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Transmission planning\2022 Gas Study\Alt 3A\"/>
    </mc:Choice>
  </mc:AlternateContent>
  <bookViews>
    <workbookView xWindow="0" yWindow="0" windowWidth="17256" windowHeight="7848"/>
  </bookViews>
  <sheets>
    <sheet name="Branch Flow" sheetId="1" r:id="rId1"/>
    <sheet name="Bus Voltage" sheetId="2" r:id="rId2"/>
    <sheet name="Contingency Events" sheetId="4" r:id="rId3"/>
    <sheet name="Summary" sheetId="3" r:id="rId4"/>
    <sheet name="Load Shed" sheetId="5" r:id="rId5"/>
  </sheets>
  <definedNames>
    <definedName name="_xlnm._FilterDatabase" localSheetId="0" hidden="1">'Branch Flow'!$A$1:$O$5577</definedName>
    <definedName name="_xlnm._FilterDatabase" localSheetId="1" hidden="1">'Bus Voltage'!$A$1:$Q$8156</definedName>
    <definedName name="_xlnm._FilterDatabase" localSheetId="2" hidden="1">'Contingency Events'!$A$1:$I$6826</definedName>
    <definedName name="_xlnm._FilterDatabase" localSheetId="4" hidden="1">'Load Shed'!$A$1:$E$6104</definedName>
    <definedName name="_xlnm.Print_Titles" localSheetId="0">'Branch Flow'!$1:$1</definedName>
    <definedName name="_xlnm.Print_Titles" localSheetId="1">'Bus Voltage'!$1:$1</definedName>
    <definedName name="_xlnm.Print_Titles" localSheetId="2">'Contingency Events'!$1:$1</definedName>
    <definedName name="_xlnm.Print_Titles" localSheetId="4">'Load Shed'!$1:$1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2" l="1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2" i="2"/>
  <c r="I8156" i="2"/>
  <c r="I8155" i="2"/>
  <c r="I8154" i="2"/>
  <c r="I8153" i="2"/>
  <c r="I8152" i="2"/>
  <c r="I8151" i="2"/>
  <c r="I8150" i="2"/>
  <c r="I8149" i="2"/>
  <c r="I8148" i="2"/>
  <c r="I8147" i="2"/>
  <c r="I8146" i="2"/>
  <c r="I8145" i="2"/>
  <c r="I8144" i="2"/>
  <c r="I8143" i="2"/>
  <c r="I8142" i="2"/>
  <c r="I8141" i="2"/>
  <c r="I8140" i="2"/>
  <c r="I8139" i="2"/>
  <c r="I8138" i="2"/>
  <c r="I8137" i="2"/>
  <c r="I8136" i="2"/>
  <c r="I8135" i="2"/>
  <c r="I8134" i="2"/>
  <c r="I8133" i="2"/>
  <c r="I8132" i="2"/>
  <c r="I8131" i="2"/>
  <c r="I8130" i="2"/>
  <c r="I8129" i="2"/>
  <c r="I8128" i="2"/>
  <c r="I8127" i="2"/>
  <c r="I8126" i="2"/>
  <c r="I8125" i="2"/>
  <c r="I8124" i="2"/>
  <c r="I8123" i="2"/>
  <c r="I8122" i="2"/>
  <c r="I8121" i="2"/>
  <c r="I8120" i="2"/>
  <c r="I8119" i="2"/>
  <c r="I8118" i="2"/>
  <c r="I8117" i="2"/>
  <c r="I8116" i="2"/>
  <c r="I8115" i="2"/>
  <c r="I8114" i="2"/>
  <c r="I8113" i="2"/>
  <c r="I8112" i="2"/>
  <c r="I8111" i="2"/>
  <c r="I8110" i="2"/>
  <c r="I8109" i="2"/>
  <c r="I8108" i="2"/>
  <c r="I8107" i="2"/>
  <c r="I8106" i="2"/>
  <c r="I8105" i="2"/>
  <c r="I8104" i="2"/>
  <c r="I8103" i="2"/>
  <c r="I8102" i="2"/>
  <c r="I8101" i="2"/>
  <c r="I8100" i="2"/>
  <c r="I8099" i="2"/>
  <c r="I8098" i="2"/>
  <c r="I8097" i="2"/>
  <c r="I8096" i="2"/>
  <c r="I8095" i="2"/>
  <c r="I8094" i="2"/>
  <c r="I8093" i="2"/>
  <c r="I8092" i="2"/>
  <c r="I8091" i="2"/>
  <c r="I8090" i="2"/>
  <c r="I8089" i="2"/>
  <c r="I8088" i="2"/>
  <c r="I8087" i="2"/>
  <c r="I8086" i="2"/>
  <c r="I8085" i="2"/>
  <c r="I8084" i="2"/>
  <c r="I8083" i="2"/>
  <c r="I8082" i="2"/>
  <c r="I8081" i="2"/>
  <c r="I8080" i="2"/>
  <c r="I8079" i="2"/>
  <c r="I8078" i="2"/>
  <c r="I8077" i="2"/>
  <c r="I8076" i="2"/>
  <c r="I8075" i="2"/>
  <c r="I8074" i="2"/>
  <c r="I8073" i="2"/>
  <c r="I8072" i="2"/>
  <c r="I8071" i="2"/>
  <c r="I8070" i="2"/>
  <c r="I8069" i="2"/>
  <c r="I8068" i="2"/>
  <c r="I8067" i="2"/>
  <c r="I8066" i="2"/>
  <c r="I8065" i="2"/>
  <c r="I8064" i="2"/>
  <c r="I8063" i="2"/>
  <c r="I8062" i="2"/>
  <c r="I8061" i="2"/>
  <c r="I8060" i="2"/>
  <c r="I8059" i="2"/>
  <c r="I8058" i="2"/>
  <c r="I8057" i="2"/>
  <c r="I8056" i="2"/>
  <c r="I8055" i="2"/>
  <c r="I8054" i="2"/>
  <c r="I8053" i="2"/>
  <c r="I8052" i="2"/>
  <c r="I8051" i="2"/>
  <c r="I8050" i="2"/>
  <c r="I8049" i="2"/>
  <c r="I8048" i="2"/>
  <c r="I8047" i="2"/>
  <c r="I8046" i="2"/>
  <c r="I8045" i="2"/>
  <c r="I8044" i="2"/>
  <c r="I8043" i="2"/>
  <c r="I8042" i="2"/>
  <c r="I8041" i="2"/>
  <c r="I8040" i="2"/>
  <c r="I8039" i="2"/>
  <c r="I8038" i="2"/>
  <c r="I8037" i="2"/>
  <c r="I8036" i="2"/>
  <c r="I8035" i="2"/>
  <c r="I8034" i="2"/>
  <c r="I8033" i="2"/>
  <c r="I8032" i="2"/>
  <c r="I8031" i="2"/>
  <c r="I8030" i="2"/>
  <c r="I8029" i="2"/>
  <c r="I8028" i="2"/>
  <c r="I8027" i="2"/>
  <c r="I8026" i="2"/>
  <c r="I8025" i="2"/>
  <c r="I8024" i="2"/>
  <c r="I8023" i="2"/>
  <c r="I8022" i="2"/>
  <c r="I8021" i="2"/>
  <c r="I8020" i="2"/>
  <c r="I8019" i="2"/>
  <c r="I8018" i="2"/>
  <c r="I8017" i="2"/>
  <c r="I8016" i="2"/>
  <c r="I8015" i="2"/>
  <c r="I8014" i="2"/>
  <c r="I8013" i="2"/>
  <c r="I8012" i="2"/>
  <c r="I8011" i="2"/>
  <c r="I8010" i="2"/>
  <c r="I8009" i="2"/>
  <c r="I8008" i="2"/>
  <c r="I8007" i="2"/>
  <c r="I8006" i="2"/>
  <c r="I8005" i="2"/>
  <c r="I8004" i="2"/>
  <c r="I8003" i="2"/>
  <c r="I8002" i="2"/>
  <c r="I8001" i="2"/>
  <c r="I8000" i="2"/>
  <c r="I7999" i="2"/>
  <c r="I7998" i="2"/>
  <c r="I7997" i="2"/>
  <c r="I7996" i="2"/>
  <c r="I7995" i="2"/>
  <c r="I7994" i="2"/>
  <c r="I7993" i="2"/>
  <c r="I7992" i="2"/>
  <c r="I7991" i="2"/>
  <c r="I7990" i="2"/>
  <c r="I7989" i="2"/>
  <c r="I7988" i="2"/>
  <c r="I7987" i="2"/>
  <c r="I7986" i="2"/>
  <c r="I7985" i="2"/>
  <c r="I7984" i="2"/>
  <c r="I7983" i="2"/>
  <c r="I7982" i="2"/>
  <c r="I7981" i="2"/>
  <c r="I7980" i="2"/>
  <c r="I7979" i="2"/>
  <c r="I7978" i="2"/>
  <c r="I7977" i="2"/>
  <c r="I7976" i="2"/>
  <c r="I7975" i="2"/>
  <c r="I7974" i="2"/>
  <c r="I7973" i="2"/>
  <c r="I7972" i="2"/>
  <c r="I7971" i="2"/>
  <c r="I7970" i="2"/>
  <c r="I7969" i="2"/>
  <c r="I7968" i="2"/>
  <c r="I7967" i="2"/>
  <c r="I7966" i="2"/>
  <c r="I7965" i="2"/>
  <c r="I7964" i="2"/>
  <c r="I7963" i="2"/>
  <c r="I7962" i="2"/>
  <c r="I7961" i="2"/>
  <c r="I7960" i="2"/>
  <c r="I7959" i="2"/>
  <c r="I7958" i="2"/>
  <c r="I7957" i="2"/>
  <c r="I7956" i="2"/>
  <c r="I7955" i="2"/>
  <c r="I7954" i="2"/>
  <c r="I7953" i="2"/>
  <c r="I7952" i="2"/>
  <c r="I7951" i="2"/>
  <c r="I7950" i="2"/>
  <c r="I7949" i="2"/>
  <c r="I7948" i="2"/>
  <c r="I7947" i="2"/>
  <c r="I7946" i="2"/>
  <c r="I7945" i="2"/>
  <c r="I7944" i="2"/>
  <c r="I7943" i="2"/>
  <c r="I7942" i="2"/>
  <c r="I7941" i="2"/>
  <c r="I7940" i="2"/>
  <c r="I7939" i="2"/>
  <c r="I7938" i="2"/>
  <c r="I7937" i="2"/>
  <c r="I7936" i="2"/>
  <c r="I7935" i="2"/>
  <c r="I7934" i="2"/>
  <c r="I7933" i="2"/>
  <c r="I7932" i="2"/>
  <c r="I7931" i="2"/>
  <c r="I7930" i="2"/>
  <c r="I7929" i="2"/>
  <c r="I7928" i="2"/>
  <c r="I7927" i="2"/>
  <c r="I7926" i="2"/>
  <c r="I7925" i="2"/>
  <c r="I7924" i="2"/>
  <c r="I7923" i="2"/>
  <c r="I7922" i="2"/>
  <c r="I7921" i="2"/>
  <c r="I7920" i="2"/>
  <c r="I7919" i="2"/>
  <c r="I7918" i="2"/>
  <c r="I7917" i="2"/>
  <c r="I7916" i="2"/>
  <c r="I7915" i="2"/>
  <c r="I7914" i="2"/>
  <c r="I7913" i="2"/>
  <c r="I7912" i="2"/>
  <c r="I7911" i="2"/>
  <c r="I7910" i="2"/>
  <c r="I7909" i="2"/>
  <c r="I7908" i="2"/>
  <c r="I7907" i="2"/>
  <c r="I7906" i="2"/>
  <c r="I7905" i="2"/>
  <c r="I7904" i="2"/>
  <c r="I7903" i="2"/>
  <c r="I7902" i="2"/>
  <c r="I7901" i="2"/>
  <c r="I7900" i="2"/>
  <c r="I7899" i="2"/>
  <c r="I7898" i="2"/>
  <c r="I7897" i="2"/>
  <c r="I7896" i="2"/>
  <c r="I7895" i="2"/>
  <c r="I7894" i="2"/>
  <c r="I7893" i="2"/>
  <c r="I7892" i="2"/>
  <c r="I7891" i="2"/>
  <c r="I7890" i="2"/>
  <c r="I7889" i="2"/>
  <c r="I7888" i="2"/>
  <c r="I7887" i="2"/>
  <c r="I7886" i="2"/>
  <c r="I7885" i="2"/>
  <c r="I7884" i="2"/>
  <c r="I7883" i="2"/>
  <c r="I7882" i="2"/>
  <c r="I7881" i="2"/>
  <c r="I7880" i="2"/>
  <c r="I7879" i="2"/>
  <c r="I7878" i="2"/>
  <c r="I7877" i="2"/>
  <c r="I7876" i="2"/>
  <c r="I7875" i="2"/>
  <c r="I7874" i="2"/>
  <c r="I7873" i="2"/>
  <c r="I7872" i="2"/>
  <c r="I7871" i="2"/>
  <c r="I7870" i="2"/>
  <c r="I7869" i="2"/>
  <c r="I7868" i="2"/>
  <c r="I7867" i="2"/>
  <c r="I7866" i="2"/>
  <c r="I7865" i="2"/>
  <c r="I7864" i="2"/>
  <c r="I7863" i="2"/>
  <c r="I7862" i="2"/>
  <c r="I7861" i="2"/>
  <c r="I7860" i="2"/>
  <c r="I7859" i="2"/>
  <c r="I7858" i="2"/>
  <c r="I7857" i="2"/>
  <c r="I7856" i="2"/>
  <c r="I7855" i="2"/>
  <c r="I7854" i="2"/>
  <c r="I7853" i="2"/>
  <c r="I7852" i="2"/>
  <c r="I7851" i="2"/>
  <c r="I7850" i="2"/>
  <c r="I7849" i="2"/>
  <c r="I7848" i="2"/>
  <c r="I7847" i="2"/>
  <c r="I7846" i="2"/>
  <c r="I7845" i="2"/>
  <c r="I7844" i="2"/>
  <c r="I7843" i="2"/>
  <c r="I7842" i="2"/>
  <c r="I7841" i="2"/>
  <c r="I7840" i="2"/>
  <c r="I7839" i="2"/>
  <c r="I7838" i="2"/>
  <c r="I7837" i="2"/>
  <c r="I7836" i="2"/>
  <c r="I7835" i="2"/>
  <c r="I7834" i="2"/>
  <c r="I7833" i="2"/>
  <c r="I7832" i="2"/>
  <c r="I7831" i="2"/>
  <c r="I7830" i="2"/>
  <c r="I7829" i="2"/>
  <c r="I7828" i="2"/>
  <c r="I7827" i="2"/>
  <c r="I7826" i="2"/>
  <c r="I7825" i="2"/>
  <c r="I7824" i="2"/>
  <c r="I7823" i="2"/>
  <c r="I7822" i="2"/>
  <c r="I7821" i="2"/>
  <c r="I7820" i="2"/>
  <c r="I7819" i="2"/>
  <c r="I7818" i="2"/>
  <c r="I7817" i="2"/>
  <c r="I7816" i="2"/>
  <c r="I7815" i="2"/>
  <c r="I7814" i="2"/>
  <c r="I7813" i="2"/>
  <c r="I7812" i="2"/>
  <c r="I7811" i="2"/>
  <c r="I7810" i="2"/>
  <c r="I7809" i="2"/>
  <c r="I7808" i="2"/>
  <c r="I7807" i="2"/>
  <c r="I7806" i="2"/>
  <c r="I7805" i="2"/>
  <c r="I7804" i="2"/>
  <c r="I7803" i="2"/>
  <c r="I7802" i="2"/>
  <c r="I7801" i="2"/>
  <c r="I7800" i="2"/>
  <c r="I7799" i="2"/>
  <c r="I7798" i="2"/>
  <c r="I7797" i="2"/>
  <c r="I7796" i="2"/>
  <c r="I7795" i="2"/>
  <c r="I7794" i="2"/>
  <c r="I7793" i="2"/>
  <c r="I7792" i="2"/>
  <c r="I7791" i="2"/>
  <c r="I7790" i="2"/>
  <c r="I7789" i="2"/>
  <c r="I7788" i="2"/>
  <c r="I7787" i="2"/>
  <c r="I7786" i="2"/>
  <c r="I7785" i="2"/>
  <c r="I7784" i="2"/>
  <c r="I7783" i="2"/>
  <c r="I7782" i="2"/>
  <c r="I7781" i="2"/>
  <c r="I7780" i="2"/>
  <c r="I7779" i="2"/>
  <c r="I7778" i="2"/>
  <c r="I7777" i="2"/>
  <c r="I7776" i="2"/>
  <c r="I7775" i="2"/>
  <c r="I7774" i="2"/>
  <c r="I7773" i="2"/>
  <c r="I7772" i="2"/>
  <c r="I7771" i="2"/>
  <c r="I7770" i="2"/>
  <c r="I7769" i="2"/>
  <c r="I7768" i="2"/>
  <c r="I7767" i="2"/>
  <c r="I7766" i="2"/>
  <c r="I7765" i="2"/>
  <c r="I7764" i="2"/>
  <c r="I7763" i="2"/>
  <c r="I7762" i="2"/>
  <c r="I7761" i="2"/>
  <c r="I7760" i="2"/>
  <c r="I7759" i="2"/>
  <c r="I7758" i="2"/>
  <c r="I7757" i="2"/>
  <c r="I7756" i="2"/>
  <c r="I7755" i="2"/>
  <c r="I7754" i="2"/>
  <c r="I7753" i="2"/>
  <c r="I7752" i="2"/>
  <c r="I7751" i="2"/>
  <c r="I7750" i="2"/>
  <c r="I7749" i="2"/>
  <c r="I7748" i="2"/>
  <c r="I7747" i="2"/>
  <c r="I7746" i="2"/>
  <c r="I7745" i="2"/>
  <c r="I7744" i="2"/>
  <c r="I7743" i="2"/>
  <c r="I7742" i="2"/>
  <c r="I7741" i="2"/>
  <c r="I7740" i="2"/>
  <c r="I7739" i="2"/>
  <c r="I7738" i="2"/>
  <c r="I7737" i="2"/>
  <c r="I7736" i="2"/>
  <c r="I7735" i="2"/>
  <c r="I7734" i="2"/>
  <c r="I7733" i="2"/>
  <c r="I7732" i="2"/>
  <c r="I7731" i="2"/>
  <c r="I7730" i="2"/>
  <c r="I7729" i="2"/>
  <c r="I7728" i="2"/>
  <c r="I7727" i="2"/>
  <c r="I7726" i="2"/>
  <c r="I7725" i="2"/>
  <c r="I7724" i="2"/>
  <c r="I7723" i="2"/>
  <c r="I7722" i="2"/>
  <c r="I7721" i="2"/>
  <c r="I7720" i="2"/>
  <c r="I7719" i="2"/>
  <c r="I7718" i="2"/>
  <c r="I7717" i="2"/>
  <c r="I7716" i="2"/>
  <c r="I7715" i="2"/>
  <c r="I7714" i="2"/>
  <c r="I7713" i="2"/>
  <c r="I7712" i="2"/>
  <c r="I7711" i="2"/>
  <c r="I7710" i="2"/>
  <c r="I7709" i="2"/>
  <c r="I7708" i="2"/>
  <c r="I7707" i="2"/>
  <c r="I7706" i="2"/>
  <c r="I7705" i="2"/>
  <c r="I7704" i="2"/>
  <c r="I7703" i="2"/>
  <c r="I7702" i="2"/>
  <c r="I7701" i="2"/>
  <c r="I7700" i="2"/>
  <c r="I7699" i="2"/>
  <c r="I7698" i="2"/>
  <c r="I7697" i="2"/>
  <c r="I7696" i="2"/>
  <c r="I7695" i="2"/>
  <c r="I7694" i="2"/>
  <c r="I7693" i="2"/>
  <c r="I7692" i="2"/>
  <c r="I7691" i="2"/>
  <c r="I7690" i="2"/>
  <c r="I7689" i="2"/>
  <c r="I7688" i="2"/>
  <c r="I7687" i="2"/>
  <c r="I7686" i="2"/>
  <c r="I7685" i="2"/>
  <c r="I7684" i="2"/>
  <c r="I7683" i="2"/>
  <c r="I7682" i="2"/>
  <c r="I7681" i="2"/>
  <c r="I7680" i="2"/>
  <c r="I7679" i="2"/>
  <c r="I7678" i="2"/>
  <c r="I7677" i="2"/>
  <c r="I7676" i="2"/>
  <c r="I7675" i="2"/>
  <c r="I7674" i="2"/>
  <c r="I7673" i="2"/>
  <c r="I7672" i="2"/>
  <c r="I7671" i="2"/>
  <c r="I7670" i="2"/>
  <c r="I7669" i="2"/>
  <c r="I7668" i="2"/>
  <c r="I7667" i="2"/>
  <c r="I7666" i="2"/>
  <c r="I7665" i="2"/>
  <c r="I7664" i="2"/>
  <c r="I7663" i="2"/>
  <c r="I7662" i="2"/>
  <c r="I7661" i="2"/>
  <c r="I7660" i="2"/>
  <c r="I7659" i="2"/>
  <c r="I7658" i="2"/>
  <c r="I7657" i="2"/>
  <c r="I7656" i="2"/>
  <c r="I7655" i="2"/>
  <c r="I7654" i="2"/>
  <c r="I7653" i="2"/>
  <c r="I7652" i="2"/>
  <c r="I7651" i="2"/>
  <c r="I7650" i="2"/>
  <c r="I7649" i="2"/>
  <c r="I7648" i="2"/>
  <c r="I7647" i="2"/>
  <c r="I7646" i="2"/>
  <c r="I7645" i="2"/>
  <c r="I7644" i="2"/>
  <c r="I7643" i="2"/>
  <c r="I7642" i="2"/>
  <c r="I7641" i="2"/>
  <c r="I7640" i="2"/>
  <c r="I7639" i="2"/>
  <c r="I7638" i="2"/>
  <c r="I7637" i="2"/>
  <c r="I7636" i="2"/>
  <c r="I7635" i="2"/>
  <c r="I7634" i="2"/>
  <c r="I7633" i="2"/>
  <c r="I7632" i="2"/>
  <c r="I7631" i="2"/>
  <c r="I7630" i="2"/>
  <c r="I7629" i="2"/>
  <c r="I7628" i="2"/>
  <c r="I7627" i="2"/>
  <c r="I7626" i="2"/>
  <c r="I7625" i="2"/>
  <c r="I7624" i="2"/>
  <c r="I7623" i="2"/>
  <c r="I7622" i="2"/>
  <c r="I7621" i="2"/>
  <c r="I7620" i="2"/>
  <c r="I7619" i="2"/>
  <c r="I7618" i="2"/>
  <c r="I7617" i="2"/>
  <c r="I7616" i="2"/>
  <c r="I7615" i="2"/>
  <c r="I7614" i="2"/>
  <c r="I7613" i="2"/>
  <c r="I7612" i="2"/>
  <c r="I7611" i="2"/>
  <c r="I7610" i="2"/>
  <c r="I7609" i="2"/>
  <c r="I7608" i="2"/>
  <c r="I7607" i="2"/>
  <c r="I7606" i="2"/>
  <c r="I7605" i="2"/>
  <c r="I7604" i="2"/>
  <c r="I7603" i="2"/>
  <c r="I7602" i="2"/>
  <c r="I7601" i="2"/>
  <c r="I7600" i="2"/>
  <c r="I7599" i="2"/>
  <c r="I7598" i="2"/>
  <c r="I7597" i="2"/>
  <c r="I7596" i="2"/>
  <c r="I7595" i="2"/>
  <c r="I7594" i="2"/>
  <c r="I7593" i="2"/>
  <c r="I7592" i="2"/>
  <c r="I7591" i="2"/>
  <c r="I7590" i="2"/>
  <c r="I7589" i="2"/>
  <c r="I7588" i="2"/>
  <c r="I7587" i="2"/>
  <c r="I7586" i="2"/>
  <c r="I7585" i="2"/>
  <c r="I7584" i="2"/>
  <c r="I7583" i="2"/>
  <c r="I7582" i="2"/>
  <c r="I7581" i="2"/>
  <c r="I7580" i="2"/>
  <c r="I7579" i="2"/>
  <c r="I7578" i="2"/>
  <c r="I7577" i="2"/>
  <c r="I7576" i="2"/>
  <c r="I7575" i="2"/>
  <c r="I7574" i="2"/>
  <c r="I7573" i="2"/>
  <c r="I7572" i="2"/>
  <c r="I7571" i="2"/>
  <c r="I7570" i="2"/>
  <c r="I7569" i="2"/>
  <c r="I7568" i="2"/>
  <c r="I7567" i="2"/>
  <c r="I7566" i="2"/>
  <c r="I7565" i="2"/>
  <c r="I7564" i="2"/>
  <c r="I7563" i="2"/>
  <c r="I7562" i="2"/>
  <c r="I7561" i="2"/>
  <c r="I7560" i="2"/>
  <c r="I7559" i="2"/>
  <c r="I7558" i="2"/>
  <c r="I7557" i="2"/>
  <c r="I7556" i="2"/>
  <c r="I7555" i="2"/>
  <c r="I7554" i="2"/>
  <c r="I7553" i="2"/>
  <c r="I7552" i="2"/>
  <c r="I7551" i="2"/>
  <c r="I7550" i="2"/>
  <c r="I7549" i="2"/>
  <c r="I7548" i="2"/>
  <c r="I7547" i="2"/>
  <c r="I7546" i="2"/>
  <c r="I7545" i="2"/>
  <c r="I7544" i="2"/>
  <c r="I7543" i="2"/>
  <c r="I7542" i="2"/>
  <c r="I7541" i="2"/>
  <c r="I7540" i="2"/>
  <c r="I7539" i="2"/>
  <c r="I7538" i="2"/>
  <c r="I7537" i="2"/>
  <c r="I7536" i="2"/>
  <c r="I7535" i="2"/>
  <c r="I7534" i="2"/>
  <c r="I7533" i="2"/>
  <c r="I7532" i="2"/>
  <c r="I7531" i="2"/>
  <c r="I7530" i="2"/>
  <c r="I7529" i="2"/>
  <c r="I7528" i="2"/>
  <c r="I7527" i="2"/>
  <c r="I7526" i="2"/>
  <c r="I7525" i="2"/>
  <c r="I7524" i="2"/>
  <c r="I7523" i="2"/>
  <c r="I7522" i="2"/>
  <c r="I7521" i="2"/>
  <c r="I7520" i="2"/>
  <c r="I7519" i="2"/>
  <c r="I7518" i="2"/>
  <c r="I7517" i="2"/>
  <c r="I7516" i="2"/>
  <c r="I7515" i="2"/>
  <c r="I7514" i="2"/>
  <c r="I7513" i="2"/>
  <c r="I7512" i="2"/>
  <c r="I7511" i="2"/>
  <c r="I7510" i="2"/>
  <c r="I7509" i="2"/>
  <c r="I7508" i="2"/>
  <c r="I7507" i="2"/>
  <c r="I7506" i="2"/>
  <c r="I7505" i="2"/>
  <c r="I7504" i="2"/>
  <c r="I7503" i="2"/>
  <c r="I7502" i="2"/>
  <c r="I7501" i="2"/>
  <c r="I7500" i="2"/>
  <c r="I7499" i="2"/>
  <c r="I7498" i="2"/>
  <c r="I7497" i="2"/>
  <c r="I7496" i="2"/>
  <c r="I7495" i="2"/>
  <c r="I7494" i="2"/>
  <c r="I7493" i="2"/>
  <c r="I7492" i="2"/>
  <c r="I7491" i="2"/>
  <c r="I7490" i="2"/>
  <c r="I7489" i="2"/>
  <c r="I7488" i="2"/>
  <c r="I7487" i="2"/>
  <c r="I7486" i="2"/>
  <c r="I7485" i="2"/>
  <c r="I7484" i="2"/>
  <c r="I7483" i="2"/>
  <c r="I7482" i="2"/>
  <c r="I7481" i="2"/>
  <c r="I7480" i="2"/>
  <c r="I7479" i="2"/>
  <c r="I7478" i="2"/>
  <c r="I7477" i="2"/>
  <c r="I7476" i="2"/>
  <c r="I7475" i="2"/>
  <c r="I7474" i="2"/>
  <c r="I7473" i="2"/>
  <c r="I7472" i="2"/>
  <c r="I7471" i="2"/>
  <c r="I7470" i="2"/>
  <c r="I7469" i="2"/>
  <c r="I7468" i="2"/>
  <c r="I7467" i="2"/>
  <c r="I7466" i="2"/>
  <c r="I7465" i="2"/>
  <c r="I7464" i="2"/>
  <c r="I7463" i="2"/>
  <c r="I7462" i="2"/>
  <c r="I7461" i="2"/>
  <c r="I7460" i="2"/>
  <c r="I7459" i="2"/>
  <c r="I7458" i="2"/>
  <c r="I7457" i="2"/>
  <c r="I7456" i="2"/>
  <c r="I7455" i="2"/>
  <c r="I7454" i="2"/>
  <c r="I7453" i="2"/>
  <c r="I7452" i="2"/>
  <c r="I7451" i="2"/>
  <c r="I7450" i="2"/>
  <c r="I7449" i="2"/>
  <c r="I7448" i="2"/>
  <c r="I7447" i="2"/>
  <c r="I7446" i="2"/>
  <c r="I7445" i="2"/>
  <c r="I7444" i="2"/>
  <c r="I7443" i="2"/>
  <c r="I7442" i="2"/>
  <c r="I7441" i="2"/>
  <c r="I7440" i="2"/>
  <c r="I7439" i="2"/>
  <c r="I7438" i="2"/>
  <c r="I7437" i="2"/>
  <c r="I7436" i="2"/>
  <c r="I7435" i="2"/>
  <c r="I7434" i="2"/>
  <c r="I7433" i="2"/>
  <c r="I7432" i="2"/>
  <c r="I7431" i="2"/>
  <c r="I7430" i="2"/>
  <c r="I7429" i="2"/>
  <c r="I7428" i="2"/>
  <c r="I7427" i="2"/>
  <c r="I7426" i="2"/>
  <c r="I7425" i="2"/>
  <c r="I7424" i="2"/>
  <c r="I7423" i="2"/>
  <c r="I7422" i="2"/>
  <c r="I7421" i="2"/>
  <c r="I7420" i="2"/>
  <c r="I7419" i="2"/>
  <c r="I7418" i="2"/>
  <c r="I7417" i="2"/>
  <c r="I7416" i="2"/>
  <c r="I7415" i="2"/>
  <c r="I7414" i="2"/>
  <c r="I7413" i="2"/>
  <c r="I7412" i="2"/>
  <c r="I7411" i="2"/>
  <c r="I7410" i="2"/>
  <c r="I7409" i="2"/>
  <c r="I7408" i="2"/>
  <c r="I7407" i="2"/>
  <c r="I7406" i="2"/>
  <c r="I7405" i="2"/>
  <c r="I7404" i="2"/>
  <c r="I7403" i="2"/>
  <c r="I7402" i="2"/>
  <c r="I7401" i="2"/>
  <c r="I7400" i="2"/>
  <c r="I7399" i="2"/>
  <c r="I7398" i="2"/>
  <c r="I7397" i="2"/>
  <c r="I7396" i="2"/>
  <c r="I7395" i="2"/>
  <c r="I7394" i="2"/>
  <c r="I7393" i="2"/>
  <c r="I7392" i="2"/>
  <c r="I7391" i="2"/>
  <c r="I7390" i="2"/>
  <c r="I7389" i="2"/>
  <c r="I7388" i="2"/>
  <c r="I7387" i="2"/>
  <c r="I7386" i="2"/>
  <c r="I7385" i="2"/>
  <c r="I7384" i="2"/>
  <c r="I7383" i="2"/>
  <c r="I7382" i="2"/>
  <c r="I7381" i="2"/>
  <c r="I7380" i="2"/>
  <c r="I7379" i="2"/>
  <c r="I7378" i="2"/>
  <c r="I7377" i="2"/>
  <c r="I7376" i="2"/>
  <c r="I7375" i="2"/>
  <c r="I7374" i="2"/>
  <c r="I7373" i="2"/>
  <c r="I7372" i="2"/>
  <c r="I7371" i="2"/>
  <c r="I7370" i="2"/>
  <c r="I7369" i="2"/>
  <c r="I7368" i="2"/>
  <c r="I7367" i="2"/>
  <c r="I7366" i="2"/>
  <c r="I7365" i="2"/>
  <c r="I7364" i="2"/>
  <c r="I7363" i="2"/>
  <c r="I7362" i="2"/>
  <c r="I7361" i="2"/>
  <c r="I7360" i="2"/>
  <c r="I7359" i="2"/>
  <c r="I7358" i="2"/>
  <c r="I7357" i="2"/>
  <c r="I7356" i="2"/>
  <c r="I7355" i="2"/>
  <c r="I7354" i="2"/>
  <c r="I7353" i="2"/>
  <c r="I7352" i="2"/>
  <c r="I7351" i="2"/>
  <c r="I7350" i="2"/>
  <c r="I7349" i="2"/>
  <c r="I7348" i="2"/>
  <c r="I7347" i="2"/>
  <c r="I7346" i="2"/>
  <c r="I7345" i="2"/>
  <c r="I7344" i="2"/>
  <c r="I7343" i="2"/>
  <c r="I7342" i="2"/>
  <c r="I7341" i="2"/>
  <c r="I7340" i="2"/>
  <c r="I7339" i="2"/>
  <c r="I7338" i="2"/>
  <c r="I7337" i="2"/>
  <c r="I7336" i="2"/>
  <c r="I7335" i="2"/>
  <c r="I7334" i="2"/>
  <c r="I7333" i="2"/>
  <c r="I7332" i="2"/>
  <c r="I7331" i="2"/>
  <c r="I7330" i="2"/>
  <c r="I7329" i="2"/>
  <c r="I7328" i="2"/>
  <c r="I7327" i="2"/>
  <c r="I7326" i="2"/>
  <c r="I7325" i="2"/>
  <c r="I7324" i="2"/>
  <c r="I7323" i="2"/>
  <c r="I7322" i="2"/>
  <c r="I7321" i="2"/>
  <c r="I7320" i="2"/>
  <c r="I7319" i="2"/>
  <c r="I7318" i="2"/>
  <c r="I7317" i="2"/>
  <c r="I7316" i="2"/>
  <c r="I7315" i="2"/>
  <c r="I7314" i="2"/>
  <c r="I7313" i="2"/>
  <c r="I7312" i="2"/>
  <c r="I7311" i="2"/>
  <c r="I7310" i="2"/>
  <c r="I7309" i="2"/>
  <c r="I7308" i="2"/>
  <c r="I7307" i="2"/>
  <c r="I7306" i="2"/>
  <c r="I7305" i="2"/>
  <c r="I7304" i="2"/>
  <c r="I7303" i="2"/>
  <c r="I7302" i="2"/>
  <c r="I7301" i="2"/>
  <c r="I7300" i="2"/>
  <c r="I7299" i="2"/>
  <c r="I7298" i="2"/>
  <c r="I7297" i="2"/>
  <c r="I7296" i="2"/>
  <c r="I7295" i="2"/>
  <c r="I7294" i="2"/>
  <c r="I7293" i="2"/>
  <c r="I7292" i="2"/>
  <c r="I7291" i="2"/>
  <c r="I7290" i="2"/>
  <c r="I7289" i="2"/>
  <c r="I7288" i="2"/>
  <c r="I7287" i="2"/>
  <c r="I7286" i="2"/>
  <c r="I7285" i="2"/>
  <c r="I7284" i="2"/>
  <c r="I7283" i="2"/>
  <c r="I7282" i="2"/>
  <c r="I7281" i="2"/>
  <c r="I7280" i="2"/>
  <c r="I7279" i="2"/>
  <c r="I7278" i="2"/>
  <c r="I7277" i="2"/>
  <c r="I7276" i="2"/>
  <c r="I7275" i="2"/>
  <c r="I7274" i="2"/>
  <c r="I7273" i="2"/>
  <c r="I7272" i="2"/>
  <c r="I7271" i="2"/>
  <c r="I7270" i="2"/>
  <c r="I7269" i="2"/>
  <c r="I7268" i="2"/>
  <c r="I7267" i="2"/>
  <c r="I7266" i="2"/>
  <c r="I7265" i="2"/>
  <c r="I7264" i="2"/>
  <c r="I7263" i="2"/>
  <c r="I7262" i="2"/>
  <c r="I7261" i="2"/>
  <c r="I7260" i="2"/>
  <c r="I7259" i="2"/>
  <c r="I7258" i="2"/>
  <c r="I7257" i="2"/>
  <c r="I7256" i="2"/>
  <c r="I7255" i="2"/>
  <c r="I7254" i="2"/>
  <c r="I7253" i="2"/>
  <c r="I7252" i="2"/>
  <c r="I7251" i="2"/>
  <c r="I7250" i="2"/>
  <c r="I7249" i="2"/>
  <c r="I7248" i="2"/>
  <c r="I7247" i="2"/>
  <c r="I7246" i="2"/>
  <c r="I7245" i="2"/>
  <c r="I7244" i="2"/>
  <c r="I7243" i="2"/>
  <c r="I7242" i="2"/>
  <c r="I7241" i="2"/>
  <c r="I7240" i="2"/>
  <c r="I7239" i="2"/>
  <c r="I7238" i="2"/>
  <c r="I7237" i="2"/>
  <c r="I7236" i="2"/>
  <c r="I7235" i="2"/>
  <c r="I7234" i="2"/>
  <c r="I7233" i="2"/>
  <c r="I7232" i="2"/>
  <c r="I7231" i="2"/>
  <c r="I7230" i="2"/>
  <c r="I7229" i="2"/>
  <c r="I7228" i="2"/>
  <c r="I7227" i="2"/>
  <c r="I7226" i="2"/>
  <c r="I7225" i="2"/>
  <c r="I7224" i="2"/>
  <c r="I7223" i="2"/>
  <c r="I7222" i="2"/>
  <c r="I7221" i="2"/>
  <c r="I7220" i="2"/>
  <c r="I7219" i="2"/>
  <c r="I7218" i="2"/>
  <c r="I7217" i="2"/>
  <c r="I7216" i="2"/>
  <c r="I7215" i="2"/>
  <c r="I7214" i="2"/>
  <c r="I7213" i="2"/>
  <c r="I7212" i="2"/>
  <c r="I7211" i="2"/>
  <c r="I7210" i="2"/>
  <c r="I7209" i="2"/>
  <c r="I7208" i="2"/>
  <c r="I7207" i="2"/>
  <c r="I7206" i="2"/>
  <c r="I7205" i="2"/>
  <c r="I7204" i="2"/>
  <c r="I7203" i="2"/>
  <c r="I7202" i="2"/>
  <c r="I7201" i="2"/>
  <c r="I7200" i="2"/>
  <c r="I7199" i="2"/>
  <c r="I7198" i="2"/>
  <c r="I7197" i="2"/>
  <c r="I7196" i="2"/>
  <c r="I7195" i="2"/>
  <c r="I7194" i="2"/>
  <c r="I7193" i="2"/>
  <c r="I7192" i="2"/>
  <c r="I7191" i="2"/>
  <c r="I7190" i="2"/>
  <c r="I7189" i="2"/>
  <c r="I7188" i="2"/>
  <c r="I7187" i="2"/>
  <c r="I7186" i="2"/>
  <c r="I7185" i="2"/>
  <c r="I7184" i="2"/>
  <c r="I7183" i="2"/>
  <c r="I7182" i="2"/>
  <c r="I7181" i="2"/>
  <c r="I7180" i="2"/>
  <c r="I7179" i="2"/>
  <c r="I7178" i="2"/>
  <c r="I7177" i="2"/>
  <c r="I7176" i="2"/>
  <c r="I7175" i="2"/>
  <c r="I7174" i="2"/>
  <c r="I7173" i="2"/>
  <c r="I7172" i="2"/>
  <c r="I7171" i="2"/>
  <c r="I7170" i="2"/>
  <c r="I7169" i="2"/>
  <c r="I7168" i="2"/>
  <c r="I7167" i="2"/>
  <c r="I7166" i="2"/>
  <c r="I7165" i="2"/>
  <c r="I7164" i="2"/>
  <c r="I7163" i="2"/>
  <c r="I7162" i="2"/>
  <c r="I7161" i="2"/>
  <c r="I7160" i="2"/>
  <c r="I7159" i="2"/>
  <c r="I7158" i="2"/>
  <c r="I7157" i="2"/>
  <c r="I7156" i="2"/>
  <c r="I7155" i="2"/>
  <c r="I7154" i="2"/>
  <c r="I7153" i="2"/>
  <c r="I7152" i="2"/>
  <c r="I7151" i="2"/>
  <c r="I7150" i="2"/>
  <c r="I7149" i="2"/>
  <c r="I7148" i="2"/>
  <c r="I7147" i="2"/>
  <c r="I7146" i="2"/>
  <c r="I7145" i="2"/>
  <c r="I7144" i="2"/>
  <c r="I7143" i="2"/>
  <c r="I7142" i="2"/>
  <c r="I7141" i="2"/>
  <c r="I7140" i="2"/>
  <c r="I7139" i="2"/>
  <c r="I7138" i="2"/>
  <c r="I7137" i="2"/>
  <c r="I7136" i="2"/>
  <c r="I7135" i="2"/>
  <c r="I7134" i="2"/>
  <c r="I7133" i="2"/>
  <c r="I7132" i="2"/>
  <c r="I7131" i="2"/>
  <c r="I7130" i="2"/>
  <c r="I7129" i="2"/>
  <c r="I7128" i="2"/>
  <c r="I7127" i="2"/>
  <c r="I7126" i="2"/>
  <c r="I7125" i="2"/>
  <c r="I7124" i="2"/>
  <c r="I7123" i="2"/>
  <c r="I7122" i="2"/>
  <c r="I7121" i="2"/>
  <c r="I7120" i="2"/>
  <c r="I7119" i="2"/>
  <c r="I7118" i="2"/>
  <c r="I7117" i="2"/>
  <c r="I7116" i="2"/>
  <c r="I7115" i="2"/>
  <c r="I7114" i="2"/>
  <c r="I7113" i="2"/>
  <c r="I7112" i="2"/>
  <c r="I7111" i="2"/>
  <c r="I7110" i="2"/>
  <c r="I7109" i="2"/>
  <c r="I7108" i="2"/>
  <c r="I7107" i="2"/>
  <c r="I7106" i="2"/>
  <c r="I7105" i="2"/>
  <c r="I7104" i="2"/>
  <c r="I7103" i="2"/>
  <c r="I7102" i="2"/>
  <c r="I7101" i="2"/>
  <c r="I7100" i="2"/>
  <c r="I7099" i="2"/>
  <c r="I7098" i="2"/>
  <c r="I7097" i="2"/>
  <c r="I7096" i="2"/>
  <c r="I7095" i="2"/>
  <c r="I7094" i="2"/>
  <c r="I7093" i="2"/>
  <c r="I7092" i="2"/>
  <c r="I7091" i="2"/>
  <c r="I7090" i="2"/>
  <c r="I7089" i="2"/>
  <c r="I7088" i="2"/>
  <c r="I7087" i="2"/>
  <c r="I7086" i="2"/>
  <c r="I7085" i="2"/>
  <c r="I7084" i="2"/>
  <c r="I7083" i="2"/>
  <c r="I7082" i="2"/>
  <c r="I7081" i="2"/>
  <c r="I7080" i="2"/>
  <c r="I7079" i="2"/>
  <c r="I7078" i="2"/>
  <c r="I7077" i="2"/>
  <c r="I7076" i="2"/>
  <c r="I7075" i="2"/>
  <c r="I7074" i="2"/>
  <c r="I7073" i="2"/>
  <c r="I7072" i="2"/>
  <c r="I7071" i="2"/>
  <c r="I7070" i="2"/>
  <c r="I7069" i="2"/>
  <c r="I7068" i="2"/>
  <c r="I7067" i="2"/>
  <c r="I7066" i="2"/>
  <c r="I7065" i="2"/>
  <c r="I7064" i="2"/>
  <c r="I7063" i="2"/>
  <c r="I7062" i="2"/>
  <c r="I7061" i="2"/>
  <c r="I7060" i="2"/>
  <c r="I7059" i="2"/>
  <c r="I7058" i="2"/>
  <c r="I7057" i="2"/>
  <c r="I7056" i="2"/>
  <c r="I7055" i="2"/>
  <c r="I7054" i="2"/>
  <c r="I7053" i="2"/>
  <c r="I7052" i="2"/>
  <c r="I7051" i="2"/>
  <c r="I7050" i="2"/>
  <c r="I7049" i="2"/>
  <c r="I7048" i="2"/>
  <c r="I7047" i="2"/>
  <c r="I7046" i="2"/>
  <c r="I7045" i="2"/>
  <c r="I7044" i="2"/>
  <c r="I7043" i="2"/>
  <c r="I7042" i="2"/>
  <c r="I7041" i="2"/>
  <c r="I7040" i="2"/>
  <c r="I7039" i="2"/>
  <c r="I7038" i="2"/>
  <c r="I7037" i="2"/>
  <c r="I7036" i="2"/>
  <c r="I7035" i="2"/>
  <c r="I7034" i="2"/>
  <c r="I7033" i="2"/>
  <c r="I7032" i="2"/>
  <c r="I7031" i="2"/>
  <c r="I7030" i="2"/>
  <c r="I7029" i="2"/>
  <c r="I7028" i="2"/>
  <c r="I7027" i="2"/>
  <c r="I7026" i="2"/>
  <c r="I7025" i="2"/>
  <c r="I7024" i="2"/>
  <c r="I7023" i="2"/>
  <c r="I7022" i="2"/>
  <c r="I7021" i="2"/>
  <c r="I7020" i="2"/>
  <c r="I7019" i="2"/>
  <c r="I7018" i="2"/>
  <c r="I7017" i="2"/>
  <c r="I7016" i="2"/>
  <c r="I7015" i="2"/>
  <c r="I7014" i="2"/>
  <c r="I7013" i="2"/>
  <c r="I7012" i="2"/>
  <c r="I7011" i="2"/>
  <c r="I7010" i="2"/>
  <c r="I7009" i="2"/>
  <c r="I7008" i="2"/>
  <c r="I7007" i="2"/>
  <c r="I7006" i="2"/>
  <c r="I7005" i="2"/>
  <c r="I7004" i="2"/>
  <c r="I7003" i="2"/>
  <c r="I7002" i="2"/>
  <c r="I7001" i="2"/>
  <c r="I7000" i="2"/>
  <c r="I6999" i="2"/>
  <c r="I6998" i="2"/>
  <c r="I6997" i="2"/>
  <c r="I6996" i="2"/>
  <c r="I6995" i="2"/>
  <c r="I6994" i="2"/>
  <c r="I6993" i="2"/>
  <c r="I6992" i="2"/>
  <c r="I6991" i="2"/>
  <c r="I6990" i="2"/>
  <c r="I6989" i="2"/>
  <c r="I6988" i="2"/>
  <c r="I6987" i="2"/>
  <c r="I6986" i="2"/>
  <c r="I6985" i="2"/>
  <c r="I6984" i="2"/>
  <c r="I6983" i="2"/>
  <c r="I6982" i="2"/>
  <c r="I6981" i="2"/>
  <c r="I6980" i="2"/>
  <c r="I6979" i="2"/>
  <c r="I6978" i="2"/>
  <c r="I6977" i="2"/>
  <c r="I6976" i="2"/>
  <c r="I6975" i="2"/>
  <c r="I6974" i="2"/>
  <c r="I6973" i="2"/>
  <c r="I6972" i="2"/>
  <c r="I6971" i="2"/>
  <c r="I6970" i="2"/>
  <c r="I6969" i="2"/>
  <c r="I6968" i="2"/>
  <c r="I6967" i="2"/>
  <c r="I6966" i="2"/>
  <c r="I6965" i="2"/>
  <c r="I6964" i="2"/>
  <c r="I6963" i="2"/>
  <c r="I6962" i="2"/>
  <c r="I6961" i="2"/>
  <c r="I6960" i="2"/>
  <c r="I6959" i="2"/>
  <c r="I6958" i="2"/>
  <c r="I6957" i="2"/>
  <c r="I6956" i="2"/>
  <c r="I6955" i="2"/>
  <c r="I6954" i="2"/>
  <c r="I6953" i="2"/>
  <c r="I6952" i="2"/>
  <c r="I6951" i="2"/>
  <c r="I6950" i="2"/>
  <c r="I6949" i="2"/>
  <c r="I6948" i="2"/>
  <c r="I6947" i="2"/>
  <c r="I6946" i="2"/>
  <c r="I6945" i="2"/>
  <c r="I6944" i="2"/>
  <c r="I6943" i="2"/>
  <c r="I6942" i="2"/>
  <c r="I6941" i="2"/>
  <c r="I6940" i="2"/>
  <c r="I6939" i="2"/>
  <c r="I6938" i="2"/>
  <c r="I6937" i="2"/>
  <c r="I6936" i="2"/>
  <c r="I6935" i="2"/>
  <c r="I6934" i="2"/>
  <c r="I6933" i="2"/>
  <c r="I6932" i="2"/>
  <c r="I6931" i="2"/>
  <c r="I6930" i="2"/>
  <c r="I6929" i="2"/>
  <c r="I6928" i="2"/>
  <c r="I6927" i="2"/>
  <c r="I6926" i="2"/>
  <c r="I6925" i="2"/>
  <c r="I6924" i="2"/>
  <c r="I6923" i="2"/>
  <c r="I6922" i="2"/>
  <c r="I6921" i="2"/>
  <c r="I6920" i="2"/>
  <c r="I6919" i="2"/>
  <c r="I6918" i="2"/>
  <c r="I6917" i="2"/>
  <c r="I6916" i="2"/>
  <c r="I6915" i="2"/>
  <c r="I6914" i="2"/>
  <c r="I6913" i="2"/>
  <c r="I6912" i="2"/>
  <c r="I6911" i="2"/>
  <c r="I6910" i="2"/>
  <c r="I6909" i="2"/>
  <c r="I6908" i="2"/>
  <c r="I6907" i="2"/>
  <c r="I6906" i="2"/>
  <c r="I6905" i="2"/>
  <c r="I6904" i="2"/>
  <c r="I6903" i="2"/>
  <c r="I6902" i="2"/>
  <c r="I6901" i="2"/>
  <c r="I6900" i="2"/>
  <c r="I6899" i="2"/>
  <c r="I6898" i="2"/>
  <c r="I6897" i="2"/>
  <c r="I6896" i="2"/>
  <c r="I6895" i="2"/>
  <c r="I6894" i="2"/>
  <c r="I6893" i="2"/>
  <c r="I6892" i="2"/>
  <c r="I6891" i="2"/>
  <c r="I6890" i="2"/>
  <c r="I6889" i="2"/>
  <c r="I6888" i="2"/>
  <c r="I6887" i="2"/>
  <c r="I6886" i="2"/>
  <c r="I6885" i="2"/>
  <c r="I6884" i="2"/>
  <c r="I6883" i="2"/>
  <c r="I6882" i="2"/>
  <c r="I6881" i="2"/>
  <c r="I6880" i="2"/>
  <c r="I6879" i="2"/>
  <c r="I6878" i="2"/>
  <c r="I6877" i="2"/>
  <c r="I6876" i="2"/>
  <c r="I6875" i="2"/>
  <c r="I6874" i="2"/>
  <c r="I6873" i="2"/>
  <c r="I6872" i="2"/>
  <c r="I6871" i="2"/>
  <c r="I6870" i="2"/>
  <c r="I6869" i="2"/>
  <c r="I6868" i="2"/>
  <c r="I6867" i="2"/>
  <c r="I6866" i="2"/>
  <c r="I6865" i="2"/>
  <c r="I6864" i="2"/>
  <c r="I6863" i="2"/>
  <c r="I6862" i="2"/>
  <c r="I6861" i="2"/>
  <c r="I6860" i="2"/>
  <c r="I6859" i="2"/>
  <c r="I6858" i="2"/>
  <c r="I6857" i="2"/>
  <c r="I6856" i="2"/>
  <c r="I6855" i="2"/>
  <c r="I6854" i="2"/>
  <c r="I6853" i="2"/>
  <c r="I6852" i="2"/>
  <c r="I6851" i="2"/>
  <c r="I6850" i="2"/>
  <c r="I6849" i="2"/>
  <c r="I6848" i="2"/>
  <c r="I6847" i="2"/>
  <c r="I6846" i="2"/>
  <c r="I6845" i="2"/>
  <c r="I6844" i="2"/>
  <c r="I6843" i="2"/>
  <c r="I6842" i="2"/>
  <c r="I6841" i="2"/>
  <c r="I6840" i="2"/>
  <c r="I6839" i="2"/>
  <c r="I6838" i="2"/>
  <c r="I6837" i="2"/>
  <c r="I6836" i="2"/>
  <c r="I6835" i="2"/>
  <c r="I6834" i="2"/>
  <c r="I6833" i="2"/>
  <c r="I6832" i="2"/>
  <c r="I6831" i="2"/>
  <c r="I6830" i="2"/>
  <c r="I6829" i="2"/>
  <c r="I6828" i="2"/>
  <c r="I6827" i="2"/>
  <c r="I6826" i="2"/>
  <c r="I6825" i="2"/>
  <c r="I6824" i="2"/>
  <c r="I6823" i="2"/>
  <c r="I6822" i="2"/>
  <c r="I6821" i="2"/>
  <c r="I6820" i="2"/>
  <c r="I6819" i="2"/>
  <c r="I6818" i="2"/>
  <c r="I6817" i="2"/>
  <c r="I6816" i="2"/>
  <c r="I6815" i="2"/>
  <c r="I6814" i="2"/>
  <c r="I6813" i="2"/>
  <c r="I6812" i="2"/>
  <c r="I6811" i="2"/>
  <c r="I6810" i="2"/>
  <c r="I6809" i="2"/>
  <c r="I6808" i="2"/>
  <c r="I6807" i="2"/>
  <c r="I6806" i="2"/>
  <c r="I6805" i="2"/>
  <c r="I6804" i="2"/>
  <c r="I6803" i="2"/>
  <c r="I6802" i="2"/>
  <c r="I6801" i="2"/>
  <c r="I6800" i="2"/>
  <c r="I6799" i="2"/>
  <c r="I6798" i="2"/>
  <c r="I6797" i="2"/>
  <c r="I6796" i="2"/>
  <c r="I6795" i="2"/>
  <c r="I6794" i="2"/>
  <c r="I6793" i="2"/>
  <c r="I6792" i="2"/>
  <c r="I6791" i="2"/>
  <c r="I6790" i="2"/>
  <c r="I6789" i="2"/>
  <c r="I6788" i="2"/>
  <c r="I6787" i="2"/>
  <c r="I6786" i="2"/>
  <c r="I6785" i="2"/>
  <c r="I6784" i="2"/>
  <c r="I6783" i="2"/>
  <c r="I6782" i="2"/>
  <c r="I6781" i="2"/>
  <c r="I6780" i="2"/>
  <c r="I6779" i="2"/>
  <c r="I6778" i="2"/>
  <c r="I6777" i="2"/>
  <c r="I6776" i="2"/>
  <c r="I6775" i="2"/>
  <c r="I6774" i="2"/>
  <c r="I6773" i="2"/>
  <c r="I6772" i="2"/>
  <c r="I6771" i="2"/>
  <c r="I6770" i="2"/>
  <c r="I6769" i="2"/>
  <c r="I6768" i="2"/>
  <c r="I6767" i="2"/>
  <c r="I6766" i="2"/>
  <c r="I6765" i="2"/>
  <c r="I6764" i="2"/>
  <c r="I6763" i="2"/>
  <c r="I6762" i="2"/>
  <c r="I6761" i="2"/>
  <c r="I6760" i="2"/>
  <c r="I6759" i="2"/>
  <c r="I6758" i="2"/>
  <c r="I6757" i="2"/>
  <c r="I6756" i="2"/>
  <c r="I6755" i="2"/>
  <c r="I6754" i="2"/>
  <c r="I6753" i="2"/>
  <c r="I6752" i="2"/>
  <c r="I6751" i="2"/>
  <c r="I6750" i="2"/>
  <c r="I6749" i="2"/>
  <c r="I6748" i="2"/>
  <c r="I6747" i="2"/>
  <c r="I6746" i="2"/>
  <c r="I6745" i="2"/>
  <c r="I6744" i="2"/>
  <c r="I6743" i="2"/>
  <c r="I6742" i="2"/>
  <c r="I6741" i="2"/>
  <c r="I6740" i="2"/>
  <c r="I6739" i="2"/>
  <c r="I6738" i="2"/>
  <c r="I6737" i="2"/>
  <c r="I6736" i="2"/>
  <c r="I6735" i="2"/>
  <c r="I6734" i="2"/>
  <c r="I6733" i="2"/>
  <c r="I6732" i="2"/>
  <c r="I6731" i="2"/>
  <c r="I6730" i="2"/>
  <c r="I6729" i="2"/>
  <c r="I6728" i="2"/>
  <c r="I6727" i="2"/>
  <c r="I6726" i="2"/>
  <c r="I6725" i="2"/>
  <c r="I6724" i="2"/>
  <c r="I6723" i="2"/>
  <c r="I6722" i="2"/>
  <c r="I6721" i="2"/>
  <c r="I6720" i="2"/>
  <c r="I6719" i="2"/>
  <c r="I6718" i="2"/>
  <c r="I6717" i="2"/>
  <c r="I6716" i="2"/>
  <c r="I6715" i="2"/>
  <c r="I6714" i="2"/>
  <c r="I6713" i="2"/>
  <c r="I6712" i="2"/>
  <c r="I6711" i="2"/>
  <c r="I6710" i="2"/>
  <c r="I6709" i="2"/>
  <c r="I6708" i="2"/>
  <c r="I6707" i="2"/>
  <c r="I6706" i="2"/>
  <c r="I6705" i="2"/>
  <c r="I6704" i="2"/>
  <c r="I6703" i="2"/>
  <c r="I6702" i="2"/>
  <c r="I6701" i="2"/>
  <c r="I6700" i="2"/>
  <c r="I6699" i="2"/>
  <c r="I6698" i="2"/>
  <c r="I6697" i="2"/>
  <c r="I6696" i="2"/>
  <c r="I6695" i="2"/>
  <c r="I6694" i="2"/>
  <c r="I6693" i="2"/>
  <c r="I6692" i="2"/>
  <c r="I6691" i="2"/>
  <c r="I6690" i="2"/>
  <c r="I6689" i="2"/>
  <c r="I6688" i="2"/>
  <c r="I6687" i="2"/>
  <c r="I6686" i="2"/>
  <c r="I6685" i="2"/>
  <c r="I6684" i="2"/>
  <c r="I6683" i="2"/>
  <c r="I6682" i="2"/>
  <c r="I6681" i="2"/>
  <c r="I6680" i="2"/>
  <c r="I6679" i="2"/>
  <c r="I6678" i="2"/>
  <c r="I6677" i="2"/>
  <c r="I6676" i="2"/>
  <c r="I6675" i="2"/>
  <c r="I6674" i="2"/>
  <c r="I6673" i="2"/>
  <c r="I6672" i="2"/>
  <c r="I6671" i="2"/>
  <c r="I6670" i="2"/>
  <c r="I6669" i="2"/>
  <c r="I6668" i="2"/>
  <c r="I6667" i="2"/>
  <c r="I6666" i="2"/>
  <c r="I6665" i="2"/>
  <c r="I6664" i="2"/>
  <c r="I6663" i="2"/>
  <c r="I6662" i="2"/>
  <c r="I6661" i="2"/>
  <c r="I6660" i="2"/>
  <c r="I6659" i="2"/>
  <c r="I6658" i="2"/>
  <c r="I6657" i="2"/>
  <c r="I6656" i="2"/>
  <c r="I6655" i="2"/>
  <c r="I6654" i="2"/>
  <c r="I6653" i="2"/>
  <c r="I6652" i="2"/>
  <c r="I6651" i="2"/>
  <c r="I6650" i="2"/>
  <c r="I6649" i="2"/>
  <c r="I6648" i="2"/>
  <c r="I6647" i="2"/>
  <c r="I6646" i="2"/>
  <c r="I6645" i="2"/>
  <c r="I6644" i="2"/>
  <c r="I6643" i="2"/>
  <c r="I6642" i="2"/>
  <c r="I6641" i="2"/>
  <c r="I6640" i="2"/>
  <c r="I6639" i="2"/>
  <c r="I6638" i="2"/>
  <c r="I6637" i="2"/>
  <c r="I6636" i="2"/>
  <c r="I6635" i="2"/>
  <c r="I6634" i="2"/>
  <c r="I6633" i="2"/>
  <c r="I6632" i="2"/>
  <c r="I6631" i="2"/>
  <c r="I6630" i="2"/>
  <c r="I6629" i="2"/>
  <c r="I6628" i="2"/>
  <c r="I6627" i="2"/>
  <c r="I6626" i="2"/>
  <c r="I6625" i="2"/>
  <c r="I6624" i="2"/>
  <c r="I6623" i="2"/>
  <c r="I6622" i="2"/>
  <c r="I6621" i="2"/>
  <c r="I6620" i="2"/>
  <c r="I6619" i="2"/>
  <c r="I6618" i="2"/>
  <c r="I6617" i="2"/>
  <c r="I6616" i="2"/>
  <c r="I6615" i="2"/>
  <c r="I6614" i="2"/>
  <c r="I6613" i="2"/>
  <c r="I6612" i="2"/>
  <c r="I6611" i="2"/>
  <c r="I6610" i="2"/>
  <c r="I6609" i="2"/>
  <c r="I6608" i="2"/>
  <c r="I6607" i="2"/>
  <c r="I6606" i="2"/>
  <c r="I6605" i="2"/>
  <c r="I6604" i="2"/>
  <c r="I6603" i="2"/>
  <c r="I6602" i="2"/>
  <c r="I6601" i="2"/>
  <c r="I6600" i="2"/>
  <c r="I6599" i="2"/>
  <c r="I6598" i="2"/>
  <c r="I6597" i="2"/>
  <c r="I6596" i="2"/>
  <c r="I6595" i="2"/>
  <c r="I6594" i="2"/>
  <c r="I6593" i="2"/>
  <c r="I6592" i="2"/>
  <c r="I6591" i="2"/>
  <c r="I6590" i="2"/>
  <c r="I6589" i="2"/>
  <c r="I6588" i="2"/>
  <c r="I6587" i="2"/>
  <c r="I6586" i="2"/>
  <c r="I6585" i="2"/>
  <c r="I6584" i="2"/>
  <c r="I6583" i="2"/>
  <c r="I6582" i="2"/>
  <c r="I6581" i="2"/>
  <c r="I6580" i="2"/>
  <c r="I6579" i="2"/>
  <c r="I6578" i="2"/>
  <c r="I6577" i="2"/>
  <c r="I6576" i="2"/>
  <c r="I6575" i="2"/>
  <c r="I6574" i="2"/>
  <c r="I6573" i="2"/>
  <c r="I6572" i="2"/>
  <c r="I6571" i="2"/>
  <c r="I6570" i="2"/>
  <c r="I6569" i="2"/>
  <c r="I6568" i="2"/>
  <c r="I6567" i="2"/>
  <c r="I6566" i="2"/>
  <c r="I6565" i="2"/>
  <c r="I6564" i="2"/>
  <c r="I6563" i="2"/>
  <c r="I6562" i="2"/>
  <c r="I6561" i="2"/>
  <c r="I6560" i="2"/>
  <c r="I6559" i="2"/>
  <c r="I6558" i="2"/>
  <c r="I6557" i="2"/>
  <c r="I6556" i="2"/>
  <c r="I6555" i="2"/>
  <c r="I6554" i="2"/>
  <c r="I6553" i="2"/>
  <c r="I6552" i="2"/>
  <c r="I6551" i="2"/>
  <c r="I6550" i="2"/>
  <c r="I6549" i="2"/>
  <c r="I6548" i="2"/>
  <c r="I6547" i="2"/>
  <c r="I6546" i="2"/>
  <c r="I6545" i="2"/>
  <c r="I6544" i="2"/>
  <c r="I6543" i="2"/>
  <c r="I6542" i="2"/>
  <c r="I6541" i="2"/>
  <c r="I6540" i="2"/>
  <c r="I6539" i="2"/>
  <c r="I6538" i="2"/>
  <c r="I6537" i="2"/>
  <c r="I6536" i="2"/>
  <c r="I6535" i="2"/>
  <c r="I6534" i="2"/>
  <c r="I6533" i="2"/>
  <c r="I6532" i="2"/>
  <c r="I6531" i="2"/>
  <c r="I6530" i="2"/>
  <c r="I6529" i="2"/>
  <c r="I6528" i="2"/>
  <c r="I6527" i="2"/>
  <c r="I6526" i="2"/>
  <c r="I6525" i="2"/>
  <c r="I6524" i="2"/>
  <c r="I6523" i="2"/>
  <c r="I6522" i="2"/>
  <c r="I6521" i="2"/>
  <c r="I6520" i="2"/>
  <c r="I6519" i="2"/>
  <c r="I6518" i="2"/>
  <c r="I6517" i="2"/>
  <c r="I6516" i="2"/>
  <c r="I6515" i="2"/>
  <c r="I6514" i="2"/>
  <c r="I6513" i="2"/>
  <c r="I6512" i="2"/>
  <c r="I6511" i="2"/>
  <c r="I6510" i="2"/>
  <c r="I6509" i="2"/>
  <c r="I6508" i="2"/>
  <c r="I6507" i="2"/>
  <c r="I6506" i="2"/>
  <c r="I6505" i="2"/>
  <c r="I6504" i="2"/>
  <c r="I6503" i="2"/>
  <c r="I6502" i="2"/>
  <c r="I6501" i="2"/>
  <c r="I6500" i="2"/>
  <c r="I6499" i="2"/>
  <c r="I6498" i="2"/>
  <c r="I6497" i="2"/>
  <c r="I6496" i="2"/>
  <c r="I6495" i="2"/>
  <c r="I6494" i="2"/>
  <c r="I6493" i="2"/>
  <c r="I6492" i="2"/>
  <c r="I6491" i="2"/>
  <c r="I6490" i="2"/>
  <c r="I6489" i="2"/>
  <c r="I6488" i="2"/>
  <c r="I6487" i="2"/>
  <c r="I6486" i="2"/>
  <c r="I6485" i="2"/>
  <c r="I6484" i="2"/>
  <c r="I6483" i="2"/>
  <c r="I6482" i="2"/>
  <c r="I6481" i="2"/>
  <c r="I6480" i="2"/>
  <c r="I6479" i="2"/>
  <c r="I6478" i="2"/>
  <c r="I6477" i="2"/>
  <c r="I6476" i="2"/>
  <c r="I6475" i="2"/>
  <c r="I6474" i="2"/>
  <c r="I6473" i="2"/>
  <c r="I6472" i="2"/>
  <c r="I6471" i="2"/>
  <c r="I6470" i="2"/>
  <c r="I6469" i="2"/>
  <c r="I6468" i="2"/>
  <c r="I6467" i="2"/>
  <c r="I6466" i="2"/>
  <c r="I6465" i="2"/>
  <c r="I6464" i="2"/>
  <c r="I6463" i="2"/>
  <c r="I6462" i="2"/>
  <c r="I6461" i="2"/>
  <c r="I6460" i="2"/>
  <c r="I6459" i="2"/>
  <c r="I6458" i="2"/>
  <c r="I6457" i="2"/>
  <c r="I6456" i="2"/>
  <c r="I6455" i="2"/>
  <c r="I6454" i="2"/>
  <c r="I6453" i="2"/>
  <c r="I6452" i="2"/>
  <c r="I6451" i="2"/>
  <c r="I6450" i="2"/>
  <c r="I6449" i="2"/>
  <c r="I6448" i="2"/>
  <c r="I6447" i="2"/>
  <c r="I6446" i="2"/>
  <c r="I6445" i="2"/>
  <c r="I6444" i="2"/>
  <c r="I6443" i="2"/>
  <c r="I6442" i="2"/>
  <c r="I6441" i="2"/>
  <c r="I6440" i="2"/>
  <c r="I6439" i="2"/>
  <c r="I6438" i="2"/>
  <c r="I6437" i="2"/>
  <c r="I6436" i="2"/>
  <c r="I6435" i="2"/>
  <c r="I6434" i="2"/>
  <c r="I6433" i="2"/>
  <c r="I6432" i="2"/>
  <c r="I6431" i="2"/>
  <c r="I6430" i="2"/>
  <c r="I6429" i="2"/>
  <c r="I6428" i="2"/>
  <c r="I6427" i="2"/>
  <c r="I6426" i="2"/>
  <c r="I6425" i="2"/>
  <c r="I6424" i="2"/>
  <c r="I6423" i="2"/>
  <c r="I6422" i="2"/>
  <c r="I6421" i="2"/>
  <c r="I6420" i="2"/>
  <c r="I6419" i="2"/>
  <c r="I6418" i="2"/>
  <c r="I6417" i="2"/>
  <c r="I6416" i="2"/>
  <c r="I6415" i="2"/>
  <c r="I6414" i="2"/>
  <c r="I6413" i="2"/>
  <c r="I6412" i="2"/>
  <c r="I6411" i="2"/>
  <c r="I6410" i="2"/>
  <c r="I6409" i="2"/>
  <c r="I6408" i="2"/>
  <c r="I6407" i="2"/>
  <c r="I6406" i="2"/>
  <c r="I6405" i="2"/>
  <c r="I6404" i="2"/>
  <c r="I6403" i="2"/>
  <c r="I6402" i="2"/>
  <c r="I6401" i="2"/>
  <c r="I6400" i="2"/>
  <c r="I6399" i="2"/>
  <c r="I6398" i="2"/>
  <c r="I6397" i="2"/>
  <c r="I6396" i="2"/>
  <c r="I6395" i="2"/>
  <c r="I6394" i="2"/>
  <c r="I6393" i="2"/>
  <c r="I6392" i="2"/>
  <c r="I6391" i="2"/>
  <c r="I6390" i="2"/>
  <c r="I6389" i="2"/>
  <c r="I6388" i="2"/>
  <c r="I6387" i="2"/>
  <c r="I6386" i="2"/>
  <c r="I6385" i="2"/>
  <c r="I6384" i="2"/>
  <c r="I6383" i="2"/>
  <c r="I6382" i="2"/>
  <c r="I6381" i="2"/>
  <c r="I6380" i="2"/>
  <c r="I6379" i="2"/>
  <c r="I6378" i="2"/>
  <c r="I6377" i="2"/>
  <c r="I6376" i="2"/>
  <c r="I6375" i="2"/>
  <c r="I6374" i="2"/>
  <c r="I6373" i="2"/>
  <c r="I6372" i="2"/>
  <c r="I6371" i="2"/>
  <c r="I6370" i="2"/>
  <c r="I6369" i="2"/>
  <c r="I6368" i="2"/>
  <c r="I6367" i="2"/>
  <c r="I6366" i="2"/>
  <c r="I6365" i="2"/>
  <c r="I6364" i="2"/>
  <c r="I6363" i="2"/>
  <c r="I6362" i="2"/>
  <c r="I6361" i="2"/>
  <c r="I6360" i="2"/>
  <c r="I6359" i="2"/>
  <c r="I6358" i="2"/>
  <c r="I6357" i="2"/>
  <c r="I6356" i="2"/>
  <c r="I6355" i="2"/>
  <c r="I6354" i="2"/>
  <c r="I6353" i="2"/>
  <c r="I6352" i="2"/>
  <c r="I6351" i="2"/>
  <c r="I6350" i="2"/>
  <c r="I6349" i="2"/>
  <c r="I6348" i="2"/>
  <c r="I6347" i="2"/>
  <c r="I6346" i="2"/>
  <c r="I6345" i="2"/>
  <c r="I6344" i="2"/>
  <c r="I6343" i="2"/>
  <c r="I6342" i="2"/>
  <c r="I6341" i="2"/>
  <c r="I6340" i="2"/>
  <c r="I6339" i="2"/>
  <c r="I6338" i="2"/>
  <c r="I6337" i="2"/>
  <c r="I6336" i="2"/>
  <c r="I6335" i="2"/>
  <c r="I6334" i="2"/>
  <c r="I6333" i="2"/>
  <c r="I6332" i="2"/>
  <c r="I6331" i="2"/>
  <c r="I6330" i="2"/>
  <c r="I6329" i="2"/>
  <c r="I6328" i="2"/>
  <c r="I6327" i="2"/>
  <c r="I6326" i="2"/>
  <c r="I6325" i="2"/>
  <c r="I6324" i="2"/>
  <c r="I6323" i="2"/>
  <c r="I6322" i="2"/>
  <c r="I6321" i="2"/>
  <c r="I6320" i="2"/>
  <c r="I6319" i="2"/>
  <c r="I6318" i="2"/>
  <c r="I6317" i="2"/>
  <c r="I6316" i="2"/>
  <c r="I6315" i="2"/>
  <c r="I6314" i="2"/>
  <c r="I6313" i="2"/>
  <c r="I6312" i="2"/>
  <c r="I6311" i="2"/>
  <c r="I6310" i="2"/>
  <c r="I6309" i="2"/>
  <c r="I6308" i="2"/>
  <c r="I6307" i="2"/>
  <c r="I6306" i="2"/>
  <c r="I6305" i="2"/>
  <c r="I6304" i="2"/>
  <c r="I6303" i="2"/>
  <c r="I6302" i="2"/>
  <c r="I6301" i="2"/>
  <c r="I6300" i="2"/>
  <c r="I6299" i="2"/>
  <c r="I6298" i="2"/>
  <c r="I6297" i="2"/>
  <c r="I6296" i="2"/>
  <c r="I6295" i="2"/>
  <c r="I6294" i="2"/>
  <c r="I6293" i="2"/>
  <c r="I6292" i="2"/>
  <c r="I6291" i="2"/>
  <c r="I6290" i="2"/>
  <c r="I6289" i="2"/>
  <c r="I6288" i="2"/>
  <c r="I6287" i="2"/>
  <c r="I6286" i="2"/>
  <c r="I6285" i="2"/>
  <c r="I6284" i="2"/>
  <c r="I6283" i="2"/>
  <c r="I6282" i="2"/>
  <c r="I6281" i="2"/>
  <c r="I6280" i="2"/>
  <c r="I6279" i="2"/>
  <c r="I6278" i="2"/>
  <c r="I6277" i="2"/>
  <c r="I6276" i="2"/>
  <c r="I6275" i="2"/>
  <c r="I6274" i="2"/>
  <c r="I6273" i="2"/>
  <c r="I6272" i="2"/>
  <c r="I6271" i="2"/>
  <c r="I6270" i="2"/>
  <c r="I6269" i="2"/>
  <c r="I6268" i="2"/>
  <c r="I6267" i="2"/>
  <c r="I6266" i="2"/>
  <c r="I6265" i="2"/>
  <c r="I6264" i="2"/>
  <c r="I6263" i="2"/>
  <c r="I6262" i="2"/>
  <c r="I6261" i="2"/>
  <c r="I6260" i="2"/>
  <c r="I6259" i="2"/>
  <c r="I6258" i="2"/>
  <c r="I6257" i="2"/>
  <c r="I6256" i="2"/>
  <c r="I6255" i="2"/>
  <c r="I6254" i="2"/>
  <c r="I6253" i="2"/>
  <c r="I6252" i="2"/>
  <c r="I6251" i="2"/>
  <c r="I6250" i="2"/>
  <c r="I6249" i="2"/>
  <c r="I6248" i="2"/>
  <c r="I6247" i="2"/>
  <c r="I6246" i="2"/>
  <c r="I6245" i="2"/>
  <c r="I6244" i="2"/>
  <c r="I6243" i="2"/>
  <c r="I6242" i="2"/>
  <c r="I6241" i="2"/>
  <c r="I6240" i="2"/>
  <c r="I6239" i="2"/>
  <c r="I6238" i="2"/>
  <c r="I6237" i="2"/>
  <c r="I6236" i="2"/>
  <c r="I6235" i="2"/>
  <c r="I6234" i="2"/>
  <c r="I6233" i="2"/>
  <c r="I6232" i="2"/>
  <c r="I6231" i="2"/>
  <c r="I6230" i="2"/>
  <c r="I6229" i="2"/>
  <c r="I6228" i="2"/>
  <c r="I6227" i="2"/>
  <c r="I6226" i="2"/>
  <c r="I6225" i="2"/>
  <c r="I6224" i="2"/>
  <c r="I6223" i="2"/>
  <c r="I6222" i="2"/>
  <c r="I6221" i="2"/>
  <c r="I6220" i="2"/>
  <c r="I6219" i="2"/>
  <c r="I6218" i="2"/>
  <c r="I6217" i="2"/>
  <c r="I6216" i="2"/>
  <c r="I6215" i="2"/>
  <c r="I6214" i="2"/>
  <c r="I6213" i="2"/>
  <c r="I6212" i="2"/>
  <c r="I6211" i="2"/>
  <c r="I6210" i="2"/>
  <c r="I6209" i="2"/>
  <c r="I6208" i="2"/>
  <c r="I6207" i="2"/>
  <c r="I6206" i="2"/>
  <c r="I6205" i="2"/>
  <c r="I6204" i="2"/>
  <c r="I6203" i="2"/>
  <c r="I6202" i="2"/>
  <c r="I6201" i="2"/>
  <c r="I6200" i="2"/>
  <c r="I6199" i="2"/>
  <c r="I6198" i="2"/>
  <c r="I6197" i="2"/>
  <c r="I6196" i="2"/>
  <c r="I6195" i="2"/>
  <c r="I6194" i="2"/>
  <c r="I6193" i="2"/>
  <c r="I6192" i="2"/>
  <c r="I6191" i="2"/>
  <c r="I6190" i="2"/>
  <c r="I6189" i="2"/>
  <c r="I6188" i="2"/>
  <c r="I6187" i="2"/>
  <c r="I6186" i="2"/>
  <c r="I6185" i="2"/>
  <c r="I6184" i="2"/>
  <c r="I6183" i="2"/>
  <c r="I6182" i="2"/>
  <c r="I6181" i="2"/>
  <c r="I6180" i="2"/>
  <c r="I6179" i="2"/>
  <c r="I6178" i="2"/>
  <c r="I6177" i="2"/>
  <c r="I6176" i="2"/>
  <c r="I6175" i="2"/>
  <c r="I6174" i="2"/>
  <c r="I6173" i="2"/>
  <c r="I6172" i="2"/>
  <c r="I6171" i="2"/>
  <c r="I6170" i="2"/>
  <c r="I6169" i="2"/>
  <c r="I6168" i="2"/>
  <c r="I6167" i="2"/>
  <c r="I6166" i="2"/>
  <c r="I6165" i="2"/>
  <c r="I6164" i="2"/>
  <c r="I6163" i="2"/>
  <c r="I6162" i="2"/>
  <c r="I6161" i="2"/>
  <c r="I6160" i="2"/>
  <c r="I6159" i="2"/>
  <c r="I6158" i="2"/>
  <c r="I6157" i="2"/>
  <c r="I6156" i="2"/>
  <c r="I6155" i="2"/>
  <c r="I6154" i="2"/>
  <c r="I6153" i="2"/>
  <c r="I6152" i="2"/>
  <c r="I6151" i="2"/>
  <c r="I6150" i="2"/>
  <c r="I6149" i="2"/>
  <c r="I6148" i="2"/>
  <c r="I6147" i="2"/>
  <c r="I6146" i="2"/>
  <c r="I6145" i="2"/>
  <c r="I6144" i="2"/>
  <c r="I6143" i="2"/>
  <c r="I6142" i="2"/>
  <c r="I6141" i="2"/>
  <c r="I6140" i="2"/>
  <c r="I6139" i="2"/>
  <c r="I6138" i="2"/>
  <c r="I6137" i="2"/>
  <c r="I6136" i="2"/>
  <c r="I6135" i="2"/>
  <c r="I6134" i="2"/>
  <c r="I6133" i="2"/>
  <c r="I6132" i="2"/>
  <c r="I6131" i="2"/>
  <c r="I6130" i="2"/>
  <c r="I6129" i="2"/>
  <c r="I6128" i="2"/>
  <c r="I6127" i="2"/>
  <c r="I6126" i="2"/>
  <c r="I6125" i="2"/>
  <c r="I6124" i="2"/>
  <c r="I6123" i="2"/>
  <c r="I6122" i="2"/>
  <c r="I6121" i="2"/>
  <c r="I6120" i="2"/>
  <c r="I6119" i="2"/>
  <c r="I6118" i="2"/>
  <c r="I6117" i="2"/>
  <c r="I6116" i="2"/>
  <c r="I6115" i="2"/>
  <c r="I6114" i="2"/>
  <c r="I6113" i="2"/>
  <c r="I6112" i="2"/>
  <c r="I6111" i="2"/>
  <c r="I6110" i="2"/>
  <c r="I6109" i="2"/>
  <c r="I6108" i="2"/>
  <c r="I6107" i="2"/>
  <c r="I6106" i="2"/>
  <c r="I6105" i="2"/>
  <c r="I6104" i="2"/>
  <c r="I6103" i="2"/>
  <c r="I6102" i="2"/>
  <c r="I6101" i="2"/>
  <c r="I6100" i="2"/>
  <c r="I6099" i="2"/>
  <c r="I6098" i="2"/>
  <c r="I6097" i="2"/>
  <c r="I6096" i="2"/>
  <c r="I6095" i="2"/>
  <c r="I6094" i="2"/>
  <c r="I6093" i="2"/>
  <c r="I6092" i="2"/>
  <c r="I6091" i="2"/>
  <c r="I6090" i="2"/>
  <c r="I6089" i="2"/>
  <c r="I6088" i="2"/>
  <c r="I6087" i="2"/>
  <c r="I6086" i="2"/>
  <c r="I6085" i="2"/>
  <c r="I6084" i="2"/>
  <c r="I6083" i="2"/>
  <c r="I6082" i="2"/>
  <c r="I6081" i="2"/>
  <c r="I6080" i="2"/>
  <c r="I6079" i="2"/>
  <c r="I6078" i="2"/>
  <c r="I6077" i="2"/>
  <c r="I6076" i="2"/>
  <c r="I6075" i="2"/>
  <c r="I6074" i="2"/>
  <c r="I6073" i="2"/>
  <c r="I6072" i="2"/>
  <c r="I6071" i="2"/>
  <c r="I6070" i="2"/>
  <c r="I6069" i="2"/>
  <c r="I6068" i="2"/>
  <c r="I6067" i="2"/>
  <c r="I6066" i="2"/>
  <c r="I6065" i="2"/>
  <c r="I6064" i="2"/>
  <c r="I6063" i="2"/>
  <c r="I6062" i="2"/>
  <c r="I6061" i="2"/>
  <c r="I6060" i="2"/>
  <c r="I6059" i="2"/>
  <c r="I6058" i="2"/>
  <c r="I6057" i="2"/>
  <c r="I6056" i="2"/>
  <c r="I6055" i="2"/>
  <c r="I6054" i="2"/>
  <c r="I6053" i="2"/>
  <c r="I6052" i="2"/>
  <c r="I6051" i="2"/>
  <c r="I6050" i="2"/>
  <c r="I6049" i="2"/>
  <c r="I6048" i="2"/>
  <c r="I6047" i="2"/>
  <c r="I6046" i="2"/>
  <c r="I6045" i="2"/>
  <c r="I6044" i="2"/>
  <c r="I6043" i="2"/>
  <c r="I6042" i="2"/>
  <c r="I6041" i="2"/>
  <c r="I6040" i="2"/>
  <c r="I6039" i="2"/>
  <c r="I6038" i="2"/>
  <c r="I6037" i="2"/>
  <c r="I6036" i="2"/>
  <c r="I6035" i="2"/>
  <c r="I6034" i="2"/>
  <c r="I6033" i="2"/>
  <c r="I6032" i="2"/>
  <c r="I6031" i="2"/>
  <c r="I6030" i="2"/>
  <c r="I6029" i="2"/>
  <c r="I6028" i="2"/>
  <c r="I6027" i="2"/>
  <c r="I6026" i="2"/>
  <c r="I6025" i="2"/>
  <c r="I6024" i="2"/>
  <c r="I6023" i="2"/>
  <c r="I6022" i="2"/>
  <c r="I6021" i="2"/>
  <c r="I6020" i="2"/>
  <c r="I6019" i="2"/>
  <c r="I6018" i="2"/>
  <c r="I6017" i="2"/>
  <c r="I6016" i="2"/>
  <c r="I6015" i="2"/>
  <c r="I6014" i="2"/>
  <c r="I6013" i="2"/>
  <c r="I6012" i="2"/>
  <c r="I6011" i="2"/>
  <c r="I6010" i="2"/>
  <c r="I6009" i="2"/>
  <c r="I6008" i="2"/>
  <c r="I6007" i="2"/>
  <c r="I6006" i="2"/>
  <c r="I6005" i="2"/>
  <c r="I6004" i="2"/>
  <c r="I6003" i="2"/>
  <c r="I6002" i="2"/>
  <c r="I6001" i="2"/>
  <c r="I6000" i="2"/>
  <c r="I5999" i="2"/>
  <c r="I5998" i="2"/>
  <c r="I5997" i="2"/>
  <c r="I5996" i="2"/>
  <c r="I5995" i="2"/>
  <c r="I5994" i="2"/>
  <c r="I5993" i="2"/>
  <c r="I5992" i="2"/>
  <c r="I5991" i="2"/>
  <c r="I5990" i="2"/>
  <c r="I5989" i="2"/>
  <c r="I5988" i="2"/>
  <c r="I5987" i="2"/>
  <c r="I5986" i="2"/>
  <c r="I5985" i="2"/>
  <c r="I5984" i="2"/>
  <c r="I5983" i="2"/>
  <c r="I5982" i="2"/>
  <c r="I5981" i="2"/>
  <c r="I5980" i="2"/>
  <c r="I5979" i="2"/>
  <c r="I5978" i="2"/>
  <c r="I5977" i="2"/>
  <c r="I5976" i="2"/>
  <c r="I5975" i="2"/>
  <c r="I5974" i="2"/>
  <c r="I5973" i="2"/>
  <c r="I5972" i="2"/>
  <c r="I5971" i="2"/>
  <c r="I5970" i="2"/>
  <c r="I5969" i="2"/>
  <c r="I5968" i="2"/>
  <c r="I5967" i="2"/>
  <c r="I5966" i="2"/>
  <c r="I5965" i="2"/>
  <c r="I5964" i="2"/>
  <c r="I5963" i="2"/>
  <c r="I5962" i="2"/>
  <c r="I5961" i="2"/>
  <c r="I5960" i="2"/>
  <c r="I5959" i="2"/>
  <c r="I5958" i="2"/>
  <c r="I5957" i="2"/>
  <c r="I5956" i="2"/>
  <c r="I5955" i="2"/>
  <c r="I5954" i="2"/>
  <c r="I5953" i="2"/>
  <c r="I5952" i="2"/>
  <c r="I5951" i="2"/>
  <c r="I5950" i="2"/>
  <c r="I5949" i="2"/>
  <c r="I5948" i="2"/>
  <c r="I5947" i="2"/>
  <c r="I5946" i="2"/>
  <c r="I5945" i="2"/>
  <c r="I5944" i="2"/>
  <c r="I5943" i="2"/>
  <c r="I5942" i="2"/>
  <c r="I5941" i="2"/>
  <c r="I5940" i="2"/>
  <c r="I5939" i="2"/>
  <c r="I5938" i="2"/>
  <c r="I5937" i="2"/>
  <c r="I5936" i="2"/>
  <c r="I5935" i="2"/>
  <c r="I5934" i="2"/>
  <c r="I5933" i="2"/>
  <c r="I5932" i="2"/>
  <c r="I5931" i="2"/>
  <c r="I5930" i="2"/>
  <c r="I5929" i="2"/>
  <c r="I5928" i="2"/>
  <c r="I5927" i="2"/>
  <c r="I5926" i="2"/>
  <c r="I5925" i="2"/>
  <c r="I5924" i="2"/>
  <c r="I5923" i="2"/>
  <c r="I5922" i="2"/>
  <c r="I5921" i="2"/>
  <c r="I5920" i="2"/>
  <c r="I5919" i="2"/>
  <c r="I5918" i="2"/>
  <c r="I5917" i="2"/>
  <c r="I5916" i="2"/>
  <c r="I5915" i="2"/>
  <c r="I5914" i="2"/>
  <c r="I5913" i="2"/>
  <c r="I5912" i="2"/>
  <c r="I5911" i="2"/>
  <c r="I5910" i="2"/>
  <c r="I5909" i="2"/>
  <c r="I5908" i="2"/>
  <c r="I5907" i="2"/>
  <c r="I5906" i="2"/>
  <c r="I5905" i="2"/>
  <c r="I5904" i="2"/>
  <c r="I5903" i="2"/>
  <c r="I5902" i="2"/>
  <c r="I5901" i="2"/>
  <c r="I5900" i="2"/>
  <c r="I5899" i="2"/>
  <c r="I5898" i="2"/>
  <c r="I5897" i="2"/>
  <c r="I5896" i="2"/>
  <c r="I5895" i="2"/>
  <c r="I5894" i="2"/>
  <c r="I5893" i="2"/>
  <c r="I5892" i="2"/>
  <c r="I5891" i="2"/>
  <c r="I5890" i="2"/>
  <c r="I5889" i="2"/>
  <c r="I5888" i="2"/>
  <c r="I5887" i="2"/>
  <c r="I5886" i="2"/>
  <c r="I5885" i="2"/>
  <c r="I5884" i="2"/>
  <c r="I5883" i="2"/>
  <c r="I5882" i="2"/>
  <c r="I5881" i="2"/>
  <c r="I5880" i="2"/>
  <c r="I5879" i="2"/>
  <c r="I5878" i="2"/>
  <c r="I5877" i="2"/>
  <c r="I5876" i="2"/>
  <c r="I5875" i="2"/>
  <c r="I5874" i="2"/>
  <c r="I5873" i="2"/>
  <c r="I5872" i="2"/>
  <c r="I5871" i="2"/>
  <c r="I5870" i="2"/>
  <c r="I5869" i="2"/>
  <c r="I5868" i="2"/>
  <c r="I5867" i="2"/>
  <c r="I5866" i="2"/>
  <c r="I5865" i="2"/>
  <c r="I5864" i="2"/>
  <c r="I5863" i="2"/>
  <c r="I5862" i="2"/>
  <c r="I5861" i="2"/>
  <c r="I5860" i="2"/>
  <c r="I5859" i="2"/>
  <c r="I5858" i="2"/>
  <c r="I5857" i="2"/>
  <c r="I5856" i="2"/>
  <c r="I5855" i="2"/>
  <c r="I5854" i="2"/>
  <c r="I5853" i="2"/>
  <c r="I5852" i="2"/>
  <c r="I5851" i="2"/>
  <c r="I5850" i="2"/>
  <c r="I5849" i="2"/>
  <c r="I5848" i="2"/>
  <c r="I5847" i="2"/>
  <c r="I5846" i="2"/>
  <c r="I5845" i="2"/>
  <c r="I5844" i="2"/>
  <c r="I5843" i="2"/>
  <c r="I5842" i="2"/>
  <c r="I5841" i="2"/>
  <c r="I5840" i="2"/>
  <c r="I5839" i="2"/>
  <c r="I5838" i="2"/>
  <c r="I5837" i="2"/>
  <c r="I5836" i="2"/>
  <c r="I5835" i="2"/>
  <c r="I5834" i="2"/>
  <c r="I5833" i="2"/>
  <c r="I5832" i="2"/>
  <c r="I5831" i="2"/>
  <c r="I5830" i="2"/>
  <c r="I5829" i="2"/>
  <c r="I5828" i="2"/>
  <c r="I5827" i="2"/>
  <c r="I5826" i="2"/>
  <c r="I5825" i="2"/>
  <c r="I5824" i="2"/>
  <c r="I5823" i="2"/>
  <c r="I5822" i="2"/>
  <c r="I5821" i="2"/>
  <c r="I5820" i="2"/>
  <c r="I5819" i="2"/>
  <c r="I5818" i="2"/>
  <c r="I5817" i="2"/>
  <c r="I5816" i="2"/>
  <c r="I5815" i="2"/>
  <c r="I5814" i="2"/>
  <c r="I5813" i="2"/>
  <c r="I5812" i="2"/>
  <c r="I5811" i="2"/>
  <c r="I5810" i="2"/>
  <c r="I5809" i="2"/>
  <c r="I5808" i="2"/>
  <c r="I5807" i="2"/>
  <c r="I5806" i="2"/>
  <c r="I5805" i="2"/>
  <c r="I5804" i="2"/>
  <c r="I5803" i="2"/>
  <c r="I5802" i="2"/>
  <c r="I5801" i="2"/>
  <c r="I5800" i="2"/>
  <c r="I5799" i="2"/>
  <c r="I5798" i="2"/>
  <c r="I5797" i="2"/>
  <c r="I5796" i="2"/>
  <c r="I5795" i="2"/>
  <c r="I5794" i="2"/>
  <c r="I5793" i="2"/>
  <c r="I5792" i="2"/>
  <c r="I5791" i="2"/>
  <c r="I5790" i="2"/>
  <c r="I5789" i="2"/>
  <c r="I5788" i="2"/>
  <c r="I5787" i="2"/>
  <c r="I5786" i="2"/>
  <c r="I5785" i="2"/>
  <c r="I5784" i="2"/>
  <c r="I5783" i="2"/>
  <c r="I5782" i="2"/>
  <c r="I5781" i="2"/>
  <c r="I5780" i="2"/>
  <c r="I5779" i="2"/>
  <c r="I5778" i="2"/>
  <c r="I5777" i="2"/>
  <c r="I5776" i="2"/>
  <c r="I5775" i="2"/>
  <c r="I5774" i="2"/>
  <c r="I5773" i="2"/>
  <c r="I5772" i="2"/>
  <c r="I5771" i="2"/>
  <c r="I5770" i="2"/>
  <c r="I5769" i="2"/>
  <c r="I5768" i="2"/>
  <c r="I5767" i="2"/>
  <c r="I5766" i="2"/>
  <c r="I5765" i="2"/>
  <c r="I5764" i="2"/>
  <c r="I5763" i="2"/>
  <c r="I5762" i="2"/>
  <c r="I5761" i="2"/>
  <c r="I5760" i="2"/>
  <c r="I5759" i="2"/>
  <c r="I5758" i="2"/>
  <c r="I5757" i="2"/>
  <c r="I5756" i="2"/>
  <c r="I5755" i="2"/>
  <c r="I5754" i="2"/>
  <c r="I5753" i="2"/>
  <c r="I5752" i="2"/>
  <c r="I5751" i="2"/>
  <c r="I5750" i="2"/>
  <c r="I5749" i="2"/>
  <c r="I5748" i="2"/>
  <c r="I5747" i="2"/>
  <c r="I5746" i="2"/>
  <c r="I5745" i="2"/>
  <c r="I5744" i="2"/>
  <c r="I5743" i="2"/>
  <c r="I5742" i="2"/>
  <c r="I5741" i="2"/>
  <c r="I5740" i="2"/>
  <c r="I5739" i="2"/>
  <c r="I5738" i="2"/>
  <c r="I5737" i="2"/>
  <c r="I5736" i="2"/>
  <c r="I5735" i="2"/>
  <c r="I5734" i="2"/>
  <c r="I5733" i="2"/>
  <c r="I5732" i="2"/>
  <c r="I5731" i="2"/>
  <c r="I5730" i="2"/>
  <c r="I5729" i="2"/>
  <c r="I5728" i="2"/>
  <c r="I5727" i="2"/>
  <c r="I5726" i="2"/>
  <c r="I5725" i="2"/>
  <c r="I5724" i="2"/>
  <c r="I5723" i="2"/>
  <c r="I5722" i="2"/>
  <c r="I5721" i="2"/>
  <c r="I5720" i="2"/>
  <c r="I5719" i="2"/>
  <c r="I5718" i="2"/>
  <c r="I5717" i="2"/>
  <c r="I5716" i="2"/>
  <c r="I5715" i="2"/>
  <c r="I5714" i="2"/>
  <c r="I5713" i="2"/>
  <c r="I5712" i="2"/>
  <c r="I5711" i="2"/>
  <c r="I5710" i="2"/>
  <c r="I5709" i="2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N1892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3416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1245" i="1"/>
  <c r="N216" i="1"/>
  <c r="N217" i="1"/>
  <c r="N218" i="1"/>
  <c r="N219" i="1"/>
  <c r="N220" i="1"/>
  <c r="N221" i="1"/>
  <c r="N222" i="1"/>
  <c r="N223" i="1"/>
  <c r="N1759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1216" i="1"/>
  <c r="N256" i="1"/>
  <c r="N257" i="1"/>
  <c r="N1193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1967" i="1"/>
  <c r="N678" i="1"/>
  <c r="N679" i="1"/>
  <c r="N680" i="1"/>
  <c r="N681" i="1"/>
  <c r="N682" i="1"/>
  <c r="N683" i="1"/>
  <c r="N684" i="1"/>
  <c r="N685" i="1"/>
  <c r="N1414" i="1"/>
  <c r="N687" i="1"/>
  <c r="N688" i="1"/>
  <c r="N689" i="1"/>
  <c r="N690" i="1"/>
  <c r="N255" i="1"/>
  <c r="N692" i="1"/>
  <c r="N693" i="1"/>
  <c r="N258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3640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50" i="1"/>
  <c r="N825" i="1"/>
  <c r="N826" i="1"/>
  <c r="N3" i="1"/>
  <c r="N1240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4256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4492" i="1"/>
  <c r="N987" i="1"/>
  <c r="N988" i="1"/>
  <c r="N989" i="1"/>
  <c r="N990" i="1"/>
  <c r="N991" i="1"/>
  <c r="N992" i="1"/>
  <c r="N993" i="1"/>
  <c r="N994" i="1"/>
  <c r="N1980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4343" i="1"/>
  <c r="N1013" i="1"/>
  <c r="N1014" i="1"/>
  <c r="N677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477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686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694" i="1"/>
  <c r="N1157" i="1"/>
  <c r="N1158" i="1"/>
  <c r="N224" i="1"/>
  <c r="N1160" i="1"/>
  <c r="N1161" i="1"/>
  <c r="N1162" i="1"/>
  <c r="N1163" i="1"/>
  <c r="N1164" i="1"/>
  <c r="N1165" i="1"/>
  <c r="N1887" i="1"/>
  <c r="N1167" i="1"/>
  <c r="N1168" i="1"/>
  <c r="N1169" i="1"/>
  <c r="N1170" i="1"/>
  <c r="N1171" i="1"/>
  <c r="N1172" i="1"/>
  <c r="N1173" i="1"/>
  <c r="N1174" i="1"/>
  <c r="N1213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2459" i="1"/>
  <c r="N1189" i="1"/>
  <c r="N1190" i="1"/>
  <c r="N1191" i="1"/>
  <c r="N1192" i="1"/>
  <c r="N1697" i="1"/>
  <c r="N1194" i="1"/>
  <c r="N1195" i="1"/>
  <c r="N1754" i="1"/>
  <c r="N1197" i="1"/>
  <c r="N1198" i="1"/>
  <c r="N1199" i="1"/>
  <c r="N1200" i="1"/>
  <c r="N1445" i="1"/>
  <c r="N1202" i="1"/>
  <c r="N1203" i="1"/>
  <c r="N1204" i="1"/>
  <c r="N1205" i="1"/>
  <c r="N1206" i="1"/>
  <c r="N1207" i="1"/>
  <c r="N1762" i="1"/>
  <c r="N1209" i="1"/>
  <c r="N1210" i="1"/>
  <c r="N1211" i="1"/>
  <c r="N1212" i="1"/>
  <c r="N1085" i="1"/>
  <c r="N1214" i="1"/>
  <c r="N1215" i="1"/>
  <c r="N1156" i="1"/>
  <c r="N1217" i="1"/>
  <c r="N1218" i="1"/>
  <c r="N751" i="1"/>
  <c r="N1220" i="1"/>
  <c r="N1221" i="1"/>
  <c r="N1222" i="1"/>
  <c r="N1223" i="1"/>
  <c r="N1442" i="1"/>
  <c r="N1225" i="1"/>
  <c r="N1226" i="1"/>
  <c r="N1201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704" i="1"/>
  <c r="N1241" i="1"/>
  <c r="N1242" i="1"/>
  <c r="N1243" i="1"/>
  <c r="N1244" i="1"/>
  <c r="N1227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3372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188" i="1"/>
  <c r="N1410" i="1"/>
  <c r="N1411" i="1"/>
  <c r="N1412" i="1"/>
  <c r="N1413" i="1"/>
  <c r="N3662" i="1"/>
  <c r="N1415" i="1"/>
  <c r="N1416" i="1"/>
  <c r="N1417" i="1"/>
  <c r="N1418" i="1"/>
  <c r="N2310" i="1"/>
  <c r="N1420" i="1"/>
  <c r="N1421" i="1"/>
  <c r="N1422" i="1"/>
  <c r="N1423" i="1"/>
  <c r="N1159" i="1"/>
  <c r="N1425" i="1"/>
  <c r="N1426" i="1"/>
  <c r="N1427" i="1"/>
  <c r="N1428" i="1"/>
  <c r="N1429" i="1"/>
  <c r="N1430" i="1"/>
  <c r="N1431" i="1"/>
  <c r="N1432" i="1"/>
  <c r="N1433" i="1"/>
  <c r="N1434" i="1"/>
  <c r="N1208" i="1"/>
  <c r="N1436" i="1"/>
  <c r="N1437" i="1"/>
  <c r="N1438" i="1"/>
  <c r="N1439" i="1"/>
  <c r="N1440" i="1"/>
  <c r="N1441" i="1"/>
  <c r="N3964" i="1"/>
  <c r="N1443" i="1"/>
  <c r="N1444" i="1"/>
  <c r="N476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4561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3647" i="1"/>
  <c r="N1630" i="1"/>
  <c r="N1631" i="1"/>
  <c r="N1632" i="1"/>
  <c r="N1633" i="1"/>
  <c r="N1360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904" i="1"/>
  <c r="N1698" i="1"/>
  <c r="N1699" i="1"/>
  <c r="N1700" i="1"/>
  <c r="N1701" i="1"/>
  <c r="N1702" i="1"/>
  <c r="N1703" i="1"/>
  <c r="N1419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69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409" i="1"/>
  <c r="N1755" i="1"/>
  <c r="N1756" i="1"/>
  <c r="N1757" i="1"/>
  <c r="N1758" i="1"/>
  <c r="N1770" i="1"/>
  <c r="N1760" i="1"/>
  <c r="N1761" i="1"/>
  <c r="N215" i="1"/>
  <c r="N1763" i="1"/>
  <c r="N1764" i="1"/>
  <c r="N4781" i="1"/>
  <c r="N1766" i="1"/>
  <c r="N1767" i="1"/>
  <c r="N1768" i="1"/>
  <c r="N1769" i="1"/>
  <c r="N2706" i="1"/>
  <c r="N1771" i="1"/>
  <c r="N1772" i="1"/>
  <c r="N1773" i="1"/>
  <c r="N1774" i="1"/>
  <c r="N827" i="1"/>
  <c r="N1776" i="1"/>
  <c r="N1777" i="1"/>
  <c r="N1778" i="1"/>
  <c r="N1779" i="1"/>
  <c r="N1780" i="1"/>
  <c r="N1781" i="1"/>
  <c r="N1175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219" i="1"/>
  <c r="N1888" i="1"/>
  <c r="N1889" i="1"/>
  <c r="N1890" i="1"/>
  <c r="N1891" i="1"/>
  <c r="N1012" i="1"/>
  <c r="N1893" i="1"/>
  <c r="N1894" i="1"/>
  <c r="N1895" i="1"/>
  <c r="N1896" i="1"/>
  <c r="N1897" i="1"/>
  <c r="N1898" i="1"/>
  <c r="N953" i="1"/>
  <c r="N1900" i="1"/>
  <c r="N1901" i="1"/>
  <c r="N1902" i="1"/>
  <c r="N1903" i="1"/>
  <c r="N1782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4255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032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986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4336" i="1"/>
  <c r="N2311" i="1"/>
  <c r="N2312" i="1"/>
  <c r="N2313" i="1"/>
  <c r="N2314" i="1"/>
  <c r="N2315" i="1"/>
  <c r="N2316" i="1"/>
  <c r="N3460" i="1"/>
  <c r="N2318" i="1"/>
  <c r="N2319" i="1"/>
  <c r="N3585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1765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469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4693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2320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1610" i="1"/>
  <c r="N2001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15" i="1"/>
  <c r="N3458" i="1"/>
  <c r="N3459" i="1"/>
  <c r="N4674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1196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1899" i="1"/>
  <c r="N3641" i="1"/>
  <c r="N3642" i="1"/>
  <c r="N3643" i="1"/>
  <c r="N3644" i="1"/>
  <c r="N3645" i="1"/>
  <c r="N3646" i="1"/>
  <c r="N4576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963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1741" i="1"/>
  <c r="N4335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1015" i="1"/>
  <c r="N4625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1629" i="1"/>
  <c r="N2317" i="1"/>
  <c r="N4337" i="1"/>
  <c r="N4338" i="1"/>
  <c r="N4339" i="1"/>
  <c r="N4340" i="1"/>
  <c r="N4341" i="1"/>
  <c r="N4342" i="1"/>
  <c r="N1775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1424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1435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1634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1166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3101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824" i="1"/>
  <c r="N4694" i="1"/>
  <c r="N4695" i="1"/>
  <c r="N1224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828" i="1"/>
  <c r="N4766" i="1"/>
  <c r="N4767" i="1"/>
  <c r="N4768" i="1"/>
  <c r="N4769" i="1"/>
  <c r="N4770" i="1"/>
  <c r="N4771" i="1"/>
  <c r="N3457" i="1"/>
  <c r="N4773" i="1"/>
  <c r="N4774" i="1"/>
  <c r="N4775" i="1"/>
  <c r="N4776" i="1"/>
  <c r="N4777" i="1"/>
  <c r="N4778" i="1"/>
  <c r="N4779" i="1"/>
  <c r="N4780" i="1"/>
  <c r="N995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2" i="1"/>
</calcChain>
</file>

<file path=xl/sharedStrings.xml><?xml version="1.0" encoding="utf-8"?>
<sst xmlns="http://schemas.openxmlformats.org/spreadsheetml/2006/main" count="71224" uniqueCount="11131">
  <si>
    <t>ACCC SOLUTION SUMMARY</t>
  </si>
  <si>
    <t>2022 SUMMER 50/50 2021 TEP R20200403</t>
  </si>
  <si>
    <t>LG&amp;E AND KU SERVICES COMPANY  THU APR 02 14:12:44 2020</t>
  </si>
  <si>
    <t>ACCC output file                      = H:\Transmission planning\2022 Gas Study\Alt 3A\2023S Alt3 212MW_Cooper1&amp;2 - Ngen_2032S 22Series_R2_Cooper1&amp;2-Ngen_Gas Alt 3 212MW.sav.acc</t>
  </si>
  <si>
    <t>Saved Case file                       = H:\Transmission planning\2022 Gas Study\Alt 3A\2023S Alt3 212MW_Cooper1&amp;2 - Ngen_2032S 22Series_R2_Cooper1&amp;2-Ngen_Gas Alt 3 212MW.sav.sav</t>
  </si>
  <si>
    <t>DFAX file                             = H:\Transmission planning\2022 Gas Study\Alt 3A\2023S Alt3 212MW_Cooper1&amp;2 - Ngen_2032S 22Series_R2_Cooper1&amp;2-Ngen_Gas Alt 3 212MW.sav.dfx</t>
  </si>
  <si>
    <t>Subsystem file                        = H:\Transmission planning\2022 Gas Study\2022 series_sub_EKPC-LGEE.sub</t>
  </si>
  <si>
    <t>Monitored Element file                = H:\Transmission planning\2022 Gas Study\2022 series_mon_EKPC-LGEE.mon</t>
  </si>
  <si>
    <t>Contingency Description file          = H:\Transmission planning\2022 Gas Study\Alt 3A\2022 series_EKPC&amp;LGE contingency list_2032S_Alt3.con</t>
  </si>
  <si>
    <t xml:space="preserve"> </t>
  </si>
  <si>
    <t>Number of Ratings                             = 12</t>
  </si>
  <si>
    <t>Number of Monitored Branches                  = 1871</t>
  </si>
  <si>
    <t>Number of Monitored Interfaces                = 0</t>
  </si>
  <si>
    <t>Number of Contingencies+Base Case             = 2753</t>
  </si>
  <si>
    <t>Number of Voltage Monitored Buses             = 1575</t>
  </si>
  <si>
    <t>Number of Voltage Monitored Records           = 3</t>
  </si>
  <si>
    <t>Number of Voltage Monitored Bus Records       = 1575</t>
  </si>
  <si>
    <t>Number of Voltage Monitored Nodes             = 0</t>
  </si>
  <si>
    <t>Number of Voltage Monitored Node Records      = 0</t>
  </si>
  <si>
    <t>Number of Voltage Monitored All Node Records  = 0</t>
  </si>
  <si>
    <t>Number of Monitored SWD                       = 0</t>
  </si>
  <si>
    <t>Number of Buses in the case                    = 95955</t>
  </si>
  <si>
    <t>Number of Loads shed due to post contingency   = 8</t>
  </si>
  <si>
    <t>Number of Loads shed due to tripping           = 8</t>
  </si>
  <si>
    <t>Number of Loads shed due to corrective actions = 8</t>
  </si>
  <si>
    <t>ACCC Results stored in the file are in 'Bus Number Output' form</t>
  </si>
  <si>
    <t>ACCC Results stored in the file are from 'ACCC' analysis</t>
  </si>
  <si>
    <t>Number of Areas for which results are stored          = 134</t>
  </si>
  <si>
    <t>Number of Zones for which results are stored          = 746</t>
  </si>
  <si>
    <t>Number of Owners for which results are stored         = 345</t>
  </si>
  <si>
    <t>Number of Voltage levels for which results are stored = 236</t>
  </si>
  <si>
    <t>Rating Description</t>
  </si>
  <si>
    <t>Name</t>
  </si>
  <si>
    <t>DESCRIPTION</t>
  </si>
  <si>
    <t>RATE1</t>
  </si>
  <si>
    <t>RATING SET 1</t>
  </si>
  <si>
    <t>RATE2</t>
  </si>
  <si>
    <t>RATING SET 2</t>
  </si>
  <si>
    <t>RATE3</t>
  </si>
  <si>
    <t>RATING SET 3</t>
  </si>
  <si>
    <t>RATE4</t>
  </si>
  <si>
    <t>RATING SET 4</t>
  </si>
  <si>
    <t>RATE5</t>
  </si>
  <si>
    <t>RATING SET 5</t>
  </si>
  <si>
    <t>RATE6</t>
  </si>
  <si>
    <t>RATING SET 6</t>
  </si>
  <si>
    <t>RATE7</t>
  </si>
  <si>
    <t>RATING SET 7</t>
  </si>
  <si>
    <t>RATE8</t>
  </si>
  <si>
    <t>RATING SET 8</t>
  </si>
  <si>
    <t>RATE9</t>
  </si>
  <si>
    <t>RATING SET 9</t>
  </si>
  <si>
    <t>RATE10</t>
  </si>
  <si>
    <t>RATING SET 10</t>
  </si>
  <si>
    <t>RATE11</t>
  </si>
  <si>
    <t>RATING SET 11</t>
  </si>
  <si>
    <t>RATE12</t>
  </si>
  <si>
    <t>RATING SET 12</t>
  </si>
  <si>
    <t>Monitored Lines</t>
  </si>
  <si>
    <t>MON#</t>
  </si>
  <si>
    <t>LABEL</t>
  </si>
  <si>
    <t>324010     7TRIMBL REAC345.00 324114     7TRIMBLE CO 345.00 1</t>
  </si>
  <si>
    <t>324021     7BLUEGRASS12345.00 324103     7BUCKNER    345.00 Z1</t>
  </si>
  <si>
    <t>324022     7BLUEGRASS 3345.00 324103     7BUCKNER    345.00 Z1</t>
  </si>
  <si>
    <t>324029     7TRIMBLE CTA345.00 324030     7TRIMBLE CTB345.00 1</t>
  </si>
  <si>
    <t>324029     7TRIMBLE CTA345.00 324114     7TRIMBLE CO 345.00 1</t>
  </si>
  <si>
    <t>324030     7TRIMBLE CTB345.00 324114     7TRIMBLE CO 345.00 1</t>
  </si>
  <si>
    <t>324047     4BLACKBRANCH138.00 325055     4RHUDES TP  138.00 1</t>
  </si>
  <si>
    <t>324048     2PARKWY MINE69.000 324437     2BEVIER KU  69.000 1</t>
  </si>
  <si>
    <t>324048     2PARKWY MINE69.000 324584     2INDIAN HILL69.000 1</t>
  </si>
  <si>
    <t>324049     2OXFORD COAL69.000 324572     2HILLSIDE   69.000 1</t>
  </si>
  <si>
    <t>324049     2OXFORD COAL69.000 324745     2STRINGTOWN 69.000 1</t>
  </si>
  <si>
    <t>324050     2JONESVILLE 69.000 324362     2RIO        69.000 1</t>
  </si>
  <si>
    <t>324050     2JONESVILLE 69.000 324447     2BONNIE KU  69.000 1</t>
  </si>
  <si>
    <t>324051     4MATANZAS   138.00 324173     5MATANZAS   161.00 1</t>
  </si>
  <si>
    <t>324051     4MATANZAS   138.00 324173     5MATANZAS   161.00 2</t>
  </si>
  <si>
    <t>324051     4MATANZAS   138.00 324255     4GREEN RIVER138.00 1</t>
  </si>
  <si>
    <t>324051     4MATANZAS   138.00 324291     4OHIO COUNTY138.00 1</t>
  </si>
  <si>
    <t>324058     2BEAVER DAM 69.000 324059     2BEAVER DM N69.000 1</t>
  </si>
  <si>
    <t>324058     2BEAVER DAM 69.000 324667     2OHIO COUNTY69.000 1</t>
  </si>
  <si>
    <t>324061     2BORG-WARNER69.000 324079     2HANSON     69.000 1</t>
  </si>
  <si>
    <t>324061     2BORG-WARNER69.000 324873     2HANSON JCT 69.000 1</t>
  </si>
  <si>
    <t>324065     2DAWSON 764 69.000 324843     2DAWSON IND 69.000 1</t>
  </si>
  <si>
    <t>324067     2EDDYV PRIS 69.000 324512     2EDDYV PR TP69.000 1</t>
  </si>
  <si>
    <t>324068     2E CAMPBELVL69.000 324349     2CAMPBELVIL269.000 1</t>
  </si>
  <si>
    <t>324069     2PAYNES ML  69.000 324687     2PISGAH     69.000 1</t>
  </si>
  <si>
    <t>324069     2PAYNES ML  69.000 324763     2VERSAILLES 69.000 1</t>
  </si>
  <si>
    <t>324075     2GRAHAM     69.000 324702     2RIVER QUEEN69.000 1</t>
  </si>
  <si>
    <t>324077     2GREENVILE W69.000 326594     2GREENVL 12 69.000 1</t>
  </si>
  <si>
    <t>324081     2MADSNV GE  69.000 326587     2MADSNV W TP69.000 1</t>
  </si>
  <si>
    <t>324082     2PARIS 4    69.000 324197     2DETROIT HAR69.000 1</t>
  </si>
  <si>
    <t>324082     2PARIS 4    69.000 324476     2CMC TAP    69.000 1</t>
  </si>
  <si>
    <t>324082     2PARIS 4    69.000 325061     2CMC        69.000 1</t>
  </si>
  <si>
    <t>324083     2MADSNV W   69.000 326587     2MADSNV W TP69.000 1</t>
  </si>
  <si>
    <t>324085     2MARION 4   69.000 324629     2MARION KU  69.000 1</t>
  </si>
  <si>
    <t>324086     2MORGANF IND69.000 324096     2PEA WSH TAP69.000 1</t>
  </si>
  <si>
    <t>324086     2MORGANF IND69.000 324671     2OVERLAD S T69.000 1</t>
  </si>
  <si>
    <t>324087     2MT VERN SO 69.000 324913     2MT VERNON  69.000 1</t>
  </si>
  <si>
    <t>324087     2MT VERN SO 69.000 324927     2PINE HILL T69.000 1</t>
  </si>
  <si>
    <t>324090     2OVERLAND NO69.000 324095     2UNIONTOWN  69.000 1</t>
  </si>
  <si>
    <t>324091     2OVERLAND SO69.000 324096     2PEA WSH TAP69.000 1</t>
  </si>
  <si>
    <t>324092     2PEABODY RVR69.000 324702     2RIVER QUEEN69.000 1</t>
  </si>
  <si>
    <t>324093     2SPEN CHEMIC69.000 324711     2SPEN CHEM T69.000 1</t>
  </si>
  <si>
    <t>324094     2TURTLE CK T69.000 324562     2HARLAN KU  69.000 1</t>
  </si>
  <si>
    <t>324094     2TURTLE CK T69.000 324761     2VERDA      69.000 1</t>
  </si>
  <si>
    <t>324094     2TURTLE CK T69.000 325045     2TURTLE CRK 69.000 1</t>
  </si>
  <si>
    <t>324095     2UNIONTOWN  69.000 326572     2RIVRVW COAL69.000 1</t>
  </si>
  <si>
    <t>324096     2PEA WSH TAP69.000 324097     2PEAB WASH  69.000 1</t>
  </si>
  <si>
    <t>324098     2WEST VACO  69.000 324779     2WICKLIFFE  69.000 1</t>
  </si>
  <si>
    <t>324100     7ALCALDE    345.00 324102     7BROWN NORTH345.00 1</t>
  </si>
  <si>
    <t>324100     7ALCALDE    345.00 324112     7PINEVILLE  345.00 1</t>
  </si>
  <si>
    <t>324100     7ALCALDE    345.00 324130     5ALCALDE    161.00 1</t>
  </si>
  <si>
    <t>324101     7BLUE LICK  345.00 324107     7MIDDLETOWN 345.00 1</t>
  </si>
  <si>
    <t>324101     7BLUE LICK  345.00 324108     7MILL CREEK 345.00 1</t>
  </si>
  <si>
    <t>324101     7BLUE LICK  345.00 324134     5BLUE LICK  161.00 1</t>
  </si>
  <si>
    <t>324101     7BLUE LICK  345.00 324212     4BLUE LICK  138.00 1</t>
  </si>
  <si>
    <t>324102     7BROWN NORTH345.00 324106     7HARDIN CO  345.00 1</t>
  </si>
  <si>
    <t>324102     7BROWN NORTH345.00 324116     7W LEXINGTON345.00 1</t>
  </si>
  <si>
    <t>324102     7BROWN NORTH345.00 325074     7W GARRARDKU345.00 1</t>
  </si>
  <si>
    <t>324102     7BROWN NORTH345.00 325956     4BROWN N 2  138.00 1</t>
  </si>
  <si>
    <t>324102     7BROWN NORTH345.00 325957     4BROWN N 1  138.00 2</t>
  </si>
  <si>
    <t>324103     7BUCKNER    345.00 324107     7MIDDLETOWN 345.00 1</t>
  </si>
  <si>
    <t>324103     7BUCKNER    345.00 324114     7TRIMBLE CO 345.00 1</t>
  </si>
  <si>
    <t>324104     7DAVIESS    345.00 324106     7HARDIN CO  345.00 1</t>
  </si>
  <si>
    <t>324105     7GHENT      345.00 324115     7W FRANKFORT345.00 1</t>
  </si>
  <si>
    <t>324105     7GHENT      345.00 324116     7W LEXINGTON345.00 1</t>
  </si>
  <si>
    <t>324105     7GHENT      345.00 324253     4GHENT      138.00 1</t>
  </si>
  <si>
    <t>324105     7GHENT      345.00 324253     4GHENT      138.00 2</t>
  </si>
  <si>
    <t>324105     7GHENT      345.00 324565     7NAS TAP    345.00 1</t>
  </si>
  <si>
    <t>324105     7GHENT      345.00 326536     7GALLATIN   345.00 1</t>
  </si>
  <si>
    <t>324106     7HARDIN CO  345.00 324261     4HARDIN CO  138.00 1</t>
  </si>
  <si>
    <t>324106     7HARDIN CO  345.00 324261     4HARDIN CO  138.00 2</t>
  </si>
  <si>
    <t>324106     7HARDIN CO  345.00 325073     7REDMON RD  345.00 1</t>
  </si>
  <si>
    <t>324107     7MIDDLETOWN 345.00 324108     7MILL CREEK 345.00 1</t>
  </si>
  <si>
    <t>324107     7MIDDLETOWN 345.00 324114     7TRIMBLE CO 345.00 1</t>
  </si>
  <si>
    <t>324107     7MIDDLETOWN 345.00 324281     4MIDDLETOWN 138.00 3</t>
  </si>
  <si>
    <t>324107     7MIDDLETOWN 345.00 324281     4MIDDLETOWN 138.00 4</t>
  </si>
  <si>
    <t>324107     7MIDDLETOWN 345.00 324281     4MIDDLETOWN 138.00 5</t>
  </si>
  <si>
    <t>324107     7MIDDLETOWN 345.00 324281     4MIDDLETOWN 138.00 7</t>
  </si>
  <si>
    <t>324108     7MILL CREEK 345.00 325073     7REDMON RD  345.00 1</t>
  </si>
  <si>
    <t>324108     7MILL CREEK 345.00 326001     7CANE RUN TP345.00 1</t>
  </si>
  <si>
    <t>324109     7NAS        345.00 324565     7NAS TAP    345.00 1</t>
  </si>
  <si>
    <t>324110     7NORTHSIDE  345.00 324289     4NORTHSIDE  138.00 1</t>
  </si>
  <si>
    <t>324110     7NORTHSIDE  345.00 326569     7KENZIG ROAD345.00 1</t>
  </si>
  <si>
    <t>324111     7PADDYS WEST345.00 324294     4PADDYS WEST138.00 1</t>
  </si>
  <si>
    <t>324111     7PADDYS WEST345.00 326001     7CANE RUN TP345.00 1</t>
  </si>
  <si>
    <t>324111     7PADDYS WEST345.00 326569     7KENZIG ROAD345.00 1</t>
  </si>
  <si>
    <t>324112     7PINEVILLE  345.00 324167     5PINEVILLE 2161.00 1</t>
  </si>
  <si>
    <t>324112     7PINEVILLE  345.00 325074     7W GARRARDKU345.00 1</t>
  </si>
  <si>
    <t>324114     7TRIMBLE CO 345.00 324314     4TRIMBLE CO 138.00 5</t>
  </si>
  <si>
    <t>324114     7TRIMBLE CO 345.00 324314     4TRIMBLE CO 138.00 6</t>
  </si>
  <si>
    <t>324115     7W FRANKFORT345.00 324319     4W FRANKFORT138.00 1</t>
  </si>
  <si>
    <t>324116     7W LEXINGTON345.00 324320     4W LEXINGTON138.00 1</t>
  </si>
  <si>
    <t>324124     2CENTRTOWN S69.000 326564     2LEW BREC   69.000 1</t>
  </si>
  <si>
    <t>324130     5ALCALDE    161.00 324141     5ELIHU      161.00 1</t>
  </si>
  <si>
    <t>324130     5ALCALDE    161.00 324143     5FARLEY     161.00 1</t>
  </si>
  <si>
    <t>324131     5ARNOLD     161.00 324139     5DORCHESTER 161.00 1</t>
  </si>
  <si>
    <t>324131     5ARNOLD     161.00 324146     5HARLAN WYE 161.00 1</t>
  </si>
  <si>
    <t>324131     5ARNOLD     161.00 324148     5WOOTON TAP 161.00 1</t>
  </si>
  <si>
    <t>324131     5ARNOLD     161.00 324416     2ARNOLD     69.000 1</t>
  </si>
  <si>
    <t>324132     5ARTEMUS TAP161.00 324133     5ARTEMUS    161.00 1</t>
  </si>
  <si>
    <t>324132     5ARTEMUS TAP161.00 324143     5FARLEY     161.00 1</t>
  </si>
  <si>
    <t>324132     5ARTEMUS TAP161.00 324156     5PINEVILE SW161.00 1</t>
  </si>
  <si>
    <t>324133     5ARTEMUS    161.00 324417     2ARTEMUS    69.000 1</t>
  </si>
  <si>
    <t>324134     5BLUE LICK  161.00 326975     5CEDAR GRV  161.00 1</t>
  </si>
  <si>
    <t>324135     5CORYDON TAP161.00 324136     5CORYDON    161.00 1</t>
  </si>
  <si>
    <t>324135     5CORYDON TAP161.00 324144     5GREEN RIVER161.00 1</t>
  </si>
  <si>
    <t>324135     5CORYDON TAP161.00 324153     5MORGANFIELD161.00 1</t>
  </si>
  <si>
    <t>324136     5CORYDON    161.00 324484     2CORYDON    69.000 1</t>
  </si>
  <si>
    <t>324137     5CRITTENDEN 161.00 324151     5LIVNGSTN CO161.00 1</t>
  </si>
  <si>
    <t>324137     5CRITTENDEN 161.00 324153     5MORGANFIELD161.00 1</t>
  </si>
  <si>
    <t>324137     5CRITTENDEN 161.00 324486     2CRITTENDEN 69.000 1</t>
  </si>
  <si>
    <t>324138     5DELVINTA   161.00 324148     5WOOTON TAP 161.00 1</t>
  </si>
  <si>
    <t>324138     5DELVINTA   161.00 324165     5W IRVINE T 161.00 1</t>
  </si>
  <si>
    <t>324139     5DORCHESTER 161.00 324149     5IMBODEN    161.00 1</t>
  </si>
  <si>
    <t>324139     5DORCHESTER 161.00 324503     2DORCHESTER 69.000 1</t>
  </si>
  <si>
    <t>324139     5DORCHESTER 161.00 324503     2DORCHESTER 69.000 2</t>
  </si>
  <si>
    <t>324140     5EARLINGTN N161.00 324160     5RIVER QN T 161.00 1</t>
  </si>
  <si>
    <t>324140     5EARLINGTN N161.00 324164     5WALKER     161.00 1</t>
  </si>
  <si>
    <t>324140     5EARLINGTN N161.00 324506     2EARLINGTN N69.000 1</t>
  </si>
  <si>
    <t>324140     5EARLINGTN N161.00 325079     5N PRINCETON161.00 1</t>
  </si>
  <si>
    <t>324141     5ELIHU      161.00 324514     2ELIHU      69.000 1</t>
  </si>
  <si>
    <t>324141     5ELIHU      161.00 324514     2ELIHU      69.000 2</t>
  </si>
  <si>
    <t>324143     5FARLEY     161.00 324527     2FARLEY KU  69.000 1</t>
  </si>
  <si>
    <t>324144     5GREEN RIVER161.00 324160     5RIVER QN T 161.00 1</t>
  </si>
  <si>
    <t>324144     5GREEN RIVER161.00 324255     4GREEN RIVER138.00 1</t>
  </si>
  <si>
    <t>324144     5GREEN RIVER161.00 324255     4GREEN RIVER138.00 2</t>
  </si>
  <si>
    <t>324144     5GREEN RIVER161.00 324255     4GREEN RIVER138.00 3</t>
  </si>
  <si>
    <t>324145     5GRAHAMVILLE161.00 324171     5GRAHMVILE 1161.00 1</t>
  </si>
  <si>
    <t>324145     5GRAHAMVILLE161.00 324172     5GRAHMVILE 2161.00 1</t>
  </si>
  <si>
    <t>324145     5GRAHAMVILLE161.00 324553     2GRAHAMVILLE69.000 1</t>
  </si>
  <si>
    <t>324145     5GRAHAMVILLE161.00 325069     5SONG SP TP 161.00 1</t>
  </si>
  <si>
    <t>324145     5GRAHAMVILLE161.00 325077     5COLEMAN TAP161.00 1</t>
  </si>
  <si>
    <t>324146     5HARLAN WYE 161.00 324147     5HOWARDS BR 161.00 1</t>
  </si>
  <si>
    <t>324146     5HARLAN WYE 161.00 324155     5PINEVILLE 1161.00 1</t>
  </si>
  <si>
    <t>324146     5HARLAN WYE 161.00 324157     5POCKET N   161.00 1</t>
  </si>
  <si>
    <t>324146     5HARLAN WYE 161.00 324564     2HARLAN WYE 69.000 1</t>
  </si>
  <si>
    <t>324147     5HOWARDS BR 161.00 324155     5PINEVILLE 1161.00 1</t>
  </si>
  <si>
    <t>324149     5IMBODEN    161.00 324157     5POCKET N   161.00 1</t>
  </si>
  <si>
    <t>324149     5IMBODEN    161.00 324583     2IMBODEN    69.000 1</t>
  </si>
  <si>
    <t>324150     5LEBANON JCT161.00 324154     5PADDYS RUN 161.00 1</t>
  </si>
  <si>
    <t>324151     5LIVNGSTN CO161.00 324161     5S PADUCAH  161.00 1</t>
  </si>
  <si>
    <t>324151     5LIVNGSTN CO161.00 325028     5ASHWD SL TP161.00 1</t>
  </si>
  <si>
    <t>324152     5LAKE REBA T161.00 324165     5W IRVINE T 161.00 1</t>
  </si>
  <si>
    <t>324152     5LAKE REBA T161.00 324276     4LAKE REBA T138.00 1</t>
  </si>
  <si>
    <t>324153     5MORGANFIELD161.00 324645     2MORGANFIELD69.000 1</t>
  </si>
  <si>
    <t>324154     5PADDYS RUN 161.00 324295     4PADDYS RUN 138.00 1</t>
  </si>
  <si>
    <t>324155     5PINEVILLE 1161.00 324156     5PINEVILE SW161.00 1</t>
  </si>
  <si>
    <t>324155     5PINEVILLE 1161.00 324167     5PINEVILLE 2161.00 Z1</t>
  </si>
  <si>
    <t>324155     5PINEVILLE 1161.00 324686     2PINEVILLE  69.000 1</t>
  </si>
  <si>
    <t>324157     5POCKET N   161.00 324158     5POCKET     161.00 1</t>
  </si>
  <si>
    <t>324158     5POCKET     161.00 324689     2POCKET     69.000 1</t>
  </si>
  <si>
    <t>324159     5RIVER QUEEN161.00 324160     5RIVER QN T 161.00 1</t>
  </si>
  <si>
    <t>324159     5RIVER QUEEN161.00 324702     2RIVER QUEEN69.000 1</t>
  </si>
  <si>
    <t>324161     5S PADUCAH  161.00 324712     2SO PADUCAH 69.000 1</t>
  </si>
  <si>
    <t>324161     5S PADUCAH  161.00 325078     5PADUCAH PRI161.00 1</t>
  </si>
  <si>
    <t>324163     5WEST IRVINE161.00 324165     5W IRVINE T 161.00 1</t>
  </si>
  <si>
    <t>324163     5WEST IRVINE161.00 324767     2WEST IRVINE69.000 1</t>
  </si>
  <si>
    <t>324164     5WALKER     161.00 324769     2WALKER KU  69.000 1</t>
  </si>
  <si>
    <t>324166     5WICKLIFFE  161.00 324779     2WICKLIFFE  69.000 1</t>
  </si>
  <si>
    <t>324166     5WICKLIFFE  161.00 325069     5SONG SP TP 161.00 1</t>
  </si>
  <si>
    <t>324167     5PINEVILLE 2161.00 324686     2PINEVILLE  69.000 2</t>
  </si>
  <si>
    <t>324170     1KNOB CRK   34.500 324268     4KNOB CREEK 138.00 1</t>
  </si>
  <si>
    <t>324191     2LEBANON E T69.000 324603     2LEBANON CIT69.000 1</t>
  </si>
  <si>
    <t>324191     2LEBANON E T69.000 324606     2LEBANON    69.000 1</t>
  </si>
  <si>
    <t>324192     4DAYTON-WALT138.00 324240     4DAY-WALT TP138.00 1</t>
  </si>
  <si>
    <t>324193     4FLEMINGB KU138.00 324251     4FLEMNB KU T138.00 1</t>
  </si>
  <si>
    <t>324195     2AUGUSTA    69.000 324722     2SHARON KU  69.000 1</t>
  </si>
  <si>
    <t>324196     2BOONESB PRK69.000 324224     2RED HOUSE  69.000 1</t>
  </si>
  <si>
    <t>324196     2BOONESB PRK69.000 324449     2BOONSBORO N69.000 1</t>
  </si>
  <si>
    <t>324198     2HUNT BOTTOM69.000 324878     2HUNT BTM TP69.000 1</t>
  </si>
  <si>
    <t>324199     2OWENTON    69.000 324252     2SCHOLLS    69.000 1</t>
  </si>
  <si>
    <t>324200     4PLSUR RDG T138.00 324205     4ASHBOTTOM  138.00 1</t>
  </si>
  <si>
    <t>324200     4PLSUR RDG T138.00 324237     4CANE RUN SW138.00 1</t>
  </si>
  <si>
    <t>324200     4PLSUR RDG T138.00 324299     4PLEASUR RDG138.00 1</t>
  </si>
  <si>
    <t>324201     4ADAMS      138.00 324305     4SCOTT CO   138.00 1</t>
  </si>
  <si>
    <t>324201     4ADAMS      138.00 324313     4TOYOTA S   138.00 1</t>
  </si>
  <si>
    <t>324201     4ADAMS      138.00 324315     4TYRONE     138.00 1</t>
  </si>
  <si>
    <t>324201     4ADAMS      138.00 324335     4INNOVATION 138.00 1</t>
  </si>
  <si>
    <t>324201     4ADAMS      138.00 324405     2ADAMS      69.000 1</t>
  </si>
  <si>
    <t>324201     4ADAMS      138.00 324405     2ADAMS      69.000 2</t>
  </si>
  <si>
    <t>324202     4ALGONQUIN  138.00 324241     4DIXIE      138.00 1</t>
  </si>
  <si>
    <t>324202     4ALGONQUIN  138.00 324408     2ALGONQUIN  69.000 1</t>
  </si>
  <si>
    <t>324203     4AMERICAN AV138.00 324258     4HAEFLING   138.00 1</t>
  </si>
  <si>
    <t>324203     4AMERICAN AV138.00 324301     4REYNOLDS   138.00 1</t>
  </si>
  <si>
    <t>324203     4AMERICAN AV138.00 324409     2AMERICAN AV69.000 1</t>
  </si>
  <si>
    <t>324204     4APPLIANC PK138.00 324205     4ASHBOTTOM  138.00 1</t>
  </si>
  <si>
    <t>324204     4APPLIANC PK138.00 324243     4ETHEL      138.00 1</t>
  </si>
  <si>
    <t>324204     4APPLIANC PK138.00 324281     4MIDDLETOWN 138.00 1</t>
  </si>
  <si>
    <t>324205     4ASHBOTTOM  138.00 324237     4CANE RUN SW138.00 1</t>
  </si>
  <si>
    <t>324205     4ASHBOTTOM  138.00 324257     4GRADE LANE 138.00 1</t>
  </si>
  <si>
    <t>324205     4ASHBOTTOM  138.00 324279     4MANSLICK   138.00 1</t>
  </si>
  <si>
    <t>324205     4ASHBOTTOM  138.00 324419     2ASHBOT WEST69.000 1</t>
  </si>
  <si>
    <t>324205     4ASHBOTTOM  138.00 325023     2ASHBOT EAST69.000 2</t>
  </si>
  <si>
    <t>324206     4ASHBY      138.00 324284     4MILL CREEK 138.00 1</t>
  </si>
  <si>
    <t>324206     4ASHBY      138.00 324299     4PLEASUR RDG138.00 1</t>
  </si>
  <si>
    <t>324207     4BARDSTOWN  138.00 324218     4BROWN CT   138.00 1</t>
  </si>
  <si>
    <t>324207     4BARDSTOWN  138.00 324288     4NELSON CO  138.00 1</t>
  </si>
  <si>
    <t>324207     4BARDSTOWN  138.00 324426     2BARDSTOWN  69.000 1</t>
  </si>
  <si>
    <t>324208     4BEARGRASS  138.00 324265     4JEFFRSONV T138.00 1</t>
  </si>
  <si>
    <t>324208     4BEARGRASS  138.00 324277     4LYNDON SO  138.00 1</t>
  </si>
  <si>
    <t>324208     4BEARGRASS  138.00 324289     4NORTHSIDE  138.00 1</t>
  </si>
  <si>
    <t>324208     4BEARGRASS  138.00 324298     4PLAINVIEW T138.00 1</t>
  </si>
  <si>
    <t>324208     4BEARGRASS  138.00 324321     4WATERSIDE  138.00 1</t>
  </si>
  <si>
    <t>324208     4BEARGRASS  138.00 324321     4WATERSIDE  138.00 2</t>
  </si>
  <si>
    <t>324208     4BEARGRASS  138.00 324429     2BEARGRASS  69.000 1</t>
  </si>
  <si>
    <t>324209     4BG PARKWAY 138.00 324263     4HURSTBORNE 138.00 1</t>
  </si>
  <si>
    <t>324210     4BAKER LANE 138.00 324262     4HIGBY MILL 138.00 1</t>
  </si>
  <si>
    <t>324210     4BAKER LANE 138.00 324334     4BROWN N 2-R138.00 1</t>
  </si>
  <si>
    <t>324211     4BLACKWELL  138.00 324221     4BUTLER     138.00 1</t>
  </si>
  <si>
    <t>324211     4BLACKWELL  138.00 324253     4GHENT      138.00 1</t>
  </si>
  <si>
    <t>324212     4BLUE LICK  138.00 324285     4MUD LANE   138.00 1</t>
  </si>
  <si>
    <t>324212     4BLUE LICK  138.00 324443     2BLUE LICK  69.000 1</t>
  </si>
  <si>
    <t>324213     4BONNIEVILLE138.00 324270     4LEBANON WES138.00 1</t>
  </si>
  <si>
    <t>324213     4BONNIEVILLE138.00 324447     2BONNIE KU  69.000 1</t>
  </si>
  <si>
    <t>324213     4BONNIEVILLE138.00 324800     4MERE TVA   138.00 1</t>
  </si>
  <si>
    <t>324214     4BRECKNRIDGE138.00 324243     4ETHEL      138.00 1</t>
  </si>
  <si>
    <t>324214     4BRECKNRIDGE138.00 324263     4HURSTBORNE 138.00 1</t>
  </si>
  <si>
    <t>324214     4BRECKNRIDGE138.00 324451     2BRECKNRIDGE69.000 1</t>
  </si>
  <si>
    <t>324215     4BRIDGPOR HE138.00 324237     4CANE RUN SW138.00 1</t>
  </si>
  <si>
    <t>324215     4BRIDGPOR HE138.00 324284     4MILL CREEK 138.00 1</t>
  </si>
  <si>
    <t>324217     4BROWN PLANT138.00 324219     4BROWN T1   138.00 1</t>
  </si>
  <si>
    <t>324217     4BROWN PLANT138.00 324220     4BROWN T2   138.00 1</t>
  </si>
  <si>
    <t>324217     4BROWN PLANT138.00 324239     4DANVILE N T138.00 1</t>
  </si>
  <si>
    <t>324217     4BROWN PLANT138.00 324248     4FAWKES KU  138.00 1</t>
  </si>
  <si>
    <t>324217     4BROWN PLANT138.00 324318     4WEST CLIFF 138.00 1</t>
  </si>
  <si>
    <t>324217     4BROWN PLANT138.00 324318     4WEST CLIFF 138.00 2</t>
  </si>
  <si>
    <t>324218     4BROWN CT   138.00 324219     4BROWN T1   138.00 1</t>
  </si>
  <si>
    <t>324218     4BROWN CT   138.00 324220     4BROWN T2   138.00 1</t>
  </si>
  <si>
    <t>324218     4BROWN CT   138.00 325957     4BROWN N 1  138.00 1</t>
  </si>
  <si>
    <t>324219     4BROWN T1   138.00 325957     4BROWN N 1  138.00 1</t>
  </si>
  <si>
    <t>324220     4BROWN T2   138.00 325956     4BROWN N 2  138.00 1</t>
  </si>
  <si>
    <t>324221     4BUTLER     138.00 324225     4CARNTOWN TP138.00 1</t>
  </si>
  <si>
    <t>324222     4CAMPGROUND 138.00 324237     4CANE RUN SW138.00 1</t>
  </si>
  <si>
    <t>324222     4CAMPGROUND 138.00 324295     4PADDYS RUN 138.00 1</t>
  </si>
  <si>
    <t>324223     4CANAL      138.00 324294     4PADDYS WEST138.00 1</t>
  </si>
  <si>
    <t>324223     4CANAL      138.00 324321     4WATERSIDE  138.00 1</t>
  </si>
  <si>
    <t>324223     4CANAL      138.00 324462     2CANAL      69.000 1</t>
  </si>
  <si>
    <t>324225     4CARNTOWN TP138.00 324226     4CARNTOWN   138.00 1</t>
  </si>
  <si>
    <t>324225     4CARNTOWN TP138.00 324267     4KENTON     138.00 1</t>
  </si>
  <si>
    <t>324226     4CARNTOWN   138.00 324463     2CARNTOWN   69.000 1</t>
  </si>
  <si>
    <t>324227     4CARROLLTON 138.00 324274     4LOCKPORT   138.00 1</t>
  </si>
  <si>
    <t>324227     4CARROLLTON 138.00 324466     2CARROLLTON 69.000 1</t>
  </si>
  <si>
    <t>324227     4CARROLLTON 138.00 324466     2CARROLLTON 69.000 2</t>
  </si>
  <si>
    <t>324227     4CARROLLTON 138.00 326512     4AIRGAS     138.00 1</t>
  </si>
  <si>
    <t>324228     4CENTERFIELD138.00 324281     4MIDDLETOWN 138.00 1</t>
  </si>
  <si>
    <t>324228     4CENTERFIELD138.00 324469     2CENTERFIELD69.000 1</t>
  </si>
  <si>
    <t>324228     4CENTERFIELD138.00 326520     4TRIMBLE TR9138.00 1</t>
  </si>
  <si>
    <t>324229     4CLARK CO   138.00 324236     4RICHMND NO 138.00 1</t>
  </si>
  <si>
    <t>324229     4CLARK CO   138.00 324310     4SPENCER RD 138.00 1</t>
  </si>
  <si>
    <t>324229     4CLARK CO   138.00 324472     2CLARK CO   69.000 1</t>
  </si>
  <si>
    <t>324230     4CLAYS MILL 138.00 324262     4HIGBY MILL 138.00 1</t>
  </si>
  <si>
    <t>324230     4CLAYS MILL 138.00 325957     4BROWN N 1  138.00 1</t>
  </si>
  <si>
    <t>324231     4CLOVERPORT 138.00 324256     4GR RVR STL 138.00 1</t>
  </si>
  <si>
    <t>324231     4CLOVERPORT 138.00 324260     4HARDINSBURG138.00 1</t>
  </si>
  <si>
    <t>324231     4CLOVERPORT 138.00 325132     4GREENSOL TP138.00 1</t>
  </si>
  <si>
    <t>324232     4CANE RN 11A138.00 326574     4CR11 TAP   138.00 1</t>
  </si>
  <si>
    <t>324236     4RICHMND NO 138.00 324248     4FAWKES KU  138.00 1</t>
  </si>
  <si>
    <t>324237     4CANE RUN SW138.00 324295     4PADDYS RUN 138.00 1</t>
  </si>
  <si>
    <t>324237     4CANE RUN SW138.00 324488     2CANE RUN SW69.000 1</t>
  </si>
  <si>
    <t>324237     4CANE RUN SW138.00 324488     2CANE RUN SW69.000 2</t>
  </si>
  <si>
    <t>324237     4CANE RUN SW138.00 325096     4CANERN NGCC138.00 22</t>
  </si>
  <si>
    <t>324237     4CANE RUN SW138.00 325096     4CANERN NGCC138.00 24</t>
  </si>
  <si>
    <t>324237     4CANE RUN SW138.00 325096     4CANERN NGCC138.00 25</t>
  </si>
  <si>
    <t>324237     4CANE RUN SW138.00 326565     4INTRNTL TAP138.00 23</t>
  </si>
  <si>
    <t>324237     4CANE RUN SW138.00 326574     4CR11 TAP   138.00 21</t>
  </si>
  <si>
    <t>324238     4DANVILLE N 138.00 324239     4DANVILE N T138.00 1</t>
  </si>
  <si>
    <t>324238     4DANVILLE N 138.00 324495     2DANVILLE N 69.000 1</t>
  </si>
  <si>
    <t>324239     4DANVILE N T138.00 325121     4LOGAN TP   138.00 1</t>
  </si>
  <si>
    <t>324240     4DAY-WALT TP138.00 324242     4DOW CORN W 138.00 1</t>
  </si>
  <si>
    <t>324240     4DAY-WALT TP138.00 324287     4NAS TAP    138.00 1</t>
  </si>
  <si>
    <t>324241     4DIXIE      138.00 324295     4PADDYS RUN 138.00 1</t>
  </si>
  <si>
    <t>324242     4DOW CORN W 138.00 326512     4AIRGAS     138.00 1</t>
  </si>
  <si>
    <t>324243     4ETHEL      138.00 324518     2ETHEL      69.000 1</t>
  </si>
  <si>
    <t>324244     4ETOWN      138.00 324261     4HARDIN CO  138.00 1</t>
  </si>
  <si>
    <t>324244     4ETOWN      138.00 324288     4NELSON CO  138.00 1</t>
  </si>
  <si>
    <t>324244     4ETOWN      138.00 324519     2ETOWN KU   69.000 1</t>
  </si>
  <si>
    <t>324245     4FARMERS TAP138.00 324246     4FARMERS    138.00 1</t>
  </si>
  <si>
    <t>324245     4FARMERS TAP138.00 324307     4SHARKEY TAP138.00 1</t>
  </si>
  <si>
    <t>324245     4FARMERS TAP138.00 324310     4SPENCER RD 138.00 1</t>
  </si>
  <si>
    <t>324246     4FARMERS    138.00 324528     2FARMERS    69.000 1</t>
  </si>
  <si>
    <t>324247     4FAWKES TAP 138.00 324248     4FAWKES KU  138.00 1</t>
  </si>
  <si>
    <t>324247     4FAWKES TAP 138.00 324276     4LAKE REBA T138.00 1</t>
  </si>
  <si>
    <t>324248     4FAWKES KU  138.00 324530     2FAWKES     69.000 1</t>
  </si>
  <si>
    <t>324248     4FAWKES KU  138.00 324530     2FAWKES     69.000 2</t>
  </si>
  <si>
    <t>324249     4FERN VALLEY138.00 324257     4GRADE LANE 138.00 1</t>
  </si>
  <si>
    <t>324249     4FERN VALLEY138.00 324292     4OKOLONA    138.00 1</t>
  </si>
  <si>
    <t>324249     4FERN VALLEY138.00 324322     4WATTERSON  138.00 1</t>
  </si>
  <si>
    <t>324249     4FERN VALLEY138.00 324532     2FERN VALLEY69.000 1</t>
  </si>
  <si>
    <t>324249     4FERN VALLEY138.00 324532     2FERN VALLEY69.000 2</t>
  </si>
  <si>
    <t>324250     4E FRANKFORT138.00 324306     4SHADRACK   138.00 1</t>
  </si>
  <si>
    <t>324250     4E FRANKFORT138.00 324315     4TYRONE     138.00 1</t>
  </si>
  <si>
    <t>324250     4E FRANKFORT138.00 324319     4W FRANKFORT138.00 1</t>
  </si>
  <si>
    <t>324250     4E FRANKFORT138.00 324535     2E FRANKFORT69.000 1</t>
  </si>
  <si>
    <t>324250     4E FRANKFORT138.00 324535     2E FRANKFORT69.000 2</t>
  </si>
  <si>
    <t>324251     4FLEMNB KU T138.00 324254     4GODDARD KU 138.00 1</t>
  </si>
  <si>
    <t>324251     4FLEMNB KU T138.00 324323     4WEDONIA    138.00 1</t>
  </si>
  <si>
    <t>324252     2SCHOLLS    69.000 324455     2BROMLEY    69.000 1</t>
  </si>
  <si>
    <t>324253     4GHENT      138.00 324287     4NAS TAP    138.00 1</t>
  </si>
  <si>
    <t>324253     4GHENT      138.00 324290     4OWEN CO TAP138.00 1</t>
  </si>
  <si>
    <t>324253     4GHENT      138.00 324831     4WHITE SULPH138.00 1</t>
  </si>
  <si>
    <t>324254     4GODDARD KU 138.00 324302     4RODBURN    138.00 1</t>
  </si>
  <si>
    <t>324255     4GREEN RIVER138.00 324291     4OHIO COUNTY138.00 1</t>
  </si>
  <si>
    <t>324255     4GREEN RIVER138.00 324550     2GREEN RIVER69.000 1</t>
  </si>
  <si>
    <t>324255     4GREEN RIVER138.00 324550     2GREEN RIVER69.000 2</t>
  </si>
  <si>
    <t>324255     4GREEN RIVER138.00 325015     4SMITH TAP  138.00 1</t>
  </si>
  <si>
    <t>324256     4GR RVR STL 138.00 324551     2GR RVR STL 69.000 1</t>
  </si>
  <si>
    <t>324256     4GR RVR STL 138.00 325015     4SMITH TAP  138.00 1</t>
  </si>
  <si>
    <t>324258     4HAEFLING   138.00 324264     4IBM NORTHTP138.00 1</t>
  </si>
  <si>
    <t>324258     4HAEFLING   138.00 324317     4VILEY ROAD 138.00 1</t>
  </si>
  <si>
    <t>324258     4HAEFLING   138.00 324335     4INNOVATION 138.00 1</t>
  </si>
  <si>
    <t>324258     4HAEFLING   138.00 324558     2HAEFLING   69.000 1</t>
  </si>
  <si>
    <t>324258     4HAEFLING   138.00 325100     4W LEX R1   138.00 1</t>
  </si>
  <si>
    <t>324259     4HANCOCK    138.00 324278     4MAGAZINE   138.00 1</t>
  </si>
  <si>
    <t>324259     4HANCOCK    138.00 324561     2HANCOCK    69.000 1</t>
  </si>
  <si>
    <t>324260     4HARDINSBURG138.00 325055     4RHUDES TP  138.00 1</t>
  </si>
  <si>
    <t>324261     4HARDIN CO  138.00 324303     4ROGERSVILLE138.00 1</t>
  </si>
  <si>
    <t>324261     4HARDIN CO  138.00 324563     2HARDIN CO  69.000 1</t>
  </si>
  <si>
    <t>324261     4HARDIN CO  138.00 324563     2HARDIN CO  69.000 2</t>
  </si>
  <si>
    <t>324262     4HIGBY MILL 138.00 324269     4LANSDOWNE  138.00 1</t>
  </si>
  <si>
    <t>324262     4HIGBY MILL 138.00 324333     4BROWN N 1-R138.00 1</t>
  </si>
  <si>
    <t>324262     4HIGBY MILL 138.00 324568     2HIGBY 618  69.000 1</t>
  </si>
  <si>
    <t>324262     4HIGBY MILL 138.00 324569     2HIGBY 608  69.000 1</t>
  </si>
  <si>
    <t>324262     4HIGBY MILL 138.00 324569     2HIGBY 608  69.000 2</t>
  </si>
  <si>
    <t>324262     4HIGBY MILL 138.00 325089     4HIGBY MILL2138.00 Z1</t>
  </si>
  <si>
    <t>324263     4HURSTBORNE 138.00 324297     4PLAINVIEW  138.00 1</t>
  </si>
  <si>
    <t>324264     4IBM NORTHTP138.00 324275     4LOUDON AVE 138.00 1</t>
  </si>
  <si>
    <t>324264     4IBM NORTHTP138.00 326548     4IBM NORTH  138.00 1</t>
  </si>
  <si>
    <t>324265     4JEFFRSONV T138.00 324289     4NORTHSIDE  138.00 1</t>
  </si>
  <si>
    <t>324267     4KENTON     138.00 324323     4WEDONIA    138.00 1</t>
  </si>
  <si>
    <t>324267     4KENTON     138.00 324589     2KENTON 688 69.000 1</t>
  </si>
  <si>
    <t>324267     4KENTON     138.00 324882     2KENTON 698 69.000 1</t>
  </si>
  <si>
    <t>324268     4KNOB CREEK 138.00 324284     4MILL CREEK 138.00 1</t>
  </si>
  <si>
    <t>324268     4KNOB CREEK 138.00 324300     4POND CREEK 138.00 1</t>
  </si>
  <si>
    <t>324269     4LANSDOWNE  138.00 324601     2LANSDOWNE  69.000 1</t>
  </si>
  <si>
    <t>324270     4LEBANON WES138.00 324271     4LEBANON    138.00 1</t>
  </si>
  <si>
    <t>324271     4LEBANON    138.00 324606     2LEBANON    69.000 1</t>
  </si>
  <si>
    <t>324271     4LEBANON    138.00 324606     2LEBANON    69.000 2</t>
  </si>
  <si>
    <t>324271     4LEBANON    138.00 325121     4LOGAN TP   138.00 1</t>
  </si>
  <si>
    <t>324272     4LEITCHFIELD138.00 324308     4SHREWSBURY 138.00 1</t>
  </si>
  <si>
    <t>324272     4LEITCHFIELD138.00 324609     2LEITCHFIELD69.000 1</t>
  </si>
  <si>
    <t>324273     4LAKE REBA  138.00 324612     2LAKE REBA  69.000 1</t>
  </si>
  <si>
    <t>324273     4LAKE REBA  138.00 326559     4BGAD TAP   138.00 Z1</t>
  </si>
  <si>
    <t>324274     4LOCKPORT   138.00 324306     4SHADRACK   138.00 1</t>
  </si>
  <si>
    <t>324275     4LOUDON AVE 138.00 324617     2LOUDON 618 69.000 1</t>
  </si>
  <si>
    <t>324275     4LOUDON AVE 138.00 324618     2LOUDON 628 69.000 1</t>
  </si>
  <si>
    <t>324276     4LAKE REBA T138.00 326559     4BGAD TAP   138.00 1</t>
  </si>
  <si>
    <t>324277     4LYNDON SO  138.00 324281     4MIDDLETOWN 138.00 1</t>
  </si>
  <si>
    <t>324277     4LYNDON SO  138.00 324622     2LYNDON SO  69.000 1</t>
  </si>
  <si>
    <t>324278     4MAGAZINE   138.00 324321     4WATERSIDE  138.00 1</t>
  </si>
  <si>
    <t>324279     4MANSLICK   138.00 324284     4MILL CREEK 138.00 1</t>
  </si>
  <si>
    <t>324281     4MIDDLETOWN 138.00 324282     4MIDDLETWN-R138.00 1</t>
  </si>
  <si>
    <t>324281     4MIDDLETOWN 138.00 324364     4OLD HENRY  138.00 1</t>
  </si>
  <si>
    <t>324281     4MIDDLETOWN 138.00 324637     2MIDDLETOWN 69.000 1</t>
  </si>
  <si>
    <t>324281     4MIDDLETOWN 138.00 324637     2MIDDLETOWN 69.000 2</t>
  </si>
  <si>
    <t>324281     4MIDDLETOWN 138.00 324637     2MIDDLETOWN 69.000 6</t>
  </si>
  <si>
    <t>324281     4MIDDLETOWN 138.00 325042     4JEFERSONTWN138.00 1</t>
  </si>
  <si>
    <t>324282     4MIDDLETWN-R138.00 324298     4PLAINVIEW T138.00 1</t>
  </si>
  <si>
    <t>324283     4MIDWAY     138.00 324320     4W LEXINGTON138.00 1</t>
  </si>
  <si>
    <t>324283     4MIDWAY     138.00 324831     4WHITE SULPH138.00 1</t>
  </si>
  <si>
    <t>324284     4MILL CREEK 138.00 324640     2MILL CREEK 69.000 7</t>
  </si>
  <si>
    <t>324284     4MILL CREEK 138.00 324640     2MILL CREEK 69.000 8</t>
  </si>
  <si>
    <t>324284     4MILL CREEK 138.00 325088     4MIL CK YARD138.00 1</t>
  </si>
  <si>
    <t>324285     4MUD LANE   138.00 324292     4OKOLONA    138.00 1</t>
  </si>
  <si>
    <t>324285     4MUD LANE   138.00 324651     2MUD LANE   69.000 1</t>
  </si>
  <si>
    <t>324286     4NAS        138.00 324287     4NAS TAP    138.00 1</t>
  </si>
  <si>
    <t>324286     4NAS        138.00 324566     7NAS 222    345.00 1</t>
  </si>
  <si>
    <t>324289     4NORTHSIDE  138.00 325013     4CLIFTY TAP1138.00 1</t>
  </si>
  <si>
    <t>324290     4OWEN CO TAP138.00 324305     4SCOTT CO   138.00 1</t>
  </si>
  <si>
    <t>324291     4OHIO COUNTY138.00 324308     4SHREWSBURY 138.00 1</t>
  </si>
  <si>
    <t>324291     4OHIO COUNTY138.00 324667     2OHIO COUNTY69.000 1</t>
  </si>
  <si>
    <t>324294     4PADDYS WEST138.00 324295     4PADDYS RUN 138.00 1</t>
  </si>
  <si>
    <t>324296     4PISGAH     138.00 324320     4W LEXINGTON138.00 1</t>
  </si>
  <si>
    <t>324296     4PISGAH     138.00 324687     2PISGAH     69.000 1</t>
  </si>
  <si>
    <t>324296     4PISGAH     138.00 325857     4BROWN N TIE138.00 1</t>
  </si>
  <si>
    <t>324297     4PLAINVIEW  138.00 324298     4PLAINVIEW T138.00 1</t>
  </si>
  <si>
    <t>324300     4POND CREEK 138.00 324311     4TIP TOP    138.00 1</t>
  </si>
  <si>
    <t>324301     4REYNOLDS   138.00 325089     4HIGBY MILL2138.00 1</t>
  </si>
  <si>
    <t>324302     4RODBURN    138.00 324307     4SHARKEY TAP138.00 1</t>
  </si>
  <si>
    <t>324302     4RODBURN    138.00 324707     2RODBURN    69.000 1</t>
  </si>
  <si>
    <t>324303     4ROGERSVILLE138.00 324708     2ROGERSVILLE69.000 1</t>
  </si>
  <si>
    <t>324304     2VERSAILLE W69.000 324762     2VERSAIL W T69.000 1</t>
  </si>
  <si>
    <t>324305     4SCOTT CO   138.00 324951     2SCOTT CO   69.000 1</t>
  </si>
  <si>
    <t>324305     4SCOTT CO   138.00 324991     4ROGERS GAP 138.00 1</t>
  </si>
  <si>
    <t>324307     4SHARKEY TAP138.00 326556     4N SHARKEY T138.00 1</t>
  </si>
  <si>
    <t>324308     4SHREWSBURY 138.00 324800     4MERE TVA   138.00 1</t>
  </si>
  <si>
    <t>324310     4SPENCER RD 138.00 324733     2SPENCER RD 69.000 1</t>
  </si>
  <si>
    <t>324310     4SPENCER RD 138.00 325009     2SPENCER A  69.000 1</t>
  </si>
  <si>
    <t>324311     4TIP TOP    138.00 324976     2TIP TOP 1  69.000 3</t>
  </si>
  <si>
    <t>324311     4TIP TOP    138.00 325132     4GREENSOL TP138.00 1</t>
  </si>
  <si>
    <t>324312     4TOYOTA N   138.00 324313     4TOYOTA S   138.00 1</t>
  </si>
  <si>
    <t>324312     4TOYOTA N   138.00 324991     4ROGERS GAP 138.00 1</t>
  </si>
  <si>
    <t>324314     4TRIMBLE CO 138.00 326520     4TRIMBLE TR9138.00 Z1</t>
  </si>
  <si>
    <t>324315     4TYRONE     138.00 324755     2TYRONE     69.000 1</t>
  </si>
  <si>
    <t>324315     4TYRONE     138.00 325957     4BROWN N 1  138.00 1</t>
  </si>
  <si>
    <t>324316     4VIRGINIA CI138.00 324759     2VIRGINIA CI69.000 1</t>
  </si>
  <si>
    <t>324317     4VILEY ROAD 138.00 325101     4W LEX R2   138.00 1</t>
  </si>
  <si>
    <t>324318     4WEST CLIFF 138.00 324764     2WEST CLIFF 69.000 1</t>
  </si>
  <si>
    <t>324318     4WEST CLIFF 138.00 324764     2WEST CLIFF 69.000 2</t>
  </si>
  <si>
    <t>324318     4WEST CLIFF 138.00 324764     2WEST CLIFF 69.000 3</t>
  </si>
  <si>
    <t>324319     4W FRANKFORT138.00 324765     2W FRANKFORT69.000 1</t>
  </si>
  <si>
    <t>324320     4W LEXINGTON138.00 325089     4HIGBY MILL2138.00 1</t>
  </si>
  <si>
    <t>324320     4W LEXINGTON138.00 325100     4W LEX R1   138.00 1</t>
  </si>
  <si>
    <t>324320     4W LEXINGTON138.00 325101     4W LEX R2   138.00 1</t>
  </si>
  <si>
    <t>324322     4WATTERSON  138.00 324771     2WATTERSON  69.000 1</t>
  </si>
  <si>
    <t>324322     4WATTERSON  138.00 324771     2WATTERSON  69.000 2</t>
  </si>
  <si>
    <t>324322     4WATTERSON  138.00 325042     4JEFERSONTWN138.00 1</t>
  </si>
  <si>
    <t>324328     4PARIS      138.00 324680     2PARIS KU   69.000 1</t>
  </si>
  <si>
    <t>324329     4COLLINS    138.00 324364     4OLD HENRY  138.00 1</t>
  </si>
  <si>
    <t>324329     4COLLINS    138.00 324481     2COLLINS    69.000 1</t>
  </si>
  <si>
    <t>324330     2WINCHES IND69.000 324783     2WINCHSTR KU69.000 1</t>
  </si>
  <si>
    <t>324330     2WINCHES IND69.000 325063     2CORPORAT DR69.000 1</t>
  </si>
  <si>
    <t>324331     2ASHLAND AVE69.000 324418     2ASHLND AV T69.000 1</t>
  </si>
  <si>
    <t>324332     2LAKE SHORE 69.000 325059     2BRYANT RD T69.000 1</t>
  </si>
  <si>
    <t>324333     4BROWN N 1-R138.00 325957     4BROWN N 1  138.00 1</t>
  </si>
  <si>
    <t>324334     4BROWN N 2-R138.00 325956     4BROWN N 2  138.00 1</t>
  </si>
  <si>
    <t>324337     2MOUNT TABOR69.000 324650     2MT TBR T   69.000 1</t>
  </si>
  <si>
    <t>324338     2SCOTT ST 4 69.000 324339     2SCOTT ST 1269.000 1</t>
  </si>
  <si>
    <t>324338     2SCOTT ST 4 69.000 324952     2SCOTT ST TP69.000 1</t>
  </si>
  <si>
    <t>324340     2SPINDLETOP 69.000 324734     2SPINDLETP T69.000 1</t>
  </si>
  <si>
    <t>324341     2WILMORE    69.000 324781     2WILMORE T  69.000 1</t>
  </si>
  <si>
    <t>324344     2ATOKA      69.000 324421     2ATOKA TAP  69.000 1</t>
  </si>
  <si>
    <t>324345     2BARDTWN IND69.000 324425     2BARDT IND T69.000 1</t>
  </si>
  <si>
    <t>324346     2RICHMND E  69.000 324612     2LAKE REBA  69.000 1</t>
  </si>
  <si>
    <t>324347     2BEATTY 649 69.000 325058     2BEATTY 614 69.000 1</t>
  </si>
  <si>
    <t>324348     2BRODHEAD CI69.000 324808     2BRODHEAD KU69.000 1</t>
  </si>
  <si>
    <t>324349     2CAMPBELVIL269.000 324479     2CAMPBELVL T69.000 1</t>
  </si>
  <si>
    <t>324350     2CRAB ORCHAR69.000 324485     2CRAB ORCH T69.000 1</t>
  </si>
  <si>
    <t>324351     2ETOWN 3    69.000 324354     2GATES RUBBR69.000 1</t>
  </si>
  <si>
    <t>324351     2ETOWN 3    69.000 324519     2ETOWN KU   69.000 1</t>
  </si>
  <si>
    <t>324352     2ETOWN IND  69.000 324563     2HARDIN CO  69.000 1</t>
  </si>
  <si>
    <t>324353     2FLORDA TILE69.000 324863     2FLA TILE T169.000 1</t>
  </si>
  <si>
    <t>324354     2GATES RUBBR69.000 326561     2ETOWN WEST 69.000 1</t>
  </si>
  <si>
    <t>324355     2HARRDSBRG 469.000 325054     2HARRDSBRG N69.000 1</t>
  </si>
  <si>
    <t>324356     2HARRDSBRG1269.000 325054     2HARRDSBRG N69.000 1</t>
  </si>
  <si>
    <t>324357     2LANCASTER 169.000 324600     2LANCASTR KU69.000 1</t>
  </si>
  <si>
    <t>324358     2M-V CLARKSN69.000 324914     2M-V CLARK T69.000 1</t>
  </si>
  <si>
    <t>324359     2MT VERN 58969.000 324913     2MT VERNON  69.000 1</t>
  </si>
  <si>
    <t>324360     2PINE HILL  69.000 324927     2PINE HILL T69.000 1</t>
  </si>
  <si>
    <t>324361     2RADCLIFF KU69.000 324935     2RADCLF KU T69.000 1</t>
  </si>
  <si>
    <t>324363     2SHELB CI KU69.000 324957     2SHELBY CI T69.000 1</t>
  </si>
  <si>
    <t>324363     2SHELB CI KU69.000 326518     2SHELB CI EK69.000 1</t>
  </si>
  <si>
    <t>324372     2BURNSIDE   69.000 324514     2ELIHU      69.000 1</t>
  </si>
  <si>
    <t>324373     2CATRON CRK 69.000 324814     2CATRON CK T69.000 1</t>
  </si>
  <si>
    <t>324374     2CROCKETT KU69.000 324376     2DEER BRANCH69.000 1</t>
  </si>
  <si>
    <t>324374     2CROCKETT KU69.000 325083     2ALEX CK TAP69.000 1</t>
  </si>
  <si>
    <t>324375     2DAYHOIT    69.000 324442     2BLEDSOE TAP69.000 1</t>
  </si>
  <si>
    <t>324376     2DEER BRANCH69.000 324813     2CARY       69.000 1</t>
  </si>
  <si>
    <t>324377     2GARDNER    69.000 325083     2ALEX CK TAP69.000 1</t>
  </si>
  <si>
    <t>324378     2MIDDLBO780 69.000 324636     2MIDDLESBORO69.000 1</t>
  </si>
  <si>
    <t>324380     2DANIEL BRAN69.000 324393     2ROSE HILL  69.000 1</t>
  </si>
  <si>
    <t>324380     2DANIEL BRAN69.000 324945     2ROSE HILL T69.000 1</t>
  </si>
  <si>
    <t>324381     2WILLAMSBURG69.000 325001     2WILLMBRG SW69.000 1</t>
  </si>
  <si>
    <t>324382     2WILLMBRG SO69.000 325001     2WILLMBRG SW69.000 1</t>
  </si>
  <si>
    <t>324384     2APPALACHIA 69.000 324549     2GORGE      69.000 1</t>
  </si>
  <si>
    <t>324385     2BIG STONE G69.000 324549     2GORGE      69.000 1</t>
  </si>
  <si>
    <t>324386     2DIXIANA    69.000 324388     2CRITICAL FK69.000 1</t>
  </si>
  <si>
    <t>324387     2ADDINGTON  69.000 324392     2ROCKY FORK 69.000 1</t>
  </si>
  <si>
    <t>324387     2ADDINGTON  69.000 325064     2LAUREL GROV69.000 1</t>
  </si>
  <si>
    <t>324388     2CRITICAL FK69.000 325031     2LIPPS      69.000 1</t>
  </si>
  <si>
    <t>324389     2DWINA      69.000 324851     2DWINA TAP  69.000 1</t>
  </si>
  <si>
    <t>324390     2PENNINGTON 69.000 324391     2POOR VALLEY69.000 1</t>
  </si>
  <si>
    <t>324391     2POOR VALLEY69.000 324689     2POCKET     69.000 1</t>
  </si>
  <si>
    <t>324392     2ROCKY FORK 69.000 325031     2LIPPS      69.000 1</t>
  </si>
  <si>
    <t>324394     2TOMS CREEK 69.000 324977     2TOMS CRK TP69.000 1</t>
  </si>
  <si>
    <t>324395     2WISE       69.000 325005     2WISE TAP   69.000 1</t>
  </si>
  <si>
    <t>324400     2WHAS TAP   69.000 324510     2EASTWOOD   69.000 1</t>
  </si>
  <si>
    <t>324400     2WHAS TAP   69.000 324775     2WHAS       69.000 1</t>
  </si>
  <si>
    <t>324400     2WHAS TAP   69.000 325022     2EASTWOOD W 69.000 1</t>
  </si>
  <si>
    <t>324401     2FREYS HIL J69.000 324541     2FORD       69.000 1</t>
  </si>
  <si>
    <t>324401     2FREYS HIL J69.000 324545     2FREYS HILL 69.000 1</t>
  </si>
  <si>
    <t>324401     2FREYS HIL J69.000 324785     2WORTHINGTON69.000 1</t>
  </si>
  <si>
    <t>324402     2FAIRMOUNT T69.000 324771     2WATTERSON  69.000 1</t>
  </si>
  <si>
    <t>324402     2FAIRMOUNT T69.000 324859     2FAIRMOUNT 169.000 1</t>
  </si>
  <si>
    <t>324403     2CRESTWOOD T69.000 324469     2CENTERFIELD69.000 1</t>
  </si>
  <si>
    <t>324403     2CRESTWOOD T69.000 324487     2CRESTWOOD  69.000 1</t>
  </si>
  <si>
    <t>324403     2CRESTWOOD T69.000 324616     2LONG RUN   69.000 1</t>
  </si>
  <si>
    <t>324404     2LYNDON TAP 69.000 324622     2LYNDON SO  69.000 1</t>
  </si>
  <si>
    <t>324404     2LYNDON TAP 69.000 324623     2LYNDON     69.000 1</t>
  </si>
  <si>
    <t>324404     2LYNDON TAP 69.000 324750     2TAYLOR LG  69.000 1</t>
  </si>
  <si>
    <t>324405     2ADAMS      69.000 324500     2DELAPLAIN T69.000 1</t>
  </si>
  <si>
    <t>324405     2ADAMS      69.000 324547     2GEORGETOWN 69.000 1</t>
  </si>
  <si>
    <t>324405     2ADAMS      69.000 326989     2LONG LICK  69.000 1</t>
  </si>
  <si>
    <t>324406     2AIKEN      69.000 324637     2MIDDLETOWN 69.000 1</t>
  </si>
  <si>
    <t>324406     2AIKEN      69.000 324673     2OXMOOR     69.000 1</t>
  </si>
  <si>
    <t>324406     2AIKEN      69.000 325022     2EASTWOOD W 69.000 1</t>
  </si>
  <si>
    <t>324407     2ALEXANDER  69.000 324755     2TYRONE     69.000 1</t>
  </si>
  <si>
    <t>324407     2ALEXANDER  69.000 324955     2SHANNON RUN69.000 1</t>
  </si>
  <si>
    <t>324408     2ALGONQUIN  69.000 324552     2GRADY      69.000 1</t>
  </si>
  <si>
    <t>324408     2ALGONQUIN  69.000 324625     2MAGAZINE   69.000 1</t>
  </si>
  <si>
    <t>324408     2ALGONQUIN  69.000 324649     2MORRIS FORM69.000 1</t>
  </si>
  <si>
    <t>324408     2ALGONQUIN  69.000 324719     2SEMINOLE   69.000 1</t>
  </si>
  <si>
    <t>324408     2ALGONQUIN  69.000 324739     2STEWART    69.000 1</t>
  </si>
  <si>
    <t>324409     2AMERICAN AV69.000 324632     2UK MED CENT69.000 1</t>
  </si>
  <si>
    <t>324409     2AMERICAN AV69.000 324683     2PICADOME   69.000 1</t>
  </si>
  <si>
    <t>324409     2AMERICAN AV69.000 324772     2UK WEST 2  69.000 1</t>
  </si>
  <si>
    <t>324411     2ANDOVER TAP69.000 324440     2BLACK MOUNT69.000 1</t>
  </si>
  <si>
    <t>324411     2ANDOVER TAP69.000 324583     2IMBODEN    69.000 1</t>
  </si>
  <si>
    <t>324411     2ANDOVER TAP69.000 324670     2OSAKA EAST 69.000 1</t>
  </si>
  <si>
    <t>324412     2ANDOVER    69.000 324670     2OSAKA EAST 69.000 1</t>
  </si>
  <si>
    <t>324413     2AO SMITH TP69.000 324414     2AO SMITH   69.000 1</t>
  </si>
  <si>
    <t>324413     2AO SMITH TP69.000 324461     2CAMARGO    69.000 1</t>
  </si>
  <si>
    <t>324413     2AO SMITH TP69.000 324733     2SPENCER RD 69.000 1</t>
  </si>
  <si>
    <t>324414     2AO SMITH   69.000 326531     2HINKSTON   69.000 1</t>
  </si>
  <si>
    <t>324415     2APPOLO FUEL69.000 324593     2KU PARK    69.000 1</t>
  </si>
  <si>
    <t>324415     2APPOLO FUEL69.000 324636     2MIDDLESBORO69.000 1</t>
  </si>
  <si>
    <t>324416     2ARNOLD     69.000 324433     2BENHAM     69.000 1</t>
  </si>
  <si>
    <t>324416     2ARNOLD     69.000 324490     2CUMBERLAND 69.000 1</t>
  </si>
  <si>
    <t>324417     2ARTEMUS    69.000 324423     2BARBOURVILE69.000 1</t>
  </si>
  <si>
    <t>324418     2ASHLND AV T69.000 324632     2UK MED CENT69.000 1</t>
  </si>
  <si>
    <t>324418     2ASHLND AV T69.000 324934     2RACE STREET69.000 1</t>
  </si>
  <si>
    <t>324419     2ASHBOT WEST69.000 325024     2ASHBOT SPRK69.000 1</t>
  </si>
  <si>
    <t>324421     2ATOKA TAP  69.000 324450     2BOYLE CO   69.000 1</t>
  </si>
  <si>
    <t>324421     2ATOKA TAP  69.000 324495     2DANVILLE N 69.000 1</t>
  </si>
  <si>
    <t>324422     2AVON T2    69.000 324508     2EASTLAND   69.000 1</t>
  </si>
  <si>
    <t>324422     2AVON T2    69.000 324680     2PARIS KU   69.000 1</t>
  </si>
  <si>
    <t>324422     2AVON T2    69.000 325081     2BRIAR HILL 69.000 1</t>
  </si>
  <si>
    <t>324423     2BARBOURVILE69.000 324438     2BIMBLE     69.000 1</t>
  </si>
  <si>
    <t>324424     2BARDTWN CTY69.000 324801     2BARTON     69.000 1</t>
  </si>
  <si>
    <t>324424     2BARDTWN CTY69.000 326537     2WOODLAWN KU69.000 1</t>
  </si>
  <si>
    <t>324425     2BARDT IND T69.000 324426     2BARDSTOWN  69.000 1</t>
  </si>
  <si>
    <t>324426     2BARDSTOWN  69.000 324525     2FAIRFIELD  69.000 1</t>
  </si>
  <si>
    <t>324426     2BARDSTOWN  69.000 326537     2WOODLAWN KU69.000 Z1</t>
  </si>
  <si>
    <t>324427     2BARDWELL   69.000 324779     2WICKLIFFE  69.000 1</t>
  </si>
  <si>
    <t>324427     2BARDWELL   69.000 324823     2CLINTON 58169.000 1</t>
  </si>
  <si>
    <t>324428     2BARLOW     69.000 324778     2WICKLIFE CI69.000 1</t>
  </si>
  <si>
    <t>324428     2BARLOW     69.000 324864     2FORRESTDALE69.000 1</t>
  </si>
  <si>
    <t>324429     2BEARGRASS  69.000 324453     2BEARGRS PMP69.000 1</t>
  </si>
  <si>
    <t>324429     2BEARGRASS  69.000 324475     2CLIFTON    69.000 1</t>
  </si>
  <si>
    <t>324429     2BEARGRASS  69.000 324624     2MADISON LGE69.000 1</t>
  </si>
  <si>
    <t>324429     2BEARGRASS  69.000 324710     2RVR CITY SH69.000 1</t>
  </si>
  <si>
    <t>324430     2BEATTYVI KU69.000 325058     2BEATTY 614 69.000 1</t>
  </si>
  <si>
    <t>324432     2BELT LINE  69.000 324558     2HAEFLING   69.000 1</t>
  </si>
  <si>
    <t>324432     2BELT LINE  69.000 324879     2IBM 998    69.000 1</t>
  </si>
  <si>
    <t>324433     2BENHAM     69.000 324621     2LYNCH      69.000 1</t>
  </si>
  <si>
    <t>324434     2BEREA TAP  69.000 324435     2BEREA NORTH69.000 1</t>
  </si>
  <si>
    <t>324434     2BEREA TAP  69.000 324612     2LAKE REBA  69.000 1</t>
  </si>
  <si>
    <t>324434     2BEREA TAP  69.000 324668     2OKONITE    69.000 1</t>
  </si>
  <si>
    <t>324435     2BEREA NORTH69.000 324805     2BEREA 2    69.000 1</t>
  </si>
  <si>
    <t>324436     2BEREA EK TP69.000 324676     2PAINT LICK 69.000 1</t>
  </si>
  <si>
    <t>324436     2BEREA EK TP69.000 324805     2BEREA 2    69.000 1</t>
  </si>
  <si>
    <t>324437     2BEVIER KU  69.000 324745     2STRINGTOWN 69.000 1</t>
  </si>
  <si>
    <t>324438     2BIMBLE     69.000 324515     2EMANUEL TAP69.000 1</t>
  </si>
  <si>
    <t>324438     2BIMBLE     69.000 324573     2HINKLE     69.000 1</t>
  </si>
  <si>
    <t>324439     2BISHOP     69.000 324518     2ETHEL      69.000 1</t>
  </si>
  <si>
    <t>324439     2BISHOP     69.000 324532     2FERN VALLEY69.000 1</t>
  </si>
  <si>
    <t>324440     2BLACK MOUNT69.000 324621     2LYNCH      69.000 1</t>
  </si>
  <si>
    <t>324441     2BLACKWOOD  69.000 324503     2DORCHESTER 69.000 1</t>
  </si>
  <si>
    <t>324441     2BLACKWOOD  69.000 324802     2BEAR BRANCH69.000 1</t>
  </si>
  <si>
    <t>324442     2BLEDSOE TAP69.000 324497     2DAYHOIT TAP69.000 1</t>
  </si>
  <si>
    <t>324442     2BLEDSOE TAP69.000 325008     2BLEDSOE    69.000 1</t>
  </si>
  <si>
    <t>324443     2BLUE LICK  69.000 324789     2BLUE LCK TP69.000 1</t>
  </si>
  <si>
    <t>324444     2BLUELICK EK69.000 324651     2MUD LANE   69.000 1</t>
  </si>
  <si>
    <t>324444     2BLUELICK EK69.000 324788     2BROOKS EK T69.000 1</t>
  </si>
  <si>
    <t>324445     2BONDS MILL 69.000 324620     2LAWRENCEBRG69.000 1</t>
  </si>
  <si>
    <t>324445     2BONDS MILL 69.000 324732     2SOUTHVILLE 69.000 1</t>
  </si>
  <si>
    <t>324445     2BONDS MILL 69.000 324863     2FLA TILE T169.000 1</t>
  </si>
  <si>
    <t>324445     2BONDS MILL 69.000 325087     2CLAY LICK T69.000 1</t>
  </si>
  <si>
    <t>324446     2BOND       69.000 324824     2CLINCH VALL69.000 1</t>
  </si>
  <si>
    <t>324446     2BOND       69.000 324977     2TOMS CRK TP69.000 1</t>
  </si>
  <si>
    <t>324447     2BONNIE KU  69.000 324731     2SONORA TAP 69.000 1</t>
  </si>
  <si>
    <t>324448     2BOONE AVE  69.000 324782     2WINCHEST SO69.000 1</t>
  </si>
  <si>
    <t>324448     2BOONE AVE  69.000 325004     2WINCHES WTR69.000 1</t>
  </si>
  <si>
    <t>324449     2BOONSBORO N69.000 325004     2WINCHES WTR69.000 1</t>
  </si>
  <si>
    <t>324449     2BOONSBORO N69.000 325925     4BOONSBORO N138.00 1</t>
  </si>
  <si>
    <t>324450     2BOYLE CO   69.000 324494     2DANVILLE 1 69.000 1</t>
  </si>
  <si>
    <t>324450     2BOYLE CO   69.000 324760     2VAKSDAHL AV69.000 1</t>
  </si>
  <si>
    <t>324451     2BRECKNRIDGE69.000 324574     2HILLCREST  69.000 1</t>
  </si>
  <si>
    <t>324451     2BRECKNRIDGE69.000 324673     2OXMOOR     69.000 1</t>
  </si>
  <si>
    <t>324453     2BEARGRS PMP69.000 324475     2CLIFTON    69.000 1</t>
  </si>
  <si>
    <t>324455     2BROMLEY    69.000 324966     2SPARTA KU  69.000 1</t>
  </si>
  <si>
    <t>324456     2BRUSH CREEK69.000 324465     2CARPENTER T69.000 1</t>
  </si>
  <si>
    <t>324456     2BRUSH CREEK69.000 324593     2KU PARK    69.000 1</t>
  </si>
  <si>
    <t>324457     2BUCHANAN   69.000 324610     2LEX PLANT  69.000 1</t>
  </si>
  <si>
    <t>324457     2BUCHANAN   69.000 324986     2W HIGH T2  69.000 1</t>
  </si>
  <si>
    <t>324458     2BUENA VISTA69.000 324501     2DIX DAM    69.000 1</t>
  </si>
  <si>
    <t>324458     2BUENA VISTA69.000 324546     2GARRARD CT 69.000 1</t>
  </si>
  <si>
    <t>324459     2BUSH TAP   69.000 324615     2LONDON     69.000 1</t>
  </si>
  <si>
    <t>324459     2BUSH TAP   69.000 324626     2MANCHEST SO69.000 1</t>
  </si>
  <si>
    <t>324459     2BUSH TAP   69.000 326533     2BUSH EKPC  69.000 1</t>
  </si>
  <si>
    <t>324460     2CALLOWAY   69.000 324686     2PINEVILLE  69.000 1</t>
  </si>
  <si>
    <t>324460     2CALLOWAY   69.000 324706     2ROCKY BRNCH69.000 1</t>
  </si>
  <si>
    <t>324461     2CAMARGO    69.000 324912     2MT STERL KU69.000 1</t>
  </si>
  <si>
    <t>324462     2CANAL      69.000 324499     2DEL PARK   69.000 1</t>
  </si>
  <si>
    <t>324462     2CANAL      69.000 324624     2MADISON LGE69.000 1</t>
  </si>
  <si>
    <t>324462     2CANAL      69.000 324625     2MAGAZINE   69.000 1</t>
  </si>
  <si>
    <t>324462     2CANAL      69.000 324665     2OHIO FALL 169.000 1</t>
  </si>
  <si>
    <t>324462     2CANAL      69.000 324666     2OHIO FALL 269.000 1</t>
  </si>
  <si>
    <t>324464     2CARON      69.000 324615     2LONDON     69.000 1</t>
  </si>
  <si>
    <t>324464     2CARON      69.000 324860     2FARISTON   69.000 1</t>
  </si>
  <si>
    <t>324465     2CARPENTER T69.000 324784     2WOFFORD    69.000 1</t>
  </si>
  <si>
    <t>324465     2CARPENTER T69.000 326535     2CARPENTER  69.000 1</t>
  </si>
  <si>
    <t>324466     2CARROLLTON 69.000 324602     2LAWRENCE TP69.000 1</t>
  </si>
  <si>
    <t>324466     2CARROLLTON 69.000 324634     2METAL+THERM69.000 1</t>
  </si>
  <si>
    <t>324466     2CARROLLTON 69.000 324878     2HUNT BTM TP69.000 1</t>
  </si>
  <si>
    <t>324467     2CAVE RUN TP69.000 324528     2FARMERS    69.000 1</t>
  </si>
  <si>
    <t>324467     2CAVE RUN TP69.000 324714     2SALT LICK  69.000 1</t>
  </si>
  <si>
    <t>324467     2CAVE RUN TP69.000 326538     2CAVE RUN   69.000 1</t>
  </si>
  <si>
    <t>324468     2CENTRL CI S69.000 324572     2HILLSIDE   69.000 1</t>
  </si>
  <si>
    <t>324468     2CENTRL CI S69.000 324817     2CENTRAL CIT69.000 1</t>
  </si>
  <si>
    <t>324469     2CENTERFIELD69.000 324681     2PENAL FARM 69.000 1</t>
  </si>
  <si>
    <t>324469     2CENTERFIELD69.000 324682     2PENAL TAP  69.000 1</t>
  </si>
  <si>
    <t>324470     2CERRO-SALEM69.000 324486     2CRITTENDEN 69.000 1</t>
  </si>
  <si>
    <t>324470     2CERRO-SALEM69.000 324948     2SALEM KU   69.000 1</t>
  </si>
  <si>
    <t>324471     2CHRISTIAN  69.000 324777     2WHEATCROFT 69.000 1</t>
  </si>
  <si>
    <t>324471     2CHRISTIAN  69.000 324822     2CLAY KU    69.000 1</t>
  </si>
  <si>
    <t>324472     2CLARK CO   69.000 324540     2FOGG PIKE T69.000 1</t>
  </si>
  <si>
    <t>324472     2CLARK CO   69.000 324749     2SYLVANIA   69.000 1</t>
  </si>
  <si>
    <t>324473     2CLAY LGE   69.000 324561     2HANCOCK    69.000 1</t>
  </si>
  <si>
    <t>324473     2CLAY LGE   69.000 324570     2HIGHLAND   69.000 1</t>
  </si>
  <si>
    <t>324473     2CLAY LGE   69.000 324624     2MADISON LGE69.000 1</t>
  </si>
  <si>
    <t>324474     2CLAY VILG T69.000 324725     2SHELBYVIL E69.000 1</t>
  </si>
  <si>
    <t>324474     2CLAY VILG T69.000 324765     2W FRANKFORT69.000 1</t>
  </si>
  <si>
    <t>324475     2CLIFTON    69.000 324574     2HILLCREST  69.000 1</t>
  </si>
  <si>
    <t>324476     2CMC TAP    69.000 324581     2HUGHES LANE69.000 1</t>
  </si>
  <si>
    <t>324476     2CMC TAP    69.000 324680     2PARIS KU   69.000 1</t>
  </si>
  <si>
    <t>324477     2CAMP BRECKN69.000 324502     2DIXON KU   69.000 1</t>
  </si>
  <si>
    <t>324477     2CAMP BRECKN69.000 324645     2MORGANFIELD69.000 1</t>
  </si>
  <si>
    <t>324478     2CAMPBELBURG69.000 324516     2EMINENCE KU69.000 1</t>
  </si>
  <si>
    <t>324478     2CAMPBELBURG69.000 324828     2CAMPBBRG KU69.000 1</t>
  </si>
  <si>
    <t>324479     2CAMPBELVL T69.000 324751     2TAYLOR CO  69.000 1</t>
  </si>
  <si>
    <t>324479     2CAMPBELVL T69.000 324889     2LEBANON SO 69.000 1</t>
  </si>
  <si>
    <t>324480     2CMPGND EK T69.000 324515     2EMANUEL TAP69.000 1</t>
  </si>
  <si>
    <t>324480     2CMPGND EK T69.000 324615     2LONDON     69.000 1</t>
  </si>
  <si>
    <t>324480     2CMPGND EK T69.000 326521     2CAMPGRND EK69.000 1</t>
  </si>
  <si>
    <t>324481     2COLLINS    69.000 324487     2CRESTWOOD  69.000 1</t>
  </si>
  <si>
    <t>324481     2COLLINS    69.000 324541     2FORD       69.000 1</t>
  </si>
  <si>
    <t>324482     2CORBIN EAST69.000 324748     2SWEET HOLLO69.000 1</t>
  </si>
  <si>
    <t>324482     2CORBIN EAST69.000 324832     2CORBIN 1   69.000 1</t>
  </si>
  <si>
    <t>324484     2CORYDON    69.000 324571     2HIGHLAND MI69.000 1</t>
  </si>
  <si>
    <t>324484     2CORYDON    69.000 324711     2SPEN CHEM T69.000 1</t>
  </si>
  <si>
    <t>324484     2CORYDON    69.000 324754     2TUNNEL H KU69.000 1</t>
  </si>
  <si>
    <t>324485     2CRAB ORCH T69.000 324600     2LANCASTR KU69.000 1</t>
  </si>
  <si>
    <t>324485     2CRAB ORCH T69.000 324808     2BRODHEAD KU69.000 1</t>
  </si>
  <si>
    <t>324486     2CRITTENDEN 69.000 324628     2MARION SO  69.000 1</t>
  </si>
  <si>
    <t>324488     2CANE RUN SW69.000 324529     2FARNSLEY   69.000 1</t>
  </si>
  <si>
    <t>324488     2CANE RUN SW69.000 324724     2SHIVELY    69.000 1</t>
  </si>
  <si>
    <t>324488     2CANE RUN SW69.000 324739     2STEWART    69.000 1</t>
  </si>
  <si>
    <t>324488     2CANE RUN SW69.000 324757     2UPR MIL CRK69.000 1</t>
  </si>
  <si>
    <t>324489     2CUMB FALL T69.000 324654     2MT VIC EK J69.000 1</t>
  </si>
  <si>
    <t>324489     2CUMB FALL T69.000 324784     2WOFFORD    69.000 1</t>
  </si>
  <si>
    <t>324489     2CUMB FALL T69.000 325034     2CUMBER FALL69.000 1</t>
  </si>
  <si>
    <t>324490     2CUMBERLAND 69.000 324827     2CLOVERLICK 69.000 1</t>
  </si>
  <si>
    <t>324491     2CYNTHIAN SO69.000 324837     2CYNTHIAN KU69.000 1</t>
  </si>
  <si>
    <t>324491     2CYNTHIAN SO69.000 325085     2CYNTHI EK T69.000 1</t>
  </si>
  <si>
    <t>324492     2CYNTHIAN SW69.000 324595     2KAWNEER    69.000 1</t>
  </si>
  <si>
    <t>324493     2DAHLIA     69.000 324518     2ETHEL      69.000 1</t>
  </si>
  <si>
    <t>324493     2DAHLIA     69.000 324570     2HIGHLAND   69.000 1</t>
  </si>
  <si>
    <t>324494     2DANVILLE 1 69.000 324840     2DANVILLE E 69.000 1</t>
  </si>
  <si>
    <t>324495     2DANVILLE N 69.000 324841     2DANVILLE W 69.000 1</t>
  </si>
  <si>
    <t>324495     2DANVILLE N 69.000 326579     2HARRDSBRG 269.000 1</t>
  </si>
  <si>
    <t>324496     2DARK HOLLOW69.000 324767     2WEST IRVINE69.000 1</t>
  </si>
  <si>
    <t>324496     2DARK HOLLOW69.000 324880     2IRVINE     69.000 1</t>
  </si>
  <si>
    <t>324497     2DAYHOIT TAP69.000 324564     2HARLAN WYE 69.000 1</t>
  </si>
  <si>
    <t>324497     2DAYHOIT TAP69.000 324588     2KENTENIA   69.000 1</t>
  </si>
  <si>
    <t>324498     2DAYS BRANCH69.000 324621     2LYNCH      69.000 1</t>
  </si>
  <si>
    <t>324498     2DAYS BRANCH69.000 324876     2HOLMES MILL69.000 1</t>
  </si>
  <si>
    <t>324499     2DEL PARK   69.000 324552     2GRADY      69.000 1</t>
  </si>
  <si>
    <t>324500     2DELAPLAIN T69.000 324924     2OXFORD     69.000 1</t>
  </si>
  <si>
    <t>324501     2DIX DAM    69.000 324764     2WEST CLIFF 69.000 1</t>
  </si>
  <si>
    <t>324501     2DIX DAM    69.000 324781     2WILMORE T  69.000 1</t>
  </si>
  <si>
    <t>324502     2DIXON KU   69.000 324658     2NEBO       69.000 1</t>
  </si>
  <si>
    <t>324503     2DORCHESTER 69.000 324517     2ESSERVILLE 69.000 1</t>
  </si>
  <si>
    <t>324503     2DORCHESTER 69.000 324663     2NORTON EAST69.000 1</t>
  </si>
  <si>
    <t>324503     2DORCHESTER 69.000 325064     2LAUREL GROV69.000 1</t>
  </si>
  <si>
    <t>324504     2E BERNST KU69.000 324662     2N LONDON KU69.000 1</t>
  </si>
  <si>
    <t>324504     2E BERNST KU69.000 324927     2PINE HILL T69.000 1</t>
  </si>
  <si>
    <t>324505     2E DIAMOND  69.000 324506     2EARLINGTN N69.000 1</t>
  </si>
  <si>
    <t>324505     2E DIAMOND  69.000 324947     2RUMSEY     69.000 1</t>
  </si>
  <si>
    <t>324506     2EARLINGTN N69.000 324630     2MADSNV LP E69.000 1</t>
  </si>
  <si>
    <t>324506     2EARLINGTN N69.000 324631     2MADSNV LP W69.000 1</t>
  </si>
  <si>
    <t>324506     2EARLINGTN N69.000 324769     2WALKER KU  69.000 1</t>
  </si>
  <si>
    <t>324506     2EARLINGTN N69.000 324954     2SENTRY TAP 69.000 1</t>
  </si>
  <si>
    <t>324507     2EARLINGTON 69.000 324769     2WALKER KU  69.000 1</t>
  </si>
  <si>
    <t>324507     2EARLINGTON 69.000 324850     2DOZIER H   69.000 1</t>
  </si>
  <si>
    <t>324508     2EASTLAND   69.000 324617     2LOUDON 618 69.000 1</t>
  </si>
  <si>
    <t>324509     2EASTVIEW   69.000 324914     2M-V CLARK T69.000 1</t>
  </si>
  <si>
    <t>324510     2EASTWOOD   69.000 324729     2SIMPSONVILL69.000 1</t>
  </si>
  <si>
    <t>324511     2ECHOLS     69.000 324584     2INDIAN HILL69.000 1</t>
  </si>
  <si>
    <t>324511     2ECHOLS     69.000 324959     2SIMMONS    69.000 1</t>
  </si>
  <si>
    <t>324512     2EDDYV PR TP69.000 324693     2PRINCETON  69.000 1</t>
  </si>
  <si>
    <t>324513     2EDDYVILLE  69.000 324693     2PRINCETON  69.000 1</t>
  </si>
  <si>
    <t>324513     2EDDYVILLE  69.000 324885     2KUTTAWA    69.000 1</t>
  </si>
  <si>
    <t>324514     2ELIHU      69.000 324531     2FERGUSON SO69.000 1</t>
  </si>
  <si>
    <t>324514     2ELIHU      69.000 324654     2MT VIC EK J69.000 1</t>
  </si>
  <si>
    <t>324514     2ELIHU      69.000 324962     2SOMERSET 1 69.000 1</t>
  </si>
  <si>
    <t>324514     2ELIHU      69.000 324964     2SOMERSET 3 69.000 1</t>
  </si>
  <si>
    <t>324515     2EMANUEL TAP69.000 326530     2EMANUEL    69.000 1</t>
  </si>
  <si>
    <t>324516     2EMINENCE KU69.000 324585     2JERICHO    69.000 1</t>
  </si>
  <si>
    <t>324516     2EMINENCE KU69.000 324727     2SHELBYVILLE69.000 1</t>
  </si>
  <si>
    <t>324517     2ESSERVILLE 69.000 325005     2WISE TAP   69.000 1</t>
  </si>
  <si>
    <t>324518     2ETHEL      69.000 324657     2NACHAND    69.000 1</t>
  </si>
  <si>
    <t>324519     2ETOWN KU   69.000 324520     2ETOWN 2 TAP69.000 1</t>
  </si>
  <si>
    <t>324519     2ETOWN KU   69.000 324521     2ETOWN 4    69.000 1</t>
  </si>
  <si>
    <t>324519     2ETOWN KU   69.000 324563     2HARDIN CO  69.000 1</t>
  </si>
  <si>
    <t>324519     2ETOWN KU   69.000 324563     2HARDIN CO  69.000 2</t>
  </si>
  <si>
    <t>324520     2ETOWN 2 TAP69.000 326555     2RINEYVIL RD69.000 1</t>
  </si>
  <si>
    <t>324521     2ETOWN 4    69.000 324575     2HODGENV KU 69.000 1</t>
  </si>
  <si>
    <t>324522     2EVARTS TAP 69.000 324523     2EVARTS     69.000 1</t>
  </si>
  <si>
    <t>324522     2EVARTS TAP 69.000 324692     2POWELL MTN 69.000 1</t>
  </si>
  <si>
    <t>324522     2EVARTS TAP 69.000 324761     2VERDA      69.000 1</t>
  </si>
  <si>
    <t>324523     2EVARTS     69.000 324798     2BAILEY CRK 69.000 1</t>
  </si>
  <si>
    <t>324524     2EWINGTON   69.000 325009     2SPENCER A  69.000 1</t>
  </si>
  <si>
    <t>324525     2FAIRFIELD  69.000 324974     2TAYLRV EK T69.000 1</t>
  </si>
  <si>
    <t>324526     2FAIRMOUNT 269.000 324730     2SMYRNA     69.000 1</t>
  </si>
  <si>
    <t>324527     2FARLEY KU  69.000 324704     2ROCKHOLD   69.000 1</t>
  </si>
  <si>
    <t>324527     2FARLEY KU  69.000 324758     2US STEEL   69.000 1</t>
  </si>
  <si>
    <t>324528     2FARMERS    69.000 324647     2MOREHEAD W 69.000 1</t>
  </si>
  <si>
    <t>324529     2FARNSLEY   69.000 324675     2PADDYS RUN 69.000 1</t>
  </si>
  <si>
    <t>324529     2FARNSLEY   69.000 324724     2SHIVELY    69.000 1</t>
  </si>
  <si>
    <t>324530     2FAWKES     69.000 324656     2N MADISON T69.000 1</t>
  </si>
  <si>
    <t>324530     2FAWKES     69.000 324700     2RICHMND SO 69.000 1</t>
  </si>
  <si>
    <t>324530     2FAWKES     69.000 324701     2RICHMND    69.000 1</t>
  </si>
  <si>
    <t>324533     2FRANKFORT 169.000 324535     2E FRANKFORT69.000 1</t>
  </si>
  <si>
    <t>324534     2FRANKFORT 269.000 324535     2E FRANKFORT69.000 1</t>
  </si>
  <si>
    <t>324534     2FRANKFORT 269.000 324762     2VERSAIL W T69.000 1</t>
  </si>
  <si>
    <t>324535     2E FRANKFORT69.000 326528     2BRIDGEPORT 69.000 1</t>
  </si>
  <si>
    <t>324536     2FINCHVILLE 69.000 324653     2M-V SIMPSON69.000 1</t>
  </si>
  <si>
    <t>324536     2FINCHVILLE 69.000 324718     2SHELBY CO T69.000 1</t>
  </si>
  <si>
    <t>324536     2FINCHVILLE 69.000 324752     2TAYLORSV KU69.000 1</t>
  </si>
  <si>
    <t>324537     2FLA TILE T269.000 324620     2LAWRENCEBRG69.000 1</t>
  </si>
  <si>
    <t>324537     2FLA TILE T269.000 324755     2TYRONE     69.000 1</t>
  </si>
  <si>
    <t>324538     2FLOYD      69.000 324561     2HANCOCK    69.000 1</t>
  </si>
  <si>
    <t>324538     2FLOYD      69.000 324614     2LOCUST TAP 69.000 1</t>
  </si>
  <si>
    <t>324539     2FMC        69.000 324601     2LANSDOWNE  69.000 1</t>
  </si>
  <si>
    <t>324539     2FMC        69.000 324613     2LK SHORE TP69.000 1</t>
  </si>
  <si>
    <t>324540     2FOGG PIKE T69.000 324912     2MT STERL KU69.000 1</t>
  </si>
  <si>
    <t>324541     2FORD       69.000 324637     2MIDDLETOWN 69.000 1</t>
  </si>
  <si>
    <t>324542     2FORESTER CR69.000 324588     2KENTENIA   69.000 1</t>
  </si>
  <si>
    <t>324542     2FORESTER CR69.000 324706     2ROCKY BRNCH69.000 1</t>
  </si>
  <si>
    <t>324543     2FOUR MILE  69.000 324686     2PINEVILLE  69.000 1</t>
  </si>
  <si>
    <t>324543     2FOUR MILE  69.000 324813     2CARY       69.000 1</t>
  </si>
  <si>
    <t>324544     2FREDONIA QU69.000 324693     2PRINCETON  69.000 1</t>
  </si>
  <si>
    <t>324544     2FREDONIA QU69.000 324865     2FREDONIA   69.000 1</t>
  </si>
  <si>
    <t>324545     2FREYS HILL 69.000 324623     2LYNDON     69.000 1</t>
  </si>
  <si>
    <t>324546     2GARRARD CT 69.000 324600     2LANCASTR KU69.000 1</t>
  </si>
  <si>
    <t>324547     2GEORGETOWN 69.000 324890     2LEMONS MILL69.000 1</t>
  </si>
  <si>
    <t>324549     2GORGE      69.000 324583     2IMBODEN    69.000 1</t>
  </si>
  <si>
    <t>324549     2GORGE      69.000 324894     2E STONE G T69.000 1</t>
  </si>
  <si>
    <t>324550     2GREEN RIVER69.000 324652     2MUHLENBRG P69.000 1</t>
  </si>
  <si>
    <t>324550     2GREEN RIVER69.000 324709     2RVR QUEEN T69.000 1</t>
  </si>
  <si>
    <t>324550     2GREEN RIVER69.000 324723     2SHAVER CHAP69.000 1</t>
  </si>
  <si>
    <t>324550     2GREEN RIVER69.000 325082     2ARMSTR BREC69.000 1</t>
  </si>
  <si>
    <t>324550     2GREEN RIVER69.000 326513     2EQAL M BREC69.000 1</t>
  </si>
  <si>
    <t>324551     2GR RVR STL 69.000 324786     2ZION       69.000 1</t>
  </si>
  <si>
    <t>324551     2GR RVR STL 69.000 324947     2RUMSEY     69.000 1</t>
  </si>
  <si>
    <t>324552     2GRADY      69.000 324675     2PADDYS RUN 69.000 1</t>
  </si>
  <si>
    <t>324553     2GRAHAMVILLE69.000 324864     2FORRESTDALE69.000 1</t>
  </si>
  <si>
    <t>324554     2GRENSBRG KU69.000 324830     2CAMPBELV EK69.000 1</t>
  </si>
  <si>
    <t>324555     2VA CTY REAC69.000 324716     2SANDY RIDGE69.000 1</t>
  </si>
  <si>
    <t>324555     2VA CTY REAC69.000 324759     2VIRGINIA CI69.000 1</t>
  </si>
  <si>
    <t>324556     2GREENV W TP69.000 324702     2RIVER QUEEN69.000 1</t>
  </si>
  <si>
    <t>324556     2GREENV W TP69.000 324870     2GREENVILLE 69.000 1</t>
  </si>
  <si>
    <t>324557     2GR RVR PLAZ69.000 324829     2CAMPBELVIL169.000 1</t>
  </si>
  <si>
    <t>324557     2GR RVR PLAZ69.000 324830     2CAMPBELV EK69.000 1</t>
  </si>
  <si>
    <t>324558     2HAEFLING   69.000 324734     2SPINDLETP T69.000 1</t>
  </si>
  <si>
    <t>324558     2HAEFLING   69.000 324766     2W HIGH T1  69.000 1</t>
  </si>
  <si>
    <t>324559     2HALEY      69.000 324797     2AVON T1    69.000 1</t>
  </si>
  <si>
    <t>324559     2HALEY      69.000 326586     2HUME RD TAP69.000 1</t>
  </si>
  <si>
    <t>324560     2HAMBLIN TAP69.000 324689     2POCKET     69.000 1</t>
  </si>
  <si>
    <t>324560     2HAMBLIN TAP69.000 324815     2CAWOOD     69.000 1</t>
  </si>
  <si>
    <t>324560     2HAMBLIN TAP69.000 325041     2STONE TVA  69.000 1</t>
  </si>
  <si>
    <t>324562     2HARLAN KU  69.000 324564     2HARLAN WYE 69.000 1</t>
  </si>
  <si>
    <t>324563     2HARDIN CO  69.000 324731     2SONORA TAP 69.000 1</t>
  </si>
  <si>
    <t>324564     2HARLAN WYE 69.000 324956     2SHAWNEE GAS69.000 1</t>
  </si>
  <si>
    <t>324565     7NAS TAP    345.00 324566     7NAS 222    345.00 1</t>
  </si>
  <si>
    <t>324567     2HIGBY MIL 269.000 324569     2HIGBY 608  69.000 1</t>
  </si>
  <si>
    <t>324567     2HIGBY MIL 269.000 324780     2WIL DOWN T169.000 1</t>
  </si>
  <si>
    <t>324568     2HIGBY 618  69.000 324569     2HIGBY 608  69.000 1</t>
  </si>
  <si>
    <t>324568     2HIGBY 618  69.000 324713     2SO ELKHORN 69.000 1</t>
  </si>
  <si>
    <t>324568     2HIGBY 618  69.000 324742     2STONEWALL T69.000 1</t>
  </si>
  <si>
    <t>324568     2HIGBY 618  69.000 325000     2WIL DOWN T269.000 1</t>
  </si>
  <si>
    <t>324569     2HIGBY 608  69.000 324632     2UK MED CENT69.000 1</t>
  </si>
  <si>
    <t>324569     2HIGBY 608  69.000 324661     2NICHLSV 7  69.000 1</t>
  </si>
  <si>
    <t>324571     2HIGHLAND MI69.000 324671     2OVERLAD S T69.000 1</t>
  </si>
  <si>
    <t>324572     2HILLSIDE   69.000 324691     2POWDERLY   69.000 1</t>
  </si>
  <si>
    <t>324573     2HINKLE     69.000 324741     2STINKIN CRK69.000 1</t>
  </si>
  <si>
    <t>324576     2HOPEWELL   69.000 324748     2SWEET HOLLO69.000 1</t>
  </si>
  <si>
    <t>324577     2HARDESTY A 69.000 324693     2PRINCETON  69.000 1</t>
  </si>
  <si>
    <t>324577     2HARDESTY A 69.000 324769     2WALKER KU  69.000 1</t>
  </si>
  <si>
    <t>324578     2HARDESTY B 69.000 324690     2DAWSON TAP 69.000 1</t>
  </si>
  <si>
    <t>324578     2HARDESTY B 69.000 324769     2WALKER KU  69.000 1</t>
  </si>
  <si>
    <t>324579     2HARMNY LAND69.000 324580     2HARRODS CRK69.000 1</t>
  </si>
  <si>
    <t>324579     2HARMNY LAND69.000 324960     2SKYLIGHT   69.000 1</t>
  </si>
  <si>
    <t>324580     2HARRODS CRK69.000 324750     2TAYLOR LG  69.000 1</t>
  </si>
  <si>
    <t>324580     2HARRODS CRK69.000 324785     2WORTHINGTON69.000 1</t>
  </si>
  <si>
    <t>324581     2HUGHES LANE69.000 324586     2JOYLAND    69.000 1</t>
  </si>
  <si>
    <t>324582     2IBM        69.000 324610     2LEX PLANT  69.000 1</t>
  </si>
  <si>
    <t>324582     2IBM        69.000 324879     2IBM 998    69.000 1</t>
  </si>
  <si>
    <t>324583     2IMBODEN    69.000 324591     2KEOKEE TAP 69.000 1</t>
  </si>
  <si>
    <t>324584     2INDIAN HILL69.000 324659     2NELSON     69.000 1</t>
  </si>
  <si>
    <t>324585     2JERICHO    69.000 324598     2LA GRANGE E69.000 1</t>
  </si>
  <si>
    <t>324586     2JOYLAND    69.000 324610     2LEX PLANT  69.000 1</t>
  </si>
  <si>
    <t>324587     2KEN AMERICA69.000 324702     2RIVER QUEEN69.000 1</t>
  </si>
  <si>
    <t>324587     2KEN AMERICA69.000 324709     2RVR QUEEN T69.000 1</t>
  </si>
  <si>
    <t>324589     2KENTON 688 69.000 324722     2SHARON KU  69.000 1</t>
  </si>
  <si>
    <t>324589     2KENTON 688 69.000 324899     2MAYSVILLE E69.000 1</t>
  </si>
  <si>
    <t>324589     2KENTON 688 69.000 325019     2KENTON-6   69.000 1</t>
  </si>
  <si>
    <t>324590     2KENWOOD    69.000 324719     2SEMINOLE   69.000 1</t>
  </si>
  <si>
    <t>324590     2KENWOOD    69.000 325023     2ASHBOT EAST69.000 1</t>
  </si>
  <si>
    <t>324591     2KEOKEE TAP 69.000 324592     2KEOKEE TVA 69.000 1</t>
  </si>
  <si>
    <t>324592     2KEOKEE TVA 69.000 324689     2POCKET     69.000 1</t>
  </si>
  <si>
    <t>324593     2KU PARK    69.000 324686     2PINEVILLE  69.000 1</t>
  </si>
  <si>
    <t>324593     2KU PARK    69.000 324741     2STINKIN CRK69.000 1</t>
  </si>
  <si>
    <t>324595     2KAWNEER    69.000 324837     2CYNTHIAN KU69.000 1</t>
  </si>
  <si>
    <t>324597     2KY ST HOSP 69.000 324764     2WEST CLIFF 69.000 1</t>
  </si>
  <si>
    <t>324597     2KY ST HOSP 69.000 324840     2DANVILLE E 69.000 1</t>
  </si>
  <si>
    <t>324598     2LA GRANGE E69.000 324682     2PENAL TAP  69.000 1</t>
  </si>
  <si>
    <t>324599     2LANCASTER 269.000 324600     2LANCASTR KU69.000 1</t>
  </si>
  <si>
    <t>324599     2LANCASTER 269.000 324971     2STANFORD NO69.000 1</t>
  </si>
  <si>
    <t>324601     2LANSDOWNE  69.000 324650     2MT TBR T   69.000 1</t>
  </si>
  <si>
    <t>324601     2LANSDOWNE  69.000 324780     2WIL DOWN T169.000 1</t>
  </si>
  <si>
    <t>324602     2LAWRENCE TP69.000 324828     2CAMPBBRG KU69.000 1</t>
  </si>
  <si>
    <t>324602     2LAWRENCE TP69.000 324888     2LAWRENCE   69.000 1</t>
  </si>
  <si>
    <t>324603     2LEBANON CIT69.000 324605     2LEBANON EK 69.000 1</t>
  </si>
  <si>
    <t>324604     2LEBANON IND69.000 324606     2LEBANON    69.000 1</t>
  </si>
  <si>
    <t>324604     2LEBANON IND69.000 325020     2LEBANON E  69.000 1</t>
  </si>
  <si>
    <t>324605     2LEBANON EK 69.000 324889     2LEBANON SO 69.000 1</t>
  </si>
  <si>
    <t>324606     2LEBANON    69.000 324736     2SPRINGFL KU69.000 1</t>
  </si>
  <si>
    <t>324607     2LEITCHF CIT69.000 324608     2LEITCHF E  69.000 1</t>
  </si>
  <si>
    <t>324607     2LEITCHF CIT69.000 324609     2LEITCHFIELD69.000 1</t>
  </si>
  <si>
    <t>324608     2LEITCHF E  69.000 324992     2WARREN TIE 69.000 1</t>
  </si>
  <si>
    <t>324609     2LEITCHFIELD69.000 324643     2MILL WOOD  69.000 1</t>
  </si>
  <si>
    <t>324609     2LEITCHFIELD69.000 325040     2LEITCHF TVA69.000 1</t>
  </si>
  <si>
    <t>324609     2LEITCHFIELD69.000 325040     2LEITCHF TVA69.000 2</t>
  </si>
  <si>
    <t>324610     2LEX PLANT  69.000 324617     2LOUDON 618 69.000 1</t>
  </si>
  <si>
    <t>324610     2LEX PLANT  69.000 324674     2PROC &amp; GAMB69.000 1</t>
  </si>
  <si>
    <t>324611     2LIBERTY RD 69.000 324618     2LOUDON 628 69.000 1</t>
  </si>
  <si>
    <t>324611     2LIBERTY RD 69.000 324891     2LEX WATER  69.000 1</t>
  </si>
  <si>
    <t>324612     2LAKE REBA  69.000 324701     2RICHMND    69.000 1</t>
  </si>
  <si>
    <t>324612     2LAKE REBA  69.000 324768     2WACO       69.000 1</t>
  </si>
  <si>
    <t>324613     2LK SHORE TP69.000 324618     2LOUDON 628 69.000 1</t>
  </si>
  <si>
    <t>324613     2LK SHORE TP69.000 325059     2BRYANT RD T69.000 1</t>
  </si>
  <si>
    <t>324614     2LOCUST TAP 69.000 324719     2SEMINOLE   69.000 1</t>
  </si>
  <si>
    <t>324614     2LOCUST TAP 69.000 326545     2LOCUST LGE 69.000 1</t>
  </si>
  <si>
    <t>324615     2LONDON     69.000 324688     2PITTSBRG KU69.000 1</t>
  </si>
  <si>
    <t>324616     2LONG RUN   69.000 324775     2WHAS       69.000 1</t>
  </si>
  <si>
    <t>324617     2LOUDON 618 69.000 324618     2LOUDON 628 69.000 1</t>
  </si>
  <si>
    <t>324618     2LOUDON 628 69.000 326586     2HUME RD TAP69.000 1</t>
  </si>
  <si>
    <t>324619     2LOWER MIL C69.000 324640     2MILL CREEK 69.000 1</t>
  </si>
  <si>
    <t>324621     2LYNCH      69.000 326523     2ARKLAND JCT69.000 1</t>
  </si>
  <si>
    <t>324622     2LYNDON SO  69.000 324637     2MIDDLETOWN 69.000 1</t>
  </si>
  <si>
    <t>324622     2LYNDON SO  69.000 324673     2OXMOOR     69.000 1</t>
  </si>
  <si>
    <t>324623     2LYNDON     69.000 324637     2MIDDLETOWN 69.000 1</t>
  </si>
  <si>
    <t>324626     2MANCHEST SO69.000 324627     2MANCHEST KU69.000 1</t>
  </si>
  <si>
    <t>324628     2MARION SO  69.000 324629     2MARION KU  69.000 1</t>
  </si>
  <si>
    <t>324629     2MARION KU  69.000 324904     2MEXICO KU  69.000 1</t>
  </si>
  <si>
    <t>324630     2MADSNV LP E69.000 324862     2FIES CITY  69.000 1</t>
  </si>
  <si>
    <t>324630     2MADSNV LP E69.000 324902     2MCCOY AVE  69.000 1</t>
  </si>
  <si>
    <t>324631     2MADSNV LP W69.000 324658     2NEBO       69.000 1</t>
  </si>
  <si>
    <t>324631     2MADSNV LP W69.000 324893     2MADSNV GE T69.000 1</t>
  </si>
  <si>
    <t>324633     2MELDRUM    69.000 324636     2MIDDLESBORO69.000 1</t>
  </si>
  <si>
    <t>324633     2MELDRUM    69.000 324684     2PINEVIL 72269.000 1</t>
  </si>
  <si>
    <t>324634     2METAL+THERM69.000 324849     2DOW CORNING69.000 1</t>
  </si>
  <si>
    <t>324636     2MIDDLESBORO69.000 324874     2HARROGATE  69.000 1</t>
  </si>
  <si>
    <t>324637     2MIDDLETOWN 69.000 324653     2M-V SIMPSON69.000 1</t>
  </si>
  <si>
    <t>324638     2MILL CRK KU69.000 324706     2ROCKY BRNCH69.000 1</t>
  </si>
  <si>
    <t>324638     2MILL CRK KU69.000 324813     2CARY       69.000 1</t>
  </si>
  <si>
    <t>324639     2MILLRSB624 69.000 324642     2MILLERSBURG69.000 1</t>
  </si>
  <si>
    <t>324639     2MILLRSB624 69.000 324812     2CARLISLE   69.000 1</t>
  </si>
  <si>
    <t>324639     2MILLRSB624 69.000 325035     2BLUE SOL TP69.000 1</t>
  </si>
  <si>
    <t>324641     2MILE LAN TP69.000 324751     2TAYLOR CO  69.000 1</t>
  </si>
  <si>
    <t>324641     2MILE LAN TP69.000 324829     2CAMPBELVIL169.000 1</t>
  </si>
  <si>
    <t>324641     2MILE LAN TP69.000 326970     2MILE LAN EK69.000 1</t>
  </si>
  <si>
    <t>324642     2MILLERSBURG69.000 324677     2PARIS 12   69.000 1</t>
  </si>
  <si>
    <t>324642     2MILLERSBURG69.000 324679     2PARIS 3    69.000 1</t>
  </si>
  <si>
    <t>324642     2MILLERSBURG69.000 324717     2SARDIS TAP 69.000 1</t>
  </si>
  <si>
    <t>324643     2MILL WOOD  69.000 324811     2CANEYVL JCT69.000 1</t>
  </si>
  <si>
    <t>324644     2MORGANFLD 469.000 324645     2MORGANFIELD69.000 1</t>
  </si>
  <si>
    <t>324644     2MORGANFLD 469.000 324776     2WHEATCROF T69.000 1</t>
  </si>
  <si>
    <t>324645     2MORGANFIELD69.000 324671     2OVERLAD S T69.000 1</t>
  </si>
  <si>
    <t>324645     2MORGANFIELD69.000 326546     2SUNOCO TAP 69.000 1</t>
  </si>
  <si>
    <t>324645     2MORGANFIELD69.000 326572     2RIVRVW COAL69.000 1</t>
  </si>
  <si>
    <t>324646     2MOREHEAD E 69.000 324707     2RODBURN    69.000 1</t>
  </si>
  <si>
    <t>324646     2MOREHEAD E 69.000 324910     2MOREHEAD   69.000 1</t>
  </si>
  <si>
    <t>324647     2MOREHEAD W 69.000 324910     2MOREHEAD   69.000 1</t>
  </si>
  <si>
    <t>324648     2MORTONS GAP69.000 324664     2OAK HILL KU69.000 1</t>
  </si>
  <si>
    <t>324648     2MORTONS GAP69.000 324769     2WALKER KU  69.000 1</t>
  </si>
  <si>
    <t>324649     2MORRIS FORM69.000 324675     2PADDYS RUN 69.000 1</t>
  </si>
  <si>
    <t>324650     2MT TBR T   69.000 324891     2LEX WATER  69.000 1</t>
  </si>
  <si>
    <t>324651     2MUD LANE   69.000 324730     2SMYRNA     69.000 1</t>
  </si>
  <si>
    <t>324652     2MUHLENBRG P69.000 324817     2CENTRAL CIT69.000 1</t>
  </si>
  <si>
    <t>324655     2N CORBIN T 69.000 324748     2SWEET HOLLO69.000 1</t>
  </si>
  <si>
    <t>324655     2N CORBIN T 69.000 324791     2AISIN      69.000 1</t>
  </si>
  <si>
    <t>324655     2N CORBIN T 69.000 326542     2N CORBIN   69.000 1</t>
  </si>
  <si>
    <t>324656     2N MADISON T69.000 324968     2SPEAR STA B69.000 1</t>
  </si>
  <si>
    <t>324657     2NACHAND    69.000 324771     2WATTERSON  69.000 1</t>
  </si>
  <si>
    <t>324658     2NEBO       69.000 324774     2WEBCOAL 4  69.000 1</t>
  </si>
  <si>
    <t>324658     2NEBO       69.000 324776     2WHEATCROF T69.000 1</t>
  </si>
  <si>
    <t>324658     2NEBO       69.000 324931     2PROVIDNCE E69.000 1</t>
  </si>
  <si>
    <t>324659     2NELSON     69.000 326513     2EQAL M BREC69.000 1</t>
  </si>
  <si>
    <t>324660     2NEW HAVEN  69.000 324801     2BARTON     69.000 1</t>
  </si>
  <si>
    <t>324661     2NICHLSV 7  69.000 324989     2W NICHSV T 69.000 1</t>
  </si>
  <si>
    <t>324662     2N LONDON KU69.000 324688     2PITTSBRG KU69.000 1</t>
  </si>
  <si>
    <t>324663     2NORTON EAST69.000 324826     2CLINCH V SW69.000 1</t>
  </si>
  <si>
    <t>324667     2OHIO COUNTY69.000 324703     2RIVERVIEW  69.000 1</t>
  </si>
  <si>
    <t>324667     2OHIO COUNTY69.000 324770     2WARREN 4   69.000 1</t>
  </si>
  <si>
    <t>324668     2OKONITE    69.000 324936     2RICHMND IND69.000 1</t>
  </si>
  <si>
    <t>324672     2OXFORD EK T69.000 324916     2NEWTOWN TAP69.000 1</t>
  </si>
  <si>
    <t>324674     2PROC &amp; GAMB69.000 324934     2RACE STREET69.000 1</t>
  </si>
  <si>
    <t>324677     2PARIS 12   69.000 324680     2PARIS KU   69.000 1</t>
  </si>
  <si>
    <t>324678     2PARIS CITY 69.000 324679     2PARIS 3    69.000 1</t>
  </si>
  <si>
    <t>324678     2PARIS CITY 69.000 324680     2PARIS KU   69.000 1</t>
  </si>
  <si>
    <t>324681     2PENAL FARM 69.000 324960     2SKYLIGHT   69.000 1</t>
  </si>
  <si>
    <t>324682     2PENAL TAP  69.000 324887     2LA GRANG PE69.000 1</t>
  </si>
  <si>
    <t>324683     2PICADOME   69.000 324866     2GE LAMP    69.000 1</t>
  </si>
  <si>
    <t>324684     2PINEVIL 72269.000 324686     2PINEVILLE  69.000 1</t>
  </si>
  <si>
    <t>324687     2PISGAH     69.000 324694     2PARKR MIL T69.000 1</t>
  </si>
  <si>
    <t>324689     2POCKET     69.000 324738     2SAINT CHARL69.000 1</t>
  </si>
  <si>
    <t>324689     2POCKET     69.000 324744     2STRAGHT CRK69.000 1</t>
  </si>
  <si>
    <t>324690     2DAWSON TAP 69.000 324747     2SUNSET MINE69.000 1</t>
  </si>
  <si>
    <t>324690     2DAWSON TAP 69.000 324843     2DAWSON IND 69.000 1</t>
  </si>
  <si>
    <t>324691     2POWDERLY   69.000 324870     2GREENVILLE 69.000 1</t>
  </si>
  <si>
    <t>324692     2POWELL MTN 69.000 324738     2SAINT CHARL69.000 1</t>
  </si>
  <si>
    <t>324693     2PRINCETON  69.000 324747     2SUNSET MINE69.000 1</t>
  </si>
  <si>
    <t>324694     2PARKR MIL T69.000 324884     2KUNKEL     69.000 1</t>
  </si>
  <si>
    <t>324694     2PARKR MIL T69.000 324930     2PARKER MILL69.000 1</t>
  </si>
  <si>
    <t>324695     2PARKER SEAL69.000 324749     2SYLVANIA   69.000 1</t>
  </si>
  <si>
    <t>324695     2PARKER SEAL69.000 324783     2WINCHSTR KU69.000 1</t>
  </si>
  <si>
    <t>324696     2PUCKETT CRK69.000 324706     2ROCKY BRNCH69.000 1</t>
  </si>
  <si>
    <t>324696     2PUCKETT CRK69.000 324792     2ALVA       69.000 1</t>
  </si>
  <si>
    <t>324698     2RADCLIFF SO69.000 324708     2ROGERSVILLE69.000 1</t>
  </si>
  <si>
    <t>324698     2RADCLIFF SO69.000 326555     2RINEYVIL RD69.000 1</t>
  </si>
  <si>
    <t>324699     2RICE STA TP69.000 324768     2WACO       69.000 1</t>
  </si>
  <si>
    <t>324699     2RICE STA TP69.000 326552     2SE COAL TP 69.000 1</t>
  </si>
  <si>
    <t>324700     2RICHMND SO 69.000 324938     2RICHMND 3  69.000 1</t>
  </si>
  <si>
    <t>324701     2RICHMND    69.000 324937     2RICHMND 2  69.000 1</t>
  </si>
  <si>
    <t>324703     2RIVERVIEW  69.000 324959     2SIMMONS    69.000 1</t>
  </si>
  <si>
    <t>324704     2ROCKHOLD   69.000 324784     2WOFFORD    69.000 1</t>
  </si>
  <si>
    <t>324705     2ROCKWELL   69.000 324783     2WINCHSTR KU69.000 1</t>
  </si>
  <si>
    <t>324705     2ROCKWELL   69.000 324855     2EKPC OFF TP69.000 1</t>
  </si>
  <si>
    <t>324708     2ROGERSVILLE69.000 324944     2ROGERSV 60569.000 1</t>
  </si>
  <si>
    <t>324709     2RVR QUEEN T69.000 324981     2TEXAS GAS T69.000 1</t>
  </si>
  <si>
    <t>324710     2RVR CITY SH69.000 324750     2TAYLOR LG  69.000 1</t>
  </si>
  <si>
    <t>324711     2SPEN CHEM T69.000 324790     2AIRLINE RD 69.000 1</t>
  </si>
  <si>
    <t>324712     2SO PADUCAH 69.000 324825     2CLINTON KU 69.000 1</t>
  </si>
  <si>
    <t>324713     2SO ELKHORN 69.000 324955     2SHANNON RUN69.000 1</t>
  </si>
  <si>
    <t>324714     2SALT LICK  69.000 324733     2SPENCER RD 69.000 1</t>
  </si>
  <si>
    <t>324715     2SALVISA    69.000 324721     2SHAKERTOWN 69.000 1</t>
  </si>
  <si>
    <t>324715     2SALVISA    69.000 325087     2CLAY LICK T69.000 1</t>
  </si>
  <si>
    <t>324716     2SANDY RIDGE69.000 324977     2TOMS CRK TP69.000 1</t>
  </si>
  <si>
    <t>324717     2SARDIS TAP 69.000 326549     2SARDIS     69.000 1</t>
  </si>
  <si>
    <t>324718     2SHELBY CO T69.000 324726     2SHELBYVIL S69.000 1</t>
  </si>
  <si>
    <t>324719     2SEMINOLE   69.000 324724     2SHIVELY    69.000 1</t>
  </si>
  <si>
    <t>324721     2SHAKERTOWN 69.000 324764     2WEST CLIFF 69.000 1</t>
  </si>
  <si>
    <t>324723     2SHAVER CHAP69.000 325086     2KEN AMERI 269.000 1</t>
  </si>
  <si>
    <t>324725     2SHELBYVIL E69.000 324727     2SHELBYVILLE69.000 1</t>
  </si>
  <si>
    <t>324726     2SHELBYVIL S69.000 324727     2SHELBYVILLE69.000 1</t>
  </si>
  <si>
    <t>324727     2SHELBYVILLE69.000 325102     2W SHELBY   69.000 1</t>
  </si>
  <si>
    <t>324728     2SHUN PIKE  69.000 324781     2WILMORE T  69.000 1</t>
  </si>
  <si>
    <t>324729     2SIMPSONVILL69.000 325102     2W SHELBY   69.000 1</t>
  </si>
  <si>
    <t>324731     2SONORA TAP 69.000 326547     2SONORA     69.000 1</t>
  </si>
  <si>
    <t>324734     2SPINDLETP T69.000 324848     2DONERAIL   69.000 1</t>
  </si>
  <si>
    <t>324735     2SOUTH POINT69.000 324794     2ASHLND PIPE69.000 1</t>
  </si>
  <si>
    <t>324735     2SOUTH POINT69.000 325000     2WIL DOWN T269.000 1</t>
  </si>
  <si>
    <t>324737     2SOMERSET SO69.000 324969     2SMRST 615KU69.000 1</t>
  </si>
  <si>
    <t>324740     2SOUTH PARK 69.000 324788     2BROOKS EK T69.000 1</t>
  </si>
  <si>
    <t>324740     2SOUTH PARK 69.000 325024     2ASHBOT SPRK69.000 1</t>
  </si>
  <si>
    <t>324742     2STONEWALL T69.000 324866     2GE LAMP    69.000 1</t>
  </si>
  <si>
    <t>324742     2STONEWALL T69.000 324972     2STONEWALL  69.000 1</t>
  </si>
  <si>
    <t>324743     2SAINT PAUL 69.000 324759     2VIRGINIA CI69.000 1</t>
  </si>
  <si>
    <t>324743     2SAINT PAUL 69.000 324851     2DWINA TAP  69.000 1</t>
  </si>
  <si>
    <t>324744     2STRAGHT CRK69.000 324876     2HOLMES MILL69.000 1</t>
  </si>
  <si>
    <t>324746     2SUNOCO     69.000 326546     2SUNOCO TAP 69.000 1</t>
  </si>
  <si>
    <t>324751     2TAYLOR CO  69.000 325921     5TAYLOR CO  161.00 1</t>
  </si>
  <si>
    <t>324752     2TAYLORSV KU69.000 324974     2TAYLRV EK T69.000 1</t>
  </si>
  <si>
    <t>324753     2TIP TOP 2  69.000 324807     2BRANDENBURG69.000 1</t>
  </si>
  <si>
    <t>324754     2TUNNEL H KU69.000 324928     2POOLE      69.000 1</t>
  </si>
  <si>
    <t>324755     2TYRONE     69.000 324762     2VERSAIL W T69.000 1</t>
  </si>
  <si>
    <t>324755     2TYRONE     69.000 324920     2NINEVAH TAP69.000 1</t>
  </si>
  <si>
    <t>324755     2TYRONE     69.000 324985     2VSAIL BYPAS69.000 1</t>
  </si>
  <si>
    <t>324756     2UK WEST 1  69.000 324772     2UK WEST 2  69.000 1</t>
  </si>
  <si>
    <t>324756     2UK WEST 1  69.000 324952     2SCOTT ST TP69.000 1</t>
  </si>
  <si>
    <t>324757     2UPR MIL CRK69.000 324941     2RIVERPORT  69.000 1</t>
  </si>
  <si>
    <t>324758     2US STEEL   69.000 324833     2CORBIN 2   69.000 1</t>
  </si>
  <si>
    <t>324760     2VAKSDAHL AV69.000 324838     2DANV IND TP69.000 1</t>
  </si>
  <si>
    <t>324763     2VERSAILLES 69.000 324985     2VSAIL BYPAS69.000 1</t>
  </si>
  <si>
    <t>324764     2WEST CLIFF 69.000 326578     2HARRDSBRG 169.000 1</t>
  </si>
  <si>
    <t>324765     2W FRANKFORT69.000 326528     2BRIDGEPORT 69.000 1</t>
  </si>
  <si>
    <t>324765     2W FRANKFORT69.000 326973     2BRIDGPRT 1 69.000 1</t>
  </si>
  <si>
    <t>324766     2W HIGH T1  69.000 324952     2SCOTT ST TP69.000 1</t>
  </si>
  <si>
    <t>324766     2W HIGH T1  69.000 324988     2WEST HIGH  69.000 1</t>
  </si>
  <si>
    <t>324767     2WEST IRVINE69.000 326552     2SE COAL TP 69.000 Z1</t>
  </si>
  <si>
    <t>324770     2WARREN 4   69.000 324946     2ROSINE JCT 69.000 1</t>
  </si>
  <si>
    <t>324774     2WEBCOAL 4  69.000 324993     2WARRIOR CL 69.000 1</t>
  </si>
  <si>
    <t>324776     2WHEATCROF T69.000 324777     2WHEATCROFT 69.000 1</t>
  </si>
  <si>
    <t>324777     2WHEATCROFT 69.000 324973     2STURGIS    69.000 1</t>
  </si>
  <si>
    <t>324778     2WICKLIFE CI69.000 324779     2WICKLIFFE  69.000 1</t>
  </si>
  <si>
    <t>324780     2WIL DOWN T169.000 325002     2WILS DOWN 169.000 1</t>
  </si>
  <si>
    <t>324782     2WINCHEST SO69.000 324783     2WINCHSTR KU69.000 1</t>
  </si>
  <si>
    <t>324784     2WOFFORD    69.000 325001     2WILLMBRG SW69.000 1</t>
  </si>
  <si>
    <t>324786     2ZION       69.000 324790     2AIRLINE RD 69.000 1</t>
  </si>
  <si>
    <t>324787     2UNION UNDWR69.000 324990     2WAITSBORO  69.000 1</t>
  </si>
  <si>
    <t>324788     2BROOKS EK T69.000 324809     2BROOKS EKPC69.000 1</t>
  </si>
  <si>
    <t>324789     2BLUE LCK TP69.000 324806     2BEULAH EKPC69.000 1</t>
  </si>
  <si>
    <t>324789     2BLUE LCK TP69.000 325021     2CONESTOGA  69.000 1</t>
  </si>
  <si>
    <t>324791     2AISIN      69.000 324860     2FARISTON   69.000 1</t>
  </si>
  <si>
    <t>324792     2ALVA       69.000 324819     2CHUNKLIC BR69.000 1</t>
  </si>
  <si>
    <t>324794     2ASHLND PIPE69.000 324987     2W HICKMAN  69.000 1</t>
  </si>
  <si>
    <t>324795     2ASHBYBRG PU69.000 324922     2ONTON      69.000 1</t>
  </si>
  <si>
    <t>324796     2AVON       69.000 324797     2AVON T1    69.000 1</t>
  </si>
  <si>
    <t>324797     2AVON T1    69.000 324855     2EKPC OFF TP69.000 1</t>
  </si>
  <si>
    <t>324798     2BAILEY CRK 69.000 324875     2HIGHSPLINT 69.000 1</t>
  </si>
  <si>
    <t>324799     2BARNHILL   69.000 324931     2PROVIDNCE E69.000 1</t>
  </si>
  <si>
    <t>324799     2BARNHILL   69.000 324932     2PROVIDENCE 69.000 1</t>
  </si>
  <si>
    <t>324802     2BEAR BRANCH69.000 324871     2HAMER      69.000 1</t>
  </si>
  <si>
    <t>324803     2BEAR TRACK 69.000 324907     2MILLER CRK 69.000 1</t>
  </si>
  <si>
    <t>324803     2BEAR TRACK 69.000 325058     2BEATTY 614 69.000 1</t>
  </si>
  <si>
    <t>324804     2BEDFORD TAP69.000 324908     2MILTON     69.000 1</t>
  </si>
  <si>
    <t>324804     2BEDFORD TAP69.000 325033     2BEDFORD KU 69.000 1</t>
  </si>
  <si>
    <t>324806     2BEULAH EKPC69.000 324925     2PLEAS GRV T69.000 1</t>
  </si>
  <si>
    <t>324808     2BRODHEAD KU69.000 324913     2MT VERNON  69.000 1</t>
  </si>
  <si>
    <t>324809     2BROOKS EKPC69.000 324958     2SHEPHRDSV T69.000 1</t>
  </si>
  <si>
    <t>324810     2CALHOUN    69.000 324947     2RUMSEY     69.000 1</t>
  </si>
  <si>
    <t>324811     2CANEYVL JCT69.000 324946     2ROSINE JCT 69.000 1</t>
  </si>
  <si>
    <t>324814     2CATRON CK T69.000 324956     2SHAWNEE GAS69.000 1</t>
  </si>
  <si>
    <t>324815     2CAWOOD     69.000 325007     2YANCY TAP  69.000 1</t>
  </si>
  <si>
    <t>324816     2CEMETARY RD69.000 324970     2STANFORD KU69.000 1</t>
  </si>
  <si>
    <t>324818     2CHAD TAP   69.000 324827     2CLOVERLICK 69.000 1</t>
  </si>
  <si>
    <t>324818     2CHAD TAP   69.000 324978     2TOTZ       69.000 1</t>
  </si>
  <si>
    <t>324819     2CHUNKLIC BR69.000 324945     2ROSE HILL T69.000 1</t>
  </si>
  <si>
    <t>324820     2ISLAND MINE69.000 324850     2DOZIER H   69.000 1</t>
  </si>
  <si>
    <t>324820     2ISLAND MINE69.000 324981     2TEXAS GAS T69.000 1</t>
  </si>
  <si>
    <t>324821     2CLARKSON   69.000 324914     2M-V CLARK T69.000 1</t>
  </si>
  <si>
    <t>324821     2CLARKSON   69.000 324992     2WARREN TIE 69.000 1</t>
  </si>
  <si>
    <t>324822     2CLAY KU    69.000 324996     2DOTIKI TAP 69.000 1</t>
  </si>
  <si>
    <t>324823     2CLINTON 58169.000 324825     2CLINTON KU 69.000 1</t>
  </si>
  <si>
    <t>324824     2CLINCH VALL69.000 325005     2WISE TAP   69.000 1</t>
  </si>
  <si>
    <t>324826     2CLINCH V SW69.000 324999     2WHTE OAK KU69.000 1</t>
  </si>
  <si>
    <t>324832     2CORBIN 1   69.000 324833     2CORBIN 2   69.000 1</t>
  </si>
  <si>
    <t>324836     2BENS BRANCH69.000 324853     2E STONE GAP69.000 1</t>
  </si>
  <si>
    <t>324836     2BENS BRANCH69.000 324894     2E STONE G T69.000 1</t>
  </si>
  <si>
    <t>324838     2DANV IND TP69.000 324957     2SHELBY CI T69.000 1</t>
  </si>
  <si>
    <t>324839     2DANVILE IND69.000 324909     2MINR FARM T69.000 1</t>
  </si>
  <si>
    <t>324841     2DANVILLE W 69.000 324909     2MINR FARM T69.000 1</t>
  </si>
  <si>
    <t>324842     2DAVIS TAP  69.000 324967     2SPEAR STA A69.000 1</t>
  </si>
  <si>
    <t>324842     2DAVIS TAP  69.000 324987     2W HICKMAN  69.000 1</t>
  </si>
  <si>
    <t>324844     2DELAPLAIN  69.000 324943     2ROGERS GAP 69.000 1</t>
  </si>
  <si>
    <t>324845     2DENHAM ST  69.000 324962     2SOMERSET 1 69.000 1</t>
  </si>
  <si>
    <t>324845     2DENHAM ST  69.000 324963     2SOMERSET 2 69.000 1</t>
  </si>
  <si>
    <t>324846     2DIAMOND    69.000 324932     2PROVIDENCE 69.000 1</t>
  </si>
  <si>
    <t>324846     2DIAMOND    69.000 324996     2DOTIKI TAP 69.000 1</t>
  </si>
  <si>
    <t>324847     2DODGE HILL 69.000 324973     2STURGIS    69.000 1</t>
  </si>
  <si>
    <t>324847     2DODGE HILL 69.000 326546     2SUNOCO TAP 69.000 1</t>
  </si>
  <si>
    <t>324848     2DONERAIL   69.000 324877     2HOOVER KU  69.000 1</t>
  </si>
  <si>
    <t>324849     2DOW CORNING69.000 324867     2GHENT      69.000 1</t>
  </si>
  <si>
    <t>324851     2DWINA TAP  69.000 324999     2WHTE OAK KU69.000 1</t>
  </si>
  <si>
    <t>324852     2DYCUSBURG  69.000 324885     2KUTTAWA    69.000 1</t>
  </si>
  <si>
    <t>324852     2DYCUSBURG  69.000 324949     2SALEM 673  69.000 1</t>
  </si>
  <si>
    <t>324855     2EKPC OFF TP69.000 326541     2EKPC OFFICE69.000 1</t>
  </si>
  <si>
    <t>324856     2ESTIL ST CO69.000 324880     2IRVINE     69.000 1</t>
  </si>
  <si>
    <t>324856     2ESTIL ST CO69.000 324907     2MILLER CRK 69.000 1</t>
  </si>
  <si>
    <t>324857     2ETOWN 2    69.000 324858     2ETOWN 5    69.000 1</t>
  </si>
  <si>
    <t>324862     2FIES CITY  69.000 325086     2KEN AMERI 269.000 1</t>
  </si>
  <si>
    <t>324863     2FLA TILE T169.000 324920     2NINEVAH TAP69.000 1</t>
  </si>
  <si>
    <t>324865     2FREDONIA   69.000 324904     2MEXICO KU  69.000 1</t>
  </si>
  <si>
    <t>324867     2GHENT      69.000 324911     2MARKLAND DM69.000 1</t>
  </si>
  <si>
    <t>324871     2HAMER      69.000 324894     2E STONE G T69.000 1</t>
  </si>
  <si>
    <t>324873     2HANSON JCT 69.000 324896     2MADSNV E   69.000 1</t>
  </si>
  <si>
    <t>324875     2HIGHSPLINT 69.000 324942     2ROBBINS    69.000 1</t>
  </si>
  <si>
    <t>324877     2HOOVER KU  69.000 324890     2LEMONS MILL69.000 1</t>
  </si>
  <si>
    <t>324878     2HUNT BTM TP69.000 324908     2MILTON     69.000 1</t>
  </si>
  <si>
    <t>324881     2JACKS CREEK69.000 324942     2ROBBINS    69.000 1</t>
  </si>
  <si>
    <t>324881     2JACKS CREEK69.000 324978     2TOTZ       69.000 1</t>
  </si>
  <si>
    <t>324882     2KENTON 698 69.000 324901     2MAYSVILLE W69.000 1</t>
  </si>
  <si>
    <t>324884     2KUNKEL     69.000 324979     2TRAFTON AVE69.000 1</t>
  </si>
  <si>
    <t>324886     2KY RIVER   69.000 324967     2SPEAR STA A69.000 1</t>
  </si>
  <si>
    <t>324886     2KY RIVER   69.000 324968     2SPEAR STA B69.000 1</t>
  </si>
  <si>
    <t>324892     2LIGGETT    69.000 324945     2ROSE HILL T69.000 1</t>
  </si>
  <si>
    <t>324892     2LIGGETT    69.000 325007     2YANCY TAP  69.000 1</t>
  </si>
  <si>
    <t>324893     2MADSNV GE T69.000 324897     2MADSNV N   69.000 1</t>
  </si>
  <si>
    <t>324893     2MADSNV GE T69.000 326587     2MADSNV W TP69.000 1</t>
  </si>
  <si>
    <t>324895     2MADSNV HO  69.000 324897     2MADSNV N   69.000 1</t>
  </si>
  <si>
    <t>324896     2MADSNV E   69.000 324902     2MCCOY AVE  69.000 1</t>
  </si>
  <si>
    <t>324898     2MANITOU    69.000 324954     2SENTRY TAP 69.000 1</t>
  </si>
  <si>
    <t>324898     2MANITOU    69.000 324993     2WARRIOR CL 69.000 1</t>
  </si>
  <si>
    <t>324899     2MAYSVILLE E69.000 324900     2MAYSVILLE M69.000 1</t>
  </si>
  <si>
    <t>324903     2MCKEE ROAD 69.000 324964     2SOMERSET 3 69.000 1</t>
  </si>
  <si>
    <t>324903     2MCKEE ROAD 69.000 324965     2SOMERSET NO69.000 1</t>
  </si>
  <si>
    <t>324909     2MINR FARM T69.000 325032     2MINOR FARM 69.000 1</t>
  </si>
  <si>
    <t>324911     2MARKLAND DM69.000 324994     2WARSAW KU  69.000 1</t>
  </si>
  <si>
    <t>324915     2MT WAS EK J69.000 325006     2W MT WSH EK69.000 1</t>
  </si>
  <si>
    <t>324916     2NEWTOWN TAP69.000 324924     2OXFORD     69.000 1</t>
  </si>
  <si>
    <t>324916     2NEWTOWN TAP69.000 325027     2NEWTOWN    69.000 1</t>
  </si>
  <si>
    <t>324917     2NICHLSV 3  69.000 324918     2NICHLSV 4&amp;569.000 1</t>
  </si>
  <si>
    <t>324917     2NICHLSV 3  69.000 324980     2RJ CORMAN  69.000 1</t>
  </si>
  <si>
    <t>324918     2NICHLSV 4&amp;569.000 324919     2NICHLSV 6&amp;869.000 1</t>
  </si>
  <si>
    <t>324919     2NICHLSV 6&amp;869.000 324989     2W NICHSV T 69.000 1</t>
  </si>
  <si>
    <t>324920     2NINEVAH TAP69.000 326529     2NINEVAH    69.000 1</t>
  </si>
  <si>
    <t>324921     2ARCH CHEM  69.000 324976     2TIP TOP 1  69.000 1</t>
  </si>
  <si>
    <t>324922     2ONTON      69.000 326563     2ADVENT MINE69.000 1</t>
  </si>
  <si>
    <t>324925     2PLEAS GRV T69.000 325006     2W MT WSH EK69.000 1</t>
  </si>
  <si>
    <t>324928     2POOLE      69.000 324953     2SEBREE     69.000 1</t>
  </si>
  <si>
    <t>324930     2PARKER MILL69.000 324972     2STONEWALL  69.000 1</t>
  </si>
  <si>
    <t>324934     2RACE STREET69.000 324984     2VINE STREET69.000 1</t>
  </si>
  <si>
    <t>324935     2RADCLF KU T69.000 324944     2ROGERSV 60569.000 1</t>
  </si>
  <si>
    <t>324935     2RADCLF KU T69.000 324982     2VINE GRV KU69.000 1</t>
  </si>
  <si>
    <t>324936     2RICHMND IND69.000 324940     2RICHMND J  69.000 1</t>
  </si>
  <si>
    <t>324937     2RICHMND 2  69.000 324939     2RICHMND 4  69.000 1</t>
  </si>
  <si>
    <t>324938     2RICHMND 3  69.000 324940     2RICHMND J  69.000 1</t>
  </si>
  <si>
    <t>324941     2RIVERPORT  69.000 324975     2TERRY      69.000 1</t>
  </si>
  <si>
    <t>324943     2ROGERS GAP 69.000 324951     2SCOTT CO   69.000 1</t>
  </si>
  <si>
    <t>324948     2SALEM KU   69.000 324949     2SALEM 673  69.000 1</t>
  </si>
  <si>
    <t>324950     2SCIENC HILL69.000 324965     2SOMERSET NO69.000 1</t>
  </si>
  <si>
    <t>324951     2SCOTT CO   69.000 326989     2LONG LICK  69.000 1</t>
  </si>
  <si>
    <t>324953     2SEBREE     69.000 326563     2ADVENT MINE69.000 1</t>
  </si>
  <si>
    <t>324954     2SENTRY TAP 69.000 325762     2WARRIOR TAP69.000 1</t>
  </si>
  <si>
    <t>324957     2SHELBY CI T69.000 324970     2STANFORD KU69.000 1</t>
  </si>
  <si>
    <t>324958     2SHEPHRDSV T69.000 325043     2SHEPHERDSV 69.000 1</t>
  </si>
  <si>
    <t>324959     2SIMMONS    69.000 326564     2LEW BREC   69.000 1</t>
  </si>
  <si>
    <t>324961     2SOMERSET GE69.000 324963     2SOMERSET 2 69.000 1</t>
  </si>
  <si>
    <t>324966     2SPARTA KU  69.000 324994     2WARSAW KU  69.000 1</t>
  </si>
  <si>
    <t>324969     2SMRST 615KU69.000 324990     2WAITSBORO  69.000 1</t>
  </si>
  <si>
    <t>324970     2STANFORD KU69.000 324971     2STANFORD NO69.000 1</t>
  </si>
  <si>
    <t>324979     2TRAFTON AVE69.000 324986     2W HIGH T2  69.000 1</t>
  </si>
  <si>
    <t>324981     2TEXAS GAS T69.000 325062     2TEXAS GAS  69.000 1</t>
  </si>
  <si>
    <t>324984     2VINE STREET69.000 324988     2WEST HIGH  69.000 1</t>
  </si>
  <si>
    <t>324994     2WARSAW KU  69.000 325025     2WARSAW EAST69.000 1</t>
  </si>
  <si>
    <t>324996     2DOTIKI TAP 69.000 325010     2WEBCOAL 2  69.000 1</t>
  </si>
  <si>
    <t>324997     2WEST CO 1  69.000 324998     2WEST CO 2  69.000 1</t>
  </si>
  <si>
    <t>325000     2WIL DOWN T269.000 325003     2WILS DOWN 269.000 1</t>
  </si>
  <si>
    <t>325002     2WILS DOWN 169.000 325003     2WILS DOWN 269.000 Z1</t>
  </si>
  <si>
    <t>325008     2BLEDSOE    69.000 325026     2PINE MOUNTN69.000 1</t>
  </si>
  <si>
    <t>325010     2WEBCOAL 2  69.000 325011     2DOTIKI     69.000 1</t>
  </si>
  <si>
    <t>325017     2CMWA       69.000 325018     2CLA        69.000 1</t>
  </si>
  <si>
    <t>325018     2CLA        69.000 325061     2CMC        69.000 1</t>
  </si>
  <si>
    <t>325023     2ASHBOT EAST69.000 325024     2ASHBOT SPRK69.000 1</t>
  </si>
  <si>
    <t>325028     5ASHWD SL TP161.00 325047     5ASHWOOD    161.00 1</t>
  </si>
  <si>
    <t>325028     5ASHWD SL TP161.00 326589     5N PRN LIV R161.00 1</t>
  </si>
  <si>
    <t>325035     2BLUE SOL TP69.000 325050     2BLUE SOLAR 69.000 1</t>
  </si>
  <si>
    <t>325035     2BLUE SOL TP69.000 325085     2CYNTHI EK T69.000 1</t>
  </si>
  <si>
    <t>325041     2STONE TVA  69.000 325068     2HAMBLIN    69.000 1</t>
  </si>
  <si>
    <t>325044     4INTRNTL    138.00 326565     4INTRNTL TAP138.00 1</t>
  </si>
  <si>
    <t>325045     2TURTLE CRK 69.000 325092     2COAL GOOD  69.000 1</t>
  </si>
  <si>
    <t>325055     4RHUDES TP  138.00 325116     4RHUDES CR  138.00 1</t>
  </si>
  <si>
    <t>325057     4KOSMOS CEME138.00 325088     4MIL CK YARD138.00 1</t>
  </si>
  <si>
    <t>325059     2BRYANT RD T69.000 325060     2BRYANT ROAD69.000 1</t>
  </si>
  <si>
    <t>325075     5KMPA COLEMN161.00 325077     5COLEMAN TAP161.00 Z1</t>
  </si>
  <si>
    <t>325077     5COLEMAN TAP161.00 325078     5PADUCAH PRI161.00 1</t>
  </si>
  <si>
    <t>325078     5PADUCAH PRI161.00 326562     2PAD PRI 62469.000 1</t>
  </si>
  <si>
    <t>325078     5PADUCAH PRI161.00 326596     2PAD PRI 61469.000 1</t>
  </si>
  <si>
    <t>325079     5N PRINCETON161.00 326589     5N PRN LIV R161.00 1</t>
  </si>
  <si>
    <t>325079     5N PRINCETON161.00 326591     5W PRINCETON161.00 1</t>
  </si>
  <si>
    <t>325083     2ALEX CK TAP69.000 326544     2ALEX CREEK 69.000 1</t>
  </si>
  <si>
    <t>325096     4CANERN NGCC138.00 326002     7CANERN NGCC345.00 1</t>
  </si>
  <si>
    <t>325096     4CANERN NGCC138.00 326565     4INTRNTL TAP138.00 23</t>
  </si>
  <si>
    <t>325096     4CANERN NGCC138.00 326566     4CANE RUN 71138.00 71</t>
  </si>
  <si>
    <t>325096     4CANERN NGCC138.00 326574     4CR11 TAP   138.00 21</t>
  </si>
  <si>
    <t>325761     2WARRIOR PRP69.000 325762     2WARRIOR TAP69.000 1</t>
  </si>
  <si>
    <t>325762     2WARRIOR TAP69.000 325767     2SENTRY     69.000 1</t>
  </si>
  <si>
    <t>325857     4BROWN N TIE138.00 325956     4BROWN N 2  138.00 Z1</t>
  </si>
  <si>
    <t>325857     4BROWN N TIE138.00 325957     4BROWN N 1  138.00 Z1</t>
  </si>
  <si>
    <t>326001     7CANE RUN TP345.00 326002     7CANERN NGCC345.00 1</t>
  </si>
  <si>
    <t>326517     2OVEN FORK  69.000 326523     2ARKLAND JCT69.000 1</t>
  </si>
  <si>
    <t>326523     2ARKLAND JCT69.000 326534     2ARKLAND    69.000 1</t>
  </si>
  <si>
    <t>326524     2VAN METER  69.000 326527     2TREEHAVEN T69.000 1</t>
  </si>
  <si>
    <t>326525     2TREEHAVEN  69.000 326527     2TREEHAVEN T69.000 1</t>
  </si>
  <si>
    <t>326526     4N SHARKEY  138.00 326556     4N SHARKEY T138.00 1</t>
  </si>
  <si>
    <t>326527     2TREEHAVEN T69.000 326541     2EKPC OFFICE69.000 1</t>
  </si>
  <si>
    <t>326528     2BRIDGEPORT 69.000 326974     2BRIDGPRT 2 69.000 1</t>
  </si>
  <si>
    <t>326530     2EMANUEL    69.000 326539     2GIRDLER    69.000 1</t>
  </si>
  <si>
    <t>326532     4SHARKEY    138.00 326556     4N SHARKEY T138.00 1</t>
  </si>
  <si>
    <t>326552     2SE COAL TP 69.000 326553     2SE COAL    69.000 1</t>
  </si>
  <si>
    <t>326559     4BGAD TAP   138.00 326560     4BG ARMY DEP138.00 1</t>
  </si>
  <si>
    <t>326562     2PAD PRI 62469.000 326596     2PAD PRI 61469.000 Z1</t>
  </si>
  <si>
    <t>326571     2HUME RD    69.000 326586     2HUME RD TAP69.000 1</t>
  </si>
  <si>
    <t>326578     2HARRDSBRG 169.000 326579     2HARRDSBRG 269.000 1</t>
  </si>
  <si>
    <t>326578     2HARRDSBRG 169.000 326584     2CORNG7462_369.000 1</t>
  </si>
  <si>
    <t>326579     2HARRDSBRG 269.000 326580     2CORNIG 825369.000 1</t>
  </si>
  <si>
    <t>326582     2CORNG8251_269.000 326583     2CORNIG 746169.000 1</t>
  </si>
  <si>
    <t>326583     2CORNIG 746169.000 326584     2CORNG7462_369.000 1</t>
  </si>
  <si>
    <t>326591     5W PRINCETON161.00 326592     5E PRINCETON161.00 1</t>
  </si>
  <si>
    <t>326593     2GREENVIL N 69.000 326594     2GREENVL 12 69.000 1</t>
  </si>
  <si>
    <t>339206     AE1-143 C   161.00 342769     5MARION CO  161.00 1</t>
  </si>
  <si>
    <t>339206     AE1-143 C   161.00 939132     AE1-143 E   161.00 1</t>
  </si>
  <si>
    <t>341002     2AIRPORT RD 69.000 341443     2ELLIO CO PT69.000 1</t>
  </si>
  <si>
    <t>341002     2AIRPORT RD 69.000 341752     2LEON       69.000 1</t>
  </si>
  <si>
    <t>341005     2ALBANY     69.000 342181     2S ALBANY   69.000 1</t>
  </si>
  <si>
    <t>341005     2ALBANY     69.000 342283     2SNOW T     69.000 1</t>
  </si>
  <si>
    <t>341005     2ALBANY     69.000 342397     2UPCHURCH T 69.000 1</t>
  </si>
  <si>
    <t>341008     2ALCAN      69.000 342106     2PPG J      69.000 1</t>
  </si>
  <si>
    <t>341008     2ALCAN      69.000 342430     2W BEREA    69.000 1</t>
  </si>
  <si>
    <t>341014     2ANNVILLE   69.000 341017     2ANNVILLE T 69.000 1</t>
  </si>
  <si>
    <t>341017     2ANNVILLE T 69.000 341428     2EBERLE T   69.000 1</t>
  </si>
  <si>
    <t>341017     2ANNVILLE T 69.000 342391     2TYNER      69.000 1</t>
  </si>
  <si>
    <t>341020     2ARGENTUM   69.000 243725     05GRAYSB    69.000 1</t>
  </si>
  <si>
    <t>341020     2ARGENTUM   69.000 341782     2LOW GAP T  69.000 1</t>
  </si>
  <si>
    <t>341020     2ARGENTUM   69.000 342538     4ARGENTUM   138.00 1</t>
  </si>
  <si>
    <t>341029     2ASAHI M W  69.000 341032     2ASAHI M W T69.000 1</t>
  </si>
  <si>
    <t>341032     2ASAHI M W T69.000 341379     2DAHL ROAD  69.000 1</t>
  </si>
  <si>
    <t>341032     2ASAHI M W T69.000 342472     2WALNUT GROV69.000 1</t>
  </si>
  <si>
    <t>341035     2BACON CRK  69.000 341038     2BACON CRK T69.000 1</t>
  </si>
  <si>
    <t>341038     2BACON CRK T69.000 341755     2LIBER CH T 69.000 1</t>
  </si>
  <si>
    <t>341038     2BACON CRK T69.000 342187     2S CORBIN   69.000 1</t>
  </si>
  <si>
    <t>341041     2BAKER LN   69.000 341635     2HOLLOWAY   69.000 1</t>
  </si>
  <si>
    <t>341041     2BAKER LN   69.000 341638     2HOLLOWAY J 69.000 1</t>
  </si>
  <si>
    <t>341041     2BAKER LN   69.000 342547     4BAKER LN   138.00 1</t>
  </si>
  <si>
    <t>341044     2BALLARD    69.000 341671     2HUNT FARM J69.000 1</t>
  </si>
  <si>
    <t>341044     2BALLARD    69.000 342361     2TODDVILLE T69.000 1</t>
  </si>
  <si>
    <t>341047     2BALLTOWN   69.000 342424     2W BARDST J 69.000 1</t>
  </si>
  <si>
    <t>341050     2BANK LCK   69.000 342295     2STANLY P J169.000 1</t>
  </si>
  <si>
    <t>341053     2BARD SHOP  69.000 341056     2BARD SHOP T69.000 1</t>
  </si>
  <si>
    <t>341056     2BARD SHOP T69.000 341407     2E BARDSTOWN69.000 1</t>
  </si>
  <si>
    <t>341056     2BARD SHOP T69.000 342424     2W BARDST J 69.000 1</t>
  </si>
  <si>
    <t>341059     2BARREN CO  69.000 341275     2CAVE CITY J69.000 1</t>
  </si>
  <si>
    <t>341059     2BARREN CO  69.000 341542     2GOODNIGHT  69.000 1</t>
  </si>
  <si>
    <t>341059     2BARREN CO  69.000 341651     2HORSECAVE J69.000 1</t>
  </si>
  <si>
    <t>341059     2BARREN CO  69.000 342694     5BARREN CO  161.00 1</t>
  </si>
  <si>
    <t>341062     2BASS       69.000 341269     2CASEY CO   69.000 1</t>
  </si>
  <si>
    <t>341065     2BEAM       69.000 341068     2BEAM T     69.000 1</t>
  </si>
  <si>
    <t>341068     2BEAM T     69.000 341215     2BULLITT CO 69.000 1</t>
  </si>
  <si>
    <t>341068     2BEAM T     69.000 342253     2SHEPHEVIL J69.000 1</t>
  </si>
  <si>
    <t>341071     2BEATTYV    69.000 324430     2BEATTYVI KU69.000 1</t>
  </si>
  <si>
    <t>341071     2BEATTYV    69.000 341074     2BEATTYV D  69.000 1</t>
  </si>
  <si>
    <t>341071     2BEATTYV    69.000 341077     2BEATTYV J  69.000 1</t>
  </si>
  <si>
    <t>341071     2BEATTYV    69.000 342520     2ZACHARIAH  69.000 1</t>
  </si>
  <si>
    <t>341074     2BEATTYV D  69.000 341992     2OAKDALE    69.000 1</t>
  </si>
  <si>
    <t>341077     2BEATTYV J  69.000 341173     2BOONEVIL T 69.000 1</t>
  </si>
  <si>
    <t>341080     2BECKTON    69.000 341149     2BON AYR    69.000 1</t>
  </si>
  <si>
    <t>341080     2BECKTON    69.000 342445     2W GLASGOW T69.000 1</t>
  </si>
  <si>
    <t>341089     2BEKAERT    69.000 325102     2W SHELBY   69.000 1</t>
  </si>
  <si>
    <t>341089     2BEKAERT    69.000 342500     2WIELAND    69.000 1</t>
  </si>
  <si>
    <t>341092     2BELLVIEW   69.000 341095     2BELLVIEW T 69.000 1</t>
  </si>
  <si>
    <t>341095     2BELLVIEW T 69.000 341164     2BOONE CO   69.000 1</t>
  </si>
  <si>
    <t>341095     2BELLVIEW T 69.000 341227     2BURLINGTN T69.000 1</t>
  </si>
  <si>
    <t>341098     2BEREAKU T  69.000 342433     2W BEREA J  69.000 1</t>
  </si>
  <si>
    <t>341104     2BIG BONE   69.000 341107     2BIG BONE T 69.000 1</t>
  </si>
  <si>
    <t>341107     2BIG BONE T 69.000 341164     2BOONE CO   69.000 1</t>
  </si>
  <si>
    <t>341107     2BIG BONE T 69.000 341917     2MUNK       69.000 1</t>
  </si>
  <si>
    <t>341110     2BIG CREEK  69.000 341113     2BIG CREEK T69.000 1</t>
  </si>
  <si>
    <t>341110     2BIG CREEK  69.000 341439     2ELK MT IP  69.000 1</t>
  </si>
  <si>
    <t>341113     2BIG CREEK T69.000 341464     2FALL ROCK  69.000 1</t>
  </si>
  <si>
    <t>341113     2BIG CREEK T69.000 342001     2ONEIDA     69.000 1</t>
  </si>
  <si>
    <t>341114     2BIG HILL   69.000 341115     2BIG HILL T 69.000 1</t>
  </si>
  <si>
    <t>341115     2BIG HILL T 69.000 342223     2SAND GAP T 69.000 1</t>
  </si>
  <si>
    <t>341115     2BIG HILL T 69.000 342346     2THREE LINKS69.000 1</t>
  </si>
  <si>
    <t>341116     2BIG WOODS  69.000 341119     2BIG WOODS J69.000 1</t>
  </si>
  <si>
    <t>341119     2BIG WOODS J69.000 341620     2HILDA      69.000 1</t>
  </si>
  <si>
    <t>341119     2BIG WOODS J69.000 342088     2PLUMMR L T 69.000 1</t>
  </si>
  <si>
    <t>341122     2BILL WELL T69.000 341125     2BILL WELLS 69.000 1</t>
  </si>
  <si>
    <t>341122     2BILL WELL T69.000 341692     2JENNY WIL T69.000 1</t>
  </si>
  <si>
    <t>341122     2BILL WELL T69.000 341860     2MIDDL CRK T69.000 1</t>
  </si>
  <si>
    <t>341131     2BLEVINS V T69.000 341134     2BLEVINS VAL69.000 1</t>
  </si>
  <si>
    <t>341131     2BLEVINS V T69.000 341644     2HOPE       69.000 1</t>
  </si>
  <si>
    <t>341131     2BLEVINS V T69.000 342112     2PRESTON T  69.000 1</t>
  </si>
  <si>
    <t>341137     2BLOOMFLD   69.000 341296     2CHAPLIN T  69.000 1</t>
  </si>
  <si>
    <t>341137     2BLOOMFLD   69.000 341935     2N SPRINGFLD69.000 1</t>
  </si>
  <si>
    <t>341140     2BLUE G PW  69.000 341143     2BLUE G PW T69.000 1</t>
  </si>
  <si>
    <t>341143     2BLUE G PW T69.000 342019     2OWENS IL J 69.000 1</t>
  </si>
  <si>
    <t>341143     2BLUE G PW T69.000 342508     2WOODLAWN   69.000 1</t>
  </si>
  <si>
    <t>341149     2BON AYR    69.000 341272     2CAVE CITY  69.000 1</t>
  </si>
  <si>
    <t>341152     2BONANZA    69.000 341155     2BONANZA T  69.000 1</t>
  </si>
  <si>
    <t>341155     2BONANZA T  69.000 341803     2MAGOFFIN CO69.000 1</t>
  </si>
  <si>
    <t>341155     2BONANZA T  69.000 341860     2MIDDL CRK T69.000 1</t>
  </si>
  <si>
    <t>341158     2BONNIV DIST69.000 341161     2BONNIV EK  69.000 1</t>
  </si>
  <si>
    <t>341158     2BONNIV DIST69.000 341908     2MUNFVIL EK 69.000 1</t>
  </si>
  <si>
    <t>341161     2BONNIV EK  69.000 324213     4BONNIEVILLE138.00 1</t>
  </si>
  <si>
    <t>341161     2BONNIV EK  69.000 342403     2UPTON T    69.000 1</t>
  </si>
  <si>
    <t>341164     2BOONE CO   69.000 341167     2BOONE DIST 69.000 1</t>
  </si>
  <si>
    <t>341164     2BOONE CO   69.000 342388     2TURKEY FT J69.000 1</t>
  </si>
  <si>
    <t>341164     2BOONE CO   69.000 342466     2W R SMOOT  69.000 1</t>
  </si>
  <si>
    <t>341164     2BOONE CO   69.000 342559     4BOONE CO   138.00 1</t>
  </si>
  <si>
    <t>341170     2BOONEVIL   69.000 341173     2BOONEVIL T 69.000 1</t>
  </si>
  <si>
    <t>341173     2BOONEVIL T 69.000 342196     2WHITE OAK  69.000 1</t>
  </si>
  <si>
    <t>341179     2BOSTONKU   69.000 341746     2LEBANON J  69.000 1</t>
  </si>
  <si>
    <t>341179     2BOSTONKU   69.000 342514     2WOOSLEY    69.000 1</t>
  </si>
  <si>
    <t>341185     2BOWEN      69.000 341614     2HIGH ROCK  69.000 1</t>
  </si>
  <si>
    <t>341185     2BOWEN      69.000 342100     2POWELL CO  69.000 1</t>
  </si>
  <si>
    <t>341188     2BRACKEN CO 69.000 324463     2CARNTOWN   69.000 1</t>
  </si>
  <si>
    <t>341188     2BRACKEN CO 69.000 324722     2SHARON KU  69.000 1</t>
  </si>
  <si>
    <t>341188     2BRACKEN CO 69.000 341488     2FOUR OAKS T69.000 1</t>
  </si>
  <si>
    <t>341188     2BRACKEN CO 69.000 341587     2GRIFFIN J  69.000 1</t>
  </si>
  <si>
    <t>341194     2BRISTOW    69.000 342385     2TURKEY FT  69.000 1</t>
  </si>
  <si>
    <t>341194     2BRISTOW    69.000 342388     2TURKEY FT J69.000 1</t>
  </si>
  <si>
    <t>341197     2BRODHEAD   69.000 341818     2MARETBURG T69.000 1</t>
  </si>
  <si>
    <t>341197     2BRODHEAD   69.000 342349     2THREE LNK J69.000 1</t>
  </si>
  <si>
    <t>341200     2BROMLEYEK  69.000 341920     2MUNK J     69.000 1</t>
  </si>
  <si>
    <t>341200     2BROMLEYEK  69.000 342010     2OWEN CO J1 69.000 1</t>
  </si>
  <si>
    <t>341203     2BRONSTON   69.000 341206     2BRONSTON T 69.000 1</t>
  </si>
  <si>
    <t>341206     2BRONSTON T 69.000 341347     2COOPER DIST69.000 1</t>
  </si>
  <si>
    <t>341206     2BRONSTON T 69.000 341392     2DENNY      69.000 1</t>
  </si>
  <si>
    <t>341209     2BROUGTWN T 69.000 341210     2BROUGHT TWN69.000 1</t>
  </si>
  <si>
    <t>341209     2BROUGTWN T 69.000 341617     2HIGHLAND EK69.000 1</t>
  </si>
  <si>
    <t>341209     2BROUGTWN T 69.000 342367     2TOMM GOOC T69.000 1</t>
  </si>
  <si>
    <t>341212     2BUDD       69.000 341774     2LOGAN 2 T  69.000 1</t>
  </si>
  <si>
    <t>341212     2BUDD       69.000 342500     2WIELAND    69.000 1</t>
  </si>
  <si>
    <t>341215     2BULLITT CO 69.000 341281     2CEDAR GR   69.000 1</t>
  </si>
  <si>
    <t>341215     2BULLITT CO 69.000 341389     2DEATSVILL T69.000 1</t>
  </si>
  <si>
    <t>341215     2BULLITT CO 69.000 342700     5BULLITT CO 161.00 1</t>
  </si>
  <si>
    <t>341218     2BULLITTSVIL69.000 341227     2BURLINGTN T69.000 1</t>
  </si>
  <si>
    <t>341218     2BULLITTSVIL69.000 341605     2HEBRON     69.000 1</t>
  </si>
  <si>
    <t>341224     2BURLINGTN  69.000 341227     2BURLINGTN T69.000 1</t>
  </si>
  <si>
    <t>341233     2CABIN HOLLW69.000 341974     2NORWOOD T  69.000 1</t>
  </si>
  <si>
    <t>341233     2CABIN HOLLW69.000 342286     2SOMERSET   69.000 1</t>
  </si>
  <si>
    <t>341248     2CAMPTON    69.000 341608     2HELECHAW   69.000 1</t>
  </si>
  <si>
    <t>341248     2CAMPTON    69.000 342520     2ZACHARIAH  69.000 1</t>
  </si>
  <si>
    <t>341251     2CANE RIDG  69.000 341254     2CANE RIDG T69.000 1</t>
  </si>
  <si>
    <t>341254     2CANE RIDG T69.000 341872     2MILLB-CRL J69.000 1</t>
  </si>
  <si>
    <t>341254     2CANE RIDG T69.000 342259     2SIDEVIEW   69.000 1</t>
  </si>
  <si>
    <t>341260     2CARSON     69.000 342013     2OWEN CO J2 69.000 1</t>
  </si>
  <si>
    <t>341263     2CARTER CTY 69.000 341266     2CARTER CY T69.000 1</t>
  </si>
  <si>
    <t>341266     2CARTER CY T69.000 342034     2PACTOLUS T 69.000 1</t>
  </si>
  <si>
    <t>341266     2CARTER CY T69.000 342475     2WARNOCK    69.000 1</t>
  </si>
  <si>
    <t>341269     2CASEY CO   69.000 342064     2PEYTONS ST 69.000 1</t>
  </si>
  <si>
    <t>341269     2CASEY CO   69.000 342703     5CASEY CO   161.00 1</t>
  </si>
  <si>
    <t>341272     2CAVE CITY  69.000 341275     2CAVE CITY J69.000 1</t>
  </si>
  <si>
    <t>341275     2CAVE CITY J69.000 342241     2SEYMOUR T  69.000 1</t>
  </si>
  <si>
    <t>341281     2CEDAR GR   69.000 342082     2PLEAS GRV  69.000 1</t>
  </si>
  <si>
    <t>341287     2CENT HARDIN69.000 341713     2KARGLE     69.000 1</t>
  </si>
  <si>
    <t>341287     2CENT HARDIN69.000 342307     2STEPHENSBRG69.000 1</t>
  </si>
  <si>
    <t>341287     2CENT HARDIN69.000 342568     4CENT HARDIN138.00 1</t>
  </si>
  <si>
    <t>341293     2CHAPLIN    69.000 341296     2CHAPLIN T  69.000 1</t>
  </si>
  <si>
    <t>341296     2CHAPLIN T  69.000 342262     2SINAI      69.000 1</t>
  </si>
  <si>
    <t>341299     2CHARTERS   69.000 341989     2OAK RIDGE T69.000 1</t>
  </si>
  <si>
    <t>341299     2CHARTERS   69.000 342124     2RECTORVILLE69.000 1</t>
  </si>
  <si>
    <t>341302     2CLAY CITY  69.000 341305     2CLAY CITY T69.000 1</t>
  </si>
  <si>
    <t>341305     2CLAY CITY T69.000 341593     2HARDWCRK T 69.000 1</t>
  </si>
  <si>
    <t>341305     2CLAY CITY T69.000 341599     2HARGETT T  69.000 1</t>
  </si>
  <si>
    <t>341308     2CLAY LCK   69.000 341314     2CLAY LCK SW69.000 1</t>
  </si>
  <si>
    <t>341311     2CLAY LCK J 69.000 341314     2CLAY LCK SW69.000 1</t>
  </si>
  <si>
    <t>341311     2CLAY LCK J 69.000 342184     2S ANDERSON 69.000 1</t>
  </si>
  <si>
    <t>341311     2CLAY LCK J 69.000 342406     2VAN ARSDELL69.000 1</t>
  </si>
  <si>
    <t>341317     2CLAY VILLAG69.000 324474     2CLAY VILG T69.000 1</t>
  </si>
  <si>
    <t>341317     2CLAY VILLAG69.000 341390     2DEFOE TAP  69.000 1</t>
  </si>
  <si>
    <t>341320     2COBURG     69.000 324830     2CAMPBELV EK69.000 1</t>
  </si>
  <si>
    <t>341320     2COBURG     69.000 341512     2GARLIN T   69.000 1</t>
  </si>
  <si>
    <t>341323     2COBURG J   69.000 341335     2COLUMBIA   69.000 1</t>
  </si>
  <si>
    <t>341323     2COBURG J   69.000 341512     2GARLIN T   69.000 1</t>
  </si>
  <si>
    <t>341323     2COBURG J   69.000 342235     2SEWELTN J  69.000 1</t>
  </si>
  <si>
    <t>341326     2COLEMANSVIL69.000 341488     2FOUR OAKS T69.000 1</t>
  </si>
  <si>
    <t>341326     2COLEMANSVIL69.000 342133     2RENAKER    69.000 1</t>
  </si>
  <si>
    <t>341329     2COLESBURG  69.000 341332     2COLESBURG J69.000 1</t>
  </si>
  <si>
    <t>341332     2COLESBURG J69.000 341944     2NELSON CO  69.000 1</t>
  </si>
  <si>
    <t>341332     2COLESBURG J69.000 342155     2ROANOKE T  69.000 1</t>
  </si>
  <si>
    <t>341335     2COLUMBIA   69.000 341370     2COLUMB S KU69.000 1</t>
  </si>
  <si>
    <t>341335     2COLUMBIA   69.000 342436     2W COLUMBI T69.000 1</t>
  </si>
  <si>
    <t>341338     2CONWAY     69.000 341341     2CONWAY T   69.000 1</t>
  </si>
  <si>
    <t>341341     2CONWAY T   69.000 342346     2THREE LINKS69.000 1</t>
  </si>
  <si>
    <t>341341     2CONWAY T   69.000 342349     2THREE LNK J69.000 1</t>
  </si>
  <si>
    <t>341342     2CONTOWN T  69.000 341343     2CONTOWN    69.000 1</t>
  </si>
  <si>
    <t>341342     2CONTOWN T  69.000 341761     2LIBERTY J  69.000 1</t>
  </si>
  <si>
    <t>341342     2CONTOWN T  69.000 342067     2PHIL       69.000 1</t>
  </si>
  <si>
    <t>341344     2COOPER     69.000 341347     2COOPER DIST69.000 1</t>
  </si>
  <si>
    <t>341344     2COOPER     69.000 342286     2SOMERSET   69.000 1</t>
  </si>
  <si>
    <t>341344     2COOPER     69.000 342286     2SOMERSET   69.000 2</t>
  </si>
  <si>
    <t>341344     2COOPER     69.000 342715     5COOPER1    161.00 1</t>
  </si>
  <si>
    <t>341350     2CRESTON    69.000 342067     2PHIL       69.000 1</t>
  </si>
  <si>
    <t>341353     2CROCKETT   69.000 341356     2CROCKETT T 69.000 1</t>
  </si>
  <si>
    <t>341356     2CROCKETT T 69.000 341653     2HOT MIX R T69.000 1</t>
  </si>
  <si>
    <t>341356     2CROCKETT T 69.000 342265     2SKAGGS     69.000 1</t>
  </si>
  <si>
    <t>341359     2CROOKSVIL  69.000 341362     2CROOKSVIL T69.000 1</t>
  </si>
  <si>
    <t>341359     2CROOKSVIL  69.000 342288     2SPEEDWELL  69.000 1</t>
  </si>
  <si>
    <t>341362     2CROOKSVIL T69.000 341406     2DUNCAN LN T69.000 1</t>
  </si>
  <si>
    <t>341362     2CROOKSVIL T69.000 341611     2HICKORY PL 69.000 1</t>
  </si>
  <si>
    <t>341366     2COLUMB KU  69.000 341370     2COLUMB S KU69.000 1</t>
  </si>
  <si>
    <t>341377     2CYNTHIA TIE69.000 341602     2HEADQTRS   69.000 1</t>
  </si>
  <si>
    <t>341377     2CYNTHIA TIE69.000 342355     2THREE M T  69.000 1</t>
  </si>
  <si>
    <t>341379     2DAHL ROAD  69.000 342256     2SHOPVILLE  69.000 1</t>
  </si>
  <si>
    <t>341380     2DALE       69.000 341959     2NEWBY 1    69.000 1</t>
  </si>
  <si>
    <t>341380     2DALE       69.000 341962     2NEWBY 2    69.000 1</t>
  </si>
  <si>
    <t>341380     2DALE       69.000 342574     4DALE       138.00 1</t>
  </si>
  <si>
    <t>341381     2DAV LANE   69.000 341382     2DAV LANE T 69.000 1</t>
  </si>
  <si>
    <t>341382     2DAV LANE T 69.000 341734     2LAUR C IP T69.000 1</t>
  </si>
  <si>
    <t>341382     2DAV LANE T 69.000 342451     2W LONDON   69.000 1</t>
  </si>
  <si>
    <t>341383     2DAVIS      69.000 341467     2FAYETTE    69.000 1</t>
  </si>
  <si>
    <t>341383     2DAVIS      69.000 341965     2NICHOLASVIL69.000 1</t>
  </si>
  <si>
    <t>341386     2DEATSVIL   69.000 341389     2DEATSVILL T69.000 1</t>
  </si>
  <si>
    <t>341389     2DEATSVILL T69.000 341707     2JOE TICH T 69.000 1</t>
  </si>
  <si>
    <t>341390     2DEFOE TAP  69.000 341391     2DEFOE      69.000 1</t>
  </si>
  <si>
    <t>341390     2DEFOE TAP  69.000 341950     2NEW CASTLE 69.000 1</t>
  </si>
  <si>
    <t>341392     2DENNY      69.000 341578     2GREGORY R T69.000 1</t>
  </si>
  <si>
    <t>341392     2DENNY      69.000 342499     2WIBORG T   69.000 1</t>
  </si>
  <si>
    <t>341392     2DENNY      69.000 342727     5DENNY      161.00 1</t>
  </si>
  <si>
    <t>341394     2PATRIOT PW 69.000 341479     2S BOUND RD 69.000 1</t>
  </si>
  <si>
    <t>341394     2PATRIOT PW 69.000 342151     2RINEYVILLE 69.000 1</t>
  </si>
  <si>
    <t>341394     2PATRIOT PW 69.000 342157     2ROGERSVIL J69.000 1</t>
  </si>
  <si>
    <t>341394     2PATRIOT PW 69.000 342274     2SMITHRVIL T69.000 1</t>
  </si>
  <si>
    <t>341398     2DOWNING    69.000 341605     2HEBRON     69.000 1</t>
  </si>
  <si>
    <t>341398     2DOWNING    69.000 341880     2MINEOLA PKE69.000 1</t>
  </si>
  <si>
    <t>341400     2DRAVO      69.000 342091     2PLUMVILLE  69.000 1</t>
  </si>
  <si>
    <t>341401     2DURO       69.000 341842     2MBUSA T    69.000 1</t>
  </si>
  <si>
    <t>341404     2DURO T     69.000 341842     2MBUSA T    69.000 1</t>
  </si>
  <si>
    <t>341404     2DURO T     69.000 342295     2STANLY P J169.000 1</t>
  </si>
  <si>
    <t>341404     2DURO T     69.000 342388     2TURKEY FT J69.000 1</t>
  </si>
  <si>
    <t>341405     2DUNCANNO LN69.000 341406     2DUNCAN LN T69.000 1</t>
  </si>
  <si>
    <t>341406     2DUNCAN LN T69.000 324530     2FAWKES     69.000 1</t>
  </si>
  <si>
    <t>341407     2E BARDSTOWN69.000 324425     2BARDT IND T69.000 1</t>
  </si>
  <si>
    <t>341407     2E BARDSTOWN69.000 342019     2OWENS IL J 69.000 1</t>
  </si>
  <si>
    <t>341410     2E BERNSTADT69.000 341929     2N LONDON   69.000 1</t>
  </si>
  <si>
    <t>341416     2E PINE KNOT69.000 342076     2PINE KNOT  69.000 1</t>
  </si>
  <si>
    <t>341419     2E SOMERSE T69.000 341422     2E SOMERSET 69.000 1</t>
  </si>
  <si>
    <t>341419     2E SOMERSE T69.000 341941     2NELSN VAL T69.000 1</t>
  </si>
  <si>
    <t>341419     2E SOMERSE T69.000 341974     2NORWOOD T  69.000 1</t>
  </si>
  <si>
    <t>341425     2EBERLE     69.000 341428     2EBERLE T   69.000 1</t>
  </si>
  <si>
    <t>341428     2EBERLE T   69.000 341809     2MAPLESVIL T69.000 1</t>
  </si>
  <si>
    <t>341431     2EDM-JBGAL J69.000 341434     2EDM-JBGAL T69.000 1</t>
  </si>
  <si>
    <t>341431     2EDM-JBGAL J69.000 341728     2KNOB LICK  69.000 1</t>
  </si>
  <si>
    <t>341431     2EDM-JBGAL J69.000 342322     2SUMM SHADE 69.000 1</t>
  </si>
  <si>
    <t>341434     2EDM-JBGAL T69.000 341437     2EDMON IND P69.000 1</t>
  </si>
  <si>
    <t>341434     2EDM-JBGAL T69.000 341680     2JB GALLOWAY69.000 1</t>
  </si>
  <si>
    <t>341443     2ELLIO CO PT69.000 341446     2ELLIOT CO P69.000 1</t>
  </si>
  <si>
    <t>341443     2ELLIO CO PT69.000 341953     2NEW FOUNDL 69.000 1</t>
  </si>
  <si>
    <t>341449     2ELLIOTTVILL69.000 342163     2ROWAN CO   69.000 1</t>
  </si>
  <si>
    <t>341455     2ETOWN EK1  69.000 341458     2ETOWN EK2  69.000 1</t>
  </si>
  <si>
    <t>341455     2ETOWN EK1  69.000 342274     2SMITHRVIL T69.000 1</t>
  </si>
  <si>
    <t>341455     2ETOWN EK1  69.000 342379     2TUNNEL H T 69.000 1</t>
  </si>
  <si>
    <t>341458     2ETOWN EK2  69.000 342340     2THARP T    69.000 1</t>
  </si>
  <si>
    <t>341461     2FALCON EK  69.000 243721     05FALCON    69.000 Z1</t>
  </si>
  <si>
    <t>341461     2FALCON EK  69.000 341797     2MAGGARD    69.000 1</t>
  </si>
  <si>
    <t>341461     2FALCON EK  69.000 342310     2SUBLETT    69.000 1</t>
  </si>
  <si>
    <t>341464     2FALL ROCK  69.000 341569     2GREENBRIA T69.000 1</t>
  </si>
  <si>
    <t>341464     2FALL ROCK  69.000 342391     2TYNER      69.000 1</t>
  </si>
  <si>
    <t>341464     2FALL ROCK  69.000 342730     5FALL ROCK  161.00 1</t>
  </si>
  <si>
    <t>341467     2FAYETTE    69.000 342580     4FAYETTE    138.00 1</t>
  </si>
  <si>
    <t>341470     2FLOYD EK   69.000 341473     2FLOYD-SFL T69.000 1</t>
  </si>
  <si>
    <t>341470     2FLOYD EK   69.000 342511     2WOODSTOCK  69.000 1</t>
  </si>
  <si>
    <t>341473     2FLOYD-SFL T69.000 342115     2PULASK CO  69.000 1</t>
  </si>
  <si>
    <t>341473     2FLOYD-SFL T69.000 342193     2S FLOYD    69.000 1</t>
  </si>
  <si>
    <t>341476     2FOGG PIKE  69.000 341899     2MT STERLING69.000 1</t>
  </si>
  <si>
    <t>341476     2FOGG PIKE  69.000 342130     2REID VILLAG69.000 1</t>
  </si>
  <si>
    <t>341485     2FOUR OAKS  69.000 341488     2FOUR OAKS T69.000 1</t>
  </si>
  <si>
    <t>341485     2FOUR OAKS  69.000 341550     2FALMOUTH KU69.000 1</t>
  </si>
  <si>
    <t>341491     2FOX HOLLOW 69.000 341548     2GORIN PRK J69.000 1</t>
  </si>
  <si>
    <t>341491     2FOX HOLLOW 69.000 342037     2PARKWAY 1  69.000 1</t>
  </si>
  <si>
    <t>341491     2FOX HOLLOW 69.000 342043     2PARKWAY 2 T69.000 1</t>
  </si>
  <si>
    <t>341491     2FOX HOLLOW 69.000 342049     2PATTON RD J69.000 1</t>
  </si>
  <si>
    <t>341491     2FOX HOLLOW 69.000 342732     5FOX HOLLOW 161.00 1</t>
  </si>
  <si>
    <t>341494     2FREDRIKBG T69.000 341497     2FREDRIKBRG 69.000 1</t>
  </si>
  <si>
    <t>341494     2FREDRIKBG T69.000 341935     2N SPRINGFLD69.000 1</t>
  </si>
  <si>
    <t>341494     2FREDRIKBG T69.000 342508     2WOODLAWN   69.000 1</t>
  </si>
  <si>
    <t>341500     2FRENCHBURG 69.000 341644     2HOPE       69.000 1</t>
  </si>
  <si>
    <t>341500     2FRENCHBURG 69.000 341824     2MARIBA T   69.000 1</t>
  </si>
  <si>
    <t>341503     2GAP OF RG T69.000 341506     2GAP OF RIDG69.000 1</t>
  </si>
  <si>
    <t>341503     2GAP OF RG T69.000 341578     2GREGORY R T69.000 1</t>
  </si>
  <si>
    <t>341503     2GAP OF RG T69.000 341887     2MONTICELLO 69.000 1</t>
  </si>
  <si>
    <t>341509     2GARLIN     69.000 341512     2GARLIN T   69.000 1</t>
  </si>
  <si>
    <t>341515     2GARRARD CO 69.000 324600     2LANCASTR KU69.000 1</t>
  </si>
  <si>
    <t>341515     2GARRARD CO 69.000 341732     2LANCASTER T69.000 1</t>
  </si>
  <si>
    <t>341515     2GARRARD CO 69.000 942410     AE2-254 TAP 69.000 1</t>
  </si>
  <si>
    <t>341518     2GARRARD KU 69.000 341521     2GARRARDKU T69.000 1</t>
  </si>
  <si>
    <t>341521     2GARRARDKU T69.000 341806     2MANCHESTER 69.000 1</t>
  </si>
  <si>
    <t>341530     2GLASGO-CLEV69.000 342043     2PARKWAY 2 T69.000 1</t>
  </si>
  <si>
    <t>341530     2GLASGO-CLEV69.000 342445     2W GLASGOW T69.000 1</t>
  </si>
  <si>
    <t>341533     2GLENDALE   69.000 341632     2HODGENVILLE69.000 1</t>
  </si>
  <si>
    <t>341533     2GLENDALE   69.000 342307     2STEPHENSBRG69.000 1</t>
  </si>
  <si>
    <t>341536     2GODDARD    69.000 341623     2HILLSBORO  69.000 1</t>
  </si>
  <si>
    <t>341536     2GODDARD    69.000 341989     2OAK RIDGE T69.000 1</t>
  </si>
  <si>
    <t>341536     2GODDARD    69.000 342088     2PLUMMR L T 69.000 1</t>
  </si>
  <si>
    <t>341536     2GODDARD    69.000 342589     4GODDARD    138.00 1</t>
  </si>
  <si>
    <t>341539     2GOLDBUG    69.000 324784     2WOFFORD    69.000 1</t>
  </si>
  <si>
    <t>341539     2GOLDBUG    69.000 341686     2JELLICO C T69.000 1</t>
  </si>
  <si>
    <t>341542     2GOODNIGHT  69.000 341548     2GORIN PRK J69.000 1</t>
  </si>
  <si>
    <t>341551     2GRANTS LICK69.000 341587     2GRIFFIN J  69.000 1</t>
  </si>
  <si>
    <t>341551     2GRANTS LICK69.000 342298     2STANLY P J269.000 1</t>
  </si>
  <si>
    <t>341554     2GRAYSON J  69.000 243726     05GRAYSO    69.000 1</t>
  </si>
  <si>
    <t>341554     2GRAYSON J  69.000 341752     2LEON       69.000 1</t>
  </si>
  <si>
    <t>341554     2GRAYSON J  69.000 342034     2PACTOLUS T 69.000 1</t>
  </si>
  <si>
    <t>341563     2GREEN CO   69.000 324554     2GRENSBRG KU69.000 1</t>
  </si>
  <si>
    <t>341563     2GREEN CO   69.000 341575     2GREENSBURG 69.000 1</t>
  </si>
  <si>
    <t>341563     2GREEN CO   69.000 342325     2SUMMERSVIL 69.000 1</t>
  </si>
  <si>
    <t>341563     2GREEN CO   69.000 342733     5GREEN CO   161.00 1</t>
  </si>
  <si>
    <t>341569     2GREENBRIA T69.000 341572     2GREENBRIAR 69.000 1</t>
  </si>
  <si>
    <t>341569     2GREENBRIA T69.000 341806     2MANCHESTER 69.000 1</t>
  </si>
  <si>
    <t>341575     2GREENSBURG 69.000 341854     2MCKINNY T  69.000 1</t>
  </si>
  <si>
    <t>341578     2GREGORY R T69.000 341581     2GREGORY RD 69.000 1</t>
  </si>
  <si>
    <t>341584     2GRIFFIN    69.000 341587     2GRIFFIN J  69.000 1</t>
  </si>
  <si>
    <t>341590     2HARDWCRK   69.000 341593     2HARDWCRK T 69.000 1</t>
  </si>
  <si>
    <t>341593     2HARDWCRK T 69.000 342301     2STANTON    69.000 1</t>
  </si>
  <si>
    <t>341596     2HARGETT    69.000 341599     2HARGETT T  69.000 1</t>
  </si>
  <si>
    <t>341599     2HARGETT T  69.000 342370     2TRAPP      69.000 1</t>
  </si>
  <si>
    <t>341602     2HEADQTRS   69.000 341872     2MILLB-CRL J69.000 1</t>
  </si>
  <si>
    <t>341602     2HEADQTRS   69.000 342280     2SNOW HILL  69.000 1</t>
  </si>
  <si>
    <t>341605     2HEBRON     69.000 251579     08HEBRON    69.000 1</t>
  </si>
  <si>
    <t>341605     2HEBRON     69.000 342595     4HEBRON     138.00 1</t>
  </si>
  <si>
    <t>341608     2HELECHAW   69.000 243812     05LEE C     69.000 Z1</t>
  </si>
  <si>
    <t>341608     2HELECHAW   69.000 342313     2SUBLETT J  69.000 1</t>
  </si>
  <si>
    <t>341611     2HICKORY PL 69.000 342103     2PPG        69.000 1</t>
  </si>
  <si>
    <t>341614     2HIGH ROCK  69.000 342520     2ZACHARIAH  69.000 1</t>
  </si>
  <si>
    <t>341617     2HIGHLAND EK69.000 341896     2MT OLIVE J 69.000 1</t>
  </si>
  <si>
    <t>341620     2HILDA      69.000 342163     2ROWAN CO   69.000 1</t>
  </si>
  <si>
    <t>341623     2HILLSBORO  69.000 342052     2PEASTICKS  69.000 1</t>
  </si>
  <si>
    <t>341632     2HODGENVILLE69.000 324575     2HODGENV KU 69.000 1</t>
  </si>
  <si>
    <t>341632     2HODGENVILLE69.000 324660     2NEW HAVEN  69.000 1</t>
  </si>
  <si>
    <t>341632     2HODGENVILLE69.000 341800     2MAGNOLIA   69.000 1</t>
  </si>
  <si>
    <t>341632     2HODGENVILLE69.000 342316     2SULPHUR CRK69.000 1</t>
  </si>
  <si>
    <t>341638     2HOLLOWAY J 69.000 342199     2S JESSAM J 69.000 1</t>
  </si>
  <si>
    <t>341638     2HOLLOWAY J 69.000 342463     2W NICHVIL T69.000 1</t>
  </si>
  <si>
    <t>341641     2HOMESTEAD S69.000 341887     2MONTICELLO 69.000 1</t>
  </si>
  <si>
    <t>341644     2HOPE       69.000 341683     2JEFFERSNVIL69.000 1</t>
  </si>
  <si>
    <t>341647     2HORSE CV KU69.000 341650     2HORSECAVE T69.000 1</t>
  </si>
  <si>
    <t>341650     2HORSECAVE T69.000 341651     2HORSECAVE J69.000 Z1</t>
  </si>
  <si>
    <t>341651     2HORSECAVE J69.000 341914     2MUNFVILKU T69.000 1</t>
  </si>
  <si>
    <t>341653     2HOT MIX R T69.000 341656     2HOT MIX RD 69.000 1</t>
  </si>
  <si>
    <t>341653     2HOT MIX R T69.000 341890     2MORGAN CO  69.000 1</t>
  </si>
  <si>
    <t>341659     2HT ADAMS   69.000 341662     2HT ADAMS T 69.000 1</t>
  </si>
  <si>
    <t>341662     2HT ADAMS T 69.000 341671     2HUNT FARM J69.000 1</t>
  </si>
  <si>
    <t>341662     2HT ADAMS T 69.000 341857     2MERCR IND  69.000 1</t>
  </si>
  <si>
    <t>341665     2HUNT       69.000 341701     2JK SMITH   69.000 1</t>
  </si>
  <si>
    <t>341665     2HUNT       69.000 341869     2MILL HUNT T69.000 1</t>
  </si>
  <si>
    <t>341665     2HUNT       69.000 342596     4HUNT       138.00 1</t>
  </si>
  <si>
    <t>341671     2HUNT FARM J69.000 342061     2PERRYVILLE 69.000 1</t>
  </si>
  <si>
    <t>341677     2INDEX      69.000 341890     2MORGAN CO  69.000 1</t>
  </si>
  <si>
    <t>341683     2JEFFERSNVIL69.000 342100     2POWELL CO  69.000 1</t>
  </si>
  <si>
    <t>341686     2JELLICO C T69.000 341689     2JELLICO CRK69.000 1</t>
  </si>
  <si>
    <t>341686     2JELLICO C T69.000 342076     2PINE KNOT  69.000 1</t>
  </si>
  <si>
    <t>341692     2JENNY WIL T69.000 341695     2JENNY WILEY69.000 1</t>
  </si>
  <si>
    <t>341692     2JENNY WIL T69.000 342343     2THELMA     69.000 1</t>
  </si>
  <si>
    <t>341701     2JK SMITH   69.000 342370     2TRAPP      69.000 1</t>
  </si>
  <si>
    <t>341704     2JOE TICH   69.000 341707     2JOE TICH T 69.000 1</t>
  </si>
  <si>
    <t>341707     2JOE TICH T 69.000 342427     2W BARDSTWN 69.000 1</t>
  </si>
  <si>
    <t>341713     2KARGLE     69.000 324519     2ETOWN KU   69.000 1</t>
  </si>
  <si>
    <t>341716     2KEAVY      69.000 341722     2KEAVY 2 T  69.000 1</t>
  </si>
  <si>
    <t>341719     2KEAVY 1 T  69.000 341740     2LAUREL CO  69.000 1</t>
  </si>
  <si>
    <t>341719     2KEAVY 1 T  69.000 342073     2PINE GRV T 69.000 1</t>
  </si>
  <si>
    <t>341722     2KEAVY 2 T  69.000 341740     2LAUREL CO  69.000 1</t>
  </si>
  <si>
    <t>341722     2KEAVY 2 T  69.000 342187     2S CORBIN   69.000 1</t>
  </si>
  <si>
    <t>341725     2KEITH      69.000 342007     2OWEN CO    69.000 1</t>
  </si>
  <si>
    <t>341725     2KEITH      69.000 342058     2PENN       69.000 1</t>
  </si>
  <si>
    <t>341728     2KNOB LICK  69.000 341854     2MCKINNY T  69.000 1</t>
  </si>
  <si>
    <t>341731     2LANCASTER  69.000 341732     2LANCASTER T69.000 1</t>
  </si>
  <si>
    <t>341732     2LANCASTER T69.000 341959     2NEWBY 1    69.000 1</t>
  </si>
  <si>
    <t>341734     2LAUR C IP T69.000 341737     2LAUR CO IP 69.000 1</t>
  </si>
  <si>
    <t>341734     2LAUR C IP T69.000 341929     2N LONDON   69.000 1</t>
  </si>
  <si>
    <t>341740     2LAUREL CO  69.000 324576     2HOPEWELL   69.000 1</t>
  </si>
  <si>
    <t>341740     2LAUREL CO  69.000 342754     5LAUREL CO  161.00 1</t>
  </si>
  <si>
    <t>341746     2LEBANON J  69.000 342253     2SHEPHEVIL J69.000 1</t>
  </si>
  <si>
    <t>341749     2LEES LICK  69.000 342058     2PENN       69.000 1</t>
  </si>
  <si>
    <t>341749     2LEES LICK  69.000 342133     2RENAKER    69.000 1</t>
  </si>
  <si>
    <t>341752     2LEON       69.000 243737     05LEONKY    69.000 Z1</t>
  </si>
  <si>
    <t>341755     2LIBER CH T 69.000 324527     2FARLEY KU  69.000 1</t>
  </si>
  <si>
    <t>341755     2LIBER CH T 69.000 341758     2LIBERT CHUR69.000 1</t>
  </si>
  <si>
    <t>341761     2LIBERTY J  69.000 341767     2LIBERTYKU T69.000 1</t>
  </si>
  <si>
    <t>341761     2LIBERTY J  69.000 341896     2MT OLIVE J 69.000 1</t>
  </si>
  <si>
    <t>341761     2LIBERTY J  69.000 342760     5LIBERTY J  161.00 1</t>
  </si>
  <si>
    <t>341764     2LIBERTY KU 69.000 341767     2LIBERTYKU T69.000 1</t>
  </si>
  <si>
    <t>341767     2LIBERTYKU T69.000 342064     2PEYTONS ST 69.000 1</t>
  </si>
  <si>
    <t>341772     2LOGAN      69.000 341774     2LOGAN 2 T  69.000 1</t>
  </si>
  <si>
    <t>341774     2LOGAN 2 T  69.000 341775     2LOGAN TAP  69.000 1</t>
  </si>
  <si>
    <t>341775     2LOGAN TAP  69.000 342247     2SHELBY CO  69.000 1</t>
  </si>
  <si>
    <t>341776     2LORETTO    69.000 342208     2S SPRINGF T69.000 1</t>
  </si>
  <si>
    <t>341776     2LORETTO    69.000 342316     2SULPHUR CRK69.000 1</t>
  </si>
  <si>
    <t>341779     2LOW GAP    69.000 341782     2LOW GAP T  69.000 1</t>
  </si>
  <si>
    <t>341782     2LOW GAP T  69.000 342475     2WARNOCK    69.000 1</t>
  </si>
  <si>
    <t>341785     2LYMAN BW   69.000 341788     2LYMAN BW T 69.000 1</t>
  </si>
  <si>
    <t>341788     2LYMAN BW T 69.000 342155     2ROANOKE T  69.000 1</t>
  </si>
  <si>
    <t>341788     2LYMAN BW T 69.000 342379     2TUNNEL H T 69.000 1</t>
  </si>
  <si>
    <t>341791     2MACKVIL KU 69.000 341794     2MACKVILKU T69.000 1</t>
  </si>
  <si>
    <t>341794     2MACKVILKU T69.000 341935     2N SPRINGFLD69.000 1</t>
  </si>
  <si>
    <t>341794     2MACKVILKU T69.000 342061     2PERRYVILLE 69.000 1</t>
  </si>
  <si>
    <t>341797     2MAGGARD    69.000 342265     2SKAGGS     69.000 1</t>
  </si>
  <si>
    <t>341800     2MAGNOLIA   69.000 342325     2SUMMERSVIL 69.000 1</t>
  </si>
  <si>
    <t>341803     2MAGOFFIN CO69.000 342310     2SUBLETT    69.000 1</t>
  </si>
  <si>
    <t>341803     2MAGOFFIN CO69.000 342313     2SUBLETT J  69.000 1</t>
  </si>
  <si>
    <t>341809     2MAPLESVIL T69.000 341812     2MAPLESVILLE69.000 1</t>
  </si>
  <si>
    <t>341809     2MAPLESVIL T69.000 341929     2N LONDON   69.000 1</t>
  </si>
  <si>
    <t>341815     2MARETBURG  69.000 341818     2MARETBURG T69.000 1</t>
  </si>
  <si>
    <t>341818     2MARETBURG T69.000 342472     2WALNUT GROV69.000 1</t>
  </si>
  <si>
    <t>341821     2MARIBA     69.000 341824     2MARIBA T   69.000 1</t>
  </si>
  <si>
    <t>341824     2MARIBA T   69.000 341833     2MAYTOWN T  69.000 1</t>
  </si>
  <si>
    <t>341827     2MARTIN CO  69.000 342343     2THELMA     69.000 1</t>
  </si>
  <si>
    <t>341830     2MAYTOWN    69.000 341833     2MAYTOWN T  69.000 1</t>
  </si>
  <si>
    <t>341833     2MAYTOWN T  69.000 341890     2MORGAN CO  69.000 1</t>
  </si>
  <si>
    <t>341836     2MAZIE      69.000 341953     2NEW FOUNDL 69.000 1</t>
  </si>
  <si>
    <t>341836     2MAZIE      69.000 342265     2SKAGGS     69.000 1</t>
  </si>
  <si>
    <t>341839     2MBUSA      69.000 341842     2MBUSA T    69.000 1</t>
  </si>
  <si>
    <t>341845     2MCCREARY CO69.000 342139     2REVELO KU T69.000 1</t>
  </si>
  <si>
    <t>341845     2MCCREARY CO69.000 342490     2WHITLEY CTY69.000 1</t>
  </si>
  <si>
    <t>341845     2MCCREARY CO69.000 342778     5MCCREARY CO161.00 1</t>
  </si>
  <si>
    <t>341848     2MCKEE      69.000 342223     2SAND GAP T 69.000 1</t>
  </si>
  <si>
    <t>341848     2MCKEE      69.000 342391     2TYNER      69.000 1</t>
  </si>
  <si>
    <t>341851     2MCKINNEY   69.000 341854     2MCKINNY T  69.000 1</t>
  </si>
  <si>
    <t>341857     2MERCR IND  69.000 342406     2VAN ARSDELL69.000 1</t>
  </si>
  <si>
    <t>341860     2MIDDL CRK T69.000 341863     2MIDDLE CRK 69.000 1</t>
  </si>
  <si>
    <t>341869     2MILL HUNT T69.000 341875     2MILLER HUNT69.000 1</t>
  </si>
  <si>
    <t>341869     2MILL HUNT T69.000 342259     2SIDEVIEW   69.000 1</t>
  </si>
  <si>
    <t>341872     2MILLB-CRL J69.000 341878     2MILLERSB EK69.000 1</t>
  </si>
  <si>
    <t>341887     2MONTICELLO 69.000 342268     2SLAT       69.000 1</t>
  </si>
  <si>
    <t>341890     2MORGAN CO  69.000 246973     05MORGCO    69.000 Z1</t>
  </si>
  <si>
    <t>341893     2MT OLIVE   69.000 341896     2MT OLIVE J 69.000 1</t>
  </si>
  <si>
    <t>341908     2MUNFVIL EK 69.000 341914     2MUNFVILKU T69.000 1</t>
  </si>
  <si>
    <t>341911     2MUNFVIL KU 69.000 341914     2MUNFVILKU T69.000 1</t>
  </si>
  <si>
    <t>341917     2MUNK       69.000 341998     2OAKLEY NOEL69.000 1</t>
  </si>
  <si>
    <t>341920     2MUNK J     69.000 341998     2OAKLEY NOEL69.000 1</t>
  </si>
  <si>
    <t>341920     2MUNK J     69.000 342502     2WILLIAMSTWN69.000 1</t>
  </si>
  <si>
    <t>341923     2MURPHYSVIL 69.000 324717     2SARDIS TAP 69.000 1</t>
  </si>
  <si>
    <t>341923     2MURPHYSVIL 69.000 325019     2KENTON-6   69.000 1</t>
  </si>
  <si>
    <t>341923     2MURPHYSVIL 69.000 342091     2PLUMVILLE  69.000 1</t>
  </si>
  <si>
    <t>341923     2MURPHYSVIL 69.000 342280     2SNOW HILL  69.000 1</t>
  </si>
  <si>
    <t>341929     2N LONDON   69.000 324662     2N LONDON KU69.000 1</t>
  </si>
  <si>
    <t>341935     2N SPRINGFLD69.000 324736     2SPRINGFL KU69.000 1</t>
  </si>
  <si>
    <t>341935     2N SPRINGFLD69.000 342208     2S SPRINGF T69.000 1</t>
  </si>
  <si>
    <t>341938     2NANCY      69.000 342505     2WINDSOR    69.000 1</t>
  </si>
  <si>
    <t>341938     2NANCY      69.000 342526     2ZOLLICOF T 69.000 1</t>
  </si>
  <si>
    <t>341941     2NELSN VAL T69.000 341947     2NELSON VAL 69.000 1</t>
  </si>
  <si>
    <t>341941     2NELSN VAL T69.000 341971     2NORWOOD    69.000 1</t>
  </si>
  <si>
    <t>341944     2NELSON CO  69.000 324288     4NELSON CO  138.00 1</t>
  </si>
  <si>
    <t>341944     2NELSON CO  69.000 342424     2W BARDST J 69.000 1</t>
  </si>
  <si>
    <t>341944     2NELSON CO  69.000 342514     2WOOSLEY    69.000 1</t>
  </si>
  <si>
    <t>341950     2NEW CASTLE 69.000 342007     2OWEN CO    69.000 1</t>
  </si>
  <si>
    <t>341953     2NEW FOUNDL 69.000 342229     2SANDY HOOK 69.000 1</t>
  </si>
  <si>
    <t>341962     2NEWBY 2    69.000 342361     2TODDVILLE T69.000 1</t>
  </si>
  <si>
    <t>341965     2NICHOLASVIL69.000 342199     2S JESSAM J 69.000 1</t>
  </si>
  <si>
    <t>341971     2NORWOOD    69.000 342115     2PULASK CO  69.000 1</t>
  </si>
  <si>
    <t>341974     2NORWOOD T  69.000 342256     2SHOPVILLE  69.000 1</t>
  </si>
  <si>
    <t>341977     2OAK HILL   69.000 341983     2OAK HILL T 69.000 1</t>
  </si>
  <si>
    <t>341980     2OAK HILL NO69.000 341983     2OAK HILL T 69.000 1</t>
  </si>
  <si>
    <t>341980     2OAK HILL NO69.000 342286     2SOMERSET   69.000 1</t>
  </si>
  <si>
    <t>341983     2OAK HILL T 69.000 342469     2W SOMERSET 69.000 1</t>
  </si>
  <si>
    <t>341986     2OAK RIDGE  69.000 341989     2OAK RIDGE T69.000 1</t>
  </si>
  <si>
    <t>342000     5GAS        161.00 342703     5CASEY CO   161.00 1</t>
  </si>
  <si>
    <t>342000     5GAS        161.00 342760     5LIBERTY J  161.00 1</t>
  </si>
  <si>
    <t>342007     2OWEN CO    69.000 324455     2BROMLEY    69.000 1</t>
  </si>
  <si>
    <t>342007     2OWEN CO    69.000 342008     4OWEN CO    138.00 1</t>
  </si>
  <si>
    <t>342007     2OWEN CO    69.000 342010     2OWEN CO J1 69.000 1</t>
  </si>
  <si>
    <t>342007     2OWEN CO    69.000 342013     2OWEN CO J2 69.000 1</t>
  </si>
  <si>
    <t>342008     4OWEN CO    138.00 324290     4OWEN CO TAP138.00 1</t>
  </si>
  <si>
    <t>342016     2OWENS IL   69.000 342019     2OWENS IL J 69.000 1</t>
  </si>
  <si>
    <t>342022     2OWINGSVIL T69.000 342025     2OWINGVIL KU69.000 1</t>
  </si>
  <si>
    <t>342022     2OWINGSVIL T69.000 342052     2PEASTICKS  69.000 1</t>
  </si>
  <si>
    <t>342022     2OWINGSVIL T69.000 342112     2PRESTON T  69.000 1</t>
  </si>
  <si>
    <t>342031     2PACTOLUS   69.000 342034     2PACTOLUS T 69.000 1</t>
  </si>
  <si>
    <t>342037     2PARKWAY 1  69.000 342040     2PARKWAY 2  69.000 1</t>
  </si>
  <si>
    <t>342049     2PATTON RD J69.000 342161     2ROSEVILLE T69.000 1</t>
  </si>
  <si>
    <t>342049     2PATTON RD J69.000 342319     2SUMM SHAD J69.000 1</t>
  </si>
  <si>
    <t>342055     2PELFREY    69.000 243742     05CORYSS    69.000 1</t>
  </si>
  <si>
    <t>342058     2PENN       69.000 324951     2SCOTT CO   69.000 1</t>
  </si>
  <si>
    <t>342067     2PHIL       69.000 342505     2WINDSOR    69.000 1</t>
  </si>
  <si>
    <t>342070     2PINE GROVE 69.000 342073     2PINE GRV T 69.000 1</t>
  </si>
  <si>
    <t>342073     2PINE GRV T 69.000 342451     2W LONDON   69.000 1</t>
  </si>
  <si>
    <t>342076     2PINE KNOT  69.000 342139     2REVELO KU T69.000 1</t>
  </si>
  <si>
    <t>342085     2PLUMMR L   69.000 342088     2PLUMMR L T 69.000 1</t>
  </si>
  <si>
    <t>342091     2PLUMVILLE  69.000 342124     2RECTORVILLE69.000 1</t>
  </si>
  <si>
    <t>342091     2PLUMVILLE  69.000 342634     4PLUMVILLE  138.00 1</t>
  </si>
  <si>
    <t>342097     2POWEL TAYL 69.000 342184     2S ANDERSON 69.000 1</t>
  </si>
  <si>
    <t>342100     2POWELL CO  69.000 342301     2STANTON    69.000 1</t>
  </si>
  <si>
    <t>342100     2POWELL CO  69.000 342637     4POWELL CO  138.00 1</t>
  </si>
  <si>
    <t>342103     2PPG        69.000 342106     2PPG J      69.000 1</t>
  </si>
  <si>
    <t>342109     2PRESTON    69.000 342112     2PRESTON T  69.000 1</t>
  </si>
  <si>
    <t>342115     2PULASK CO  69.000 342787     5PULASK CO  161.00 1</t>
  </si>
  <si>
    <t>342118     2RADCLIFF   69.000 342121     2T BROWN L T69.000 1</t>
  </si>
  <si>
    <t>342121     2T BROWN L T69.000 342328     2T BROWN LOG69.000 1</t>
  </si>
  <si>
    <t>342121     2T BROWN L T69.000 342415     2VINE GROV J69.000 1</t>
  </si>
  <si>
    <t>342127     2REDBUSH    69.000 342265     2SKAGGS     69.000 1</t>
  </si>
  <si>
    <t>342127     2REDBUSH    69.000 342421     2VOLGA      69.000 1</t>
  </si>
  <si>
    <t>342130     2REID VILLAG69.000 342259     2SIDEVIEW   69.000 1</t>
  </si>
  <si>
    <t>342133     2RENAKER    69.000 324492     2CYNTHIAN SW69.000 1</t>
  </si>
  <si>
    <t>342133     2RENAKER    69.000 342355     2THREE M T  69.000 1</t>
  </si>
  <si>
    <t>342133     2RENAKER    69.000 342640     4RENAKER    138.00 1</t>
  </si>
  <si>
    <t>342136     2REVELO KU  69.000 342139     2REVELO KU T69.000 1</t>
  </si>
  <si>
    <t>342145     2RICHARDSON 69.000 342487     2WEBSTER RD 69.000 1</t>
  </si>
  <si>
    <t>342154     2ROANOKE    69.000 342155     2ROANOKE T  69.000 1</t>
  </si>
  <si>
    <t>342157     2ROGERSVIL J69.000 324708     2ROGERSVILLE69.000 1</t>
  </si>
  <si>
    <t>342157     2ROGERSVIL J69.000 342418     2VINE GROVE 69.000 1</t>
  </si>
  <si>
    <t>342160     2ROSEVILLE  69.000 342161     2ROSEVILLE T69.000 1</t>
  </si>
  <si>
    <t>342161     2ROSEVILLE T69.000 342334     2TEMPLE HILL69.000 1</t>
  </si>
  <si>
    <t>342163     2ROWAN CO   69.000 342649     4ROWAN CO   138.00 1</t>
  </si>
  <si>
    <t>342166     2RUSS SPEK T69.000 342169     2RUSS SPKU T69.000 1</t>
  </si>
  <si>
    <t>342166     2RUSS SPEK T69.000 342172     2RUSS SPR EK69.000 1</t>
  </si>
  <si>
    <t>342166     2RUSS SPEK T69.000 342235     2SEWELTN J  69.000 1</t>
  </si>
  <si>
    <t>342169     2RUSS SPKU T69.000 342175     2RUSS SPR KU69.000 1</t>
  </si>
  <si>
    <t>342169     2RUSS SPKU T69.000 342178     2RUSSEL CO  69.000 1</t>
  </si>
  <si>
    <t>342178     2RUSSEL CO  69.000 342232     2SEWELLTON  69.000 1</t>
  </si>
  <si>
    <t>342178     2RUSSEL CO  69.000 342793     5RUSSEL CO  161.00 1</t>
  </si>
  <si>
    <t>342184     2S ANDERSON 69.000 324445     2BONDS MILL 69.000 1</t>
  </si>
  <si>
    <t>342184     2S ANDERSON 69.000 324445     2BONDS MILL 69.000 2</t>
  </si>
  <si>
    <t>342184     2S ANDERSON 69.000 342262     2SINAI      69.000 1</t>
  </si>
  <si>
    <t>342186     2S BARDSTWN 69.000 342424     2W BARDST J 69.000 1</t>
  </si>
  <si>
    <t>342186     2S BARDSTWN 69.000 342427     2W BARDSTWN 69.000 1</t>
  </si>
  <si>
    <t>342196     2WHITE OAK  69.000 342391     2TYNER      69.000 1</t>
  </si>
  <si>
    <t>342199     2S JESSAM J 69.000 342202     2S JESSAMINE69.000 1</t>
  </si>
  <si>
    <t>342208     2S SPRINGF T69.000 342211     2S SPRINGFLD69.000 1</t>
  </si>
  <si>
    <t>342214     2SALEM EK   69.000 342217     2SALEM EK T 69.000 1</t>
  </si>
  <si>
    <t>342217     2SALEM EK T 69.000 342481     2WEBB CR R T69.000 1</t>
  </si>
  <si>
    <t>342217     2SALEM EK T 69.000 342505     2WINDSOR    69.000 1</t>
  </si>
  <si>
    <t>342218     2SALT LICK  138.00 247897     05SNAG FK SS138.00 Z1</t>
  </si>
  <si>
    <t>342220     2SAND GAP   69.000 342223     2SAND GAP T 69.000 1</t>
  </si>
  <si>
    <t>342232     2SEWELLTON  69.000 324787     2UNION UNDWR69.000 1</t>
  </si>
  <si>
    <t>342235     2SEWELTN J  69.000 342481     2WEBB CR R T69.000 1</t>
  </si>
  <si>
    <t>342238     2SEYMOUR    69.000 342241     2SEYMOUR T  69.000 1</t>
  </si>
  <si>
    <t>342247     2SHELBY CO  69.000 342248     2SHELBY TAP 69.000 1</t>
  </si>
  <si>
    <t>342247     2SHELBY CO  69.000 342410     2VEECHDALE  69.000 1</t>
  </si>
  <si>
    <t>342247     2SHELBY CO  69.000 342808     5SHELBY CO  161.00 1</t>
  </si>
  <si>
    <t>342248     2SHELBY TAP 69.000 324718     2SHELBY CO T69.000 1</t>
  </si>
  <si>
    <t>342250     2SHEPHEVIL  69.000 342253     2SHEPHEVIL J69.000 1</t>
  </si>
  <si>
    <t>342265     2SKAGGS     69.000 342658     4SKAGGS     138.00 1</t>
  </si>
  <si>
    <t>342268     2SLAT       69.000 342478     2WAYNE CO   69.000 1</t>
  </si>
  <si>
    <t>342271     2SMITHRSVIL 69.000 342274     2SMITHRVIL T69.000 1</t>
  </si>
  <si>
    <t>342277     2SNOW       69.000 342283     2SNOW T     69.000 1</t>
  </si>
  <si>
    <t>342283     2SNOW T     69.000 342322     2SUMM SHADE 69.000 1</t>
  </si>
  <si>
    <t>342286     2SOMERSET   69.000 342287     2SOMERSET KU69.000 1</t>
  </si>
  <si>
    <t>342287     2SOMERSET KU69.000 324531     2FERGUSON SO69.000 1</t>
  </si>
  <si>
    <t>342287     2SOMERSET KU69.000 324737     2SOMERSET SO69.000 1</t>
  </si>
  <si>
    <t>342292     2STANLEY PRK69.000 342295     2STANLY P J169.000 1</t>
  </si>
  <si>
    <t>342292     2STANLEY PRK69.000 342298     2STANLY P J269.000 1</t>
  </si>
  <si>
    <t>342292     2STANLEY PRK69.000 342667     4STANLEY PRK138.00 1</t>
  </si>
  <si>
    <t>342307     2STEPHENSBRG69.000 324509     2EASTVIEW   69.000 1</t>
  </si>
  <si>
    <t>342307     2STEPHENSBRG69.000 342403     2UPTON T    69.000 1</t>
  </si>
  <si>
    <t>342307     2STEPHENSBRG69.000 342412     2VERTREES   69.000 1</t>
  </si>
  <si>
    <t>342319     2SUMM SHAD J69.000 342322     2SUMM SHADE 69.000 1</t>
  </si>
  <si>
    <t>342319     2SUMM SHAD J69.000 342334     2TEMPLE HILL69.000 1</t>
  </si>
  <si>
    <t>342322     2SUMM SHADE 69.000 342436     2W COLUMBI T69.000 1</t>
  </si>
  <si>
    <t>342322     2SUMM SHADE 69.000 342814     5SUMM SHADE 161.00 1</t>
  </si>
  <si>
    <t>342337     2THARP      69.000 342340     2THARP T    69.000 1</t>
  </si>
  <si>
    <t>342340     2THARP T    69.000 324519     2ETOWN KU   69.000 1</t>
  </si>
  <si>
    <t>342343     2THELMA     69.000 246971     05THELM2    69.000 1</t>
  </si>
  <si>
    <t>342343     2THELMA     69.000 342421     2VOLGA      69.000 1</t>
  </si>
  <si>
    <t>342349     2THREE LNK J69.000 342433     2W BEREA J  69.000 1</t>
  </si>
  <si>
    <t>342352     2THREE M    69.000 342355     2THREE M T  69.000 1</t>
  </si>
  <si>
    <t>342358     2TODDVILLE  69.000 342361     2TODDVILLE T69.000 1</t>
  </si>
  <si>
    <t>342364     2TOMM GOOC  69.000 342367     2TOMM GOOC T69.000 1</t>
  </si>
  <si>
    <t>342367     2TOMM GOOC T69.000 942410     AE2-254 TAP 69.000 1</t>
  </si>
  <si>
    <t>342379     2TUNNEL H T 69.000 342382     2TUNNEL HILL69.000 1</t>
  </si>
  <si>
    <t>342385     2TURKEY FT  69.000 342487     2WEBSTER RD 69.000 1</t>
  </si>
  <si>
    <t>342391     2TYNER      69.000 342820     5TYNER      161.00 1</t>
  </si>
  <si>
    <t>342394     2UPCHURCH   69.000 342397     2UPCHURCH T 69.000 1</t>
  </si>
  <si>
    <t>342397     2UPCHURCH T 69.000 342532     2ZULA J NO  69.000 1</t>
  </si>
  <si>
    <t>342400     2UPTON      69.000 342403     2UPTON T    69.000 1</t>
  </si>
  <si>
    <t>342415     2VINE GROV J69.000 342418     2VINE GROVE 69.000 1</t>
  </si>
  <si>
    <t>342430     2W BEREA    69.000 342433     2W BEREA J  69.000 1</t>
  </si>
  <si>
    <t>342430     2W BEREA    69.000 342691     4W BEREA    138.00 1</t>
  </si>
  <si>
    <t>342436     2W COLUMBI T69.000 342439     2W COLUMBIA 69.000 1</t>
  </si>
  <si>
    <t>342442     2W GLASGOW  69.000 342445     2W GLASGOW T69.000 1</t>
  </si>
  <si>
    <t>342454     2W M SMITH  69.000 251315     08EKSMTH    69.000 1</t>
  </si>
  <si>
    <t>342460     2W NICHVIL  69.000 342463     2W NICHVIL T69.000 1</t>
  </si>
  <si>
    <t>342469     2W SOMERSET 69.000 342526     2ZOLLICOF T 69.000 1</t>
  </si>
  <si>
    <t>342472     2WALNUT GROV69.000 342511     2WOODSTOCK  69.000 1</t>
  </si>
  <si>
    <t>342478     2WAYNE CO   69.000 342532     2ZULA J NO  69.000 1</t>
  </si>
  <si>
    <t>342478     2WAYNE CO   69.000 342535     2ZULA T     69.000 1</t>
  </si>
  <si>
    <t>342478     2WAYNE CO   69.000 342823     5WAYNE CO   161.00 1</t>
  </si>
  <si>
    <t>342481     2WEBB CR R T69.000 342484     2WEBB CR RDS69.000 1</t>
  </si>
  <si>
    <t>342487     2WEBSTER RD 69.000 250148     08EKPWEB    138.00 1</t>
  </si>
  <si>
    <t>342490     2WHITLEY CTY69.000 342493     2WHITLY C KU69.000 1</t>
  </si>
  <si>
    <t>342490     2WHITLEY CTY69.000 342499     2WIBORG T   69.000 1</t>
  </si>
  <si>
    <t>342496     2WIBORG     69.000 342499     2WIBORG T   69.000 1</t>
  </si>
  <si>
    <t>342523     2ZOLLICOF   69.000 342526     2ZOLLICOF T 69.000 1</t>
  </si>
  <si>
    <t>342529     2ZULA       69.000 342535     2ZULA T     69.000 1</t>
  </si>
  <si>
    <t>342538     4ARGENTUM   138.00 243688     05S.PORT MTR138.00 1</t>
  </si>
  <si>
    <t>342538     4ARGENTUM   138.00 342616     4LOVE HYDRO 138.00 1</t>
  </si>
  <si>
    <t>342541     4AVON       138.00 342544     4AVON-R     138.00 1</t>
  </si>
  <si>
    <t>342541     4AVON       138.00 342556     4BECKNERV T 138.00 1</t>
  </si>
  <si>
    <t>342541     4AVON       138.00 342580     4FAYETTE    138.00 1</t>
  </si>
  <si>
    <t>342541     4AVON       138.00 342631     4PARIS T    138.00 1</t>
  </si>
  <si>
    <t>342541     4AVON       138.00 342829     7AVON       345.00 1</t>
  </si>
  <si>
    <t>342544     4AVON-R     138.00 324275     4LOUDON AVE 138.00 1</t>
  </si>
  <si>
    <t>342547     4BAKER LN   138.00 324210     4BAKER LANE 138.00 1</t>
  </si>
  <si>
    <t>342550     4BAVARIAN LF138.00 342559     4BOONE CO   138.00 1</t>
  </si>
  <si>
    <t>342550     4BAVARIAN LF138.00 342640     4RENAKER    138.00 1</t>
  </si>
  <si>
    <t>342553     4BECKNERV   138.00 342556     4BECKNERV T 138.00 1</t>
  </si>
  <si>
    <t>342556     4BECKNERV T 138.00 342565     4BOONESBOR T138.00 1</t>
  </si>
  <si>
    <t>342559     4BOONE CO   138.00 250054     08LONGBR    138.00 1</t>
  </si>
  <si>
    <t>342559     4BOONE CO   138.00 342646     4RICHWOOD T 138.00 1</t>
  </si>
  <si>
    <t>342559     4BOONE CO   138.00 342673     4STERLNG T  138.00 1</t>
  </si>
  <si>
    <t>342565     4BOONESBOR T138.00 325925     4BOONSBORO N138.00 1</t>
  </si>
  <si>
    <t>342565     4BOONESBOR T138.00 342574     4DALE       138.00 1</t>
  </si>
  <si>
    <t>342568     4CENT HARDIN138.00 324047     4BLACKBRANCH138.00 1</t>
  </si>
  <si>
    <t>342568     4CENT HARDIN138.00 324261     4HARDIN CO  138.00 1</t>
  </si>
  <si>
    <t>342571     4CRANSTON   138.00 342589     4GODDARD    138.00 1</t>
  </si>
  <si>
    <t>342571     4CRANSTON   138.00 342649     4ROWAN CO   138.00 1</t>
  </si>
  <si>
    <t>342574     4DALE       138.00 342596     4HUNT       138.00 1</t>
  </si>
  <si>
    <t>342574     4DALE       138.00 342676     4THREE FK T 138.00 1</t>
  </si>
  <si>
    <t>342577     4FAWKES EK  138.00 324247     4FAWKES TAP 138.00 1</t>
  </si>
  <si>
    <t>342577     4FAWKES EK  138.00 324248     4FAWKES KU  138.00 1</t>
  </si>
  <si>
    <t>342577     4FAWKES EK  138.00 342607     4JK SMITH   138.00 1</t>
  </si>
  <si>
    <t>342577     4FAWKES EK  138.00 342676     4THREE FK T 138.00 1</t>
  </si>
  <si>
    <t>342577     4FAWKES EK  138.00 342691     4W BEREA    138.00 1</t>
  </si>
  <si>
    <t>342583     4FLEMINGSBRG138.00 342589     4GODDARD    138.00 1</t>
  </si>
  <si>
    <t>342583     4FLEMINGSBRG138.00 342664     4SPURLOCK   138.00 1</t>
  </si>
  <si>
    <t>342586     4GALLATIN CO138.00 324253     4GHENT      138.00 1</t>
  </si>
  <si>
    <t>342586     4GALLATIN CO138.00 342587     1GALLATIN CO34.500 1</t>
  </si>
  <si>
    <t>342586     4GALLATIN CO138.00 342673     4STERLNG T  138.00 1</t>
  </si>
  <si>
    <t>342589     4GODDARD    138.00 342634     4PLUMVILLE  138.00 1</t>
  </si>
  <si>
    <t>342595     4HEBRON     138.00 250152     08HEBRNG    138.00 1</t>
  </si>
  <si>
    <t>342596     4HUNT       138.00 342607     4JK SMITH   138.00 1</t>
  </si>
  <si>
    <t>342598     4INLAND C T 138.00 342664     4SPURLOCK   138.00 1</t>
  </si>
  <si>
    <t>342601     4JACKSNVIL  138.00 342604     4JACKSNVIL T138.00 1</t>
  </si>
  <si>
    <t>342604     4JACKSNVIL T138.00 342631     4PARIS T    138.00 1</t>
  </si>
  <si>
    <t>342604     4JACKSNVIL T138.00 342640     4RENAKER    138.00 1</t>
  </si>
  <si>
    <t>342607     4JK SMITH   138.00 342610     4JK SMITH 21138.00 1</t>
  </si>
  <si>
    <t>342607     4JK SMITH   138.00 342613     4JK SMITH 22138.00 1</t>
  </si>
  <si>
    <t>342607     4JK SMITH   138.00 342637     4POWELL CO  138.00 1</t>
  </si>
  <si>
    <t>342607     4JK SMITH   138.00 342688     4UNION CTY T138.00 1</t>
  </si>
  <si>
    <t>342610     4JK SMITH 21138.00 342832     7JK SMITH   345.00 1</t>
  </si>
  <si>
    <t>342613     4JK SMITH 22138.00 342832     7JK SMITH   345.00 1</t>
  </si>
  <si>
    <t>342622     4MAYSVIL I T138.00 342625     4MAYSVIL IND138.00 1</t>
  </si>
  <si>
    <t>342622     4MAYSVIL I T138.00 342634     4PLUMVILLE  138.00 1</t>
  </si>
  <si>
    <t>342622     4MAYSVIL I T138.00 342664     4SPURLOCK   138.00 1</t>
  </si>
  <si>
    <t>342631     4PARIS T    138.00 324328     4PARIS      138.00 1</t>
  </si>
  <si>
    <t>342637     4POWELL CO  138.00 342784     5POWELL CO  161.00 1</t>
  </si>
  <si>
    <t>342640     4RENAKER    138.00 342664     4SPURLOCK   138.00 1</t>
  </si>
  <si>
    <t>342643     4RICHWOOD   138.00 342646     4RICHWOOD T 138.00 1</t>
  </si>
  <si>
    <t>342646     4RICHWOOD T 138.00 342667     4STANLEY PRK138.00 1</t>
  </si>
  <si>
    <t>342649     4ROWAN CO   138.00 324302     4RODBURN    138.00 1</t>
  </si>
  <si>
    <t>342649     4ROWAN CO   138.00 342658     4SKAGGS     138.00 1</t>
  </si>
  <si>
    <t>342661     4SPUR-KENT-R138.00 324267     4KENTON     138.00 1</t>
  </si>
  <si>
    <t>342661     4SPUR-KENT-R138.00 342664     4SPURLOCK   138.00 1</t>
  </si>
  <si>
    <t>342664     4SPURLOCK   138.00 342667     4STANLEY PRK138.00 1</t>
  </si>
  <si>
    <t>342664     4SPURLOCK   138.00 342838     7SPURLOCK   345.00 1</t>
  </si>
  <si>
    <t>342664     4SPURLOCK   138.00 342838     7SPURLOCK   345.00 2</t>
  </si>
  <si>
    <t>342664     4SPURLOCK   138.00 342838     7SPURLOCK   345.00 3</t>
  </si>
  <si>
    <t>342670     4STERLING   138.00 342673     4STERLNG T  138.00 1</t>
  </si>
  <si>
    <t>342676     4THREE FK T 138.00 342679     4THREE FORKS138.00 1</t>
  </si>
  <si>
    <t>342685     4UNION CITY 138.00 342688     4UNION CTY T138.00 1</t>
  </si>
  <si>
    <t>342688     4UNION CTY T138.00 324276     4LAKE REBA T138.00 1</t>
  </si>
  <si>
    <t>342694     5BARREN CO  161.00 342814     5SUMM SHADE 161.00 1</t>
  </si>
  <si>
    <t>342697     5BEATTYV J  161.00 324138     5DELVINTA   161.00 1</t>
  </si>
  <si>
    <t>342697     5BEATTYV J  161.00 324430     2BEATTYVI KU69.000 1</t>
  </si>
  <si>
    <t>342697     5BEATTYV J  161.00 342780     5MILL CRK T 161.00 1</t>
  </si>
  <si>
    <t>342700     5BULLITT CO 161.00 326975     5CEDAR GRV  161.00 1</t>
  </si>
  <si>
    <t>342700     5BULLITT CO 161.00 326998     5BULLITT TAP161.00 1</t>
  </si>
  <si>
    <t>342700     5BULLITT CO 161.00 342819     5TAYLORSV T 161.00 1</t>
  </si>
  <si>
    <t>342703     5CASEY CO   161.00 342769     5MARION CO  161.00 1</t>
  </si>
  <si>
    <t>342715     5COOPER1    161.00 342718     5COOPER2    161.00 1</t>
  </si>
  <si>
    <t>342715     5COOPER1    161.00 342790     5PULASK CO J161.00 1</t>
  </si>
  <si>
    <t>342715     5COOPER1    161.00 342799     5S OAKHILL  161.00 1</t>
  </si>
  <si>
    <t>342718     5COOPER2    161.00 324141     5ELIHU      161.00 1</t>
  </si>
  <si>
    <t>342718     5COOPER2    161.00 342727     5DENNY      161.00 1</t>
  </si>
  <si>
    <t>342718     5COOPER2    161.00 342757     5LAUREL DAM 161.00 1</t>
  </si>
  <si>
    <t>342721     5DARWIN TH  161.00 342724     5DARWIN TH T161.00 1</t>
  </si>
  <si>
    <t>342724     5DARWIN TH T161.00 342766     5LITTLE MT T161.00 1</t>
  </si>
  <si>
    <t>342724     5DARWIN TH T161.00 342808     5SHELBY CO  161.00 1</t>
  </si>
  <si>
    <t>342730     5FALL ROCK  161.00 342820     5TYNER      161.00 1</t>
  </si>
  <si>
    <t>342732     5FOX HOLLOW 161.00 361603     5E GLASGOW T161.00 1</t>
  </si>
  <si>
    <t>342733     5GREEN CO   161.00 342814     5SUMM SHADE 161.00 1</t>
  </si>
  <si>
    <t>342733     5GREEN CO   161.00 342817     5TAYLOR CO J161.00 1</t>
  </si>
  <si>
    <t>342736     5GREEN HAL T161.00 324138     5DELVINTA   161.00 1</t>
  </si>
  <si>
    <t>342736     5GREEN HAL T161.00 342739     5GREEN HALL 161.00 1</t>
  </si>
  <si>
    <t>342736     5GREEN HAL T161.00 342820     5TYNER      161.00 1</t>
  </si>
  <si>
    <t>342742     5JABEZ      161.00 342745     5JABEZ T    161.00 1</t>
  </si>
  <si>
    <t>342745     5JABEZ T    161.00 342751     5JAMESTOWN T161.00 1</t>
  </si>
  <si>
    <t>342745     5JABEZ T    161.00 342799     5S OAKHILL  161.00 1</t>
  </si>
  <si>
    <t>342748     5JAMESTOWN  161.00 342751     5JAMESTOWN T161.00 1</t>
  </si>
  <si>
    <t>342751     5JAMESTOWN T161.00 342796     5RUSSEL CO J161.00 1</t>
  </si>
  <si>
    <t>342754     5LAUREL CO  161.00 342757     5LAUREL DAM 161.00 1</t>
  </si>
  <si>
    <t>342754     5LAUREL CO  161.00 342781     5PITTSBURG  161.00 1</t>
  </si>
  <si>
    <t>342760     5LIBERTY J  161.00 342790     5PULASK CO J161.00 1</t>
  </si>
  <si>
    <t>342763     5LITTLE MT  161.00 342766     5LITTLE MT T161.00 1</t>
  </si>
  <si>
    <t>342766     5LITTLE MT T161.00 342819     5TAYLORSV T 161.00 1</t>
  </si>
  <si>
    <t>342769     5MARION CO  161.00 342770     4MARION CO  138.00 1</t>
  </si>
  <si>
    <t>342769     5MARION CO  161.00 342775     5MARION IP T161.00 1</t>
  </si>
  <si>
    <t>342770     4MARION CO  138.00 324271     4LEBANON    138.00 1</t>
  </si>
  <si>
    <t>342772     5MARION IP  161.00 342797     5S MARION IT161.00 1</t>
  </si>
  <si>
    <t>342775     5MARION IP T161.00 342797     5S MARION IT161.00 1</t>
  </si>
  <si>
    <t>342775     5MARION IP T161.00 342805     5SALOMA  T  161.00 1</t>
  </si>
  <si>
    <t>342778     5MCCREARY CO161.00 360473     5JELLICO TN 161.00 1</t>
  </si>
  <si>
    <t>342778     5MCCREARY CO161.00 360486     5WAYNE CO KY161.00 1</t>
  </si>
  <si>
    <t>342778     5MCCREARY CO161.00 361579     5WINFIELD TN161.00 1</t>
  </si>
  <si>
    <t>342779     5MILLER CRK 161.00 342780     5MILL CRK T 161.00 1</t>
  </si>
  <si>
    <t>342780     5MILL CRK T 161.00 342784     5POWELL CO  161.00 1</t>
  </si>
  <si>
    <t>342781     5PITTSBURG  161.00 324688     2PITTSBRG KU69.000 1</t>
  </si>
  <si>
    <t>342781     5PITTSBURG  161.00 342820     5TYNER      161.00 1</t>
  </si>
  <si>
    <t>342787     5PULASK CO  161.00 342790     5PULASK CO J161.00 1</t>
  </si>
  <si>
    <t>342793     5RUSSEL CO  161.00 342796     5RUSSEL CO J161.00 1</t>
  </si>
  <si>
    <t>342796     5RUSSEL CO J161.00 360448     5WOLF CRK HP161.00 1</t>
  </si>
  <si>
    <t>342797     5S MARION IT161.00 342798     5S MARION IP161.00 1</t>
  </si>
  <si>
    <t>342802     5SALOMA     161.00 342805     5SALOMA  T  161.00 1</t>
  </si>
  <si>
    <t>342805     5SALOMA  T  161.00 342817     5TAYLOR CO J161.00 1</t>
  </si>
  <si>
    <t>342814     5SUMM SHADE 161.00 360334     5SUMMER SHAD161.00 1</t>
  </si>
  <si>
    <t>342814     5SUMM SHADE 161.00 361788     5SUM SHAD TP161.00 1</t>
  </si>
  <si>
    <t>342817     5TAYLOR CO J161.00 325921     5TAYLOR CO  161.00 1</t>
  </si>
  <si>
    <t>342818     5TAYLORSVILL161.00 342819     5TAYLORSV T 161.00 1</t>
  </si>
  <si>
    <t>342823     5WAYNE CO   161.00 360486     5WAYNE CO KY161.00 1</t>
  </si>
  <si>
    <t>342829     7AVON       345.00 342835     7N CLARK    345.00 1</t>
  </si>
  <si>
    <t>342832     7JK SMITH   345.00 342835     7N CLARK    345.00 1</t>
  </si>
  <si>
    <t>342832     7JK SMITH   345.00 342841     7W GARRARDEK345.00 1</t>
  </si>
  <si>
    <t>342835     7N CLARK    345.00 342838     7SPURLOCK   345.00 1</t>
  </si>
  <si>
    <t>342838     7SPURLOCK   345.00 249581     08MELDAL    345.00 1</t>
  </si>
  <si>
    <t>342838     7SPURLOCK   345.00 253077     09STUART    345.00 1</t>
  </si>
  <si>
    <t>342841     7W GARRARDEK345.00 325074     7W GARRARDKU345.00 Z1</t>
  </si>
  <si>
    <t>342844     8SOUTHGEN   500.00 384157     8MILLER8    500.00 1</t>
  </si>
  <si>
    <t>342847     9NORTHGEN   765.00 243205     05COOK      765.00 1</t>
  </si>
  <si>
    <t>942410     AE2-254 TAP 69.000 942411     AE2-254 C O169.000 1</t>
  </si>
  <si>
    <t>942411     AE2-254 C O169.000 942412     AE2-254 E O169.000 1</t>
  </si>
  <si>
    <t>Monitored Buses</t>
  </si>
  <si>
    <t>BUS</t>
  </si>
  <si>
    <t>RECORD</t>
  </si>
  <si>
    <t>TYPE</t>
  </si>
  <si>
    <t>MIN/DROP</t>
  </si>
  <si>
    <t>MAX/RISE</t>
  </si>
  <si>
    <t>339206     AE1-143 C   161.00</t>
  </si>
  <si>
    <t>EKPC'</t>
  </si>
  <si>
    <t>RANGE</t>
  </si>
  <si>
    <t>341002     2AIRPORT RD 69.000</t>
  </si>
  <si>
    <t>341005     2ALBANY     69.000</t>
  </si>
  <si>
    <t>341008     2ALCAN      69.000</t>
  </si>
  <si>
    <t>341014     2ANNVILLE   69.000</t>
  </si>
  <si>
    <t>341017     2ANNVILLE T 69.000</t>
  </si>
  <si>
    <t>341020     2ARGENTUM   69.000</t>
  </si>
  <si>
    <t>341029     2ASAHI M W  69.000</t>
  </si>
  <si>
    <t>341032     2ASAHI M W T69.000</t>
  </si>
  <si>
    <t>341035     2BACON CRK  69.000</t>
  </si>
  <si>
    <t>341038     2BACON CRK T69.000</t>
  </si>
  <si>
    <t>341041     2BAKER LN   69.000</t>
  </si>
  <si>
    <t>341044     2BALLARD    69.000</t>
  </si>
  <si>
    <t>341047     2BALLTOWN   69.000</t>
  </si>
  <si>
    <t>341050     2BANK LCK   69.000</t>
  </si>
  <si>
    <t>341053     2BARD SHOP  69.000</t>
  </si>
  <si>
    <t>341056     2BARD SHOP T69.000</t>
  </si>
  <si>
    <t>341059     2BARREN CO  69.000</t>
  </si>
  <si>
    <t>341062     2BASS       69.000</t>
  </si>
  <si>
    <t>341065     2BEAM       69.000</t>
  </si>
  <si>
    <t>341068     2BEAM T     69.000</t>
  </si>
  <si>
    <t>341071     2BEATTYV    69.000</t>
  </si>
  <si>
    <t>341074     2BEATTYV D  69.000</t>
  </si>
  <si>
    <t>341077     2BEATTYV J  69.000</t>
  </si>
  <si>
    <t>341080     2BECKTON    69.000</t>
  </si>
  <si>
    <t>341089     2BEKAERT    69.000</t>
  </si>
  <si>
    <t>341092     2BELLVIEW   69.000</t>
  </si>
  <si>
    <t>341095     2BELLVIEW T 69.000</t>
  </si>
  <si>
    <t>341098     2BEREAKU T  69.000</t>
  </si>
  <si>
    <t>341104     2BIG BONE   69.000</t>
  </si>
  <si>
    <t>341107     2BIG BONE T 69.000</t>
  </si>
  <si>
    <t>341110     2BIG CREEK  69.000</t>
  </si>
  <si>
    <t>341113     2BIG CREEK T69.000</t>
  </si>
  <si>
    <t>341114     2BIG HILL   69.000</t>
  </si>
  <si>
    <t>341115     2BIG HILL T 69.000</t>
  </si>
  <si>
    <t>341116     2BIG WOODS  69.000</t>
  </si>
  <si>
    <t>341119     2BIG WOODS J69.000</t>
  </si>
  <si>
    <t>341122     2BILL WELL T69.000</t>
  </si>
  <si>
    <t>341125     2BILL WELLS 69.000</t>
  </si>
  <si>
    <t>341131     2BLEVINS V T69.000</t>
  </si>
  <si>
    <t>341134     2BLEVINS VAL69.000</t>
  </si>
  <si>
    <t>341137     2BLOOMFLD   69.000</t>
  </si>
  <si>
    <t>341140     2BLUE G PW  69.000</t>
  </si>
  <si>
    <t>341143     2BLUE G PW T69.000</t>
  </si>
  <si>
    <t>341149     2BON AYR    69.000</t>
  </si>
  <si>
    <t>341152     2BONANZA    69.000</t>
  </si>
  <si>
    <t>341155     2BONANZA T  69.000</t>
  </si>
  <si>
    <t>341158     2BONNIV DIST69.000</t>
  </si>
  <si>
    <t>341161     2BONNIV EK  69.000</t>
  </si>
  <si>
    <t>341164     2BOONE CO   69.000</t>
  </si>
  <si>
    <t>341167     2BOONE DIST 69.000</t>
  </si>
  <si>
    <t>341170     2BOONEVIL   69.000</t>
  </si>
  <si>
    <t>341173     2BOONEVIL T 69.000</t>
  </si>
  <si>
    <t>341179     2BOSTONKU   69.000</t>
  </si>
  <si>
    <t>341185     2BOWEN      69.000</t>
  </si>
  <si>
    <t>341188     2BRACKEN CO 69.000</t>
  </si>
  <si>
    <t>341194     2BRISTOW    69.000</t>
  </si>
  <si>
    <t>341197     2BRODHEAD   69.000</t>
  </si>
  <si>
    <t>341200     2BROMLEYEK  69.000</t>
  </si>
  <si>
    <t>341203     2BRONSTON   69.000</t>
  </si>
  <si>
    <t>341206     2BRONSTON T 69.000</t>
  </si>
  <si>
    <t>341209     2BROUGTWN T 69.000</t>
  </si>
  <si>
    <t>341210     2BROUGHT TWN69.000</t>
  </si>
  <si>
    <t>341212     2BUDD       69.000</t>
  </si>
  <si>
    <t>341215     2BULLITT CO 69.000</t>
  </si>
  <si>
    <t>341218     2BULLITTSVIL69.000</t>
  </si>
  <si>
    <t>341224     2BURLINGTN  69.000</t>
  </si>
  <si>
    <t>341227     2BURLINGTN T69.000</t>
  </si>
  <si>
    <t>341233     2CABIN HOLLW69.000</t>
  </si>
  <si>
    <t>341248     2CAMPTON    69.000</t>
  </si>
  <si>
    <t>341251     2CANE RIDG  69.000</t>
  </si>
  <si>
    <t>341254     2CANE RIDG T69.000</t>
  </si>
  <si>
    <t>341260     2CARSON     69.000</t>
  </si>
  <si>
    <t>341263     2CARTER CTY 69.000</t>
  </si>
  <si>
    <t>341266     2CARTER CY T69.000</t>
  </si>
  <si>
    <t>341269     2CASEY CO   69.000</t>
  </si>
  <si>
    <t>341272     2CAVE CITY  69.000</t>
  </si>
  <si>
    <t>341275     2CAVE CITY J69.000</t>
  </si>
  <si>
    <t>341281     2CEDAR GR   69.000</t>
  </si>
  <si>
    <t>341287     2CENT HARDIN69.000</t>
  </si>
  <si>
    <t>341293     2CHAPLIN    69.000</t>
  </si>
  <si>
    <t>341296     2CHAPLIN T  69.000</t>
  </si>
  <si>
    <t>341299     2CHARTERS   69.000</t>
  </si>
  <si>
    <t>341302     2CLAY CITY  69.000</t>
  </si>
  <si>
    <t>341305     2CLAY CITY T69.000</t>
  </si>
  <si>
    <t>341308     2CLAY LCK   69.000</t>
  </si>
  <si>
    <t>341311     2CLAY LCK J 69.000</t>
  </si>
  <si>
    <t>341314     2CLAY LCK SW69.000</t>
  </si>
  <si>
    <t>341317     2CLAY VILLAG69.000</t>
  </si>
  <si>
    <t>341320     2COBURG     69.000</t>
  </si>
  <si>
    <t>341323     2COBURG J   69.000</t>
  </si>
  <si>
    <t>341326     2COLEMANSVIL69.000</t>
  </si>
  <si>
    <t>341329     2COLESBURG  69.000</t>
  </si>
  <si>
    <t>341332     2COLESBURG J69.000</t>
  </si>
  <si>
    <t>341335     2COLUMBIA   69.000</t>
  </si>
  <si>
    <t>341338     2CONWAY     69.000</t>
  </si>
  <si>
    <t>341341     2CONWAY T   69.000</t>
  </si>
  <si>
    <t>341342     2CONTOWN T  69.000</t>
  </si>
  <si>
    <t>341343     2CONTOWN    69.000</t>
  </si>
  <si>
    <t>341344     2COOPER     69.000</t>
  </si>
  <si>
    <t>341347     2COOPER DIST69.000</t>
  </si>
  <si>
    <t>341350     2CRESTON    69.000</t>
  </si>
  <si>
    <t>341353     2CROCKETT   69.000</t>
  </si>
  <si>
    <t>341356     2CROCKETT T 69.000</t>
  </si>
  <si>
    <t>341359     2CROOKSVIL  69.000</t>
  </si>
  <si>
    <t>341362     2CROOKSVIL T69.000</t>
  </si>
  <si>
    <t>341366     2COLUMB KU  69.000</t>
  </si>
  <si>
    <t>341370     2COLUMB S KU69.000</t>
  </si>
  <si>
    <t>341377     2CYNTHIA TIE69.000</t>
  </si>
  <si>
    <t>341379     2DAHL ROAD  69.000</t>
  </si>
  <si>
    <t>341380     2DALE       69.000</t>
  </si>
  <si>
    <t>341381     2DAV LANE   69.000</t>
  </si>
  <si>
    <t>341382     2DAV LANE T 69.000</t>
  </si>
  <si>
    <t>341383     2DAVIS      69.000</t>
  </si>
  <si>
    <t>341386     2DEATSVIL   69.000</t>
  </si>
  <si>
    <t>341389     2DEATSVILL T69.000</t>
  </si>
  <si>
    <t>341390     2DEFOE TAP  69.000</t>
  </si>
  <si>
    <t>341391     2DEFOE      69.000</t>
  </si>
  <si>
    <t>341392     2DENNY      69.000</t>
  </si>
  <si>
    <t>341394     2PATRIOT PW 69.000</t>
  </si>
  <si>
    <t>341398     2DOWNING    69.000</t>
  </si>
  <si>
    <t>341400     2DRAVO      69.000</t>
  </si>
  <si>
    <t>341401     2DURO       69.000</t>
  </si>
  <si>
    <t>341404     2DURO T     69.000</t>
  </si>
  <si>
    <t>341405     2DUNCANNO LN69.000</t>
  </si>
  <si>
    <t>341406     2DUNCAN LN T69.000</t>
  </si>
  <si>
    <t>341407     2E BARDSTOWN69.000</t>
  </si>
  <si>
    <t>341410     2E BERNSTADT69.000</t>
  </si>
  <si>
    <t>341416     2E PINE KNOT69.000</t>
  </si>
  <si>
    <t>341419     2E SOMERSE T69.000</t>
  </si>
  <si>
    <t>341422     2E SOMERSET 69.000</t>
  </si>
  <si>
    <t>341425     2EBERLE     69.000</t>
  </si>
  <si>
    <t>341428     2EBERLE T   69.000</t>
  </si>
  <si>
    <t>341431     2EDM-JBGAL J69.000</t>
  </si>
  <si>
    <t>341434     2EDM-JBGAL T69.000</t>
  </si>
  <si>
    <t>341437     2EDMON IND P69.000</t>
  </si>
  <si>
    <t>341439     2ELK MT IP  69.000</t>
  </si>
  <si>
    <t>341443     2ELLIO CO PT69.000</t>
  </si>
  <si>
    <t>341446     2ELLIOT CO P69.000</t>
  </si>
  <si>
    <t>341449     2ELLIOTTVILL69.000</t>
  </si>
  <si>
    <t>341455     2ETOWN EK1  69.000</t>
  </si>
  <si>
    <t>341458     2ETOWN EK2  69.000</t>
  </si>
  <si>
    <t>341461     2FALCON EK  69.000</t>
  </si>
  <si>
    <t>341464     2FALL ROCK  69.000</t>
  </si>
  <si>
    <t>341467     2FAYETTE    69.000</t>
  </si>
  <si>
    <t>341470     2FLOYD EK   69.000</t>
  </si>
  <si>
    <t>341473     2FLOYD-SFL T69.000</t>
  </si>
  <si>
    <t>341476     2FOGG PIKE  69.000</t>
  </si>
  <si>
    <t>341479     2S BOUND RD 69.000</t>
  </si>
  <si>
    <t>341485     2FOUR OAKS  69.000</t>
  </si>
  <si>
    <t>341488     2FOUR OAKS T69.000</t>
  </si>
  <si>
    <t>341491     2FOX HOLLOW 69.000</t>
  </si>
  <si>
    <t>341494     2FREDRIKBG T69.000</t>
  </si>
  <si>
    <t>341497     2FREDRIKBRG 69.000</t>
  </si>
  <si>
    <t>341500     2FRENCHBURG 69.000</t>
  </si>
  <si>
    <t>341503     2GAP OF RG T69.000</t>
  </si>
  <si>
    <t>341506     2GAP OF RIDG69.000</t>
  </si>
  <si>
    <t>341509     2GARLIN     69.000</t>
  </si>
  <si>
    <t>341512     2GARLIN T   69.000</t>
  </si>
  <si>
    <t>341515     2GARRARD CO 69.000</t>
  </si>
  <si>
    <t>341518     2GARRARD KU 69.000</t>
  </si>
  <si>
    <t>341521     2GARRARDKU T69.000</t>
  </si>
  <si>
    <t>341530     2GLASGO-CLEV69.000</t>
  </si>
  <si>
    <t>341533     2GLENDALE   69.000</t>
  </si>
  <si>
    <t>341536     2GODDARD    69.000</t>
  </si>
  <si>
    <t>341539     2GOLDBUG    69.000</t>
  </si>
  <si>
    <t>341542     2GOODNIGHT  69.000</t>
  </si>
  <si>
    <t>341548     2GORIN PRK J69.000</t>
  </si>
  <si>
    <t>341550     2FALMOUTH KU69.000</t>
  </si>
  <si>
    <t>341551     2GRANTS LICK69.000</t>
  </si>
  <si>
    <t>341554     2GRAYSON J  69.000</t>
  </si>
  <si>
    <t>341563     2GREEN CO   69.000</t>
  </si>
  <si>
    <t>341569     2GREENBRIA T69.000</t>
  </si>
  <si>
    <t>341572     2GREENBRIAR 69.000</t>
  </si>
  <si>
    <t>341575     2GREENSBURG 69.000</t>
  </si>
  <si>
    <t>341578     2GREGORY R T69.000</t>
  </si>
  <si>
    <t>341581     2GREGORY RD 69.000</t>
  </si>
  <si>
    <t>341584     2GRIFFIN    69.000</t>
  </si>
  <si>
    <t>341587     2GRIFFIN J  69.000</t>
  </si>
  <si>
    <t>341590     2HARDWCRK   69.000</t>
  </si>
  <si>
    <t>341593     2HARDWCRK T 69.000</t>
  </si>
  <si>
    <t>341596     2HARGETT    69.000</t>
  </si>
  <si>
    <t>341599     2HARGETT T  69.000</t>
  </si>
  <si>
    <t>341602     2HEADQTRS   69.000</t>
  </si>
  <si>
    <t>341605     2HEBRON     69.000</t>
  </si>
  <si>
    <t>341608     2HELECHAW   69.000</t>
  </si>
  <si>
    <t>341611     2HICKORY PL 69.000</t>
  </si>
  <si>
    <t>341614     2HIGH ROCK  69.000</t>
  </si>
  <si>
    <t>341617     2HIGHLAND EK69.000</t>
  </si>
  <si>
    <t>341620     2HILDA      69.000</t>
  </si>
  <si>
    <t>341623     2HILLSBORO  69.000</t>
  </si>
  <si>
    <t>341632     2HODGENVILLE69.000</t>
  </si>
  <si>
    <t>341635     2HOLLOWAY   69.000</t>
  </si>
  <si>
    <t>341638     2HOLLOWAY J 69.000</t>
  </si>
  <si>
    <t>341641     2HOMESTEAD S69.000</t>
  </si>
  <si>
    <t>341644     2HOPE       69.000</t>
  </si>
  <si>
    <t>341647     2HORSE CV KU69.000</t>
  </si>
  <si>
    <t>341650     2HORSECAVE T69.000</t>
  </si>
  <si>
    <t>341651     2HORSECAVE J69.000</t>
  </si>
  <si>
    <t>341653     2HOT MIX R T69.000</t>
  </si>
  <si>
    <t>341656     2HOT MIX RD 69.000</t>
  </si>
  <si>
    <t>341659     2HT ADAMS   69.000</t>
  </si>
  <si>
    <t>341662     2HT ADAMS T 69.000</t>
  </si>
  <si>
    <t>341665     2HUNT       69.000</t>
  </si>
  <si>
    <t>341671     2HUNT FARM J69.000</t>
  </si>
  <si>
    <t>341677     2INDEX      69.000</t>
  </si>
  <si>
    <t>341680     2JB GALLOWAY69.000</t>
  </si>
  <si>
    <t>341683     2JEFFERSNVIL69.000</t>
  </si>
  <si>
    <t>341686     2JELLICO C T69.000</t>
  </si>
  <si>
    <t>341689     2JELLICO CRK69.000</t>
  </si>
  <si>
    <t>341692     2JENNY WIL T69.000</t>
  </si>
  <si>
    <t>341695     2JENNY WILEY69.000</t>
  </si>
  <si>
    <t>341701     2JK SMITH   69.000</t>
  </si>
  <si>
    <t>341704     2JOE TICH   69.000</t>
  </si>
  <si>
    <t>341707     2JOE TICH T 69.000</t>
  </si>
  <si>
    <t>341713     2KARGLE     69.000</t>
  </si>
  <si>
    <t>341716     2KEAVY      69.000</t>
  </si>
  <si>
    <t>341719     2KEAVY 1 T  69.000</t>
  </si>
  <si>
    <t>341722     2KEAVY 2 T  69.000</t>
  </si>
  <si>
    <t>341725     2KEITH      69.000</t>
  </si>
  <si>
    <t>341728     2KNOB LICK  69.000</t>
  </si>
  <si>
    <t>341731     2LANCASTER  69.000</t>
  </si>
  <si>
    <t>341732     2LANCASTER T69.000</t>
  </si>
  <si>
    <t>341734     2LAUR C IP T69.000</t>
  </si>
  <si>
    <t>341737     2LAUR CO IP 69.000</t>
  </si>
  <si>
    <t>341740     2LAUREL CO  69.000</t>
  </si>
  <si>
    <t>341746     2LEBANON J  69.000</t>
  </si>
  <si>
    <t>341749     2LEES LICK  69.000</t>
  </si>
  <si>
    <t>341752     2LEON       69.000</t>
  </si>
  <si>
    <t>341755     2LIBER CH T 69.000</t>
  </si>
  <si>
    <t>341758     2LIBERT CHUR69.000</t>
  </si>
  <si>
    <t>341761     2LIBERTY J  69.000</t>
  </si>
  <si>
    <t>341764     2LIBERTY KU 69.000</t>
  </si>
  <si>
    <t>341767     2LIBERTYKU T69.000</t>
  </si>
  <si>
    <t>341772     2LOGAN      69.000</t>
  </si>
  <si>
    <t>341774     2LOGAN 2 T  69.000</t>
  </si>
  <si>
    <t>341775     2LOGAN TAP  69.000</t>
  </si>
  <si>
    <t>341776     2LORETTO    69.000</t>
  </si>
  <si>
    <t>341779     2LOW GAP    69.000</t>
  </si>
  <si>
    <t>341782     2LOW GAP T  69.000</t>
  </si>
  <si>
    <t>341785     2LYMAN BW   69.000</t>
  </si>
  <si>
    <t>341788     2LYMAN BW T 69.000</t>
  </si>
  <si>
    <t>341791     2MACKVIL KU 69.000</t>
  </si>
  <si>
    <t>341794     2MACKVILKU T69.000</t>
  </si>
  <si>
    <t>341797     2MAGGARD    69.000</t>
  </si>
  <si>
    <t>341800     2MAGNOLIA   69.000</t>
  </si>
  <si>
    <t>341803     2MAGOFFIN CO69.000</t>
  </si>
  <si>
    <t>341806     2MANCHESTER 69.000</t>
  </si>
  <si>
    <t>341809     2MAPLESVIL T69.000</t>
  </si>
  <si>
    <t>341812     2MAPLESVILLE69.000</t>
  </si>
  <si>
    <t>341815     2MARETBURG  69.000</t>
  </si>
  <si>
    <t>341818     2MARETBURG T69.000</t>
  </si>
  <si>
    <t>341821     2MARIBA     69.000</t>
  </si>
  <si>
    <t>341824     2MARIBA T   69.000</t>
  </si>
  <si>
    <t>341827     2MARTIN CO  69.000</t>
  </si>
  <si>
    <t>341830     2MAYTOWN    69.000</t>
  </si>
  <si>
    <t>341833     2MAYTOWN T  69.000</t>
  </si>
  <si>
    <t>341836     2MAZIE      69.000</t>
  </si>
  <si>
    <t>341839     2MBUSA      69.000</t>
  </si>
  <si>
    <t>341842     2MBUSA T    69.000</t>
  </si>
  <si>
    <t>341845     2MCCREARY CO69.000</t>
  </si>
  <si>
    <t>341848     2MCKEE      69.000</t>
  </si>
  <si>
    <t>341851     2MCKINNEY   69.000</t>
  </si>
  <si>
    <t>341854     2MCKINNY T  69.000</t>
  </si>
  <si>
    <t>341857     2MERCR IND  69.000</t>
  </si>
  <si>
    <t>341860     2MIDDL CRK T69.000</t>
  </si>
  <si>
    <t>341863     2MIDDLE CRK 69.000</t>
  </si>
  <si>
    <t>341869     2MILL HUNT T69.000</t>
  </si>
  <si>
    <t>341872     2MILLB-CRL J69.000</t>
  </si>
  <si>
    <t>341875     2MILLER HUNT69.000</t>
  </si>
  <si>
    <t>341878     2MILLERSB EK69.000</t>
  </si>
  <si>
    <t>341880     2MINEOLA PKE69.000</t>
  </si>
  <si>
    <t>341887     2MONTICELLO 69.000</t>
  </si>
  <si>
    <t>341890     2MORGAN CO  69.000</t>
  </si>
  <si>
    <t>341893     2MT OLIVE   69.000</t>
  </si>
  <si>
    <t>341896     2MT OLIVE J 69.000</t>
  </si>
  <si>
    <t>341899     2MT STERLING69.000</t>
  </si>
  <si>
    <t>341908     2MUNFVIL EK 69.000</t>
  </si>
  <si>
    <t>341911     2MUNFVIL KU 69.000</t>
  </si>
  <si>
    <t>341914     2MUNFVILKU T69.000</t>
  </si>
  <si>
    <t>341917     2MUNK       69.000</t>
  </si>
  <si>
    <t>341920     2MUNK J     69.000</t>
  </si>
  <si>
    <t>341923     2MURPHYSVIL 69.000</t>
  </si>
  <si>
    <t>341929     2N LONDON   69.000</t>
  </si>
  <si>
    <t>341935     2N SPRINGFLD69.000</t>
  </si>
  <si>
    <t>341938     2NANCY      69.000</t>
  </si>
  <si>
    <t>341941     2NELSN VAL T69.000</t>
  </si>
  <si>
    <t>341944     2NELSON CO  69.000</t>
  </si>
  <si>
    <t>341947     2NELSON VAL 69.000</t>
  </si>
  <si>
    <t>341950     2NEW CASTLE 69.000</t>
  </si>
  <si>
    <t>341953     2NEW FOUNDL 69.000</t>
  </si>
  <si>
    <t>341959     2NEWBY 1    69.000</t>
  </si>
  <si>
    <t>341962     2NEWBY 2    69.000</t>
  </si>
  <si>
    <t>341965     2NICHOLASVIL69.000</t>
  </si>
  <si>
    <t>341971     2NORWOOD    69.000</t>
  </si>
  <si>
    <t>341974     2NORWOOD T  69.000</t>
  </si>
  <si>
    <t>341977     2OAK HILL   69.000</t>
  </si>
  <si>
    <t>341980     2OAK HILL NO69.000</t>
  </si>
  <si>
    <t>341983     2OAK HILL T 69.000</t>
  </si>
  <si>
    <t>341986     2OAK RIDGE  69.000</t>
  </si>
  <si>
    <t>341989     2OAK RIDGE T69.000</t>
  </si>
  <si>
    <t>341992     2OAKDALE    69.000</t>
  </si>
  <si>
    <t>341998     2OAKLEY NOEL69.000</t>
  </si>
  <si>
    <t>342000     5GAS        161.00</t>
  </si>
  <si>
    <t>342001     2ONEIDA     69.000</t>
  </si>
  <si>
    <t>342007     2OWEN CO    69.000</t>
  </si>
  <si>
    <t>342008     4OWEN CO    138.00</t>
  </si>
  <si>
    <t>342010     2OWEN CO J1 69.000</t>
  </si>
  <si>
    <t>342013     2OWEN CO J2 69.000</t>
  </si>
  <si>
    <t>342016     2OWENS IL   69.000</t>
  </si>
  <si>
    <t>342019     2OWENS IL J 69.000</t>
  </si>
  <si>
    <t>342022     2OWINGSVIL T69.000</t>
  </si>
  <si>
    <t>342025     2OWINGVIL KU69.000</t>
  </si>
  <si>
    <t>342031     2PACTOLUS   69.000</t>
  </si>
  <si>
    <t>342034     2PACTOLUS T 69.000</t>
  </si>
  <si>
    <t>342037     2PARKWAY 1  69.000</t>
  </si>
  <si>
    <t>342040     2PARKWAY 2  69.000</t>
  </si>
  <si>
    <t>342043     2PARKWAY 2 T69.000</t>
  </si>
  <si>
    <t>342049     2PATTON RD J69.000</t>
  </si>
  <si>
    <t>342052     2PEASTICKS  69.000</t>
  </si>
  <si>
    <t>342055     2PELFREY    69.000</t>
  </si>
  <si>
    <t>342058     2PENN       69.000</t>
  </si>
  <si>
    <t>342061     2PERRYVILLE 69.000</t>
  </si>
  <si>
    <t>342064     2PEYTONS ST 69.000</t>
  </si>
  <si>
    <t>342067     2PHIL       69.000</t>
  </si>
  <si>
    <t>342070     2PINE GROVE 69.000</t>
  </si>
  <si>
    <t>342073     2PINE GRV T 69.000</t>
  </si>
  <si>
    <t>342076     2PINE KNOT  69.000</t>
  </si>
  <si>
    <t>342082     2PLEAS GRV  69.000</t>
  </si>
  <si>
    <t>342085     2PLUMMR L   69.000</t>
  </si>
  <si>
    <t>342088     2PLUMMR L T 69.000</t>
  </si>
  <si>
    <t>342091     2PLUMVILLE  69.000</t>
  </si>
  <si>
    <t>342097     2POWEL TAYL 69.000</t>
  </si>
  <si>
    <t>342100     2POWELL CO  69.000</t>
  </si>
  <si>
    <t>342103     2PPG        69.000</t>
  </si>
  <si>
    <t>342106     2PPG J      69.000</t>
  </si>
  <si>
    <t>342109     2PRESTON    69.000</t>
  </si>
  <si>
    <t>342112     2PRESTON T  69.000</t>
  </si>
  <si>
    <t>342115     2PULASK CO  69.000</t>
  </si>
  <si>
    <t>342118     2RADCLIFF   69.000</t>
  </si>
  <si>
    <t>342121     2T BROWN L T69.000</t>
  </si>
  <si>
    <t>342124     2RECTORVILLE69.000</t>
  </si>
  <si>
    <t>342127     2REDBUSH    69.000</t>
  </si>
  <si>
    <t>342130     2REID VILLAG69.000</t>
  </si>
  <si>
    <t>342133     2RENAKER    69.000</t>
  </si>
  <si>
    <t>342136     2REVELO KU  69.000</t>
  </si>
  <si>
    <t>342139     2REVELO KU T69.000</t>
  </si>
  <si>
    <t>342145     2RICHARDSON 69.000</t>
  </si>
  <si>
    <t>342151     2RINEYVILLE 69.000</t>
  </si>
  <si>
    <t>342154     2ROANOKE    69.000</t>
  </si>
  <si>
    <t>342155     2ROANOKE T  69.000</t>
  </si>
  <si>
    <t>342157     2ROGERSVIL J69.000</t>
  </si>
  <si>
    <t>342160     2ROSEVILLE  69.000</t>
  </si>
  <si>
    <t>342161     2ROSEVILLE T69.000</t>
  </si>
  <si>
    <t>342163     2ROWAN CO   69.000</t>
  </si>
  <si>
    <t>342166     2RUSS SPEK T69.000</t>
  </si>
  <si>
    <t>342169     2RUSS SPKU T69.000</t>
  </si>
  <si>
    <t>342172     2RUSS SPR EK69.000</t>
  </si>
  <si>
    <t>342175     2RUSS SPR KU69.000</t>
  </si>
  <si>
    <t>342178     2RUSSEL CO  69.000</t>
  </si>
  <si>
    <t>342181     2S ALBANY   69.000</t>
  </si>
  <si>
    <t>342184     2S ANDERSON 69.000</t>
  </si>
  <si>
    <t>342186     2S BARDSTWN 69.000</t>
  </si>
  <si>
    <t>342187     2S CORBIN   69.000</t>
  </si>
  <si>
    <t>342193     2S FLOYD    69.000</t>
  </si>
  <si>
    <t>342196     2WHITE OAK  69.000</t>
  </si>
  <si>
    <t>342199     2S JESSAM J 69.000</t>
  </si>
  <si>
    <t>342202     2S JESSAMINE69.000</t>
  </si>
  <si>
    <t>342208     2S SPRINGF T69.000</t>
  </si>
  <si>
    <t>342211     2S SPRINGFLD69.000</t>
  </si>
  <si>
    <t>342214     2SALEM EK   69.000</t>
  </si>
  <si>
    <t>342217     2SALEM EK T 69.000</t>
  </si>
  <si>
    <t>342218     2SALT LICK  138.00</t>
  </si>
  <si>
    <t>342220     2SAND GAP   69.000</t>
  </si>
  <si>
    <t>342223     2SAND GAP T 69.000</t>
  </si>
  <si>
    <t>342229     2SANDY HOOK 69.000</t>
  </si>
  <si>
    <t>342232     2SEWELLTON  69.000</t>
  </si>
  <si>
    <t>342235     2SEWELTN J  69.000</t>
  </si>
  <si>
    <t>342238     2SEYMOUR    69.000</t>
  </si>
  <si>
    <t>342241     2SEYMOUR T  69.000</t>
  </si>
  <si>
    <t>342247     2SHELBY CO  69.000</t>
  </si>
  <si>
    <t>342248     2SHELBY TAP 69.000</t>
  </si>
  <si>
    <t>342250     2SHEPHEVIL  69.000</t>
  </si>
  <si>
    <t>342253     2SHEPHEVIL J69.000</t>
  </si>
  <si>
    <t>342256     2SHOPVILLE  69.000</t>
  </si>
  <si>
    <t>342259     2SIDEVIEW   69.000</t>
  </si>
  <si>
    <t>342262     2SINAI      69.000</t>
  </si>
  <si>
    <t>342265     2SKAGGS     69.000</t>
  </si>
  <si>
    <t>342268     2SLAT       69.000</t>
  </si>
  <si>
    <t>342271     2SMITHRSVIL 69.000</t>
  </si>
  <si>
    <t>342274     2SMITHRVIL T69.000</t>
  </si>
  <si>
    <t>342277     2SNOW       69.000</t>
  </si>
  <si>
    <t>342280     2SNOW HILL  69.000</t>
  </si>
  <si>
    <t>342283     2SNOW T     69.000</t>
  </si>
  <si>
    <t>342286     2SOMERSET   69.000</t>
  </si>
  <si>
    <t>342287     2SOMERSET KU69.000</t>
  </si>
  <si>
    <t>342288     2SPEEDWELL  69.000</t>
  </si>
  <si>
    <t>342292     2STANLEY PRK69.000</t>
  </si>
  <si>
    <t>342295     2STANLY P J169.000</t>
  </si>
  <si>
    <t>342298     2STANLY P J269.000</t>
  </si>
  <si>
    <t>342301     2STANTON    69.000</t>
  </si>
  <si>
    <t>342307     2STEPHENSBRG69.000</t>
  </si>
  <si>
    <t>342310     2SUBLETT    69.000</t>
  </si>
  <si>
    <t>342313     2SUBLETT J  69.000</t>
  </si>
  <si>
    <t>342316     2SULPHUR CRK69.000</t>
  </si>
  <si>
    <t>342319     2SUMM SHAD J69.000</t>
  </si>
  <si>
    <t>342322     2SUMM SHADE 69.000</t>
  </si>
  <si>
    <t>342325     2SUMMERSVIL 69.000</t>
  </si>
  <si>
    <t>342328     2T BROWN LOG69.000</t>
  </si>
  <si>
    <t>342334     2TEMPLE HILL69.000</t>
  </si>
  <si>
    <t>342337     2THARP      69.000</t>
  </si>
  <si>
    <t>342340     2THARP T    69.000</t>
  </si>
  <si>
    <t>342343     2THELMA     69.000</t>
  </si>
  <si>
    <t>342346     2THREE LINKS69.000</t>
  </si>
  <si>
    <t>342349     2THREE LNK J69.000</t>
  </si>
  <si>
    <t>342352     2THREE M    69.000</t>
  </si>
  <si>
    <t>342355     2THREE M T  69.000</t>
  </si>
  <si>
    <t>342358     2TODDVILLE  69.000</t>
  </si>
  <si>
    <t>342361     2TODDVILLE T69.000</t>
  </si>
  <si>
    <t>342364     2TOMM GOOC  69.000</t>
  </si>
  <si>
    <t>342367     2TOMM GOOC T69.000</t>
  </si>
  <si>
    <t>342370     2TRAPP      69.000</t>
  </si>
  <si>
    <t>342379     2TUNNEL H T 69.000</t>
  </si>
  <si>
    <t>342382     2TUNNEL HILL69.000</t>
  </si>
  <si>
    <t>342385     2TURKEY FT  69.000</t>
  </si>
  <si>
    <t>342388     2TURKEY FT J69.000</t>
  </si>
  <si>
    <t>342391     2TYNER      69.000</t>
  </si>
  <si>
    <t>342394     2UPCHURCH   69.000</t>
  </si>
  <si>
    <t>342397     2UPCHURCH T 69.000</t>
  </si>
  <si>
    <t>342400     2UPTON      69.000</t>
  </si>
  <si>
    <t>342403     2UPTON T    69.000</t>
  </si>
  <si>
    <t>342406     2VAN ARSDELL69.000</t>
  </si>
  <si>
    <t>342410     2VEECHDALE  69.000</t>
  </si>
  <si>
    <t>342412     2VERTREES   69.000</t>
  </si>
  <si>
    <t>342415     2VINE GROV J69.000</t>
  </si>
  <si>
    <t>342418     2VINE GROVE 69.000</t>
  </si>
  <si>
    <t>342421     2VOLGA      69.000</t>
  </si>
  <si>
    <t>342424     2W BARDST J 69.000</t>
  </si>
  <si>
    <t>342427     2W BARDSTWN 69.000</t>
  </si>
  <si>
    <t>342430     2W BEREA    69.000</t>
  </si>
  <si>
    <t>342433     2W BEREA J  69.000</t>
  </si>
  <si>
    <t>342436     2W COLUMBI T69.000</t>
  </si>
  <si>
    <t>342439     2W COLUMBIA 69.000</t>
  </si>
  <si>
    <t>342442     2W GLASGOW  69.000</t>
  </si>
  <si>
    <t>342445     2W GLASGOW T69.000</t>
  </si>
  <si>
    <t>342451     2W LONDON   69.000</t>
  </si>
  <si>
    <t>342454     2W M SMITH  69.000</t>
  </si>
  <si>
    <t>342460     2W NICHVIL  69.000</t>
  </si>
  <si>
    <t>342463     2W NICHVIL T69.000</t>
  </si>
  <si>
    <t>342466     2W R SMOOT  69.000</t>
  </si>
  <si>
    <t>342469     2W SOMERSET 69.000</t>
  </si>
  <si>
    <t>342472     2WALNUT GROV69.000</t>
  </si>
  <si>
    <t>342475     2WARNOCK    69.000</t>
  </si>
  <si>
    <t>342478     2WAYNE CO   69.000</t>
  </si>
  <si>
    <t>342481     2WEBB CR R T69.000</t>
  </si>
  <si>
    <t>342484     2WEBB CR RDS69.000</t>
  </si>
  <si>
    <t>342487     2WEBSTER RD 69.000</t>
  </si>
  <si>
    <t>342490     2WHITLEY CTY69.000</t>
  </si>
  <si>
    <t>342493     2WHITLY C KU69.000</t>
  </si>
  <si>
    <t>342496     2WIBORG     69.000</t>
  </si>
  <si>
    <t>342499     2WIBORG T   69.000</t>
  </si>
  <si>
    <t>342500     2WIELAND    69.000</t>
  </si>
  <si>
    <t>342502     2WILLIAMSTWN69.000</t>
  </si>
  <si>
    <t>342505     2WINDSOR    69.000</t>
  </si>
  <si>
    <t>342508     2WOODLAWN   69.000</t>
  </si>
  <si>
    <t>342511     2WOODSTOCK  69.000</t>
  </si>
  <si>
    <t>342514     2WOOSLEY    69.000</t>
  </si>
  <si>
    <t>342520     2ZACHARIAH  69.000</t>
  </si>
  <si>
    <t>342523     2ZOLLICOF   69.000</t>
  </si>
  <si>
    <t>342526     2ZOLLICOF T 69.000</t>
  </si>
  <si>
    <t>342529     2ZULA       69.000</t>
  </si>
  <si>
    <t>342532     2ZULA J NO  69.000</t>
  </si>
  <si>
    <t>342535     2ZULA T     69.000</t>
  </si>
  <si>
    <t>342538     4ARGENTUM   138.00</t>
  </si>
  <si>
    <t>342541     4AVON       138.00</t>
  </si>
  <si>
    <t>342544     4AVON-R     138.00</t>
  </si>
  <si>
    <t>342547     4BAKER LN   138.00</t>
  </si>
  <si>
    <t>342550     4BAVARIAN LF138.00</t>
  </si>
  <si>
    <t>342553     4BECKNERV   138.00</t>
  </si>
  <si>
    <t>342556     4BECKNERV T 138.00</t>
  </si>
  <si>
    <t>342559     4BOONE CO   138.00</t>
  </si>
  <si>
    <t>342565     4BOONESBOR T138.00</t>
  </si>
  <si>
    <t>342568     4CENT HARDIN138.00</t>
  </si>
  <si>
    <t>342571     4CRANSTON   138.00</t>
  </si>
  <si>
    <t>342574     4DALE       138.00</t>
  </si>
  <si>
    <t>342577     4FAWKES EK  138.00</t>
  </si>
  <si>
    <t>342580     4FAYETTE    138.00</t>
  </si>
  <si>
    <t>342583     4FLEMINGSBRG138.00</t>
  </si>
  <si>
    <t>342586     4GALLATIN CO138.00</t>
  </si>
  <si>
    <t>342587     1GALLATIN CO34.500</t>
  </si>
  <si>
    <t>342589     4GODDARD    138.00</t>
  </si>
  <si>
    <t>342595     4HEBRON     138.00</t>
  </si>
  <si>
    <t>342596     4HUNT       138.00</t>
  </si>
  <si>
    <t>342598     4INLAND C T 138.00</t>
  </si>
  <si>
    <t>342601     4JACKSNVIL  138.00</t>
  </si>
  <si>
    <t>342604     4JACKSNVIL T138.00</t>
  </si>
  <si>
    <t>342607     4JK SMITH   138.00</t>
  </si>
  <si>
    <t>342610     4JK SMITH 21138.00</t>
  </si>
  <si>
    <t>342613     4JK SMITH 22138.00</t>
  </si>
  <si>
    <t>342616     4LOVE HYDRO 138.00</t>
  </si>
  <si>
    <t>342622     4MAYSVIL I T138.00</t>
  </si>
  <si>
    <t>342625     4MAYSVIL IND138.00</t>
  </si>
  <si>
    <t>342631     4PARIS T    138.00</t>
  </si>
  <si>
    <t>342634     4PLUMVILLE  138.00</t>
  </si>
  <si>
    <t>342637     4POWELL CO  138.00</t>
  </si>
  <si>
    <t>342640     4RENAKER    138.00</t>
  </si>
  <si>
    <t>342643     4RICHWOOD   138.00</t>
  </si>
  <si>
    <t>342646     4RICHWOOD T 138.00</t>
  </si>
  <si>
    <t>342649     4ROWAN CO   138.00</t>
  </si>
  <si>
    <t>342658     4SKAGGS     138.00</t>
  </si>
  <si>
    <t>342661     4SPUR-KENT-R138.00</t>
  </si>
  <si>
    <t>342664     4SPURLOCK   138.00</t>
  </si>
  <si>
    <t>342667     4STANLEY PRK138.00</t>
  </si>
  <si>
    <t>342670     4STERLING   138.00</t>
  </si>
  <si>
    <t>342673     4STERLNG T  138.00</t>
  </si>
  <si>
    <t>342676     4THREE FK T 138.00</t>
  </si>
  <si>
    <t>342679     4THREE FORKS138.00</t>
  </si>
  <si>
    <t>342685     4UNION CITY 138.00</t>
  </si>
  <si>
    <t>342688     4UNION CTY T138.00</t>
  </si>
  <si>
    <t>342691     4W BEREA    138.00</t>
  </si>
  <si>
    <t>342694     5BARREN CO  161.00</t>
  </si>
  <si>
    <t>342697     5BEATTYV J  161.00</t>
  </si>
  <si>
    <t>342700     5BULLITT CO 161.00</t>
  </si>
  <si>
    <t>342703     5CASEY CO   161.00</t>
  </si>
  <si>
    <t>342715     5COOPER1    161.00</t>
  </si>
  <si>
    <t>342718     5COOPER2    161.00</t>
  </si>
  <si>
    <t>342721     5DARWIN TH  161.00</t>
  </si>
  <si>
    <t>342724     5DARWIN TH T161.00</t>
  </si>
  <si>
    <t>342727     5DENNY      161.00</t>
  </si>
  <si>
    <t>342730     5FALL ROCK  161.00</t>
  </si>
  <si>
    <t>342732     5FOX HOLLOW 161.00</t>
  </si>
  <si>
    <t>342733     5GREEN CO   161.00</t>
  </si>
  <si>
    <t>342736     5GREEN HAL T161.00</t>
  </si>
  <si>
    <t>342739     5GREEN HALL 161.00</t>
  </si>
  <si>
    <t>342742     5JABEZ      161.00</t>
  </si>
  <si>
    <t>342745     5JABEZ T    161.00</t>
  </si>
  <si>
    <t>342748     5JAMESTOWN  161.00</t>
  </si>
  <si>
    <t>342751     5JAMESTOWN T161.00</t>
  </si>
  <si>
    <t>342754     5LAUREL CO  161.00</t>
  </si>
  <si>
    <t>342757     5LAUREL DAM 161.00</t>
  </si>
  <si>
    <t>342760     5LIBERTY J  161.00</t>
  </si>
  <si>
    <t>342763     5LITTLE MT  161.00</t>
  </si>
  <si>
    <t>342766     5LITTLE MT T161.00</t>
  </si>
  <si>
    <t>342769     5MARION CO  161.00</t>
  </si>
  <si>
    <t>342770     4MARION CO  138.00</t>
  </si>
  <si>
    <t>342772     5MARION IP  161.00</t>
  </si>
  <si>
    <t>342775     5MARION IP T161.00</t>
  </si>
  <si>
    <t>342778     5MCCREARY CO161.00</t>
  </si>
  <si>
    <t>342779     5MILLER CRK 161.00</t>
  </si>
  <si>
    <t>342780     5MILL CRK T 161.00</t>
  </si>
  <si>
    <t>342781     5PITTSBURG  161.00</t>
  </si>
  <si>
    <t>342784     5POWELL CO  161.00</t>
  </si>
  <si>
    <t>342787     5PULASK CO  161.00</t>
  </si>
  <si>
    <t>342790     5PULASK CO J161.00</t>
  </si>
  <si>
    <t>342793     5RUSSEL CO  161.00</t>
  </si>
  <si>
    <t>342796     5RUSSEL CO J161.00</t>
  </si>
  <si>
    <t>342797     5S MARION IT161.00</t>
  </si>
  <si>
    <t>342798     5S MARION IP161.00</t>
  </si>
  <si>
    <t>342799     5S OAKHILL  161.00</t>
  </si>
  <si>
    <t>342802     5SALOMA     161.00</t>
  </si>
  <si>
    <t>342805     5SALOMA  T  161.00</t>
  </si>
  <si>
    <t>342808     5SHELBY CO  161.00</t>
  </si>
  <si>
    <t>342814     5SUMM SHADE 161.00</t>
  </si>
  <si>
    <t>342817     5TAYLOR CO J161.00</t>
  </si>
  <si>
    <t>342818     5TAYLORSVILL161.00</t>
  </si>
  <si>
    <t>342819     5TAYLORSV T 161.00</t>
  </si>
  <si>
    <t>342820     5TYNER      161.00</t>
  </si>
  <si>
    <t>342823     5WAYNE CO   161.00</t>
  </si>
  <si>
    <t>342829     7AVON       345.00</t>
  </si>
  <si>
    <t>342832     7JK SMITH   345.00</t>
  </si>
  <si>
    <t>342835     7N CLARK    345.00</t>
  </si>
  <si>
    <t>342838     7SPURLOCK   345.00</t>
  </si>
  <si>
    <t>342841     7W GARRARDEK345.00</t>
  </si>
  <si>
    <t>342844     8SOUTHGEN   500.00</t>
  </si>
  <si>
    <t>342847     9NORTHGEN   765.00</t>
  </si>
  <si>
    <t>939132     AE1-143 E   161.00</t>
  </si>
  <si>
    <t>942410     AE2-254 TAP 69.000</t>
  </si>
  <si>
    <t>942411     AE2-254 C O169.000</t>
  </si>
  <si>
    <t>942412     AE2-254 E O169.000</t>
  </si>
  <si>
    <t>324170     1KNOB CRK   34.500</t>
  </si>
  <si>
    <t>EKPC_EXT'</t>
  </si>
  <si>
    <t>324010     7TRIMBL REAC345.00</t>
  </si>
  <si>
    <t>LGEE'</t>
  </si>
  <si>
    <t>324021     7BLUEGRASS12345.00</t>
  </si>
  <si>
    <t>324022     7BLUEGRASS 3345.00</t>
  </si>
  <si>
    <t>324029     7TRIMBLE CTA345.00</t>
  </si>
  <si>
    <t>324030     7TRIMBLE CTB345.00</t>
  </si>
  <si>
    <t>324047     4BLACKBRANCH138.00</t>
  </si>
  <si>
    <t>324048     2PARKWY MINE69.000</t>
  </si>
  <si>
    <t>324049     2OXFORD COAL69.000</t>
  </si>
  <si>
    <t>324050     2JONESVILLE 69.000</t>
  </si>
  <si>
    <t>324051     4MATANZAS   138.00</t>
  </si>
  <si>
    <t>324058     2BEAVER DAM 69.000</t>
  </si>
  <si>
    <t>324059     2BEAVER DM N69.000</t>
  </si>
  <si>
    <t>324061     2BORG-WARNER69.000</t>
  </si>
  <si>
    <t>324065     2DAWSON 764 69.000</t>
  </si>
  <si>
    <t>324067     2EDDYV PRIS 69.000</t>
  </si>
  <si>
    <t>324068     2E CAMPBELVL69.000</t>
  </si>
  <si>
    <t>324069     2PAYNES ML  69.000</t>
  </si>
  <si>
    <t>324075     2GRAHAM     69.000</t>
  </si>
  <si>
    <t>324077     2GREENVILE W69.000</t>
  </si>
  <si>
    <t>324079     2HANSON     69.000</t>
  </si>
  <si>
    <t>324080     2HARTFORD   69.000</t>
  </si>
  <si>
    <t>324081     2MADSNV GE  69.000</t>
  </si>
  <si>
    <t>324082     2PARIS 4    69.000</t>
  </si>
  <si>
    <t>324083     2MADSNV W   69.000</t>
  </si>
  <si>
    <t>324085     2MARION 4   69.000</t>
  </si>
  <si>
    <t>324086     2MORGANF IND69.000</t>
  </si>
  <si>
    <t>324087     2MT VERN SO 69.000</t>
  </si>
  <si>
    <t>324090     2OVERLAND NO69.000</t>
  </si>
  <si>
    <t>324091     2OVERLAND SO69.000</t>
  </si>
  <si>
    <t>324092     2PEABODY RVR69.000</t>
  </si>
  <si>
    <t>324093     2SPEN CHEMIC69.000</t>
  </si>
  <si>
    <t>324094     2TURTLE CK T69.000</t>
  </si>
  <si>
    <t>324095     2UNIONTOWN  69.000</t>
  </si>
  <si>
    <t>324096     2PEA WSH TAP69.000</t>
  </si>
  <si>
    <t>324097     2PEAB WASH  69.000</t>
  </si>
  <si>
    <t>324098     2WEST VACO  69.000</t>
  </si>
  <si>
    <t>324100     7ALCALDE    345.00</t>
  </si>
  <si>
    <t>324101     7BLUE LICK  345.00</t>
  </si>
  <si>
    <t>324102     7BROWN NORTH345.00</t>
  </si>
  <si>
    <t>324103     7BUCKNER    345.00</t>
  </si>
  <si>
    <t>324104     7DAVIESS    345.00</t>
  </si>
  <si>
    <t>324105     7GHENT      345.00</t>
  </si>
  <si>
    <t>324106     7HARDIN CO  345.00</t>
  </si>
  <si>
    <t>324107     7MIDDLETOWN 345.00</t>
  </si>
  <si>
    <t>324108     7MILL CREEK 345.00</t>
  </si>
  <si>
    <t>324109     7NAS        345.00</t>
  </si>
  <si>
    <t>324110     7NORTHSIDE  345.00</t>
  </si>
  <si>
    <t>324111     7PADDYS WEST345.00</t>
  </si>
  <si>
    <t>324112     7PINEVILLE  345.00</t>
  </si>
  <si>
    <t>324114     7TRIMBLE CO 345.00</t>
  </si>
  <si>
    <t>324115     7W FRANKFORT345.00</t>
  </si>
  <si>
    <t>324116     7W LEXINGTON345.00</t>
  </si>
  <si>
    <t>324124     2CENTRTOWN S69.000</t>
  </si>
  <si>
    <t>324130     5ALCALDE    161.00</t>
  </si>
  <si>
    <t>324131     5ARNOLD     161.00</t>
  </si>
  <si>
    <t>324132     5ARTEMUS TAP161.00</t>
  </si>
  <si>
    <t>324133     5ARTEMUS    161.00</t>
  </si>
  <si>
    <t>324134     5BLUE LICK  161.00</t>
  </si>
  <si>
    <t>324135     5CORYDON TAP161.00</t>
  </si>
  <si>
    <t>324136     5CORYDON    161.00</t>
  </si>
  <si>
    <t>324137     5CRITTENDEN 161.00</t>
  </si>
  <si>
    <t>324138     5DELVINTA   161.00</t>
  </si>
  <si>
    <t>324139     5DORCHESTER 161.00</t>
  </si>
  <si>
    <t>324140     5EARLINGTN N161.00</t>
  </si>
  <si>
    <t>324141     5ELIHU      161.00</t>
  </si>
  <si>
    <t>324143     5FARLEY     161.00</t>
  </si>
  <si>
    <t>324144     5GREEN RIVER161.00</t>
  </si>
  <si>
    <t>324145     5GRAHAMVILLE161.00</t>
  </si>
  <si>
    <t>324146     5HARLAN WYE 161.00</t>
  </si>
  <si>
    <t>324147     5HOWARDS BR 161.00</t>
  </si>
  <si>
    <t>324148     5WOOTON TAP 161.00</t>
  </si>
  <si>
    <t>324149     5IMBODEN    161.00</t>
  </si>
  <si>
    <t>324150     5LEBANON JCT161.00</t>
  </si>
  <si>
    <t>324151     5LIVNGSTN CO161.00</t>
  </si>
  <si>
    <t>324152     5LAKE REBA T161.00</t>
  </si>
  <si>
    <t>324153     5MORGANFIELD161.00</t>
  </si>
  <si>
    <t>324154     5PADDYS RUN 161.00</t>
  </si>
  <si>
    <t>324155     5PINEVILLE 1161.00</t>
  </si>
  <si>
    <t>324156     5PINEVILE SW161.00</t>
  </si>
  <si>
    <t>324157     5POCKET N   161.00</t>
  </si>
  <si>
    <t>324158     5POCKET     161.00</t>
  </si>
  <si>
    <t>324159     5RIVER QUEEN161.00</t>
  </si>
  <si>
    <t>324160     5RIVER QN T 161.00</t>
  </si>
  <si>
    <t>324161     5S PADUCAH  161.00</t>
  </si>
  <si>
    <t>324163     5WEST IRVINE161.00</t>
  </si>
  <si>
    <t>324164     5WALKER     161.00</t>
  </si>
  <si>
    <t>324165     5W IRVINE T 161.00</t>
  </si>
  <si>
    <t>324166     5WICKLIFFE  161.00</t>
  </si>
  <si>
    <t>324167     5PINEVILLE 2161.00</t>
  </si>
  <si>
    <t>324171     5GRAHMVILE 1161.00</t>
  </si>
  <si>
    <t>324172     5GRAHMVILE 2161.00</t>
  </si>
  <si>
    <t>324173     5MATANZAS   161.00</t>
  </si>
  <si>
    <t>324191     2LEBANON E T69.000</t>
  </si>
  <si>
    <t>324192     4DAYTON-WALT138.00</t>
  </si>
  <si>
    <t>324193     4FLEMINGB KU138.00</t>
  </si>
  <si>
    <t>324195     2AUGUSTA    69.000</t>
  </si>
  <si>
    <t>324196     2BOONESB PRK69.000</t>
  </si>
  <si>
    <t>324197     2DETROIT HAR69.000</t>
  </si>
  <si>
    <t>324198     2HUNT BOTTOM69.000</t>
  </si>
  <si>
    <t>324199     2OWENTON    69.000</t>
  </si>
  <si>
    <t>324200     4PLSUR RDG T138.00</t>
  </si>
  <si>
    <t>324201     4ADAMS      138.00</t>
  </si>
  <si>
    <t>324202     4ALGONQUIN  138.00</t>
  </si>
  <si>
    <t>324203     4AMERICAN AV138.00</t>
  </si>
  <si>
    <t>324204     4APPLIANC PK138.00</t>
  </si>
  <si>
    <t>324205     4ASHBOTTOM  138.00</t>
  </si>
  <si>
    <t>324206     4ASHBY      138.00</t>
  </si>
  <si>
    <t>324207     4BARDSTOWN  138.00</t>
  </si>
  <si>
    <t>324208     4BEARGRASS  138.00</t>
  </si>
  <si>
    <t>324209     4BG PARKWAY 138.00</t>
  </si>
  <si>
    <t>324210     4BAKER LANE 138.00</t>
  </si>
  <si>
    <t>324211     4BLACKWELL  138.00</t>
  </si>
  <si>
    <t>324212     4BLUE LICK  138.00</t>
  </si>
  <si>
    <t>324213     4BONNIEVILLE138.00</t>
  </si>
  <si>
    <t>324214     4BRECKNRIDGE138.00</t>
  </si>
  <si>
    <t>324215     4BRIDGPOR HE138.00</t>
  </si>
  <si>
    <t>324217     4BROWN PLANT138.00</t>
  </si>
  <si>
    <t>324218     4BROWN CT   138.00</t>
  </si>
  <si>
    <t>324219     4BROWN T1   138.00</t>
  </si>
  <si>
    <t>324220     4BROWN T2   138.00</t>
  </si>
  <si>
    <t>324221     4BUTLER     138.00</t>
  </si>
  <si>
    <t>324222     4CAMPGROUND 138.00</t>
  </si>
  <si>
    <t>324223     4CANAL      138.00</t>
  </si>
  <si>
    <t>324224     2RED HOUSE  69.000</t>
  </si>
  <si>
    <t>324225     4CARNTOWN TP138.00</t>
  </si>
  <si>
    <t>324226     4CARNTOWN   138.00</t>
  </si>
  <si>
    <t>324227     4CARROLLTON 138.00</t>
  </si>
  <si>
    <t>324228     4CENTERFIELD138.00</t>
  </si>
  <si>
    <t>324229     4CLARK CO   138.00</t>
  </si>
  <si>
    <t>324230     4CLAYS MILL 138.00</t>
  </si>
  <si>
    <t>324231     4CLOVERPORT 138.00</t>
  </si>
  <si>
    <t>324232     4CANE RN 11A138.00</t>
  </si>
  <si>
    <t>324236     4RICHMND NO 138.00</t>
  </si>
  <si>
    <t>324237     4CANE RUN SW138.00</t>
  </si>
  <si>
    <t>324238     4DANVILLE N 138.00</t>
  </si>
  <si>
    <t>324239     4DANVILE N T138.00</t>
  </si>
  <si>
    <t>324240     4DAY-WALT TP138.00</t>
  </si>
  <si>
    <t>324241     4DIXIE      138.00</t>
  </si>
  <si>
    <t>324242     4DOW CORN W 138.00</t>
  </si>
  <si>
    <t>324243     4ETHEL      138.00</t>
  </si>
  <si>
    <t>324244     4ETOWN      138.00</t>
  </si>
  <si>
    <t>324245     4FARMERS TAP138.00</t>
  </si>
  <si>
    <t>324246     4FARMERS    138.00</t>
  </si>
  <si>
    <t>324247     4FAWKES TAP 138.00</t>
  </si>
  <si>
    <t>324248     4FAWKES KU  138.00</t>
  </si>
  <si>
    <t>324249     4FERN VALLEY138.00</t>
  </si>
  <si>
    <t>324250     4E FRANKFORT138.00</t>
  </si>
  <si>
    <t>324251     4FLEMNB KU T138.00</t>
  </si>
  <si>
    <t>324252     2SCHOLLS    69.000</t>
  </si>
  <si>
    <t>324253     4GHENT      138.00</t>
  </si>
  <si>
    <t>324254     4GODDARD KU 138.00</t>
  </si>
  <si>
    <t>324255     4GREEN RIVER138.00</t>
  </si>
  <si>
    <t>324256     4GR RVR STL 138.00</t>
  </si>
  <si>
    <t>324257     4GRADE LANE 138.00</t>
  </si>
  <si>
    <t>324258     4HAEFLING   138.00</t>
  </si>
  <si>
    <t>324259     4HANCOCK    138.00</t>
  </si>
  <si>
    <t>324260     4HARDINSBURG138.00</t>
  </si>
  <si>
    <t>324261     4HARDIN CO  138.00</t>
  </si>
  <si>
    <t>324262     4HIGBY MILL 138.00</t>
  </si>
  <si>
    <t>324263     4HURSTBORNE 138.00</t>
  </si>
  <si>
    <t>324264     4IBM NORTHTP138.00</t>
  </si>
  <si>
    <t>324265     4JEFFRSONV T138.00</t>
  </si>
  <si>
    <t>324267     4KENTON     138.00</t>
  </si>
  <si>
    <t>324268     4KNOB CREEK 138.00</t>
  </si>
  <si>
    <t>324269     4LANSDOWNE  138.00</t>
  </si>
  <si>
    <t>324270     4LEBANON WES138.00</t>
  </si>
  <si>
    <t>324271     4LEBANON    138.00</t>
  </si>
  <si>
    <t>324272     4LEITCHFIELD138.00</t>
  </si>
  <si>
    <t>324273     4LAKE REBA  138.00</t>
  </si>
  <si>
    <t>324274     4LOCKPORT   138.00</t>
  </si>
  <si>
    <t>324275     4LOUDON AVE 138.00</t>
  </si>
  <si>
    <t>324276     4LAKE REBA T138.00</t>
  </si>
  <si>
    <t>324277     4LYNDON SO  138.00</t>
  </si>
  <si>
    <t>324278     4MAGAZINE   138.00</t>
  </si>
  <si>
    <t>324279     4MANSLICK   138.00</t>
  </si>
  <si>
    <t>324281     4MIDDLETOWN 138.00</t>
  </si>
  <si>
    <t>324282     4MIDDLETWN-R138.00</t>
  </si>
  <si>
    <t>324283     4MIDWAY     138.00</t>
  </si>
  <si>
    <t>324284     4MILL CREEK 138.00</t>
  </si>
  <si>
    <t>324285     4MUD LANE   138.00</t>
  </si>
  <si>
    <t>324286     4NAS        138.00</t>
  </si>
  <si>
    <t>324287     4NAS TAP    138.00</t>
  </si>
  <si>
    <t>324288     4NELSON CO  138.00</t>
  </si>
  <si>
    <t>324289     4NORTHSIDE  138.00</t>
  </si>
  <si>
    <t>324290     4OWEN CO TAP138.00</t>
  </si>
  <si>
    <t>324291     4OHIO COUNTY138.00</t>
  </si>
  <si>
    <t>324292     4OKOLONA    138.00</t>
  </si>
  <si>
    <t>324294     4PADDYS WEST138.00</t>
  </si>
  <si>
    <t>324295     4PADDYS RUN 138.00</t>
  </si>
  <si>
    <t>324296     4PISGAH     138.00</t>
  </si>
  <si>
    <t>324297     4PLAINVIEW  138.00</t>
  </si>
  <si>
    <t>324298     4PLAINVIEW T138.00</t>
  </si>
  <si>
    <t>324299     4PLEASUR RDG138.00</t>
  </si>
  <si>
    <t>324300     4POND CREEK 138.00</t>
  </si>
  <si>
    <t>324301     4REYNOLDS   138.00</t>
  </si>
  <si>
    <t>324302     4RODBURN    138.00</t>
  </si>
  <si>
    <t>324303     4ROGERSVILLE138.00</t>
  </si>
  <si>
    <t>324304     2VERSAILLE W69.000</t>
  </si>
  <si>
    <t>324305     4SCOTT CO   138.00</t>
  </si>
  <si>
    <t>324306     4SHADRACK   138.00</t>
  </si>
  <si>
    <t>324307     4SHARKEY TAP138.00</t>
  </si>
  <si>
    <t>324308     4SHREWSBURY 138.00</t>
  </si>
  <si>
    <t>324310     4SPENCER RD 138.00</t>
  </si>
  <si>
    <t>324311     4TIP TOP    138.00</t>
  </si>
  <si>
    <t>324312     4TOYOTA N   138.00</t>
  </si>
  <si>
    <t>324313     4TOYOTA S   138.00</t>
  </si>
  <si>
    <t>324314     4TRIMBLE CO 138.00</t>
  </si>
  <si>
    <t>324315     4TYRONE     138.00</t>
  </si>
  <si>
    <t>324316     4VIRGINIA CI138.00</t>
  </si>
  <si>
    <t>324317     4VILEY ROAD 138.00</t>
  </si>
  <si>
    <t>324318     4WEST CLIFF 138.00</t>
  </si>
  <si>
    <t>324319     4W FRANKFORT138.00</t>
  </si>
  <si>
    <t>324320     4W LEXINGTON138.00</t>
  </si>
  <si>
    <t>324321     4WATERSIDE  138.00</t>
  </si>
  <si>
    <t>324322     4WATTERSON  138.00</t>
  </si>
  <si>
    <t>324323     4WEDONIA    138.00</t>
  </si>
  <si>
    <t>324328     4PARIS      138.00</t>
  </si>
  <si>
    <t>324329     4COLLINS    138.00</t>
  </si>
  <si>
    <t>324330     2WINCHES IND69.000</t>
  </si>
  <si>
    <t>324331     2ASHLAND AVE69.000</t>
  </si>
  <si>
    <t>324332     2LAKE SHORE 69.000</t>
  </si>
  <si>
    <t>324333     4BROWN N 1-R138.00</t>
  </si>
  <si>
    <t>324334     4BROWN N 2-R138.00</t>
  </si>
  <si>
    <t>324335     4INNOVATION 138.00</t>
  </si>
  <si>
    <t>324337     2MOUNT TABOR69.000</t>
  </si>
  <si>
    <t>324338     2SCOTT ST 4 69.000</t>
  </si>
  <si>
    <t>324339     2SCOTT ST 1269.000</t>
  </si>
  <si>
    <t>324340     2SPINDLETOP 69.000</t>
  </si>
  <si>
    <t>324341     2WILMORE    69.000</t>
  </si>
  <si>
    <t>324344     2ATOKA      69.000</t>
  </si>
  <si>
    <t>324345     2BARDTWN IND69.000</t>
  </si>
  <si>
    <t>324346     2RICHMND E  69.000</t>
  </si>
  <si>
    <t>324347     2BEATTY 649 69.000</t>
  </si>
  <si>
    <t>324348     2BRODHEAD CI69.000</t>
  </si>
  <si>
    <t>324349     2CAMPBELVIL269.000</t>
  </si>
  <si>
    <t>324350     2CRAB ORCHAR69.000</t>
  </si>
  <si>
    <t>324351     2ETOWN 3    69.000</t>
  </si>
  <si>
    <t>324352     2ETOWN IND  69.000</t>
  </si>
  <si>
    <t>324353     2FLORDA TILE69.000</t>
  </si>
  <si>
    <t>324354     2GATES RUBBR69.000</t>
  </si>
  <si>
    <t>324355     2HARRDSBRG 469.000</t>
  </si>
  <si>
    <t>324356     2HARRDSBRG1269.000</t>
  </si>
  <si>
    <t>324357     2LANCASTER 169.000</t>
  </si>
  <si>
    <t>324358     2M-V CLARKSN69.000</t>
  </si>
  <si>
    <t>324359     2MT VERN 58969.000</t>
  </si>
  <si>
    <t>324360     2PINE HILL  69.000</t>
  </si>
  <si>
    <t>324361     2RADCLIFF KU69.000</t>
  </si>
  <si>
    <t>324362     2RIO        69.000</t>
  </si>
  <si>
    <t>324363     2SHELB CI KU69.000</t>
  </si>
  <si>
    <t>324364     4OLD HENRY  138.00</t>
  </si>
  <si>
    <t>324372     2BURNSIDE   69.000</t>
  </si>
  <si>
    <t>324373     2CATRON CRK 69.000</t>
  </si>
  <si>
    <t>324374     2CROCKETT KU69.000</t>
  </si>
  <si>
    <t>324375     2DAYHOIT    69.000</t>
  </si>
  <si>
    <t>324376     2DEER BRANCH69.000</t>
  </si>
  <si>
    <t>324377     2GARDNER    69.000</t>
  </si>
  <si>
    <t>324378     2MIDDLBO780 69.000</t>
  </si>
  <si>
    <t>324380     2DANIEL BRAN69.000</t>
  </si>
  <si>
    <t>324381     2WILLAMSBURG69.000</t>
  </si>
  <si>
    <t>324382     2WILLMBRG SO69.000</t>
  </si>
  <si>
    <t>324384     2APPALACHIA 69.000</t>
  </si>
  <si>
    <t>324385     2BIG STONE G69.000</t>
  </si>
  <si>
    <t>324386     2DIXIANA    69.000</t>
  </si>
  <si>
    <t>324387     2ADDINGTON  69.000</t>
  </si>
  <si>
    <t>324388     2CRITICAL FK69.000</t>
  </si>
  <si>
    <t>324389     2DWINA      69.000</t>
  </si>
  <si>
    <t>324390     2PENNINGTON 69.000</t>
  </si>
  <si>
    <t>324391     2POOR VALLEY69.000</t>
  </si>
  <si>
    <t>324392     2ROCKY FORK 69.000</t>
  </si>
  <si>
    <t>324393     2ROSE HILL  69.000</t>
  </si>
  <si>
    <t>324394     2TOMS CREEK 69.000</t>
  </si>
  <si>
    <t>324395     2WISE       69.000</t>
  </si>
  <si>
    <t>324400     2WHAS TAP   69.000</t>
  </si>
  <si>
    <t>324401     2FREYS HIL J69.000</t>
  </si>
  <si>
    <t>324402     2FAIRMOUNT T69.000</t>
  </si>
  <si>
    <t>324403     2CRESTWOOD T69.000</t>
  </si>
  <si>
    <t>324404     2LYNDON TAP 69.000</t>
  </si>
  <si>
    <t>324405     2ADAMS      69.000</t>
  </si>
  <si>
    <t>324406     2AIKEN      69.000</t>
  </si>
  <si>
    <t>324407     2ALEXANDER  69.000</t>
  </si>
  <si>
    <t>324408     2ALGONQUIN  69.000</t>
  </si>
  <si>
    <t>324409     2AMERICAN AV69.000</t>
  </si>
  <si>
    <t>324411     2ANDOVER TAP69.000</t>
  </si>
  <si>
    <t>324412     2ANDOVER    69.000</t>
  </si>
  <si>
    <t>324413     2AO SMITH TP69.000</t>
  </si>
  <si>
    <t>324414     2AO SMITH   69.000</t>
  </si>
  <si>
    <t>324415     2APPOLO FUEL69.000</t>
  </si>
  <si>
    <t>324416     2ARNOLD     69.000</t>
  </si>
  <si>
    <t>324417     2ARTEMUS    69.000</t>
  </si>
  <si>
    <t>324418     2ASHLND AV T69.000</t>
  </si>
  <si>
    <t>324419     2ASHBOT WEST69.000</t>
  </si>
  <si>
    <t>324421     2ATOKA TAP  69.000</t>
  </si>
  <si>
    <t>324422     2AVON T2    69.000</t>
  </si>
  <si>
    <t>324423     2BARBOURVILE69.000</t>
  </si>
  <si>
    <t>324424     2BARDTWN CTY69.000</t>
  </si>
  <si>
    <t>324425     2BARDT IND T69.000</t>
  </si>
  <si>
    <t>324426     2BARDSTOWN  69.000</t>
  </si>
  <si>
    <t>324427     2BARDWELL   69.000</t>
  </si>
  <si>
    <t>324428     2BARLOW     69.000</t>
  </si>
  <si>
    <t>324429     2BEARGRASS  69.000</t>
  </si>
  <si>
    <t>324430     2BEATTYVI KU69.000</t>
  </si>
  <si>
    <t>324432     2BELT LINE  69.000</t>
  </si>
  <si>
    <t>324433     2BENHAM     69.000</t>
  </si>
  <si>
    <t>324434     2BEREA TAP  69.000</t>
  </si>
  <si>
    <t>324435     2BEREA NORTH69.000</t>
  </si>
  <si>
    <t>324436     2BEREA EK TP69.000</t>
  </si>
  <si>
    <t>324437     2BEVIER KU  69.000</t>
  </si>
  <si>
    <t>324438     2BIMBLE     69.000</t>
  </si>
  <si>
    <t>324439     2BISHOP     69.000</t>
  </si>
  <si>
    <t>324440     2BLACK MOUNT69.000</t>
  </si>
  <si>
    <t>324441     2BLACKWOOD  69.000</t>
  </si>
  <si>
    <t>324442     2BLEDSOE TAP69.000</t>
  </si>
  <si>
    <t>324443     2BLUE LICK  69.000</t>
  </si>
  <si>
    <t>324444     2BLUELICK EK69.000</t>
  </si>
  <si>
    <t>324445     2BONDS MILL 69.000</t>
  </si>
  <si>
    <t>324446     2BOND       69.000</t>
  </si>
  <si>
    <t>324447     2BONNIE KU  69.000</t>
  </si>
  <si>
    <t>324448     2BOONE AVE  69.000</t>
  </si>
  <si>
    <t>324449     2BOONSBORO N69.000</t>
  </si>
  <si>
    <t>324450     2BOYLE CO   69.000</t>
  </si>
  <si>
    <t>324451     2BRECKNRIDGE69.000</t>
  </si>
  <si>
    <t>324453     2BEARGRS PMP69.000</t>
  </si>
  <si>
    <t>324455     2BROMLEY    69.000</t>
  </si>
  <si>
    <t>324456     2BRUSH CREEK69.000</t>
  </si>
  <si>
    <t>324457     2BUCHANAN   69.000</t>
  </si>
  <si>
    <t>324458     2BUENA VISTA69.000</t>
  </si>
  <si>
    <t>324459     2BUSH TAP   69.000</t>
  </si>
  <si>
    <t>324460     2CALLOWAY   69.000</t>
  </si>
  <si>
    <t>324461     2CAMARGO    69.000</t>
  </si>
  <si>
    <t>324462     2CANAL      69.000</t>
  </si>
  <si>
    <t>324463     2CARNTOWN   69.000</t>
  </si>
  <si>
    <t>324464     2CARON      69.000</t>
  </si>
  <si>
    <t>324465     2CARPENTER T69.000</t>
  </si>
  <si>
    <t>324466     2CARROLLTON 69.000</t>
  </si>
  <si>
    <t>324467     2CAVE RUN TP69.000</t>
  </si>
  <si>
    <t>324468     2CENTRL CI S69.000</t>
  </si>
  <si>
    <t>324469     2CENTERFIELD69.000</t>
  </si>
  <si>
    <t>324470     2CERRO-SALEM69.000</t>
  </si>
  <si>
    <t>324471     2CHRISTIAN  69.000</t>
  </si>
  <si>
    <t>324472     2CLARK CO   69.000</t>
  </si>
  <si>
    <t>324473     2CLAY LGE   69.000</t>
  </si>
  <si>
    <t>324474     2CLAY VILG T69.000</t>
  </si>
  <si>
    <t>324475     2CLIFTON    69.000</t>
  </si>
  <si>
    <t>324476     2CMC TAP    69.000</t>
  </si>
  <si>
    <t>324477     2CAMP BRECKN69.000</t>
  </si>
  <si>
    <t>324478     2CAMPBELBURG69.000</t>
  </si>
  <si>
    <t>324479     2CAMPBELVL T69.000</t>
  </si>
  <si>
    <t>324480     2CMPGND EK T69.000</t>
  </si>
  <si>
    <t>324481     2COLLINS    69.000</t>
  </si>
  <si>
    <t>324482     2CORBIN EAST69.000</t>
  </si>
  <si>
    <t>324484     2CORYDON    69.000</t>
  </si>
  <si>
    <t>324485     2CRAB ORCH T69.000</t>
  </si>
  <si>
    <t>324486     2CRITTENDEN 69.000</t>
  </si>
  <si>
    <t>324487     2CRESTWOOD  69.000</t>
  </si>
  <si>
    <t>324488     2CANE RUN SW69.000</t>
  </si>
  <si>
    <t>324489     2CUMB FALL T69.000</t>
  </si>
  <si>
    <t>324490     2CUMBERLAND 69.000</t>
  </si>
  <si>
    <t>324491     2CYNTHIAN SO69.000</t>
  </si>
  <si>
    <t>324492     2CYNTHIAN SW69.000</t>
  </si>
  <si>
    <t>324493     2DAHLIA     69.000</t>
  </si>
  <si>
    <t>324494     2DANVILLE 1 69.000</t>
  </si>
  <si>
    <t>324495     2DANVILLE N 69.000</t>
  </si>
  <si>
    <t>324496     2DARK HOLLOW69.000</t>
  </si>
  <si>
    <t>324497     2DAYHOIT TAP69.000</t>
  </si>
  <si>
    <t>324498     2DAYS BRANCH69.000</t>
  </si>
  <si>
    <t>324499     2DEL PARK   69.000</t>
  </si>
  <si>
    <t>324500     2DELAPLAIN T69.000</t>
  </si>
  <si>
    <t>324501     2DIX DAM    69.000</t>
  </si>
  <si>
    <t>324502     2DIXON KU   69.000</t>
  </si>
  <si>
    <t>324503     2DORCHESTER 69.000</t>
  </si>
  <si>
    <t>324504     2E BERNST KU69.000</t>
  </si>
  <si>
    <t>324505     2E DIAMOND  69.000</t>
  </si>
  <si>
    <t>324506     2EARLINGTN N69.000</t>
  </si>
  <si>
    <t>324507     2EARLINGTON 69.000</t>
  </si>
  <si>
    <t>324508     2EASTLAND   69.000</t>
  </si>
  <si>
    <t>324509     2EASTVIEW   69.000</t>
  </si>
  <si>
    <t>324510     2EASTWOOD   69.000</t>
  </si>
  <si>
    <t>324511     2ECHOLS     69.000</t>
  </si>
  <si>
    <t>324512     2EDDYV PR TP69.000</t>
  </si>
  <si>
    <t>324513     2EDDYVILLE  69.000</t>
  </si>
  <si>
    <t>324514     2ELIHU      69.000</t>
  </si>
  <si>
    <t>324515     2EMANUEL TAP69.000</t>
  </si>
  <si>
    <t>324516     2EMINENCE KU69.000</t>
  </si>
  <si>
    <t>324517     2ESSERVILLE 69.000</t>
  </si>
  <si>
    <t>324518     2ETHEL      69.000</t>
  </si>
  <si>
    <t>324519     2ETOWN KU   69.000</t>
  </si>
  <si>
    <t>324520     2ETOWN 2 TAP69.000</t>
  </si>
  <si>
    <t>324521     2ETOWN 4    69.000</t>
  </si>
  <si>
    <t>324522     2EVARTS TAP 69.000</t>
  </si>
  <si>
    <t>324523     2EVARTS     69.000</t>
  </si>
  <si>
    <t>324524     2EWINGTON   69.000</t>
  </si>
  <si>
    <t>324525     2FAIRFIELD  69.000</t>
  </si>
  <si>
    <t>324526     2FAIRMOUNT 269.000</t>
  </si>
  <si>
    <t>324527     2FARLEY KU  69.000</t>
  </si>
  <si>
    <t>324528     2FARMERS    69.000</t>
  </si>
  <si>
    <t>324529     2FARNSLEY   69.000</t>
  </si>
  <si>
    <t>324530     2FAWKES     69.000</t>
  </si>
  <si>
    <t>324531     2FERGUSON SO69.000</t>
  </si>
  <si>
    <t>324532     2FERN VALLEY69.000</t>
  </si>
  <si>
    <t>324533     2FRANKFORT 169.000</t>
  </si>
  <si>
    <t>324534     2FRANKFORT 269.000</t>
  </si>
  <si>
    <t>324535     2E FRANKFORT69.000</t>
  </si>
  <si>
    <t>324536     2FINCHVILLE 69.000</t>
  </si>
  <si>
    <t>324537     2FLA TILE T269.000</t>
  </si>
  <si>
    <t>324538     2FLOYD      69.000</t>
  </si>
  <si>
    <t>324539     2FMC        69.000</t>
  </si>
  <si>
    <t>324540     2FOGG PIKE T69.000</t>
  </si>
  <si>
    <t>324541     2FORD       69.000</t>
  </si>
  <si>
    <t>324542     2FORESTER CR69.000</t>
  </si>
  <si>
    <t>324543     2FOUR MILE  69.000</t>
  </si>
  <si>
    <t>324544     2FREDONIA QU69.000</t>
  </si>
  <si>
    <t>324545     2FREYS HILL 69.000</t>
  </si>
  <si>
    <t>324546     2GARRARD CT 69.000</t>
  </si>
  <si>
    <t>324547     2GEORGETOWN 69.000</t>
  </si>
  <si>
    <t>324549     2GORGE      69.000</t>
  </si>
  <si>
    <t>324550     2GREEN RIVER69.000</t>
  </si>
  <si>
    <t>324551     2GR RVR STL 69.000</t>
  </si>
  <si>
    <t>324552     2GRADY      69.000</t>
  </si>
  <si>
    <t>324553     2GRAHAMVILLE69.000</t>
  </si>
  <si>
    <t>324554     2GRENSBRG KU69.000</t>
  </si>
  <si>
    <t>324555     2VA CTY REAC69.000</t>
  </si>
  <si>
    <t>324556     2GREENV W TP69.000</t>
  </si>
  <si>
    <t>324557     2GR RVR PLAZ69.000</t>
  </si>
  <si>
    <t>324558     2HAEFLING   69.000</t>
  </si>
  <si>
    <t>324559     2HALEY      69.000</t>
  </si>
  <si>
    <t>324560     2HAMBLIN TAP69.000</t>
  </si>
  <si>
    <t>324561     2HANCOCK    69.000</t>
  </si>
  <si>
    <t>324562     2HARLAN KU  69.000</t>
  </si>
  <si>
    <t>324563     2HARDIN CO  69.000</t>
  </si>
  <si>
    <t>324564     2HARLAN WYE 69.000</t>
  </si>
  <si>
    <t>324565     7NAS TAP    345.00</t>
  </si>
  <si>
    <t>324566     7NAS 222    345.00</t>
  </si>
  <si>
    <t>324567     2HIGBY MIL 269.000</t>
  </si>
  <si>
    <t>324568     2HIGBY 618  69.000</t>
  </si>
  <si>
    <t>324569     2HIGBY 608  69.000</t>
  </si>
  <si>
    <t>324570     2HIGHLAND   69.000</t>
  </si>
  <si>
    <t>324571     2HIGHLAND MI69.000</t>
  </si>
  <si>
    <t>324572     2HILLSIDE   69.000</t>
  </si>
  <si>
    <t>324573     2HINKLE     69.000</t>
  </si>
  <si>
    <t>324574     2HILLCREST  69.000</t>
  </si>
  <si>
    <t>324575     2HODGENV KU 69.000</t>
  </si>
  <si>
    <t>324576     2HOPEWELL   69.000</t>
  </si>
  <si>
    <t>324577     2HARDESTY A 69.000</t>
  </si>
  <si>
    <t>324578     2HARDESTY B 69.000</t>
  </si>
  <si>
    <t>324579     2HARMNY LAND69.000</t>
  </si>
  <si>
    <t>324580     2HARRODS CRK69.000</t>
  </si>
  <si>
    <t>324581     2HUGHES LANE69.000</t>
  </si>
  <si>
    <t>324582     2IBM        69.000</t>
  </si>
  <si>
    <t>324583     2IMBODEN    69.000</t>
  </si>
  <si>
    <t>324584     2INDIAN HILL69.000</t>
  </si>
  <si>
    <t>324585     2JERICHO    69.000</t>
  </si>
  <si>
    <t>324586     2JOYLAND    69.000</t>
  </si>
  <si>
    <t>324587     2KEN AMERICA69.000</t>
  </si>
  <si>
    <t>324588     2KENTENIA   69.000</t>
  </si>
  <si>
    <t>324589     2KENTON 688 69.000</t>
  </si>
  <si>
    <t>324590     2KENWOOD    69.000</t>
  </si>
  <si>
    <t>324591     2KEOKEE TAP 69.000</t>
  </si>
  <si>
    <t>324592     2KEOKEE TVA 69.000</t>
  </si>
  <si>
    <t>324593     2KU PARK    69.000</t>
  </si>
  <si>
    <t>324595     2KAWNEER    69.000</t>
  </si>
  <si>
    <t>324597     2KY ST HOSP 69.000</t>
  </si>
  <si>
    <t>324598     2LA GRANGE E69.000</t>
  </si>
  <si>
    <t>324599     2LANCASTER 269.000</t>
  </si>
  <si>
    <t>324600     2LANCASTR KU69.000</t>
  </si>
  <si>
    <t>324601     2LANSDOWNE  69.000</t>
  </si>
  <si>
    <t>324602     2LAWRENCE TP69.000</t>
  </si>
  <si>
    <t>324603     2LEBANON CIT69.000</t>
  </si>
  <si>
    <t>324604     2LEBANON IND69.000</t>
  </si>
  <si>
    <t>324605     2LEBANON EK 69.000</t>
  </si>
  <si>
    <t>324606     2LEBANON    69.000</t>
  </si>
  <si>
    <t>324607     2LEITCHF CIT69.000</t>
  </si>
  <si>
    <t>324608     2LEITCHF E  69.000</t>
  </si>
  <si>
    <t>324609     2LEITCHFIELD69.000</t>
  </si>
  <si>
    <t>324610     2LEX PLANT  69.000</t>
  </si>
  <si>
    <t>324611     2LIBERTY RD 69.000</t>
  </si>
  <si>
    <t>324612     2LAKE REBA  69.000</t>
  </si>
  <si>
    <t>324613     2LK SHORE TP69.000</t>
  </si>
  <si>
    <t>324614     2LOCUST TAP 69.000</t>
  </si>
  <si>
    <t>324615     2LONDON     69.000</t>
  </si>
  <si>
    <t>324616     2LONG RUN   69.000</t>
  </si>
  <si>
    <t>324617     2LOUDON 618 69.000</t>
  </si>
  <si>
    <t>324618     2LOUDON 628 69.000</t>
  </si>
  <si>
    <t>324619     2LOWER MIL C69.000</t>
  </si>
  <si>
    <t>324620     2LAWRENCEBRG69.000</t>
  </si>
  <si>
    <t>324621     2LYNCH      69.000</t>
  </si>
  <si>
    <t>324622     2LYNDON SO  69.000</t>
  </si>
  <si>
    <t>324623     2LYNDON     69.000</t>
  </si>
  <si>
    <t>324624     2MADISON LGE69.000</t>
  </si>
  <si>
    <t>324625     2MAGAZINE   69.000</t>
  </si>
  <si>
    <t>324626     2MANCHEST SO69.000</t>
  </si>
  <si>
    <t>324627     2MANCHEST KU69.000</t>
  </si>
  <si>
    <t>324628     2MARION SO  69.000</t>
  </si>
  <si>
    <t>324629     2MARION KU  69.000</t>
  </si>
  <si>
    <t>324630     2MADSNV LP E69.000</t>
  </si>
  <si>
    <t>324631     2MADSNV LP W69.000</t>
  </si>
  <si>
    <t>324632     2UK MED CENT69.000</t>
  </si>
  <si>
    <t>324633     2MELDRUM    69.000</t>
  </si>
  <si>
    <t>324634     2METAL+THERM69.000</t>
  </si>
  <si>
    <t>324636     2MIDDLESBORO69.000</t>
  </si>
  <si>
    <t>324637     2MIDDLETOWN 69.000</t>
  </si>
  <si>
    <t>324638     2MILL CRK KU69.000</t>
  </si>
  <si>
    <t>324639     2MILLRSB624 69.000</t>
  </si>
  <si>
    <t>324640     2MILL CREEK 69.000</t>
  </si>
  <si>
    <t>324641     2MILE LAN TP69.000</t>
  </si>
  <si>
    <t>324642     2MILLERSBURG69.000</t>
  </si>
  <si>
    <t>324643     2MILL WOOD  69.000</t>
  </si>
  <si>
    <t>324644     2MORGANFLD 469.000</t>
  </si>
  <si>
    <t>324645     2MORGANFIELD69.000</t>
  </si>
  <si>
    <t>324646     2MOREHEAD E 69.000</t>
  </si>
  <si>
    <t>324647     2MOREHEAD W 69.000</t>
  </si>
  <si>
    <t>324648     2MORTONS GAP69.000</t>
  </si>
  <si>
    <t>324649     2MORRIS FORM69.000</t>
  </si>
  <si>
    <t>324650     2MT TBR T   69.000</t>
  </si>
  <si>
    <t>324651     2MUD LANE   69.000</t>
  </si>
  <si>
    <t>324652     2MUHLENBRG P69.000</t>
  </si>
  <si>
    <t>324653     2M-V SIMPSON69.000</t>
  </si>
  <si>
    <t>324654     2MT VIC EK J69.000</t>
  </si>
  <si>
    <t>324655     2N CORBIN T 69.000</t>
  </si>
  <si>
    <t>324656     2N MADISON T69.000</t>
  </si>
  <si>
    <t>324657     2NACHAND    69.000</t>
  </si>
  <si>
    <t>324658     2NEBO       69.000</t>
  </si>
  <si>
    <t>324659     2NELSON     69.000</t>
  </si>
  <si>
    <t>324660     2NEW HAVEN  69.000</t>
  </si>
  <si>
    <t>324661     2NICHLSV 7  69.000</t>
  </si>
  <si>
    <t>324662     2N LONDON KU69.000</t>
  </si>
  <si>
    <t>324663     2NORTON EAST69.000</t>
  </si>
  <si>
    <t>324664     2OAK HILL KU69.000</t>
  </si>
  <si>
    <t>324665     2OHIO FALL 169.000</t>
  </si>
  <si>
    <t>324666     2OHIO FALL 269.000</t>
  </si>
  <si>
    <t>324667     2OHIO COUNTY69.000</t>
  </si>
  <si>
    <t>324668     2OKONITE    69.000</t>
  </si>
  <si>
    <t>324670     2OSAKA EAST 69.000</t>
  </si>
  <si>
    <t>324671     2OVERLAD S T69.000</t>
  </si>
  <si>
    <t>324672     2OXFORD EK T69.000</t>
  </si>
  <si>
    <t>324673     2OXMOOR     69.000</t>
  </si>
  <si>
    <t>324674     2PROC &amp; GAMB69.000</t>
  </si>
  <si>
    <t>324675     2PADDYS RUN 69.000</t>
  </si>
  <si>
    <t>324676     2PAINT LICK 69.000</t>
  </si>
  <si>
    <t>324677     2PARIS 12   69.000</t>
  </si>
  <si>
    <t>324678     2PARIS CITY 69.000</t>
  </si>
  <si>
    <t>324679     2PARIS 3    69.000</t>
  </si>
  <si>
    <t>324680     2PARIS KU   69.000</t>
  </si>
  <si>
    <t>324681     2PENAL FARM 69.000</t>
  </si>
  <si>
    <t>324682     2PENAL TAP  69.000</t>
  </si>
  <si>
    <t>324683     2PICADOME   69.000</t>
  </si>
  <si>
    <t>324684     2PINEVIL 72269.000</t>
  </si>
  <si>
    <t>324686     2PINEVILLE  69.000</t>
  </si>
  <si>
    <t>324687     2PISGAH     69.000</t>
  </si>
  <si>
    <t>324688     2PITTSBRG KU69.000</t>
  </si>
  <si>
    <t>324689     2POCKET     69.000</t>
  </si>
  <si>
    <t>324690     2DAWSON TAP 69.000</t>
  </si>
  <si>
    <t>324691     2POWDERLY   69.000</t>
  </si>
  <si>
    <t>324692     2POWELL MTN 69.000</t>
  </si>
  <si>
    <t>324693     2PRINCETON  69.000</t>
  </si>
  <si>
    <t>324694     2PARKR MIL T69.000</t>
  </si>
  <si>
    <t>324695     2PARKER SEAL69.000</t>
  </si>
  <si>
    <t>324696     2PUCKETT CRK69.000</t>
  </si>
  <si>
    <t>324698     2RADCLIFF SO69.000</t>
  </si>
  <si>
    <t>324699     2RICE STA TP69.000</t>
  </si>
  <si>
    <t>324700     2RICHMND SO 69.000</t>
  </si>
  <si>
    <t>324701     2RICHMND    69.000</t>
  </si>
  <si>
    <t>324702     2RIVER QUEEN69.000</t>
  </si>
  <si>
    <t>324703     2RIVERVIEW  69.000</t>
  </si>
  <si>
    <t>324704     2ROCKHOLD   69.000</t>
  </si>
  <si>
    <t>324705     2ROCKWELL   69.000</t>
  </si>
  <si>
    <t>324706     2ROCKY BRNCH69.000</t>
  </si>
  <si>
    <t>324707     2RODBURN    69.000</t>
  </si>
  <si>
    <t>324708     2ROGERSVILLE69.000</t>
  </si>
  <si>
    <t>324709     2RVR QUEEN T69.000</t>
  </si>
  <si>
    <t>324710     2RVR CITY SH69.000</t>
  </si>
  <si>
    <t>324711     2SPEN CHEM T69.000</t>
  </si>
  <si>
    <t>324712     2SO PADUCAH 69.000</t>
  </si>
  <si>
    <t>324713     2SO ELKHORN 69.000</t>
  </si>
  <si>
    <t>324714     2SALT LICK  69.000</t>
  </si>
  <si>
    <t>324715     2SALVISA    69.000</t>
  </si>
  <si>
    <t>324716     2SANDY RIDGE69.000</t>
  </si>
  <si>
    <t>324717     2SARDIS TAP 69.000</t>
  </si>
  <si>
    <t>324718     2SHELBY CO T69.000</t>
  </si>
  <si>
    <t>324719     2SEMINOLE   69.000</t>
  </si>
  <si>
    <t>324721     2SHAKERTOWN 69.000</t>
  </si>
  <si>
    <t>324722     2SHARON KU  69.000</t>
  </si>
  <si>
    <t>324723     2SHAVER CHAP69.000</t>
  </si>
  <si>
    <t>324724     2SHIVELY    69.000</t>
  </si>
  <si>
    <t>324725     2SHELBYVIL E69.000</t>
  </si>
  <si>
    <t>324726     2SHELBYVIL S69.000</t>
  </si>
  <si>
    <t>324727     2SHELBYVILLE69.000</t>
  </si>
  <si>
    <t>324728     2SHUN PIKE  69.000</t>
  </si>
  <si>
    <t>324729     2SIMPSONVILL69.000</t>
  </si>
  <si>
    <t>324730     2SMYRNA     69.000</t>
  </si>
  <si>
    <t>324731     2SONORA TAP 69.000</t>
  </si>
  <si>
    <t>324732     2SOUTHVILLE 69.000</t>
  </si>
  <si>
    <t>324733     2SPENCER RD 69.000</t>
  </si>
  <si>
    <t>324734     2SPINDLETP T69.000</t>
  </si>
  <si>
    <t>324735     2SOUTH POINT69.000</t>
  </si>
  <si>
    <t>324736     2SPRINGFL KU69.000</t>
  </si>
  <si>
    <t>324737     2SOMERSET SO69.000</t>
  </si>
  <si>
    <t>324738     2SAINT CHARL69.000</t>
  </si>
  <si>
    <t>324739     2STEWART    69.000</t>
  </si>
  <si>
    <t>324740     2SOUTH PARK 69.000</t>
  </si>
  <si>
    <t>324741     2STINKIN CRK69.000</t>
  </si>
  <si>
    <t>324742     2STONEWALL T69.000</t>
  </si>
  <si>
    <t>324743     2SAINT PAUL 69.000</t>
  </si>
  <si>
    <t>324744     2STRAGHT CRK69.000</t>
  </si>
  <si>
    <t>324745     2STRINGTOWN 69.000</t>
  </si>
  <si>
    <t>324746     2SUNOCO     69.000</t>
  </si>
  <si>
    <t>324747     2SUNSET MINE69.000</t>
  </si>
  <si>
    <t>324748     2SWEET HOLLO69.000</t>
  </si>
  <si>
    <t>324749     2SYLVANIA   69.000</t>
  </si>
  <si>
    <t>324750     2TAYLOR LG  69.000</t>
  </si>
  <si>
    <t>324751     2TAYLOR CO  69.000</t>
  </si>
  <si>
    <t>324752     2TAYLORSV KU69.000</t>
  </si>
  <si>
    <t>324753     2TIP TOP 2  69.000</t>
  </si>
  <si>
    <t>324754     2TUNNEL H KU69.000</t>
  </si>
  <si>
    <t>324755     2TYRONE     69.000</t>
  </si>
  <si>
    <t>324756     2UK WEST 1  69.000</t>
  </si>
  <si>
    <t>324757     2UPR MIL CRK69.000</t>
  </si>
  <si>
    <t>324758     2US STEEL   69.000</t>
  </si>
  <si>
    <t>324759     2VIRGINIA CI69.000</t>
  </si>
  <si>
    <t>324760     2VAKSDAHL AV69.000</t>
  </si>
  <si>
    <t>324761     2VERDA      69.000</t>
  </si>
  <si>
    <t>324762     2VERSAIL W T69.000</t>
  </si>
  <si>
    <t>324763     2VERSAILLES 69.000</t>
  </si>
  <si>
    <t>324764     2WEST CLIFF 69.000</t>
  </si>
  <si>
    <t>324765     2W FRANKFORT69.000</t>
  </si>
  <si>
    <t>324766     2W HIGH T1  69.000</t>
  </si>
  <si>
    <t>324767     2WEST IRVINE69.000</t>
  </si>
  <si>
    <t>324768     2WACO       69.000</t>
  </si>
  <si>
    <t>324769     2WALKER KU  69.000</t>
  </si>
  <si>
    <t>324770     2WARREN 4   69.000</t>
  </si>
  <si>
    <t>324771     2WATTERSON  69.000</t>
  </si>
  <si>
    <t>324772     2UK WEST 2  69.000</t>
  </si>
  <si>
    <t>324774     2WEBCOAL 4  69.000</t>
  </si>
  <si>
    <t>324775     2WHAS       69.000</t>
  </si>
  <si>
    <t>324776     2WHEATCROF T69.000</t>
  </si>
  <si>
    <t>324777     2WHEATCROFT 69.000</t>
  </si>
  <si>
    <t>324778     2WICKLIFE CI69.000</t>
  </si>
  <si>
    <t>324779     2WICKLIFFE  69.000</t>
  </si>
  <si>
    <t>324780     2WIL DOWN T169.000</t>
  </si>
  <si>
    <t>324781     2WILMORE T  69.000</t>
  </si>
  <si>
    <t>324782     2WINCHEST SO69.000</t>
  </si>
  <si>
    <t>324783     2WINCHSTR KU69.000</t>
  </si>
  <si>
    <t>324784     2WOFFORD    69.000</t>
  </si>
  <si>
    <t>324785     2WORTHINGTON69.000</t>
  </si>
  <si>
    <t>324786     2ZION       69.000</t>
  </si>
  <si>
    <t>324787     2UNION UNDWR69.000</t>
  </si>
  <si>
    <t>324788     2BROOKS EK T69.000</t>
  </si>
  <si>
    <t>324789     2BLUE LCK TP69.000</t>
  </si>
  <si>
    <t>324790     2AIRLINE RD 69.000</t>
  </si>
  <si>
    <t>324791     2AISIN      69.000</t>
  </si>
  <si>
    <t>324792     2ALVA       69.000</t>
  </si>
  <si>
    <t>324794     2ASHLND PIPE69.000</t>
  </si>
  <si>
    <t>324795     2ASHBYBRG PU69.000</t>
  </si>
  <si>
    <t>324796     2AVON       69.000</t>
  </si>
  <si>
    <t>324797     2AVON T1    69.000</t>
  </si>
  <si>
    <t>324798     2BAILEY CRK 69.000</t>
  </si>
  <si>
    <t>324799     2BARNHILL   69.000</t>
  </si>
  <si>
    <t>324800     4MERE TVA   138.00</t>
  </si>
  <si>
    <t>324801     2BARTON     69.000</t>
  </si>
  <si>
    <t>324802     2BEAR BRANCH69.000</t>
  </si>
  <si>
    <t>324803     2BEAR TRACK 69.000</t>
  </si>
  <si>
    <t>324804     2BEDFORD TAP69.000</t>
  </si>
  <si>
    <t>324805     2BEREA 2    69.000</t>
  </si>
  <si>
    <t>324806     2BEULAH EKPC69.000</t>
  </si>
  <si>
    <t>324807     2BRANDENBURG69.000</t>
  </si>
  <si>
    <t>324808     2BRODHEAD KU69.000</t>
  </si>
  <si>
    <t>324809     2BROOKS EKPC69.000</t>
  </si>
  <si>
    <t>324810     2CALHOUN    69.000</t>
  </si>
  <si>
    <t>324811     2CANEYVL JCT69.000</t>
  </si>
  <si>
    <t>324812     2CARLISLE   69.000</t>
  </si>
  <si>
    <t>324813     2CARY       69.000</t>
  </si>
  <si>
    <t>324814     2CATRON CK T69.000</t>
  </si>
  <si>
    <t>324815     2CAWOOD     69.000</t>
  </si>
  <si>
    <t>324816     2CEMETARY RD69.000</t>
  </si>
  <si>
    <t>324817     2CENTRAL CIT69.000</t>
  </si>
  <si>
    <t>324818     2CHAD TAP   69.000</t>
  </si>
  <si>
    <t>324819     2CHUNKLIC BR69.000</t>
  </si>
  <si>
    <t>324820     2ISLAND MINE69.000</t>
  </si>
  <si>
    <t>324821     2CLARKSON   69.000</t>
  </si>
  <si>
    <t>324822     2CLAY KU    69.000</t>
  </si>
  <si>
    <t>324823     2CLINTON 58169.000</t>
  </si>
  <si>
    <t>324824     2CLINCH VALL69.000</t>
  </si>
  <si>
    <t>324825     2CLINTON KU 69.000</t>
  </si>
  <si>
    <t>324826     2CLINCH V SW69.000</t>
  </si>
  <si>
    <t>324827     2CLOVERLICK 69.000</t>
  </si>
  <si>
    <t>324828     2CAMPBBRG KU69.000</t>
  </si>
  <si>
    <t>324829     2CAMPBELVIL169.000</t>
  </si>
  <si>
    <t>324830     2CAMPBELV EK69.000</t>
  </si>
  <si>
    <t>324831     4WHITE SULPH138.00</t>
  </si>
  <si>
    <t>324832     2CORBIN 1   69.000</t>
  </si>
  <si>
    <t>324833     2CORBIN 2   69.000</t>
  </si>
  <si>
    <t>324836     2BENS BRANCH69.000</t>
  </si>
  <si>
    <t>324837     2CYNTHIAN KU69.000</t>
  </si>
  <si>
    <t>324838     2DANV IND TP69.000</t>
  </si>
  <si>
    <t>324839     2DANVILE IND69.000</t>
  </si>
  <si>
    <t>324840     2DANVILLE E 69.000</t>
  </si>
  <si>
    <t>324841     2DANVILLE W 69.000</t>
  </si>
  <si>
    <t>324842     2DAVIS TAP  69.000</t>
  </si>
  <si>
    <t>324843     2DAWSON IND 69.000</t>
  </si>
  <si>
    <t>324844     2DELAPLAIN  69.000</t>
  </si>
  <si>
    <t>324845     2DENHAM ST  69.000</t>
  </si>
  <si>
    <t>324846     2DIAMOND    69.000</t>
  </si>
  <si>
    <t>324847     2DODGE HILL 69.000</t>
  </si>
  <si>
    <t>324848     2DONERAIL   69.000</t>
  </si>
  <si>
    <t>324849     2DOW CORNING69.000</t>
  </si>
  <si>
    <t>324850     2DOZIER H   69.000</t>
  </si>
  <si>
    <t>324851     2DWINA TAP  69.000</t>
  </si>
  <si>
    <t>324852     2DYCUSBURG  69.000</t>
  </si>
  <si>
    <t>324853     2E STONE GAP69.000</t>
  </si>
  <si>
    <t>324855     2EKPC OFF TP69.000</t>
  </si>
  <si>
    <t>324856     2ESTIL ST CO69.000</t>
  </si>
  <si>
    <t>324857     2ETOWN 2    69.000</t>
  </si>
  <si>
    <t>324858     2ETOWN 5    69.000</t>
  </si>
  <si>
    <t>324859     2FAIRMOUNT 169.000</t>
  </si>
  <si>
    <t>324860     2FARISTON   69.000</t>
  </si>
  <si>
    <t>324862     2FIES CITY  69.000</t>
  </si>
  <si>
    <t>324863     2FLA TILE T169.000</t>
  </si>
  <si>
    <t>324864     2FORRESTDALE69.000</t>
  </si>
  <si>
    <t>324865     2FREDONIA   69.000</t>
  </si>
  <si>
    <t>324866     2GE LAMP    69.000</t>
  </si>
  <si>
    <t>324867     2GHENT      69.000</t>
  </si>
  <si>
    <t>324870     2GREENVILLE 69.000</t>
  </si>
  <si>
    <t>324871     2HAMER      69.000</t>
  </si>
  <si>
    <t>324873     2HANSON JCT 69.000</t>
  </si>
  <si>
    <t>324874     2HARROGATE  69.000</t>
  </si>
  <si>
    <t>324875     2HIGHSPLINT 69.000</t>
  </si>
  <si>
    <t>324876     2HOLMES MILL69.000</t>
  </si>
  <si>
    <t>324877     2HOOVER KU  69.000</t>
  </si>
  <si>
    <t>324878     2HUNT BTM TP69.000</t>
  </si>
  <si>
    <t>324879     2IBM 998    69.000</t>
  </si>
  <si>
    <t>324880     2IRVINE     69.000</t>
  </si>
  <si>
    <t>324881     2JACKS CREEK69.000</t>
  </si>
  <si>
    <t>324882     2KENTON 698 69.000</t>
  </si>
  <si>
    <t>324884     2KUNKEL     69.000</t>
  </si>
  <si>
    <t>324885     2KUTTAWA    69.000</t>
  </si>
  <si>
    <t>324886     2KY RIVER   69.000</t>
  </si>
  <si>
    <t>324887     2LA GRANG PE69.000</t>
  </si>
  <si>
    <t>324888     2LAWRENCE   69.000</t>
  </si>
  <si>
    <t>324889     2LEBANON SO 69.000</t>
  </si>
  <si>
    <t>324890     2LEMONS MILL69.000</t>
  </si>
  <si>
    <t>324891     2LEX WATER  69.000</t>
  </si>
  <si>
    <t>324892     2LIGGETT    69.000</t>
  </si>
  <si>
    <t>324893     2MADSNV GE T69.000</t>
  </si>
  <si>
    <t>324894     2E STONE G T69.000</t>
  </si>
  <si>
    <t>324895     2MADSNV HO  69.000</t>
  </si>
  <si>
    <t>324896     2MADSNV E   69.000</t>
  </si>
  <si>
    <t>324897     2MADSNV N   69.000</t>
  </si>
  <si>
    <t>324898     2MANITOU    69.000</t>
  </si>
  <si>
    <t>324899     2MAYSVILLE E69.000</t>
  </si>
  <si>
    <t>324900     2MAYSVILLE M69.000</t>
  </si>
  <si>
    <t>324901     2MAYSVILLE W69.000</t>
  </si>
  <si>
    <t>324902     2MCCOY AVE  69.000</t>
  </si>
  <si>
    <t>324903     2MCKEE ROAD 69.000</t>
  </si>
  <si>
    <t>324904     2MEXICO KU  69.000</t>
  </si>
  <si>
    <t>324907     2MILLER CRK 69.000</t>
  </si>
  <si>
    <t>324908     2MILTON     69.000</t>
  </si>
  <si>
    <t>324909     2MINR FARM T69.000</t>
  </si>
  <si>
    <t>324910     2MOREHEAD   69.000</t>
  </si>
  <si>
    <t>324911     2MARKLAND DM69.000</t>
  </si>
  <si>
    <t>324912     2MT STERL KU69.000</t>
  </si>
  <si>
    <t>324913     2MT VERNON  69.000</t>
  </si>
  <si>
    <t>324914     2M-V CLARK T69.000</t>
  </si>
  <si>
    <t>324915     2MT WAS EK J69.000</t>
  </si>
  <si>
    <t>324916     2NEWTOWN TAP69.000</t>
  </si>
  <si>
    <t>324917     2NICHLSV 3  69.000</t>
  </si>
  <si>
    <t>324918     2NICHLSV 4&amp;569.000</t>
  </si>
  <si>
    <t>324919     2NICHLSV 6&amp;869.000</t>
  </si>
  <si>
    <t>324920     2NINEVAH TAP69.000</t>
  </si>
  <si>
    <t>324921     2ARCH CHEM  69.000</t>
  </si>
  <si>
    <t>324922     2ONTON      69.000</t>
  </si>
  <si>
    <t>324924     2OXFORD     69.000</t>
  </si>
  <si>
    <t>324925     2PLEAS GRV T69.000</t>
  </si>
  <si>
    <t>324927     2PINE HILL T69.000</t>
  </si>
  <si>
    <t>324928     2POOLE      69.000</t>
  </si>
  <si>
    <t>324930     2PARKER MILL69.000</t>
  </si>
  <si>
    <t>324931     2PROVIDNCE E69.000</t>
  </si>
  <si>
    <t>324932     2PROVIDENCE 69.000</t>
  </si>
  <si>
    <t>324934     2RACE STREET69.000</t>
  </si>
  <si>
    <t>324935     2RADCLF KU T69.000</t>
  </si>
  <si>
    <t>324936     2RICHMND IND69.000</t>
  </si>
  <si>
    <t>324937     2RICHMND 2  69.000</t>
  </si>
  <si>
    <t>324938     2RICHMND 3  69.000</t>
  </si>
  <si>
    <t>324939     2RICHMND 4  69.000</t>
  </si>
  <si>
    <t>324940     2RICHMND J  69.000</t>
  </si>
  <si>
    <t>324941     2RIVERPORT  69.000</t>
  </si>
  <si>
    <t>324942     2ROBBINS    69.000</t>
  </si>
  <si>
    <t>324943     2ROGERS GAP 69.000</t>
  </si>
  <si>
    <t>324944     2ROGERSV 60569.000</t>
  </si>
  <si>
    <t>324945     2ROSE HILL T69.000</t>
  </si>
  <si>
    <t>324946     2ROSINE JCT 69.000</t>
  </si>
  <si>
    <t>324947     2RUMSEY     69.000</t>
  </si>
  <si>
    <t>324948     2SALEM KU   69.000</t>
  </si>
  <si>
    <t>324949     2SALEM 673  69.000</t>
  </si>
  <si>
    <t>324950     2SCIENC HILL69.000</t>
  </si>
  <si>
    <t>324951     2SCOTT CO   69.000</t>
  </si>
  <si>
    <t>324952     2SCOTT ST TP69.000</t>
  </si>
  <si>
    <t>324953     2SEBREE     69.000</t>
  </si>
  <si>
    <t>324954     2SENTRY TAP 69.000</t>
  </si>
  <si>
    <t>324955     2SHANNON RUN69.000</t>
  </si>
  <si>
    <t>324956     2SHAWNEE GAS69.000</t>
  </si>
  <si>
    <t>324957     2SHELBY CI T69.000</t>
  </si>
  <si>
    <t>324958     2SHEPHRDSV T69.000</t>
  </si>
  <si>
    <t>324959     2SIMMONS    69.000</t>
  </si>
  <si>
    <t>324960     2SKYLIGHT   69.000</t>
  </si>
  <si>
    <t>324961     2SOMERSET GE69.000</t>
  </si>
  <si>
    <t>324962     2SOMERSET 1 69.000</t>
  </si>
  <si>
    <t>324963     2SOMERSET 2 69.000</t>
  </si>
  <si>
    <t>324964     2SOMERSET 3 69.000</t>
  </si>
  <si>
    <t>324965     2SOMERSET NO69.000</t>
  </si>
  <si>
    <t>324966     2SPARTA KU  69.000</t>
  </si>
  <si>
    <t>324967     2SPEAR STA A69.000</t>
  </si>
  <si>
    <t>324968     2SPEAR STA B69.000</t>
  </si>
  <si>
    <t>324969     2SMRST 615KU69.000</t>
  </si>
  <si>
    <t>324970     2STANFORD KU69.000</t>
  </si>
  <si>
    <t>324971     2STANFORD NO69.000</t>
  </si>
  <si>
    <t>324972     2STONEWALL  69.000</t>
  </si>
  <si>
    <t>324973     2STURGIS    69.000</t>
  </si>
  <si>
    <t>324974     2TAYLRV EK T69.000</t>
  </si>
  <si>
    <t>324975     2TERRY      69.000</t>
  </si>
  <si>
    <t>324976     2TIP TOP 1  69.000</t>
  </si>
  <si>
    <t>324977     2TOMS CRK TP69.000</t>
  </si>
  <si>
    <t>324978     2TOTZ       69.000</t>
  </si>
  <si>
    <t>324979     2TRAFTON AVE69.000</t>
  </si>
  <si>
    <t>324980     2RJ CORMAN  69.000</t>
  </si>
  <si>
    <t>324981     2TEXAS GAS T69.000</t>
  </si>
  <si>
    <t>324982     2VINE GRV KU69.000</t>
  </si>
  <si>
    <t>324984     2VINE STREET69.000</t>
  </si>
  <si>
    <t>324985     2VSAIL BYPAS69.000</t>
  </si>
  <si>
    <t>324986     2W HIGH T2  69.000</t>
  </si>
  <si>
    <t>324987     2W HICKMAN  69.000</t>
  </si>
  <si>
    <t>324988     2WEST HIGH  69.000</t>
  </si>
  <si>
    <t>324989     2W NICHSV T 69.000</t>
  </si>
  <si>
    <t>324990     2WAITSBORO  69.000</t>
  </si>
  <si>
    <t>324991     4ROGERS GAP 138.00</t>
  </si>
  <si>
    <t>324992     2WARREN TIE 69.000</t>
  </si>
  <si>
    <t>324993     2WARRIOR CL 69.000</t>
  </si>
  <si>
    <t>324994     2WARSAW KU  69.000</t>
  </si>
  <si>
    <t>324995     2WAYNESBURG 69.000</t>
  </si>
  <si>
    <t>324996     2DOTIKI TAP 69.000</t>
  </si>
  <si>
    <t>324997     2WEST CO 1  69.000</t>
  </si>
  <si>
    <t>324998     2WEST CO 2  69.000</t>
  </si>
  <si>
    <t>324999     2WHTE OAK KU69.000</t>
  </si>
  <si>
    <t>325000     2WIL DOWN T269.000</t>
  </si>
  <si>
    <t>325001     2WILLMBRG SW69.000</t>
  </si>
  <si>
    <t>325002     2WILS DOWN 169.000</t>
  </si>
  <si>
    <t>325003     2WILS DOWN 269.000</t>
  </si>
  <si>
    <t>325004     2WINCHES WTR69.000</t>
  </si>
  <si>
    <t>325005     2WISE TAP   69.000</t>
  </si>
  <si>
    <t>325006     2W MT WSH EK69.000</t>
  </si>
  <si>
    <t>325007     2YANCY TAP  69.000</t>
  </si>
  <si>
    <t>325008     2BLEDSOE    69.000</t>
  </si>
  <si>
    <t>325009     2SPENCER A  69.000</t>
  </si>
  <si>
    <t>325010     2WEBCOAL 2  69.000</t>
  </si>
  <si>
    <t>325011     2DOTIKI     69.000</t>
  </si>
  <si>
    <t>325013     4CLIFTY TAP1138.00</t>
  </si>
  <si>
    <t>325014     4CLIFTY TAP2138.00</t>
  </si>
  <si>
    <t>325015     4SMITH TAP  138.00</t>
  </si>
  <si>
    <t>325017     2CMWA       69.000</t>
  </si>
  <si>
    <t>325018     2CLA        69.000</t>
  </si>
  <si>
    <t>325019     2KENTON-6   69.000</t>
  </si>
  <si>
    <t>325020     2LEBANON E  69.000</t>
  </si>
  <si>
    <t>325021     2CONESTOGA  69.000</t>
  </si>
  <si>
    <t>325022     2EASTWOOD W 69.000</t>
  </si>
  <si>
    <t>325023     2ASHBOT EAST69.000</t>
  </si>
  <si>
    <t>325024     2ASHBOT SPRK69.000</t>
  </si>
  <si>
    <t>325025     2WARSAW EAST69.000</t>
  </si>
  <si>
    <t>325026     2PINE MOUNTN69.000</t>
  </si>
  <si>
    <t>325027     2NEWTOWN    69.000</t>
  </si>
  <si>
    <t>325028     5ASHWD SL TP161.00</t>
  </si>
  <si>
    <t>325031     2LIPPS      69.000</t>
  </si>
  <si>
    <t>325032     2MINOR FARM 69.000</t>
  </si>
  <si>
    <t>325033     2BEDFORD KU 69.000</t>
  </si>
  <si>
    <t>325034     2CUMBER FALL69.000</t>
  </si>
  <si>
    <t>325035     2BLUE SOL TP69.000</t>
  </si>
  <si>
    <t>325040     2LEITCHF TVA69.000</t>
  </si>
  <si>
    <t>325041     2STONE TVA  69.000</t>
  </si>
  <si>
    <t>325042     4JEFERSONTWN138.00</t>
  </si>
  <si>
    <t>325043     2SHEPHERDSV 69.000</t>
  </si>
  <si>
    <t>325044     4INTRNTL    138.00</t>
  </si>
  <si>
    <t>325045     2TURTLE CRK 69.000</t>
  </si>
  <si>
    <t>325047     5ASHWOOD    161.00</t>
  </si>
  <si>
    <t>325050     2BLUE SOLAR 69.000</t>
  </si>
  <si>
    <t>325054     2HARRDSBRG N69.000</t>
  </si>
  <si>
    <t>325055     4RHUDES TP  138.00</t>
  </si>
  <si>
    <t>325057     4KOSMOS CEME138.00</t>
  </si>
  <si>
    <t>325058     2BEATTY 614 69.000</t>
  </si>
  <si>
    <t>325059     2BRYANT RD T69.000</t>
  </si>
  <si>
    <t>325060     2BRYANT ROAD69.000</t>
  </si>
  <si>
    <t>325061     2CMC        69.000</t>
  </si>
  <si>
    <t>325062     2TEXAS GAS  69.000</t>
  </si>
  <si>
    <t>325063     2CORPORAT DR69.000</t>
  </si>
  <si>
    <t>325064     2LAUREL GROV69.000</t>
  </si>
  <si>
    <t>325068     2HAMBLIN    69.000</t>
  </si>
  <si>
    <t>325069     5SONG SP TP 161.00</t>
  </si>
  <si>
    <t>325073     7REDMON RD  345.00</t>
  </si>
  <si>
    <t>325074     7W GARRARDKU345.00</t>
  </si>
  <si>
    <t>325075     5KMPA COLEMN161.00</t>
  </si>
  <si>
    <t>325077     5COLEMAN TAP161.00</t>
  </si>
  <si>
    <t>325078     5PADUCAH PRI161.00</t>
  </si>
  <si>
    <t>325079     5N PRINCETON161.00</t>
  </si>
  <si>
    <t>325081     2BRIAR HILL 69.000</t>
  </si>
  <si>
    <t>325082     2ARMSTR BREC69.000</t>
  </si>
  <si>
    <t>325083     2ALEX CK TAP69.000</t>
  </si>
  <si>
    <t>325084     2FLOYD EKP T69.000</t>
  </si>
  <si>
    <t>325085     2CYNTHI EK T69.000</t>
  </si>
  <si>
    <t>325086     2KEN AMERI 269.000</t>
  </si>
  <si>
    <t>325087     2CLAY LICK T69.000</t>
  </si>
  <si>
    <t>325088     4MIL CK YARD138.00</t>
  </si>
  <si>
    <t>325089     4HIGBY MILL2138.00</t>
  </si>
  <si>
    <t>325092     2COAL GOOD  69.000</t>
  </si>
  <si>
    <t>325096     4CANERN NGCC138.00</t>
  </si>
  <si>
    <t>325100     4W LEX R1   138.00</t>
  </si>
  <si>
    <t>325101     4W LEX R2   138.00</t>
  </si>
  <si>
    <t>325102     2W SHELBY   69.000</t>
  </si>
  <si>
    <t>325116     4RHUDES CR  138.00</t>
  </si>
  <si>
    <t>325121     4LOGAN TP   138.00</t>
  </si>
  <si>
    <t>325132     4GREENSOL TP138.00</t>
  </si>
  <si>
    <t>325761     2WARRIOR PRP69.000</t>
  </si>
  <si>
    <t>325762     2WARRIOR TAP69.000</t>
  </si>
  <si>
    <t>325767     2SENTRY     69.000</t>
  </si>
  <si>
    <t>325857     4BROWN N TIE138.00</t>
  </si>
  <si>
    <t>325921     5TAYLOR CO  161.00</t>
  </si>
  <si>
    <t>325925     4BOONSBORO N138.00</t>
  </si>
  <si>
    <t>325956     4BROWN N 2  138.00</t>
  </si>
  <si>
    <t>325957     4BROWN N 1  138.00</t>
  </si>
  <si>
    <t>326001     7CANE RUN TP345.00</t>
  </si>
  <si>
    <t>326002     7CANERN NGCC345.00</t>
  </si>
  <si>
    <t>326512     4AIRGAS     138.00</t>
  </si>
  <si>
    <t>326513     2EQAL M BREC69.000</t>
  </si>
  <si>
    <t>326517     2OVEN FORK  69.000</t>
  </si>
  <si>
    <t>326518     2SHELB CI EK69.000</t>
  </si>
  <si>
    <t>326520     4TRIMBLE TR9138.00</t>
  </si>
  <si>
    <t>326521     2CAMPGRND EK69.000</t>
  </si>
  <si>
    <t>326523     2ARKLAND JCT69.000</t>
  </si>
  <si>
    <t>326524     2VAN METER  69.000</t>
  </si>
  <si>
    <t>326525     2TREEHAVEN  69.000</t>
  </si>
  <si>
    <t>326526     4N SHARKEY  138.00</t>
  </si>
  <si>
    <t>326527     2TREEHAVEN T69.000</t>
  </si>
  <si>
    <t>326528     2BRIDGEPORT 69.000</t>
  </si>
  <si>
    <t>326529     2NINEVAH    69.000</t>
  </si>
  <si>
    <t>326530     2EMANUEL    69.000</t>
  </si>
  <si>
    <t>326531     2HINKSTON   69.000</t>
  </si>
  <si>
    <t>326532     4SHARKEY    138.00</t>
  </si>
  <si>
    <t>326533     2BUSH EKPC  69.000</t>
  </si>
  <si>
    <t>326534     2ARKLAND    69.000</t>
  </si>
  <si>
    <t>326535     2CARPENTER  69.000</t>
  </si>
  <si>
    <t>326536     7GALLATIN   345.00</t>
  </si>
  <si>
    <t>326537     2WOODLAWN KU69.000</t>
  </si>
  <si>
    <t>326538     2CAVE RUN   69.000</t>
  </si>
  <si>
    <t>326539     2GIRDLER    69.000</t>
  </si>
  <si>
    <t>326541     2EKPC OFFICE69.000</t>
  </si>
  <si>
    <t>326542     2N CORBIN   69.000</t>
  </si>
  <si>
    <t>326544     2ALEX CREEK 69.000</t>
  </si>
  <si>
    <t>326545     2LOCUST LGE 69.000</t>
  </si>
  <si>
    <t>326546     2SUNOCO TAP 69.000</t>
  </si>
  <si>
    <t>326547     2SONORA     69.000</t>
  </si>
  <si>
    <t>326548     4IBM NORTH  138.00</t>
  </si>
  <si>
    <t>326549     2SARDIS     69.000</t>
  </si>
  <si>
    <t>326552     2SE COAL TP 69.000</t>
  </si>
  <si>
    <t>326553     2SE COAL    69.000</t>
  </si>
  <si>
    <t>326555     2RINEYVIL RD69.000</t>
  </si>
  <si>
    <t>326556     4N SHARKEY T138.00</t>
  </si>
  <si>
    <t>326559     4BGAD TAP   138.00</t>
  </si>
  <si>
    <t>326560     4BG ARMY DEP138.00</t>
  </si>
  <si>
    <t>326561     2ETOWN WEST 69.000</t>
  </si>
  <si>
    <t>326562     2PAD PRI 62469.000</t>
  </si>
  <si>
    <t>326563     2ADVENT MINE69.000</t>
  </si>
  <si>
    <t>326564     2LEW BREC   69.000</t>
  </si>
  <si>
    <t>326565     4INTRNTL TAP138.00</t>
  </si>
  <si>
    <t>326566     4CANE RUN 71138.00</t>
  </si>
  <si>
    <t>326567     4CANE RUN 72138.00</t>
  </si>
  <si>
    <t>326568     4CANE RUN 7S138.00</t>
  </si>
  <si>
    <t>326569     7KENZIG ROAD345.00</t>
  </si>
  <si>
    <t>326571     2HUME RD    69.000</t>
  </si>
  <si>
    <t>326572     2RIVRVW COAL69.000</t>
  </si>
  <si>
    <t>326574     4CR11 TAP   138.00</t>
  </si>
  <si>
    <t>326578     2HARRDSBRG 169.000</t>
  </si>
  <si>
    <t>326579     2HARRDSBRG 269.000</t>
  </si>
  <si>
    <t>326580     2CORNIG 825369.000</t>
  </si>
  <si>
    <t>326582     2CORNG8251_269.000</t>
  </si>
  <si>
    <t>326583     2CORNIG 746169.000</t>
  </si>
  <si>
    <t>326584     2CORNG7462_369.000</t>
  </si>
  <si>
    <t>326586     2HUME RD TAP69.000</t>
  </si>
  <si>
    <t>326587     2MADSNV W TP69.000</t>
  </si>
  <si>
    <t>326589     5N PRN LIV R161.00</t>
  </si>
  <si>
    <t>326591     5W PRINCETON161.00</t>
  </si>
  <si>
    <t>326592     5E PRINCETON161.00</t>
  </si>
  <si>
    <t>326593     2GREENVIL N 69.000</t>
  </si>
  <si>
    <t>326594     2GREENVL 12 69.000</t>
  </si>
  <si>
    <t>326596     2PAD PRI 61469.000</t>
  </si>
  <si>
    <t>326970     2MILE LAN EK69.000</t>
  </si>
  <si>
    <t>326973     2BRIDGPRT 1 69.000</t>
  </si>
  <si>
    <t>326974     2BRIDGPRT 2 69.000</t>
  </si>
  <si>
    <t>326975     5CEDAR GRV  161.00</t>
  </si>
  <si>
    <t>326989     2LONG LICK  69.000</t>
  </si>
  <si>
    <t>326998     5BULLITT TAP161.00</t>
  </si>
  <si>
    <t>ACCC Contingency Labels</t>
  </si>
  <si>
    <t>Note 1: Contingency labels appended with '+T'  have 'Tripping' solutions.</t>
  </si>
  <si>
    <t>Note 2: Contingency labels appended with '+CA' have 'Corrective Action' solutions.</t>
  </si>
  <si>
    <t>BASE CASE, SINGLE OPN LIN 1 339206-342769(1), SINGLE OPN LIN 2 339206-939132(1), SINGLE OPN LIN 3 341002-341443(1), SINGLE OPN LIN 4 341002-341752(1), SINGLE OPN LIN 5 341005-342181(1), SINGLE OPN LIN 6 341005-342283(1),</t>
  </si>
  <si>
    <t>SINGLE OPN LIN 7 341005-342397(1), SINGLE OPN LIN 8 341008-342106(1), SINGLE OPN LIN 9 341008-342430(1), SINGLE OPN LIN 10 341014-341017(1), SINGLE OPN LIN 11 341017-341428(1), SINGLE OPN LIN 12 341017-342391(1), SINGLE OPN LIN 13 341020-341782(1),</t>
  </si>
  <si>
    <t>SINGLE OPN LIN 14 341020-342538(1), SINGLE OPN LIN 15 341029-341032(1), SINGLE OPN LIN 16 341032-341379(1), SINGLE OPN LIN 17 341032-342472(1), SINGLE OPN LIN 18 341035-341038(1), SINGLE OPN LIN 19 341038-341755(1), SINGLE OPN LIN 20 341038-342187(1),</t>
  </si>
  <si>
    <t>SINGLE OPN LIN 21 341041-341635(1), SINGLE OPN LIN 22 341041-341638(1), SINGLE OPN LIN 23 341041-342547(1), SINGLE OPN LIN 24 341044-341671(1), SINGLE OPN LIN 25 341044-342361(1), SINGLE OPN LIN 26 341047-342424(1), SINGLE OPN LIN 27 341050-342295(1),</t>
  </si>
  <si>
    <t>SINGLE OPN LIN 28 341053-341056(1), SINGLE OPN LIN 29 341056-341407(1), SINGLE OPN LIN 30 341056-342424(1), SINGLE OPN LIN 31 341059-341275(1), SINGLE OPN LIN 32 341059-341542(1), SINGLE OPN LIN 33 341059-341651(1), SINGLE OPN LIN 34 341059-342694(1),</t>
  </si>
  <si>
    <t>SINGLE OPN LIN 35 341062-341269(1), SINGLE OPN LIN 36 341065-341068(1), SINGLE OPN LIN 37 341068-341215(1), SINGLE OPN LIN 38 341068-342253(1), SINGLE OPN LIN 39 341071-341074(1), SINGLE OPN LIN 40 341071-341077(1), SINGLE OPN LIN 41 341071-342520(1),</t>
  </si>
  <si>
    <t>SINGLE OPN LIN 42 341074-341992(1), SINGLE OPN LIN 43 341077-341173(1), SINGLE OPN LIN 44 341080-341149(1), SINGLE OPN LIN 45 341080-342445(1), SINGLE OPN LIN 46 341089-342500(1), SINGLE OPN LIN 47 341092-341095(1), SINGLE OPN LIN 48 341095-341164(1),</t>
  </si>
  <si>
    <t>SINGLE OPN LIN 49 341095-341227(1), SINGLE OPN LIN 50 341098-342433(1), SINGLE OPN LIN 51 341104-341107(1), SINGLE OPN LIN 52 341107-341164(1), SINGLE OPN LIN 53 341107-341917(1), SINGLE OPN LIN 54 341110-341113(1), SINGLE OPN LIN 55 341110-341439(1),</t>
  </si>
  <si>
    <t>SINGLE OPN LIN 56 341113-341464(1), SINGLE OPN LIN 57 341113-342001(1), SINGLE OPN LIN 58 341114-341115(1), SINGLE OPN LIN 59 341115-342223(1), SINGLE OPN LIN 60 341115-342346(1), SINGLE OPN LIN 61 341116-341119(1), SINGLE OPN LIN 62 341119-341620(1),</t>
  </si>
  <si>
    <t>SINGLE OPN LIN 63 341119-342088(1), SINGLE OPN LIN 64 341122-341125(1), SINGLE OPN LIN 65 341122-341692(1), SINGLE OPN LIN 66 341122-341860(1), SINGLE OPN LIN 67 341131-341134(1), SINGLE OPN LIN 68 341131-341644(1), SINGLE OPN LIN 69 341131-342112(1),</t>
  </si>
  <si>
    <t>SINGLE OPN LIN 70 341137-341296(1), SINGLE OPN LIN 71 341137-341935(1), SINGLE OPN LIN 72 341140-341143(1), SINGLE OPN LIN 73 341143-342019(1), SINGLE OPN LIN 74 341143-342508(1), SINGLE OPN LIN 75 341149-341272(1), SINGLE OPN LIN 76 341152-341155(1),</t>
  </si>
  <si>
    <t>SINGLE OPN LIN 77 341155-341803(1), SINGLE OPN LIN 78 341155-341860(1), SINGLE OPN LIN 79 341158-341161(1), SINGLE OPN LIN 80 341158-341908(1), SINGLE OPN LIN 81 341161-342403(1), SINGLE OPN LIN 82 341164-341167(1), SINGLE OPN LIN 83 341164-342388(1),</t>
  </si>
  <si>
    <t>SINGLE OPN LIN 84 341164-342466(1), SINGLE OPN LIN 85 341164-342559(1), SINGLE OPN LIN 86 341170-341173(1), SINGLE OPN LIN 87 341173-342196(1), SINGLE OPN LIN 88 341179-341746(1), SINGLE OPN LIN 89 341179-342514(1), SINGLE OPN LIN 90 341185-341614(1),</t>
  </si>
  <si>
    <t>SINGLE OPN LIN 91 341185-342100(1), SINGLE OPN LIN 92 341188-341488(1), SINGLE OPN LIN 93 341188-341587(1), SINGLE OPN LIN 94 341194-342385(1), SINGLE OPN LIN 95 341194-342388(1), SINGLE OPN LIN 96 341197-341818(1), SINGLE OPN LIN 97 341197-342349(1),</t>
  </si>
  <si>
    <t>SINGLE OPN LIN 98 341200-341920(1), SINGLE OPN LIN 99 341200-342010(1), SINGLE OPN LIN 100 341203-341206(1), SINGLE OPN LIN 101 341206-341347(1), SINGLE OPN LIN 102 341206-341392(1), SINGLE OPN LIN 103 341209-341210(1), SINGLE OPN LIN 104 341209-341617(1),</t>
  </si>
  <si>
    <t>SINGLE OPN LIN 105 341209-342367(1), SINGLE OPN LIN 106 341212-341774(1), SINGLE OPN LIN 107 341212-342500(1), SINGLE OPN LIN 108 341215-341281(1), SINGLE OPN LIN 109 341215-341389(1), SINGLE OPN LIN 110 341215-342700(1), SINGLE OPN LIN 111 341218-341227(1),</t>
  </si>
  <si>
    <t>SINGLE OPN LIN 112 341218-341605(1), SINGLE OPN LIN 113 341224-341227(1), SINGLE OPN LIN 114 341233-341974(1), SINGLE OPN LIN 115 341233-342286(1), SINGLE OPN LIN 116 341248-341608(1), SINGLE OPN LIN 117 341248-342520(1), SINGLE OPN LIN 118 341251-341254(1),</t>
  </si>
  <si>
    <t>SINGLE OPN LIN 119 341254-341872(1), SINGLE OPN LIN 120 341254-342259(1), SINGLE OPN LIN 121 341260-342013(1), SINGLE OPN LIN 122 341263-341266(1), SINGLE OPN LIN 123 341266-342034(1), SINGLE OPN LIN 124 341266-342475(1), SINGLE OPN LIN 125 341269-342064(1),</t>
  </si>
  <si>
    <t>SINGLE OPN LIN 126 341269-342703(1), SINGLE OPN LIN 127 341272-341275(1), SINGLE OPN LIN 128 341275-342241(1), SINGLE OPN LIN 129 341281-342082(1), SINGLE OPN LIN 130 341287-341713(1), SINGLE OPN LIN 131 341287-342307(1), SINGLE OPN LIN 132 341287-342568(1),</t>
  </si>
  <si>
    <t>SINGLE OPN LIN 133 341293-341296(1), SINGLE OPN LIN 134 341296-342262(1), SINGLE OPN LIN 135 341299-341989(1), SINGLE OPN LIN 136 341299-342124(1), SINGLE OPN LIN 137 341302-341305(1), SINGLE OPN LIN 138 341305-341593(1), SINGLE OPN LIN 139 341305-341599(1),</t>
  </si>
  <si>
    <t>SINGLE OPN LIN 140 341308-341314(1), SINGLE OPN LIN 141 341311-341314(1), SINGLE OPN LIN 142 341311-342184(1), SINGLE OPN LIN 143 341311-342406(1), SINGLE OPN LIN 144 341317-341390(1), SINGLE OPN LIN 145 341320-341512(1), SINGLE OPN LIN 146 341323-341335(1),</t>
  </si>
  <si>
    <t>SINGLE OPN LIN 147 341323-341512(1), SINGLE OPN LIN 148 341323-342235(1), SINGLE OPN LIN 149 341326-341488(1), SINGLE OPN LIN 150 341326-342133(1), SINGLE OPN LIN 151 341329-341332(1), SINGLE OPN LIN 152 341332-341944(1), SINGLE OPN LIN 153 341332-342155(1),</t>
  </si>
  <si>
    <t>SINGLE OPN LIN 154 341335-341370(1), SINGLE OPN LIN 155 341335-342436(1), SINGLE OPN LIN 156 341338-341341(1), SINGLE OPN LIN 157 341341-342346(1), SINGLE OPN LIN 158 341341-342349(1), SINGLE OPN LIN 159 341342-341343(1), SINGLE OPN LIN 160 341342-341761(1),</t>
  </si>
  <si>
    <t>SINGLE OPN LIN 161 341342-342067(1), SINGLE OPN LIN 162 341344-341347(1), SINGLE OPN LIN 163 341344-342286(1), SINGLE OPN LIN 164 341344-342286(2), SINGLE OPN LIN 165 341344-342715(1), SINGLE OPN LIN 166 341350-342067(1), SINGLE OPN LIN 167 341353-341356(1),</t>
  </si>
  <si>
    <t>SINGLE OPN LIN 168 341356-341653(1), SINGLE OPN LIN 169 341356-342265(1), SINGLE OPN LIN 170 341359-341362(1), SINGLE OPN LIN 171 341359-342288(1), SINGLE OPN LIN 172 341362-341406(1), SINGLE OPN LIN 173 341362-341611(1), SINGLE OPN LIN 174 341366-341370(1),</t>
  </si>
  <si>
    <t>SINGLE OPN LIN 175 341377-341602(1), SINGLE OPN LIN 176 341377-342355(1), SINGLE OPN LIN 177 341379-342256(1), SINGLE OPN LIN 178 341380-341959(1), SINGLE OPN LIN 179 341380-341962(1), SINGLE OPN LIN 180 341380-342574(1), SINGLE OPN LIN 181 341381-341382(1),</t>
  </si>
  <si>
    <t>SINGLE OPN LIN 182 341382-341734(1), SINGLE OPN LIN 183 341382-342451(1), SINGLE OPN LIN 184 341383-341467(1), SINGLE OPN LIN 185 341383-341965(1), SINGLE OPN LIN 186 341386-341389(1), SINGLE OPN LIN 187 341389-341707(1), SINGLE OPN LIN 188 341390-341391(1),</t>
  </si>
  <si>
    <t>SINGLE OPN LIN 189 341390-341950(1), SINGLE OPN LIN 190 341392-341578(1), SINGLE OPN LIN 191 341392-342499(1), SINGLE OPN LIN 192 341392-342727(1), SINGLE OPN LIN 193 341394-341479(1), SINGLE OPN LIN 194 341394-342151(1), SINGLE OPN LIN 195 341394-342157(1),</t>
  </si>
  <si>
    <t>SINGLE OPN LIN 196 341394-342274(1), SINGLE OPN LIN 197 341398-341605(1), SINGLE OPN LIN 198 341398-341880(1), SINGLE OPN LIN 199 341400-342091(1), SINGLE OPN LIN 200 341401-341842(1), SINGLE OPN LIN 201 341404-341842(1), SINGLE OPN LIN 202 341404-342295(1),</t>
  </si>
  <si>
    <t>SINGLE OPN LIN 203 341404-342388(1), SINGLE OPN LIN 204 341405-341406(1), SINGLE OPN LIN 205 341407-342019(1), SINGLE OPN LIN 206 341410-341929(1), SINGLE OPN LIN 207 341416-342076(1), SINGLE OPN LIN 208 341419-341422(1), SINGLE OPN LIN 209 341419-341941(1),</t>
  </si>
  <si>
    <t>SINGLE OPN LIN 210 341419-341974(1), SINGLE OPN LIN 211 341425-341428(1), SINGLE OPN LIN 212 341428-341809(1), SINGLE OPN LIN 213 341431-341434(1), SINGLE OPN LIN 214 341431-341728(1), SINGLE OPN LIN 215 341431-342322(1), SINGLE OPN LIN 216 341434-341437(1),</t>
  </si>
  <si>
    <t>SINGLE OPN LIN 217 341434-341680(1), SINGLE OPN LIN 218 341443-341446(1), SINGLE OPN LIN 219 341443-341953(1), SINGLE OPN LIN 220 341449-342163(1), SINGLE OPN LIN 221 341455-341458(1), SINGLE OPN LIN 222 341455-342274(1), SINGLE OPN LIN 223 341455-342379(1),</t>
  </si>
  <si>
    <t>SINGLE OPN LIN 224 341458-342340(1), SINGLE OPN LIN 225 341461-341797(1), SINGLE OPN LIN 226 341461-342310(1), SINGLE OPN LIN 227 341464-341569(1), SINGLE OPN LIN 228 341464-342391(1), SINGLE OPN LIN 229 341464-342730(1), SINGLE OPN LIN 230 341467-342580(1),</t>
  </si>
  <si>
    <t>SINGLE OPN LIN 231 341470-341473(1), SINGLE OPN LIN 232 341470-342511(1), SINGLE OPN LIN 233 341473-342115(1), SINGLE OPN LIN 234 341473-342193(1), SINGLE OPN LIN 235 341476-341899(1), SINGLE OPN LIN 236 341476-342130(1), SINGLE OPN LIN 237 341485-341488(1),</t>
  </si>
  <si>
    <t>SINGLE OPN LIN 238 341485-341550(1), SINGLE OPN LIN 239 341491-341548(1), SINGLE OPN LIN 240 341491-342037(1), SINGLE OPN LIN 241 341491-342043(1), SINGLE OPN LIN 242 341491-342049(1), SINGLE OPN LIN 243 341491-342732(1), SINGLE OPN LIN 244 341494-341497(1),</t>
  </si>
  <si>
    <t>SINGLE OPN LIN 245 341494-341935(1), SINGLE OPN LIN 246 341494-342508(1), SINGLE OPN LIN 247 341500-341644(1), SINGLE OPN LIN 248 341500-341824(1), SINGLE OPN LIN 249 341503-341506(1), SINGLE OPN LIN 250 341503-341578(1), SINGLE OPN LIN 251 341503-341887(1),</t>
  </si>
  <si>
    <t>SINGLE OPN LIN 252 341509-341512(1), SINGLE OPN LIN 253 341515-341732(1), SINGLE OPN LIN 254 341515-942410(1), SINGLE OPN LIN 255 341518-341521(1), SINGLE OPN LIN 256 341521-341806(1), SINGLE OPN LIN 257 341530-342043(1), SINGLE OPN LIN 258 341530-342445(1),</t>
  </si>
  <si>
    <t>SINGLE OPN LIN 259 341533-341632(1), SINGLE OPN LIN 260 341533-342307(1), SINGLE OPN LIN 261 341536-341623(1), SINGLE OPN LIN 262 341536-341989(1), SINGLE OPN LIN 263 341536-342088(1), SINGLE OPN LIN 264 341536-342589(1), SINGLE OPN LIN 265 341539-341686(1),</t>
  </si>
  <si>
    <t>SINGLE OPN LIN 266 341542-341548(1), SINGLE OPN LIN 267 341551-341587(1), SINGLE OPN LIN 268 341551-342298(1), SINGLE OPN LIN 269 341554-341752(1), SINGLE OPN LIN 270 341554-342034(1), SINGLE OPN LIN 271 341563-341575(1), SINGLE OPN LIN 272 341563-342325(1),</t>
  </si>
  <si>
    <t>SINGLE OPN LIN 273 341563-342733(1), SINGLE OPN LIN 274 341569-341572(1), SINGLE OPN LIN 275 341569-341806(1), SINGLE OPN LIN 276 341575-341854(1), SINGLE OPN LIN 277 341578-341581(1), SINGLE OPN LIN 278 341584-341587(1), SINGLE OPN LIN 279 341590-341593(1),</t>
  </si>
  <si>
    <t>SINGLE OPN LIN 280 341593-342301(1), SINGLE OPN LIN 281 341596-341599(1), SINGLE OPN LIN 282 341599-342370(1), SINGLE OPN LIN 283 341602-341872(1), SINGLE OPN LIN 284 341602-342280(1), SINGLE OPN LIN 285 341605-342595(1), SINGLE OPN LIN 286 341608-342313(1),</t>
  </si>
  <si>
    <t>SINGLE OPN LIN 287 341611-342103(1), SINGLE OPN LIN 288 341614-342520(1), SINGLE OPN LIN 289 341617-341896(1), SINGLE OPN LIN 290 341620-342163(1), SINGLE OPN LIN 291 341623-342052(1), SINGLE OPN LIN 292 341632-341800(1), SINGLE OPN LIN 293 341632-342316(1),</t>
  </si>
  <si>
    <t>SINGLE OPN LIN 294 341638-342199(1), SINGLE OPN LIN 295 341638-342463(1), SINGLE OPN LIN 296 341641-341887(1), SINGLE OPN LIN 297 341644-341683(1), SINGLE OPN LIN 298 341647-341650(1), SINGLE OPN LIN 299 341650-341651(Z1), SINGLE OPN LIN 300 341651-341914(1),</t>
  </si>
  <si>
    <t>SINGLE OPN LIN 301 341653-341656(1), SINGLE OPN LIN 302 341653-341890(1), SINGLE OPN LIN 303 341659-341662(1), SINGLE OPN LIN 304 341662-341671(1), SINGLE OPN LIN 305 341662-341857(1), SINGLE OPN LIN 306 341665-341701(1), SINGLE OPN LIN 307 341665-341869(1),</t>
  </si>
  <si>
    <t>SINGLE OPN LIN 308 341665-342596(1), SINGLE OPN LIN 309 341671-342061(1), SINGLE OPN LIN 310 341677-341890(1), SINGLE OPN LIN 311 341683-342100(1), SINGLE OPN LIN 312 341686-341689(1), SINGLE OPN LIN 313 341686-342076(1), SINGLE OPN LIN 314 341692-341695(1),</t>
  </si>
  <si>
    <t>SINGLE OPN LIN 315 341692-342343(1), SINGLE OPN LIN 316 341701-342370(1), SINGLE OPN LIN 317 341704-341707(1), SINGLE OPN LIN 318 341707-342427(1), SINGLE OPN LIN 319 341716-341722(1), SINGLE OPN LIN 320 341719-341740(1), SINGLE OPN LIN 321 341719-342073(1),</t>
  </si>
  <si>
    <t>SINGLE OPN LIN 322 341722-341740(1), SINGLE OPN LIN 323 341722-342187(1), SINGLE OPN LIN 324 341725-342007(1), SINGLE OPN LIN 325 341725-342058(1), SINGLE OPN LIN 326 341728-341854(1), SINGLE OPN LIN 327 341731-341732(1), SINGLE OPN LIN 328 341732-341959(1),</t>
  </si>
  <si>
    <t>SINGLE OPN LIN 329 341734-341737(1), SINGLE OPN LIN 330 341734-341929(1), SINGLE OPN LIN 331 341740-342754(1), SINGLE OPN LIN 332 341746-342253(1), SINGLE OPN LIN 333 341749-342058(1), SINGLE OPN LIN 334 341749-342133(1), SINGLE OPN LIN 335 341755-341758(1),</t>
  </si>
  <si>
    <t>SINGLE OPN LIN 336 341761-341767(1), SINGLE OPN LIN 337 341761-341896(1), SINGLE OPN LIN 338 341761-342760(1), SINGLE OPN LIN 339 341764-341767(1), SINGLE OPN LIN 340 341767-342064(1), SINGLE OPN LIN 341 341772-341774(1), SINGLE OPN LIN 342 341774-341775(1),</t>
  </si>
  <si>
    <t>SINGLE OPN LIN 343 341775-342247(1), SINGLE OPN LIN 344 341776-342208(1), SINGLE OPN LIN 345 341776-342316(1), SINGLE OPN LIN 346 341779-341782(1), SINGLE OPN LIN 347 341782-342475(1), SINGLE OPN LIN 348 341785-341788(1), SINGLE OPN LIN 349 341788-342155(1),</t>
  </si>
  <si>
    <t>SINGLE OPN LIN 350 341788-342379(1), SINGLE OPN LIN 351 341791-341794(1), SINGLE OPN LIN 352 341794-341935(1), SINGLE OPN LIN 353 341794-342061(1), SINGLE OPN LIN 354 341797-342265(1), SINGLE OPN LIN 355 341800-342325(1), SINGLE OPN LIN 356 341803-342310(1),</t>
  </si>
  <si>
    <t>SINGLE OPN LIN 357 341803-342313(1), SINGLE OPN LIN 358 341809-341812(1), SINGLE OPN LIN 359 341809-341929(1), SINGLE OPN LIN 360 341815-341818(1), SINGLE OPN LIN 361 341818-342472(1), SINGLE OPN LIN 362 341821-341824(1), SINGLE OPN LIN 363 341824-341833(1),</t>
  </si>
  <si>
    <t>SINGLE OPN LIN 364 341827-342343(1), SINGLE OPN LIN 365 341830-341833(1), SINGLE OPN LIN 366 341833-341890(1), SINGLE OPN LIN 367 341836-341953(1), SINGLE OPN LIN 368 341836-342265(1), SINGLE OPN LIN 369 341839-341842(1), SINGLE OPN LIN 370 341845-342139(1),</t>
  </si>
  <si>
    <t>SINGLE OPN LIN 371 341845-342490(1), SINGLE OPN LIN 372 341845-342778(1), SINGLE OPN LIN 373 341848-342223(1), SINGLE OPN LIN 374 341848-342391(1), SINGLE OPN LIN 375 341851-341854(1), SINGLE OPN LIN 376 341857-342406(1), SINGLE OPN LIN 377 341860-341863(1),</t>
  </si>
  <si>
    <t>SINGLE OPN LIN 378 341869-341875(1), SINGLE OPN LIN 379 341869-342259(1), SINGLE OPN LIN 380 341872-341878(1), SINGLE OPN LIN 381 341887-342268(1), SINGLE OPN LIN 382 341893-341896(1), SINGLE OPN LIN 383 341908-341914(1), SINGLE OPN LIN 384 341911-341914(1),</t>
  </si>
  <si>
    <t>SINGLE OPN LIN 385 341917-341998(1), SINGLE OPN LIN 386 341920-341998(1), SINGLE OPN LIN 387 341920-342502(1), SINGLE OPN LIN 388 341923-342091(1), SINGLE OPN LIN 389 341923-342280(1), SINGLE OPN LIN 390 341935-342208(1), SINGLE OPN LIN 391 341938-342505(1),</t>
  </si>
  <si>
    <t>SINGLE OPN LIN 392 341938-342526(1), SINGLE OPN LIN 393 341941-341947(1), SINGLE OPN LIN 394 341941-341971(1), SINGLE OPN LIN 395 341944-342424(1), SINGLE OPN LIN 396 341944-342514(1), SINGLE OPN LIN 397 341950-342007(1), SINGLE OPN LIN 398 341953-342229(1),</t>
  </si>
  <si>
    <t>SINGLE OPN LIN 399 341962-342361(1), SINGLE OPN LIN 400 341965-342199(1), SINGLE OPN LIN 401 341971-342115(1), SINGLE OPN LIN 402 341974-342256(1), SINGLE OPN LIN 403 341977-341983(1), SINGLE OPN LIN 404 341980-341983(1), SINGLE OPN LIN 405 341980-342286(1),</t>
  </si>
  <si>
    <t>SINGLE OPN LIN 406 341983-342469(1), SINGLE OPN LIN 407 341986-341989(1), SINGLE OPN LIN 408 342000-342703(1), SINGLE OPN LIN 409 342000-342760(1), SINGLE OPN LIN 410 342007-342008(1), SINGLE OPN LIN 411 342007-342010(1), SINGLE OPN LIN 412 342007-342013(1),</t>
  </si>
  <si>
    <t>SINGLE OPN LIN 413 342016-342019(1), SINGLE OPN LIN 414 342022-342025(1), SINGLE OPN LIN 415 342022-342052(1), SINGLE OPN LIN 416 342022-342112(1), SINGLE OPN LIN 417 342031-342034(1), SINGLE OPN LIN 418 342037-342040(1), SINGLE OPN LIN 419 342049-342161(1),</t>
  </si>
  <si>
    <t>SINGLE OPN LIN 420 342049-342319(1), SINGLE OPN LIN 421 342067-342505(1), SINGLE OPN LIN 422 342070-342073(1), SINGLE OPN LIN 423 342073-342451(1), SINGLE OPN LIN 424 342076-342139(1), SINGLE OPN LIN 425 342085-342088(1), SINGLE OPN LIN 426 342091-342124(1),</t>
  </si>
  <si>
    <t>SINGLE OPN LIN 427 342091-342634(1), SINGLE OPN LIN 428 342097-342184(1), SINGLE OPN LIN 429 342100-342301(1), SINGLE OPN LIN 430 342100-342637(1), SINGLE OPN LIN 431 342103-342106(1), SINGLE OPN LIN 432 342109-342112(1), SINGLE OPN LIN 433 342115-342787(1),</t>
  </si>
  <si>
    <t>SINGLE OPN LIN 434 342118-342121(1), SINGLE OPN LIN 435 342121-342328(1), SINGLE OPN LIN 436 342121-342415(1), SINGLE OPN LIN 437 342127-342265(1), SINGLE OPN LIN 438 342127-342421(1), SINGLE OPN LIN 439 342130-342259(1), SINGLE OPN LIN 440 342133-342355(1),</t>
  </si>
  <si>
    <t>SINGLE OPN LIN 441 342133-342640(1), SINGLE OPN LIN 442 342136-342139(1), SINGLE OPN LIN 443 342145-342487(1), SINGLE OPN LIN 444 342154-342155(1), SINGLE OPN LIN 445 342157-342418(1), SINGLE OPN LIN 446 342160-342161(1), SINGLE OPN LIN 447 342161-342334(1),</t>
  </si>
  <si>
    <t>SINGLE OPN LIN 448 342163-342649(1), SINGLE OPN LIN 449 342166-342169(1), SINGLE OPN LIN 450 342166-342172(1), SINGLE OPN LIN 451 342166-342235(1), SINGLE OPN LIN 452 342169-342175(1), SINGLE OPN LIN 453 342169-342178(1), SINGLE OPN LIN 454 342178-342232(1),</t>
  </si>
  <si>
    <t>SINGLE OPN LIN 455 342178-342793(1), SINGLE OPN LIN 456 342184-342262(1), SINGLE OPN LIN 457 342186-342424(1), SINGLE OPN LIN 458 342186-342427(1), SINGLE OPN LIN 459 342196-342391(1), SINGLE OPN LIN 460 342199-342202(1), SINGLE OPN LIN 461 342208-342211(1),</t>
  </si>
  <si>
    <t>SINGLE OPN LIN 462 342214-342217(1), SINGLE OPN LIN 463 342217-342481(1), SINGLE OPN LIN 464 342217-342505(1), SINGLE OPN LIN 465 342220-342223(1), SINGLE OPN LIN 466 342235-342481(1), SINGLE OPN LIN 467 342238-342241(1), SINGLE OPN LIN 468 342247-342248(1),</t>
  </si>
  <si>
    <t>SINGLE OPN LIN 469 342247-342410(1), SINGLE OPN LIN 470 342247-342808(1), SINGLE OPN LIN 471 342250-342253(1), SINGLE OPN LIN 472 342265-342658(1), SINGLE OPN LIN 473 342268-342478(1), SINGLE OPN LIN 474 342271-342274(1), SINGLE OPN LIN 475 342277-342283(1),</t>
  </si>
  <si>
    <t>SINGLE OPN LIN 476 342283-342322(1), SINGLE OPN LIN 477 342286-342287(1), SINGLE OPN LIN 478 342292-342295(1), SINGLE OPN LIN 479 342292-342298(1), SINGLE OPN LIN 480 342292-342667(1), SINGLE OPN LIN 481 342307-342403(1), SINGLE OPN LIN 482 342307-342412(1),</t>
  </si>
  <si>
    <t>SINGLE OPN LIN 483 342319-342322(1), SINGLE OPN LIN 484 342319-342334(1), SINGLE OPN LIN 485 342322-342436(1), SINGLE OPN LIN 486 342322-342814(1), SINGLE OPN LIN 487 342337-342340(1), SINGLE OPN LIN 488 342343-342421(1), SINGLE OPN LIN 489 342349-342433(1),</t>
  </si>
  <si>
    <t>SINGLE OPN LIN 490 342352-342355(1), SINGLE OPN LIN 491 342358-342361(1), SINGLE OPN LIN 492 342364-342367(1), SINGLE OPN LIN 493 342367-942410(1), SINGLE OPN LIN 494 342379-342382(1), SINGLE OPN LIN 495 342385-342487(1), SINGLE OPN LIN 496 342391-342820(1),</t>
  </si>
  <si>
    <t>SINGLE OPN LIN 497 342394-342397(1), SINGLE OPN LIN 498 342397-342532(1), SINGLE OPN LIN 499 342400-342403(1), SINGLE OPN LIN 500 342415-342418(1), SINGLE OPN LIN 501 342430-342433(1), SINGLE OPN LIN 502 342430-342691(1), SINGLE OPN LIN 503 342436-342439(1),</t>
  </si>
  <si>
    <t>SINGLE OPN LIN 504 342442-342445(1), SINGLE OPN LIN 505 342460-342463(1), SINGLE OPN LIN 506 342469-342526(1), SINGLE OPN LIN 507 342472-342511(1), SINGLE OPN LIN 508 342478-342532(1), SINGLE OPN LIN 509 342478-342535(1), SINGLE OPN LIN 510 342478-342823(1),</t>
  </si>
  <si>
    <t>SINGLE OPN LIN 511 342481-342484(1), SINGLE OPN LIN 512 342490-342493(1), SINGLE OPN LIN 513 342490-342499(1), SINGLE OPN LIN 514 342496-342499(1), SINGLE OPN LIN 515 342523-342526(1), SINGLE OPN LIN 516 342529-342535(1), SINGLE OPN LIN 517 342538-342616(1),</t>
  </si>
  <si>
    <t>SINGLE OPN LIN 518 342541-342544(1), SINGLE OPN LIN 519 342541-342556(1), SINGLE OPN LIN 520 342541-342580(1), SINGLE OPN LIN 521 342541-342631(1), SINGLE OPN LIN 522 342541-342829(1), SINGLE OPN LIN 523 342550-342559(1), SINGLE OPN LIN 524 342550-342640(1),</t>
  </si>
  <si>
    <t>SINGLE OPN LIN 525 342553-342556(1), SINGLE OPN LIN 526 342556-342565(1), SINGLE OPN LIN 527 342559-342646(1), SINGLE OPN LIN 528 342559-342673(1), SINGLE OPN LIN 529 342565-342574(1), SINGLE OPN LIN 530 342571-342589(1), SINGLE OPN LIN 531 342571-342649(1),</t>
  </si>
  <si>
    <t>SINGLE OPN LIN 532 342574-342596(1), SINGLE OPN LIN 533 342574-342676(1), SINGLE OPN LIN 534 342577-342607(1), SINGLE OPN LIN 535 342577-342676(1), SINGLE OPN LIN 536 342577-342691(1), SINGLE OPN LIN 537 342583-342589(1), SINGLE OPN LIN 538 342583-342664(1),</t>
  </si>
  <si>
    <t>SINGLE OPN LIN 539 342586-342587(1), SINGLE OPN LIN 540 342586-342673(1), SINGLE OPN LIN 541 342589-342634(1), SINGLE OPN LIN 542 342596-342607(1), SINGLE OPN LIN 543 342598-342664(1), SINGLE OPN LIN 544 342601-342604(1), SINGLE OPN LIN 545 342604-342631(1),</t>
  </si>
  <si>
    <t>SINGLE OPN LIN 546 342604-342640(1), SINGLE OPN LIN 547 342607-342610(1), SINGLE OPN LIN 548 342607-342613(1), SINGLE OPN LIN 549 342607-342637(1), SINGLE OPN LIN 550 342607-342688(1), SINGLE OPN LIN 551 342610-342832(1), SINGLE OPN LIN 552 342613-342832(1),</t>
  </si>
  <si>
    <t>SINGLE OPN LIN 553 342622-342625(1), SINGLE OPN LIN 554 342622-342634(1), SINGLE OPN LIN 555 342622-342664(1), SINGLE OPN LIN 556 342637-342784(1), SINGLE OPN LIN 557 342640-342664(1), SINGLE OPN LIN 558 342643-342646(1), SINGLE OPN LIN 559 342646-342667(1),</t>
  </si>
  <si>
    <t>SINGLE OPN LIN 560 342649-342658(1), SINGLE OPN LIN 561 342661-342664(1), SINGLE OPN LIN 562 342664-342667(1), SINGLE OPN LIN 563 342664-342838(1), SINGLE OPN LIN 564 342664-342838(2), SINGLE OPN LIN 565 342664-342838(3), SINGLE OPN LIN 566 342670-342673(1),</t>
  </si>
  <si>
    <t>SINGLE OPN LIN 567 342676-342679(1), SINGLE OPN LIN 568 342685-342688(1), SINGLE OPN LIN 569 342694-342814(1), SINGLE OPN LIN 570 342697-342780(1), SINGLE OPN LIN 571 342700-342819(1), SINGLE OPN LIN 572 342703-342769(1), SINGLE OPN LIN 573 342715-342718(1),</t>
  </si>
  <si>
    <t>SINGLE OPN LIN 574 342715-342790(1), SINGLE OPN LIN 575 342715-342799(1), SINGLE OPN LIN 576 342718-342727(1), SINGLE OPN LIN 577 342718-342757(1), SINGLE OPN LIN 578 342721-342724(1), SINGLE OPN LIN 579 342724-342766(1), SINGLE OPN LIN 580 342724-342808(1),</t>
  </si>
  <si>
    <t>SINGLE OPN LIN 581 342730-342820(1), SINGLE OPN LIN 582 342733-342814(1), SINGLE OPN LIN 583 342733-342817(1), SINGLE OPN LIN 584 342736-342739(1), SINGLE OPN LIN 585 342736-342820(1), SINGLE OPN LIN 586 342742-342745(1), SINGLE OPN LIN 587 342745-342751(1),</t>
  </si>
  <si>
    <t>SINGLE OPN LIN 588 342745-342799(1), SINGLE OPN LIN 589 342748-342751(1), SINGLE OPN LIN 590 342751-342796(1), SINGLE OPN LIN 591 342754-342757(1), SINGLE OPN LIN 592 342754-342781(1), SINGLE OPN LIN 593 342760-342790(1), SINGLE OPN LIN 594 342763-342766(1),</t>
  </si>
  <si>
    <t>SINGLE OPN LIN 595 342766-342819(1), SINGLE OPN LIN 596 342769-342770(1), SINGLE OPN LIN 597 342769-342775(1), SINGLE OPN LIN 598 342772-342797(1), SINGLE OPN LIN 599 342775-342797(1), SINGLE OPN LIN 600 342775-342805(1), SINGLE OPN LIN 601 342779-342780(1),</t>
  </si>
  <si>
    <t>SINGLE OPN LIN 602 342780-342784(1), SINGLE OPN LIN 603 342781-342820(1), SINGLE OPN LIN 604 342787-342790(1), SINGLE OPN LIN 605 342793-342796(1), SINGLE OPN LIN 606 342797-342798(1), SINGLE OPN LIN 607 342802-342805(1), SINGLE OPN LIN 608 342805-342817(1),</t>
  </si>
  <si>
    <t>SINGLE OPN LIN 609 342818-342819(1), SINGLE OPN LIN 610 342829-342835(1), SINGLE OPN LIN 611 342832-342835(1), SINGLE OPN LIN 612 342832-342841(1), SINGLE OPN LIN 613 342835-342838(1), SINGLE OPN LIN 614 942410-942411(1), SINGLE OPN LIN 615 942411-942412(1),</t>
  </si>
  <si>
    <t>SINGLE OPN TIE 616 341020-243725(1), SINGLE OPN TIE 617 341071-324430(1), SINGLE OPN TIE 618 341089-325102(1), SINGLE OPN TIE 619 341161-324213(1), SINGLE OPN TIE 620 341188-324463(1), SINGLE OPN TIE 621 341188-324722(1), SINGLE OPN TIE 622 341317-324474(1),</t>
  </si>
  <si>
    <t>SINGLE OPN TIE 623 341320-324830(1), SINGLE OPN TIE 624 341406-324530(1), SINGLE OPN TIE 625 341407-324425(1), SINGLE OPN TIE 626 341461-243721(Z1), SINGLE OPN TIE 627 341515-324600(1), SINGLE OPN TIE 628 341539-324784(1), SINGLE OPN TIE 629 341554-243726(1),</t>
  </si>
  <si>
    <t>SINGLE OPN TIE 630 341563-324554(1), SINGLE OPN TIE 631 341605-251579(1), SINGLE OPN TIE 632 341608-243812(Z1), SINGLE OPN TIE 633 341632-324575(1), SINGLE OPN TIE 634 341632-324660(1), SINGLE OPN TIE 635 341713-324519(1), SINGLE OPN TIE 636 341740-324576(1),</t>
  </si>
  <si>
    <t>SINGLE OPN TIE 637 341752-243737(Z1), SINGLE OPN TIE 638 341755-324527(1), SINGLE OPN TIE 639 341890-246973(Z1), SINGLE OPN TIE 640 341923-324717(1), SINGLE OPN TIE 641 341923-325019(1), SINGLE OPN TIE 642 341929-324662(1), SINGLE OPN TIE 643 341935-324736(1),</t>
  </si>
  <si>
    <t>SINGLE OPN TIE 644 341944-324288(1), SINGLE OPN TIE 645 342007-324455(1), SINGLE OPN TIE 646 342008-324290(1), SINGLE OPN TIE 647 342055-243742(1), SINGLE OPN TIE 648 342058-324951(1), SINGLE OPN TIE 649 342133-324492(1), SINGLE OPN TIE 650 342157-324708(1),</t>
  </si>
  <si>
    <t>SINGLE OPN TIE 651 342184-324445(1), SINGLE OPN TIE 652 342184-324445(2), SINGLE OPN TIE 653 342218-247897(Z1), SINGLE OPN TIE 654 342232-324787(1), SINGLE OPN TIE 655 342248-324718(1), SINGLE OPN TIE 656 342287-324531(1), SINGLE OPN TIE 657 342287-324737(1),</t>
  </si>
  <si>
    <t>SINGLE OPN TIE 658 342307-324509(1), SINGLE OPN TIE 659 342340-324519(1), SINGLE OPN TIE 660 342343-246971(1), SINGLE OPN TIE 661 342454-251315(1), SINGLE OPN TIE 662 342487-250148(1), SINGLE OPN TIE 663 342538-243688(1), SINGLE OPN TIE 664 342544-324275(1),</t>
  </si>
  <si>
    <t>SINGLE OPN TIE 665 342547-324210(1), SINGLE OPN TIE 666 342559-250054(1), SINGLE OPN TIE 667 342565-325925(1), SINGLE OPN TIE 668 342568-324047(1), SINGLE OPN TIE 669 342568-324261(1), SINGLE OPN TIE 670 342577-324247(1), SINGLE OPN TIE 671 342577-324248(1),</t>
  </si>
  <si>
    <t>SINGLE OPN TIE 672 342586-324253(1), SINGLE OPN TIE 673 342595-250152(1), SINGLE OPN TIE 674 342607-342918(1), SINGLE OPN TIE 675 342607-342921(1), SINGLE OPN TIE 676 342607-342924(1), SINGLE OPN TIE 677 342607-342927(1), SINGLE OPN TIE 678 342607-342930(1),</t>
  </si>
  <si>
    <t>SINGLE OPN TIE 679 342607-342933(1), SINGLE OPN TIE 680 342607-342936(1), SINGLE OPN TIE 681 342616-342948(1), SINGLE OPN TIE 682 342631-324328(1), SINGLE OPN TIE 683 342649-324302(1), SINGLE OPN TIE 684 342661-324267(1), SINGLE OPN TIE 685 342664-342957(1),</t>
  </si>
  <si>
    <t>SINGLE OPN TIE 686 342688-324276(1), SINGLE OPN TIE 687 342697-324138(1), SINGLE OPN TIE 688 342697-324430(1), SINGLE OPN TIE 689 342700-326975(1), SINGLE OPN TIE 690 342700-326998(1), SINGLE OPN TIE 691 342718-324141(1), SINGLE OPN TIE 692 342732-361603(1),</t>
  </si>
  <si>
    <t>SINGLE OPN TIE 693 342736-324138(1), SINGLE OPN TIE 694 342757-342945(1), SINGLE OPN TIE 695 342770-324271(1), SINGLE OPN TIE 696 342778-360473(1), SINGLE OPN TIE 697 342778-360486(1), SINGLE OPN TIE 698 342778-361579(1), SINGLE OPN TIE 699 342781-324688(1),</t>
  </si>
  <si>
    <t>SINGLE OPN TIE 700 342796-360448(1), SINGLE OPN TIE 701 342814-360334(1), SINGLE OPN TIE 702 342814-361788(1), SINGLE OPN TIE 703 342817-325921(1), SINGLE OPN TIE 704 342823-360486(1), SINGLE OPN TIE 705 342832-342939-342942(1), SINGLE OPN TIE 706 342838-249581(1),</t>
  </si>
  <si>
    <t>SINGLE OPN TIE 707 342838-253077(1), SINGLE OPN TIE 708 342838-342960(1), SINGLE OPN TIE 709 342838-342963(1), SINGLE OPN TIE 710 342838-342966(1), SINGLE OPN TIE 711 342841-325074(Z1), SINGLE OPN TIE 712 342844-384157(1), SINGLE OPN TIE 713 342847-243205(1),</t>
  </si>
  <si>
    <t>BARREN CO - HORSECAVE 69 SS, CAVE CITY J-SEYMOUR T 69 SS, CAVE CITY - CAVE CITY JCT 69 SS, FOX HOLLOW - PARKWAY1 69 SS, WAYNE CO - ZULA TAP 69 SS, KU GARRARD T-MANCHESTER 69 SS, GREEN BRIAR T-MANCHESTER 69 SS,</t>
  </si>
  <si>
    <t>FALL ROCK-GREEN BRIAR T 69 SS, BIG CREEK - BIG CREEK TAP 69 SS, FALL ROCK - BIG CREEK TAP 69 SS, BIG CREEK - ELK MT 69 SS, CLAY LICK JCT - S ANDERSON 69 SS, CLAY LICK J-CLAY LICK SW 69 SS, OWEN CO - OWEN CO JCT 2 69 SS,</t>
  </si>
  <si>
    <t>OWEN CO JCT 1 - BROMLEY EK 69 SS, BROMLEY EK - MUNK JCT 69 SS, MUNK JCT - WILLIAMSTOWN 69 SS, RENAKER - THREE M 69 SS, KU W FRANKFORT BRDGPT1 69 SS, BRIDGEPORT J-BRDGPT2 69 SS, STANLEY PARKER - BANK LICK 69 SS,</t>
  </si>
  <si>
    <t>BEATTYVILLE-BEATTYVLLE D SS, BEATTYVILLE DIST - OAKDALE 69 SS, SHELBY CO BUS SS, EKPC_P1-2_OWEN-PENN69, EKPC_P1-2_PENN-RENAKER69, EKPC_P1-2_BOONE-HEBRON69, EKPC_P1-2_BOON-OWN-REN69,</t>
  </si>
  <si>
    <t>EKPC_P1-2_T FTJ-WEB RD69, EKPC_P1-2_TFTJ- ST PRK69, EKPC_P1-2_ST PRK-BRAK 69, EKPC_P1-2_OWN-CARSON 69, EKPC_P1-2_OWN-CLY VILL69, EKPC_P1-2_BRAK- REN 69, EKPC_P1-2_BRAK- KU KEN69,</t>
  </si>
  <si>
    <t>EKPC_P1-2_PLUM-GODDARD69, EKPC_P1-2_MURPH - HQ 69, EKPC_P1-2_MURPH-MILLBG69, EKPC_P1-2_MURPH-KU KEN69, EKPC_P1-2_ARGEN - LEON69, EKPC_P1-2_LEON-SKAGGS 69, EKPC_P1-2_FIN-SHL-SHBV69,</t>
  </si>
  <si>
    <t>EKPC_P1-2_SHL-BUD-BKRT69, EKPC_P1-2_REN - HQ 69, EKPC_P1-2_GODD - HOPE 69, EKPC_P1-2_GODD - ROW 69, EKPC_P1-2_BULL-W BARDJ69, EKPC_P1-2_BULL - NELS 69, EKPC_P1-2_N SPR -S AND69,</t>
  </si>
  <si>
    <t>EKPC_P1-2_HNTFMJ-S AND69, EKPC_P1-2_BKR LN-FAY 69, EKPC_P1-2_HQ-HUNT 69, EKPC_P1-2_HUNT-POWELL 69, EKPC_P1-2_DALE-HTFRMJ69, EKPC_P1-2_DALE-GARRD 69, EKPC_P1-2_HOPE - POW 69,</t>
  </si>
  <si>
    <t>EKPC_P1-2_HOPE - MORG 69, EKPC_P1-2_MORG-SKAGGS69, EKPC_P1-2_SKAGGS-FALC69, EKPC_P1-2_SKAGGS-THELM69, EKPC_P1-2_C HAR-KU ETN69, EKPC_P1-2_STEPH-HODG 69, EKPC_P1-2_STEPH-BONN 69,</t>
  </si>
  <si>
    <t>EKPC_P1-2_ETOWN-KU ETN69, EKPC_P1-2_ETWN-ROG-RAD69, EKPC_P1-2_ETOWN-NELSN 69, EKPC_P1-2_W BARDJ-EBRD69, EKPC_P1-2_HODG-GREEN 69, EKPC_P1-2_HODG-N SPR 69, EKPC_P1-2_E BARD-N SPR69,</t>
  </si>
  <si>
    <t>EKPC_P1-2_E BRD-KU BRD69, EKPC_P1-2_HNTFMJ-N SPR69, EKPC_P1-2_W BER-THRLJ 69, EKPC_P1-2_W BER-KU FAW69, EKPC_P1-2_POW - ZACH 69, EKPC_P1-2_ZACH-HELECH69, EKPC_P1-2_BETYV - OAK 69,</t>
  </si>
  <si>
    <t>EKPC_P1-2_BETYV - TYN 69, EKPC_P1-2_HELECH-MAG 69, EKPC_P1-2_FALC - MAG 69, EKPC_P1-2_MAG - THELM 69, EKPC_P1-2_BONN - BARR 69, EKPC_P1-2_GREEN-SUM SH69, EKPC_P1-2_CASEY-LIB J69,</t>
  </si>
  <si>
    <t>EKPC_P1-2_LIB J-GARR69, EKPC_P1-2_LIB J-WIND 69, EKPC_P1-2_PUL-WAL-SSET69, EKPC_P1-2_PUL - WOODSTOCK 69, EKPC_P1-2_THREELJ- WAL69, EKPC_P1-2_TYN - N LON 69, EKPC_P1-2_FALL R-GARR69,</t>
  </si>
  <si>
    <t>EKPC_P1-2_FALL R-GOOS 69, EKPC_P1-2_BARR- FOX H 69, EKPC_P1-2_FOX H-SUMMSH69, EKPC_P1-2_SUMMSH-SEWJ 69, EKPC_P1-2_SUMMSH-WAYNE69, EKPC_P1-2_WAYNE-ZULA 69, EKPC_P1-2_SEWJ - RUSS 69,</t>
  </si>
  <si>
    <t>EKPC_P1-2_SEWJ - WIND 69, EKPC_P1-2_RUSS-KU SSET69, EKPC_P1-2_WIND - SSET 69, EKPC_P1-2_SSET-KU ELI 69, EKPC_P1-2_COOP-DENNY 69, EKPC_P1-2_LAUR-KU FAR69, EKPC_P1-2_LAUR-KU SWTH69,</t>
  </si>
  <si>
    <t>EKPC_P1-2_WAYNE-DENNY69, EKPC_P1-2_DENNY-MCCRRY69, EKPC_P1-2_MCCRY-KUWOFF69, EKPC_P1-2_CLYV-SHL-FRK69, EKPC_P1-2_BULL- PLENTG69, EKPC_P1-2_AEPMORG- MOR69, EKPC_P1-2_AEPMORG-INDX69,</t>
  </si>
  <si>
    <t>EKPC_P1-2_HODG-KU BARD69, EKPC_P1-2_HODG-KU ETWN69, EKPC_P1-2_N SPR-KU LEB69, EKPC_P1-2_BAR-BON-FHOL69, EKPC_P1-2_FHOL-PARK69, EKPC_P1-2_GREEN-KUTAY69, EKPC_P1-2_NLON-KU NLON69,</t>
  </si>
  <si>
    <t>EKPC_P1-2_DK HEB-HEB 138, EKPC_P1-2_BOONE-BUFF138, EKPC_P1-2_BOONE-STANP138, EKPC_P1-2_BOONE-GALL138, EKPC_P1-2_BOONE-REN 138, EKPC_P1-2_OWEN 138/69, EKPC_P1-2_SPUR-KUKEN 138,</t>
  </si>
  <si>
    <t>EKPC_P1-2_SPUR-PLUM 138, EKPC_P1-2_SPUR-GODD 138, EKPC_P1-2_GODD - ROW138, EKPC_P1-2_AVN-PAR-REN138, EKPC_P1-2_AVN-BBN-DLE138, EKPC_P1-2_AVON-FAY 138, EKPC_P1-2_AVON-LOUD 138,</t>
  </si>
  <si>
    <t>EKPC_P1-2_DALE-JKSMIT138, EKPC_P1-2_DALE-FAWK 138, EKPC_P1-2_FAW-W BER 138, EKPC_P1-2_JKS 345/138 1, EKPC_P1-2_JKS 345/138 2, EKPC_P1-2_JKSMTH-REBA138, EKPC_P1-2_ROW-SKAG138,</t>
  </si>
  <si>
    <t>EKPC_P1-2_CHARD-HRDBG138, EKPC_P1-2_COP-RUS-WLF161, EKPC_P1-2_COOP-DEN161, EKPC_P1-2_COP-LIBJ-PU161, EKPC_P1-2_LIB-CAS-GAS-MAR161, EKPC_P1-2_MCCR-WAYNE161, EKPC_P1-2_LAUR-PIT-TY161,</t>
  </si>
  <si>
    <t>EKPC_P1-2_TYN-DELV161, EKPC_P1-2_TYN-FALLR161, EKPC_P1-2_GRE-TAY-MAR161, EKPC_P1-2_BARR-SUMSH161, EKPC_P1-2_BULL-SUMSH161, EKPC_P1-2_BULL-BLUE L161, EKPC_P1-2_BULL-SHEL161,</t>
  </si>
  <si>
    <t>EKPC_P1-2_POW-BTV-DEL161, TVA SS-GLASGOW &amp; LAFAYETTE 161, EK-TVA SSHD &amp; SSHD 161 XFMR, EKPC_P1-2_AVON-NCLA345, SINGLE OPN LIN 714 324010-324114(1), SINGLE OPN LIN 715 324021-324103(Z1), SINGLE OPN LIN 716 324022-324103(Z1),</t>
  </si>
  <si>
    <t>SINGLE OPN LIN 717 324029-324030(1), SINGLE OPN LIN 718 324029-324114(1), SINGLE OPN LIN 719 324030-324114(1), SINGLE OPN LIN 720 324047-325055(1), SINGLE OPN LIN 721 324048-324437(1), SINGLE OPN LIN 722 324048-324584(1), SINGLE OPN LIN 723 324049-324572(1),</t>
  </si>
  <si>
    <t>SINGLE OPN LIN 724 324049-324745(1), SINGLE OPN LIN 725 324050-324362(1), SINGLE OPN LIN 726 324050-324447(1), SINGLE OPN LIN 727 324051-324173(1), SINGLE OPN LIN 728 324051-324173(2), SINGLE OPN LIN 729 324051-324255(1), SINGLE OPN LIN 730 324051-324291(1),</t>
  </si>
  <si>
    <t>SINGLE OPN LIN 731 324058-324059(1), SINGLE OPN LIN 732 324058-324667(1), SINGLE OPN LIN 733 324059-324080(1), SINGLE OPN LIN 734 324061-324079(1), SINGLE OPN LIN 735 324061-324873(1), SINGLE OPN LIN 736 324065-324843(1), SINGLE OPN LIN 737 324067-324512(1),</t>
  </si>
  <si>
    <t>SINGLE OPN LIN 738 324068-324349(1), SINGLE OPN LIN 739 324069-324687(1), SINGLE OPN LIN 740 324069-324763(1), SINGLE OPN LIN 741 324075-324702(1), SINGLE OPN LIN 742 324077-326594(1), SINGLE OPN LIN 743 324081-326587(1), SINGLE OPN LIN 744 324082-324197(1),</t>
  </si>
  <si>
    <t>SINGLE OPN LIN 745 324082-324476(1), SINGLE OPN LIN 746 324082-325061(1), SINGLE OPN LIN 747 324083-326587(1), SINGLE OPN LIN 748 324085-324629(1), SINGLE OPN LIN 749 324086-324096(1), SINGLE OPN LIN 750 324086-324671(1), SINGLE OPN LIN 751 324087-324913(1),</t>
  </si>
  <si>
    <t>SINGLE OPN LIN 752 324087-324927(1), SINGLE OPN LIN 753 324090-324095(1), SINGLE OPN LIN 754 324091-324096(1), SINGLE OPN LIN 755 324092-324702(1), SINGLE OPN LIN 756 324093-324711(1), SINGLE OPN LIN 757 324094-324562(1), SINGLE OPN LIN 758 324094-324761(1),</t>
  </si>
  <si>
    <t>SINGLE OPN LIN 759 324094-325045(1), SINGLE OPN LIN 760 324095-326572(1), SINGLE OPN LIN 761 324096-324097(1), SINGLE OPN LIN 762 324098-324779(1), SINGLE OPN LIN 763 324100-324102(1), SINGLE OPN LIN 764 324100-324112(1), SINGLE OPN LIN 765 324100-324130(1),</t>
  </si>
  <si>
    <t>SINGLE OPN LIN 766 324101-324107(1), SINGLE OPN LIN 767 324101-324108(1), SINGLE OPN LIN 768 324101-324134(1), SINGLE OPN LIN 769 324101-324212(1), SINGLE OPN LIN 770 324102-324106(1), SINGLE OPN LIN 771 324102-324116(1), SINGLE OPN LIN 772 324102-325074(1),</t>
  </si>
  <si>
    <t>SINGLE OPN LIN 773 324102-325956(1), SINGLE OPN LIN 774 324102-325957(2), SINGLE OPN LIN 775 324103-324107(1), SINGLE OPN LIN 776 324103-324114(1), SINGLE OPN LIN 777 324104-324106(1), SINGLE OPN LIN 778 324105-324115(1), SINGLE OPN LIN 779 324105-324116(1),</t>
  </si>
  <si>
    <t>SINGLE OPN LIN 780 324105-324253(1), SINGLE OPN LIN 781 324105-324253(2), SINGLE OPN LIN 782 324105-326536(1), SINGLE OPN LIN 783 324106-324261(1), SINGLE OPN LIN 784 324106-324261(2), SINGLE OPN LIN 785 324106-325073(1), SINGLE OPN LIN 786 324107-324108(1),</t>
  </si>
  <si>
    <t>SINGLE OPN LIN 787 324107-324114(1), SINGLE OPN LIN 788 324107-324281(3), SINGLE OPN LIN 789 324107-324281(4), SINGLE OPN LIN 790 324107-324281(5), SINGLE OPN LIN 791 324107-324281(7), SINGLE OPN LIN 792 324108-325073(1), SINGLE OPN LIN 793 324108-326001(1),</t>
  </si>
  <si>
    <t>SINGLE OPN LIN 794 324109-324565(1), SINGLE OPN LIN 795 324110-324289(1), SINGLE OPN LIN 796 324110-326569(1), SINGLE OPN LIN 797 324111-324294(1), SINGLE OPN LIN 798 324111-326001(1), SINGLE OPN LIN 799 324111-326569(1), SINGLE OPN LIN 800 324112-324167(1),</t>
  </si>
  <si>
    <t>SINGLE OPN LIN 801 324112-325074(1), SINGLE OPN LIN 802 324114-324314(5), SINGLE OPN LIN 803 324114-324314(6), SINGLE OPN LIN 804 324115-324319(1), SINGLE OPN LIN 805 324116-324320(1), SINGLE OPN LIN 806 324124-326564(1), SINGLE OPN LIN 807 324130-324141(1),</t>
  </si>
  <si>
    <t>SINGLE OPN LIN 808 324130-324143(1), SINGLE OPN LIN 809 324131-324139(1), SINGLE OPN LIN 810 324131-324146(1), SINGLE OPN LIN 811 324131-324148(1), SINGLE OPN LIN 812 324131-324416(1), SINGLE OPN LIN 813 324132-324133(1), SINGLE OPN LIN 814 324132-324143(1),</t>
  </si>
  <si>
    <t>SINGLE OPN LIN 815 324132-324156(1), SINGLE OPN LIN 816 324133-324417(1), SINGLE OPN LIN 817 324134-326975(1), SINGLE OPN LIN 818 324135-324136(1), SINGLE OPN LIN 819 324135-324144(1), SINGLE OPN LIN 820 324135-324153(1), SINGLE OPN LIN 821 324136-324484(1),</t>
  </si>
  <si>
    <t>SINGLE OPN LIN 822 324137-324151(1), SINGLE OPN LIN 823 324137-324153(1), SINGLE OPN LIN 824 324137-324486(1), SINGLE OPN LIN 825 324138-324148(1), SINGLE OPN LIN 826 324138-324165(1), SINGLE OPN LIN 827 324139-324149(1), SINGLE OPN LIN 828 324139-324503(1),</t>
  </si>
  <si>
    <t>SINGLE OPN LIN 829 324139-324503(2), SINGLE OPN LIN 830 324140-324160(1), SINGLE OPN LIN 831 324140-324164(1), SINGLE OPN LIN 832 324140-324506(1), SINGLE OPN LIN 833 324140-325079(1), SINGLE OPN LIN 834 324141-324514(1), SINGLE OPN LIN 835 324141-324514(2),</t>
  </si>
  <si>
    <t>SINGLE OPN LIN 836 324143-324527(1), SINGLE OPN LIN 837 324144-324160(1), SINGLE OPN LIN 838 324144-324255(1), SINGLE OPN LIN 839 324144-324255(2), SINGLE OPN LIN 840 324144-324255(3), SINGLE OPN LIN 841 324145-324171(1), SINGLE OPN LIN 842 324145-324172(1),</t>
  </si>
  <si>
    <t>SINGLE OPN LIN 843 324145-324553(1), SINGLE OPN LIN 844 324145-325069(1), SINGLE OPN LIN 845 324145-325077(1), SINGLE OPN LIN 846 324146-324147(1), SINGLE OPN LIN 847 324146-324155(1), SINGLE OPN LIN 848 324146-324157(1), SINGLE OPN LIN 849 324146-324564(1),</t>
  </si>
  <si>
    <t>SINGLE OPN LIN 850 324147-324155(1), SINGLE OPN LIN 851 324149-324157(1), SINGLE OPN LIN 852 324149-324583(1), SINGLE OPN LIN 853 324150-324154(1), SINGLE OPN LIN 854 324151-324161(1), SINGLE OPN LIN 855 324151-325028(1), SINGLE OPN LIN 856 324152-324165(1),</t>
  </si>
  <si>
    <t>SINGLE OPN LIN 857 324152-324276(1), SINGLE OPN LIN 858 324153-324645(1), SINGLE OPN LIN 859 324155-324156(1), SINGLE OPN LIN 860 324155-324167(Z1), SINGLE OPN LIN 861 324155-324686(1), SINGLE OPN LIN 862 324157-324158(1), SINGLE OPN LIN 863 324158-324689(1),</t>
  </si>
  <si>
    <t>SINGLE OPN LIN 864 324159-324160(1), SINGLE OPN LIN 865 324159-324702(1), SINGLE OPN LIN 866 324161-324712(1), SINGLE OPN LIN 867 324161-325078(1), SINGLE OPN LIN 868 324163-324165(1), SINGLE OPN LIN 869 324163-324767(1), SINGLE OPN LIN 870 324164-324769(1),</t>
  </si>
  <si>
    <t>SINGLE OPN LIN 871 324166-324779(1), SINGLE OPN LIN 872 324166-325069(1), SINGLE OPN LIN 873 324167-324686(2), SINGLE OPN LIN 874 324191-324603(1), SINGLE OPN LIN 875 324191-324606(1), SINGLE OPN LIN 876 324192-324240(1), SINGLE OPN LIN 877 324193-324251(1),</t>
  </si>
  <si>
    <t>SINGLE OPN LIN 878 324195-324722(1), SINGLE OPN LIN 879 324196-324224(1), SINGLE OPN LIN 880 324196-324449(1), SINGLE OPN LIN 881 324198-324878(1), SINGLE OPN LIN 882 324199-324252(1), SINGLE OPN LIN 883 324200-324205(1), SINGLE OPN LIN 884 324200-324237(1),</t>
  </si>
  <si>
    <t>SINGLE OPN LIN 885 324200-324299(1), SINGLE OPN LIN 886 324201-324305(1), SINGLE OPN LIN 887 324201-324313(1), SINGLE OPN LIN 888 324201-324315(1), SINGLE OPN LIN 889 324201-324335(1), SINGLE OPN LIN 890 324201-324405(1), SINGLE OPN LIN 891 324201-324405(2),</t>
  </si>
  <si>
    <t>SINGLE OPN LIN 892 324202-324241(1), SINGLE OPN LIN 893 324202-324408(1), SINGLE OPN LIN 894 324203-324258(1), SINGLE OPN LIN 895 324203-324301(1), SINGLE OPN LIN 896 324203-324409(1), SINGLE OPN LIN 897 324204-324205(1), SINGLE OPN LIN 898 324204-324243(1),</t>
  </si>
  <si>
    <t>SINGLE OPN LIN 899 324204-324281(1), SINGLE OPN LIN 900 324205-324237(1), SINGLE OPN LIN 901 324205-324257(1), SINGLE OPN LIN 902 324205-324279(1), SINGLE OPN LIN 903 324205-324419(1), SINGLE OPN LIN 904 324205-325023(2), SINGLE OPN LIN 905 324206-324284(1),</t>
  </si>
  <si>
    <t>SINGLE OPN LIN 906 324206-324299(1), SINGLE OPN LIN 907 324207-324218(1), SINGLE OPN LIN 908 324207-324288(1), SINGLE OPN LIN 909 324207-324426(1), SINGLE OPN LIN 910 324208-324265(1), SINGLE OPN LIN 911 324208-324277(1), SINGLE OPN LIN 912 324208-324289(1),</t>
  </si>
  <si>
    <t>SINGLE OPN LIN 913 324208-324298(1), SINGLE OPN LIN 914 324208-324321(1), SINGLE OPN LIN 915 324208-324321(2), SINGLE OPN LIN 916 324208-324429(1), SINGLE OPN LIN 917 324209-324263(1), SINGLE OPN LIN 918 324210-324262(1), SINGLE OPN LIN 919 324210-324334(1),</t>
  </si>
  <si>
    <t>SINGLE OPN LIN 920 324211-324221(1), SINGLE OPN LIN 921 324211-324253(1), SINGLE OPN LIN 922 324212-324285(1), SINGLE OPN LIN 923 324213-324270(1), SINGLE OPN LIN 924 324213-324447(1), SINGLE OPN LIN 925 324213-324800(1), SINGLE OPN LIN 926 324214-324243(1),</t>
  </si>
  <si>
    <t>SINGLE OPN LIN 927 324214-324263(1), SINGLE OPN LIN 928 324214-324451(1), SINGLE OPN LIN 929 324215-324237(1), SINGLE OPN LIN 930 324215-324284(1), SINGLE OPN LIN 931 324217-324219(1), SINGLE OPN LIN 932 324217-324220(1), SINGLE OPN LIN 933 324217-324239(1),</t>
  </si>
  <si>
    <t>SINGLE OPN LIN 934 324217-324248(1), SINGLE OPN LIN 935 324218-324219(1), SINGLE OPN LIN 936 324218-324220(1), SINGLE OPN LIN 937 324218-325957(1), SINGLE OPN LIN 938 324219-325957(1), SINGLE OPN LIN 939 324220-325956(1), SINGLE OPN LIN 940 324221-324225(1),</t>
  </si>
  <si>
    <t>SINGLE OPN LIN 941 324222-324237(1), SINGLE OPN LIN 942 324222-324295(1), SINGLE OPN LIN 943 324223-324294(1), SINGLE OPN LIN 944 324223-324321(1), SINGLE OPN LIN 945 324223-324462(1), SINGLE OPN LIN 946 324225-324226(1), SINGLE OPN LIN 947 324225-324267(1),</t>
  </si>
  <si>
    <t>SINGLE OPN LIN 948 324226-324463(1), SINGLE OPN LIN 949 324227-324274(1), SINGLE OPN LIN 950 324227-324466(1), SINGLE OPN LIN 951 324227-324466(2), SINGLE OPN LIN 952 324227-326512(1), SINGLE OPN LIN 953 324228-324281(1), SINGLE OPN LIN 954 324228-324469(1),</t>
  </si>
  <si>
    <t>SINGLE OPN LIN 955 324228-326520(1), SINGLE OPN LIN 956 324229-324236(1), SINGLE OPN LIN 957 324229-324310(1), SINGLE OPN LIN 958 324229-324472(1), SINGLE OPN LIN 959 324230-324262(1), SINGLE OPN LIN 960 324230-325957(1), SINGLE OPN LIN 961 324231-324256(1),</t>
  </si>
  <si>
    <t>SINGLE OPN LIN 962 324231-324260(1), SINGLE OPN LIN 963 324231-325132(1), SINGLE OPN LIN 964 324232-326574(1), SINGLE OPN LIN 965 324236-324248(1), SINGLE OPN LIN 966 324237-324295(1), SINGLE OPN LIN 967 324237-324488(1), SINGLE OPN LIN 968 324237-324488(2),</t>
  </si>
  <si>
    <t>SINGLE OPN LIN 969 324237-325096(22), SINGLE OPN LIN 970 324237-325096(24), SINGLE OPN LIN 971 324237-325096(25), SINGLE OPN LIN 972 324237-326565(23), SINGLE OPN LIN 973 324237-326574(21), SINGLE OPN LIN 974 324238-324239(1), SINGLE OPN LIN 975 324238-324495(1),</t>
  </si>
  <si>
    <t>SINGLE OPN LIN 976 324239-325121(1), SINGLE OPN LIN 977 324240-324242(1), SINGLE OPN LIN 978 324240-324287(1), SINGLE OPN LIN 979 324241-324295(1), SINGLE OPN LIN 980 324242-326512(1), SINGLE OPN LIN 981 324243-324518(1), SINGLE OPN LIN 982 324244-324261(1),</t>
  </si>
  <si>
    <t>SINGLE OPN LIN 983 324244-324288(1), SINGLE OPN LIN 984 324244-324519(1), SINGLE OPN LIN 985 324245-324246(1), SINGLE OPN LIN 986 324245-324307(1), SINGLE OPN LIN 987 324245-324310(1), SINGLE OPN LIN 988 324246-324528(1), SINGLE OPN LIN 989 324247-324248(1),</t>
  </si>
  <si>
    <t>SINGLE OPN LIN 990 324247-324276(1), SINGLE OPN LIN 991 324248-324530(1), SINGLE OPN LIN 992 324248-324530(2), SINGLE OPN LIN 993 324249-324257(1), SINGLE OPN LIN 994 324249-324292(1), SINGLE OPN LIN 995 324249-324322(1), SINGLE OPN LIN 996 324249-324532(1),</t>
  </si>
  <si>
    <t>SINGLE OPN LIN 997 324249-324532(2), SINGLE OPN LIN 998 324250-324306(1), SINGLE OPN LIN 999 324250-324315(1), SINGLE OPN LIN 1000 324250-324535(1), SINGLE OPN LIN 1001 324250-324535(2), SINGLE OPN LIN 1002 324251-324254(1), SINGLE OPN LIN 1003 324251-324323(1),</t>
  </si>
  <si>
    <t>SINGLE OPN LIN 1004 324252-324455(1), SINGLE OPN LIN 1005 324253-324287(1), SINGLE OPN LIN 1006 324253-324290(1), SINGLE OPN LIN 1007 324253-324831(1), SINGLE OPN LIN 1008 324254-324302(1), SINGLE OPN LIN 1009 324255-324291(1), SINGLE OPN LIN 1010 324255-324550(1),</t>
  </si>
  <si>
    <t>SINGLE OPN LIN 1011 324255-324550(2), SINGLE OPN LIN 1012 324255-325015(1), SINGLE OPN LIN 1013 324256-324551(1), SINGLE OPN LIN 1014 324256-325015(1), SINGLE OPN LIN 1015 324258-324264(1), SINGLE OPN LIN 1016 324258-324317(1), SINGLE OPN LIN 1017 324258-324335(1),</t>
  </si>
  <si>
    <t>SINGLE OPN LIN 1018 324258-324558(1), SINGLE OPN LIN 1019 324258-325100(1), SINGLE OPN LIN 1020 324259-324278(1), SINGLE OPN LIN 1021 324259-324561(1), SINGLE OPN LIN 1022 324260-325055(1), SINGLE OPN LIN 1023 324261-324303(1), SINGLE OPN LIN 1024 324261-324563(1),</t>
  </si>
  <si>
    <t>SINGLE OPN LIN 1025 324261-324563(2), SINGLE OPN LIN 1026 324262-324269(1), SINGLE OPN LIN 1027 324262-324333(1), SINGLE OPN LIN 1028 324262-324568(1), SINGLE OPN LIN 1029 324262-324569(1), SINGLE OPN LIN 1030 324262-324569(2), SINGLE OPN LIN 1031 324262-325089(Z1),</t>
  </si>
  <si>
    <t>SINGLE OPN LIN 1032 324263-324297(1), SINGLE OPN LIN 1033 324264-324275(1), SINGLE OPN LIN 1034 324264-326548(1), SINGLE OPN LIN 1035 324265-324289(1), SINGLE OPN LIN 1036 324267-324323(1), SINGLE OPN LIN 1037 324267-324589(1), SINGLE OPN LIN 1038 324267-324882(1),</t>
  </si>
  <si>
    <t>SINGLE OPN LIN 1039 324268-324284(1), SINGLE OPN LIN 1040 324268-324300(1), SINGLE OPN LIN 1041 324269-324601(1), SINGLE OPN LIN 1042 324270-324271(1), SINGLE OPN LIN 1043 324271-324606(1), SINGLE OPN LIN 1044 324271-324606(2), SINGLE OPN LIN 1045 324271-325121(1),</t>
  </si>
  <si>
    <t>SINGLE OPN LIN 1046 324272-324308(1), SINGLE OPN LIN 1047 324272-324609(1), SINGLE OPN LIN 1048 324273-326559(Z1), SINGLE OPN LIN 1049 324274-324306(1), SINGLE OPN LIN 1050 324275-324618(1), SINGLE OPN LIN 1051 324276-326559(1), SINGLE OPN LIN 1052 324277-324281(1),</t>
  </si>
  <si>
    <t>SINGLE OPN LIN 1053 324277-324622(1), SINGLE OPN LIN 1054 324278-324321(1), SINGLE OPN LIN 1055 324279-324284(1), SINGLE OPN LIN 1056 324281-324282(1), SINGLE OPN LIN 1057 324281-324364(1), SINGLE OPN LIN 1058 324281-324637(1), SINGLE OPN LIN 1059 324281-324637(2),</t>
  </si>
  <si>
    <t>SINGLE OPN LIN 1060 324281-324637(6), SINGLE OPN LIN 1061 324281-325042(1), SINGLE OPN LIN 1062 324282-324298(1), SINGLE OPN LIN 1063 324283-324320(1), SINGLE OPN LIN 1064 324283-324831(1), SINGLE OPN LIN 1065 324284-324640(7), SINGLE OPN LIN 1066 324284-324640(8),</t>
  </si>
  <si>
    <t>SINGLE OPN LIN 1067 324284-325088(1), SINGLE OPN LIN 1068 324285-324292(1), SINGLE OPN LIN 1069 324285-324651(1), SINGLE OPN LIN 1070 324286-324287(1), SINGLE OPN LIN 1071 324289-325013(1), SINGLE OPN LIN 1072 324290-324305(1), SINGLE OPN LIN 1073 324291-324667(1),</t>
  </si>
  <si>
    <t>SINGLE OPN LIN 1074 324294-324295(1), SINGLE OPN LIN 1075 324296-324320(1), SINGLE OPN LIN 1076 324296-324687(1), SINGLE OPN LIN 1077 324296-325857(1), SINGLE OPN LIN 1078 324297-324298(1), SINGLE OPN LIN 1079 324300-324311(1), SINGLE OPN LIN 1080 324301-325089(1),</t>
  </si>
  <si>
    <t>SINGLE OPN LIN 1081 324302-324307(1), SINGLE OPN LIN 1082 324303-324708(1), SINGLE OPN LIN 1083 324304-324762(1), SINGLE OPN LIN 1084 324305-324951(1), SINGLE OPN LIN 1085 324305-324991(1), SINGLE OPN LIN 1086 324307-326556(1), SINGLE OPN LIN 1087 324310-324733(1),</t>
  </si>
  <si>
    <t>SINGLE OPN LIN 1088 324310-325009(1), SINGLE OPN LIN 1089 324311-324976(3), SINGLE OPN LIN 1090 324311-325132(1), SINGLE OPN LIN 1091 324312-324313(1), SINGLE OPN LIN 1092 324312-324991(1), SINGLE OPN LIN 1093 324314-326520(Z1), SINGLE OPN LIN 1094 324315-324755(1),</t>
  </si>
  <si>
    <t>SINGLE OPN LIN 1095 324315-325957(1), SINGLE OPN LIN 1096 324316-324759(1), SINGLE OPN LIN 1097 324317-325101(1), SINGLE OPN LIN 1098 324318-324764(1), SINGLE OPN LIN 1099 324318-324764(2), SINGLE OPN LIN 1100 324319-324765(1), SINGLE OPN LIN 1101 324320-325089(1),</t>
  </si>
  <si>
    <t>SINGLE OPN LIN 1102 324320-325100(1), SINGLE OPN LIN 1103 324320-325101(1), SINGLE OPN LIN 1104 324322-324771(1), SINGLE OPN LIN 1105 324322-324771(2), SINGLE OPN LIN 1106 324322-325042(1), SINGLE OPN LIN 1107 324328-324680(1), SINGLE OPN LIN 1108 324329-324364(1),</t>
  </si>
  <si>
    <t>SINGLE OPN LIN 1109 324329-324481(1), SINGLE OPN LIN 1110 324330-324783(1), SINGLE OPN LIN 1111 324330-325063(1), SINGLE OPN LIN 1112 324331-324418(1), SINGLE OPN LIN 1113 324332-325059(1), SINGLE OPN LIN 1114 324333-325957(1), SINGLE OPN LIN 1115 324334-325956(1),</t>
  </si>
  <si>
    <t>SINGLE OPN LIN 1116 324337-324650(1), SINGLE OPN LIN 1117 324338-324339(1), SINGLE OPN LIN 1118 324338-324952(1), SINGLE OPN LIN 1119 324340-324734(1), SINGLE OPN LIN 1120 324341-324781(1), SINGLE OPN LIN 1121 324344-324421(1), SINGLE OPN LIN 1122 324345-324425(1),</t>
  </si>
  <si>
    <t>SINGLE OPN LIN 1123 324346-324612(1), SINGLE OPN LIN 1124 324347-325058(1), SINGLE OPN LIN 1125 324348-324808(1), SINGLE OPN LIN 1126 324349-324479(1), SINGLE OPN LIN 1127 324350-324485(1), SINGLE OPN LIN 1128 324351-324354(1), SINGLE OPN LIN 1129 324351-324519(1),</t>
  </si>
  <si>
    <t>SINGLE OPN LIN 1130 324352-324563(1), SINGLE OPN LIN 1131 324353-324863(1), SINGLE OPN LIN 1132 324354-326561(1), SINGLE OPN LIN 1133 324355-325054(1), SINGLE OPN LIN 1134 324355-326578(1), SINGLE OPN LIN 1135 324356-325054(1), SINGLE OPN LIN 1136 324357-324600(1),</t>
  </si>
  <si>
    <t>SINGLE OPN LIN 1137 324358-324914(1), SINGLE OPN LIN 1138 324359-324913(1), SINGLE OPN LIN 1139 324360-324927(1), SINGLE OPN LIN 1140 324361-324935(1), SINGLE OPN LIN 1141 324363-324957(1), SINGLE OPN LIN 1142 324363-326518(1), SINGLE OPN LIN 1143 324372-324514(1),</t>
  </si>
  <si>
    <t>SINGLE OPN LIN 1144 324373-324814(1), SINGLE OPN LIN 1145 324374-324376(1), SINGLE OPN LIN 1146 324374-325083(1), SINGLE OPN LIN 1147 324375-324442(1), SINGLE OPN LIN 1148 324376-324813(1), SINGLE OPN LIN 1149 324377-325083(1), SINGLE OPN LIN 1150 324378-324636(1),</t>
  </si>
  <si>
    <t>SINGLE OPN LIN 1151 324380-324393(1), SINGLE OPN LIN 1152 324380-324945(1), SINGLE OPN LIN 1153 324381-325001(1), SINGLE OPN LIN 1154 324382-325001(1), SINGLE OPN LIN 1155 324384-324549(1), SINGLE OPN LIN 1156 324385-324549(1), SINGLE OPN LIN 1157 324386-324388(1),</t>
  </si>
  <si>
    <t>SINGLE OPN LIN 1158 324387-324392(1), SINGLE OPN LIN 1159 324387-325064(1), SINGLE OPN LIN 1160 324388-325031(1), SINGLE OPN LIN 1161 324389-324851(1), SINGLE OPN LIN 1162 324390-324391(1), SINGLE OPN LIN 1163 324391-324689(1), SINGLE OPN LIN 1164 324392-325031(1),</t>
  </si>
  <si>
    <t>SINGLE OPN LIN 1165 324394-324977(1), SINGLE OPN LIN 1166 324395-325005(1), SINGLE OPN LIN 1167 324400-324510(1), SINGLE OPN LIN 1168 324400-324775(1), SINGLE OPN LIN 1169 324400-325022(1), SINGLE OPN LIN 1170 324401-324541(1), SINGLE OPN LIN 1171 324401-324545(1),</t>
  </si>
  <si>
    <t>SINGLE OPN LIN 1172 324401-324785(1), SINGLE OPN LIN 1173 324402-324859(1), SINGLE OPN LIN 1174 324403-324469(1), SINGLE OPN LIN 1175 324403-324487(1), SINGLE OPN LIN 1176 324403-324616(1), SINGLE OPN LIN 1177 324404-324622(1), SINGLE OPN LIN 1178 324404-324623(1),</t>
  </si>
  <si>
    <t>SINGLE OPN LIN 1179 324404-324750(1), SINGLE OPN LIN 1180 324405-324547(1), SINGLE OPN LIN 1181 324405-326989(1), SINGLE OPN LIN 1182 324406-324637(1), SINGLE OPN LIN 1183 324406-324673(1), SINGLE OPN LIN 1184 324406-325022(1), SINGLE OPN LIN 1185 324407-324755(1),</t>
  </si>
  <si>
    <t>SINGLE OPN LIN 1186 324407-324955(1), SINGLE OPN LIN 1187 324408-324552(1), SINGLE OPN LIN 1188 324408-324625(1), SINGLE OPN LIN 1189 324408-324649(1), SINGLE OPN LIN 1190 324408-324719(1), SINGLE OPN LIN 1191 324408-324739(1), SINGLE OPN LIN 1192 324409-324632(1),</t>
  </si>
  <si>
    <t>SINGLE OPN LIN 1193 324409-324683(1), SINGLE OPN LIN 1194 324409-324772(1), SINGLE OPN LIN 1195 324411-324440(1), SINGLE OPN LIN 1196 324411-324583(1), SINGLE OPN LIN 1197 324411-324670(1), SINGLE OPN LIN 1198 324412-324670(1), SINGLE OPN LIN 1199 324413-324414(1),</t>
  </si>
  <si>
    <t>SINGLE OPN LIN 1200 324413-324461(1), SINGLE OPN LIN 1201 324413-324733(1), SINGLE OPN LIN 1202 324414-326531(1), SINGLE OPN LIN 1203 324415-324593(1), SINGLE OPN LIN 1204 324415-324636(1), SINGLE OPN LIN 1205 324416-324433(1), SINGLE OPN LIN 1206 324416-324490(1),</t>
  </si>
  <si>
    <t>SINGLE OPN LIN 1207 324417-324423(1), SINGLE OPN LIN 1208 324418-324632(1), SINGLE OPN LIN 1209 324418-324934(1), SINGLE OPN LIN 1210 324419-325024(1), SINGLE OPN LIN 1211 324421-324450(1), SINGLE OPN LIN 1212 324421-324495(1), SINGLE OPN LIN 1213 324422-324508(1),</t>
  </si>
  <si>
    <t>SINGLE OPN LIN 1214 324422-324680(1), SINGLE OPN LIN 1215 324422-325081(1), SINGLE OPN LIN 1216 324423-324438(1), SINGLE OPN LIN 1217 324424-324801(1), SINGLE OPN LIN 1218 324424-326537(1), SINGLE OPN LIN 1219 324425-324426(1), SINGLE OPN LIN 1220 324426-324525(1),</t>
  </si>
  <si>
    <t>SINGLE OPN LIN 1221 324426-326537(Z1), SINGLE OPN LIN 1222 324427-324779(1), SINGLE OPN LIN 1223 324427-324823(1), SINGLE OPN LIN 1224 324428-324778(1), SINGLE OPN LIN 1225 324428-324864(1), SINGLE OPN LIN 1226 324429-324453(1), SINGLE OPN LIN 1227 324429-324475(1),</t>
  </si>
  <si>
    <t>SINGLE OPN LIN 1228 324429-324624(1), SINGLE OPN LIN 1229 324429-324710(1), SINGLE OPN LIN 1230 324430-325058(1), SINGLE OPN LIN 1231 324432-324558(1), SINGLE OPN LIN 1232 324432-324879(1), SINGLE OPN LIN 1233 324433-324621(1), SINGLE OPN LIN 1234 324434-324435(1),</t>
  </si>
  <si>
    <t>SINGLE OPN LIN 1235 324434-324668(1), SINGLE OPN LIN 1236 324435-324805(1), SINGLE OPN LIN 1237 324436-324676(1), SINGLE OPN LIN 1238 324436-324805(1), SINGLE OPN LIN 1239 324437-324745(1), SINGLE OPN LIN 1240 324438-324515(1), SINGLE OPN LIN 1241 324438-324573(1),</t>
  </si>
  <si>
    <t>SINGLE OPN LIN 1242 324439-324518(1), SINGLE OPN LIN 1243 324439-324532(1), SINGLE OPN LIN 1244 324440-324621(1), SINGLE OPN LIN 1245 324441-324503(1), SINGLE OPN LIN 1246 324441-324802(1), SINGLE OPN LIN 1247 324442-324497(1), SINGLE OPN LIN 1248 324442-325008(1),</t>
  </si>
  <si>
    <t>SINGLE OPN LIN 1249 324443-324789(1), SINGLE OPN LIN 1250 324444-324651(1), SINGLE OPN LIN 1251 324444-324788(1), SINGLE OPN LIN 1252 324445-324620(1), SINGLE OPN LIN 1253 324445-324732(1), SINGLE OPN LIN 1254 324445-324863(1), SINGLE OPN LIN 1255 324445-325087(1),</t>
  </si>
  <si>
    <t>SINGLE OPN LIN 1256 324446-324824(1), SINGLE OPN LIN 1257 324446-324977(1), SINGLE OPN LIN 1258 324447-324731(1), SINGLE OPN LIN 1259 324448-324782(1), SINGLE OPN LIN 1260 324448-325004(1), SINGLE OPN LIN 1261 324449-325004(1), SINGLE OPN LIN 1262 324449-325925(1),</t>
  </si>
  <si>
    <t>SINGLE OPN LIN 1263 324450-324494(1), SINGLE OPN LIN 1264 324451-324574(1), SINGLE OPN LIN 1265 324451-324673(1), SINGLE OPN LIN 1266 324453-324475(1), SINGLE OPN LIN 1267 324455-324966(1), SINGLE OPN LIN 1268 324456-324465(1), SINGLE OPN LIN 1269 324456-324593(1),</t>
  </si>
  <si>
    <t>SINGLE OPN LIN 1270 324457-324610(1), SINGLE OPN LIN 1271 324457-324986(1), SINGLE OPN LIN 1272 324458-324501(1), SINGLE OPN LIN 1273 324458-324546(1), SINGLE OPN LIN 1274 324459-324626(1), SINGLE OPN LIN 1275 324459-326533(1), SINGLE OPN LIN 1276 324460-324686(1),</t>
  </si>
  <si>
    <t>SINGLE OPN LIN 1277 324460-324706(1), SINGLE OPN LIN 1278 324461-324912(1), SINGLE OPN LIN 1279 324462-324499(1), SINGLE OPN LIN 1280 324462-324624(1), SINGLE OPN LIN 1281 324462-324625(1), SINGLE OPN LIN 1282 324462-324665(1), SINGLE OPN LIN 1283 324462-324666(1),</t>
  </si>
  <si>
    <t>SINGLE OPN LIN 1284 324464-324615(1), SINGLE OPN LIN 1285 324464-324860(1), SINGLE OPN LIN 1286 324465-324784(1), SINGLE OPN LIN 1287 324465-326535(1), SINGLE OPN LIN 1288 324466-324602(1), SINGLE OPN LIN 1289 324466-324634(1), SINGLE OPN LIN 1290 324467-324528(1),</t>
  </si>
  <si>
    <t>SINGLE OPN LIN 1291 324467-324714(1), SINGLE OPN LIN 1292 324467-326538(1), SINGLE OPN LIN 1293 324468-324572(1), SINGLE OPN LIN 1294 324468-324817(1), SINGLE OPN LIN 1295 324469-324681(1), SINGLE OPN LIN 1296 324469-324682(1), SINGLE OPN LIN 1297 324470-324486(1),</t>
  </si>
  <si>
    <t>SINGLE OPN LIN 1298 324470-324948(1), SINGLE OPN LIN 1299 324471-324777(1), SINGLE OPN LIN 1300 324471-324822(1), SINGLE OPN LIN 1301 324472-324540(1), SINGLE OPN LIN 1302 324472-324749(1), SINGLE OPN LIN 1303 324473-324561(1), SINGLE OPN LIN 1304 324473-324570(1),</t>
  </si>
  <si>
    <t>SINGLE OPN LIN 1305 324473-324624(1), SINGLE OPN LIN 1306 324474-324725(1), SINGLE OPN LIN 1307 324474-324765(1), SINGLE OPN LIN 1308 324475-324574(1), SINGLE OPN LIN 1309 324476-324581(1), SINGLE OPN LIN 1310 324476-324680(1), SINGLE OPN LIN 1311 324477-324502(1),</t>
  </si>
  <si>
    <t>SINGLE OPN LIN 1312 324477-324645(1), SINGLE OPN LIN 1313 324478-324516(1), SINGLE OPN LIN 1314 324478-324828(1), SINGLE OPN LIN 1315 324479-324751(1), SINGLE OPN LIN 1316 324479-324889(1), SINGLE OPN LIN 1317 324480-324515(1), SINGLE OPN LIN 1318 324480-324615(1),</t>
  </si>
  <si>
    <t>SINGLE OPN LIN 1319 324480-326521(1), SINGLE OPN LIN 1320 324481-324487(1), SINGLE OPN LIN 1321 324481-324541(1), SINGLE OPN LIN 1322 324482-324748(1), SINGLE OPN LIN 1323 324482-324832(1), SINGLE OPN LIN 1324 324484-324571(1), SINGLE OPN LIN 1325 324484-324711(1),</t>
  </si>
  <si>
    <t>SINGLE OPN LIN 1326 324485-324600(1), SINGLE OPN LIN 1327 324485-324808(1), SINGLE OPN LIN 1328 324486-324628(1), SINGLE OPN LIN 1329 324488-324529(1), SINGLE OPN LIN 1330 324488-324724(1), SINGLE OPN LIN 1331 324488-324739(1), SINGLE OPN LIN 1332 324489-324654(1),</t>
  </si>
  <si>
    <t>SINGLE OPN LIN 1333 324489-324784(1), SINGLE OPN LIN 1334 324489-325034(1), SINGLE OPN LIN 1335 324490-324827(1), SINGLE OPN LIN 1336 324491-324837(1), SINGLE OPN LIN 1337 324491-325085(1), SINGLE OPN LIN 1338 324492-324595(1), SINGLE OPN LIN 1339 324493-324518(1),</t>
  </si>
  <si>
    <t>SINGLE OPN LIN 1340 324493-324570(1), SINGLE OPN LIN 1341 324494-324840(1), SINGLE OPN LIN 1342 324495-326579(1), SINGLE OPN LIN 1343 324496-324767(1), SINGLE OPN LIN 1344 324496-324880(1), SINGLE OPN LIN 1345 324497-324564(1), SINGLE OPN LIN 1346 324497-324588(1),</t>
  </si>
  <si>
    <t>SINGLE OPN LIN 1347 324498-324621(1), SINGLE OPN LIN 1348 324498-324876(1), SINGLE OPN LIN 1349 324499-324552(1), SINGLE OPN LIN 1350 324500-324924(1), SINGLE OPN LIN 1351 324501-324764(1), SINGLE OPN LIN 1352 324502-324658(1), SINGLE OPN LIN 1353 324503-325064(1),</t>
  </si>
  <si>
    <t>SINGLE OPN LIN 1354 324504-324662(1), SINGLE OPN LIN 1355 324504-324927(1), SINGLE OPN LIN 1356 324505-324506(1), SINGLE OPN LIN 1357 324505-324947(1), SINGLE OPN LIN 1358 324506-324769(1), SINGLE OPN LIN 1359 324506-324954(1), SINGLE OPN LIN 1360 324507-324769(1),</t>
  </si>
  <si>
    <t>SINGLE OPN LIN 1361 324507-324850(1), SINGLE OPN LIN 1362 324508-324617(1), SINGLE OPN LIN 1363 324509-324914(1), SINGLE OPN LIN 1364 324510-324729(1), SINGLE OPN LIN 1365 324511-324584(1), SINGLE OPN LIN 1366 324511-324959(1), SINGLE OPN LIN 1367 324512-324693(1),</t>
  </si>
  <si>
    <t>SINGLE OPN LIN 1368 324513-324693(1), SINGLE OPN LIN 1369 324513-324885(1), SINGLE OPN LIN 1370 324514-324531(1), SINGLE OPN LIN 1371 324514-324654(1), SINGLE OPN LIN 1372 324514-324962(1), SINGLE OPN LIN 1373 324515-326530(1), SINGLE OPN LIN 1374 324516-324585(1),</t>
  </si>
  <si>
    <t>SINGLE OPN LIN 1375 324516-324727(1), SINGLE OPN LIN 1376 324517-325005(1), SINGLE OPN LIN 1377 324518-324657(1), SINGLE OPN LIN 1378 324519-324520(1), SINGLE OPN LIN 1379 324519-324521(1), SINGLE OPN LIN 1380 324519-324563(1), SINGLE OPN LIN 1381 324519-324563(2),</t>
  </si>
  <si>
    <t>SINGLE OPN LIN 1382 324520-326555(1), SINGLE OPN LIN 1383 324521-324575(1), SINGLE OPN LIN 1384 324522-324523(1), SINGLE OPN LIN 1385 324522-324692(1), SINGLE OPN LIN 1386 324522-324761(1), SINGLE OPN LIN 1387 324523-324798(1), SINGLE OPN LIN 1388 324524-325009(1),</t>
  </si>
  <si>
    <t>SINGLE OPN LIN 1389 324525-324974(1), SINGLE OPN LIN 1390 324526-324730(1), SINGLE OPN LIN 1391 324527-324704(1), SINGLE OPN LIN 1392 324527-324758(1), SINGLE OPN LIN 1393 324528-324647(1), SINGLE OPN LIN 1394 324529-324675(1), SINGLE OPN LIN 1395 324529-324724(1),</t>
  </si>
  <si>
    <t>SINGLE OPN LIN 1396 324530-324701(1), SINGLE OPN LIN 1397 324533-324535(1), SINGLE OPN LIN 1398 324534-324535(1), SINGLE OPN LIN 1399 324534-324762(1), SINGLE OPN LIN 1400 324535-326528(1), SINGLE OPN LIN 1401 324536-324653(1), SINGLE OPN LIN 1402 324536-324718(1),</t>
  </si>
  <si>
    <t>SINGLE OPN LIN 1403 324536-324752(1), SINGLE OPN LIN 1404 324537-324620(1), SINGLE OPN LIN 1405 324537-324755(1), SINGLE OPN LIN 1406 324538-324561(1), SINGLE OPN LIN 1407 324538-324614(1), SINGLE OPN LIN 1408 324539-324601(1), SINGLE OPN LIN 1409 324539-324613(1),</t>
  </si>
  <si>
    <t>SINGLE OPN LIN 1410 324540-324912(1), SINGLE OPN LIN 1411 324541-324637(1), SINGLE OPN LIN 1412 324542-324588(1), SINGLE OPN LIN 1413 324542-324706(1), SINGLE OPN LIN 1414 324543-324686(1), SINGLE OPN LIN 1415 324543-324813(1), SINGLE OPN LIN 1416 324544-324693(1),</t>
  </si>
  <si>
    <t>SINGLE OPN LIN 1417 324544-324865(1), SINGLE OPN LIN 1418 324545-324623(1), SINGLE OPN LIN 1419 324546-324600(1), SINGLE OPN LIN 1420 324547-324890(1), SINGLE OPN LIN 1421 324549-324583(1), SINGLE OPN LIN 1422 324549-324894(1), SINGLE OPN LIN 1423 324550-324652(1),</t>
  </si>
  <si>
    <t>SINGLE OPN LIN 1424 324550-324709(1), SINGLE OPN LIN 1425 324550-324723(1), SINGLE OPN LIN 1426 324550-325082(1), SINGLE OPN LIN 1427 324550-326513(1), SINGLE OPN LIN 1428 324551-324786(1), SINGLE OPN LIN 1429 324551-324947(1), SINGLE OPN LIN 1430 324552-324675(1),</t>
  </si>
  <si>
    <t>SINGLE OPN LIN 1431 324553-324864(1), SINGLE OPN LIN 1432 324554-324830(1), SINGLE OPN LIN 1433 324555-324716(1), SINGLE OPN LIN 1434 324555-324759(1), SINGLE OPN LIN 1435 324556-324702(1), SINGLE OPN LIN 1436 324556-324870(1), SINGLE OPN LIN 1437 324556-326593(1),</t>
  </si>
  <si>
    <t>SINGLE OPN LIN 1438 324557-324829(1), SINGLE OPN LIN 1439 324557-324830(1), SINGLE OPN LIN 1440 324558-324734(1), SINGLE OPN LIN 1441 324558-324766(1), SINGLE OPN LIN 1442 324559-324797(1), SINGLE OPN LIN 1443 324559-326586(1), SINGLE OPN LIN 1444 324560-324689(1),</t>
  </si>
  <si>
    <t>SINGLE OPN LIN 1445 324560-324815(1), SINGLE OPN LIN 1446 324560-325041(1), SINGLE OPN LIN 1447 324562-324564(1), SINGLE OPN LIN 1448 324563-324731(1), SINGLE OPN LIN 1449 324565-324566(1), SINGLE OPN LIN 1450 324567-324780(1), SINGLE OPN LIN 1451 324568-324569(1),</t>
  </si>
  <si>
    <t>SINGLE OPN LIN 1452 324568-324713(1), SINGLE OPN LIN 1453 324568-324742(1), SINGLE OPN LIN 1454 324569-324632(1), SINGLE OPN LIN 1455 324571-324671(1), SINGLE OPN LIN 1456 324572-324691(1), SINGLE OPN LIN 1457 324573-324741(1), SINGLE OPN LIN 1458 324576-324748(1),</t>
  </si>
  <si>
    <t>SINGLE OPN LIN 1459 324577-324693(1), SINGLE OPN LIN 1460 324577-324769(1), SINGLE OPN LIN 1461 324578-324690(1), SINGLE OPN LIN 1462 324578-324769(1), SINGLE OPN LIN 1463 324579-324580(1), SINGLE OPN LIN 1464 324579-324960(1), SINGLE OPN LIN 1465 324580-324750(1),</t>
  </si>
  <si>
    <t>SINGLE OPN LIN 1466 324580-324785(1), SINGLE OPN LIN 1467 324581-324586(1), SINGLE OPN LIN 1468 324582-324610(1), SINGLE OPN LIN 1469 324582-324879(1), SINGLE OPN LIN 1470 324583-324591(1), SINGLE OPN LIN 1471 324584-324659(1), SINGLE OPN LIN 1472 324585-324598(1),</t>
  </si>
  <si>
    <t>SINGLE OPN LIN 1473 324586-324610(1), SINGLE OPN LIN 1474 324587-324702(1), SINGLE OPN LIN 1475 324587-324709(1), SINGLE OPN LIN 1476 324589-324722(1), SINGLE OPN LIN 1477 324589-324899(1), SINGLE OPN LIN 1478 324589-325019(1), SINGLE OPN LIN 1479 324590-324719(1),</t>
  </si>
  <si>
    <t>SINGLE OPN LIN 1480 324590-325023(1), SINGLE OPN LIN 1481 324591-324592(1), SINGLE OPN LIN 1482 324592-324689(1), SINGLE OPN LIN 1483 324593-324686(1), SINGLE OPN LIN 1484 324593-324741(1), SINGLE OPN LIN 1485 324595-324837(1), SINGLE OPN LIN 1486 324597-324764(1),</t>
  </si>
  <si>
    <t>SINGLE OPN LIN 1487 324597-324840(1), SINGLE OPN LIN 1488 324598-324682(1), SINGLE OPN LIN 1489 324599-324600(1), SINGLE OPN LIN 1490 324599-324971(1), SINGLE OPN LIN 1491 324601-324650(1), SINGLE OPN LIN 1492 324601-324780(1), SINGLE OPN LIN 1493 324602-324828(1),</t>
  </si>
  <si>
    <t>SINGLE OPN LIN 1494 324602-324888(1), SINGLE OPN LIN 1495 324603-324605(1), SINGLE OPN LIN 1496 324604-324606(1), SINGLE OPN LIN 1497 324604-325020(1), SINGLE OPN LIN 1498 324605-324889(1), SINGLE OPN LIN 1499 324606-324736(1), SINGLE OPN LIN 1500 324607-324608(1),</t>
  </si>
  <si>
    <t>SINGLE OPN LIN 1501 324607-324609(1), SINGLE OPN LIN 1502 324608-324992(1), SINGLE OPN LIN 1503 324609-324643(1), SINGLE OPN LIN 1504 324609-325040(1), SINGLE OPN LIN 1505 324609-325040(2), SINGLE OPN LIN 1506 324610-324617(1), SINGLE OPN LIN 1507 324610-324674(1),</t>
  </si>
  <si>
    <t>SINGLE OPN LIN 1508 324611-324618(1), SINGLE OPN LIN 1509 324611-324891(1), SINGLE OPN LIN 1510 324612-324701(1), SINGLE OPN LIN 1511 324612-324768(1), SINGLE OPN LIN 1512 324613-324618(1), SINGLE OPN LIN 1513 324613-325059(1), SINGLE OPN LIN 1514 324614-324719(1),</t>
  </si>
  <si>
    <t>SINGLE OPN LIN 1515 324614-326545(1), SINGLE OPN LIN 1516 324615-324688(1), SINGLE OPN LIN 1517 324616-324775(1), SINGLE OPN LIN 1518 324617-324618(1), SINGLE OPN LIN 1519 324618-326586(1), SINGLE OPN LIN 1520 324619-324998(1), SINGLE OPN LIN 1521 324621-326523(1),</t>
  </si>
  <si>
    <t>SINGLE OPN LIN 1522 324622-324637(1), SINGLE OPN LIN 1523 324622-324673(1), SINGLE OPN LIN 1524 324623-324637(1), SINGLE OPN LIN 1525 324626-324627(1), SINGLE OPN LIN 1526 324628-324629(1), SINGLE OPN LIN 1527 324629-324904(1), SINGLE OPN LIN 1528 324630-324862(1),</t>
  </si>
  <si>
    <t>SINGLE OPN LIN 1529 324631-324658(1), SINGLE OPN LIN 1530 324633-324636(1), SINGLE OPN LIN 1531 324633-324684(1), SINGLE OPN LIN 1532 324634-324849(1), SINGLE OPN LIN 1533 324636-324874(1), SINGLE OPN LIN 1534 324637-324653(1), SINGLE OPN LIN 1535 324638-324706(1),</t>
  </si>
  <si>
    <t>SINGLE OPN LIN 1536 324638-324813(1), SINGLE OPN LIN 1537 324639-324642(1), SINGLE OPN LIN 1538 324639-324812(1), SINGLE OPN LIN 1539 324639-325035(1), SINGLE OPN LIN 1540 324641-324751(1), SINGLE OPN LIN 1541 324641-324829(1), SINGLE OPN LIN 1542 324641-326970(1),</t>
  </si>
  <si>
    <t>SINGLE OPN LIN 1543 324642-324677(1), SINGLE OPN LIN 1544 324642-324679(1), SINGLE OPN LIN 1545 324642-324717(1), SINGLE OPN LIN 1546 324643-324811(1), SINGLE OPN LIN 1547 324644-324645(1), SINGLE OPN LIN 1548 324644-324776(1), SINGLE OPN LIN 1549 324645-324671(1),</t>
  </si>
  <si>
    <t>SINGLE OPN LIN 1550 324645-326546(1), SINGLE OPN LIN 1551 324645-326572(1), SINGLE OPN LIN 1552 324646-324707(1), SINGLE OPN LIN 1553 324646-324910(1), SINGLE OPN LIN 1554 324647-324910(1), SINGLE OPN LIN 1555 324648-324664(1), SINGLE OPN LIN 1556 324648-324769(1),</t>
  </si>
  <si>
    <t>SINGLE OPN LIN 1557 324649-324675(1), SINGLE OPN LIN 1558 324650-324891(1), SINGLE OPN LIN 1559 324652-324817(1), SINGLE OPN LIN 1560 324655-324748(1), SINGLE OPN LIN 1561 324655-324791(1), SINGLE OPN LIN 1562 324655-326542(1), SINGLE OPN LIN 1563 324656-324968(1),</t>
  </si>
  <si>
    <t>SINGLE OPN LIN 1564 324657-324771(1), SINGLE OPN LIN 1565 324658-324774(1), SINGLE OPN LIN 1566 324658-324776(1), SINGLE OPN LIN 1567 324658-324931(1), SINGLE OPN LIN 1568 324659-326513(1), SINGLE OPN LIN 1569 324660-324801(1), SINGLE OPN LIN 1570 324661-324989(1),</t>
  </si>
  <si>
    <t>SINGLE OPN LIN 1571 324662-324688(1), SINGLE OPN LIN 1572 324663-324826(1), SINGLE OPN LIN 1573 324667-324703(1), SINGLE OPN LIN 1574 324667-324770(1), SINGLE OPN LIN 1575 324668-324936(1), SINGLE OPN LIN 1576 324672-324916(1), SINGLE OPN LIN 1577 324674-324934(1),</t>
  </si>
  <si>
    <t>SINGLE OPN LIN 1578 324677-324680(1), SINGLE OPN LIN 1579 324678-324679(1), SINGLE OPN LIN 1580 324678-324680(1), SINGLE OPN LIN 1581 324681-324960(1), SINGLE OPN LIN 1582 324682-324887(1), SINGLE OPN LIN 1583 324683-324866(1), SINGLE OPN LIN 1584 324684-324686(1),</t>
  </si>
  <si>
    <t>SINGLE OPN LIN 1585 324687-324694(1), SINGLE OPN LIN 1586 324689-324738(1), SINGLE OPN LIN 1587 324689-324744(1), SINGLE OPN LIN 1588 324690-324747(1), SINGLE OPN LIN 1589 324690-324843(1), SINGLE OPN LIN 1590 324691-324870(1), SINGLE OPN LIN 1591 324692-324738(1),</t>
  </si>
  <si>
    <t>SINGLE OPN LIN 1592 324693-324747(1), SINGLE OPN LIN 1593 324694-324884(1), SINGLE OPN LIN 1594 324694-324930(1), SINGLE OPN LIN 1595 324695-324749(1), SINGLE OPN LIN 1596 324695-324783(1), SINGLE OPN LIN 1597 324696-324706(1), SINGLE OPN LIN 1598 324696-324792(1),</t>
  </si>
  <si>
    <t>SINGLE OPN LIN 1599 324698-324708(1), SINGLE OPN LIN 1600 324698-326555(1), SINGLE OPN LIN 1601 324699-324768(1), SINGLE OPN LIN 1602 324699-326552(1), SINGLE OPN LIN 1603 324700-324938(1), SINGLE OPN LIN 1604 324703-324959(1), SINGLE OPN LIN 1605 324704-324784(1),</t>
  </si>
  <si>
    <t>SINGLE OPN LIN 1606 324705-324783(1), SINGLE OPN LIN 1607 324705-324855(1), SINGLE OPN LIN 1608 324708-324944(1), SINGLE OPN LIN 1609 324709-324981(1), SINGLE OPN LIN 1610 324710-324750(1), SINGLE OPN LIN 1611 324711-324790(1), SINGLE OPN LIN 1612 324712-324825(1),</t>
  </si>
  <si>
    <t>SINGLE OPN LIN 1613 324713-324955(1), SINGLE OPN LIN 1614 324714-324733(1), SINGLE OPN LIN 1615 324715-324721(1), SINGLE OPN LIN 1616 324715-325087(1), SINGLE OPN LIN 1617 324716-324977(1), SINGLE OPN LIN 1618 324717-326549(1), SINGLE OPN LIN 1619 324718-324726(1),</t>
  </si>
  <si>
    <t>SINGLE OPN LIN 1620 324719-324724(1), SINGLE OPN LIN 1621 324721-324764(1), SINGLE OPN LIN 1622 324723-325086(1), SINGLE OPN LIN 1623 324725-324727(1), SINGLE OPN LIN 1624 324726-324727(1), SINGLE OPN LIN 1625 324727-325102(1), SINGLE OPN LIN 1626 324728-324781(1),</t>
  </si>
  <si>
    <t>SINGLE OPN LIN 1627 324729-325102(1), SINGLE OPN LIN 1628 324731-326547(1), SINGLE OPN LIN 1629 324734-324848(1), SINGLE OPN LIN 1630 324735-324794(1), SINGLE OPN LIN 1631 324737-324969(1), SINGLE OPN LIN 1632 324740-324788(1), SINGLE OPN LIN 1633 324740-325024(1),</t>
  </si>
  <si>
    <t>SINGLE OPN LIN 1634 324742-324866(1), SINGLE OPN LIN 1635 324742-324972(1), SINGLE OPN LIN 1636 324743-324759(1), SINGLE OPN LIN 1637 324743-324851(1), SINGLE OPN LIN 1638 324744-324876(1), SINGLE OPN LIN 1639 324746-326546(1), SINGLE OPN LIN 1640 324751-325921(1),</t>
  </si>
  <si>
    <t>SINGLE OPN LIN 1641 324752-324974(1), SINGLE OPN LIN 1642 324754-324928(1), SINGLE OPN LIN 1643 324755-324762(1), SINGLE OPN LIN 1644 324755-324920(1), SINGLE OPN LIN 1645 324755-324985(1), SINGLE OPN LIN 1646 324756-324772(1), SINGLE OPN LIN 1647 324756-324952(1),</t>
  </si>
  <si>
    <t>SINGLE OPN LIN 1648 324757-324941(1), SINGLE OPN LIN 1649 324758-324833(1), SINGLE OPN LIN 1650 324760-324838(1), SINGLE OPN LIN 1651 324763-324985(1), SINGLE OPN LIN 1652 324764-326578(1), SINGLE OPN LIN 1653 324765-326528(1), SINGLE OPN LIN 1654 324765-326973(1),</t>
  </si>
  <si>
    <t>SINGLE OPN LIN 1655 324766-324952(1), SINGLE OPN LIN 1656 324767-326552(Z1), SINGLE OPN LIN 1657 324770-324946(1), SINGLE OPN LIN 1658 324774-324993(1), SINGLE OPN LIN 1659 324776-324777(1), SINGLE OPN LIN 1660 324777-324973(1), SINGLE OPN LIN 1661 324778-324779(1),</t>
  </si>
  <si>
    <t>SINGLE OPN LIN 1662 324782-324783(1), SINGLE OPN LIN 1663 324784-325001(1), SINGLE OPN LIN 1664 324786-324790(1), SINGLE OPN LIN 1665 324787-324990(1), SINGLE OPN LIN 1666 324788-324809(1), SINGLE OPN LIN 1667 324789-324806(1), SINGLE OPN LIN 1668 324789-325021(1),</t>
  </si>
  <si>
    <t>SINGLE OPN LIN 1669 324791-324860(1), SINGLE OPN LIN 1670 324792-324819(1), SINGLE OPN LIN 1671 324794-324987(1), SINGLE OPN LIN 1672 324795-324922(1), SINGLE OPN LIN 1673 324797-324855(1), SINGLE OPN LIN 1674 324798-324875(1), SINGLE OPN LIN 1675 324799-324931(1),</t>
  </si>
  <si>
    <t>SINGLE OPN LIN 1676 324799-324932(1), SINGLE OPN LIN 1677 324802-324871(1), SINGLE OPN LIN 1678 324803-324907(1), SINGLE OPN LIN 1679 324803-325058(1), SINGLE OPN LIN 1680 324804-324908(1), SINGLE OPN LIN 1681 324804-325033(1), SINGLE OPN LIN 1682 324806-324925(1),</t>
  </si>
  <si>
    <t>SINGLE OPN LIN 1683 324808-324913(1), SINGLE OPN LIN 1684 324809-324958(1), SINGLE OPN LIN 1685 324810-324947(1), SINGLE OPN LIN 1686 324811-324946(1), SINGLE OPN LIN 1687 324814-324956(1), SINGLE OPN LIN 1688 324815-325007(1), SINGLE OPN LIN 1689 324816-324970(1),</t>
  </si>
  <si>
    <t>SINGLE OPN LIN 1690 324818-324827(1), SINGLE OPN LIN 1691 324818-324978(1), SINGLE OPN LIN 1692 324819-324945(1), SINGLE OPN LIN 1693 324820-324850(1), SINGLE OPN LIN 1694 324820-324981(1), SINGLE OPN LIN 1695 324821-324914(1), SINGLE OPN LIN 1696 324821-324992(1),</t>
  </si>
  <si>
    <t>SINGLE OPN LIN 1697 324822-324996(1), SINGLE OPN LIN 1698 324823-324825(1), SINGLE OPN LIN 1699 324824-325005(1), SINGLE OPN LIN 1700 324826-324999(1), SINGLE OPN LIN 1701 324832-324833(1), SINGLE OPN LIN 1702 324836-324853(1), SINGLE OPN LIN 1703 324836-324894(1),</t>
  </si>
  <si>
    <t>SINGLE OPN LIN 1704 324838-324957(1), SINGLE OPN LIN 1705 324839-324909(1), SINGLE OPN LIN 1706 324841-324909(1), SINGLE OPN LIN 1707 324842-324967(1), SINGLE OPN LIN 1708 324842-324987(1), SINGLE OPN LIN 1709 324844-324943(1), SINGLE OPN LIN 1710 324845-324962(1),</t>
  </si>
  <si>
    <t>SINGLE OPN LIN 1711 324845-324963(1), SINGLE OPN LIN 1712 324846-324932(1), SINGLE OPN LIN 1713 324846-324996(1), SINGLE OPN LIN 1714 324847-324973(1), SINGLE OPN LIN 1715 324847-326546(1), SINGLE OPN LIN 1716 324848-324877(1), SINGLE OPN LIN 1717 324849-324867(1),</t>
  </si>
  <si>
    <t>SINGLE OPN LIN 1718 324851-324999(1), SINGLE OPN LIN 1719 324852-324885(1), SINGLE OPN LIN 1720 324852-324949(1), SINGLE OPN LIN 1721 324855-326541(1), SINGLE OPN LIN 1722 324856-324880(1), SINGLE OPN LIN 1723 324856-324907(1), SINGLE OPN LIN 1724 324857-324858(1),</t>
  </si>
  <si>
    <t>SINGLE OPN LIN 1725 324862-325086(1), SINGLE OPN LIN 1726 324863-324920(1), SINGLE OPN LIN 1727 324865-324904(1), SINGLE OPN LIN 1728 324867-324911(1), SINGLE OPN LIN 1729 324871-324894(1), SINGLE OPN LIN 1730 324873-324896(1), SINGLE OPN LIN 1731 324875-324942(1),</t>
  </si>
  <si>
    <t>SINGLE OPN LIN 1732 324877-324890(1), SINGLE OPN LIN 1733 324878-324908(1), SINGLE OPN LIN 1734 324881-324942(1), SINGLE OPN LIN 1735 324881-324978(1), SINGLE OPN LIN 1736 324884-324979(1), SINGLE OPN LIN 1737 324886-324967(1), SINGLE OPN LIN 1738 324886-324968(1),</t>
  </si>
  <si>
    <t>SINGLE OPN LIN 1739 324892-324945(1), SINGLE OPN LIN 1740 324892-325007(1), SINGLE OPN LIN 1741 324893-324897(1), SINGLE OPN LIN 1742 324893-326587(1), SINGLE OPN LIN 1743 324895-324897(1), SINGLE OPN LIN 1744 324896-324902(1), SINGLE OPN LIN 1745 324898-324954(1),</t>
  </si>
  <si>
    <t>SINGLE OPN LIN 1746 324898-324993(1), SINGLE OPN LIN 1747 324899-324900(1), SINGLE OPN LIN 1748 324903-324964(1), SINGLE OPN LIN 1749 324903-324965(1), SINGLE OPN LIN 1750 324909-325032(1), SINGLE OPN LIN 1751 324911-324994(1), SINGLE OPN LIN 1752 324915-325006(1),</t>
  </si>
  <si>
    <t>SINGLE OPN LIN 1753 324916-324924(1), SINGLE OPN LIN 1754 324916-325027(1), SINGLE OPN LIN 1755 324917-324918(1), SINGLE OPN LIN 1756 324917-324980(1), SINGLE OPN LIN 1757 324918-324919(1), SINGLE OPN LIN 1758 324919-324989(1), SINGLE OPN LIN 1759 324920-326529(1),</t>
  </si>
  <si>
    <t>SINGLE OPN LIN 1760 324922-326563(1), SINGLE OPN LIN 1761 324925-325006(1), SINGLE OPN LIN 1762 324928-324953(1), SINGLE OPN LIN 1763 324930-324972(1), SINGLE OPN LIN 1764 324934-324984(1), SINGLE OPN LIN 1765 324935-324944(1), SINGLE OPN LIN 1766 324935-324982(1),</t>
  </si>
  <si>
    <t>SINGLE OPN LIN 1767 324936-324940(1), SINGLE OPN LIN 1768 324937-324939(1), SINGLE OPN LIN 1769 324938-324940(1), SINGLE OPN LIN 1770 324941-324975(1), SINGLE OPN LIN 1771 324948-324949(1), SINGLE OPN LIN 1772 324950-325084(1), SINGLE OPN LIN 1773 324951-326989(1),</t>
  </si>
  <si>
    <t>SINGLE OPN LIN 1774 324953-326563(1), SINGLE OPN LIN 1775 324954-325762(1), SINGLE OPN LIN 1776 324957-324970(1), SINGLE OPN LIN 1777 324958-325043(1), SINGLE OPN LIN 1778 324959-326564(1), SINGLE OPN LIN 1779 324961-324963(1), SINGLE OPN LIN 1780 324966-324994(1),</t>
  </si>
  <si>
    <t>SINGLE OPN LIN 1781 324969-324990(1), SINGLE OPN LIN 1782 324970-324971(1), SINGLE OPN LIN 1783 324975-324997(1), SINGLE OPN LIN 1784 324979-324986(1), SINGLE OPN LIN 1785 324981-325062(1), SINGLE OPN LIN 1786 324984-324988(1), SINGLE OPN LIN 1787 324994-325025(1),</t>
  </si>
  <si>
    <t>SINGLE OPN LIN 1788 324995-325084(1), SINGLE OPN LIN 1789 324996-325010(1), SINGLE OPN LIN 1790 324997-324998(1), SINGLE OPN LIN 1791 325002-325003(Z1), SINGLE OPN LIN 1792 325008-325026(1), SINGLE OPN LIN 1793 325010-325011(1), SINGLE OPN LIN 1794 325017-325018(1),</t>
  </si>
  <si>
    <t>SINGLE OPN LIN 1795 325018-325061(1), SINGLE OPN LIN 1796 325023-325024(1), SINGLE OPN LIN 1797 325028-325047(1), SINGLE OPN LIN 1798 325028-326589(1), SINGLE OPN LIN 1799 325035-325050(1), SINGLE OPN LIN 1800 325035-325085(1), SINGLE OPN LIN 1801 325041-325068(1),</t>
  </si>
  <si>
    <t>SINGLE OPN LIN 1802 325044-326565(1), SINGLE OPN LIN 1803 325045-325092(1), SINGLE OPN LIN 1804 325055-325116(1), SINGLE OPN LIN 1805 325057-325088(1), SINGLE OPN LIN 1806 325059-325060(1), SINGLE OPN LIN 1807 325075-325077(Z1), SINGLE OPN LIN 1808 325077-325078(1),</t>
  </si>
  <si>
    <t>SINGLE OPN LIN 1809 325078-326562(1), SINGLE OPN LIN 1810 325078-326596(1), SINGLE OPN LIN 1811 325079-326589(1), SINGLE OPN LIN 1812 325079-326591(1), SINGLE OPN LIN 1813 325083-326544(1), SINGLE OPN LIN 1814 325096-326002(1), SINGLE OPN LIN 1815 325096-326565(23),</t>
  </si>
  <si>
    <t>SINGLE OPN LIN 1816 325096-326566(71), SINGLE OPN LIN 1817 325096-326567(72), SINGLE OPN LIN 1818 325096-326568(7S), SINGLE OPN LIN 1819 325096-326574(21), SINGLE OPN LIN 1820 325761-325762(1), SINGLE OPN LIN 1821 325762-325767(1), SINGLE OPN LIN 1822 325857-325956(Z1),</t>
  </si>
  <si>
    <t>SINGLE OPN LIN 1823 325857-325957(Z1), SINGLE OPN LIN 1824 326001-326002(1), SINGLE OPN LIN 1825 326517-326523(1), SINGLE OPN LIN 1826 326523-326534(1), SINGLE OPN LIN 1827 326524-326527(1), SINGLE OPN LIN 1828 326525-326527(1), SINGLE OPN LIN 1829 326526-326556(1),</t>
  </si>
  <si>
    <t>SINGLE OPN LIN 1830 326527-326541(1), SINGLE OPN LIN 1831 326528-326974(1), SINGLE OPN LIN 1832 326530-326539(1), SINGLE OPN LIN 1833 326532-326556(1), SINGLE OPN LIN 1834 326552-326553(1), SINGLE OPN LIN 1835 326559-326560(1), SINGLE OPN LIN 1836 326562-326596(Z1),</t>
  </si>
  <si>
    <t>SINGLE OPN LIN 1837 326571-326586(1), SINGLE OPN LIN 1838 326578-326579(1), SINGLE OPN LIN 1839 326578-326584(1), SINGLE OPN LIN 1840 326579-326580(1), SINGLE OPN LIN 1841 326582-326583(1), SINGLE OPN LIN 1842 326583-326584(1), SINGLE OPN LIN 1843 326591-326592(1),</t>
  </si>
  <si>
    <t>SINGLE OPN LIN 1844 326593-326594(1), SINGLE OPN TIE 1845 324010-248000(1), SINGLE OPN TIE 1846 324021-324044(1), SINGLE OPN TIE 1847 324021-324045(1), SINGLE OPN TIE 1848 324022-324046(1), SINGLE OPN TIE 1850 324104-324113(1), SINGLE OPN TIE 1851 324104-340561(1),</t>
  </si>
  <si>
    <t>SINGLE OPN TIE 1852 324104-340563(1), SINGLE OPN TIE 1853 324105-249501(1), SINGLE OPN TIE 1854 324105-249532(1), SINGLE OPN TIE 1855 324108-324284-326550(5), SINGLE OPN TIE 1856 324108-324284-326551(6), SINGLE OPN TIE 1857 324112-324072(1), SINGLE OPN TIE 1858 324114-249520(1),</t>
  </si>
  <si>
    <t>SINGLE OPN TIE 1859 324114-249532(1), SINGLE OPN TIE 1863 324144-340553(1), SINGLE OPN TIE 1864 324148-243668(1), SINGLE OPN TIE 1865 324150-360334(1), SINGLE OPN TIE 1866 324151-360125(1), SINGLE OPN TIE 1867 324151-360127(1), SINGLE OPN TIE 1868 324156-360452(1),</t>
  </si>
  <si>
    <t>SINGLE OPN TIE 1869 324157-324073(1), SINGLE OPN TIE 1870 324171-351003(1), SINGLE OPN TIE 1871 324172-351002(1), SINGLE OPN TIE 1872 324173-340553(1), SINGLE OPN TIE 1873 324173-340624(1), SINGLE OPN TIE 1875 324211-251561(1), SINGLE OPN TIE 1877 324217-325012(1),</t>
  </si>
  <si>
    <t>SINGLE OPN TIE 1878 324227-248009(1), SINGLE OPN TIE 1879 324231-253623(1), SINGLE OPN TIE 1880 324231-340615(1), SINGLE OPN TIE 1881 324232-324399(1), SINGLE OPN TIE 1884 324253-249723(1), SINGLE OPN TIE 1886 324256-324309(1), SINGLE OPN TIE 1887 324260-340615(1),</t>
  </si>
  <si>
    <t>SINGLE OPN TIE 1889 324265-249763(1), SINGLE OPN TIE 1890 324267-247508(1), SINGLE OPN TIE 1892 324268-324170(1), SINGLE OPN TIE 1899 324289-249789(1), SINGLE OPN TIE 1901 324294-249730(1), SINGLE OPN TIE 1902 324295-324431(4A), SINGLE OPN TIE 1903 324295-324596(5),</t>
  </si>
  <si>
    <t>SINGLE OPN TIE 1904 324295-324675-324635(3), SINGLE OPN TIE 1906 324311-324366(1), SINGLE OPN TIE 1907 324311-324753-326511(2), SINGLE OPN TIE 1908 324316-242605(1), SINGLE OPN TIE 1910 324405-326500(1), SINGLE OPN TIE 1911 324412-326501(1), SINGLE OPN TIE 1915 324437-324063(1),</t>
  </si>
  <si>
    <t>SINGLE OPN TIE 1918 324446-324397(1), SINGLE OPN TIE 1923 324503-324398(1), SINGLE OPN TIE 1924 324503-326504(1), SINGLE OPN TIE 1925 324507-324123(1), SINGLE OPN TIE 1927 324512-362916(1), SINGLE OPN TIE 1933 324533-326505(1), SINGLE OPN TIE 1934 324550-324128(1),</t>
  </si>
  <si>
    <t>SINGLE OPN TIE 1935 324551-324669(1), SINGLE OPN TIE 1937 324574-324043(1), SINGLE OPN TIE 1940 324578-324142(1), SINGLE OPN TIE 1941 324583-324168(1), SINGLE OPN TIE 1945 324664-326507(1), SINGLE OPN TIE 1948 324689-324184(1), SINGLE OPN TIE 1949 324693-326509(1),</t>
  </si>
  <si>
    <t>SINGLE OPN TIE 1950 324707-243740(Z1), SINGLE OPN TIE 1952 324712-362116(1), SINGLE OPN TIE 1959 324764-324368(1), SINGLE OPN TIE 1962 324803-324057(1), SINGLE OPN TIE 1964 324947-324190(1), SINGLE OPN TIE 1965 324948-324883(1), SINGLE OPN TIE 1967 325013-248009(1),</t>
  </si>
  <si>
    <t>SINGLE OPN TIE 1968 325014-248009(1), SINGLE OPN TIE 1969 325014-250057(1), SINGLE OPN TIE 1970 325015-324309(1), SINGLE OPN TIE 1972 325047-325046(1), SINGLE OPN TIE 1973 325073-340651(1), SINGLE OPN TIE 1976 325116-325117(1), SINGLE OPN TIE 1979 326569-248830(1),</t>
  </si>
  <si>
    <t>SINGLE OPN TIE 1980 326569-249520(1), SINGLE OPN TIE 1981 326596-324697(1), SINGLE OPN TIE 1982 326596-324933(1), SINGLE OPN TIE 1985 326998-361788(1), MERE SWS, B-69-51, B-69-446,</t>
  </si>
  <si>
    <t>B-69-65, B-69-63, B-69-66, B-69-53, B-69-36, B-69-49, B-69-37,</t>
  </si>
  <si>
    <t>B-69-11, B-69-50, B-69-316A, B-69-9, SW-1000, B-69-47, B-69-48,</t>
  </si>
  <si>
    <t>B-69-52, B-69-56, B-69-57, B-69-58, B-69-60, B-69-61, B-69-62,</t>
  </si>
  <si>
    <t>B-69-318, B-69-319, B-69-67, B-69-693, B-69-69, B-69-72, B-69-74,</t>
  </si>
  <si>
    <t>B-69-76, B-69-77, B-69-73, B-69-10, B-345-449, B-138-123, B-69-322,</t>
  </si>
  <si>
    <t>B-69-324, B-69-79, B-69-80, B-69-325, B-69-327, B-138-115, B-69-448,</t>
  </si>
  <si>
    <t>B-161-131, B-69-334, B-69-335, B-138-447, B-69-330, B-69-332, B-69-337,</t>
  </si>
  <si>
    <t>B-69-338, B-69-450, B-500-97, B-69-339, B-69-340, BB-2000, BB-1366,</t>
  </si>
  <si>
    <t>BB-1452, BB-1386, BB-1456, BB-1280, BB-1479, BB-1317, BB-1225,</t>
  </si>
  <si>
    <t>BB-1373, BB-1073, BB-1493, BB-1494, BB-1495, BB-1395, BB-1318,</t>
  </si>
  <si>
    <t>BB-1352, BB-1405, BB-1301, BB-1387, BB-1443, BB-1335, BB-1298,</t>
  </si>
  <si>
    <t>BB-1369, BB-1297, BB-1288, BB-1468, BB-1315, BB-1482, BB-1368,</t>
  </si>
  <si>
    <t>BB-1312, BB-1313, BB-1319, BB-1323, BB-1325, BB-1407, BB-1356,</t>
  </si>
  <si>
    <t>BB-1316, BB-1370, BB-1349, BB-1320, BB-1434, BB-1285, BB-1401,</t>
  </si>
  <si>
    <t>MORG-WHT-NEB, BB-1302, BB-1400, BB-1344, BB-1473, BB-1420, BB-1306,</t>
  </si>
  <si>
    <t>BB-1307, BB-1415, BB-1342, BB-1287, BB-1491, BB-1303, BB-1374,</t>
  </si>
  <si>
    <t>BB-1367, BB-1339, BB-1308, BB-1338, BB-1404, BB-1442, BB-1513,</t>
  </si>
  <si>
    <t>BB-1408, BB-1286, BB-1365, BB-1486, BB-1322, BB-1379, BB-1391,</t>
  </si>
  <si>
    <t>BB-1403, BB-1390, BB-1425, BB-1436, BB-1321, BB-1343, BB-1300,</t>
  </si>
  <si>
    <t>BB-1294, BB-1327, BB-1336, BB-1446, BB-1514, BB-1345, BB-1361,</t>
  </si>
  <si>
    <t>BB-3000, BB-1337, BB-1432, BB-1461, BB-1353, BB-1457, B-69-41,</t>
  </si>
  <si>
    <t>BB-1299, BB-1428, BB-1428A, B-69-40, BB-1464, BB-1410, BB-1326,</t>
  </si>
  <si>
    <t>BB-1406, B-69-42, BB-1399, BB-1346, B-69-78, BB-1332, BB-1402,</t>
  </si>
  <si>
    <t>BB-1398, BB-1453, BB-1274, BB-1277, BB-1289, BB-1328, BB-1272,</t>
  </si>
  <si>
    <t>B-69-45, BB-1512, BB-1470, BB-1430, BB-1450, BB-1424, BB-1393,</t>
  </si>
  <si>
    <t>BB-1392, BB-1375, B-69-136, B-69-137, B-69-140, B-69-141, BB-1364,</t>
  </si>
  <si>
    <t>BB-1355, BB-1354, BB-1270, BB-1271, BB-1275, PRIN-KYD-PAD, B-69-46,</t>
  </si>
  <si>
    <t>P1-1000, P1-1001, B-69-25, BB-1164, BB-1097, B-138-114, B-138-119,</t>
  </si>
  <si>
    <t>B-138-113, B-138-118, BB-1179, BB-1192, BB-1201, BB-1203, BB-1240,</t>
  </si>
  <si>
    <t>B-138-122, BB-1143, BB-1049, B-138-111, B-161-125, B-138-21, BB-1133,</t>
  </si>
  <si>
    <t>B-161-126, BB-1063, B-161-24, B-161-23, B-161-124, BB-1509, B-138-112,</t>
  </si>
  <si>
    <t>BB-1239, BB-1216, BB-1019, B-138-97, B-161-108, BB-1057, B-161-106,</t>
  </si>
  <si>
    <t>B-161-128, B-69-18, B-69-19, B-138-28, BB-1228, BB-1229, BB-1066,</t>
  </si>
  <si>
    <t>BB-1026, B-345-475, BB-1139, B-138-130, B-138-12, B-69-13, B-69-15,</t>
  </si>
  <si>
    <t>B-69-20, B-69-26, B-69-29, B-69-30, B-69-31, BB-1205, BB-1187,</t>
  </si>
  <si>
    <t>BB-1136, BB-1112, BB-1098, BB-1075, BB-1062, BB-1060, BB-1061,</t>
  </si>
  <si>
    <t>B-69-135, B-69-132, B-138-120, B-138-121, B-138-109, BB-1226, BB-1001,</t>
  </si>
  <si>
    <t>B-345-100, B-161-107, B-138-110, B-138-117, B-161-84, B-138-116, B-345-101,</t>
  </si>
  <si>
    <t>B-345-102, B-69-133, BB-1074, BB-1132, BB-1218, BB-2021, BB-1245B,</t>
  </si>
  <si>
    <t>B-69-35, B-69-32, B-69-33, P1-1002, P1-2-1004, P1-2-1005, SINGLE OPN LIN 1986 242691-243088(1),</t>
  </si>
  <si>
    <t>SINGLE OPN LIN 1987 242927-242938(1), SINGLE OPN LIN 1988 242938-243034(2), SINGLE OPN LIN 1989 242938-243034(3), SINGLE OPN LIN 1990 242938-246888(1), SINGLE OPN LIN 1991 242982-243047(1), SINGLE OPN LIN 1992 242988-242992(1), SINGLE OPN LIN 1993 242988-243042(1),</t>
  </si>
  <si>
    <t>SINGLE OPN LIN 1994 243013-243069(1), SINGLE OPN LIN 1995 243019-243102(1), SINGLE OPN LIN 1996 243042-243047(1), SINGLE OPN LIN 1997 243042-243069(1), SINGLE OPN LIN 1998 243042-243173(5), SINGLE OPN LIN 1999 243047-243087(1), SINGLE OPN LIN 2000 243047-243819(1),</t>
  </si>
  <si>
    <t>SINGLE OPN LIN 2001 243069-246782(1), SINGLE OPN LIN 2002 243088-243184(2), SINGLE OPN LIN 2003 243167-243171(1), SINGLE OPN LIN 2004 243167-243178(1), SINGLE OPN LIN 2005 243167-243725(1), SINGLE OPN LIN 2006 243171-243183(1), SINGLE OPN LIN 2007 243173-243181(1),</t>
  </si>
  <si>
    <t>SINGLE OPN LIN 2008 243173-243597(1), SINGLE OPN LIN 2009 243173-246916(1), SINGLE OPN LIN 2010 243173-246917(1), SINGLE OPN LIN 2011 243176-243178(1), SINGLE OPN LIN 2012 243178-247476(1), SINGLE OPN LIN 2013 243181-243183(1), SINGLE OPN LIN 2014 243618-247072(1),</t>
  </si>
  <si>
    <t>SINGLE OPN LIN 2015 243656-243808(1), SINGLE OPN LIN 2016 243657-243808(1), SINGLE OPN LIN 2017 243663-243702(1), SINGLE OPN LIN 2018 243663-243750(1), SINGLE OPN LIN 2019 243663-243811(1), SINGLE OPN LIN 2020 243678-243679(1), SINGLE OPN LIN 2021 243679-243702(1),</t>
  </si>
  <si>
    <t>SINGLE OPN LIN 2022 243684-243702(1), SINGLE OPN LIN 2023 243684-243804(1), SINGLE OPN LIN 2024 243684-244008(1), SINGLE OPN LIN 2025 243688-244686(Z1), SINGLE OPN LIN 2026 243702-246971(1), SINGLE OPN LIN 2027 243712-243716(1), SINGLE OPN LIN 2028 243714-243727(1),</t>
  </si>
  <si>
    <t>SINGLE OPN LIN 2029 243716-243732(1), SINGLE OPN LIN 2030 243716-243743(1), SINGLE OPN LIN 2031 243724-243737(1), SINGLE OPN LIN 2032 243724-243742(1), SINGLE OPN LIN 2033 243727-243734(1), SINGLE OPN LIN 2034 243728-243740(1), SINGLE OPN LIN 2035 243728-243741(1),</t>
  </si>
  <si>
    <t>SINGLE OPN LIN 2036 243732-243737(1), SINGLE OPN LIN 2037 243733-243812(1), SINGLE OPN LIN 2039 243734-243812(1), SINGLE OPN LIN 2041 243741-243742(1), SINGLE OPN LIN 2042 243750-244632(1), SINGLE OPN LIN 2043 243758-243759(1), SINGLE OPN LIN 2044 243808-244592(1),</t>
  </si>
  <si>
    <t>SINGLE OPN LIN 2045 243808-244616(1), SINGLE OPN LIN 2046 244632-246970(1), SINGLE OPN LIN 2047 246970-246971(1), SINGLE OPN TIE 2048 242691-242835(1), SINGLE OPN TIE 2049 242691-244720(1), SINGLE OPN TIE 2050 242918-244965(EQ), SINGLE OPN TIE 2051 242918-245615(4),</t>
  </si>
  <si>
    <t>SINGLE OPN TIE 2052 242927-242924(1), SINGLE OPN TIE 2053 242938-248005(1), SINGLE OPN TIE 2054 242938-248005(2), SINGLE OPN TIE 2055 242938-248013(1), SINGLE OPN TIE 2056 242938-253077(1), SINGLE OPN TIE 2057 242982-243815(2), SINGLE OPN TIE 2058 242992-243124(1),</t>
  </si>
  <si>
    <t>SINGLE OPN TIE 2059 242992-243968(1), SINGLE OPN TIE 2060 243013-242698(1), SINGLE OPN TIE 2061 243013-242807(1), SINGLE OPN TIE 2062 243013-243611(1), SINGLE OPN TIE 2063 243013-243766(ZC), SINGLE OPN TIE 2064 243013-243766(ZD), SINGLE OPN TIE 2065 243013-244949(1),</t>
  </si>
  <si>
    <t>SINGLE OPN TIE 2066 243013-244949(2), SINGLE OPN TIE 2067 243013-246324(Z1), SINGLE OPN TIE 2068 243019-242787(1), SINGLE OPN TIE 2069 243019-246911(1), SINGLE OPN TIE 2070 243019-246946(1), SINGLE OPN TIE 2071 243019-249995(1), SINGLE OPN TIE 2072 243034-243501(1),</t>
  </si>
  <si>
    <t>SINGLE OPN TIE 2073 243034-243544(2), SINGLE OPN TIE 2074 243034-245632(1), SINGLE OPN TIE 2075 243042-245948(Z1), SINGLE OPN TIE 2076 243042-245949(Z1), SINGLE OPN TIE 2077 243064-242929(2), SINGLE OPN TIE 2078 243064-242999(1), SINGLE OPN TIE 2079 243064-243193(1),</t>
  </si>
  <si>
    <t>SINGLE OPN TIE 2080 243064-243675(1), SINGLE OPN TIE 2081 243064-245615(1), SINGLE OPN TIE 2082 243064-245664(1), SINGLE OPN TIE 2083 243064-290186(2), SINGLE OPN TIE 2084 243087-243140(1), SINGLE OPN TIE 2085 243088-245615(Z1), SINGLE OPN TIE 2086 243088-245948(1),</t>
  </si>
  <si>
    <t>SINGLE OPN TIE 2087 243102-244942(Z1), SINGLE OPN TIE 2088 243102-245948(1), SINGLE OPN TIE 2089 243171-290138(1), SINGLE OPN TIE 2090 243173-246850(1), SINGLE OPN TIE 2091 243176-243164(1), SINGLE OPN TIE 2092 243176-243827(1), SINGLE OPN TIE 2093 243176-247033(1),</t>
  </si>
  <si>
    <t>SINGLE OPN TIE 2094 243184-244719(1), SINGLE OPN TIE 2095 243184-244968(1), SINGLE OPN TIE 2096 243184-244968(2), SINGLE OPN TIE 2097 243453-243454(1), SINGLE OPN TIE 2098 243453-243469(3), SINGLE OPN TIE 2099 243453-243469(4), SINGLE OPN TIE 2100 243453-244022(1),</t>
  </si>
  <si>
    <t>SINGLE OPN TIE 2101 243453-245769(1), SINGLE OPN TIE 2102 243453-253248(1), SINGLE OPN TIE 2103 243597-246741(1), SINGLE OPN TIE 2104 243618-253076(1), SINGLE OPN TIE 2105 243656-243671(1), SINGLE OPN TIE 2106 243657-243708(1), SINGLE OPN TIE 2107 243657-244688(1),</t>
  </si>
  <si>
    <t>SINGLE OPN TIE 2108 243678-243669(SR), SINGLE OPN TIE 2109 243688-245949(1), SINGLE OPN TIE 2111 243712-244727(1), SINGLE OPN TIE 2112 243714-243710(1), SINGLE OPN TIE 2119 243743-244670(1), SINGLE OPN TIE 2120 243759-243753(1), SINGLE OPN TIE 2121 243759-243754(1),</t>
  </si>
  <si>
    <t>SINGLE OPN TIE 2122 243759-247415(1), SINGLE OPN TIE 2123 243804-244575(1), SINGLE OPN TIE 2124 243811-243756(1), SINGLE OPN TIE 2126 243819-243822(1), SINGLE OPN TIE 2127 243819-243826(1), SINGLE OPN TIE 2128 244008-242915(Z1), SINGLE OPN TIE 2129 244592-244599(1),</t>
  </si>
  <si>
    <t>SINGLE OPN TIE 2130 244616-244626(1), SINGLE OPN TIE 2131 246782-247061(1), SINGLE OPN TIE 2132 246782-247062(1), SINGLE OPN TIE 2133 246888-243454(1), SINGLE OPN TIE 2134 246888-246889(1), SINGLE OPN TIE 2135 246916-243815(1), SINGLE OPN TIE 2136 246917-243815(1),</t>
  </si>
  <si>
    <t>SINGLE OPN TIE 2139 247072-246790(1), SINGLE OPN TIE 2140 247072-247073(1), SINGLE OPN LIN 2141 249564-249991(1), SINGLE OPN LIN 2142 249564-249991(46), SINGLE OPN LIN 2143 249566-249570(1), SINGLE OPN LIN 2144 249566-249578(1), SINGLE OPN LIN 2145 249566-249582(1),</t>
  </si>
  <si>
    <t>SINGLE OPN LIN 2146 249567-249575(1), SINGLE OPN LIN 2147 249567-250057(10), SINGLE OPN LIN 2148 249567-250057(9), SINGLE OPN LIN 2149 249570-249575(1), SINGLE OPN LIN 2150 249570-249577(1), SINGLE OPN LIN 2151 249570-250082(1), SINGLE OPN LIN 2152 249570-250083(1),</t>
  </si>
  <si>
    <t>SINGLE OPN LIN 2153 249571-249573(1), SINGLE OPN LIN 2154 249571-249575(1), SINGLE OPN LIN 2155 249573-249577(1), SINGLE OPN LIN 2156 249573-250097(1), SINGLE OPN LIN 2157 249577-249580(Z1), SINGLE OPN LIN 2158 249577-249581(1), SINGLE OPN LIN 2159 249578-250136(1),</t>
  </si>
  <si>
    <t>SINGLE OPN LIN 2160 249580-251968(1H), SINGLE OPN LIN 2161 249580-251969(1L), SINGLE OPN LIN 2162 249581-250145(1), SINGLE OPN LIN 2163 249990-250021(1), SINGLE OPN LIN 2164 249991-250028(1), SINGLE OPN LIN 2165 249991-250077(1), SINGLE OPN LIN 2166 249991-250148(1),</t>
  </si>
  <si>
    <t>SINGLE OPN LIN 2167 249991-251279(2), SINGLE OPN LIN 2168 249999-250007(1), SINGLE OPN LIN 2169 249999-250044(1), SINGLE OPN LIN 2170 250016-250057(1), SINGLE OPN LIN 2171 250044-250152(Z1), SINGLE OPN LIN 2172 250045-250151(Z1), SINGLE OPN LIN 2173 250054-250077(1),</t>
  </si>
  <si>
    <t>SINGLE OPN LIN 2174 250057-250058(1), SINGLE OPN LIN 2175 250057-250060(1), SINGLE OPN LIN 2176 250057-250070(1), SINGLE OPN LIN 2177 250057-250131(1), SINGLE OPN LIN 2178 250057-250151(1), SINGLE OPN LIN 2179 250058-251378(1), SINGLE OPN LIN 2180 250136-250141(1),</t>
  </si>
  <si>
    <t>SINGLE OPN LIN 2181 250145-250154(1), SINGLE OPN LIN 2182 250151-250152(Z1), SINGLE OPN LIN 2183 250154-251970(T1), SINGLE OPN LIN 2184 250154-251971(T2), SINGLE OPN LIN 2185 250154-251972(T3), SINGLE OPN LIN 2186 251276-251469(1), SINGLE OPN LIN 2187 251291-251301(1),</t>
  </si>
  <si>
    <t>SINGLE OPN LIN 2188 251291-251315(1), SINGLE OPN LIN 2189 251301-251310(1), SINGLE OPN LIN 2190 251314-251315(1), SINGLE OPN LIN 2191 251314-251467(1), SINGLE OPN LIN 2192 251367-251368(Z1), SINGLE OPN LIN 2193 251367-251467(1), SINGLE OPN LIN 2194 251378-251406(1),</t>
  </si>
  <si>
    <t>SINGLE OPN LIN 2195 251378-251469(1), SINGLE OPN LIN 2196 251378-251579(1), SINGLE OPN LIN 2197 251467-251579(1), SINGLE OPN LIN 2198 251468-251469(1), SINGLE OPN TIE 2199 249564-248002(1), SINGLE OPN TIE 2200 249564-248013(1), SINGLE OPN TIE 2201 249566-248013(1),</t>
  </si>
  <si>
    <t>SINGLE OPN TIE 2202 249566-250029(1), SINGLE OPN TIE 2203 249566-253006(1), SINGLE OPN TIE 2204 249566-253079(1), SINGLE OPN TIE 2205 249567-243233(1), SINGLE OPN TIE 2206 249567-249576(1), SINGLE OPN TIE 2207 249567-251950(7), SINGLE OPN TIE 2208 249567-251951(8),</t>
  </si>
  <si>
    <t>SINGLE OPN TIE 2209 249567-253090(1), SINGLE OPN TIE 2210 249571-250092(1), SINGLE OPN TIE 2211 249571-250093(1), SINGLE OPN TIE 2212 249575-249565(1), SINGLE OPN TIE 2213 249575-250117(1), SINGLE OPN TIE 2214 249575-250118(1), SINGLE OPN TIE 2215 249578-253077(1),</t>
  </si>
  <si>
    <t>SINGLE OPN TIE 2217 249582-249574(1), SINGLE OPN TIE 2218 249582-249583(1), SINGLE OPN TIE 2219 249582-250162(1), SINGLE OPN TIE 2220 249990-253076(1), SINGLE OPN TIE 2221 249990-251277-251792(1), SINGLE OPN TIE 2222 249991-251278(1), SINGLE OPN TIE 2223 249991-251278-252039(1),</t>
  </si>
  <si>
    <t>SINGLE OPN TIE 2224 250007-250014(1), SINGLE OPN TIE 2225 250007-250124(1), SINGLE OPN TIE 2226 250016-250061(1), SINGLE OPN TIE 2227 250016-251311(1), SINGLE OPN TIE 2228 250016-251312(1), SINGLE OPN TIE 2229 250016-251793(1), SINGLE OPN TIE 2230 250021-250020(Z1),</t>
  </si>
  <si>
    <t>SINGLE OPN TIE 2231 250028-250027(Z1), SINGLE OPN TIE 2233 250057-249736(1), SINGLE OPN TIE 2235 250058-251960-251961(18), SINGLE OPN TIE 2236 250060-250048(1), SINGLE OPN TIE 2237 250070-250032(1), SINGLE OPN TIE 2238 250082-249985(1), SINGLE OPN TIE 2239 250082-250050(1),</t>
  </si>
  <si>
    <t>SINGLE OPN TIE 2240 250082-250067(1), SINGLE OPN TIE 2241 250082-250096(1), SINGLE OPN TIE 2242 250082-250157(1), SINGLE OPN TIE 2243 250082-251428-251798(1), SINGLE OPN TIE 2244 250083-250013(1), SINGLE OPN TIE 2245 250083-250065(1), SINGLE OPN TIE 2246 250083-250160(1),</t>
  </si>
  <si>
    <t>SINGLE OPN TIE 2247 250083-251429(1), SINGLE OPN TIE 2248 250083-251798(1), SINGLE OPN TIE 2249 250083-252045(5), SINGLE OPN TIE 2250 250083-251428-252045(1), SINGLE OPN TIE 2251 250097-249988(1), SINGLE OPN TIE 2252 250097-250042(1), SINGLE OPN TIE 2253 250097-250052(1),</t>
  </si>
  <si>
    <t>SINGLE OPN TIE 2254 250097-250053(1), SINGLE OPN TIE 2255 250131-250032(1), SINGLE OPN TIE 2256 250131-250068(1), SINGLE OPN TIE 2257 250131-250155(1), SINGLE OPN TIE 2258 250131-251826(1), SINGLE OPN TIE 2259 250136-250166(Z1), SINGLE OPN TIE 2260 250141-250020(1),</t>
  </si>
  <si>
    <t>SINGLE OPN TIE 2261 250148-250043(1), SINGLE OPN TIE 2264 251279-251527(1), SINGLE OPN TIE 2265 251279-251543(1), SINGLE OPN TIE 2266 251310-251284(1), SINGLE OPN TIE 2268 251368-251373(1), SINGLE OPN TIE 2269 251405-251449(1), SINGLE OPN TIE 2270 251468-251414(1),</t>
  </si>
  <si>
    <t>SINGLE OPN LIN 2272 360112-360450(1), SINGLE OPN LIN 2273 360145-360473(1), SINGLE OPN LIN 2274 360145-361771(1), SINGLE OPN LIN 2275 360333-361113(1), SINGLE OPN LIN 2276 360334-360354(1), SINGLE OPN LIN 2277 360334-360448(1), SINGLE OPN LIN 2278 360334-361064(1),</t>
  </si>
  <si>
    <t>SINGLE OPN LIN 2279 360334-361788(1), SINGLE OPN LIN 2280 360338-361139(1), SINGLE OPN LIN 2281 360342-362499(1), SINGLE OPN LIN 2282 360354-361139(1), SINGLE OPN LIN 2283 360354-361265(1), SINGLE OPN LIN 2284 360354-361558(1), SINGLE OPN LIN 2285 360445-360450(1),</t>
  </si>
  <si>
    <t>SINGLE OPN LIN 2286 360448-360486(1), SINGLE OPN LIN 2287 360448-361618(1), SINGLE OPN LIN 2288 360448-361666(1), SINGLE OPN LIN 2289 360448-364620(1), SINGLE OPN LIN 2290 360448-364621(2), SINGLE OPN LIN 2291 360448-364622(3), SINGLE OPN LIN 2292 360450-361580(1),</t>
  </si>
  <si>
    <t>SINGLE OPN LIN 2293 360450-361618(1), SINGLE OPN LIN 2294 360454-361771(1), SINGLE OPN LIN 2295 360509-361246(1), SINGLE OPN LIN 2296 361064-361246(1), SINGLE OPN LIN 2297 361064-361666(1), SINGLE OPN LIN 2298 361113-361735(1), SINGLE OPN LIN 2299 361114-361735(1),</t>
  </si>
  <si>
    <t>SINGLE OPN LIN 2300 361117-361246(1), SINGLE OPN LIN 2301 361265-361266(1), SINGLE OPN LIN 2302 361267-361558(1), SINGLE OPN LIN 2303 361558-361559(1), SINGLE OPN LIN 2304 361579-361580(1), SINGLE OPN LIN 2305 361603-361604(1), SINGLE OPN LIN 2306 361618-361619(1),</t>
  </si>
  <si>
    <t>SINGLE OPN LIN 2307 361666-361667(1), SINGLE OPN LIN 2308 362058-362059(1), SINGLE OPN LIN 2309 362058-362061(1), SINGLE OPN LIN 2310 362058-363060(1), SINGLE OPN LIN 2311 362059-362060(1), SINGLE OPN LIN 2312 362060-362061(1), SINGLE OPN LIN 2313 362061-364614(1),</t>
  </si>
  <si>
    <t>SINGLE OPN LIN 2314 362061-364615(2), SINGLE OPN LIN 2315 362061-364616(3), SINGLE OPN TIE 2316 360112-361287(1), SINGLE OPN TIE 2319 360334-360607(1), SINGLE OPN TIE 2320 360334-362060-362483(2), SINGLE OPN TIE 2321 360338-361553(1), SINGLE OPN TIE 2322 360338-361621(1),</t>
  </si>
  <si>
    <t>SINGLE OPN TIE 2323 360342-361617(1), SINGLE OPN TIE 2324 360342-361731(1), SINGLE OPN TIE 2325 360352-360349(2), SINGLE OPN TIE 2326 360352-360382(1), SINGLE OPN TIE 2327 360352-360773(1), SINGLE OPN TIE 2328 360352-361128(1), SINGLE OPN TIE 2329 360352-361714(1),</t>
  </si>
  <si>
    <t>SINGLE OPN TIE 2330 360352-361827(1), SINGLE OPN TIE 2331 360352-364121(1), SINGLE OPN TIE 2332 360352-364122(2), SINGLE OPN TIE 2333 360352-364221-364222(T1), SINGLE OPN TIE 2334 360352-364223-364224(T2), SINGLE OPN TIE 2335 360445-361542(1), SINGLE OPN TIE 2337 360454-361330(1),</t>
  </si>
  <si>
    <t>SINGLE OPN TIE 2341 361113-360607(1), SINGLE OPN TIE 2342 361114-360332(1), SINGLE OPN TIE 2343 361114-360335(1), SINGLE OPN TIE 2344 361265-361827(1), SINGLE OPN TIE 2345 361267-360530(1), SINGLE OPN TIE 2348 361603-360607(1), SINGLE OPN LIN 2352 253006-253027(1),</t>
  </si>
  <si>
    <t>SINGLE OPN LIN 2353 253013-253014(1), SINGLE OPN LIN 2354 253013-253014(2), SINGLE OPN LIN 2355 253013-253094(1), SINGLE OPN LIN 2356 253013-253094(2), SINGLE OPN LIN 2357 253014-253027(1), SINGLE OPN LIN 2358 253026-253027(1), SINGLE OPN LIN 2359 253026-253027(2),</t>
  </si>
  <si>
    <t>SINGLE OPN LIN 2360 253027-253079(1), SINGLE OPN LIN 2361 253076-253077(1), SINGLE OPN LIN 2362 253077-253100(1), SINGLE OPN LIN 2363 253099-253100(1), SINGLE OPN LIN 2364 253099-253181(1), SINGLE OPN TIE 2366 253006-253005(1), SINGLE OPN TIE 2367 253006-253005(2),</t>
  </si>
  <si>
    <t>SINGLE OPN TIE 2368 253006-253047(1), SINGLE OPN TIE 2369 253014-253310(1), SINGLE OPN TIE 2370 253026-238623(1), SINGLE OPN TIE 2371 253026-253002(1), SINGLE OPN TIE 2372 253026-253040(1), SINGLE OPN TIE 2373 253026-253062(1), SINGLE OPN TIE 2374 253026-253083(1),</t>
  </si>
  <si>
    <t>SINGLE OPN TIE 2375 253026-253107(1), SINGLE OPN TIE 2376 253027-253248(1), SINGLE OPN TIE 2381 253077-253310(1), SINGLE OPN TIE 2382 253077-253352(1), SINGLE OPN TIE 2385 253079-253078(1), SINGLE OPN TIE 2386 253079-253078(2), SINGLE OPN TIE 2387 253094-253043(1),</t>
  </si>
  <si>
    <t>SINGLE OPN TIE 2388 253094-253115(1), SINGLE OPN TIE 2389 253094-253131(1), SINGLE OPN TIE 2390 253094-253237(1), SINGLE OPN TIE 2391 253099-253322(1), SINGLE OPN TIE 2392 253099-253330(1), SINGLE OPN TIE 2393 253099-253335(1), SINGLE OPN TIE 2394 253099-253340(1),</t>
  </si>
  <si>
    <t>SINGLE OPN TIE 2395 253100-245769(1), SINGLE OPN TIE 2396 253181-253201(1), SINGLE OPN LIN 2397 248005-248013(1), SINGLE OPN TIE 2398 248005-242528(1), SINGLE OPN TIE 2401 248005-248027-248026(1), SINGLE OPN TIE 2402 248005-248029-248028(1), SINGLE OPN TIE 2403 248005-248031-248030(1),</t>
  </si>
  <si>
    <t>SINGLE OPN TIE 2404 248005-248033-248032(1), SINGLE OPN TIE 2405 248005-248035-248034(1), SINGLE OPN TIE 2406 248009-248008(SR), SINGLE OPN TIE 2411 248013-248000(1), SINGLE OPN TIE 2412 248013-248000(2), SINGLE OPN TIE 2413 248013-248001(1), SINGLE OPN TIE 2416 248013-250086(17),</t>
  </si>
  <si>
    <t>SINGLE OPN TIE 2417 248013-250143(18), SINGLE OPN TIE 2418 249736-249754(1)</t>
  </si>
  <si>
    <t>CONTINGENCY</t>
  </si>
  <si>
    <t>EVENTS</t>
  </si>
  <si>
    <t>CONVERGED</t>
  </si>
  <si>
    <t>CONVERGENCE STATE</t>
  </si>
  <si>
    <t>ISLANDS</t>
  </si>
  <si>
    <t>MVAWORST</t>
  </si>
  <si>
    <t>MVATOTAL</t>
  </si>
  <si>
    <t>BRANCH</t>
  </si>
  <si>
    <t>MVAFLOW</t>
  </si>
  <si>
    <t>AMPFLOW</t>
  </si>
  <si>
    <t>RATE RATE1/RATE2</t>
  </si>
  <si>
    <t>% FLOW</t>
  </si>
  <si>
    <t>BASE VOLTS</t>
  </si>
  <si>
    <t>CONT VOLTS</t>
  </si>
  <si>
    <t>DEVIATION</t>
  </si>
  <si>
    <t>RANGE VIO</t>
  </si>
  <si>
    <t>DEV VIO</t>
  </si>
  <si>
    <t>LOAD BUS</t>
  </si>
  <si>
    <t>LOAD SHED(MW)</t>
  </si>
  <si>
    <t>BASE VOLTS is pu base case voltage.</t>
  </si>
  <si>
    <t>CONT VOLTS is pu contingency case voltage.</t>
  </si>
  <si>
    <t>DEVIATION is difference between contingency case and base case voltage.</t>
  </si>
  <si>
    <t>RANGE VIO is range violations calculated as bus voltage - minimum range limit or bus voltage - maximum range limit.</t>
  </si>
  <si>
    <t>DEV VIO is deviation violations calculated as DEVIATION - minimum deviation limit or DEVIATION - maximum deviation limit.</t>
  </si>
  <si>
    <t>Report Options Used:</t>
  </si>
  <si>
    <t>Solution type = contingency</t>
  </si>
  <si>
    <t>Rating to use to calculate Base Case percentage overload = RATE1</t>
  </si>
  <si>
    <t>Rating to use to calculate Contingency Case percentage overload = RATE2</t>
  </si>
  <si>
    <t>Exclude elements with base case loading violations from contingency reports = False</t>
  </si>
  <si>
    <t>Exclude buses with base case voltage range violations from contingency reports = False</t>
  </si>
  <si>
    <t>Exclude elements with base case SWD loading violations from contingency reports = False</t>
  </si>
  <si>
    <t>Exclude buses with base case node voltage range violations from contingency reports = False</t>
  </si>
  <si>
    <t>Percent of flow rating = 95</t>
  </si>
  <si>
    <t>Minimum contingency case flow change = 0.0 MVA, filter criteria ignored</t>
  </si>
  <si>
    <t>Minimum contingency case voltage change = 0.0 pu, filter criteria ignored</t>
  </si>
  <si>
    <t>Exclude islanded buses from contingency reports = True</t>
  </si>
  <si>
    <t>Bus mismatch tolerance = 0.5 MVA</t>
  </si>
  <si>
    <t>System mismatch tolerance = 5 MVA</t>
  </si>
  <si>
    <t>Note: RATE column label is Base Case Rating/Contingency case rating.</t>
  </si>
  <si>
    <t>BASE CASE</t>
  </si>
  <si>
    <t>Met convergence tolerances</t>
  </si>
  <si>
    <t>2PARIS 4</t>
  </si>
  <si>
    <t>2CMC TAP</t>
  </si>
  <si>
    <t>5GAS</t>
  </si>
  <si>
    <t>5LIBERTY J</t>
  </si>
  <si>
    <t>2GRIFFIN</t>
  </si>
  <si>
    <t>8SOUTHGEN</t>
  </si>
  <si>
    <t>-</t>
  </si>
  <si>
    <t>SINGLE OPN LIN 1 339206-342769(1)</t>
  </si>
  <si>
    <t>OPEN LINE FROM BUS 339206 [AE1-143 C   161.00] TO BUS 342769 [5MARION CO  161.00] CKT 1</t>
  </si>
  <si>
    <t>SINGLE OPN LIN 2 339206-939132(1)</t>
  </si>
  <si>
    <t>OPEN LINE FROM BUS 339206 [AE1-143 C   161.00] TO BUS 939132 [AE1-143 E   161.00] CKT 1</t>
  </si>
  <si>
    <t>SINGLE OPN LIN 3 341002-341443(1)</t>
  </si>
  <si>
    <t>OPEN LINE FROM BUS 341002 [2AIRPORT RD 69.000] TO BUS 341443 [2ELLIO CO PT69.000] CKT 1</t>
  </si>
  <si>
    <t>SINGLE OPN LIN 4 341002-341752(1)</t>
  </si>
  <si>
    <t>OPEN LINE FROM BUS 341002 [2AIRPORT RD 69.000] TO BUS 341752 [2LEON       69.000] CKT 1</t>
  </si>
  <si>
    <t>SINGLE OPN LIN 5 341005-342181(1)</t>
  </si>
  <si>
    <t>OPEN LINE FROM BUS 341005 [2ALBANY     69.000] TO BUS 342181 [2S ALBANY   69.000] CKT 1</t>
  </si>
  <si>
    <t>2S ALBANY</t>
  </si>
  <si>
    <t>SINGLE OPN LIN 6 341005-342283(1)</t>
  </si>
  <si>
    <t>OPEN LINE FROM BUS 341005 [2ALBANY     69.000] TO BUS 342283 [2SNOW T     69.000] CKT 1</t>
  </si>
  <si>
    <t>SINGLE OPN LIN 7 341005-342397(1)</t>
  </si>
  <si>
    <t>OPEN LINE FROM BUS 341005 [2ALBANY     69.000] TO BUS 342397 [2UPCHURCH T 69.000] CKT 1</t>
  </si>
  <si>
    <t>SINGLE OPN LIN 8 341008-342106(1)</t>
  </si>
  <si>
    <t>OPEN LINE FROM BUS 341008 [2ALCAN      69.000] TO BUS 342106 [2PPG J      69.000] CKT 1</t>
  </si>
  <si>
    <t>SINGLE OPN LIN 9 341008-342430(1)</t>
  </si>
  <si>
    <t>OPEN LINE FROM BUS 341008 [2ALCAN      69.000] TO BUS 342430 [2W BEREA    69.000] CKT 1</t>
  </si>
  <si>
    <t>SINGLE OPN LIN 10 341014-341017(1)</t>
  </si>
  <si>
    <t>OPEN LINE FROM BUS 341014 [2ANNVILLE   69.000] TO BUS 341017 [2ANNVILLE T 69.000] CKT 1</t>
  </si>
  <si>
    <t>2ANNVILLE</t>
  </si>
  <si>
    <t>SINGLE OPN LIN 11 341017-341428(1)</t>
  </si>
  <si>
    <t>OPEN LINE FROM BUS 341017 [2ANNVILLE T 69.000] TO BUS 341428 [2EBERLE T   69.000] CKT 1</t>
  </si>
  <si>
    <t>SINGLE OPN LIN 12 341017-342391(1)</t>
  </si>
  <si>
    <t>OPEN LINE FROM BUS 341017 [2ANNVILLE T 69.000] TO BUS 342391 [2TYNER      69.000] CKT 1</t>
  </si>
  <si>
    <t>SINGLE OPN LIN 13 341020-341782(1)</t>
  </si>
  <si>
    <t>OPEN LINE FROM BUS 341020 [2ARGENTUM   69.000] TO BUS 341782 [2LOW GAP T  69.000] CKT 1</t>
  </si>
  <si>
    <t>SINGLE OPN LIN 14 341020-342538(1)</t>
  </si>
  <si>
    <t>OPEN LINE FROM BUS 341020 [2ARGENTUM   69.000] TO BUS 342538 [4ARGENTUM   138.00] CKT 1</t>
  </si>
  <si>
    <t>SINGLE OPN LIN 15 341029-341032(1)</t>
  </si>
  <si>
    <t>OPEN LINE FROM BUS 341029 [2ASAHI M W  69.000] TO BUS 341032 [2ASAHI M W T69.000] CKT 1</t>
  </si>
  <si>
    <t>2ASAHI M W</t>
  </si>
  <si>
    <t>SINGLE OPN LIN 16 341032-341379(1)</t>
  </si>
  <si>
    <t>OPEN LINE FROM BUS 341032 [2ASAHI M W T69.000] TO BUS 341379 [2DAHL ROAD  69.000] CKT 1</t>
  </si>
  <si>
    <t>SINGLE OPN LIN 17 341032-342472(1)</t>
  </si>
  <si>
    <t>OPEN LINE FROM BUS 341032 [2ASAHI M W T69.000] TO BUS 342472 [2WALNUT GROV69.000] CKT 1</t>
  </si>
  <si>
    <t>SINGLE OPN LIN 18 341035-341038(1)</t>
  </si>
  <si>
    <t>OPEN LINE FROM BUS 341035 [2BACON CRK  69.000] TO BUS 341038 [2BACON CRK T69.000] CKT 1</t>
  </si>
  <si>
    <t>2BACON CRK</t>
  </si>
  <si>
    <t>SINGLE OPN LIN 19 341038-341755(1)</t>
  </si>
  <si>
    <t>OPEN LINE FROM BUS 341038 [2BACON CRK T69.000] TO BUS 341755 [2LIBER CH T 69.000] CKT 1</t>
  </si>
  <si>
    <t>SINGLE OPN LIN 20 341038-342187(1)</t>
  </si>
  <si>
    <t>OPEN LINE FROM BUS 341038 [2BACON CRK T69.000] TO BUS 342187 [2S CORBIN   69.000] CKT 1</t>
  </si>
  <si>
    <t>SINGLE OPN LIN 21 341041-341635(1)</t>
  </si>
  <si>
    <t>OPEN LINE FROM BUS 341041 [2BAKER LN   69.000] TO BUS 341635 [2HOLLOWAY   69.000] CKT 1</t>
  </si>
  <si>
    <t>2HOLLOWAY</t>
  </si>
  <si>
    <t>SINGLE OPN LIN 22 341041-341638(1)</t>
  </si>
  <si>
    <t>OPEN LINE FROM BUS 341041 [2BAKER LN   69.000] TO BUS 341638 [2HOLLOWAY J 69.000] CKT 1</t>
  </si>
  <si>
    <t>SINGLE OPN LIN 23 341041-342547(1)</t>
  </si>
  <si>
    <t>OPEN LINE FROM BUS 341041 [2BAKER LN   69.000] TO BUS 342547 [4BAKER LN   138.00] CKT 1</t>
  </si>
  <si>
    <t>2DAVIS</t>
  </si>
  <si>
    <t>2NICHOLASVIL</t>
  </si>
  <si>
    <t>SINGLE OPN LIN 24 341044-341671(1)</t>
  </si>
  <si>
    <t>OPEN LINE FROM BUS 341044 [2BALLARD    69.000] TO BUS 341671 [2HUNT FARM J69.000] CKT 1</t>
  </si>
  <si>
    <t>SINGLE OPN LIN 25 341044-342361(1)</t>
  </si>
  <si>
    <t>OPEN LINE FROM BUS 341044 [2BALLARD    69.000] TO BUS 342361 [2TODDVILLE T69.000] CKT 1</t>
  </si>
  <si>
    <t>SINGLE OPN LIN 26 341047-342424(1)</t>
  </si>
  <si>
    <t>OPEN LINE FROM BUS 341047 [2BALLTOWN   69.000] TO BUS 342424 [2W BARDST J 69.000] CKT 1</t>
  </si>
  <si>
    <t>2BALLTOWN</t>
  </si>
  <si>
    <t>SINGLE OPN LIN 27 341050-342295(1)</t>
  </si>
  <si>
    <t>OPEN LINE FROM BUS 341050 [2BANK LCK   69.000] TO BUS 342295 [2STANLY P J169.000] CKT 1</t>
  </si>
  <si>
    <t>2BANK LCK</t>
  </si>
  <si>
    <t>SINGLE OPN LIN 28 341053-341056(1)</t>
  </si>
  <si>
    <t>OPEN LINE FROM BUS 341053 [2BARD SHOP  69.000] TO BUS 341056 [2BARD SHOP T69.000] CKT 1</t>
  </si>
  <si>
    <t>2BARD SHOP</t>
  </si>
  <si>
    <t>SINGLE OPN LIN 29 341056-341407(1)</t>
  </si>
  <si>
    <t>OPEN LINE FROM BUS 341056 [2BARD SHOP T69.000] TO BUS 341407 [2E BARDSTOWN69.000] CKT 1</t>
  </si>
  <si>
    <t>SINGLE OPN LIN 30 341056-342424(1)</t>
  </si>
  <si>
    <t>OPEN LINE FROM BUS 341056 [2BARD SHOP T69.000] TO BUS 342424 [2W BARDST J 69.000] CKT 1</t>
  </si>
  <si>
    <t>SINGLE OPN LIN 31 341059-341275(1)</t>
  </si>
  <si>
    <t>OPEN LINE FROM BUS 341059 [2BARREN CO  69.000] TO BUS 341275 [2CAVE CITY J69.000] CKT 1</t>
  </si>
  <si>
    <t>SINGLE OPN LIN 32 341059-341542(1)</t>
  </si>
  <si>
    <t>OPEN LINE FROM BUS 341059 [2BARREN CO  69.000] TO BUS 341542 [2GOODNIGHT  69.000] CKT 1</t>
  </si>
  <si>
    <t>SINGLE OPN LIN 33 341059-341651(1)</t>
  </si>
  <si>
    <t>OPEN LINE FROM BUS 341059 [2BARREN CO  69.000] TO BUS 341651 [2HORSECAVE J69.000] CKT 1</t>
  </si>
  <si>
    <t>2HORSE CV KU</t>
  </si>
  <si>
    <t>2HORSECAVE T</t>
  </si>
  <si>
    <t>2HORSECAVE J</t>
  </si>
  <si>
    <t>2MUNFVIL EK</t>
  </si>
  <si>
    <t>2MUNFVIL KU</t>
  </si>
  <si>
    <t>2MUNFVILKU T</t>
  </si>
  <si>
    <t>SINGLE OPN LIN 34 341059-342694(1)</t>
  </si>
  <si>
    <t>OPEN LINE FROM BUS 341059 [2BARREN CO  69.000] TO BUS 342694 [5BARREN CO  161.00] CKT 1</t>
  </si>
  <si>
    <t>SINGLE OPN LIN 35 341062-341269(1)</t>
  </si>
  <si>
    <t>OPEN LINE FROM BUS 341062 [2BASS       69.000] TO BUS 341269 [2CASEY CO   69.000] CKT 1</t>
  </si>
  <si>
    <t>2BASS</t>
  </si>
  <si>
    <t>SINGLE OPN LIN 36 341065-341068(1)</t>
  </si>
  <si>
    <t>OPEN LINE FROM BUS 341065 [2BEAM       69.000] TO BUS 341068 [2BEAM T     69.000] CKT 1</t>
  </si>
  <si>
    <t>2BEAM</t>
  </si>
  <si>
    <t>SINGLE OPN LIN 37 341068-341215(1)</t>
  </si>
  <si>
    <t>OPEN LINE FROM BUS 341068 [2BEAM T     69.000] TO BUS 341215 [2BULLITT CO 69.000] CKT 1</t>
  </si>
  <si>
    <t>SINGLE OPN LIN 38 341068-342253(1)</t>
  </si>
  <si>
    <t>OPEN LINE FROM BUS 341068 [2BEAM T     69.000] TO BUS 342253 [2SHEPHEVIL J69.000] CKT 1</t>
  </si>
  <si>
    <t>SINGLE OPN LIN 39 341071-341074(1)</t>
  </si>
  <si>
    <t>OPEN LINE FROM BUS 341071 [2BEATTYV    69.000] TO BUS 341074 [2BEATTYV D  69.000] CKT 1</t>
  </si>
  <si>
    <t>2BEATTYV D</t>
  </si>
  <si>
    <t>2OAKDALE</t>
  </si>
  <si>
    <t>SINGLE OPN LIN 40 341071-341077(1)</t>
  </si>
  <si>
    <t>OPEN LINE FROM BUS 341071 [2BEATTYV    69.000] TO BUS 341077 [2BEATTYV J  69.000] CKT 1</t>
  </si>
  <si>
    <t>SINGLE OPN LIN 41 341071-342520(1)</t>
  </si>
  <si>
    <t>OPEN LINE FROM BUS 341071 [2BEATTYV    69.000] TO BUS 342520 [2ZACHARIAH  69.000] CKT 1</t>
  </si>
  <si>
    <t>SINGLE OPN LIN 42 341074-341992(1)</t>
  </si>
  <si>
    <t>OPEN LINE FROM BUS 341074 [2BEATTYV D  69.000] TO BUS 341992 [2OAKDALE    69.000] CKT 1</t>
  </si>
  <si>
    <t>SINGLE OPN LIN 43 341077-341173(1)</t>
  </si>
  <si>
    <t>OPEN LINE FROM BUS 341077 [2BEATTYV J  69.000] TO BUS 341173 [2BOONEVIL T 69.000] CKT 1</t>
  </si>
  <si>
    <t>SINGLE OPN LIN 44 341080-341149(1)</t>
  </si>
  <si>
    <t>OPEN LINE FROM BUS 341080 [2BECKTON    69.000] TO BUS 341149 [2BON AYR    69.000] CKT 1</t>
  </si>
  <si>
    <t>SINGLE OPN LIN 45 341080-342445(1)</t>
  </si>
  <si>
    <t>OPEN LINE FROM BUS 341080 [2BECKTON    69.000] TO BUS 342445 [2W GLASGOW T69.000] CKT 1</t>
  </si>
  <si>
    <t>SINGLE OPN LIN 46 341089-342500(1)</t>
  </si>
  <si>
    <t>OPEN LINE FROM BUS 341089 [2BEKAERT    69.000] TO BUS 342500 [2WIELAND    69.000] CKT 1</t>
  </si>
  <si>
    <t>SINGLE OPN LIN 47 341092-341095(1)</t>
  </si>
  <si>
    <t>OPEN LINE FROM BUS 341092 [2BELLVIEW   69.000] TO BUS 341095 [2BELLVIEW T 69.000] CKT 1</t>
  </si>
  <si>
    <t>2BELLVIEW</t>
  </si>
  <si>
    <t>SINGLE OPN LIN 48 341095-341164(1)</t>
  </si>
  <si>
    <t>OPEN LINE FROM BUS 341095 [2BELLVIEW T 69.000] TO BUS 341164 [2BOONE CO   69.000] CKT 1</t>
  </si>
  <si>
    <t>SINGLE OPN LIN 49 341095-341227(1)</t>
  </si>
  <si>
    <t>OPEN LINE FROM BUS 341095 [2BELLVIEW T 69.000] TO BUS 341227 [2BURLINGTN T69.000] CKT 1</t>
  </si>
  <si>
    <t>SINGLE OPN LIN 50 341098-342433(1)</t>
  </si>
  <si>
    <t>OPEN LINE FROM BUS 341098 [2BEREAKU T  69.000] TO BUS 342433 [2W BEREA J  69.000] CKT 1</t>
  </si>
  <si>
    <t>SINGLE OPN LIN 51 341104-341107(1)</t>
  </si>
  <si>
    <t>OPEN LINE FROM BUS 341104 [2BIG BONE   69.000] TO BUS 341107 [2BIG BONE T 69.000] CKT 1</t>
  </si>
  <si>
    <t>2BIG BONE</t>
  </si>
  <si>
    <t>SINGLE OPN LIN 52 341107-341164(1)</t>
  </si>
  <si>
    <t>OPEN LINE FROM BUS 341107 [2BIG BONE T 69.000] TO BUS 341164 [2BOONE CO   69.000] CKT 1</t>
  </si>
  <si>
    <t>SINGLE OPN LIN 53 341107-341917(1)</t>
  </si>
  <si>
    <t>OPEN LINE FROM BUS 341107 [2BIG BONE T 69.000] TO BUS 341917 [2MUNK       69.000] CKT 1</t>
  </si>
  <si>
    <t>SINGLE OPN LIN 54 341110-341113(1)</t>
  </si>
  <si>
    <t>OPEN LINE FROM BUS 341110 [2BIG CREEK  69.000] TO BUS 341113 [2BIG CREEK T69.000] CKT 1</t>
  </si>
  <si>
    <t>2BIG CREEK</t>
  </si>
  <si>
    <t>2ELK MT IP</t>
  </si>
  <si>
    <t>SINGLE OPN LIN 55 341110-341439(1)</t>
  </si>
  <si>
    <t>OPEN LINE FROM BUS 341110 [2BIG CREEK  69.000] TO BUS 341439 [2ELK MT IP  69.000] CKT 1</t>
  </si>
  <si>
    <t>SINGLE OPN LIN 56 341113-341464(1)</t>
  </si>
  <si>
    <t>OPEN LINE FROM BUS 341113 [2BIG CREEK T69.000] TO BUS 341464 [2FALL ROCK  69.000] CKT 1</t>
  </si>
  <si>
    <t>2ONEIDA</t>
  </si>
  <si>
    <t>SINGLE OPN LIN 57 341113-342001(1)</t>
  </si>
  <si>
    <t>OPEN LINE FROM BUS 341113 [2BIG CREEK T69.000] TO BUS 342001 [2ONEIDA     69.000] CKT 1</t>
  </si>
  <si>
    <t>SINGLE OPN LIN 58 341114-341115(1)</t>
  </si>
  <si>
    <t>OPEN LINE FROM BUS 341114 [2BIG HILL   69.000] TO BUS 341115 [2BIG HILL T 69.000] CKT 1</t>
  </si>
  <si>
    <t>2BIG HILL</t>
  </si>
  <si>
    <t>SINGLE OPN LIN 59 341115-342223(1)</t>
  </si>
  <si>
    <t>OPEN LINE FROM BUS 341115 [2BIG HILL T 69.000] TO BUS 342223 [2SAND GAP T 69.000] CKT 1</t>
  </si>
  <si>
    <t>SINGLE OPN LIN 60 341115-342346(1)</t>
  </si>
  <si>
    <t>OPEN LINE FROM BUS 341115 [2BIG HILL T 69.000] TO BUS 342346 [2THREE LINKS69.000] CKT 1</t>
  </si>
  <si>
    <t>SINGLE OPN LIN 61 341116-341119(1)</t>
  </si>
  <si>
    <t>OPEN LINE FROM BUS 341116 [2BIG WOODS  69.000] TO BUS 341119 [2BIG WOODS J69.000] CKT 1</t>
  </si>
  <si>
    <t>2BIG WOODS</t>
  </si>
  <si>
    <t>SINGLE OPN LIN 62 341119-341620(1)</t>
  </si>
  <si>
    <t>OPEN LINE FROM BUS 341119 [2BIG WOODS J69.000] TO BUS 341620 [2HILDA      69.000] CKT 1</t>
  </si>
  <si>
    <t>SINGLE OPN LIN 63 341119-342088(1)</t>
  </si>
  <si>
    <t>OPEN LINE FROM BUS 341119 [2BIG WOODS J69.000] TO BUS 342088 [2PLUMMR L T 69.000] CKT 1</t>
  </si>
  <si>
    <t>SINGLE OPN LIN 64 341122-341125(1)</t>
  </si>
  <si>
    <t>OPEN LINE FROM BUS 341122 [2BILL WELL T69.000] TO BUS 341125 [2BILL WELLS 69.000] CKT 1</t>
  </si>
  <si>
    <t>2BILL WELLS</t>
  </si>
  <si>
    <t>SINGLE OPN LIN 65 341122-341692(1)</t>
  </si>
  <si>
    <t>OPEN LINE FROM BUS 341122 [2BILL WELL T69.000] TO BUS 341692 [2JENNY WIL T69.000] CKT 1</t>
  </si>
  <si>
    <t>SINGLE OPN LIN 66 341122-341860(1)</t>
  </si>
  <si>
    <t>OPEN LINE FROM BUS 341122 [2BILL WELL T69.000] TO BUS 341860 [2MIDDL CRK T69.000] CKT 1</t>
  </si>
  <si>
    <t>SINGLE OPN LIN 67 341131-341134(1)</t>
  </si>
  <si>
    <t>OPEN LINE FROM BUS 341131 [2BLEVINS V T69.000] TO BUS 341134 [2BLEVINS VAL69.000] CKT 1</t>
  </si>
  <si>
    <t>2BLEVINS VAL</t>
  </si>
  <si>
    <t>SINGLE OPN LIN 68 341131-341644(1)</t>
  </si>
  <si>
    <t>OPEN LINE FROM BUS 341131 [2BLEVINS V T69.000] TO BUS 341644 [2HOPE       69.000] CKT 1</t>
  </si>
  <si>
    <t>Iteration limit exceeded</t>
  </si>
  <si>
    <t>SINGLE OPN LIN 69 341131-342112(1)</t>
  </si>
  <si>
    <t>OPEN LINE FROM BUS 341131 [2BLEVINS V T69.000] TO BUS 342112 [2PRESTON T  69.000] CKT 1</t>
  </si>
  <si>
    <t>SINGLE OPN LIN 70 341137-341296(1)</t>
  </si>
  <si>
    <t>OPEN LINE FROM BUS 341137 [2BLOOMFLD   69.000] TO BUS 341296 [2CHAPLIN T  69.000] CKT 1</t>
  </si>
  <si>
    <t>SINGLE OPN LIN 71 341137-341935(1)</t>
  </si>
  <si>
    <t>OPEN LINE FROM BUS 341137 [2BLOOMFLD   69.000] TO BUS 341935 [2N SPRINGFLD69.000] CKT 1</t>
  </si>
  <si>
    <t>SINGLE OPN LIN 72 341140-341143(1)</t>
  </si>
  <si>
    <t>OPEN LINE FROM BUS 341140 [2BLUE G PW  69.000] TO BUS 341143 [2BLUE G PW T69.000] CKT 1</t>
  </si>
  <si>
    <t>2BLUE G PW</t>
  </si>
  <si>
    <t>SINGLE OPN LIN 73 341143-342019(1)</t>
  </si>
  <si>
    <t>OPEN LINE FROM BUS 341143 [2BLUE G PW T69.000] TO BUS 342019 [2OWENS IL J 69.000] CKT 1</t>
  </si>
  <si>
    <t>SINGLE OPN LIN 74 341143-342508(1)</t>
  </si>
  <si>
    <t>OPEN LINE FROM BUS 341143 [2BLUE G PW T69.000] TO BUS 342508 [2WOODLAWN   69.000] CKT 1</t>
  </si>
  <si>
    <t>SINGLE OPN LIN 75 341149-341272(1)</t>
  </si>
  <si>
    <t>OPEN LINE FROM BUS 341149 [2BON AYR    69.000] TO BUS 341272 [2CAVE CITY  69.000] CKT 1</t>
  </si>
  <si>
    <t>SINGLE OPN LIN 76 341152-341155(1)</t>
  </si>
  <si>
    <t>OPEN LINE FROM BUS 341152 [2BONANZA    69.000] TO BUS 341155 [2BONANZA T  69.000] CKT 1</t>
  </si>
  <si>
    <t>2BONANZA</t>
  </si>
  <si>
    <t>SINGLE OPN LIN 77 341155-341803(1)</t>
  </si>
  <si>
    <t>OPEN LINE FROM BUS 341155 [2BONANZA T  69.000] TO BUS 341803 [2MAGOFFIN CO69.000] CKT 1</t>
  </si>
  <si>
    <t>SINGLE OPN LIN 78 341155-341860(1)</t>
  </si>
  <si>
    <t>OPEN LINE FROM BUS 341155 [2BONANZA T  69.000] TO BUS 341860 [2MIDDL CRK T69.000] CKT 1</t>
  </si>
  <si>
    <t>SINGLE OPN LIN 79 341158-341161(1)</t>
  </si>
  <si>
    <t>OPEN LINE FROM BUS 341158 [2BONNIV DIST69.000] TO BUS 341161 [2BONNIV EK  69.000] CKT 1</t>
  </si>
  <si>
    <t>SINGLE OPN LIN 80 341158-341908(1)</t>
  </si>
  <si>
    <t>OPEN LINE FROM BUS 341158 [2BONNIV DIST69.000] TO BUS 341908 [2MUNFVIL EK 69.000] CKT 1</t>
  </si>
  <si>
    <t>SINGLE OPN LIN 81 341161-342403(1)</t>
  </si>
  <si>
    <t>OPEN LINE FROM BUS 341161 [2BONNIV EK  69.000] TO BUS 342403 [2UPTON T    69.000] CKT 1</t>
  </si>
  <si>
    <t>SINGLE OPN LIN 82 341164-341167(1)</t>
  </si>
  <si>
    <t>OPEN LINE FROM BUS 341164 [2BOONE CO   69.000] TO BUS 341167 [2BOONE DIST 69.000] CKT 1</t>
  </si>
  <si>
    <t>2BOONE DIST</t>
  </si>
  <si>
    <t>SINGLE OPN LIN 83 341164-342388(1)</t>
  </si>
  <si>
    <t>OPEN LINE FROM BUS 341164 [2BOONE CO   69.000] TO BUS 342388 [2TURKEY FT J69.000] CKT 1</t>
  </si>
  <si>
    <t>SINGLE OPN LIN 84 341164-342466(1)</t>
  </si>
  <si>
    <t>OPEN LINE FROM BUS 341164 [2BOONE CO   69.000] TO BUS 342466 [2W R SMOOT  69.000] CKT 1</t>
  </si>
  <si>
    <t>2W R SMOOT</t>
  </si>
  <si>
    <t>SINGLE OPN LIN 85 341164-342559(1)</t>
  </si>
  <si>
    <t>OPEN LINE FROM BUS 341164 [2BOONE CO   69.000] TO BUS 342559 [4BOONE CO   138.00] CKT 1</t>
  </si>
  <si>
    <t>SINGLE OPN LIN 86 341170-341173(1)</t>
  </si>
  <si>
    <t>OPEN LINE FROM BUS 341170 [2BOONEVIL   69.000] TO BUS 341173 [2BOONEVIL T 69.000] CKT 1</t>
  </si>
  <si>
    <t>2BOONEVIL</t>
  </si>
  <si>
    <t>SINGLE OPN LIN 87 341173-342196(1)</t>
  </si>
  <si>
    <t>OPEN LINE FROM BUS 341173 [2BOONEVIL T 69.000] TO BUS 342196 [2WHITE OAK  69.000] CKT 1</t>
  </si>
  <si>
    <t>SINGLE OPN LIN 88 341179-341746(1)</t>
  </si>
  <si>
    <t>OPEN LINE FROM BUS 341179 [2BOSTONKU   69.000] TO BUS 341746 [2LEBANON J  69.000] CKT 1</t>
  </si>
  <si>
    <t>SINGLE OPN LIN 89 341179-342514(1)</t>
  </si>
  <si>
    <t>OPEN LINE FROM BUS 341179 [2BOSTONKU   69.000] TO BUS 342514 [2WOOSLEY    69.000] CKT 1</t>
  </si>
  <si>
    <t>SINGLE OPN LIN 90 341185-341614(1)</t>
  </si>
  <si>
    <t>OPEN LINE FROM BUS 341185 [2BOWEN      69.000] TO BUS 341614 [2HIGH ROCK  69.000] CKT 1</t>
  </si>
  <si>
    <t>SINGLE OPN LIN 91 341185-342100(1)</t>
  </si>
  <si>
    <t>OPEN LINE FROM BUS 341185 [2BOWEN      69.000] TO BUS 342100 [2POWELL CO  69.000] CKT 1</t>
  </si>
  <si>
    <t>SINGLE OPN LIN 92 341188-341488(1)</t>
  </si>
  <si>
    <t>OPEN LINE FROM BUS 341188 [2BRACKEN CO 69.000] TO BUS 341488 [2FOUR OAKS T69.000] CKT 1</t>
  </si>
  <si>
    <t>SINGLE OPN LIN 93 341188-341587(1)</t>
  </si>
  <si>
    <t>OPEN LINE FROM BUS 341188 [2BRACKEN CO 69.000] TO BUS 341587 [2GRIFFIN J  69.000] CKT 1</t>
  </si>
  <si>
    <t>SINGLE OPN LIN 94 341194-342385(1)</t>
  </si>
  <si>
    <t>OPEN LINE FROM BUS 341194 [2BRISTOW    69.000] TO BUS 342385 [2TURKEY FT  69.000] CKT 1</t>
  </si>
  <si>
    <t>SINGLE OPN LIN 95 341194-342388(1)</t>
  </si>
  <si>
    <t>OPEN LINE FROM BUS 341194 [2BRISTOW    69.000] TO BUS 342388 [2TURKEY FT J69.000] CKT 1</t>
  </si>
  <si>
    <t>SINGLE OPN LIN 96 341197-341818(1)</t>
  </si>
  <si>
    <t>OPEN LINE FROM BUS 341197 [2BRODHEAD   69.000] TO BUS 341818 [2MARETBURG T69.000] CKT 1</t>
  </si>
  <si>
    <t>SINGLE OPN LIN 97 341197-342349(1)</t>
  </si>
  <si>
    <t>OPEN LINE FROM BUS 341197 [2BRODHEAD   69.000] TO BUS 342349 [2THREE LNK J69.000] CKT 1</t>
  </si>
  <si>
    <t>SINGLE OPN LIN 98 341200-341920(1)</t>
  </si>
  <si>
    <t>OPEN LINE FROM BUS 341200 [2BROMLEYEK  69.000] TO BUS 341920 [2MUNK J     69.000] CKT 1</t>
  </si>
  <si>
    <t>SINGLE OPN LIN 99 341200-342010(1)</t>
  </si>
  <si>
    <t>OPEN LINE FROM BUS 341200 [2BROMLEYEK  69.000] TO BUS 342010 [2OWEN CO J1 69.000] CKT 1</t>
  </si>
  <si>
    <t>2BROMLEYEK</t>
  </si>
  <si>
    <t>2MUNK</t>
  </si>
  <si>
    <t>2MUNK J</t>
  </si>
  <si>
    <t>2OAKLEY NOEL</t>
  </si>
  <si>
    <t>2WILLIAMSTWN</t>
  </si>
  <si>
    <t>SINGLE OPN LIN 100 341203-341206(1)</t>
  </si>
  <si>
    <t>OPEN LINE FROM BUS 341203 [2BRONSTON   69.000] TO BUS 341206 [2BRONSTON T 69.000] CKT 1</t>
  </si>
  <si>
    <t>2BRONSTON</t>
  </si>
  <si>
    <t>SINGLE OPN LIN 101 341206-341347(1)</t>
  </si>
  <si>
    <t>OPEN LINE FROM BUS 341206 [2BRONSTON T 69.000] TO BUS 341347 [2COOPER DIST69.000] CKT 1</t>
  </si>
  <si>
    <t>SINGLE OPN LIN 102 341206-341392(1)</t>
  </si>
  <si>
    <t>OPEN LINE FROM BUS 341206 [2BRONSTON T 69.000] TO BUS 341392 [2DENNY      69.000] CKT 1</t>
  </si>
  <si>
    <t>SINGLE OPN LIN 103 341209-341210(1)</t>
  </si>
  <si>
    <t>OPEN LINE FROM BUS 341209 [2BROUGTWN T 69.000] TO BUS 341210 [2BROUGHT TWN69.000] CKT 1</t>
  </si>
  <si>
    <t>2BROUGHT TWN</t>
  </si>
  <si>
    <t>SINGLE OPN LIN 104 341209-341617(1)</t>
  </si>
  <si>
    <t>OPEN LINE FROM BUS 341209 [2BROUGTWN T 69.000] TO BUS 341617 [2HIGHLAND EK69.000] CKT 1</t>
  </si>
  <si>
    <t>SINGLE OPN LIN 105 341209-342367(1)</t>
  </si>
  <si>
    <t>OPEN LINE FROM BUS 341209 [2BROUGTWN T 69.000] TO BUS 342367 [2TOMM GOOC T69.000] CKT 1</t>
  </si>
  <si>
    <t>SINGLE OPN LIN 106 341212-341774(1)</t>
  </si>
  <si>
    <t>OPEN LINE FROM BUS 341212 [2BUDD       69.000] TO BUS 341774 [2LOGAN 2 T  69.000] CKT 1</t>
  </si>
  <si>
    <t>2SHELBY CO T</t>
  </si>
  <si>
    <t>2SHELBYVIL S</t>
  </si>
  <si>
    <t>2BEKAERT</t>
  </si>
  <si>
    <t>2BUDD</t>
  </si>
  <si>
    <t>2WIELAND</t>
  </si>
  <si>
    <t>SINGLE OPN LIN 107 341212-342500(1)</t>
  </si>
  <si>
    <t>OPEN LINE FROM BUS 341212 [2BUDD       69.000] TO BUS 342500 [2WIELAND    69.000] CKT 1</t>
  </si>
  <si>
    <t>SINGLE OPN LIN 108 341215-341281(1)</t>
  </si>
  <si>
    <t>OPEN LINE FROM BUS 341215 [2BULLITT CO 69.000] TO BUS 341281 [2CEDAR GR   69.000] CKT 1</t>
  </si>
  <si>
    <t>2CEDAR GR</t>
  </si>
  <si>
    <t>2PLEAS GRV</t>
  </si>
  <si>
    <t>SINGLE OPN LIN 109 341215-341389(1)</t>
  </si>
  <si>
    <t>OPEN LINE FROM BUS 341215 [2BULLITT CO 69.000] TO BUS 341389 [2DEATSVILL T69.000] CKT 1</t>
  </si>
  <si>
    <t>SINGLE OPN LIN 110 341215-342700(1)</t>
  </si>
  <si>
    <t>OPEN LINE FROM BUS 341215 [2BULLITT CO 69.000] TO BUS 342700 [5BULLITT CO 161.00] CKT 1</t>
  </si>
  <si>
    <t>2E BARDSTOWN</t>
  </si>
  <si>
    <t>2BARDT IND T</t>
  </si>
  <si>
    <t>SINGLE OPN LIN 111 341218-341227(1)</t>
  </si>
  <si>
    <t>OPEN LINE FROM BUS 341218 [2BULLITTSVIL69.000] TO BUS 341227 [2BURLINGTN T69.000] CKT 1</t>
  </si>
  <si>
    <t>SINGLE OPN LIN 112 341218-341605(1)</t>
  </si>
  <si>
    <t>OPEN LINE FROM BUS 341218 [2BULLITTSVIL69.000] TO BUS 341605 [2HEBRON     69.000] CKT 1</t>
  </si>
  <si>
    <t>SINGLE OPN LIN 113 341224-341227(1)</t>
  </si>
  <si>
    <t>OPEN LINE FROM BUS 341224 [2BURLINGTN  69.000] TO BUS 341227 [2BURLINGTN T69.000] CKT 1</t>
  </si>
  <si>
    <t>2BURLINGTN</t>
  </si>
  <si>
    <t>SINGLE OPN LIN 114 341233-341974(1)</t>
  </si>
  <si>
    <t>OPEN LINE FROM BUS 341233 [2CABIN HOLLW69.000] TO BUS 341974 [2NORWOOD T  69.000] CKT 1</t>
  </si>
  <si>
    <t>2ASAHI M W T</t>
  </si>
  <si>
    <t>2DAHL ROAD</t>
  </si>
  <si>
    <t>2E SOMERSET</t>
  </si>
  <si>
    <t>2NORWOOD T</t>
  </si>
  <si>
    <t>2SHOPVILLE</t>
  </si>
  <si>
    <t>SINGLE OPN LIN 115 341233-342286(1)</t>
  </si>
  <si>
    <t>OPEN LINE FROM BUS 341233 [2CABIN HOLLW69.000] TO BUS 342286 [2SOMERSET   69.000] CKT 1</t>
  </si>
  <si>
    <t>2CABIN HOLLW</t>
  </si>
  <si>
    <t>2E SOMERSE T</t>
  </si>
  <si>
    <t>2NELSON VAL</t>
  </si>
  <si>
    <t>SINGLE OPN LIN 116 341248-341608(1)</t>
  </si>
  <si>
    <t>OPEN LINE FROM BUS 341248 [2CAMPTON    69.000] TO BUS 341608 [2HELECHAW   69.000] CKT 1</t>
  </si>
  <si>
    <t>SINGLE OPN LIN 117 341248-342520(1)</t>
  </si>
  <si>
    <t>OPEN LINE FROM BUS 341248 [2CAMPTON    69.000] TO BUS 342520 [2ZACHARIAH  69.000] CKT 1</t>
  </si>
  <si>
    <t>SINGLE OPN LIN 118 341251-341254(1)</t>
  </si>
  <si>
    <t>OPEN LINE FROM BUS 341251 [2CANE RIDG  69.000] TO BUS 341254 [2CANE RIDG T69.000] CKT 1</t>
  </si>
  <si>
    <t>2CANE RIDG</t>
  </si>
  <si>
    <t>SINGLE OPN LIN 119 341254-341872(1)</t>
  </si>
  <si>
    <t>OPEN LINE FROM BUS 341254 [2CANE RIDG T69.000] TO BUS 341872 [2MILLB-CRL J69.000] CKT 1</t>
  </si>
  <si>
    <t>SINGLE OPN LIN 120 341254-342259(1)</t>
  </si>
  <si>
    <t>OPEN LINE FROM BUS 341254 [2CANE RIDG T69.000] TO BUS 342259 [2SIDEVIEW   69.000] CKT 1</t>
  </si>
  <si>
    <t>SINGLE OPN LIN 121 341260-342013(1)</t>
  </si>
  <si>
    <t>OPEN LINE FROM BUS 341260 [2CARSON     69.000] TO BUS 342013 [2OWEN CO J2 69.000] CKT 1</t>
  </si>
  <si>
    <t>2CARSON</t>
  </si>
  <si>
    <t>SINGLE OPN LIN 122 341263-341266(1)</t>
  </si>
  <si>
    <t>OPEN LINE FROM BUS 341263 [2CARTER CTY 69.000] TO BUS 341266 [2CARTER CY T69.000] CKT 1</t>
  </si>
  <si>
    <t>2CARTER CTY</t>
  </si>
  <si>
    <t>SINGLE OPN LIN 123 341266-342034(1)</t>
  </si>
  <si>
    <t>OPEN LINE FROM BUS 341266 [2CARTER CY T69.000] TO BUS 342034 [2PACTOLUS T 69.000] CKT 1</t>
  </si>
  <si>
    <t>SINGLE OPN LIN 124 341266-342475(1)</t>
  </si>
  <si>
    <t>OPEN LINE FROM BUS 341266 [2CARTER CY T69.000] TO BUS 342475 [2WARNOCK    69.000] CKT 1</t>
  </si>
  <si>
    <t>SINGLE OPN LIN 125 341269-342064(1)</t>
  </si>
  <si>
    <t>OPEN LINE FROM BUS 341269 [2CASEY CO   69.000] TO BUS 342064 [2PEYTONS ST 69.000] CKT 1</t>
  </si>
  <si>
    <t>SINGLE OPN LIN 126 341269-342703(1)</t>
  </si>
  <si>
    <t>OPEN LINE FROM BUS 341269 [2CASEY CO   69.000] TO BUS 342703 [5CASEY CO   161.00] CKT 1</t>
  </si>
  <si>
    <t>SINGLE OPN LIN 127 341272-341275(1)</t>
  </si>
  <si>
    <t>OPEN LINE FROM BUS 341272 [2CAVE CITY  69.000] TO BUS 341275 [2CAVE CITY J69.000] CKT 1</t>
  </si>
  <si>
    <t>SINGLE OPN LIN 128 341275-342241(1)</t>
  </si>
  <si>
    <t>OPEN LINE FROM BUS 341275 [2CAVE CITY J69.000] TO BUS 342241 [2SEYMOUR T  69.000] CKT 1</t>
  </si>
  <si>
    <t>2SEYMOUR</t>
  </si>
  <si>
    <t>SINGLE OPN LIN 129 341281-342082(1)</t>
  </si>
  <si>
    <t>OPEN LINE FROM BUS 341281 [2CEDAR GR   69.000] TO BUS 342082 [2PLEAS GRV  69.000] CKT 1</t>
  </si>
  <si>
    <t>SINGLE OPN LIN 130 341287-341713(1)</t>
  </si>
  <si>
    <t>OPEN LINE FROM BUS 341287 [2CENT HARDIN69.000] TO BUS 341713 [2KARGLE     69.000] CKT 1</t>
  </si>
  <si>
    <t>SINGLE OPN LIN 131 341287-342307(1)</t>
  </si>
  <si>
    <t>OPEN LINE FROM BUS 341287 [2CENT HARDIN69.000] TO BUS 342307 [2STEPHENSBRG69.000] CKT 1</t>
  </si>
  <si>
    <t>SINGLE OPN LIN 132 341287-342568(1)</t>
  </si>
  <si>
    <t>OPEN LINE FROM BUS 341287 [2CENT HARDIN69.000] TO BUS 342568 [4CENT HARDIN138.00] CKT 1</t>
  </si>
  <si>
    <t>SINGLE OPN LIN 133 341293-341296(1)</t>
  </si>
  <si>
    <t>OPEN LINE FROM BUS 341293 [2CHAPLIN    69.000] TO BUS 341296 [2CHAPLIN T  69.000] CKT 1</t>
  </si>
  <si>
    <t>2CHAPLIN</t>
  </si>
  <si>
    <t>SINGLE OPN LIN 134 341296-342262(1)</t>
  </si>
  <si>
    <t>OPEN LINE FROM BUS 341296 [2CHAPLIN T  69.000] TO BUS 342262 [2SINAI      69.000] CKT 1</t>
  </si>
  <si>
    <t>SINGLE OPN LIN 135 341299-341989(1)</t>
  </si>
  <si>
    <t>OPEN LINE FROM BUS 341299 [2CHARTERS   69.000] TO BUS 341989 [2OAK RIDGE T69.000] CKT 1</t>
  </si>
  <si>
    <t>SINGLE OPN LIN 136 341299-342124(1)</t>
  </si>
  <si>
    <t>OPEN LINE FROM BUS 341299 [2CHARTERS   69.000] TO BUS 342124 [2RECTORVILLE69.000] CKT 1</t>
  </si>
  <si>
    <t>SINGLE OPN LIN 137 341302-341305(1)</t>
  </si>
  <si>
    <t>OPEN LINE FROM BUS 341302 [2CLAY CITY  69.000] TO BUS 341305 [2CLAY CITY T69.000] CKT 1</t>
  </si>
  <si>
    <t>2CLAY CITY</t>
  </si>
  <si>
    <t>SINGLE OPN LIN 138 341305-341593(1)</t>
  </si>
  <si>
    <t>OPEN LINE FROM BUS 341305 [2CLAY CITY T69.000] TO BUS 341593 [2HARDWCRK T 69.000] CKT 1</t>
  </si>
  <si>
    <t>SINGLE OPN LIN 139 341305-341599(1)</t>
  </si>
  <si>
    <t>OPEN LINE FROM BUS 341305 [2CLAY CITY T69.000] TO BUS 341599 [2HARGETT T  69.000] CKT 1</t>
  </si>
  <si>
    <t>SINGLE OPN LIN 140 341308-341314(1)</t>
  </si>
  <si>
    <t>OPEN LINE FROM BUS 341308 [2CLAY LCK   69.000] TO BUS 341314 [2CLAY LCK SW69.000] CKT 1</t>
  </si>
  <si>
    <t>2CLAY LCK</t>
  </si>
  <si>
    <t>SINGLE OPN LIN 141 341311-341314(1)</t>
  </si>
  <si>
    <t>OPEN LINE FROM BUS 341311 [2CLAY LCK J 69.000] TO BUS 341314 [2CLAY LCK SW69.000] CKT 1</t>
  </si>
  <si>
    <t>SINGLE OPN LIN 142 341311-342184(1)</t>
  </si>
  <si>
    <t>OPEN LINE FROM BUS 341311 [2CLAY LCK J 69.000] TO BUS 342184 [2S ANDERSON 69.000] CKT 1</t>
  </si>
  <si>
    <t>SINGLE OPN LIN 143 341311-342406(1)</t>
  </si>
  <si>
    <t>OPEN LINE FROM BUS 341311 [2CLAY LCK J 69.000] TO BUS 342406 [2VAN ARSDELL69.000] CKT 1</t>
  </si>
  <si>
    <t>SINGLE OPN LIN 144 341317-341390(1)</t>
  </si>
  <si>
    <t>OPEN LINE FROM BUS 341317 [2CLAY VILLAG69.000] TO BUS 341390 [2DEFOE TAP  69.000] CKT 1</t>
  </si>
  <si>
    <t>SINGLE OPN LIN 145 341320-341512(1)</t>
  </si>
  <si>
    <t>OPEN LINE FROM BUS 341320 [2COBURG     69.000] TO BUS 341512 [2GARLIN T   69.000] CKT 1</t>
  </si>
  <si>
    <t>SINGLE OPN LIN 146 341323-341335(1)</t>
  </si>
  <si>
    <t>OPEN LINE FROM BUS 341323 [2COBURG J   69.000] TO BUS 341335 [2COLUMBIA   69.000] CKT 1</t>
  </si>
  <si>
    <t>SINGLE OPN LIN 147 341323-341512(1)</t>
  </si>
  <si>
    <t>OPEN LINE FROM BUS 341323 [2COBURG J   69.000] TO BUS 341512 [2GARLIN T   69.000] CKT 1</t>
  </si>
  <si>
    <t>SINGLE OPN LIN 148 341323-342235(1)</t>
  </si>
  <si>
    <t>OPEN LINE FROM BUS 341323 [2COBURG J   69.000] TO BUS 342235 [2SEWELTN J  69.000] CKT 1</t>
  </si>
  <si>
    <t>SINGLE OPN LIN 149 341326-341488(1)</t>
  </si>
  <si>
    <t>OPEN LINE FROM BUS 341326 [2COLEMANSVIL69.000] TO BUS 341488 [2FOUR OAKS T69.000] CKT 1</t>
  </si>
  <si>
    <t>SINGLE OPN LIN 150 341326-342133(1)</t>
  </si>
  <si>
    <t>OPEN LINE FROM BUS 341326 [2COLEMANSVIL69.000] TO BUS 342133 [2RENAKER    69.000] CKT 1</t>
  </si>
  <si>
    <t>SINGLE OPN LIN 151 341329-341332(1)</t>
  </si>
  <si>
    <t>OPEN LINE FROM BUS 341329 [2COLESBURG  69.000] TO BUS 341332 [2COLESBURG J69.000] CKT 1</t>
  </si>
  <si>
    <t>2COLESBURG</t>
  </si>
  <si>
    <t>SINGLE OPN LIN 152 341332-341944(1)</t>
  </si>
  <si>
    <t>OPEN LINE FROM BUS 341332 [2COLESBURG J69.000] TO BUS 341944 [2NELSON CO  69.000] CKT 1</t>
  </si>
  <si>
    <t>SINGLE OPN LIN 153 341332-342155(1)</t>
  </si>
  <si>
    <t>OPEN LINE FROM BUS 341332 [2COLESBURG J69.000] TO BUS 342155 [2ROANOKE T  69.000] CKT 1</t>
  </si>
  <si>
    <t>SINGLE OPN LIN 154 341335-341370(1)</t>
  </si>
  <si>
    <t>OPEN LINE FROM BUS 341335 [2COLUMBIA   69.000] TO BUS 341370 [2COLUMB S KU69.000] CKT 1</t>
  </si>
  <si>
    <t>2COLUMB KU</t>
  </si>
  <si>
    <t>2COLUMB S KU</t>
  </si>
  <si>
    <t>SINGLE OPN LIN 155 341335-342436(1)</t>
  </si>
  <si>
    <t>OPEN LINE FROM BUS 341335 [2COLUMBIA   69.000] TO BUS 342436 [2W COLUMBI T69.000] CKT 1</t>
  </si>
  <si>
    <t>SINGLE OPN LIN 156 341338-341341(1)</t>
  </si>
  <si>
    <t>OPEN LINE FROM BUS 341338 [2CONWAY     69.000] TO BUS 341341 [2CONWAY T   69.000] CKT 1</t>
  </si>
  <si>
    <t>2CONWAY</t>
  </si>
  <si>
    <t>SINGLE OPN LIN 157 341341-342346(1)</t>
  </si>
  <si>
    <t>OPEN LINE FROM BUS 341341 [2CONWAY T   69.000] TO BUS 342346 [2THREE LINKS69.000] CKT 1</t>
  </si>
  <si>
    <t>SINGLE OPN LIN 158 341341-342349(1)</t>
  </si>
  <si>
    <t>OPEN LINE FROM BUS 341341 [2CONWAY T   69.000] TO BUS 342349 [2THREE LNK J69.000] CKT 1</t>
  </si>
  <si>
    <t>SINGLE OPN LIN 159 341342-341343(1)</t>
  </si>
  <si>
    <t>OPEN LINE FROM BUS 341342 [2CONTOWN T  69.000] TO BUS 341343 [2CONTOWN    69.000] CKT 1</t>
  </si>
  <si>
    <t>2CONTOWN</t>
  </si>
  <si>
    <t>SINGLE OPN LIN 160 341342-341761(1)</t>
  </si>
  <si>
    <t>OPEN LINE FROM BUS 341342 [2CONTOWN T  69.000] TO BUS 341761 [2LIBERTY J  69.000] CKT 1</t>
  </si>
  <si>
    <t>SINGLE OPN LIN 161 341342-342067(1)</t>
  </si>
  <si>
    <t>OPEN LINE FROM BUS 341342 [2CONTOWN T  69.000] TO BUS 342067 [2PHIL       69.000] CKT 1</t>
  </si>
  <si>
    <t>SINGLE OPN LIN 162 341344-341347(1)</t>
  </si>
  <si>
    <t>OPEN LINE FROM BUS 341344 [2COOPER     69.000] TO BUS 341347 [2COOPER DIST69.000] CKT 1</t>
  </si>
  <si>
    <t>SINGLE OPN LIN 163 341344-342286(1)</t>
  </si>
  <si>
    <t>OPEN LINE FROM BUS 341344 [2COOPER     69.000] TO BUS 342286 [2SOMERSET   69.000] CKT 1</t>
  </si>
  <si>
    <t>SINGLE OPN LIN 164 341344-342286(2)</t>
  </si>
  <si>
    <t>OPEN LINE FROM BUS 341344 [2COOPER     69.000] TO BUS 342286 [2SOMERSET   69.000] CKT 2</t>
  </si>
  <si>
    <t>SINGLE OPN LIN 165 341344-342715(1)</t>
  </si>
  <si>
    <t>OPEN LINE FROM BUS 341344 [2COOPER     69.000] TO BUS 342715 [5COOPER1    161.00] CKT 1</t>
  </si>
  <si>
    <t>SINGLE OPN LIN 166 341350-342067(1)</t>
  </si>
  <si>
    <t>OPEN LINE FROM BUS 341350 [2CRESTON    69.000] TO BUS 342067 [2PHIL       69.000] CKT 1</t>
  </si>
  <si>
    <t>2CRESTON</t>
  </si>
  <si>
    <t>SINGLE OPN LIN 167 341353-341356(1)</t>
  </si>
  <si>
    <t>OPEN LINE FROM BUS 341353 [2CROCKETT   69.000] TO BUS 341356 [2CROCKETT T 69.000] CKT 1</t>
  </si>
  <si>
    <t>2CROCKETT</t>
  </si>
  <si>
    <t>SINGLE OPN LIN 168 341356-341653(1)</t>
  </si>
  <si>
    <t>OPEN LINE FROM BUS 341356 [2CROCKETT T 69.000] TO BUS 341653 [2HOT MIX R T69.000] CKT 1</t>
  </si>
  <si>
    <t>SINGLE OPN LIN 169 341356-342265(1)</t>
  </si>
  <si>
    <t>OPEN LINE FROM BUS 341356 [2CROCKETT T 69.000] TO BUS 342265 [2SKAGGS     69.000] CKT 1</t>
  </si>
  <si>
    <t>SINGLE OPN LIN 170 341359-341362(1)</t>
  </si>
  <si>
    <t>OPEN LINE FROM BUS 341359 [2CROOKSVIL  69.000] TO BUS 341362 [2CROOKSVIL T69.000] CKT 1</t>
  </si>
  <si>
    <t>2CROOKSVIL</t>
  </si>
  <si>
    <t>2SPEEDWELL</t>
  </si>
  <si>
    <t>SINGLE OPN LIN 171 341359-342288(1)</t>
  </si>
  <si>
    <t>OPEN LINE FROM BUS 341359 [2CROOKSVIL  69.000] TO BUS 342288 [2SPEEDWELL  69.000] CKT 1</t>
  </si>
  <si>
    <t>SINGLE OPN LIN 172 341362-341406(1)</t>
  </si>
  <si>
    <t>OPEN LINE FROM BUS 341362 [2CROOKSVIL T69.000] TO BUS 341406 [2DUNCAN LN T69.000] CKT 1</t>
  </si>
  <si>
    <t>SINGLE OPN LIN 173 341362-341611(1)</t>
  </si>
  <si>
    <t>OPEN LINE FROM BUS 341362 [2CROOKSVIL T69.000] TO BUS 341611 [2HICKORY PL 69.000] CKT 1</t>
  </si>
  <si>
    <t>SINGLE OPN LIN 174 341366-341370(1)</t>
  </si>
  <si>
    <t>OPEN LINE FROM BUS 341366 [2COLUMB KU  69.000] TO BUS 341370 [2COLUMB S KU69.000] CKT 1</t>
  </si>
  <si>
    <t>SINGLE OPN LIN 175 341377-341602(1)</t>
  </si>
  <si>
    <t>OPEN LINE FROM BUS 341377 [2CYNTHIA TIE69.000] TO BUS 341602 [2HEADQTRS   69.000] CKT 1</t>
  </si>
  <si>
    <t>SINGLE OPN LIN 176 341377-342355(1)</t>
  </si>
  <si>
    <t>OPEN LINE FROM BUS 341377 [2CYNTHIA TIE69.000] TO BUS 342355 [2THREE M T  69.000] CKT 1</t>
  </si>
  <si>
    <t>SINGLE OPN LIN 177 341379-342256(1)</t>
  </si>
  <si>
    <t>OPEN LINE FROM BUS 341379 [2DAHL ROAD  69.000] TO BUS 342256 [2SHOPVILLE  69.000] CKT 1</t>
  </si>
  <si>
    <t>SINGLE OPN LIN 178 341380-341959(1)</t>
  </si>
  <si>
    <t>OPEN LINE FROM BUS 341380 [2DALE       69.000] TO BUS 341959 [2NEWBY 1    69.000] CKT 1</t>
  </si>
  <si>
    <t>SINGLE OPN LIN 179 341380-341962(1)</t>
  </si>
  <si>
    <t>OPEN LINE FROM BUS 341380 [2DALE       69.000] TO BUS 341962 [2NEWBY 2    69.000] CKT 1</t>
  </si>
  <si>
    <t>SINGLE OPN LIN 180 341380-342574(1)</t>
  </si>
  <si>
    <t>OPEN LINE FROM BUS 341380 [2DALE       69.000] TO BUS 342574 [4DALE       138.00] CKT 1</t>
  </si>
  <si>
    <t>SINGLE OPN LIN 181 341381-341382(1)</t>
  </si>
  <si>
    <t>OPEN LINE FROM BUS 341381 [2DAV LANE   69.000] TO BUS 341382 [2DAV LANE T 69.000] CKT 1</t>
  </si>
  <si>
    <t>2DAV LANE</t>
  </si>
  <si>
    <t>SINGLE OPN LIN 182 341382-341734(1)</t>
  </si>
  <si>
    <t>OPEN LINE FROM BUS 341382 [2DAV LANE T 69.000] TO BUS 341734 [2LAUR C IP T69.000] CKT 1</t>
  </si>
  <si>
    <t>2DAV LANE T</t>
  </si>
  <si>
    <t>SINGLE OPN LIN 183 341382-342451(1)</t>
  </si>
  <si>
    <t>OPEN LINE FROM BUS 341382 [2DAV LANE T 69.000] TO BUS 342451 [2W LONDON   69.000] CKT 1</t>
  </si>
  <si>
    <t>SINGLE OPN LIN 184 341383-341467(1)</t>
  </si>
  <si>
    <t>OPEN LINE FROM BUS 341383 [2DAVIS      69.000] TO BUS 341467 [2FAYETTE    69.000] CKT 1</t>
  </si>
  <si>
    <t>SINGLE OPN LIN 185 341383-341965(1)</t>
  </si>
  <si>
    <t>OPEN LINE FROM BUS 341383 [2DAVIS      69.000] TO BUS 341965 [2NICHOLASVIL69.000] CKT 1</t>
  </si>
  <si>
    <t>SINGLE OPN LIN 186 341386-341389(1)</t>
  </si>
  <si>
    <t>OPEN LINE FROM BUS 341386 [2DEATSVIL   69.000] TO BUS 341389 [2DEATSVILL T69.000] CKT 1</t>
  </si>
  <si>
    <t>2DEATSVIL</t>
  </si>
  <si>
    <t>SINGLE OPN LIN 187 341389-341707(1)</t>
  </si>
  <si>
    <t>OPEN LINE FROM BUS 341389 [2DEATSVILL T69.000] TO BUS 341707 [2JOE TICH T 69.000] CKT 1</t>
  </si>
  <si>
    <t>SINGLE OPN LIN 188 341390-341391(1)</t>
  </si>
  <si>
    <t>OPEN LINE FROM BUS 341390 [2DEFOE TAP  69.000] TO BUS 341391 [2DEFOE      69.000] CKT 1</t>
  </si>
  <si>
    <t>2DEFOE</t>
  </si>
  <si>
    <t>SINGLE OPN LIN 189 341390-341950(1)</t>
  </si>
  <si>
    <t>OPEN LINE FROM BUS 341390 [2DEFOE TAP  69.000] TO BUS 341950 [2NEW CASTLE 69.000] CKT 1</t>
  </si>
  <si>
    <t>SINGLE OPN LIN 190 341392-341578(1)</t>
  </si>
  <si>
    <t>OPEN LINE FROM BUS 341392 [2DENNY      69.000] TO BUS 341578 [2GREGORY R T69.000] CKT 1</t>
  </si>
  <si>
    <t>SINGLE OPN LIN 191 341392-342499(1)</t>
  </si>
  <si>
    <t>OPEN LINE FROM BUS 341392 [2DENNY      69.000] TO BUS 342499 [2WIBORG T   69.000] CKT 1</t>
  </si>
  <si>
    <t>SINGLE OPN LIN 192 341392-342727(1)</t>
  </si>
  <si>
    <t>OPEN LINE FROM BUS 341392 [2DENNY      69.000] TO BUS 342727 [5DENNY      161.00] CKT 1</t>
  </si>
  <si>
    <t>SINGLE OPN LIN 193 341394-341479(1)</t>
  </si>
  <si>
    <t>OPEN LINE FROM BUS 341394 [2PATRIOT PW 69.000] TO BUS 341479 [2S BOUND RD 69.000] CKT 1</t>
  </si>
  <si>
    <t>2S BOUND RD</t>
  </si>
  <si>
    <t>SINGLE OPN LIN 194 341394-342151(1)</t>
  </si>
  <si>
    <t>OPEN LINE FROM BUS 341394 [2PATRIOT PW 69.000] TO BUS 342151 [2RINEYVILLE 69.000] CKT 1</t>
  </si>
  <si>
    <t>2RINEYVILLE</t>
  </si>
  <si>
    <t>SINGLE OPN LIN 195 341394-342157(1)</t>
  </si>
  <si>
    <t>OPEN LINE FROM BUS 341394 [2PATRIOT PW 69.000] TO BUS 342157 [2ROGERSVIL J69.000] CKT 1</t>
  </si>
  <si>
    <t>SINGLE OPN LIN 196 341394-342274(1)</t>
  </si>
  <si>
    <t>OPEN LINE FROM BUS 341394 [2PATRIOT PW 69.000] TO BUS 342274 [2SMITHRVIL T69.000] CKT 1</t>
  </si>
  <si>
    <t>SINGLE OPN LIN 197 341398-341605(1)</t>
  </si>
  <si>
    <t>OPEN LINE FROM BUS 341398 [2DOWNING    69.000] TO BUS 341605 [2HEBRON     69.000] CKT 1</t>
  </si>
  <si>
    <t>2DOWNING</t>
  </si>
  <si>
    <t>2MINEOLA PKE</t>
  </si>
  <si>
    <t>SINGLE OPN LIN 198 341398-341880(1)</t>
  </si>
  <si>
    <t>OPEN LINE FROM BUS 341398 [2DOWNING    69.000] TO BUS 341880 [2MINEOLA PKE69.000] CKT 1</t>
  </si>
  <si>
    <t>SINGLE OPN LIN 199 341400-342091(1)</t>
  </si>
  <si>
    <t>OPEN LINE FROM BUS 341400 [2DRAVO      69.000] TO BUS 342091 [2PLUMVILLE  69.000] CKT 1</t>
  </si>
  <si>
    <t>2DRAVO</t>
  </si>
  <si>
    <t>SINGLE OPN LIN 200 341401-341842(1)</t>
  </si>
  <si>
    <t>OPEN LINE FROM BUS 341401 [2DURO       69.000] TO BUS 341842 [2MBUSA T    69.000] CKT 1</t>
  </si>
  <si>
    <t>2DURO</t>
  </si>
  <si>
    <t>SINGLE OPN LIN 201 341404-341842(1)</t>
  </si>
  <si>
    <t>OPEN LINE FROM BUS 341404 [2DURO T     69.000] TO BUS 341842 [2MBUSA T    69.000] CKT 1</t>
  </si>
  <si>
    <t>2MBUSA</t>
  </si>
  <si>
    <t>SINGLE OPN LIN 202 341404-342295(1)</t>
  </si>
  <si>
    <t>OPEN LINE FROM BUS 341404 [2DURO T     69.000] TO BUS 342295 [2STANLY P J169.000] CKT 1</t>
  </si>
  <si>
    <t>SINGLE OPN LIN 203 341404-342388(1)</t>
  </si>
  <si>
    <t>OPEN LINE FROM BUS 341404 [2DURO T     69.000] TO BUS 342388 [2TURKEY FT J69.000] CKT 1</t>
  </si>
  <si>
    <t>SINGLE OPN LIN 204 341405-341406(1)</t>
  </si>
  <si>
    <t>OPEN LINE FROM BUS 341405 [2DUNCANNO LN69.000] TO BUS 341406 [2DUNCAN LN T69.000] CKT 1</t>
  </si>
  <si>
    <t>2DUNCANNO LN</t>
  </si>
  <si>
    <t>SINGLE OPN LIN 205 341407-342019(1)</t>
  </si>
  <si>
    <t>OPEN LINE FROM BUS 341407 [2E BARDSTOWN69.000] TO BUS 342019 [2OWENS IL J 69.000] CKT 1</t>
  </si>
  <si>
    <t>SINGLE OPN LIN 206 341410-341929(1)</t>
  </si>
  <si>
    <t>OPEN LINE FROM BUS 341410 [2E BERNSTADT69.000] TO BUS 341929 [2N LONDON   69.000] CKT 1</t>
  </si>
  <si>
    <t>2E BERNSTADT</t>
  </si>
  <si>
    <t>SINGLE OPN LIN 207 341416-342076(1)</t>
  </si>
  <si>
    <t>OPEN LINE FROM BUS 341416 [2E PINE KNOT69.000] TO BUS 342076 [2PINE KNOT  69.000] CKT 1</t>
  </si>
  <si>
    <t>2E PINE KNOT</t>
  </si>
  <si>
    <t>SINGLE OPN LIN 208 341419-341422(1)</t>
  </si>
  <si>
    <t>OPEN LINE FROM BUS 341419 [2E SOMERSE T69.000] TO BUS 341422 [2E SOMERSET 69.000] CKT 1</t>
  </si>
  <si>
    <t>SINGLE OPN LIN 209 341419-341941(1)</t>
  </si>
  <si>
    <t>OPEN LINE FROM BUS 341419 [2E SOMERSE T69.000] TO BUS 341941 [2NELSN VAL T69.000] CKT 1</t>
  </si>
  <si>
    <t>SINGLE OPN LIN 210 341419-341974(1)</t>
  </si>
  <si>
    <t>OPEN LINE FROM BUS 341419 [2E SOMERSE T69.000] TO BUS 341974 [2NORWOOD T  69.000] CKT 1</t>
  </si>
  <si>
    <t>SINGLE OPN LIN 211 341425-341428(1)</t>
  </si>
  <si>
    <t>OPEN LINE FROM BUS 341425 [2EBERLE     69.000] TO BUS 341428 [2EBERLE T   69.000] CKT 1</t>
  </si>
  <si>
    <t>2EBERLE</t>
  </si>
  <si>
    <t>SINGLE OPN LIN 212 341428-341809(1)</t>
  </si>
  <si>
    <t>OPEN LINE FROM BUS 341428 [2EBERLE T   69.000] TO BUS 341809 [2MAPLESVIL T69.000] CKT 1</t>
  </si>
  <si>
    <t>SINGLE OPN LIN 213 341431-341434(1)</t>
  </si>
  <si>
    <t>OPEN LINE FROM BUS 341431 [2EDM-JBGAL J69.000] TO BUS 341434 [2EDM-JBGAL T69.000] CKT 1</t>
  </si>
  <si>
    <t>2EDMON IND P</t>
  </si>
  <si>
    <t>2JB GALLOWAY</t>
  </si>
  <si>
    <t>SINGLE OPN LIN 214 341431-341728(1)</t>
  </si>
  <si>
    <t>OPEN LINE FROM BUS 341431 [2EDM-JBGAL J69.000] TO BUS 341728 [2KNOB LICK  69.000] CKT 1</t>
  </si>
  <si>
    <t>SINGLE OPN LIN 215 341431-342322(1)</t>
  </si>
  <si>
    <t>OPEN LINE FROM BUS 341431 [2EDM-JBGAL J69.000] TO BUS 342322 [2SUMM SHADE 69.000] CKT 1</t>
  </si>
  <si>
    <t>SINGLE OPN LIN 216 341434-341437(1)</t>
  </si>
  <si>
    <t>OPEN LINE FROM BUS 341434 [2EDM-JBGAL T69.000] TO BUS 341437 [2EDMON IND P69.000] CKT 1</t>
  </si>
  <si>
    <t>SINGLE OPN LIN 217 341434-341680(1)</t>
  </si>
  <si>
    <t>OPEN LINE FROM BUS 341434 [2EDM-JBGAL T69.000] TO BUS 341680 [2JB GALLOWAY69.000] CKT 1</t>
  </si>
  <si>
    <t>SINGLE OPN LIN 218 341443-341446(1)</t>
  </si>
  <si>
    <t>OPEN LINE FROM BUS 341443 [2ELLIO CO PT69.000] TO BUS 341446 [2ELLIOT CO P69.000] CKT 1</t>
  </si>
  <si>
    <t>2ELLIOT CO P</t>
  </si>
  <si>
    <t>SINGLE OPN LIN 219 341443-341953(1)</t>
  </si>
  <si>
    <t>OPEN LINE FROM BUS 341443 [2ELLIO CO PT69.000] TO BUS 341953 [2NEW FOUNDL 69.000] CKT 1</t>
  </si>
  <si>
    <t>SINGLE OPN LIN 220 341449-342163(1)</t>
  </si>
  <si>
    <t>OPEN LINE FROM BUS 341449 [2ELLIOTTVILL69.000] TO BUS 342163 [2ROWAN CO   69.000] CKT 1</t>
  </si>
  <si>
    <t>2ELLIOTTVILL</t>
  </si>
  <si>
    <t>SINGLE OPN LIN 221 341455-341458(1)</t>
  </si>
  <si>
    <t>OPEN LINE FROM BUS 341455 [2ETOWN EK1  69.000] TO BUS 341458 [2ETOWN EK2  69.000] CKT 1</t>
  </si>
  <si>
    <t>SINGLE OPN LIN 222 341455-342274(1)</t>
  </si>
  <si>
    <t>OPEN LINE FROM BUS 341455 [2ETOWN EK1  69.000] TO BUS 342274 [2SMITHRVIL T69.000] CKT 1</t>
  </si>
  <si>
    <t>SINGLE OPN LIN 223 341455-342379(1)</t>
  </si>
  <si>
    <t>OPEN LINE FROM BUS 341455 [2ETOWN EK1  69.000] TO BUS 342379 [2TUNNEL H T 69.000] CKT 1</t>
  </si>
  <si>
    <t>SINGLE OPN LIN 224 341458-342340(1)</t>
  </si>
  <si>
    <t>OPEN LINE FROM BUS 341458 [2ETOWN EK2  69.000] TO BUS 342340 [2THARP T    69.000] CKT 1</t>
  </si>
  <si>
    <t>SINGLE OPN LIN 225 341461-341797(1)</t>
  </si>
  <si>
    <t>OPEN LINE FROM BUS 341461 [2FALCON EK  69.000] TO BUS 341797 [2MAGGARD    69.000] CKT 1</t>
  </si>
  <si>
    <t>SINGLE OPN LIN 226 341461-342310(1)</t>
  </si>
  <si>
    <t>OPEN LINE FROM BUS 341461 [2FALCON EK  69.000] TO BUS 342310 [2SUBLETT    69.000] CKT 1</t>
  </si>
  <si>
    <t>SINGLE OPN LIN 227 341464-341569(1)</t>
  </si>
  <si>
    <t>OPEN LINE FROM BUS 341464 [2FALL ROCK  69.000] TO BUS 341569 [2GREENBRIA T69.000] CKT 1</t>
  </si>
  <si>
    <t>2GREENBRIAR</t>
  </si>
  <si>
    <t>SINGLE OPN LIN 228 341464-342391(1)</t>
  </si>
  <si>
    <t>OPEN LINE FROM BUS 341464 [2FALL ROCK  69.000] TO BUS 342391 [2TYNER      69.000] CKT 1</t>
  </si>
  <si>
    <t>SINGLE OPN LIN 229 341464-342730(1)</t>
  </si>
  <si>
    <t>OPEN LINE FROM BUS 341464 [2FALL ROCK  69.000] TO BUS 342730 [5FALL ROCK  161.00] CKT 1</t>
  </si>
  <si>
    <t>SINGLE OPN LIN 230 341467-342580(1)</t>
  </si>
  <si>
    <t>OPEN LINE FROM BUS 341467 [2FAYETTE    69.000] TO BUS 342580 [4FAYETTE    138.00] CKT 1</t>
  </si>
  <si>
    <t>SINGLE OPN LIN 231 341470-341473(1)</t>
  </si>
  <si>
    <t>OPEN LINE FROM BUS 341470 [2FLOYD EK   69.000] TO BUS 341473 [2FLOYD-SFL T69.000] CKT 1</t>
  </si>
  <si>
    <t>SINGLE OPN LIN 232 341470-342511(1)</t>
  </si>
  <si>
    <t>OPEN LINE FROM BUS 341470 [2FLOYD EK   69.000] TO BUS 342511 [2WOODSTOCK  69.000] CKT 1</t>
  </si>
  <si>
    <t>SINGLE OPN LIN 233 341473-342115(1)</t>
  </si>
  <si>
    <t>OPEN LINE FROM BUS 341473 [2FLOYD-SFL T69.000] TO BUS 342115 [2PULASK CO  69.000] CKT 1</t>
  </si>
  <si>
    <t>2FLOYD EK</t>
  </si>
  <si>
    <t>2FLOYD-SFL T</t>
  </si>
  <si>
    <t>2S FLOYD</t>
  </si>
  <si>
    <t>SINGLE OPN LIN 234 341473-342193(1)</t>
  </si>
  <si>
    <t>OPEN LINE FROM BUS 341473 [2FLOYD-SFL T69.000] TO BUS 342193 [2S FLOYD    69.000] CKT 1</t>
  </si>
  <si>
    <t>SINGLE OPN LIN 235 341476-341899(1)</t>
  </si>
  <si>
    <t>OPEN LINE FROM BUS 341476 [2FOGG PIKE  69.000] TO BUS 341899 [2MT STERLING69.000] CKT 1</t>
  </si>
  <si>
    <t>2MT STERLING</t>
  </si>
  <si>
    <t>SINGLE OPN LIN 236 341476-342130(1)</t>
  </si>
  <si>
    <t>OPEN LINE FROM BUS 341476 [2FOGG PIKE  69.000] TO BUS 342130 [2REID VILLAG69.000] CKT 1</t>
  </si>
  <si>
    <t>SINGLE OPN LIN 237 341485-341488(1)</t>
  </si>
  <si>
    <t>OPEN LINE FROM BUS 341485 [2FOUR OAKS  69.000] TO BUS 341488 [2FOUR OAKS T69.000] CKT 1</t>
  </si>
  <si>
    <t>2FOUR OAKS</t>
  </si>
  <si>
    <t>2FALMOUTH KU</t>
  </si>
  <si>
    <t>SINGLE OPN LIN 238 341485-341550(1)</t>
  </si>
  <si>
    <t>OPEN LINE FROM BUS 341485 [2FOUR OAKS  69.000] TO BUS 341550 [2FALMOUTH KU69.000] CKT 1</t>
  </si>
  <si>
    <t>SINGLE OPN LIN 239 341491-341548(1)</t>
  </si>
  <si>
    <t>OPEN LINE FROM BUS 341491 [2FOX HOLLOW 69.000] TO BUS 341548 [2GORIN PRK J69.000] CKT 1</t>
  </si>
  <si>
    <t>SINGLE OPN LIN 240 341491-342037(1)</t>
  </si>
  <si>
    <t>OPEN LINE FROM BUS 341491 [2FOX HOLLOW 69.000] TO BUS 342037 [2PARKWAY 1  69.000] CKT 1</t>
  </si>
  <si>
    <t>2PARKWAY 1</t>
  </si>
  <si>
    <t>2PARKWAY 2</t>
  </si>
  <si>
    <t>SINGLE OPN LIN 241 341491-342043(1)</t>
  </si>
  <si>
    <t>OPEN LINE FROM BUS 341491 [2FOX HOLLOW 69.000] TO BUS 342043 [2PARKWAY 2 T69.000] CKT 1</t>
  </si>
  <si>
    <t>SINGLE OPN LIN 242 341491-342049(1)</t>
  </si>
  <si>
    <t>OPEN LINE FROM BUS 341491 [2FOX HOLLOW 69.000] TO BUS 342049 [2PATTON RD J69.000] CKT 1</t>
  </si>
  <si>
    <t>SINGLE OPN LIN 243 341491-342732(1)</t>
  </si>
  <si>
    <t>OPEN LINE FROM BUS 341491 [2FOX HOLLOW 69.000] TO BUS 342732 [5FOX HOLLOW 161.00] CKT 1</t>
  </si>
  <si>
    <t>SINGLE OPN LIN 244 341494-341497(1)</t>
  </si>
  <si>
    <t>OPEN LINE FROM BUS 341494 [2FREDRIKBG T69.000] TO BUS 341497 [2FREDRIKBRG 69.000] CKT 1</t>
  </si>
  <si>
    <t>2FREDRIKBRG</t>
  </si>
  <si>
    <t>SINGLE OPN LIN 245 341494-341935(1)</t>
  </si>
  <si>
    <t>OPEN LINE FROM BUS 341494 [2FREDRIKBG T69.000] TO BUS 341935 [2N SPRINGFLD69.000] CKT 1</t>
  </si>
  <si>
    <t>SINGLE OPN LIN 246 341494-342508(1)</t>
  </si>
  <si>
    <t>OPEN LINE FROM BUS 341494 [2FREDRIKBG T69.000] TO BUS 342508 [2WOODLAWN   69.000] CKT 1</t>
  </si>
  <si>
    <t>SINGLE OPN LIN 247 341500-341644(1)</t>
  </si>
  <si>
    <t>OPEN LINE FROM BUS 341500 [2FRENCHBURG 69.000] TO BUS 341644 [2HOPE       69.000] CKT 1</t>
  </si>
  <si>
    <t>SINGLE OPN LIN 248 341500-341824(1)</t>
  </si>
  <si>
    <t>OPEN LINE FROM BUS 341500 [2FRENCHBURG 69.000] TO BUS 341824 [2MARIBA T   69.000] CKT 1</t>
  </si>
  <si>
    <t>SINGLE OPN LIN 249 341503-341506(1)</t>
  </si>
  <si>
    <t>OPEN LINE FROM BUS 341503 [2GAP OF RG T69.000] TO BUS 341506 [2GAP OF RIDG69.000] CKT 1</t>
  </si>
  <si>
    <t>2GAP OF RIDG</t>
  </si>
  <si>
    <t>SINGLE OPN LIN 250 341503-341578(1)</t>
  </si>
  <si>
    <t>OPEN LINE FROM BUS 341503 [2GAP OF RG T69.000] TO BUS 341578 [2GREGORY R T69.000] CKT 1</t>
  </si>
  <si>
    <t>SINGLE OPN LIN 251 341503-341887(1)</t>
  </si>
  <si>
    <t>OPEN LINE FROM BUS 341503 [2GAP OF RG T69.000] TO BUS 341887 [2MONTICELLO 69.000] CKT 1</t>
  </si>
  <si>
    <t>SINGLE OPN LIN 252 341509-341512(1)</t>
  </si>
  <si>
    <t>OPEN LINE FROM BUS 341509 [2GARLIN     69.000] TO BUS 341512 [2GARLIN T   69.000] CKT 1</t>
  </si>
  <si>
    <t>2GARLIN</t>
  </si>
  <si>
    <t>SINGLE OPN LIN 253 341515-341732(1)</t>
  </si>
  <si>
    <t>OPEN LINE FROM BUS 341515 [2GARRARD CO 69.000] TO BUS 341732 [2LANCASTER T69.000] CKT 1</t>
  </si>
  <si>
    <t>SINGLE OPN LIN 254 341515-942410(1)</t>
  </si>
  <si>
    <t>OPEN LINE FROM BUS 341515 [2GARRARD CO 69.000] TO BUS 942410 [AE2-254 TAP 69.000] CKT 1</t>
  </si>
  <si>
    <t>SINGLE OPN LIN 255 341518-341521(1)</t>
  </si>
  <si>
    <t>OPEN LINE FROM BUS 341518 [2GARRARD KU 69.000] TO BUS 341521 [2GARRARDKU T69.000] CKT 1</t>
  </si>
  <si>
    <t>SINGLE OPN LIN 256 341521-341806(1)</t>
  </si>
  <si>
    <t>OPEN LINE FROM BUS 341521 [2GARRARDKU T69.000] TO BUS 341806 [2MANCHESTER 69.000] CKT 1</t>
  </si>
  <si>
    <t>SINGLE OPN LIN 257 341530-342043(1)</t>
  </si>
  <si>
    <t>OPEN LINE FROM BUS 341530 [2GLASGO-CLEV69.000] TO BUS 342043 [2PARKWAY 2 T69.000] CKT 1</t>
  </si>
  <si>
    <t>SINGLE OPN LIN 258 341530-342445(1)</t>
  </si>
  <si>
    <t>OPEN LINE FROM BUS 341530 [2GLASGO-CLEV69.000] TO BUS 342445 [2W GLASGOW T69.000] CKT 1</t>
  </si>
  <si>
    <t>SINGLE OPN LIN 259 341533-341632(1)</t>
  </si>
  <si>
    <t>OPEN LINE FROM BUS 341533 [2GLENDALE   69.000] TO BUS 341632 [2HODGENVILLE69.000] CKT 1</t>
  </si>
  <si>
    <t>SINGLE OPN LIN 260 341533-342307(1)</t>
  </si>
  <si>
    <t>OPEN LINE FROM BUS 341533 [2GLENDALE   69.000] TO BUS 342307 [2STEPHENSBRG69.000] CKT 1</t>
  </si>
  <si>
    <t>SINGLE OPN LIN 261 341536-341623(1)</t>
  </si>
  <si>
    <t>OPEN LINE FROM BUS 341536 [2GODDARD    69.000] TO BUS 341623 [2HILLSBORO  69.000] CKT 1</t>
  </si>
  <si>
    <t>SINGLE OPN LIN 262 341536-341989(1)</t>
  </si>
  <si>
    <t>OPEN LINE FROM BUS 341536 [2GODDARD    69.000] TO BUS 341989 [2OAK RIDGE T69.000] CKT 1</t>
  </si>
  <si>
    <t>SINGLE OPN LIN 263 341536-342088(1)</t>
  </si>
  <si>
    <t>OPEN LINE FROM BUS 341536 [2GODDARD    69.000] TO BUS 342088 [2PLUMMR L T 69.000] CKT 1</t>
  </si>
  <si>
    <t>SINGLE OPN LIN 264 341536-342589(1)</t>
  </si>
  <si>
    <t>OPEN LINE FROM BUS 341536 [2GODDARD    69.000] TO BUS 342589 [4GODDARD    138.00] CKT 1</t>
  </si>
  <si>
    <t>SINGLE OPN LIN 265 341539-341686(1)</t>
  </si>
  <si>
    <t>OPEN LINE FROM BUS 341539 [2GOLDBUG    69.000] TO BUS 341686 [2JELLICO C T69.000] CKT 1</t>
  </si>
  <si>
    <t>SINGLE OPN LIN 266 341542-341548(1)</t>
  </si>
  <si>
    <t>OPEN LINE FROM BUS 341542 [2GOODNIGHT  69.000] TO BUS 341548 [2GORIN PRK J69.000] CKT 1</t>
  </si>
  <si>
    <t>SINGLE OPN LIN 267 341551-341587(1)</t>
  </si>
  <si>
    <t>OPEN LINE FROM BUS 341551 [2GRANTS LICK69.000] TO BUS 341587 [2GRIFFIN J  69.000] CKT 1</t>
  </si>
  <si>
    <t>SINGLE OPN LIN 268 341551-342298(1)</t>
  </si>
  <si>
    <t>OPEN LINE FROM BUS 341551 [2GRANTS LICK69.000] TO BUS 342298 [2STANLY P J269.000] CKT 1</t>
  </si>
  <si>
    <t>SINGLE OPN LIN 269 341554-341752(1)</t>
  </si>
  <si>
    <t>OPEN LINE FROM BUS 341554 [2GRAYSON J  69.000] TO BUS 341752 [2LEON       69.000] CKT 1</t>
  </si>
  <si>
    <t>2GRAYSON J</t>
  </si>
  <si>
    <t>2PACTOLUS</t>
  </si>
  <si>
    <t>2PACTOLUS T</t>
  </si>
  <si>
    <t>SINGLE OPN LIN 270 341554-342034(1)</t>
  </si>
  <si>
    <t>OPEN LINE FROM BUS 341554 [2GRAYSON J  69.000] TO BUS 342034 [2PACTOLUS T 69.000] CKT 1</t>
  </si>
  <si>
    <t>SINGLE OPN LIN 271 341563-341575(1)</t>
  </si>
  <si>
    <t>OPEN LINE FROM BUS 341563 [2GREEN CO   69.000] TO BUS 341575 [2GREENSBURG 69.000] CKT 1</t>
  </si>
  <si>
    <t>SINGLE OPN LIN 272 341563-342325(1)</t>
  </si>
  <si>
    <t>OPEN LINE FROM BUS 341563 [2GREEN CO   69.000] TO BUS 342325 [2SUMMERSVIL 69.000] CKT 1</t>
  </si>
  <si>
    <t>SINGLE OPN LIN 273 341563-342733(1)</t>
  </si>
  <si>
    <t>OPEN LINE FROM BUS 341563 [2GREEN CO   69.000] TO BUS 342733 [5GREEN CO   161.00] CKT 1</t>
  </si>
  <si>
    <t>SINGLE OPN LIN 274 341569-341572(1)</t>
  </si>
  <si>
    <t>OPEN LINE FROM BUS 341569 [2GREENBRIA T69.000] TO BUS 341572 [2GREENBRIAR 69.000] CKT 1</t>
  </si>
  <si>
    <t>SINGLE OPN LIN 275 341569-341806(1)</t>
  </si>
  <si>
    <t>OPEN LINE FROM BUS 341569 [2GREENBRIA T69.000] TO BUS 341806 [2MANCHESTER 69.000] CKT 1</t>
  </si>
  <si>
    <t>SINGLE OPN LIN 276 341575-341854(1)</t>
  </si>
  <si>
    <t>OPEN LINE FROM BUS 341575 [2GREENSBURG 69.000] TO BUS 341854 [2MCKINNY T  69.000] CKT 1</t>
  </si>
  <si>
    <t>SINGLE OPN LIN 277 341578-341581(1)</t>
  </si>
  <si>
    <t>OPEN LINE FROM BUS 341578 [2GREGORY R T69.000] TO BUS 341581 [2GREGORY RD 69.000] CKT 1</t>
  </si>
  <si>
    <t>2GREGORY RD</t>
  </si>
  <si>
    <t>SINGLE OPN LIN 278 341584-341587(1)</t>
  </si>
  <si>
    <t>OPEN LINE FROM BUS 341584 [2GRIFFIN    69.000] TO BUS 341587 [2GRIFFIN J  69.000] CKT 1</t>
  </si>
  <si>
    <t>SINGLE OPN LIN 279 341590-341593(1)</t>
  </si>
  <si>
    <t>OPEN LINE FROM BUS 341590 [2HARDWCRK   69.000] TO BUS 341593 [2HARDWCRK T 69.000] CKT 1</t>
  </si>
  <si>
    <t>2HARDWCRK</t>
  </si>
  <si>
    <t>SINGLE OPN LIN 280 341593-342301(1)</t>
  </si>
  <si>
    <t>OPEN LINE FROM BUS 341593 [2HARDWCRK T 69.000] TO BUS 342301 [2STANTON    69.000] CKT 1</t>
  </si>
  <si>
    <t>SINGLE OPN LIN 281 341596-341599(1)</t>
  </si>
  <si>
    <t>OPEN LINE FROM BUS 341596 [2HARGETT    69.000] TO BUS 341599 [2HARGETT T  69.000] CKT 1</t>
  </si>
  <si>
    <t>2HARGETT</t>
  </si>
  <si>
    <t>SINGLE OPN LIN 282 341599-342370(1)</t>
  </si>
  <si>
    <t>OPEN LINE FROM BUS 341599 [2HARGETT T  69.000] TO BUS 342370 [2TRAPP      69.000] CKT 1</t>
  </si>
  <si>
    <t>SINGLE OPN LIN 283 341602-341872(1)</t>
  </si>
  <si>
    <t>OPEN LINE FROM BUS 341602 [2HEADQTRS   69.000] TO BUS 341872 [2MILLB-CRL J69.000] CKT 1</t>
  </si>
  <si>
    <t>SINGLE OPN LIN 284 341602-342280(1)</t>
  </si>
  <si>
    <t>OPEN LINE FROM BUS 341602 [2HEADQTRS   69.000] TO BUS 342280 [2SNOW HILL  69.000] CKT 1</t>
  </si>
  <si>
    <t>SINGLE OPN LIN 285 341605-342595(1)</t>
  </si>
  <si>
    <t>OPEN LINE FROM BUS 341605 [2HEBRON     69.000] TO BUS 342595 [4HEBRON     138.00] CKT 1</t>
  </si>
  <si>
    <t>SINGLE OPN LIN 286 341608-342313(1)</t>
  </si>
  <si>
    <t>OPEN LINE FROM BUS 341608 [2HELECHAW   69.000] TO BUS 342313 [2SUBLETT J  69.000] CKT 1</t>
  </si>
  <si>
    <t>SINGLE OPN LIN 287 341611-342103(1)</t>
  </si>
  <si>
    <t>OPEN LINE FROM BUS 341611 [2HICKORY PL 69.000] TO BUS 342103 [2PPG        69.000] CKT 1</t>
  </si>
  <si>
    <t>SINGLE OPN LIN 288 341614-342520(1)</t>
  </si>
  <si>
    <t>OPEN LINE FROM BUS 341614 [2HIGH ROCK  69.000] TO BUS 342520 [2ZACHARIAH  69.000] CKT 1</t>
  </si>
  <si>
    <t>SINGLE OPN LIN 289 341617-341896(1)</t>
  </si>
  <si>
    <t>OPEN LINE FROM BUS 341617 [2HIGHLAND EK69.000] TO BUS 341896 [2MT OLIVE J 69.000] CKT 1</t>
  </si>
  <si>
    <t>SINGLE OPN LIN 290 341620-342163(1)</t>
  </si>
  <si>
    <t>OPEN LINE FROM BUS 341620 [2HILDA      69.000] TO BUS 342163 [2ROWAN CO   69.000] CKT 1</t>
  </si>
  <si>
    <t>SINGLE OPN LIN 291 341623-342052(1)</t>
  </si>
  <si>
    <t>OPEN LINE FROM BUS 341623 [2HILLSBORO  69.000] TO BUS 342052 [2PEASTICKS  69.000] CKT 1</t>
  </si>
  <si>
    <t>SINGLE OPN LIN 292 341632-341800(1)</t>
  </si>
  <si>
    <t>OPEN LINE FROM BUS 341632 [2HODGENVILLE69.000] TO BUS 341800 [2MAGNOLIA   69.000] CKT 1</t>
  </si>
  <si>
    <t>SINGLE OPN LIN 293 341632-342316(1)</t>
  </si>
  <si>
    <t>OPEN LINE FROM BUS 341632 [2HODGENVILLE69.000] TO BUS 342316 [2SULPHUR CRK69.000] CKT 1</t>
  </si>
  <si>
    <t>SINGLE OPN LIN 294 341638-342199(1)</t>
  </si>
  <si>
    <t>OPEN LINE FROM BUS 341638 [2HOLLOWAY J 69.000] TO BUS 342199 [2S JESSAM J 69.000] CKT 1</t>
  </si>
  <si>
    <t>SINGLE OPN LIN 295 341638-342463(1)</t>
  </si>
  <si>
    <t>OPEN LINE FROM BUS 341638 [2HOLLOWAY J 69.000] TO BUS 342463 [2W NICHVIL T69.000] CKT 1</t>
  </si>
  <si>
    <t>2W NICHVIL</t>
  </si>
  <si>
    <t>SINGLE OPN LIN 296 341641-341887(1)</t>
  </si>
  <si>
    <t>OPEN LINE FROM BUS 341641 [2HOMESTEAD S69.000] TO BUS 341887 [2MONTICELLO 69.000] CKT 1</t>
  </si>
  <si>
    <t>2HOMESTEAD S</t>
  </si>
  <si>
    <t>SINGLE OPN LIN 297 341644-341683(1)</t>
  </si>
  <si>
    <t>OPEN LINE FROM BUS 341644 [2HOPE       69.000] TO BUS 341683 [2JEFFERSNVIL69.000] CKT 1</t>
  </si>
  <si>
    <t>SINGLE OPN LIN 298 341647-341650(1)</t>
  </si>
  <si>
    <t>OPEN LINE FROM BUS 341647 [2HORSE CV KU69.000] TO BUS 341650 [2HORSECAVE T69.000] CKT 1</t>
  </si>
  <si>
    <t>SINGLE OPN LIN 299 341650-341651(Z1)</t>
  </si>
  <si>
    <t>OPEN LINE FROM BUS 341650 [2HORSECAVE T69.000] TO BUS 341651 [2HORSECAVE J69.000] CKT Z1</t>
  </si>
  <si>
    <t>SINGLE OPN LIN 300 341651-341914(1)</t>
  </si>
  <si>
    <t>OPEN LINE FROM BUS 341651 [2HORSECAVE J69.000] TO BUS 341914 [2MUNFVILKU T69.000] CKT 1</t>
  </si>
  <si>
    <t>SINGLE OPN LIN 301 341653-341656(1)</t>
  </si>
  <si>
    <t>OPEN LINE FROM BUS 341653 [2HOT MIX R T69.000] TO BUS 341656 [2HOT MIX RD 69.000] CKT 1</t>
  </si>
  <si>
    <t>2HOT MIX RD</t>
  </si>
  <si>
    <t>SINGLE OPN LIN 302 341653-341890(1)</t>
  </si>
  <si>
    <t>OPEN LINE FROM BUS 341653 [2HOT MIX R T69.000] TO BUS 341890 [2MORGAN CO  69.000] CKT 1</t>
  </si>
  <si>
    <t>SINGLE OPN LIN 303 341659-341662(1)</t>
  </si>
  <si>
    <t>OPEN LINE FROM BUS 341659 [2HT ADAMS   69.000] TO BUS 341662 [2HT ADAMS T 69.000] CKT 1</t>
  </si>
  <si>
    <t>2HT ADAMS</t>
  </si>
  <si>
    <t>SINGLE OPN LIN 304 341662-341671(1)</t>
  </si>
  <si>
    <t>OPEN LINE FROM BUS 341662 [2HT ADAMS T 69.000] TO BUS 341671 [2HUNT FARM J69.000] CKT 1</t>
  </si>
  <si>
    <t>SINGLE OPN LIN 305 341662-341857(1)</t>
  </si>
  <si>
    <t>OPEN LINE FROM BUS 341662 [2HT ADAMS T 69.000] TO BUS 341857 [2MERCR IND  69.000] CKT 1</t>
  </si>
  <si>
    <t>SINGLE OPN LIN 306 341665-341701(1)</t>
  </si>
  <si>
    <t>OPEN LINE FROM BUS 341665 [2HUNT       69.000] TO BUS 341701 [2JK SMITH   69.000] CKT 1</t>
  </si>
  <si>
    <t>SINGLE OPN LIN 307 341665-341869(1)</t>
  </si>
  <si>
    <t>OPEN LINE FROM BUS 341665 [2HUNT       69.000] TO BUS 341869 [2MILL HUNT T69.000] CKT 1</t>
  </si>
  <si>
    <t>SINGLE OPN LIN 308 341665-342596(1)</t>
  </si>
  <si>
    <t>OPEN LINE FROM BUS 341665 [2HUNT       69.000] TO BUS 342596 [4HUNT       138.00] CKT 1</t>
  </si>
  <si>
    <t>SINGLE OPN LIN 309 341671-342061(1)</t>
  </si>
  <si>
    <t>OPEN LINE FROM BUS 341671 [2HUNT FARM J69.000] TO BUS 342061 [2PERRYVILLE 69.000] CKT 1</t>
  </si>
  <si>
    <t>SINGLE OPN LIN 310 341677-341890(1)</t>
  </si>
  <si>
    <t>OPEN LINE FROM BUS 341677 [2INDEX      69.000] TO BUS 341890 [2MORGAN CO  69.000] CKT 1</t>
  </si>
  <si>
    <t>2INDEX</t>
  </si>
  <si>
    <t>SINGLE OPN LIN 311 341683-342100(1)</t>
  </si>
  <si>
    <t>OPEN LINE FROM BUS 341683 [2JEFFERSNVIL69.000] TO BUS 342100 [2POWELL CO  69.000] CKT 1</t>
  </si>
  <si>
    <t>SINGLE OPN LIN 312 341686-341689(1)</t>
  </si>
  <si>
    <t>OPEN LINE FROM BUS 341686 [2JELLICO C T69.000] TO BUS 341689 [2JELLICO CRK69.000] CKT 1</t>
  </si>
  <si>
    <t>2JELLICO CRK</t>
  </si>
  <si>
    <t>SINGLE OPN LIN 313 341686-342076(1)</t>
  </si>
  <si>
    <t>OPEN LINE FROM BUS 341686 [2JELLICO C T69.000] TO BUS 342076 [2PINE KNOT  69.000] CKT 1</t>
  </si>
  <si>
    <t>SINGLE OPN LIN 314 341692-341695(1)</t>
  </si>
  <si>
    <t>OPEN LINE FROM BUS 341692 [2JENNY WIL T69.000] TO BUS 341695 [2JENNY WILEY69.000] CKT 1</t>
  </si>
  <si>
    <t>2JENNY WILEY</t>
  </si>
  <si>
    <t>SINGLE OPN LIN 315 341692-342343(1)</t>
  </si>
  <si>
    <t>OPEN LINE FROM BUS 341692 [2JENNY WIL T69.000] TO BUS 342343 [2THELMA     69.000] CKT 1</t>
  </si>
  <si>
    <t>SINGLE OPN LIN 316 341701-342370(1)</t>
  </si>
  <si>
    <t>OPEN LINE FROM BUS 341701 [2JK SMITH   69.000] TO BUS 342370 [2TRAPP      69.000] CKT 1</t>
  </si>
  <si>
    <t>SINGLE OPN LIN 317 341704-341707(1)</t>
  </si>
  <si>
    <t>OPEN LINE FROM BUS 341704 [2JOE TICH   69.000] TO BUS 341707 [2JOE TICH T 69.000] CKT 1</t>
  </si>
  <si>
    <t>2JOE TICH</t>
  </si>
  <si>
    <t>SINGLE OPN LIN 318 341707-342427(1)</t>
  </si>
  <si>
    <t>OPEN LINE FROM BUS 341707 [2JOE TICH T 69.000] TO BUS 342427 [2W BARDSTWN 69.000] CKT 1</t>
  </si>
  <si>
    <t>SINGLE OPN LIN 319 341716-341722(1)</t>
  </si>
  <si>
    <t>OPEN LINE FROM BUS 341716 [2KEAVY      69.000] TO BUS 341722 [2KEAVY 2 T  69.000] CKT 1</t>
  </si>
  <si>
    <t>2KEAVY</t>
  </si>
  <si>
    <t>SINGLE OPN LIN 320 341719-341740(1)</t>
  </si>
  <si>
    <t>OPEN LINE FROM BUS 341719 [2KEAVY 1 T  69.000] TO BUS 341740 [2LAUREL CO  69.000] CKT 1</t>
  </si>
  <si>
    <t>2PINE GROVE</t>
  </si>
  <si>
    <t>SINGLE OPN LIN 321 341719-342073(1)</t>
  </si>
  <si>
    <t>OPEN LINE FROM BUS 341719 [2KEAVY 1 T  69.000] TO BUS 342073 [2PINE GRV T 69.000] CKT 1</t>
  </si>
  <si>
    <t>SINGLE OPN LIN 322 341722-341740(1)</t>
  </si>
  <si>
    <t>OPEN LINE FROM BUS 341722 [2KEAVY 2 T  69.000] TO BUS 341740 [2LAUREL CO  69.000] CKT 1</t>
  </si>
  <si>
    <t>SINGLE OPN LIN 323 341722-342187(1)</t>
  </si>
  <si>
    <t>OPEN LINE FROM BUS 341722 [2KEAVY 2 T  69.000] TO BUS 342187 [2S CORBIN   69.000] CKT 1</t>
  </si>
  <si>
    <t>SINGLE OPN LIN 324 341725-342007(1)</t>
  </si>
  <si>
    <t>OPEN LINE FROM BUS 341725 [2KEITH      69.000] TO BUS 342007 [2OWEN CO    69.000] CKT 1</t>
  </si>
  <si>
    <t>SINGLE OPN LIN 325 341725-342058(1)</t>
  </si>
  <si>
    <t>OPEN LINE FROM BUS 341725 [2KEITH      69.000] TO BUS 342058 [2PENN       69.000] CKT 1</t>
  </si>
  <si>
    <t>SINGLE OPN LIN 326 341728-341854(1)</t>
  </si>
  <si>
    <t>OPEN LINE FROM BUS 341728 [2KNOB LICK  69.000] TO BUS 341854 [2MCKINNY T  69.000] CKT 1</t>
  </si>
  <si>
    <t>SINGLE OPN LIN 327 341731-341732(1)</t>
  </si>
  <si>
    <t>OPEN LINE FROM BUS 341731 [2LANCASTER  69.000] TO BUS 341732 [2LANCASTER T69.000] CKT 1</t>
  </si>
  <si>
    <t>2LANCASTER</t>
  </si>
  <si>
    <t>SINGLE OPN LIN 328 341732-341959(1)</t>
  </si>
  <si>
    <t>OPEN LINE FROM BUS 341732 [2LANCASTER T69.000] TO BUS 341959 [2NEWBY 1    69.000] CKT 1</t>
  </si>
  <si>
    <t>SINGLE OPN LIN 329 341734-341737(1)</t>
  </si>
  <si>
    <t>OPEN LINE FROM BUS 341734 [2LAUR C IP T69.000] TO BUS 341737 [2LAUR CO IP 69.000] CKT 1</t>
  </si>
  <si>
    <t>2LAUR CO IP</t>
  </si>
  <si>
    <t>SINGLE OPN LIN 330 341734-341929(1)</t>
  </si>
  <si>
    <t>OPEN LINE FROM BUS 341734 [2LAUR C IP T69.000] TO BUS 341929 [2N LONDON   69.000] CKT 1</t>
  </si>
  <si>
    <t>2LAUR C IP T</t>
  </si>
  <si>
    <t>2PINE GRV T</t>
  </si>
  <si>
    <t>2W LONDON</t>
  </si>
  <si>
    <t>SINGLE OPN LIN 331 341740-342754(1)</t>
  </si>
  <si>
    <t>OPEN LINE FROM BUS 341740 [2LAUREL CO  69.000] TO BUS 342754 [5LAUREL CO  161.00] CKT 1</t>
  </si>
  <si>
    <t>SINGLE OPN LIN 332 341746-342253(1)</t>
  </si>
  <si>
    <t>OPEN LINE FROM BUS 341746 [2LEBANON J  69.000] TO BUS 342253 [2SHEPHEVIL J69.000] CKT 1</t>
  </si>
  <si>
    <t>SINGLE OPN LIN 333 341749-342058(1)</t>
  </si>
  <si>
    <t>OPEN LINE FROM BUS 341749 [2LEES LICK  69.000] TO BUS 342058 [2PENN       69.000] CKT 1</t>
  </si>
  <si>
    <t>SINGLE OPN LIN 334 341749-342133(1)</t>
  </si>
  <si>
    <t>OPEN LINE FROM BUS 341749 [2LEES LICK  69.000] TO BUS 342133 [2RENAKER    69.000] CKT 1</t>
  </si>
  <si>
    <t>SINGLE OPN LIN 335 341755-341758(1)</t>
  </si>
  <si>
    <t>OPEN LINE FROM BUS 341755 [2LIBER CH T 69.000] TO BUS 341758 [2LIBERT CHUR69.000] CKT 1</t>
  </si>
  <si>
    <t>2LIBERT CHUR</t>
  </si>
  <si>
    <t>SINGLE OPN LIN 336 341761-341767(1)</t>
  </si>
  <si>
    <t>OPEN LINE FROM BUS 341761 [2LIBERTY J  69.000] TO BUS 341767 [2LIBERTYKU T69.000] CKT 1</t>
  </si>
  <si>
    <t>SINGLE OPN LIN 337 341761-341896(1)</t>
  </si>
  <si>
    <t>OPEN LINE FROM BUS 341761 [2LIBERTY J  69.000] TO BUS 341896 [2MT OLIVE J 69.000] CKT 1</t>
  </si>
  <si>
    <t>SINGLE OPN LIN 338 341761-342760(1)</t>
  </si>
  <si>
    <t>OPEN LINE FROM BUS 341761 [2LIBERTY J  69.000] TO BUS 342760 [5LIBERTY J  161.00] CKT 1</t>
  </si>
  <si>
    <t>SINGLE OPN LIN 339 341764-341767(1)</t>
  </si>
  <si>
    <t>OPEN LINE FROM BUS 341764 [2LIBERTY KU 69.000] TO BUS 341767 [2LIBERTYKU T69.000] CKT 1</t>
  </si>
  <si>
    <t>2LIBERTY KU</t>
  </si>
  <si>
    <t>SINGLE OPN LIN 340 341767-342064(1)</t>
  </si>
  <si>
    <t>OPEN LINE FROM BUS 341767 [2LIBERTYKU T69.000] TO BUS 342064 [2PEYTONS ST 69.000] CKT 1</t>
  </si>
  <si>
    <t>SINGLE OPN LIN 341 341772-341774(1)</t>
  </si>
  <si>
    <t>OPEN LINE FROM BUS 341772 [2LOGAN      69.000] TO BUS 341774 [2LOGAN 2 T  69.000] CKT 1</t>
  </si>
  <si>
    <t>2LOGAN</t>
  </si>
  <si>
    <t>SINGLE OPN LIN 342 341774-341775(1)</t>
  </si>
  <si>
    <t>OPEN LINE FROM BUS 341774 [2LOGAN 2 T  69.000] TO BUS 341775 [2LOGAN TAP  69.000] CKT 1</t>
  </si>
  <si>
    <t>2LOGAN 2 T</t>
  </si>
  <si>
    <t>SINGLE OPN LIN 343 341775-342247(1)</t>
  </si>
  <si>
    <t>OPEN LINE FROM BUS 341775 [2LOGAN TAP  69.000] TO BUS 342247 [2SHELBY CO  69.000] CKT 1</t>
  </si>
  <si>
    <t>2LOGAN TAP</t>
  </si>
  <si>
    <t>SINGLE OPN LIN 344 341776-342208(1)</t>
  </si>
  <si>
    <t>OPEN LINE FROM BUS 341776 [2LORETTO    69.000] TO BUS 342208 [2S SPRINGF T69.000] CKT 1</t>
  </si>
  <si>
    <t>SINGLE OPN LIN 345 341776-342316(1)</t>
  </si>
  <si>
    <t>OPEN LINE FROM BUS 341776 [2LORETTO    69.000] TO BUS 342316 [2SULPHUR CRK69.000] CKT 1</t>
  </si>
  <si>
    <t>SINGLE OPN LIN 346 341779-341782(1)</t>
  </si>
  <si>
    <t>OPEN LINE FROM BUS 341779 [2LOW GAP    69.000] TO BUS 341782 [2LOW GAP T  69.000] CKT 1</t>
  </si>
  <si>
    <t>2LOW GAP</t>
  </si>
  <si>
    <t>SINGLE OPN LIN 347 341782-342475(1)</t>
  </si>
  <si>
    <t>OPEN LINE FROM BUS 341782 [2LOW GAP T  69.000] TO BUS 342475 [2WARNOCK    69.000] CKT 1</t>
  </si>
  <si>
    <t>SINGLE OPN LIN 348 341785-341788(1)</t>
  </si>
  <si>
    <t>OPEN LINE FROM BUS 341785 [2LYMAN BW   69.000] TO BUS 341788 [2LYMAN BW T 69.000] CKT 1</t>
  </si>
  <si>
    <t>2LYMAN BW</t>
  </si>
  <si>
    <t>SINGLE OPN LIN 349 341788-342155(1)</t>
  </si>
  <si>
    <t>OPEN LINE FROM BUS 341788 [2LYMAN BW T 69.000] TO BUS 342155 [2ROANOKE T  69.000] CKT 1</t>
  </si>
  <si>
    <t>SINGLE OPN LIN 350 341788-342379(1)</t>
  </si>
  <si>
    <t>OPEN LINE FROM BUS 341788 [2LYMAN BW T 69.000] TO BUS 342379 [2TUNNEL H T 69.000] CKT 1</t>
  </si>
  <si>
    <t>SINGLE OPN LIN 351 341791-341794(1)</t>
  </si>
  <si>
    <t>OPEN LINE FROM BUS 341791 [2MACKVIL KU 69.000] TO BUS 341794 [2MACKVILKU T69.000] CKT 1</t>
  </si>
  <si>
    <t>2MACKVIL KU</t>
  </si>
  <si>
    <t>SINGLE OPN LIN 352 341794-341935(1)</t>
  </si>
  <si>
    <t>OPEN LINE FROM BUS 341794 [2MACKVILKU T69.000] TO BUS 341935 [2N SPRINGFLD69.000] CKT 1</t>
  </si>
  <si>
    <t>SINGLE OPN LIN 353 341794-342061(1)</t>
  </si>
  <si>
    <t>OPEN LINE FROM BUS 341794 [2MACKVILKU T69.000] TO BUS 342061 [2PERRYVILLE 69.000] CKT 1</t>
  </si>
  <si>
    <t>SINGLE OPN LIN 354 341797-342265(1)</t>
  </si>
  <si>
    <t>OPEN LINE FROM BUS 341797 [2MAGGARD    69.000] TO BUS 342265 [2SKAGGS     69.000] CKT 1</t>
  </si>
  <si>
    <t>SINGLE OPN LIN 355 341800-342325(1)</t>
  </si>
  <si>
    <t>OPEN LINE FROM BUS 341800 [2MAGNOLIA   69.000] TO BUS 342325 [2SUMMERSVIL 69.000] CKT 1</t>
  </si>
  <si>
    <t>SINGLE OPN LIN 356 341803-342310(1)</t>
  </si>
  <si>
    <t>OPEN LINE FROM BUS 341803 [2MAGOFFIN CO69.000] TO BUS 342310 [2SUBLETT    69.000] CKT 1</t>
  </si>
  <si>
    <t>SINGLE OPN LIN 357 341803-342313(1)</t>
  </si>
  <si>
    <t>OPEN LINE FROM BUS 341803 [2MAGOFFIN CO69.000] TO BUS 342313 [2SUBLETT J  69.000] CKT 1</t>
  </si>
  <si>
    <t>SINGLE OPN LIN 358 341809-341812(1)</t>
  </si>
  <si>
    <t>OPEN LINE FROM BUS 341809 [2MAPLESVIL T69.000] TO BUS 341812 [2MAPLESVILLE69.000] CKT 1</t>
  </si>
  <si>
    <t>2MAPLESVILLE</t>
  </si>
  <si>
    <t>SINGLE OPN LIN 359 341809-341929(1)</t>
  </si>
  <si>
    <t>OPEN LINE FROM BUS 341809 [2MAPLESVIL T69.000] TO BUS 341929 [2N LONDON   69.000] CKT 1</t>
  </si>
  <si>
    <t>SINGLE OPN LIN 360 341815-341818(1)</t>
  </si>
  <si>
    <t>OPEN LINE FROM BUS 341815 [2MARETBURG  69.000] TO BUS 341818 [2MARETBURG T69.000] CKT 1</t>
  </si>
  <si>
    <t>2MARETBURG</t>
  </si>
  <si>
    <t>SINGLE OPN LIN 361 341818-342472(1)</t>
  </si>
  <si>
    <t>OPEN LINE FROM BUS 341818 [2MARETBURG T69.000] TO BUS 342472 [2WALNUT GROV69.000] CKT 1</t>
  </si>
  <si>
    <t>SINGLE OPN LIN 362 341821-341824(1)</t>
  </si>
  <si>
    <t>OPEN LINE FROM BUS 341821 [2MARIBA     69.000] TO BUS 341824 [2MARIBA T   69.000] CKT 1</t>
  </si>
  <si>
    <t>2MARIBA</t>
  </si>
  <si>
    <t>SINGLE OPN LIN 363 341824-341833(1)</t>
  </si>
  <si>
    <t>OPEN LINE FROM BUS 341824 [2MARIBA T   69.000] TO BUS 341833 [2MAYTOWN T  69.000] CKT 1</t>
  </si>
  <si>
    <t>SINGLE OPN LIN 364 341827-342343(1)</t>
  </si>
  <si>
    <t>OPEN LINE FROM BUS 341827 [2MARTIN CO  69.000] TO BUS 342343 [2THELMA     69.000] CKT 1</t>
  </si>
  <si>
    <t>2MARTIN CO</t>
  </si>
  <si>
    <t>SINGLE OPN LIN 365 341830-341833(1)</t>
  </si>
  <si>
    <t>OPEN LINE FROM BUS 341830 [2MAYTOWN    69.000] TO BUS 341833 [2MAYTOWN T  69.000] CKT 1</t>
  </si>
  <si>
    <t>2MAYTOWN</t>
  </si>
  <si>
    <t>SINGLE OPN LIN 366 341833-341890(1)</t>
  </si>
  <si>
    <t>OPEN LINE FROM BUS 341833 [2MAYTOWN T  69.000] TO BUS 341890 [2MORGAN CO  69.000] CKT 1</t>
  </si>
  <si>
    <t>SINGLE OPN LIN 367 341836-341953(1)</t>
  </si>
  <si>
    <t>OPEN LINE FROM BUS 341836 [2MAZIE      69.000] TO BUS 341953 [2NEW FOUNDL 69.000] CKT 1</t>
  </si>
  <si>
    <t>2ELLIO CO PT</t>
  </si>
  <si>
    <t>2NEW FOUNDL</t>
  </si>
  <si>
    <t>2SANDY HOOK</t>
  </si>
  <si>
    <t>SINGLE OPN LIN 368 341836-342265(1)</t>
  </si>
  <si>
    <t>OPEN LINE FROM BUS 341836 [2MAZIE      69.000] TO BUS 342265 [2SKAGGS     69.000] CKT 1</t>
  </si>
  <si>
    <t>2MAZIE</t>
  </si>
  <si>
    <t>SINGLE OPN LIN 369 341839-341842(1)</t>
  </si>
  <si>
    <t>OPEN LINE FROM BUS 341839 [2MBUSA      69.000] TO BUS 341842 [2MBUSA T    69.000] CKT 1</t>
  </si>
  <si>
    <t>SINGLE OPN LIN 370 341845-342139(1)</t>
  </si>
  <si>
    <t>OPEN LINE FROM BUS 341845 [2MCCREARY CO69.000] TO BUS 342139 [2REVELO KU T69.000] CKT 1</t>
  </si>
  <si>
    <t>SINGLE OPN LIN 371 341845-342490(1)</t>
  </si>
  <si>
    <t>OPEN LINE FROM BUS 341845 [2MCCREARY CO69.000] TO BUS 342490 [2WHITLEY CTY69.000] CKT 1</t>
  </si>
  <si>
    <t>SINGLE OPN LIN 372 341845-342778(1)</t>
  </si>
  <si>
    <t>OPEN LINE FROM BUS 341845 [2MCCREARY CO69.000] TO BUS 342778 [5MCCREARY CO161.00] CKT 1</t>
  </si>
  <si>
    <t>SINGLE OPN LIN 373 341848-342223(1)</t>
  </si>
  <si>
    <t>OPEN LINE FROM BUS 341848 [2MCKEE      69.000] TO BUS 342223 [2SAND GAP T 69.000] CKT 1</t>
  </si>
  <si>
    <t>SINGLE OPN LIN 374 341848-342391(1)</t>
  </si>
  <si>
    <t>OPEN LINE FROM BUS 341848 [2MCKEE      69.000] TO BUS 342391 [2TYNER      69.000] CKT 1</t>
  </si>
  <si>
    <t>SINGLE OPN LIN 375 341851-341854(1)</t>
  </si>
  <si>
    <t>OPEN LINE FROM BUS 341851 [2MCKINNEY   69.000] TO BUS 341854 [2MCKINNY T  69.000] CKT 1</t>
  </si>
  <si>
    <t>2MCKINNEY</t>
  </si>
  <si>
    <t>SINGLE OPN LIN 376 341857-342406(1)</t>
  </si>
  <si>
    <t>OPEN LINE FROM BUS 341857 [2MERCR IND  69.000] TO BUS 342406 [2VAN ARSDELL69.000] CKT 1</t>
  </si>
  <si>
    <t>SINGLE OPN LIN 377 341860-341863(1)</t>
  </si>
  <si>
    <t>OPEN LINE FROM BUS 341860 [2MIDDL CRK T69.000] TO BUS 341863 [2MIDDLE CRK 69.000] CKT 1</t>
  </si>
  <si>
    <t>2MIDDLE CRK</t>
  </si>
  <si>
    <t>SINGLE OPN LIN 378 341869-341875(1)</t>
  </si>
  <si>
    <t>OPEN LINE FROM BUS 341869 [2MILL HUNT T69.000] TO BUS 341875 [2MILLER HUNT69.000] CKT 1</t>
  </si>
  <si>
    <t>2MILLER HUNT</t>
  </si>
  <si>
    <t>SINGLE OPN LIN 379 341869-342259(1)</t>
  </si>
  <si>
    <t>OPEN LINE FROM BUS 341869 [2MILL HUNT T69.000] TO BUS 342259 [2SIDEVIEW   69.000] CKT 1</t>
  </si>
  <si>
    <t>SINGLE OPN LIN 380 341872-341878(1)</t>
  </si>
  <si>
    <t>OPEN LINE FROM BUS 341872 [2MILLB-CRL J69.000] TO BUS 341878 [2MILLERSB EK69.000] CKT 1</t>
  </si>
  <si>
    <t>2MILLERSB EK</t>
  </si>
  <si>
    <t>SINGLE OPN LIN 381 341887-342268(1)</t>
  </si>
  <si>
    <t>OPEN LINE FROM BUS 341887 [2MONTICELLO 69.000] TO BUS 342268 [2SLAT       69.000] CKT 1</t>
  </si>
  <si>
    <t>SINGLE OPN LIN 382 341893-341896(1)</t>
  </si>
  <si>
    <t>OPEN LINE FROM BUS 341893 [2MT OLIVE   69.000] TO BUS 341896 [2MT OLIVE J 69.000] CKT 1</t>
  </si>
  <si>
    <t>2MT OLIVE</t>
  </si>
  <si>
    <t>SINGLE OPN LIN 383 341908-341914(1)</t>
  </si>
  <si>
    <t>OPEN LINE FROM BUS 341908 [2MUNFVIL EK 69.000] TO BUS 341914 [2MUNFVILKU T69.000] CKT 1</t>
  </si>
  <si>
    <t>SINGLE OPN LIN 384 341911-341914(1)</t>
  </si>
  <si>
    <t>OPEN LINE FROM BUS 341911 [2MUNFVIL KU 69.000] TO BUS 341914 [2MUNFVILKU T69.000] CKT 1</t>
  </si>
  <si>
    <t>SINGLE OPN LIN 385 341917-341998(1)</t>
  </si>
  <si>
    <t>OPEN LINE FROM BUS 341917 [2MUNK       69.000] TO BUS 341998 [2OAKLEY NOEL69.000] CKT 1</t>
  </si>
  <si>
    <t>SINGLE OPN LIN 386 341920-341998(1)</t>
  </si>
  <si>
    <t>OPEN LINE FROM BUS 341920 [2MUNK J     69.000] TO BUS 341998 [2OAKLEY NOEL69.000] CKT 1</t>
  </si>
  <si>
    <t>SINGLE OPN LIN 387 341920-342502(1)</t>
  </si>
  <si>
    <t>OPEN LINE FROM BUS 341920 [2MUNK J     69.000] TO BUS 342502 [2WILLIAMSTWN69.000] CKT 1</t>
  </si>
  <si>
    <t>SINGLE OPN LIN 388 341923-342091(1)</t>
  </si>
  <si>
    <t>OPEN LINE FROM BUS 341923 [2MURPHYSVIL 69.000] TO BUS 342091 [2PLUMVILLE  69.000] CKT 1</t>
  </si>
  <si>
    <t>SINGLE OPN LIN 389 341923-342280(1)</t>
  </si>
  <si>
    <t>OPEN LINE FROM BUS 341923 [2MURPHYSVIL 69.000] TO BUS 342280 [2SNOW HILL  69.000] CKT 1</t>
  </si>
  <si>
    <t>SINGLE OPN LIN 390 341935-342208(1)</t>
  </si>
  <si>
    <t>OPEN LINE FROM BUS 341935 [2N SPRINGFLD69.000] TO BUS 342208 [2S SPRINGF T69.000] CKT 1</t>
  </si>
  <si>
    <t>SINGLE OPN LIN 391 341938-342505(1)</t>
  </si>
  <si>
    <t>OPEN LINE FROM BUS 341938 [2NANCY      69.000] TO BUS 342505 [2WINDSOR    69.000] CKT 1</t>
  </si>
  <si>
    <t>SINGLE OPN LIN 392 341938-342526(1)</t>
  </si>
  <si>
    <t>OPEN LINE FROM BUS 341938 [2NANCY      69.000] TO BUS 342526 [2ZOLLICOF T 69.000] CKT 1</t>
  </si>
  <si>
    <t>SINGLE OPN LIN 393 341941-341947(1)</t>
  </si>
  <si>
    <t>OPEN LINE FROM BUS 341941 [2NELSN VAL T69.000] TO BUS 341947 [2NELSON VAL 69.000] CKT 1</t>
  </si>
  <si>
    <t>SINGLE OPN LIN 394 341941-341971(1)</t>
  </si>
  <si>
    <t>OPEN LINE FROM BUS 341941 [2NELSN VAL T69.000] TO BUS 341971 [2NORWOOD    69.000] CKT 1</t>
  </si>
  <si>
    <t>SINGLE OPN LIN 395 341944-342424(1)</t>
  </si>
  <si>
    <t>OPEN LINE FROM BUS 341944 [2NELSON CO  69.000] TO BUS 342424 [2W BARDST J 69.000] CKT 1</t>
  </si>
  <si>
    <t>SINGLE OPN LIN 396 341944-342514(1)</t>
  </si>
  <si>
    <t>OPEN LINE FROM BUS 341944 [2NELSON CO  69.000] TO BUS 342514 [2WOOSLEY    69.000] CKT 1</t>
  </si>
  <si>
    <t>SINGLE OPN LIN 397 341950-342007(1)</t>
  </si>
  <si>
    <t>OPEN LINE FROM BUS 341950 [2NEW CASTLE 69.000] TO BUS 342007 [2OWEN CO    69.000] CKT 1</t>
  </si>
  <si>
    <t>SINGLE OPN LIN 398 341953-342229(1)</t>
  </si>
  <si>
    <t>OPEN LINE FROM BUS 341953 [2NEW FOUNDL 69.000] TO BUS 342229 [2SANDY HOOK 69.000] CKT 1</t>
  </si>
  <si>
    <t>SINGLE OPN LIN 399 341962-342361(1)</t>
  </si>
  <si>
    <t>OPEN LINE FROM BUS 341962 [2NEWBY 2    69.000] TO BUS 342361 [2TODDVILLE T69.000] CKT 1</t>
  </si>
  <si>
    <t>SINGLE OPN LIN 400 341965-342199(1)</t>
  </si>
  <si>
    <t>OPEN LINE FROM BUS 341965 [2NICHOLASVIL69.000] TO BUS 342199 [2S JESSAM J 69.000] CKT 1</t>
  </si>
  <si>
    <t>SINGLE OPN LIN 401 341971-342115(1)</t>
  </si>
  <si>
    <t>OPEN LINE FROM BUS 341971 [2NORWOOD    69.000] TO BUS 342115 [2PULASK CO  69.000] CKT 1</t>
  </si>
  <si>
    <t>SINGLE OPN LIN 402 341974-342256(1)</t>
  </si>
  <si>
    <t>OPEN LINE FROM BUS 341974 [2NORWOOD T  69.000] TO BUS 342256 [2SHOPVILLE  69.000] CKT 1</t>
  </si>
  <si>
    <t>SINGLE OPN LIN 403 341977-341983(1)</t>
  </si>
  <si>
    <t>OPEN LINE FROM BUS 341977 [2OAK HILL   69.000] TO BUS 341983 [2OAK HILL T 69.000] CKT 1</t>
  </si>
  <si>
    <t>2OAK HILL</t>
  </si>
  <si>
    <t>SINGLE OPN LIN 404 341980-341983(1)</t>
  </si>
  <si>
    <t>OPEN LINE FROM BUS 341980 [2OAK HILL NO69.000] TO BUS 341983 [2OAK HILL T 69.000] CKT 1</t>
  </si>
  <si>
    <t>SINGLE OPN LIN 405 341980-342286(1)</t>
  </si>
  <si>
    <t>OPEN LINE FROM BUS 341980 [2OAK HILL NO69.000] TO BUS 342286 [2SOMERSET   69.000] CKT 1</t>
  </si>
  <si>
    <t>SINGLE OPN LIN 406 341983-342469(1)</t>
  </si>
  <si>
    <t>OPEN LINE FROM BUS 341983 [2OAK HILL T 69.000] TO BUS 342469 [2W SOMERSET 69.000] CKT 1</t>
  </si>
  <si>
    <t>SINGLE OPN LIN 407 341986-341989(1)</t>
  </si>
  <si>
    <t>OPEN LINE FROM BUS 341986 [2OAK RIDGE  69.000] TO BUS 341989 [2OAK RIDGE T69.000] CKT 1</t>
  </si>
  <si>
    <t>2OAK RIDGE</t>
  </si>
  <si>
    <t>SINGLE OPN LIN 408 342000-342703(1)</t>
  </si>
  <si>
    <t>OPEN LINE FROM BUS 342000 [5GAS        161.00] TO BUS 342703 [5CASEY CO   161.00] CKT 1</t>
  </si>
  <si>
    <t>SINGLE OPN LIN 409 342000-342760(1)</t>
  </si>
  <si>
    <t>OPEN LINE FROM BUS 342000 [5GAS        161.00] TO BUS 342760 [5LIBERTY J  161.00] CKT 1</t>
  </si>
  <si>
    <t>5CASEY CO</t>
  </si>
  <si>
    <t>5MARION CO</t>
  </si>
  <si>
    <t>SINGLE OPN LIN 410 342007-342008(1)</t>
  </si>
  <si>
    <t>OPEN LINE FROM BUS 342007 [2OWEN CO    69.000] TO BUS 342008 [4OWEN CO    138.00] CKT 1</t>
  </si>
  <si>
    <t>SINGLE OPN LIN 411 342007-342010(1)</t>
  </si>
  <si>
    <t>OPEN LINE FROM BUS 342007 [2OWEN CO    69.000] TO BUS 342010 [2OWEN CO J1 69.000] CKT 1</t>
  </si>
  <si>
    <t>2OWEN CO J1</t>
  </si>
  <si>
    <t>SINGLE OPN LIN 412 342007-342013(1)</t>
  </si>
  <si>
    <t>OPEN LINE FROM BUS 342007 [2OWEN CO    69.000] TO BUS 342013 [2OWEN CO J2 69.000] CKT 1</t>
  </si>
  <si>
    <t>SINGLE OPN LIN 413 342016-342019(1)</t>
  </si>
  <si>
    <t>OPEN LINE FROM BUS 342016 [2OWENS IL   69.000] TO BUS 342019 [2OWENS IL J 69.000] CKT 1</t>
  </si>
  <si>
    <t>2OWENS IL</t>
  </si>
  <si>
    <t>SINGLE OPN LIN 414 342022-342025(1)</t>
  </si>
  <si>
    <t>OPEN LINE FROM BUS 342022 [2OWINGSVIL T69.000] TO BUS 342025 [2OWINGVIL KU69.000] CKT 1</t>
  </si>
  <si>
    <t>2OWINGVIL KU</t>
  </si>
  <si>
    <t>SINGLE OPN LIN 415 342022-342052(1)</t>
  </si>
  <si>
    <t>OPEN LINE FROM BUS 342022 [2OWINGSVIL T69.000] TO BUS 342052 [2PEASTICKS  69.000] CKT 1</t>
  </si>
  <si>
    <t>SINGLE OPN LIN 416 342022-342112(1)</t>
  </si>
  <si>
    <t>OPEN LINE FROM BUS 342022 [2OWINGSVIL T69.000] TO BUS 342112 [2PRESTON T  69.000] CKT 1</t>
  </si>
  <si>
    <t>SINGLE OPN LIN 417 342031-342034(1)</t>
  </si>
  <si>
    <t>OPEN LINE FROM BUS 342031 [2PACTOLUS   69.000] TO BUS 342034 [2PACTOLUS T 69.000] CKT 1</t>
  </si>
  <si>
    <t>SINGLE OPN LIN 418 342037-342040(1)</t>
  </si>
  <si>
    <t>OPEN LINE FROM BUS 342037 [2PARKWAY 1  69.000] TO BUS 342040 [2PARKWAY 2  69.000] CKT 1</t>
  </si>
  <si>
    <t>SINGLE OPN LIN 419 342049-342161(1)</t>
  </si>
  <si>
    <t>OPEN LINE FROM BUS 342049 [2PATTON RD J69.000] TO BUS 342161 [2ROSEVILLE T69.000] CKT 1</t>
  </si>
  <si>
    <t>SINGLE OPN LIN 420 342049-342319(1)</t>
  </si>
  <si>
    <t>OPEN LINE FROM BUS 342049 [2PATTON RD J69.000] TO BUS 342319 [2SUMM SHAD J69.000] CKT 1</t>
  </si>
  <si>
    <t>SINGLE OPN LIN 421 342067-342505(1)</t>
  </si>
  <si>
    <t>OPEN LINE FROM BUS 342067 [2PHIL       69.000] TO BUS 342505 [2WINDSOR    69.000] CKT 1</t>
  </si>
  <si>
    <t>SINGLE OPN LIN 422 342070-342073(1)</t>
  </si>
  <si>
    <t>OPEN LINE FROM BUS 342070 [2PINE GROVE 69.000] TO BUS 342073 [2PINE GRV T 69.000] CKT 1</t>
  </si>
  <si>
    <t>SINGLE OPN LIN 423 342073-342451(1)</t>
  </si>
  <si>
    <t>OPEN LINE FROM BUS 342073 [2PINE GRV T 69.000] TO BUS 342451 [2W LONDON   69.000] CKT 1</t>
  </si>
  <si>
    <t>SINGLE OPN LIN 424 342076-342139(1)</t>
  </si>
  <si>
    <t>OPEN LINE FROM BUS 342076 [2PINE KNOT  69.000] TO BUS 342139 [2REVELO KU T69.000] CKT 1</t>
  </si>
  <si>
    <t>SINGLE OPN LIN 425 342085-342088(1)</t>
  </si>
  <si>
    <t>OPEN LINE FROM BUS 342085 [2PLUMMR L   69.000] TO BUS 342088 [2PLUMMR L T 69.000] CKT 1</t>
  </si>
  <si>
    <t>2PLUMMR L</t>
  </si>
  <si>
    <t>SINGLE OPN LIN 426 342091-342124(1)</t>
  </si>
  <si>
    <t>OPEN LINE FROM BUS 342091 [2PLUMVILLE  69.000] TO BUS 342124 [2RECTORVILLE69.000] CKT 1</t>
  </si>
  <si>
    <t>SINGLE OPN LIN 427 342091-342634(1)</t>
  </si>
  <si>
    <t>OPEN LINE FROM BUS 342091 [2PLUMVILLE  69.000] TO BUS 342634 [4PLUMVILLE  138.00] CKT 1</t>
  </si>
  <si>
    <t>SINGLE OPN LIN 428 342097-342184(1)</t>
  </si>
  <si>
    <t>OPEN LINE FROM BUS 342097 [2POWEL TAYL 69.000] TO BUS 342184 [2S ANDERSON 69.000] CKT 1</t>
  </si>
  <si>
    <t>2POWEL TAYL</t>
  </si>
  <si>
    <t>SINGLE OPN LIN 429 342100-342301(1)</t>
  </si>
  <si>
    <t>OPEN LINE FROM BUS 342100 [2POWELL CO  69.000] TO BUS 342301 [2STANTON    69.000] CKT 1</t>
  </si>
  <si>
    <t>SINGLE OPN LIN 430 342100-342637(1)</t>
  </si>
  <si>
    <t>OPEN LINE FROM BUS 342100 [2POWELL CO  69.000] TO BUS 342637 [4POWELL CO  138.00] CKT 1</t>
  </si>
  <si>
    <t>SINGLE OPN LIN 431 342103-342106(1)</t>
  </si>
  <si>
    <t>OPEN LINE FROM BUS 342103 [2PPG        69.000] TO BUS 342106 [2PPG J      69.000] CKT 1</t>
  </si>
  <si>
    <t>SINGLE OPN LIN 432 342109-342112(1)</t>
  </si>
  <si>
    <t>OPEN LINE FROM BUS 342109 [2PRESTON    69.000] TO BUS 342112 [2PRESTON T  69.000] CKT 1</t>
  </si>
  <si>
    <t>2PRESTON</t>
  </si>
  <si>
    <t>SINGLE OPN LIN 433 342115-342787(1)</t>
  </si>
  <si>
    <t>OPEN LINE FROM BUS 342115 [2PULASK CO  69.000] TO BUS 342787 [5PULASK CO  161.00] CKT 1</t>
  </si>
  <si>
    <t>SINGLE OPN LIN 434 342118-342121(1)</t>
  </si>
  <si>
    <t>OPEN LINE FROM BUS 342118 [2RADCLIFF   69.000] TO BUS 342121 [2T BROWN L T69.000] CKT 1</t>
  </si>
  <si>
    <t>2RADCLIFF</t>
  </si>
  <si>
    <t>SINGLE OPN LIN 435 342121-342328(1)</t>
  </si>
  <si>
    <t>OPEN LINE FROM BUS 342121 [2T BROWN L T69.000] TO BUS 342328 [2T BROWN LOG69.000] CKT 1</t>
  </si>
  <si>
    <t>2T BROWN LOG</t>
  </si>
  <si>
    <t>SINGLE OPN LIN 436 342121-342415(1)</t>
  </si>
  <si>
    <t>OPEN LINE FROM BUS 342121 [2T BROWN L T69.000] TO BUS 342415 [2VINE GROV J69.000] CKT 1</t>
  </si>
  <si>
    <t>SINGLE OPN LIN 437 342127-342265(1)</t>
  </si>
  <si>
    <t>OPEN LINE FROM BUS 342127 [2REDBUSH    69.000] TO BUS 342265 [2SKAGGS     69.000] CKT 1</t>
  </si>
  <si>
    <t>SINGLE OPN LIN 438 342127-342421(1)</t>
  </si>
  <si>
    <t>OPEN LINE FROM BUS 342127 [2REDBUSH    69.000] TO BUS 342421 [2VOLGA      69.000] CKT 1</t>
  </si>
  <si>
    <t>SINGLE OPN LIN 439 342130-342259(1)</t>
  </si>
  <si>
    <t>OPEN LINE FROM BUS 342130 [2REID VILLAG69.000] TO BUS 342259 [2SIDEVIEW   69.000] CKT 1</t>
  </si>
  <si>
    <t>2REID VILLAG</t>
  </si>
  <si>
    <t>SINGLE OPN LIN 440 342133-342355(1)</t>
  </si>
  <si>
    <t>OPEN LINE FROM BUS 342133 [2RENAKER    69.000] TO BUS 342355 [2THREE M T  69.000] CKT 1</t>
  </si>
  <si>
    <t>SINGLE OPN LIN 441 342133-342640(1)</t>
  </si>
  <si>
    <t>OPEN LINE FROM BUS 342133 [2RENAKER    69.000] TO BUS 342640 [4RENAKER    138.00] CKT 1</t>
  </si>
  <si>
    <t>SINGLE OPN LIN 442 342136-342139(1)</t>
  </si>
  <si>
    <t>OPEN LINE FROM BUS 342136 [2REVELO KU  69.000] TO BUS 342139 [2REVELO KU T69.000] CKT 1</t>
  </si>
  <si>
    <t>2REVELO KU</t>
  </si>
  <si>
    <t>SINGLE OPN LIN 443 342145-342487(1)</t>
  </si>
  <si>
    <t>OPEN LINE FROM BUS 342145 [2RICHARDSON 69.000] TO BUS 342487 [2WEBSTER RD 69.000] CKT 1</t>
  </si>
  <si>
    <t>2RICHARDSON</t>
  </si>
  <si>
    <t>SINGLE OPN LIN 444 342154-342155(1)</t>
  </si>
  <si>
    <t>OPEN LINE FROM BUS 342154 [2ROANOKE    69.000] TO BUS 342155 [2ROANOKE T  69.000] CKT 1</t>
  </si>
  <si>
    <t>2ROANOKE</t>
  </si>
  <si>
    <t>SINGLE OPN LIN 445 342157-342418(1)</t>
  </si>
  <si>
    <t>OPEN LINE FROM BUS 342157 [2ROGERSVIL J69.000] TO BUS 342418 [2VINE GROVE 69.000] CKT 1</t>
  </si>
  <si>
    <t>2VINE GROVE</t>
  </si>
  <si>
    <t>SINGLE OPN LIN 446 342160-342161(1)</t>
  </si>
  <si>
    <t>OPEN LINE FROM BUS 342160 [2ROSEVILLE  69.000] TO BUS 342161 [2ROSEVILLE T69.000] CKT 1</t>
  </si>
  <si>
    <t>2ROSEVILLE</t>
  </si>
  <si>
    <t>SINGLE OPN LIN 447 342161-342334(1)</t>
  </si>
  <si>
    <t>OPEN LINE FROM BUS 342161 [2ROSEVILLE T69.000] TO BUS 342334 [2TEMPLE HILL69.000] CKT 1</t>
  </si>
  <si>
    <t>SINGLE OPN LIN 448 342163-342649(1)</t>
  </si>
  <si>
    <t>OPEN LINE FROM BUS 342163 [2ROWAN CO   69.000] TO BUS 342649 [4ROWAN CO   138.00] CKT 1</t>
  </si>
  <si>
    <t>SINGLE OPN LIN 449 342166-342169(1)</t>
  </si>
  <si>
    <t>OPEN LINE FROM BUS 342166 [2RUSS SPEK T69.000] TO BUS 342169 [2RUSS SPKU T69.000] CKT 1</t>
  </si>
  <si>
    <t>SINGLE OPN LIN 450 342166-342172(1)</t>
  </si>
  <si>
    <t>OPEN LINE FROM BUS 342166 [2RUSS SPEK T69.000] TO BUS 342172 [2RUSS SPR EK69.000] CKT 1</t>
  </si>
  <si>
    <t>2RUSS SPR EK</t>
  </si>
  <si>
    <t>SINGLE OPN LIN 451 342166-342235(1)</t>
  </si>
  <si>
    <t>OPEN LINE FROM BUS 342166 [2RUSS SPEK T69.000] TO BUS 342235 [2SEWELTN J  69.000] CKT 1</t>
  </si>
  <si>
    <t>SINGLE OPN LIN 452 342169-342175(1)</t>
  </si>
  <si>
    <t>OPEN LINE FROM BUS 342169 [2RUSS SPKU T69.000] TO BUS 342175 [2RUSS SPR KU69.000] CKT 1</t>
  </si>
  <si>
    <t>2RUSS SPR KU</t>
  </si>
  <si>
    <t>SINGLE OPN LIN 453 342169-342178(1)</t>
  </si>
  <si>
    <t>OPEN LINE FROM BUS 342169 [2RUSS SPKU T69.000] TO BUS 342178 [2RUSSEL CO  69.000] CKT 1</t>
  </si>
  <si>
    <t>SINGLE OPN LIN 454 342178-342232(1)</t>
  </si>
  <si>
    <t>OPEN LINE FROM BUS 342178 [2RUSSEL CO  69.000] TO BUS 342232 [2SEWELLTON  69.000] CKT 1</t>
  </si>
  <si>
    <t>SINGLE OPN LIN 455 342178-342793(1)</t>
  </si>
  <si>
    <t>OPEN LINE FROM BUS 342178 [2RUSSEL CO  69.000] TO BUS 342793 [5RUSSEL CO  161.00] CKT 1</t>
  </si>
  <si>
    <t>SINGLE OPN LIN 456 342184-342262(1)</t>
  </si>
  <si>
    <t>OPEN LINE FROM BUS 342184 [2S ANDERSON 69.000] TO BUS 342262 [2SINAI      69.000] CKT 1</t>
  </si>
  <si>
    <t>SINGLE OPN LIN 457 342186-342424(1)</t>
  </si>
  <si>
    <t>OPEN LINE FROM BUS 342186 [2S BARDSTWN 69.000] TO BUS 342424 [2W BARDST J 69.000] CKT 1</t>
  </si>
  <si>
    <t>SINGLE OPN LIN 458 342186-342427(1)</t>
  </si>
  <si>
    <t>OPEN LINE FROM BUS 342186 [2S BARDSTWN 69.000] TO BUS 342427 [2W BARDSTWN 69.000] CKT 1</t>
  </si>
  <si>
    <t>SINGLE OPN LIN 459 342196-342391(1)</t>
  </si>
  <si>
    <t>OPEN LINE FROM BUS 342196 [2WHITE OAK  69.000] TO BUS 342391 [2TYNER      69.000] CKT 1</t>
  </si>
  <si>
    <t>SINGLE OPN LIN 460 342199-342202(1)</t>
  </si>
  <si>
    <t>OPEN LINE FROM BUS 342199 [2S JESSAM J 69.000] TO BUS 342202 [2S JESSAMINE69.000] CKT 1</t>
  </si>
  <si>
    <t>2S JESSAMINE</t>
  </si>
  <si>
    <t>SINGLE OPN LIN 461 342208-342211(1)</t>
  </si>
  <si>
    <t>OPEN LINE FROM BUS 342208 [2S SPRINGF T69.000] TO BUS 342211 [2S SPRINGFLD69.000] CKT 1</t>
  </si>
  <si>
    <t>2S SPRINGFLD</t>
  </si>
  <si>
    <t>SINGLE OPN LIN 462 342214-342217(1)</t>
  </si>
  <si>
    <t>OPEN LINE FROM BUS 342214 [2SALEM EK   69.000] TO BUS 342217 [2SALEM EK T 69.000] CKT 1</t>
  </si>
  <si>
    <t>2SALEM EK</t>
  </si>
  <si>
    <t>SINGLE OPN LIN 463 342217-342481(1)</t>
  </si>
  <si>
    <t>OPEN LINE FROM BUS 342217 [2SALEM EK T 69.000] TO BUS 342481 [2WEBB CR R T69.000] CKT 1</t>
  </si>
  <si>
    <t>SINGLE OPN LIN 464 342217-342505(1)</t>
  </si>
  <si>
    <t>OPEN LINE FROM BUS 342217 [2SALEM EK T 69.000] TO BUS 342505 [2WINDSOR    69.000] CKT 1</t>
  </si>
  <si>
    <t>SINGLE OPN LIN 465 342220-342223(1)</t>
  </si>
  <si>
    <t>OPEN LINE FROM BUS 342220 [2SAND GAP   69.000] TO BUS 342223 [2SAND GAP T 69.000] CKT 1</t>
  </si>
  <si>
    <t>2SAND GAP</t>
  </si>
  <si>
    <t>SINGLE OPN LIN 466 342235-342481(1)</t>
  </si>
  <si>
    <t>OPEN LINE FROM BUS 342235 [2SEWELTN J  69.000] TO BUS 342481 [2WEBB CR R T69.000] CKT 1</t>
  </si>
  <si>
    <t>SINGLE OPN LIN 467 342238-342241(1)</t>
  </si>
  <si>
    <t>OPEN LINE FROM BUS 342238 [2SEYMOUR    69.000] TO BUS 342241 [2SEYMOUR T  69.000] CKT 1</t>
  </si>
  <si>
    <t>SINGLE OPN LIN 468 342247-342248(1)</t>
  </si>
  <si>
    <t>OPEN LINE FROM BUS 342247 [2SHELBY CO  69.000] TO BUS 342248 [2SHELBY TAP 69.000] CKT 1</t>
  </si>
  <si>
    <t>SINGLE OPN LIN 469 342247-342410(1)</t>
  </si>
  <si>
    <t>OPEN LINE FROM BUS 342247 [2SHELBY CO  69.000] TO BUS 342410 [2VEECHDALE  69.000] CKT 1</t>
  </si>
  <si>
    <t>2VEECHDALE</t>
  </si>
  <si>
    <t>SINGLE OPN LIN 470 342247-342808(1)</t>
  </si>
  <si>
    <t>OPEN LINE FROM BUS 342247 [2SHELBY CO  69.000] TO BUS 342808 [5SHELBY CO  161.00] CKT 1</t>
  </si>
  <si>
    <t>SINGLE OPN LIN 471 342250-342253(1)</t>
  </si>
  <si>
    <t>OPEN LINE FROM BUS 342250 [2SHEPHEVIL  69.000] TO BUS 342253 [2SHEPHEVIL J69.000] CKT 1</t>
  </si>
  <si>
    <t>2SHEPHEVIL</t>
  </si>
  <si>
    <t>SINGLE OPN LIN 472 342265-342658(1)</t>
  </si>
  <si>
    <t>OPEN LINE FROM BUS 342265 [2SKAGGS     69.000] TO BUS 342658 [4SKAGGS     138.00] CKT 1</t>
  </si>
  <si>
    <t>SINGLE OPN LIN 473 342268-342478(1)</t>
  </si>
  <si>
    <t>OPEN LINE FROM BUS 342268 [2SLAT       69.000] TO BUS 342478 [2WAYNE CO   69.000] CKT 1</t>
  </si>
  <si>
    <t>SINGLE OPN LIN 474 342271-342274(1)</t>
  </si>
  <si>
    <t>OPEN LINE FROM BUS 342271 [2SMITHRSVIL 69.000] TO BUS 342274 [2SMITHRVIL T69.000] CKT 1</t>
  </si>
  <si>
    <t>2SMITHRSVIL</t>
  </si>
  <si>
    <t>SINGLE OPN LIN 475 342277-342283(1)</t>
  </si>
  <si>
    <t>OPEN LINE FROM BUS 342277 [2SNOW       69.000] TO BUS 342283 [2SNOW T     69.000] CKT 1</t>
  </si>
  <si>
    <t>2SNOW</t>
  </si>
  <si>
    <t>SINGLE OPN LIN 476 342283-342322(1)</t>
  </si>
  <si>
    <t>OPEN LINE FROM BUS 342283 [2SNOW T     69.000] TO BUS 342322 [2SUMM SHADE 69.000] CKT 1</t>
  </si>
  <si>
    <t>SINGLE OPN LIN 477 342286-342287(1)</t>
  </si>
  <si>
    <t>OPEN LINE FROM BUS 342286 [2SOMERSET   69.000] TO BUS 342287 [2SOMERSET KU69.000] CKT 1</t>
  </si>
  <si>
    <t>SINGLE OPN LIN 478 342292-342295(1)</t>
  </si>
  <si>
    <t>OPEN LINE FROM BUS 342292 [2STANLEY PRK69.000] TO BUS 342295 [2STANLY P J169.000] CKT 1</t>
  </si>
  <si>
    <t>SINGLE OPN LIN 479 342292-342298(1)</t>
  </si>
  <si>
    <t>OPEN LINE FROM BUS 342292 [2STANLEY PRK69.000] TO BUS 342298 [2STANLY P J269.000] CKT 1</t>
  </si>
  <si>
    <t>SINGLE OPN LIN 480 342292-342667(1)</t>
  </si>
  <si>
    <t>OPEN LINE FROM BUS 342292 [2STANLEY PRK69.000] TO BUS 342667 [4STANLEY PRK138.00] CKT 1</t>
  </si>
  <si>
    <t>SINGLE OPN LIN 481 342307-342403(1)</t>
  </si>
  <si>
    <t>OPEN LINE FROM BUS 342307 [2STEPHENSBRG69.000] TO BUS 342403 [2UPTON T    69.000] CKT 1</t>
  </si>
  <si>
    <t>SINGLE OPN LIN 482 342307-342412(1)</t>
  </si>
  <si>
    <t>OPEN LINE FROM BUS 342307 [2STEPHENSBRG69.000] TO BUS 342412 [2VERTREES   69.000] CKT 1</t>
  </si>
  <si>
    <t>2VERTREES</t>
  </si>
  <si>
    <t>SINGLE OPN LIN 483 342319-342322(1)</t>
  </si>
  <si>
    <t>OPEN LINE FROM BUS 342319 [2SUMM SHAD J69.000] TO BUS 342322 [2SUMM SHADE 69.000] CKT 1</t>
  </si>
  <si>
    <t>SINGLE OPN LIN 484 342319-342334(1)</t>
  </si>
  <si>
    <t>OPEN LINE FROM BUS 342319 [2SUMM SHAD J69.000] TO BUS 342334 [2TEMPLE HILL69.000] CKT 1</t>
  </si>
  <si>
    <t>SINGLE OPN LIN 485 342322-342436(1)</t>
  </si>
  <si>
    <t>OPEN LINE FROM BUS 342322 [2SUMM SHADE 69.000] TO BUS 342436 [2W COLUMBI T69.000] CKT 1</t>
  </si>
  <si>
    <t>SINGLE OPN LIN 486 342322-342814(1)</t>
  </si>
  <si>
    <t>OPEN LINE FROM BUS 342322 [2SUMM SHADE 69.000] TO BUS 342814 [5SUMM SHADE 161.00] CKT 1</t>
  </si>
  <si>
    <t>SINGLE OPN LIN 487 342337-342340(1)</t>
  </si>
  <si>
    <t>OPEN LINE FROM BUS 342337 [2THARP      69.000] TO BUS 342340 [2THARP T    69.000] CKT 1</t>
  </si>
  <si>
    <t>2THARP</t>
  </si>
  <si>
    <t>SINGLE OPN LIN 488 342343-342421(1)</t>
  </si>
  <si>
    <t>OPEN LINE FROM BUS 342343 [2THELMA     69.000] TO BUS 342421 [2VOLGA      69.000] CKT 1</t>
  </si>
  <si>
    <t>SINGLE OPN LIN 489 342349-342433(1)</t>
  </si>
  <si>
    <t>OPEN LINE FROM BUS 342349 [2THREE LNK J69.000] TO BUS 342433 [2W BEREA J  69.000] CKT 1</t>
  </si>
  <si>
    <t>SINGLE OPN LIN 490 342352-342355(1)</t>
  </si>
  <si>
    <t>OPEN LINE FROM BUS 342352 [2THREE M    69.000] TO BUS 342355 [2THREE M T  69.000] CKT 1</t>
  </si>
  <si>
    <t>2THREE M</t>
  </si>
  <si>
    <t>SINGLE OPN LIN 491 342358-342361(1)</t>
  </si>
  <si>
    <t>OPEN LINE FROM BUS 342358 [2TODDVILLE  69.000] TO BUS 342361 [2TODDVILLE T69.000] CKT 1</t>
  </si>
  <si>
    <t>2TODDVILLE</t>
  </si>
  <si>
    <t>SINGLE OPN LIN 492 342364-342367(1)</t>
  </si>
  <si>
    <t>OPEN LINE FROM BUS 342364 [2TOMM GOOC  69.000] TO BUS 342367 [2TOMM GOOC T69.000] CKT 1</t>
  </si>
  <si>
    <t>2TOMM GOOC</t>
  </si>
  <si>
    <t>SINGLE OPN LIN 493 342367-942410(1)</t>
  </si>
  <si>
    <t>OPEN LINE FROM BUS 342367 [2TOMM GOOC T69.000] TO BUS 942410 [AE2-254 TAP 69.000] CKT 1</t>
  </si>
  <si>
    <t>SINGLE OPN LIN 494 342379-342382(1)</t>
  </si>
  <si>
    <t>OPEN LINE FROM BUS 342379 [2TUNNEL H T 69.000] TO BUS 342382 [2TUNNEL HILL69.000] CKT 1</t>
  </si>
  <si>
    <t>2TUNNEL HILL</t>
  </si>
  <si>
    <t>SINGLE OPN LIN 495 342385-342487(1)</t>
  </si>
  <si>
    <t>OPEN LINE FROM BUS 342385 [2TURKEY FT  69.000] TO BUS 342487 [2WEBSTER RD 69.000] CKT 1</t>
  </si>
  <si>
    <t>SINGLE OPN LIN 496 342391-342820(1)</t>
  </si>
  <si>
    <t>OPEN LINE FROM BUS 342391 [2TYNER      69.000] TO BUS 342820 [5TYNER      161.00] CKT 1</t>
  </si>
  <si>
    <t>SINGLE OPN LIN 497 342394-342397(1)</t>
  </si>
  <si>
    <t>OPEN LINE FROM BUS 342394 [2UPCHURCH   69.000] TO BUS 342397 [2UPCHURCH T 69.000] CKT 1</t>
  </si>
  <si>
    <t>2UPCHURCH</t>
  </si>
  <si>
    <t>SINGLE OPN LIN 498 342397-342532(1)</t>
  </si>
  <si>
    <t>OPEN LINE FROM BUS 342397 [2UPCHURCH T 69.000] TO BUS 342532 [2ZULA J NO  69.000] CKT 1</t>
  </si>
  <si>
    <t>SINGLE OPN LIN 499 342400-342403(1)</t>
  </si>
  <si>
    <t>OPEN LINE FROM BUS 342400 [2UPTON      69.000] TO BUS 342403 [2UPTON T    69.000] CKT 1</t>
  </si>
  <si>
    <t>2UPTON</t>
  </si>
  <si>
    <t>SINGLE OPN LIN 500 342415-342418(1)</t>
  </si>
  <si>
    <t>OPEN LINE FROM BUS 342415 [2VINE GROV J69.000] TO BUS 342418 [2VINE GROVE 69.000] CKT 1</t>
  </si>
  <si>
    <t>SINGLE OPN LIN 501 342430-342433(1)</t>
  </si>
  <si>
    <t>OPEN LINE FROM BUS 342430 [2W BEREA    69.000] TO BUS 342433 [2W BEREA J  69.000] CKT 1</t>
  </si>
  <si>
    <t>SINGLE OPN LIN 502 342430-342691(1)</t>
  </si>
  <si>
    <t>OPEN LINE FROM BUS 342430 [2W BEREA    69.000] TO BUS 342691 [4W BEREA    138.00] CKT 1</t>
  </si>
  <si>
    <t>2HICKORY PL</t>
  </si>
  <si>
    <t>2PPG</t>
  </si>
  <si>
    <t>SINGLE OPN LIN 503 342436-342439(1)</t>
  </si>
  <si>
    <t>OPEN LINE FROM BUS 342436 [2W COLUMBI T69.000] TO BUS 342439 [2W COLUMBIA 69.000] CKT 1</t>
  </si>
  <si>
    <t>2W COLUMBIA</t>
  </si>
  <si>
    <t>SINGLE OPN LIN 504 342442-342445(1)</t>
  </si>
  <si>
    <t>OPEN LINE FROM BUS 342442 [2W GLASGOW  69.000] TO BUS 342445 [2W GLASGOW T69.000] CKT 1</t>
  </si>
  <si>
    <t>2W GLASGOW</t>
  </si>
  <si>
    <t>SINGLE OPN LIN 505 342460-342463(1)</t>
  </si>
  <si>
    <t>OPEN LINE FROM BUS 342460 [2W NICHVIL  69.000] TO BUS 342463 [2W NICHVIL T69.000] CKT 1</t>
  </si>
  <si>
    <t>SINGLE OPN LIN 506 342469-342526(1)</t>
  </si>
  <si>
    <t>OPEN LINE FROM BUS 342469 [2W SOMERSET 69.000] TO BUS 342526 [2ZOLLICOF T 69.000] CKT 1</t>
  </si>
  <si>
    <t>SINGLE OPN LIN 507 342472-342511(1)</t>
  </si>
  <si>
    <t>OPEN LINE FROM BUS 342472 [2WALNUT GROV69.000] TO BUS 342511 [2WOODSTOCK  69.000] CKT 1</t>
  </si>
  <si>
    <t>SINGLE OPN LIN 508 342478-342532(1)</t>
  </si>
  <si>
    <t>OPEN LINE FROM BUS 342478 [2WAYNE CO   69.000] TO BUS 342532 [2ZULA J NO  69.000] CKT 1</t>
  </si>
  <si>
    <t>SINGLE OPN LIN 509 342478-342535(1)</t>
  </si>
  <si>
    <t>OPEN LINE FROM BUS 342478 [2WAYNE CO   69.000] TO BUS 342535 [2ZULA T     69.000] CKT 1</t>
  </si>
  <si>
    <t>2ZULA</t>
  </si>
  <si>
    <t>SINGLE OPN LIN 510 342478-342823(1)</t>
  </si>
  <si>
    <t>OPEN LINE FROM BUS 342478 [2WAYNE CO   69.000] TO BUS 342823 [5WAYNE CO   161.00] CKT 1</t>
  </si>
  <si>
    <t>SINGLE OPN LIN 511 342481-342484(1)</t>
  </si>
  <si>
    <t>OPEN LINE FROM BUS 342481 [2WEBB CR R T69.000] TO BUS 342484 [2WEBB CR RDS69.000] CKT 1</t>
  </si>
  <si>
    <t>2WEBB CR RDS</t>
  </si>
  <si>
    <t>SINGLE OPN LIN 512 342490-342493(1)</t>
  </si>
  <si>
    <t>OPEN LINE FROM BUS 342490 [2WHITLEY CTY69.000] TO BUS 342493 [2WHITLY C KU69.000] CKT 1</t>
  </si>
  <si>
    <t>2WHITLY C KU</t>
  </si>
  <si>
    <t>SINGLE OPN LIN 513 342490-342499(1)</t>
  </si>
  <si>
    <t>OPEN LINE FROM BUS 342490 [2WHITLEY CTY69.000] TO BUS 342499 [2WIBORG T   69.000] CKT 1</t>
  </si>
  <si>
    <t>SINGLE OPN LIN 514 342496-342499(1)</t>
  </si>
  <si>
    <t>OPEN LINE FROM BUS 342496 [2WIBORG     69.000] TO BUS 342499 [2WIBORG T   69.000] CKT 1</t>
  </si>
  <si>
    <t>2WIBORG</t>
  </si>
  <si>
    <t>SINGLE OPN LIN 515 342523-342526(1)</t>
  </si>
  <si>
    <t>OPEN LINE FROM BUS 342523 [2ZOLLICOF   69.000] TO BUS 342526 [2ZOLLICOF T 69.000] CKT 1</t>
  </si>
  <si>
    <t>2ZOLLICOF</t>
  </si>
  <si>
    <t>SINGLE OPN LIN 516 342529-342535(1)</t>
  </si>
  <si>
    <t>OPEN LINE FROM BUS 342529 [2ZULA       69.000] TO BUS 342535 [2ZULA T     69.000] CKT 1</t>
  </si>
  <si>
    <t>SINGLE OPN LIN 517 342538-342616(1)</t>
  </si>
  <si>
    <t>OPEN LINE FROM BUS 342538 [4ARGENTUM   138.00] TO BUS 342616 [4LOVE HYDRO 138.00] CKT 1</t>
  </si>
  <si>
    <t>SINGLE OPN LIN 518 342541-342544(1)</t>
  </si>
  <si>
    <t>OPEN LINE FROM BUS 342541 [4AVON       138.00] TO BUS 342544 [4AVON-R     138.00] CKT 1</t>
  </si>
  <si>
    <t>SINGLE OPN LIN 519 342541-342556(1)</t>
  </si>
  <si>
    <t>OPEN LINE FROM BUS 342541 [4AVON       138.00] TO BUS 342556 [4BECKNERV T 138.00] CKT 1</t>
  </si>
  <si>
    <t>SINGLE OPN LIN 520 342541-342580(1)</t>
  </si>
  <si>
    <t>OPEN LINE FROM BUS 342541 [4AVON       138.00] TO BUS 342580 [4FAYETTE    138.00] CKT 1</t>
  </si>
  <si>
    <t>4FAYETTE</t>
  </si>
  <si>
    <t>SINGLE OPN LIN 521 342541-342631(1)</t>
  </si>
  <si>
    <t>OPEN LINE FROM BUS 342541 [4AVON       138.00] TO BUS 342631 [4PARIS T    138.00] CKT 1</t>
  </si>
  <si>
    <t>SINGLE OPN LIN 522 342541-342829(1)</t>
  </si>
  <si>
    <t>OPEN LINE FROM BUS 342541 [4AVON       138.00] TO BUS 342829 [7AVON       345.00] CKT 1</t>
  </si>
  <si>
    <t>SINGLE OPN LIN 523 342550-342559(1)</t>
  </si>
  <si>
    <t>OPEN LINE FROM BUS 342550 [4BAVARIAN LF138.00] TO BUS 342559 [4BOONE CO   138.00] CKT 1</t>
  </si>
  <si>
    <t>SINGLE OPN LIN 524 342550-342640(1)</t>
  </si>
  <si>
    <t>OPEN LINE FROM BUS 342550 [4BAVARIAN LF138.00] TO BUS 342640 [4RENAKER    138.00] CKT 1</t>
  </si>
  <si>
    <t>SINGLE OPN LIN 525 342553-342556(1)</t>
  </si>
  <si>
    <t>OPEN LINE FROM BUS 342553 [4BECKNERV   138.00] TO BUS 342556 [4BECKNERV T 138.00] CKT 1</t>
  </si>
  <si>
    <t>4BECKNERV</t>
  </si>
  <si>
    <t>SINGLE OPN LIN 526 342556-342565(1)</t>
  </si>
  <si>
    <t>OPEN LINE FROM BUS 342556 [4BECKNERV T 138.00] TO BUS 342565 [4BOONESBOR T138.00] CKT 1</t>
  </si>
  <si>
    <t>SINGLE OPN LIN 527 342559-342646(1)</t>
  </si>
  <si>
    <t>OPEN LINE FROM BUS 342559 [4BOONE CO   138.00] TO BUS 342646 [4RICHWOOD T 138.00] CKT 1</t>
  </si>
  <si>
    <t>SINGLE OPN LIN 528 342559-342673(1)</t>
  </si>
  <si>
    <t>OPEN LINE FROM BUS 342559 [4BOONE CO   138.00] TO BUS 342673 [4STERLNG T  138.00] CKT 1</t>
  </si>
  <si>
    <t>SINGLE OPN LIN 529 342565-342574(1)</t>
  </si>
  <si>
    <t>OPEN LINE FROM BUS 342565 [4BOONESBOR T138.00] TO BUS 342574 [4DALE       138.00] CKT 1</t>
  </si>
  <si>
    <t>SINGLE OPN LIN 530 342571-342589(1)</t>
  </si>
  <si>
    <t>OPEN LINE FROM BUS 342571 [4CRANSTON   138.00] TO BUS 342589 [4GODDARD    138.00] CKT 1</t>
  </si>
  <si>
    <t>SINGLE OPN LIN 531 342571-342649(1)</t>
  </si>
  <si>
    <t>OPEN LINE FROM BUS 342571 [4CRANSTON   138.00] TO BUS 342649 [4ROWAN CO   138.00] CKT 1</t>
  </si>
  <si>
    <t>SINGLE OPN LIN 532 342574-342596(1)</t>
  </si>
  <si>
    <t>OPEN LINE FROM BUS 342574 [4DALE       138.00] TO BUS 342596 [4HUNT       138.00] CKT 1</t>
  </si>
  <si>
    <t>SINGLE OPN LIN 533 342574-342676(1)</t>
  </si>
  <si>
    <t>OPEN LINE FROM BUS 342574 [4DALE       138.00] TO BUS 342676 [4THREE FK T 138.00] CKT 1</t>
  </si>
  <si>
    <t>SINGLE OPN LIN 534 342577-342607(1)</t>
  </si>
  <si>
    <t>OPEN LINE FROM BUS 342577 [4FAWKES EK  138.00] TO BUS 342607 [4JK SMITH   138.00] CKT 1</t>
  </si>
  <si>
    <t>SINGLE OPN LIN 535 342577-342676(1)</t>
  </si>
  <si>
    <t>OPEN LINE FROM BUS 342577 [4FAWKES EK  138.00] TO BUS 342676 [4THREE FK T 138.00] CKT 1</t>
  </si>
  <si>
    <t>SINGLE OPN LIN 536 342577-342691(1)</t>
  </si>
  <si>
    <t>OPEN LINE FROM BUS 342577 [4FAWKES EK  138.00] TO BUS 342691 [4W BEREA    138.00] CKT 1</t>
  </si>
  <si>
    <t>SINGLE OPN LIN 537 342583-342589(1)</t>
  </si>
  <si>
    <t>OPEN LINE FROM BUS 342583 [4FLEMINGSBRG138.00] TO BUS 342589 [4GODDARD    138.00] CKT 1</t>
  </si>
  <si>
    <t>SINGLE OPN LIN 538 342583-342664(1)</t>
  </si>
  <si>
    <t>OPEN LINE FROM BUS 342583 [4FLEMINGSBRG138.00] TO BUS 342664 [4SPURLOCK   138.00] CKT 1</t>
  </si>
  <si>
    <t>SINGLE OPN LIN 539 342586-342587(1)</t>
  </si>
  <si>
    <t>OPEN LINE FROM BUS 342586 [4GALLATIN CO138.00] TO BUS 342587 [1GALLATIN CO34.500] CKT 1</t>
  </si>
  <si>
    <t>1GALLATIN CO</t>
  </si>
  <si>
    <t>SINGLE OPN LIN 540 342586-342673(1)</t>
  </si>
  <si>
    <t>OPEN LINE FROM BUS 342586 [4GALLATIN CO138.00] TO BUS 342673 [4STERLNG T  138.00] CKT 1</t>
  </si>
  <si>
    <t>SINGLE OPN LIN 541 342589-342634(1)</t>
  </si>
  <si>
    <t>OPEN LINE FROM BUS 342589 [4GODDARD    138.00] TO BUS 342634 [4PLUMVILLE  138.00] CKT 1</t>
  </si>
  <si>
    <t>SINGLE OPN LIN 542 342596-342607(1)</t>
  </si>
  <si>
    <t>OPEN LINE FROM BUS 342596 [4HUNT       138.00] TO BUS 342607 [4JK SMITH   138.00] CKT 1</t>
  </si>
  <si>
    <t>SINGLE OPN LIN 543 342598-342664(1)</t>
  </si>
  <si>
    <t>OPEN LINE FROM BUS 342598 [4INLAND C T 138.00] TO BUS 342664 [4SPURLOCK   138.00] CKT 1</t>
  </si>
  <si>
    <t>4INLAND C T</t>
  </si>
  <si>
    <t>SINGLE OPN LIN 544 342601-342604(1)</t>
  </si>
  <si>
    <t>OPEN LINE FROM BUS 342601 [4JACKSNVIL  138.00] TO BUS 342604 [4JACKSNVIL T138.00] CKT 1</t>
  </si>
  <si>
    <t>4JACKSNVIL</t>
  </si>
  <si>
    <t>SINGLE OPN LIN 545 342604-342631(1)</t>
  </si>
  <si>
    <t>OPEN LINE FROM BUS 342604 [4JACKSNVIL T138.00] TO BUS 342631 [4PARIS T    138.00] CKT 1</t>
  </si>
  <si>
    <t>SINGLE OPN LIN 546 342604-342640(1)</t>
  </si>
  <si>
    <t>OPEN LINE FROM BUS 342604 [4JACKSNVIL T138.00] TO BUS 342640 [4RENAKER    138.00] CKT 1</t>
  </si>
  <si>
    <t>SINGLE OPN LIN 547 342607-342610(1)</t>
  </si>
  <si>
    <t>OPEN LINE FROM BUS 342607 [4JK SMITH   138.00] TO BUS 342610 [4JK SMITH 21138.00] CKT 1</t>
  </si>
  <si>
    <t>SINGLE OPN LIN 548 342607-342613(1)</t>
  </si>
  <si>
    <t>OPEN LINE FROM BUS 342607 [4JK SMITH   138.00] TO BUS 342613 [4JK SMITH 22138.00] CKT 1</t>
  </si>
  <si>
    <t>SINGLE OPN LIN 549 342607-342637(1)</t>
  </si>
  <si>
    <t>OPEN LINE FROM BUS 342607 [4JK SMITH   138.00] TO BUS 342637 [4POWELL CO  138.00] CKT 1</t>
  </si>
  <si>
    <t>SINGLE OPN LIN 550 342607-342688(1)</t>
  </si>
  <si>
    <t>OPEN LINE FROM BUS 342607 [4JK SMITH   138.00] TO BUS 342688 [4UNION CTY T138.00] CKT 1</t>
  </si>
  <si>
    <t>SINGLE OPN LIN 551 342610-342832(1)</t>
  </si>
  <si>
    <t>OPEN LINE FROM BUS 342610 [4JK SMITH 21138.00] TO BUS 342832 [7JK SMITH   345.00] CKT 1</t>
  </si>
  <si>
    <t>SINGLE OPN LIN 552 342613-342832(1)</t>
  </si>
  <si>
    <t>OPEN LINE FROM BUS 342613 [4JK SMITH 22138.00] TO BUS 342832 [7JK SMITH   345.00] CKT 1</t>
  </si>
  <si>
    <t>SINGLE OPN LIN 553 342622-342625(1)</t>
  </si>
  <si>
    <t>OPEN LINE FROM BUS 342622 [4MAYSVIL I T138.00] TO BUS 342625 [4MAYSVIL IND138.00] CKT 1</t>
  </si>
  <si>
    <t>4MAYSVIL IND</t>
  </si>
  <si>
    <t>SINGLE OPN LIN 554 342622-342634(1)</t>
  </si>
  <si>
    <t>OPEN LINE FROM BUS 342622 [4MAYSVIL I T138.00] TO BUS 342634 [4PLUMVILLE  138.00] CKT 1</t>
  </si>
  <si>
    <t>SINGLE OPN LIN 555 342622-342664(1)</t>
  </si>
  <si>
    <t>OPEN LINE FROM BUS 342622 [4MAYSVIL I T138.00] TO BUS 342664 [4SPURLOCK   138.00] CKT 1</t>
  </si>
  <si>
    <t>SINGLE OPN LIN 556 342637-342784(1)</t>
  </si>
  <si>
    <t>OPEN LINE FROM BUS 342637 [4POWELL CO  138.00] TO BUS 342784 [5POWELL CO  161.00] CKT 1</t>
  </si>
  <si>
    <t>SINGLE OPN LIN 557 342640-342664(1)</t>
  </si>
  <si>
    <t>OPEN LINE FROM BUS 342640 [4RENAKER    138.00] TO BUS 342664 [4SPURLOCK   138.00] CKT 1</t>
  </si>
  <si>
    <t>SINGLE OPN LIN 558 342643-342646(1)</t>
  </si>
  <si>
    <t>OPEN LINE FROM BUS 342643 [4RICHWOOD   138.00] TO BUS 342646 [4RICHWOOD T 138.00] CKT 1</t>
  </si>
  <si>
    <t>4RICHWOOD</t>
  </si>
  <si>
    <t>SINGLE OPN LIN 559 342646-342667(1)</t>
  </si>
  <si>
    <t>OPEN LINE FROM BUS 342646 [4RICHWOOD T 138.00] TO BUS 342667 [4STANLEY PRK138.00] CKT 1</t>
  </si>
  <si>
    <t>SINGLE OPN LIN 560 342649-342658(1)</t>
  </si>
  <si>
    <t>OPEN LINE FROM BUS 342649 [4ROWAN CO   138.00] TO BUS 342658 [4SKAGGS     138.00] CKT 1</t>
  </si>
  <si>
    <t>4SKAGGS</t>
  </si>
  <si>
    <t>SINGLE OPN LIN 561 342661-342664(1)</t>
  </si>
  <si>
    <t>OPEN LINE FROM BUS 342661 [4SPUR-KENT-R138.00] TO BUS 342664 [4SPURLOCK   138.00] CKT 1</t>
  </si>
  <si>
    <t>SINGLE OPN LIN 562 342664-342667(1)</t>
  </si>
  <si>
    <t>OPEN LINE FROM BUS 342664 [4SPURLOCK   138.00] TO BUS 342667 [4STANLEY PRK138.00] CKT 1</t>
  </si>
  <si>
    <t>SINGLE OPN LIN 563 342664-342838(1)</t>
  </si>
  <si>
    <t>OPEN LINE FROM BUS 342664 [4SPURLOCK   138.00] TO BUS 342838 [7SPURLOCK   345.00] CKT 1</t>
  </si>
  <si>
    <t>SINGLE OPN LIN 564 342664-342838(2)</t>
  </si>
  <si>
    <t>OPEN LINE FROM BUS 342664 [4SPURLOCK   138.00] TO BUS 342838 [7SPURLOCK   345.00] CKT 2</t>
  </si>
  <si>
    <t>SINGLE OPN LIN 565 342664-342838(3)</t>
  </si>
  <si>
    <t>OPEN LINE FROM BUS 342664 [4SPURLOCK   138.00] TO BUS 342838 [7SPURLOCK   345.00] CKT 3</t>
  </si>
  <si>
    <t>SINGLE OPN LIN 566 342670-342673(1)</t>
  </si>
  <si>
    <t>OPEN LINE FROM BUS 342670 [4STERLING   138.00] TO BUS 342673 [4STERLNG T  138.00] CKT 1</t>
  </si>
  <si>
    <t>4STERLING</t>
  </si>
  <si>
    <t>SINGLE OPN LIN 567 342676-342679(1)</t>
  </si>
  <si>
    <t>OPEN LINE FROM BUS 342676 [4THREE FK T 138.00] TO BUS 342679 [4THREE FORKS138.00] CKT 1</t>
  </si>
  <si>
    <t>4THREE FORKS</t>
  </si>
  <si>
    <t>SINGLE OPN LIN 568 342685-342688(1)</t>
  </si>
  <si>
    <t>OPEN LINE FROM BUS 342685 [4UNION CITY 138.00] TO BUS 342688 [4UNION CTY T138.00] CKT 1</t>
  </si>
  <si>
    <t>4UNION CITY</t>
  </si>
  <si>
    <t>SINGLE OPN LIN 569 342694-342814(1)</t>
  </si>
  <si>
    <t>OPEN LINE FROM BUS 342694 [5BARREN CO  161.00] TO BUS 342814 [5SUMM SHADE 161.00] CKT 1</t>
  </si>
  <si>
    <t>SINGLE OPN LIN 570 342697-342780(1)</t>
  </si>
  <si>
    <t>OPEN LINE FROM BUS 342697 [5BEATTYV J  161.00] TO BUS 342780 [5MILL CRK T 161.00] CKT 1</t>
  </si>
  <si>
    <t>SINGLE OPN LIN 571 342700-342819(1)</t>
  </si>
  <si>
    <t>OPEN LINE FROM BUS 342700 [5BULLITT CO 161.00] TO BUS 342819 [5TAYLORSV T 161.00] CKT 1</t>
  </si>
  <si>
    <t>2FINCHVILLE</t>
  </si>
  <si>
    <t>SINGLE OPN LIN 572 342703-342769(1)</t>
  </si>
  <si>
    <t>OPEN LINE FROM BUS 342703 [5CASEY CO   161.00] TO BUS 342769 [5MARION CO  161.00] CKT 1</t>
  </si>
  <si>
    <t>SINGLE OPN LIN 573 342715-342718(1)</t>
  </si>
  <si>
    <t>OPEN LINE FROM BUS 342715 [5COOPER1    161.00] TO BUS 342718 [5COOPER2    161.00] CKT 1</t>
  </si>
  <si>
    <t>SINGLE OPN LIN 574 342715-342790(1)</t>
  </si>
  <si>
    <t>OPEN LINE FROM BUS 342715 [5COOPER1    161.00] TO BUS 342790 [5PULASK CO J161.00] CKT 1</t>
  </si>
  <si>
    <t>SINGLE OPN LIN 575 342715-342799(1)</t>
  </si>
  <si>
    <t>OPEN LINE FROM BUS 342715 [5COOPER1    161.00] TO BUS 342799 [5S OAKHILL  161.00] CKT 1</t>
  </si>
  <si>
    <t>SINGLE OPN LIN 576 342718-342727(1)</t>
  </si>
  <si>
    <t>OPEN LINE FROM BUS 342718 [5COOPER2    161.00] TO BUS 342727 [5DENNY      161.00] CKT 1</t>
  </si>
  <si>
    <t>SINGLE OPN LIN 577 342718-342757(1)</t>
  </si>
  <si>
    <t>OPEN LINE FROM BUS 342718 [5COOPER2    161.00] TO BUS 342757 [5LAUREL DAM 161.00] CKT 1</t>
  </si>
  <si>
    <t>SINGLE OPN LIN 578 342721-342724(1)</t>
  </si>
  <si>
    <t>OPEN LINE FROM BUS 342721 [5DARWIN TH  161.00] TO BUS 342724 [5DARWIN TH T161.00] CKT 1</t>
  </si>
  <si>
    <t>5DARWIN TH</t>
  </si>
  <si>
    <t>SINGLE OPN LIN 579 342724-342766(1)</t>
  </si>
  <si>
    <t>OPEN LINE FROM BUS 342724 [5DARWIN TH T161.00] TO BUS 342766 [5LITTLE MT T161.00] CKT 1</t>
  </si>
  <si>
    <t>SINGLE OPN LIN 580 342724-342808(1)</t>
  </si>
  <si>
    <t>OPEN LINE FROM BUS 342724 [5DARWIN TH T161.00] TO BUS 342808 [5SHELBY CO  161.00] CKT 1</t>
  </si>
  <si>
    <t>SINGLE OPN LIN 581 342730-342820(1)</t>
  </si>
  <si>
    <t>OPEN LINE FROM BUS 342730 [5FALL ROCK  161.00] TO BUS 342820 [5TYNER      161.00] CKT 1</t>
  </si>
  <si>
    <t>SINGLE OPN LIN 582 342733-342814(1)</t>
  </si>
  <si>
    <t>OPEN LINE FROM BUS 342733 [5GREEN CO   161.00] TO BUS 342814 [5SUMM SHADE 161.00] CKT 1</t>
  </si>
  <si>
    <t>SINGLE OPN LIN 583 342733-342817(1)</t>
  </si>
  <si>
    <t>OPEN LINE FROM BUS 342733 [5GREEN CO   161.00] TO BUS 342817 [5TAYLOR CO J161.00] CKT 1</t>
  </si>
  <si>
    <t>SINGLE OPN LIN 584 342736-342739(1)</t>
  </si>
  <si>
    <t>OPEN LINE FROM BUS 342736 [5GREEN HAL T161.00] TO BUS 342739 [5GREEN HALL 161.00] CKT 1</t>
  </si>
  <si>
    <t>5GREEN HALL</t>
  </si>
  <si>
    <t>SINGLE OPN LIN 585 342736-342820(1)</t>
  </si>
  <si>
    <t>OPEN LINE FROM BUS 342736 [5GREEN HAL T161.00] TO BUS 342820 [5TYNER      161.00] CKT 1</t>
  </si>
  <si>
    <t>SINGLE OPN LIN 586 342742-342745(1)</t>
  </si>
  <si>
    <t>OPEN LINE FROM BUS 342742 [5JABEZ      161.00] TO BUS 342745 [5JABEZ T    161.00] CKT 1</t>
  </si>
  <si>
    <t>5JABEZ</t>
  </si>
  <si>
    <t>SINGLE OPN LIN 587 342745-342751(1)</t>
  </si>
  <si>
    <t>OPEN LINE FROM BUS 342745 [5JABEZ T    161.00] TO BUS 342751 [5JAMESTOWN T161.00] CKT 1</t>
  </si>
  <si>
    <t>SINGLE OPN LIN 588 342745-342799(1)</t>
  </si>
  <si>
    <t>OPEN LINE FROM BUS 342745 [5JABEZ T    161.00] TO BUS 342799 [5S OAKHILL  161.00] CKT 1</t>
  </si>
  <si>
    <t>SINGLE OPN LIN 589 342748-342751(1)</t>
  </si>
  <si>
    <t>OPEN LINE FROM BUS 342748 [5JAMESTOWN  161.00] TO BUS 342751 [5JAMESTOWN T161.00] CKT 1</t>
  </si>
  <si>
    <t>5JAMESTOWN</t>
  </si>
  <si>
    <t>SINGLE OPN LIN 590 342751-342796(1)</t>
  </si>
  <si>
    <t>OPEN LINE FROM BUS 342751 [5JAMESTOWN T161.00] TO BUS 342796 [5RUSSEL CO J161.00] CKT 1</t>
  </si>
  <si>
    <t>SINGLE OPN LIN 591 342754-342757(1)</t>
  </si>
  <si>
    <t>OPEN LINE FROM BUS 342754 [5LAUREL CO  161.00] TO BUS 342757 [5LAUREL DAM 161.00] CKT 1</t>
  </si>
  <si>
    <t>SINGLE OPN LIN 592 342754-342781(1)</t>
  </si>
  <si>
    <t>OPEN LINE FROM BUS 342754 [5LAUREL CO  161.00] TO BUS 342781 [5PITTSBURG  161.00] CKT 1</t>
  </si>
  <si>
    <t>SINGLE OPN LIN 593 342760-342790(1)</t>
  </si>
  <si>
    <t>OPEN LINE FROM BUS 342760 [5LIBERTY J  161.00] TO BUS 342790 [5PULASK CO J161.00] CKT 1</t>
  </si>
  <si>
    <t>SINGLE OPN LIN 594 342763-342766(1)</t>
  </si>
  <si>
    <t>OPEN LINE FROM BUS 342763 [5LITTLE MT  161.00] TO BUS 342766 [5LITTLE MT T161.00] CKT 1</t>
  </si>
  <si>
    <t>5LITTLE MT</t>
  </si>
  <si>
    <t>SINGLE OPN LIN 595 342766-342819(1)</t>
  </si>
  <si>
    <t>OPEN LINE FROM BUS 342766 [5LITTLE MT T161.00] TO BUS 342819 [5TAYLORSV T 161.00] CKT 1</t>
  </si>
  <si>
    <t>SINGLE OPN LIN 596 342769-342770(1)</t>
  </si>
  <si>
    <t>OPEN LINE FROM BUS 342769 [5MARION CO  161.00] TO BUS 342770 [4MARION CO  138.00] CKT 1</t>
  </si>
  <si>
    <t>SINGLE OPN LIN 597 342769-342775(1)</t>
  </si>
  <si>
    <t>OPEN LINE FROM BUS 342769 [5MARION CO  161.00] TO BUS 342775 [5MARION IP T161.00] CKT 1</t>
  </si>
  <si>
    <t>SINGLE OPN LIN 598 342772-342797(1)</t>
  </si>
  <si>
    <t>OPEN LINE FROM BUS 342772 [5MARION IP  161.00] TO BUS 342797 [5S MARION IT161.00] CKT 1</t>
  </si>
  <si>
    <t>5MARION IP</t>
  </si>
  <si>
    <t>SINGLE OPN LIN 599 342775-342797(1)</t>
  </si>
  <si>
    <t>OPEN LINE FROM BUS 342775 [5MARION IP T161.00] TO BUS 342797 [5S MARION IT161.00] CKT 1</t>
  </si>
  <si>
    <t>5S MARION IP</t>
  </si>
  <si>
    <t>SINGLE OPN LIN 600 342775-342805(1)</t>
  </si>
  <si>
    <t>OPEN LINE FROM BUS 342775 [5MARION IP T161.00] TO BUS 342805 [5SALOMA  T  161.00] CKT 1</t>
  </si>
  <si>
    <t>SINGLE OPN LIN 601 342779-342780(1)</t>
  </si>
  <si>
    <t>OPEN LINE FROM BUS 342779 [5MILLER CRK 161.00] TO BUS 342780 [5MILL CRK T 161.00] CKT 1</t>
  </si>
  <si>
    <t>5MILLER CRK</t>
  </si>
  <si>
    <t>SINGLE OPN LIN 602 342780-342784(1)</t>
  </si>
  <si>
    <t>OPEN LINE FROM BUS 342780 [5MILL CRK T 161.00] TO BUS 342784 [5POWELL CO  161.00] CKT 1</t>
  </si>
  <si>
    <t>SINGLE OPN LIN 603 342781-342820(1)</t>
  </si>
  <si>
    <t>OPEN LINE FROM BUS 342781 [5PITTSBURG  161.00] TO BUS 342820 [5TYNER      161.00] CKT 1</t>
  </si>
  <si>
    <t>SINGLE OPN LIN 604 342787-342790(1)</t>
  </si>
  <si>
    <t>OPEN LINE FROM BUS 342787 [5PULASK CO  161.00] TO BUS 342790 [5PULASK CO J161.00] CKT 1</t>
  </si>
  <si>
    <t>SINGLE OPN LIN 605 342793-342796(1)</t>
  </si>
  <si>
    <t>OPEN LINE FROM BUS 342793 [5RUSSEL CO  161.00] TO BUS 342796 [5RUSSEL CO J161.00] CKT 1</t>
  </si>
  <si>
    <t>SINGLE OPN LIN 606 342797-342798(1)</t>
  </si>
  <si>
    <t>OPEN LINE FROM BUS 342797 [5S MARION IT161.00] TO BUS 342798 [5S MARION IP161.00] CKT 1</t>
  </si>
  <si>
    <t>SINGLE OPN LIN 607 342802-342805(1)</t>
  </si>
  <si>
    <t>OPEN LINE FROM BUS 342802 [5SALOMA     161.00] TO BUS 342805 [5SALOMA  T  161.00] CKT 1</t>
  </si>
  <si>
    <t>5SALOMA</t>
  </si>
  <si>
    <t>SINGLE OPN LIN 608 342805-342817(1)</t>
  </si>
  <si>
    <t>OPEN LINE FROM BUS 342805 [5SALOMA  T  161.00] TO BUS 342817 [5TAYLOR CO J161.00] CKT 1</t>
  </si>
  <si>
    <t>SINGLE OPN LIN 609 342818-342819(1)</t>
  </si>
  <si>
    <t>OPEN LINE FROM BUS 342818 [5TAYLORSVILL161.00] TO BUS 342819 [5TAYLORSV T 161.00] CKT 1</t>
  </si>
  <si>
    <t>5TAYLORSVILL</t>
  </si>
  <si>
    <t>SINGLE OPN LIN 610 342829-342835(1)</t>
  </si>
  <si>
    <t>OPEN LINE FROM BUS 342829 [7AVON       345.00] TO BUS 342835 [7N CLARK    345.00] CKT 1</t>
  </si>
  <si>
    <t>SINGLE OPN LIN 611 342832-342835(1)</t>
  </si>
  <si>
    <t>OPEN LINE FROM BUS 342832 [7JK SMITH   345.00] TO BUS 342835 [7N CLARK    345.00] CKT 1</t>
  </si>
  <si>
    <t>SINGLE OPN LIN 612 342832-342841(1)</t>
  </si>
  <si>
    <t>OPEN LINE FROM BUS 342832 [7JK SMITH   345.00] TO BUS 342841 [7W GARRARDEK345.00] CKT 1</t>
  </si>
  <si>
    <t>SINGLE OPN LIN 613 342835-342838(1)</t>
  </si>
  <si>
    <t>OPEN LINE FROM BUS 342835 [7N CLARK    345.00] TO BUS 342838 [7SPURLOCK   345.00] CKT 1</t>
  </si>
  <si>
    <t>SINGLE OPN LIN 614 942410-942411(1)</t>
  </si>
  <si>
    <t>OPEN LINE FROM BUS 942410 [AE2-254 TAP 69.000] TO BUS 942411 [AE2-254 C O169.000] CKT 1</t>
  </si>
  <si>
    <t>SINGLE OPN LIN 615 942411-942412(1)</t>
  </si>
  <si>
    <t>OPEN LINE FROM BUS 942411 [AE2-254 C O169.000] TO BUS 942412 [AE2-254 E O169.000] CKT 1</t>
  </si>
  <si>
    <t>SINGLE OPN TIE 616 341020-243725(1)</t>
  </si>
  <si>
    <t>OPEN LINE FROM BUS 341020 [2ARGENTUM   69.000] TO BUS 243725 [05GRAYSB    69.000] CKT 1</t>
  </si>
  <si>
    <t>SINGLE OPN TIE 617 341071-324430(1)</t>
  </si>
  <si>
    <t>OPEN LINE FROM BUS 341071 [2BEATTYV    69.000] TO BUS 324430 [2BEATTYVI KU69.000] CKT 1</t>
  </si>
  <si>
    <t>SINGLE OPN TIE 618 341089-325102(1)</t>
  </si>
  <si>
    <t>OPEN LINE FROM BUS 341089 [2BEKAERT    69.000] TO BUS 325102 [2W SHELBY   69.000] CKT 1</t>
  </si>
  <si>
    <t>SINGLE OPN TIE 619 341161-324213(1)</t>
  </si>
  <si>
    <t>OPEN LINE FROM BUS 341161 [2BONNIV EK  69.000] TO BUS 324213 [4BONNIEVILLE138.00] CKT 1</t>
  </si>
  <si>
    <t>SINGLE OPN TIE 620 341188-324463(1)</t>
  </si>
  <si>
    <t>OPEN LINE FROM BUS 341188 [2BRACKEN CO 69.000] TO BUS 324463 [2CARNTOWN   69.000] CKT 1</t>
  </si>
  <si>
    <t>SINGLE OPN TIE 621 341188-324722(1)</t>
  </si>
  <si>
    <t>OPEN LINE FROM BUS 341188 [2BRACKEN CO 69.000] TO BUS 324722 [2SHARON KU  69.000] CKT 1</t>
  </si>
  <si>
    <t>SINGLE OPN TIE 622 341317-324474(1)</t>
  </si>
  <si>
    <t>OPEN LINE FROM BUS 341317 [2CLAY VILLAG69.000] TO BUS 324474 [2CLAY VILG T69.000] CKT 1</t>
  </si>
  <si>
    <t>SINGLE OPN TIE 623 341320-324830(1)</t>
  </si>
  <si>
    <t>OPEN LINE FROM BUS 341320 [2COBURG     69.000] TO BUS 324830 [2CAMPBELV EK69.000] CKT 1</t>
  </si>
  <si>
    <t>SINGLE OPN TIE 624 341406-324530(1)</t>
  </si>
  <si>
    <t>OPEN LINE FROM BUS 341406 [2DUNCAN LN T69.000] TO BUS 324530 [2FAWKES     69.000] CKT 1</t>
  </si>
  <si>
    <t>SINGLE OPN TIE 625 341407-324425(1)</t>
  </si>
  <si>
    <t>OPEN LINE FROM BUS 341407 [2E BARDSTOWN69.000] TO BUS 324425 [2BARDT IND T69.000] CKT 1</t>
  </si>
  <si>
    <t>SINGLE OPN TIE 626 341461-243721(Z1)</t>
  </si>
  <si>
    <t>OPEN LINE FROM BUS 341461 [2FALCON EK  69.000] TO BUS 243721 [05FALCON    69.000] CKT Z1</t>
  </si>
  <si>
    <t>05FALCON</t>
  </si>
  <si>
    <t>SINGLE OPN TIE 627 341515-324600(1)</t>
  </si>
  <si>
    <t>OPEN LINE FROM BUS 341515 [2GARRARD CO 69.000] TO BUS 324600 [2LANCASTR KU69.000] CKT 1</t>
  </si>
  <si>
    <t>SINGLE OPN TIE 628 341539-324784(1)</t>
  </si>
  <si>
    <t>OPEN LINE FROM BUS 341539 [2GOLDBUG    69.000] TO BUS 324784 [2WOFFORD    69.000] CKT 1</t>
  </si>
  <si>
    <t>SINGLE OPN TIE 629 341554-243726(1)</t>
  </si>
  <si>
    <t>OPEN LINE FROM BUS 341554 [2GRAYSON J  69.000] TO BUS 243726 [05GRAYSO    69.000] CKT 1</t>
  </si>
  <si>
    <t>05GRAYSO</t>
  </si>
  <si>
    <t>SINGLE OPN TIE 630 341563-324554(1)</t>
  </si>
  <si>
    <t>OPEN LINE FROM BUS 341563 [2GREEN CO   69.000] TO BUS 324554 [2GRENSBRG KU69.000] CKT 1</t>
  </si>
  <si>
    <t>SINGLE OPN TIE 631 341605-251579(1)</t>
  </si>
  <si>
    <t>OPEN LINE FROM BUS 341605 [2HEBRON     69.000] TO BUS 251579 [08HEBRON    69.000] CKT 1</t>
  </si>
  <si>
    <t>SINGLE OPN TIE 632 341608-243812(Z1)</t>
  </si>
  <si>
    <t>OPEN LINE FROM BUS 341608 [2HELECHAW   69.000] TO BUS 243812 [05LEE C     69.000] CKT Z1</t>
  </si>
  <si>
    <t>SINGLE OPN TIE 633 341632-324575(1)</t>
  </si>
  <si>
    <t>OPEN LINE FROM BUS 341632 [2HODGENVILLE69.000] TO BUS 324575 [2HODGENV KU 69.000] CKT 1</t>
  </si>
  <si>
    <t>SINGLE OPN TIE 634 341632-324660(1)</t>
  </si>
  <si>
    <t>OPEN LINE FROM BUS 341632 [2HODGENVILLE69.000] TO BUS 324660 [2NEW HAVEN  69.000] CKT 1</t>
  </si>
  <si>
    <t>SINGLE OPN TIE 635 341713-324519(1)</t>
  </si>
  <si>
    <t>OPEN LINE FROM BUS 341713 [2KARGLE     69.000] TO BUS 324519 [2ETOWN KU   69.000] CKT 1</t>
  </si>
  <si>
    <t>SINGLE OPN TIE 636 341740-324576(1)</t>
  </si>
  <si>
    <t>OPEN LINE FROM BUS 341740 [2LAUREL CO  69.000] TO BUS 324576 [2HOPEWELL   69.000] CKT 1</t>
  </si>
  <si>
    <t>SINGLE OPN TIE 637 341752-243737(Z1)</t>
  </si>
  <si>
    <t>OPEN LINE FROM BUS 341752 [2LEON       69.000] TO BUS 243737 [05LEONKY    69.000] CKT Z1</t>
  </si>
  <si>
    <t>SINGLE OPN TIE 638 341755-324527(1)</t>
  </si>
  <si>
    <t>OPEN LINE FROM BUS 341755 [2LIBER CH T 69.000] TO BUS 324527 [2FARLEY KU  69.000] CKT 1</t>
  </si>
  <si>
    <t>SINGLE OPN TIE 639 341890-246973(Z1)</t>
  </si>
  <si>
    <t>OPEN LINE FROM BUS 341890 [2MORGAN CO  69.000] TO BUS 246973 [05MORGCO    69.000] CKT Z1</t>
  </si>
  <si>
    <t>SINGLE OPN TIE 640 341923-324717(1)</t>
  </si>
  <si>
    <t>OPEN LINE FROM BUS 341923 [2MURPHYSVIL 69.000] TO BUS 324717 [2SARDIS TAP 69.000] CKT 1</t>
  </si>
  <si>
    <t>SINGLE OPN TIE 641 341923-325019(1)</t>
  </si>
  <si>
    <t>OPEN LINE FROM BUS 341923 [2MURPHYSVIL 69.000] TO BUS 325019 [2KENTON-6   69.000] CKT 1</t>
  </si>
  <si>
    <t>SINGLE OPN TIE 642 341929-324662(1)</t>
  </si>
  <si>
    <t>OPEN LINE FROM BUS 341929 [2N LONDON   69.000] TO BUS 324662 [2N LONDON KU69.000] CKT 1</t>
  </si>
  <si>
    <t>SINGLE OPN TIE 643 341935-324736(1)</t>
  </si>
  <si>
    <t>OPEN LINE FROM BUS 341935 [2N SPRINGFLD69.000] TO BUS 324736 [2SPRINGFL KU69.000] CKT 1</t>
  </si>
  <si>
    <t>SINGLE OPN TIE 644 341944-324288(1)</t>
  </si>
  <si>
    <t>OPEN LINE FROM BUS 341944 [2NELSON CO  69.000] TO BUS 324288 [4NELSON CO  138.00] CKT 1</t>
  </si>
  <si>
    <t>SINGLE OPN TIE 645 342007-324455(1)</t>
  </si>
  <si>
    <t>OPEN LINE FROM BUS 342007 [2OWEN CO    69.000] TO BUS 324455 [2BROMLEY    69.000] CKT 1</t>
  </si>
  <si>
    <t>SINGLE OPN TIE 646 342008-324290(1)</t>
  </si>
  <si>
    <t>OPEN LINE FROM BUS 342008 [4OWEN CO    138.00] TO BUS 324290 [4OWEN CO TAP138.00] CKT 1</t>
  </si>
  <si>
    <t>SINGLE OPN TIE 647 342055-243742(1)</t>
  </si>
  <si>
    <t>OPEN LINE FROM BUS 342055 [2PELFREY    69.000] TO BUS 243742 [05CORYSS    69.000] CKT 1</t>
  </si>
  <si>
    <t>2PELFREY</t>
  </si>
  <si>
    <t>SINGLE OPN TIE 648 342058-324951(1)</t>
  </si>
  <si>
    <t>OPEN LINE FROM BUS 342058 [2PENN       69.000] TO BUS 324951 [2SCOTT CO   69.000] CKT 1</t>
  </si>
  <si>
    <t>SINGLE OPN TIE 649 342133-324492(1)</t>
  </si>
  <si>
    <t>OPEN LINE FROM BUS 342133 [2RENAKER    69.000] TO BUS 324492 [2CYNTHIAN SW69.000] CKT 1</t>
  </si>
  <si>
    <t>SINGLE OPN TIE 650 342157-324708(1)</t>
  </si>
  <si>
    <t>OPEN LINE FROM BUS 342157 [2ROGERSVIL J69.000] TO BUS 324708 [2ROGERSVILLE69.000] CKT 1</t>
  </si>
  <si>
    <t>SINGLE OPN TIE 651 342184-324445(1)</t>
  </si>
  <si>
    <t>OPEN LINE FROM BUS 342184 [2S ANDERSON 69.000] TO BUS 324445 [2BONDS MILL 69.000] CKT 1</t>
  </si>
  <si>
    <t>SINGLE OPN TIE 652 342184-324445(2)</t>
  </si>
  <si>
    <t>OPEN LINE FROM BUS 342184 [2S ANDERSON 69.000] TO BUS 324445 [2BONDS MILL 69.000] CKT 2</t>
  </si>
  <si>
    <t>SINGLE OPN TIE 653 342218-247897(Z1)</t>
  </si>
  <si>
    <t>OPEN LINE FROM BUS 342218 [2SALT LICK  138.00] TO BUS 247897 [05SNAG FK SS138.00] CKT Z1</t>
  </si>
  <si>
    <t>2SALT LICK</t>
  </si>
  <si>
    <t>SINGLE OPN TIE 654 342232-324787(1)</t>
  </si>
  <si>
    <t>OPEN LINE FROM BUS 342232 [2SEWELLTON  69.000] TO BUS 324787 [2UNION UNDWR69.000] CKT 1</t>
  </si>
  <si>
    <t>SINGLE OPN TIE 655 342248-324718(1)</t>
  </si>
  <si>
    <t>OPEN LINE FROM BUS 342248 [2SHELBY TAP 69.000] TO BUS 324718 [2SHELBY CO T69.000] CKT 1</t>
  </si>
  <si>
    <t>SINGLE OPN TIE 656 342287-324531(1)</t>
  </si>
  <si>
    <t>OPEN LINE FROM BUS 342287 [2SOMERSET KU69.000] TO BUS 324531 [2FERGUSON SO69.000] CKT 1</t>
  </si>
  <si>
    <t>SINGLE OPN TIE 657 342287-324737(1)</t>
  </si>
  <si>
    <t>OPEN LINE FROM BUS 342287 [2SOMERSET KU69.000] TO BUS 324737 [2SOMERSET SO69.000] CKT 1</t>
  </si>
  <si>
    <t>SINGLE OPN TIE 658 342307-324509(1)</t>
  </si>
  <si>
    <t>OPEN LINE FROM BUS 342307 [2STEPHENSBRG69.000] TO BUS 324509 [2EASTVIEW   69.000] CKT 1</t>
  </si>
  <si>
    <t>SINGLE OPN TIE 659 342340-324519(1)</t>
  </si>
  <si>
    <t>OPEN LINE FROM BUS 342340 [2THARP T    69.000] TO BUS 324519 [2ETOWN KU   69.000] CKT 1</t>
  </si>
  <si>
    <t>SINGLE OPN TIE 660 342343-246971(1)</t>
  </si>
  <si>
    <t>OPEN LINE FROM BUS 342343 [2THELMA     69.000] TO BUS 246971 [05THELM2    69.000] CKT 1</t>
  </si>
  <si>
    <t>SINGLE OPN TIE 661 342454-251315(1)</t>
  </si>
  <si>
    <t>OPEN LINE FROM BUS 342454 [2W M SMITH  69.000] TO BUS 251315 [08EKSMTH    69.000] CKT 1</t>
  </si>
  <si>
    <t>2W M SMITH</t>
  </si>
  <si>
    <t>SINGLE OPN TIE 662 342487-250148(1)</t>
  </si>
  <si>
    <t>OPEN LINE FROM BUS 342487 [2WEBSTER RD 69.000] TO BUS 250148 [08EKPWEB    138.00] CKT 1</t>
  </si>
  <si>
    <t>SINGLE OPN TIE 663 342538-243688(1)</t>
  </si>
  <si>
    <t>OPEN LINE FROM BUS 342538 [4ARGENTUM   138.00] TO BUS 243688 [05S.PORT MTR138.00] CKT 1</t>
  </si>
  <si>
    <t>SINGLE OPN TIE 664 342544-324275(1)</t>
  </si>
  <si>
    <t>OPEN LINE FROM BUS 342544 [4AVON-R     138.00] TO BUS 324275 [4LOUDON AVE 138.00] CKT 1</t>
  </si>
  <si>
    <t>SINGLE OPN TIE 665 342547-324210(1)</t>
  </si>
  <si>
    <t>OPEN LINE FROM BUS 342547 [4BAKER LN   138.00] TO BUS 324210 [4BAKER LANE 138.00] CKT 1</t>
  </si>
  <si>
    <t>SINGLE OPN TIE 666 342559-250054(1)</t>
  </si>
  <si>
    <t>OPEN LINE FROM BUS 342559 [4BOONE CO   138.00] TO BUS 250054 [08LONGBR    138.00] CKT 1</t>
  </si>
  <si>
    <t>SINGLE OPN TIE 667 342565-325925(1)</t>
  </si>
  <si>
    <t>OPEN LINE FROM BUS 342565 [4BOONESBOR T138.00] TO BUS 325925 [4BOONSBORO N138.00] CKT 1</t>
  </si>
  <si>
    <t>SINGLE OPN TIE 668 342568-324047(1)</t>
  </si>
  <si>
    <t>OPEN LINE FROM BUS 342568 [4CENT HARDIN138.00] TO BUS 324047 [4BLACKBRANCH138.00] CKT 1</t>
  </si>
  <si>
    <t>SINGLE OPN TIE 669 342568-324261(1)</t>
  </si>
  <si>
    <t>OPEN LINE FROM BUS 342568 [4CENT HARDIN138.00] TO BUS 324261 [4HARDIN CO  138.00] CKT 1</t>
  </si>
  <si>
    <t>SINGLE OPN TIE 670 342577-324247(1)</t>
  </si>
  <si>
    <t>OPEN LINE FROM BUS 342577 [4FAWKES EK  138.00] TO BUS 324247 [4FAWKES TAP 138.00] CKT 1</t>
  </si>
  <si>
    <t>SINGLE OPN TIE 671 342577-324248(1)</t>
  </si>
  <si>
    <t>OPEN LINE FROM BUS 342577 [4FAWKES EK  138.00] TO BUS 324248 [4FAWKES KU  138.00] CKT 1</t>
  </si>
  <si>
    <t>SINGLE OPN TIE 672 342586-324253(1)</t>
  </si>
  <si>
    <t>OPEN LINE FROM BUS 342586 [4GALLATIN CO138.00] TO BUS 324253 [4GHENT      138.00] CKT 1</t>
  </si>
  <si>
    <t>4GALLATIN CO</t>
  </si>
  <si>
    <t>SINGLE OPN TIE 673 342595-250152(1)</t>
  </si>
  <si>
    <t>OPEN LINE FROM BUS 342595 [4HEBRON     138.00] TO BUS 250152 [08HEBRNG    138.00] CKT 1</t>
  </si>
  <si>
    <t>SINGLE OPN TIE 674 342607-342918(1)</t>
  </si>
  <si>
    <t>OPEN LINE FROM BUS 342607 [4JK SMITH   138.00] TO BUS 342918 [1JKCT  1G   13.800] CKT 1</t>
  </si>
  <si>
    <t>SINGLE OPN TIE 675 342607-342921(1)</t>
  </si>
  <si>
    <t>OPEN LINE FROM BUS 342607 [4JK SMITH   138.00] TO BUS 342921 [1JKCT  2G   13.800] CKT 1</t>
  </si>
  <si>
    <t>SINGLE OPN TIE 676 342607-342924(1)</t>
  </si>
  <si>
    <t>OPEN LINE FROM BUS 342607 [4JK SMITH   138.00] TO BUS 342924 [1JKCT  3G   13.800] CKT 1</t>
  </si>
  <si>
    <t>SINGLE OPN TIE 677 342607-342927(1)</t>
  </si>
  <si>
    <t>OPEN LINE FROM BUS 342607 [4JK SMITH   138.00] TO BUS 342927 [1JKCT  4G   13.800] CKT 1</t>
  </si>
  <si>
    <t>SINGLE OPN TIE 678 342607-342930(1)</t>
  </si>
  <si>
    <t>OPEN LINE FROM BUS 342607 [4JK SMITH   138.00] TO BUS 342930 [1JKCT  5G   13.800] CKT 1</t>
  </si>
  <si>
    <t>SINGLE OPN TIE 679 342607-342933(1)</t>
  </si>
  <si>
    <t>OPEN LINE FROM BUS 342607 [4JK SMITH   138.00] TO BUS 342933 [1JKCT  6G   13.800] CKT 1</t>
  </si>
  <si>
    <t>SINGLE OPN TIE 680 342607-342936(1)</t>
  </si>
  <si>
    <t>OPEN LINE FROM BUS 342607 [4JK SMITH   138.00] TO BUS 342936 [1JKCT  7G   13.800] CKT 1</t>
  </si>
  <si>
    <t>SINGLE OPN TIE 681 342616-342948(1)</t>
  </si>
  <si>
    <t>OPEN LINE FROM BUS 342616 [4LOVE HYDRO 138.00] TO BUS 342948 [1LOVE HYDRO 4.1600] CKT 1</t>
  </si>
  <si>
    <t>SINGLE OPN TIE 682 342631-324328(1)</t>
  </si>
  <si>
    <t>OPEN LINE FROM BUS 342631 [4PARIS T    138.00] TO BUS 324328 [4PARIS      138.00] CKT 1</t>
  </si>
  <si>
    <t>SINGLE OPN TIE 683 342649-324302(1)</t>
  </si>
  <si>
    <t>OPEN LINE FROM BUS 342649 [4ROWAN CO   138.00] TO BUS 324302 [4RODBURN    138.00] CKT 1</t>
  </si>
  <si>
    <t>SINGLE OPN TIE 684 342661-324267(1)</t>
  </si>
  <si>
    <t>OPEN LINE FROM BUS 342661 [4SPUR-KENT-R138.00] TO BUS 324267 [4KENTON     138.00] CKT 1</t>
  </si>
  <si>
    <t>SINGLE OPN TIE 685 342664-342957(1)</t>
  </si>
  <si>
    <t>OPEN LINE FROM BUS 342664 [4SPURLOCK   138.00] TO BUS 342957 [1SPURLK1G   22.000] CKT 1</t>
  </si>
  <si>
    <t>1SPURLK1G</t>
  </si>
  <si>
    <t>SINGLE OPN TIE 686 342688-324276(1)</t>
  </si>
  <si>
    <t>OPEN LINE FROM BUS 342688 [4UNION CTY T138.00] TO BUS 324276 [4LAKE REBA T138.00] CKT 1</t>
  </si>
  <si>
    <t>SINGLE OPN TIE 687 342697-324138(1)</t>
  </si>
  <si>
    <t>OPEN LINE FROM BUS 342697 [5BEATTYV J  161.00] TO BUS 324138 [5DELVINTA   161.00] CKT 1</t>
  </si>
  <si>
    <t>SINGLE OPN TIE 688 342697-324430(1)</t>
  </si>
  <si>
    <t>OPEN LINE FROM BUS 342697 [5BEATTYV J  161.00] TO BUS 324430 [2BEATTYVI KU69.000] CKT 1</t>
  </si>
  <si>
    <t>SINGLE OPN TIE 689 342700-326975(1)</t>
  </si>
  <si>
    <t>OPEN LINE FROM BUS 342700 [5BULLITT CO 161.00] TO BUS 326975 [5CEDAR GRV  161.00] CKT 1</t>
  </si>
  <si>
    <t>SINGLE OPN TIE 690 342700-326998(1)</t>
  </si>
  <si>
    <t>OPEN LINE FROM BUS 342700 [5BULLITT CO 161.00] TO BUS 326998 [5BULLITT TAP161.00] CKT 1</t>
  </si>
  <si>
    <t>SINGLE OPN TIE 691 342718-324141(1)</t>
  </si>
  <si>
    <t>OPEN LINE FROM BUS 342718 [5COOPER2    161.00] TO BUS 324141 [5ELIHU      161.00] CKT 1</t>
  </si>
  <si>
    <t>SINGLE OPN TIE 692 342732-361603(1)</t>
  </si>
  <si>
    <t>OPEN LINE FROM BUS 342732 [5FOX HOLLOW 161.00] TO BUS 361603 [5E GLASGOW T161.00] CKT 1</t>
  </si>
  <si>
    <t>SINGLE OPN TIE 693 342736-324138(1)</t>
  </si>
  <si>
    <t>OPEN LINE FROM BUS 342736 [5GREEN HAL T161.00] TO BUS 324138 [5DELVINTA   161.00] CKT 1</t>
  </si>
  <si>
    <t>SINGLE OPN TIE 694 342757-342945(1)</t>
  </si>
  <si>
    <t>OPEN LINE FROM BUS 342757 [5LAUREL DAM 161.00] TO BUS 342945 [1LAUREL 1G  13.800] CKT 1</t>
  </si>
  <si>
    <t>SINGLE OPN TIE 695 342770-324271(1)</t>
  </si>
  <si>
    <t>OPEN LINE FROM BUS 342770 [4MARION CO  138.00] TO BUS 324271 [4LEBANON    138.00] CKT 1</t>
  </si>
  <si>
    <t>SINGLE OPN TIE 696 342778-360473(1)</t>
  </si>
  <si>
    <t>OPEN LINE FROM BUS 342778 [5MCCREARY CO161.00] TO BUS 360473 [5JELLICO TN 161.00] CKT 1</t>
  </si>
  <si>
    <t>SINGLE OPN TIE 697 342778-360486(1)</t>
  </si>
  <si>
    <t>OPEN LINE FROM BUS 342778 [5MCCREARY CO161.00] TO BUS 360486 [5WAYNE CO KY161.00] CKT 1</t>
  </si>
  <si>
    <t>SINGLE OPN TIE 698 342778-361579(1)</t>
  </si>
  <si>
    <t>OPEN LINE FROM BUS 342778 [5MCCREARY CO161.00] TO BUS 361579 [5WINFIELD TN161.00] CKT 1</t>
  </si>
  <si>
    <t>SINGLE OPN TIE 699 342781-324688(1)</t>
  </si>
  <si>
    <t>OPEN LINE FROM BUS 342781 [5PITTSBURG  161.00] TO BUS 324688 [2PITTSBRG KU69.000] CKT 1</t>
  </si>
  <si>
    <t>SINGLE OPN TIE 700 342796-360448(1)</t>
  </si>
  <si>
    <t>OPEN LINE FROM BUS 342796 [5RUSSEL CO J161.00] TO BUS 360448 [5WOLF CRK HP161.00] CKT 1</t>
  </si>
  <si>
    <t>SINGLE OPN TIE 701 342814-360334(1)</t>
  </si>
  <si>
    <t>OPEN LINE FROM BUS 342814 [5SUMM SHADE 161.00] TO BUS 360334 [5SUMMER SHAD161.00] CKT 1</t>
  </si>
  <si>
    <t>SINGLE OPN TIE 702 342814-361788(1)</t>
  </si>
  <si>
    <t>OPEN LINE FROM BUS 342814 [5SUMM SHADE 161.00] TO BUS 361788 [5SUM SHAD TP161.00] CKT 1</t>
  </si>
  <si>
    <t>SINGLE OPN TIE 703 342817-325921(1)</t>
  </si>
  <si>
    <t>OPEN LINE FROM BUS 342817 [5TAYLOR CO J161.00] TO BUS 325921 [5TAYLOR CO  161.00] CKT 1</t>
  </si>
  <si>
    <t>SINGLE OPN TIE 704 342823-360486(1)</t>
  </si>
  <si>
    <t>OPEN LINE FROM BUS 342823 [5WAYNE CO   161.00] TO BUS 360486 [5WAYNE CO KY161.00] CKT 1</t>
  </si>
  <si>
    <t>SINGLE OPN TIE 705 342832-342939-342942(1)</t>
  </si>
  <si>
    <t>OPEN LINE FROM BUS 342832 [7JK SMITH   345.00] TO BUS 342939 [1JKCT  9G   13.800] TO BUS 342942 [1JKCT 10G   13.800] CKT 1</t>
  </si>
  <si>
    <t>1JKCT  9G</t>
  </si>
  <si>
    <t>1JKCT 10G</t>
  </si>
  <si>
    <t>SINGLE OPN TIE 706 342838-249581(1)</t>
  </si>
  <si>
    <t>OPEN LINE FROM BUS 342838 [7SPURLOCK   345.00] TO BUS 249581 [08MELDAL    345.00] CKT 1</t>
  </si>
  <si>
    <t>SINGLE OPN TIE 707 342838-253077(1)</t>
  </si>
  <si>
    <t>OPEN LINE FROM BUS 342838 [7SPURLOCK   345.00] TO BUS 253077 [09STUART    345.00] CKT 1</t>
  </si>
  <si>
    <t>SINGLE OPN TIE 708 342838-342960(1)</t>
  </si>
  <si>
    <t>OPEN LINE FROM BUS 342838 [7SPURLOCK   345.00] TO BUS 342960 [1SPURLK2G   22.000] CKT 1</t>
  </si>
  <si>
    <t>1SPURLK2G</t>
  </si>
  <si>
    <t>SINGLE OPN TIE 709 342838-342963(1)</t>
  </si>
  <si>
    <t>OPEN LINE FROM BUS 342838 [7SPURLOCK   345.00] TO BUS 342963 [1SPURLK3G   18.000] CKT 1</t>
  </si>
  <si>
    <t>1SPURLK3G</t>
  </si>
  <si>
    <t>SINGLE OPN TIE 710 342838-342966(1)</t>
  </si>
  <si>
    <t>OPEN LINE FROM BUS 342838 [7SPURLOCK   345.00] TO BUS 342966 [1SPURLK4G   18.000] CKT 1</t>
  </si>
  <si>
    <t>1SPURLK4G</t>
  </si>
  <si>
    <t>SINGLE OPN TIE 711 342841-325074(Z1)</t>
  </si>
  <si>
    <t>OPEN LINE FROM BUS 342841 [7W GARRARDEK345.00] TO BUS 325074 [7W GARRARDKU345.00] CKT Z1</t>
  </si>
  <si>
    <t>SINGLE OPN TIE 712 342844-384157(1)</t>
  </si>
  <si>
    <t>OPEN LINE FROM BUS 342844 [8SOUTHGEN   500.00] TO BUS 384157 [8MILLER8    500.00] CKT 1</t>
  </si>
  <si>
    <t>SINGLE OPN TIE 713 342847-243205(1)</t>
  </si>
  <si>
    <t>OPEN LINE FROM BUS 342847 [9NORTHGEN   765.00] TO BUS 243205 [05COOK      765.00] CKT 1</t>
  </si>
  <si>
    <t>BARREN CO - HORSECAVE 69 SS</t>
  </si>
  <si>
    <t>OPEN BRANCH FROM BUS 341059 [2BARREN CO  69.000] TO BUS 341651 [2HORSECAVE J69.000] CKT 1</t>
  </si>
  <si>
    <t>OPEN BRANCH FROM BUS 341651 [2HORSECAVE J69.000] TO BUS 341914 [2MUNFVILKU T69.000] CKT 1</t>
  </si>
  <si>
    <t>CLOSE BRANCH FROM BUS 341650 [2HORSECAVE T69.000] TO BUS 342241 [2SEYMOUR T  69.000] CKT 1</t>
  </si>
  <si>
    <t>CAVE CITY J-SEYMOUR T 69 SS</t>
  </si>
  <si>
    <t>OPEN BRANCH FROM BUS 341275 [2CAVE CITY J69.000] TO BUS 342241 [2SEYMOUR T  69.000] CKT 1</t>
  </si>
  <si>
    <t>CAVE CITY - CAVE CITY JCT 69 SS</t>
  </si>
  <si>
    <t>OPEN BRANCH FROM BUS 341272 [2CAVE CITY  69.000] TO BUS 341275 [2CAVE CITY J69.000] CKT 1</t>
  </si>
  <si>
    <t>OPEN BRANCH FROM BUS 341059 [2BARREN CO  69.000] TO BUS 341275 [2CAVE CITY J69.000] CKT 1</t>
  </si>
  <si>
    <t>FOX HOLLOW - PARKWAY1 69 SS</t>
  </si>
  <si>
    <t>OPEN BRANCH FROM BUS 341491 [2FOX HOLLOW 69.000] TO BUS 342037 [2PARKWAY 1  69.000] CKT 1</t>
  </si>
  <si>
    <t>CLOSE BRANCH FROM BUS 342040 [2PARKWAY 2  69.000] TO BUS 342043 [2PARKWAY 2 T69.000] CKT 1</t>
  </si>
  <si>
    <t>WAYNE CO - ZULA TAP 69 SS</t>
  </si>
  <si>
    <t>OPEN BRANCH FROM BUS 342478 [2WAYNE CO   69.000] TO BUS 342535 [2ZULA T     69.000] CKT 1</t>
  </si>
  <si>
    <t>CLOSE BRANCH FROM BUS 342532 [2ZULA J NO  69.000] TO BUS 342535 [2ZULA T     69.000] CKT 1</t>
  </si>
  <si>
    <t>KU GARRARD T-MANCHESTER 69 SS</t>
  </si>
  <si>
    <t>OPEN BRANCH FROM BUS 341521 [2GARRARDKU T69.000] TO BUS 341806 [2MANCHESTER 69.000] CKT 1</t>
  </si>
  <si>
    <t>CLOSE BRANCH FROM BUS 341521 [2GARRARDKU T69.000] TO BUS 341439 [2ELK MT IP  69.000] CKT 1</t>
  </si>
  <si>
    <t>GREEN BRIAR T-MANCHESTER 69 SS</t>
  </si>
  <si>
    <t>OPEN BRANCH FROM BUS 341569 [2GREENBRIA T69.000] TO BUS 341806 [2MANCHESTER 69.000] CKT 1</t>
  </si>
  <si>
    <t>FALL ROCK-GREEN BRIAR T 69 SS</t>
  </si>
  <si>
    <t>OPEN BRANCH FROM BUS 341464 [2FALL ROCK  69.000] TO BUS 341569 [2GREENBRIA T69.000] CKT 1</t>
  </si>
  <si>
    <t>BIG CREEK - BIG CREEK TAP 69 SS</t>
  </si>
  <si>
    <t>OPEN BRANCH FROM BUS 341110 [2BIG CREEK  69.000] TO BUS 341113 [2BIG CREEK T69.000] CKT 1</t>
  </si>
  <si>
    <t>FALL ROCK - BIG CREEK TAP 69 SS</t>
  </si>
  <si>
    <t>OPEN BRANCH FROM BUS 341113 [2BIG CREEK T69.000] TO BUS 341464 [2FALL ROCK  69.000] CKT 1</t>
  </si>
  <si>
    <t>BIG CREEK - ELK MT 69 SS</t>
  </si>
  <si>
    <t>OPEN BRANCH FROM BUS 341110 [2BIG CREEK  69.000] TO BUS 341439 [2ELK MT IP  69.000] CKT 1</t>
  </si>
  <si>
    <t>CLAY LICK JCT - S ANDERSON 69 SS</t>
  </si>
  <si>
    <t>OPEN BRANCH FROM BUS 341311 [2CLAY LCK J 69.000] TO BUS 342184 [2S ANDERSON 69.000] CKT 1</t>
  </si>
  <si>
    <t>OPEN BRANCH FROM BUS 341857 [2MERCR IND  69.000] TO BUS 342406 [2VAN ARSDELL69.000] CKT 1</t>
  </si>
  <si>
    <t>CLOSE BRANCH FROM BUS 325087 [2CLAY LICK T69.000] TO BUS 341314 [2CLAY LCK SW69.000] CKT 1</t>
  </si>
  <si>
    <t>CLAY LICK J-CLAY LICK SW 69 SS</t>
  </si>
  <si>
    <t>OPEN BRANCH FROM BUS 341311 [2CLAY LCK J 69.000] TO BUS 341314 [2CLAY LCK SW69.000] CKT 1</t>
  </si>
  <si>
    <t>OWEN CO - OWEN CO JCT 2 69 SS</t>
  </si>
  <si>
    <t>OPEN BRANCH FROM BUS 342007 [2OWEN CO    69.000] TO BUS 342013 [2OWEN CO J2 69.000] CKT 1</t>
  </si>
  <si>
    <t>CLOSE BRANCH FROM BUS 342010 [2OWEN CO J1 69.000] TO BUS 342013 [2OWEN CO J2 69.000] CKT 1</t>
  </si>
  <si>
    <t>OWEN CO JCT 1 - BROMLEY EK 69 SS</t>
  </si>
  <si>
    <t>OPEN BRANCH FROM BUS 341200 [2BROMLEYEK  69.000] TO BUS 342010 [2OWEN CO J1 69.000] CKT 1</t>
  </si>
  <si>
    <t>CLOSE BRANCH FROM BUS 342133 [2RENAKER    69.000] TO BUS 342502 [2WILLIAMSTWN69.000] CKT 1</t>
  </si>
  <si>
    <t>BROMLEY EK - MUNK JCT 69 SS</t>
  </si>
  <si>
    <t>OPEN BRANCH FROM BUS 341200 [2BROMLEYEK  69.000] TO BUS 341920 [2MUNK J     69.000] CKT 1</t>
  </si>
  <si>
    <t>MUNK JCT - WILLIAMSTOWN 69 SS</t>
  </si>
  <si>
    <t>OPEN BRANCH FROM BUS 341920 [2MUNK J     69.000] TO BUS 342502 [2WILLIAMSTWN69.000] CKT 1</t>
  </si>
  <si>
    <t>OPEN BRANCH FROM BUS 341920 [2MUNK J     69.000] TO BUS 341998 [2OAKLEY NOEL69.000] CKT 1</t>
  </si>
  <si>
    <t>RENAKER - THREE M 69 SS</t>
  </si>
  <si>
    <t>OPEN BRANCH FROM BUS 342133 [2RENAKER    69.000] TO BUS 342355 [2THREE M T  69.000] CKT 1</t>
  </si>
  <si>
    <t>OPEN BRANCH FROM BUS 341377 [2CYNTHIA TIE69.000] TO BUS 341602 [2HEADQTRS   69.000] CKT 1</t>
  </si>
  <si>
    <t>CLOSE BRANCH FROM BUS 325085 [2CYNTHI EK T69.000] TO BUS 341377 [2CYNTHIA TIE69.000] CKT 1</t>
  </si>
  <si>
    <t>KU W FRANKFORT BRDGPT1 69 SS</t>
  </si>
  <si>
    <t>OPEN BRANCH FROM BUS 324765 [2W FRANKFORT69.000] TO BUS 326973 [2BRIDGPRT 1 69.000] CKT 1</t>
  </si>
  <si>
    <t>CLOSE BRANCH FROM BUS 326973 [2BRIDGPRT 1 69.000] TO BUS 326974 [2BRIDGPRT 2 69.000] CKT Z0</t>
  </si>
  <si>
    <t>BRIDGEPORT J-BRDGPT2 69 SS</t>
  </si>
  <si>
    <t>OPEN BRANCH FROM BUS 326528 [2BRIDGEPORT 69.000] TO BUS 326974 [2BRIDGPRT 2 69.000] CKT 1</t>
  </si>
  <si>
    <t>STANLEY PARKER - BANK LICK 69 SS</t>
  </si>
  <si>
    <t>OPEN BRANCH FROM BUS 341050 [2BANK LCK   69.000] TO BUS 342295 [2STANLY P J169.000] CKT 1</t>
  </si>
  <si>
    <t>OPEN BRANCH FROM BUS 342292 [2STANLEY PRK69.000] TO BUS 342295 [2STANLY P J169.000] CKT 1</t>
  </si>
  <si>
    <t>OPEN BRANCH FROM BUS 341404 [2DURO T     69.000] TO BUS 342295 [2STANLY P J169.000] CKT 1</t>
  </si>
  <si>
    <t>CLOSE BRANCH FROM BUS 341050 [2BANK LCK   69.000] TO BUS 342298 [2STANLY P J269.000] CKT 1</t>
  </si>
  <si>
    <t>BEATTYVILLE-BEATTYVLLE D SS</t>
  </si>
  <si>
    <t>OPEN BRANCH FROM BUS 341071 [2BEATTYV    69.000] TO BUS 341074 [2BEATTYV D  69.000] CKT 1</t>
  </si>
  <si>
    <t>CLOSE BRANCH FROM BUS 341074 [2BEATTYV D  69.000] TO BUS 341077 [2BEATTYV J  69.000] CKT 1</t>
  </si>
  <si>
    <t>BEATTYVILLE DIST - OAKDALE 69 SS</t>
  </si>
  <si>
    <t>OPEN BRANCH FROM BUS 341071 [2BEATTYV    69.000] TO BUS 341077 [2BEATTYV J  69.000] CKT 1</t>
  </si>
  <si>
    <t>SHELBY CO BUS SS</t>
  </si>
  <si>
    <t>OPEN LINE FROM BUS 342247 [2SHELBY CO  69.000] TO BUS 341775 [2LOGAN TAP  69.000] CKT 1</t>
  </si>
  <si>
    <t>CLOSE BRANCH FROM BUS 342248 [2SHELBY TAP 69.000] TO BUS 341775 [2LOGAN TAP  69.000] CKT 1</t>
  </si>
  <si>
    <t>EKPC_P1-2_OWEN-PENN69</t>
  </si>
  <si>
    <t>OPEN BRANCH FROM BUS 342007 [2OWEN CO    69.000] TO BUS 341725 [2KEITH      69.000] CKT 1</t>
  </si>
  <si>
    <t>OPEN BRANCH FROM BUS 342058 [2PENN       69.000] TO BUS 341725 [2KEITH      69.000] CKT 1</t>
  </si>
  <si>
    <t>2KEITH</t>
  </si>
  <si>
    <t>EKPC_P1-2_PENN-RENAKER69</t>
  </si>
  <si>
    <t>OPEN BRANCH FROM BUS 342058 [2PENN       69.000] TO BUS 341749 [2LEES LICK  69.000] CKT 1</t>
  </si>
  <si>
    <t>OPEN BRANCH FROM BUS 342133 [2RENAKER    69.000] TO BUS 341749 [2LEES LICK  69.000] CKT 1</t>
  </si>
  <si>
    <t>2LEES LICK</t>
  </si>
  <si>
    <t>EKPC_P1-2_BOONE-HEBRON69</t>
  </si>
  <si>
    <t>OPEN BRANCH FROM BUS 341164 [2BOONE CO   69.000] TO BUS 341167 [2BOONE DIST 69.000] CKT 1</t>
  </si>
  <si>
    <t>OPEN LINE FROM BUS 341095 [2BELLVIEW T 69.000] TO BUS 341092 [2BELLVIEW   69.000] CKT 1</t>
  </si>
  <si>
    <t>OPEN BRANCH FROM BUS 341224 [2BURLINGTN  69.000] TO BUS 341227 [2BURLINGTN T69.000] CKT 1</t>
  </si>
  <si>
    <t>OPEN BRANCH FROM BUS 341218 [2BULLITTSVIL69.000] TO BUS 341227 [2BURLINGTN T69.000] CKT 1</t>
  </si>
  <si>
    <t>OPEN BRANCH FROM BUS 341218 [2BULLITTSVIL69.000] TO BUS 341605 [2HEBRON     69.000] CKT 1</t>
  </si>
  <si>
    <t>2BULLITTSVIL</t>
  </si>
  <si>
    <t>EKPC_P1-2_BOON-OWN-REN69</t>
  </si>
  <si>
    <t>OPEN BRANCH FROM BUS 341107 [2BIG BONE T 69.000] TO BUS 341164 [2BOONE CO   69.000] CKT 1</t>
  </si>
  <si>
    <t>OPEN BRANCH FROM BUS 341104 [2BIG BONE   69.000] TO BUS 341107 [2BIG BONE T 69.000] CKT 1</t>
  </si>
  <si>
    <t>OPEN BRANCH FROM BUS 341107 [2BIG BONE T 69.000] TO BUS 341917 [2MUNK       69.000] CKT 1</t>
  </si>
  <si>
    <t>OPEN BRANCH FROM BUS 341917 [2MUNK       69.000] TO BUS 341998 [2OAKLEY NOEL69.000] CKT 1</t>
  </si>
  <si>
    <t>OPEN BRANCH FROM BUS 342007 [2OWEN CO    69.000] TO BUS 342010 [2OWEN CO J1 69.000] CKT 1</t>
  </si>
  <si>
    <t>EKPC_P1-2_T FTJ-WEB RD69</t>
  </si>
  <si>
    <t>OPEN BRANCH FROM BUS 341194 [2BRISTOW    69.000] TO BUS 342388 [2TURKEY FT J69.000] CKT 1</t>
  </si>
  <si>
    <t>OPEN BRANCH FROM BUS 341194 [2BRISTOW    69.000] TO BUS 342385 [2TURKEY FT  69.000] CKT 1</t>
  </si>
  <si>
    <t>OPEN BRANCH FROM BUS 342385 [2TURKEY FT  69.000] TO BUS 342487 [2WEBSTER RD 69.000] CKT 1</t>
  </si>
  <si>
    <t>2BRISTOW</t>
  </si>
  <si>
    <t>2TURKEY FT</t>
  </si>
  <si>
    <t>EKPC_P1-2_TFTJ- ST PRK69</t>
  </si>
  <si>
    <t>OPEN BRANCH FROM BUS 341404 [2DURO T     69.000] TO BUS 342388 [2TURKEY FT J69.000] CKT 1</t>
  </si>
  <si>
    <t>OPEN BRANCH FROM BUS 341404 [2DURO T     69.000] TO BUS 341842 [2MBUSA T    69.000] CKT 1</t>
  </si>
  <si>
    <t>OPEN BRANCH FROM BUS 341839 [2MBUSA      69.000] TO BUS 341842 [2MBUSA T    69.000] CKT 1</t>
  </si>
  <si>
    <t>OPEN BRANCH FROM BUS 341401 [2DURO       69.000] TO BUS 341842 [2MBUSA T    69.000] CKT 1</t>
  </si>
  <si>
    <t>EKPC_P1-2_ST PRK-BRAK 69</t>
  </si>
  <si>
    <t>OPEN BRANCH FROM BUS 342292 [2STANLEY PRK69.000] TO BUS 342298 [2STANLY P J269.000] CKT 1</t>
  </si>
  <si>
    <t>OPEN BRANCH FROM BUS 341551 [2GRANTS LICK69.000] TO BUS 342298 [2STANLY P J269.000] CKT 1</t>
  </si>
  <si>
    <t>OPEN BRANCH FROM BUS 341551 [2GRANTS LICK69.000] TO BUS 341587 [2GRIFFIN J  69.000] CKT 1</t>
  </si>
  <si>
    <t>OPEN BRANCH FROM BUS 341188 [2BRACKEN CO 69.000] TO BUS 341587 [2GRIFFIN J  69.000] CKT 1</t>
  </si>
  <si>
    <t>2GRANTS LICK</t>
  </si>
  <si>
    <t>EKPC_P1-2_OWN-CARSON 69</t>
  </si>
  <si>
    <t>OPEN BRANCH FROM BUS 341260 [2CARSON     69.000] TO BUS 342013 [2OWEN CO J2 69.000] CKT 1</t>
  </si>
  <si>
    <t>EKPC_P1-2_OWN-CLY VILL69</t>
  </si>
  <si>
    <t>OPEN BRANCH FROM BUS 341950 [2NEW CASTLE 69.000] TO BUS 342007 [2OWEN CO    69.000] CKT 1</t>
  </si>
  <si>
    <t>OPEN BRANCH FROM BUS 341390 [2DEFOE TAP  69.000] TO BUS 341950 [2NEW CASTLE 69.000] CKT 1</t>
  </si>
  <si>
    <t>OPEN BRANCH FROM BUS 341390 [2DEFOE TAP  69.000] TO BUS 341391 [2DEFOE      69.000] CKT 1</t>
  </si>
  <si>
    <t>OPEN BRANCH FROM BUS 341317 [2CLAY VILLAG69.000] TO BUS 341390 [2DEFOE TAP  69.000] CKT 1</t>
  </si>
  <si>
    <t>2NEW CASTLE</t>
  </si>
  <si>
    <t>EKPC_P1-2_BRAK- REN 69</t>
  </si>
  <si>
    <t>OPEN BRANCH FROM BUS 341188 [2BRACKEN CO 69.000] TO BUS 341488 [2FOUR OAKS T69.000] CKT 1</t>
  </si>
  <si>
    <t>OPEN BRANCH FROM BUS 341485 [2FOUR OAKS  69.000] TO BUS 341488 [2FOUR OAKS T69.000] CKT 1</t>
  </si>
  <si>
    <t>OPEN BRANCH FROM BUS 341485 [2FOUR OAKS  69.000] TO BUS 341550 [2FALMOUTH KU69.000] CKT 1</t>
  </si>
  <si>
    <t>OPEN BRANCH FROM BUS 341326 [2COLEMANSVIL69.000] TO BUS 341488 [2FOUR OAKS T69.000] CKT 1</t>
  </si>
  <si>
    <t>OPEN BRANCH FROM BUS 341326 [2COLEMANSVIL69.000] TO BUS 342133 [2RENAKER    69.000] CKT 1</t>
  </si>
  <si>
    <t>2COLEMANSVIL</t>
  </si>
  <si>
    <t>EKPC_P1-2_BRAK- KU KEN69</t>
  </si>
  <si>
    <t>OPEN BRANCH FROM BUS 324722 [2SHARON KU  69.000] TO BUS 341188 [2BRACKEN CO 69.000] CKT 1</t>
  </si>
  <si>
    <t>OPEN BRANCH FROM BUS 324195 [2AUGUSTA    69.000] TO BUS 324722 [2SHARON KU  69.000] CKT 1</t>
  </si>
  <si>
    <t>OPEN BRANCH FROM BUS 324589 [2KENTON 688 69.000] TO BUS 324722 [2SHARON KU  69.000] CKT 1</t>
  </si>
  <si>
    <t>2AUGUSTA</t>
  </si>
  <si>
    <t>2SHARON KU</t>
  </si>
  <si>
    <t>EKPC_P1-2_PLUM-GODDARD69</t>
  </si>
  <si>
    <t>OPEN BRANCH FROM BUS 342091 [2PLUMVILLE  69.000] TO BUS 342124 [2RECTORVILLE69.000] CKT 1</t>
  </si>
  <si>
    <t>OPEN BRANCH FROM BUS 341299 [2CHARTERS   69.000] TO BUS 342124 [2RECTORVILLE69.000] CKT 1</t>
  </si>
  <si>
    <t>OPEN BRANCH FROM BUS 341299 [2CHARTERS   69.000] TO BUS 341989 [2OAK RIDGE T69.000] CKT 1</t>
  </si>
  <si>
    <t>OPEN BRANCH FROM BUS 341986 [2OAK RIDGE  69.000] TO BUS 341989 [2OAK RIDGE T69.000] CKT 1</t>
  </si>
  <si>
    <t>OPEN BRANCH FROM BUS 341536 [2GODDARD    69.000] TO BUS 341989 [2OAK RIDGE T69.000] CKT 1</t>
  </si>
  <si>
    <t>2CHARTERS</t>
  </si>
  <si>
    <t>2RECTORVILLE</t>
  </si>
  <si>
    <t>EKPC_P1-2_MURPH - HQ 69</t>
  </si>
  <si>
    <t>OPEN BRANCH FROM BUS 341923 [2MURPHYSVIL 69.000] TO BUS 342280 [2SNOW HILL  69.000] CKT 1</t>
  </si>
  <si>
    <t>OPEN BRANCH FROM BUS 341602 [2HEADQTRS   69.000] TO BUS 342280 [2SNOW HILL  69.000] CKT 1</t>
  </si>
  <si>
    <t>2SNOW HILL</t>
  </si>
  <si>
    <t>EKPC_P1-2_MURPH-MILLBG69</t>
  </si>
  <si>
    <t>OPEN BRANCH FROM BUS 324717 [2SARDIS TAP 69.000] TO BUS 341923 [2MURPHYSVIL 69.000] CKT 1</t>
  </si>
  <si>
    <t>OPEN BRANCH FROM BUS 324717 [2SARDIS TAP 69.000] TO BUS 326549 [2SARDIS     69.000] CKT 1</t>
  </si>
  <si>
    <t>OPEN BRANCH FROM BUS 324642 [2MILLERSBURG69.000] TO BUS 324717 [2SARDIS TAP 69.000] CKT 1</t>
  </si>
  <si>
    <t>2SARDIS</t>
  </si>
  <si>
    <t>EKPC_P1-2_MURPH-KU KEN69</t>
  </si>
  <si>
    <t>OPEN BRANCH FROM BUS 325019 [2KENTON-6   69.000] TO BUS 341923 [2MURPHYSVIL 69.000] CKT 1</t>
  </si>
  <si>
    <t>OPEN BRANCH FROM BUS 324589 [2KENTON 688 69.000] TO BUS 325019 [2KENTON-6   69.000] CKT 1</t>
  </si>
  <si>
    <t>2KENTON-6</t>
  </si>
  <si>
    <t>EKPC_P1-2_ARGEN - LEON69</t>
  </si>
  <si>
    <t>OPEN BRANCH FROM BUS 341020 [2ARGENTUM   69.000] TO BUS 341782 [2LOW GAP T  69.000] CKT 1</t>
  </si>
  <si>
    <t>OPEN BRANCH FROM BUS 341779 [2LOW GAP    69.000] TO BUS 341782 [2LOW GAP T  69.000] CKT 1</t>
  </si>
  <si>
    <t>OPEN BRANCH FROM BUS 341782 [2LOW GAP T  69.000] TO BUS 342475 [2WARNOCK    69.000] CKT 1</t>
  </si>
  <si>
    <t>OPEN BRANCH FROM BUS 341266 [2CARTER CY T69.000] TO BUS 342475 [2WARNOCK    69.000] CKT 1</t>
  </si>
  <si>
    <t>OPEN BRANCH FROM BUS 341263 [2CARTER CTY 69.000] TO BUS 341266 [2CARTER CY T69.000] CKT 1</t>
  </si>
  <si>
    <t>OPEN BRANCH FROM BUS 341266 [2CARTER CY T69.000] TO BUS 342034 [2PACTOLUS T 69.000] CKT 1</t>
  </si>
  <si>
    <t>OPEN BRANCH FROM BUS 342031 [2PACTOLUS   69.000] TO BUS 342034 [2PACTOLUS T 69.000] CKT 1</t>
  </si>
  <si>
    <t>OPEN BRANCH FROM BUS 341554 [2GRAYSON J  69.000] TO BUS 342034 [2PACTOLUS T 69.000] CKT 1</t>
  </si>
  <si>
    <t>OPEN BRANCH FROM BUS 243726 [05GRAYSO    69.000] TO BUS 341554 [2GRAYSON J  69.000] CKT 1</t>
  </si>
  <si>
    <t>OPEN BRANCH FROM BUS 341554 [2GRAYSON J  69.000] TO BUS 341752 [2LEON       69.000] CKT 1</t>
  </si>
  <si>
    <t>2WARNOCK</t>
  </si>
  <si>
    <t>EKPC_P1-2_LEON-SKAGGS 69</t>
  </si>
  <si>
    <t>OPEN BRANCH FROM BUS 341002 [2AIRPORT RD 69.000] TO BUS 341752 [2LEON       69.000] CKT 1</t>
  </si>
  <si>
    <t>OPEN BRANCH FROM BUS 341002 [2AIRPORT RD 69.000] TO BUS 341443 [2ELLIO CO PT69.000] CKT 1</t>
  </si>
  <si>
    <t>OPEN BRANCH FROM BUS 341443 [2ELLIO CO PT69.000] TO BUS 341446 [2ELLIOT CO P69.000] CKT 1</t>
  </si>
  <si>
    <t>OPEN BRANCH FROM BUS 341443 [2ELLIO CO PT69.000] TO BUS 341953 [2NEW FOUNDL 69.000] CKT 1</t>
  </si>
  <si>
    <t>OPEN BRANCH FROM BUS 341953 [2NEW FOUNDL 69.000] TO BUS 342229 [2SANDY HOOK 69.000] CKT 1</t>
  </si>
  <si>
    <t>OPEN BRANCH FROM BUS 341836 [2MAZIE      69.000] TO BUS 341953 [2NEW FOUNDL 69.000] CKT 1</t>
  </si>
  <si>
    <t>OPEN BRANCH FROM BUS 341836 [2MAZIE      69.000] TO BUS 342265 [2SKAGGS     69.000] CKT 1</t>
  </si>
  <si>
    <t>2AIRPORT RD</t>
  </si>
  <si>
    <t>EKPC_P1-2_FIN-SHL-SHBV69</t>
  </si>
  <si>
    <t>OPEN BRANCH FROM BUS 324718 [2SHELBY CO T69.000] TO BUS 342248 [2SHELBY TAP 69.000] CKT 1</t>
  </si>
  <si>
    <t>OPEN BRANCH FROM BUS 324536 [2FINCHVILLE 69.000] TO BUS 324718 [2SHELBY CO T69.000] CKT 1</t>
  </si>
  <si>
    <t>OPEN BRANCH FROM BUS 324718 [2SHELBY CO T69.000] TO BUS 324726 [2SHELBYVIL S69.000] CKT 1</t>
  </si>
  <si>
    <t>OPEN BRANCH FROM BUS 324726 [2SHELBYVIL S69.000] TO BUS 324727 [2SHELBYVILLE69.000] CKT 1</t>
  </si>
  <si>
    <t>EKPC_P1-2_SHL-BUD-BKRT69</t>
  </si>
  <si>
    <t>OPEN BRANCH FROM BUS 341775 [2LOGAN TAP  69.000] TO BUS 342247 [2SHELBY CO  69.000] CKT 1</t>
  </si>
  <si>
    <t>OPEN BRANCH FROM BUS 341775 [2LOGAN TAP  69.000] TO BUS 341774 [2LOGAN 2 T  69.000] CKT 1</t>
  </si>
  <si>
    <t>OPEN BRANCH FROM BUS 341772 [2LOGAN      69.000] TO BUS 341774 [2LOGAN 2 T  69.000] CKT 1</t>
  </si>
  <si>
    <t>OPEN BRANCH FROM BUS 341212 [2BUDD       69.000] TO BUS 341774 [2LOGAN 2 T  69.000] CKT 1</t>
  </si>
  <si>
    <t>OPEN LINE FROM BUS 342500 [2WIELAND    69.000] TO BUS 341089 [2BEKAERT    69.000] CKT 1</t>
  </si>
  <si>
    <t>OPEN LINE FROM BUS 342500 [2WIELAND    69.000] TO BUS 341212 [2BUDD       69.000] CKT 1</t>
  </si>
  <si>
    <t>EKPC_P1-2_REN - HQ 69</t>
  </si>
  <si>
    <t>OPEN BRANCH FROM BUS 342352 [2THREE M    69.000] TO BUS 342355 [2THREE M T  69.000] CKT 1</t>
  </si>
  <si>
    <t>OPEN BRANCH FROM BUS 341377 [2CYNTHIA TIE69.000] TO BUS 342355 [2THREE M T  69.000] CKT 1</t>
  </si>
  <si>
    <t>EKPC_P1-2_GODD - HOPE 69</t>
  </si>
  <si>
    <t>OPEN BRANCH FROM BUS 341536 [2GODDARD    69.000] TO BUS 341623 [2HILLSBORO  69.000] CKT 1</t>
  </si>
  <si>
    <t>OPEN BRANCH FROM BUS 342022 [2OWINGSVIL T69.000] TO BUS 342052 [2PEASTICKS  69.000] CKT 1</t>
  </si>
  <si>
    <t>OPEN BRANCH FROM BUS 342022 [2OWINGSVIL T69.000] TO BUS 342025 [2OWINGVIL KU69.000] CKT 1</t>
  </si>
  <si>
    <t>OPEN BRANCH FROM BUS 342022 [2OWINGSVIL T69.000] TO BUS 342112 [2PRESTON T  69.000] CKT 1</t>
  </si>
  <si>
    <t>OPEN BRANCH FROM BUS 342109 [2PRESTON    69.000] TO BUS 342112 [2PRESTON T  69.000] CKT 1</t>
  </si>
  <si>
    <t>OPEN BRANCH FROM BUS 341131 [2BLEVINS V T69.000] TO BUS 342112 [2PRESTON T  69.000] CKT 1</t>
  </si>
  <si>
    <t>OPEN BRANCH FROM BUS 341131 [2BLEVINS V T69.000] TO BUS 341134 [2BLEVINS VAL69.000] CKT 1</t>
  </si>
  <si>
    <t>OPEN BRANCH FROM BUS 341131 [2BLEVINS V T69.000] TO BUS 341644 [2HOPE       69.000] CKT 1</t>
  </si>
  <si>
    <t>2HILLSBORO</t>
  </si>
  <si>
    <t>2PEASTICKS</t>
  </si>
  <si>
    <t>EKPC_P1-2_GODD - ROW 69</t>
  </si>
  <si>
    <t>OPEN BRANCH FROM BUS 341536 [2GODDARD    69.000] TO BUS 342088 [2PLUMMR L T 69.000] CKT 1</t>
  </si>
  <si>
    <t>OPEN BRANCH FROM BUS 342085 [2PLUMMR L   69.000] TO BUS 342088 [2PLUMMR L T 69.000] CKT 1</t>
  </si>
  <si>
    <t>OPEN BRANCH FROM BUS 341119 [2BIG WOODS J69.000] TO BUS 342088 [2PLUMMR L T 69.000] CKT 1</t>
  </si>
  <si>
    <t>OPEN BRANCH FROM BUS 341116 [2BIG WOODS  69.000] TO BUS 341119 [2BIG WOODS J69.000] CKT 1</t>
  </si>
  <si>
    <t>OPEN BRANCH FROM BUS 341119 [2BIG WOODS J69.000] TO BUS 341620 [2HILDA      69.000] CKT 1</t>
  </si>
  <si>
    <t>OPEN BRANCH FROM BUS 341620 [2HILDA      69.000] TO BUS 342163 [2ROWAN CO   69.000] CKT 1</t>
  </si>
  <si>
    <t>2HILDA</t>
  </si>
  <si>
    <t>EKPC_P1-2_BULL-W BARDJ69</t>
  </si>
  <si>
    <t>OPEN BRANCH FROM BUS 341215 [2BULLITT CO 69.000] TO BUS 341389 [2DEATSVILL T69.000] CKT 1</t>
  </si>
  <si>
    <t>OPEN BRANCH FROM BUS 341386 [2DEATSVIL   69.000] TO BUS 341389 [2DEATSVILL T69.000] CKT 1</t>
  </si>
  <si>
    <t>OPEN BRANCH FROM BUS 341389 [2DEATSVILL T69.000] TO BUS 341707 [2JOE TICH T 69.000] CKT 1</t>
  </si>
  <si>
    <t>OPEN BRANCH FROM BUS 341704 [2JOE TICH   69.000] TO BUS 341707 [2JOE TICH T 69.000] CKT 1</t>
  </si>
  <si>
    <t>OPEN BRANCH FROM BUS 341707 [2JOE TICH T 69.000] TO BUS 342427 [2W BARDSTWN 69.000] CKT 1</t>
  </si>
  <si>
    <t>OPEN BRANCH FROM BUS 342186 [2S BARDSTWN 69.000] TO BUS 342427 [2W BARDSTWN 69.000] CKT 1</t>
  </si>
  <si>
    <t>OPEN BRANCH FROM BUS 342186 [2S BARDSTWN 69.000] TO BUS 342424 [2W BARDST J 69.000] CKT 1</t>
  </si>
  <si>
    <t>2S BARDSTWN</t>
  </si>
  <si>
    <t>2W BARDSTWN</t>
  </si>
  <si>
    <t>EKPC_P1-2_BULL - NELS 69</t>
  </si>
  <si>
    <t>OPEN BRANCH FROM BUS 341068 [2BEAM T     69.000] TO BUS 341215 [2BULLITT CO 69.000] CKT 1</t>
  </si>
  <si>
    <t>OPEN BRANCH FROM BUS 341065 [2BEAM       69.000] TO BUS 341068 [2BEAM T     69.000] CKT 1</t>
  </si>
  <si>
    <t>OPEN BRANCH FROM BUS 341068 [2BEAM T     69.000] TO BUS 342253 [2SHEPHEVIL J69.000] CKT 1</t>
  </si>
  <si>
    <t>OPEN BRANCH FROM BUS 342250 [2SHEPHEVIL  69.000] TO BUS 342253 [2SHEPHEVIL J69.000] CKT 1</t>
  </si>
  <si>
    <t>OPEN BRANCH FROM BUS 341746 [2LEBANON J  69.000] TO BUS 342253 [2SHEPHEVIL J69.000] CKT 1</t>
  </si>
  <si>
    <t>OPEN BRANCH FROM BUS 341179 [2BOSTONKU   69.000] TO BUS 341746 [2LEBANON J  69.000] CKT 1</t>
  </si>
  <si>
    <t>OPEN BRANCH FROM BUS 341179 [2BOSTONKU   69.000] TO BUS 342514 [2WOOSLEY    69.000] CKT 1</t>
  </si>
  <si>
    <t>OPEN BRANCH FROM BUS 341944 [2NELSON CO  69.000] TO BUS 342514 [2WOOSLEY    69.000] CKT 1</t>
  </si>
  <si>
    <t>2LEBANON J</t>
  </si>
  <si>
    <t>2WOOSLEY</t>
  </si>
  <si>
    <t>EKPC_P1-2_N SPR -S AND69</t>
  </si>
  <si>
    <t>OPEN BRANCH FROM BUS 341137 [2BLOOMFLD   69.000] TO BUS 341935 [2N SPRINGFLD69.000] CKT 1</t>
  </si>
  <si>
    <t>OPEN BRANCH FROM BUS 341137 [2BLOOMFLD   69.000] TO BUS 341296 [2CHAPLIN T  69.000] CKT 1</t>
  </si>
  <si>
    <t>OPEN BRANCH FROM BUS 341293 [2CHAPLIN    69.000] TO BUS 341296 [2CHAPLIN T  69.000] CKT 1</t>
  </si>
  <si>
    <t>OPEN BRANCH FROM BUS 341296 [2CHAPLIN T  69.000] TO BUS 342262 [2SINAI      69.000] CKT 1</t>
  </si>
  <si>
    <t>OPEN BRANCH FROM BUS 342184 [2S ANDERSON 69.000] TO BUS 342262 [2SINAI      69.000] CKT 1</t>
  </si>
  <si>
    <t>2BLOOMFLD</t>
  </si>
  <si>
    <t>2SINAI</t>
  </si>
  <si>
    <t>EKPC_P1-2_HNTFMJ-S AND69</t>
  </si>
  <si>
    <t>OPEN BRANCH FROM BUS 341662 [2HT ADAMS T 69.000] TO BUS 341671 [2HUNT FARM J69.000] CKT 1</t>
  </si>
  <si>
    <t>OPEN BRANCH FROM BUS 341659 [2HT ADAMS   69.000] TO BUS 341662 [2HT ADAMS T 69.000] CKT 1</t>
  </si>
  <si>
    <t>OPEN BRANCH FROM BUS 341662 [2HT ADAMS T 69.000] TO BUS 341857 [2MERCR IND  69.000] CKT 1</t>
  </si>
  <si>
    <t>OPEN BRANCH FROM BUS 341311 [2CLAY LCK J 69.000] TO BUS 342406 [2VAN ARSDELL69.000] CKT 1</t>
  </si>
  <si>
    <t>OPEN BRANCH FROM BUS 341308 [2CLAY LCK   69.000] TO BUS 341314 [2CLAY LCK SW69.000] CKT 1</t>
  </si>
  <si>
    <t>2MERCR IND</t>
  </si>
  <si>
    <t>2VAN ARSDELL</t>
  </si>
  <si>
    <t>EKPC_P1-2_BKR LN-FAY 69</t>
  </si>
  <si>
    <t>OPEN BRANCH FROM BUS 341041 [2BAKER LN   69.000] TO BUS 341638 [2HOLLOWAY J 69.000] CKT 1</t>
  </si>
  <si>
    <t>OPEN BRANCH FROM BUS 341638 [2HOLLOWAY J 69.000] TO BUS 342463 [2W NICHVIL T69.000] CKT 1</t>
  </si>
  <si>
    <t>OPEN BRANCH FROM BUS 342460 [2W NICHVIL  69.000] TO BUS 342463 [2W NICHVIL T69.000] CKT 1</t>
  </si>
  <si>
    <t>OPEN BRANCH FROM BUS 341638 [2HOLLOWAY J 69.000] TO BUS 342199 [2S JESSAM J 69.000] CKT 1</t>
  </si>
  <si>
    <t>OPEN BRANCH FROM BUS 342199 [2S JESSAM J 69.000] TO BUS 342202 [2S JESSAMINE69.000] CKT 1</t>
  </si>
  <si>
    <t>OPEN BRANCH FROM BUS 341965 [2NICHOLASVIL69.000] TO BUS 342199 [2S JESSAM J 69.000] CKT 1</t>
  </si>
  <si>
    <t>OPEN BRANCH FROM BUS 341383 [2DAVIS      69.000] TO BUS 341965 [2NICHOLASVIL69.000] CKT 1</t>
  </si>
  <si>
    <t>OPEN BRANCH FROM BUS 341383 [2DAVIS      69.000] TO BUS 341467 [2FAYETTE    69.000] CKT 1</t>
  </si>
  <si>
    <t>EKPC_P1-2_HQ-HUNT 69</t>
  </si>
  <si>
    <t>OPEN BRANCH FROM BUS 341665 [2HUNT       69.000] TO BUS 341869 [2MILL HUNT T69.000] CKT 1</t>
  </si>
  <si>
    <t>OPEN BRANCH FROM BUS 341869 [2MILL HUNT T69.000] TO BUS 341875 [2MILLER HUNT69.000] CKT 1</t>
  </si>
  <si>
    <t>OPEN BRANCH FROM BUS 341869 [2MILL HUNT T69.000] TO BUS 342259 [2SIDEVIEW   69.000] CKT 1</t>
  </si>
  <si>
    <t>OPEN BRANCH FROM BUS 342130 [2REID VILLAG69.000] TO BUS 342259 [2SIDEVIEW   69.000] CKT 1</t>
  </si>
  <si>
    <t>OPEN BRANCH FROM BUS 341476 [2FOGG PIKE  69.000] TO BUS 342130 [2REID VILLAG69.000] CKT 1</t>
  </si>
  <si>
    <t>OPEN BRANCH FROM BUS 341476 [2FOGG PIKE  69.000] TO BUS 341899 [2MT STERLING69.000] CKT 1</t>
  </si>
  <si>
    <t>OPEN BRANCH FROM BUS 341254 [2CANE RIDG T69.000] TO BUS 342259 [2SIDEVIEW   69.000] CKT 1</t>
  </si>
  <si>
    <t>OPEN BRANCH FROM BUS 341251 [2CANE RIDG  69.000] TO BUS 341254 [2CANE RIDG T69.000] CKT 1</t>
  </si>
  <si>
    <t>OPEN BRANCH FROM BUS 341254 [2CANE RIDG T69.000] TO BUS 341872 [2MILLB-CRL J69.000] CKT 1</t>
  </si>
  <si>
    <t>OPEN BRANCH FROM BUS 341872 [2MILLB-CRL J69.000] TO BUS 341878 [2MILLERSB EK69.000] CKT 1</t>
  </si>
  <si>
    <t>OPEN BRANCH FROM BUS 341602 [2HEADQTRS   69.000] TO BUS 341872 [2MILLB-CRL J69.000] CKT 1</t>
  </si>
  <si>
    <t>2SIDEVIEW</t>
  </si>
  <si>
    <t>EKPC_P1-2_HUNT-POWELL 69</t>
  </si>
  <si>
    <t>OPEN BRANCH FROM BUS 341665 [2HUNT       69.000] TO BUS 341701 [2JK SMITH   69.000] CKT 1</t>
  </si>
  <si>
    <t>OPEN BRANCH FROM BUS 341701 [2JK SMITH   69.000] TO BUS 342370 [2TRAPP      69.000] CKT 1</t>
  </si>
  <si>
    <t>OPEN BRANCH FROM BUS 341599 [2HARGETT T  69.000] TO BUS 342370 [2TRAPP      69.000] CKT 1</t>
  </si>
  <si>
    <t>OPEN BRANCH FROM BUS 341596 [2HARGETT    69.000] TO BUS 341599 [2HARGETT T  69.000] CKT 1</t>
  </si>
  <si>
    <t>OPEN BRANCH FROM BUS 341305 [2CLAY CITY T69.000] TO BUS 341599 [2HARGETT T  69.000] CKT 1</t>
  </si>
  <si>
    <t>OPEN BRANCH FROM BUS 341302 [2CLAY CITY  69.000] TO BUS 341305 [2CLAY CITY T69.000] CKT 1</t>
  </si>
  <si>
    <t>OPEN BRANCH FROM BUS 341305 [2CLAY CITY T69.000] TO BUS 341593 [2HARDWCRK T 69.000] CKT 1</t>
  </si>
  <si>
    <t>OPEN BRANCH FROM BUS 341590 [2HARDWCRK   69.000] TO BUS 341593 [2HARDWCRK T 69.000] CKT 1</t>
  </si>
  <si>
    <t>OPEN BRANCH FROM BUS 341593 [2HARDWCRK T 69.000] TO BUS 342301 [2STANTON    69.000] CKT 1</t>
  </si>
  <si>
    <t>OPEN BRANCH FROM BUS 342100 [2POWELL CO  69.000] TO BUS 342301 [2STANTON    69.000] CKT 1</t>
  </si>
  <si>
    <t>2STANTON</t>
  </si>
  <si>
    <t>2TRAPP</t>
  </si>
  <si>
    <t>EKPC_P1-2_DALE-HTFRMJ69</t>
  </si>
  <si>
    <t>OPEN BRANCH FROM BUS 341380 [2DALE       69.000] TO BUS 341962 [2NEWBY 2    69.000] CKT 1</t>
  </si>
  <si>
    <t>OPEN BRANCH FROM BUS 342361 [2TODDVILLE T69.000] TO BUS 341962 [2NEWBY 2    69.000] CKT 1</t>
  </si>
  <si>
    <t>OPEN BRANCH FROM BUS 342358 [2TODDVILLE  69.000] TO BUS 342361 [2TODDVILLE T69.000] CKT 1</t>
  </si>
  <si>
    <t>OPEN BRANCH FROM BUS 341044 [2BALLARD    69.000] TO BUS 342361 [2TODDVILLE T69.000] CKT 1</t>
  </si>
  <si>
    <t>OPEN BRANCH FROM BUS 341044 [2BALLARD    69.000] TO BUS 341671 [2HUNT FARM J69.000] CKT 1</t>
  </si>
  <si>
    <t>2BALLARD</t>
  </si>
  <si>
    <t>EKPC_P1-2_DALE-GARRD 69</t>
  </si>
  <si>
    <t>OPEN BRANCH FROM BUS 341380 [2DALE       69.000] TO BUS 341959 [2NEWBY 1    69.000] CKT 1</t>
  </si>
  <si>
    <t>OPEN BRANCH FROM BUS 341732 [2LANCASTER T69.000] TO BUS 341959 [2NEWBY 1    69.000] CKT 1</t>
  </si>
  <si>
    <t>OPEN BRANCH FROM BUS 341515 [2GARRARD CO 69.000] TO BUS 341732 [2LANCASTER T69.000] CKT 1</t>
  </si>
  <si>
    <t>2NEWBY 1</t>
  </si>
  <si>
    <t>EKPC_P1-2_HOPE - POW 69</t>
  </si>
  <si>
    <t>OPEN BRANCH FROM BUS 341644 [2HOPE       69.000] TO BUS 341683 [2JEFFERSNVIL69.000] CKT 1</t>
  </si>
  <si>
    <t>OPEN BRANCH FROM BUS 341683 [2JEFFERSNVIL69.000] TO BUS 342100 [2POWELL CO  69.000] CKT 1</t>
  </si>
  <si>
    <t>2JEFFERSNVIL</t>
  </si>
  <si>
    <t>EKPC_P1-2_HOPE - MORG 69</t>
  </si>
  <si>
    <t>OPEN BRANCH FROM BUS 341500 [2FRENCHBURG 69.000] TO BUS 341644 [2HOPE       69.000] CKT 1</t>
  </si>
  <si>
    <t>OPEN BRANCH FROM BUS 341500 [2FRENCHBURG 69.000] TO BUS 341824 [2MARIBA T   69.000] CKT 1</t>
  </si>
  <si>
    <t>OPEN BRANCH FROM BUS 341821 [2MARIBA     69.000] TO BUS 341824 [2MARIBA T   69.000] CKT 1</t>
  </si>
  <si>
    <t>OPEN BRANCH FROM BUS 341824 [2MARIBA T   69.000] TO BUS 341833 [2MAYTOWN T  69.000] CKT 1</t>
  </si>
  <si>
    <t>OPEN BRANCH FROM BUS 341830 [2MAYTOWN    69.000] TO BUS 341833 [2MAYTOWN T  69.000] CKT 1</t>
  </si>
  <si>
    <t>OPEN BRANCH FROM BUS 341833 [2MAYTOWN T  69.000] TO BUS 341890 [2MORGAN CO  69.000] CKT 1</t>
  </si>
  <si>
    <t>2FRENCHBURG</t>
  </si>
  <si>
    <t>EKPC_P1-2_MORG-SKAGGS69</t>
  </si>
  <si>
    <t>OPEN BRANCH FROM BUS 341653 [2HOT MIX R T69.000] TO BUS 341890 [2MORGAN CO  69.000] CKT 1</t>
  </si>
  <si>
    <t>OPEN BRANCH FROM BUS 341653 [2HOT MIX R T69.000] TO BUS 341656 [2HOT MIX RD 69.000] CKT 1</t>
  </si>
  <si>
    <t>OPEN BRANCH FROM BUS 341356 [2CROCKETT T 69.000] TO BUS 341653 [2HOT MIX R T69.000] CKT 1</t>
  </si>
  <si>
    <t>OPEN BRANCH FROM BUS 341353 [2CROCKETT   69.000] TO BUS 341356 [2CROCKETT T 69.000] CKT 1</t>
  </si>
  <si>
    <t>OPEN BRANCH FROM BUS 341356 [2CROCKETT T 69.000] TO BUS 342265 [2SKAGGS     69.000] CKT 1</t>
  </si>
  <si>
    <t>EKPC_P1-2_SKAGGS-FALC69</t>
  </si>
  <si>
    <t>OPEN BRANCH FROM BUS 341797 [2MAGGARD    69.000] TO BUS 342265 [2SKAGGS     69.000] CKT 1</t>
  </si>
  <si>
    <t>OPEN BRANCH FROM BUS 341461 [2FALCON EK  69.000] TO BUS 341797 [2MAGGARD    69.000] CKT 1</t>
  </si>
  <si>
    <t>2MAGGARD</t>
  </si>
  <si>
    <t>EKPC_P1-2_SKAGGS-THELM69</t>
  </si>
  <si>
    <t>OPEN BRANCH FROM BUS 342127 [2REDBUSH    69.000] TO BUS 342265 [2SKAGGS     69.000] CKT 1</t>
  </si>
  <si>
    <t>OPEN BRANCH FROM BUS 342127 [2REDBUSH    69.000] TO BUS 342421 [2VOLGA      69.000] CKT 1</t>
  </si>
  <si>
    <t>OPEN BRANCH FROM BUS 342343 [2THELMA     69.000] TO BUS 342421 [2VOLGA      69.000] CKT 1</t>
  </si>
  <si>
    <t>2REDBUSH</t>
  </si>
  <si>
    <t>2VOLGA</t>
  </si>
  <si>
    <t>EKPC_P1-2_C HAR-KU ETN69</t>
  </si>
  <si>
    <t>OPEN BRANCH FROM BUS 341287 [2CENT HARDIN69.000] TO BUS 341713 [2KARGLE     69.000] CKT 1</t>
  </si>
  <si>
    <t>OPEN BRANCH FROM BUS 324519 [2ETOWN KU   69.000] TO BUS 341713 [2KARGLE     69.000] CKT 1</t>
  </si>
  <si>
    <t>2KARGLE</t>
  </si>
  <si>
    <t>EKPC_P1-2_STEPH-HODG 69</t>
  </si>
  <si>
    <t>OPEN BRANCH FROM BUS 341533 [2GLENDALE   69.000] TO BUS 342307 [2STEPHENSBRG69.000] CKT 1</t>
  </si>
  <si>
    <t>OPEN BRANCH FROM BUS 341533 [2GLENDALE   69.000] TO BUS 341632 [2HODGENVILLE69.000] CKT 1</t>
  </si>
  <si>
    <t>2GLENDALE</t>
  </si>
  <si>
    <t>EKPC_P1-2_STEPH-BONN 69</t>
  </si>
  <si>
    <t>OPEN BRANCH FROM BUS 342307 [2STEPHENSBRG69.000] TO BUS 342403 [2UPTON T    69.000] CKT 1</t>
  </si>
  <si>
    <t>OPEN BRANCH FROM BUS 342400 [2UPTON      69.000] TO BUS 342403 [2UPTON T    69.000] CKT 1</t>
  </si>
  <si>
    <t>OPEN BRANCH FROM BUS 341161 [2BONNIV EK  69.000] TO BUS 342403 [2UPTON T    69.000] CKT 1</t>
  </si>
  <si>
    <t>EKPC_P1-2_ETOWN-KU ETN69</t>
  </si>
  <si>
    <t>OPEN BRANCH FROM BUS 341455 [2ETOWN EK1  69.000] TO BUS 341458 [2ETOWN EK2  69.000] CKT 1</t>
  </si>
  <si>
    <t>OPEN BRANCH FROM BUS 341458 [2ETOWN EK2  69.000] TO BUS 342340 [2THARP T    69.000] CKT 1</t>
  </si>
  <si>
    <t>OPEN BRANCH FROM BUS 342337 [2THARP      69.000] TO BUS 342340 [2THARP T    69.000] CKT 1</t>
  </si>
  <si>
    <t>OPEN BRANCH FROM BUS 324519 [2ETOWN KU   69.000] TO BUS 342340 [2THARP T    69.000] CKT 1</t>
  </si>
  <si>
    <t>2ETOWN EK2</t>
  </si>
  <si>
    <t>EKPC_P1-2_ETWN-ROG-RAD69</t>
  </si>
  <si>
    <t>OPEN BRANCH FROM BUS 341455 [2ETOWN EK1  69.000] TO BUS 342274 [2SMITHRVIL T69.000] CKT 1</t>
  </si>
  <si>
    <t>OPEN BRANCH FROM BUS 342271 [2SMITHRSVIL 69.000] TO BUS 342274 [2SMITHRVIL T69.000] CKT 1</t>
  </si>
  <si>
    <t>OPEN BRANCH FROM BUS 324708 [2ROGERSVILLE69.000] TO BUS 342157 [2ROGERSVIL J69.000] CKT 1</t>
  </si>
  <si>
    <t>OPEN BRANCH FROM BUS 342157 [2ROGERSVIL J69.000] TO BUS 342418 [2VINE GROVE 69.000] CKT 1</t>
  </si>
  <si>
    <t>OPEN BRANCH FROM BUS 342415 [2VINE GROV J69.000] TO BUS 342418 [2VINE GROVE 69.000] CKT 1</t>
  </si>
  <si>
    <t>OPEN BRANCH FROM BUS 342121 [2T BROWN L T69.000] TO BUS 342415 [2VINE GROV J69.000] CKT 1</t>
  </si>
  <si>
    <t>OPEN BRANCH FROM BUS 342118 [2RADCLIFF   69.000] TO BUS 342121 [2T BROWN L T69.000] CKT 1</t>
  </si>
  <si>
    <t>OPEN BRANCH FROM BUS 342121 [2T BROWN L T69.000] TO BUS 342328 [2T BROWN LOG69.000] CKT 1</t>
  </si>
  <si>
    <t>EKPC_P1-2_ETOWN-NELSN 69</t>
  </si>
  <si>
    <t>OPEN BRANCH FROM BUS 341455 [2ETOWN EK1  69.000] TO BUS 342379 [2TUNNEL H T 69.000] CKT 1</t>
  </si>
  <si>
    <t>OPEN BRANCH FROM BUS 342379 [2TUNNEL H T 69.000] TO BUS 342382 [2TUNNEL HILL69.000] CKT 1</t>
  </si>
  <si>
    <t>OPEN BRANCH FROM BUS 341788 [2LYMAN BW T 69.000] TO BUS 342379 [2TUNNEL H T 69.000] CKT 1</t>
  </si>
  <si>
    <t>OPEN BRANCH FROM BUS 341785 [2LYMAN BW   69.000] TO BUS 341788 [2LYMAN BW T 69.000] CKT 1</t>
  </si>
  <si>
    <t>OPEN BRANCH FROM BUS 341788 [2LYMAN BW T 69.000] TO BUS 342155 [2ROANOKE T  69.000] CKT 1</t>
  </si>
  <si>
    <t>OPEN BRANCH FROM BUS 342154 [2ROANOKE    69.000] TO BUS 342155 [2ROANOKE T  69.000] CKT 1</t>
  </si>
  <si>
    <t>OPEN BRANCH FROM BUS 341332 [2COLESBURG J69.000] TO BUS 342155 [2ROANOKE T  69.000] CKT 1</t>
  </si>
  <si>
    <t>OPEN BRANCH FROM BUS 341329 [2COLESBURG  69.000] TO BUS 341332 [2COLESBURG J69.000] CKT 1</t>
  </si>
  <si>
    <t>OPEN BRANCH FROM BUS 341332 [2COLESBURG J69.000] TO BUS 341944 [2NELSON CO  69.000] CKT 1</t>
  </si>
  <si>
    <t>EKPC_P1-2_W BARDJ-EBRD69</t>
  </si>
  <si>
    <t>OPEN BRANCH FROM BUS 341056 [2BARD SHOP T69.000] TO BUS 342424 [2W BARDST J 69.000] CKT 1</t>
  </si>
  <si>
    <t>OPEN BRANCH FROM BUS 341053 [2BARD SHOP  69.000] TO BUS 341056 [2BARD SHOP T69.000] CKT 1</t>
  </si>
  <si>
    <t>OPEN BRANCH FROM BUS 341056 [2BARD SHOP T69.000] TO BUS 341407 [2E BARDSTOWN69.000] CKT 1</t>
  </si>
  <si>
    <t>EKPC_P1-2_HODG-GREEN 69</t>
  </si>
  <si>
    <t>OPEN BRANCH FROM BUS 341632 [2HODGENVILLE69.000] TO BUS 341800 [2MAGNOLIA   69.000] CKT 1</t>
  </si>
  <si>
    <t>OPEN BRANCH FROM BUS 341800 [2MAGNOLIA   69.000] TO BUS 342325 [2SUMMERSVIL 69.000] CKT 1</t>
  </si>
  <si>
    <t>OPEN BRANCH FROM BUS 341563 [2GREEN CO   69.000] TO BUS 342325 [2SUMMERSVIL 69.000] CKT 1</t>
  </si>
  <si>
    <t>2MAGNOLIA</t>
  </si>
  <si>
    <t>2SUMMERSVIL</t>
  </si>
  <si>
    <t>EKPC_P1-2_HODG-N SPR 69</t>
  </si>
  <si>
    <t>OPEN BRANCH FROM BUS 341632 [2HODGENVILLE69.000] TO BUS 342316 [2SULPHUR CRK69.000] CKT 1</t>
  </si>
  <si>
    <t>OPEN BRANCH FROM BUS 341776 [2LORETTO    69.000] TO BUS 342316 [2SULPHUR CRK69.000] CKT 1</t>
  </si>
  <si>
    <t>OPEN BRANCH FROM BUS 341776 [2LORETTO    69.000] TO BUS 342208 [2S SPRINGF T69.000] CKT 1</t>
  </si>
  <si>
    <t>OPEN BRANCH FROM BUS 342208 [2S SPRINGF T69.000] TO BUS 342211 [2S SPRINGFLD69.000] CKT 1</t>
  </si>
  <si>
    <t>OPEN BRANCH FROM BUS 341935 [2N SPRINGFLD69.000] TO BUS 342208 [2S SPRINGF T69.000] CKT 1</t>
  </si>
  <si>
    <t>2LORETTO</t>
  </si>
  <si>
    <t>2SULPHUR CRK</t>
  </si>
  <si>
    <t>EKPC_P1-2_E BARD-N SPR69</t>
  </si>
  <si>
    <t>OPEN BRANCH FROM BUS 341407 [2E BARDSTOWN69.000] TO BUS 342019 [2OWENS IL J 69.000] CKT 1</t>
  </si>
  <si>
    <t>OPEN BRANCH FROM BUS 342016 [2OWENS IL   69.000] TO BUS 342019 [2OWENS IL J 69.000] CKT 1</t>
  </si>
  <si>
    <t>OPEN BRANCH FROM BUS 341143 [2BLUE G PW T69.000] TO BUS 342019 [2OWENS IL J 69.000] CKT 1</t>
  </si>
  <si>
    <t>OPEN BRANCH FROM BUS 341140 [2BLUE G PW  69.000] TO BUS 341143 [2BLUE G PW T69.000] CKT 1</t>
  </si>
  <si>
    <t>OPEN BRANCH FROM BUS 341143 [2BLUE G PW T69.000] TO BUS 342508 [2WOODLAWN   69.000] CKT 1</t>
  </si>
  <si>
    <t>OPEN BRANCH FROM BUS 341494 [2FREDRIKBG T69.000] TO BUS 342508 [2WOODLAWN   69.000] CKT 1</t>
  </si>
  <si>
    <t>OPEN BRANCH FROM BUS 341494 [2FREDRIKBG T69.000] TO BUS 341497 [2FREDRIKBRG 69.000] CKT 1</t>
  </si>
  <si>
    <t>OPEN BRANCH FROM BUS 341494 [2FREDRIKBG T69.000] TO BUS 341935 [2N SPRINGFLD69.000] CKT 1</t>
  </si>
  <si>
    <t>EKPC_P1-2_E BRD-KU BRD69</t>
  </si>
  <si>
    <t>OPEN BRANCH FROM BUS 324425 [2BARDT IND T69.000] TO BUS 341407 [2E BARDSTOWN69.000] CKT 1</t>
  </si>
  <si>
    <t>OPEN BRANCH FROM BUS 324345 [2BARDTWN IND69.000] TO BUS 324425 [2BARDT IND T69.000] CKT 1</t>
  </si>
  <si>
    <t>OPEN BRANCH FROM BUS 324425 [2BARDT IND T69.000] TO BUS 324426 [2BARDSTOWN  69.000] CKT 1</t>
  </si>
  <si>
    <t>2BARDTWN IND</t>
  </si>
  <si>
    <t>EKPC_P1-2_HNTFMJ-N SPR69</t>
  </si>
  <si>
    <t>OPEN BRANCH FROM BUS 341671 [2HUNT FARM J69.000] TO BUS 342061 [2PERRYVILLE 69.000] CKT 1</t>
  </si>
  <si>
    <t>OPEN BRANCH FROM BUS 341794 [2MACKVILKU T69.000] TO BUS 342061 [2PERRYVILLE 69.000] CKT 1</t>
  </si>
  <si>
    <t>OPEN BRANCH FROM BUS 341791 [2MACKVIL KU 69.000] TO BUS 341794 [2MACKVILKU T69.000] CKT 1</t>
  </si>
  <si>
    <t>OPEN BRANCH FROM BUS 341794 [2MACKVILKU T69.000] TO BUS 341935 [2N SPRINGFLD69.000] CKT 1</t>
  </si>
  <si>
    <t>2PERRYVILLE</t>
  </si>
  <si>
    <t>EKPC_P1-2_W BER-THRLJ 69</t>
  </si>
  <si>
    <t>OPEN BRANCH FROM BUS 342430 [2W BEREA    69.000] TO BUS 342433 [2W BEREA J  69.000] CKT 1</t>
  </si>
  <si>
    <t>OPEN BRANCH FROM BUS 341098 [2BEREAKU T  69.000] TO BUS 342433 [2W BEREA J  69.000] CKT 1</t>
  </si>
  <si>
    <t>OPEN BRANCH FROM BUS 342349 [2THREE LNK J69.000] TO BUS 342433 [2W BEREA J  69.000] CKT 1</t>
  </si>
  <si>
    <t>EKPC_P1-2_W BER-KU FAW69</t>
  </si>
  <si>
    <t>OPEN BRANCH FROM BUS 341008 [2ALCAN      69.000] TO BUS 342430 [2W BEREA    69.000] CKT 1</t>
  </si>
  <si>
    <t>OPEN BRANCH FROM BUS 341008 [2ALCAN      69.000] TO BUS 342106 [2PPG J      69.000] CKT 1</t>
  </si>
  <si>
    <t>OPEN BRANCH FROM BUS 342103 [2PPG        69.000] TO BUS 342106 [2PPG J      69.000] CKT 1</t>
  </si>
  <si>
    <t>OPEN BRANCH FROM BUS 341611 [2HICKORY PL 69.000] TO BUS 342103 [2PPG        69.000] CKT 1</t>
  </si>
  <si>
    <t>OPEN BRANCH FROM BUS 341362 [2CROOKSVIL T69.000] TO BUS 341611 [2HICKORY PL 69.000] CKT 1</t>
  </si>
  <si>
    <t>OPEN BRANCH FROM BUS 341359 [2CROOKSVIL  69.000] TO BUS 341362 [2CROOKSVIL T69.000] CKT 1</t>
  </si>
  <si>
    <t>OPEN BRANCH FROM BUS 324530 [2FAWKES     69.000] TO BUS 341406 [2DUNCAN LN T69.000] CKT 1</t>
  </si>
  <si>
    <t>2ALCAN</t>
  </si>
  <si>
    <t>EKPC_P1-2_POW - ZACH 69</t>
  </si>
  <si>
    <t>OPEN BRANCH FROM BUS 341185 [2BOWEN      69.000] TO BUS 342100 [2POWELL CO  69.000] CKT 1</t>
  </si>
  <si>
    <t>OPEN BRANCH FROM BUS 341185 [2BOWEN      69.000] TO BUS 341614 [2HIGH ROCK  69.000] CKT 1</t>
  </si>
  <si>
    <t>OPEN BRANCH FROM BUS 341614 [2HIGH ROCK  69.000] TO BUS 342520 [2ZACHARIAH  69.000] CKT 1</t>
  </si>
  <si>
    <t>2BOWEN</t>
  </si>
  <si>
    <t>2HIGH ROCK</t>
  </si>
  <si>
    <t>EKPC_P1-2_ZACH-HELECH69</t>
  </si>
  <si>
    <t>OPEN BRANCH FROM BUS 341248 [2CAMPTON    69.000] TO BUS 342520 [2ZACHARIAH  69.000] CKT 1</t>
  </si>
  <si>
    <t>OPEN BRANCH FROM BUS 341248 [2CAMPTON    69.000] TO BUS 341608 [2HELECHAW   69.000] CKT 1</t>
  </si>
  <si>
    <t>2CAMPTON</t>
  </si>
  <si>
    <t>EKPC_P1-2_BETYV - OAK 69</t>
  </si>
  <si>
    <t>OPEN BRANCH FROM BUS 341074 [2BEATTYV D  69.000] TO BUS 341992 [2OAKDALE    69.000] CKT 1</t>
  </si>
  <si>
    <t>EKPC_P1-2_BETYV - TYN 69</t>
  </si>
  <si>
    <t>OPEN BRANCH FROM BUS 341077 [2BEATTYV J  69.000] TO BUS 341071 [2BEATTYV    69.000] CKT 1</t>
  </si>
  <si>
    <t>OPEN BRANCH FROM BUS 341173 [2BOONEVIL T 69.000] TO BUS 341077 [2BEATTYV J  69.000] CKT 1</t>
  </si>
  <si>
    <t>OPEN BRANCH FROM BUS 341170 [2BOONEVIL   69.000] TO BUS 341173 [2BOONEVIL T 69.000] CKT 1</t>
  </si>
  <si>
    <t>OPEN BRANCH FROM BUS 341173 [2BOONEVIL T 69.000] TO BUS 342196 [2WHITE OAK  69.000] CKT 1</t>
  </si>
  <si>
    <t>OPEN BRANCH FROM BUS 342196 [2WHITE OAK  69.000] TO BUS 342391 [2TYNER      69.000] CKT 1</t>
  </si>
  <si>
    <t>2WHITE OAK</t>
  </si>
  <si>
    <t>EKPC_P1-2_HELECH-MAG 69</t>
  </si>
  <si>
    <t>OPEN BRANCH FROM BUS 341608 [2HELECHAW   69.000] TO BUS 342313 [2SUBLETT J  69.000] CKT 1</t>
  </si>
  <si>
    <t>OPEN BRANCH FROM BUS 341803 [2MAGOFFIN CO69.000] TO BUS 342313 [2SUBLETT J  69.000] CKT 1</t>
  </si>
  <si>
    <t>EKPC_P1-2_FALC - MAG 69</t>
  </si>
  <si>
    <t>OPEN BRANCH FROM BUS 341461 [2FALCON EK  69.000] TO BUS 342310 [2SUBLETT    69.000] CKT 1</t>
  </si>
  <si>
    <t>OPEN BRANCH FROM BUS 341803 [2MAGOFFIN CO69.000] TO BUS 342310 [2SUBLETT    69.000] CKT 1</t>
  </si>
  <si>
    <t>2SUBLETT</t>
  </si>
  <si>
    <t>EKPC_P1-2_MAG - THELM 69</t>
  </si>
  <si>
    <t>OPEN BRANCH FROM BUS 341155 [2BONANZA T  69.000] TO BUS 341803 [2MAGOFFIN CO69.000] CKT 1</t>
  </si>
  <si>
    <t>OPEN BRANCH FROM BUS 341152 [2BONANZA    69.000] TO BUS 341155 [2BONANZA T  69.000] CKT 1</t>
  </si>
  <si>
    <t>OPEN BRANCH FROM BUS 341155 [2BONANZA T  69.000] TO BUS 341860 [2MIDDL CRK T69.000] CKT 1</t>
  </si>
  <si>
    <t>OPEN BRANCH FROM BUS 341860 [2MIDDL CRK T69.000] TO BUS 341863 [2MIDDLE CRK 69.000] CKT 1</t>
  </si>
  <si>
    <t>OPEN BRANCH FROM BUS 341122 [2BILL WELL T69.000] TO BUS 341860 [2MIDDL CRK T69.000] CKT 1</t>
  </si>
  <si>
    <t>OPEN BRANCH FROM BUS 341122 [2BILL WELL T69.000] TO BUS 341125 [2BILL WELLS 69.000] CKT 1</t>
  </si>
  <si>
    <t>OPEN BRANCH FROM BUS 341122 [2BILL WELL T69.000] TO BUS 341692 [2JENNY WIL T69.000] CKT 1</t>
  </si>
  <si>
    <t>OPEN BRANCH FROM BUS 341692 [2JENNY WIL T69.000] TO BUS 341695 [2JENNY WILEY69.000] CKT 1</t>
  </si>
  <si>
    <t>OPEN BRANCH FROM BUS 341692 [2JENNY WIL T69.000] TO BUS 342343 [2THELMA     69.000] CKT 1</t>
  </si>
  <si>
    <t>EKPC_P1-2_BONN - BARR 69</t>
  </si>
  <si>
    <t>OPEN BRANCH FROM BUS 341158 [2BONNIV DIST69.000] TO BUS 341161 [2BONNIV EK  69.000] CKT 1</t>
  </si>
  <si>
    <t>OPEN BRANCH FROM BUS 341158 [2BONNIV DIST69.000] TO BUS 341908 [2MUNFVIL EK 69.000] CKT 1</t>
  </si>
  <si>
    <t>OPEN BRANCH FROM BUS 341908 [2MUNFVIL EK 69.000] TO BUS 341914 [2MUNFVILKU T69.000] CKT 1</t>
  </si>
  <si>
    <t>OPEN BRANCH FROM BUS 341911 [2MUNFVIL KU 69.000] TO BUS 341914 [2MUNFVILKU T69.000] CKT 1</t>
  </si>
  <si>
    <t>OPEN BRANCH FROM BUS 341650 [2HORSECAVE T69.000] TO BUS 341651 [2HORSECAVE J69.000] CKT Z1</t>
  </si>
  <si>
    <t>OPEN BRANCH FROM BUS 341647 [2HORSE CV KU69.000] TO BUS 341650 [2HORSECAVE T69.000] CKT 1</t>
  </si>
  <si>
    <t>2BONNIV DIST</t>
  </si>
  <si>
    <t>EKPC_P1-2_GREEN-SUM SH69</t>
  </si>
  <si>
    <t>OPEN BRANCH FROM BUS 341563 [2GREEN CO   69.000] TO BUS 341575 [2GREENSBURG 69.000] CKT 1</t>
  </si>
  <si>
    <t>OPEN BRANCH FROM BUS 341575 [2GREENSBURG 69.000] TO BUS 341854 [2MCKINNY T  69.000] CKT 1</t>
  </si>
  <si>
    <t>OPEN BRANCH FROM BUS 341851 [2MCKINNEY   69.000] TO BUS 341854 [2MCKINNY T  69.000] CKT 1</t>
  </si>
  <si>
    <t>OPEN BRANCH FROM BUS 341728 [2KNOB LICK  69.000] TO BUS 341854 [2MCKINNY T  69.000] CKT 1</t>
  </si>
  <si>
    <t>OPEN BRANCH FROM BUS 341431 [2EDM-JBGAL J69.000] TO BUS 341728 [2KNOB LICK  69.000] CKT 1</t>
  </si>
  <si>
    <t>OPEN BRANCH FROM BUS 341431 [2EDM-JBGAL J69.000] TO BUS 341434 [2EDM-JBGAL T69.000] CKT 1</t>
  </si>
  <si>
    <t>OPEN BRANCH FROM BUS 341434 [2EDM-JBGAL T69.000] TO BUS 341680 [2JB GALLOWAY69.000] CKT 1</t>
  </si>
  <si>
    <t>OPEN BRANCH FROM BUS 341434 [2EDM-JBGAL T69.000] TO BUS 341437 [2EDMON IND P69.000] CKT 1</t>
  </si>
  <si>
    <t>OPEN BRANCH FROM BUS 341431 [2EDM-JBGAL J69.000] TO BUS 342322 [2SUMM SHADE 69.000] CKT 1</t>
  </si>
  <si>
    <t>2GREENSBURG</t>
  </si>
  <si>
    <t>2KNOB LICK</t>
  </si>
  <si>
    <t>EKPC_P1-2_CASEY-LIB J69</t>
  </si>
  <si>
    <t>OPEN BRANCH FROM BUS 341269 [2CASEY CO   69.000] TO BUS 342064 [2PEYTONS ST 69.000] CKT 1</t>
  </si>
  <si>
    <t>OPEN BRANCH FROM BUS 341767 [2LIBERTYKU T69.000] TO BUS 342064 [2PEYTONS ST 69.000] CKT 1</t>
  </si>
  <si>
    <t>OPEN BRANCH FROM BUS 341764 [2LIBERTY KU 69.000] TO BUS 341767 [2LIBERTYKU T69.000] CKT 1</t>
  </si>
  <si>
    <t>OPEN BRANCH FROM BUS 341761 [2LIBERTY J  69.000] TO BUS 341767 [2LIBERTYKU T69.000] CKT 1</t>
  </si>
  <si>
    <t>2PEYTONS ST</t>
  </si>
  <si>
    <t>EKPC_P1-2_LIB J-GARR69</t>
  </si>
  <si>
    <t>OPEN BRANCH FROM BUS 341761 [2LIBERTY J  69.000] TO BUS 341896 [2MT OLIVE J 69.000] CKT 1</t>
  </si>
  <si>
    <t>OPEN BRANCH FROM BUS 341893 [2MT OLIVE   69.000] TO BUS 341896 [2MT OLIVE J 69.000] CKT 1</t>
  </si>
  <si>
    <t>OPEN BRANCH FROM BUS 341617 [2HIGHLAND EK69.000] TO BUS 341896 [2MT OLIVE J 69.000] CKT 1</t>
  </si>
  <si>
    <t>OPEN BRANCH FROM BUS 342364 [2TOMM GOOC  69.000] TO BUS 342367 [2TOMM GOOC T69.000] CKT 1</t>
  </si>
  <si>
    <t>OPEN LINE FROM BUS 942410 [AE2-254 TAP 69.000] TO BUS 341515 [2GARRARD CO 69.000] CKT 1</t>
  </si>
  <si>
    <t>OPEN LINE FROM BUS 942410 [AE2-254 TAP 69.000] TO BUS 342367 [2TOMM GOOC T69.000] CKT 1</t>
  </si>
  <si>
    <t>2HIGHLAND EK</t>
  </si>
  <si>
    <t>EKPC_P1-2_LIB J-WIND 69</t>
  </si>
  <si>
    <t>OPEN BRANCH FROM BUS 341761 [2LIBERTY J  69.000] TO BUS 341342 [2CONTOWN T  69.000] CKT 1</t>
  </si>
  <si>
    <t>OPEN BRANCH FROM BUS 342067 [2PHIL       69.000] TO BUS 341342 [2CONTOWN T  69.000] CKT 1</t>
  </si>
  <si>
    <t>OPEN BRANCH FROM BUS 341350 [2CRESTON    69.000] TO BUS 342067 [2PHIL       69.000] CKT 1</t>
  </si>
  <si>
    <t>OPEN BRANCH FROM BUS 342067 [2PHIL       69.000] TO BUS 342505 [2WINDSOR    69.000] CKT 1</t>
  </si>
  <si>
    <t>2PHIL</t>
  </si>
  <si>
    <t>EKPC_P1-2_PUL-WAL-SSET69</t>
  </si>
  <si>
    <t>OPEN BRANCH FROM BUS 341971 [2NORWOOD    69.000] TO BUS 342115 [2PULASK CO  69.000] CKT 1</t>
  </si>
  <si>
    <t>OPEN BRANCH FROM BUS 341941 [2NELSN VAL T69.000] TO BUS 341971 [2NORWOOD    69.000] CKT 1</t>
  </si>
  <si>
    <t>OPEN BRANCH FROM BUS 341941 [2NELSN VAL T69.000] TO BUS 341947 [2NELSON VAL 69.000] CKT 1</t>
  </si>
  <si>
    <t>OPEN BRANCH FROM BUS 341419 [2E SOMERSE T69.000] TO BUS 341941 [2NELSN VAL T69.000] CKT 1</t>
  </si>
  <si>
    <t>OPEN BRANCH FROM BUS 341419 [2E SOMERSE T69.000] TO BUS 341422 [2E SOMERSET 69.000] CKT 1</t>
  </si>
  <si>
    <t>OPEN BRANCH FROM BUS 341419 [2E SOMERSE T69.000] TO BUS 341974 [2NORWOOD T  69.000] CKT 1</t>
  </si>
  <si>
    <t>OPEN BRANCH FROM BUS 341233 [2CABIN HOLLW69.000] TO BUS 341974 [2NORWOOD T  69.000] CKT 1</t>
  </si>
  <si>
    <t>OPEN BRANCH FROM BUS 341233 [2CABIN HOLLW69.000] TO BUS 342286 [2SOMERSET   69.000] CKT 1</t>
  </si>
  <si>
    <t>OPEN BRANCH FROM BUS 341974 [2NORWOOD T  69.000] TO BUS 342256 [2SHOPVILLE  69.000] CKT 1</t>
  </si>
  <si>
    <t>OPEN BRANCH FROM BUS 341032 [2ASAHI M W T69.000] TO BUS 341379 [2DAHL ROAD  69.000] CKT 1</t>
  </si>
  <si>
    <t>OPEN BRANCH FROM BUS 341379 [2DAHL ROAD  69.000] TO BUS 342256 [2SHOPVILLE  69.000] CKT 1</t>
  </si>
  <si>
    <t>OPEN BRANCH FROM BUS 341029 [2ASAHI M W  69.000] TO BUS 341032 [2ASAHI M W T69.000] CKT 1</t>
  </si>
  <si>
    <t>OPEN BRANCH FROM BUS 341032 [2ASAHI M W T69.000] TO BUS 342472 [2WALNUT GROV69.000] CKT 1</t>
  </si>
  <si>
    <t>2NORWOOD</t>
  </si>
  <si>
    <t>EKPC_P1-2_PUL - WOODSTOCK 69</t>
  </si>
  <si>
    <t>OPEN BRANCH FROM BUS 341473 [2FLOYD-SFL T69.000] TO BUS 342115 [2PULASK CO  69.000] CKT 1</t>
  </si>
  <si>
    <t>OPEN BRANCH FROM BUS 341473 [2FLOYD-SFL T69.000] TO BUS 342193 [2S FLOYD    69.000] CKT 1</t>
  </si>
  <si>
    <t>OPEN BRANCH FROM BUS 341470 [2FLOYD EK   69.000] TO BUS 341473 [2FLOYD-SFL T69.000] CKT 1</t>
  </si>
  <si>
    <t>OPEN BRANCH FROM BUS 342511 [2WOODSTOCK  69.000] TO BUS 341470 [2FLOYD EK   69.000] CKT 1</t>
  </si>
  <si>
    <t>EKPC_P1-2_THREELJ- WAL69</t>
  </si>
  <si>
    <t>OPEN BRANCH FROM BUS 341197 [2BRODHEAD   69.000] TO BUS 342349 [2THREE LNK J69.000] CKT 1</t>
  </si>
  <si>
    <t>OPEN BRANCH FROM BUS 341197 [2BRODHEAD   69.000] TO BUS 341818 [2MARETBURG T69.000] CKT 1</t>
  </si>
  <si>
    <t>OPEN BRANCH FROM BUS 341815 [2MARETBURG  69.000] TO BUS 341818 [2MARETBURG T69.000] CKT 1</t>
  </si>
  <si>
    <t>OPEN BRANCH FROM BUS 341818 [2MARETBURG T69.000] TO BUS 342472 [2WALNUT GROV69.000] CKT 1</t>
  </si>
  <si>
    <t>2BRODHEAD</t>
  </si>
  <si>
    <t>EKPC_P1-2_TYN - N LON 69</t>
  </si>
  <si>
    <t>OPEN BRANCH FROM BUS 341017 [2ANNVILLE T 69.000] TO BUS 342391 [2TYNER      69.000] CKT 1</t>
  </si>
  <si>
    <t>OPEN BRANCH FROM BUS 341014 [2ANNVILLE   69.000] TO BUS 341017 [2ANNVILLE T 69.000] CKT 1</t>
  </si>
  <si>
    <t>OPEN BRANCH FROM BUS 341017 [2ANNVILLE T 69.000] TO BUS 341428 [2EBERLE T   69.000] CKT 1</t>
  </si>
  <si>
    <t>OPEN BRANCH FROM BUS 341425 [2EBERLE     69.000] TO BUS 341428 [2EBERLE T   69.000] CKT 1</t>
  </si>
  <si>
    <t>OPEN BRANCH FROM BUS 341428 [2EBERLE T   69.000] TO BUS 341809 [2MAPLESVIL T69.000] CKT 1</t>
  </si>
  <si>
    <t>OPEN BRANCH FROM BUS 341809 [2MAPLESVIL T69.000] TO BUS 341812 [2MAPLESVILLE69.000] CKT 1</t>
  </si>
  <si>
    <t>OPEN BRANCH FROM BUS 341809 [2MAPLESVIL T69.000] TO BUS 341929 [2N LONDON   69.000] CKT 1</t>
  </si>
  <si>
    <t>EKPC_P1-2_FALL R-GARR69</t>
  </si>
  <si>
    <t>OPEN BRANCH FROM BUS 341569 [2GREENBRIA T69.000] TO BUS 341572 [2GREENBRIAR 69.000] CKT 1</t>
  </si>
  <si>
    <t>OPEN BRANCH FROM BUS 341518 [2GARRARD KU 69.000] TO BUS 341521 [2GARRARDKU T69.000] CKT 1</t>
  </si>
  <si>
    <t>EKPC_P1-2_FALL R-GOOS 69</t>
  </si>
  <si>
    <t>OPEN BRANCH FROM BUS 341113 [2BIG CREEK T69.000] TO BUS 342001 [2ONEIDA     69.000] CKT 1</t>
  </si>
  <si>
    <t>EKPC_P1-2_BARR- FOX H 69</t>
  </si>
  <si>
    <t>OPEN BRANCH FROM BUS 341059 [2BARREN CO  69.000] TO BUS 341542 [2GOODNIGHT  69.000] CKT 1</t>
  </si>
  <si>
    <t>OPEN BRANCH FROM BUS 341542 [2GOODNIGHT  69.000] TO BUS 341548 [2GORIN PRK J69.000] CKT 1</t>
  </si>
  <si>
    <t>OPEN BRANCH FROM BUS 341491 [2FOX HOLLOW 69.000] TO BUS 341548 [2GORIN PRK J69.000] CKT 1</t>
  </si>
  <si>
    <t>2GOODNIGHT</t>
  </si>
  <si>
    <t>EKPC_P1-2_FOX H-SUMMSH69</t>
  </si>
  <si>
    <t>OPEN BRANCH FROM BUS 341491 [2FOX HOLLOW 69.000] TO BUS 342049 [2PATTON RD J69.000] CKT 1</t>
  </si>
  <si>
    <t>OPEN BRANCH FROM BUS 342319 [2SUMM SHAD J69.000] TO BUS 342334 [2TEMPLE HILL69.000] CKT 1</t>
  </si>
  <si>
    <t>OPEN BRANCH FROM BUS 342049 [2PATTON RD J69.000] TO BUS 342319 [2SUMM SHAD J69.000] CKT 1</t>
  </si>
  <si>
    <t>OPEN BRANCH FROM BUS 342319 [2SUMM SHAD J69.000] TO BUS 342322 [2SUMM SHADE 69.000] CKT 1</t>
  </si>
  <si>
    <t>2TEMPLE HILL</t>
  </si>
  <si>
    <t>EKPC_P1-2_SUMMSH-SEWJ 69</t>
  </si>
  <si>
    <t>OPEN BRANCH FROM BUS 342322 [2SUMM SHADE 69.000] TO BUS 342436 [2W COLUMBI T69.000] CKT 1</t>
  </si>
  <si>
    <t>OPEN BRANCH FROM BUS 342436 [2W COLUMBI T69.000] TO BUS 342439 [2W COLUMBIA 69.000] CKT 1</t>
  </si>
  <si>
    <t>OPEN BRANCH FROM BUS 341335 [2COLUMBIA   69.000] TO BUS 342436 [2W COLUMBI T69.000] CKT 1</t>
  </si>
  <si>
    <t>OPEN BRANCH FROM BUS 341335 [2COLUMBIA   69.000] TO BUS 341370 [2COLUMB S KU69.000] CKT 1</t>
  </si>
  <si>
    <t>OPEN BRANCH FROM BUS 341366 [2COLUMB KU  69.000] TO BUS 341370 [2COLUMB S KU69.000] CKT 1</t>
  </si>
  <si>
    <t>OPEN BRANCH FROM BUS 341323 [2COBURG J   69.000] TO BUS 341335 [2COLUMBIA   69.000] CKT 1</t>
  </si>
  <si>
    <t>OPEN BRANCH FROM BUS 341323 [2COBURG J   69.000] TO BUS 341512 [2GARLIN T   69.000] CKT 1</t>
  </si>
  <si>
    <t>OPEN BRANCH FROM BUS 341509 [2GARLIN     69.000] TO BUS 341512 [2GARLIN T   69.000] CKT 1</t>
  </si>
  <si>
    <t>OPEN BRANCH FROM BUS 341320 [2COBURG     69.000] TO BUS 341512 [2GARLIN T   69.000] CKT 1</t>
  </si>
  <si>
    <t>OPEN BRANCH FROM BUS 341323 [2COBURG J   69.000] TO BUS 342235 [2SEWELTN J  69.000] CKT 1</t>
  </si>
  <si>
    <t>2COLUMBIA</t>
  </si>
  <si>
    <t>EKPC_P1-2_SUMMSH-WAYNE69</t>
  </si>
  <si>
    <t>OPEN BRANCH FROM BUS 342283 [2SNOW T     69.000] TO BUS 342322 [2SUMM SHADE 69.000] CKT 1</t>
  </si>
  <si>
    <t>OPEN BRANCH FROM BUS 342277 [2SNOW       69.000] TO BUS 342283 [2SNOW T     69.000] CKT 1</t>
  </si>
  <si>
    <t>OPEN BRANCH FROM BUS 341005 [2ALBANY     69.000] TO BUS 342283 [2SNOW T     69.000] CKT 1</t>
  </si>
  <si>
    <t>OPEN BRANCH FROM BUS 341005 [2ALBANY     69.000] TO BUS 342181 [2S ALBANY   69.000] CKT 1</t>
  </si>
  <si>
    <t>OPEN BRANCH FROM BUS 341005 [2ALBANY     69.000] TO BUS 342397 [2UPCHURCH T 69.000] CKT 1</t>
  </si>
  <si>
    <t>OPEN BRANCH FROM BUS 342394 [2UPCHURCH   69.000] TO BUS 342397 [2UPCHURCH T 69.000] CKT 1</t>
  </si>
  <si>
    <t>OPEN BRANCH FROM BUS 342397 [2UPCHURCH T 69.000] TO BUS 342532 [2ZULA J NO  69.000] CKT 1</t>
  </si>
  <si>
    <t>OPEN BRANCH FROM BUS 342478 [2WAYNE CO   69.000] TO BUS 342532 [2ZULA J NO  69.000] CKT 1</t>
  </si>
  <si>
    <t>2ALBANY</t>
  </si>
  <si>
    <t>EKPC_P1-2_WAYNE-ZULA 69</t>
  </si>
  <si>
    <t>OPEN BRANCH FROM BUS 342529 [2ZULA       69.000] TO BUS 342535 [2ZULA T     69.000] CKT 1</t>
  </si>
  <si>
    <t>EKPC_P1-2_SEWJ - RUSS 69</t>
  </si>
  <si>
    <t>OPEN BRANCH FROM BUS 342166 [2RUSS SPEK T69.000] TO BUS 342235 [2SEWELTN J  69.000] CKT 1</t>
  </si>
  <si>
    <t>OPEN BRANCH FROM BUS 342166 [2RUSS SPEK T69.000] TO BUS 342172 [2RUSS SPR EK69.000] CKT 1</t>
  </si>
  <si>
    <t>OPEN BRANCH FROM BUS 342166 [2RUSS SPEK T69.000] TO BUS 342169 [2RUSS SPKU T69.000] CKT 1</t>
  </si>
  <si>
    <t>OPEN BRANCH FROM BUS 342169 [2RUSS SPKU T69.000] TO BUS 342175 [2RUSS SPR KU69.000] CKT 1</t>
  </si>
  <si>
    <t>OPEN BRANCH FROM BUS 342169 [2RUSS SPKU T69.000] TO BUS 342178 [2RUSSEL CO  69.000] CKT 1</t>
  </si>
  <si>
    <t>EKPC_P1-2_SEWJ - WIND 69</t>
  </si>
  <si>
    <t>OPEN BRANCH FROM BUS 342235 [2SEWELTN J  69.000] TO BUS 342481 [2WEBB CR R T69.000] CKT 1</t>
  </si>
  <si>
    <t>OPEN BRANCH FROM BUS 342481 [2WEBB CR R T69.000] TO BUS 342484 [2WEBB CR RDS69.000] CKT 1</t>
  </si>
  <si>
    <t>OPEN BRANCH FROM BUS 342217 [2SALEM EK T 69.000] TO BUS 342481 [2WEBB CR R T69.000] CKT 1</t>
  </si>
  <si>
    <t>OPEN BRANCH FROM BUS 342214 [2SALEM EK   69.000] TO BUS 342217 [2SALEM EK T 69.000] CKT 1</t>
  </si>
  <si>
    <t>OPEN BRANCH FROM BUS 342217 [2SALEM EK T 69.000] TO BUS 342505 [2WINDSOR    69.000] CKT 1</t>
  </si>
  <si>
    <t>EKPC_P1-2_RUSS-KU SSET69</t>
  </si>
  <si>
    <t>OPEN BRANCH FROM BUS 342178 [2RUSSEL CO  69.000] TO BUS 342232 [2SEWELLTON  69.000] CKT 1</t>
  </si>
  <si>
    <t>OPEN BRANCH FROM BUS 324787 [2UNION UNDWR69.000] TO BUS 342232 [2SEWELLTON  69.000] CKT 1</t>
  </si>
  <si>
    <t>OPEN BRANCH FROM BUS 324787 [2UNION UNDWR69.000] TO BUS 324990 [2WAITSBORO  69.000] CKT 1</t>
  </si>
  <si>
    <t>OPEN BRANCH FROM BUS 324969 [2SMRST 615KU69.000] TO BUS 324990 [2WAITSBORO  69.000] CKT 1</t>
  </si>
  <si>
    <t>OPEN BRANCH FROM BUS 324737 [2SOMERSET SO69.000] TO BUS 324969 [2SMRST 615KU69.000] CKT 1</t>
  </si>
  <si>
    <t>OPEN BRANCH FROM BUS 324737 [2SOMERSET SO69.000] TO BUS 342287 [2SOMERSET KU69.000] CKT 1</t>
  </si>
  <si>
    <t>2SOMERSET SO</t>
  </si>
  <si>
    <t>2UNION UNDWR</t>
  </si>
  <si>
    <t>2WAITSBORO</t>
  </si>
  <si>
    <t>2SEWELLTON</t>
  </si>
  <si>
    <t>EKPC_P1-2_WIND - SSET 69</t>
  </si>
  <si>
    <t>OPEN BRANCH FROM BUS 341938 [2NANCY      69.000] TO BUS 342505 [2WINDSOR    69.000] CKT 1</t>
  </si>
  <si>
    <t>OPEN BRANCH FROM BUS 341938 [2NANCY      69.000] TO BUS 342526 [2ZOLLICOF T 69.000] CKT 1</t>
  </si>
  <si>
    <t>OPEN BRANCH FROM BUS 342523 [2ZOLLICOF   69.000] TO BUS 342526 [2ZOLLICOF T 69.000] CKT 1</t>
  </si>
  <si>
    <t>OPEN BRANCH FROM BUS 342469 [2W SOMERSET 69.000] TO BUS 342526 [2ZOLLICOF T 69.000] CKT 1</t>
  </si>
  <si>
    <t>OPEN BRANCH FROM BUS 341983 [2OAK HILL T 69.000] TO BUS 342469 [2W SOMERSET 69.000] CKT 1</t>
  </si>
  <si>
    <t>OPEN BRANCH FROM BUS 341977 [2OAK HILL   69.000] TO BUS 341983 [2OAK HILL T 69.000] CKT 1</t>
  </si>
  <si>
    <t>OPEN BRANCH FROM BUS 341980 [2OAK HILL NO69.000] TO BUS 341983 [2OAK HILL T 69.000] CKT 1</t>
  </si>
  <si>
    <t>OPEN BRANCH FROM BUS 341980 [2OAK HILL NO69.000] TO BUS 342286 [2SOMERSET   69.000] CKT 1</t>
  </si>
  <si>
    <t>2NANCY</t>
  </si>
  <si>
    <t>2W SOMERSET</t>
  </si>
  <si>
    <t>EKPC_P1-2_SSET-KU ELI 69</t>
  </si>
  <si>
    <t>OPEN BRANCH FROM BUS 324531 [2FERGUSON SO69.000] TO BUS 342287 [2SOMERSET KU69.000] CKT 1</t>
  </si>
  <si>
    <t>OPEN BRANCH FROM BUS 324514 [2ELIHU      69.000] TO BUS 324531 [2FERGUSON SO69.000] CKT 1</t>
  </si>
  <si>
    <t>2FERGUSON SO</t>
  </si>
  <si>
    <t>EKPC_P1-2_COOP-DENNY 69</t>
  </si>
  <si>
    <t>OPEN BRANCH FROM BUS 341344 [2COOPER     69.000] TO BUS 341347 [2COOPER DIST69.000] CKT 1</t>
  </si>
  <si>
    <t>OPEN BRANCH FROM BUS 341206 [2BRONSTON T 69.000] TO BUS 341347 [2COOPER DIST69.000] CKT 1</t>
  </si>
  <si>
    <t>OPEN BRANCH FROM BUS 341203 [2BRONSTON   69.000] TO BUS 341206 [2BRONSTON T 69.000] CKT 1</t>
  </si>
  <si>
    <t>OPEN BRANCH FROM BUS 341206 [2BRONSTON T 69.000] TO BUS 341392 [2DENNY      69.000] CKT 1</t>
  </si>
  <si>
    <t>EKPC_P1-2_LAUR-KU FAR69</t>
  </si>
  <si>
    <t>OPEN BRANCH FROM BUS 341722 [2KEAVY 2 T  69.000] TO BUS 341740 [2LAUREL CO  69.000] CKT 1</t>
  </si>
  <si>
    <t>OPEN BRANCH FROM BUS 341716 [2KEAVY      69.000] TO BUS 341722 [2KEAVY 2 T  69.000] CKT 1</t>
  </si>
  <si>
    <t>OPEN BRANCH FROM BUS 341722 [2KEAVY 2 T  69.000] TO BUS 342187 [2S CORBIN   69.000] CKT 1</t>
  </si>
  <si>
    <t>OPEN BRANCH FROM BUS 341038 [2BACON CRK T69.000] TO BUS 342187 [2S CORBIN   69.000] CKT 1</t>
  </si>
  <si>
    <t>OPEN BRANCH FROM BUS 341035 [2BACON CRK  69.000] TO BUS 341038 [2BACON CRK T69.000] CKT 1</t>
  </si>
  <si>
    <t>OPEN BRANCH FROM BUS 341038 [2BACON CRK T69.000] TO BUS 341755 [2LIBER CH T 69.000] CKT 1</t>
  </si>
  <si>
    <t>OPEN BRANCH FROM BUS 341755 [2LIBER CH T 69.000] TO BUS 341758 [2LIBERT CHUR69.000] CKT 1</t>
  </si>
  <si>
    <t>OPEN BRANCH FROM BUS 324527 [2FARLEY KU  69.000] TO BUS 341755 [2LIBER CH T 69.000] CKT 1</t>
  </si>
  <si>
    <t>2S CORBIN</t>
  </si>
  <si>
    <t>EKPC_P1-2_LAUR-KU SWTH69</t>
  </si>
  <si>
    <t>OPEN BRANCH FROM BUS 324576 [2HOPEWELL   69.000] TO BUS 341740 [2LAUREL CO  69.000] CKT 1</t>
  </si>
  <si>
    <t>OPEN BRANCH FROM BUS 324576 [2HOPEWELL   69.000] TO BUS 324748 [2SWEET HOLLO69.000] CKT 1</t>
  </si>
  <si>
    <t>2HOPEWELL</t>
  </si>
  <si>
    <t>EKPC_P1-2_WAYNE-DENNY69</t>
  </si>
  <si>
    <t>OPEN BRANCH FROM BUS 342268 [2SLAT       69.000] TO BUS 342478 [2WAYNE CO   69.000] CKT 1</t>
  </si>
  <si>
    <t>OPEN BRANCH FROM BUS 341887 [2MONTICELLO 69.000] TO BUS 342268 [2SLAT       69.000] CKT 1</t>
  </si>
  <si>
    <t>OPEN BRANCH FROM BUS 341641 [2HOMESTEAD S69.000] TO BUS 341887 [2MONTICELLO 69.000] CKT 1</t>
  </si>
  <si>
    <t>OPEN BRANCH FROM BUS 341503 [2GAP OF RG T69.000] TO BUS 341887 [2MONTICELLO 69.000] CKT 1</t>
  </si>
  <si>
    <t>OPEN BRANCH FROM BUS 341503 [2GAP OF RG T69.000] TO BUS 341506 [2GAP OF RIDG69.000] CKT 1</t>
  </si>
  <si>
    <t>OPEN BRANCH FROM BUS 341503 [2GAP OF RG T69.000] TO BUS 341578 [2GREGORY R T69.000] CKT 1</t>
  </si>
  <si>
    <t>OPEN BRANCH FROM BUS 341578 [2GREGORY R T69.000] TO BUS 341581 [2GREGORY RD 69.000] CKT 1</t>
  </si>
  <si>
    <t>OPEN BRANCH FROM BUS 341392 [2DENNY      69.000] TO BUS 341578 [2GREGORY R T69.000] CKT 1</t>
  </si>
  <si>
    <t>2MONTICELLO</t>
  </si>
  <si>
    <t>2SLAT</t>
  </si>
  <si>
    <t>EKPC_P1-2_DENNY-MCCRRY69</t>
  </si>
  <si>
    <t>OPEN BRANCH FROM BUS 341845 [2MCCREARY CO69.000] TO BUS 342490 [2WHITLEY CTY69.000] CKT 1</t>
  </si>
  <si>
    <t>OPEN BRANCH FROM BUS 342490 [2WHITLEY CTY69.000] TO BUS 342493 [2WHITLY C KU69.000] CKT 1</t>
  </si>
  <si>
    <t>OPEN BRANCH FROM BUS 342490 [2WHITLEY CTY69.000] TO BUS 342499 [2WIBORG T   69.000] CKT 1</t>
  </si>
  <si>
    <t>OPEN BRANCH FROM BUS 342496 [2WIBORG     69.000] TO BUS 342499 [2WIBORG T   69.000] CKT 1</t>
  </si>
  <si>
    <t>OPEN BRANCH FROM BUS 341392 [2DENNY      69.000] TO BUS 342499 [2WIBORG T   69.000] CKT 1</t>
  </si>
  <si>
    <t>2WHITLEY CTY</t>
  </si>
  <si>
    <t>EKPC_P1-2_MCCRY-KUWOFF69</t>
  </si>
  <si>
    <t>OPEN BRANCH FROM BUS 341845 [2MCCREARY CO69.000] TO BUS 342139 [2REVELO KU T69.000] CKT 1</t>
  </si>
  <si>
    <t>OPEN BRANCH FROM BUS 342136 [2REVELO KU  69.000] TO BUS 342139 [2REVELO KU T69.000] CKT 1</t>
  </si>
  <si>
    <t>OPEN BRANCH FROM BUS 342076 [2PINE KNOT  69.000] TO BUS 342139 [2REVELO KU T69.000] CKT 1</t>
  </si>
  <si>
    <t>OPEN BRANCH FROM BUS 341416 [2E PINE KNOT69.000] TO BUS 342076 [2PINE KNOT  69.000] CKT 1</t>
  </si>
  <si>
    <t>OPEN BRANCH FROM BUS 341686 [2JELLICO C T69.000] TO BUS 342076 [2PINE KNOT  69.000] CKT 1</t>
  </si>
  <si>
    <t>OPEN BRANCH FROM BUS 341686 [2JELLICO C T69.000] TO BUS 341689 [2JELLICO CRK69.000] CKT 1</t>
  </si>
  <si>
    <t>OPEN BRANCH FROM BUS 341539 [2GOLDBUG    69.000] TO BUS 341686 [2JELLICO C T69.000] CKT 1</t>
  </si>
  <si>
    <t>OPEN BRANCH FROM BUS 324784 [2WOFFORD    69.000] TO BUS 341539 [2GOLDBUG    69.000] CKT 1</t>
  </si>
  <si>
    <t>2GOLDBUG</t>
  </si>
  <si>
    <t>2PINE KNOT</t>
  </si>
  <si>
    <t>EKPC_P1-2_CLYV-SHL-FRK69</t>
  </si>
  <si>
    <t>OPEN BRANCH FROM BUS 324474 [2CLAY VILG T69.000] TO BUS 341317 [2CLAY VILLAG69.000] CKT 1</t>
  </si>
  <si>
    <t>OPEN BRANCH FROM BUS 324474 [2CLAY VILG T69.000] TO BUS 324725 [2SHELBYVIL E69.000] CKT 1</t>
  </si>
  <si>
    <t>OPEN BRANCH FROM BUS 324725 [2SHELBYVIL E69.000] TO BUS 324727 [2SHELBYVILLE69.000] CKT 1</t>
  </si>
  <si>
    <t>OPEN BRANCH FROM BUS 324474 [2CLAY VILG T69.000] TO BUS 324765 [2W FRANKFORT69.000] CKT 1</t>
  </si>
  <si>
    <t>2SHELBYVIL E</t>
  </si>
  <si>
    <t>EKPC_P1-2_BULL- PLENTG69</t>
  </si>
  <si>
    <t>OPEN BRANCH FROM BUS 341215 [2BULLITT CO 69.000] TO BUS 341281 [2CEDAR GR   69.000] CKT 1</t>
  </si>
  <si>
    <t>OPEN BRANCH FROM BUS 341281 [2CEDAR GR   69.000] TO BUS 342082 [2PLEAS GRV  69.000] CKT 1</t>
  </si>
  <si>
    <t>EKPC_P1-2_AEPMORG- MOR69</t>
  </si>
  <si>
    <t>OPEN BRANCH FROM BUS 243740 [05MOREHE    69.000] TO BUS 246973 [05MORGCO    69.000] CKT 1</t>
  </si>
  <si>
    <t>EKPC_P1-2_AEPMORG-INDX69</t>
  </si>
  <si>
    <t>OPEN BRANCH FROM BUS 243733 [05INDEX     69.000] TO BUS 246973 [05MORGCO    69.000] CKT 1</t>
  </si>
  <si>
    <t>EKPC_P1-2_HODG-KU BARD69</t>
  </si>
  <si>
    <t>OPEN BRANCH FROM BUS 324660 [2NEW HAVEN  69.000] TO BUS 341632 [2HODGENVILLE69.000] CKT 1</t>
  </si>
  <si>
    <t>OPEN BRANCH FROM BUS 324660 [2NEW HAVEN  69.000] TO BUS 324801 [2BARTON     69.000] CKT 1</t>
  </si>
  <si>
    <t>OPEN BRANCH FROM BUS 324424 [2BARDTWN CTY69.000] TO BUS 324801 [2BARTON     69.000] CKT 1</t>
  </si>
  <si>
    <t>OPEN BRANCH FROM BUS 324424 [2BARDTWN CTY69.000] TO BUS 326537 [2WOODLAWN KU69.000] CKT 1</t>
  </si>
  <si>
    <t>OPEN BRANCH FROM BUS 324426 [2BARDSTOWN  69.000] TO BUS 326537 [2WOODLAWN KU69.000] CKT Z1</t>
  </si>
  <si>
    <t>2BARDTWN CTY</t>
  </si>
  <si>
    <t>2NEW HAVEN</t>
  </si>
  <si>
    <t>2BARTON</t>
  </si>
  <si>
    <t>2WOODLAWN KU</t>
  </si>
  <si>
    <t>EKPC_P1-2_HODG-KU ETWN69</t>
  </si>
  <si>
    <t>OPEN BRANCH FROM BUS 324575 [2HODGENV KU 69.000] TO BUS 341632 [2HODGENVILLE69.000] CKT 1</t>
  </si>
  <si>
    <t>OPEN BRANCH FROM BUS 324521 [2ETOWN 4    69.000] TO BUS 324575 [2HODGENV KU 69.000] CKT 1</t>
  </si>
  <si>
    <t>OPEN BRANCH FROM BUS 324519 [2ETOWN KU   69.000] TO BUS 324521 [2ETOWN 4    69.000] CKT 1</t>
  </si>
  <si>
    <t>2ETOWN 4</t>
  </si>
  <si>
    <t>2HODGENV KU</t>
  </si>
  <si>
    <t>EKPC_P1-2_N SPR-KU LEB69</t>
  </si>
  <si>
    <t>OPEN BRANCH FROM BUS 324736 [2SPRINGFL KU69.000] TO BUS 341935 [2N SPRINGFLD69.000] CKT 1</t>
  </si>
  <si>
    <t>OPEN BRANCH FROM BUS 324606 [2LEBANON    69.000] TO BUS 324736 [2SPRINGFL KU69.000] CKT 1</t>
  </si>
  <si>
    <t>2SPRINGFL KU</t>
  </si>
  <si>
    <t>EKPC_P1-2_BAR-BON-FHOL69</t>
  </si>
  <si>
    <t>OPEN BRANCH FROM BUS 342238 [2SEYMOUR    69.000] TO BUS 342241 [2SEYMOUR T  69.000] CKT 1</t>
  </si>
  <si>
    <t>OPEN BRANCH FROM BUS 341149 [2BON AYR    69.000] TO BUS 341272 [2CAVE CITY  69.000] CKT 1</t>
  </si>
  <si>
    <t>OPEN BRANCH FROM BUS 341080 [2BECKTON    69.000] TO BUS 341149 [2BON AYR    69.000] CKT 1</t>
  </si>
  <si>
    <t>OPEN BRANCH FROM BUS 341080 [2BECKTON    69.000] TO BUS 342445 [2W GLASGOW T69.000] CKT 1</t>
  </si>
  <si>
    <t>OPEN BRANCH FROM BUS 342442 [2W GLASGOW  69.000] TO BUS 342445 [2W GLASGOW T69.000] CKT 1</t>
  </si>
  <si>
    <t>OPEN BRANCH FROM BUS 341530 [2GLASGO-CLEV69.000] TO BUS 342445 [2W GLASGOW T69.000] CKT 1</t>
  </si>
  <si>
    <t>OPEN BRANCH FROM BUS 341530 [2GLASGO-CLEV69.000] TO BUS 342043 [2PARKWAY 2 T69.000] CKT 1</t>
  </si>
  <si>
    <t>OPEN BRANCH FROM BUS 341491 [2FOX HOLLOW 69.000] TO BUS 342043 [2PARKWAY 2 T69.000] CKT 1</t>
  </si>
  <si>
    <t>2BECKTON</t>
  </si>
  <si>
    <t>2BON AYR</t>
  </si>
  <si>
    <t>2CAVE CITY</t>
  </si>
  <si>
    <t>EKPC_P1-2_FHOL-PARK69</t>
  </si>
  <si>
    <t>OPEN BRANCH FROM BUS 342037 [2PARKWAY 1  69.000] TO BUS 342040 [2PARKWAY 2  69.000] CKT 1</t>
  </si>
  <si>
    <t>EKPC_P1-2_GREEN-KUTAY69</t>
  </si>
  <si>
    <t>OPEN BRANCH FROM BUS 324554 [2GRENSBRG KU69.000] TO BUS 341563 [2GREEN CO   69.000] CKT 1</t>
  </si>
  <si>
    <t>OPEN BRANCH FROM BUS 324554 [2GRENSBRG KU69.000] TO BUS 324830 [2CAMPBELV EK69.000] CKT 1</t>
  </si>
  <si>
    <t>OPEN BRANCH FROM BUS 324557 [2GR RVR PLAZ69.000] TO BUS 324830 [2CAMPBELV EK69.000] CKT 1</t>
  </si>
  <si>
    <t>OPEN BRANCH FROM BUS 324557 [2GR RVR PLAZ69.000] TO BUS 324829 [2CAMPBELVIL169.000] CKT 1</t>
  </si>
  <si>
    <t>OPEN BRANCH FROM BUS 324641 [2MILE LAN TP69.000] TO BUS 324829 [2CAMPBELVIL169.000] CKT 1</t>
  </si>
  <si>
    <t>OPEN BRANCH FROM BUS 324641 [2MILE LAN TP69.000] TO BUS 326970 [2MILE LAN EK69.000] CKT 1</t>
  </si>
  <si>
    <t>OPEN BRANCH FROM BUS 324641 [2MILE LAN TP69.000] TO BUS 324751 [2TAYLOR CO  69.000] CKT 1</t>
  </si>
  <si>
    <t>2COBURG</t>
  </si>
  <si>
    <t>2CAMPBELV EK</t>
  </si>
  <si>
    <t>2GRENSBRG KU</t>
  </si>
  <si>
    <t>2GR RVR PLAZ</t>
  </si>
  <si>
    <t>2CAMPBELVIL1</t>
  </si>
  <si>
    <t>2MILE LAN EK</t>
  </si>
  <si>
    <t>EKPC_P1-2_NLON-KU NLON69</t>
  </si>
  <si>
    <t>OPEN BRANCH FROM BUS 324662 [2N LONDON KU69.000] TO BUS 341929 [2N LONDON   69.000] CKT 1</t>
  </si>
  <si>
    <t>OPEN BRANCH FROM BUS 341410 [2E BERNSTADT69.000] TO BUS 341929 [2N LONDON   69.000] CKT 1</t>
  </si>
  <si>
    <t>EKPC_P1-2_DK HEB-HEB 138</t>
  </si>
  <si>
    <t>OPEN BRANCH FROM BUS 250152 [08HEBRNG    138.00] TO BUS 342595 [4HEBRON     138.00] CKT 1</t>
  </si>
  <si>
    <t>OPEN BRANCH FROM BUS 341605 [2HEBRON     69.000] TO BUS 342595 [4HEBRON     138.00] CKT 1</t>
  </si>
  <si>
    <t>4HEBRON</t>
  </si>
  <si>
    <t>EKPC_P1-2_BOONE-BUFF138</t>
  </si>
  <si>
    <t>OPEN BRANCH FROM BUS 250054 [08LONGBR    138.00] TO BUS 342559 [4BOONE CO   138.00] CKT 1</t>
  </si>
  <si>
    <t>OPEN BRANCH FROM BUS 250054 [08LONGBR    138.00] TO BUS 250077 [08MTZION    138.00] CKT 1</t>
  </si>
  <si>
    <t>OPEN BRANCH FROM BUS 249991 [08BUFTN1    138.00] TO BUS 250077 [08MTZION    138.00] CKT 1</t>
  </si>
  <si>
    <t>08LONGBR</t>
  </si>
  <si>
    <t>08MTZION</t>
  </si>
  <si>
    <t>EKPC_P1-2_BOONE-STANP138</t>
  </si>
  <si>
    <t>OPEN BRANCH FROM BUS 342559 [4BOONE CO   138.00] TO BUS 342646 [4RICHWOOD T 138.00] CKT 1</t>
  </si>
  <si>
    <t>OPEN BRANCH FROM BUS 342643 [4RICHWOOD   138.00] TO BUS 342646 [4RICHWOOD T 138.00] CKT 1</t>
  </si>
  <si>
    <t>OPEN BRANCH FROM BUS 342646 [4RICHWOOD T 138.00] TO BUS 342667 [4STANLEY PRK138.00] CKT 1</t>
  </si>
  <si>
    <t>EKPC_P1-2_BOONE-GALL138</t>
  </si>
  <si>
    <t>OPEN BRANCH FROM BUS 342559 [4BOONE CO   138.00] TO BUS 342673 [4STERLNG T  138.00] CKT 1</t>
  </si>
  <si>
    <t>OPEN BRANCH FROM BUS 342670 [4STERLING   138.00] TO BUS 342673 [4STERLNG T  138.00] CKT 1</t>
  </si>
  <si>
    <t>OPEN BRANCH FROM BUS 342586 [4GALLATIN CO138.00] TO BUS 342673 [4STERLNG T  138.00] CKT 1</t>
  </si>
  <si>
    <t>EKPC_P1-2_BOONE-REN 138</t>
  </si>
  <si>
    <t>OPEN BRANCH FROM BUS 342550 [4BAVARIAN LF138.00] TO BUS 342559 [4BOONE CO   138.00] CKT 1</t>
  </si>
  <si>
    <t>OPEN BRANCH FROM BUS 342550 [4BAVARIAN LF138.00] TO BUS 342640 [4RENAKER    138.00] CKT 1</t>
  </si>
  <si>
    <t>4BAVARIAN LF</t>
  </si>
  <si>
    <t>EKPC_P1-2_OWEN 138/69</t>
  </si>
  <si>
    <t>OPEN BRANCH FROM BUS 342008 [4OWEN CO    138.00] TO BUS 342007 [2OWEN CO    69.000] CKT 1</t>
  </si>
  <si>
    <t>OPEN BRANCH FROM BUS 324290 [4OWEN CO TAP138.00] TO BUS 342008 [4OWEN CO    138.00] CKT 1</t>
  </si>
  <si>
    <t>OPEN BRANCH FROM BUS 324253 [4GHENT      138.00] TO BUS 324290 [4OWEN CO TAP138.00] CKT 1</t>
  </si>
  <si>
    <t>OPEN BRANCH FROM BUS 324290 [4OWEN CO TAP138.00] TO BUS 324305 [4SCOTT CO   138.00] CKT 1</t>
  </si>
  <si>
    <t>EKPC_P1-2_SPUR-KUKEN 138</t>
  </si>
  <si>
    <t>OPEN BRANCH FROM BUS 342661 [4SPUR-KENT-R138.00] TO BUS 342664 [4SPURLOCK   138.00] CKT 1</t>
  </si>
  <si>
    <t>OPEN BRANCH FROM BUS 324267 [4KENTON     138.00] TO BUS 342661 [4SPUR-KENT-R138.00] CKT 1</t>
  </si>
  <si>
    <t>EKPC_P1-2_SPUR-PLUM 138</t>
  </si>
  <si>
    <t>OPEN BRANCH FROM BUS 342622 [4MAYSVIL I T138.00] TO BUS 342664 [4SPURLOCK   138.00] CKT 1</t>
  </si>
  <si>
    <t>OPEN BRANCH FROM BUS 342622 [4MAYSVIL I T138.00] TO BUS 342625 [4MAYSVIL IND138.00] CKT 1</t>
  </si>
  <si>
    <t>OPEN BRANCH FROM BUS 342622 [4MAYSVIL I T138.00] TO BUS 342634 [4PLUMVILLE  138.00] CKT 1</t>
  </si>
  <si>
    <t>EKPC_P1-2_SPUR-GODD 138</t>
  </si>
  <si>
    <t>OPEN BRANCH FROM BUS 342583 [4FLEMINGSBRG138.00] TO BUS 342664 [4SPURLOCK   138.00] CKT 1</t>
  </si>
  <si>
    <t>OPEN BRANCH FROM BUS 342583 [4FLEMINGSBRG138.00] TO BUS 342589 [4GODDARD    138.00] CKT 1</t>
  </si>
  <si>
    <t>4FLEMINGSBRG</t>
  </si>
  <si>
    <t>EKPC_P1-2_GODD - ROW138</t>
  </si>
  <si>
    <t>OPEN BRANCH FROM BUS 342589 [4GODDARD    138.00] TO BUS 342571 [4CRANSTON   138.00] CKT 1</t>
  </si>
  <si>
    <t>OPEN BRANCH FROM BUS 342571 [4CRANSTON   138.00] TO BUS 342649 [4ROWAN CO   138.00] CKT 1</t>
  </si>
  <si>
    <t>4CRANSTON</t>
  </si>
  <si>
    <t>EKPC_P1-2_AVN-PAR-REN138</t>
  </si>
  <si>
    <t>OPEN BRANCH FROM BUS 342541 [4AVON       138.00] TO BUS 342631 [4PARIS T    138.00] CKT 1</t>
  </si>
  <si>
    <t>OPEN BRANCH FROM BUS 324328 [4PARIS      138.00] TO BUS 342631 [4PARIS T    138.00] CKT 1</t>
  </si>
  <si>
    <t>OPEN BRANCH FROM BUS 342604 [4JACKSNVIL T138.00] TO BUS 342631 [4PARIS T    138.00] CKT 1</t>
  </si>
  <si>
    <t>OPEN BRANCH FROM BUS 342601 [4JACKSNVIL  138.00] TO BUS 342604 [4JACKSNVIL T138.00] CKT 1</t>
  </si>
  <si>
    <t>OPEN BRANCH FROM BUS 342604 [4JACKSNVIL T138.00] TO BUS 342640 [4RENAKER    138.00] CKT 1</t>
  </si>
  <si>
    <t>EKPC_P1-2_AVN-BBN-DLE138</t>
  </si>
  <si>
    <t>OPEN BRANCH FROM BUS 342541 [4AVON       138.00] TO BUS 342556 [4BECKNERV T 138.00] CKT 1</t>
  </si>
  <si>
    <t>OPEN BRANCH FROM BUS 342553 [4BECKNERV   138.00] TO BUS 342556 [4BECKNERV T 138.00] CKT 1</t>
  </si>
  <si>
    <t>OPEN BRANCH FROM BUS 342556 [4BECKNERV T 138.00] TO BUS 342565 [4BOONESBOR T138.00] CKT 1</t>
  </si>
  <si>
    <t>OPEN BRANCH FROM BUS 342565 [4BOONESBOR T138.00] TO BUS 325925 [4BOONSBORO N138.00] CKT 1</t>
  </si>
  <si>
    <t>OPEN BRANCH FROM BUS 324449 [2BOONSBORO N69.000] TO BUS 325925 [4BOONSBORO N138.00] CKT 1</t>
  </si>
  <si>
    <t>OPEN BRANCH FROM BUS 342565 [4BOONESBOR T138.00] TO BUS 342574 [4DALE       138.00] CKT 1</t>
  </si>
  <si>
    <t>EKPC_P1-2_AVON-FAY 138</t>
  </si>
  <si>
    <t>OPEN BRANCH FROM BUS 342541 [4AVON       138.00] TO BUS 342580 [4FAYETTE    138.00] CKT 1</t>
  </si>
  <si>
    <t>OPEN BRANCH FROM BUS 341467 [2FAYETTE    69.000] TO BUS 342580 [4FAYETTE    138.00] CKT 1</t>
  </si>
  <si>
    <t>EKPC_P1-2_AVON-LOUD 138</t>
  </si>
  <si>
    <t>OPEN BRANCH FROM BUS 342541 [4AVON       138.00] TO BUS 342544 [4AVON-R     138.00] CKT 1</t>
  </si>
  <si>
    <t>OPEN BRANCH FROM BUS 324275 [4LOUDON AVE 138.00] TO BUS 342544 [4AVON-R     138.00] CKT 1</t>
  </si>
  <si>
    <t>EKPC_P1-2_DALE-JKSMIT138</t>
  </si>
  <si>
    <t>OPEN LINE FROM BUS 342596 [4HUNT       138.00] TO BUS 341665 [2HUNT       69.000] CKT 1</t>
  </si>
  <si>
    <t>OPEN LINE FROM BUS 342596 [4HUNT       138.00] TO BUS 342574 [4DALE       138.00] CKT 1</t>
  </si>
  <si>
    <t>EKPC_P1-2_DALE-FAWK 138</t>
  </si>
  <si>
    <t>OPEN BRANCH FROM BUS 342574 [4DALE       138.00] TO BUS 342676 [4THREE FK T 138.00] CKT 1</t>
  </si>
  <si>
    <t>OPEN BRANCH FROM BUS 342676 [4THREE FK T 138.00] TO BUS 342679 [4THREE FORKS138.00] CKT 1</t>
  </si>
  <si>
    <t>OPEN BRANCH FROM BUS 342577 [4FAWKES EK  138.00] TO BUS 342676 [4THREE FK T 138.00] CKT 1</t>
  </si>
  <si>
    <t>EKPC_P1-2_FAW-W BER 138</t>
  </si>
  <si>
    <t>OPEN BRANCH FROM BUS 342577 [4FAWKES EK  138.00] TO BUS 342691 [4W BEREA    138.00] CKT 1</t>
  </si>
  <si>
    <t>OPEN BRANCH FROM BUS 342430 [2W BEREA    69.000] TO BUS 342691 [4W BEREA    138.00] CKT 1</t>
  </si>
  <si>
    <t>EKPC_P1-2_JKS 345/138 1</t>
  </si>
  <si>
    <t>OPEN BRANCH FROM BUS 342610 [4JK SMITH 21138.00] TO BUS 342832 [7JK SMITH   345.00] CKT 1</t>
  </si>
  <si>
    <t>OPEN BRANCH FROM BUS 342607 [4JK SMITH   138.00] TO BUS 342610 [4JK SMITH 21138.00] CKT 1</t>
  </si>
  <si>
    <t>EKPC_P1-2_JKS 345/138 2</t>
  </si>
  <si>
    <t>OPEN BRANCH FROM BUS 342613 [4JK SMITH 22138.00] TO BUS 342832 [7JK SMITH   345.00] CKT 1</t>
  </si>
  <si>
    <t>OPEN BRANCH FROM BUS 342607 [4JK SMITH   138.00] TO BUS 342613 [4JK SMITH 22138.00] CKT 1</t>
  </si>
  <si>
    <t>EKPC_P1-2_JKSMTH-REBA138</t>
  </si>
  <si>
    <t>OPEN BRANCH FROM BUS 342607 [4JK SMITH   138.00] TO BUS 342688 [4UNION CTY T138.00] CKT 1</t>
  </si>
  <si>
    <t>OPEN BRANCH FROM BUS 342685 [4UNION CITY 138.00] TO BUS 342688 [4UNION CTY T138.00] CKT 1</t>
  </si>
  <si>
    <t>OPEN BRANCH FROM BUS 324276 [4LAKE REBA T138.00] TO BUS 342688 [4UNION CTY T138.00] CKT 1</t>
  </si>
  <si>
    <t>EKPC_P1-2_ROW-SKAG138</t>
  </si>
  <si>
    <t>OPEN BRANCH FROM BUS 342649 [4ROWAN CO   138.00] TO BUS 342658 [4SKAGGS     138.00] CKT 1</t>
  </si>
  <si>
    <t>OPEN BRANCH FROM BUS 342265 [2SKAGGS     69.000] TO BUS 342658 [4SKAGGS     138.00] CKT 1</t>
  </si>
  <si>
    <t>EKPC_P1-2_CHARD-HRDBG138</t>
  </si>
  <si>
    <t>OPEN BRANCH FROM BUS 324047 [4BLACKBRANCH138.00] TO BUS 342568 [4CENT HARDIN138.00] CKT 1</t>
  </si>
  <si>
    <t>OPEN LINE FROM BUS 325055 [4RHUDES TP  138.00] TO BUS 325116 [4RHUDES CR  138.00] CKT 1</t>
  </si>
  <si>
    <t>OPEN LINE FROM BUS 325055 [4RHUDES TP  138.00] TO BUS 324047 [4BLACKBRANCH138.00] CKT 1</t>
  </si>
  <si>
    <t>OPEN LINE FROM BUS 325055 [4RHUDES TP  138.00] TO BUS 324260 [4HARDINSBURG138.00] CKT 1</t>
  </si>
  <si>
    <t>4BLACKBRANCH</t>
  </si>
  <si>
    <t>1RHUDES GEN</t>
  </si>
  <si>
    <t>EKPC_P1-2_COP-RUS-WLF161</t>
  </si>
  <si>
    <t>OPEN BRANCH FROM BUS 342793 [5RUSSEL CO  161.00] TO BUS 342796 [5RUSSEL CO J161.00] CKT 1</t>
  </si>
  <si>
    <t>OPEN BRANCH FROM BUS 342796 [5RUSSEL CO J161.00] TO BUS 360448 [5WOLF CRK HP161.00] CKT 1</t>
  </si>
  <si>
    <t>OPEN BRANCH FROM BUS 342751 [5JAMESTOWN T161.00] TO BUS 342796 [5RUSSEL CO J161.00] CKT 1</t>
  </si>
  <si>
    <t>OPEN BRANCH FROM BUS 342748 [5JAMESTOWN  161.00] TO BUS 342751 [5JAMESTOWN T161.00] CKT 1</t>
  </si>
  <si>
    <t>OPEN BRANCH FROM BUS 342745 [5JABEZ T    161.00] TO BUS 342751 [5JAMESTOWN T161.00] CKT 1</t>
  </si>
  <si>
    <t>OPEN BRANCH FROM BUS 342742 [5JABEZ      161.00] TO BUS 342745 [5JABEZ T    161.00] CKT 1</t>
  </si>
  <si>
    <t>OPEN BRANCH FROM BUS 342745 [5JABEZ T    161.00] TO BUS 342799 [5S OAKHILL  161.00] CKT 1</t>
  </si>
  <si>
    <t>OPEN BRANCH FROM BUS 342715 [5COOPER1    161.00] TO BUS 342799 [5S OAKHILL  161.00] CKT 1</t>
  </si>
  <si>
    <t>5S OAKHILL</t>
  </si>
  <si>
    <t>EKPC_P1-2_COOP-DEN161</t>
  </si>
  <si>
    <t>OPEN BRANCH FROM BUS 342718 [5COOPER2    161.00] TO BUS 342727 [5DENNY      161.00] CKT 1</t>
  </si>
  <si>
    <t>OPEN BRANCH FROM BUS 341392 [2DENNY      69.000] TO BUS 342727 [5DENNY      161.00] CKT 1</t>
  </si>
  <si>
    <t>EKPC_P1-2_COP-LIBJ-PU161</t>
  </si>
  <si>
    <t>OPEN BRANCH FROM BUS 342715 [5COOPER1    161.00] TO BUS 342790 [5PULASK CO J161.00] CKT 1</t>
  </si>
  <si>
    <t>OPEN BRANCH FROM BUS 342787 [5PULASK CO  161.00] TO BUS 342790 [5PULASK CO J161.00] CKT 1</t>
  </si>
  <si>
    <t>OPEN BRANCH FROM BUS 342115 [2PULASK CO  69.000] TO BUS 342787 [5PULASK CO  161.00] CKT 1</t>
  </si>
  <si>
    <t>OPEN BRANCH FROM BUS 342760 [5LIBERTY J  161.00] TO BUS 342790 [5PULASK CO J161.00] CKT 1</t>
  </si>
  <si>
    <t>EKPC_P1-2_LIB-CAS-GAS-MAR161</t>
  </si>
  <si>
    <t>OPEN BRANCH FROM BUS 341269 [2CASEY CO   69.000] TO BUS 342703 [5CASEY CO   161.00] CKT 1</t>
  </si>
  <si>
    <t>OPEN BRANCH FROM BUS 342703 [5CASEY CO   161.00] TO BUS 342000 [5GAS        161.00] CKT 1</t>
  </si>
  <si>
    <t>OPEN BRANCH FROM BUS 342703 [5CASEY CO   161.00] TO BUS 342769 [5MARION CO  161.00] CKT 1</t>
  </si>
  <si>
    <t>EKPC_P1-2_MCCR-WAYNE161</t>
  </si>
  <si>
    <t>OPEN BRANCH FROM BUS 342778 [5MCCREARY CO161.00] TO BUS 360486 [5WAYNE CO KY161.00] CKT 1</t>
  </si>
  <si>
    <t>OPEN BRANCH FROM BUS 360448 [5WOLF CRK HP161.00] TO BUS 360486 [5WAYNE CO KY161.00] CKT 1</t>
  </si>
  <si>
    <t>OPEN BRANCH FROM BUS 342823 [5WAYNE CO   161.00] TO BUS 360486 [5WAYNE CO KY161.00] CKT 1</t>
  </si>
  <si>
    <t>OPEN BRANCH FROM BUS 342478 [2WAYNE CO   69.000] TO BUS 342823 [5WAYNE CO   161.00] CKT 1</t>
  </si>
  <si>
    <t>EKPC_P1-2_LAUR-PIT-TY161</t>
  </si>
  <si>
    <t>OPEN BRANCH FROM BUS 342754 [5LAUREL CO  161.00] TO BUS 342781 [5PITTSBURG  161.00] CKT 1</t>
  </si>
  <si>
    <t>OPEN BRANCH FROM BUS 324688 [2PITTSBRG KU69.000] TO BUS 342781 [5PITTSBURG  161.00] CKT 1</t>
  </si>
  <si>
    <t>OPEN BRANCH FROM BUS 342781 [5PITTSBURG  161.00] TO BUS 342820 [5TYNER      161.00] CKT 1</t>
  </si>
  <si>
    <t>EKPC_P1-2_TYN-DELV161</t>
  </si>
  <si>
    <t>OPEN BRANCH FROM BUS 342736 [5GREEN HAL T161.00] TO BUS 342820 [5TYNER      161.00] CKT 1</t>
  </si>
  <si>
    <t>OPEN BRANCH FROM BUS 342736 [5GREEN HAL T161.00] TO BUS 342739 [5GREEN HALL 161.00] CKT 1</t>
  </si>
  <si>
    <t>OPEN BRANCH FROM BUS 324138 [5DELVINTA   161.00] TO BUS 342736 [5GREEN HAL T161.00] CKT 1</t>
  </si>
  <si>
    <t>EKPC_P1-2_TYN-FALLR161</t>
  </si>
  <si>
    <t>OPEN BRANCH FROM BUS 342730 [5FALL ROCK  161.00] TO BUS 342820 [5TYNER      161.00] CKT 1</t>
  </si>
  <si>
    <t>OPEN BRANCH FROM BUS 341464 [2FALL ROCK  69.000] TO BUS 342730 [5FALL ROCK  161.00] CKT 1</t>
  </si>
  <si>
    <t>EKPC_P1-2_GRE-TAY-MAR161</t>
  </si>
  <si>
    <t>OPEN BRANCH FROM BUS 342733 [5GREEN CO   161.00] TO BUS 342817 [5TAYLOR CO J161.00] CKT 1</t>
  </si>
  <si>
    <t>OPEN BRANCH FROM BUS 342817 [5TAYLOR CO J161.00] TO BUS 325921 [5TAYLOR CO  161.00] CKT 1</t>
  </si>
  <si>
    <t>OPEN BRANCH FROM BUS 342805 [5SALOMA  T  161.00] TO BUS 342817 [5TAYLOR CO J161.00] CKT 1</t>
  </si>
  <si>
    <t>OPEN BRANCH FROM BUS 342802 [5SALOMA     161.00] TO BUS 342805 [5SALOMA  T  161.00] CKT 1</t>
  </si>
  <si>
    <t>OPEN BRANCH FROM BUS 342775 [5MARION IP T161.00] TO BUS 342805 [5SALOMA  T  161.00] CKT 1</t>
  </si>
  <si>
    <t>OPEN LINE FROM BUS 342797 [5S MARION IT161.00] TO BUS 342772 [5MARION IP  161.00] CKT 1</t>
  </si>
  <si>
    <t>OPEN LINE FROM BUS 342797 [5S MARION IT161.00] TO BUS 342775 [5MARION IP T161.00] CKT 1</t>
  </si>
  <si>
    <t>OPEN BRANCH FROM BUS 342769 [5MARION CO  161.00] TO BUS 342775 [5MARION IP T161.00] CKT 1</t>
  </si>
  <si>
    <t>EKPC_P1-2_BARR-SUMSH161</t>
  </si>
  <si>
    <t>OPEN BRANCH FROM BUS 342694 [5BARREN CO  161.00] TO BUS 342814 [5SUMM SHADE 161.00] CKT 1</t>
  </si>
  <si>
    <t>OPEN BRANCH FROM BUS 341059 [2BARREN CO  69.000] TO BUS 342694 [5BARREN CO  161.00] CKT 1</t>
  </si>
  <si>
    <t>EKPC_P1-2_BULL-SUMSH161</t>
  </si>
  <si>
    <t>OPEN LINE FROM BUS 361788 [5SUM SHAD TP161.00] TO BUS 326998 [5BULLITT TAP161.00] CKT 1</t>
  </si>
  <si>
    <t>OPEN LINE FROM BUS 361788 [5SUM SHAD TP161.00] TO BUS 342814 [5SUMM SHADE 161.00] CKT 1</t>
  </si>
  <si>
    <t>OPEN LINE FROM BUS 361788 [5SUM SHAD TP161.00] TO BUS 360334 [5SUMMER SHAD161.00] CKT 1</t>
  </si>
  <si>
    <t>EKPC_P1-2_BULL-BLUE L161</t>
  </si>
  <si>
    <t>OPEN LINE FROM BUS 326975 [5CEDAR GRV  161.00] TO BUS 342700 [5BULLITT CO 161.00] CKT 1</t>
  </si>
  <si>
    <t>OPEN LINE FROM BUS 326975 [5CEDAR GRV  161.00] TO BUS 324134 [5BLUE LICK  161.00] CKT 1</t>
  </si>
  <si>
    <t>5CEDAR GRV</t>
  </si>
  <si>
    <t>EKPC_P1-2_BULL-SHEL161</t>
  </si>
  <si>
    <t>OPEN LINE FROM BUS 342819 [5TAYLORSV T 161.00] TO BUS 342818 [5TAYLORSVILL161.00] CKT 1</t>
  </si>
  <si>
    <t>OPEN LINE FROM BUS 342819 [5TAYLORSV T 161.00] TO BUS 342700 [5BULLITT CO 161.00] CKT 1</t>
  </si>
  <si>
    <t>OPEN LINE FROM BUS 342819 [5TAYLORSV T 161.00] TO BUS 342766 [5LITTLE MT T161.00] CKT 1</t>
  </si>
  <si>
    <t>OPEN BRANCH FROM BUS 342763 [5LITTLE MT  161.00] TO BUS 342766 [5LITTLE MT T161.00] CKT 1</t>
  </si>
  <si>
    <t>OPEN BRANCH FROM BUS 342724 [5DARWIN TH T161.00] TO BUS 342766 [5LITTLE MT T161.00] CKT 1</t>
  </si>
  <si>
    <t>OPEN BRANCH FROM BUS 342721 [5DARWIN TH  161.00] TO BUS 342724 [5DARWIN TH T161.00] CKT 1</t>
  </si>
  <si>
    <t>OPEN BRANCH FROM BUS 342724 [5DARWIN TH T161.00] TO BUS 342808 [5SHELBY CO  161.00] CKT 1</t>
  </si>
  <si>
    <t>OPEN BRANCH FROM BUS 342247 [2SHELBY CO  69.000] TO BUS 342808 [5SHELBY CO  161.00] CKT 1</t>
  </si>
  <si>
    <t>EKPC_P1-2_POW-BTV-DEL161</t>
  </si>
  <si>
    <t>OPEN LINE FROM BUS 342780 [5MILL CRK T 161.00] TO BUS 342697 [5BEATTYV J  161.00] CKT 1</t>
  </si>
  <si>
    <t>OPEN LINE FROM BUS 342780 [5MILL CRK T 161.00] TO BUS 342779 [5MILLER CRK 161.00] CKT 1</t>
  </si>
  <si>
    <t>OPEN BRANCH FROM BUS 324430 [2BEATTYVI KU69.000] TO BUS 342697 [5BEATTYV J  161.00] CKT 1</t>
  </si>
  <si>
    <t>OPEN BRANCH FROM BUS 324138 [5DELVINTA   161.00] TO BUS 342697 [5BEATTYV J  161.00] CKT 1</t>
  </si>
  <si>
    <t>TVA SS-GLASGOW &amp; LAFAYETTE 161</t>
  </si>
  <si>
    <t>OPEN LINE FROM BUS 360334 [5SUMMER SHAD161.00] TO BUS 360607 [5S GLASGOW  161.00] CKT 1</t>
  </si>
  <si>
    <t>OPEN LINE FROM BUS 360334 [5SUMMER SHAD161.00] TO BUS 360354 [5LAFAYETT TN161.00] CKT 1</t>
  </si>
  <si>
    <t>EK-TVA SSHD &amp; SSHD 161 XFMR</t>
  </si>
  <si>
    <t>OPEN BRANCH FROM BUS 342814 [5SUMM SHADE 161.00] TO BUS 342322 [2SUMM SHADE 69.000] CKT 1</t>
  </si>
  <si>
    <t>EKPC_P1-2_AVON-NCLA345</t>
  </si>
  <si>
    <t>OPEN BRANCH FROM BUS 342829 [7AVON       345.00] TO BUS 342835 [7N CLARK    345.00] CKT 1</t>
  </si>
  <si>
    <t>OPEN BRANCH FROM BUS 342541 [4AVON       138.00] TO BUS 342829 [7AVON       345.00] CKT 1</t>
  </si>
  <si>
    <t>SINGLE OPN LIN 714 324010-324114(1)</t>
  </si>
  <si>
    <t>OPEN LINE FROM BUS 324010 [7TRIMBL REAC345.00] TO BUS 324114 [7TRIMBLE CO 345.00] CKT 1</t>
  </si>
  <si>
    <t>SINGLE OPN LIN 715 324021-324103(Z1)</t>
  </si>
  <si>
    <t>OPEN LINE FROM BUS 324021 [7BLUEGRASS12345.00] TO BUS 324103 [7BUCKNER    345.00] CKT Z1</t>
  </si>
  <si>
    <t>1BLUEGRASS 1</t>
  </si>
  <si>
    <t>1BLUEGRASS 2</t>
  </si>
  <si>
    <t>SINGLE OPN LIN 716 324022-324103(Z1)</t>
  </si>
  <si>
    <t>OPEN LINE FROM BUS 324022 [7BLUEGRASS 3345.00] TO BUS 324103 [7BUCKNER    345.00] CKT Z1</t>
  </si>
  <si>
    <t>1BLUEGRASS 3</t>
  </si>
  <si>
    <t>SINGLE OPN LIN 717 324029-324030(1)</t>
  </si>
  <si>
    <t>OPEN LINE FROM BUS 324029 [7TRIMBLE CTA345.00] TO BUS 324030 [7TRIMBLE CTB345.00] CKT 1</t>
  </si>
  <si>
    <t>SINGLE OPN LIN 718 324029-324114(1)</t>
  </si>
  <si>
    <t>OPEN LINE FROM BUS 324029 [7TRIMBLE CTA345.00] TO BUS 324114 [7TRIMBLE CO 345.00] CKT 1</t>
  </si>
  <si>
    <t>SINGLE OPN LIN 719 324030-324114(1)</t>
  </si>
  <si>
    <t>OPEN LINE FROM BUS 324030 [7TRIMBLE CTB345.00] TO BUS 324114 [7TRIMBLE CO 345.00] CKT 1</t>
  </si>
  <si>
    <t>SINGLE OPN LIN 720 324047-325055(1)</t>
  </si>
  <si>
    <t>OPEN LINE FROM BUS 324047 [4BLACKBRANCH138.00] TO BUS 325055 [4RHUDES TP  138.00] CKT 1</t>
  </si>
  <si>
    <t>SINGLE OPN LIN 721 324048-324437(1)</t>
  </si>
  <si>
    <t>OPEN LINE FROM BUS 324048 [2PARKWY MINE69.000] TO BUS 324437 [2BEVIER KU  69.000] CKT 1</t>
  </si>
  <si>
    <t>SINGLE OPN LIN 722 324048-324584(1)</t>
  </si>
  <si>
    <t>OPEN LINE FROM BUS 324048 [2PARKWY MINE69.000] TO BUS 324584 [2INDIAN HILL69.000] CKT 1</t>
  </si>
  <si>
    <t>SINGLE OPN LIN 723 324049-324572(1)</t>
  </si>
  <si>
    <t>OPEN LINE FROM BUS 324049 [2OXFORD COAL69.000] TO BUS 324572 [2HILLSIDE   69.000] CKT 1</t>
  </si>
  <si>
    <t>SINGLE OPN LIN 724 324049-324745(1)</t>
  </si>
  <si>
    <t>OPEN LINE FROM BUS 324049 [2OXFORD COAL69.000] TO BUS 324745 [2STRINGTOWN 69.000] CKT 1</t>
  </si>
  <si>
    <t>SINGLE OPN LIN 725 324050-324362(1)</t>
  </si>
  <si>
    <t>OPEN LINE FROM BUS 324050 [2JONESVILLE 69.000] TO BUS 324362 [2RIO        69.000] CKT 1</t>
  </si>
  <si>
    <t>2RIO</t>
  </si>
  <si>
    <t>SINGLE OPN LIN 726 324050-324447(1)</t>
  </si>
  <si>
    <t>OPEN LINE FROM BUS 324050 [2JONESVILLE 69.000] TO BUS 324447 [2BONNIE KU  69.000] CKT 1</t>
  </si>
  <si>
    <t>2JONESVILLE</t>
  </si>
  <si>
    <t>SINGLE OPN LIN 727 324051-324173(1)</t>
  </si>
  <si>
    <t>OPEN LINE FROM BUS 324051 [4MATANZAS   138.00] TO BUS 324173 [5MATANZAS   161.00] CKT 1</t>
  </si>
  <si>
    <t>SINGLE OPN LIN 728 324051-324173(2)</t>
  </si>
  <si>
    <t>OPEN LINE FROM BUS 324051 [4MATANZAS   138.00] TO BUS 324173 [5MATANZAS   161.00] CKT 2</t>
  </si>
  <si>
    <t>SINGLE OPN LIN 729 324051-324255(1)</t>
  </si>
  <si>
    <t>OPEN LINE FROM BUS 324051 [4MATANZAS   138.00] TO BUS 324255 [4GREEN RIVER138.00] CKT 1</t>
  </si>
  <si>
    <t>SINGLE OPN LIN 730 324051-324291(1)</t>
  </si>
  <si>
    <t>OPEN LINE FROM BUS 324051 [4MATANZAS   138.00] TO BUS 324291 [4OHIO COUNTY138.00] CKT 1</t>
  </si>
  <si>
    <t>SINGLE OPN LIN 731 324058-324059(1)</t>
  </si>
  <si>
    <t>OPEN LINE FROM BUS 324058 [2BEAVER DAM 69.000] TO BUS 324059 [2BEAVER DM N69.000] CKT 1</t>
  </si>
  <si>
    <t>2BEAVER DM N</t>
  </si>
  <si>
    <t>2HARTFORD</t>
  </si>
  <si>
    <t>SINGLE OPN LIN 732 324058-324667(1)</t>
  </si>
  <si>
    <t>OPEN LINE FROM BUS 324058 [2BEAVER DAM 69.000] TO BUS 324667 [2OHIO COUNTY69.000] CKT 1</t>
  </si>
  <si>
    <t>2BEAVER DAM</t>
  </si>
  <si>
    <t>SINGLE OPN LIN 733 324059-324080(1)</t>
  </si>
  <si>
    <t>OPEN LINE FROM BUS 324059 [2BEAVER DM N69.000] TO BUS 324080 [2HARTFORD   69.000] CKT 1</t>
  </si>
  <si>
    <t>SINGLE OPN LIN 734 324061-324079(1)</t>
  </si>
  <si>
    <t>OPEN LINE FROM BUS 324061 [2BORG-WARNER69.000] TO BUS 324079 [2HANSON     69.000] CKT 1</t>
  </si>
  <si>
    <t>2HANSON</t>
  </si>
  <si>
    <t>SINGLE OPN LIN 735 324061-324873(1)</t>
  </si>
  <si>
    <t>OPEN LINE FROM BUS 324061 [2BORG-WARNER69.000] TO BUS 324873 [2HANSON JCT 69.000] CKT 1</t>
  </si>
  <si>
    <t>2BORG-WARNER</t>
  </si>
  <si>
    <t>SINGLE OPN LIN 736 324065-324843(1)</t>
  </si>
  <si>
    <t>OPEN LINE FROM BUS 324065 [2DAWSON 764 69.000] TO BUS 324843 [2DAWSON IND 69.000] CKT 1</t>
  </si>
  <si>
    <t>2DAWSON 764</t>
  </si>
  <si>
    <t>SINGLE OPN LIN 737 324067-324512(1)</t>
  </si>
  <si>
    <t>OPEN LINE FROM BUS 324067 [2EDDYV PRIS 69.000] TO BUS 324512 [2EDDYV PR TP69.000] CKT 1</t>
  </si>
  <si>
    <t>2EDDYV PRIS</t>
  </si>
  <si>
    <t>SINGLE OPN LIN 738 324068-324349(1)</t>
  </si>
  <si>
    <t>OPEN LINE FROM BUS 324068 [2E CAMPBELVL69.000] TO BUS 324349 [2CAMPBELVIL269.000] CKT 1</t>
  </si>
  <si>
    <t>2E CAMPBELVL</t>
  </si>
  <si>
    <t>SINGLE OPN LIN 739 324069-324687(1)</t>
  </si>
  <si>
    <t>OPEN LINE FROM BUS 324069 [2PAYNES ML  69.000] TO BUS 324687 [2PISGAH     69.000] CKT 1</t>
  </si>
  <si>
    <t>SINGLE OPN LIN 740 324069-324763(1)</t>
  </si>
  <si>
    <t>OPEN LINE FROM BUS 324069 [2PAYNES ML  69.000] TO BUS 324763 [2VERSAILLES 69.000] CKT 1</t>
  </si>
  <si>
    <t>SINGLE OPN LIN 741 324075-324702(1)</t>
  </si>
  <si>
    <t>OPEN LINE FROM BUS 324075 [2GRAHAM     69.000] TO BUS 324702 [2RIVER QUEEN69.000] CKT 1</t>
  </si>
  <si>
    <t>2GRAHAM</t>
  </si>
  <si>
    <t>SINGLE OPN LIN 742 324077-326594(1)</t>
  </si>
  <si>
    <t>OPEN LINE FROM BUS 324077 [2GREENVILE W69.000] TO BUS 326594 [2GREENVL 12 69.000] CKT 1</t>
  </si>
  <si>
    <t>2GREENVILE W</t>
  </si>
  <si>
    <t>SINGLE OPN LIN 743 324081-326587(1)</t>
  </si>
  <si>
    <t>OPEN LINE FROM BUS 324081 [2MADSNV GE  69.000] TO BUS 326587 [2MADSNV W TP69.000] CKT 1</t>
  </si>
  <si>
    <t>2MADSNV GE</t>
  </si>
  <si>
    <t>SINGLE OPN LIN 744 324082-324197(1)</t>
  </si>
  <si>
    <t>OPEN LINE FROM BUS 324082 [2PARIS 4    69.000] TO BUS 324197 [2DETROIT HAR69.000] CKT 1</t>
  </si>
  <si>
    <t>2DETROIT HAR</t>
  </si>
  <si>
    <t>SINGLE OPN LIN 745 324082-324476(1)</t>
  </si>
  <si>
    <t>OPEN LINE FROM BUS 324082 [2PARIS 4    69.000] TO BUS 324476 [2CMC TAP    69.000] CKT 1</t>
  </si>
  <si>
    <t>2CLA</t>
  </si>
  <si>
    <t>2CMC</t>
  </si>
  <si>
    <t>2CMWA</t>
  </si>
  <si>
    <t>SINGLE OPN LIN 746 324082-325061(1)</t>
  </si>
  <si>
    <t>OPEN LINE FROM BUS 324082 [2PARIS 4    69.000] TO BUS 325061 [2CMC        69.000] CKT 1</t>
  </si>
  <si>
    <t>SINGLE OPN LIN 747 324083-326587(1)</t>
  </si>
  <si>
    <t>OPEN LINE FROM BUS 324083 [2MADSNV W   69.000] TO BUS 326587 [2MADSNV W TP69.000] CKT 1</t>
  </si>
  <si>
    <t>2MADSNV W</t>
  </si>
  <si>
    <t>SINGLE OPN LIN 748 324085-324629(1)</t>
  </si>
  <si>
    <t>OPEN LINE FROM BUS 324085 [2MARION 4   69.000] TO BUS 324629 [2MARION KU  69.000] CKT 1</t>
  </si>
  <si>
    <t>2MARION 4</t>
  </si>
  <si>
    <t>SINGLE OPN LIN 749 324086-324096(1)</t>
  </si>
  <si>
    <t>OPEN LINE FROM BUS 324086 [2MORGANF IND69.000] TO BUS 324096 [2PEA WSH TAP69.000] CKT 1</t>
  </si>
  <si>
    <t>2PEAB WASH</t>
  </si>
  <si>
    <t>SINGLE OPN LIN 750 324086-324671(1)</t>
  </si>
  <si>
    <t>OPEN LINE FROM BUS 324086 [2MORGANF IND69.000] TO BUS 324671 [2OVERLAD S T69.000] CKT 1</t>
  </si>
  <si>
    <t>2MORGANF IND</t>
  </si>
  <si>
    <t>SINGLE OPN LIN 751 324087-324913(1)</t>
  </si>
  <si>
    <t>OPEN LINE FROM BUS 324087 [2MT VERN SO 69.000] TO BUS 324913 [2MT VERNON  69.000] CKT 1</t>
  </si>
  <si>
    <t>SINGLE OPN LIN 752 324087-324927(1)</t>
  </si>
  <si>
    <t>OPEN LINE FROM BUS 324087 [2MT VERN SO 69.000] TO BUS 324927 [2PINE HILL T69.000] CKT 1</t>
  </si>
  <si>
    <t>SINGLE OPN LIN 753 324090-324095(1)</t>
  </si>
  <si>
    <t>OPEN LINE FROM BUS 324090 [2OVERLAND NO69.000] TO BUS 324095 [2UNIONTOWN  69.000] CKT 1</t>
  </si>
  <si>
    <t>SINGLE OPN LIN 754 324091-324096(1)</t>
  </si>
  <si>
    <t>OPEN LINE FROM BUS 324091 [2OVERLAND SO69.000] TO BUS 324096 [2PEA WSH TAP69.000] CKT 1</t>
  </si>
  <si>
    <t>SINGLE OPN LIN 755 324092-324702(1)</t>
  </si>
  <si>
    <t>OPEN LINE FROM BUS 324092 [2PEABODY RVR69.000] TO BUS 324702 [2RIVER QUEEN69.000] CKT 1</t>
  </si>
  <si>
    <t>SINGLE OPN LIN 756 324093-324711(1)</t>
  </si>
  <si>
    <t>OPEN LINE FROM BUS 324093 [2SPEN CHEMIC69.000] TO BUS 324711 [2SPEN CHEM T69.000] CKT 1</t>
  </si>
  <si>
    <t>2SPEN CHEMIC</t>
  </si>
  <si>
    <t>SINGLE OPN LIN 757 324094-324562(1)</t>
  </si>
  <si>
    <t>OPEN LINE FROM BUS 324094 [2TURTLE CK T69.000] TO BUS 324562 [2HARLAN KU  69.000] CKT 1</t>
  </si>
  <si>
    <t>SINGLE OPN LIN 758 324094-324761(1)</t>
  </si>
  <si>
    <t>OPEN LINE FROM BUS 324094 [2TURTLE CK T69.000] TO BUS 324761 [2VERDA      69.000] CKT 1</t>
  </si>
  <si>
    <t>SINGLE OPN LIN 759 324094-325045(1)</t>
  </si>
  <si>
    <t>OPEN LINE FROM BUS 324094 [2TURTLE CK T69.000] TO BUS 325045 [2TURTLE CRK 69.000] CKT 1</t>
  </si>
  <si>
    <t>2TURTLE CRK</t>
  </si>
  <si>
    <t>2COAL GOOD</t>
  </si>
  <si>
    <t>SINGLE OPN LIN 760 324095-326572(1)</t>
  </si>
  <si>
    <t>OPEN LINE FROM BUS 324095 [2UNIONTOWN  69.000] TO BUS 326572 [2RIVRVW COAL69.000] CKT 1</t>
  </si>
  <si>
    <t>2UNIONTOWN</t>
  </si>
  <si>
    <t>SINGLE OPN LIN 761 324096-324097(1)</t>
  </si>
  <si>
    <t>OPEN LINE FROM BUS 324096 [2PEA WSH TAP69.000] TO BUS 324097 [2PEAB WASH  69.000] CKT 1</t>
  </si>
  <si>
    <t>SINGLE OPN LIN 762 324098-324779(1)</t>
  </si>
  <si>
    <t>OPEN LINE FROM BUS 324098 [2WEST VACO  69.000] TO BUS 324779 [2WICKLIFFE  69.000] CKT 1</t>
  </si>
  <si>
    <t>2WEST VACO</t>
  </si>
  <si>
    <t>SINGLE OPN LIN 763 324100-324102(1)</t>
  </si>
  <si>
    <t>OPEN LINE FROM BUS 324100 [7ALCALDE    345.00] TO BUS 324102 [7BROWN NORTH345.00] CKT 1</t>
  </si>
  <si>
    <t>SINGLE OPN LIN 764 324100-324112(1)</t>
  </si>
  <si>
    <t>OPEN LINE FROM BUS 324100 [7ALCALDE    345.00] TO BUS 324112 [7PINEVILLE  345.00] CKT 1</t>
  </si>
  <si>
    <t>SINGLE OPN LIN 765 324100-324130(1)</t>
  </si>
  <si>
    <t>OPEN LINE FROM BUS 324100 [7ALCALDE    345.00] TO BUS 324130 [5ALCALDE    161.00] CKT 1</t>
  </si>
  <si>
    <t>SINGLE OPN LIN 766 324101-324107(1)</t>
  </si>
  <si>
    <t>OPEN LINE FROM BUS 324101 [7BLUE LICK  345.00] TO BUS 324107 [7MIDDLETOWN 345.00] CKT 1</t>
  </si>
  <si>
    <t>SINGLE OPN LIN 767 324101-324108(1)</t>
  </si>
  <si>
    <t>OPEN LINE FROM BUS 324101 [7BLUE LICK  345.00] TO BUS 324108 [7MILL CREEK 345.00] CKT 1</t>
  </si>
  <si>
    <t>2MT WAS EK J</t>
  </si>
  <si>
    <t>SINGLE OPN LIN 768 324101-324134(1)</t>
  </si>
  <si>
    <t>OPEN LINE FROM BUS 324101 [7BLUE LICK  345.00] TO BUS 324134 [5BLUE LICK  161.00] CKT 1</t>
  </si>
  <si>
    <t>SINGLE OPN LIN 769 324101-324212(1)</t>
  </si>
  <si>
    <t>OPEN LINE FROM BUS 324101 [7BLUE LICK  345.00] TO BUS 324212 [4BLUE LICK  138.00] CKT 1</t>
  </si>
  <si>
    <t>2W MT WSH EK</t>
  </si>
  <si>
    <t>SINGLE OPN LIN 770 324102-324106(1)</t>
  </si>
  <si>
    <t>OPEN LINE FROM BUS 324102 [7BROWN NORTH345.00] TO BUS 324106 [7HARDIN CO  345.00] CKT 1</t>
  </si>
  <si>
    <t>SINGLE OPN LIN 771 324102-324116(1)</t>
  </si>
  <si>
    <t>OPEN LINE FROM BUS 324102 [7BROWN NORTH345.00] TO BUS 324116 [7W LEXINGTON345.00] CKT 1</t>
  </si>
  <si>
    <t>SINGLE OPN LIN 772 324102-325074(1)</t>
  </si>
  <si>
    <t>OPEN LINE FROM BUS 324102 [7BROWN NORTH345.00] TO BUS 325074 [7W GARRARDKU345.00] CKT 1</t>
  </si>
  <si>
    <t>SINGLE OPN LIN 773 324102-325956(1)</t>
  </si>
  <si>
    <t>OPEN LINE FROM BUS 324102 [7BROWN NORTH345.00] TO BUS 325956 [4BROWN N 2  138.00] CKT 1</t>
  </si>
  <si>
    <t>SINGLE OPN LIN 774 324102-325957(2)</t>
  </si>
  <si>
    <t>OPEN LINE FROM BUS 324102 [7BROWN NORTH345.00] TO BUS 325957 [4BROWN N 1  138.00] CKT 2</t>
  </si>
  <si>
    <t>SINGLE OPN LIN 775 324103-324107(1)</t>
  </si>
  <si>
    <t>OPEN LINE FROM BUS 324103 [7BUCKNER    345.00] TO BUS 324107 [7MIDDLETOWN 345.00] CKT 1</t>
  </si>
  <si>
    <t>SINGLE OPN LIN 776 324103-324114(1)</t>
  </si>
  <si>
    <t>OPEN LINE FROM BUS 324103 [7BUCKNER    345.00] TO BUS 324114 [7TRIMBLE CO 345.00] CKT 1</t>
  </si>
  <si>
    <t>SINGLE OPN LIN 777 324104-324106(1)</t>
  </si>
  <si>
    <t>OPEN LINE FROM BUS 324104 [7DAVIESS    345.00] TO BUS 324106 [7HARDIN CO  345.00] CKT 1</t>
  </si>
  <si>
    <t>SINGLE OPN LIN 778 324105-324115(1)</t>
  </si>
  <si>
    <t>OPEN LINE FROM BUS 324105 [7GHENT      345.00] TO BUS 324115 [7W FRANKFORT345.00] CKT 1</t>
  </si>
  <si>
    <t>SINGLE OPN LIN 779 324105-324116(1)</t>
  </si>
  <si>
    <t>OPEN LINE FROM BUS 324105 [7GHENT      345.00] TO BUS 324116 [7W LEXINGTON345.00] CKT 1</t>
  </si>
  <si>
    <t>SINGLE OPN LIN 780 324105-324253(1)</t>
  </si>
  <si>
    <t>OPEN LINE FROM BUS 324105 [7GHENT      345.00] TO BUS 324253 [4GHENT      138.00] CKT 1</t>
  </si>
  <si>
    <t>SINGLE OPN LIN 781 324105-324253(2)</t>
  </si>
  <si>
    <t>OPEN LINE FROM BUS 324105 [7GHENT      345.00] TO BUS 324253 [4GHENT      138.00] CKT 2</t>
  </si>
  <si>
    <t>SINGLE OPN LIN 782 324105-326536(1)</t>
  </si>
  <si>
    <t>OPEN LINE FROM BUS 324105 [7GHENT      345.00] TO BUS 326536 [7GALLATIN   345.00] CKT 1</t>
  </si>
  <si>
    <t>7GALLATIN</t>
  </si>
  <si>
    <t>SINGLE OPN LIN 783 324106-324261(1)</t>
  </si>
  <si>
    <t>OPEN LINE FROM BUS 324106 [7HARDIN CO  345.00] TO BUS 324261 [4HARDIN CO  138.00] CKT 1</t>
  </si>
  <si>
    <t>SINGLE OPN LIN 784 324106-324261(2)</t>
  </si>
  <si>
    <t>OPEN LINE FROM BUS 324106 [7HARDIN CO  345.00] TO BUS 324261 [4HARDIN CO  138.00] CKT 2</t>
  </si>
  <si>
    <t>SINGLE OPN LIN 785 324106-325073(1)</t>
  </si>
  <si>
    <t>OPEN LINE FROM BUS 324106 [7HARDIN CO  345.00] TO BUS 325073 [7REDMON RD  345.00] CKT 1</t>
  </si>
  <si>
    <t>SINGLE OPN LIN 786 324107-324108(1)</t>
  </si>
  <si>
    <t>OPEN LINE FROM BUS 324107 [7MIDDLETOWN 345.00] TO BUS 324108 [7MILL CREEK 345.00] CKT 1</t>
  </si>
  <si>
    <t>SINGLE OPN LIN 787 324107-324114(1)</t>
  </si>
  <si>
    <t>OPEN LINE FROM BUS 324107 [7MIDDLETOWN 345.00] TO BUS 324114 [7TRIMBLE CO 345.00] CKT 1</t>
  </si>
  <si>
    <t>SINGLE OPN LIN 788 324107-324281(3)</t>
  </si>
  <si>
    <t>OPEN LINE FROM BUS 324107 [7MIDDLETOWN 345.00] TO BUS 324281 [4MIDDLETOWN 138.00] CKT 3</t>
  </si>
  <si>
    <t>SINGLE OPN LIN 789 324107-324281(4)</t>
  </si>
  <si>
    <t>OPEN LINE FROM BUS 324107 [7MIDDLETOWN 345.00] TO BUS 324281 [4MIDDLETOWN 138.00] CKT 4</t>
  </si>
  <si>
    <t>SINGLE OPN LIN 790 324107-324281(5)</t>
  </si>
  <si>
    <t>OPEN LINE FROM BUS 324107 [7MIDDLETOWN 345.00] TO BUS 324281 [4MIDDLETOWN 138.00] CKT 5</t>
  </si>
  <si>
    <t>SINGLE OPN LIN 791 324107-324281(7)</t>
  </si>
  <si>
    <t>OPEN LINE FROM BUS 324107 [7MIDDLETOWN 345.00] TO BUS 324281 [4MIDDLETOWN 138.00] CKT 7</t>
  </si>
  <si>
    <t>SINGLE OPN LIN 792 324108-325073(1)</t>
  </si>
  <si>
    <t>OPEN LINE FROM BUS 324108 [7MILL CREEK 345.00] TO BUS 325073 [7REDMON RD  345.00] CKT 1</t>
  </si>
  <si>
    <t>SINGLE OPN LIN 793 324108-326001(1)</t>
  </si>
  <si>
    <t>OPEN LINE FROM BUS 324108 [7MILL CREEK 345.00] TO BUS 326001 [7CANE RUN TP345.00] CKT 1</t>
  </si>
  <si>
    <t>SINGLE OPN LIN 794 324109-324565(1)</t>
  </si>
  <si>
    <t>OPEN LINE FROM BUS 324109 [7NAS        345.00] TO BUS 324565 [7NAS TAP    345.00] CKT 1</t>
  </si>
  <si>
    <t>7NAS</t>
  </si>
  <si>
    <t>SINGLE OPN LIN 795 324110-324289(1)</t>
  </si>
  <si>
    <t>OPEN LINE FROM BUS 324110 [7NORTHSIDE  345.00] TO BUS 324289 [4NORTHSIDE  138.00] CKT 1</t>
  </si>
  <si>
    <t>SINGLE OPN LIN 796 324110-326569(1)</t>
  </si>
  <si>
    <t>OPEN LINE FROM BUS 324110 [7NORTHSIDE  345.00] TO BUS 326569 [7KENZIG ROAD345.00] CKT 1</t>
  </si>
  <si>
    <t>SINGLE OPN LIN 797 324111-324294(1)</t>
  </si>
  <si>
    <t>OPEN LINE FROM BUS 324111 [7PADDYS WEST345.00] TO BUS 324294 [4PADDYS WEST138.00] CKT 1</t>
  </si>
  <si>
    <t>SINGLE OPN LIN 798 324111-326001(1)</t>
  </si>
  <si>
    <t>OPEN LINE FROM BUS 324111 [7PADDYS WEST345.00] TO BUS 326001 [7CANE RUN TP345.00] CKT 1</t>
  </si>
  <si>
    <t>SINGLE OPN LIN 799 324111-326569(1)</t>
  </si>
  <si>
    <t>OPEN LINE FROM BUS 324111 [7PADDYS WEST345.00] TO BUS 326569 [7KENZIG ROAD345.00] CKT 1</t>
  </si>
  <si>
    <t>SINGLE OPN LIN 800 324112-324167(1)</t>
  </si>
  <si>
    <t>OPEN LINE FROM BUS 324112 [7PINEVILLE  345.00] TO BUS 324167 [5PINEVILLE 2161.00] CKT 1</t>
  </si>
  <si>
    <t>SINGLE OPN LIN 801 324112-325074(1)</t>
  </si>
  <si>
    <t>OPEN LINE FROM BUS 324112 [7PINEVILLE  345.00] TO BUS 325074 [7W GARRARDKU345.00] CKT 1</t>
  </si>
  <si>
    <t>SINGLE OPN LIN 802 324114-324314(5)</t>
  </si>
  <si>
    <t>OPEN LINE FROM BUS 324114 [7TRIMBLE CO 345.00] TO BUS 324314 [4TRIMBLE CO 138.00] CKT 5</t>
  </si>
  <si>
    <t>SINGLE OPN LIN 803 324114-324314(6)</t>
  </si>
  <si>
    <t>OPEN LINE FROM BUS 324114 [7TRIMBLE CO 345.00] TO BUS 324314 [4TRIMBLE CO 138.00] CKT 6</t>
  </si>
  <si>
    <t>SINGLE OPN LIN 804 324115-324319(1)</t>
  </si>
  <si>
    <t>OPEN LINE FROM BUS 324115 [7W FRANKFORT345.00] TO BUS 324319 [4W FRANKFORT138.00] CKT 1</t>
  </si>
  <si>
    <t>SINGLE OPN LIN 805 324116-324320(1)</t>
  </si>
  <si>
    <t>OPEN LINE FROM BUS 324116 [7W LEXINGTON345.00] TO BUS 324320 [4W LEXINGTON138.00] CKT 1</t>
  </si>
  <si>
    <t>SINGLE OPN LIN 806 324124-326564(1)</t>
  </si>
  <si>
    <t>OPEN LINE FROM BUS 324124 [2CENTRTOWN S69.000] TO BUS 326564 [2LEW BREC   69.000] CKT 1</t>
  </si>
  <si>
    <t>2CENTRTOWN S</t>
  </si>
  <si>
    <t>SINGLE OPN LIN 807 324130-324141(1)</t>
  </si>
  <si>
    <t>OPEN LINE FROM BUS 324130 [5ALCALDE    161.00] TO BUS 324141 [5ELIHU      161.00] CKT 1</t>
  </si>
  <si>
    <t>SINGLE OPN LIN 808 324130-324143(1)</t>
  </si>
  <si>
    <t>OPEN LINE FROM BUS 324130 [5ALCALDE    161.00] TO BUS 324143 [5FARLEY     161.00] CKT 1</t>
  </si>
  <si>
    <t>SINGLE OPN LIN 809 324131-324139(1)</t>
  </si>
  <si>
    <t>OPEN LINE FROM BUS 324131 [5ARNOLD     161.00] TO BUS 324139 [5DORCHESTER 161.00] CKT 1</t>
  </si>
  <si>
    <t>SINGLE OPN LIN 810 324131-324146(1)</t>
  </si>
  <si>
    <t>OPEN LINE FROM BUS 324131 [5ARNOLD     161.00] TO BUS 324146 [5HARLAN WYE 161.00] CKT 1</t>
  </si>
  <si>
    <t>SINGLE OPN LIN 811 324131-324148(1)</t>
  </si>
  <si>
    <t>OPEN LINE FROM BUS 324131 [5ARNOLD     161.00] TO BUS 324148 [5WOOTON TAP 161.00] CKT 1</t>
  </si>
  <si>
    <t>SINGLE OPN LIN 812 324131-324416(1)</t>
  </si>
  <si>
    <t>OPEN LINE FROM BUS 324131 [5ARNOLD     161.00] TO BUS 324416 [2ARNOLD     69.000] CKT 1</t>
  </si>
  <si>
    <t>SINGLE OPN LIN 813 324132-324133(1)</t>
  </si>
  <si>
    <t>OPEN LINE FROM BUS 324132 [5ARTEMUS TAP161.00] TO BUS 324133 [5ARTEMUS    161.00] CKT 1</t>
  </si>
  <si>
    <t>SINGLE OPN LIN 814 324132-324143(1)</t>
  </si>
  <si>
    <t>OPEN LINE FROM BUS 324132 [5ARTEMUS TAP161.00] TO BUS 324143 [5FARLEY     161.00] CKT 1</t>
  </si>
  <si>
    <t>SINGLE OPN LIN 815 324132-324156(1)</t>
  </si>
  <si>
    <t>OPEN LINE FROM BUS 324132 [5ARTEMUS TAP161.00] TO BUS 324156 [5PINEVILE SW161.00] CKT 1</t>
  </si>
  <si>
    <t>SINGLE OPN LIN 816 324133-324417(1)</t>
  </si>
  <si>
    <t>OPEN LINE FROM BUS 324133 [5ARTEMUS    161.00] TO BUS 324417 [2ARTEMUS    69.000] CKT 1</t>
  </si>
  <si>
    <t>SINGLE OPN LIN 817 324134-326975(1)</t>
  </si>
  <si>
    <t>OPEN LINE FROM BUS 324134 [5BLUE LICK  161.00] TO BUS 326975 [5CEDAR GRV  161.00] CKT 1</t>
  </si>
  <si>
    <t>SINGLE OPN LIN 818 324135-324136(1)</t>
  </si>
  <si>
    <t>OPEN LINE FROM BUS 324135 [5CORYDON TAP161.00] TO BUS 324136 [5CORYDON    161.00] CKT 1</t>
  </si>
  <si>
    <t>SINGLE OPN LIN 819 324135-324144(1)</t>
  </si>
  <si>
    <t>OPEN LINE FROM BUS 324135 [5CORYDON TAP161.00] TO BUS 324144 [5GREEN RIVER161.00] CKT 1</t>
  </si>
  <si>
    <t>SINGLE OPN LIN 820 324135-324153(1)</t>
  </si>
  <si>
    <t>OPEN LINE FROM BUS 324135 [5CORYDON TAP161.00] TO BUS 324153 [5MORGANFIELD161.00] CKT 1</t>
  </si>
  <si>
    <t>SINGLE OPN LIN 821 324136-324484(1)</t>
  </si>
  <si>
    <t>OPEN LINE FROM BUS 324136 [5CORYDON    161.00] TO BUS 324484 [2CORYDON    69.000] CKT 1</t>
  </si>
  <si>
    <t>SINGLE OPN LIN 822 324137-324151(1)</t>
  </si>
  <si>
    <t>OPEN LINE FROM BUS 324137 [5CRITTENDEN 161.00] TO BUS 324151 [5LIVNGSTN CO161.00] CKT 1</t>
  </si>
  <si>
    <t>SINGLE OPN LIN 823 324137-324153(1)</t>
  </si>
  <si>
    <t>OPEN LINE FROM BUS 324137 [5CRITTENDEN 161.00] TO BUS 324153 [5MORGANFIELD161.00] CKT 1</t>
  </si>
  <si>
    <t>SINGLE OPN LIN 824 324137-324486(1)</t>
  </si>
  <si>
    <t>OPEN LINE FROM BUS 324137 [5CRITTENDEN 161.00] TO BUS 324486 [2CRITTENDEN 69.000] CKT 1</t>
  </si>
  <si>
    <t>SINGLE OPN LIN 825 324138-324148(1)</t>
  </si>
  <si>
    <t>OPEN LINE FROM BUS 324138 [5DELVINTA   161.00] TO BUS 324148 [5WOOTON TAP 161.00] CKT 1</t>
  </si>
  <si>
    <t>SINGLE OPN LIN 826 324138-324165(1)</t>
  </si>
  <si>
    <t>OPEN LINE FROM BUS 324138 [5DELVINTA   161.00] TO BUS 324165 [5W IRVINE T 161.00] CKT 1</t>
  </si>
  <si>
    <t>SINGLE OPN LIN 827 324139-324149(1)</t>
  </si>
  <si>
    <t>OPEN LINE FROM BUS 324139 [5DORCHESTER 161.00] TO BUS 324149 [5IMBODEN    161.00] CKT 1</t>
  </si>
  <si>
    <t>SINGLE OPN LIN 828 324139-324503(1)</t>
  </si>
  <si>
    <t>OPEN LINE FROM BUS 324139 [5DORCHESTER 161.00] TO BUS 324503 [2DORCHESTER 69.000] CKT 1</t>
  </si>
  <si>
    <t>SINGLE OPN LIN 829 324139-324503(2)</t>
  </si>
  <si>
    <t>OPEN LINE FROM BUS 324139 [5DORCHESTER 161.00] TO BUS 324503 [2DORCHESTER 69.000] CKT 2</t>
  </si>
  <si>
    <t>SINGLE OPN LIN 830 324140-324160(1)</t>
  </si>
  <si>
    <t>OPEN LINE FROM BUS 324140 [5EARLINGTN N161.00] TO BUS 324160 [5RIVER QN T 161.00] CKT 1</t>
  </si>
  <si>
    <t>SINGLE OPN LIN 831 324140-324164(1)</t>
  </si>
  <si>
    <t>OPEN LINE FROM BUS 324140 [5EARLINGTN N161.00] TO BUS 324164 [5WALKER     161.00] CKT 1</t>
  </si>
  <si>
    <t>SINGLE OPN LIN 832 324140-324506(1)</t>
  </si>
  <si>
    <t>OPEN LINE FROM BUS 324140 [5EARLINGTN N161.00] TO BUS 324506 [2EARLINGTN N69.000] CKT 1</t>
  </si>
  <si>
    <t>SINGLE OPN LIN 833 324140-325079(1)</t>
  </si>
  <si>
    <t>OPEN LINE FROM BUS 324140 [5EARLINGTN N161.00] TO BUS 325079 [5N PRINCETON161.00] CKT 1</t>
  </si>
  <si>
    <t>SINGLE OPN LIN 834 324141-324514(1)</t>
  </si>
  <si>
    <t>OPEN LINE FROM BUS 324141 [5ELIHU      161.00] TO BUS 324514 [2ELIHU      69.000] CKT 1</t>
  </si>
  <si>
    <t>SINGLE OPN LIN 835 324141-324514(2)</t>
  </si>
  <si>
    <t>OPEN LINE FROM BUS 324141 [5ELIHU      161.00] TO BUS 324514 [2ELIHU      69.000] CKT 2</t>
  </si>
  <si>
    <t>SINGLE OPN LIN 836 324143-324527(1)</t>
  </si>
  <si>
    <t>OPEN LINE FROM BUS 324143 [5FARLEY     161.00] TO BUS 324527 [2FARLEY KU  69.000] CKT 1</t>
  </si>
  <si>
    <t>SINGLE OPN LIN 837 324144-324160(1)</t>
  </si>
  <si>
    <t>OPEN LINE FROM BUS 324144 [5GREEN RIVER161.00] TO BUS 324160 [5RIVER QN T 161.00] CKT 1</t>
  </si>
  <si>
    <t>SINGLE OPN LIN 838 324144-324255(1)</t>
  </si>
  <si>
    <t>OPEN LINE FROM BUS 324144 [5GREEN RIVER161.00] TO BUS 324255 [4GREEN RIVER138.00] CKT 1</t>
  </si>
  <si>
    <t>SINGLE OPN LIN 839 324144-324255(2)</t>
  </si>
  <si>
    <t>OPEN LINE FROM BUS 324144 [5GREEN RIVER161.00] TO BUS 324255 [4GREEN RIVER138.00] CKT 2</t>
  </si>
  <si>
    <t>SINGLE OPN LIN 840 324144-324255(3)</t>
  </si>
  <si>
    <t>OPEN LINE FROM BUS 324144 [5GREEN RIVER161.00] TO BUS 324255 [4GREEN RIVER138.00] CKT 3</t>
  </si>
  <si>
    <t>SINGLE OPN LIN 841 324145-324171(1)</t>
  </si>
  <si>
    <t>OPEN LINE FROM BUS 324145 [5GRAHAMVILLE161.00] TO BUS 324171 [5GRAHMVILE 1161.00] CKT 1</t>
  </si>
  <si>
    <t>SINGLE OPN LIN 842 324145-324172(1)</t>
  </si>
  <si>
    <t>OPEN LINE FROM BUS 324145 [5GRAHAMVILLE161.00] TO BUS 324172 [5GRAHMVILE 2161.00] CKT 1</t>
  </si>
  <si>
    <t>SINGLE OPN LIN 843 324145-324553(1)</t>
  </si>
  <si>
    <t>OPEN LINE FROM BUS 324145 [5GRAHAMVILLE161.00] TO BUS 324553 [2GRAHAMVILLE69.000] CKT 1</t>
  </si>
  <si>
    <t>SINGLE OPN LIN 844 324145-325069(1)</t>
  </si>
  <si>
    <t>OPEN LINE FROM BUS 324145 [5GRAHAMVILLE161.00] TO BUS 325069 [5SONG SP TP 161.00] CKT 1</t>
  </si>
  <si>
    <t>SINGLE OPN LIN 845 324145-325077(1)</t>
  </si>
  <si>
    <t>OPEN LINE FROM BUS 324145 [5GRAHAMVILLE161.00] TO BUS 325077 [5COLEMAN TAP161.00] CKT 1</t>
  </si>
  <si>
    <t>SINGLE OPN LIN 846 324146-324147(1)</t>
  </si>
  <si>
    <t>OPEN LINE FROM BUS 324146 [5HARLAN WYE 161.00] TO BUS 324147 [5HOWARDS BR 161.00] CKT 1</t>
  </si>
  <si>
    <t>SINGLE OPN LIN 847 324146-324155(1)</t>
  </si>
  <si>
    <t>OPEN LINE FROM BUS 324146 [5HARLAN WYE 161.00] TO BUS 324155 [5PINEVILLE 1161.00] CKT 1</t>
  </si>
  <si>
    <t>SINGLE OPN LIN 848 324146-324157(1)</t>
  </si>
  <si>
    <t>OPEN LINE FROM BUS 324146 [5HARLAN WYE 161.00] TO BUS 324157 [5POCKET N   161.00] CKT 1</t>
  </si>
  <si>
    <t>SINGLE OPN LIN 849 324146-324564(1)</t>
  </si>
  <si>
    <t>OPEN LINE FROM BUS 324146 [5HARLAN WYE 161.00] TO BUS 324564 [2HARLAN WYE 69.000] CKT 1</t>
  </si>
  <si>
    <t>SINGLE OPN LIN 850 324147-324155(1)</t>
  </si>
  <si>
    <t>OPEN LINE FROM BUS 324147 [5HOWARDS BR 161.00] TO BUS 324155 [5PINEVILLE 1161.00] CKT 1</t>
  </si>
  <si>
    <t>SINGLE OPN LIN 851 324149-324157(1)</t>
  </si>
  <si>
    <t>OPEN LINE FROM BUS 324149 [5IMBODEN    161.00] TO BUS 324157 [5POCKET N   161.00] CKT 1</t>
  </si>
  <si>
    <t>SINGLE OPN LIN 852 324149-324583(1)</t>
  </si>
  <si>
    <t>OPEN LINE FROM BUS 324149 [5IMBODEN    161.00] TO BUS 324583 [2IMBODEN    69.000] CKT 1</t>
  </si>
  <si>
    <t>SINGLE OPN LIN 853 324150-324154(1)</t>
  </si>
  <si>
    <t>OPEN LINE FROM BUS 324150 [5LEBANON JCT161.00] TO BUS 324154 [5PADDYS RUN 161.00] CKT 1</t>
  </si>
  <si>
    <t>SINGLE OPN LIN 854 324151-324161(1)</t>
  </si>
  <si>
    <t>OPEN LINE FROM BUS 324151 [5LIVNGSTN CO161.00] TO BUS 324161 [5S PADUCAH  161.00] CKT 1</t>
  </si>
  <si>
    <t>SINGLE OPN LIN 855 324151-325028(1)</t>
  </si>
  <si>
    <t>OPEN LINE FROM BUS 324151 [5LIVNGSTN CO161.00] TO BUS 325028 [5ASHWD SL TP161.00] CKT 1</t>
  </si>
  <si>
    <t>SINGLE OPN LIN 856 324152-324165(1)</t>
  </si>
  <si>
    <t>OPEN LINE FROM BUS 324152 [5LAKE REBA T161.00] TO BUS 324165 [5W IRVINE T 161.00] CKT 1</t>
  </si>
  <si>
    <t>SINGLE OPN LIN 857 324152-324276(1)</t>
  </si>
  <si>
    <t>OPEN LINE FROM BUS 324152 [5LAKE REBA T161.00] TO BUS 324276 [4LAKE REBA T138.00] CKT 1</t>
  </si>
  <si>
    <t>SINGLE OPN LIN 858 324153-324645(1)</t>
  </si>
  <si>
    <t>OPEN LINE FROM BUS 324153 [5MORGANFIELD161.00] TO BUS 324645 [2MORGANFIELD69.000] CKT 1</t>
  </si>
  <si>
    <t>SINGLE OPN LIN 859 324155-324156(1)</t>
  </si>
  <si>
    <t>OPEN LINE FROM BUS 324155 [5PINEVILLE 1161.00] TO BUS 324156 [5PINEVILE SW161.00] CKT 1</t>
  </si>
  <si>
    <t>SINGLE OPN LIN 860 324155-324167(Z1)</t>
  </si>
  <si>
    <t>OPEN LINE FROM BUS 324155 [5PINEVILLE 1161.00] TO BUS 324167 [5PINEVILLE 2161.00] CKT Z1</t>
  </si>
  <si>
    <t>SINGLE OPN LIN 861 324155-324686(1)</t>
  </si>
  <si>
    <t>OPEN LINE FROM BUS 324155 [5PINEVILLE 1161.00] TO BUS 324686 [2PINEVILLE  69.000] CKT 1</t>
  </si>
  <si>
    <t>SINGLE OPN LIN 862 324157-324158(1)</t>
  </si>
  <si>
    <t>OPEN LINE FROM BUS 324157 [5POCKET N   161.00] TO BUS 324158 [5POCKET     161.00] CKT 1</t>
  </si>
  <si>
    <t>SINGLE OPN LIN 863 324158-324689(1)</t>
  </si>
  <si>
    <t>OPEN LINE FROM BUS 324158 [5POCKET     161.00] TO BUS 324689 [2POCKET     69.000] CKT 1</t>
  </si>
  <si>
    <t>SINGLE OPN LIN 864 324159-324160(1)</t>
  </si>
  <si>
    <t>OPEN LINE FROM BUS 324159 [5RIVER QUEEN161.00] TO BUS 324160 [5RIVER QN T 161.00] CKT 1</t>
  </si>
  <si>
    <t>SINGLE OPN LIN 865 324159-324702(1)</t>
  </si>
  <si>
    <t>OPEN LINE FROM BUS 324159 [5RIVER QUEEN161.00] TO BUS 324702 [2RIVER QUEEN69.000] CKT 1</t>
  </si>
  <si>
    <t>SINGLE OPN LIN 866 324161-324712(1)</t>
  </si>
  <si>
    <t>OPEN LINE FROM BUS 324161 [5S PADUCAH  161.00] TO BUS 324712 [2SO PADUCAH 69.000] CKT 1</t>
  </si>
  <si>
    <t>SINGLE OPN LIN 867 324161-325078(1)</t>
  </si>
  <si>
    <t>OPEN LINE FROM BUS 324161 [5S PADUCAH  161.00] TO BUS 325078 [5PADUCAH PRI161.00] CKT 1</t>
  </si>
  <si>
    <t>SINGLE OPN LIN 868 324163-324165(1)</t>
  </si>
  <si>
    <t>OPEN LINE FROM BUS 324163 [5WEST IRVINE161.00] TO BUS 324165 [5W IRVINE T 161.00] CKT 1</t>
  </si>
  <si>
    <t>SINGLE OPN LIN 869 324163-324767(1)</t>
  </si>
  <si>
    <t>OPEN LINE FROM BUS 324163 [5WEST IRVINE161.00] TO BUS 324767 [2WEST IRVINE69.000] CKT 1</t>
  </si>
  <si>
    <t>SINGLE OPN LIN 870 324164-324769(1)</t>
  </si>
  <si>
    <t>OPEN LINE FROM BUS 324164 [5WALKER     161.00] TO BUS 324769 [2WALKER KU  69.000] CKT 1</t>
  </si>
  <si>
    <t>SINGLE OPN LIN 871 324166-324779(1)</t>
  </si>
  <si>
    <t>OPEN LINE FROM BUS 324166 [5WICKLIFFE  161.00] TO BUS 324779 [2WICKLIFFE  69.000] CKT 1</t>
  </si>
  <si>
    <t>SINGLE OPN LIN 872 324166-325069(1)</t>
  </si>
  <si>
    <t>OPEN LINE FROM BUS 324166 [5WICKLIFFE  161.00] TO BUS 325069 [5SONG SP TP 161.00] CKT 1</t>
  </si>
  <si>
    <t>SINGLE OPN LIN 873 324167-324686(2)</t>
  </si>
  <si>
    <t>OPEN LINE FROM BUS 324167 [5PINEVILLE 2161.00] TO BUS 324686 [2PINEVILLE  69.000] CKT 2</t>
  </si>
  <si>
    <t>SINGLE OPN LIN 874 324191-324603(1)</t>
  </si>
  <si>
    <t>OPEN LINE FROM BUS 324191 [2LEBANON E T69.000] TO BUS 324603 [2LEBANON CIT69.000] CKT 1</t>
  </si>
  <si>
    <t>SINGLE OPN LIN 875 324191-324606(1)</t>
  </si>
  <si>
    <t>OPEN LINE FROM BUS 324191 [2LEBANON E T69.000] TO BUS 324606 [2LEBANON    69.000] CKT 1</t>
  </si>
  <si>
    <t>SINGLE OPN LIN 876 324192-324240(1)</t>
  </si>
  <si>
    <t>OPEN LINE FROM BUS 324192 [4DAYTON-WALT138.00] TO BUS 324240 [4DAY-WALT TP138.00] CKT 1</t>
  </si>
  <si>
    <t>4DAYTON-WALT</t>
  </si>
  <si>
    <t>SINGLE OPN LIN 877 324193-324251(1)</t>
  </si>
  <si>
    <t>OPEN LINE FROM BUS 324193 [4FLEMINGB KU138.00] TO BUS 324251 [4FLEMNB KU T138.00] CKT 1</t>
  </si>
  <si>
    <t>4FLEMINGB KU</t>
  </si>
  <si>
    <t>SINGLE OPN LIN 878 324195-324722(1)</t>
  </si>
  <si>
    <t>OPEN LINE FROM BUS 324195 [2AUGUSTA    69.000] TO BUS 324722 [2SHARON KU  69.000] CKT 1</t>
  </si>
  <si>
    <t>SINGLE OPN LIN 879 324196-324224(1)</t>
  </si>
  <si>
    <t>OPEN LINE FROM BUS 324196 [2BOONESB PRK69.000] TO BUS 324224 [2RED HOUSE  69.000] CKT 1</t>
  </si>
  <si>
    <t>2RED HOUSE</t>
  </si>
  <si>
    <t>SINGLE OPN LIN 880 324196-324449(1)</t>
  </si>
  <si>
    <t>OPEN LINE FROM BUS 324196 [2BOONESB PRK69.000] TO BUS 324449 [2BOONSBORO N69.000] CKT 1</t>
  </si>
  <si>
    <t>2BOONESB PRK</t>
  </si>
  <si>
    <t>SINGLE OPN LIN 881 324198-324878(1)</t>
  </si>
  <si>
    <t>OPEN LINE FROM BUS 324198 [2HUNT BOTTOM69.000] TO BUS 324878 [2HUNT BTM TP69.000] CKT 1</t>
  </si>
  <si>
    <t>2HUNT BOTTOM</t>
  </si>
  <si>
    <t>SINGLE OPN LIN 882 324199-324252(1)</t>
  </si>
  <si>
    <t>OPEN LINE FROM BUS 324199 [2OWENTON    69.000] TO BUS 324252 [2SCHOLLS    69.000] CKT 1</t>
  </si>
  <si>
    <t>2OWENTON</t>
  </si>
  <si>
    <t>SINGLE OPN LIN 883 324200-324205(1)</t>
  </si>
  <si>
    <t>OPEN LINE FROM BUS 324200 [4PLSUR RDG T138.00] TO BUS 324205 [4ASHBOTTOM  138.00] CKT 1</t>
  </si>
  <si>
    <t>SINGLE OPN LIN 884 324200-324237(1)</t>
  </si>
  <si>
    <t>OPEN LINE FROM BUS 324200 [4PLSUR RDG T138.00] TO BUS 324237 [4CANE RUN SW138.00] CKT 1</t>
  </si>
  <si>
    <t>SINGLE OPN LIN 885 324200-324299(1)</t>
  </si>
  <si>
    <t>OPEN LINE FROM BUS 324200 [4PLSUR RDG T138.00] TO BUS 324299 [4PLEASUR RDG138.00] CKT 1</t>
  </si>
  <si>
    <t>SINGLE OPN LIN 886 324201-324305(1)</t>
  </si>
  <si>
    <t>OPEN LINE FROM BUS 324201 [4ADAMS      138.00] TO BUS 324305 [4SCOTT CO   138.00] CKT 1</t>
  </si>
  <si>
    <t>SINGLE OPN LIN 887 324201-324313(1)</t>
  </si>
  <si>
    <t>OPEN LINE FROM BUS 324201 [4ADAMS      138.00] TO BUS 324313 [4TOYOTA S   138.00] CKT 1</t>
  </si>
  <si>
    <t>SINGLE OPN LIN 888 324201-324315(1)</t>
  </si>
  <si>
    <t>OPEN LINE FROM BUS 324201 [4ADAMS      138.00] TO BUS 324315 [4TYRONE     138.00] CKT 1</t>
  </si>
  <si>
    <t>SINGLE OPN LIN 889 324201-324335(1)</t>
  </si>
  <si>
    <t>OPEN LINE FROM BUS 324201 [4ADAMS      138.00] TO BUS 324335 [4INNOVATION 138.00] CKT 1</t>
  </si>
  <si>
    <t>SINGLE OPN LIN 890 324201-324405(1)</t>
  </si>
  <si>
    <t>OPEN LINE FROM BUS 324201 [4ADAMS      138.00] TO BUS 324405 [2ADAMS      69.000] CKT 1</t>
  </si>
  <si>
    <t>SINGLE OPN LIN 891 324201-324405(2)</t>
  </si>
  <si>
    <t>OPEN LINE FROM BUS 324201 [4ADAMS      138.00] TO BUS 324405 [2ADAMS      69.000] CKT 2</t>
  </si>
  <si>
    <t>SINGLE OPN LIN 892 324202-324241(1)</t>
  </si>
  <si>
    <t>OPEN LINE FROM BUS 324202 [4ALGONQUIN  138.00] TO BUS 324241 [4DIXIE      138.00] CKT 1</t>
  </si>
  <si>
    <t>SINGLE OPN LIN 893 324202-324408(1)</t>
  </si>
  <si>
    <t>OPEN LINE FROM BUS 324202 [4ALGONQUIN  138.00] TO BUS 324408 [2ALGONQUIN  69.000] CKT 1</t>
  </si>
  <si>
    <t>SINGLE OPN LIN 894 324203-324258(1)</t>
  </si>
  <si>
    <t>OPEN LINE FROM BUS 324203 [4AMERICAN AV138.00] TO BUS 324258 [4HAEFLING   138.00] CKT 1</t>
  </si>
  <si>
    <t>SINGLE OPN LIN 895 324203-324301(1)</t>
  </si>
  <si>
    <t>OPEN LINE FROM BUS 324203 [4AMERICAN AV138.00] TO BUS 324301 [4REYNOLDS   138.00] CKT 1</t>
  </si>
  <si>
    <t>SINGLE OPN LIN 896 324203-324409(1)</t>
  </si>
  <si>
    <t>OPEN LINE FROM BUS 324203 [4AMERICAN AV138.00] TO BUS 324409 [2AMERICAN AV69.000] CKT 1</t>
  </si>
  <si>
    <t>SINGLE OPN LIN 897 324204-324205(1)</t>
  </si>
  <si>
    <t>OPEN LINE FROM BUS 324204 [4APPLIANC PK138.00] TO BUS 324205 [4ASHBOTTOM  138.00] CKT 1</t>
  </si>
  <si>
    <t>SINGLE OPN LIN 898 324204-324243(1)</t>
  </si>
  <si>
    <t>OPEN LINE FROM BUS 324204 [4APPLIANC PK138.00] TO BUS 324243 [4ETHEL      138.00] CKT 1</t>
  </si>
  <si>
    <t>SINGLE OPN LIN 899 324204-324281(1)</t>
  </si>
  <si>
    <t>OPEN LINE FROM BUS 324204 [4APPLIANC PK138.00] TO BUS 324281 [4MIDDLETOWN 138.00] CKT 1</t>
  </si>
  <si>
    <t>SINGLE OPN LIN 900 324205-324237(1)</t>
  </si>
  <si>
    <t>OPEN LINE FROM BUS 324205 [4ASHBOTTOM  138.00] TO BUS 324237 [4CANE RUN SW138.00] CKT 1</t>
  </si>
  <si>
    <t>SINGLE OPN LIN 901 324205-324257(1)</t>
  </si>
  <si>
    <t>OPEN LINE FROM BUS 324205 [4ASHBOTTOM  138.00] TO BUS 324257 [4GRADE LANE 138.00] CKT 1</t>
  </si>
  <si>
    <t>SINGLE OPN LIN 902 324205-324279(1)</t>
  </si>
  <si>
    <t>OPEN LINE FROM BUS 324205 [4ASHBOTTOM  138.00] TO BUS 324279 [4MANSLICK   138.00] CKT 1</t>
  </si>
  <si>
    <t>SINGLE OPN LIN 903 324205-324419(1)</t>
  </si>
  <si>
    <t>OPEN LINE FROM BUS 324205 [4ASHBOTTOM  138.00] TO BUS 324419 [2ASHBOT WEST69.000] CKT 1</t>
  </si>
  <si>
    <t>SINGLE OPN LIN 904 324205-325023(2)</t>
  </si>
  <si>
    <t>OPEN LINE FROM BUS 324205 [4ASHBOTTOM  138.00] TO BUS 325023 [2ASHBOT EAST69.000] CKT 2</t>
  </si>
  <si>
    <t>SINGLE OPN LIN 905 324206-324284(1)</t>
  </si>
  <si>
    <t>OPEN LINE FROM BUS 324206 [4ASHBY      138.00] TO BUS 324284 [4MILL CREEK 138.00] CKT 1</t>
  </si>
  <si>
    <t>SINGLE OPN LIN 906 324206-324299(1)</t>
  </si>
  <si>
    <t>OPEN LINE FROM BUS 324206 [4ASHBY      138.00] TO BUS 324299 [4PLEASUR RDG138.00] CKT 1</t>
  </si>
  <si>
    <t>SINGLE OPN LIN 907 324207-324218(1)</t>
  </si>
  <si>
    <t>OPEN LINE FROM BUS 324207 [4BARDSTOWN  138.00] TO BUS 324218 [4BROWN CT   138.00] CKT 1</t>
  </si>
  <si>
    <t>SINGLE OPN LIN 908 324207-324288(1)</t>
  </si>
  <si>
    <t>OPEN LINE FROM BUS 324207 [4BARDSTOWN  138.00] TO BUS 324288 [4NELSON CO  138.00] CKT 1</t>
  </si>
  <si>
    <t>SINGLE OPN LIN 909 324207-324426(1)</t>
  </si>
  <si>
    <t>OPEN LINE FROM BUS 324207 [4BARDSTOWN  138.00] TO BUS 324426 [2BARDSTOWN  69.000] CKT 1</t>
  </si>
  <si>
    <t>SINGLE OPN LIN 910 324208-324265(1)</t>
  </si>
  <si>
    <t>OPEN LINE FROM BUS 324208 [4BEARGRASS  138.00] TO BUS 324265 [4JEFFRSONV T138.00] CKT 1</t>
  </si>
  <si>
    <t>SINGLE OPN LIN 911 324208-324277(1)</t>
  </si>
  <si>
    <t>OPEN LINE FROM BUS 324208 [4BEARGRASS  138.00] TO BUS 324277 [4LYNDON SO  138.00] CKT 1</t>
  </si>
  <si>
    <t>SINGLE OPN LIN 912 324208-324289(1)</t>
  </si>
  <si>
    <t>OPEN LINE FROM BUS 324208 [4BEARGRASS  138.00] TO BUS 324289 [4NORTHSIDE  138.00] CKT 1</t>
  </si>
  <si>
    <t>SINGLE OPN LIN 913 324208-324298(1)</t>
  </si>
  <si>
    <t>OPEN LINE FROM BUS 324208 [4BEARGRASS  138.00] TO BUS 324298 [4PLAINVIEW T138.00] CKT 1</t>
  </si>
  <si>
    <t>SINGLE OPN LIN 914 324208-324321(1)</t>
  </si>
  <si>
    <t>OPEN LINE FROM BUS 324208 [4BEARGRASS  138.00] TO BUS 324321 [4WATERSIDE  138.00] CKT 1</t>
  </si>
  <si>
    <t>SINGLE OPN LIN 915 324208-324321(2)</t>
  </si>
  <si>
    <t>OPEN LINE FROM BUS 324208 [4BEARGRASS  138.00] TO BUS 324321 [4WATERSIDE  138.00] CKT 2</t>
  </si>
  <si>
    <t>SINGLE OPN LIN 916 324208-324429(1)</t>
  </si>
  <si>
    <t>OPEN LINE FROM BUS 324208 [4BEARGRASS  138.00] TO BUS 324429 [2BEARGRASS  69.000] CKT 1</t>
  </si>
  <si>
    <t>SINGLE OPN LIN 917 324209-324263(1)</t>
  </si>
  <si>
    <t>OPEN LINE FROM BUS 324209 [4BG PARKWAY 138.00] TO BUS 324263 [4HURSTBORNE 138.00] CKT 1</t>
  </si>
  <si>
    <t>4BG PARKWAY</t>
  </si>
  <si>
    <t>SINGLE OPN LIN 918 324210-324262(1)</t>
  </si>
  <si>
    <t>OPEN LINE FROM BUS 324210 [4BAKER LANE 138.00] TO BUS 324262 [4HIGBY MILL 138.00] CKT 1</t>
  </si>
  <si>
    <t>SINGLE OPN LIN 919 324210-324334(1)</t>
  </si>
  <si>
    <t>OPEN LINE FROM BUS 324210 [4BAKER LANE 138.00] TO BUS 324334 [4BROWN N 2-R138.00] CKT 1</t>
  </si>
  <si>
    <t>SINGLE OPN LIN 920 324211-324221(1)</t>
  </si>
  <si>
    <t>OPEN LINE FROM BUS 324211 [4BLACKWELL  138.00] TO BUS 324221 [4BUTLER     138.00] CKT 1</t>
  </si>
  <si>
    <t>SINGLE OPN LIN 921 324211-324253(1)</t>
  </si>
  <si>
    <t>OPEN LINE FROM BUS 324211 [4BLACKWELL  138.00] TO BUS 324253 [4GHENT      138.00] CKT 1</t>
  </si>
  <si>
    <t>SINGLE OPN LIN 922 324212-324285(1)</t>
  </si>
  <si>
    <t>OPEN LINE FROM BUS 324212 [4BLUE LICK  138.00] TO BUS 324285 [4MUD LANE   138.00] CKT 1</t>
  </si>
  <si>
    <t>SINGLE OPN LIN 923 324213-324270(1)</t>
  </si>
  <si>
    <t>OPEN LINE FROM BUS 324213 [4BONNIEVILLE138.00] TO BUS 324270 [4LEBANON WES138.00] CKT 1</t>
  </si>
  <si>
    <t>SINGLE OPN LIN 924 324213-324447(1)</t>
  </si>
  <si>
    <t>OPEN LINE FROM BUS 324213 [4BONNIEVILLE138.00] TO BUS 324447 [2BONNIE KU  69.000] CKT 1</t>
  </si>
  <si>
    <t>SINGLE OPN LIN 925 324213-324800(1)</t>
  </si>
  <si>
    <t>OPEN LINE FROM BUS 324213 [4BONNIEVILLE138.00] TO BUS 324800 [4MERE TVA   138.00] CKT 1</t>
  </si>
  <si>
    <t>SINGLE OPN LIN 926 324214-324243(1)</t>
  </si>
  <si>
    <t>OPEN LINE FROM BUS 324214 [4BRECKNRIDGE138.00] TO BUS 324243 [4ETHEL      138.00] CKT 1</t>
  </si>
  <si>
    <t>SINGLE OPN LIN 927 324214-324263(1)</t>
  </si>
  <si>
    <t>OPEN LINE FROM BUS 324214 [4BRECKNRIDGE138.00] TO BUS 324263 [4HURSTBORNE 138.00] CKT 1</t>
  </si>
  <si>
    <t>SINGLE OPN LIN 928 324214-324451(1)</t>
  </si>
  <si>
    <t>OPEN LINE FROM BUS 324214 [4BRECKNRIDGE138.00] TO BUS 324451 [2BRECKNRIDGE69.000] CKT 1</t>
  </si>
  <si>
    <t>SINGLE OPN LIN 929 324215-324237(1)</t>
  </si>
  <si>
    <t>OPEN LINE FROM BUS 324215 [4BRIDGPOR HE138.00] TO BUS 324237 [4CANE RUN SW138.00] CKT 1</t>
  </si>
  <si>
    <t>SINGLE OPN LIN 930 324215-324284(1)</t>
  </si>
  <si>
    <t>OPEN LINE FROM BUS 324215 [4BRIDGPOR HE138.00] TO BUS 324284 [4MILL CREEK 138.00] CKT 1</t>
  </si>
  <si>
    <t>SINGLE OPN LIN 931 324217-324219(1)</t>
  </si>
  <si>
    <t>OPEN LINE FROM BUS 324217 [4BROWN PLANT138.00] TO BUS 324219 [4BROWN T1   138.00] CKT 1</t>
  </si>
  <si>
    <t>SINGLE OPN LIN 932 324217-324220(1)</t>
  </si>
  <si>
    <t>OPEN LINE FROM BUS 324217 [4BROWN PLANT138.00] TO BUS 324220 [4BROWN T2   138.00] CKT 1</t>
  </si>
  <si>
    <t>SINGLE OPN LIN 933 324217-324239(1)</t>
  </si>
  <si>
    <t>OPEN LINE FROM BUS 324217 [4BROWN PLANT138.00] TO BUS 324239 [4DANVILE N T138.00] CKT 1</t>
  </si>
  <si>
    <t>SINGLE OPN LIN 934 324217-324248(1)</t>
  </si>
  <si>
    <t>OPEN LINE FROM BUS 324217 [4BROWN PLANT138.00] TO BUS 324248 [4FAWKES KU  138.00] CKT 1</t>
  </si>
  <si>
    <t>SINGLE OPN LIN 935 324218-324219(1)</t>
  </si>
  <si>
    <t>OPEN LINE FROM BUS 324218 [4BROWN CT   138.00] TO BUS 324219 [4BROWN T1   138.00] CKT 1</t>
  </si>
  <si>
    <t>SINGLE OPN LIN 936 324218-324220(1)</t>
  </si>
  <si>
    <t>OPEN LINE FROM BUS 324218 [4BROWN CT   138.00] TO BUS 324220 [4BROWN T2   138.00] CKT 1</t>
  </si>
  <si>
    <t>SINGLE OPN LIN 937 324218-325957(1)</t>
  </si>
  <si>
    <t>OPEN LINE FROM BUS 324218 [4BROWN CT   138.00] TO BUS 325957 [4BROWN N 1  138.00] CKT 1</t>
  </si>
  <si>
    <t>SINGLE OPN LIN 938 324219-325957(1)</t>
  </si>
  <si>
    <t>OPEN LINE FROM BUS 324219 [4BROWN T1   138.00] TO BUS 325957 [4BROWN N 1  138.00] CKT 1</t>
  </si>
  <si>
    <t>SINGLE OPN LIN 939 324220-325956(1)</t>
  </si>
  <si>
    <t>OPEN LINE FROM BUS 324220 [4BROWN T2   138.00] TO BUS 325956 [4BROWN N 2  138.00] CKT 1</t>
  </si>
  <si>
    <t>SINGLE OPN LIN 940 324221-324225(1)</t>
  </si>
  <si>
    <t>OPEN LINE FROM BUS 324221 [4BUTLER     138.00] TO BUS 324225 [4CARNTOWN TP138.00] CKT 1</t>
  </si>
  <si>
    <t>SINGLE OPN LIN 941 324222-324237(1)</t>
  </si>
  <si>
    <t>OPEN LINE FROM BUS 324222 [4CAMPGROUND 138.00] TO BUS 324237 [4CANE RUN SW138.00] CKT 1</t>
  </si>
  <si>
    <t>SINGLE OPN LIN 942 324222-324295(1)</t>
  </si>
  <si>
    <t>OPEN LINE FROM BUS 324222 [4CAMPGROUND 138.00] TO BUS 324295 [4PADDYS RUN 138.00] CKT 1</t>
  </si>
  <si>
    <t>SINGLE OPN LIN 943 324223-324294(1)</t>
  </si>
  <si>
    <t>OPEN LINE FROM BUS 324223 [4CANAL      138.00] TO BUS 324294 [4PADDYS WEST138.00] CKT 1</t>
  </si>
  <si>
    <t>SINGLE OPN LIN 944 324223-324321(1)</t>
  </si>
  <si>
    <t>OPEN LINE FROM BUS 324223 [4CANAL      138.00] TO BUS 324321 [4WATERSIDE  138.00] CKT 1</t>
  </si>
  <si>
    <t>SINGLE OPN LIN 945 324223-324462(1)</t>
  </si>
  <si>
    <t>OPEN LINE FROM BUS 324223 [4CANAL      138.00] TO BUS 324462 [2CANAL      69.000] CKT 1</t>
  </si>
  <si>
    <t>SINGLE OPN LIN 946 324225-324226(1)</t>
  </si>
  <si>
    <t>OPEN LINE FROM BUS 324225 [4CARNTOWN TP138.00] TO BUS 324226 [4CARNTOWN   138.00] CKT 1</t>
  </si>
  <si>
    <t>SINGLE OPN LIN 947 324225-324267(1)</t>
  </si>
  <si>
    <t>OPEN LINE FROM BUS 324225 [4CARNTOWN TP138.00] TO BUS 324267 [4KENTON     138.00] CKT 1</t>
  </si>
  <si>
    <t>SINGLE OPN LIN 948 324226-324463(1)</t>
  </si>
  <si>
    <t>OPEN LINE FROM BUS 324226 [4CARNTOWN   138.00] TO BUS 324463 [2CARNTOWN   69.000] CKT 1</t>
  </si>
  <si>
    <t>SINGLE OPN LIN 949 324227-324274(1)</t>
  </si>
  <si>
    <t>OPEN LINE FROM BUS 324227 [4CARROLLTON 138.00] TO BUS 324274 [4LOCKPORT   138.00] CKT 1</t>
  </si>
  <si>
    <t>SINGLE OPN LIN 950 324227-324466(1)</t>
  </si>
  <si>
    <t>OPEN LINE FROM BUS 324227 [4CARROLLTON 138.00] TO BUS 324466 [2CARROLLTON 69.000] CKT 1</t>
  </si>
  <si>
    <t>SINGLE OPN LIN 951 324227-324466(2)</t>
  </si>
  <si>
    <t>OPEN LINE FROM BUS 324227 [4CARROLLTON 138.00] TO BUS 324466 [2CARROLLTON 69.000] CKT 2</t>
  </si>
  <si>
    <t>SINGLE OPN LIN 952 324227-326512(1)</t>
  </si>
  <si>
    <t>OPEN LINE FROM BUS 324227 [4CARROLLTON 138.00] TO BUS 326512 [4AIRGAS     138.00] CKT 1</t>
  </si>
  <si>
    <t>SINGLE OPN LIN 953 324228-324281(1)</t>
  </si>
  <si>
    <t>OPEN LINE FROM BUS 324228 [4CENTERFIELD138.00] TO BUS 324281 [4MIDDLETOWN 138.00] CKT 1</t>
  </si>
  <si>
    <t>SINGLE OPN LIN 954 324228-324469(1)</t>
  </si>
  <si>
    <t>OPEN LINE FROM BUS 324228 [4CENTERFIELD138.00] TO BUS 324469 [2CENTERFIELD69.000] CKT 1</t>
  </si>
  <si>
    <t>SINGLE OPN LIN 955 324228-326520(1)</t>
  </si>
  <si>
    <t>OPEN LINE FROM BUS 324228 [4CENTERFIELD138.00] TO BUS 326520 [4TRIMBLE TR9138.00] CKT 1</t>
  </si>
  <si>
    <t>SINGLE OPN LIN 956 324229-324236(1)</t>
  </si>
  <si>
    <t>OPEN LINE FROM BUS 324229 [4CLARK CO   138.00] TO BUS 324236 [4RICHMND NO 138.00] CKT 1</t>
  </si>
  <si>
    <t>SINGLE OPN LIN 957 324229-324310(1)</t>
  </si>
  <si>
    <t>OPEN LINE FROM BUS 324229 [4CLARK CO   138.00] TO BUS 324310 [4SPENCER RD 138.00] CKT 1</t>
  </si>
  <si>
    <t>SINGLE OPN LIN 958 324229-324472(1)</t>
  </si>
  <si>
    <t>OPEN LINE FROM BUS 324229 [4CLARK CO   138.00] TO BUS 324472 [2CLARK CO   69.000] CKT 1</t>
  </si>
  <si>
    <t>SINGLE OPN LIN 959 324230-324262(1)</t>
  </si>
  <si>
    <t>OPEN LINE FROM BUS 324230 [4CLAYS MILL 138.00] TO BUS 324262 [4HIGBY MILL 138.00] CKT 1</t>
  </si>
  <si>
    <t>SINGLE OPN LIN 960 324230-325957(1)</t>
  </si>
  <si>
    <t>OPEN LINE FROM BUS 324230 [4CLAYS MILL 138.00] TO BUS 325957 [4BROWN N 1  138.00] CKT 1</t>
  </si>
  <si>
    <t>SINGLE OPN LIN 961 324231-324256(1)</t>
  </si>
  <si>
    <t>OPEN LINE FROM BUS 324231 [4CLOVERPORT 138.00] TO BUS 324256 [4GR RVR STL 138.00] CKT 1</t>
  </si>
  <si>
    <t>SINGLE OPN LIN 962 324231-324260(1)</t>
  </si>
  <si>
    <t>OPEN LINE FROM BUS 324231 [4CLOVERPORT 138.00] TO BUS 324260 [4HARDINSBURG138.00] CKT 1</t>
  </si>
  <si>
    <t>SINGLE OPN LIN 963 324231-325132(1)</t>
  </si>
  <si>
    <t>OPEN LINE FROM BUS 324231 [4CLOVERPORT 138.00] TO BUS 325132 [4GREENSOL TP138.00] CKT 1</t>
  </si>
  <si>
    <t>SINGLE OPN LIN 964 324232-326574(1)</t>
  </si>
  <si>
    <t>OPEN LINE FROM BUS 324232 [4CANE RN 11A138.00] TO BUS 326574 [4CR11 TAP   138.00] CKT 1</t>
  </si>
  <si>
    <t>1CANERN11</t>
  </si>
  <si>
    <t>SINGLE OPN LIN 965 324236-324248(1)</t>
  </si>
  <si>
    <t>OPEN LINE FROM BUS 324236 [4RICHMND NO 138.00] TO BUS 324248 [4FAWKES KU  138.00] CKT 1</t>
  </si>
  <si>
    <t>SINGLE OPN LIN 966 324237-324295(1)</t>
  </si>
  <si>
    <t>OPEN LINE FROM BUS 324237 [4CANE RUN SW138.00] TO BUS 324295 [4PADDYS RUN 138.00] CKT 1</t>
  </si>
  <si>
    <t>SINGLE OPN LIN 967 324237-324488(1)</t>
  </si>
  <si>
    <t>OPEN LINE FROM BUS 324237 [4CANE RUN SW138.00] TO BUS 324488 [2CANE RUN SW69.000] CKT 1</t>
  </si>
  <si>
    <t>SINGLE OPN LIN 968 324237-324488(2)</t>
  </si>
  <si>
    <t>OPEN LINE FROM BUS 324237 [4CANE RUN SW138.00] TO BUS 324488 [2CANE RUN SW69.000] CKT 2</t>
  </si>
  <si>
    <t>SINGLE OPN LIN 969 324237-325096(22)</t>
  </si>
  <si>
    <t>OPEN LINE FROM BUS 324237 [4CANE RUN SW138.00] TO BUS 325096 [4CANERN NGCC138.00] CKT 22</t>
  </si>
  <si>
    <t>SINGLE OPN LIN 970 324237-325096(24)</t>
  </si>
  <si>
    <t>OPEN LINE FROM BUS 324237 [4CANE RUN SW138.00] TO BUS 325096 [4CANERN NGCC138.00] CKT 24</t>
  </si>
  <si>
    <t>SINGLE OPN LIN 971 324237-325096(25)</t>
  </si>
  <si>
    <t>OPEN LINE FROM BUS 324237 [4CANE RUN SW138.00] TO BUS 325096 [4CANERN NGCC138.00] CKT 25</t>
  </si>
  <si>
    <t>4CANE RUN SW</t>
  </si>
  <si>
    <t>4INTRNTL TAP</t>
  </si>
  <si>
    <t>SINGLE OPN LIN 972 324237-326565(23)</t>
  </si>
  <si>
    <t>OPEN LINE FROM BUS 324237 [4CANE RUN SW138.00] TO BUS 326565 [4INTRNTL TAP138.00] CKT 23</t>
  </si>
  <si>
    <t>SINGLE OPN LIN 973 324237-326574(21)</t>
  </si>
  <si>
    <t>OPEN LINE FROM BUS 324237 [4CANE RUN SW138.00] TO BUS 326574 [4CR11 TAP   138.00] CKT 21</t>
  </si>
  <si>
    <t>SINGLE OPN LIN 974 324238-324239(1)</t>
  </si>
  <si>
    <t>OPEN LINE FROM BUS 324238 [4DANVILLE N 138.00] TO BUS 324239 [4DANVILE N T138.00] CKT 1</t>
  </si>
  <si>
    <t>SINGLE OPN LIN 975 324238-324495(1)</t>
  </si>
  <si>
    <t>OPEN LINE FROM BUS 324238 [4DANVILLE N 138.00] TO BUS 324495 [2DANVILLE N 69.000] CKT 1</t>
  </si>
  <si>
    <t>SINGLE OPN LIN 976 324239-325121(1)</t>
  </si>
  <si>
    <t>OPEN LINE FROM BUS 324239 [4DANVILE N T138.00] TO BUS 325121 [4LOGAN TP   138.00] CKT 1</t>
  </si>
  <si>
    <t>SINGLE OPN LIN 977 324240-324242(1)</t>
  </si>
  <si>
    <t>OPEN LINE FROM BUS 324240 [4DAY-WALT TP138.00] TO BUS 324242 [4DOW CORN W 138.00] CKT 1</t>
  </si>
  <si>
    <t>SINGLE OPN LIN 978 324240-324287(1)</t>
  </si>
  <si>
    <t>OPEN LINE FROM BUS 324240 [4DAY-WALT TP138.00] TO BUS 324287 [4NAS TAP    138.00] CKT 1</t>
  </si>
  <si>
    <t>SINGLE OPN LIN 979 324241-324295(1)</t>
  </si>
  <si>
    <t>OPEN LINE FROM BUS 324241 [4DIXIE      138.00] TO BUS 324295 [4PADDYS RUN 138.00] CKT 1</t>
  </si>
  <si>
    <t>SINGLE OPN LIN 980 324242-326512(1)</t>
  </si>
  <si>
    <t>OPEN LINE FROM BUS 324242 [4DOW CORN W 138.00] TO BUS 326512 [4AIRGAS     138.00] CKT 1</t>
  </si>
  <si>
    <t>SINGLE OPN LIN 981 324243-324518(1)</t>
  </si>
  <si>
    <t>OPEN LINE FROM BUS 324243 [4ETHEL      138.00] TO BUS 324518 [2ETHEL      69.000] CKT 1</t>
  </si>
  <si>
    <t>SINGLE OPN LIN 982 324244-324261(1)</t>
  </si>
  <si>
    <t>OPEN LINE FROM BUS 324244 [4ETOWN      138.00] TO BUS 324261 [4HARDIN CO  138.00] CKT 1</t>
  </si>
  <si>
    <t>SINGLE OPN LIN 983 324244-324288(1)</t>
  </si>
  <si>
    <t>OPEN LINE FROM BUS 324244 [4ETOWN      138.00] TO BUS 324288 [4NELSON CO  138.00] CKT 1</t>
  </si>
  <si>
    <t>SINGLE OPN LIN 984 324244-324519(1)</t>
  </si>
  <si>
    <t>OPEN LINE FROM BUS 324244 [4ETOWN      138.00] TO BUS 324519 [2ETOWN KU   69.000] CKT 1</t>
  </si>
  <si>
    <t>SINGLE OPN LIN 985 324245-324246(1)</t>
  </si>
  <si>
    <t>OPEN LINE FROM BUS 324245 [4FARMERS TAP138.00] TO BUS 324246 [4FARMERS    138.00] CKT 1</t>
  </si>
  <si>
    <t>SINGLE OPN LIN 986 324245-324307(1)</t>
  </si>
  <si>
    <t>OPEN LINE FROM BUS 324245 [4FARMERS TAP138.00] TO BUS 324307 [4SHARKEY TAP138.00] CKT 1</t>
  </si>
  <si>
    <t>SINGLE OPN LIN 987 324245-324310(1)</t>
  </si>
  <si>
    <t>OPEN LINE FROM BUS 324245 [4FARMERS TAP138.00] TO BUS 324310 [4SPENCER RD 138.00] CKT 1</t>
  </si>
  <si>
    <t>SINGLE OPN LIN 988 324246-324528(1)</t>
  </si>
  <si>
    <t>OPEN LINE FROM BUS 324246 [4FARMERS    138.00] TO BUS 324528 [2FARMERS    69.000] CKT 1</t>
  </si>
  <si>
    <t>SINGLE OPN LIN 989 324247-324248(1)</t>
  </si>
  <si>
    <t>OPEN LINE FROM BUS 324247 [4FAWKES TAP 138.00] TO BUS 324248 [4FAWKES KU  138.00] CKT 1</t>
  </si>
  <si>
    <t>SINGLE OPN LIN 990 324247-324276(1)</t>
  </si>
  <si>
    <t>OPEN LINE FROM BUS 324247 [4FAWKES TAP 138.00] TO BUS 324276 [4LAKE REBA T138.00] CKT 1</t>
  </si>
  <si>
    <t>SINGLE OPN LIN 991 324248-324530(1)</t>
  </si>
  <si>
    <t>OPEN LINE FROM BUS 324248 [4FAWKES KU  138.00] TO BUS 324530 [2FAWKES     69.000] CKT 1</t>
  </si>
  <si>
    <t>SINGLE OPN LIN 992 324248-324530(2)</t>
  </si>
  <si>
    <t>OPEN LINE FROM BUS 324248 [4FAWKES KU  138.00] TO BUS 324530 [2FAWKES     69.000] CKT 2</t>
  </si>
  <si>
    <t>SINGLE OPN LIN 993 324249-324257(1)</t>
  </si>
  <si>
    <t>OPEN LINE FROM BUS 324249 [4FERN VALLEY138.00] TO BUS 324257 [4GRADE LANE 138.00] CKT 1</t>
  </si>
  <si>
    <t>SINGLE OPN LIN 994 324249-324292(1)</t>
  </si>
  <si>
    <t>OPEN LINE FROM BUS 324249 [4FERN VALLEY138.00] TO BUS 324292 [4OKOLONA    138.00] CKT 1</t>
  </si>
  <si>
    <t>SINGLE OPN LIN 995 324249-324322(1)</t>
  </si>
  <si>
    <t>OPEN LINE FROM BUS 324249 [4FERN VALLEY138.00] TO BUS 324322 [4WATTERSON  138.00] CKT 1</t>
  </si>
  <si>
    <t>SINGLE OPN LIN 996 324249-324532(1)</t>
  </si>
  <si>
    <t>OPEN LINE FROM BUS 324249 [4FERN VALLEY138.00] TO BUS 324532 [2FERN VALLEY69.000] CKT 1</t>
  </si>
  <si>
    <t>SINGLE OPN LIN 997 324249-324532(2)</t>
  </si>
  <si>
    <t>OPEN LINE FROM BUS 324249 [4FERN VALLEY138.00] TO BUS 324532 [2FERN VALLEY69.000] CKT 2</t>
  </si>
  <si>
    <t>SINGLE OPN LIN 998 324250-324306(1)</t>
  </si>
  <si>
    <t>OPEN LINE FROM BUS 324250 [4E FRANKFORT138.00] TO BUS 324306 [4SHADRACK   138.00] CKT 1</t>
  </si>
  <si>
    <t>SINGLE OPN LIN 999 324250-324315(1)</t>
  </si>
  <si>
    <t>OPEN LINE FROM BUS 324250 [4E FRANKFORT138.00] TO BUS 324315 [4TYRONE     138.00] CKT 1</t>
  </si>
  <si>
    <t>SINGLE OPN LIN 1000 324250-324535(1)</t>
  </si>
  <si>
    <t>OPEN LINE FROM BUS 324250 [4E FRANKFORT138.00] TO BUS 324535 [2E FRANKFORT69.000] CKT 1</t>
  </si>
  <si>
    <t>SINGLE OPN LIN 1001 324250-324535(2)</t>
  </si>
  <si>
    <t>OPEN LINE FROM BUS 324250 [4E FRANKFORT138.00] TO BUS 324535 [2E FRANKFORT69.000] CKT 2</t>
  </si>
  <si>
    <t>SINGLE OPN LIN 1002 324251-324254(1)</t>
  </si>
  <si>
    <t>OPEN LINE FROM BUS 324251 [4FLEMNB KU T138.00] TO BUS 324254 [4GODDARD KU 138.00] CKT 1</t>
  </si>
  <si>
    <t>SINGLE OPN LIN 1003 324251-324323(1)</t>
  </si>
  <si>
    <t>OPEN LINE FROM BUS 324251 [4FLEMNB KU T138.00] TO BUS 324323 [4WEDONIA    138.00] CKT 1</t>
  </si>
  <si>
    <t>SINGLE OPN LIN 1004 324252-324455(1)</t>
  </si>
  <si>
    <t>OPEN LINE FROM BUS 324252 [2SCHOLLS    69.000] TO BUS 324455 [2BROMLEY    69.000] CKT 1</t>
  </si>
  <si>
    <t>2SCHOLLS</t>
  </si>
  <si>
    <t>SINGLE OPN LIN 1005 324253-324287(1)</t>
  </si>
  <si>
    <t>OPEN LINE FROM BUS 324253 [4GHENT      138.00] TO BUS 324287 [4NAS TAP    138.00] CKT 1</t>
  </si>
  <si>
    <t>SINGLE OPN LIN 1006 324253-324290(1)</t>
  </si>
  <si>
    <t>OPEN LINE FROM BUS 324253 [4GHENT      138.00] TO BUS 324290 [4OWEN CO TAP138.00] CKT 1</t>
  </si>
  <si>
    <t>SINGLE OPN LIN 1007 324253-324831(1)</t>
  </si>
  <si>
    <t>OPEN LINE FROM BUS 324253 [4GHENT      138.00] TO BUS 324831 [4WHITE SULPH138.00] CKT 1</t>
  </si>
  <si>
    <t>SINGLE OPN LIN 1008 324254-324302(1)</t>
  </si>
  <si>
    <t>OPEN LINE FROM BUS 324254 [4GODDARD KU 138.00] TO BUS 324302 [4RODBURN    138.00] CKT 1</t>
  </si>
  <si>
    <t>SINGLE OPN LIN 1009 324255-324291(1)</t>
  </si>
  <si>
    <t>OPEN LINE FROM BUS 324255 [4GREEN RIVER138.00] TO BUS 324291 [4OHIO COUNTY138.00] CKT 1</t>
  </si>
  <si>
    <t>SINGLE OPN LIN 1010 324255-324550(1)</t>
  </si>
  <si>
    <t>OPEN LINE FROM BUS 324255 [4GREEN RIVER138.00] TO BUS 324550 [2GREEN RIVER69.000] CKT 1</t>
  </si>
  <si>
    <t>SINGLE OPN LIN 1011 324255-324550(2)</t>
  </si>
  <si>
    <t>OPEN LINE FROM BUS 324255 [4GREEN RIVER138.00] TO BUS 324550 [2GREEN RIVER69.000] CKT 2</t>
  </si>
  <si>
    <t>SINGLE OPN LIN 1012 324255-325015(1)</t>
  </si>
  <si>
    <t>OPEN LINE FROM BUS 324255 [4GREEN RIVER138.00] TO BUS 325015 [4SMITH TAP  138.00] CKT 1</t>
  </si>
  <si>
    <t>SINGLE OPN LIN 1013 324256-324551(1)</t>
  </si>
  <si>
    <t>OPEN LINE FROM BUS 324256 [4GR RVR STL 138.00] TO BUS 324551 [2GR RVR STL 69.000] CKT 1</t>
  </si>
  <si>
    <t>SINGLE OPN LIN 1014 324256-325015(1)</t>
  </si>
  <si>
    <t>OPEN LINE FROM BUS 324256 [4GR RVR STL 138.00] TO BUS 325015 [4SMITH TAP  138.00] CKT 1</t>
  </si>
  <si>
    <t>SINGLE OPN LIN 1015 324258-324264(1)</t>
  </si>
  <si>
    <t>OPEN LINE FROM BUS 324258 [4HAEFLING   138.00] TO BUS 324264 [4IBM NORTHTP138.00] CKT 1</t>
  </si>
  <si>
    <t>SINGLE OPN LIN 1016 324258-324317(1)</t>
  </si>
  <si>
    <t>OPEN LINE FROM BUS 324258 [4HAEFLING   138.00] TO BUS 324317 [4VILEY ROAD 138.00] CKT 1</t>
  </si>
  <si>
    <t>SINGLE OPN LIN 1017 324258-324335(1)</t>
  </si>
  <si>
    <t>OPEN LINE FROM BUS 324258 [4HAEFLING   138.00] TO BUS 324335 [4INNOVATION 138.00] CKT 1</t>
  </si>
  <si>
    <t>SINGLE OPN LIN 1018 324258-324558(1)</t>
  </si>
  <si>
    <t>OPEN LINE FROM BUS 324258 [4HAEFLING   138.00] TO BUS 324558 [2HAEFLING   69.000] CKT 1</t>
  </si>
  <si>
    <t>SINGLE OPN LIN 1019 324258-325100(1)</t>
  </si>
  <si>
    <t>OPEN LINE FROM BUS 324258 [4HAEFLING   138.00] TO BUS 325100 [4W LEX R1   138.00] CKT 1</t>
  </si>
  <si>
    <t>SINGLE OPN LIN 1020 324259-324278(1)</t>
  </si>
  <si>
    <t>OPEN LINE FROM BUS 324259 [4HANCOCK    138.00] TO BUS 324278 [4MAGAZINE   138.00] CKT 1</t>
  </si>
  <si>
    <t>SINGLE OPN LIN 1021 324259-324561(1)</t>
  </si>
  <si>
    <t>OPEN LINE FROM BUS 324259 [4HANCOCK    138.00] TO BUS 324561 [2HANCOCK    69.000] CKT 1</t>
  </si>
  <si>
    <t>SINGLE OPN LIN 1022 324260-325055(1)</t>
  </si>
  <si>
    <t>OPEN LINE FROM BUS 324260 [4HARDINSBURG138.00] TO BUS 325055 [4RHUDES TP  138.00] CKT 1</t>
  </si>
  <si>
    <t>SINGLE OPN LIN 1023 324261-324303(1)</t>
  </si>
  <si>
    <t>OPEN LINE FROM BUS 324261 [4HARDIN CO  138.00] TO BUS 324303 [4ROGERSVILLE138.00] CKT 1</t>
  </si>
  <si>
    <t>SINGLE OPN LIN 1024 324261-324563(1)</t>
  </si>
  <si>
    <t>OPEN LINE FROM BUS 324261 [4HARDIN CO  138.00] TO BUS 324563 [2HARDIN CO  69.000] CKT 1</t>
  </si>
  <si>
    <t>SINGLE OPN LIN 1025 324261-324563(2)</t>
  </si>
  <si>
    <t>OPEN LINE FROM BUS 324261 [4HARDIN CO  138.00] TO BUS 324563 [2HARDIN CO  69.000] CKT 2</t>
  </si>
  <si>
    <t>SINGLE OPN LIN 1026 324262-324269(1)</t>
  </si>
  <si>
    <t>OPEN LINE FROM BUS 324262 [4HIGBY MILL 138.00] TO BUS 324269 [4LANSDOWNE  138.00] CKT 1</t>
  </si>
  <si>
    <t>SINGLE OPN LIN 1027 324262-324333(1)</t>
  </si>
  <si>
    <t>OPEN LINE FROM BUS 324262 [4HIGBY MILL 138.00] TO BUS 324333 [4BROWN N 1-R138.00] CKT 1</t>
  </si>
  <si>
    <t>SINGLE OPN LIN 1028 324262-324568(1)</t>
  </si>
  <si>
    <t>OPEN LINE FROM BUS 324262 [4HIGBY MILL 138.00] TO BUS 324568 [2HIGBY 618  69.000] CKT 1</t>
  </si>
  <si>
    <t>SINGLE OPN LIN 1029 324262-324569(1)</t>
  </si>
  <si>
    <t>OPEN LINE FROM BUS 324262 [4HIGBY MILL 138.00] TO BUS 324569 [2HIGBY 608  69.000] CKT 1</t>
  </si>
  <si>
    <t>SINGLE OPN LIN 1030 324262-324569(2)</t>
  </si>
  <si>
    <t>OPEN LINE FROM BUS 324262 [4HIGBY MILL 138.00] TO BUS 324569 [2HIGBY 608  69.000] CKT 2</t>
  </si>
  <si>
    <t>SINGLE OPN LIN 1031 324262-325089(Z1)</t>
  </si>
  <si>
    <t>OPEN LINE FROM BUS 324262 [4HIGBY MILL 138.00] TO BUS 325089 [4HIGBY MILL2138.00] CKT Z1</t>
  </si>
  <si>
    <t>SINGLE OPN LIN 1032 324263-324297(1)</t>
  </si>
  <si>
    <t>OPEN LINE FROM BUS 324263 [4HURSTBORNE 138.00] TO BUS 324297 [4PLAINVIEW  138.00] CKT 1</t>
  </si>
  <si>
    <t>SINGLE OPN LIN 1033 324264-324275(1)</t>
  </si>
  <si>
    <t>OPEN LINE FROM BUS 324264 [4IBM NORTHTP138.00] TO BUS 324275 [4LOUDON AVE 138.00] CKT 1</t>
  </si>
  <si>
    <t>SINGLE OPN LIN 1034 324264-326548(1)</t>
  </si>
  <si>
    <t>OPEN LINE FROM BUS 324264 [4IBM NORTHTP138.00] TO BUS 326548 [4IBM NORTH  138.00] CKT 1</t>
  </si>
  <si>
    <t>4IBM NORTH</t>
  </si>
  <si>
    <t>SINGLE OPN LIN 1035 324265-324289(1)</t>
  </si>
  <si>
    <t>OPEN LINE FROM BUS 324265 [4JEFFRSONV T138.00] TO BUS 324289 [4NORTHSIDE  138.00] CKT 1</t>
  </si>
  <si>
    <t>SINGLE OPN LIN 1036 324267-324323(1)</t>
  </si>
  <si>
    <t>OPEN LINE FROM BUS 324267 [4KENTON     138.00] TO BUS 324323 [4WEDONIA    138.00] CKT 1</t>
  </si>
  <si>
    <t>SINGLE OPN LIN 1037 324267-324589(1)</t>
  </si>
  <si>
    <t>OPEN LINE FROM BUS 324267 [4KENTON     138.00] TO BUS 324589 [2KENTON 688 69.000] CKT 1</t>
  </si>
  <si>
    <t>SINGLE OPN LIN 1038 324267-324882(1)</t>
  </si>
  <si>
    <t>OPEN LINE FROM BUS 324267 [4KENTON     138.00] TO BUS 324882 [2KENTON 698 69.000] CKT 1</t>
  </si>
  <si>
    <t>2MAYSVILLE W</t>
  </si>
  <si>
    <t>SINGLE OPN LIN 1039 324268-324284(1)</t>
  </si>
  <si>
    <t>OPEN LINE FROM BUS 324268 [4KNOB CREEK 138.00] TO BUS 324284 [4MILL CREEK 138.00] CKT 1</t>
  </si>
  <si>
    <t>SINGLE OPN LIN 1040 324268-324300(1)</t>
  </si>
  <si>
    <t>OPEN LINE FROM BUS 324268 [4KNOB CREEK 138.00] TO BUS 324300 [4POND CREEK 138.00] CKT 1</t>
  </si>
  <si>
    <t>SINGLE OPN LIN 1041 324269-324601(1)</t>
  </si>
  <si>
    <t>OPEN LINE FROM BUS 324269 [4LANSDOWNE  138.00] TO BUS 324601 [2LANSDOWNE  69.000] CKT 1</t>
  </si>
  <si>
    <t>SINGLE OPN LIN 1042 324270-324271(1)</t>
  </si>
  <si>
    <t>OPEN LINE FROM BUS 324270 [4LEBANON WES138.00] TO BUS 324271 [4LEBANON    138.00] CKT 1</t>
  </si>
  <si>
    <t>SINGLE OPN LIN 1043 324271-324606(1)</t>
  </si>
  <si>
    <t>OPEN LINE FROM BUS 324271 [4LEBANON    138.00] TO BUS 324606 [2LEBANON    69.000] CKT 1</t>
  </si>
  <si>
    <t>SINGLE OPN LIN 1044 324271-324606(2)</t>
  </si>
  <si>
    <t>OPEN LINE FROM BUS 324271 [4LEBANON    138.00] TO BUS 324606 [2LEBANON    69.000] CKT 2</t>
  </si>
  <si>
    <t>4LEBANON</t>
  </si>
  <si>
    <t>2LEBANON</t>
  </si>
  <si>
    <t>SINGLE OPN LIN 1045 324271-325121(1)</t>
  </si>
  <si>
    <t>OPEN LINE FROM BUS 324271 [4LEBANON    138.00] TO BUS 325121 [4LOGAN TP   138.00] CKT 1</t>
  </si>
  <si>
    <t>SINGLE OPN LIN 1046 324272-324308(1)</t>
  </si>
  <si>
    <t>OPEN LINE FROM BUS 324272 [4LEITCHFIELD138.00] TO BUS 324308 [4SHREWSBURY 138.00] CKT 1</t>
  </si>
  <si>
    <t>SINGLE OPN LIN 1047 324272-324609(1)</t>
  </si>
  <si>
    <t>OPEN LINE FROM BUS 324272 [4LEITCHFIELD138.00] TO BUS 324609 [2LEITCHFIELD69.000] CKT 1</t>
  </si>
  <si>
    <t>SINGLE OPN LIN 1048 324273-326559(Z1)</t>
  </si>
  <si>
    <t>OPEN LINE FROM BUS 324273 [4LAKE REBA  138.00] TO BUS 326559 [4BGAD TAP   138.00] CKT Z1</t>
  </si>
  <si>
    <t>SINGLE OPN LIN 1049 324274-324306(1)</t>
  </si>
  <si>
    <t>OPEN LINE FROM BUS 324274 [4LOCKPORT   138.00] TO BUS 324306 [4SHADRACK   138.00] CKT 1</t>
  </si>
  <si>
    <t>SINGLE OPN LIN 1050 324275-324618(1)</t>
  </si>
  <si>
    <t>OPEN LINE FROM BUS 324275 [4LOUDON AVE 138.00] TO BUS 324618 [2LOUDON 628 69.000] CKT 1</t>
  </si>
  <si>
    <t>SINGLE OPN LIN 1051 324276-326559(1)</t>
  </si>
  <si>
    <t>OPEN LINE FROM BUS 324276 [4LAKE REBA T138.00] TO BUS 326559 [4BGAD TAP   138.00] CKT 1</t>
  </si>
  <si>
    <t>SINGLE OPN LIN 1052 324277-324281(1)</t>
  </si>
  <si>
    <t>OPEN LINE FROM BUS 324277 [4LYNDON SO  138.00] TO BUS 324281 [4MIDDLETOWN 138.00] CKT 1</t>
  </si>
  <si>
    <t>SINGLE OPN LIN 1053 324277-324622(1)</t>
  </si>
  <si>
    <t>OPEN LINE FROM BUS 324277 [4LYNDON SO  138.00] TO BUS 324622 [2LYNDON SO  69.000] CKT 1</t>
  </si>
  <si>
    <t>SINGLE OPN LIN 1054 324278-324321(1)</t>
  </si>
  <si>
    <t>OPEN LINE FROM BUS 324278 [4MAGAZINE   138.00] TO BUS 324321 [4WATERSIDE  138.00] CKT 1</t>
  </si>
  <si>
    <t>SINGLE OPN LIN 1055 324279-324284(1)</t>
  </si>
  <si>
    <t>OPEN LINE FROM BUS 324279 [4MANSLICK   138.00] TO BUS 324284 [4MILL CREEK 138.00] CKT 1</t>
  </si>
  <si>
    <t>SINGLE OPN LIN 1056 324281-324282(1)</t>
  </si>
  <si>
    <t>OPEN LINE FROM BUS 324281 [4MIDDLETOWN 138.00] TO BUS 324282 [4MIDDLETWN-R138.00] CKT 1</t>
  </si>
  <si>
    <t>SINGLE OPN LIN 1057 324281-324364(1)</t>
  </si>
  <si>
    <t>OPEN LINE FROM BUS 324281 [4MIDDLETOWN 138.00] TO BUS 324364 [4OLD HENRY  138.00] CKT 1</t>
  </si>
  <si>
    <t>SINGLE OPN LIN 1058 324281-324637(1)</t>
  </si>
  <si>
    <t>OPEN LINE FROM BUS 324281 [4MIDDLETOWN 138.00] TO BUS 324637 [2MIDDLETOWN 69.000] CKT 1</t>
  </si>
  <si>
    <t>SINGLE OPN LIN 1059 324281-324637(2)</t>
  </si>
  <si>
    <t>OPEN LINE FROM BUS 324281 [4MIDDLETOWN 138.00] TO BUS 324637 [2MIDDLETOWN 69.000] CKT 2</t>
  </si>
  <si>
    <t>SINGLE OPN LIN 1060 324281-324637(6)</t>
  </si>
  <si>
    <t>OPEN LINE FROM BUS 324281 [4MIDDLETOWN 138.00] TO BUS 324637 [2MIDDLETOWN 69.000] CKT 6</t>
  </si>
  <si>
    <t>SINGLE OPN LIN 1061 324281-325042(1)</t>
  </si>
  <si>
    <t>OPEN LINE FROM BUS 324281 [4MIDDLETOWN 138.00] TO BUS 325042 [4JEFERSONTWN138.00] CKT 1</t>
  </si>
  <si>
    <t>SINGLE OPN LIN 1062 324282-324298(1)</t>
  </si>
  <si>
    <t>OPEN LINE FROM BUS 324282 [4MIDDLETWN-R138.00] TO BUS 324298 [4PLAINVIEW T138.00] CKT 1</t>
  </si>
  <si>
    <t>SINGLE OPN LIN 1063 324283-324320(1)</t>
  </si>
  <si>
    <t>OPEN LINE FROM BUS 324283 [4MIDWAY     138.00] TO BUS 324320 [4W LEXINGTON138.00] CKT 1</t>
  </si>
  <si>
    <t>SINGLE OPN LIN 1064 324283-324831(1)</t>
  </si>
  <si>
    <t>OPEN LINE FROM BUS 324283 [4MIDWAY     138.00] TO BUS 324831 [4WHITE SULPH138.00] CKT 1</t>
  </si>
  <si>
    <t>SINGLE OPN LIN 1065 324284-324640(7)</t>
  </si>
  <si>
    <t>OPEN LINE FROM BUS 324284 [4MILL CREEK 138.00] TO BUS 324640 [2MILL CREEK 69.000] CKT 7</t>
  </si>
  <si>
    <t>SINGLE OPN LIN 1066 324284-324640(8)</t>
  </si>
  <si>
    <t>OPEN LINE FROM BUS 324284 [4MILL CREEK 138.00] TO BUS 324640 [2MILL CREEK 69.000] CKT 8</t>
  </si>
  <si>
    <t>SINGLE OPN LIN 1067 324284-325088(1)</t>
  </si>
  <si>
    <t>OPEN LINE FROM BUS 324284 [4MILL CREEK 138.00] TO BUS 325088 [4MIL CK YARD138.00] CKT 1</t>
  </si>
  <si>
    <t>4KOSMOS CEME</t>
  </si>
  <si>
    <t>SINGLE OPN LIN 1068 324285-324292(1)</t>
  </si>
  <si>
    <t>OPEN LINE FROM BUS 324285 [4MUD LANE   138.00] TO BUS 324292 [4OKOLONA    138.00] CKT 1</t>
  </si>
  <si>
    <t>SINGLE OPN LIN 1069 324285-324651(1)</t>
  </si>
  <si>
    <t>OPEN LINE FROM BUS 324285 [4MUD LANE   138.00] TO BUS 324651 [2MUD LANE   69.000] CKT 1</t>
  </si>
  <si>
    <t>SINGLE OPN LIN 1070 324286-324287(1)</t>
  </si>
  <si>
    <t>OPEN LINE FROM BUS 324286 [4NAS        138.00] TO BUS 324287 [4NAS TAP    138.00] CKT 1</t>
  </si>
  <si>
    <t>SINGLE OPN LIN 1071 324289-325013(1)</t>
  </si>
  <si>
    <t>OPEN LINE FROM BUS 324289 [4NORTHSIDE  138.00] TO BUS 325013 [4CLIFTY TAP1138.00] CKT 1</t>
  </si>
  <si>
    <t>SINGLE OPN LIN 1072 324290-324305(1)</t>
  </si>
  <si>
    <t>OPEN LINE FROM BUS 324290 [4OWEN CO TAP138.00] TO BUS 324305 [4SCOTT CO   138.00] CKT 1</t>
  </si>
  <si>
    <t>SINGLE OPN LIN 1073 324291-324667(1)</t>
  </si>
  <si>
    <t>OPEN LINE FROM BUS 324291 [4OHIO COUNTY138.00] TO BUS 324667 [2OHIO COUNTY69.000] CKT 1</t>
  </si>
  <si>
    <t>SINGLE OPN LIN 1074 324294-324295(1)</t>
  </si>
  <si>
    <t>OPEN LINE FROM BUS 324294 [4PADDYS WEST138.00] TO BUS 324295 [4PADDYS RUN 138.00] CKT 1</t>
  </si>
  <si>
    <t>SINGLE OPN LIN 1075 324296-324320(1)</t>
  </si>
  <si>
    <t>OPEN LINE FROM BUS 324296 [4PISGAH     138.00] TO BUS 324320 [4W LEXINGTON138.00] CKT 1</t>
  </si>
  <si>
    <t>SINGLE OPN LIN 1076 324296-324687(1)</t>
  </si>
  <si>
    <t>OPEN LINE FROM BUS 324296 [4PISGAH     138.00] TO BUS 324687 [2PISGAH     69.000] CKT 1</t>
  </si>
  <si>
    <t>SINGLE OPN LIN 1077 324296-325857(1)</t>
  </si>
  <si>
    <t>OPEN LINE FROM BUS 324296 [4PISGAH     138.00] TO BUS 325857 [4BROWN N TIE138.00] CKT 1</t>
  </si>
  <si>
    <t>SINGLE OPN LIN 1078 324297-324298(1)</t>
  </si>
  <si>
    <t>OPEN LINE FROM BUS 324297 [4PLAINVIEW  138.00] TO BUS 324298 [4PLAINVIEW T138.00] CKT 1</t>
  </si>
  <si>
    <t>SINGLE OPN LIN 1079 324300-324311(1)</t>
  </si>
  <si>
    <t>OPEN LINE FROM BUS 324300 [4POND CREEK 138.00] TO BUS 324311 [4TIP TOP    138.00] CKT 1</t>
  </si>
  <si>
    <t>SINGLE OPN LIN 1080 324301-325089(1)</t>
  </si>
  <si>
    <t>OPEN LINE FROM BUS 324301 [4REYNOLDS   138.00] TO BUS 325089 [4HIGBY MILL2138.00] CKT 1</t>
  </si>
  <si>
    <t>SINGLE OPN LIN 1081 324302-324307(1)</t>
  </si>
  <si>
    <t>OPEN LINE FROM BUS 324302 [4RODBURN    138.00] TO BUS 324307 [4SHARKEY TAP138.00] CKT 1</t>
  </si>
  <si>
    <t>SINGLE OPN LIN 1082 324303-324708(1)</t>
  </si>
  <si>
    <t>OPEN LINE FROM BUS 324303 [4ROGERSVILLE138.00] TO BUS 324708 [2ROGERSVILLE69.000] CKT 1</t>
  </si>
  <si>
    <t>SINGLE OPN LIN 1083 324304-324762(1)</t>
  </si>
  <si>
    <t>OPEN LINE FROM BUS 324304 [2VERSAILLE W69.000] TO BUS 324762 [2VERSAIL W T69.000] CKT 1</t>
  </si>
  <si>
    <t>2VERSAILLE W</t>
  </si>
  <si>
    <t>SINGLE OPN LIN 1084 324305-324951(1)</t>
  </si>
  <si>
    <t>OPEN LINE FROM BUS 324305 [4SCOTT CO   138.00] TO BUS 324951 [2SCOTT CO   69.000] CKT 1</t>
  </si>
  <si>
    <t>SINGLE OPN LIN 1085 324305-324991(1)</t>
  </si>
  <si>
    <t>OPEN LINE FROM BUS 324305 [4SCOTT CO   138.00] TO BUS 324991 [4ROGERS GAP 138.00] CKT 1</t>
  </si>
  <si>
    <t>SINGLE OPN LIN 1086 324307-326556(1)</t>
  </si>
  <si>
    <t>OPEN LINE FROM BUS 324307 [4SHARKEY TAP138.00] TO BUS 326556 [4N SHARKEY T138.00] CKT 1</t>
  </si>
  <si>
    <t>4N SHARKEY</t>
  </si>
  <si>
    <t>4SHARKEY</t>
  </si>
  <si>
    <t>SINGLE OPN LIN 1087 324310-324733(1)</t>
  </si>
  <si>
    <t>OPEN LINE FROM BUS 324310 [4SPENCER RD 138.00] TO BUS 324733 [2SPENCER RD 69.000] CKT 1</t>
  </si>
  <si>
    <t>SINGLE OPN LIN 1088 324310-325009(1)</t>
  </si>
  <si>
    <t>OPEN LINE FROM BUS 324310 [4SPENCER RD 138.00] TO BUS 325009 [2SPENCER A  69.000] CKT 1</t>
  </si>
  <si>
    <t>2EWINGTON</t>
  </si>
  <si>
    <t>SINGLE OPN LIN 1089 324311-324976(3)</t>
  </si>
  <si>
    <t>OPEN LINE FROM BUS 324311 [4TIP TOP    138.00] TO BUS 324976 [2TIP TOP 1  69.000] CKT 3</t>
  </si>
  <si>
    <t>2ARCH CHEM</t>
  </si>
  <si>
    <t>SINGLE OPN LIN 1090 324311-325132(1)</t>
  </si>
  <si>
    <t>OPEN LINE FROM BUS 324311 [4TIP TOP    138.00] TO BUS 325132 [4GREENSOL TP138.00] CKT 1</t>
  </si>
  <si>
    <t>SINGLE OPN LIN 1091 324312-324313(1)</t>
  </si>
  <si>
    <t>OPEN LINE FROM BUS 324312 [4TOYOTA N   138.00] TO BUS 324313 [4TOYOTA S   138.00] CKT 1</t>
  </si>
  <si>
    <t>SINGLE OPN LIN 1092 324312-324991(1)</t>
  </si>
  <si>
    <t>OPEN LINE FROM BUS 324312 [4TOYOTA N   138.00] TO BUS 324991 [4ROGERS GAP 138.00] CKT 1</t>
  </si>
  <si>
    <t>SINGLE OPN LIN 1093 324314-326520(Z1)</t>
  </si>
  <si>
    <t>OPEN LINE FROM BUS 324314 [4TRIMBLE CO 138.00] TO BUS 326520 [4TRIMBLE TR9138.00] CKT Z1</t>
  </si>
  <si>
    <t>SINGLE OPN LIN 1094 324315-324755(1)</t>
  </si>
  <si>
    <t>OPEN LINE FROM BUS 324315 [4TYRONE     138.00] TO BUS 324755 [2TYRONE     69.000] CKT 1</t>
  </si>
  <si>
    <t>SINGLE OPN LIN 1095 324315-325957(1)</t>
  </si>
  <si>
    <t>OPEN LINE FROM BUS 324315 [4TYRONE     138.00] TO BUS 325957 [4BROWN N 1  138.00] CKT 1</t>
  </si>
  <si>
    <t>SINGLE OPN LIN 1096 324316-324759(1)</t>
  </si>
  <si>
    <t>OPEN LINE FROM BUS 324316 [4VIRGINIA CI138.00] TO BUS 324759 [2VIRGINIA CI69.000] CKT 1</t>
  </si>
  <si>
    <t>SINGLE OPN LIN 1097 324317-325101(1)</t>
  </si>
  <si>
    <t>OPEN LINE FROM BUS 324317 [4VILEY ROAD 138.00] TO BUS 325101 [4W LEX R2   138.00] CKT 1</t>
  </si>
  <si>
    <t>SINGLE OPN LIN 1098 324318-324764(1)</t>
  </si>
  <si>
    <t>OPEN LINE FROM BUS 324318 [4WEST CLIFF 138.00] TO BUS 324764 [2WEST CLIFF 69.000] CKT 1</t>
  </si>
  <si>
    <t>SINGLE OPN LIN 1099 324318-324764(2)</t>
  </si>
  <si>
    <t>OPEN LINE FROM BUS 324318 [4WEST CLIFF 138.00] TO BUS 324764 [2WEST CLIFF 69.000] CKT 2</t>
  </si>
  <si>
    <t>SINGLE OPN LIN 1100 324319-324765(1)</t>
  </si>
  <si>
    <t>OPEN LINE FROM BUS 324319 [4W FRANKFORT138.00] TO BUS 324765 [2W FRANKFORT69.000] CKT 1</t>
  </si>
  <si>
    <t>SINGLE OPN LIN 1101 324320-325089(1)</t>
  </si>
  <si>
    <t>OPEN LINE FROM BUS 324320 [4W LEXINGTON138.00] TO BUS 325089 [4HIGBY MILL2138.00] CKT 1</t>
  </si>
  <si>
    <t>SINGLE OPN LIN 1102 324320-325100(1)</t>
  </si>
  <si>
    <t>OPEN LINE FROM BUS 324320 [4W LEXINGTON138.00] TO BUS 325100 [4W LEX R1   138.00] CKT 1</t>
  </si>
  <si>
    <t>SINGLE OPN LIN 1103 324320-325101(1)</t>
  </si>
  <si>
    <t>OPEN LINE FROM BUS 324320 [4W LEXINGTON138.00] TO BUS 325101 [4W LEX R2   138.00] CKT 1</t>
  </si>
  <si>
    <t>SINGLE OPN LIN 1104 324322-324771(1)</t>
  </si>
  <si>
    <t>OPEN LINE FROM BUS 324322 [4WATTERSON  138.00] TO BUS 324771 [2WATTERSON  69.000] CKT 1</t>
  </si>
  <si>
    <t>SINGLE OPN LIN 1105 324322-324771(2)</t>
  </si>
  <si>
    <t>OPEN LINE FROM BUS 324322 [4WATTERSON  138.00] TO BUS 324771 [2WATTERSON  69.000] CKT 2</t>
  </si>
  <si>
    <t>SINGLE OPN LIN 1106 324322-325042(1)</t>
  </si>
  <si>
    <t>OPEN LINE FROM BUS 324322 [4WATTERSON  138.00] TO BUS 325042 [4JEFERSONTWN138.00] CKT 1</t>
  </si>
  <si>
    <t>SINGLE OPN LIN 1107 324328-324680(1)</t>
  </si>
  <si>
    <t>OPEN LINE FROM BUS 324328 [4PARIS      138.00] TO BUS 324680 [2PARIS KU   69.000] CKT 1</t>
  </si>
  <si>
    <t>SINGLE OPN LIN 1108 324329-324364(1)</t>
  </si>
  <si>
    <t>OPEN LINE FROM BUS 324329 [4COLLINS    138.00] TO BUS 324364 [4OLD HENRY  138.00] CKT 1</t>
  </si>
  <si>
    <t>SINGLE OPN LIN 1109 324329-324481(1)</t>
  </si>
  <si>
    <t>OPEN LINE FROM BUS 324329 [4COLLINS    138.00] TO BUS 324481 [2COLLINS    69.000] CKT 1</t>
  </si>
  <si>
    <t>SINGLE OPN LIN 1110 324330-324783(1)</t>
  </si>
  <si>
    <t>OPEN LINE FROM BUS 324330 [2WINCHES IND69.000] TO BUS 324783 [2WINCHSTR KU69.000] CKT 1</t>
  </si>
  <si>
    <t>2WINCHES IND</t>
  </si>
  <si>
    <t>2CORPORAT DR</t>
  </si>
  <si>
    <t>SINGLE OPN LIN 1111 324330-325063(1)</t>
  </si>
  <si>
    <t>OPEN LINE FROM BUS 324330 [2WINCHES IND69.000] TO BUS 325063 [2CORPORAT DR69.000] CKT 1</t>
  </si>
  <si>
    <t>SINGLE OPN LIN 1112 324331-324418(1)</t>
  </si>
  <si>
    <t>OPEN LINE FROM BUS 324331 [2ASHLAND AVE69.000] TO BUS 324418 [2ASHLND AV T69.000] CKT 1</t>
  </si>
  <si>
    <t>2ASHLAND AVE</t>
  </si>
  <si>
    <t>SINGLE OPN LIN 1113 324332-325059(1)</t>
  </si>
  <si>
    <t>OPEN LINE FROM BUS 324332 [2LAKE SHORE 69.000] TO BUS 325059 [2BRYANT RD T69.000] CKT 1</t>
  </si>
  <si>
    <t>2LAKE SHORE</t>
  </si>
  <si>
    <t>SINGLE OPN LIN 1114 324333-325957(1)</t>
  </si>
  <si>
    <t>OPEN LINE FROM BUS 324333 [4BROWN N 1-R138.00] TO BUS 325957 [4BROWN N 1  138.00] CKT 1</t>
  </si>
  <si>
    <t>SINGLE OPN LIN 1115 324334-325956(1)</t>
  </si>
  <si>
    <t>OPEN LINE FROM BUS 324334 [4BROWN N 2-R138.00] TO BUS 325956 [4BROWN N 2  138.00] CKT 1</t>
  </si>
  <si>
    <t>SINGLE OPN LIN 1116 324337-324650(1)</t>
  </si>
  <si>
    <t>OPEN LINE FROM BUS 324337 [2MOUNT TABOR69.000] TO BUS 324650 [2MT TBR T   69.000] CKT 1</t>
  </si>
  <si>
    <t>2MOUNT TABOR</t>
  </si>
  <si>
    <t>SINGLE OPN LIN 1117 324338-324339(1)</t>
  </si>
  <si>
    <t>OPEN LINE FROM BUS 324338 [2SCOTT ST 4 69.000] TO BUS 324339 [2SCOTT ST 1269.000] CKT 1</t>
  </si>
  <si>
    <t>2SCOTT ST 12</t>
  </si>
  <si>
    <t>SINGLE OPN LIN 1118 324338-324952(1)</t>
  </si>
  <si>
    <t>OPEN LINE FROM BUS 324338 [2SCOTT ST 4 69.000] TO BUS 324952 [2SCOTT ST TP69.000] CKT 1</t>
  </si>
  <si>
    <t>2SCOTT ST 4</t>
  </si>
  <si>
    <t>SINGLE OPN LIN 1119 324340-324734(1)</t>
  </si>
  <si>
    <t>OPEN LINE FROM BUS 324340 [2SPINDLETOP 69.000] TO BUS 324734 [2SPINDLETP T69.000] CKT 1</t>
  </si>
  <si>
    <t>2SPINDLETOP</t>
  </si>
  <si>
    <t>SINGLE OPN LIN 1120 324341-324781(1)</t>
  </si>
  <si>
    <t>OPEN LINE FROM BUS 324341 [2WILMORE    69.000] TO BUS 324781 [2WILMORE T  69.000] CKT 1</t>
  </si>
  <si>
    <t>2WILMORE</t>
  </si>
  <si>
    <t>SINGLE OPN LIN 1121 324344-324421(1)</t>
  </si>
  <si>
    <t>OPEN LINE FROM BUS 324344 [2ATOKA      69.000] TO BUS 324421 [2ATOKA TAP  69.000] CKT 1</t>
  </si>
  <si>
    <t>2ATOKA</t>
  </si>
  <si>
    <t>SINGLE OPN LIN 1122 324345-324425(1)</t>
  </si>
  <si>
    <t>OPEN LINE FROM BUS 324345 [2BARDTWN IND69.000] TO BUS 324425 [2BARDT IND T69.000] CKT 1</t>
  </si>
  <si>
    <t>SINGLE OPN LIN 1123 324346-324612(1)</t>
  </si>
  <si>
    <t>OPEN LINE FROM BUS 324346 [2RICHMND E  69.000] TO BUS 324612 [2LAKE REBA  69.000] CKT 1</t>
  </si>
  <si>
    <t>2RICHMND E</t>
  </si>
  <si>
    <t>SINGLE OPN LIN 1124 324347-325058(1)</t>
  </si>
  <si>
    <t>OPEN LINE FROM BUS 324347 [2BEATTY 649 69.000] TO BUS 325058 [2BEATTY 614 69.000] CKT 1</t>
  </si>
  <si>
    <t>2BEATTY 649</t>
  </si>
  <si>
    <t>SINGLE OPN LIN 1125 324348-324808(1)</t>
  </si>
  <si>
    <t>OPEN LINE FROM BUS 324348 [2BRODHEAD CI69.000] TO BUS 324808 [2BRODHEAD KU69.000] CKT 1</t>
  </si>
  <si>
    <t>2BRODHEAD CI</t>
  </si>
  <si>
    <t>SINGLE OPN LIN 1126 324349-324479(1)</t>
  </si>
  <si>
    <t>OPEN LINE FROM BUS 324349 [2CAMPBELVIL269.000] TO BUS 324479 [2CAMPBELVL T69.000] CKT 1</t>
  </si>
  <si>
    <t>2CAMPBELVIL2</t>
  </si>
  <si>
    <t>SINGLE OPN LIN 1127 324350-324485(1)</t>
  </si>
  <si>
    <t>OPEN LINE FROM BUS 324350 [2CRAB ORCHAR69.000] TO BUS 324485 [2CRAB ORCH T69.000] CKT 1</t>
  </si>
  <si>
    <t>2CRAB ORCHAR</t>
  </si>
  <si>
    <t>SINGLE OPN LIN 1128 324351-324354(1)</t>
  </si>
  <si>
    <t>OPEN LINE FROM BUS 324351 [2ETOWN 3    69.000] TO BUS 324354 [2GATES RUBBR69.000] CKT 1</t>
  </si>
  <si>
    <t>2GATES RUBBR</t>
  </si>
  <si>
    <t>2ETOWN WEST</t>
  </si>
  <si>
    <t>SINGLE OPN LIN 1129 324351-324519(1)</t>
  </si>
  <si>
    <t>OPEN LINE FROM BUS 324351 [2ETOWN 3    69.000] TO BUS 324519 [2ETOWN KU   69.000] CKT 1</t>
  </si>
  <si>
    <t>2ETOWN 3</t>
  </si>
  <si>
    <t>SINGLE OPN LIN 1130 324352-324563(1)</t>
  </si>
  <si>
    <t>OPEN LINE FROM BUS 324352 [2ETOWN IND  69.000] TO BUS 324563 [2HARDIN CO  69.000] CKT 1</t>
  </si>
  <si>
    <t>2ETOWN IND</t>
  </si>
  <si>
    <t>SINGLE OPN LIN 1131 324353-324863(1)</t>
  </si>
  <si>
    <t>OPEN LINE FROM BUS 324353 [2FLORDA TILE69.000] TO BUS 324863 [2FLA TILE T169.000] CKT 1</t>
  </si>
  <si>
    <t>2FLORDA TILE</t>
  </si>
  <si>
    <t>SINGLE OPN LIN 1132 324354-326561(1)</t>
  </si>
  <si>
    <t>OPEN LINE FROM BUS 324354 [2GATES RUBBR69.000] TO BUS 326561 [2ETOWN WEST 69.000] CKT 1</t>
  </si>
  <si>
    <t>SINGLE OPN LIN 1133 324355-325054(1)</t>
  </si>
  <si>
    <t>OPEN LINE FROM BUS 324355 [2HARRDSBRG 469.000] TO BUS 325054 [2HARRDSBRG N69.000] CKT 1</t>
  </si>
  <si>
    <t>2HARRDSBRG12</t>
  </si>
  <si>
    <t>2HARRDSBRG N</t>
  </si>
  <si>
    <t>SINGLE OPN LIN 1134 324355-326578(1)</t>
  </si>
  <si>
    <t>OPEN LINE FROM BUS 324355 [2HARRDSBRG 469.000] TO BUS 326578 [2HARRDSBRG 169.000] CKT 1</t>
  </si>
  <si>
    <t>2HARRDSBRG 4</t>
  </si>
  <si>
    <t>SINGLE OPN LIN 1135 324356-325054(1)</t>
  </si>
  <si>
    <t>OPEN LINE FROM BUS 324356 [2HARRDSBRG1269.000] TO BUS 325054 [2HARRDSBRG N69.000] CKT 1</t>
  </si>
  <si>
    <t>SINGLE OPN LIN 1136 324357-324600(1)</t>
  </si>
  <si>
    <t>OPEN LINE FROM BUS 324357 [2LANCASTER 169.000] TO BUS 324600 [2LANCASTR KU69.000] CKT 1</t>
  </si>
  <si>
    <t>2LANCASTER 1</t>
  </si>
  <si>
    <t>SINGLE OPN LIN 1137 324358-324914(1)</t>
  </si>
  <si>
    <t>OPEN LINE FROM BUS 324358 [2M-V CLARKSN69.000] TO BUS 324914 [2M-V CLARK T69.000] CKT 1</t>
  </si>
  <si>
    <t>2M-V CLARKSN</t>
  </si>
  <si>
    <t>SINGLE OPN LIN 1138 324359-324913(1)</t>
  </si>
  <si>
    <t>OPEN LINE FROM BUS 324359 [2MT VERN 58969.000] TO BUS 324913 [2MT VERNON  69.000] CKT 1</t>
  </si>
  <si>
    <t>2MT VERN 589</t>
  </si>
  <si>
    <t>SINGLE OPN LIN 1139 324360-324927(1)</t>
  </si>
  <si>
    <t>OPEN LINE FROM BUS 324360 [2PINE HILL  69.000] TO BUS 324927 [2PINE HILL T69.000] CKT 1</t>
  </si>
  <si>
    <t>2PINE HILL</t>
  </si>
  <si>
    <t>SINGLE OPN LIN 1140 324361-324935(1)</t>
  </si>
  <si>
    <t>OPEN LINE FROM BUS 324361 [2RADCLIFF KU69.000] TO BUS 324935 [2RADCLF KU T69.000] CKT 1</t>
  </si>
  <si>
    <t>2RADCLIFF KU</t>
  </si>
  <si>
    <t>SINGLE OPN LIN 1141 324363-324957(1)</t>
  </si>
  <si>
    <t>OPEN LINE FROM BUS 324363 [2SHELB CI KU69.000] TO BUS 324957 [2SHELBY CI T69.000] CKT 1</t>
  </si>
  <si>
    <t>2SHELB CI KU</t>
  </si>
  <si>
    <t>2SHELB CI EK</t>
  </si>
  <si>
    <t>SINGLE OPN LIN 1142 324363-326518(1)</t>
  </si>
  <si>
    <t>OPEN LINE FROM BUS 324363 [2SHELB CI KU69.000] TO BUS 326518 [2SHELB CI EK69.000] CKT 1</t>
  </si>
  <si>
    <t>SINGLE OPN LIN 1143 324372-324514(1)</t>
  </si>
  <si>
    <t>OPEN LINE FROM BUS 324372 [2BURNSIDE   69.000] TO BUS 324514 [2ELIHU      69.000] CKT 1</t>
  </si>
  <si>
    <t>2BURNSIDE</t>
  </si>
  <si>
    <t>SINGLE OPN LIN 1144 324373-324814(1)</t>
  </si>
  <si>
    <t>OPEN LINE FROM BUS 324373 [2CATRON CRK 69.000] TO BUS 324814 [2CATRON CK T69.000] CKT 1</t>
  </si>
  <si>
    <t>2CATRON CRK</t>
  </si>
  <si>
    <t>SINGLE OPN LIN 1145 324374-324376(1)</t>
  </si>
  <si>
    <t>OPEN LINE FROM BUS 324374 [2CROCKETT KU69.000] TO BUS 324376 [2DEER BRANCH69.000] CKT 1</t>
  </si>
  <si>
    <t>2CROCKETT KU</t>
  </si>
  <si>
    <t>2GARDNER</t>
  </si>
  <si>
    <t>2ALEX CREEK</t>
  </si>
  <si>
    <t>SINGLE OPN LIN 1146 324374-325083(1)</t>
  </si>
  <si>
    <t>OPEN LINE FROM BUS 324374 [2CROCKETT KU69.000] TO BUS 325083 [2ALEX CK TAP69.000] CKT 1</t>
  </si>
  <si>
    <t>SINGLE OPN LIN 1147 324375-324442(1)</t>
  </si>
  <si>
    <t>OPEN LINE FROM BUS 324375 [2DAYHOIT    69.000] TO BUS 324442 [2BLEDSOE TAP69.000] CKT 1</t>
  </si>
  <si>
    <t>2DAYHOIT</t>
  </si>
  <si>
    <t>SINGLE OPN LIN 1148 324376-324813(1)</t>
  </si>
  <si>
    <t>OPEN LINE FROM BUS 324376 [2DEER BRANCH69.000] TO BUS 324813 [2CARY       69.000] CKT 1</t>
  </si>
  <si>
    <t>2DEER BRANCH</t>
  </si>
  <si>
    <t>SINGLE OPN LIN 1149 324377-325083(1)</t>
  </si>
  <si>
    <t>OPEN LINE FROM BUS 324377 [2GARDNER    69.000] TO BUS 325083 [2ALEX CK TAP69.000] CKT 1</t>
  </si>
  <si>
    <t>SINGLE OPN LIN 1150 324378-324636(1)</t>
  </si>
  <si>
    <t>OPEN LINE FROM BUS 324378 [2MIDDLBO780 69.000] TO BUS 324636 [2MIDDLESBORO69.000] CKT 1</t>
  </si>
  <si>
    <t>2MIDDLBO780</t>
  </si>
  <si>
    <t>SINGLE OPN LIN 1151 324380-324393(1)</t>
  </si>
  <si>
    <t>OPEN LINE FROM BUS 324380 [2DANIEL BRAN69.000] TO BUS 324393 [2ROSE HILL  69.000] CKT 1</t>
  </si>
  <si>
    <t>2ROSE HILL</t>
  </si>
  <si>
    <t>SINGLE OPN LIN 1152 324380-324945(1)</t>
  </si>
  <si>
    <t>OPEN LINE FROM BUS 324380 [2DANIEL BRAN69.000] TO BUS 324945 [2ROSE HILL T69.000] CKT 1</t>
  </si>
  <si>
    <t>2DANIEL BRAN</t>
  </si>
  <si>
    <t>SINGLE OPN LIN 1153 324381-325001(1)</t>
  </si>
  <si>
    <t>OPEN LINE FROM BUS 324381 [2WILLAMSBURG69.000] TO BUS 325001 [2WILLMBRG SW69.000] CKT 1</t>
  </si>
  <si>
    <t>2WILLAMSBURG</t>
  </si>
  <si>
    <t>SINGLE OPN LIN 1154 324382-325001(1)</t>
  </si>
  <si>
    <t>OPEN LINE FROM BUS 324382 [2WILLMBRG SO69.000] TO BUS 325001 [2WILLMBRG SW69.000] CKT 1</t>
  </si>
  <si>
    <t>2WILLMBRG SO</t>
  </si>
  <si>
    <t>SINGLE OPN LIN 1155 324384-324549(1)</t>
  </si>
  <si>
    <t>OPEN LINE FROM BUS 324384 [2APPALACHIA 69.000] TO BUS 324549 [2GORGE      69.000] CKT 1</t>
  </si>
  <si>
    <t>2APPALACHIA</t>
  </si>
  <si>
    <t>SINGLE OPN LIN 1156 324385-324549(1)</t>
  </si>
  <si>
    <t>OPEN LINE FROM BUS 324385 [2BIG STONE G69.000] TO BUS 324549 [2GORGE      69.000] CKT 1</t>
  </si>
  <si>
    <t>2BIG STONE G</t>
  </si>
  <si>
    <t>SINGLE OPN LIN 1157 324386-324388(1)</t>
  </si>
  <si>
    <t>OPEN LINE FROM BUS 324386 [2DIXIANA    69.000] TO BUS 324388 [2CRITICAL FK69.000] CKT 1</t>
  </si>
  <si>
    <t>2DIXIANA</t>
  </si>
  <si>
    <t>SINGLE OPN LIN 1158 324387-324392(1)</t>
  </si>
  <si>
    <t>OPEN LINE FROM BUS 324387 [2ADDINGTON  69.000] TO BUS 324392 [2ROCKY FORK 69.000] CKT 1</t>
  </si>
  <si>
    <t>2ROCKY FORK</t>
  </si>
  <si>
    <t>2LIPPS</t>
  </si>
  <si>
    <t>SINGLE OPN LIN 1159 324387-325064(1)</t>
  </si>
  <si>
    <t>OPEN LINE FROM BUS 324387 [2ADDINGTON  69.000] TO BUS 325064 [2LAUREL GROV69.000] CKT 1</t>
  </si>
  <si>
    <t>2ADDINGTON</t>
  </si>
  <si>
    <t>SINGLE OPN LIN 1160 324388-325031(1)</t>
  </si>
  <si>
    <t>OPEN LINE FROM BUS 324388 [2CRITICAL FK69.000] TO BUS 325031 [2LIPPS      69.000] CKT 1</t>
  </si>
  <si>
    <t>SINGLE OPN LIN 1161 324389-324851(1)</t>
  </si>
  <si>
    <t>OPEN LINE FROM BUS 324389 [2DWINA      69.000] TO BUS 324851 [2DWINA TAP  69.000] CKT 1</t>
  </si>
  <si>
    <t>2DWINA</t>
  </si>
  <si>
    <t>SINGLE OPN LIN 1162 324390-324391(1)</t>
  </si>
  <si>
    <t>OPEN LINE FROM BUS 324390 [2PENNINGTON 69.000] TO BUS 324391 [2POOR VALLEY69.000] CKT 1</t>
  </si>
  <si>
    <t>2PENNINGTON</t>
  </si>
  <si>
    <t>SINGLE OPN LIN 1163 324391-324689(1)</t>
  </si>
  <si>
    <t>OPEN LINE FROM BUS 324391 [2POOR VALLEY69.000] TO BUS 324689 [2POCKET     69.000] CKT 1</t>
  </si>
  <si>
    <t>2POOR VALLEY</t>
  </si>
  <si>
    <t>SINGLE OPN LIN 1164 324392-325031(1)</t>
  </si>
  <si>
    <t>OPEN LINE FROM BUS 324392 [2ROCKY FORK 69.000] TO BUS 325031 [2LIPPS      69.000] CKT 1</t>
  </si>
  <si>
    <t>SINGLE OPN LIN 1165 324394-324977(1)</t>
  </si>
  <si>
    <t>OPEN LINE FROM BUS 324394 [2TOMS CREEK 69.000] TO BUS 324977 [2TOMS CRK TP69.000] CKT 1</t>
  </si>
  <si>
    <t>2TOMS CREEK</t>
  </si>
  <si>
    <t>SINGLE OPN LIN 1166 324395-325005(1)</t>
  </si>
  <si>
    <t>OPEN LINE FROM BUS 324395 [2WISE       69.000] TO BUS 325005 [2WISE TAP   69.000] CKT 1</t>
  </si>
  <si>
    <t>2WISE</t>
  </si>
  <si>
    <t>SINGLE OPN LIN 1167 324400-324510(1)</t>
  </si>
  <si>
    <t>OPEN LINE FROM BUS 324400 [2WHAS TAP   69.000] TO BUS 324510 [2EASTWOOD   69.000] CKT 1</t>
  </si>
  <si>
    <t>SINGLE OPN LIN 1168 324400-324775(1)</t>
  </si>
  <si>
    <t>OPEN LINE FROM BUS 324400 [2WHAS TAP   69.000] TO BUS 324775 [2WHAS       69.000] CKT 1</t>
  </si>
  <si>
    <t>SINGLE OPN LIN 1169 324400-325022(1)</t>
  </si>
  <si>
    <t>OPEN LINE FROM BUS 324400 [2WHAS TAP   69.000] TO BUS 325022 [2EASTWOOD W 69.000] CKT 1</t>
  </si>
  <si>
    <t>SINGLE OPN LIN 1170 324401-324541(1)</t>
  </si>
  <si>
    <t>OPEN LINE FROM BUS 324401 [2FREYS HIL J69.000] TO BUS 324541 [2FORD       69.000] CKT 1</t>
  </si>
  <si>
    <t>SINGLE OPN LIN 1171 324401-324545(1)</t>
  </si>
  <si>
    <t>OPEN LINE FROM BUS 324401 [2FREYS HIL J69.000] TO BUS 324545 [2FREYS HILL 69.000] CKT 1</t>
  </si>
  <si>
    <t>SINGLE OPN LIN 1172 324401-324785(1)</t>
  </si>
  <si>
    <t>OPEN LINE FROM BUS 324401 [2FREYS HIL J69.000] TO BUS 324785 [2WORTHINGTON69.000] CKT 1</t>
  </si>
  <si>
    <t>SINGLE OPN LIN 1173 324402-324859(1)</t>
  </si>
  <si>
    <t>OPEN LINE FROM BUS 324402 [2FAIRMOUNT T69.000] TO BUS 324859 [2FAIRMOUNT 169.000] CKT 1</t>
  </si>
  <si>
    <t>2FAIRMOUNT 1</t>
  </si>
  <si>
    <t>SINGLE OPN LIN 1174 324403-324469(1)</t>
  </si>
  <si>
    <t>OPEN LINE FROM BUS 324403 [2CRESTWOOD T69.000] TO BUS 324469 [2CENTERFIELD69.000] CKT 1</t>
  </si>
  <si>
    <t>SINGLE OPN LIN 1175 324403-324487(1)</t>
  </si>
  <si>
    <t>OPEN LINE FROM BUS 324403 [2CRESTWOOD T69.000] TO BUS 324487 [2CRESTWOOD  69.000] CKT 1</t>
  </si>
  <si>
    <t>SINGLE OPN LIN 1176 324403-324616(1)</t>
  </si>
  <si>
    <t>OPEN LINE FROM BUS 324403 [2CRESTWOOD T69.000] TO BUS 324616 [2LONG RUN   69.000] CKT 1</t>
  </si>
  <si>
    <t>SINGLE OPN LIN 1177 324404-324622(1)</t>
  </si>
  <si>
    <t>OPEN LINE FROM BUS 324404 [2LYNDON TAP 69.000] TO BUS 324622 [2LYNDON SO  69.000] CKT 1</t>
  </si>
  <si>
    <t>SINGLE OPN LIN 1178 324404-324623(1)</t>
  </si>
  <si>
    <t>OPEN LINE FROM BUS 324404 [2LYNDON TAP 69.000] TO BUS 324623 [2LYNDON     69.000] CKT 1</t>
  </si>
  <si>
    <t>SINGLE OPN LIN 1179 324404-324750(1)</t>
  </si>
  <si>
    <t>OPEN LINE FROM BUS 324404 [2LYNDON TAP 69.000] TO BUS 324750 [2TAYLOR LG  69.000] CKT 1</t>
  </si>
  <si>
    <t>SINGLE OPN LIN 1180 324405-324547(1)</t>
  </si>
  <si>
    <t>OPEN LINE FROM BUS 324405 [2ADAMS      69.000] TO BUS 324547 [2GEORGETOWN 69.000] CKT 1</t>
  </si>
  <si>
    <t>SINGLE OPN LIN 1181 324405-326989(1)</t>
  </si>
  <si>
    <t>OPEN LINE FROM BUS 324405 [2ADAMS      69.000] TO BUS 326989 [2LONG LICK  69.000] CKT 1</t>
  </si>
  <si>
    <t>SINGLE OPN LIN 1182 324406-324637(1)</t>
  </si>
  <si>
    <t>OPEN LINE FROM BUS 324406 [2AIKEN      69.000] TO BUS 324637 [2MIDDLETOWN 69.000] CKT 1</t>
  </si>
  <si>
    <t>SINGLE OPN LIN 1183 324406-324673(1)</t>
  </si>
  <si>
    <t>OPEN LINE FROM BUS 324406 [2AIKEN      69.000] TO BUS 324673 [2OXMOOR     69.000] CKT 1</t>
  </si>
  <si>
    <t>SINGLE OPN LIN 1184 324406-325022(1)</t>
  </si>
  <si>
    <t>OPEN LINE FROM BUS 324406 [2AIKEN      69.000] TO BUS 325022 [2EASTWOOD W 69.000] CKT 1</t>
  </si>
  <si>
    <t>SINGLE OPN LIN 1185 324407-324755(1)</t>
  </si>
  <si>
    <t>OPEN LINE FROM BUS 324407 [2ALEXANDER  69.000] TO BUS 324755 [2TYRONE     69.000] CKT 1</t>
  </si>
  <si>
    <t>SINGLE OPN LIN 1186 324407-324955(1)</t>
  </si>
  <si>
    <t>OPEN LINE FROM BUS 324407 [2ALEXANDER  69.000] TO BUS 324955 [2SHANNON RUN69.000] CKT 1</t>
  </si>
  <si>
    <t>SINGLE OPN LIN 1187 324408-324552(1)</t>
  </si>
  <si>
    <t>OPEN LINE FROM BUS 324408 [2ALGONQUIN  69.000] TO BUS 324552 [2GRADY      69.000] CKT 1</t>
  </si>
  <si>
    <t>SINGLE OPN LIN 1188 324408-324625(1)</t>
  </si>
  <si>
    <t>OPEN LINE FROM BUS 324408 [2ALGONQUIN  69.000] TO BUS 324625 [2MAGAZINE   69.000] CKT 1</t>
  </si>
  <si>
    <t>SINGLE OPN LIN 1189 324408-324649(1)</t>
  </si>
  <si>
    <t>OPEN LINE FROM BUS 324408 [2ALGONQUIN  69.000] TO BUS 324649 [2MORRIS FORM69.000] CKT 1</t>
  </si>
  <si>
    <t>SINGLE OPN LIN 1190 324408-324719(1)</t>
  </si>
  <si>
    <t>OPEN LINE FROM BUS 324408 [2ALGONQUIN  69.000] TO BUS 324719 [2SEMINOLE   69.000] CKT 1</t>
  </si>
  <si>
    <t>SINGLE OPN LIN 1191 324408-324739(1)</t>
  </si>
  <si>
    <t>OPEN LINE FROM BUS 324408 [2ALGONQUIN  69.000] TO BUS 324739 [2STEWART    69.000] CKT 1</t>
  </si>
  <si>
    <t>SINGLE OPN LIN 1192 324409-324632(1)</t>
  </si>
  <si>
    <t>OPEN LINE FROM BUS 324409 [2AMERICAN AV69.000] TO BUS 324632 [2UK MED CENT69.000] CKT 1</t>
  </si>
  <si>
    <t>SINGLE OPN LIN 1193 324409-324683(1)</t>
  </si>
  <si>
    <t>OPEN LINE FROM BUS 324409 [2AMERICAN AV69.000] TO BUS 324683 [2PICADOME   69.000] CKT 1</t>
  </si>
  <si>
    <t>SINGLE OPN LIN 1194 324409-324772(1)</t>
  </si>
  <si>
    <t>OPEN LINE FROM BUS 324409 [2AMERICAN AV69.000] TO BUS 324772 [2UK WEST 2  69.000] CKT 1</t>
  </si>
  <si>
    <t>SINGLE OPN LIN 1195 324411-324440(1)</t>
  </si>
  <si>
    <t>OPEN LINE FROM BUS 324411 [2ANDOVER TAP69.000] TO BUS 324440 [2BLACK MOUNT69.000] CKT 1</t>
  </si>
  <si>
    <t>SINGLE OPN LIN 1196 324411-324583(1)</t>
  </si>
  <si>
    <t>OPEN LINE FROM BUS 324411 [2ANDOVER TAP69.000] TO BUS 324583 [2IMBODEN    69.000] CKT 1</t>
  </si>
  <si>
    <t>SINGLE OPN LIN 1197 324411-324670(1)</t>
  </si>
  <si>
    <t>OPEN LINE FROM BUS 324411 [2ANDOVER TAP69.000] TO BUS 324670 [2OSAKA EAST 69.000] CKT 1</t>
  </si>
  <si>
    <t>1WENTZ</t>
  </si>
  <si>
    <t>2OSAKA EAST</t>
  </si>
  <si>
    <t>SINGLE OPN LIN 1198 324412-324670(1)</t>
  </si>
  <si>
    <t>OPEN LINE FROM BUS 324412 [2ANDOVER    69.000] TO BUS 324670 [2OSAKA EAST 69.000] CKT 1</t>
  </si>
  <si>
    <t>SINGLE OPN LIN 1199 324413-324414(1)</t>
  </si>
  <si>
    <t>OPEN LINE FROM BUS 324413 [2AO SMITH TP69.000] TO BUS 324414 [2AO SMITH   69.000] CKT 1</t>
  </si>
  <si>
    <t>2AO SMITH</t>
  </si>
  <si>
    <t>2HINKSTON</t>
  </si>
  <si>
    <t>SINGLE OPN LIN 1200 324413-324461(1)</t>
  </si>
  <si>
    <t>OPEN LINE FROM BUS 324413 [2AO SMITH TP69.000] TO BUS 324461 [2CAMARGO    69.000] CKT 1</t>
  </si>
  <si>
    <t>SINGLE OPN LIN 1201 324413-324733(1)</t>
  </si>
  <si>
    <t>OPEN LINE FROM BUS 324413 [2AO SMITH TP69.000] TO BUS 324733 [2SPENCER RD 69.000] CKT 1</t>
  </si>
  <si>
    <t>SINGLE OPN LIN 1202 324414-326531(1)</t>
  </si>
  <si>
    <t>OPEN LINE FROM BUS 324414 [2AO SMITH   69.000] TO BUS 326531 [2HINKSTON   69.000] CKT 1</t>
  </si>
  <si>
    <t>SINGLE OPN LIN 1203 324415-324593(1)</t>
  </si>
  <si>
    <t>OPEN LINE FROM BUS 324415 [2APPOLO FUEL69.000] TO BUS 324593 [2KU PARK    69.000] CKT 1</t>
  </si>
  <si>
    <t>SINGLE OPN LIN 1204 324415-324636(1)</t>
  </si>
  <si>
    <t>OPEN LINE FROM BUS 324415 [2APPOLO FUEL69.000] TO BUS 324636 [2MIDDLESBORO69.000] CKT 1</t>
  </si>
  <si>
    <t>SINGLE OPN LIN 1205 324416-324433(1)</t>
  </si>
  <si>
    <t>OPEN LINE FROM BUS 324416 [2ARNOLD     69.000] TO BUS 324433 [2BENHAM     69.000] CKT 1</t>
  </si>
  <si>
    <t>SINGLE OPN LIN 1206 324416-324490(1)</t>
  </si>
  <si>
    <t>OPEN LINE FROM BUS 324416 [2ARNOLD     69.000] TO BUS 324490 [2CUMBERLAND 69.000] CKT 1</t>
  </si>
  <si>
    <t>SINGLE OPN LIN 1207 324417-324423(1)</t>
  </si>
  <si>
    <t>OPEN LINE FROM BUS 324417 [2ARTEMUS    69.000] TO BUS 324423 [2BARBOURVILE69.000] CKT 1</t>
  </si>
  <si>
    <t>SINGLE OPN LIN 1208 324418-324632(1)</t>
  </si>
  <si>
    <t>OPEN LINE FROM BUS 324418 [2ASHLND AV T69.000] TO BUS 324632 [2UK MED CENT69.000] CKT 1</t>
  </si>
  <si>
    <t>SINGLE OPN LIN 1209 324418-324934(1)</t>
  </si>
  <si>
    <t>OPEN LINE FROM BUS 324418 [2ASHLND AV T69.000] TO BUS 324934 [2RACE STREET69.000] CKT 1</t>
  </si>
  <si>
    <t>SINGLE OPN LIN 1210 324419-325024(1)</t>
  </si>
  <si>
    <t>OPEN LINE FROM BUS 324419 [2ASHBOT WEST69.000] TO BUS 325024 [2ASHBOT SPRK69.000] CKT 1</t>
  </si>
  <si>
    <t>SINGLE OPN LIN 1211 324421-324450(1)</t>
  </si>
  <si>
    <t>OPEN LINE FROM BUS 324421 [2ATOKA TAP  69.000] TO BUS 324450 [2BOYLE CO   69.000] CKT 1</t>
  </si>
  <si>
    <t>SINGLE OPN LIN 1212 324421-324495(1)</t>
  </si>
  <si>
    <t>OPEN LINE FROM BUS 324421 [2ATOKA TAP  69.000] TO BUS 324495 [2DANVILLE N 69.000] CKT 1</t>
  </si>
  <si>
    <t>SINGLE OPN LIN 1213 324422-324508(1)</t>
  </si>
  <si>
    <t>OPEN LINE FROM BUS 324422 [2AVON T2    69.000] TO BUS 324508 [2EASTLAND   69.000] CKT 1</t>
  </si>
  <si>
    <t>SINGLE OPN LIN 1214 324422-324680(1)</t>
  </si>
  <si>
    <t>OPEN LINE FROM BUS 324422 [2AVON T2    69.000] TO BUS 324680 [2PARIS KU   69.000] CKT 1</t>
  </si>
  <si>
    <t>SINGLE OPN LIN 1215 324422-325081(1)</t>
  </si>
  <si>
    <t>OPEN LINE FROM BUS 324422 [2AVON T2    69.000] TO BUS 325081 [2BRIAR HILL 69.000] CKT 1</t>
  </si>
  <si>
    <t>2BRIAR HILL</t>
  </si>
  <si>
    <t>SINGLE OPN LIN 1216 324423-324438(1)</t>
  </si>
  <si>
    <t>OPEN LINE FROM BUS 324423 [2BARBOURVILE69.000] TO BUS 324438 [2BIMBLE     69.000] CKT 1</t>
  </si>
  <si>
    <t>SINGLE OPN LIN 1217 324424-324801(1)</t>
  </si>
  <si>
    <t>OPEN LINE FROM BUS 324424 [2BARDTWN CTY69.000] TO BUS 324801 [2BARTON     69.000] CKT 1</t>
  </si>
  <si>
    <t>SINGLE OPN LIN 1218 324424-326537(1)</t>
  </si>
  <si>
    <t>OPEN LINE FROM BUS 324424 [2BARDTWN CTY69.000] TO BUS 326537 [2WOODLAWN KU69.000] CKT 1</t>
  </si>
  <si>
    <t>SINGLE OPN LIN 1219 324425-324426(1)</t>
  </si>
  <si>
    <t>OPEN LINE FROM BUS 324425 [2BARDT IND T69.000] TO BUS 324426 [2BARDSTOWN  69.000] CKT 1</t>
  </si>
  <si>
    <t>2BARD SHOP T</t>
  </si>
  <si>
    <t>2BLUE G PW T</t>
  </si>
  <si>
    <t>2OWENS IL J</t>
  </si>
  <si>
    <t>SINGLE OPN LIN 1220 324426-324525(1)</t>
  </si>
  <si>
    <t>OPEN LINE FROM BUS 324426 [2BARDSTOWN  69.000] TO BUS 324525 [2FAIRFIELD  69.000] CKT 1</t>
  </si>
  <si>
    <t>SINGLE OPN LIN 1221 324426-326537(Z1)</t>
  </si>
  <si>
    <t>OPEN LINE FROM BUS 324426 [2BARDSTOWN  69.000] TO BUS 326537 [2WOODLAWN KU69.000] CKT Z1</t>
  </si>
  <si>
    <t>SINGLE OPN LIN 1222 324427-324779(1)</t>
  </si>
  <si>
    <t>OPEN LINE FROM BUS 324427 [2BARDWELL   69.000] TO BUS 324779 [2WICKLIFFE  69.000] CKT 1</t>
  </si>
  <si>
    <t>SINGLE OPN LIN 1223 324427-324823(1)</t>
  </si>
  <si>
    <t>OPEN LINE FROM BUS 324427 [2BARDWELL   69.000] TO BUS 324823 [2CLINTON 58169.000] CKT 1</t>
  </si>
  <si>
    <t>SINGLE OPN LIN 1224 324428-324778(1)</t>
  </si>
  <si>
    <t>OPEN LINE FROM BUS 324428 [2BARLOW     69.000] TO BUS 324778 [2WICKLIFE CI69.000] CKT 1</t>
  </si>
  <si>
    <t>SINGLE OPN LIN 1225 324428-324864(1)</t>
  </si>
  <si>
    <t>OPEN LINE FROM BUS 324428 [2BARLOW     69.000] TO BUS 324864 [2FORRESTDALE69.000] CKT 1</t>
  </si>
  <si>
    <t>SINGLE OPN LIN 1226 324429-324453(1)</t>
  </si>
  <si>
    <t>OPEN LINE FROM BUS 324429 [2BEARGRASS  69.000] TO BUS 324453 [2BEARGRS PMP69.000] CKT 1</t>
  </si>
  <si>
    <t>SINGLE OPN LIN 1227 324429-324475(1)</t>
  </si>
  <si>
    <t>OPEN LINE FROM BUS 324429 [2BEARGRASS  69.000] TO BUS 324475 [2CLIFTON    69.000] CKT 1</t>
  </si>
  <si>
    <t>SINGLE OPN LIN 1228 324429-324624(1)</t>
  </si>
  <si>
    <t>OPEN LINE FROM BUS 324429 [2BEARGRASS  69.000] TO BUS 324624 [2MADISON LGE69.000] CKT 1</t>
  </si>
  <si>
    <t>SINGLE OPN LIN 1229 324429-324710(1)</t>
  </si>
  <si>
    <t>OPEN LINE FROM BUS 324429 [2BEARGRASS  69.000] TO BUS 324710 [2RVR CITY SH69.000] CKT 1</t>
  </si>
  <si>
    <t>SINGLE OPN LIN 1230 324430-325058(1)</t>
  </si>
  <si>
    <t>OPEN LINE FROM BUS 324430 [2BEATTYVI KU69.000] TO BUS 325058 [2BEATTY 614 69.000] CKT 1</t>
  </si>
  <si>
    <t>SINGLE OPN LIN 1231 324432-324558(1)</t>
  </si>
  <si>
    <t>OPEN LINE FROM BUS 324432 [2BELT LINE  69.000] TO BUS 324558 [2HAEFLING   69.000] CKT 1</t>
  </si>
  <si>
    <t>SINGLE OPN LIN 1232 324432-324879(1)</t>
  </si>
  <si>
    <t>OPEN LINE FROM BUS 324432 [2BELT LINE  69.000] TO BUS 324879 [2IBM 998    69.000] CKT 1</t>
  </si>
  <si>
    <t>SINGLE OPN LIN 1233 324433-324621(1)</t>
  </si>
  <si>
    <t>OPEN LINE FROM BUS 324433 [2BENHAM     69.000] TO BUS 324621 [2LYNCH      69.000] CKT 1</t>
  </si>
  <si>
    <t>SINGLE OPN LIN 1234 324434-324435(1)</t>
  </si>
  <si>
    <t>OPEN LINE FROM BUS 324434 [2BEREA TAP  69.000] TO BUS 324435 [2BEREA NORTH69.000] CKT 1</t>
  </si>
  <si>
    <t>2BEREA NORTH</t>
  </si>
  <si>
    <t>2PAINT LICK</t>
  </si>
  <si>
    <t>2BEREA 2</t>
  </si>
  <si>
    <t>SINGLE OPN LIN 1235 324434-324668(1)</t>
  </si>
  <si>
    <t>OPEN LINE FROM BUS 324434 [2BEREA TAP  69.000] TO BUS 324668 [2OKONITE    69.000] CKT 1</t>
  </si>
  <si>
    <t>SINGLE OPN LIN 1236 324435-324805(1)</t>
  </si>
  <si>
    <t>OPEN LINE FROM BUS 324435 [2BEREA NORTH69.000] TO BUS 324805 [2BEREA 2    69.000] CKT 1</t>
  </si>
  <si>
    <t>SINGLE OPN LIN 1237 324436-324676(1)</t>
  </si>
  <si>
    <t>OPEN LINE FROM BUS 324436 [2BEREA EK TP69.000] TO BUS 324676 [2PAINT LICK 69.000] CKT 1</t>
  </si>
  <si>
    <t>SINGLE OPN LIN 1238 324436-324805(1)</t>
  </si>
  <si>
    <t>OPEN LINE FROM BUS 324436 [2BEREA EK TP69.000] TO BUS 324805 [2BEREA 2    69.000] CKT 1</t>
  </si>
  <si>
    <t>SINGLE OPN LIN 1239 324437-324745(1)</t>
  </si>
  <si>
    <t>OPEN LINE FROM BUS 324437 [2BEVIER KU  69.000] TO BUS 324745 [2STRINGTOWN 69.000] CKT 1</t>
  </si>
  <si>
    <t>SINGLE OPN LIN 1240 324438-324515(1)</t>
  </si>
  <si>
    <t>OPEN LINE FROM BUS 324438 [2BIMBLE     69.000] TO BUS 324515 [2EMANUEL TAP69.000] CKT 1</t>
  </si>
  <si>
    <t>SINGLE OPN LIN 1241 324438-324573(1)</t>
  </si>
  <si>
    <t>OPEN LINE FROM BUS 324438 [2BIMBLE     69.000] TO BUS 324573 [2HINKLE     69.000] CKT 1</t>
  </si>
  <si>
    <t>SINGLE OPN LIN 1242 324439-324518(1)</t>
  </si>
  <si>
    <t>OPEN LINE FROM BUS 324439 [2BISHOP     69.000] TO BUS 324518 [2ETHEL      69.000] CKT 1</t>
  </si>
  <si>
    <t>SINGLE OPN LIN 1243 324439-324532(1)</t>
  </si>
  <si>
    <t>OPEN LINE FROM BUS 324439 [2BISHOP     69.000] TO BUS 324532 [2FERN VALLEY69.000] CKT 1</t>
  </si>
  <si>
    <t>SINGLE OPN LIN 1244 324440-324621(1)</t>
  </si>
  <si>
    <t>OPEN LINE FROM BUS 324440 [2BLACK MOUNT69.000] TO BUS 324621 [2LYNCH      69.000] CKT 1</t>
  </si>
  <si>
    <t>SINGLE OPN LIN 1245 324441-324503(1)</t>
  </si>
  <si>
    <t>OPEN LINE FROM BUS 324441 [2BLACKWOOD  69.000] TO BUS 324503 [2DORCHESTER 69.000] CKT 1</t>
  </si>
  <si>
    <t>SINGLE OPN LIN 1246 324441-324802(1)</t>
  </si>
  <si>
    <t>OPEN LINE FROM BUS 324441 [2BLACKWOOD  69.000] TO BUS 324802 [2BEAR BRANCH69.000] CKT 1</t>
  </si>
  <si>
    <t>SINGLE OPN LIN 1247 324442-324497(1)</t>
  </si>
  <si>
    <t>OPEN LINE FROM BUS 324442 [2BLEDSOE TAP69.000] TO BUS 324497 [2DAYHOIT TAP69.000] CKT 1</t>
  </si>
  <si>
    <t>2BLEDSOE</t>
  </si>
  <si>
    <t>2PINE MOUNTN</t>
  </si>
  <si>
    <t>SINGLE OPN LIN 1248 324442-325008(1)</t>
  </si>
  <si>
    <t>OPEN LINE FROM BUS 324442 [2BLEDSOE TAP69.000] TO BUS 325008 [2BLEDSOE    69.000] CKT 1</t>
  </si>
  <si>
    <t>SINGLE OPN LIN 1249 324443-324789(1)</t>
  </si>
  <si>
    <t>OPEN LINE FROM BUS 324443 [2BLUE LICK  69.000] TO BUS 324789 [2BLUE LCK TP69.000] CKT 1</t>
  </si>
  <si>
    <t>2BEULAH EKPC</t>
  </si>
  <si>
    <t>2CONESTOGA</t>
  </si>
  <si>
    <t>SINGLE OPN LIN 1250 324444-324651(1)</t>
  </si>
  <si>
    <t>OPEN LINE FROM BUS 324444 [2BLUELICK EK69.000] TO BUS 324651 [2MUD LANE   69.000] CKT 1</t>
  </si>
  <si>
    <t>SINGLE OPN LIN 1251 324444-324788(1)</t>
  </si>
  <si>
    <t>OPEN LINE FROM BUS 324444 [2BLUELICK EK69.000] TO BUS 324788 [2BROOKS EK T69.000] CKT 1</t>
  </si>
  <si>
    <t>SINGLE OPN LIN 1252 324445-324620(1)</t>
  </si>
  <si>
    <t>OPEN LINE FROM BUS 324445 [2BONDS MILL 69.000] TO BUS 324620 [2LAWRENCEBRG69.000] CKT 1</t>
  </si>
  <si>
    <t>SINGLE OPN LIN 1253 324445-324732(1)</t>
  </si>
  <si>
    <t>OPEN LINE FROM BUS 324445 [2BONDS MILL 69.000] TO BUS 324732 [2SOUTHVILLE 69.000] CKT 1</t>
  </si>
  <si>
    <t>2SOUTHVILLE</t>
  </si>
  <si>
    <t>SINGLE OPN LIN 1254 324445-324863(1)</t>
  </si>
  <si>
    <t>OPEN LINE FROM BUS 324445 [2BONDS MILL 69.000] TO BUS 324863 [2FLA TILE T169.000] CKT 1</t>
  </si>
  <si>
    <t>SINGLE OPN LIN 1255 324445-325087(1)</t>
  </si>
  <si>
    <t>OPEN LINE FROM BUS 324445 [2BONDS MILL 69.000] TO BUS 325087 [2CLAY LICK T69.000] CKT 1</t>
  </si>
  <si>
    <t>SINGLE OPN LIN 1256 324446-324824(1)</t>
  </si>
  <si>
    <t>OPEN LINE FROM BUS 324446 [2BOND       69.000] TO BUS 324824 [2CLINCH VALL69.000] CKT 1</t>
  </si>
  <si>
    <t>SINGLE OPN LIN 1257 324446-324977(1)</t>
  </si>
  <si>
    <t>OPEN LINE FROM BUS 324446 [2BOND       69.000] TO BUS 324977 [2TOMS CRK TP69.000] CKT 1</t>
  </si>
  <si>
    <t>SINGLE OPN LIN 1258 324447-324731(1)</t>
  </si>
  <si>
    <t>OPEN LINE FROM BUS 324447 [2BONNIE KU  69.000] TO BUS 324731 [2SONORA TAP 69.000] CKT 1</t>
  </si>
  <si>
    <t>SINGLE OPN LIN 1259 324448-324782(1)</t>
  </si>
  <si>
    <t>OPEN LINE FROM BUS 324448 [2BOONE AVE  69.000] TO BUS 324782 [2WINCHEST SO69.000] CKT 1</t>
  </si>
  <si>
    <t>SINGLE OPN LIN 1260 324448-325004(1)</t>
  </si>
  <si>
    <t>OPEN LINE FROM BUS 324448 [2BOONE AVE  69.000] TO BUS 325004 [2WINCHES WTR69.000] CKT 1</t>
  </si>
  <si>
    <t>SINGLE OPN LIN 1261 324449-325004(1)</t>
  </si>
  <si>
    <t>OPEN LINE FROM BUS 324449 [2BOONSBORO N69.000] TO BUS 325004 [2WINCHES WTR69.000] CKT 1</t>
  </si>
  <si>
    <t>SINGLE OPN LIN 1262 324449-325925(1)</t>
  </si>
  <si>
    <t>OPEN LINE FROM BUS 324449 [2BOONSBORO N69.000] TO BUS 325925 [4BOONSBORO N138.00] CKT 1</t>
  </si>
  <si>
    <t>SINGLE OPN LIN 1263 324450-324494(1)</t>
  </si>
  <si>
    <t>OPEN LINE FROM BUS 324450 [2BOYLE CO   69.000] TO BUS 324494 [2DANVILLE 1 69.000] CKT 1</t>
  </si>
  <si>
    <t>SINGLE OPN LIN 1264 324451-324574(1)</t>
  </si>
  <si>
    <t>OPEN LINE FROM BUS 324451 [2BRECKNRIDGE69.000] TO BUS 324574 [2HILLCREST  69.000] CKT 1</t>
  </si>
  <si>
    <t>SINGLE OPN LIN 1265 324451-324673(1)</t>
  </si>
  <si>
    <t>OPEN LINE FROM BUS 324451 [2BRECKNRIDGE69.000] TO BUS 324673 [2OXMOOR     69.000] CKT 1</t>
  </si>
  <si>
    <t>SINGLE OPN LIN 1266 324453-324475(1)</t>
  </si>
  <si>
    <t>OPEN LINE FROM BUS 324453 [2BEARGRS PMP69.000] TO BUS 324475 [2CLIFTON    69.000] CKT 1</t>
  </si>
  <si>
    <t>SINGLE OPN LIN 1267 324455-324966(1)</t>
  </si>
  <si>
    <t>OPEN LINE FROM BUS 324455 [2BROMLEY    69.000] TO BUS 324966 [2SPARTA KU  69.000] CKT 1</t>
  </si>
  <si>
    <t>SINGLE OPN LIN 1268 324456-324465(1)</t>
  </si>
  <si>
    <t>OPEN LINE FROM BUS 324456 [2BRUSH CREEK69.000] TO BUS 324465 [2CARPENTER T69.000] CKT 1</t>
  </si>
  <si>
    <t>SINGLE OPN LIN 1269 324456-324593(1)</t>
  </si>
  <si>
    <t>OPEN LINE FROM BUS 324456 [2BRUSH CREEK69.000] TO BUS 324593 [2KU PARK    69.000] CKT 1</t>
  </si>
  <si>
    <t>SINGLE OPN LIN 1270 324457-324610(1)</t>
  </si>
  <si>
    <t>OPEN LINE FROM BUS 324457 [2BUCHANAN   69.000] TO BUS 324610 [2LEX PLANT  69.000] CKT 1</t>
  </si>
  <si>
    <t>SINGLE OPN LIN 1271 324457-324986(1)</t>
  </si>
  <si>
    <t>OPEN LINE FROM BUS 324457 [2BUCHANAN   69.000] TO BUS 324986 [2W HIGH T2  69.000] CKT 1</t>
  </si>
  <si>
    <t>SINGLE OPN LIN 1272 324458-324501(1)</t>
  </si>
  <si>
    <t>OPEN LINE FROM BUS 324458 [2BUENA VISTA69.000] TO BUS 324501 [2DIX DAM    69.000] CKT 1</t>
  </si>
  <si>
    <t>SINGLE OPN LIN 1273 324458-324546(1)</t>
  </si>
  <si>
    <t>OPEN LINE FROM BUS 324458 [2BUENA VISTA69.000] TO BUS 324546 [2GARRARD CT 69.000] CKT 1</t>
  </si>
  <si>
    <t>SINGLE OPN LIN 1274 324459-324626(1)</t>
  </si>
  <si>
    <t>OPEN LINE FROM BUS 324459 [2BUSH TAP   69.000] TO BUS 324626 [2MANCHEST SO69.000] CKT 1</t>
  </si>
  <si>
    <t>2MANCHEST SO</t>
  </si>
  <si>
    <t>2MANCHEST KU</t>
  </si>
  <si>
    <t>SINGLE OPN LIN 1275 324459-326533(1)</t>
  </si>
  <si>
    <t>OPEN LINE FROM BUS 324459 [2BUSH TAP   69.000] TO BUS 326533 [2BUSH EKPC  69.000] CKT 1</t>
  </si>
  <si>
    <t>2BUSH EKPC</t>
  </si>
  <si>
    <t>SINGLE OPN LIN 1276 324460-324686(1)</t>
  </si>
  <si>
    <t>OPEN LINE FROM BUS 324460 [2CALLOWAY   69.000] TO BUS 324686 [2PINEVILLE  69.000] CKT 1</t>
  </si>
  <si>
    <t>SINGLE OPN LIN 1277 324460-324706(1)</t>
  </si>
  <si>
    <t>OPEN LINE FROM BUS 324460 [2CALLOWAY   69.000] TO BUS 324706 [2ROCKY BRNCH69.000] CKT 1</t>
  </si>
  <si>
    <t>SINGLE OPN LIN 1278 324461-324912(1)</t>
  </si>
  <si>
    <t>OPEN LINE FROM BUS 324461 [2CAMARGO    69.000] TO BUS 324912 [2MT STERL KU69.000] CKT 1</t>
  </si>
  <si>
    <t>SINGLE OPN LIN 1279 324462-324499(1)</t>
  </si>
  <si>
    <t>OPEN LINE FROM BUS 324462 [2CANAL      69.000] TO BUS 324499 [2DEL PARK   69.000] CKT 1</t>
  </si>
  <si>
    <t>SINGLE OPN LIN 1280 324462-324624(1)</t>
  </si>
  <si>
    <t>OPEN LINE FROM BUS 324462 [2CANAL      69.000] TO BUS 324624 [2MADISON LGE69.000] CKT 1</t>
  </si>
  <si>
    <t>SINGLE OPN LIN 1281 324462-324625(1)</t>
  </si>
  <si>
    <t>OPEN LINE FROM BUS 324462 [2CANAL      69.000] TO BUS 324625 [2MAGAZINE   69.000] CKT 1</t>
  </si>
  <si>
    <t>SINGLE OPN LIN 1282 324462-324665(1)</t>
  </si>
  <si>
    <t>OPEN LINE FROM BUS 324462 [2CANAL      69.000] TO BUS 324665 [2OHIO FALL 169.000] CKT 1</t>
  </si>
  <si>
    <t>SINGLE OPN LIN 1283 324462-324666(1)</t>
  </si>
  <si>
    <t>OPEN LINE FROM BUS 324462 [2CANAL      69.000] TO BUS 324666 [2OHIO FALL 269.000] CKT 1</t>
  </si>
  <si>
    <t>SINGLE OPN LIN 1284 324464-324615(1)</t>
  </si>
  <si>
    <t>OPEN LINE FROM BUS 324464 [2CARON      69.000] TO BUS 324615 [2LONDON     69.000] CKT 1</t>
  </si>
  <si>
    <t>2CARON</t>
  </si>
  <si>
    <t>SINGLE OPN LIN 1285 324464-324860(1)</t>
  </si>
  <si>
    <t>OPEN LINE FROM BUS 324464 [2CARON      69.000] TO BUS 324860 [2FARISTON   69.000] CKT 1</t>
  </si>
  <si>
    <t>SINGLE OPN LIN 1286 324465-324784(1)</t>
  </si>
  <si>
    <t>OPEN LINE FROM BUS 324465 [2CARPENTER T69.000] TO BUS 324784 [2WOFFORD    69.000] CKT 1</t>
  </si>
  <si>
    <t>SINGLE OPN LIN 1287 324465-326535(1)</t>
  </si>
  <si>
    <t>OPEN LINE FROM BUS 324465 [2CARPENTER T69.000] TO BUS 326535 [2CARPENTER  69.000] CKT 1</t>
  </si>
  <si>
    <t>2CARPENTER</t>
  </si>
  <si>
    <t>SINGLE OPN LIN 1288 324466-324602(1)</t>
  </si>
  <si>
    <t>OPEN LINE FROM BUS 324466 [2CARROLLTON 69.000] TO BUS 324602 [2LAWRENCE TP69.000] CKT 1</t>
  </si>
  <si>
    <t>SINGLE OPN LIN 1289 324466-324634(1)</t>
  </si>
  <si>
    <t>OPEN LINE FROM BUS 324466 [2CARROLLTON 69.000] TO BUS 324634 [2METAL+THERM69.000] CKT 1</t>
  </si>
  <si>
    <t>SINGLE OPN LIN 1290 324467-324528(1)</t>
  </si>
  <si>
    <t>OPEN LINE FROM BUS 324467 [2CAVE RUN TP69.000] TO BUS 324528 [2FARMERS    69.000] CKT 1</t>
  </si>
  <si>
    <t>SINGLE OPN LIN 1291 324467-324714(1)</t>
  </si>
  <si>
    <t>OPEN LINE FROM BUS 324467 [2CAVE RUN TP69.000] TO BUS 324714 [2SALT LICK  69.000] CKT 1</t>
  </si>
  <si>
    <t>SINGLE OPN LIN 1292 324467-326538(1)</t>
  </si>
  <si>
    <t>OPEN LINE FROM BUS 324467 [2CAVE RUN TP69.000] TO BUS 326538 [2CAVE RUN   69.000] CKT 1</t>
  </si>
  <si>
    <t>2CAVE RUN</t>
  </si>
  <si>
    <t>SINGLE OPN LIN 1293 324468-324572(1)</t>
  </si>
  <si>
    <t>OPEN LINE FROM BUS 324468 [2CENTRL CI S69.000] TO BUS 324572 [2HILLSIDE   69.000] CKT 1</t>
  </si>
  <si>
    <t>SINGLE OPN LIN 1294 324468-324817(1)</t>
  </si>
  <si>
    <t>OPEN LINE FROM BUS 324468 [2CENTRL CI S69.000] TO BUS 324817 [2CENTRAL CIT69.000] CKT 1</t>
  </si>
  <si>
    <t>SINGLE OPN LIN 1295 324469-324681(1)</t>
  </si>
  <si>
    <t>OPEN LINE FROM BUS 324469 [2CENTERFIELD69.000] TO BUS 324681 [2PENAL FARM 69.000] CKT 1</t>
  </si>
  <si>
    <t>SINGLE OPN LIN 1296 324469-324682(1)</t>
  </si>
  <si>
    <t>OPEN LINE FROM BUS 324469 [2CENTERFIELD69.000] TO BUS 324682 [2PENAL TAP  69.000] CKT 1</t>
  </si>
  <si>
    <t>SINGLE OPN LIN 1297 324470-324486(1)</t>
  </si>
  <si>
    <t>OPEN LINE FROM BUS 324470 [2CERRO-SALEM69.000] TO BUS 324486 [2CRITTENDEN 69.000] CKT 1</t>
  </si>
  <si>
    <t>SINGLE OPN LIN 1298 324470-324948(1)</t>
  </si>
  <si>
    <t>OPEN LINE FROM BUS 324470 [2CERRO-SALEM69.000] TO BUS 324948 [2SALEM KU   69.000] CKT 1</t>
  </si>
  <si>
    <t>SINGLE OPN LIN 1299 324471-324777(1)</t>
  </si>
  <si>
    <t>OPEN LINE FROM BUS 324471 [2CHRISTIAN  69.000] TO BUS 324777 [2WHEATCROFT 69.000] CKT 1</t>
  </si>
  <si>
    <t>SINGLE OPN LIN 1300 324471-324822(1)</t>
  </si>
  <si>
    <t>OPEN LINE FROM BUS 324471 [2CHRISTIAN  69.000] TO BUS 324822 [2CLAY KU    69.000] CKT 1</t>
  </si>
  <si>
    <t>SINGLE OPN LIN 1301 324472-324540(1)</t>
  </si>
  <si>
    <t>OPEN LINE FROM BUS 324472 [2CLARK CO   69.000] TO BUS 324540 [2FOGG PIKE T69.000] CKT 1</t>
  </si>
  <si>
    <t>SINGLE OPN LIN 1302 324472-324749(1)</t>
  </si>
  <si>
    <t>OPEN LINE FROM BUS 324472 [2CLARK CO   69.000] TO BUS 324749 [2SYLVANIA   69.000] CKT 1</t>
  </si>
  <si>
    <t>SINGLE OPN LIN 1303 324473-324561(1)</t>
  </si>
  <si>
    <t>OPEN LINE FROM BUS 324473 [2CLAY LGE   69.000] TO BUS 324561 [2HANCOCK    69.000] CKT 1</t>
  </si>
  <si>
    <t>SINGLE OPN LIN 1304 324473-324570(1)</t>
  </si>
  <si>
    <t>OPEN LINE FROM BUS 324473 [2CLAY LGE   69.000] TO BUS 324570 [2HIGHLAND   69.000] CKT 1</t>
  </si>
  <si>
    <t>SINGLE OPN LIN 1305 324473-324624(1)</t>
  </si>
  <si>
    <t>OPEN LINE FROM BUS 324473 [2CLAY LGE   69.000] TO BUS 324624 [2MADISON LGE69.000] CKT 1</t>
  </si>
  <si>
    <t>SINGLE OPN LIN 1306 324474-324725(1)</t>
  </si>
  <si>
    <t>OPEN LINE FROM BUS 324474 [2CLAY VILG T69.000] TO BUS 324725 [2SHELBYVIL E69.000] CKT 1</t>
  </si>
  <si>
    <t>SINGLE OPN LIN 1307 324474-324765(1)</t>
  </si>
  <si>
    <t>OPEN LINE FROM BUS 324474 [2CLAY VILG T69.000] TO BUS 324765 [2W FRANKFORT69.000] CKT 1</t>
  </si>
  <si>
    <t>SINGLE OPN LIN 1308 324475-324574(1)</t>
  </si>
  <si>
    <t>OPEN LINE FROM BUS 324475 [2CLIFTON    69.000] TO BUS 324574 [2HILLCREST  69.000] CKT 1</t>
  </si>
  <si>
    <t>SINGLE OPN LIN 1309 324476-324581(1)</t>
  </si>
  <si>
    <t>OPEN LINE FROM BUS 324476 [2CMC TAP    69.000] TO BUS 324581 [2HUGHES LANE69.000] CKT 1</t>
  </si>
  <si>
    <t>SINGLE OPN LIN 1310 324476-324680(1)</t>
  </si>
  <si>
    <t>OPEN LINE FROM BUS 324476 [2CMC TAP    69.000] TO BUS 324680 [2PARIS KU   69.000] CKT 1</t>
  </si>
  <si>
    <t>SINGLE OPN LIN 1311 324477-324502(1)</t>
  </si>
  <si>
    <t>OPEN LINE FROM BUS 324477 [2CAMP BRECKN69.000] TO BUS 324502 [2DIXON KU   69.000] CKT 1</t>
  </si>
  <si>
    <t>SINGLE OPN LIN 1312 324477-324645(1)</t>
  </si>
  <si>
    <t>OPEN LINE FROM BUS 324477 [2CAMP BRECKN69.000] TO BUS 324645 [2MORGANFIELD69.000] CKT 1</t>
  </si>
  <si>
    <t>SINGLE OPN LIN 1313 324478-324516(1)</t>
  </si>
  <si>
    <t>OPEN LINE FROM BUS 324478 [2CAMPBELBURG69.000] TO BUS 324516 [2EMINENCE KU69.000] CKT 1</t>
  </si>
  <si>
    <t>SINGLE OPN LIN 1314 324478-324828(1)</t>
  </si>
  <si>
    <t>OPEN LINE FROM BUS 324478 [2CAMPBELBURG69.000] TO BUS 324828 [2CAMPBBRG KU69.000] CKT 1</t>
  </si>
  <si>
    <t>SINGLE OPN LIN 1315 324479-324751(1)</t>
  </si>
  <si>
    <t>OPEN LINE FROM BUS 324479 [2CAMPBELVL T69.000] TO BUS 324751 [2TAYLOR CO  69.000] CKT 1</t>
  </si>
  <si>
    <t>SINGLE OPN LIN 1316 324479-324889(1)</t>
  </si>
  <si>
    <t>OPEN LINE FROM BUS 324479 [2CAMPBELVL T69.000] TO BUS 324889 [2LEBANON SO 69.000] CKT 1</t>
  </si>
  <si>
    <t>SINGLE OPN LIN 1317 324480-324515(1)</t>
  </si>
  <si>
    <t>OPEN LINE FROM BUS 324480 [2CMPGND EK T69.000] TO BUS 324515 [2EMANUEL TAP69.000] CKT 1</t>
  </si>
  <si>
    <t>SINGLE OPN LIN 1318 324480-324615(1)</t>
  </si>
  <si>
    <t>OPEN LINE FROM BUS 324480 [2CMPGND EK T69.000] TO BUS 324615 [2LONDON     69.000] CKT 1</t>
  </si>
  <si>
    <t>SINGLE OPN LIN 1319 324480-326521(1)</t>
  </si>
  <si>
    <t>OPEN LINE FROM BUS 324480 [2CMPGND EK T69.000] TO BUS 326521 [2CAMPGRND EK69.000] CKT 1</t>
  </si>
  <si>
    <t>2CAMPGRND EK</t>
  </si>
  <si>
    <t>SINGLE OPN LIN 1320 324481-324487(1)</t>
  </si>
  <si>
    <t>OPEN LINE FROM BUS 324481 [2COLLINS    69.000] TO BUS 324487 [2CRESTWOOD  69.000] CKT 1</t>
  </si>
  <si>
    <t>SINGLE OPN LIN 1321 324481-324541(1)</t>
  </si>
  <si>
    <t>OPEN LINE FROM BUS 324481 [2COLLINS    69.000] TO BUS 324541 [2FORD       69.000] CKT 1</t>
  </si>
  <si>
    <t>SINGLE OPN LIN 1322 324482-324748(1)</t>
  </si>
  <si>
    <t>OPEN LINE FROM BUS 324482 [2CORBIN EAST69.000] TO BUS 324748 [2SWEET HOLLO69.000] CKT 1</t>
  </si>
  <si>
    <t>SINGLE OPN LIN 1323 324482-324832(1)</t>
  </si>
  <si>
    <t>OPEN LINE FROM BUS 324482 [2CORBIN EAST69.000] TO BUS 324832 [2CORBIN 1   69.000] CKT 1</t>
  </si>
  <si>
    <t>SINGLE OPN LIN 1324 324484-324571(1)</t>
  </si>
  <si>
    <t>OPEN LINE FROM BUS 324484 [2CORYDON    69.000] TO BUS 324571 [2HIGHLAND MI69.000] CKT 1</t>
  </si>
  <si>
    <t>SINGLE OPN LIN 1325 324484-324711(1)</t>
  </si>
  <si>
    <t>OPEN LINE FROM BUS 324484 [2CORYDON    69.000] TO BUS 324711 [2SPEN CHEM T69.000] CKT 1</t>
  </si>
  <si>
    <t>2SPEN CHEM T</t>
  </si>
  <si>
    <t>2ZION</t>
  </si>
  <si>
    <t>2AIRLINE RD</t>
  </si>
  <si>
    <t>SINGLE OPN LIN 1326 324485-324600(1)</t>
  </si>
  <si>
    <t>OPEN LINE FROM BUS 324485 [2CRAB ORCH T69.000] TO BUS 324600 [2LANCASTR KU69.000] CKT 1</t>
  </si>
  <si>
    <t>SINGLE OPN LIN 1327 324485-324808(1)</t>
  </si>
  <si>
    <t>OPEN LINE FROM BUS 324485 [2CRAB ORCH T69.000] TO BUS 324808 [2BRODHEAD KU69.000] CKT 1</t>
  </si>
  <si>
    <t>SINGLE OPN LIN 1328 324486-324628(1)</t>
  </si>
  <si>
    <t>OPEN LINE FROM BUS 324486 [2CRITTENDEN 69.000] TO BUS 324628 [2MARION SO  69.000] CKT 1</t>
  </si>
  <si>
    <t>SINGLE OPN LIN 1329 324488-324529(1)</t>
  </si>
  <si>
    <t>OPEN LINE FROM BUS 324488 [2CANE RUN SW69.000] TO BUS 324529 [2FARNSLEY   69.000] CKT 1</t>
  </si>
  <si>
    <t>SINGLE OPN LIN 1330 324488-324724(1)</t>
  </si>
  <si>
    <t>OPEN LINE FROM BUS 324488 [2CANE RUN SW69.000] TO BUS 324724 [2SHIVELY    69.000] CKT 1</t>
  </si>
  <si>
    <t>SINGLE OPN LIN 1331 324488-324739(1)</t>
  </si>
  <si>
    <t>OPEN LINE FROM BUS 324488 [2CANE RUN SW69.000] TO BUS 324739 [2STEWART    69.000] CKT 1</t>
  </si>
  <si>
    <t>SINGLE OPN LIN 1332 324489-324654(1)</t>
  </si>
  <si>
    <t>OPEN LINE FROM BUS 324489 [2CUMB FALL T69.000] TO BUS 324654 [2MT VIC EK J69.000] CKT 1</t>
  </si>
  <si>
    <t>SINGLE OPN LIN 1333 324489-324784(1)</t>
  </si>
  <si>
    <t>OPEN LINE FROM BUS 324489 [2CUMB FALL T69.000] TO BUS 324784 [2WOFFORD    69.000] CKT 1</t>
  </si>
  <si>
    <t>SINGLE OPN LIN 1334 324489-325034(1)</t>
  </si>
  <si>
    <t>OPEN LINE FROM BUS 324489 [2CUMB FALL T69.000] TO BUS 325034 [2CUMBER FALL69.000] CKT 1</t>
  </si>
  <si>
    <t>2CUMBER FALL</t>
  </si>
  <si>
    <t>SINGLE OPN LIN 1335 324490-324827(1)</t>
  </si>
  <si>
    <t>OPEN LINE FROM BUS 324490 [2CUMBERLAND 69.000] TO BUS 324827 [2CLOVERLICK 69.000] CKT 1</t>
  </si>
  <si>
    <t>SINGLE OPN LIN 1336 324491-324837(1)</t>
  </si>
  <si>
    <t>OPEN LINE FROM BUS 324491 [2CYNTHIAN SO69.000] TO BUS 324837 [2CYNTHIAN KU69.000] CKT 1</t>
  </si>
  <si>
    <t>SINGLE OPN LIN 1337 324491-325085(1)</t>
  </si>
  <si>
    <t>OPEN LINE FROM BUS 324491 [2CYNTHIAN SO69.000] TO BUS 325085 [2CYNTHI EK T69.000] CKT 1</t>
  </si>
  <si>
    <t>SINGLE OPN LIN 1338 324492-324595(1)</t>
  </si>
  <si>
    <t>OPEN LINE FROM BUS 324492 [2CYNTHIAN SW69.000] TO BUS 324595 [2KAWNEER    69.000] CKT 1</t>
  </si>
  <si>
    <t>SINGLE OPN LIN 1339 324493-324518(1)</t>
  </si>
  <si>
    <t>OPEN LINE FROM BUS 324493 [2DAHLIA     69.000] TO BUS 324518 [2ETHEL      69.000] CKT 1</t>
  </si>
  <si>
    <t>SINGLE OPN LIN 1340 324493-324570(1)</t>
  </si>
  <si>
    <t>OPEN LINE FROM BUS 324493 [2DAHLIA     69.000] TO BUS 324570 [2HIGHLAND   69.000] CKT 1</t>
  </si>
  <si>
    <t>SINGLE OPN LIN 1341 324494-324840(1)</t>
  </si>
  <si>
    <t>OPEN LINE FROM BUS 324494 [2DANVILLE 1 69.000] TO BUS 324840 [2DANVILLE E 69.000] CKT 1</t>
  </si>
  <si>
    <t>SINGLE OPN LIN 1342 324495-326579(1)</t>
  </si>
  <si>
    <t>OPEN LINE FROM BUS 324495 [2DANVILLE N 69.000] TO BUS 326579 [2HARRDSBRG 269.000] CKT 1</t>
  </si>
  <si>
    <t>SINGLE OPN LIN 1343 324496-324767(1)</t>
  </si>
  <si>
    <t>OPEN LINE FROM BUS 324496 [2DARK HOLLOW69.000] TO BUS 324767 [2WEST IRVINE69.000] CKT 1</t>
  </si>
  <si>
    <t>SINGLE OPN LIN 1344 324496-324880(1)</t>
  </si>
  <si>
    <t>OPEN LINE FROM BUS 324496 [2DARK HOLLOW69.000] TO BUS 324880 [2IRVINE     69.000] CKT 1</t>
  </si>
  <si>
    <t>SINGLE OPN LIN 1345 324497-324564(1)</t>
  </si>
  <si>
    <t>OPEN LINE FROM BUS 324497 [2DAYHOIT TAP69.000] TO BUS 324564 [2HARLAN WYE 69.000] CKT 1</t>
  </si>
  <si>
    <t>SINGLE OPN LIN 1346 324497-324588(1)</t>
  </si>
  <si>
    <t>OPEN LINE FROM BUS 324497 [2DAYHOIT TAP69.000] TO BUS 324588 [2KENTENIA   69.000] CKT 1</t>
  </si>
  <si>
    <t>SINGLE OPN LIN 1347 324498-324621(1)</t>
  </si>
  <si>
    <t>OPEN LINE FROM BUS 324498 [2DAYS BRANCH69.000] TO BUS 324621 [2LYNCH      69.000] CKT 1</t>
  </si>
  <si>
    <t>SINGLE OPN LIN 1348 324498-324876(1)</t>
  </si>
  <si>
    <t>OPEN LINE FROM BUS 324498 [2DAYS BRANCH69.000] TO BUS 324876 [2HOLMES MILL69.000] CKT 1</t>
  </si>
  <si>
    <t>SINGLE OPN LIN 1349 324499-324552(1)</t>
  </si>
  <si>
    <t>OPEN LINE FROM BUS 324499 [2DEL PARK   69.000] TO BUS 324552 [2GRADY      69.000] CKT 1</t>
  </si>
  <si>
    <t>SINGLE OPN LIN 1350 324500-324924(1)</t>
  </si>
  <si>
    <t>OPEN LINE FROM BUS 324500 [2DELAPLAIN T69.000] TO BUS 324924 [2OXFORD     69.000] CKT 1</t>
  </si>
  <si>
    <t>2OXFORD EK T</t>
  </si>
  <si>
    <t>2OXFORD</t>
  </si>
  <si>
    <t>2NEWTOWN</t>
  </si>
  <si>
    <t>SINGLE OPN LIN 1351 324501-324764(1)</t>
  </si>
  <si>
    <t>OPEN LINE FROM BUS 324501 [2DIX DAM    69.000] TO BUS 324764 [2WEST CLIFF 69.000] CKT 1</t>
  </si>
  <si>
    <t>SINGLE OPN LIN 1352 324502-324658(1)</t>
  </si>
  <si>
    <t>OPEN LINE FROM BUS 324502 [2DIXON KU   69.000] TO BUS 324658 [2NEBO       69.000] CKT 1</t>
  </si>
  <si>
    <t>SINGLE OPN LIN 1353 324503-325064(1)</t>
  </si>
  <si>
    <t>OPEN LINE FROM BUS 324503 [2DORCHESTER 69.000] TO BUS 325064 [2LAUREL GROV69.000] CKT 1</t>
  </si>
  <si>
    <t>2LAUREL GROV</t>
  </si>
  <si>
    <t>SINGLE OPN LIN 1354 324504-324662(1)</t>
  </si>
  <si>
    <t>OPEN LINE FROM BUS 324504 [2E BERNST KU69.000] TO BUS 324662 [2N LONDON KU69.000] CKT 1</t>
  </si>
  <si>
    <t>SINGLE OPN LIN 1355 324504-324927(1)</t>
  </si>
  <si>
    <t>OPEN LINE FROM BUS 324504 [2E BERNST KU69.000] TO BUS 324927 [2PINE HILL T69.000] CKT 1</t>
  </si>
  <si>
    <t>SINGLE OPN LIN 1356 324505-324506(1)</t>
  </si>
  <si>
    <t>OPEN LINE FROM BUS 324505 [2E DIAMOND  69.000] TO BUS 324506 [2EARLINGTN N69.000] CKT 1</t>
  </si>
  <si>
    <t>SINGLE OPN LIN 1357 324505-324947(1)</t>
  </si>
  <si>
    <t>OPEN LINE FROM BUS 324505 [2E DIAMOND  69.000] TO BUS 324947 [2RUMSEY     69.000] CKT 1</t>
  </si>
  <si>
    <t>SINGLE OPN LIN 1358 324506-324769(1)</t>
  </si>
  <si>
    <t>OPEN LINE FROM BUS 324506 [2EARLINGTN N69.000] TO BUS 324769 [2WALKER KU  69.000] CKT 1</t>
  </si>
  <si>
    <t>SINGLE OPN LIN 1359 324506-324954(1)</t>
  </si>
  <si>
    <t>OPEN LINE FROM BUS 324506 [2EARLINGTN N69.000] TO BUS 324954 [2SENTRY TAP 69.000] CKT 1</t>
  </si>
  <si>
    <t>SINGLE OPN LIN 1360 324507-324769(1)</t>
  </si>
  <si>
    <t>OPEN LINE FROM BUS 324507 [2EARLINGTON 69.000] TO BUS 324769 [2WALKER KU  69.000] CKT 1</t>
  </si>
  <si>
    <t>SINGLE OPN LIN 1361 324507-324850(1)</t>
  </si>
  <si>
    <t>OPEN LINE FROM BUS 324507 [2EARLINGTON 69.000] TO BUS 324850 [2DOZIER H   69.000] CKT 1</t>
  </si>
  <si>
    <t>SINGLE OPN LIN 1362 324508-324617(1)</t>
  </si>
  <si>
    <t>OPEN LINE FROM BUS 324508 [2EASTLAND   69.000] TO BUS 324617 [2LOUDON 618 69.000] CKT 1</t>
  </si>
  <si>
    <t>SINGLE OPN LIN 1363 324509-324914(1)</t>
  </si>
  <si>
    <t>OPEN LINE FROM BUS 324509 [2EASTVIEW   69.000] TO BUS 324914 [2M-V CLARK T69.000] CKT 1</t>
  </si>
  <si>
    <t>SINGLE OPN LIN 1364 324510-324729(1)</t>
  </si>
  <si>
    <t>OPEN LINE FROM BUS 324510 [2EASTWOOD   69.000] TO BUS 324729 [2SIMPSONVILL69.000] CKT 1</t>
  </si>
  <si>
    <t>SINGLE OPN LIN 1365 324511-324584(1)</t>
  </si>
  <si>
    <t>OPEN LINE FROM BUS 324511 [2ECHOLS     69.000] TO BUS 324584 [2INDIAN HILL69.000] CKT 1</t>
  </si>
  <si>
    <t>SINGLE OPN LIN 1366 324511-324959(1)</t>
  </si>
  <si>
    <t>OPEN LINE FROM BUS 324511 [2ECHOLS     69.000] TO BUS 324959 [2SIMMONS    69.000] CKT 1</t>
  </si>
  <si>
    <t>SINGLE OPN LIN 1367 324512-324693(1)</t>
  </si>
  <si>
    <t>OPEN LINE FROM BUS 324512 [2EDDYV PR TP69.000] TO BUS 324693 [2PRINCETON  69.000] CKT 1</t>
  </si>
  <si>
    <t>SINGLE OPN LIN 1368 324513-324693(1)</t>
  </si>
  <si>
    <t>OPEN LINE FROM BUS 324513 [2EDDYVILLE  69.000] TO BUS 324693 [2PRINCETON  69.000] CKT 1</t>
  </si>
  <si>
    <t>SINGLE OPN LIN 1369 324513-324885(1)</t>
  </si>
  <si>
    <t>OPEN LINE FROM BUS 324513 [2EDDYVILLE  69.000] TO BUS 324885 [2KUTTAWA    69.000] CKT 1</t>
  </si>
  <si>
    <t>SINGLE OPN LIN 1370 324514-324531(1)</t>
  </si>
  <si>
    <t>OPEN LINE FROM BUS 324514 [2ELIHU      69.000] TO BUS 324531 [2FERGUSON SO69.000] CKT 1</t>
  </si>
  <si>
    <t>SINGLE OPN LIN 1371 324514-324654(1)</t>
  </si>
  <si>
    <t>OPEN LINE FROM BUS 324514 [2ELIHU      69.000] TO BUS 324654 [2MT VIC EK J69.000] CKT 1</t>
  </si>
  <si>
    <t>SINGLE OPN LIN 1372 324514-324962(1)</t>
  </si>
  <si>
    <t>OPEN LINE FROM BUS 324514 [2ELIHU      69.000] TO BUS 324962 [2SOMERSET 1 69.000] CKT 1</t>
  </si>
  <si>
    <t>2DENHAM ST</t>
  </si>
  <si>
    <t>2SOMERSET GE</t>
  </si>
  <si>
    <t>2SOMERSET 1</t>
  </si>
  <si>
    <t>2SOMERSET 2</t>
  </si>
  <si>
    <t>SINGLE OPN LIN 1373 324515-326530(1)</t>
  </si>
  <si>
    <t>OPEN LINE FROM BUS 324515 [2EMANUEL TAP69.000] TO BUS 326530 [2EMANUEL    69.000] CKT 1</t>
  </si>
  <si>
    <t>2EMANUEL</t>
  </si>
  <si>
    <t>2GIRDLER</t>
  </si>
  <si>
    <t>SINGLE OPN LIN 1374 324516-324585(1)</t>
  </si>
  <si>
    <t>OPEN LINE FROM BUS 324516 [2EMINENCE KU69.000] TO BUS 324585 [2JERICHO    69.000] CKT 1</t>
  </si>
  <si>
    <t>SINGLE OPN LIN 1375 324516-324727(1)</t>
  </si>
  <si>
    <t>OPEN LINE FROM BUS 324516 [2EMINENCE KU69.000] TO BUS 324727 [2SHELBYVILLE69.000] CKT 1</t>
  </si>
  <si>
    <t>SINGLE OPN LIN 1376 324517-325005(1)</t>
  </si>
  <si>
    <t>OPEN LINE FROM BUS 324517 [2ESSERVILLE 69.000] TO BUS 325005 [2WISE TAP   69.000] CKT 1</t>
  </si>
  <si>
    <t>SINGLE OPN LIN 1377 324518-324657(1)</t>
  </si>
  <si>
    <t>OPEN LINE FROM BUS 324518 [2ETHEL      69.000] TO BUS 324657 [2NACHAND    69.000] CKT 1</t>
  </si>
  <si>
    <t>SINGLE OPN LIN 1378 324519-324520(1)</t>
  </si>
  <si>
    <t>OPEN LINE FROM BUS 324519 [2ETOWN KU   69.000] TO BUS 324520 [2ETOWN 2 TAP69.000] CKT 1</t>
  </si>
  <si>
    <t>SINGLE OPN LIN 1379 324519-324521(1)</t>
  </si>
  <si>
    <t>OPEN LINE FROM BUS 324519 [2ETOWN KU   69.000] TO BUS 324521 [2ETOWN 4    69.000] CKT 1</t>
  </si>
  <si>
    <t>SINGLE OPN LIN 1380 324519-324563(1)</t>
  </si>
  <si>
    <t>OPEN LINE FROM BUS 324519 [2ETOWN KU   69.000] TO BUS 324563 [2HARDIN CO  69.000] CKT 1</t>
  </si>
  <si>
    <t>SINGLE OPN LIN 1381 324519-324563(2)</t>
  </si>
  <si>
    <t>OPEN LINE FROM BUS 324519 [2ETOWN KU   69.000] TO BUS 324563 [2HARDIN CO  69.000] CKT 2</t>
  </si>
  <si>
    <t>SINGLE OPN LIN 1382 324520-326555(1)</t>
  </si>
  <si>
    <t>OPEN LINE FROM BUS 324520 [2ETOWN 2 TAP69.000] TO BUS 326555 [2RINEYVIL RD69.000] CKT 1</t>
  </si>
  <si>
    <t>SINGLE OPN LIN 1383 324521-324575(1)</t>
  </si>
  <si>
    <t>OPEN LINE FROM BUS 324521 [2ETOWN 4    69.000] TO BUS 324575 [2HODGENV KU 69.000] CKT 1</t>
  </si>
  <si>
    <t>SINGLE OPN LIN 1384 324522-324523(1)</t>
  </si>
  <si>
    <t>OPEN LINE FROM BUS 324522 [2EVARTS TAP 69.000] TO BUS 324523 [2EVARTS     69.000] CKT 1</t>
  </si>
  <si>
    <t>SINGLE OPN LIN 1385 324522-324692(1)</t>
  </si>
  <si>
    <t>OPEN LINE FROM BUS 324522 [2EVARTS TAP 69.000] TO BUS 324692 [2POWELL MTN 69.000] CKT 1</t>
  </si>
  <si>
    <t>SINGLE OPN LIN 1386 324522-324761(1)</t>
  </si>
  <si>
    <t>OPEN LINE FROM BUS 324522 [2EVARTS TAP 69.000] TO BUS 324761 [2VERDA      69.000] CKT 1</t>
  </si>
  <si>
    <t>SINGLE OPN LIN 1387 324523-324798(1)</t>
  </si>
  <si>
    <t>OPEN LINE FROM BUS 324523 [2EVARTS     69.000] TO BUS 324798 [2BAILEY CRK 69.000] CKT 1</t>
  </si>
  <si>
    <t>SINGLE OPN LIN 1388 324524-325009(1)</t>
  </si>
  <si>
    <t>OPEN LINE FROM BUS 324524 [2EWINGTON   69.000] TO BUS 325009 [2SPENCER A  69.000] CKT 1</t>
  </si>
  <si>
    <t>SINGLE OPN LIN 1389 324525-324974(1)</t>
  </si>
  <si>
    <t>OPEN LINE FROM BUS 324525 [2FAIRFIELD  69.000] TO BUS 324974 [2TAYLRV EK T69.000] CKT 1</t>
  </si>
  <si>
    <t>SINGLE OPN LIN 1390 324526-324730(1)</t>
  </si>
  <si>
    <t>OPEN LINE FROM BUS 324526 [2FAIRMOUNT 269.000] TO BUS 324730 [2SMYRNA     69.000] CKT 1</t>
  </si>
  <si>
    <t>2FAIRMOUNT 2</t>
  </si>
  <si>
    <t>SINGLE OPN LIN 1391 324527-324704(1)</t>
  </si>
  <si>
    <t>OPEN LINE FROM BUS 324527 [2FARLEY KU  69.000] TO BUS 324704 [2ROCKHOLD   69.000] CKT 1</t>
  </si>
  <si>
    <t>SINGLE OPN LIN 1392 324527-324758(1)</t>
  </si>
  <si>
    <t>OPEN LINE FROM BUS 324527 [2FARLEY KU  69.000] TO BUS 324758 [2US STEEL   69.000] CKT 1</t>
  </si>
  <si>
    <t>SINGLE OPN LIN 1393 324528-324647(1)</t>
  </si>
  <si>
    <t>OPEN LINE FROM BUS 324528 [2FARMERS    69.000] TO BUS 324647 [2MOREHEAD W 69.000] CKT 1</t>
  </si>
  <si>
    <t>SINGLE OPN LIN 1394 324529-324675(1)</t>
  </si>
  <si>
    <t>OPEN LINE FROM BUS 324529 [2FARNSLEY   69.000] TO BUS 324675 [2PADDYS RUN 69.000] CKT 1</t>
  </si>
  <si>
    <t>SINGLE OPN LIN 1395 324529-324724(1)</t>
  </si>
  <si>
    <t>OPEN LINE FROM BUS 324529 [2FARNSLEY   69.000] TO BUS 324724 [2SHIVELY    69.000] CKT 1</t>
  </si>
  <si>
    <t>SINGLE OPN LIN 1396 324530-324701(1)</t>
  </si>
  <si>
    <t>OPEN LINE FROM BUS 324530 [2FAWKES     69.000] TO BUS 324701 [2RICHMND    69.000] CKT 1</t>
  </si>
  <si>
    <t>SINGLE OPN LIN 1397 324533-324535(1)</t>
  </si>
  <si>
    <t>OPEN LINE FROM BUS 324533 [2FRANKFORT 169.000] TO BUS 324535 [2E FRANKFORT69.000] CKT 1</t>
  </si>
  <si>
    <t>1FORK ELK</t>
  </si>
  <si>
    <t>1STMP GRD</t>
  </si>
  <si>
    <t>1WOODLAKE</t>
  </si>
  <si>
    <t>SINGLE OPN LIN 1398 324534-324535(1)</t>
  </si>
  <si>
    <t>OPEN LINE FROM BUS 324534 [2FRANKFORT 269.000] TO BUS 324535 [2E FRANKFORT69.000] CKT 1</t>
  </si>
  <si>
    <t>SINGLE OPN LIN 1399 324534-324762(1)</t>
  </si>
  <si>
    <t>OPEN LINE FROM BUS 324534 [2FRANKFORT 269.000] TO BUS 324762 [2VERSAIL W T69.000] CKT 1</t>
  </si>
  <si>
    <t>SINGLE OPN LIN 1400 324535-326528(1)</t>
  </si>
  <si>
    <t>OPEN LINE FROM BUS 324535 [2E FRANKFORT69.000] TO BUS 326528 [2BRIDGEPORT 69.000] CKT 1</t>
  </si>
  <si>
    <t>SINGLE OPN LIN 1401 324536-324653(1)</t>
  </si>
  <si>
    <t>OPEN LINE FROM BUS 324536 [2FINCHVILLE 69.000] TO BUS 324653 [2M-V SIMPSON69.000] CKT 1</t>
  </si>
  <si>
    <t>SINGLE OPN LIN 1402 324536-324718(1)</t>
  </si>
  <si>
    <t>OPEN LINE FROM BUS 324536 [2FINCHVILLE 69.000] TO BUS 324718 [2SHELBY CO T69.000] CKT 1</t>
  </si>
  <si>
    <t>SINGLE OPN LIN 1403 324536-324752(1)</t>
  </si>
  <si>
    <t>OPEN LINE FROM BUS 324536 [2FINCHVILLE 69.000] TO BUS 324752 [2TAYLORSV KU69.000] CKT 1</t>
  </si>
  <si>
    <t>SINGLE OPN LIN 1404 324537-324620(1)</t>
  </si>
  <si>
    <t>OPEN LINE FROM BUS 324537 [2FLA TILE T269.000] TO BUS 324620 [2LAWRENCEBRG69.000] CKT 1</t>
  </si>
  <si>
    <t>SINGLE OPN LIN 1405 324537-324755(1)</t>
  </si>
  <si>
    <t>OPEN LINE FROM BUS 324537 [2FLA TILE T269.000] TO BUS 324755 [2TYRONE     69.000] CKT 1</t>
  </si>
  <si>
    <t>SINGLE OPN LIN 1406 324538-324561(1)</t>
  </si>
  <si>
    <t>OPEN LINE FROM BUS 324538 [2FLOYD      69.000] TO BUS 324561 [2HANCOCK    69.000] CKT 1</t>
  </si>
  <si>
    <t>SINGLE OPN LIN 1407 324538-324614(1)</t>
  </si>
  <si>
    <t>OPEN LINE FROM BUS 324538 [2FLOYD      69.000] TO BUS 324614 [2LOCUST TAP 69.000] CKT 1</t>
  </si>
  <si>
    <t>SINGLE OPN LIN 1408 324539-324601(1)</t>
  </si>
  <si>
    <t>OPEN LINE FROM BUS 324539 [2FMC        69.000] TO BUS 324601 [2LANSDOWNE  69.000] CKT 1</t>
  </si>
  <si>
    <t>SINGLE OPN LIN 1409 324539-324613(1)</t>
  </si>
  <si>
    <t>OPEN LINE FROM BUS 324539 [2FMC        69.000] TO BUS 324613 [2LK SHORE TP69.000] CKT 1</t>
  </si>
  <si>
    <t>SINGLE OPN LIN 1410 324540-324912(1)</t>
  </si>
  <si>
    <t>OPEN LINE FROM BUS 324540 [2FOGG PIKE T69.000] TO BUS 324912 [2MT STERL KU69.000] CKT 1</t>
  </si>
  <si>
    <t>SINGLE OPN LIN 1411 324541-324637(1)</t>
  </si>
  <si>
    <t>OPEN LINE FROM BUS 324541 [2FORD       69.000] TO BUS 324637 [2MIDDLETOWN 69.000] CKT 1</t>
  </si>
  <si>
    <t>SINGLE OPN LIN 1412 324542-324588(1)</t>
  </si>
  <si>
    <t>OPEN LINE FROM BUS 324542 [2FORESTER CR69.000] TO BUS 324588 [2KENTENIA   69.000] CKT 1</t>
  </si>
  <si>
    <t>SINGLE OPN LIN 1413 324542-324706(1)</t>
  </si>
  <si>
    <t>OPEN LINE FROM BUS 324542 [2FORESTER CR69.000] TO BUS 324706 [2ROCKY BRNCH69.000] CKT 1</t>
  </si>
  <si>
    <t>SINGLE OPN LIN 1414 324543-324686(1)</t>
  </si>
  <si>
    <t>OPEN LINE FROM BUS 324543 [2FOUR MILE  69.000] TO BUS 324686 [2PINEVILLE  69.000] CKT 1</t>
  </si>
  <si>
    <t>SINGLE OPN LIN 1415 324543-324813(1)</t>
  </si>
  <si>
    <t>OPEN LINE FROM BUS 324543 [2FOUR MILE  69.000] TO BUS 324813 [2CARY       69.000] CKT 1</t>
  </si>
  <si>
    <t>SINGLE OPN LIN 1416 324544-324693(1)</t>
  </si>
  <si>
    <t>OPEN LINE FROM BUS 324544 [2FREDONIA QU69.000] TO BUS 324693 [2PRINCETON  69.000] CKT 1</t>
  </si>
  <si>
    <t>SINGLE OPN LIN 1417 324544-324865(1)</t>
  </si>
  <si>
    <t>OPEN LINE FROM BUS 324544 [2FREDONIA QU69.000] TO BUS 324865 [2FREDONIA   69.000] CKT 1</t>
  </si>
  <si>
    <t>SINGLE OPN LIN 1418 324545-324623(1)</t>
  </si>
  <si>
    <t>OPEN LINE FROM BUS 324545 [2FREYS HILL 69.000] TO BUS 324623 [2LYNDON     69.000] CKT 1</t>
  </si>
  <si>
    <t>SINGLE OPN LIN 1419 324546-324600(1)</t>
  </si>
  <si>
    <t>OPEN LINE FROM BUS 324546 [2GARRARD CT 69.000] TO BUS 324600 [2LANCASTR KU69.000] CKT 1</t>
  </si>
  <si>
    <t>SINGLE OPN LIN 1420 324547-324890(1)</t>
  </si>
  <si>
    <t>OPEN LINE FROM BUS 324547 [2GEORGETOWN 69.000] TO BUS 324890 [2LEMONS MILL69.000] CKT 1</t>
  </si>
  <si>
    <t>SINGLE OPN LIN 1421 324549-324583(1)</t>
  </si>
  <si>
    <t>OPEN LINE FROM BUS 324549 [2GORGE      69.000] TO BUS 324583 [2IMBODEN    69.000] CKT 1</t>
  </si>
  <si>
    <t>SINGLE OPN LIN 1422 324549-324894(1)</t>
  </si>
  <si>
    <t>OPEN LINE FROM BUS 324549 [2GORGE      69.000] TO BUS 324894 [2E STONE G T69.000] CKT 1</t>
  </si>
  <si>
    <t>SINGLE OPN LIN 1423 324550-324652(1)</t>
  </si>
  <si>
    <t>OPEN LINE FROM BUS 324550 [2GREEN RIVER69.000] TO BUS 324652 [2MUHLENBRG P69.000] CKT 1</t>
  </si>
  <si>
    <t>SINGLE OPN LIN 1424 324550-324709(1)</t>
  </si>
  <si>
    <t>OPEN LINE FROM BUS 324550 [2GREEN RIVER69.000] TO BUS 324709 [2RVR QUEEN T69.000] CKT 1</t>
  </si>
  <si>
    <t>SINGLE OPN LIN 1425 324550-324723(1)</t>
  </si>
  <si>
    <t>OPEN LINE FROM BUS 324550 [2GREEN RIVER69.000] TO BUS 324723 [2SHAVER CHAP69.000] CKT 1</t>
  </si>
  <si>
    <t>SINGLE OPN LIN 1426 324550-325082(1)</t>
  </si>
  <si>
    <t>OPEN LINE FROM BUS 324550 [2GREEN RIVER69.000] TO BUS 325082 [2ARMSTR BREC69.000] CKT 1</t>
  </si>
  <si>
    <t>2ARMSTR BREC</t>
  </si>
  <si>
    <t>SINGLE OPN LIN 1427 324550-326513(1)</t>
  </si>
  <si>
    <t>OPEN LINE FROM BUS 324550 [2GREEN RIVER69.000] TO BUS 326513 [2EQAL M BREC69.000] CKT 1</t>
  </si>
  <si>
    <t>SINGLE OPN LIN 1428 324551-324786(1)</t>
  </si>
  <si>
    <t>OPEN LINE FROM BUS 324551 [2GR RVR STL 69.000] TO BUS 324786 [2ZION       69.000] CKT 1</t>
  </si>
  <si>
    <t>SINGLE OPN LIN 1429 324551-324947(1)</t>
  </si>
  <si>
    <t>OPEN LINE FROM BUS 324551 [2GR RVR STL 69.000] TO BUS 324947 [2RUMSEY     69.000] CKT 1</t>
  </si>
  <si>
    <t>SINGLE OPN LIN 1430 324552-324675(1)</t>
  </si>
  <si>
    <t>OPEN LINE FROM BUS 324552 [2GRADY      69.000] TO BUS 324675 [2PADDYS RUN 69.000] CKT 1</t>
  </si>
  <si>
    <t>SINGLE OPN LIN 1431 324553-324864(1)</t>
  </si>
  <si>
    <t>OPEN LINE FROM BUS 324553 [2GRAHAMVILLE69.000] TO BUS 324864 [2FORRESTDALE69.000] CKT 1</t>
  </si>
  <si>
    <t>SINGLE OPN LIN 1432 324554-324830(1)</t>
  </si>
  <si>
    <t>OPEN LINE FROM BUS 324554 [2GRENSBRG KU69.000] TO BUS 324830 [2CAMPBELV EK69.000] CKT 1</t>
  </si>
  <si>
    <t>SINGLE OPN LIN 1433 324555-324716(1)</t>
  </si>
  <si>
    <t>OPEN LINE FROM BUS 324555 [2VA CTY REAC69.000] TO BUS 324716 [2SANDY RIDGE69.000] CKT 1</t>
  </si>
  <si>
    <t>SINGLE OPN LIN 1434 324555-324759(1)</t>
  </si>
  <si>
    <t>OPEN LINE FROM BUS 324555 [2VA CTY REAC69.000] TO BUS 324759 [2VIRGINIA CI69.000] CKT 1</t>
  </si>
  <si>
    <t>SINGLE OPN LIN 1435 324556-324702(1)</t>
  </si>
  <si>
    <t>OPEN LINE FROM BUS 324556 [2GREENV W TP69.000] TO BUS 324702 [2RIVER QUEEN69.000] CKT 1</t>
  </si>
  <si>
    <t>SINGLE OPN LIN 1436 324556-324870(1)</t>
  </si>
  <si>
    <t>OPEN LINE FROM BUS 324556 [2GREENV W TP69.000] TO BUS 324870 [2GREENVILLE 69.000] CKT 1</t>
  </si>
  <si>
    <t>SINGLE OPN LIN 1437 324556-326593(1)</t>
  </si>
  <si>
    <t>OPEN LINE FROM BUS 324556 [2GREENV W TP69.000] TO BUS 326593 [2GREENVIL N 69.000] CKT 1</t>
  </si>
  <si>
    <t>2GREENVIL N</t>
  </si>
  <si>
    <t>2GREENVL 12</t>
  </si>
  <si>
    <t>SINGLE OPN LIN 1438 324557-324829(1)</t>
  </si>
  <si>
    <t>OPEN LINE FROM BUS 324557 [2GR RVR PLAZ69.000] TO BUS 324829 [2CAMPBELVIL169.000] CKT 1</t>
  </si>
  <si>
    <t>SINGLE OPN LIN 1439 324557-324830(1)</t>
  </si>
  <si>
    <t>OPEN LINE FROM BUS 324557 [2GR RVR PLAZ69.000] TO BUS 324830 [2CAMPBELV EK69.000] CKT 1</t>
  </si>
  <si>
    <t>SINGLE OPN LIN 1440 324558-324734(1)</t>
  </si>
  <si>
    <t>OPEN LINE FROM BUS 324558 [2HAEFLING   69.000] TO BUS 324734 [2SPINDLETP T69.000] CKT 1</t>
  </si>
  <si>
    <t>SINGLE OPN LIN 1441 324558-324766(1)</t>
  </si>
  <si>
    <t>OPEN LINE FROM BUS 324558 [2HAEFLING   69.000] TO BUS 324766 [2W HIGH T1  69.000] CKT 1</t>
  </si>
  <si>
    <t>SINGLE OPN LIN 1442 324559-324797(1)</t>
  </si>
  <si>
    <t>OPEN LINE FROM BUS 324559 [2HALEY      69.000] TO BUS 324797 [2AVON T1    69.000] CKT 1</t>
  </si>
  <si>
    <t>SINGLE OPN LIN 1443 324559-326586(1)</t>
  </si>
  <si>
    <t>OPEN LINE FROM BUS 324559 [2HALEY      69.000] TO BUS 326586 [2HUME RD TAP69.000] CKT 1</t>
  </si>
  <si>
    <t>SINGLE OPN LIN 1444 324560-324689(1)</t>
  </si>
  <si>
    <t>OPEN LINE FROM BUS 324560 [2HAMBLIN TAP69.000] TO BUS 324689 [2POCKET     69.000] CKT 1</t>
  </si>
  <si>
    <t>SINGLE OPN LIN 1445 324560-324815(1)</t>
  </si>
  <si>
    <t>OPEN LINE FROM BUS 324560 [2HAMBLIN TAP69.000] TO BUS 324815 [2CAWOOD     69.000] CKT 1</t>
  </si>
  <si>
    <t>SINGLE OPN LIN 1446 324560-325041(1)</t>
  </si>
  <si>
    <t>OPEN LINE FROM BUS 324560 [2HAMBLIN TAP69.000] TO BUS 325041 [2STONE TVA  69.000] CKT 1</t>
  </si>
  <si>
    <t>2HAMBLIN</t>
  </si>
  <si>
    <t>SINGLE OPN LIN 1447 324562-324564(1)</t>
  </si>
  <si>
    <t>OPEN LINE FROM BUS 324562 [2HARLAN KU  69.000] TO BUS 324564 [2HARLAN WYE 69.000] CKT 1</t>
  </si>
  <si>
    <t>SINGLE OPN LIN 1448 324563-324731(1)</t>
  </si>
  <si>
    <t>OPEN LINE FROM BUS 324563 [2HARDIN CO  69.000] TO BUS 324731 [2SONORA TAP 69.000] CKT 1</t>
  </si>
  <si>
    <t>SINGLE OPN LIN 1449 324565-324566(1)</t>
  </si>
  <si>
    <t>OPEN LINE FROM BUS 324565 [7NAS TAP    345.00] TO BUS 324566 [7NAS 222    345.00] CKT 1</t>
  </si>
  <si>
    <t>SINGLE OPN LIN 1450 324567-324780(1)</t>
  </si>
  <si>
    <t>OPEN LINE FROM BUS 324567 [2HIGBY MIL 269.000] TO BUS 324780 [2WIL DOWN T169.000] CKT 1</t>
  </si>
  <si>
    <t>SINGLE OPN LIN 1451 324568-324569(1)</t>
  </si>
  <si>
    <t>OPEN LINE FROM BUS 324568 [2HIGBY 618  69.000] TO BUS 324569 [2HIGBY 608  69.000] CKT 1</t>
  </si>
  <si>
    <t>SINGLE OPN LIN 1452 324568-324713(1)</t>
  </si>
  <si>
    <t>OPEN LINE FROM BUS 324568 [2HIGBY 618  69.000] TO BUS 324713 [2SO ELKHORN 69.000] CKT 1</t>
  </si>
  <si>
    <t>SINGLE OPN LIN 1453 324568-324742(1)</t>
  </si>
  <si>
    <t>OPEN LINE FROM BUS 324568 [2HIGBY 618  69.000] TO BUS 324742 [2STONEWALL T69.000] CKT 1</t>
  </si>
  <si>
    <t>SINGLE OPN LIN 1454 324569-324632(1)</t>
  </si>
  <si>
    <t>OPEN LINE FROM BUS 324569 [2HIGBY 608  69.000] TO BUS 324632 [2UK MED CENT69.000] CKT 1</t>
  </si>
  <si>
    <t>SINGLE OPN LIN 1455 324571-324671(1)</t>
  </si>
  <si>
    <t>OPEN LINE FROM BUS 324571 [2HIGHLAND MI69.000] TO BUS 324671 [2OVERLAD S T69.000] CKT 1</t>
  </si>
  <si>
    <t>SINGLE OPN LIN 1456 324572-324691(1)</t>
  </si>
  <si>
    <t>OPEN LINE FROM BUS 324572 [2HILLSIDE   69.000] TO BUS 324691 [2POWDERLY   69.000] CKT 1</t>
  </si>
  <si>
    <t>SINGLE OPN LIN 1457 324573-324741(1)</t>
  </si>
  <si>
    <t>OPEN LINE FROM BUS 324573 [2HINKLE     69.000] TO BUS 324741 [2STINKIN CRK69.000] CKT 1</t>
  </si>
  <si>
    <t>SINGLE OPN LIN 1458 324576-324748(1)</t>
  </si>
  <si>
    <t>OPEN LINE FROM BUS 324576 [2HOPEWELL   69.000] TO BUS 324748 [2SWEET HOLLO69.000] CKT 1</t>
  </si>
  <si>
    <t>SINGLE OPN LIN 1459 324577-324693(1)</t>
  </si>
  <si>
    <t>OPEN LINE FROM BUS 324577 [2HARDESTY A 69.000] TO BUS 324693 [2PRINCETON  69.000] CKT 1</t>
  </si>
  <si>
    <t>SINGLE OPN LIN 1460 324577-324769(1)</t>
  </si>
  <si>
    <t>OPEN LINE FROM BUS 324577 [2HARDESTY A 69.000] TO BUS 324769 [2WALKER KU  69.000] CKT 1</t>
  </si>
  <si>
    <t>SINGLE OPN LIN 1461 324578-324690(1)</t>
  </si>
  <si>
    <t>OPEN LINE FROM BUS 324578 [2HARDESTY B 69.000] TO BUS 324690 [2DAWSON TAP 69.000] CKT 1</t>
  </si>
  <si>
    <t>SINGLE OPN LIN 1462 324578-324769(1)</t>
  </si>
  <si>
    <t>OPEN LINE FROM BUS 324578 [2HARDESTY B 69.000] TO BUS 324769 [2WALKER KU  69.000] CKT 1</t>
  </si>
  <si>
    <t>SINGLE OPN LIN 1463 324579-324580(1)</t>
  </si>
  <si>
    <t>OPEN LINE FROM BUS 324579 [2HARMNY LAND69.000] TO BUS 324580 [2HARRODS CRK69.000] CKT 1</t>
  </si>
  <si>
    <t>SINGLE OPN LIN 1464 324579-324960(1)</t>
  </si>
  <si>
    <t>OPEN LINE FROM BUS 324579 [2HARMNY LAND69.000] TO BUS 324960 [2SKYLIGHT   69.000] CKT 1</t>
  </si>
  <si>
    <t>SINGLE OPN LIN 1465 324580-324750(1)</t>
  </si>
  <si>
    <t>OPEN LINE FROM BUS 324580 [2HARRODS CRK69.000] TO BUS 324750 [2TAYLOR LG  69.000] CKT 1</t>
  </si>
  <si>
    <t>SINGLE OPN LIN 1466 324580-324785(1)</t>
  </si>
  <si>
    <t>OPEN LINE FROM BUS 324580 [2HARRODS CRK69.000] TO BUS 324785 [2WORTHINGTON69.000] CKT 1</t>
  </si>
  <si>
    <t>SINGLE OPN LIN 1467 324581-324586(1)</t>
  </si>
  <si>
    <t>OPEN LINE FROM BUS 324581 [2HUGHES LANE69.000] TO BUS 324586 [2JOYLAND    69.000] CKT 1</t>
  </si>
  <si>
    <t>SINGLE OPN LIN 1468 324582-324610(1)</t>
  </si>
  <si>
    <t>OPEN LINE FROM BUS 324582 [2IBM        69.000] TO BUS 324610 [2LEX PLANT  69.000] CKT 1</t>
  </si>
  <si>
    <t>SINGLE OPN LIN 1469 324582-324879(1)</t>
  </si>
  <si>
    <t>OPEN LINE FROM BUS 324582 [2IBM        69.000] TO BUS 324879 [2IBM 998    69.000] CKT 1</t>
  </si>
  <si>
    <t>SINGLE OPN LIN 1470 324583-324591(1)</t>
  </si>
  <si>
    <t>OPEN LINE FROM BUS 324583 [2IMBODEN    69.000] TO BUS 324591 [2KEOKEE TAP 69.000] CKT 1</t>
  </si>
  <si>
    <t>SINGLE OPN LIN 1471 324584-324659(1)</t>
  </si>
  <si>
    <t>OPEN LINE FROM BUS 324584 [2INDIAN HILL69.000] TO BUS 324659 [2NELSON     69.000] CKT 1</t>
  </si>
  <si>
    <t>SINGLE OPN LIN 1472 324585-324598(1)</t>
  </si>
  <si>
    <t>OPEN LINE FROM BUS 324585 [2JERICHO    69.000] TO BUS 324598 [2LA GRANGE E69.000] CKT 1</t>
  </si>
  <si>
    <t>SINGLE OPN LIN 1473 324586-324610(1)</t>
  </si>
  <si>
    <t>OPEN LINE FROM BUS 324586 [2JOYLAND    69.000] TO BUS 324610 [2LEX PLANT  69.000] CKT 1</t>
  </si>
  <si>
    <t>SINGLE OPN LIN 1474 324587-324702(1)</t>
  </si>
  <si>
    <t>OPEN LINE FROM BUS 324587 [2KEN AMERICA69.000] TO BUS 324702 [2RIVER QUEEN69.000] CKT 1</t>
  </si>
  <si>
    <t>SINGLE OPN LIN 1475 324587-324709(1)</t>
  </si>
  <si>
    <t>OPEN LINE FROM BUS 324587 [2KEN AMERICA69.000] TO BUS 324709 [2RVR QUEEN T69.000] CKT 1</t>
  </si>
  <si>
    <t>SINGLE OPN LIN 1476 324589-324722(1)</t>
  </si>
  <si>
    <t>OPEN LINE FROM BUS 324589 [2KENTON 688 69.000] TO BUS 324722 [2SHARON KU  69.000] CKT 1</t>
  </si>
  <si>
    <t>SINGLE OPN LIN 1477 324589-324899(1)</t>
  </si>
  <si>
    <t>OPEN LINE FROM BUS 324589 [2KENTON 688 69.000] TO BUS 324899 [2MAYSVILLE E69.000] CKT 1</t>
  </si>
  <si>
    <t>2MAYSVILLE E</t>
  </si>
  <si>
    <t>2MAYSVILLE M</t>
  </si>
  <si>
    <t>SINGLE OPN LIN 1478 324589-325019(1)</t>
  </si>
  <si>
    <t>OPEN LINE FROM BUS 324589 [2KENTON 688 69.000] TO BUS 325019 [2KENTON-6   69.000] CKT 1</t>
  </si>
  <si>
    <t>SINGLE OPN LIN 1479 324590-324719(1)</t>
  </si>
  <si>
    <t>OPEN LINE FROM BUS 324590 [2KENWOOD    69.000] TO BUS 324719 [2SEMINOLE   69.000] CKT 1</t>
  </si>
  <si>
    <t>SINGLE OPN LIN 1480 324590-325023(1)</t>
  </si>
  <si>
    <t>OPEN LINE FROM BUS 324590 [2KENWOOD    69.000] TO BUS 325023 [2ASHBOT EAST69.000] CKT 1</t>
  </si>
  <si>
    <t>SINGLE OPN LIN 1481 324591-324592(1)</t>
  </si>
  <si>
    <t>OPEN LINE FROM BUS 324591 [2KEOKEE TAP 69.000] TO BUS 324592 [2KEOKEE TVA 69.000] CKT 1</t>
  </si>
  <si>
    <t>SINGLE OPN LIN 1482 324592-324689(1)</t>
  </si>
  <si>
    <t>OPEN LINE FROM BUS 324592 [2KEOKEE TVA 69.000] TO BUS 324689 [2POCKET     69.000] CKT 1</t>
  </si>
  <si>
    <t>SINGLE OPN LIN 1483 324593-324686(1)</t>
  </si>
  <si>
    <t>OPEN LINE FROM BUS 324593 [2KU PARK    69.000] TO BUS 324686 [2PINEVILLE  69.000] CKT 1</t>
  </si>
  <si>
    <t>SINGLE OPN LIN 1484 324593-324741(1)</t>
  </si>
  <si>
    <t>OPEN LINE FROM BUS 324593 [2KU PARK    69.000] TO BUS 324741 [2STINKIN CRK69.000] CKT 1</t>
  </si>
  <si>
    <t>SINGLE OPN LIN 1485 324595-324837(1)</t>
  </si>
  <si>
    <t>OPEN LINE FROM BUS 324595 [2KAWNEER    69.000] TO BUS 324837 [2CYNTHIAN KU69.000] CKT 1</t>
  </si>
  <si>
    <t>SINGLE OPN LIN 1486 324597-324764(1)</t>
  </si>
  <si>
    <t>OPEN LINE FROM BUS 324597 [2KY ST HOSP 69.000] TO BUS 324764 [2WEST CLIFF 69.000] CKT 1</t>
  </si>
  <si>
    <t>SINGLE OPN LIN 1487 324597-324840(1)</t>
  </si>
  <si>
    <t>OPEN LINE FROM BUS 324597 [2KY ST HOSP 69.000] TO BUS 324840 [2DANVILLE E 69.000] CKT 1</t>
  </si>
  <si>
    <t>SINGLE OPN LIN 1488 324598-324682(1)</t>
  </si>
  <si>
    <t>OPEN LINE FROM BUS 324598 [2LA GRANGE E69.000] TO BUS 324682 [2PENAL TAP  69.000] CKT 1</t>
  </si>
  <si>
    <t>SINGLE OPN LIN 1489 324599-324600(1)</t>
  </si>
  <si>
    <t>OPEN LINE FROM BUS 324599 [2LANCASTER 269.000] TO BUS 324600 [2LANCASTR KU69.000] CKT 1</t>
  </si>
  <si>
    <t>SINGLE OPN LIN 1490 324599-324971(1)</t>
  </si>
  <si>
    <t>OPEN LINE FROM BUS 324599 [2LANCASTER 269.000] TO BUS 324971 [2STANFORD NO69.000] CKT 1</t>
  </si>
  <si>
    <t>SINGLE OPN LIN 1491 324601-324650(1)</t>
  </si>
  <si>
    <t>OPEN LINE FROM BUS 324601 [2LANSDOWNE  69.000] TO BUS 324650 [2MT TBR T   69.000] CKT 1</t>
  </si>
  <si>
    <t>SINGLE OPN LIN 1492 324601-324780(1)</t>
  </si>
  <si>
    <t>OPEN LINE FROM BUS 324601 [2LANSDOWNE  69.000] TO BUS 324780 [2WIL DOWN T169.000] CKT 1</t>
  </si>
  <si>
    <t>SINGLE OPN LIN 1493 324602-324828(1)</t>
  </si>
  <si>
    <t>OPEN LINE FROM BUS 324602 [2LAWRENCE TP69.000] TO BUS 324828 [2CAMPBBRG KU69.000] CKT 1</t>
  </si>
  <si>
    <t>SINGLE OPN LIN 1494 324602-324888(1)</t>
  </si>
  <si>
    <t>OPEN LINE FROM BUS 324602 [2LAWRENCE TP69.000] TO BUS 324888 [2LAWRENCE   69.000] CKT 1</t>
  </si>
  <si>
    <t>2LAWRENCE</t>
  </si>
  <si>
    <t>SINGLE OPN LIN 1495 324603-324605(1)</t>
  </si>
  <si>
    <t>OPEN LINE FROM BUS 324603 [2LEBANON CIT69.000] TO BUS 324605 [2LEBANON EK 69.000] CKT 1</t>
  </si>
  <si>
    <t>2LEBANON EK</t>
  </si>
  <si>
    <t>2LEBANON SO</t>
  </si>
  <si>
    <t>SINGLE OPN LIN 1496 324604-324606(1)</t>
  </si>
  <si>
    <t>OPEN LINE FROM BUS 324604 [2LEBANON IND69.000] TO BUS 324606 [2LEBANON    69.000] CKT 1</t>
  </si>
  <si>
    <t>2LEBANON IND</t>
  </si>
  <si>
    <t>2LEBANON E</t>
  </si>
  <si>
    <t>SINGLE OPN LIN 1497 324604-325020(1)</t>
  </si>
  <si>
    <t>OPEN LINE FROM BUS 324604 [2LEBANON IND69.000] TO BUS 325020 [2LEBANON E  69.000] CKT 1</t>
  </si>
  <si>
    <t>SINGLE OPN LIN 1498 324605-324889(1)</t>
  </si>
  <si>
    <t>OPEN LINE FROM BUS 324605 [2LEBANON EK 69.000] TO BUS 324889 [2LEBANON SO 69.000] CKT 1</t>
  </si>
  <si>
    <t>SINGLE OPN LIN 1499 324606-324736(1)</t>
  </si>
  <si>
    <t>OPEN LINE FROM BUS 324606 [2LEBANON    69.000] TO BUS 324736 [2SPRINGFL KU69.000] CKT 1</t>
  </si>
  <si>
    <t>SINGLE OPN LIN 1500 324607-324608(1)</t>
  </si>
  <si>
    <t>OPEN LINE FROM BUS 324607 [2LEITCHF CIT69.000] TO BUS 324608 [2LEITCHF E  69.000] CKT 1</t>
  </si>
  <si>
    <t>SINGLE OPN LIN 1501 324607-324609(1)</t>
  </si>
  <si>
    <t>OPEN LINE FROM BUS 324607 [2LEITCHF CIT69.000] TO BUS 324609 [2LEITCHFIELD69.000] CKT 1</t>
  </si>
  <si>
    <t>SINGLE OPN LIN 1502 324608-324992(1)</t>
  </si>
  <si>
    <t>OPEN LINE FROM BUS 324608 [2LEITCHF E  69.000] TO BUS 324992 [2WARREN TIE 69.000] CKT 1</t>
  </si>
  <si>
    <t>SINGLE OPN LIN 1503 324609-324643(1)</t>
  </si>
  <si>
    <t>OPEN LINE FROM BUS 324609 [2LEITCHFIELD69.000] TO BUS 324643 [2MILL WOOD  69.000] CKT 1</t>
  </si>
  <si>
    <t>SINGLE OPN LIN 1504 324609-325040(1)</t>
  </si>
  <si>
    <t>OPEN LINE FROM BUS 324609 [2LEITCHFIELD69.000] TO BUS 325040 [2LEITCHF TVA69.000] CKT 1</t>
  </si>
  <si>
    <t>SINGLE OPN LIN 1505 324609-325040(2)</t>
  </si>
  <si>
    <t>OPEN LINE FROM BUS 324609 [2LEITCHFIELD69.000] TO BUS 325040 [2LEITCHF TVA69.000] CKT 2</t>
  </si>
  <si>
    <t>SINGLE OPN LIN 1506 324610-324617(1)</t>
  </si>
  <si>
    <t>OPEN LINE FROM BUS 324610 [2LEX PLANT  69.000] TO BUS 324617 [2LOUDON 618 69.000] CKT 1</t>
  </si>
  <si>
    <t>SINGLE OPN LIN 1507 324610-324674(1)</t>
  </si>
  <si>
    <t>OPEN LINE FROM BUS 324610 [2LEX PLANT  69.000] TO BUS 324674 [2PROC &amp; GAMB69.000] CKT 1</t>
  </si>
  <si>
    <t>SINGLE OPN LIN 1508 324611-324618(1)</t>
  </si>
  <si>
    <t>OPEN LINE FROM BUS 324611 [2LIBERTY RD 69.000] TO BUS 324618 [2LOUDON 628 69.000] CKT 1</t>
  </si>
  <si>
    <t>SINGLE OPN LIN 1509 324611-324891(1)</t>
  </si>
  <si>
    <t>OPEN LINE FROM BUS 324611 [2LIBERTY RD 69.000] TO BUS 324891 [2LEX WATER  69.000] CKT 1</t>
  </si>
  <si>
    <t>SINGLE OPN LIN 1510 324612-324701(1)</t>
  </si>
  <si>
    <t>OPEN LINE FROM BUS 324612 [2LAKE REBA  69.000] TO BUS 324701 [2RICHMND    69.000] CKT 1</t>
  </si>
  <si>
    <t>SINGLE OPN LIN 1511 324612-324768(1)</t>
  </si>
  <si>
    <t>OPEN LINE FROM BUS 324612 [2LAKE REBA  69.000] TO BUS 324768 [2WACO       69.000] CKT 1</t>
  </si>
  <si>
    <t>SINGLE OPN LIN 1512 324613-324618(1)</t>
  </si>
  <si>
    <t>OPEN LINE FROM BUS 324613 [2LK SHORE TP69.000] TO BUS 324618 [2LOUDON 628 69.000] CKT 1</t>
  </si>
  <si>
    <t>SINGLE OPN LIN 1513 324613-325059(1)</t>
  </si>
  <si>
    <t>OPEN LINE FROM BUS 324613 [2LK SHORE TP69.000] TO BUS 325059 [2BRYANT RD T69.000] CKT 1</t>
  </si>
  <si>
    <t>2BRYANT ROAD</t>
  </si>
  <si>
    <t>SINGLE OPN LIN 1514 324614-324719(1)</t>
  </si>
  <si>
    <t>OPEN LINE FROM BUS 324614 [2LOCUST TAP 69.000] TO BUS 324719 [2SEMINOLE   69.000] CKT 1</t>
  </si>
  <si>
    <t>SINGLE OPN LIN 1515 324614-326545(1)</t>
  </si>
  <si>
    <t>OPEN LINE FROM BUS 324614 [2LOCUST TAP 69.000] TO BUS 326545 [2LOCUST LGE 69.000] CKT 1</t>
  </si>
  <si>
    <t>2LOCUST LGE</t>
  </si>
  <si>
    <t>SINGLE OPN LIN 1516 324615-324688(1)</t>
  </si>
  <si>
    <t>OPEN LINE FROM BUS 324615 [2LONDON     69.000] TO BUS 324688 [2PITTSBRG KU69.000] CKT 1</t>
  </si>
  <si>
    <t>SINGLE OPN LIN 1517 324616-324775(1)</t>
  </si>
  <si>
    <t>OPEN LINE FROM BUS 324616 [2LONG RUN   69.000] TO BUS 324775 [2WHAS       69.000] CKT 1</t>
  </si>
  <si>
    <t>SINGLE OPN LIN 1518 324617-324618(1)</t>
  </si>
  <si>
    <t>OPEN LINE FROM BUS 324617 [2LOUDON 618 69.000] TO BUS 324618 [2LOUDON 628 69.000] CKT 1</t>
  </si>
  <si>
    <t>SINGLE OPN LIN 1519 324618-326586(1)</t>
  </si>
  <si>
    <t>OPEN LINE FROM BUS 324618 [2LOUDON 628 69.000] TO BUS 326586 [2HUME RD TAP69.000] CKT 1</t>
  </si>
  <si>
    <t>SINGLE OPN LIN 1520 324619-324998(1)</t>
  </si>
  <si>
    <t>OPEN LINE FROM BUS 324619 [2LOWER MIL C69.000] TO BUS 324998 [2WEST CO 2  69.000] CKT 1</t>
  </si>
  <si>
    <t>2UPR MIL CRK</t>
  </si>
  <si>
    <t>2RIVERPORT</t>
  </si>
  <si>
    <t>2TERRY</t>
  </si>
  <si>
    <t>SINGLE OPN LIN 1521 324621-326523(1)</t>
  </si>
  <si>
    <t>OPEN LINE FROM BUS 324621 [2LYNCH      69.000] TO BUS 326523 [2ARKLAND JCT69.000] CKT 1</t>
  </si>
  <si>
    <t>2OVEN FORK</t>
  </si>
  <si>
    <t>2ARKLAND</t>
  </si>
  <si>
    <t>SINGLE OPN LIN 1522 324622-324637(1)</t>
  </si>
  <si>
    <t>OPEN LINE FROM BUS 324622 [2LYNDON SO  69.000] TO BUS 324637 [2MIDDLETOWN 69.000] CKT 1</t>
  </si>
  <si>
    <t>SINGLE OPN LIN 1523 324622-324673(1)</t>
  </si>
  <si>
    <t>OPEN LINE FROM BUS 324622 [2LYNDON SO  69.000] TO BUS 324673 [2OXMOOR     69.000] CKT 1</t>
  </si>
  <si>
    <t>SINGLE OPN LIN 1524 324623-324637(1)</t>
  </si>
  <si>
    <t>OPEN LINE FROM BUS 324623 [2LYNDON     69.000] TO BUS 324637 [2MIDDLETOWN 69.000] CKT 1</t>
  </si>
  <si>
    <t>SINGLE OPN LIN 1525 324626-324627(1)</t>
  </si>
  <si>
    <t>OPEN LINE FROM BUS 324626 [2MANCHEST SO69.000] TO BUS 324627 [2MANCHEST KU69.000] CKT 1</t>
  </si>
  <si>
    <t>SINGLE OPN LIN 1526 324628-324629(1)</t>
  </si>
  <si>
    <t>OPEN LINE FROM BUS 324628 [2MARION SO  69.000] TO BUS 324629 [2MARION KU  69.000] CKT 1</t>
  </si>
  <si>
    <t>SINGLE OPN LIN 1527 324629-324904(1)</t>
  </si>
  <si>
    <t>OPEN LINE FROM BUS 324629 [2MARION KU  69.000] TO BUS 324904 [2MEXICO KU  69.000] CKT 1</t>
  </si>
  <si>
    <t>SINGLE OPN LIN 1528 324630-324862(1)</t>
  </si>
  <si>
    <t>OPEN LINE FROM BUS 324630 [2MADSNV LP E69.000] TO BUS 324862 [2FIES CITY  69.000] CKT 1</t>
  </si>
  <si>
    <t>SINGLE OPN LIN 1529 324631-324658(1)</t>
  </si>
  <si>
    <t>OPEN LINE FROM BUS 324631 [2MADSNV LP W69.000] TO BUS 324658 [2NEBO       69.000] CKT 1</t>
  </si>
  <si>
    <t>SINGLE OPN LIN 1530 324633-324636(1)</t>
  </si>
  <si>
    <t>OPEN LINE FROM BUS 324633 [2MELDRUM    69.000] TO BUS 324636 [2MIDDLESBORO69.000] CKT 1</t>
  </si>
  <si>
    <t>SINGLE OPN LIN 1531 324633-324684(1)</t>
  </si>
  <si>
    <t>OPEN LINE FROM BUS 324633 [2MELDRUM    69.000] TO BUS 324684 [2PINEVIL 72269.000] CKT 1</t>
  </si>
  <si>
    <t>SINGLE OPN LIN 1532 324634-324849(1)</t>
  </si>
  <si>
    <t>OPEN LINE FROM BUS 324634 [2METAL+THERM69.000] TO BUS 324849 [2DOW CORNING69.000] CKT 1</t>
  </si>
  <si>
    <t>SINGLE OPN LIN 1533 324636-324874(1)</t>
  </si>
  <si>
    <t>OPEN LINE FROM BUS 324636 [2MIDDLESBORO69.000] TO BUS 324874 [2HARROGATE  69.000] CKT 1</t>
  </si>
  <si>
    <t>2HARROGATE</t>
  </si>
  <si>
    <t>SINGLE OPN LIN 1534 324637-324653(1)</t>
  </si>
  <si>
    <t>OPEN LINE FROM BUS 324637 [2MIDDLETOWN 69.000] TO BUS 324653 [2M-V SIMPSON69.000] CKT 1</t>
  </si>
  <si>
    <t>SINGLE OPN LIN 1535 324638-324706(1)</t>
  </si>
  <si>
    <t>OPEN LINE FROM BUS 324638 [2MILL CRK KU69.000] TO BUS 324706 [2ROCKY BRNCH69.000] CKT 1</t>
  </si>
  <si>
    <t>SINGLE OPN LIN 1536 324638-324813(1)</t>
  </si>
  <si>
    <t>OPEN LINE FROM BUS 324638 [2MILL CRK KU69.000] TO BUS 324813 [2CARY       69.000] CKT 1</t>
  </si>
  <si>
    <t>SINGLE OPN LIN 1537 324639-324642(1)</t>
  </si>
  <si>
    <t>OPEN LINE FROM BUS 324639 [2MILLRSB624 69.000] TO BUS 324642 [2MILLERSBURG69.000] CKT 1</t>
  </si>
  <si>
    <t>SINGLE OPN LIN 1538 324639-324812(1)</t>
  </si>
  <si>
    <t>OPEN LINE FROM BUS 324639 [2MILLRSB624 69.000] TO BUS 324812 [2CARLISLE   69.000] CKT 1</t>
  </si>
  <si>
    <t>2CARLISLE</t>
  </si>
  <si>
    <t>SINGLE OPN LIN 1539 324639-325035(1)</t>
  </si>
  <si>
    <t>OPEN LINE FROM BUS 324639 [2MILLRSB624 69.000] TO BUS 325035 [2BLUE SOL TP69.000] CKT 1</t>
  </si>
  <si>
    <t>SINGLE OPN LIN 1540 324641-324751(1)</t>
  </si>
  <si>
    <t>OPEN LINE FROM BUS 324641 [2MILE LAN TP69.000] TO BUS 324751 [2TAYLOR CO  69.000] CKT 1</t>
  </si>
  <si>
    <t>SINGLE OPN LIN 1541 324641-324829(1)</t>
  </si>
  <si>
    <t>OPEN LINE FROM BUS 324641 [2MILE LAN TP69.000] TO BUS 324829 [2CAMPBELVIL169.000] CKT 1</t>
  </si>
  <si>
    <t>SINGLE OPN LIN 1542 324641-326970(1)</t>
  </si>
  <si>
    <t>OPEN LINE FROM BUS 324641 [2MILE LAN TP69.000] TO BUS 326970 [2MILE LAN EK69.000] CKT 1</t>
  </si>
  <si>
    <t>SINGLE OPN LIN 1543 324642-324677(1)</t>
  </si>
  <si>
    <t>OPEN LINE FROM BUS 324642 [2MILLERSBURG69.000] TO BUS 324677 [2PARIS 12   69.000] CKT 1</t>
  </si>
  <si>
    <t>SINGLE OPN LIN 1544 324642-324679(1)</t>
  </si>
  <si>
    <t>OPEN LINE FROM BUS 324642 [2MILLERSBURG69.000] TO BUS 324679 [2PARIS 3    69.000] CKT 1</t>
  </si>
  <si>
    <t>SINGLE OPN LIN 1545 324642-324717(1)</t>
  </si>
  <si>
    <t>OPEN LINE FROM BUS 324642 [2MILLERSBURG69.000] TO BUS 324717 [2SARDIS TAP 69.000] CKT 1</t>
  </si>
  <si>
    <t>SINGLE OPN LIN 1546 324643-324811(1)</t>
  </si>
  <si>
    <t>OPEN LINE FROM BUS 324643 [2MILL WOOD  69.000] TO BUS 324811 [2CANEYVL JCT69.000] CKT 1</t>
  </si>
  <si>
    <t>SINGLE OPN LIN 1547 324644-324645(1)</t>
  </si>
  <si>
    <t>OPEN LINE FROM BUS 324644 [2MORGANFLD 469.000] TO BUS 324645 [2MORGANFIELD69.000] CKT 1</t>
  </si>
  <si>
    <t>SINGLE OPN LIN 1548 324644-324776(1)</t>
  </si>
  <si>
    <t>OPEN LINE FROM BUS 324644 [2MORGANFLD 469.000] TO BUS 324776 [2WHEATCROF T69.000] CKT 1</t>
  </si>
  <si>
    <t>SINGLE OPN LIN 1549 324645-324671(1)</t>
  </si>
  <si>
    <t>OPEN LINE FROM BUS 324645 [2MORGANFIELD69.000] TO BUS 324671 [2OVERLAD S T69.000] CKT 1</t>
  </si>
  <si>
    <t>SINGLE OPN LIN 1550 324645-326546(1)</t>
  </si>
  <si>
    <t>OPEN LINE FROM BUS 324645 [2MORGANFIELD69.000] TO BUS 326546 [2SUNOCO TAP 69.000] CKT 1</t>
  </si>
  <si>
    <t>SINGLE OPN LIN 1551 324645-326572(1)</t>
  </si>
  <si>
    <t>OPEN LINE FROM BUS 324645 [2MORGANFIELD69.000] TO BUS 326572 [2RIVRVW COAL69.000] CKT 1</t>
  </si>
  <si>
    <t>2RIVRVW COAL</t>
  </si>
  <si>
    <t>SINGLE OPN LIN 1552 324646-324707(1)</t>
  </si>
  <si>
    <t>OPEN LINE FROM BUS 324646 [2MOREHEAD E 69.000] TO BUS 324707 [2RODBURN    69.000] CKT 1</t>
  </si>
  <si>
    <t>SINGLE OPN LIN 1553 324646-324910(1)</t>
  </si>
  <si>
    <t>OPEN LINE FROM BUS 324646 [2MOREHEAD E 69.000] TO BUS 324910 [2MOREHEAD   69.000] CKT 1</t>
  </si>
  <si>
    <t>SINGLE OPN LIN 1554 324647-324910(1)</t>
  </si>
  <si>
    <t>OPEN LINE FROM BUS 324647 [2MOREHEAD W 69.000] TO BUS 324910 [2MOREHEAD   69.000] CKT 1</t>
  </si>
  <si>
    <t>SINGLE OPN LIN 1555 324648-324664(1)</t>
  </si>
  <si>
    <t>OPEN LINE FROM BUS 324648 [2MORTONS GAP69.000] TO BUS 324664 [2OAK HILL KU69.000] CKT 1</t>
  </si>
  <si>
    <t>1CROFTON</t>
  </si>
  <si>
    <t>1NORTNVL</t>
  </si>
  <si>
    <t>1WHIT PLN</t>
  </si>
  <si>
    <t>1MANNIN</t>
  </si>
  <si>
    <t>SINGLE OPN LIN 1556 324648-324769(1)</t>
  </si>
  <si>
    <t>OPEN LINE FROM BUS 324648 [2MORTONS GAP69.000] TO BUS 324769 [2WALKER KU  69.000] CKT 1</t>
  </si>
  <si>
    <t>2MORTONS GAP</t>
  </si>
  <si>
    <t>SINGLE OPN LIN 1557 324649-324675(1)</t>
  </si>
  <si>
    <t>OPEN LINE FROM BUS 324649 [2MORRIS FORM69.000] TO BUS 324675 [2PADDYS RUN 69.000] CKT 1</t>
  </si>
  <si>
    <t>SINGLE OPN LIN 1558 324650-324891(1)</t>
  </si>
  <si>
    <t>OPEN LINE FROM BUS 324650 [2MT TBR T   69.000] TO BUS 324891 [2LEX WATER  69.000] CKT 1</t>
  </si>
  <si>
    <t>SINGLE OPN LIN 1559 324652-324817(1)</t>
  </si>
  <si>
    <t>OPEN LINE FROM BUS 324652 [2MUHLENBRG P69.000] TO BUS 324817 [2CENTRAL CIT69.000] CKT 1</t>
  </si>
  <si>
    <t>SINGLE OPN LIN 1560 324655-324748(1)</t>
  </si>
  <si>
    <t>OPEN LINE FROM BUS 324655 [2N CORBIN T 69.000] TO BUS 324748 [2SWEET HOLLO69.000] CKT 1</t>
  </si>
  <si>
    <t>SINGLE OPN LIN 1561 324655-324791(1)</t>
  </si>
  <si>
    <t>OPEN LINE FROM BUS 324655 [2N CORBIN T 69.000] TO BUS 324791 [2AISIN      69.000] CKT 1</t>
  </si>
  <si>
    <t>SINGLE OPN LIN 1562 324655-326542(1)</t>
  </si>
  <si>
    <t>OPEN LINE FROM BUS 324655 [2N CORBIN T 69.000] TO BUS 326542 [2N CORBIN   69.000] CKT 1</t>
  </si>
  <si>
    <t>2N CORBIN</t>
  </si>
  <si>
    <t>SINGLE OPN LIN 1563 324656-324968(1)</t>
  </si>
  <si>
    <t>OPEN LINE FROM BUS 324656 [2N MADISON T69.000] TO BUS 324968 [2SPEAR STA B69.000] CKT 1</t>
  </si>
  <si>
    <t>SINGLE OPN LIN 1564 324657-324771(1)</t>
  </si>
  <si>
    <t>OPEN LINE FROM BUS 324657 [2NACHAND    69.000] TO BUS 324771 [2WATTERSON  69.000] CKT 1</t>
  </si>
  <si>
    <t>SINGLE OPN LIN 1565 324658-324774(1)</t>
  </si>
  <si>
    <t>OPEN LINE FROM BUS 324658 [2NEBO       69.000] TO BUS 324774 [2WEBCOAL 4  69.000] CKT 1</t>
  </si>
  <si>
    <t>SINGLE OPN LIN 1566 324658-324776(1)</t>
  </si>
  <si>
    <t>OPEN LINE FROM BUS 324658 [2NEBO       69.000] TO BUS 324776 [2WHEATCROF T69.000] CKT 1</t>
  </si>
  <si>
    <t>SINGLE OPN LIN 1567 324658-324931(1)</t>
  </si>
  <si>
    <t>OPEN LINE FROM BUS 324658 [2NEBO       69.000] TO BUS 324931 [2PROVIDNCE E69.000] CKT 1</t>
  </si>
  <si>
    <t>SINGLE OPN LIN 1568 324659-326513(1)</t>
  </si>
  <si>
    <t>OPEN LINE FROM BUS 324659 [2NELSON     69.000] TO BUS 326513 [2EQAL M BREC69.000] CKT 1</t>
  </si>
  <si>
    <t>SINGLE OPN LIN 1569 324660-324801(1)</t>
  </si>
  <si>
    <t>OPEN LINE FROM BUS 324660 [2NEW HAVEN  69.000] TO BUS 324801 [2BARTON     69.000] CKT 1</t>
  </si>
  <si>
    <t>SINGLE OPN LIN 1570 324661-324989(1)</t>
  </si>
  <si>
    <t>OPEN LINE FROM BUS 324661 [2NICHLSV 7  69.000] TO BUS 324989 [2W NICHSV T 69.000] CKT 1</t>
  </si>
  <si>
    <t>2NICHLSV 3</t>
  </si>
  <si>
    <t>2NICHLSV 4&amp;5</t>
  </si>
  <si>
    <t>2NICHLSV 6&amp;8</t>
  </si>
  <si>
    <t>SINGLE OPN LIN 1571 324662-324688(1)</t>
  </si>
  <si>
    <t>OPEN LINE FROM BUS 324662 [2N LONDON KU69.000] TO BUS 324688 [2PITTSBRG KU69.000] CKT 1</t>
  </si>
  <si>
    <t>SINGLE OPN LIN 1572 324663-324826(1)</t>
  </si>
  <si>
    <t>OPEN LINE FROM BUS 324663 [2NORTON EAST69.000] TO BUS 324826 [2CLINCH V SW69.000] CKT 1</t>
  </si>
  <si>
    <t>SINGLE OPN LIN 1573 324667-324703(1)</t>
  </si>
  <si>
    <t>OPEN LINE FROM BUS 324667 [2OHIO COUNTY69.000] TO BUS 324703 [2RIVERVIEW  69.000] CKT 1</t>
  </si>
  <si>
    <t>SINGLE OPN LIN 1574 324667-324770(1)</t>
  </si>
  <si>
    <t>OPEN LINE FROM BUS 324667 [2OHIO COUNTY69.000] TO BUS 324770 [2WARREN 4   69.000] CKT 1</t>
  </si>
  <si>
    <t>SINGLE OPN LIN 1575 324668-324936(1)</t>
  </si>
  <si>
    <t>OPEN LINE FROM BUS 324668 [2OKONITE    69.000] TO BUS 324936 [2RICHMND IND69.000] CKT 1</t>
  </si>
  <si>
    <t>SINGLE OPN LIN 1576 324672-324916(1)</t>
  </si>
  <si>
    <t>OPEN LINE FROM BUS 324672 [2OXFORD EK T69.000] TO BUS 324916 [2NEWTOWN TAP69.000] CKT 1</t>
  </si>
  <si>
    <t>SINGLE OPN LIN 1577 324674-324934(1)</t>
  </si>
  <si>
    <t>OPEN LINE FROM BUS 324674 [2PROC &amp; GAMB69.000] TO BUS 324934 [2RACE STREET69.000] CKT 1</t>
  </si>
  <si>
    <t>SINGLE OPN LIN 1578 324677-324680(1)</t>
  </si>
  <si>
    <t>OPEN LINE FROM BUS 324677 [2PARIS 12   69.000] TO BUS 324680 [2PARIS KU   69.000] CKT 1</t>
  </si>
  <si>
    <t>SINGLE OPN LIN 1579 324678-324679(1)</t>
  </si>
  <si>
    <t>OPEN LINE FROM BUS 324678 [2PARIS CITY 69.000] TO BUS 324679 [2PARIS 3    69.000] CKT 1</t>
  </si>
  <si>
    <t>SINGLE OPN LIN 1580 324678-324680(1)</t>
  </si>
  <si>
    <t>OPEN LINE FROM BUS 324678 [2PARIS CITY 69.000] TO BUS 324680 [2PARIS KU   69.000] CKT 1</t>
  </si>
  <si>
    <t>SINGLE OPN LIN 1581 324681-324960(1)</t>
  </si>
  <si>
    <t>OPEN LINE FROM BUS 324681 [2PENAL FARM 69.000] TO BUS 324960 [2SKYLIGHT   69.000] CKT 1</t>
  </si>
  <si>
    <t>SINGLE OPN LIN 1582 324682-324887(1)</t>
  </si>
  <si>
    <t>OPEN LINE FROM BUS 324682 [2PENAL TAP  69.000] TO BUS 324887 [2LA GRANG PE69.000] CKT 1</t>
  </si>
  <si>
    <t>2LA GRANG PE</t>
  </si>
  <si>
    <t>SINGLE OPN LIN 1583 324683-324866(1)</t>
  </si>
  <si>
    <t>OPEN LINE FROM BUS 324683 [2PICADOME   69.000] TO BUS 324866 [2GE LAMP    69.000] CKT 1</t>
  </si>
  <si>
    <t>SINGLE OPN LIN 1584 324684-324686(1)</t>
  </si>
  <si>
    <t>OPEN LINE FROM BUS 324684 [2PINEVIL 72269.000] TO BUS 324686 [2PINEVILLE  69.000] CKT 1</t>
  </si>
  <si>
    <t>SINGLE OPN LIN 1585 324687-324694(1)</t>
  </si>
  <si>
    <t>OPEN LINE FROM BUS 324687 [2PISGAH     69.000] TO BUS 324694 [2PARKR MIL T69.000] CKT 1</t>
  </si>
  <si>
    <t>SINGLE OPN LIN 1586 324689-324738(1)</t>
  </si>
  <si>
    <t>OPEN LINE FROM BUS 324689 [2POCKET     69.000] TO BUS 324738 [2SAINT CHARL69.000] CKT 1</t>
  </si>
  <si>
    <t>SINGLE OPN LIN 1587 324689-324744(1)</t>
  </si>
  <si>
    <t>OPEN LINE FROM BUS 324689 [2POCKET     69.000] TO BUS 324744 [2STRAGHT CRK69.000] CKT 1</t>
  </si>
  <si>
    <t>SINGLE OPN LIN 1588 324690-324747(1)</t>
  </si>
  <si>
    <t>OPEN LINE FROM BUS 324690 [2DAWSON TAP 69.000] TO BUS 324747 [2SUNSET MINE69.000] CKT 1</t>
  </si>
  <si>
    <t>SINGLE OPN LIN 1589 324690-324843(1)</t>
  </si>
  <si>
    <t>OPEN LINE FROM BUS 324690 [2DAWSON TAP 69.000] TO BUS 324843 [2DAWSON IND 69.000] CKT 1</t>
  </si>
  <si>
    <t>2DAWSON IND</t>
  </si>
  <si>
    <t>SINGLE OPN LIN 1590 324691-324870(1)</t>
  </si>
  <si>
    <t>OPEN LINE FROM BUS 324691 [2POWDERLY   69.000] TO BUS 324870 [2GREENVILLE 69.000] CKT 1</t>
  </si>
  <si>
    <t>SINGLE OPN LIN 1591 324692-324738(1)</t>
  </si>
  <si>
    <t>OPEN LINE FROM BUS 324692 [2POWELL MTN 69.000] TO BUS 324738 [2SAINT CHARL69.000] CKT 1</t>
  </si>
  <si>
    <t>SINGLE OPN LIN 1592 324693-324747(1)</t>
  </si>
  <si>
    <t>OPEN LINE FROM BUS 324693 [2PRINCETON  69.000] TO BUS 324747 [2SUNSET MINE69.000] CKT 1</t>
  </si>
  <si>
    <t>SINGLE OPN LIN 1593 324694-324884(1)</t>
  </si>
  <si>
    <t>OPEN LINE FROM BUS 324694 [2PARKR MIL T69.000] TO BUS 324884 [2KUNKEL     69.000] CKT 1</t>
  </si>
  <si>
    <t>SINGLE OPN LIN 1594 324694-324930(1)</t>
  </si>
  <si>
    <t>OPEN LINE FROM BUS 324694 [2PARKR MIL T69.000] TO BUS 324930 [2PARKER MILL69.000] CKT 1</t>
  </si>
  <si>
    <t>SINGLE OPN LIN 1595 324695-324749(1)</t>
  </si>
  <si>
    <t>OPEN LINE FROM BUS 324695 [2PARKER SEAL69.000] TO BUS 324749 [2SYLVANIA   69.000] CKT 1</t>
  </si>
  <si>
    <t>SINGLE OPN LIN 1596 324695-324783(1)</t>
  </si>
  <si>
    <t>OPEN LINE FROM BUS 324695 [2PARKER SEAL69.000] TO BUS 324783 [2WINCHSTR KU69.000] CKT 1</t>
  </si>
  <si>
    <t>SINGLE OPN LIN 1597 324696-324706(1)</t>
  </si>
  <si>
    <t>OPEN LINE FROM BUS 324696 [2PUCKETT CRK69.000] TO BUS 324706 [2ROCKY BRNCH69.000] CKT 1</t>
  </si>
  <si>
    <t>SINGLE OPN LIN 1598 324696-324792(1)</t>
  </si>
  <si>
    <t>OPEN LINE FROM BUS 324696 [2PUCKETT CRK69.000] TO BUS 324792 [2ALVA       69.000] CKT 1</t>
  </si>
  <si>
    <t>SINGLE OPN LIN 1599 324698-324708(1)</t>
  </si>
  <si>
    <t>OPEN LINE FROM BUS 324698 [2RADCLIFF SO69.000] TO BUS 324708 [2ROGERSVILLE69.000] CKT 1</t>
  </si>
  <si>
    <t>SINGLE OPN LIN 1600 324698-326555(1)</t>
  </si>
  <si>
    <t>OPEN LINE FROM BUS 324698 [2RADCLIFF SO69.000] TO BUS 326555 [2RINEYVIL RD69.000] CKT 1</t>
  </si>
  <si>
    <t>SINGLE OPN LIN 1601 324699-324768(1)</t>
  </si>
  <si>
    <t>OPEN LINE FROM BUS 324699 [2RICE STA TP69.000] TO BUS 324768 [2WACO       69.000] CKT 1</t>
  </si>
  <si>
    <t>SINGLE OPN LIN 1602 324699-326552(1)</t>
  </si>
  <si>
    <t>OPEN LINE FROM BUS 324699 [2RICE STA TP69.000] TO BUS 326552 [2SE COAL TP 69.000] CKT 1</t>
  </si>
  <si>
    <t>SINGLE OPN LIN 1603 324700-324938(1)</t>
  </si>
  <si>
    <t>OPEN LINE FROM BUS 324700 [2RICHMND SO 69.000] TO BUS 324938 [2RICHMND 3  69.000] CKT 1</t>
  </si>
  <si>
    <t>2BEREA TAP</t>
  </si>
  <si>
    <t>2LAKE REBA</t>
  </si>
  <si>
    <t>SINGLE OPN LIN 1604 324703-324959(1)</t>
  </si>
  <si>
    <t>OPEN LINE FROM BUS 324703 [2RIVERVIEW  69.000] TO BUS 324959 [2SIMMONS    69.000] CKT 1</t>
  </si>
  <si>
    <t>SINGLE OPN LIN 1605 324704-324784(1)</t>
  </si>
  <si>
    <t>OPEN LINE FROM BUS 324704 [2ROCKHOLD   69.000] TO BUS 324784 [2WOFFORD    69.000] CKT 1</t>
  </si>
  <si>
    <t>SINGLE OPN LIN 1606 324705-324783(1)</t>
  </si>
  <si>
    <t>OPEN LINE FROM BUS 324705 [2ROCKWELL   69.000] TO BUS 324783 [2WINCHSTR KU69.000] CKT 1</t>
  </si>
  <si>
    <t>SINGLE OPN LIN 1607 324705-324855(1)</t>
  </si>
  <si>
    <t>OPEN LINE FROM BUS 324705 [2ROCKWELL   69.000] TO BUS 324855 [2EKPC OFF TP69.000] CKT 1</t>
  </si>
  <si>
    <t>SINGLE OPN LIN 1608 324708-324944(1)</t>
  </si>
  <si>
    <t>OPEN LINE FROM BUS 324708 [2ROGERSVILLE69.000] TO BUS 324944 [2ROGERSV 60569.000] CKT 1</t>
  </si>
  <si>
    <t>2ROGERSV 605</t>
  </si>
  <si>
    <t>2VINE GRV KU</t>
  </si>
  <si>
    <t>SINGLE OPN LIN 1609 324709-324981(1)</t>
  </si>
  <si>
    <t>OPEN LINE FROM BUS 324709 [2RVR QUEEN T69.000] TO BUS 324981 [2TEXAS GAS T69.000] CKT 1</t>
  </si>
  <si>
    <t>SINGLE OPN LIN 1610 324710-324750(1)</t>
  </si>
  <si>
    <t>OPEN LINE FROM BUS 324710 [2RVR CITY SH69.000] TO BUS 324750 [2TAYLOR LG  69.000] CKT 1</t>
  </si>
  <si>
    <t>SINGLE OPN LIN 1611 324711-324790(1)</t>
  </si>
  <si>
    <t>OPEN LINE FROM BUS 324711 [2SPEN CHEM T69.000] TO BUS 324790 [2AIRLINE RD 69.000] CKT 1</t>
  </si>
  <si>
    <t>SINGLE OPN LIN 1612 324712-324825(1)</t>
  </si>
  <si>
    <t>OPEN LINE FROM BUS 324712 [2SO PADUCAH 69.000] TO BUS 324825 [2CLINTON KU 69.000] CKT 1</t>
  </si>
  <si>
    <t>SINGLE OPN LIN 1613 324713-324955(1)</t>
  </si>
  <si>
    <t>OPEN LINE FROM BUS 324713 [2SO ELKHORN 69.000] TO BUS 324955 [2SHANNON RUN69.000] CKT 1</t>
  </si>
  <si>
    <t>SINGLE OPN LIN 1614 324714-324733(1)</t>
  </si>
  <si>
    <t>OPEN LINE FROM BUS 324714 [2SALT LICK  69.000] TO BUS 324733 [2SPENCER RD 69.000] CKT 1</t>
  </si>
  <si>
    <t>SINGLE OPN LIN 1615 324715-324721(1)</t>
  </si>
  <si>
    <t>OPEN LINE FROM BUS 324715 [2SALVISA    69.000] TO BUS 324721 [2SHAKERTOWN 69.000] CKT 1</t>
  </si>
  <si>
    <t>SINGLE OPN LIN 1616 324715-325087(1)</t>
  </si>
  <si>
    <t>OPEN LINE FROM BUS 324715 [2SALVISA    69.000] TO BUS 325087 [2CLAY LICK T69.000] CKT 1</t>
  </si>
  <si>
    <t>SINGLE OPN LIN 1617 324716-324977(1)</t>
  </si>
  <si>
    <t>OPEN LINE FROM BUS 324716 [2SANDY RIDGE69.000] TO BUS 324977 [2TOMS CRK TP69.000] CKT 1</t>
  </si>
  <si>
    <t>SINGLE OPN LIN 1618 324717-326549(1)</t>
  </si>
  <si>
    <t>OPEN LINE FROM BUS 324717 [2SARDIS TAP 69.000] TO BUS 326549 [2SARDIS     69.000] CKT 1</t>
  </si>
  <si>
    <t>SINGLE OPN LIN 1619 324718-324726(1)</t>
  </si>
  <si>
    <t>OPEN LINE FROM BUS 324718 [2SHELBY CO T69.000] TO BUS 324726 [2SHELBYVIL S69.000] CKT 1</t>
  </si>
  <si>
    <t>SINGLE OPN LIN 1620 324719-324724(1)</t>
  </si>
  <si>
    <t>OPEN LINE FROM BUS 324719 [2SEMINOLE   69.000] TO BUS 324724 [2SHIVELY    69.000] CKT 1</t>
  </si>
  <si>
    <t>SINGLE OPN LIN 1621 324721-324764(1)</t>
  </si>
  <si>
    <t>OPEN LINE FROM BUS 324721 [2SHAKERTOWN 69.000] TO BUS 324764 [2WEST CLIFF 69.000] CKT 1</t>
  </si>
  <si>
    <t>SINGLE OPN LIN 1622 324723-325086(1)</t>
  </si>
  <si>
    <t>OPEN LINE FROM BUS 324723 [2SHAVER CHAP69.000] TO BUS 325086 [2KEN AMERI 269.000] CKT 1</t>
  </si>
  <si>
    <t>SINGLE OPN LIN 1623 324725-324727(1)</t>
  </si>
  <si>
    <t>OPEN LINE FROM BUS 324725 [2SHELBYVIL E69.000] TO BUS 324727 [2SHELBYVILLE69.000] CKT 1</t>
  </si>
  <si>
    <t>SINGLE OPN LIN 1624 324726-324727(1)</t>
  </si>
  <si>
    <t>OPEN LINE FROM BUS 324726 [2SHELBYVIL S69.000] TO BUS 324727 [2SHELBYVILLE69.000] CKT 1</t>
  </si>
  <si>
    <t>SINGLE OPN LIN 1625 324727-325102(1)</t>
  </si>
  <si>
    <t>OPEN LINE FROM BUS 324727 [2SHELBYVILLE69.000] TO BUS 325102 [2W SHELBY   69.000] CKT 1</t>
  </si>
  <si>
    <t>SINGLE OPN LIN 1626 324728-324781(1)</t>
  </si>
  <si>
    <t>OPEN LINE FROM BUS 324728 [2SHUN PIKE  69.000] TO BUS 324781 [2WILMORE T  69.000] CKT 1</t>
  </si>
  <si>
    <t>2SHUN PIKE</t>
  </si>
  <si>
    <t>SINGLE OPN LIN 1627 324729-325102(1)</t>
  </si>
  <si>
    <t>OPEN LINE FROM BUS 324729 [2SIMPSONVILL69.000] TO BUS 325102 [2W SHELBY   69.000] CKT 1</t>
  </si>
  <si>
    <t>SINGLE OPN LIN 1628 324731-326547(1)</t>
  </si>
  <si>
    <t>OPEN LINE FROM BUS 324731 [2SONORA TAP 69.000] TO BUS 326547 [2SONORA     69.000] CKT 1</t>
  </si>
  <si>
    <t>2SONORA</t>
  </si>
  <si>
    <t>SINGLE OPN LIN 1629 324734-324848(1)</t>
  </si>
  <si>
    <t>OPEN LINE FROM BUS 324734 [2SPINDLETP T69.000] TO BUS 324848 [2DONERAIL   69.000] CKT 1</t>
  </si>
  <si>
    <t>SINGLE OPN LIN 1630 324735-324794(1)</t>
  </si>
  <si>
    <t>OPEN LINE FROM BUS 324735 [2SOUTH POINT69.000] TO BUS 324794 [2ASHLND PIPE69.000] CKT 1</t>
  </si>
  <si>
    <t>2FAWKES</t>
  </si>
  <si>
    <t>2N MADISON T</t>
  </si>
  <si>
    <t>2ASHLND PIPE</t>
  </si>
  <si>
    <t>2DAVIS TAP</t>
  </si>
  <si>
    <t>2SPEAR STA A</t>
  </si>
  <si>
    <t>2W HICKMAN</t>
  </si>
  <si>
    <t>SINGLE OPN LIN 1631 324737-324969(1)</t>
  </si>
  <si>
    <t>OPEN LINE FROM BUS 324737 [2SOMERSET SO69.000] TO BUS 324969 [2SMRST 615KU69.000] CKT 1</t>
  </si>
  <si>
    <t>SINGLE OPN LIN 1632 324740-324788(1)</t>
  </si>
  <si>
    <t>OPEN LINE FROM BUS 324740 [2SOUTH PARK 69.000] TO BUS 324788 [2BROOKS EK T69.000] CKT 1</t>
  </si>
  <si>
    <t>SINGLE OPN LIN 1633 324740-325024(1)</t>
  </si>
  <si>
    <t>OPEN LINE FROM BUS 324740 [2SOUTH PARK 69.000] TO BUS 325024 [2ASHBOT SPRK69.000] CKT 1</t>
  </si>
  <si>
    <t>4MUD LANE</t>
  </si>
  <si>
    <t>2MUD LANE</t>
  </si>
  <si>
    <t>2SHEPHERDSV</t>
  </si>
  <si>
    <t>SINGLE OPN LIN 1634 324742-324866(1)</t>
  </si>
  <si>
    <t>OPEN LINE FROM BUS 324742 [2STONEWALL T69.000] TO BUS 324866 [2GE LAMP    69.000] CKT 1</t>
  </si>
  <si>
    <t>SINGLE OPN LIN 1635 324742-324972(1)</t>
  </si>
  <si>
    <t>OPEN LINE FROM BUS 324742 [2STONEWALL T69.000] TO BUS 324972 [2STONEWALL  69.000] CKT 1</t>
  </si>
  <si>
    <t>SINGLE OPN LIN 1636 324743-324759(1)</t>
  </si>
  <si>
    <t>OPEN LINE FROM BUS 324743 [2SAINT PAUL 69.000] TO BUS 324759 [2VIRGINIA CI69.000] CKT 1</t>
  </si>
  <si>
    <t>SINGLE OPN LIN 1637 324743-324851(1)</t>
  </si>
  <si>
    <t>OPEN LINE FROM BUS 324743 [2SAINT PAUL 69.000] TO BUS 324851 [2DWINA TAP  69.000] CKT 1</t>
  </si>
  <si>
    <t>SINGLE OPN LIN 1638 324744-324876(1)</t>
  </si>
  <si>
    <t>OPEN LINE FROM BUS 324744 [2STRAGHT CRK69.000] TO BUS 324876 [2HOLMES MILL69.000] CKT 1</t>
  </si>
  <si>
    <t>SINGLE OPN LIN 1639 324746-326546(1)</t>
  </si>
  <si>
    <t>OPEN LINE FROM BUS 324746 [2SUNOCO     69.000] TO BUS 326546 [2SUNOCO TAP 69.000] CKT 1</t>
  </si>
  <si>
    <t>2SUNOCO</t>
  </si>
  <si>
    <t>SINGLE OPN LIN 1640 324751-325921(1)</t>
  </si>
  <si>
    <t>OPEN LINE FROM BUS 324751 [2TAYLOR CO  69.000] TO BUS 325921 [5TAYLOR CO  161.00] CKT 1</t>
  </si>
  <si>
    <t>SINGLE OPN LIN 1641 324752-324974(1)</t>
  </si>
  <si>
    <t>OPEN LINE FROM BUS 324752 [2TAYLORSV KU69.000] TO BUS 324974 [2TAYLRV EK T69.000] CKT 1</t>
  </si>
  <si>
    <t>SINGLE OPN LIN 1642 324754-324928(1)</t>
  </si>
  <si>
    <t>OPEN LINE FROM BUS 324754 [2TUNNEL H KU69.000] TO BUS 324928 [2POOLE      69.000] CKT 1</t>
  </si>
  <si>
    <t>2ASHBYBRG PU</t>
  </si>
  <si>
    <t>2ONTON</t>
  </si>
  <si>
    <t>2POOLE</t>
  </si>
  <si>
    <t>2SEBREE</t>
  </si>
  <si>
    <t>SINGLE OPN LIN 1643 324755-324762(1)</t>
  </si>
  <si>
    <t>OPEN LINE FROM BUS 324755 [2TYRONE     69.000] TO BUS 324762 [2VERSAIL W T69.000] CKT 1</t>
  </si>
  <si>
    <t>SINGLE OPN LIN 1644 324755-324920(1)</t>
  </si>
  <si>
    <t>OPEN LINE FROM BUS 324755 [2TYRONE     69.000] TO BUS 324920 [2NINEVAH TAP69.000] CKT 1</t>
  </si>
  <si>
    <t>SINGLE OPN LIN 1645 324755-324985(1)</t>
  </si>
  <si>
    <t>OPEN LINE FROM BUS 324755 [2TYRONE     69.000] TO BUS 324985 [2VSAIL BYPAS69.000] CKT 1</t>
  </si>
  <si>
    <t>SINGLE OPN LIN 1646 324756-324772(1)</t>
  </si>
  <si>
    <t>OPEN LINE FROM BUS 324756 [2UK WEST 1  69.000] TO BUS 324772 [2UK WEST 2  69.000] CKT 1</t>
  </si>
  <si>
    <t>SINGLE OPN LIN 1647 324756-324952(1)</t>
  </si>
  <si>
    <t>OPEN LINE FROM BUS 324756 [2UK WEST 1  69.000] TO BUS 324952 [2SCOTT ST TP69.000] CKT 1</t>
  </si>
  <si>
    <t>SINGLE OPN LIN 1648 324757-324941(1)</t>
  </si>
  <si>
    <t>OPEN LINE FROM BUS 324757 [2UPR MIL CRK69.000] TO BUS 324941 [2RIVERPORT  69.000] CKT 1</t>
  </si>
  <si>
    <t>SINGLE OPN LIN 1649 324758-324833(1)</t>
  </si>
  <si>
    <t>OPEN LINE FROM BUS 324758 [2US STEEL   69.000] TO BUS 324833 [2CORBIN 2   69.000] CKT 1</t>
  </si>
  <si>
    <t>SINGLE OPN LIN 1650 324760-324838(1)</t>
  </si>
  <si>
    <t>OPEN LINE FROM BUS 324760 [2VAKSDAHL AV69.000] TO BUS 324838 [2DANV IND TP69.000] CKT 1</t>
  </si>
  <si>
    <t>SINGLE OPN LIN 1651 324763-324985(1)</t>
  </si>
  <si>
    <t>OPEN LINE FROM BUS 324763 [2VERSAILLES 69.000] TO BUS 324985 [2VSAIL BYPAS69.000] CKT 1</t>
  </si>
  <si>
    <t>SINGLE OPN LIN 1652 324764-326578(1)</t>
  </si>
  <si>
    <t>OPEN LINE FROM BUS 324764 [2WEST CLIFF 69.000] TO BUS 326578 [2HARRDSBRG 169.000] CKT 1</t>
  </si>
  <si>
    <t>SINGLE OPN LIN 1653 324765-326528(1)</t>
  </si>
  <si>
    <t>OPEN LINE FROM BUS 324765 [2W FRANKFORT69.000] TO BUS 326528 [2BRIDGEPORT 69.000] CKT 1</t>
  </si>
  <si>
    <t>SINGLE OPN LIN 1654 324765-326973(1)</t>
  </si>
  <si>
    <t>OPEN LINE FROM BUS 324765 [2W FRANKFORT69.000] TO BUS 326973 [2BRIDGPRT 1 69.000] CKT 1</t>
  </si>
  <si>
    <t>2BRIDGPRT 1</t>
  </si>
  <si>
    <t>SINGLE OPN LIN 1655 324766-324952(1)</t>
  </si>
  <si>
    <t>OPEN LINE FROM BUS 324766 [2W HIGH T1  69.000] TO BUS 324952 [2SCOTT ST TP69.000] CKT 1</t>
  </si>
  <si>
    <t>SINGLE OPN LIN 1656 324767-326552(Z1)</t>
  </si>
  <si>
    <t>OPEN LINE FROM BUS 324767 [2WEST IRVINE69.000] TO BUS 326552 [2SE COAL TP 69.000] CKT Z1</t>
  </si>
  <si>
    <t>SINGLE OPN LIN 1657 324770-324946(1)</t>
  </si>
  <si>
    <t>OPEN LINE FROM BUS 324770 [2WARREN 4   69.000] TO BUS 324946 [2ROSINE JCT 69.000] CKT 1</t>
  </si>
  <si>
    <t>SINGLE OPN LIN 1658 324774-324993(1)</t>
  </si>
  <si>
    <t>OPEN LINE FROM BUS 324774 [2WEBCOAL 4  69.000] TO BUS 324993 [2WARRIOR CL 69.000] CKT 1</t>
  </si>
  <si>
    <t>SINGLE OPN LIN 1659 324776-324777(1)</t>
  </si>
  <si>
    <t>OPEN LINE FROM BUS 324776 [2WHEATCROF T69.000] TO BUS 324777 [2WHEATCROFT 69.000] CKT 1</t>
  </si>
  <si>
    <t>SINGLE OPN LIN 1660 324777-324973(1)</t>
  </si>
  <si>
    <t>OPEN LINE FROM BUS 324777 [2WHEATCROFT 69.000] TO BUS 324973 [2STURGIS    69.000] CKT 1</t>
  </si>
  <si>
    <t>SINGLE OPN LIN 1661 324778-324779(1)</t>
  </si>
  <si>
    <t>OPEN LINE FROM BUS 324778 [2WICKLIFE CI69.000] TO BUS 324779 [2WICKLIFFE  69.000] CKT 1</t>
  </si>
  <si>
    <t>SINGLE OPN LIN 1662 324782-324783(1)</t>
  </si>
  <si>
    <t>OPEN LINE FROM BUS 324782 [2WINCHEST SO69.000] TO BUS 324783 [2WINCHSTR KU69.000] CKT 1</t>
  </si>
  <si>
    <t>SINGLE OPN LIN 1663 324784-325001(1)</t>
  </si>
  <si>
    <t>OPEN LINE FROM BUS 324784 [2WOFFORD    69.000] TO BUS 325001 [2WILLMBRG SW69.000] CKT 1</t>
  </si>
  <si>
    <t>SINGLE OPN LIN 1664 324786-324790(1)</t>
  </si>
  <si>
    <t>OPEN LINE FROM BUS 324786 [2ZION       69.000] TO BUS 324790 [2AIRLINE RD 69.000] CKT 1</t>
  </si>
  <si>
    <t>SINGLE OPN LIN 1665 324787-324990(1)</t>
  </si>
  <si>
    <t>OPEN LINE FROM BUS 324787 [2UNION UNDWR69.000] TO BUS 324990 [2WAITSBORO  69.000] CKT 1</t>
  </si>
  <si>
    <t>SINGLE OPN LIN 1666 324788-324809(1)</t>
  </si>
  <si>
    <t>OPEN LINE FROM BUS 324788 [2BROOKS EK T69.000] TO BUS 324809 [2BROOKS EKPC69.000] CKT 1</t>
  </si>
  <si>
    <t>2BROOKS EKPC</t>
  </si>
  <si>
    <t>SINGLE OPN LIN 1667 324789-324806(1)</t>
  </si>
  <si>
    <t>OPEN LINE FROM BUS 324789 [2BLUE LCK TP69.000] TO BUS 324806 [2BEULAH EKPC69.000] CKT 1</t>
  </si>
  <si>
    <t>SINGLE OPN LIN 1668 324789-325021(1)</t>
  </si>
  <si>
    <t>OPEN LINE FROM BUS 324789 [2BLUE LCK TP69.000] TO BUS 325021 [2CONESTOGA  69.000] CKT 1</t>
  </si>
  <si>
    <t>SINGLE OPN LIN 1669 324791-324860(1)</t>
  </si>
  <si>
    <t>OPEN LINE FROM BUS 324791 [2AISIN      69.000] TO BUS 324860 [2FARISTON   69.000] CKT 1</t>
  </si>
  <si>
    <t>SINGLE OPN LIN 1670 324792-324819(1)</t>
  </si>
  <si>
    <t>OPEN LINE FROM BUS 324792 [2ALVA       69.000] TO BUS 324819 [2CHUNKLIC BR69.000] CKT 1</t>
  </si>
  <si>
    <t>SINGLE OPN LIN 1671 324794-324987(1)</t>
  </si>
  <si>
    <t>OPEN LINE FROM BUS 324794 [2ASHLND PIPE69.000] TO BUS 324987 [2W HICKMAN  69.000] CKT 1</t>
  </si>
  <si>
    <t>SINGLE OPN LIN 1672 324795-324922(1)</t>
  </si>
  <si>
    <t>OPEN LINE FROM BUS 324795 [2ASHBYBRG PU69.000] TO BUS 324922 [2ONTON      69.000] CKT 1</t>
  </si>
  <si>
    <t>SINGLE OPN LIN 1673 324797-324855(1)</t>
  </si>
  <si>
    <t>OPEN LINE FROM BUS 324797 [2AVON T1    69.000] TO BUS 324855 [2EKPC OFF TP69.000] CKT 1</t>
  </si>
  <si>
    <t>SINGLE OPN LIN 1674 324798-324875(1)</t>
  </si>
  <si>
    <t>OPEN LINE FROM BUS 324798 [2BAILEY CRK 69.000] TO BUS 324875 [2HIGHSPLINT 69.000] CKT 1</t>
  </si>
  <si>
    <t>SINGLE OPN LIN 1675 324799-324931(1)</t>
  </si>
  <si>
    <t>OPEN LINE FROM BUS 324799 [2BARNHILL   69.000] TO BUS 324931 [2PROVIDNCE E69.000] CKT 1</t>
  </si>
  <si>
    <t>SINGLE OPN LIN 1676 324799-324932(1)</t>
  </si>
  <si>
    <t>OPEN LINE FROM BUS 324799 [2BARNHILL   69.000] TO BUS 324932 [2PROVIDENCE 69.000] CKT 1</t>
  </si>
  <si>
    <t>SINGLE OPN LIN 1677 324802-324871(1)</t>
  </si>
  <si>
    <t>OPEN LINE FROM BUS 324802 [2BEAR BRANCH69.000] TO BUS 324871 [2HAMER      69.000] CKT 1</t>
  </si>
  <si>
    <t>SINGLE OPN LIN 1678 324803-324907(1)</t>
  </si>
  <si>
    <t>OPEN LINE FROM BUS 324803 [2BEAR TRACK 69.000] TO BUS 324907 [2MILLER CRK 69.000] CKT 1</t>
  </si>
  <si>
    <t>SINGLE OPN LIN 1679 324803-325058(1)</t>
  </si>
  <si>
    <t>OPEN LINE FROM BUS 324803 [2BEAR TRACK 69.000] TO BUS 325058 [2BEATTY 614 69.000] CKT 1</t>
  </si>
  <si>
    <t>SINGLE OPN LIN 1680 324804-324908(1)</t>
  </si>
  <si>
    <t>OPEN LINE FROM BUS 324804 [2BEDFORD TAP69.000] TO BUS 324908 [2MILTON     69.000] CKT 1</t>
  </si>
  <si>
    <t>2BEDFORD TAP</t>
  </si>
  <si>
    <t>2BEDFORD KU</t>
  </si>
  <si>
    <t>SINGLE OPN LIN 1681 324804-325033(1)</t>
  </si>
  <si>
    <t>OPEN LINE FROM BUS 324804 [2BEDFORD TAP69.000] TO BUS 325033 [2BEDFORD KU 69.000] CKT 1</t>
  </si>
  <si>
    <t>SINGLE OPN LIN 1682 324806-324925(1)</t>
  </si>
  <si>
    <t>OPEN LINE FROM BUS 324806 [2BEULAH EKPC69.000] TO BUS 324925 [2PLEAS GRV T69.000] CKT 1</t>
  </si>
  <si>
    <t>SINGLE OPN LIN 1683 324808-324913(1)</t>
  </si>
  <si>
    <t>OPEN LINE FROM BUS 324808 [2BRODHEAD KU69.000] TO BUS 324913 [2MT VERNON  69.000] CKT 1</t>
  </si>
  <si>
    <t>SINGLE OPN LIN 1684 324809-324958(1)</t>
  </si>
  <si>
    <t>OPEN LINE FROM BUS 324809 [2BROOKS EKPC69.000] TO BUS 324958 [2SHEPHRDSV T69.000] CKT 1</t>
  </si>
  <si>
    <t>SINGLE OPN LIN 1685 324810-324947(1)</t>
  </si>
  <si>
    <t>OPEN LINE FROM BUS 324810 [2CALHOUN    69.000] TO BUS 324947 [2RUMSEY     69.000] CKT 1</t>
  </si>
  <si>
    <t>2CALHOUN</t>
  </si>
  <si>
    <t>SINGLE OPN LIN 1686 324811-324946(1)</t>
  </si>
  <si>
    <t>OPEN LINE FROM BUS 324811 [2CANEYVL JCT69.000] TO BUS 324946 [2ROSINE JCT 69.000] CKT 1</t>
  </si>
  <si>
    <t>SINGLE OPN LIN 1687 324814-324956(1)</t>
  </si>
  <si>
    <t>OPEN LINE FROM BUS 324814 [2CATRON CK T69.000] TO BUS 324956 [2SHAWNEE GAS69.000] CKT 1</t>
  </si>
  <si>
    <t>SINGLE OPN LIN 1688 324815-325007(1)</t>
  </si>
  <si>
    <t>OPEN LINE FROM BUS 324815 [2CAWOOD     69.000] TO BUS 325007 [2YANCY TAP  69.000] CKT 1</t>
  </si>
  <si>
    <t>SINGLE OPN LIN 1689 324816-324970(1)</t>
  </si>
  <si>
    <t>OPEN LINE FROM BUS 324816 [2CEMETARY RD69.000] TO BUS 324970 [2STANFORD KU69.000] CKT 1</t>
  </si>
  <si>
    <t>2CEMETARY RD</t>
  </si>
  <si>
    <t>SINGLE OPN LIN 1690 324818-324827(1)</t>
  </si>
  <si>
    <t>OPEN LINE FROM BUS 324818 [2CHAD TAP   69.000] TO BUS 324827 [2CLOVERLICK 69.000] CKT 1</t>
  </si>
  <si>
    <t>SINGLE OPN LIN 1691 324818-324978(1)</t>
  </si>
  <si>
    <t>OPEN LINE FROM BUS 324818 [2CHAD TAP   69.000] TO BUS 324978 [2TOTZ       69.000] CKT 1</t>
  </si>
  <si>
    <t>SINGLE OPN LIN 1692 324819-324945(1)</t>
  </si>
  <si>
    <t>OPEN LINE FROM BUS 324819 [2CHUNKLIC BR69.000] TO BUS 324945 [2ROSE HILL T69.000] CKT 1</t>
  </si>
  <si>
    <t>SINGLE OPN LIN 1693 324820-324850(1)</t>
  </si>
  <si>
    <t>OPEN LINE FROM BUS 324820 [2ISLAND MINE69.000] TO BUS 324850 [2DOZIER H   69.000] CKT 1</t>
  </si>
  <si>
    <t>SINGLE OPN LIN 1694 324820-324981(1)</t>
  </si>
  <si>
    <t>OPEN LINE FROM BUS 324820 [2ISLAND MINE69.000] TO BUS 324981 [2TEXAS GAS T69.000] CKT 1</t>
  </si>
  <si>
    <t>SINGLE OPN LIN 1695 324821-324914(1)</t>
  </si>
  <si>
    <t>OPEN LINE FROM BUS 324821 [2CLARKSON   69.000] TO BUS 324914 [2M-V CLARK T69.000] CKT 1</t>
  </si>
  <si>
    <t>SINGLE OPN LIN 1696 324821-324992(1)</t>
  </si>
  <si>
    <t>OPEN LINE FROM BUS 324821 [2CLARKSON   69.000] TO BUS 324992 [2WARREN TIE 69.000] CKT 1</t>
  </si>
  <si>
    <t>SINGLE OPN LIN 1697 324822-324996(1)</t>
  </si>
  <si>
    <t>OPEN LINE FROM BUS 324822 [2CLAY KU    69.000] TO BUS 324996 [2DOTIKI TAP 69.000] CKT 1</t>
  </si>
  <si>
    <t>SINGLE OPN LIN 1698 324823-324825(1)</t>
  </si>
  <si>
    <t>OPEN LINE FROM BUS 324823 [2CLINTON 58169.000] TO BUS 324825 [2CLINTON KU 69.000] CKT 1</t>
  </si>
  <si>
    <t>SINGLE OPN LIN 1699 324824-325005(1)</t>
  </si>
  <si>
    <t>OPEN LINE FROM BUS 324824 [2CLINCH VALL69.000] TO BUS 325005 [2WISE TAP   69.000] CKT 1</t>
  </si>
  <si>
    <t>SINGLE OPN LIN 1700 324826-324999(1)</t>
  </si>
  <si>
    <t>OPEN LINE FROM BUS 324826 [2CLINCH V SW69.000] TO BUS 324999 [2WHTE OAK KU69.000] CKT 1</t>
  </si>
  <si>
    <t>SINGLE OPN LIN 1701 324832-324833(1)</t>
  </si>
  <si>
    <t>OPEN LINE FROM BUS 324832 [2CORBIN 1   69.000] TO BUS 324833 [2CORBIN 2   69.000] CKT 1</t>
  </si>
  <si>
    <t>SINGLE OPN LIN 1702 324836-324853(1)</t>
  </si>
  <si>
    <t>OPEN LINE FROM BUS 324836 [2BENS BRANCH69.000] TO BUS 324853 [2E STONE GAP69.000] CKT 1</t>
  </si>
  <si>
    <t>2E STONE GAP</t>
  </si>
  <si>
    <t>SINGLE OPN LIN 1703 324836-324894(1)</t>
  </si>
  <si>
    <t>OPEN LINE FROM BUS 324836 [2BENS BRANCH69.000] TO BUS 324894 [2E STONE G T69.000] CKT 1</t>
  </si>
  <si>
    <t>SINGLE OPN LIN 1704 324838-324957(1)</t>
  </si>
  <si>
    <t>OPEN LINE FROM BUS 324838 [2DANV IND TP69.000] TO BUS 324957 [2SHELBY CI T69.000] CKT 1</t>
  </si>
  <si>
    <t>SINGLE OPN LIN 1705 324839-324909(1)</t>
  </si>
  <si>
    <t>OPEN LINE FROM BUS 324839 [2DANVILE IND69.000] TO BUS 324909 [2MINR FARM T69.000] CKT 1</t>
  </si>
  <si>
    <t>2DANVILE IND</t>
  </si>
  <si>
    <t>SINGLE OPN LIN 1706 324841-324909(1)</t>
  </si>
  <si>
    <t>OPEN LINE FROM BUS 324841 [2DANVILLE W 69.000] TO BUS 324909 [2MINR FARM T69.000] CKT 1</t>
  </si>
  <si>
    <t>2MINOR FARM</t>
  </si>
  <si>
    <t>SINGLE OPN LIN 1707 324842-324967(1)</t>
  </si>
  <si>
    <t>OPEN LINE FROM BUS 324842 [2DAVIS TAP  69.000] TO BUS 324967 [2SPEAR STA A69.000] CKT 1</t>
  </si>
  <si>
    <t>SINGLE OPN LIN 1708 324842-324987(1)</t>
  </si>
  <si>
    <t>OPEN LINE FROM BUS 324842 [2DAVIS TAP  69.000] TO BUS 324987 [2W HICKMAN  69.000] CKT 1</t>
  </si>
  <si>
    <t>SINGLE OPN LIN 1709 324844-324943(1)</t>
  </si>
  <si>
    <t>OPEN LINE FROM BUS 324844 [2DELAPLAIN  69.000] TO BUS 324943 [2ROGERS GAP 69.000] CKT 1</t>
  </si>
  <si>
    <t>2DELAPLAIN</t>
  </si>
  <si>
    <t>SINGLE OPN LIN 1710 324845-324962(1)</t>
  </si>
  <si>
    <t>OPEN LINE FROM BUS 324845 [2DENHAM ST  69.000] TO BUS 324962 [2SOMERSET 1 69.000] CKT 1</t>
  </si>
  <si>
    <t>SINGLE OPN LIN 1711 324845-324963(1)</t>
  </si>
  <si>
    <t>OPEN LINE FROM BUS 324845 [2DENHAM ST  69.000] TO BUS 324963 [2SOMERSET 2 69.000] CKT 1</t>
  </si>
  <si>
    <t>SINGLE OPN LIN 1712 324846-324932(1)</t>
  </si>
  <si>
    <t>OPEN LINE FROM BUS 324846 [2DIAMOND    69.000] TO BUS 324932 [2PROVIDENCE 69.000] CKT 1</t>
  </si>
  <si>
    <t>SINGLE OPN LIN 1713 324846-324996(1)</t>
  </si>
  <si>
    <t>OPEN LINE FROM BUS 324846 [2DIAMOND    69.000] TO BUS 324996 [2DOTIKI TAP 69.000] CKT 1</t>
  </si>
  <si>
    <t>SINGLE OPN LIN 1714 324847-324973(1)</t>
  </si>
  <si>
    <t>OPEN LINE FROM BUS 324847 [2DODGE HILL 69.000] TO BUS 324973 [2STURGIS    69.000] CKT 1</t>
  </si>
  <si>
    <t>SINGLE OPN LIN 1715 324847-326546(1)</t>
  </si>
  <si>
    <t>OPEN LINE FROM BUS 324847 [2DODGE HILL 69.000] TO BUS 326546 [2SUNOCO TAP 69.000] CKT 1</t>
  </si>
  <si>
    <t>SINGLE OPN LIN 1716 324848-324877(1)</t>
  </si>
  <si>
    <t>OPEN LINE FROM BUS 324848 [2DONERAIL   69.000] TO BUS 324877 [2HOOVER KU  69.000] CKT 1</t>
  </si>
  <si>
    <t>SINGLE OPN LIN 1717 324849-324867(1)</t>
  </si>
  <si>
    <t>OPEN LINE FROM BUS 324849 [2DOW CORNING69.000] TO BUS 324867 [2GHENT      69.000] CKT 1</t>
  </si>
  <si>
    <t>SINGLE OPN LIN 1718 324851-324999(1)</t>
  </si>
  <si>
    <t>OPEN LINE FROM BUS 324851 [2DWINA TAP  69.000] TO BUS 324999 [2WHTE OAK KU69.000] CKT 1</t>
  </si>
  <si>
    <t>SINGLE OPN LIN 1719 324852-324885(1)</t>
  </si>
  <si>
    <t>OPEN LINE FROM BUS 324852 [2DYCUSBURG  69.000] TO BUS 324885 [2KUTTAWA    69.000] CKT 1</t>
  </si>
  <si>
    <t>SINGLE OPN LIN 1720 324852-324949(1)</t>
  </si>
  <si>
    <t>OPEN LINE FROM BUS 324852 [2DYCUSBURG  69.000] TO BUS 324949 [2SALEM 673  69.000] CKT 1</t>
  </si>
  <si>
    <t>SINGLE OPN LIN 1721 324855-326541(1)</t>
  </si>
  <si>
    <t>OPEN LINE FROM BUS 324855 [2EKPC OFF TP69.000] TO BUS 326541 [2EKPC OFFICE69.000] CKT 1</t>
  </si>
  <si>
    <t>2VAN METER</t>
  </si>
  <si>
    <t>2TREEHAVEN</t>
  </si>
  <si>
    <t>2EKPC OFFICE</t>
  </si>
  <si>
    <t>SINGLE OPN LIN 1722 324856-324880(1)</t>
  </si>
  <si>
    <t>OPEN LINE FROM BUS 324856 [2ESTIL ST CO69.000] TO BUS 324880 [2IRVINE     69.000] CKT 1</t>
  </si>
  <si>
    <t>SINGLE OPN LIN 1723 324856-324907(1)</t>
  </si>
  <si>
    <t>OPEN LINE FROM BUS 324856 [2ESTIL ST CO69.000] TO BUS 324907 [2MILLER CRK 69.000] CKT 1</t>
  </si>
  <si>
    <t>SINGLE OPN LIN 1724 324857-324858(1)</t>
  </si>
  <si>
    <t>OPEN LINE FROM BUS 324857 [2ETOWN 2    69.000] TO BUS 324858 [2ETOWN 5    69.000] CKT 1</t>
  </si>
  <si>
    <t>2ETOWN 2</t>
  </si>
  <si>
    <t>SINGLE OPN LIN 1725 324862-325086(1)</t>
  </si>
  <si>
    <t>OPEN LINE FROM BUS 324862 [2FIES CITY  69.000] TO BUS 325086 [2KEN AMERI 269.000] CKT 1</t>
  </si>
  <si>
    <t>SINGLE OPN LIN 1726 324863-324920(1)</t>
  </si>
  <si>
    <t>OPEN LINE FROM BUS 324863 [2FLA TILE T169.000] TO BUS 324920 [2NINEVAH TAP69.000] CKT 1</t>
  </si>
  <si>
    <t>SINGLE OPN LIN 1727 324865-324904(1)</t>
  </si>
  <si>
    <t>OPEN LINE FROM BUS 324865 [2FREDONIA   69.000] TO BUS 324904 [2MEXICO KU  69.000] CKT 1</t>
  </si>
  <si>
    <t>SINGLE OPN LIN 1728 324867-324911(1)</t>
  </si>
  <si>
    <t>OPEN LINE FROM BUS 324867 [2GHENT      69.000] TO BUS 324911 [2MARKLAND DM69.000] CKT 1</t>
  </si>
  <si>
    <t>SINGLE OPN LIN 1729 324871-324894(1)</t>
  </si>
  <si>
    <t>OPEN LINE FROM BUS 324871 [2HAMER      69.000] TO BUS 324894 [2E STONE G T69.000] CKT 1</t>
  </si>
  <si>
    <t>SINGLE OPN LIN 1730 324873-324896(1)</t>
  </si>
  <si>
    <t>OPEN LINE FROM BUS 324873 [2HANSON JCT 69.000] TO BUS 324896 [2MADSNV E   69.000] CKT 1</t>
  </si>
  <si>
    <t>SINGLE OPN LIN 1731 324875-324942(1)</t>
  </si>
  <si>
    <t>OPEN LINE FROM BUS 324875 [2HIGHSPLINT 69.000] TO BUS 324942 [2ROBBINS    69.000] CKT 1</t>
  </si>
  <si>
    <t>SINGLE OPN LIN 1732 324877-324890(1)</t>
  </si>
  <si>
    <t>OPEN LINE FROM BUS 324877 [2HOOVER KU  69.000] TO BUS 324890 [2LEMONS MILL69.000] CKT 1</t>
  </si>
  <si>
    <t>SINGLE OPN LIN 1733 324878-324908(1)</t>
  </si>
  <si>
    <t>OPEN LINE FROM BUS 324878 [2HUNT BTM TP69.000] TO BUS 324908 [2MILTON     69.000] CKT 1</t>
  </si>
  <si>
    <t>2MILTON</t>
  </si>
  <si>
    <t>SINGLE OPN LIN 1734 324881-324942(1)</t>
  </si>
  <si>
    <t>OPEN LINE FROM BUS 324881 [2JACKS CREEK69.000] TO BUS 324942 [2ROBBINS    69.000] CKT 1</t>
  </si>
  <si>
    <t>SINGLE OPN LIN 1735 324881-324978(1)</t>
  </si>
  <si>
    <t>OPEN LINE FROM BUS 324881 [2JACKS CREEK69.000] TO BUS 324978 [2TOTZ       69.000] CKT 1</t>
  </si>
  <si>
    <t>SINGLE OPN LIN 1736 324884-324979(1)</t>
  </si>
  <si>
    <t>OPEN LINE FROM BUS 324884 [2KUNKEL     69.000] TO BUS 324979 [2TRAFTON AVE69.000] CKT 1</t>
  </si>
  <si>
    <t>SINGLE OPN LIN 1737 324886-324967(1)</t>
  </si>
  <si>
    <t>OPEN LINE FROM BUS 324886 [2KY RIVER   69.000] TO BUS 324967 [2SPEAR STA A69.000] CKT 1</t>
  </si>
  <si>
    <t>SINGLE OPN LIN 1738 324886-324968(1)</t>
  </si>
  <si>
    <t>OPEN LINE FROM BUS 324886 [2KY RIVER   69.000] TO BUS 324968 [2SPEAR STA B69.000] CKT 1</t>
  </si>
  <si>
    <t>SINGLE OPN LIN 1739 324892-324945(1)</t>
  </si>
  <si>
    <t>OPEN LINE FROM BUS 324892 [2LIGGETT    69.000] TO BUS 324945 [2ROSE HILL T69.000] CKT 1</t>
  </si>
  <si>
    <t>SINGLE OPN LIN 1740 324892-325007(1)</t>
  </si>
  <si>
    <t>OPEN LINE FROM BUS 324892 [2LIGGETT    69.000] TO BUS 325007 [2YANCY TAP  69.000] CKT 1</t>
  </si>
  <si>
    <t>SINGLE OPN LIN 1741 324893-324897(1)</t>
  </si>
  <si>
    <t>OPEN LINE FROM BUS 324893 [2MADSNV GE T69.000] TO BUS 324897 [2MADSNV N   69.000] CKT 1</t>
  </si>
  <si>
    <t>2MADSNV HO</t>
  </si>
  <si>
    <t>2MADSNV N</t>
  </si>
  <si>
    <t>SINGLE OPN LIN 1742 324893-326587(1)</t>
  </si>
  <si>
    <t>OPEN LINE FROM BUS 324893 [2MADSNV GE T69.000] TO BUS 326587 [2MADSNV W TP69.000] CKT 1</t>
  </si>
  <si>
    <t>SINGLE OPN LIN 1743 324895-324897(1)</t>
  </si>
  <si>
    <t>OPEN LINE FROM BUS 324895 [2MADSNV HO  69.000] TO BUS 324897 [2MADSNV N   69.000] CKT 1</t>
  </si>
  <si>
    <t>SINGLE OPN LIN 1744 324896-324902(1)</t>
  </si>
  <si>
    <t>OPEN LINE FROM BUS 324896 [2MADSNV E   69.000] TO BUS 324902 [2MCCOY AVE  69.000] CKT 1</t>
  </si>
  <si>
    <t>2MADSNV E</t>
  </si>
  <si>
    <t>SINGLE OPN LIN 1745 324898-324954(1)</t>
  </si>
  <si>
    <t>OPEN LINE FROM BUS 324898 [2MANITOU    69.000] TO BUS 324954 [2SENTRY TAP 69.000] CKT 1</t>
  </si>
  <si>
    <t>SINGLE OPN LIN 1746 324898-324993(1)</t>
  </si>
  <si>
    <t>OPEN LINE FROM BUS 324898 [2MANITOU    69.000] TO BUS 324993 [2WARRIOR CL 69.000] CKT 1</t>
  </si>
  <si>
    <t>SINGLE OPN LIN 1747 324899-324900(1)</t>
  </si>
  <si>
    <t>OPEN LINE FROM BUS 324899 [2MAYSVILLE E69.000] TO BUS 324900 [2MAYSVILLE M69.000] CKT 1</t>
  </si>
  <si>
    <t>SINGLE OPN LIN 1748 324903-324964(1)</t>
  </si>
  <si>
    <t>OPEN LINE FROM BUS 324903 [2MCKEE ROAD 69.000] TO BUS 324964 [2SOMERSET 3 69.000] CKT 1</t>
  </si>
  <si>
    <t>2MCKEE ROAD</t>
  </si>
  <si>
    <t>2SCIENC HILL</t>
  </si>
  <si>
    <t>2WAYNESBURG</t>
  </si>
  <si>
    <t>SINGLE OPN LIN 1749 324903-324965(1)</t>
  </si>
  <si>
    <t>OPEN LINE FROM BUS 324903 [2MCKEE ROAD 69.000] TO BUS 324965 [2SOMERSET NO69.000] CKT 1</t>
  </si>
  <si>
    <t>SINGLE OPN LIN 1750 324909-325032(1)</t>
  </si>
  <si>
    <t>OPEN LINE FROM BUS 324909 [2MINR FARM T69.000] TO BUS 325032 [2MINOR FARM 69.000] CKT 1</t>
  </si>
  <si>
    <t>SINGLE OPN LIN 1751 324911-324994(1)</t>
  </si>
  <si>
    <t>OPEN LINE FROM BUS 324911 [2MARKLAND DM69.000] TO BUS 324994 [2WARSAW KU  69.000] CKT 1</t>
  </si>
  <si>
    <t>SINGLE OPN LIN 1752 324915-325006(1)</t>
  </si>
  <si>
    <t>OPEN LINE FROM BUS 324915 [2MT WAS EK J69.000] TO BUS 325006 [2W MT WSH EK69.000] CKT 1</t>
  </si>
  <si>
    <t>SINGLE OPN LIN 1753 324916-324924(1)</t>
  </si>
  <si>
    <t>OPEN LINE FROM BUS 324916 [2NEWTOWN TAP69.000] TO BUS 324924 [2OXFORD     69.000] CKT 1</t>
  </si>
  <si>
    <t>SINGLE OPN LIN 1754 324916-325027(1)</t>
  </si>
  <si>
    <t>OPEN LINE FROM BUS 324916 [2NEWTOWN TAP69.000] TO BUS 325027 [2NEWTOWN    69.000] CKT 1</t>
  </si>
  <si>
    <t>SINGLE OPN LIN 1755 324917-324918(1)</t>
  </si>
  <si>
    <t>OPEN LINE FROM BUS 324917 [2NICHLSV 3  69.000] TO BUS 324918 [2NICHLSV 4&amp;569.000] CKT 1</t>
  </si>
  <si>
    <t>SINGLE OPN LIN 1756 324917-324980(1)</t>
  </si>
  <si>
    <t>OPEN LINE FROM BUS 324917 [2NICHLSV 3  69.000] TO BUS 324980 [2RJ CORMAN  69.000] CKT 1</t>
  </si>
  <si>
    <t>SINGLE OPN LIN 1757 324918-324919(1)</t>
  </si>
  <si>
    <t>OPEN LINE FROM BUS 324918 [2NICHLSV 4&amp;569.000] TO BUS 324919 [2NICHLSV 6&amp;869.000] CKT 1</t>
  </si>
  <si>
    <t>SINGLE OPN LIN 1758 324919-324989(1)</t>
  </si>
  <si>
    <t>OPEN LINE FROM BUS 324919 [2NICHLSV 6&amp;869.000] TO BUS 324989 [2W NICHSV T 69.000] CKT 1</t>
  </si>
  <si>
    <t>SINGLE OPN LIN 1759 324920-326529(1)</t>
  </si>
  <si>
    <t>OPEN LINE FROM BUS 324920 [2NINEVAH TAP69.000] TO BUS 326529 [2NINEVAH    69.000] CKT 1</t>
  </si>
  <si>
    <t>2NINEVAH</t>
  </si>
  <si>
    <t>SINGLE OPN LIN 1760 324922-326563(1)</t>
  </si>
  <si>
    <t>OPEN LINE FROM BUS 324922 [2ONTON      69.000] TO BUS 326563 [2ADVENT MINE69.000] CKT 1</t>
  </si>
  <si>
    <t>SINGLE OPN LIN 1761 324925-325006(1)</t>
  </si>
  <si>
    <t>OPEN LINE FROM BUS 324925 [2PLEAS GRV T69.000] TO BUS 325006 [2W MT WSH EK69.000] CKT 1</t>
  </si>
  <si>
    <t>SINGLE OPN LIN 1762 324928-324953(1)</t>
  </si>
  <si>
    <t>OPEN LINE FROM BUS 324928 [2POOLE      69.000] TO BUS 324953 [2SEBREE     69.000] CKT 1</t>
  </si>
  <si>
    <t>SINGLE OPN LIN 1763 324930-324972(1)</t>
  </si>
  <si>
    <t>OPEN LINE FROM BUS 324930 [2PARKER MILL69.000] TO BUS 324972 [2STONEWALL  69.000] CKT 1</t>
  </si>
  <si>
    <t>SINGLE OPN LIN 1764 324934-324984(1)</t>
  </si>
  <si>
    <t>OPEN LINE FROM BUS 324934 [2RACE STREET69.000] TO BUS 324984 [2VINE STREET69.000] CKT 1</t>
  </si>
  <si>
    <t>SINGLE OPN LIN 1765 324935-324944(1)</t>
  </si>
  <si>
    <t>OPEN LINE FROM BUS 324935 [2RADCLF KU T69.000] TO BUS 324944 [2ROGERSV 60569.000] CKT 1</t>
  </si>
  <si>
    <t>SINGLE OPN LIN 1766 324935-324982(1)</t>
  </si>
  <si>
    <t>OPEN LINE FROM BUS 324935 [2RADCLF KU T69.000] TO BUS 324982 [2VINE GRV KU69.000] CKT 1</t>
  </si>
  <si>
    <t>SINGLE OPN LIN 1767 324936-324940(1)</t>
  </si>
  <si>
    <t>OPEN LINE FROM BUS 324936 [2RICHMND IND69.000] TO BUS 324940 [2RICHMND J  69.000] CKT 1</t>
  </si>
  <si>
    <t>SINGLE OPN LIN 1768 324937-324939(1)</t>
  </si>
  <si>
    <t>OPEN LINE FROM BUS 324937 [2RICHMND 2  69.000] TO BUS 324939 [2RICHMND 4  69.000] CKT 1</t>
  </si>
  <si>
    <t>2RICHMND 4</t>
  </si>
  <si>
    <t>SINGLE OPN LIN 1769 324938-324940(1)</t>
  </si>
  <si>
    <t>OPEN LINE FROM BUS 324938 [2RICHMND 3  69.000] TO BUS 324940 [2RICHMND J  69.000] CKT 1</t>
  </si>
  <si>
    <t>SINGLE OPN LIN 1770 324941-324975(1)</t>
  </si>
  <si>
    <t>OPEN LINE FROM BUS 324941 [2RIVERPORT  69.000] TO BUS 324975 [2TERRY      69.000] CKT 1</t>
  </si>
  <si>
    <t>SINGLE OPN LIN 1771 324948-324949(1)</t>
  </si>
  <si>
    <t>OPEN LINE FROM BUS 324948 [2SALEM KU   69.000] TO BUS 324949 [2SALEM 673  69.000] CKT 1</t>
  </si>
  <si>
    <t>SINGLE OPN LIN 1772 324950-325084(1)</t>
  </si>
  <si>
    <t>OPEN LINE FROM BUS 324950 [2SCIENC HILL69.000] TO BUS 325084 [2FLOYD EKP T69.000] CKT 1</t>
  </si>
  <si>
    <t>SINGLE OPN LIN 1773 324951-326989(1)</t>
  </si>
  <si>
    <t>OPEN LINE FROM BUS 324951 [2SCOTT CO   69.000] TO BUS 326989 [2LONG LICK  69.000] CKT 1</t>
  </si>
  <si>
    <t>SINGLE OPN LIN 1774 324953-326563(1)</t>
  </si>
  <si>
    <t>OPEN LINE FROM BUS 324953 [2SEBREE     69.000] TO BUS 326563 [2ADVENT MINE69.000] CKT 1</t>
  </si>
  <si>
    <t>SINGLE OPN LIN 1775 324954-325762(1)</t>
  </si>
  <si>
    <t>OPEN LINE FROM BUS 324954 [2SENTRY TAP 69.000] TO BUS 325762 [2WARRIOR TAP69.000] CKT 1</t>
  </si>
  <si>
    <t>2WARRIOR PRP</t>
  </si>
  <si>
    <t>2SENTRY</t>
  </si>
  <si>
    <t>SINGLE OPN LIN 1776 324957-324970(1)</t>
  </si>
  <si>
    <t>OPEN LINE FROM BUS 324957 [2SHELBY CI T69.000] TO BUS 324970 [2STANFORD KU69.000] CKT 1</t>
  </si>
  <si>
    <t>SINGLE OPN LIN 1777 324958-325043(1)</t>
  </si>
  <si>
    <t>OPEN LINE FROM BUS 324958 [2SHEPHRDSV T69.000] TO BUS 325043 [2SHEPHERDSV 69.000] CKT 1</t>
  </si>
  <si>
    <t>SINGLE OPN LIN 1778 324959-326564(1)</t>
  </si>
  <si>
    <t>OPEN LINE FROM BUS 324959 [2SIMMONS    69.000] TO BUS 326564 [2LEW BREC   69.000] CKT 1</t>
  </si>
  <si>
    <t>2LEW BREC</t>
  </si>
  <si>
    <t>SINGLE OPN LIN 1779 324961-324963(1)</t>
  </si>
  <si>
    <t>OPEN LINE FROM BUS 324961 [2SOMERSET GE69.000] TO BUS 324963 [2SOMERSET 2 69.000] CKT 1</t>
  </si>
  <si>
    <t>SINGLE OPN LIN 1780 324966-324994(1)</t>
  </si>
  <si>
    <t>OPEN LINE FROM BUS 324966 [2SPARTA KU  69.000] TO BUS 324994 [2WARSAW KU  69.000] CKT 1</t>
  </si>
  <si>
    <t>SINGLE OPN LIN 1781 324969-324990(1)</t>
  </si>
  <si>
    <t>OPEN LINE FROM BUS 324969 [2SMRST 615KU69.000] TO BUS 324990 [2WAITSBORO  69.000] CKT 1</t>
  </si>
  <si>
    <t>SINGLE OPN LIN 1782 324970-324971(1)</t>
  </si>
  <si>
    <t>OPEN LINE FROM BUS 324970 [2STANFORD KU69.000] TO BUS 324971 [2STANFORD NO69.000] CKT 1</t>
  </si>
  <si>
    <t>SINGLE OPN LIN 1783 324975-324997(1)</t>
  </si>
  <si>
    <t>OPEN LINE FROM BUS 324975 [2TERRY      69.000] TO BUS 324997 [2WEST CO 1  69.000] CKT 1</t>
  </si>
  <si>
    <t>SINGLE OPN LIN 1784 324979-324986(1)</t>
  </si>
  <si>
    <t>OPEN LINE FROM BUS 324979 [2TRAFTON AVE69.000] TO BUS 324986 [2W HIGH T2  69.000] CKT 1</t>
  </si>
  <si>
    <t>SINGLE OPN LIN 1785 324981-325062(1)</t>
  </si>
  <si>
    <t>OPEN LINE FROM BUS 324981 [2TEXAS GAS T69.000] TO BUS 325062 [2TEXAS GAS  69.000] CKT 1</t>
  </si>
  <si>
    <t>2TEXAS GAS</t>
  </si>
  <si>
    <t>SINGLE OPN LIN 1786 324984-324988(1)</t>
  </si>
  <si>
    <t>OPEN LINE FROM BUS 324984 [2VINE STREET69.000] TO BUS 324988 [2WEST HIGH  69.000] CKT 1</t>
  </si>
  <si>
    <t>SINGLE OPN LIN 1787 324994-325025(1)</t>
  </si>
  <si>
    <t>OPEN LINE FROM BUS 324994 [2WARSAW KU  69.000] TO BUS 325025 [2WARSAW EAST69.000] CKT 1</t>
  </si>
  <si>
    <t>2WARSAW EAST</t>
  </si>
  <si>
    <t>SINGLE OPN LIN 1788 324995-325084(1)</t>
  </si>
  <si>
    <t>OPEN LINE FROM BUS 324995 [2WAYNESBURG 69.000] TO BUS 325084 [2FLOYD EKP T69.000] CKT 1</t>
  </si>
  <si>
    <t>SINGLE OPN LIN 1789 324996-325010(1)</t>
  </si>
  <si>
    <t>OPEN LINE FROM BUS 324996 [2DOTIKI TAP 69.000] TO BUS 325010 [2WEBCOAL 2  69.000] CKT 1</t>
  </si>
  <si>
    <t>2WEBCOAL 2</t>
  </si>
  <si>
    <t>SINGLE OPN LIN 1790 324997-324998(1)</t>
  </si>
  <si>
    <t>OPEN LINE FROM BUS 324997 [2WEST CO 1  69.000] TO BUS 324998 [2WEST CO 2  69.000] CKT 1</t>
  </si>
  <si>
    <t>SINGLE OPN LIN 1791 325002-325003(Z1)</t>
  </si>
  <si>
    <t>OPEN LINE FROM BUS 325002 [2WILS DOWN 169.000] TO BUS 325003 [2WILS DOWN 269.000] CKT Z1</t>
  </si>
  <si>
    <t>SINGLE OPN LIN 1792 325008-325026(1)</t>
  </si>
  <si>
    <t>OPEN LINE FROM BUS 325008 [2BLEDSOE    69.000] TO BUS 325026 [2PINE MOUNTN69.000] CKT 1</t>
  </si>
  <si>
    <t>SINGLE OPN LIN 1793 325010-325011(1)</t>
  </si>
  <si>
    <t>OPEN LINE FROM BUS 325010 [2WEBCOAL 2  69.000] TO BUS 325011 [2DOTIKI     69.000] CKT 1</t>
  </si>
  <si>
    <t>SINGLE OPN LIN 1794 325017-325018(1)</t>
  </si>
  <si>
    <t>OPEN LINE FROM BUS 325017 [2CMWA       69.000] TO BUS 325018 [2CLA        69.000] CKT 1</t>
  </si>
  <si>
    <t>SINGLE OPN LIN 1795 325018-325061(1)</t>
  </si>
  <si>
    <t>OPEN LINE FROM BUS 325018 [2CLA        69.000] TO BUS 325061 [2CMC        69.000] CKT 1</t>
  </si>
  <si>
    <t>SINGLE OPN LIN 1796 325023-325024(1)</t>
  </si>
  <si>
    <t>OPEN LINE FROM BUS 325023 [2ASHBOT EAST69.000] TO BUS 325024 [2ASHBOT SPRK69.000] CKT 1</t>
  </si>
  <si>
    <t>SINGLE OPN LIN 1797 325028-325047(1)</t>
  </si>
  <si>
    <t>OPEN LINE FROM BUS 325028 [5ASHWD SL TP161.00] TO BUS 325047 [5ASHWOOD    161.00] CKT 1</t>
  </si>
  <si>
    <t>1ASHWOOD INV</t>
  </si>
  <si>
    <t>SINGLE OPN LIN 1798 325028-326589(1)</t>
  </si>
  <si>
    <t>OPEN LINE FROM BUS 325028 [5ASHWD SL TP161.00] TO BUS 326589 [5N PRN LIV R161.00] CKT 1</t>
  </si>
  <si>
    <t>SINGLE OPN LIN 1799 325035-325050(1)</t>
  </si>
  <si>
    <t>OPEN LINE FROM BUS 325035 [2BLUE SOL TP69.000] TO BUS 325050 [2BLUE SOLAR 69.000] CKT 1</t>
  </si>
  <si>
    <t>SINGLE OPN LIN 1800 325035-325085(1)</t>
  </si>
  <si>
    <t>OPEN LINE FROM BUS 325035 [2BLUE SOL TP69.000] TO BUS 325085 [2CYNTHI EK T69.000] CKT 1</t>
  </si>
  <si>
    <t>SINGLE OPN LIN 1801 325041-325068(1)</t>
  </si>
  <si>
    <t>OPEN LINE FROM BUS 325041 [2STONE TVA  69.000] TO BUS 325068 [2HAMBLIN    69.000] CKT 1</t>
  </si>
  <si>
    <t>SINGLE OPN LIN 1802 325044-326565(1)</t>
  </si>
  <si>
    <t>OPEN LINE FROM BUS 325044 [4INTRNTL    138.00] TO BUS 326565 [4INTRNTL TAP138.00] CKT 1</t>
  </si>
  <si>
    <t>4INTRNTL</t>
  </si>
  <si>
    <t>SINGLE OPN LIN 1803 325045-325092(1)</t>
  </si>
  <si>
    <t>OPEN LINE FROM BUS 325045 [2TURTLE CRK 69.000] TO BUS 325092 [2COAL GOOD  69.000] CKT 1</t>
  </si>
  <si>
    <t>SINGLE OPN LIN 1804 325055-325116(1)</t>
  </si>
  <si>
    <t>SINGLE OPN LIN 1805 325057-325088(1)</t>
  </si>
  <si>
    <t>OPEN LINE FROM BUS 325057 [4KOSMOS CEME138.00] TO BUS 325088 [4MIL CK YARD138.00] CKT 1</t>
  </si>
  <si>
    <t>SINGLE OPN LIN 1806 325059-325060(1)</t>
  </si>
  <si>
    <t>OPEN LINE FROM BUS 325059 [2BRYANT RD T69.000] TO BUS 325060 [2BRYANT ROAD69.000] CKT 1</t>
  </si>
  <si>
    <t>SINGLE OPN LIN 1807 325075-325077(Z1)</t>
  </si>
  <si>
    <t>OPEN LINE FROM BUS 325075 [5KMPA COLEMN161.00] TO BUS 325077 [5COLEMAN TAP161.00] CKT Z1</t>
  </si>
  <si>
    <t>5KMPA COLEMN</t>
  </si>
  <si>
    <t>SINGLE OPN LIN 1808 325077-325078(1)</t>
  </si>
  <si>
    <t>OPEN LINE FROM BUS 325077 [5COLEMAN TAP161.00] TO BUS 325078 [5PADUCAH PRI161.00] CKT 1</t>
  </si>
  <si>
    <t>SINGLE OPN LIN 1809 325078-326562(1)</t>
  </si>
  <si>
    <t>OPEN LINE FROM BUS 325078 [5PADUCAH PRI161.00] TO BUS 326562 [2PAD PRI 62469.000] CKT 1</t>
  </si>
  <si>
    <t>2PAD PRI 624</t>
  </si>
  <si>
    <t>2PAD PRI 614</t>
  </si>
  <si>
    <t>SINGLE OPN LIN 1810 325078-326596(1)</t>
  </si>
  <si>
    <t>OPEN LINE FROM BUS 325078 [5PADUCAH PRI161.00] TO BUS 326596 [2PAD PRI 61469.000] CKT 1</t>
  </si>
  <si>
    <t>SINGLE OPN LIN 1811 325079-326589(1)</t>
  </si>
  <si>
    <t>OPEN LINE FROM BUS 325079 [5N PRINCETON161.00] TO BUS 326589 [5N PRN LIV R161.00] CKT 1</t>
  </si>
  <si>
    <t>SINGLE OPN LIN 1812 325079-326591(1)</t>
  </si>
  <si>
    <t>OPEN LINE FROM BUS 325079 [5N PRINCETON161.00] TO BUS 326591 [5W PRINCETON161.00] CKT 1</t>
  </si>
  <si>
    <t>5W PRINCETON</t>
  </si>
  <si>
    <t>5E PRINCETON</t>
  </si>
  <si>
    <t>SINGLE OPN LIN 1813 325083-326544(1)</t>
  </si>
  <si>
    <t>OPEN LINE FROM BUS 325083 [2ALEX CK TAP69.000] TO BUS 326544 [2ALEX CREEK 69.000] CKT 1</t>
  </si>
  <si>
    <t>SINGLE OPN LIN 1814 325096-326002(1)</t>
  </si>
  <si>
    <t>OPEN LINE FROM BUS 325096 [4CANERN NGCC138.00] TO BUS 326002 [7CANERN NGCC345.00] CKT 1</t>
  </si>
  <si>
    <t>SINGLE OPN LIN 1815 325096-326565(23)</t>
  </si>
  <si>
    <t>OPEN LINE FROM BUS 325096 [4CANERN NGCC138.00] TO BUS 326565 [4INTRNTL TAP138.00] CKT 23</t>
  </si>
  <si>
    <t>SINGLE OPN LIN 1816 325096-326566(71)</t>
  </si>
  <si>
    <t>OPEN LINE FROM BUS 325096 [4CANERN NGCC138.00] TO BUS 326566 [4CANE RUN 71138.00] CKT 71</t>
  </si>
  <si>
    <t>1CANERUN7CT1</t>
  </si>
  <si>
    <t>SINGLE OPN LIN 1817 325096-326567(72)</t>
  </si>
  <si>
    <t>OPEN LINE FROM BUS 325096 [4CANERN NGCC138.00] TO BUS 326567 [4CANE RUN 72138.00] CKT 72</t>
  </si>
  <si>
    <t>1CANERUN7CT2</t>
  </si>
  <si>
    <t>SINGLE OPN LIN 1818 325096-326568(7S)</t>
  </si>
  <si>
    <t>OPEN LINE FROM BUS 325096 [4CANERN NGCC138.00] TO BUS 326568 [4CANE RUN 7S138.00] CKT 7S</t>
  </si>
  <si>
    <t>SINGLE OPN LIN 1819 325096-326574(21)</t>
  </si>
  <si>
    <t>OPEN LINE FROM BUS 325096 [4CANERN NGCC138.00] TO BUS 326574 [4CR11 TAP   138.00] CKT 21</t>
  </si>
  <si>
    <t>SINGLE OPN LIN 1820 325761-325762(1)</t>
  </si>
  <si>
    <t>OPEN LINE FROM BUS 325761 [2WARRIOR PRP69.000] TO BUS 325762 [2WARRIOR TAP69.000] CKT 1</t>
  </si>
  <si>
    <t>SINGLE OPN LIN 1821 325762-325767(1)</t>
  </si>
  <si>
    <t>OPEN LINE FROM BUS 325762 [2WARRIOR TAP69.000] TO BUS 325767 [2SENTRY     69.000] CKT 1</t>
  </si>
  <si>
    <t>SINGLE OPN LIN 1822 325857-325956(Z1)</t>
  </si>
  <si>
    <t>OPEN LINE FROM BUS 325857 [4BROWN N TIE138.00] TO BUS 325956 [4BROWN N 2  138.00] CKT Z1</t>
  </si>
  <si>
    <t>SINGLE OPN LIN 1823 325857-325957(Z1)</t>
  </si>
  <si>
    <t>OPEN LINE FROM BUS 325857 [4BROWN N TIE138.00] TO BUS 325957 [4BROWN N 1  138.00] CKT Z1</t>
  </si>
  <si>
    <t>SINGLE OPN LIN 1824 326001-326002(1)</t>
  </si>
  <si>
    <t>OPEN LINE FROM BUS 326001 [7CANE RUN TP345.00] TO BUS 326002 [7CANERN NGCC345.00] CKT 1</t>
  </si>
  <si>
    <t>SINGLE OPN LIN 1825 326517-326523(1)</t>
  </si>
  <si>
    <t>OPEN LINE FROM BUS 326517 [2OVEN FORK  69.000] TO BUS 326523 [2ARKLAND JCT69.000] CKT 1</t>
  </si>
  <si>
    <t>SINGLE OPN LIN 1826 326523-326534(1)</t>
  </si>
  <si>
    <t>OPEN LINE FROM BUS 326523 [2ARKLAND JCT69.000] TO BUS 326534 [2ARKLAND    69.000] CKT 1</t>
  </si>
  <si>
    <t>SINGLE OPN LIN 1827 326524-326527(1)</t>
  </si>
  <si>
    <t>OPEN LINE FROM BUS 326524 [2VAN METER  69.000] TO BUS 326527 [2TREEHAVEN T69.000] CKT 1</t>
  </si>
  <si>
    <t>SINGLE OPN LIN 1828 326525-326527(1)</t>
  </si>
  <si>
    <t>OPEN LINE FROM BUS 326525 [2TREEHAVEN  69.000] TO BUS 326527 [2TREEHAVEN T69.000] CKT 1</t>
  </si>
  <si>
    <t>SINGLE OPN LIN 1829 326526-326556(1)</t>
  </si>
  <si>
    <t>OPEN LINE FROM BUS 326526 [4N SHARKEY  138.00] TO BUS 326556 [4N SHARKEY T138.00] CKT 1</t>
  </si>
  <si>
    <t>SINGLE OPN LIN 1830 326527-326541(1)</t>
  </si>
  <si>
    <t>OPEN LINE FROM BUS 326527 [2TREEHAVEN T69.000] TO BUS 326541 [2EKPC OFFICE69.000] CKT 1</t>
  </si>
  <si>
    <t>SINGLE OPN LIN 1831 326528-326974(1)</t>
  </si>
  <si>
    <t>OPEN LINE FROM BUS 326528 [2BRIDGEPORT 69.000] TO BUS 326974 [2BRIDGPRT 2 69.000] CKT 1</t>
  </si>
  <si>
    <t>2BRIDGPRT 2</t>
  </si>
  <si>
    <t>SINGLE OPN LIN 1832 326530-326539(1)</t>
  </si>
  <si>
    <t>OPEN LINE FROM BUS 326530 [2EMANUEL    69.000] TO BUS 326539 [2GIRDLER    69.000] CKT 1</t>
  </si>
  <si>
    <t>SINGLE OPN LIN 1833 326532-326556(1)</t>
  </si>
  <si>
    <t>OPEN LINE FROM BUS 326532 [4SHARKEY    138.00] TO BUS 326556 [4N SHARKEY T138.00] CKT 1</t>
  </si>
  <si>
    <t>SINGLE OPN LIN 1834 326552-326553(1)</t>
  </si>
  <si>
    <t>OPEN LINE FROM BUS 326552 [2SE COAL TP 69.000] TO BUS 326553 [2SE COAL    69.000] CKT 1</t>
  </si>
  <si>
    <t>2SE COAL</t>
  </si>
  <si>
    <t>SINGLE OPN LIN 1835 326559-326560(1)</t>
  </si>
  <si>
    <t>OPEN LINE FROM BUS 326559 [4BGAD TAP   138.00] TO BUS 326560 [4BG ARMY DEP138.00] CKT 1</t>
  </si>
  <si>
    <t>4BG ARMY DEP</t>
  </si>
  <si>
    <t>SINGLE OPN LIN 1836 326562-326596(Z1)</t>
  </si>
  <si>
    <t>OPEN LINE FROM BUS 326562 [2PAD PRI 62469.000] TO BUS 326596 [2PAD PRI 61469.000] CKT Z1</t>
  </si>
  <si>
    <t>SINGLE OPN LIN 1837 326571-326586(1)</t>
  </si>
  <si>
    <t>OPEN LINE FROM BUS 326571 [2HUME RD    69.000] TO BUS 326586 [2HUME RD TAP69.000] CKT 1</t>
  </si>
  <si>
    <t>2HUME RD</t>
  </si>
  <si>
    <t>SINGLE OPN LIN 1838 326578-326579(1)</t>
  </si>
  <si>
    <t>OPEN LINE FROM BUS 326578 [2HARRDSBRG 169.000] TO BUS 326579 [2HARRDSBRG 269.000] CKT 1</t>
  </si>
  <si>
    <t>SINGLE OPN LIN 1839 326578-326584(1)</t>
  </si>
  <si>
    <t>OPEN LINE FROM BUS 326578 [2HARRDSBRG 169.000] TO BUS 326584 [2CORNG7462_369.000] CKT 1</t>
  </si>
  <si>
    <t>2CORNG8251_2</t>
  </si>
  <si>
    <t>2CORNG7462_3</t>
  </si>
  <si>
    <t>SINGLE OPN LIN 1840 326579-326580(1)</t>
  </si>
  <si>
    <t>OPEN LINE FROM BUS 326579 [2HARRDSBRG 269.000] TO BUS 326580 [2CORNIG 825369.000] CKT 1</t>
  </si>
  <si>
    <t>2CORNIG 8253</t>
  </si>
  <si>
    <t>SINGLE OPN LIN 1841 326582-326583(1)</t>
  </si>
  <si>
    <t>OPEN LINE FROM BUS 326582 [2CORNG8251_269.000] TO BUS 326583 [2CORNIG 746169.000] CKT 1</t>
  </si>
  <si>
    <t>SINGLE OPN LIN 1842 326583-326584(1)</t>
  </si>
  <si>
    <t>OPEN LINE FROM BUS 326583 [2CORNIG 746169.000] TO BUS 326584 [2CORNG7462_369.000] CKT 1</t>
  </si>
  <si>
    <t>SINGLE OPN LIN 1843 326591-326592(1)</t>
  </si>
  <si>
    <t>OPEN LINE FROM BUS 326591 [5W PRINCETON161.00] TO BUS 326592 [5E PRINCETON161.00] CKT 1</t>
  </si>
  <si>
    <t>SINGLE OPN LIN 1844 326593-326594(1)</t>
  </si>
  <si>
    <t>OPEN LINE FROM BUS 326593 [2GREENVIL N 69.000] TO BUS 326594 [2GREENVL 12 69.000] CKT 1</t>
  </si>
  <si>
    <t>SINGLE OPN TIE 1845 324010-248000(1)</t>
  </si>
  <si>
    <t>OPEN LINE FROM BUS 324010 [7TRIMBL REAC345.00] TO BUS 248000 [06CLIFTY    345.00] CKT 1</t>
  </si>
  <si>
    <t>SINGLE OPN TIE 1846 324021-324044(1)</t>
  </si>
  <si>
    <t>OPEN LINE FROM BUS 324021 [7BLUEGRASS12345.00] TO BUS 324044 [1BLUEGRASS 118.000] CKT 1</t>
  </si>
  <si>
    <t>SINGLE OPN TIE 1847 324021-324045(1)</t>
  </si>
  <si>
    <t>OPEN LINE FROM BUS 324021 [7BLUEGRASS12345.00] TO BUS 324045 [1BLUEGRASS 218.000] CKT 1</t>
  </si>
  <si>
    <t>SINGLE OPN TIE 1848 324022-324046(1)</t>
  </si>
  <si>
    <t>OPEN LINE FROM BUS 324022 [7BLUEGRASS 3345.00] TO BUS 324046 [1BLUEGRASS 318.000] CKT 1</t>
  </si>
  <si>
    <t>SINGLE OPN TIE 1850 324104-324113(1)</t>
  </si>
  <si>
    <t>OPEN LINE FROM BUS 324104 [7DAVIESS    345.00] TO BUS 324113 [7SMITH      345.00] CKT 1</t>
  </si>
  <si>
    <t>SINGLE OPN TIE 1851 324104-340561(1)</t>
  </si>
  <si>
    <t>OPEN LINE FROM BUS 324104 [7DAVIESS    345.00] TO BUS 340561 [7WILSON     345.00] CKT 1</t>
  </si>
  <si>
    <t>SINGLE OPN TIE 1852 324104-340563(1)</t>
  </si>
  <si>
    <t>OPEN LINE FROM BUS 324104 [7DAVIESS    345.00] TO BUS 340563 [7COLEMAN    345.00] CKT 1</t>
  </si>
  <si>
    <t>SINGLE OPN TIE 1853 324105-249501(1)</t>
  </si>
  <si>
    <t>OPEN LINE FROM BUS 324105 [7GHENT      345.00] TO BUS 249501 [08BATESV    345.00] CKT 1</t>
  </si>
  <si>
    <t>SINGLE OPN TIE 1854 324105-249532(1)</t>
  </si>
  <si>
    <t>OPEN LINE FROM BUS 324105 [7GHENT      345.00] TO BUS 249532 [08TRIMBL    345.00] CKT 1</t>
  </si>
  <si>
    <t>SINGLE OPN TIE 1855 324108-324284-326550(5)</t>
  </si>
  <si>
    <t>OPEN LINE FROM BUS 324108 [7MILL CREEK 345.00] TO BUS 324284 [4MILL CREEK 138.00] TO BUS 326550 [1MC TR5 TERT13.800] CKT 5</t>
  </si>
  <si>
    <t>SINGLE OPN TIE 1856 324108-324284-326551(6)</t>
  </si>
  <si>
    <t>OPEN LINE FROM BUS 324108 [7MILL CREEK 345.00] TO BUS 324284 [4MILL CREEK 138.00] TO BUS 326551 [1MC TR6 TERT13.800] CKT 6</t>
  </si>
  <si>
    <t>SINGLE OPN TIE 1857 324112-324072(1)</t>
  </si>
  <si>
    <t>OPEN LINE FROM BUS 324112 [7PINEVILLE  345.00] TO BUS 324072 [8PINEVILLE  500.00] CKT 1</t>
  </si>
  <si>
    <t>SINGLE OPN TIE 1858 324114-249520(1)</t>
  </si>
  <si>
    <t>OPEN LINE FROM BUS 324114 [7TRIMBLE CO 345.00] TO BUS 249520 [08SPEED     345.00] CKT 1</t>
  </si>
  <si>
    <t>SINGLE OPN TIE 1859 324114-249532(1)</t>
  </si>
  <si>
    <t>OPEN LINE FROM BUS 324114 [7TRIMBLE CO 345.00] TO BUS 249532 [08TRIMBL    345.00] CKT 1</t>
  </si>
  <si>
    <t>SINGLE OPN TIE 1863 324144-340553(1)</t>
  </si>
  <si>
    <t>OPEN LINE FROM BUS 324144 [5GREEN RIVER161.00] TO BUS 340553 [5WLSNBR     161.00] CKT 1</t>
  </si>
  <si>
    <t>SINGLE OPN TIE 1864 324148-243668(1)</t>
  </si>
  <si>
    <t>OPEN LINE FROM BUS 324148 [5WOOTON TAP 161.00] TO BUS 243668 [05WOOTON    161.00] CKT 1</t>
  </si>
  <si>
    <t>SINGLE OPN TIE 1865 324150-360334(1)</t>
  </si>
  <si>
    <t>OPEN LINE FROM BUS 324150 [5LEBANON JCT161.00] TO BUS 360334 [5SUMMER SHAD161.00] CKT 1</t>
  </si>
  <si>
    <t>SINGLE OPN TIE 1866 324151-360125(1)</t>
  </si>
  <si>
    <t>OPEN LINE FROM BUS 324151 [5LIVNGSTN CO161.00] TO BUS 360125 [5CALVERT KY 161.00] CKT 1</t>
  </si>
  <si>
    <t>SINGLE OPN TIE 1867 324151-360127(1)</t>
  </si>
  <si>
    <t>OPEN LINE FROM BUS 324151 [5LIVNGSTN CO161.00] TO BUS 360127 [5KENTUCKY HP161.00] CKT 1</t>
  </si>
  <si>
    <t>SINGLE OPN TIE 1868 324156-360452(1)</t>
  </si>
  <si>
    <t>OPEN LINE FROM BUS 324156 [5PINEVILE SW161.00] TO BUS 360452 [5PINEVILL KY161.00] CKT 1</t>
  </si>
  <si>
    <t>SINGLE OPN TIE 1869 324157-324073(1)</t>
  </si>
  <si>
    <t>OPEN LINE FROM BUS 324157 [5POCKET N   161.00] TO BUS 324073 [8POCKET N   500.00] CKT 1</t>
  </si>
  <si>
    <t>SINGLE OPN TIE 1870 324171-351003(1)</t>
  </si>
  <si>
    <t>OPEN LINE FROM BUS 324171 [5GRAHMVILE 1161.00] TO BUS 351003 [5JOPPA TS   161.00] CKT 1</t>
  </si>
  <si>
    <t>SINGLE OPN TIE 1871 324172-351002(1)</t>
  </si>
  <si>
    <t>OPEN LINE FROM BUS 324172 [5GRAHMVILE 2161.00] TO BUS 351002 [5JOPPA S    161.00] CKT 1</t>
  </si>
  <si>
    <t>SINGLE OPN TIE 1872 324173-340553(1)</t>
  </si>
  <si>
    <t>OPEN LINE FROM BUS 324173 [5MATANZAS   161.00] TO BUS 340553 [5WLSNBR     161.00] CKT 1</t>
  </si>
  <si>
    <t>SINGLE OPN TIE 1873 324173-340624(1)</t>
  </si>
  <si>
    <t>OPEN LINE FROM BUS 324173 [5MATANZAS   161.00] TO BUS 340624 [5BRTAP      161.00] CKT 1</t>
  </si>
  <si>
    <t>SINGLE OPN TIE 1875 324211-251561(1)</t>
  </si>
  <si>
    <t>OPEN LINE FROM BUS 324211 [4BLACKWELL  138.00] TO BUS 251561 [08BLACKW    69.000] CKT 1</t>
  </si>
  <si>
    <t>SINGLE OPN TIE 1877 324217-325012(1)</t>
  </si>
  <si>
    <t>OPEN LINE FROM BUS 324217 [4BROWN PLANT138.00] TO BUS 325012 [1BROWN SOLAR13.200] CKT 1</t>
  </si>
  <si>
    <t>SINGLE OPN TIE 1878 324227-248009(1)</t>
  </si>
  <si>
    <t>OPEN LINE FROM BUS 324227 [4CARROLLTON 138.00] TO BUS 248009 [06CLIFTY    138.00] CKT 1</t>
  </si>
  <si>
    <t>SINGLE OPN TIE 1879 324231-253623(1)</t>
  </si>
  <si>
    <t>OPEN LINE FROM BUS 324231 [4CLOVERPORT 138.00] TO BUS 253623 [10CANTAP    138.00] CKT 1</t>
  </si>
  <si>
    <t>SINGLE OPN TIE 1880 324231-340615(1)</t>
  </si>
  <si>
    <t>OPEN LINE FROM BUS 324231 [4CLOVERPORT 138.00] TO BUS 340615 [4N.HARD     138.00] CKT 1</t>
  </si>
  <si>
    <t>SINGLE OPN TIE 1881 324232-324399(1)</t>
  </si>
  <si>
    <t>OPEN LINE FROM BUS 324232 [4CANE RN 11A138.00] TO BUS 324399 [1CANERN11   14.000] CKT 1</t>
  </si>
  <si>
    <t>SINGLE OPN TIE 1884 324253-249723(1)</t>
  </si>
  <si>
    <t>OPEN LINE FROM BUS 324253 [4GHENT      138.00] TO BUS 249723 [08FAIRVW    138.00] CKT 1</t>
  </si>
  <si>
    <t>SINGLE OPN TIE 1886 324256-324309(1)</t>
  </si>
  <si>
    <t>OPEN LINE FROM BUS 324256 [4GR RVR STL 138.00] TO BUS 324309 [4SMITH      138.00] CKT 1</t>
  </si>
  <si>
    <t>SINGLE OPN TIE 1887 324260-340615(1)</t>
  </si>
  <si>
    <t>OPEN LINE FROM BUS 324260 [4HARDINSBURG138.00] TO BUS 340615 [4N.HARD     138.00] CKT 1</t>
  </si>
  <si>
    <t>SINGLE OPN TIE 1889 324265-249763(1)</t>
  </si>
  <si>
    <t>OPEN LINE FROM BUS 324265 [4JEFFRSONV T138.00] TO BUS 249763 [08JEFF      138.00] CKT 1</t>
  </si>
  <si>
    <t>SINGLE OPN TIE 1890 324267-247508(1)</t>
  </si>
  <si>
    <t>OPEN LINE FROM BUS 324267 [4KENTON     138.00] TO BUS 247508 [05SARDINIA  138.00] CKT 1</t>
  </si>
  <si>
    <t>SINGLE OPN TIE 1892 324268-324170(1)</t>
  </si>
  <si>
    <t>OPEN LINE FROM BUS 324268 [4KNOB CREEK 138.00] TO BUS 324170 [1KNOB CRK   34.500] CKT 1</t>
  </si>
  <si>
    <t>1KNOB CRK</t>
  </si>
  <si>
    <t>SINGLE OPN TIE 1899 324289-249789(1)</t>
  </si>
  <si>
    <t>OPEN LINE FROM BUS 324289 [4NORTHSIDE  138.00] TO BUS 249789 [08LOUCMJ    138.00] CKT 1</t>
  </si>
  <si>
    <t>SINGLE OPN TIE 1901 324294-249730(1)</t>
  </si>
  <si>
    <t>OPEN LINE FROM BUS 324294 [4PADDYS WEST138.00] TO BUS 249730 [08GALAGH    138.00] CKT 1</t>
  </si>
  <si>
    <t>SINGLE OPN TIE 1902 324295-324431(4A)</t>
  </si>
  <si>
    <t>OPEN LINE FROM BUS 324295 [4PADDYS RUN 138.00] TO BUS 324431 [1PADDYR1    14.000] CKT 4A</t>
  </si>
  <si>
    <t>SINGLE OPN TIE 1903 324295-324596(5)</t>
  </si>
  <si>
    <t>OPEN LINE FROM BUS 324295 [4PADDYS RUN 138.00] TO BUS 324596 [1PADDYR2A   14.000] CKT 5</t>
  </si>
  <si>
    <t>SINGLE OPN TIE 1904 324295-324675-324635(3)</t>
  </si>
  <si>
    <t>OPEN LINE FROM BUS 324295 [4PADDYS RUN 138.00] TO BUS 324675 [2PADDYS RUN 69.000] TO BUS 324635 [1PADDYR2B   14.000] CKT 3</t>
  </si>
  <si>
    <t>SINGLE OPN TIE 1906 324311-324366(1)</t>
  </si>
  <si>
    <t>OPEN LINE FROM BUS 324311 [4TIP TOP    138.00] TO BUS 324366 [1TIPTOP 1   34.500] CKT 1</t>
  </si>
  <si>
    <t>1TIPTOP 1</t>
  </si>
  <si>
    <t>SINGLE OPN TIE 1907 324311-324753-326511(2)</t>
  </si>
  <si>
    <t>OPEN LINE FROM BUS 324311 [4TIP TOP    138.00] TO BUS 324753 [2TIP TOP 2  69.000] TO BUS 326511 [1TIPTOP     34.500] CKT 2</t>
  </si>
  <si>
    <t>2BRANDENBURG</t>
  </si>
  <si>
    <t>1TIPTOP</t>
  </si>
  <si>
    <t>SINGLE OPN TIE 1908 324316-242605(1)</t>
  </si>
  <si>
    <t>OPEN LINE FROM BUS 324316 [4VIRGINIA CI138.00] TO BUS 242605 [05CLNCHR    138.00] CKT 1</t>
  </si>
  <si>
    <t>SINGLE OPN TIE 1910 324405-326500(1)</t>
  </si>
  <si>
    <t>OPEN LINE FROM BUS 324405 [2ADAMS      69.000] TO BUS 326500 [1ADAMS      34.500] CKT 1</t>
  </si>
  <si>
    <t>SINGLE OPN TIE 1911 324412-326501(1)</t>
  </si>
  <si>
    <t>OPEN LINE FROM BUS 324412 [2ANDOVER    69.000] TO BUS 326501 [1ANDOVE     34.500] CKT 1</t>
  </si>
  <si>
    <t>SINGLE OPN TIE 1915 324437-324063(1)</t>
  </si>
  <si>
    <t>OPEN LINE FROM BUS 324437 [2BEVIER KU  69.000] TO BUS 324063 [1BEVIER     34.500] CKT 1</t>
  </si>
  <si>
    <t>1BEECH CR</t>
  </si>
  <si>
    <t>1BEECHMNT</t>
  </si>
  <si>
    <t>1DRAKESBO</t>
  </si>
  <si>
    <t>1REED MIN</t>
  </si>
  <si>
    <t>SINGLE OPN TIE 1918 324446-324397(1)</t>
  </si>
  <si>
    <t>OPEN LINE FROM BUS 324446 [2BOND       69.000] TO BUS 324397 [1BOND       23.000] CKT 1</t>
  </si>
  <si>
    <t>1BOND</t>
  </si>
  <si>
    <t>SINGLE OPN TIE 1923 324503-324398(1)</t>
  </si>
  <si>
    <t>OPEN LINE FROM BUS 324503 [2DORCHESTER 69.000] TO BUS 324398 [1DORCHEST   23.000] CKT 1</t>
  </si>
  <si>
    <t>1DORCHEST</t>
  </si>
  <si>
    <t>SINGLE OPN TIE 1924 324503-326504(1)</t>
  </si>
  <si>
    <t>OPEN LINE FROM BUS 324503 [2DORCHESTER 69.000] TO BUS 326504 [1DORCHE     34.500] CKT 1</t>
  </si>
  <si>
    <t>1POTCAMP</t>
  </si>
  <si>
    <t>1ROARG FK</t>
  </si>
  <si>
    <t>SINGLE OPN TIE 1925 324507-324123(1)</t>
  </si>
  <si>
    <t>OPEN LINE FROM BUS 324507 [2EARLINGTON 69.000] TO BUS 324123 [1EARLINGT   34.500] CKT 1</t>
  </si>
  <si>
    <t>1CROSSRD</t>
  </si>
  <si>
    <t>1DANL BOONE</t>
  </si>
  <si>
    <t>1ST CHARL</t>
  </si>
  <si>
    <t>SINGLE OPN TIE 1927 324512-362916(1)</t>
  </si>
  <si>
    <t>OPEN LINE FROM BUS 324512 [2EDDYV PR TP69.000] TO BUS 362916 [2KY DAM     69.000] CKT 1</t>
  </si>
  <si>
    <t>SINGLE OPN TIE 1933 324533-326505(1)</t>
  </si>
  <si>
    <t>OPEN LINE FROM BUS 324533 [2FRANKFORT 169.000] TO BUS 326505 [1FFRT       34.500] CKT 1</t>
  </si>
  <si>
    <t>SINGLE OPN TIE 1934 324550-324128(1)</t>
  </si>
  <si>
    <t>OPEN LINE FROM BUS 324550 [2GREEN RIVER69.000] TO BUS 324128 [1GREEN RIVER34.500] CKT 1</t>
  </si>
  <si>
    <t>1ISLAND</t>
  </si>
  <si>
    <t>1LIVERMOR</t>
  </si>
  <si>
    <t>1PERDUE</t>
  </si>
  <si>
    <t>SINGLE OPN TIE 1935 324551-324669(1)</t>
  </si>
  <si>
    <t>OPEN LINE FROM BUS 324551 [2GR RVR STL 69.000] TO BUS 324669 [2OMU        69.000] CKT 1</t>
  </si>
  <si>
    <t>SINGLE OPN TIE 1937 324574-324043(1)</t>
  </si>
  <si>
    <t>OPEN LINE FROM BUS 324574 [2HILLCREST  69.000] TO BUS 324043 [1ZORN       13.800] CKT 1</t>
  </si>
  <si>
    <t>SINGLE OPN TIE 1940 324578-324142(1)</t>
  </si>
  <si>
    <t>OPEN LINE FROM BUS 324578 [2HARDESTY B 69.000] TO BUS 324142 [1HARDSTY    34.500] CKT 1</t>
  </si>
  <si>
    <t>1OUTWOOD</t>
  </si>
  <si>
    <t>1SIXTHVEIN</t>
  </si>
  <si>
    <t>SINGLE OPN TIE 1941 324583-324168(1)</t>
  </si>
  <si>
    <t>OPEN LINE FROM BUS 324583 [2IMBODEN    69.000] TO BUS 324168 [1IMBODEN    34.500] CKT 1</t>
  </si>
  <si>
    <t>1EXETER</t>
  </si>
  <si>
    <t>1OSAKA MINE</t>
  </si>
  <si>
    <t>SINGLE OPN TIE 1945 324664-326507(1)</t>
  </si>
  <si>
    <t>OPEN LINE FROM BUS 324664 [2OAK HILL KU69.000] TO BUS 326507 [1OAK HI     34.500] CKT 1</t>
  </si>
  <si>
    <t>SINGLE OPN TIE 1948 324689-324184(1)</t>
  </si>
  <si>
    <t>OPEN LINE FROM BUS 324689 [2POCKET     69.000] TO BUS 324184 [1POCKET     34.500] CKT 1</t>
  </si>
  <si>
    <t>1CALVIN</t>
  </si>
  <si>
    <t>1POCKET</t>
  </si>
  <si>
    <t>SINGLE OPN TIE 1949 324693-326509(1)</t>
  </si>
  <si>
    <t>OPEN LINE FROM BUS 324693 [2PRINCETON  69.000] TO BUS 326509 [1PRINCE     34.500] CKT 1</t>
  </si>
  <si>
    <t>1CEDAR BL</t>
  </si>
  <si>
    <t>1CLAXTON</t>
  </si>
  <si>
    <t>1DAWSON</t>
  </si>
  <si>
    <t>SINGLE OPN TIE 1950 324707-243740(Z1)</t>
  </si>
  <si>
    <t>OPEN LINE FROM BUS 324707 [2RODBURN    69.000] TO BUS 243740 [05MOREHE    69.000] CKT Z1</t>
  </si>
  <si>
    <t>SINGLE OPN TIE 1952 324712-362116(1)</t>
  </si>
  <si>
    <t>OPEN LINE FROM BUS 324712 [2SO PADUCAH 69.000] TO BUS 362116 [2KY HYDRO   69.000] CKT 1</t>
  </si>
  <si>
    <t>SINGLE OPN TIE 1959 324764-324368(1)</t>
  </si>
  <si>
    <t>OPEN LINE FROM BUS 324764 [2WEST CLIFF 69.000] TO BUS 324368 [1W CLIFF    34.500] CKT 1</t>
  </si>
  <si>
    <t>1HI BRIDG</t>
  </si>
  <si>
    <t>SINGLE OPN TIE 1962 324803-324057(1)</t>
  </si>
  <si>
    <t>OPEN LINE FROM BUS 324803 [2BEAR TRACK 69.000] TO BUS 324057 [1BEAR TRA   34.500] CKT 1</t>
  </si>
  <si>
    <t>1YEL RK N</t>
  </si>
  <si>
    <t>SINGLE OPN TIE 1964 324947-324190(1)</t>
  </si>
  <si>
    <t>OPEN LINE FROM BUS 324947 [2RUMSEY     69.000] TO BUS 324190 [1RUMSEY     34.500] CKT 1</t>
  </si>
  <si>
    <t>SINGLE OPN TIE 1965 324948-324883(1)</t>
  </si>
  <si>
    <t>OPEN LINE FROM BUS 324948 [2SALEM KU   69.000] TO BUS 324883 [1SALEM      34.500] CKT 1</t>
  </si>
  <si>
    <t>1SALEM</t>
  </si>
  <si>
    <t>SINGLE OPN TIE 1967 325013-248009(1)</t>
  </si>
  <si>
    <t>OPEN LINE FROM BUS 325013 [4CLIFTY TAP1138.00] TO BUS 248009 [06CLIFTY    138.00] CKT 1</t>
  </si>
  <si>
    <t>SINGLE OPN TIE 1968 325014-248009(1)</t>
  </si>
  <si>
    <t>OPEN LINE FROM BUS 325014 [4CLIFTY TAP2138.00] TO BUS 248009 [06CLIFTY    138.00] CKT 1</t>
  </si>
  <si>
    <t>SINGLE OPN TIE 1969 325014-250057(1)</t>
  </si>
  <si>
    <t>OPEN LINE FROM BUS 325014 [4CLIFTY TAP2138.00] TO BUS 250057 [08M.FORT    138.00] CKT 1</t>
  </si>
  <si>
    <t>SINGLE OPN TIE 1970 325015-324309(1)</t>
  </si>
  <si>
    <t>OPEN LINE FROM BUS 325015 [4SMITH TAP  138.00] TO BUS 324309 [4SMITH      138.00] CKT 1</t>
  </si>
  <si>
    <t>SINGLE OPN TIE 1972 325047-325046(1)</t>
  </si>
  <si>
    <t>OPEN LINE FROM BUS 325047 [5ASHWOOD    161.00] TO BUS 325046 [1ASHWOOD COL34.500] CKT 1</t>
  </si>
  <si>
    <t>SINGLE OPN TIE 1973 325073-340651(1)</t>
  </si>
  <si>
    <t>OPEN LINE FROM BUS 325073 [7REDMON RD  345.00] TO BUS 340651 [OTTERCRK345 345.00] CKT 1</t>
  </si>
  <si>
    <t>SINGLE OPN TIE 1976 325116-325117(1)</t>
  </si>
  <si>
    <t>OPEN LINE FROM BUS 325116 [4RHUDES CR  138.00] TO BUS 325117 [1RHUDES COL 34.500] CKT 1</t>
  </si>
  <si>
    <t>SINGLE OPN TIE 1979 326569-248830(1)</t>
  </si>
  <si>
    <t>OPEN LINE FROM BUS 326569 [7KENZIG ROAD345.00] TO BUS 248830 [07RAMSY5    345.00] CKT 1</t>
  </si>
  <si>
    <t>SINGLE OPN TIE 1980 326569-249520(1)</t>
  </si>
  <si>
    <t>OPEN LINE FROM BUS 326569 [7KENZIG ROAD345.00] TO BUS 249520 [08SPEED     345.00] CKT 1</t>
  </si>
  <si>
    <t>SINGLE OPN TIE 1981 326596-324697(1)</t>
  </si>
  <si>
    <t>OPEN LINE FROM BUS 326596 [2PAD PRI 61469.000] TO BUS 324697 [1KMPA PAD2  13.800] CKT 1</t>
  </si>
  <si>
    <t>1KMPA PAD2</t>
  </si>
  <si>
    <t>SINGLE OPN TIE 1982 326596-324933(1)</t>
  </si>
  <si>
    <t>OPEN LINE FROM BUS 326596 [2PAD PRI 61469.000] TO BUS 324933 [1KMPA PAD1  13.800] CKT 1</t>
  </si>
  <si>
    <t>1KMPA PAD1</t>
  </si>
  <si>
    <t>SINGLE OPN TIE 1985 326998-361788(1)</t>
  </si>
  <si>
    <t>OPEN LINE FROM BUS 326998 [5BULLITT TAP161.00] TO BUS 361788 [5SUM SHAD TP161.00] CKT 1</t>
  </si>
  <si>
    <t>MERE SWS</t>
  </si>
  <si>
    <t>REMOVE SWSHUNT FROM BUS 324800 [4MERE TVA   138.00]</t>
  </si>
  <si>
    <t>B-69-51</t>
  </si>
  <si>
    <t>CLOSE BRANCH FROM BUS 324939 [2RICHMND 4  69.000] TO BUS 324940 [2RICHMND J  69.000] CKT 1</t>
  </si>
  <si>
    <t>OPEN BRANCH FROM BUS 324936 [2RICHMND IND69.000] TO BUS 324940 [2RICHMND J  69.000] CKT 1</t>
  </si>
  <si>
    <t>OPEN BRANCH FROM BUS 324530 [2FAWKES     69.000] TO BUS 324700 [2RICHMND SO 69.000] CKT 1</t>
  </si>
  <si>
    <t>B-69-446</t>
  </si>
  <si>
    <t>OPEN BRANCH FROM BUS 324631 [2MADSNV LP W69.000] TO BUS 324893 [2MADSNV GE T69.000] CKT 1</t>
  </si>
  <si>
    <t>CLOSE BRANCH FROM BUS 324873 [2HANSON JCT 69.000] TO BUS 324895 [2MADSNV HO  69.000] CKT 1</t>
  </si>
  <si>
    <t>B-69-65</t>
  </si>
  <si>
    <t>OPEN BRANCH FROM BUS 324630 [2MADSNV LP E69.000] TO BUS 324902 [2MCCOY AVE  69.000] CKT 1</t>
  </si>
  <si>
    <t>B-69-63</t>
  </si>
  <si>
    <t>OPEN BRANCH FROM BUS 324506 [2EARLINGTN N69.000] TO BUS 324631 [2MADSNV LP W69.000] CKT 1</t>
  </si>
  <si>
    <t>B-69-66</t>
  </si>
  <si>
    <t>OPEN BRANCH FROM BUS 324630 [2MADSNV LP E69.000] TO BUS 324506 [2EARLINGTN N69.000] CKT 1</t>
  </si>
  <si>
    <t>B-69-53</t>
  </si>
  <si>
    <t>CLOSE BRANCH FROM BUS 324824 [2CLINCH VALL69.000] TO BUS 324826 [2CLINCH V SW69.000] CKT 1</t>
  </si>
  <si>
    <t>OPEN BRANCH FROM BUS 324743 [2SAINT PAUL 69.000] TO BUS 324851 [2DWINA TAP  69.000] CKT 1</t>
  </si>
  <si>
    <t>OPEN BRANCH FROM BUS 324663 [2NORTON EAST69.000] TO BUS 324503 [2DORCHESTER 69.000] CKT 1</t>
  </si>
  <si>
    <t>B-69-36</t>
  </si>
  <si>
    <t>CLOSE BRANCH FROM BUS 324492 [2CYNTHIAN SW69.000] TO BUS 324672 [2OXFORD EK T69.000] CKT 1</t>
  </si>
  <si>
    <t>OPEN BRANCH FROM BUS 324405 [2ADAMS      69.000] TO BUS 324500 [2DELAPLAIN T69.000] CKT 1</t>
  </si>
  <si>
    <t>B-69-49</t>
  </si>
  <si>
    <t>OPEN BRANCH FROM BUS 324943 [2ROGERS GAP 69.000] TO BUS 324951 [2SCOTT CO   69.000] CKT 1</t>
  </si>
  <si>
    <t>CLOSE BRANCH FROM BUS 324844 [2DELAPLAIN  69.000] TO BUS 324500 [2DELAPLAIN T69.000] CKT 1</t>
  </si>
  <si>
    <t>B-69-37</t>
  </si>
  <si>
    <t>OPEN BRANCH FROM BUS 324568 [2HIGBY 618  69.000] TO BUS 325000 [2WIL DOWN T269.000] CKT 1</t>
  </si>
  <si>
    <t>CLOSE BRANCH FROM BUS 341383 [2DAVIS      69.000] TO BUS 324842 [2DAVIS TAP  69.000] CKT 1</t>
  </si>
  <si>
    <t>OPEN BRANCH FROM BUS 324842 [2DAVIS TAP  69.000] TO BUS 324967 [2SPEAR STA A69.000] CKT 1</t>
  </si>
  <si>
    <t>OPEN BRANCH FROM BUS 325000 [2WIL DOWN T269.000] TO BUS 324735 [2SOUTH POINT69.000] CKT 1</t>
  </si>
  <si>
    <t>B-69-11</t>
  </si>
  <si>
    <t>OPEN BRANCH FROM BUS 324735 [2SOUTH POINT69.000] TO BUS 325000 [2WIL DOWN T269.000] CKT 1</t>
  </si>
  <si>
    <t>B-69-50</t>
  </si>
  <si>
    <t>OPEN BRANCH FROM BUS 324434 [2BEREA TAP  69.000] TO BUS 324612 [2LAKE REBA  69.000] CKT 1</t>
  </si>
  <si>
    <t>CLOSE BRANCH FROM BUS 324436 [2BEREA EK TP69.000] TO BUS 341098 [2BEREAKU T  69.000] CKT 1</t>
  </si>
  <si>
    <t>OPEN BRANCH FROM BUS 324435 [2BEREA NORTH69.000] TO BUS 324434 [2BEREA TAP  69.000] CKT 1</t>
  </si>
  <si>
    <t>B-69-316A</t>
  </si>
  <si>
    <t>OPEN BRANCH FROM BUS 324212 [4BLUE LICK  138.00] TO BUS 324443 [2BLUE LICK  69.000] CKT 1</t>
  </si>
  <si>
    <t>CLOSE BRANCH FROM BUS 324958 [2SHEPHRDSV T69.000] TO BUS 325021 [2CONESTOGA  69.000] CKT 1</t>
  </si>
  <si>
    <t>CLOSE BRANCH FROM BUS 324915 [2MT WAS EK J69.000] TO BUS 324402 [2FAIRMOUNT T69.000] CKT 1</t>
  </si>
  <si>
    <t>CLOSE BRANCH FROM BUS 342082 [2PLEAS GRV  69.000] TO BUS 324925 [2PLEAS GRV T69.000] CKT 1</t>
  </si>
  <si>
    <t>OPEN BRANCH FROM BUS 324925 [2PLEAS GRV T69.000] TO BUS 324806 [2BEULAH EKPC69.000] CKT 1</t>
  </si>
  <si>
    <t>OPEN BRANCH FROM BUS 324915 [2MT WAS EK J69.000] TO BUS 325006 [2W MT WSH EK69.000] CKT 1</t>
  </si>
  <si>
    <t>2BROOKS EK T</t>
  </si>
  <si>
    <t>B-69-9</t>
  </si>
  <si>
    <t>OPEN BRANCH FROM BUS 324450 [2BOYLE CO   69.000] TO BUS 324760 [2VAKSDAHL AV69.000] CKT 1</t>
  </si>
  <si>
    <t>CLOSE BRANCH FROM BUS 324838 [2DANV IND TP69.000] TO BUS 324839 [2DANVILE IND69.000] CKT 1</t>
  </si>
  <si>
    <t>OPEN BRANCH FROM BUS 324970 [2STANFORD KU69.000] TO BUS 324957 [2SHELBY CI T69.000] CKT 1</t>
  </si>
  <si>
    <t>SW-1000</t>
  </si>
  <si>
    <t>OPEN BRANCH FROM BUS 324275 [4LOUDON AVE 138.00] TO BUS 324617 [2LOUDON 618 69.000] CKT 1</t>
  </si>
  <si>
    <t>OPEN BRANCH FROM BUS 324618 [2LOUDON 628 69.000] TO BUS 324617 [2LOUDON 618 69.000] CKT 1</t>
  </si>
  <si>
    <t>B-69-47</t>
  </si>
  <si>
    <t>OPEN BRANCH FROM BUS 325002 [2WILS DOWN 169.000] TO BUS 324780 [2WIL DOWN T169.000] CKT 1</t>
  </si>
  <si>
    <t>B-69-48</t>
  </si>
  <si>
    <t>OPEN BRANCH FROM BUS 325003 [2WILS DOWN 269.000] TO BUS 325000 [2WIL DOWN T269.000] CKT 1</t>
  </si>
  <si>
    <t>B-69-52</t>
  </si>
  <si>
    <t>OPEN BRANCH FROM BUS 324701 [2RICHMND    69.000] TO BUS 324937 [2RICHMND 2  69.000] CKT 1</t>
  </si>
  <si>
    <t>B-69-56</t>
  </si>
  <si>
    <t>OPEN BRANCH FROM BUS 324564 [2HARLAN WYE 69.000] TO BUS 324956 [2SHAWNEE GAS69.000] CKT 1</t>
  </si>
  <si>
    <t>CLOSE BRANCH FROM BUS 325007 [2YANCY TAP  69.000] TO BUS 324814 [2CATRON CK T69.000] CKT 1</t>
  </si>
  <si>
    <t>B-69-57</t>
  </si>
  <si>
    <t>OPEN BRANCH FROM BUS 324615 [2LONDON     69.000] TO BUS 324459 [2BUSH TAP   69.000] CKT 1</t>
  </si>
  <si>
    <t>CLOSE BRANCH FROM BUS 324627 [2MANCHEST KU69.000] TO BUS 341806 [2MANCHESTER 69.000] CKT 1</t>
  </si>
  <si>
    <t>B-69-58</t>
  </si>
  <si>
    <t>OPEN BRANCH FROM BUS 324965 [2SOMERSET NO69.000] TO BUS 324950 [2SCIENC HILL69.000] CKT 1</t>
  </si>
  <si>
    <t>B-69-60</t>
  </si>
  <si>
    <t>OPEN BRANCH FROM BUS 324514 [2ELIHU      69.000] TO BUS 324964 [2SOMERSET 3 69.000] CKT 1</t>
  </si>
  <si>
    <t>CLOSE BRANCH FROM BUS 324961 [2SOMERSET GE69.000] TO BUS 324965 [2SOMERSET NO69.000] CKT 1</t>
  </si>
  <si>
    <t>B-69-61</t>
  </si>
  <si>
    <t>OPEN BRANCH FROM BUS 324495 [2DANVILLE N 69.000] TO BUS 324841 [2DANVILLE W 69.000] CKT 1</t>
  </si>
  <si>
    <t>B-69-62</t>
  </si>
  <si>
    <t>OPEN BRANCH FROM BUS 324858 [2ETOWN 5    69.000] TO BUS 324519 [2ETOWN KU   69.000] CKT 1</t>
  </si>
  <si>
    <t>CLOSE BRANCH FROM BUS 324520 [2ETOWN 2 TAP69.000] TO BUS 324857 [2ETOWN 2    69.000] CKT 1</t>
  </si>
  <si>
    <t>B-69-318</t>
  </si>
  <si>
    <t>OPEN BRANCH FROM BUS 324651 [2MUD LANE   69.000] TO BUS 324730 [2SMYRNA     69.000] CKT 1</t>
  </si>
  <si>
    <t>CLOSE BRANCH FROM BUS 324526 [2FAIRMOUNT 269.000] TO BUS 324859 [2FAIRMOUNT 169.000] CKT 1</t>
  </si>
  <si>
    <t>B-69-319</t>
  </si>
  <si>
    <t>OPEN BRANCH FROM BUS 324466 [2CARROLLTON 69.000] TO BUS 324878 [2HUNT BTM TP69.000] CKT 1</t>
  </si>
  <si>
    <t>CLOSE BRANCH FROM BUS 325033 [2BEDFORD KU 69.000] TO BUS 324888 [2LAWRENCE   69.000] CKT 1</t>
  </si>
  <si>
    <t>B-69-67</t>
  </si>
  <si>
    <t>OPEN BRANCH FROM BUS 324899 [2MAYSVILLE E69.000] TO BUS 324589 [2KENTON 688 69.000] CKT 1</t>
  </si>
  <si>
    <t>CLOSE BRANCH FROM BUS 324901 [2MAYSVILLE W69.000] TO BUS 324900 [2MAYSVILLE M69.000] CKT 1</t>
  </si>
  <si>
    <t>B-69-693</t>
  </si>
  <si>
    <t>OPEN BRANCH FROM BUS 324901 [2MAYSVILLE W69.000] TO BUS 324882 [2KENTON 698 69.000] CKT 1</t>
  </si>
  <si>
    <t>B-69-69</t>
  </si>
  <si>
    <t>OPEN BRANCH FROM BUS 324639 [2MILLRSB624 69.000] TO BUS 324812 [2CARLISLE   69.000] CKT 1</t>
  </si>
  <si>
    <t>CLOSE BRANCH FROM BUS 341878 [2MILLERSB EK69.000] TO BUS 324812 [2CARLISLE   69.000] CKT 1</t>
  </si>
  <si>
    <t>B-69-72</t>
  </si>
  <si>
    <t>OPEN BRANCH FROM BUS 324797 [2AVON T1    69.000] TO BUS 324796 [2AVON       69.000] CKT 1</t>
  </si>
  <si>
    <t>CLOSE BRANCH FROM BUS 324796 [2AVON       69.000] TO BUS 325081 [2BRIAR HILL 69.000] CKT Z1</t>
  </si>
  <si>
    <t>B-69-74</t>
  </si>
  <si>
    <t>OPEN BRANCH FROM BUS 324988 [2WEST HIGH  69.000] TO BUS 324766 [2W HIGH T1  69.000] CKT 1</t>
  </si>
  <si>
    <t>CLOSE BRANCH FROM BUS 324988 [2WEST HIGH  69.000] TO BUS 324986 [2W HIGH T2  69.000] CKT 1</t>
  </si>
  <si>
    <t>B-69-76</t>
  </si>
  <si>
    <t>OPEN BRANCH FROM BUS 324753 [2TIP TOP 2  69.000] TO BUS 324807 [2BRANDENBURG69.000] CKT 1</t>
  </si>
  <si>
    <t>CLOSE BRANCH FROM BUS 324921 [2ARCH CHEM  69.000] TO BUS 324807 [2BRANDENBURG69.000] CKT 1</t>
  </si>
  <si>
    <t>B-69-77</t>
  </si>
  <si>
    <t>OPEN BRANCH FROM BUS 324976 [2TIP TOP 1  69.000] TO BUS 324921 [2ARCH CHEM  69.000] CKT 1</t>
  </si>
  <si>
    <t>B-69-73</t>
  </si>
  <si>
    <t>B-69-10</t>
  </si>
  <si>
    <t>OPEN BRANCH FROM BUS 324503 [2DORCHESTER 69.000] TO BUS 324517 [2ESSERVILLE 69.000] CKT 1</t>
  </si>
  <si>
    <t>OPEN BRANCH FROM BUS 324824 [2CLINCH VALL69.000] TO BUS 324446 [2BOND       69.000] CKT 1</t>
  </si>
  <si>
    <t>B-345-449</t>
  </si>
  <si>
    <t>OPEN LINE FROM BUS 324565 [7NAS TAP    345.00] TO BUS 324105 [7GHENT      345.00] CKT 1</t>
  </si>
  <si>
    <t>OPEN LINE FROM BUS 324565 [7NAS TAP    345.00] TO BUS 324109 [7NAS        345.00] CKT 1</t>
  </si>
  <si>
    <t>B-138-123</t>
  </si>
  <si>
    <t>OPEN LINE FROM BUS 324319 [4W FRANKFORT138.00] TO BUS 324115 [7W FRANKFORT345.00] CKT 1</t>
  </si>
  <si>
    <t>OPEN LINE FROM BUS 324319 [4W FRANKFORT138.00] TO BUS 324250 [4E FRANKFORT138.00] CKT 1</t>
  </si>
  <si>
    <t>B-69-322</t>
  </si>
  <si>
    <t>OPEN BRANCH FROM BUS 324484 [2CORYDON    69.000] TO BUS 324754 [2TUNNEL H KU69.000] CKT 1</t>
  </si>
  <si>
    <t>CLOSE BRANCH FROM BUS 324810 [2CALHOUN    69.000] TO BUS 324795 [2ASHBYBRG PU69.000] CKT 1</t>
  </si>
  <si>
    <t>B-69-324</t>
  </si>
  <si>
    <t>OPEN BRANCH FROM BUS 324567 [2HIGBY MIL 269.000] TO BUS 324780 [2WIL DOWN T169.000] CKT 1</t>
  </si>
  <si>
    <t>OPEN BRANCH FROM BUS 324569 [2HIGBY 608  69.000] TO BUS 324567 [2HIGBY MIL 269.000] CKT 1</t>
  </si>
  <si>
    <t>B-69-79</t>
  </si>
  <si>
    <t>OPEN BRANCH FROM BUS 324217 [4BROWN PLANT138.00] TO BUS 324318 [4WEST CLIFF 138.00] CKT 1</t>
  </si>
  <si>
    <t>OPEN BRANCH FROM BUS 324318 [4WEST CLIFF 138.00] TO BUS 324764 [2WEST CLIFF 69.000] CKT 1</t>
  </si>
  <si>
    <t>B-69-80</t>
  </si>
  <si>
    <t>OPEN BRANCH FROM BUS 324217 [4BROWN PLANT138.00] TO BUS 324318 [4WEST CLIFF 138.00] CKT 2</t>
  </si>
  <si>
    <t>OPEN BRANCH FROM BUS 324318 [4WEST CLIFF 138.00] TO BUS 324764 [2WEST CLIFF 69.000] CKT 2</t>
  </si>
  <si>
    <t>B-69-325</t>
  </si>
  <si>
    <t>OPEN BRANCH FROM BUS 324771 [2WATTERSON  69.000] TO BUS 324402 [2FAIRMOUNT T69.000] CKT 1</t>
  </si>
  <si>
    <t>B-69-327</t>
  </si>
  <si>
    <t>OPEN LINE FROM BUS 326559 [4BGAD TAP   138.00] TO BUS 324273 [4LAKE REBA  138.00] CKT Z1</t>
  </si>
  <si>
    <t>OPEN LINE FROM BUS 326559 [4BGAD TAP   138.00] TO BUS 324276 [4LAKE REBA T138.00] CKT 1</t>
  </si>
  <si>
    <t>OPEN BRANCH FROM BUS 324273 [4LAKE REBA  138.00] TO BUS 324612 [2LAKE REBA  69.000] CKT 1</t>
  </si>
  <si>
    <t>B-138-115</t>
  </si>
  <si>
    <t>OPEN LINE FROM BUS 324308 [4SHREWSBURY 138.00] TO BUS 324800 [4MERE TVA   138.00] CKT 1</t>
  </si>
  <si>
    <t>OPEN LINE FROM BUS 324308 [4SHREWSBURY 138.00] TO BUS 324272 [4LEITCHFIELD138.00] CKT 1</t>
  </si>
  <si>
    <t>OPEN LINE FROM BUS 324308 [4SHREWSBURY 138.00] TO BUS 324291 [4OHIO COUNTY138.00] CKT 1</t>
  </si>
  <si>
    <t>B-69-448</t>
  </si>
  <si>
    <t>OPEN BRANCH FROM BUS 324530 [2FAWKES     69.000] TO BUS 324656 [2N MADISON T69.000] CKT 1</t>
  </si>
  <si>
    <t>CLOSE BRANCH FROM BUS 324842 [2DAVIS TAP  69.000] TO BUS 341383 [2DAVIS      69.000] CKT 1</t>
  </si>
  <si>
    <t>OPEN BRANCH FROM BUS 324987 [2W HICKMAN  69.000] TO BUS 324842 [2DAVIS TAP  69.000] CKT 1</t>
  </si>
  <si>
    <t>B-161-131</t>
  </si>
  <si>
    <t>OPEN BRANCH FROM BUS 324154 [5PADDYS RUN 161.00] TO BUS 324295 [4PADDYS RUN 138.00] CKT 1</t>
  </si>
  <si>
    <t>OPEN LINE FROM BUS 324154 [5PADDYS RUN 161.00] TO BUS 324150 [5LEBANON JCT161.00] CKT 1</t>
  </si>
  <si>
    <t>B-69-334</t>
  </si>
  <si>
    <t>OPEN BRANCH FROM BUS 324569 [2HIGBY 608  69.000] TO BUS 324661 [2NICHLSV 7  69.000] CKT 1</t>
  </si>
  <si>
    <t>CLOSE BRANCH FROM BUS 324728 [2SHUN PIKE  69.000] TO BUS 324980 [2RJ CORMAN  69.000] CKT 1</t>
  </si>
  <si>
    <t>B-69-335</t>
  </si>
  <si>
    <t>OPEN BRANCH FROM BUS 324501 [2DIX DAM    69.000] TO BUS 324781 [2WILMORE T  69.000] CKT 1</t>
  </si>
  <si>
    <t>B-138-447</t>
  </si>
  <si>
    <t>OPEN LINE FROM BUS 324307 [4SHARKEY TAP138.00] TO BUS 324245 [4FARMERS TAP138.00] CKT 1</t>
  </si>
  <si>
    <t>OPEN LINE FROM BUS 324307 [4SHARKEY TAP138.00] TO BUS 324302 [4RODBURN    138.00] CKT 1</t>
  </si>
  <si>
    <t>OPEN BRANCH FROM BUS 324707 [2RODBURN    69.000] TO BUS 243740 [05MOREHE    69.000] CKT Z1</t>
  </si>
  <si>
    <t>B-69-330</t>
  </si>
  <si>
    <t>B-69-332</t>
  </si>
  <si>
    <t>OPEN BRANCH FROM BUS 341914 [2MUNFVILKU T69.000] TO BUS 341651 [2HORSECAVE J69.000] CKT 1</t>
  </si>
  <si>
    <t>CLOSE BRANCH FROM BUS 342241 [2SEYMOUR T  69.000] TO BUS 341650 [2HORSECAVE T69.000] CKT 1</t>
  </si>
  <si>
    <t>B-69-337</t>
  </si>
  <si>
    <t>OPEN BRANCH FROM BUS 324640 [2MILL CREEK 69.000] TO BUS 324619 [2LOWER MIL C69.000] CKT 1</t>
  </si>
  <si>
    <t>B-69-338</t>
  </si>
  <si>
    <t>OPEN BRANCH FROM BUS 324488 [2CANE RUN SW69.000] TO BUS 324757 [2UPR MIL CRK69.000] CKT 1</t>
  </si>
  <si>
    <t>B-69-450</t>
  </si>
  <si>
    <t>OPEN BRANCH FROM BUS 324302 [4RODBURN    138.00] TO BUS 324707 [2RODBURN    69.000] CKT 1</t>
  </si>
  <si>
    <t>B-500-97</t>
  </si>
  <si>
    <t>OPEN LINE FROM BUS 324073 [8POCKET N   500.00] TO BUS 324157 [5POCKET N   161.00] CKT 1</t>
  </si>
  <si>
    <t>OPEN LINE FROM BUS 324073 [8POCKET N   500.00] TO BUS 360102 [8PHIPPS B NP500.00] CKT 1</t>
  </si>
  <si>
    <t>OPEN LINE FROM BUS 324073 [8POCKET N   500.00] TO BUS 324072 [8PINEVILLE  500.00] CKT 1</t>
  </si>
  <si>
    <t>OPEN LINE FROM BUS 324072 [8PINEVILLE  500.00] TO BUS 324112 [7PINEVILLE  345.00] CKT 1</t>
  </si>
  <si>
    <t>B-69-339</t>
  </si>
  <si>
    <t>OPEN LINE FROM BUS 326528 [2BRIDGEPORT 69.000] TO BUS 324535 [2E FRANKFORT69.000] CKT 1</t>
  </si>
  <si>
    <t>OPEN LINE FROM BUS 326528 [2BRIDGEPORT 69.000] TO BUS 324765 [2W FRANKFORT69.000] CKT 1</t>
  </si>
  <si>
    <t>B-69-340</t>
  </si>
  <si>
    <t>BB-2000</t>
  </si>
  <si>
    <t>OPEN LINE FROM BUS 324236 [4RICHMND NO 138.00] TO BUS 324229 [4CLARK CO   138.00] CKT 1</t>
  </si>
  <si>
    <t>4RICHMND NO</t>
  </si>
  <si>
    <t>BB-1366</t>
  </si>
  <si>
    <t>OPEN LINE FROM BUS 324994 [2WARSAW KU  69.000] TO BUS 324911 [2MARKLAND DM69.000] CKT 1</t>
  </si>
  <si>
    <t>OPEN LINE FROM BUS 324994 [2WARSAW KU  69.000] TO BUS 324966 [2SPARTA KU  69.000] CKT 1</t>
  </si>
  <si>
    <t>OPEN LINE FROM BUS 324966 [2SPARTA KU  69.000] TO BUS 324455 [2BROMLEY    69.000] CKT 1</t>
  </si>
  <si>
    <t>OPEN LINE FROM BUS 324455 [2BROMLEY    69.000] TO BUS 342007 [2OWEN CO    69.000] CKT 1</t>
  </si>
  <si>
    <t>OPEN LINE FROM BUS 324455 [2BROMLEY    69.000] TO BUS 324252 [2SCHOLLS    69.000] CKT 1</t>
  </si>
  <si>
    <t>OPEN LINE FROM BUS 324252 [2SCHOLLS    69.000] TO BUS 324199 [2OWENTON    69.000] CKT 1</t>
  </si>
  <si>
    <t>2BROMLEY</t>
  </si>
  <si>
    <t>2SPARTA KU</t>
  </si>
  <si>
    <t>2WARSAW KU</t>
  </si>
  <si>
    <t>BB-1452</t>
  </si>
  <si>
    <t>OPEN LINE FROM BUS 324634 [2METAL+THERM69.000] TO BUS 324466 [2CARROLLTON 69.000] CKT 1</t>
  </si>
  <si>
    <t>2METAL+THERM</t>
  </si>
  <si>
    <t>2DOW CORNING</t>
  </si>
  <si>
    <t>2GHENT</t>
  </si>
  <si>
    <t>2MARKLAND DM</t>
  </si>
  <si>
    <t>BB-1386</t>
  </si>
  <si>
    <t>OPEN LINE FROM BUS 324602 [2LAWRENCE TP69.000] TO BUS 324466 [2CARROLLTON 69.000] CKT 1</t>
  </si>
  <si>
    <t>OPEN LINE FROM BUS 324828 [2CAMPBBRG KU69.000] TO BUS 324478 [2CAMPBELBURG69.000] CKT 1</t>
  </si>
  <si>
    <t>2CAMPBELBURG</t>
  </si>
  <si>
    <t>2CAMPBBRG KU</t>
  </si>
  <si>
    <t>BB-1456</t>
  </si>
  <si>
    <t>OPEN LINE FROM BUS 324762 [2VERSAIL W T69.000] TO BUS 324304 [2VERSAILLE W69.000] CKT 1</t>
  </si>
  <si>
    <t>OPEN LINE FROM BUS 324762 [2VERSAIL W T69.000] TO BUS 324755 [2TYRONE     69.000] CKT 1</t>
  </si>
  <si>
    <t>BB-1280</t>
  </si>
  <si>
    <t>OPEN LINE FROM BUS 324547 [2GEORGETOWN 69.000] TO BUS 324405 [2ADAMS      69.000] CKT 1</t>
  </si>
  <si>
    <t>OPEN LINE FROM BUS 324890 [2LEMONS MILL69.000] TO BUS 324877 [2HOOVER KU  69.000] CKT 1</t>
  </si>
  <si>
    <t>OPEN LINE FROM BUS 324877 [2HOOVER KU  69.000] TO BUS 324848 [2DONERAIL   69.000] CKT 1</t>
  </si>
  <si>
    <t>OPEN LINE FROM BUS 324848 [2DONERAIL   69.000] TO BUS 324734 [2SPINDLETP T69.000] CKT 1</t>
  </si>
  <si>
    <t>OPEN LINE FROM BUS 324734 [2SPINDLETP T69.000] TO BUS 324340 [2SPINDLETOP 69.000] CKT 1</t>
  </si>
  <si>
    <t>OPEN LINE FROM BUS 324734 [2SPINDLETP T69.000] TO BUS 324558 [2HAEFLING   69.000] CKT 1</t>
  </si>
  <si>
    <t>2GEORGETOWN</t>
  </si>
  <si>
    <t>2DONERAIL</t>
  </si>
  <si>
    <t>2HOOVER KU</t>
  </si>
  <si>
    <t>2LEMONS MILL</t>
  </si>
  <si>
    <t>BB-1479</t>
  </si>
  <si>
    <t>OPEN LINE FROM BUS 324763 [2VERSAILLES 69.000] TO BUS 324069 [2PAYNES ML  69.000] CKT 1</t>
  </si>
  <si>
    <t>OPEN LINE FROM BUS 324985 [2VSAIL BYPAS69.000] TO BUS 324755 [2TYRONE     69.000] CKT 1</t>
  </si>
  <si>
    <t>2VERSAILLES</t>
  </si>
  <si>
    <t>2VSAIL BYPAS</t>
  </si>
  <si>
    <t>BB-1317</t>
  </si>
  <si>
    <t>OPEN LINE FROM BUS 324722 [2SHARON KU  69.000] TO BUS 341188 [2BRACKEN CO 69.000] CKT 1</t>
  </si>
  <si>
    <t>OPEN LINE FROM BUS 324722 [2SHARON KU  69.000] TO BUS 324195 [2AUGUSTA    69.000] CKT 1</t>
  </si>
  <si>
    <t>OPEN LINE FROM BUS 324722 [2SHARON KU  69.000] TO BUS 324589 [2KENTON 688 69.000] CKT 1</t>
  </si>
  <si>
    <t>BB-1225</t>
  </si>
  <si>
    <t>OPEN LINE FROM BUS 324297 [4PLAINVIEW  138.00] TO BUS 324263 [4HURSTBORNE 138.00] CKT 1</t>
  </si>
  <si>
    <t>4PLAINVIEW</t>
  </si>
  <si>
    <t>BB-1373</t>
  </si>
  <si>
    <t>OPEN LINE FROM BUS 324492 [2CYNTHIAN SW69.000] TO BUS 342133 [2RENAKER    69.000] CKT 1</t>
  </si>
  <si>
    <t>OPEN LINE FROM BUS 324837 [2CYNTHIAN KU69.000] TO BUS 324491 [2CYNTHIAN SO69.000] CKT 1</t>
  </si>
  <si>
    <t>OPEN LINE FROM BUS 325085 [2CYNTHI EK T69.000] TO BUS 325035 [2BLUE SOL TP69.000] CKT 1</t>
  </si>
  <si>
    <t>OPEN LINE FROM BUS 324812 [2CARLISLE   69.000] TO BUS 324639 [2MILLRSB624 69.000] CKT 1</t>
  </si>
  <si>
    <t>2CYNTHIAN SO</t>
  </si>
  <si>
    <t>2KAWNEER</t>
  </si>
  <si>
    <t>2CYNTHIAN KU</t>
  </si>
  <si>
    <t>BB-1073</t>
  </si>
  <si>
    <t>OPEN LINE FROM BUS 324156 [5PINEVILE SW161.00] TO BUS 324132 [5ARTEMUS TAP161.00] CKT 1</t>
  </si>
  <si>
    <t>OPEN LINE FROM BUS 324156 [5PINEVILE SW161.00] TO BUS 324155 [5PINEVILLE 1161.00] CKT 1</t>
  </si>
  <si>
    <t>BB-1493</t>
  </si>
  <si>
    <t>OPEN LINE FROM BUS 324677 [2PARIS 12   69.000] TO BUS 324642 [2MILLERSBURG69.000] CKT 1</t>
  </si>
  <si>
    <t>2PARIS 12</t>
  </si>
  <si>
    <t>BB-1494</t>
  </si>
  <si>
    <t>OPEN LINE FROM BUS 324679 [2PARIS 3    69.000] TO BUS 324642 [2MILLERSBURG69.000] CKT 1</t>
  </si>
  <si>
    <t>OPEN LINE FROM BUS 324679 [2PARIS 3    69.000] TO BUS 324678 [2PARIS CITY 69.000] CKT 1</t>
  </si>
  <si>
    <t>2PARIS CITY</t>
  </si>
  <si>
    <t>2PARIS 3</t>
  </si>
  <si>
    <t>BB-1495</t>
  </si>
  <si>
    <t>OPEN LINE FROM BUS 324717 [2SARDIS TAP 69.000] TO BUS 341923 [2MURPHYSVIL 69.000] CKT 1</t>
  </si>
  <si>
    <t>OPEN LINE FROM BUS 324717 [2SARDIS TAP 69.000] TO BUS 324642 [2MILLERSBURG69.000] CKT 1</t>
  </si>
  <si>
    <t>BB-1395</t>
  </si>
  <si>
    <t>OPEN LINE FROM BUS 324586 [2JOYLAND    69.000] TO BUS 324581 [2HUGHES LANE69.000] CKT 1</t>
  </si>
  <si>
    <t>OPEN LINE FROM BUS 324581 [2HUGHES LANE69.000] TO BUS 324476 [2CMC TAP    69.000] CKT 1</t>
  </si>
  <si>
    <t>OPEN LINE FROM BUS 324476 [2CMC TAP    69.000] TO BUS 324082 [2PARIS 4    69.000] CKT 1</t>
  </si>
  <si>
    <t>OPEN LINE FROM BUS 324197 [2DETROIT HAR69.000] TO BUS 324082 [2PARIS 4    69.000] CKT 1</t>
  </si>
  <si>
    <t>OPEN LINE FROM BUS 325018 [2CLA        69.000] TO BUS 325017 [2CMWA       69.000] CKT 1</t>
  </si>
  <si>
    <t>OPEN LINE FROM BUS 325061 [2CMC        69.000] TO BUS 324082 [2PARIS 4    69.000] CKT 1</t>
  </si>
  <si>
    <t>2HUGHES LANE</t>
  </si>
  <si>
    <t>2JOYLAND</t>
  </si>
  <si>
    <t>BB-1318</t>
  </si>
  <si>
    <t>OPEN LINE FROM BUS 324797 [2AVON T1    69.000] TO BUS 324796 [2AVON       69.000] CKT 1</t>
  </si>
  <si>
    <t>OPEN LINE FROM BUS 326541 [2EKPC OFFICE69.000] TO BUS 326527 [2TREEHAVEN T69.000] CKT 1</t>
  </si>
  <si>
    <t>OPEN LINE FROM BUS 326527 [2TREEHAVEN T69.000] TO BUS 326524 [2VAN METER  69.000] CKT 1</t>
  </si>
  <si>
    <t>OPEN LINE FROM BUS 326527 [2TREEHAVEN T69.000] TO BUS 326525 [2TREEHAVEN  69.000] CKT 1</t>
  </si>
  <si>
    <t>2HALEY</t>
  </si>
  <si>
    <t>2ROCKWELL</t>
  </si>
  <si>
    <t>BB-1352</t>
  </si>
  <si>
    <t>OPEN LINE FROM BUS 325004 [2WINCHES WTR69.000] TO BUS 324448 [2BOONE AVE  69.000] CKT 1</t>
  </si>
  <si>
    <t>OPEN LINE FROM BUS 325004 [2WINCHES WTR69.000] TO BUS 324449 [2BOONSBORO N69.000] CKT 1</t>
  </si>
  <si>
    <t>2BOONE AVE</t>
  </si>
  <si>
    <t>2WINCHEST SO</t>
  </si>
  <si>
    <t>2WINCHES WTR</t>
  </si>
  <si>
    <t>BB-1405</t>
  </si>
  <si>
    <t>OPEN LINE FROM BUS 325063 [2CORPORAT DR69.000] TO BUS 324330 [2WINCHES IND69.000] CKT 1</t>
  </si>
  <si>
    <t>BB-1301</t>
  </si>
  <si>
    <t>OPEN LINE FROM BUS 324540 [2FOGG PIKE T69.000] TO BUS 324472 [2CLARK CO   69.000] CKT 1</t>
  </si>
  <si>
    <t>OPEN LINE FROM BUS 324912 [2MT STERL KU69.000] TO BUS 324461 [2CAMARGO    69.000] CKT 1</t>
  </si>
  <si>
    <t>OPEN LINE FROM BUS 324461 [2CAMARGO    69.000] TO BUS 324413 [2AO SMITH TP69.000] CKT 1</t>
  </si>
  <si>
    <t>2CAMARGO</t>
  </si>
  <si>
    <t>2MT STERL KU</t>
  </si>
  <si>
    <t>BB-1387</t>
  </si>
  <si>
    <t>BB-1443</t>
  </si>
  <si>
    <t>OPEN LINE FROM BUS 324647 [2MOREHEAD W 69.000] TO BUS 324528 [2FARMERS    69.000] CKT 1</t>
  </si>
  <si>
    <t>OPEN LINE FROM BUS 324910 [2MOREHEAD   69.000] TO BUS 324646 [2MOREHEAD E 69.000] CKT 1</t>
  </si>
  <si>
    <t>2MOREHEAD E</t>
  </si>
  <si>
    <t>2MOREHEAD W</t>
  </si>
  <si>
    <t>2MOREHEAD</t>
  </si>
  <si>
    <t>BB-1335</t>
  </si>
  <si>
    <t>OPEN LINE FROM BUS 324879 [2IBM 998    69.000] TO BUS 324582 [2IBM        69.000] CKT 1</t>
  </si>
  <si>
    <t>2BELT LINE</t>
  </si>
  <si>
    <t>2IBM</t>
  </si>
  <si>
    <t>2IBM 998</t>
  </si>
  <si>
    <t>BB-1298</t>
  </si>
  <si>
    <t>OPEN LINE FROM BUS 324772 [2UK WEST 2  69.000] TO BUS 324409 [2AMERICAN AV69.000] CKT 1</t>
  </si>
  <si>
    <t>OPEN LINE FROM BUS 324952 [2SCOTT ST TP69.000] TO BUS 324338 [2SCOTT ST 4 69.000] CKT 1</t>
  </si>
  <si>
    <t>OPEN LINE FROM BUS 324952 [2SCOTT ST TP69.000] TO BUS 324766 [2W HIGH T1  69.000] CKT 1</t>
  </si>
  <si>
    <t>OPEN LINE FROM BUS 324766 [2W HIGH T1  69.000] TO BUS 324988 [2WEST HIGH  69.000] CKT 1</t>
  </si>
  <si>
    <t>OPEN LINE FROM BUS 324766 [2W HIGH T1  69.000] TO BUS 324558 [2HAEFLING   69.000] CKT 1</t>
  </si>
  <si>
    <t>OPEN LINE FROM BUS 324988 [2WEST HIGH  69.000] TO BUS 324984 [2VINE STREET69.000] CKT 1</t>
  </si>
  <si>
    <t>2UK WEST 1</t>
  </si>
  <si>
    <t>2UK WEST 2</t>
  </si>
  <si>
    <t>2WEST HIGH</t>
  </si>
  <si>
    <t>BB-1369</t>
  </si>
  <si>
    <t>OPEN LINE FROM BUS 324986 [2W HIGH T2  69.000] TO BUS 324979 [2TRAFTON AVE69.000] CKT 1</t>
  </si>
  <si>
    <t>OPEN LINE FROM BUS 324979 [2TRAFTON AVE69.000] TO BUS 324884 [2KUNKEL     69.000] CKT 1</t>
  </si>
  <si>
    <t>OPEN LINE FROM BUS 324884 [2KUNKEL     69.000] TO BUS 324694 [2PARKR MIL T69.000] CKT 1</t>
  </si>
  <si>
    <t>OPEN LINE FROM BUS 324694 [2PARKR MIL T69.000] TO BUS 324687 [2PISGAH     69.000] CKT 1</t>
  </si>
  <si>
    <t>2BUCHANAN</t>
  </si>
  <si>
    <t>2KUNKEL</t>
  </si>
  <si>
    <t>2TRAFTON AVE</t>
  </si>
  <si>
    <t>BB-1297</t>
  </si>
  <si>
    <t>OPEN LINE FROM BUS 324683 [2PICADOME   69.000] TO BUS 324409 [2AMERICAN AV69.000] CKT 1</t>
  </si>
  <si>
    <t>OPEN LINE FROM BUS 324866 [2GE LAMP    69.000] TO BUS 324742 [2STONEWALL T69.000] CKT 1</t>
  </si>
  <si>
    <t>OPEN LINE FROM BUS 324742 [2STONEWALL T69.000] TO BUS 324568 [2HIGBY 618  69.000] CKT 1</t>
  </si>
  <si>
    <t>OPEN LINE FROM BUS 324972 [2STONEWALL  69.000] TO BUS 324930 [2PARKER MILL69.000] CKT 1</t>
  </si>
  <si>
    <t>2PICADOME</t>
  </si>
  <si>
    <t>2GE LAMP</t>
  </si>
  <si>
    <t>2STONEWALL</t>
  </si>
  <si>
    <t>BB-1288</t>
  </si>
  <si>
    <t>OPEN LINE FROM BUS 324713 [2SO ELKHORN 69.000] TO BUS 324568 [2HIGBY 618  69.000] CKT 1</t>
  </si>
  <si>
    <t>OPEN LINE FROM BUS 324955 [2SHANNON RUN69.000] TO BUS 324407 [2ALEXANDER  69.000] CKT 1</t>
  </si>
  <si>
    <t>2ALEXANDER</t>
  </si>
  <si>
    <t>2SO ELKHORN</t>
  </si>
  <si>
    <t>2SHANNON RUN</t>
  </si>
  <si>
    <t>BB-1468</t>
  </si>
  <si>
    <t>OPEN LINE FROM BUS 324567 [2HIGBY MIL 269.000] TO BUS 324569 [2HIGBY 608  69.000] CKT 1</t>
  </si>
  <si>
    <t>OPEN LINE FROM BUS 324780 [2WIL DOWN T169.000] TO BUS 325002 [2WILS DOWN 169.000] CKT 1</t>
  </si>
  <si>
    <t>OPEN LINE FROM BUS 324780 [2WIL DOWN T169.000] TO BUS 324601 [2LANSDOWNE  69.000] CKT 1</t>
  </si>
  <si>
    <t>2WILS DOWN 1</t>
  </si>
  <si>
    <t>BB-1315</t>
  </si>
  <si>
    <t>OPEN LINE FROM BUS 325000 [2WIL DOWN T269.000] TO BUS 325003 [2WILS DOWN 269.000] CKT 1</t>
  </si>
  <si>
    <t>OPEN LINE FROM BUS 325000 [2WIL DOWN T269.000] TO BUS 324568 [2HIGBY 618  69.000] CKT 1</t>
  </si>
  <si>
    <t>OPEN LINE FROM BUS 325000 [2WIL DOWN T269.000] TO BUS 324735 [2SOUTH POINT69.000] CKT 1</t>
  </si>
  <si>
    <t>OPEN LINE FROM BUS 325003 [2WILS DOWN 269.000] TO BUS 325002 [2WILS DOWN 169.000] CKT Z1</t>
  </si>
  <si>
    <t>OPEN LINE FROM BUS 324987 [2W HICKMAN  69.000] TO BUS 324842 [2DAVIS TAP  69.000] CKT 1</t>
  </si>
  <si>
    <t>OPEN LINE FROM BUS 324967 [2SPEAR STA A69.000] TO BUS 324886 [2KY RIVER   69.000] CKT 1</t>
  </si>
  <si>
    <t>OPEN LINE FROM BUS 324968 [2SPEAR STA B69.000] TO BUS 324656 [2N MADISON T69.000] CKT 1</t>
  </si>
  <si>
    <t>OPEN LINE FROM BUS 324656 [2N MADISON T69.000] TO BUS 324530 [2FAWKES     69.000] CKT 1</t>
  </si>
  <si>
    <t>2SOUTH POINT</t>
  </si>
  <si>
    <t>2KY RIVER</t>
  </si>
  <si>
    <t>2WILS DOWN 2</t>
  </si>
  <si>
    <t>BB-1482</t>
  </si>
  <si>
    <t>OPEN LINE FROM BUS 324650 [2MT TBR T   69.000] TO BUS 324337 [2MOUNT TABOR69.000] CKT 1</t>
  </si>
  <si>
    <t>OPEN LINE FROM BUS 324650 [2MT TBR T   69.000] TO BUS 324601 [2LANSDOWNE  69.000] CKT 1</t>
  </si>
  <si>
    <t>OPEN LINE FROM BUS 324891 [2LEX WATER  69.000] TO BUS 324611 [2LIBERTY RD 69.000] CKT 1</t>
  </si>
  <si>
    <t>2LIBERTY RD</t>
  </si>
  <si>
    <t>2LEX WATER</t>
  </si>
  <si>
    <t>BB-1368</t>
  </si>
  <si>
    <t>OPEN LINE FROM BUS 325059 [2BRYANT RD T69.000] TO BUS 324332 [2LAKE SHORE 69.000] CKT 1</t>
  </si>
  <si>
    <t>2FMC</t>
  </si>
  <si>
    <t>BB-1312</t>
  </si>
  <si>
    <t>OPEN LINE FROM BUS 324674 [2PROC &amp; GAMB69.000] TO BUS 324610 [2LEX PLANT  69.000] CKT 1</t>
  </si>
  <si>
    <t>2PROC &amp; GAMB</t>
  </si>
  <si>
    <t>BB-1313</t>
  </si>
  <si>
    <t>OPEN LINE FROM BUS 324984 [2VINE STREET69.000] TO BUS 324934 [2RACE STREET69.000] CKT 1</t>
  </si>
  <si>
    <t>OPEN LINE FROM BUS 324418 [2ASHLND AV T69.000] TO BUS 324331 [2ASHLAND AVE69.000] CKT 1</t>
  </si>
  <si>
    <t>2VINE STREET</t>
  </si>
  <si>
    <t>BB-1319</t>
  </si>
  <si>
    <t>2EASTLAND</t>
  </si>
  <si>
    <t>BB-1323</t>
  </si>
  <si>
    <t>OPEN LINE FROM BUS 324823 [2CLINTON 58169.000] TO BUS 324427 [2BARDWELL   69.000] CKT 1</t>
  </si>
  <si>
    <t>2BARDWELL</t>
  </si>
  <si>
    <t>2CLINTON 581</t>
  </si>
  <si>
    <t>BB-1325</t>
  </si>
  <si>
    <t>OPEN LINE FROM BUS 324864 [2FORRESTDALE69.000] TO BUS 324428 [2BARLOW     69.000] CKT 1</t>
  </si>
  <si>
    <t>OPEN LINE FROM BUS 324864 [2FORRESTDALE69.000] TO BUS 324553 [2GRAHAMVILLE69.000] CKT 1</t>
  </si>
  <si>
    <t>2BARLOW</t>
  </si>
  <si>
    <t>2WICKLIFE CI</t>
  </si>
  <si>
    <t>2FORRESTDALE</t>
  </si>
  <si>
    <t>BB-1407</t>
  </si>
  <si>
    <t>OPEN LINE FROM BUS 324628 [2MARION SO  69.000] TO BUS 324486 [2CRITTENDEN 69.000] CKT 1</t>
  </si>
  <si>
    <t>OPEN LINE FROM BUS 324629 [2MARION KU  69.000] TO BUS 324085 [2MARION 4   69.000] CKT 1</t>
  </si>
  <si>
    <t>OPEN LINE FROM BUS 324904 [2MEXICO KU  69.000] TO BUS 324865 [2FREDONIA   69.000] CKT 1</t>
  </si>
  <si>
    <t>OPEN LINE FROM BUS 324865 [2FREDONIA   69.000] TO BUS 324544 [2FREDONIA QU69.000] CKT 1</t>
  </si>
  <si>
    <t>2FREDONIA QU</t>
  </si>
  <si>
    <t>2MARION SO</t>
  </si>
  <si>
    <t>2FREDONIA</t>
  </si>
  <si>
    <t>2MEXICO KU</t>
  </si>
  <si>
    <t>BB-1356</t>
  </si>
  <si>
    <t>OPEN LINE FROM BUS 324760 [2VAKSDAHL AV69.000] TO BUS 324450 [2BOYLE CO   69.000] CKT 1</t>
  </si>
  <si>
    <t>OPEN LINE FROM BUS 324957 [2SHELBY CI T69.000] TO BUS 324363 [2SHELB CI KU69.000] CKT 1</t>
  </si>
  <si>
    <t>OPEN LINE FROM BUS 324970 [2STANFORD KU69.000] TO BUS 324816 [2CEMETARY RD69.000] CKT 1</t>
  </si>
  <si>
    <t>OPEN LINE FROM BUS 324971 [2STANFORD NO69.000] TO BUS 324599 [2LANCASTER 269.000] CKT 1</t>
  </si>
  <si>
    <t>2LANCASTER 2</t>
  </si>
  <si>
    <t>2VAKSDAHL AV</t>
  </si>
  <si>
    <t>2STANFORD KU</t>
  </si>
  <si>
    <t>2STANFORD NO</t>
  </si>
  <si>
    <t>BB-1316</t>
  </si>
  <si>
    <t>OPEN LINE FROM BUS 324421 [2ATOKA TAP  69.000] TO BUS 324344 [2ATOKA      69.000] CKT 1</t>
  </si>
  <si>
    <t>BB-1370</t>
  </si>
  <si>
    <t>2BUENA VISTA</t>
  </si>
  <si>
    <t>2GARRARD CT</t>
  </si>
  <si>
    <t>BB-1349</t>
  </si>
  <si>
    <t>OPEN LINE FROM BUS 324731 [2SONORA TAP 69.000] TO BUS 324447 [2BONNIE KU  69.000] CKT 1</t>
  </si>
  <si>
    <t>OPEN LINE FROM BUS 324731 [2SONORA TAP 69.000] TO BUS 324563 [2HARDIN CO  69.000] CKT 1</t>
  </si>
  <si>
    <t>BB-1320</t>
  </si>
  <si>
    <t>OPEN LINE FROM BUS 326537 [2WOODLAWN KU69.000] TO BUS 324424 [2BARDTWN CTY69.000] CKT 1</t>
  </si>
  <si>
    <t>OPEN LINE FROM BUS 326537 [2WOODLAWN KU69.000] TO BUS 324426 [2BARDSTOWN  69.000] CKT Z1</t>
  </si>
  <si>
    <t>OPEN LINE FROM BUS 324801 [2BARTON     69.000] TO BUS 324660 [2NEW HAVEN  69.000] CKT 1</t>
  </si>
  <si>
    <t>OPEN LINE FROM BUS 324660 [2NEW HAVEN  69.000] TO BUS 341632 [2HODGENVILLE69.000] CKT 1</t>
  </si>
  <si>
    <t>BB-1434</t>
  </si>
  <si>
    <t>OPEN LINE FROM BUS 324521 [2ETOWN 4    69.000] TO BUS 324519 [2ETOWN KU   69.000] CKT 1</t>
  </si>
  <si>
    <t>OPEN LINE FROM BUS 324575 [2HODGENV KU 69.000] TO BUS 341632 [2HODGENVILLE69.000] CKT 1</t>
  </si>
  <si>
    <t>BB-1285</t>
  </si>
  <si>
    <t>OPEN LINE FROM BUS 324786 [2ZION       69.000] TO BUS 324551 [2GR RVR STL 69.000] CKT 1</t>
  </si>
  <si>
    <t>OPEN LINE FROM BUS 324790 [2AIRLINE RD 69.000] TO BUS 324711 [2SPEN CHEM T69.000] CKT 1</t>
  </si>
  <si>
    <t>OPEN LINE FROM BUS 324711 [2SPEN CHEM T69.000] TO BUS 324093 [2SPEN CHEMIC69.000] CKT 1</t>
  </si>
  <si>
    <t>OPEN LINE FROM BUS 324711 [2SPEN CHEM T69.000] TO BUS 324484 [2CORYDON    69.000] CKT 1</t>
  </si>
  <si>
    <t>BB-1401</t>
  </si>
  <si>
    <t>2CAMP BRECKN</t>
  </si>
  <si>
    <t>2DIXON KU</t>
  </si>
  <si>
    <t>MORG-WHT-NEB</t>
  </si>
  <si>
    <t>OPEN LINE FROM BUS 324776 [2WHEATCROF T69.000] TO BUS 324644 [2MORGANFLD 469.000] CKT 1</t>
  </si>
  <si>
    <t>OPEN LINE FROM BUS 324776 [2WHEATCROF T69.000] TO BUS 324658 [2NEBO       69.000] CKT 1</t>
  </si>
  <si>
    <t>2MORGANFLD 4</t>
  </si>
  <si>
    <t>BB-1302</t>
  </si>
  <si>
    <t>OPEN LINE FROM BUS 324549 [2GORGE      69.000] TO BUS 324384 [2APPALACHIA 69.000] CKT 1</t>
  </si>
  <si>
    <t>OPEN LINE FROM BUS 324549 [2GORGE      69.000] TO BUS 324385 [2BIG STONE G69.000] CKT 1</t>
  </si>
  <si>
    <t>OPEN LINE FROM BUS 324853 [2E STONE GAP69.000] TO BUS 324836 [2BENS BRANCH69.000] CKT 1</t>
  </si>
  <si>
    <t>OPEN LINE FROM BUS 324871 [2HAMER      69.000] TO BUS 324802 [2BEAR BRANCH69.000] CKT 1</t>
  </si>
  <si>
    <t>OPEN LINE FROM BUS 324802 [2BEAR BRANCH69.000] TO BUS 324441 [2BLACKWOOD  69.000] CKT 1</t>
  </si>
  <si>
    <t>2BEAR BRANCH</t>
  </si>
  <si>
    <t>2HAMER</t>
  </si>
  <si>
    <t>BB-1400</t>
  </si>
  <si>
    <t>OPEN LINE FROM BUS 324663 [2NORTON EAST69.000] TO BUS 324503 [2DORCHESTER 69.000] CKT 1</t>
  </si>
  <si>
    <t>OPEN LINE FROM BUS 324999 [2WHTE OAK KU69.000] TO BUS 324851 [2DWINA TAP  69.000] CKT 1</t>
  </si>
  <si>
    <t>OPEN LINE FROM BUS 324851 [2DWINA TAP  69.000] TO BUS 324389 [2DWINA      69.000] CKT 1</t>
  </si>
  <si>
    <t>OPEN LINE FROM BUS 324851 [2DWINA TAP  69.000] TO BUS 324743 [2SAINT PAUL 69.000] CKT 1</t>
  </si>
  <si>
    <t>2NORTON EAST</t>
  </si>
  <si>
    <t>2WHTE OAK KU</t>
  </si>
  <si>
    <t>BB-1344</t>
  </si>
  <si>
    <t>OPEN LINE FROM BUS 324977 [2TOMS CRK TP69.000] TO BUS 324394 [2TOMS CREEK 69.000] CKT 1</t>
  </si>
  <si>
    <t>OPEN LINE FROM BUS 324977 [2TOMS CRK TP69.000] TO BUS 324446 [2BOND       69.000] CKT 1</t>
  </si>
  <si>
    <t>OPEN LINE FROM BUS 324977 [2TOMS CRK TP69.000] TO BUS 324716 [2SANDY RIDGE69.000] CKT 1</t>
  </si>
  <si>
    <t>OPEN LINE FROM BUS 324716 [2SANDY RIDGE69.000] TO BUS 324555 [2VA CTY REAC69.000] CKT 1</t>
  </si>
  <si>
    <t>2SANDY RIDGE</t>
  </si>
  <si>
    <t>BB-1473</t>
  </si>
  <si>
    <t>OPEN LINE FROM BUS 324591 [2KEOKEE TAP 69.000] TO BUS 324583 [2IMBODEN    69.000] CKT 1</t>
  </si>
  <si>
    <t>2KEOKEE TAP</t>
  </si>
  <si>
    <t>2KEOKEE TVA</t>
  </si>
  <si>
    <t>BB-1420</t>
  </si>
  <si>
    <t>OPEN LINE FROM BUS 324876 [2HOLMES MILL69.000] TO BUS 324744 [2STRAGHT CRK69.000] CKT 1</t>
  </si>
  <si>
    <t>OPEN LINE FROM BUS 324744 [2STRAGHT CRK69.000] TO BUS 324689 [2POCKET     69.000] CKT 1</t>
  </si>
  <si>
    <t>2DAYS BRANCH</t>
  </si>
  <si>
    <t>2STRAGHT CRK</t>
  </si>
  <si>
    <t>2HOLMES MILL</t>
  </si>
  <si>
    <t>BB-1306</t>
  </si>
  <si>
    <t>OPEN LINE FROM BUS 324433 [2BENHAM     69.000] TO BUS 324416 [2ARNOLD     69.000] CKT 1</t>
  </si>
  <si>
    <t>2BENHAM</t>
  </si>
  <si>
    <t>BB-1307</t>
  </si>
  <si>
    <t>OPEN LINE FROM BUS 324490 [2CUMBERLAND 69.000] TO BUS 324416 [2ARNOLD     69.000] CKT 1</t>
  </si>
  <si>
    <t>OPEN LINE FROM BUS 324827 [2CLOVERLICK 69.000] TO BUS 324818 [2CHAD TAP   69.000] CKT 1</t>
  </si>
  <si>
    <t>OPEN LINE FROM BUS 324978 [2TOTZ       69.000] TO BUS 324881 [2JACKS CREEK69.000] CKT 1</t>
  </si>
  <si>
    <t>OPEN LINE FROM BUS 324942 [2ROBBINS    69.000] TO BUS 324875 [2HIGHSPLINT 69.000] CKT 1</t>
  </si>
  <si>
    <t>OPEN LINE FROM BUS 324875 [2HIGHSPLINT 69.000] TO BUS 324798 [2BAILEY CRK 69.000] CKT 1</t>
  </si>
  <si>
    <t>OPEN LINE FROM BUS 324798 [2BAILEY CRK 69.000] TO BUS 324523 [2EVARTS     69.000] CKT 1</t>
  </si>
  <si>
    <t>2CUMBERLAND</t>
  </si>
  <si>
    <t>2BAILEY CRK</t>
  </si>
  <si>
    <t>2CHAD TAP</t>
  </si>
  <si>
    <t>2CLOVERLICK</t>
  </si>
  <si>
    <t>2HIGHSPLINT</t>
  </si>
  <si>
    <t>2ROBBINS</t>
  </si>
  <si>
    <t>2TOTZ</t>
  </si>
  <si>
    <t>BB-1415</t>
  </si>
  <si>
    <t>OPEN LINE FROM BUS 324562 [2HARLAN KU  69.000] TO BUS 324094 [2TURTLE CK T69.000] CKT 1</t>
  </si>
  <si>
    <t>OPEN LINE FROM BUS 324761 [2VERDA      69.000] TO BUS 324522 [2EVARTS TAP 69.000] CKT 1</t>
  </si>
  <si>
    <t>OPEN LINE FROM BUS 324738 [2SAINT CHARL69.000] TO BUS 324689 [2POCKET     69.000] CKT 1</t>
  </si>
  <si>
    <t>2HARLAN KU</t>
  </si>
  <si>
    <t>2SAINT CHARL</t>
  </si>
  <si>
    <t>2VERDA</t>
  </si>
  <si>
    <t>BB-1342</t>
  </si>
  <si>
    <t>OPEN LINE FROM BUS 324497 [2DAYHOIT TAP69.000] TO BUS 324442 [2BLEDSOE TAP69.000] CKT 1</t>
  </si>
  <si>
    <t>OPEN LINE FROM BUS 324442 [2BLEDSOE TAP69.000] TO BUS 324375 [2DAYHOIT    69.000] CKT 1</t>
  </si>
  <si>
    <t>OPEN LINE FROM BUS 324588 [2KENTENIA   69.000] TO BUS 324542 [2FORESTER CR69.000] CKT 1</t>
  </si>
  <si>
    <t>2KENTENIA</t>
  </si>
  <si>
    <t>BB-1287</t>
  </si>
  <si>
    <t>OPEN LINE FROM BUS 324813 [2CARY       69.000] TO BUS 324376 [2DEER BRANCH69.000] CKT 1</t>
  </si>
  <si>
    <t>OPEN LINE FROM BUS 324813 [2CARY       69.000] TO BUS 324638 [2MILL CRK KU69.000] CKT 1</t>
  </si>
  <si>
    <t>OPEN LINE FROM BUS 324376 [2DEER BRANCH69.000] TO BUS 324374 [2CROCKETT KU69.000] CKT 1</t>
  </si>
  <si>
    <t>OPEN LINE FROM BUS 325083 [2ALEX CK TAP69.000] TO BUS 324377 [2GARDNER    69.000] CKT 1</t>
  </si>
  <si>
    <t>2FOUR MILE</t>
  </si>
  <si>
    <t>2MILL CRK KU</t>
  </si>
  <si>
    <t>2CARY</t>
  </si>
  <si>
    <t>BB-1491</t>
  </si>
  <si>
    <t>OPEN LINE FROM BUS 324684 [2PINEVIL 72269.000] TO BUS 324633 [2MELDRUM    69.000] CKT 1</t>
  </si>
  <si>
    <t>2MELDRUM</t>
  </si>
  <si>
    <t>2PINEVIL 722</t>
  </si>
  <si>
    <t>BB-1303</t>
  </si>
  <si>
    <t>2APPOLO FUEL</t>
  </si>
  <si>
    <t>BB-1374</t>
  </si>
  <si>
    <t>2CALLOWAY</t>
  </si>
  <si>
    <t>BB-1367</t>
  </si>
  <si>
    <t>2BRUSH CREEK</t>
  </si>
  <si>
    <t>BB-1339</t>
  </si>
  <si>
    <t>OPEN LINE FROM BUS 324573 [2HINKLE     69.000] TO BUS 324438 [2BIMBLE     69.000] CKT 1</t>
  </si>
  <si>
    <t>OPEN LINE FROM BUS 324741 [2STINKIN CRK69.000] TO BUS 324593 [2KU PARK    69.000] CKT 1</t>
  </si>
  <si>
    <t>2HINKLE</t>
  </si>
  <si>
    <t>2STINKIN CRK</t>
  </si>
  <si>
    <t>BB-1308</t>
  </si>
  <si>
    <t>OPEN LINE FROM BUS 324423 [2BARBOURVILE69.000] TO BUS 324417 [2ARTEMUS    69.000] CKT 1</t>
  </si>
  <si>
    <t>2BARBOURVILE</t>
  </si>
  <si>
    <t>BB-1338</t>
  </si>
  <si>
    <t>OPEN LINE FROM BUS 324515 [2EMANUEL TAP69.000] TO BUS 324438 [2BIMBLE     69.000] CKT 1</t>
  </si>
  <si>
    <t>OPEN LINE FROM BUS 324515 [2EMANUEL TAP69.000] TO BUS 324480 [2CMPGND EK T69.000] CKT 1</t>
  </si>
  <si>
    <t>BB-1404</t>
  </si>
  <si>
    <t>OPEN LINE FROM BUS 324758 [2US STEEL   69.000] TO BUS 324527 [2FARLEY KU  69.000] CKT 1</t>
  </si>
  <si>
    <t>OPEN LINE FROM BUS 324833 [2CORBIN 2   69.000] TO BUS 324832 [2CORBIN 1   69.000] CKT 1</t>
  </si>
  <si>
    <t>OPEN LINE FROM BUS 324832 [2CORBIN 1   69.000] TO BUS 324482 [2CORBIN EAST69.000] CKT 1</t>
  </si>
  <si>
    <t>2CORBIN EAST</t>
  </si>
  <si>
    <t>2US STEEL</t>
  </si>
  <si>
    <t>2CORBIN 1</t>
  </si>
  <si>
    <t>2CORBIN 2</t>
  </si>
  <si>
    <t>BB-1442</t>
  </si>
  <si>
    <t>OPEN LINE FROM BUS 324704 [2ROCKHOLD   69.000] TO BUS 324527 [2FARLEY KU  69.000] CKT 1</t>
  </si>
  <si>
    <t>2ROCKHOLD</t>
  </si>
  <si>
    <t>BB-1513</t>
  </si>
  <si>
    <t>OPEN LINE FROM BUS 341755 [2LIBER CH T 69.000] TO BUS 341038 [2BACON CRK T69.000] CKT 1</t>
  </si>
  <si>
    <t>OPEN LINE FROM BUS 341038 [2BACON CRK T69.000] TO BUS 341035 [2BACON CRK  69.000] CKT 1</t>
  </si>
  <si>
    <t>OPEN LINE FROM BUS 342187 [2S CORBIN   69.000] TO BUS 341722 [2KEAVY 2 T  69.000] CKT 1</t>
  </si>
  <si>
    <t>OPEN LINE FROM BUS 341722 [2KEAVY 2 T  69.000] TO BUS 341716 [2KEAVY      69.000] CKT 1</t>
  </si>
  <si>
    <t>BB-1408</t>
  </si>
  <si>
    <t>OPEN LINE FROM BUS 324654 [2MT VIC EK J69.000] TO BUS 324489 [2CUMB FALL T69.000] CKT 1</t>
  </si>
  <si>
    <t>OPEN LINE FROM BUS 324654 [2MT VIC EK J69.000] TO BUS 324514 [2ELIHU      69.000] CKT 1</t>
  </si>
  <si>
    <t>2MT VIC EK J</t>
  </si>
  <si>
    <t>BB-1286</t>
  </si>
  <si>
    <t>OPEN LINE FROM BUS 324860 [2FARISTON   69.000] TO BUS 324791 [2AISIN      69.000] CKT 1</t>
  </si>
  <si>
    <t>OPEN LINE FROM BUS 324791 [2AISIN      69.000] TO BUS 324655 [2N CORBIN T 69.000] CKT 1</t>
  </si>
  <si>
    <t>2AISIN</t>
  </si>
  <si>
    <t>2FARISTON</t>
  </si>
  <si>
    <t>BB-1365</t>
  </si>
  <si>
    <t>OPEN LINE FROM BUS 324927 [2PINE HILL T69.000] TO BUS 324087 [2MT VERN SO 69.000] CKT 1</t>
  </si>
  <si>
    <t>OPEN LINE FROM BUS 324927 [2PINE HILL T69.000] TO BUS 324360 [2PINE HILL  69.000] CKT 1</t>
  </si>
  <si>
    <t>OPEN LINE FROM BUS 324927 [2PINE HILL T69.000] TO BUS 324504 [2E BERNST KU69.000] CKT 1</t>
  </si>
  <si>
    <t>2E BERNST KU</t>
  </si>
  <si>
    <t>BB-1486</t>
  </si>
  <si>
    <t>OPEN LINE FROM BUS 324768 [2WACO       69.000] TO BUS 324612 [2LAKE REBA  69.000] CKT 1</t>
  </si>
  <si>
    <t>OPEN LINE FROM BUS 324768 [2WACO       69.000] TO BUS 324699 [2RICE STA TP69.000] CKT 1</t>
  </si>
  <si>
    <t>OPEN LINE FROM BUS 326552 [2SE COAL TP 69.000] TO BUS 324767 [2WEST IRVINE69.000] CKT Z1</t>
  </si>
  <si>
    <t>2RICE STA TP</t>
  </si>
  <si>
    <t>2WACO</t>
  </si>
  <si>
    <t>BB-1322</t>
  </si>
  <si>
    <t>OPEN LINE FROM BUS 324525 [2FAIRFIELD  69.000] TO BUS 324426 [2BARDSTOWN  69.000] CKT 1</t>
  </si>
  <si>
    <t>OPEN LINE FROM BUS 324974 [2TAYLRV EK T69.000] TO BUS 324752 [2TAYLORSV KU69.000] CKT 1</t>
  </si>
  <si>
    <t>OPEN LINE FROM BUS 324752 [2TAYLORSV KU69.000] TO BUS 324536 [2FINCHVILLE 69.000] CKT 1</t>
  </si>
  <si>
    <t>2FAIRFIELD</t>
  </si>
  <si>
    <t>2TAYLORSV KU</t>
  </si>
  <si>
    <t>BB-1379</t>
  </si>
  <si>
    <t>OPEN LINE FROM BUS 324643 [2MILL WOOD  69.000] TO BUS 324609 [2LEITCHFIELD69.000] CKT 1</t>
  </si>
  <si>
    <t>OPEN LINE FROM BUS 324946 [2ROSINE JCT 69.000] TO BUS 324770 [2WARREN 4   69.000] CKT 1</t>
  </si>
  <si>
    <t>OPEN LINE FROM BUS 324770 [2WARREN 4   69.000] TO BUS 324667 [2OHIO COUNTY69.000] CKT 1</t>
  </si>
  <si>
    <t>2MILL WOOD</t>
  </si>
  <si>
    <t>2CANEYVL JCT</t>
  </si>
  <si>
    <t>2ROSINE JCT</t>
  </si>
  <si>
    <t>BB-1391</t>
  </si>
  <si>
    <t>OPEN LINE FROM BUS 324682 [2PENAL TAP  69.000] TO BUS 324469 [2CENTERFIELD69.000] CKT 1</t>
  </si>
  <si>
    <t>OPEN LINE FROM BUS 324682 [2PENAL TAP  69.000] TO BUS 324598 [2LA GRANGE E69.000] CKT 1</t>
  </si>
  <si>
    <t>OPEN LINE FROM BUS 324598 [2LA GRANGE E69.000] TO BUS 324585 [2JERICHO    69.000] CKT 1</t>
  </si>
  <si>
    <t>OPEN LINE FROM BUS 324585 [2JERICHO    69.000] TO BUS 324516 [2EMINENCE KU69.000] CKT 1</t>
  </si>
  <si>
    <t>2JERICHO</t>
  </si>
  <si>
    <t>2LA GRANGE E</t>
  </si>
  <si>
    <t>BB-1403</t>
  </si>
  <si>
    <t>OPEN LINE FROM BUS 324603 [2LEBANON CIT69.000] TO BUS 324191 [2LEBANON E T69.000] CKT 1</t>
  </si>
  <si>
    <t>OPEN LINE FROM BUS 324889 [2LEBANON SO 69.000] TO BUS 324479 [2CAMPBELVL T69.000] CKT 1</t>
  </si>
  <si>
    <t>OPEN LINE FROM BUS 324479 [2CAMPBELVL T69.000] TO BUS 324349 [2CAMPBELVIL269.000] CKT 1</t>
  </si>
  <si>
    <t>OPEN LINE FROM BUS 324349 [2CAMPBELVIL269.000] TO BUS 324068 [2E CAMPBELVL69.000] CKT 1</t>
  </si>
  <si>
    <t>2LEBANON CIT</t>
  </si>
  <si>
    <t>BB-1390</t>
  </si>
  <si>
    <t>OPEN LINE FROM BUS 324652 [2MUHLENBRG P69.000] TO BUS 324550 [2GREEN RIVER69.000] CKT 1</t>
  </si>
  <si>
    <t>OPEN LINE FROM BUS 324817 [2CENTRAL CIT69.000] TO BUS 324468 [2CENTRL CI S69.000] CKT 1</t>
  </si>
  <si>
    <t>2CENTRL CI S</t>
  </si>
  <si>
    <t>2MUHLENBRG P</t>
  </si>
  <si>
    <t>2CENTRAL CIT</t>
  </si>
  <si>
    <t>BB-1425</t>
  </si>
  <si>
    <t>OPEN LINE FROM BUS 326546 [2SUNOCO TAP 69.000] TO BUS 324645 [2MORGANFIELD69.000] CKT 1</t>
  </si>
  <si>
    <t>OPEN LINE FROM BUS 326546 [2SUNOCO TAP 69.000] TO BUS 324746 [2SUNOCO     69.000] CKT 1</t>
  </si>
  <si>
    <t>OPEN LINE FROM BUS 326546 [2SUNOCO TAP 69.000] TO BUS 324847 [2DODGE HILL 69.000] CKT 1</t>
  </si>
  <si>
    <t>OPEN LINE FROM BUS 324973 [2STURGIS    69.000] TO BUS 324777 [2WHEATCROFT 69.000] CKT 1</t>
  </si>
  <si>
    <t>2STURGIS</t>
  </si>
  <si>
    <t>BB-1436</t>
  </si>
  <si>
    <t>OPEN LINE FROM BUS 324520 [2ETOWN 2 TAP69.000] TO BUS 324519 [2ETOWN KU   69.000] CKT 1</t>
  </si>
  <si>
    <t>OPEN LINE FROM BUS 326555 [2RINEYVIL RD69.000] TO BUS 324698 [2RADCLIFF SO69.000] CKT 1</t>
  </si>
  <si>
    <t>2RADCLIFF SO</t>
  </si>
  <si>
    <t>2RINEYVIL RD</t>
  </si>
  <si>
    <t>BB-1321</t>
  </si>
  <si>
    <t>OPEN LINE FROM BUS 324425 [2BARDT IND T69.000] TO BUS 341407 [2E BARDSTOWN69.000] CKT 1</t>
  </si>
  <si>
    <t>OPEN LINE FROM BUS 324425 [2BARDT IND T69.000] TO BUS 324345 [2BARDTWN IND69.000] CKT 1</t>
  </si>
  <si>
    <t>BB-1343</t>
  </si>
  <si>
    <t>OPEN LINE FROM BUS 324517 [2ESSERVILLE 69.000] TO BUS 324503 [2DORCHESTER 69.000] CKT 1</t>
  </si>
  <si>
    <t>OPEN LINE FROM BUS 325005 [2WISE TAP   69.000] TO BUS 324395 [2WISE       69.000] CKT 1</t>
  </si>
  <si>
    <t>OPEN LINE FROM BUS 325005 [2WISE TAP   69.000] TO BUS 324824 [2CLINCH VALL69.000] CKT 1</t>
  </si>
  <si>
    <t>OPEN LINE FROM BUS 324824 [2CLINCH VALL69.000] TO BUS 324446 [2BOND       69.000] CKT 1</t>
  </si>
  <si>
    <t>2ESSERVILLE</t>
  </si>
  <si>
    <t>2CLINCH VALL</t>
  </si>
  <si>
    <t>BB-1300</t>
  </si>
  <si>
    <t>OPEN LINE FROM BUS 324440 [2BLACK MOUNT69.000] TO BUS 324411 [2ANDOVER TAP69.000] CKT 1</t>
  </si>
  <si>
    <t>OPEN LINE FROM BUS 324670 [2OSAKA EAST 69.000] TO BUS 324412 [2ANDOVER    69.000] CKT 1</t>
  </si>
  <si>
    <t>OPEN LINE FROM BUS 326501 [1ANDOVE     34.500] TO BUS 324179 [1MUDLICK    34.500] CKT 1</t>
  </si>
  <si>
    <t>OPEN LINE FROM BUS 326501 [1ANDOVE     34.500] TO BUS 324369 [1WENTZ      34.500] CKT 1</t>
  </si>
  <si>
    <t>BB-1294</t>
  </si>
  <si>
    <t>OPEN LINE FROM BUS 325041 [2STONE TVA  69.000] TO BUS 324560 [2HAMBLIN TAP69.000] CKT 1</t>
  </si>
  <si>
    <t>OPEN LINE FROM BUS 324945 [2ROSE HILL T69.000] TO BUS 324380 [2DANIEL BRAN69.000] CKT 1</t>
  </si>
  <si>
    <t>OPEN LINE FROM BUS 324945 [2ROSE HILL T69.000] TO BUS 324892 [2LIGGETT    69.000] CKT 1</t>
  </si>
  <si>
    <t>OPEN LINE FROM BUS 325007 [2YANCY TAP  69.000] TO BUS 324815 [2CAWOOD     69.000] CKT 1</t>
  </si>
  <si>
    <t>OPEN LINE FROM BUS 324815 [2CAWOOD     69.000] TO BUS 324560 [2HAMBLIN TAP69.000] CKT 1</t>
  </si>
  <si>
    <t>2PUCKETT CRK</t>
  </si>
  <si>
    <t>2CAWOOD</t>
  </si>
  <si>
    <t>2LIGGETT</t>
  </si>
  <si>
    <t>BB-1327</t>
  </si>
  <si>
    <t>OPEN LINE FROM BUS 324430 [2BEATTYVI KU69.000] TO BUS 341071 [2BEATTYV    69.000] CKT 1</t>
  </si>
  <si>
    <t>OPEN LINE FROM BUS 324430 [2BEATTYVI KU69.000] TO BUS 342697 [5BEATTYV J  161.00] CKT 1</t>
  </si>
  <si>
    <t>OPEN LINE FROM BUS 324057 [1BEAR TRA   34.500] TO BUS 324383 [1YEL RK N   34.500] CKT 1</t>
  </si>
  <si>
    <t>OPEN LINE FROM BUS 324880 [2IRVINE     69.000] TO BUS 324496 [2DARK HOLLOW69.000] CKT 1</t>
  </si>
  <si>
    <t>2DARK HOLLOW</t>
  </si>
  <si>
    <t>2IRVINE</t>
  </si>
  <si>
    <t>BB-1336</t>
  </si>
  <si>
    <t>OPEN LINE FROM BUS 324434 [2BEREA TAP  69.000] TO BUS 324612 [2LAKE REBA  69.000] CKT 1</t>
  </si>
  <si>
    <t>BB-1446</t>
  </si>
  <si>
    <t>OPEN LINE FROM BUS 324700 [2RICHMND SO 69.000] TO BUS 324530 [2FAWKES     69.000] CKT 1</t>
  </si>
  <si>
    <t>OPEN LINE FROM BUS 324940 [2RICHMND J  69.000] TO BUS 324936 [2RICHMND IND69.000] CKT 1</t>
  </si>
  <si>
    <t>OPEN LINE FROM BUS 324936 [2RICHMND IND69.000] TO BUS 324668 [2OKONITE    69.000] CKT 1</t>
  </si>
  <si>
    <t>2RICHMND SO</t>
  </si>
  <si>
    <t>2RICHMND IND</t>
  </si>
  <si>
    <t>2RICHMND 3</t>
  </si>
  <si>
    <t>BB-1514</t>
  </si>
  <si>
    <t>OPEN LINE FROM BUS 341362 [2CROOKSVIL T69.000] TO BUS 341359 [2CROOKSVIL  69.000] CKT 1</t>
  </si>
  <si>
    <t>OPEN LINE FROM BUS 342106 [2PPG J      69.000] TO BUS 341008 [2ALCAN      69.000] CKT 1</t>
  </si>
  <si>
    <t>BB-1345</t>
  </si>
  <si>
    <t>OPEN LINE FROM BUS 325087 [2CLAY LICK T69.000] TO BUS 324445 [2BONDS MILL 69.000] CKT 1</t>
  </si>
  <si>
    <t>OPEN LINE FROM BUS 325087 [2CLAY LICK T69.000] TO BUS 324715 [2SALVISA    69.000] CKT 1</t>
  </si>
  <si>
    <t>2SALVISA</t>
  </si>
  <si>
    <t>2SHAKERTOWN</t>
  </si>
  <si>
    <t>BB-1361</t>
  </si>
  <si>
    <t>BB-3000</t>
  </si>
  <si>
    <t>OPEN LINE FROM BUS 324959 [2SIMMONS    69.000] TO BUS 324703 [2RIVERVIEW  69.000] CKT 1</t>
  </si>
  <si>
    <t>OPEN LINE FROM BUS 326564 [2LEW BREC   69.000] TO BUS 324124 [2CENTRTOWN S69.000] CKT 1</t>
  </si>
  <si>
    <t>OPEN LINE FROM BUS 324703 [2RIVERVIEW  69.000] TO BUS 324667 [2OHIO COUNTY69.000] CKT 1</t>
  </si>
  <si>
    <t>2ECHOLS</t>
  </si>
  <si>
    <t>2RIVERVIEW</t>
  </si>
  <si>
    <t>2SIMMONS</t>
  </si>
  <si>
    <t>BB-1337</t>
  </si>
  <si>
    <t>OPEN LINE FROM BUS 324745 [2STRINGTOWN 69.000] TO BUS 324437 [2BEVIER KU  69.000] CKT 1</t>
  </si>
  <si>
    <t>OPEN LINE FROM BUS 324060 [1BEECH CR   34.500] TO BUS 324056 [1BCH CR T   34.500] CKT 1</t>
  </si>
  <si>
    <t>OPEN LINE FROM BUS 324062 [1BEECHMNT   34.500] TO BUS 324056 [1BCH CR T   34.500] CKT 1</t>
  </si>
  <si>
    <t>OPEN LINE FROM BUS 324063 [1BEVIER     34.500] TO BUS 324187 [1REED M T   34.500] CKT 1</t>
  </si>
  <si>
    <t>OPEN LINE FROM BUS 324187 [1REED M T   34.500] TO BUS 324188 [1REED MIN   34.500] CKT 1</t>
  </si>
  <si>
    <t>OPEN LINE FROM BUS 324187 [1REED M T   34.500] TO BUS 324122 [1DRAKESBO   34.500] CKT 1</t>
  </si>
  <si>
    <t>OPEN LINE FROM BUS 324122 [1DRAKESBO   34.500] TO BUS 324056 [1BCH CR T   34.500] CKT 1</t>
  </si>
  <si>
    <t>2PARKWY MINE</t>
  </si>
  <si>
    <t>2BEVIER KU</t>
  </si>
  <si>
    <t>2STRINGTOWN</t>
  </si>
  <si>
    <t>BB-1432</t>
  </si>
  <si>
    <t>OPEN LINE FROM BUS 326513 [2EQAL M BREC69.000] TO BUS 324550 [2GREEN RIVER69.000] CKT 1</t>
  </si>
  <si>
    <t>OPEN LINE FROM BUS 326513 [2EQAL M BREC69.000] TO BUS 324659 [2NELSON     69.000] CKT 1</t>
  </si>
  <si>
    <t>OPEN LINE FROM BUS 324659 [2NELSON     69.000] TO BUS 324584 [2INDIAN HILL69.000] CKT 1</t>
  </si>
  <si>
    <t>2NELSON</t>
  </si>
  <si>
    <t>BB-1461</t>
  </si>
  <si>
    <t>OPEN LINE FROM BUS 324691 [2POWDERLY   69.000] TO BUS 324572 [2HILLSIDE   69.000] CKT 1</t>
  </si>
  <si>
    <t>OPEN LINE FROM BUS 324870 [2GREENVILLE 69.000] TO BUS 324556 [2GREENV W TP69.000] CKT 1</t>
  </si>
  <si>
    <t>2POWDERLY</t>
  </si>
  <si>
    <t>2GREENVILLE</t>
  </si>
  <si>
    <t>BB-1353</t>
  </si>
  <si>
    <t>OPEN LINE FROM BUS 324630 [2MADSNV LP E69.000] TO BUS 324902 [2MCCOY AVE  69.000] CKT 1</t>
  </si>
  <si>
    <t>OPEN LINE FROM BUS 324630 [2MADSNV LP E69.000] TO BUS 324506 [2EARLINGTN N69.000] CKT 1</t>
  </si>
  <si>
    <t>OPEN LINE FROM BUS 325086 [2KEN AMERI 269.000] TO BUS 324723 [2SHAVER CHAP69.000] CKT 1</t>
  </si>
  <si>
    <t>OPEN LINE FROM BUS 325086 [2KEN AMERI 269.000] TO BUS 324862 [2FIES CITY  69.000] CKT 1</t>
  </si>
  <si>
    <t>OPEN LINE FROM BUS 324723 [2SHAVER CHAP69.000] TO BUS 324550 [2GREEN RIVER69.000] CKT 1</t>
  </si>
  <si>
    <t>OPEN LINE FROM BUS 324902 [2MCCOY AVE  69.000] TO BUS 324896 [2MADSNV E   69.000] CKT 1</t>
  </si>
  <si>
    <t>OPEN LINE FROM BUS 324896 [2MADSNV E   69.000] TO BUS 324873 [2HANSON JCT 69.000] CKT 1</t>
  </si>
  <si>
    <t>OPEN LINE FROM BUS 324873 [2HANSON JCT 69.000] TO BUS 324061 [2BORG-WARNER69.000] CKT 1</t>
  </si>
  <si>
    <t>2SHAVER CHAP</t>
  </si>
  <si>
    <t>2MCCOY AVE</t>
  </si>
  <si>
    <t>2KEN AMERI 2</t>
  </si>
  <si>
    <t>BB-1457</t>
  </si>
  <si>
    <t>OPEN LINE FROM BUS 324947 [2RUMSEY     69.000] TO BUS 324551 [2GR RVR STL 69.000] CKT 1</t>
  </si>
  <si>
    <t>OPEN LINE FROM BUS 324947 [2RUMSEY     69.000] TO BUS 324810 [2CALHOUN    69.000] CKT 1</t>
  </si>
  <si>
    <t>2E DIAMOND</t>
  </si>
  <si>
    <t>B-69-41</t>
  </si>
  <si>
    <t>OPEN LINE FROM BUS 324709 [2RVR QUEEN T69.000] TO BUS 324550 [2GREEN RIVER69.000] CKT 1</t>
  </si>
  <si>
    <t>OPEN LINE FROM BUS 324709 [2RVR QUEEN T69.000] TO BUS 324587 [2KEN AMERICA69.000] CKT 1</t>
  </si>
  <si>
    <t>OPEN LINE FROM BUS 324981 [2TEXAS GAS T69.000] TO BUS 324820 [2ISLAND MINE69.000] CKT 1</t>
  </si>
  <si>
    <t>OPEN LINE FROM BUS 324850 [2DOZIER H   69.000] TO BUS 324507 [2EARLINGTON 69.000] CKT 1</t>
  </si>
  <si>
    <t>2EARLINGTON</t>
  </si>
  <si>
    <t>2KEN AMERICA</t>
  </si>
  <si>
    <t>2ISLAND MINE</t>
  </si>
  <si>
    <t>2DOZIER H</t>
  </si>
  <si>
    <t>BB-1299</t>
  </si>
  <si>
    <t>OPEN LINE FROM BUS 324954 [2SENTRY TAP 69.000] TO BUS 324506 [2EARLINGTN N69.000] CKT 1</t>
  </si>
  <si>
    <t>OPEN LINE FROM BUS 324954 [2SENTRY TAP 69.000] TO BUS 324898 [2MANITOU    69.000] CKT 1</t>
  </si>
  <si>
    <t>OPEN LINE FROM BUS 324993 [2WARRIOR CL 69.000] TO BUS 324774 [2WEBCOAL 4  69.000] CKT 1</t>
  </si>
  <si>
    <t>OPEN LINE FROM BUS 324774 [2WEBCOAL 4  69.000] TO BUS 324658 [2NEBO       69.000] CKT 1</t>
  </si>
  <si>
    <t>2MANITOU</t>
  </si>
  <si>
    <t>2WARRIOR CL</t>
  </si>
  <si>
    <t>BB-1428</t>
  </si>
  <si>
    <t>OPEN LINE FROM BUS 324631 [2MADSNV LP W69.000] TO BUS 324893 [2MADSNV GE T69.000] CKT 1</t>
  </si>
  <si>
    <t>OPEN LINE FROM BUS 324631 [2MADSNV LP W69.000] TO BUS 324506 [2EARLINGTN N69.000] CKT 1</t>
  </si>
  <si>
    <t>BB-1428A</t>
  </si>
  <si>
    <t>OPEN LINE FROM BUS 324897 [2MADSNV N   69.000] TO BUS 324895 [2MADSNV HO  69.000] CKT 1</t>
  </si>
  <si>
    <t>B-69-40</t>
  </si>
  <si>
    <t>OPEN LINE FROM BUS 324769 [2WALKER KU  69.000] TO BUS 324164 [5WALKER     161.00] CKT 1</t>
  </si>
  <si>
    <t>OPEN LINE FROM BUS 324769 [2WALKER KU  69.000] TO BUS 324506 [2EARLINGTN N69.000] CKT 1</t>
  </si>
  <si>
    <t>OPEN LINE FROM BUS 324769 [2WALKER KU  69.000] TO BUS 324507 [2EARLINGTON 69.000] CKT 1</t>
  </si>
  <si>
    <t>OPEN LINE FROM BUS 324769 [2WALKER KU  69.000] TO BUS 324577 [2HARDESTY A 69.000] CKT 1</t>
  </si>
  <si>
    <t>OPEN LINE FROM BUS 324769 [2WALKER KU  69.000] TO BUS 324578 [2HARDESTY B 69.000] CKT 1</t>
  </si>
  <si>
    <t>OPEN LINE FROM BUS 324769 [2WALKER KU  69.000] TO BUS 324648 [2MORTONS GAP69.000] CKT 1</t>
  </si>
  <si>
    <t>BB-1464</t>
  </si>
  <si>
    <t>BB-1410</t>
  </si>
  <si>
    <t>OPEN LINE FROM BUS 324747 [2SUNSET MINE69.000] TO BUS 324690 [2DAWSON TAP 69.000] CKT 1</t>
  </si>
  <si>
    <t>OPEN LINE FROM BUS 324747 [2SUNSET MINE69.000] TO BUS 324693 [2PRINCETON  69.000] CKT 1</t>
  </si>
  <si>
    <t>OPEN LINE FROM BUS 324843 [2DAWSON IND 69.000] TO BUS 324065 [2DAWSON 764 69.000] CKT 1</t>
  </si>
  <si>
    <t>OPEN LINE FROM BUS 324843 [2DAWSON IND 69.000] TO BUS 324690 [2DAWSON TAP 69.000] CKT 1</t>
  </si>
  <si>
    <t>OPEN LINE FROM BUS 324142 [1HARDSTY    34.500] TO BUS 324720 [1SIXTHVEIN  34.500] CKT 1</t>
  </si>
  <si>
    <t>OPEN LINE FROM BUS 324720 [1SIXTHVEIN  34.500] TO BUS 324129 [1HARDST J   34.500] CKT 1</t>
  </si>
  <si>
    <t>OPEN LINE FROM BUS 324129 [1HARDST J   34.500] TO BUS 324182 [1OUTWOOD    34.500] CKT 1</t>
  </si>
  <si>
    <t>2DAWSON TAP</t>
  </si>
  <si>
    <t>2SUNSET MINE</t>
  </si>
  <si>
    <t>BB-1326</t>
  </si>
  <si>
    <t>OPEN LINE FROM BUS 324931 [2PROVIDNCE E69.000] TO BUS 324658 [2NEBO       69.000] CKT 1</t>
  </si>
  <si>
    <t>OPEN LINE FROM BUS 324931 [2PROVIDNCE E69.000] TO BUS 324799 [2BARNHILL   69.000] CKT 1</t>
  </si>
  <si>
    <t>OPEN LINE FROM BUS 324996 [2DOTIKI TAP 69.000] TO BUS 324822 [2CLAY KU    69.000] CKT 1</t>
  </si>
  <si>
    <t>OPEN LINE FROM BUS 324996 [2DOTIKI TAP 69.000] TO BUS 324846 [2DIAMOND    69.000] CKT 1</t>
  </si>
  <si>
    <t>OPEN LINE FROM BUS 324932 [2PROVIDENCE 69.000] TO BUS 324846 [2DIAMOND    69.000] CKT 1</t>
  </si>
  <si>
    <t>OPEN LINE FROM BUS 324822 [2CLAY KU    69.000] TO BUS 324471 [2CHRISTIAN  69.000] CKT 1</t>
  </si>
  <si>
    <t>2CHRISTIAN</t>
  </si>
  <si>
    <t>2CLAY KU</t>
  </si>
  <si>
    <t>2DIAMOND</t>
  </si>
  <si>
    <t>2PROVIDNCE E</t>
  </si>
  <si>
    <t>2PROVIDENCE</t>
  </si>
  <si>
    <t>BB-1406</t>
  </si>
  <si>
    <t>OPEN LINE FROM BUS 324571 [2HIGHLAND MI69.000] TO BUS 324484 [2CORYDON    69.000] CKT 1</t>
  </si>
  <si>
    <t>OPEN LINE FROM BUS 324671 [2OVERLAD S T69.000] TO BUS 324086 [2MORGANF IND69.000] CKT 1</t>
  </si>
  <si>
    <t>OPEN LINE FROM BUS 324671 [2OVERLAD S T69.000] TO BUS 324645 [2MORGANFIELD69.000] CKT 1</t>
  </si>
  <si>
    <t>2HIGHLAND MI</t>
  </si>
  <si>
    <t>B-69-42</t>
  </si>
  <si>
    <t>OPEN LINE FROM BUS 324718 [2SHELBY CO T69.000] TO BUS 342248 [2SHELBY TAP 69.000] CKT 1</t>
  </si>
  <si>
    <t>OPEN LINE FROM BUS 324718 [2SHELBY CO T69.000] TO BUS 324536 [2FINCHVILLE 69.000] CKT 1</t>
  </si>
  <si>
    <t>BB-1399</t>
  </si>
  <si>
    <t>OPEN LINE FROM BUS 324725 [2SHELBYVIL E69.000] TO BUS 324474 [2CLAY VILG T69.000] CKT 1</t>
  </si>
  <si>
    <t>OPEN LINE FROM BUS 324474 [2CLAY VILG T69.000] TO BUS 341317 [2CLAY VILLAG69.000] CKT 1</t>
  </si>
  <si>
    <t>OPEN LINE FROM BUS 341950 [2NEW CASTLE 69.000] TO BUS 341390 [2DEFOE TAP  69.000] CKT 1</t>
  </si>
  <si>
    <t>2CLAY VILLAG</t>
  </si>
  <si>
    <t>BB-1346</t>
  </si>
  <si>
    <t>OPEN LINE FROM BUS 324620 [2LAWRENCEBRG69.000] TO BUS 324445 [2BONDS MILL 69.000] CKT 1</t>
  </si>
  <si>
    <t>OPEN LINE FROM BUS 324620 [2LAWRENCEBRG69.000] TO BUS 324537 [2FLA TILE T269.000] CKT 1</t>
  </si>
  <si>
    <t>2LAWRENCEBRG</t>
  </si>
  <si>
    <t>B-69-78</t>
  </si>
  <si>
    <t>BB-1332</t>
  </si>
  <si>
    <t>OPEN LINE FROM BUS 324710 [2RVR CITY SH69.000] TO BUS 324429 [2BEARGRASS  69.000] CKT 1</t>
  </si>
  <si>
    <t>2RVR CITY SH</t>
  </si>
  <si>
    <t>BB-1402</t>
  </si>
  <si>
    <t>OPEN LINE FROM BUS 324829 [2CAMPBELVIL169.000] TO BUS 324557 [2GR RVR PLAZ69.000] CKT 1</t>
  </si>
  <si>
    <t>OPEN LINE FROM BUS 324830 [2CAMPBELV EK69.000] TO BUS 341320 [2COBURG     69.000] CKT 1</t>
  </si>
  <si>
    <t>OPEN LINE FROM BUS 324830 [2CAMPBELV EK69.000] TO BUS 324554 [2GRENSBRG KU69.000] CKT 1</t>
  </si>
  <si>
    <t>OPEN LINE FROM BUS 324554 [2GRENSBRG KU69.000] TO BUS 341563 [2GREEN CO   69.000] CKT 1</t>
  </si>
  <si>
    <t>BB-1398</t>
  </si>
  <si>
    <t>OPEN LINE FROM BUS 324992 [2WARREN TIE 69.000] TO BUS 324821 [2CLARKSON   69.000] CKT 1</t>
  </si>
  <si>
    <t>OPEN LINE FROM BUS 324914 [2M-V CLARK T69.000] TO BUS 324358 [2M-V CLARKSN69.000] CKT 1</t>
  </si>
  <si>
    <t>OPEN LINE FROM BUS 324914 [2M-V CLARK T69.000] TO BUS 324509 [2EASTVIEW   69.000] CKT 1</t>
  </si>
  <si>
    <t>OPEN LINE FROM BUS 324509 [2EASTVIEW   69.000] TO BUS 342307 [2STEPHENSBRG69.000] CKT 1</t>
  </si>
  <si>
    <t>2EASTVIEW</t>
  </si>
  <si>
    <t>2LEITCHF CIT</t>
  </si>
  <si>
    <t>2LEITCHF E</t>
  </si>
  <si>
    <t>2CLARKSON</t>
  </si>
  <si>
    <t>BB-1453</t>
  </si>
  <si>
    <t>OPEN LINE FROM BUS 324614 [2LOCUST TAP 69.000] TO BUS 324538 [2FLOYD      69.000] CKT 1</t>
  </si>
  <si>
    <t>BB-1274</t>
  </si>
  <si>
    <t>OPEN LINE FROM BUS 324788 [2BROOKS EK T69.000] TO BUS 324740 [2SOUTH PARK 69.000] CKT 1</t>
  </si>
  <si>
    <t>2BLUELICK EK</t>
  </si>
  <si>
    <t>BB-1277</t>
  </si>
  <si>
    <t>OPEN LINE FROM BUS 324616 [2LONG RUN   69.000] TO BUS 324403 [2CRESTWOOD T69.000] CKT 1</t>
  </si>
  <si>
    <t>OPEN LINE FROM BUS 324487 [2CRESTWOOD  69.000] TO BUS 324481 [2COLLINS    69.000] CKT 1</t>
  </si>
  <si>
    <t>2CRESTWOOD</t>
  </si>
  <si>
    <t>2LONG RUN</t>
  </si>
  <si>
    <t>BB-1289</t>
  </si>
  <si>
    <t>OPEN LINE FROM BUS 324649 [2MORRIS FORM69.000] TO BUS 324408 [2ALGONQUIN  69.000] CKT 1</t>
  </si>
  <si>
    <t>2MORRIS FORM</t>
  </si>
  <si>
    <t>BB-1328</t>
  </si>
  <si>
    <t>OPEN LINE FROM BUS 324453 [2BEARGRS PMP69.000] TO BUS 324429 [2BEARGRASS  69.000] CKT 1</t>
  </si>
  <si>
    <t>BB-1272</t>
  </si>
  <si>
    <t>OPEN LINE FROM BUS 325022 [2EASTWOOD W 69.000] TO BUS 324400 [2WHAS TAP   69.000] CKT 1</t>
  </si>
  <si>
    <t>OPEN LINE FROM BUS 325022 [2EASTWOOD W 69.000] TO BUS 324406 [2AIKEN      69.000] CKT 1</t>
  </si>
  <si>
    <t>OPEN LINE FROM BUS 324775 [2WHAS       69.000] TO BUS 324616 [2LONG RUN   69.000] CKT 1</t>
  </si>
  <si>
    <t>2WHAS</t>
  </si>
  <si>
    <t>2EASTWOOD W</t>
  </si>
  <si>
    <t>B-69-45</t>
  </si>
  <si>
    <t>OPEN LINE FROM BUS 324662 [2N LONDON KU69.000] TO BUS 341929 [2N LONDON   69.000] CKT 1</t>
  </si>
  <si>
    <t>OPEN LINE FROM BUS 324662 [2N LONDON KU69.000] TO BUS 324504 [2E BERNST KU69.000] CKT 1</t>
  </si>
  <si>
    <t>BB-1512</t>
  </si>
  <si>
    <t>OPEN LINE FROM BUS 342340 [2THARP T    69.000] TO BUS 341458 [2ETOWN EK2  69.000] CKT 1</t>
  </si>
  <si>
    <t>OPEN LINE FROM BUS 342340 [2THARP T    69.000] TO BUS 342337 [2THARP      69.000] CKT 1</t>
  </si>
  <si>
    <t>OPEN LINE FROM BUS 341458 [2ETOWN EK2  69.000] TO BUS 341455 [2ETOWN EK1  69.000] CKT 1</t>
  </si>
  <si>
    <t>BB-1470</t>
  </si>
  <si>
    <t>2HARMNY LAND</t>
  </si>
  <si>
    <t>BB-1430</t>
  </si>
  <si>
    <t>OPEN LINE FROM BUS 324729 [2SIMPSONVILL69.000] TO BUS 324510 [2EASTWOOD   69.000] CKT 1</t>
  </si>
  <si>
    <t>2SIMPSONVILL</t>
  </si>
  <si>
    <t>BB-1450</t>
  </si>
  <si>
    <t>OPEN LINE FROM BUS 324653 [2M-V SIMPSON69.000] TO BUS 324536 [2FINCHVILLE 69.000] CKT 1</t>
  </si>
  <si>
    <t>OPEN LINE FROM BUS 324653 [2M-V SIMPSON69.000] TO BUS 324637 [2MIDDLETOWN 69.000] CKT 1</t>
  </si>
  <si>
    <t>2M-V SIMPSON</t>
  </si>
  <si>
    <t>BB-1424</t>
  </si>
  <si>
    <t>OPEN LINE FROM BUS 324737 [2SOMERSET SO69.000] TO BUS 342287 [2SOMERSET KU69.000] CKT 1</t>
  </si>
  <si>
    <t>OPEN LINE FROM BUS 324990 [2WAITSBORO  69.000] TO BUS 324787 [2UNION UNDWR69.000] CKT 1</t>
  </si>
  <si>
    <t>OPEN LINE FROM BUS 324787 [2UNION UNDWR69.000] TO BUS 342232 [2SEWELLTON  69.000] CKT 1</t>
  </si>
  <si>
    <t>OPEN LINE FROM BUS 342232 [2SEWELLTON  69.000] TO BUS 342178 [2RUSSEL CO  69.000] CKT 1</t>
  </si>
  <si>
    <t>BB-1393</t>
  </si>
  <si>
    <t>OPEN LINE FROM BUS 324053 [13 RVR RK   34.500] TO BUS 324070 [1BISSEL B   34.500] CKT 1</t>
  </si>
  <si>
    <t>OPEN LINE FROM BUS 324070 [1BISSEL B   34.500] TO BUS 324883 [1SALEM      34.500] CKT 1</t>
  </si>
  <si>
    <t>OPEN LINE FROM BUS 324949 [2SALEM 673  69.000] TO BUS 324852 [2DYCUSBURG  69.000] CKT 1</t>
  </si>
  <si>
    <t>OPEN LINE FROM BUS 324885 [2KUTTAWA    69.000] TO BUS 324513 [2EDDYVILLE  69.000] CKT 1</t>
  </si>
  <si>
    <t>2EDDYVILLE</t>
  </si>
  <si>
    <t>2DYCUSBURG</t>
  </si>
  <si>
    <t>2KUTTAWA</t>
  </si>
  <si>
    <t>2SALEM 673</t>
  </si>
  <si>
    <t>BB-1392</t>
  </si>
  <si>
    <t>OPEN LINE FROM BUS 324681 [2PENAL FARM 69.000] TO BUS 324469 [2CENTERFIELD69.000] CKT 1</t>
  </si>
  <si>
    <t>OPEN LINE FROM BUS 324960 [2SKYLIGHT   69.000] TO BUS 324579 [2HARMNY LAND69.000] CKT 1</t>
  </si>
  <si>
    <t>2SKYLIGHT</t>
  </si>
  <si>
    <t>BB-1375</t>
  </si>
  <si>
    <t>OPEN LINE FROM BUS 324499 [2DEL PARK   69.000] TO BUS 324462 [2CANAL      69.000] CKT 1</t>
  </si>
  <si>
    <t>2DEL PARK</t>
  </si>
  <si>
    <t>B-69-136</t>
  </si>
  <si>
    <t>2AIKEN</t>
  </si>
  <si>
    <t>B-69-137</t>
  </si>
  <si>
    <t>OPEN LINE FROM BUS 324561 [2HANCOCK    69.000] TO BUS 324259 [4HANCOCK    138.00] CKT 1</t>
  </si>
  <si>
    <t>OPEN LINE FROM BUS 324561 [2HANCOCK    69.000] TO BUS 324473 [2CLAY LGE   69.000] CKT 1</t>
  </si>
  <si>
    <t>OPEN LINE FROM BUS 324561 [2HANCOCK    69.000] TO BUS 324538 [2FLOYD      69.000] CKT 1</t>
  </si>
  <si>
    <t>B-69-140</t>
  </si>
  <si>
    <t>B-69-141</t>
  </si>
  <si>
    <t>OPEN LINE FROM BUS 324623 [2LYNDON     69.000] TO BUS 324404 [2LYNDON TAP 69.000] CKT 1</t>
  </si>
  <si>
    <t>OPEN LINE FROM BUS 324623 [2LYNDON     69.000] TO BUS 324545 [2FREYS HILL 69.000] CKT 1</t>
  </si>
  <si>
    <t>2LYNDON</t>
  </si>
  <si>
    <t>BB-1364</t>
  </si>
  <si>
    <t>OPEN LINE FROM BUS 324485 [2CRAB ORCH T69.000] TO BUS 324350 [2CRAB ORCHAR69.000] CKT 1</t>
  </si>
  <si>
    <t>OPEN LINE FROM BUS 324808 [2BRODHEAD KU69.000] TO BUS 324348 [2BRODHEAD CI69.000] CKT 1</t>
  </si>
  <si>
    <t>OPEN LINE FROM BUS 324913 [2MT VERNON  69.000] TO BUS 324087 [2MT VERN SO 69.000] CKT 1</t>
  </si>
  <si>
    <t>BB-1355</t>
  </si>
  <si>
    <t>2KY ST HOSP</t>
  </si>
  <si>
    <t>BB-1354</t>
  </si>
  <si>
    <t>OPEN LINE FROM BUS 324494 [2DANVILLE 1 69.000] TO BUS 324450 [2BOYLE CO   69.000] CKT 1</t>
  </si>
  <si>
    <t>OPEN LINE FROM BUS 324840 [2DANVILLE E 69.000] TO BUS 324597 [2KY ST HOSP 69.000] CKT 1</t>
  </si>
  <si>
    <t>2DANVILLE 1</t>
  </si>
  <si>
    <t>2DANVILLE E</t>
  </si>
  <si>
    <t>BB-1270</t>
  </si>
  <si>
    <t>OPEN LINE FROM BUS 324665 [2OHIO FALL 169.000] TO BUS 324234 [1OHIO FALL 114.000] CKT 1</t>
  </si>
  <si>
    <t>OPEN LINE FROM BUS 324665 [2OHIO FALL 169.000] TO BUS 324462 [2CANAL      69.000] CKT 1</t>
  </si>
  <si>
    <t>BB-1271</t>
  </si>
  <si>
    <t>OPEN LINE FROM BUS 324666 [2OHIO FALL 269.000] TO BUS 324235 [1OHIO FALL 214.000] CKT 1</t>
  </si>
  <si>
    <t>OPEN LINE FROM BUS 324666 [2OHIO FALL 269.000] TO BUS 324462 [2CANAL      69.000] CKT 1</t>
  </si>
  <si>
    <t>BB-1275</t>
  </si>
  <si>
    <t>2SOUTH PARK</t>
  </si>
  <si>
    <t>PRIN-KYD-PAD</t>
  </si>
  <si>
    <t>OPEN LINE FROM BUS 324512 [2EDDYV PR TP69.000] TO BUS 324067 [2EDDYV PRIS 69.000] CKT 1</t>
  </si>
  <si>
    <t>OPEN LINE FROM BUS 362916 [2KY DAM     69.000] TO BUS 362116 [2KY HYDRO   69.000] CKT Z1</t>
  </si>
  <si>
    <t>OPEN LINE FROM BUS 362116 [2KY HYDRO   69.000] TO BUS 360127 [5KENTUCKY HP161.00] TO BUS 364456 [1KY HYDRO H113.800] CKT 1</t>
  </si>
  <si>
    <t>OPEN LINE FROM BUS 362116 [2KY HYDRO   69.000] TO BUS 324712 [2SO PADUCAH 69.000] CKT 1</t>
  </si>
  <si>
    <t>2KY HYDRO</t>
  </si>
  <si>
    <t>B-69-46</t>
  </si>
  <si>
    <t>OPEN BRANCH FROM BUS 324167 [5PINEVILLE 2161.00] TO BUS 324686 [2PINEVILLE  69.000] CKT 2</t>
  </si>
  <si>
    <t>OPEN BRANCH FROM BUS 324686 [2PINEVILLE  69.000] TO BUS 324593 [2KU PARK    69.000] CKT 1</t>
  </si>
  <si>
    <t>P1-1000</t>
  </si>
  <si>
    <t>OPEN LINE FROM BUS 324749 [2SYLVANIA   69.000] TO BUS 324472 [2CLARK CO   69.000] CKT 1</t>
  </si>
  <si>
    <t>2PARKER SEAL</t>
  </si>
  <si>
    <t>2SYLVANIA</t>
  </si>
  <si>
    <t>P1-1001</t>
  </si>
  <si>
    <t>B-69-25</t>
  </si>
  <si>
    <t>OPEN LINE FROM BUS 324141 [5ELIHU      161.00] TO BUS 342718 [5COOPER2    161.00] CKT 1</t>
  </si>
  <si>
    <t>OPEN LINE FROM BUS 324141 [5ELIHU      161.00] TO BUS 324130 [5ALCALDE    161.00] CKT 1</t>
  </si>
  <si>
    <t>2SOMERSET NO</t>
  </si>
  <si>
    <t>2FLOYD EKP T</t>
  </si>
  <si>
    <t>BB-1164</t>
  </si>
  <si>
    <t>OPEN LINE FROM BUS 324306 [4SHADRACK   138.00] TO BUS 324250 [4E FRANKFORT138.00] CKT 1</t>
  </si>
  <si>
    <t>OPEN LINE FROM BUS 324306 [4SHADRACK   138.00] TO BUS 324274 [4LOCKPORT   138.00] CKT 1</t>
  </si>
  <si>
    <t>OPEN LINE FROM BUS 324274 [4LOCKPORT   138.00] TO BUS 324227 [4CARROLLTON 138.00] CKT 1</t>
  </si>
  <si>
    <t>4LOCKPORT</t>
  </si>
  <si>
    <t>4SHADRACK</t>
  </si>
  <si>
    <t>BB-1097</t>
  </si>
  <si>
    <t>OPEN LINE FROM BUS 326512 [4AIRGAS     138.00] TO BUS 324227 [4CARROLLTON 138.00] CKT 1</t>
  </si>
  <si>
    <t>OPEN LINE FROM BUS 326512 [4AIRGAS     138.00] TO BUS 324242 [4DOW CORN W 138.00] CKT 1</t>
  </si>
  <si>
    <t>4AIRGAS</t>
  </si>
  <si>
    <t>B-138-114</t>
  </si>
  <si>
    <t>OPEN LINE FROM BUS 324290 [4OWEN CO TAP138.00] TO BUS 342008 [4OWEN CO    138.00] CKT 1</t>
  </si>
  <si>
    <t>OPEN LINE FROM BUS 324290 [4OWEN CO TAP138.00] TO BUS 324253 [4GHENT      138.00] CKT 1</t>
  </si>
  <si>
    <t>B-138-119</t>
  </si>
  <si>
    <t>B-138-113</t>
  </si>
  <si>
    <t>OPEN LINE FROM BUS 324323 [4WEDONIA    138.00] TO BUS 324251 [4FLEMNB KU T138.00] CKT 1</t>
  </si>
  <si>
    <t>OPEN LINE FROM BUS 324323 [4WEDONIA    138.00] TO BUS 324267 [4KENTON     138.00] CKT 1</t>
  </si>
  <si>
    <t>OPEN LINE FROM BUS 324251 [4FLEMNB KU T138.00] TO BUS 324193 [4FLEMINGB KU138.00] CKT 1</t>
  </si>
  <si>
    <t>4WEDONIA</t>
  </si>
  <si>
    <t>B-138-118</t>
  </si>
  <si>
    <t>OPEN LINE FROM BUS 324225 [4CARNTOWN TP138.00] TO BUS 324221 [4BUTLER     138.00] CKT 1</t>
  </si>
  <si>
    <t>OPEN LINE FROM BUS 324221 [4BUTLER     138.00] TO BUS 324211 [4BLACKWELL  138.00] CKT 1</t>
  </si>
  <si>
    <t>4BUTLER</t>
  </si>
  <si>
    <t>BB-1179</t>
  </si>
  <si>
    <t>OPEN LINE FROM BUS 324287 [4NAS TAP    138.00] TO BUS 324240 [4DAY-WALT TP138.00] CKT 1</t>
  </si>
  <si>
    <t>OPEN LINE FROM BUS 324287 [4NAS TAP    138.00] TO BUS 324253 [4GHENT      138.00] CKT 1</t>
  </si>
  <si>
    <t>OPEN LINE FROM BUS 324287 [4NAS TAP    138.00] TO BUS 324286 [4NAS        138.00] CKT 1</t>
  </si>
  <si>
    <t>OPEN LINE FROM BUS 324240 [4DAY-WALT TP138.00] TO BUS 324192 [4DAYTON-WALT138.00] CKT 1</t>
  </si>
  <si>
    <t>BB-1192</t>
  </si>
  <si>
    <t>4MIDWAY</t>
  </si>
  <si>
    <t>BB-1201</t>
  </si>
  <si>
    <t>OPEN LINE FROM BUS 326548 [4IBM NORTH  138.00] TO BUS 324264 [4IBM NORTHTP138.00] CKT 1</t>
  </si>
  <si>
    <t>OPEN LINE FROM BUS 324264 [4IBM NORTHTP138.00] TO BUS 324258 [4HAEFLING   138.00] CKT 1</t>
  </si>
  <si>
    <t>BB-1203</t>
  </si>
  <si>
    <t>OPEN LINE FROM BUS 324317 [4VILEY ROAD 138.00] TO BUS 324258 [4HAEFLING   138.00] CKT 1</t>
  </si>
  <si>
    <t>4VILEY ROAD</t>
  </si>
  <si>
    <t>BB-1240</t>
  </si>
  <si>
    <t>OPEN LINE FROM BUS 324273 [4LAKE REBA  138.00] TO BUS 324612 [2LAKE REBA  69.000] CKT 1</t>
  </si>
  <si>
    <t>B-138-122</t>
  </si>
  <si>
    <t>BB-1143</t>
  </si>
  <si>
    <t>4CLAYS MILL</t>
  </si>
  <si>
    <t>BB-1049</t>
  </si>
  <si>
    <t>OPEN LINE FROM BUS 325077 [5COLEMAN TAP161.00] TO BUS 324145 [5GRAHAMVILLE161.00] CKT 1</t>
  </si>
  <si>
    <t>OPEN LINE FROM BUS 325077 [5COLEMAN TAP161.00] TO BUS 325075 [5KMPA COLEMN161.00] CKT Z1</t>
  </si>
  <si>
    <t>B-138-111</t>
  </si>
  <si>
    <t>OPEN LINE FROM BUS 324239 [4DANVILE N T138.00] TO BUS 324217 [4BROWN PLANT138.00] CKT 1</t>
  </si>
  <si>
    <t>OPEN LINE FROM BUS 324239 [4DANVILE N T138.00] TO BUS 324238 [4DANVILLE N 138.00] CKT 1</t>
  </si>
  <si>
    <t>B-161-125</t>
  </si>
  <si>
    <t>B-138-21</t>
  </si>
  <si>
    <t>OPEN LINE FROM BUS 324288 [4NELSON CO  138.00] TO BUS 341944 [2NELSON CO  69.000] CKT 1</t>
  </si>
  <si>
    <t>OPEN LINE FROM BUS 324288 [4NELSON CO  138.00] TO BUS 324207 [4BARDSTOWN  138.00] CKT 1</t>
  </si>
  <si>
    <t>OPEN LINE FROM BUS 324288 [4NELSON CO  138.00] TO BUS 324244 [4ETOWN      138.00] CKT 1</t>
  </si>
  <si>
    <t>BB-1133</t>
  </si>
  <si>
    <t>OPEN LINE FROM BUS 324270 [4LEBANON WES138.00] TO BUS 324213 [4BONNIEVILLE138.00] CKT 1</t>
  </si>
  <si>
    <t>4LEBANON WES</t>
  </si>
  <si>
    <t>B-161-126</t>
  </si>
  <si>
    <t>OPEN LINE FROM BUS 324149 [5IMBODEN    161.00] TO BUS 324139 [5DORCHESTER 161.00] CKT 1</t>
  </si>
  <si>
    <t>BB-1063</t>
  </si>
  <si>
    <t>OPEN LINE FROM BUS 324147 [5HOWARDS BR 161.00] TO BUS 324146 [5HARLAN WYE 161.00] CKT 1</t>
  </si>
  <si>
    <t>5HOWARDS BR</t>
  </si>
  <si>
    <t>B-161-24</t>
  </si>
  <si>
    <t>OPEN LINE FROM BUS 324148 [5WOOTON TAP 161.00] TO BUS 324131 [5ARNOLD     161.00] CKT 1</t>
  </si>
  <si>
    <t>OPEN LINE FROM BUS 324148 [5WOOTON TAP 161.00] TO BUS 324138 [5DELVINTA   161.00] CKT 1</t>
  </si>
  <si>
    <t>B-161-23</t>
  </si>
  <si>
    <t>B-161-124</t>
  </si>
  <si>
    <t>OPEN LINE FROM BUS 324165 [5W IRVINE T 161.00] TO BUS 324138 [5DELVINTA   161.00] CKT 1</t>
  </si>
  <si>
    <t>OPEN LINE FROM BUS 324165 [5W IRVINE T 161.00] TO BUS 324152 [5LAKE REBA T161.00] CKT 1</t>
  </si>
  <si>
    <t>OPEN LINE FROM BUS 324165 [5W IRVINE T 161.00] TO BUS 324163 [5WEST IRVINE161.00] CKT 1</t>
  </si>
  <si>
    <t>BB-1509</t>
  </si>
  <si>
    <t>B-138-112</t>
  </si>
  <si>
    <t>OPEN LINE FROM BUS 324247 [4FAWKES TAP 138.00] TO BUS 342577 [4FAWKES EK  138.00] CKT 1</t>
  </si>
  <si>
    <t>BB-1239</t>
  </si>
  <si>
    <t>OPEN LINE FROM BUS 342688 [4UNION CTY T138.00] TO BUS 342607 [4JK SMITH   138.00] CKT 1</t>
  </si>
  <si>
    <t>OPEN LINE FROM BUS 342688 [4UNION CTY T138.00] TO BUS 342685 [4UNION CITY 138.00] CKT 1</t>
  </si>
  <si>
    <t>BB-1216</t>
  </si>
  <si>
    <t>OPEN LINE FROM BUS 324047 [4BLACKBRANCH138.00] TO BUS 342568 [4CENT HARDIN138.00] CKT 1</t>
  </si>
  <si>
    <t>BB-1019</t>
  </si>
  <si>
    <t>OPEN LINE FROM BUS 324115 [7W FRANKFORT345.00] TO BUS 324105 [7GHENT      345.00] CKT 1</t>
  </si>
  <si>
    <t>B-138-97</t>
  </si>
  <si>
    <t>OPEN LINE FROM BUS 342565 [4BOONESBOR T138.00] TO BUS 342556 [4BECKNERV T 138.00] CKT 1</t>
  </si>
  <si>
    <t>OPEN LINE FROM BUS 325925 [4BOONSBORO N138.00] TO BUS 324449 [2BOONSBORO N69.000] CKT 1</t>
  </si>
  <si>
    <t>OPEN LINE FROM BUS 342556 [4BECKNERV T 138.00] TO BUS 342541 [4AVON       138.00] CKT 1</t>
  </si>
  <si>
    <t>OPEN LINE FROM BUS 342556 [4BECKNERV T 138.00] TO BUS 342553 [4BECKNERV   138.00] CKT 1</t>
  </si>
  <si>
    <t>B-161-108</t>
  </si>
  <si>
    <t>OPEN LINE FROM BUS 324160 [5RIVER QN T 161.00] TO BUS 324140 [5EARLINGTN N161.00] CKT 1</t>
  </si>
  <si>
    <t>OPEN LINE FROM BUS 324160 [5RIVER QN T 161.00] TO BUS 324144 [5GREEN RIVER161.00] CKT 1</t>
  </si>
  <si>
    <t>OPEN LINE FROM BUS 324160 [5RIVER QN T 161.00] TO BUS 324159 [5RIVER QUEEN161.00] CKT 1</t>
  </si>
  <si>
    <t>BB-1057</t>
  </si>
  <si>
    <t>OPEN LINE FROM BUS 324164 [5WALKER     161.00] TO BUS 324140 [5EARLINGTN N161.00] CKT 1</t>
  </si>
  <si>
    <t>B-161-106</t>
  </si>
  <si>
    <t>B-161-128</t>
  </si>
  <si>
    <t>OPEN LINE FROM BUS 342817 [5TAYLOR CO J161.00] TO BUS 342733 [5GREEN CO   161.00] CKT 1</t>
  </si>
  <si>
    <t>OPEN LINE FROM BUS 342817 [5TAYLOR CO J161.00] TO BUS 342805 [5SALOMA  T  161.00] CKT 1</t>
  </si>
  <si>
    <t>OPEN LINE FROM BUS 325921 [5TAYLOR CO  161.00] TO BUS 324751 [2TAYLOR CO  69.000] CKT 1</t>
  </si>
  <si>
    <t>OPEN LINE FROM BUS 342805 [5SALOMA  T  161.00] TO BUS 342775 [5MARION IP T161.00] CKT 1</t>
  </si>
  <si>
    <t>OPEN LINE FROM BUS 342805 [5SALOMA  T  161.00] TO BUS 342802 [5SALOMA     161.00] CKT 1</t>
  </si>
  <si>
    <t>OPEN LINE FROM BUS 342775 [5MARION IP T161.00] TO BUS 342769 [5MARION CO  161.00] CKT 1</t>
  </si>
  <si>
    <t>B-69-18</t>
  </si>
  <si>
    <t>OPEN LINE FROM BUS 324271 [4LEBANON    138.00] TO BUS 342770 [4MARION CO  138.00] CKT 1</t>
  </si>
  <si>
    <t>OPEN LINE FROM BUS 324271 [4LEBANON    138.00] TO BUS 324270 [4LEBANON WES138.00] CKT 1</t>
  </si>
  <si>
    <t>B-69-19</t>
  </si>
  <si>
    <t>OPEN LINE FROM BUS 324213 [4BONNIEVILLE138.00] TO BUS 341161 [2BONNIV EK  69.000] CKT 1</t>
  </si>
  <si>
    <t>B-138-28</t>
  </si>
  <si>
    <t>BB-1228</t>
  </si>
  <si>
    <t>BB-1229</t>
  </si>
  <si>
    <t>OPEN LINE FROM BUS 325088 [4MIL CK YARD138.00] TO BUS 324284 [4MILL CREEK 138.00] CKT 1</t>
  </si>
  <si>
    <t>OPEN LINE FROM BUS 325088 [4MIL CK YARD138.00] TO BUS 325057 [4KOSMOS CEME138.00] CKT 1</t>
  </si>
  <si>
    <t>BB-1066</t>
  </si>
  <si>
    <t>OPEN LINE FROM BUS 324154 [5PADDYS RUN 161.00] TO BUS 324295 [4PADDYS RUN 138.00] CKT 1</t>
  </si>
  <si>
    <t>5LEBANON JCT</t>
  </si>
  <si>
    <t>BB-1026</t>
  </si>
  <si>
    <t>B-345-475</t>
  </si>
  <si>
    <t>OPEN LINE FROM BUS 326001 [7CANE RUN TP345.00] TO BUS 324108 [7MILL CREEK 345.00] CKT 1</t>
  </si>
  <si>
    <t>OPEN LINE FROM BUS 326001 [7CANE RUN TP345.00] TO BUS 324111 [7PADDYS WEST345.00] CKT 1</t>
  </si>
  <si>
    <t>BB-1139</t>
  </si>
  <si>
    <t>4BRIDGPOR HE</t>
  </si>
  <si>
    <t>B-138-130</t>
  </si>
  <si>
    <t>4CENTERFIELD</t>
  </si>
  <si>
    <t>B-138-12</t>
  </si>
  <si>
    <t>OPEN BRANCH FROM BUS 324328 [4PARIS      138.00] TO BUS 324680 [2PARIS KU   69.000] CKT 1</t>
  </si>
  <si>
    <t>OPEN LINE FROM BUS 342631 [4PARIS T    138.00] TO BUS 342541 [4AVON       138.00] CKT 1</t>
  </si>
  <si>
    <t>OPEN LINE FROM BUS 342631 [4PARIS T    138.00] TO BUS 342604 [4JACKSNVIL T138.00] CKT 1</t>
  </si>
  <si>
    <t>B-69-13</t>
  </si>
  <si>
    <t>B-69-15</t>
  </si>
  <si>
    <t>B-69-20</t>
  </si>
  <si>
    <t>B-69-26</t>
  </si>
  <si>
    <t>OPEN LINE FROM BUS 324143 [5FARLEY     161.00] TO BUS 324130 [5ALCALDE    161.00] CKT 1</t>
  </si>
  <si>
    <t>OPEN LINE FROM BUS 324143 [5FARLEY     161.00] TO BUS 324132 [5ARTEMUS TAP161.00] CKT 1</t>
  </si>
  <si>
    <t>B-69-29</t>
  </si>
  <si>
    <t>OPEN LINE FROM BUS 324243 [4ETHEL      138.00] TO BUS 324204 [4APPLIANC PK138.00] CKT 1</t>
  </si>
  <si>
    <t>OPEN LINE FROM BUS 324243 [4ETHEL      138.00] TO BUS 324214 [4BRECKNRIDGE138.00] CKT 1</t>
  </si>
  <si>
    <t>4ETHEL</t>
  </si>
  <si>
    <t>B-69-30</t>
  </si>
  <si>
    <t>OPEN LINE FROM BUS 324277 [4LYNDON SO  138.00] TO BUS 324208 [4BEARGRASS  138.00] CKT 1</t>
  </si>
  <si>
    <t>4LYNDON SO</t>
  </si>
  <si>
    <t>B-69-31</t>
  </si>
  <si>
    <t>OPEN LINE FROM BUS 324285 [4MUD LANE   138.00] TO BUS 324212 [4BLUE LICK  138.00] CKT 1</t>
  </si>
  <si>
    <t>BB-1205</t>
  </si>
  <si>
    <t>4HANCOCK</t>
  </si>
  <si>
    <t>BB-1187</t>
  </si>
  <si>
    <t>OPEN LINE FROM BUS 324292 [4OKOLONA    138.00] TO BUS 324249 [4FERN VALLEY138.00] CKT 1</t>
  </si>
  <si>
    <t>OPEN LINE FROM BUS 324292 [4OKOLONA    138.00] TO BUS 324285 [4MUD LANE   138.00] CKT 1</t>
  </si>
  <si>
    <t>4OKOLONA</t>
  </si>
  <si>
    <t>BB-1136</t>
  </si>
  <si>
    <t>BB-1112</t>
  </si>
  <si>
    <t>OPEN LINE FROM BUS 324299 [4PLEASUR RDG138.00] TO BUS 324200 [4PLSUR RDG T138.00] CKT 1</t>
  </si>
  <si>
    <t>OPEN LINE FROM BUS 324299 [4PLEASUR RDG138.00] TO BUS 324206 [4ASHBY      138.00] CKT 1</t>
  </si>
  <si>
    <t>4PLEASUR RDG</t>
  </si>
  <si>
    <t>BB-1098</t>
  </si>
  <si>
    <t>OPEN LINE FROM BUS 324241 [4DIXIE      138.00] TO BUS 324202 [4ALGONQUIN  138.00] CKT 1</t>
  </si>
  <si>
    <t>4DIXIE</t>
  </si>
  <si>
    <t>BB-1075</t>
  </si>
  <si>
    <t>OPEN LINE FROM BUS 324158 [5POCKET     161.00] TO BUS 324157 [5POCKET N   161.00] CKT 1</t>
  </si>
  <si>
    <t>BB-1062</t>
  </si>
  <si>
    <t>BB-1060</t>
  </si>
  <si>
    <t>OPEN LINE FROM BUS 324171 [5GRAHMVILE 1161.00] TO BUS 324145 [5GRAHAMVILLE161.00] CKT 1</t>
  </si>
  <si>
    <t>BB-1061</t>
  </si>
  <si>
    <t>OPEN LINE FROM BUS 324172 [5GRAHMVILE 2161.00] TO BUS 324145 [5GRAHAMVILLE161.00] CKT 1</t>
  </si>
  <si>
    <t>B-69-135</t>
  </si>
  <si>
    <t>OPEN LINE FROM BUS 324416 [2ARNOLD     69.000] TO BUS 324131 [5ARNOLD     161.00] CKT 1</t>
  </si>
  <si>
    <t>B-69-132</t>
  </si>
  <si>
    <t>B-138-120</t>
  </si>
  <si>
    <t>OPEN LINE FROM BUS 324219 [4BROWN T1   138.00] TO BUS 324217 [4BROWN PLANT138.00] CKT 1</t>
  </si>
  <si>
    <t>OPEN LINE FROM BUS 324219 [4BROWN T1   138.00] TO BUS 324218 [4BROWN CT   138.00] CKT 1</t>
  </si>
  <si>
    <t>B-138-121</t>
  </si>
  <si>
    <t>OPEN LINE FROM BUS 324220 [4BROWN T2   138.00] TO BUS 324217 [4BROWN PLANT138.00] CKT 1</t>
  </si>
  <si>
    <t>OPEN LINE FROM BUS 324220 [4BROWN T2   138.00] TO BUS 324218 [4BROWN CT   138.00] CKT 1</t>
  </si>
  <si>
    <t>B-138-109</t>
  </si>
  <si>
    <t>OPEN LINE FROM BUS 324282 [4MIDDLETWN-R138.00] TO BUS 324281 [4MIDDLETOWN 138.00] CKT 1</t>
  </si>
  <si>
    <t>OPEN LINE FROM BUS 324298 [4PLAINVIEW T138.00] TO BUS 324208 [4BEARGRASS  138.00] CKT 1</t>
  </si>
  <si>
    <t>OPEN LINE FROM BUS 324298 [4PLAINVIEW T138.00] TO BUS 324297 [4PLAINVIEW  138.00] CKT 1</t>
  </si>
  <si>
    <t>BB-1226</t>
  </si>
  <si>
    <t>OPEN LINE FROM BUS 325042 [4JEFERSONTWN138.00] TO BUS 324281 [4MIDDLETOWN 138.00] CKT 1</t>
  </si>
  <si>
    <t>OPEN LINE FROM BUS 325042 [4JEFERSONTWN138.00] TO BUS 324322 [4WATTERSON  138.00] CKT 1</t>
  </si>
  <si>
    <t>4JEFERSONTWN</t>
  </si>
  <si>
    <t>BB-1001</t>
  </si>
  <si>
    <t>OPEN LINE FROM BUS 324072 [8PINEVILLE  500.00] TO BUS 324073 [8POCKET N   500.00] CKT 1</t>
  </si>
  <si>
    <t>B-345-100</t>
  </si>
  <si>
    <t>B-161-107</t>
  </si>
  <si>
    <t>B-138-110</t>
  </si>
  <si>
    <t>OPEN LINE FROM BUS 324265 [4JEFFRSONV T138.00] TO BUS 324208 [4BEARGRASS  138.00] CKT 1</t>
  </si>
  <si>
    <t>B-138-117</t>
  </si>
  <si>
    <t>OPEN LINE FROM BUS 324210 [4BAKER LANE 138.00] TO BUS 342547 [4BAKER LN   138.00] CKT 1</t>
  </si>
  <si>
    <t>B-161-84</t>
  </si>
  <si>
    <t>OPEN LINE FROM BUS 340624 [5BRTAP      161.00] TO BUS 324173 [5MATANZAS   161.00] CKT 1</t>
  </si>
  <si>
    <t>OPEN LINE FROM BUS 340624 [5BRTAP      161.00] TO BUS 340616 [5N.HARD     161.00] CKT 1</t>
  </si>
  <si>
    <t>B-138-116</t>
  </si>
  <si>
    <t>OPEN LINE FROM BUS 248009 [06CLIFTY    138.00] TO BUS 324227 [4CARROLLTON 138.00] CKT 1</t>
  </si>
  <si>
    <t>OPEN LINE FROM BUS 248009 [06CLIFTY    138.00] TO BUS 325013 [4CLIFTY TAP1138.00] CKT 1</t>
  </si>
  <si>
    <t>OPEN LINE FROM BUS 248009 [06CLIFTY    138.00] TO BUS 325014 [4CLIFTY TAP2138.00] CKT 1</t>
  </si>
  <si>
    <t>OPEN LINE FROM BUS 248009 [06CLIFTY    138.00] TO BUS 248008 [06CLIFTX    138.00] CKT SR</t>
  </si>
  <si>
    <t>B-345-101</t>
  </si>
  <si>
    <t>OPEN BRANCH FROM BUS 324107 [7MIDDLETOWN 345.00] TO BUS 324101 [7BLUE LICK  345.00] CKT 1</t>
  </si>
  <si>
    <t>OPEN BRANCH FROM BUS 324101 [7BLUE LICK  345.00] TO BUS 324212 [4BLUE LICK  138.00] CKT 1</t>
  </si>
  <si>
    <t>B-345-102</t>
  </si>
  <si>
    <t>OPEN BRANCH FROM BUS 324108 [7MILL CREEK 345.00] TO BUS 324101 [7BLUE LICK  345.00] CKT 1</t>
  </si>
  <si>
    <t>OPEN BRANCH FROM BUS 324101 [7BLUE LICK  345.00] TO BUS 324134 [5BLUE LICK  161.00] CKT 1</t>
  </si>
  <si>
    <t>B-69-133</t>
  </si>
  <si>
    <t>OPEN BRANCH FROM BUS 324112 [7PINEVILLE  345.00] TO BUS 324167 [5PINEVILLE 2161.00] CKT 1</t>
  </si>
  <si>
    <t>BB-1074</t>
  </si>
  <si>
    <t>OPEN LINE FROM BUS 360452 [5PINEVILL KY161.00] TO BUS 360633 [5SWEET GUM  161.00] CKT 1</t>
  </si>
  <si>
    <t>OPEN LINE FROM BUS 360452 [5PINEVILL KY161.00] TO BUS 324156 [5PINEVILE SW161.00] CKT 1</t>
  </si>
  <si>
    <t>OPEN LINE FROM BUS 360452 [5PINEVILL KY161.00] TO BUS 243667 [05STINNE    161.00] CKT 1</t>
  </si>
  <si>
    <t>BB-1132</t>
  </si>
  <si>
    <t>OPEN LINE FROM BUS 324333 [4BROWN N 1-R138.00] TO BUS 324262 [4HIGBY MILL 138.00] CKT 1</t>
  </si>
  <si>
    <t>BB-1218</t>
  </si>
  <si>
    <t>OPEN BRANCH FROM BUS 340616 [5N.HARD     161.00] TO BUS 340615 [4N.HARD     138.00] CKT 1</t>
  </si>
  <si>
    <t>OPEN BRANCH FROM BUS 340615 [4N.HARD     138.00] TO BUS 324231 [4CLOVERPORT 138.00] CKT 1</t>
  </si>
  <si>
    <t>OPEN BRANCH FROM BUS 340615 [4N.HARD     138.00] TO BUS 324260 [4HARDINSBURG138.00] CKT 1</t>
  </si>
  <si>
    <t>BB-2021</t>
  </si>
  <si>
    <t>OPEN LINE FROM BUS 249532 [08TRIMBL    345.00] TO BUS 324105 [7GHENT      345.00] CKT 1</t>
  </si>
  <si>
    <t>OPEN LINE FROM BUS 249532 [08TRIMBL    345.00] TO BUS 324114 [7TRIMBLE CO 345.00] CKT 1</t>
  </si>
  <si>
    <t>BB-1245B</t>
  </si>
  <si>
    <t>OPEN LINE FROM BUS 249789 [08LOUCMJ    138.00] TO BUS 249850 [08SPEED     138.00] CKT 1</t>
  </si>
  <si>
    <t>OPEN LINE FROM BUS 249789 [08LOUCMJ    138.00] TO BUS 324289 [4NORTHSIDE  138.00] CKT 1</t>
  </si>
  <si>
    <t>OPEN LINE FROM BUS 249789 [08LOUCMJ    138.00] TO BUS 249788 [08LOUCEM    138.00] CKT 1</t>
  </si>
  <si>
    <t>08LOUCEM</t>
  </si>
  <si>
    <t>B-69-35</t>
  </si>
  <si>
    <t>OPEN BRANCH FROM BUS 324322 [4WATTERSON  138.00] TO BUS 324771 [2WATTERSON  69.000] CKT 2</t>
  </si>
  <si>
    <t>OPEN BRANCH FROM BUS 324322 [4WATTERSON  138.00] TO BUS 325042 [4JEFERSONTWN138.00] CKT 1</t>
  </si>
  <si>
    <t>B-69-32</t>
  </si>
  <si>
    <t>OPEN BRANCH FROM BUS 324249 [4FERN VALLEY138.00] TO BUS 324532 [2FERN VALLEY69.000] CKT 1</t>
  </si>
  <si>
    <t>OPEN BRANCH FROM BUS 324249 [4FERN VALLEY138.00] TO BUS 324257 [4GRADE LANE 138.00] CKT 1</t>
  </si>
  <si>
    <t>B-69-33</t>
  </si>
  <si>
    <t>OPEN BRANCH FROM BUS 324249 [4FERN VALLEY138.00] TO BUS 324532 [2FERN VALLEY69.000] CKT 2</t>
  </si>
  <si>
    <t>OPEN BRANCH FROM BUS 324249 [4FERN VALLEY138.00] TO BUS 324292 [4OKOLONA    138.00] CKT 1</t>
  </si>
  <si>
    <t>OPEN BRANCH FROM BUS 324249 [4FERN VALLEY138.00] TO BUS 324322 [4WATTERSON  138.00] CKT 1</t>
  </si>
  <si>
    <t>P1-1002</t>
  </si>
  <si>
    <t>OPEN BRANCH FROM BUS 324105 [7GHENT      345.00] TO BUS 324116 [7W LEXINGTON345.00] CKT 1</t>
  </si>
  <si>
    <t>OPEN BRANCH FROM BUS 324116 [7W LEXINGTON345.00] TO BUS 324320 [4W LEXINGTON138.00] CKT 1</t>
  </si>
  <si>
    <t>P1-2-1004</t>
  </si>
  <si>
    <t>OPEN LINE FROM BUS 326565 [4INTRNTL TAP138.00] TO BUS 324237 [4CANE RUN SW138.00] CKT 23</t>
  </si>
  <si>
    <t>OPEN LINE FROM BUS 326565 [4INTRNTL TAP138.00] TO BUS 325044 [4INTRNTL    138.00] CKT 1</t>
  </si>
  <si>
    <t>OPEN LINE FROM BUS 326565 [4INTRNTL TAP138.00] TO BUS 325096 [4CANERN NGCC138.00] CKT 23</t>
  </si>
  <si>
    <t>P1-2-1005</t>
  </si>
  <si>
    <t>OPEN LINE FROM BUS 326574 [4CR11 TAP   138.00] TO BUS 324232 [4CANE RN 11A138.00] CKT 1</t>
  </si>
  <si>
    <t>OPEN LINE FROM BUS 326574 [4CR11 TAP   138.00] TO BUS 324237 [4CANE RUN SW138.00] CKT 21</t>
  </si>
  <si>
    <t>OPEN LINE FROM BUS 326574 [4CR11 TAP   138.00] TO BUS 325096 [4CANERN NGCC138.00] CKT 21</t>
  </si>
  <si>
    <t>SINGLE OPN LIN 1986 242691-243088(1)</t>
  </si>
  <si>
    <t>OPEN LINE FROM BUS 242691 [05KENOVA    138.00] TO BUS 243088 [05S.POINT1  138.00] CKT 1</t>
  </si>
  <si>
    <t>SINGLE OPN LIN 1987 242927-242938(1)</t>
  </si>
  <si>
    <t>OPEN LINE FROM BUS 242927 [05MARQUI    765.00] TO BUS 242938 [05MARQUI    345.00] CKT 1</t>
  </si>
  <si>
    <t>SINGLE OPN LIN 1988 242938-243034(2)</t>
  </si>
  <si>
    <t>OPEN LINE FROM BUS 242938 [05MARQUI    345.00] TO BUS 243034 [05MARQUI    138.00] CKT 2</t>
  </si>
  <si>
    <t>SINGLE OPN LIN 1989 242938-243034(3)</t>
  </si>
  <si>
    <t>OPEN LINE FROM BUS 242938 [05MARQUI    345.00] TO BUS 243034 [05MARQUI    138.00] CKT 3</t>
  </si>
  <si>
    <t>SINGLE OPN LIN 1990 242938-246888(1)</t>
  </si>
  <si>
    <t>OPEN LINE FROM BUS 242938 [05MARQUI    345.00] TO BUS 246888 [05BIERSR    345.00] CKT 1</t>
  </si>
  <si>
    <t>SINGLE OPN LIN 1991 242982-243047(1)</t>
  </si>
  <si>
    <t>OPEN LINE FROM BUS 242982 [05CENPOR    138.00] TO BUS 243047 [05N PORT    138.00] CKT 1</t>
  </si>
  <si>
    <t>SINGLE OPN LIN 1992 242988-242992(1)</t>
  </si>
  <si>
    <t>OPEN LINE FROM BUS 242988 [05DOGWOO    138.00] TO BUS 242992 [05E WHEE    138.00] CKT 1</t>
  </si>
  <si>
    <t>SINGLE OPN LIN 1993 242988-243042(1)</t>
  </si>
  <si>
    <t>OPEN LINE FROM BUS 242988 [05DOGWOO    138.00] TO BUS 243042 [05MILLBR PK1138.00] CKT 1</t>
  </si>
  <si>
    <t>SINGLE OPN LIN 1994 243013-243069(1)</t>
  </si>
  <si>
    <t>OPEN LINE FROM BUS 243013 [05GAVIN1    138.00] TO BUS 243069 [05FIREBR    138.00] CKT 1</t>
  </si>
  <si>
    <t>SINGLE OPN LIN 1995 243019-243102(1)</t>
  </si>
  <si>
    <t>OPEN LINE FROM BUS 243019 [05HILLSB    138.00] TO BUS 243102 [05SINK SP8SS138.00] CKT 1</t>
  </si>
  <si>
    <t>SINGLE OPN LIN 1996 243042-243047(1)</t>
  </si>
  <si>
    <t>OPEN LINE FROM BUS 243042 [05MILLBR PK1138.00] TO BUS 243047 [05N PORT    138.00] CKT 1</t>
  </si>
  <si>
    <t>SINGLE OPN LIN 1997 243042-243069(1)</t>
  </si>
  <si>
    <t>OPEN LINE FROM BUS 243042 [05MILLBR PK1138.00] TO BUS 243069 [05FIREBR    138.00] CKT 1</t>
  </si>
  <si>
    <t>SINGLE OPN LIN 1998 243042-243173(5)</t>
  </si>
  <si>
    <t>OPEN LINE FROM BUS 243042 [05MILLBR PK1138.00] TO BUS 243173 [05MILLBRK   69.000] CKT 5</t>
  </si>
  <si>
    <t>SINGLE OPN LIN 1999 243047-243087(1)</t>
  </si>
  <si>
    <t>OPEN LINE FROM BUS 243047 [05N PORT    138.00] TO BUS 243087 [05S LUCA    138.00] CKT 1</t>
  </si>
  <si>
    <t>SINGLE OPN LIN 2000 243047-243819(1)</t>
  </si>
  <si>
    <t>OPEN LINE FROM BUS 243047 [05N PORT    138.00] TO BUS 243819 [05N PORTSM  69.000] CKT 1</t>
  </si>
  <si>
    <t>SINGLE OPN LIN 2001 243069-246782(1)</t>
  </si>
  <si>
    <t>OPEN LINE FROM BUS 243069 [05FIREBR    138.00] TO BUS 246782 [05FIREBRCK  69.000] CKT 1</t>
  </si>
  <si>
    <t>SINGLE OPN LIN 2002 243088-243184(2)</t>
  </si>
  <si>
    <t>OPEN LINE FROM BUS 243088 [05S.POINT1  138.00] TO BUS 243184 [05S POINT   34.500] CKT 2</t>
  </si>
  <si>
    <t>SINGLE OPN LIN 2003 243167-243171(1)</t>
  </si>
  <si>
    <t>OPEN LINE FROM BUS 243167 [05FRANKLIN  69.000] TO BUS 243171 [05HAYPRTRDSS69.000] CKT 1</t>
  </si>
  <si>
    <t>SINGLE OPN LIN 2004 243167-243178(1)</t>
  </si>
  <si>
    <t>OPEN LINE FROM BUS 243167 [05FRANKLIN  69.000] TO BUS 243178 [05GINAT C SS69.000] CKT 1</t>
  </si>
  <si>
    <t>SINGLE OPN LIN 2005 243167-243725(1)</t>
  </si>
  <si>
    <t>OPEN LINE FROM BUS 243167 [05FRANKLIN  69.000] TO BUS 243725 [05GRAYSB    69.000] CKT 1</t>
  </si>
  <si>
    <t>SINGLE OPN LIN 2006 243171-243183(1)</t>
  </si>
  <si>
    <t>OPEN LINE FROM BUS 243171 [05HAYPRTRDSS69.000] TO BUS 243183 [05WHEELRBR  69.000] CKT 1</t>
  </si>
  <si>
    <t>SINGLE OPN LIN 2007 243173-243181(1)</t>
  </si>
  <si>
    <t>OPEN LINE FROM BUS 243173 [05MILLBRK   69.000] TO BUS 243181 [05SCIOTOVI  69.000] CKT 1</t>
  </si>
  <si>
    <t>SINGLE OPN LIN 2008 243173-243597(1)</t>
  </si>
  <si>
    <t>OPEN LINE FROM BUS 243173 [05MILLBRK   69.000] TO BUS 243597 [05ASHLEY    69.000] CKT 1</t>
  </si>
  <si>
    <t>SINGLE OPN LIN 2009 243173-246916(1)</t>
  </si>
  <si>
    <t>OPEN LINE FROM BUS 243173 [05MILLBRK   69.000] TO BUS 246916 [05CORNRSTN  69.000] CKT 1</t>
  </si>
  <si>
    <t>SINGLE OPN LIN 2010 243173-246917(1)</t>
  </si>
  <si>
    <t>OPEN LINE FROM BUS 243173 [05MILLBRK   69.000] TO BUS 246917 [05RUHLMAN   69.000] CKT 1</t>
  </si>
  <si>
    <t>SINGLE OPN LIN 2011 243176-243178(1)</t>
  </si>
  <si>
    <t>OPEN LINE FROM BUS 243176 [05N HAVERH  69.000] TO BUS 243178 [05GINAT C SS69.000] CKT 1</t>
  </si>
  <si>
    <t>SINGLE OPN LIN 2012 243178-247476(1)</t>
  </si>
  <si>
    <t>OPEN LINE FROM BUS 243178 [05GINAT C SS69.000] TO BUS 247476 [05PLYMOUTHHT69.000] CKT 1</t>
  </si>
  <si>
    <t>05PLYMOUTHHT</t>
  </si>
  <si>
    <t>SINGLE OPN LIN 2013 243181-243183(1)</t>
  </si>
  <si>
    <t>OPEN LINE FROM BUS 243181 [05SCIOTOVI  69.000] TO BUS 243183 [05WHEELRBR  69.000] CKT 1</t>
  </si>
  <si>
    <t>SINGLE OPN LIN 2014 243618-247072(1)</t>
  </si>
  <si>
    <t>OPEN LINE FROM BUS 243618 [05STUART    69.000] TO BUS 247072 [05RAVNSS    69.000] CKT 1</t>
  </si>
  <si>
    <t>SINGLE OPN LIN 2015 243656-243808(1)</t>
  </si>
  <si>
    <t>OPEN LINE FROM BUS 243656 [05BEAVC1EQ  999.00] TO BUS 243808 [05BEAVERCR  46.000] CKT 1</t>
  </si>
  <si>
    <t>SINGLE OPN LIN 2016 243657-243808(1)</t>
  </si>
  <si>
    <t>OPEN LINE FROM BUS 243657 [05BEAVC2EQ  999.00] TO BUS 243808 [05BEAVERCR  46.000] CKT 1</t>
  </si>
  <si>
    <t>SINGLE OPN LIN 2017 243663-243702(1)</t>
  </si>
  <si>
    <t>OPEN LINE FROM BUS 243663 [05THELMAEQ  999.00] TO BUS 243702 [05THELMA    138.00] CKT 1</t>
  </si>
  <si>
    <t>SINGLE OPN LIN 2018 243663-243750(1)</t>
  </si>
  <si>
    <t>OPEN LINE FROM BUS 243663 [05THELMAEQ  999.00] TO BUS 243750 [05THELM1    69.000] CKT 1</t>
  </si>
  <si>
    <t>SINGLE OPN LIN 2019 243663-243811(1)</t>
  </si>
  <si>
    <t>OPEN LINE FROM BUS 243663 [05THELMAEQ  999.00] TO BUS 243811 [05THELMA    46.000] CKT 1</t>
  </si>
  <si>
    <t>SINGLE OPN LIN 2020 243678-243679(1)</t>
  </si>
  <si>
    <t>OPEN LINE FROM BUS 243678 [05BSANDX    138.00] TO BUS 243679 [05BUSSYV    138.00] CKT 1</t>
  </si>
  <si>
    <t>SINGLE OPN LIN 2021 243679-243702(1)</t>
  </si>
  <si>
    <t>OPEN LINE FROM BUS 243679 [05BUSSYV    138.00] TO BUS 243702 [05THELMA    138.00] CKT 1</t>
  </si>
  <si>
    <t>SINGLE OPN LIN 2022 243684-243702(1)</t>
  </si>
  <si>
    <t>OPEN LINE FROM BUS 243684 [05DEWEY     138.00] TO BUS 243702 [05THELMA    138.00] CKT 1</t>
  </si>
  <si>
    <t>SINGLE OPN LIN 2023 243684-243804(1)</t>
  </si>
  <si>
    <t>OPEN LINE FROM BUS 243684 [05DEWEY     138.00] TO BUS 243804 [05DEWEY     69.000] CKT 1</t>
  </si>
  <si>
    <t>SINGLE OPN LIN 2024 243684-244008(1)</t>
  </si>
  <si>
    <t>OPEN LINE FROM BUS 243684 [05DEWEY     138.00] TO BUS 244008 [05STANVILLE1138.00] CKT 1</t>
  </si>
  <si>
    <t>SINGLE OPN LIN 2025 243688-244686(Z1)</t>
  </si>
  <si>
    <t>OPEN LINE FROM BUS 243688 [05S.PORT MTR138.00] TO BUS 244686 [05VANCEBURG 138.00] CKT Z1</t>
  </si>
  <si>
    <t>05VANCEBURG</t>
  </si>
  <si>
    <t>SINGLE OPN LIN 2026 243702-246971(1)</t>
  </si>
  <si>
    <t>OPEN LINE FROM BUS 243702 [05THELMA    138.00] TO BUS 246971 [05THELM2    69.000] CKT 1</t>
  </si>
  <si>
    <t>SINGLE OPN LIN 2027 243712-243716(1)</t>
  </si>
  <si>
    <t>OPEN LINE FROM BUS 243712 [05CANNONSB  69.000] TO BUS 243716 [05COALTON   69.000] CKT 1</t>
  </si>
  <si>
    <t>SINGLE OPN LIN 2028 243714-243727(1)</t>
  </si>
  <si>
    <t>OPEN LINE FROM BUS 243714 [05CHAVIES   69.000] TO BUS 243727 [05HADDIX    69.000] CKT 1</t>
  </si>
  <si>
    <t>SINGLE OPN LIN 2029 243716-243732(1)</t>
  </si>
  <si>
    <t>OPEN LINE FROM BUS 243716 [05COALTON   69.000] TO BUS 243732 [05HITCHI    69.000] CKT 1</t>
  </si>
  <si>
    <t>SINGLE OPN LIN 2030 243716-243743(1)</t>
  </si>
  <si>
    <t>OPEN LINE FROM BUS 243716 [05COALTON   69.000] TO BUS 243743 [05PRINCESS  69.000] CKT 1</t>
  </si>
  <si>
    <t>SINGLE OPN LIN 2031 243724-243737(1)</t>
  </si>
  <si>
    <t>OPEN LINE FROM BUS 243724 [05GRAHN     69.000] TO BUS 243737 [05LEONKY    69.000] CKT 1</t>
  </si>
  <si>
    <t>SINGLE OPN LIN 2032 243724-243742(1)</t>
  </si>
  <si>
    <t>OPEN LINE FROM BUS 243724 [05GRAHN     69.000] TO BUS 243742 [05CORYSS    69.000] CKT 1</t>
  </si>
  <si>
    <t>SINGLE OPN LIN 2033 243727-243734(1)</t>
  </si>
  <si>
    <t>OPEN LINE FROM BUS 243727 [05HADDIX    69.000] TO BUS 243734 [05JACKSON   69.000] CKT 1</t>
  </si>
  <si>
    <t>SINGLE OPN LIN 2034 243728-243740(1)</t>
  </si>
  <si>
    <t>OPEN LINE FROM BUS 243728 [05HAYWAR    69.000] TO BUS 243740 [05MOREHE    69.000] CKT 1</t>
  </si>
  <si>
    <t>SINGLE OPN LIN 2035 243728-243741(1)</t>
  </si>
  <si>
    <t>OPEN LINE FROM BUS 243728 [05HAYWAR    69.000] TO BUS 243741 [05OLIVEHIL  69.000] CKT 1</t>
  </si>
  <si>
    <t>SINGLE OPN LIN 2036 243732-243737(1)</t>
  </si>
  <si>
    <t>OPEN LINE FROM BUS 243732 [05HITCHI    69.000] TO BUS 243737 [05LEONKY    69.000] CKT 1</t>
  </si>
  <si>
    <t>SINGLE OPN LIN 2037 243733-243812(1)</t>
  </si>
  <si>
    <t>OPEN LINE FROM BUS 243733 [05INDEX     69.000] TO BUS 243812 [05LEE C     69.000] CKT 1</t>
  </si>
  <si>
    <t>SINGLE OPN LIN 2039 243734-243812(1)</t>
  </si>
  <si>
    <t>OPEN LINE FROM BUS 243734 [05JACKSON   69.000] TO BUS 243812 [05LEE C     69.000] CKT 1</t>
  </si>
  <si>
    <t>SINGLE OPN LIN 2041 243741-243742(1)</t>
  </si>
  <si>
    <t>OPEN LINE FROM BUS 243741 [05OLIVEHIL  69.000] TO BUS 243742 [05CORYSS    69.000] CKT 1</t>
  </si>
  <si>
    <t>SINGLE OPN LIN 2042 243750-244632(1)</t>
  </si>
  <si>
    <t>OPEN LINE FROM BUS 243750 [05THELM1    69.000] TO BUS 244632 [05W.PNTSVL  69.000] CKT 1</t>
  </si>
  <si>
    <t>SINGLE OPN LIN 2043 243758-243759(1)</t>
  </si>
  <si>
    <t>OPEN LINE FROM BUS 243758 [05MIDDLECR  46.000] TO BUS 243759 [05PRESTNSB  46.000] CKT 1</t>
  </si>
  <si>
    <t>05MIDDLECR</t>
  </si>
  <si>
    <t>SINGLE OPN LIN 2044 243808-244592(1)</t>
  </si>
  <si>
    <t>OPEN LINE FROM BUS 243808 [05BEAVERCR  46.000] TO BUS 244592 [05BURTON    46.000] CKT 1</t>
  </si>
  <si>
    <t>SINGLE OPN LIN 2045 243808-244616(1)</t>
  </si>
  <si>
    <t>OPEN LINE FROM BUS 243808 [05BEAVERCR  46.000] TO BUS 244616 [05MCKINNEY  46.000] CKT 1</t>
  </si>
  <si>
    <t>SINGLE OPN LIN 2046 244632-246970(1)</t>
  </si>
  <si>
    <t>OPEN LINE FROM BUS 244632 [05W.PNTSVL  69.000] TO BUS 246970 [05MAYOTRL   69.000] CKT 1</t>
  </si>
  <si>
    <t>SINGLE OPN LIN 2047 246970-246971(1)</t>
  </si>
  <si>
    <t>OPEN LINE FROM BUS 246970 [05MAYOTRL   69.000] TO BUS 246971 [05THELM2    69.000] CKT 1</t>
  </si>
  <si>
    <t>SINGLE OPN TIE 2048 242691-242835(1)</t>
  </si>
  <si>
    <t>OPEN LINE FROM BUS 242691 [05KENOVA    138.00] TO BUS 242835 [05TRISTA    138.00] CKT 1</t>
  </si>
  <si>
    <t>SINGLE OPN TIE 2049 242691-244720(1)</t>
  </si>
  <si>
    <t>OPEN LINE FROM BUS 242691 [05KENOVA    138.00] TO BUS 244720 [05KENOVA H  69.000] CKT 1</t>
  </si>
  <si>
    <t>SINGLE OPN TIE 2050 242918-244965(EQ)</t>
  </si>
  <si>
    <t>OPEN LINE FROM BUS 242918 [05SPOIN4EQ  999.00] TO BUS 244965 [05S POINT   69.000] CKT EQ</t>
  </si>
  <si>
    <t>SINGLE OPN TIE 2051 242918-245615(4)</t>
  </si>
  <si>
    <t>OPEN LINE FROM BUS 242918 [05SPOIN4EQ  999.00] TO BUS 245615 [05S.POINT2  138.00] CKT 4</t>
  </si>
  <si>
    <t>SINGLE OPN TIE 2052 242927-242924(1)</t>
  </si>
  <si>
    <t>OPEN LINE FROM BUS 242927 [05MARQUI    765.00] TO BUS 242924 [05HANG R    765.00] CKT 1</t>
  </si>
  <si>
    <t>SINGLE OPN TIE 2053 242938-248005(1)</t>
  </si>
  <si>
    <t>OPEN LINE FROM BUS 242938 [05MARQUI    345.00] TO BUS 248005 [06KYGER     345.00] CKT 1</t>
  </si>
  <si>
    <t>SINGLE OPN TIE 2054 242938-248005(2)</t>
  </si>
  <si>
    <t>OPEN LINE FROM BUS 242938 [05MARQUI    345.00] TO BUS 248005 [06KYGER     345.00] CKT 2</t>
  </si>
  <si>
    <t>SINGLE OPN TIE 2055 242938-248013(1)</t>
  </si>
  <si>
    <t>OPEN LINE FROM BUS 242938 [05MARQUI    345.00] TO BUS 248013 [06PIERCE    345.00] CKT 1</t>
  </si>
  <si>
    <t>SINGLE OPN TIE 2056 242938-253077(1)</t>
  </si>
  <si>
    <t>OPEN LINE FROM BUS 242938 [05MARQUI    345.00] TO BUS 253077 [09STUART    345.00] CKT 1</t>
  </si>
  <si>
    <t>SINGLE OPN TIE 2057 242982-243815(2)</t>
  </si>
  <si>
    <t>OPEN LINE FROM BUS 242982 [05CENPOR    138.00] TO BUS 243815 [05CENPORTS  69.000] CKT 2</t>
  </si>
  <si>
    <t>SINGLE OPN TIE 2058 242992-243124(1)</t>
  </si>
  <si>
    <t>OPEN LINE FROM BUS 242992 [05E WHEE    138.00] TO BUS 243124 [05TEXEAS    138.00] CKT 1</t>
  </si>
  <si>
    <t>05TEXEAS</t>
  </si>
  <si>
    <t>SINGLE OPN TIE 2059 242992-243968(1)</t>
  </si>
  <si>
    <t>OPEN LINE FROM BUS 242992 [05E WHEE    138.00] TO BUS 243968 [05IRONWOODSS138.00] CKT 1</t>
  </si>
  <si>
    <t>SINGLE OPN TIE 2060 243013-242698(1)</t>
  </si>
  <si>
    <t>OPEN LINE FROM BUS 243013 [05GAVIN1    138.00] TO BUS 242698 [05LAKIN     138.00] CKT 1</t>
  </si>
  <si>
    <t>SINGLE OPN TIE 2061 243013-242807(1)</t>
  </si>
  <si>
    <t>OPEN LINE FROM BUS 243013 [05GAVIN1    138.00] TO BUS 242807 [05SPORN     138.00] CKT 1</t>
  </si>
  <si>
    <t>SINGLE OPN TIE 2062 243013-243611(1)</t>
  </si>
  <si>
    <t>OPEN LINE FROM BUS 243013 [05GAVIN1    138.00] TO BUS 243611 [05CARTWRT SS138.00] CKT 1</t>
  </si>
  <si>
    <t>SINGLE OPN TIE 2063 243013-243766(ZC)</t>
  </si>
  <si>
    <t>OPEN LINE FROM BUS 243013 [05GAVIN1    138.00] TO BUS 243766 [05LIGHTSTONL138.00] CKT ZC</t>
  </si>
  <si>
    <t>SINGLE OPN TIE 2064 243013-243766(ZD)</t>
  </si>
  <si>
    <t>OPEN LINE FROM BUS 243013 [05GAVIN1    138.00] TO BUS 243766 [05LIGHTSTONL138.00] CKT ZD</t>
  </si>
  <si>
    <t>SINGLE OPN TIE 2065 243013-244949(1)</t>
  </si>
  <si>
    <t>OPEN LINE FROM BUS 243013 [05GAVIN1    138.00] TO BUS 244949 [05GAVIN     69.000] CKT 1</t>
  </si>
  <si>
    <t>SINGLE OPN TIE 2066 243013-244949(2)</t>
  </si>
  <si>
    <t>OPEN LINE FROM BUS 243013 [05GAVIN1    138.00] TO BUS 244949 [05GAVIN     69.000] CKT 2</t>
  </si>
  <si>
    <t>SINGLE OPN TIE 2067 243013-246324(Z1)</t>
  </si>
  <si>
    <t>OPEN LINE FROM BUS 243013 [05GAVIN1    138.00] TO BUS 246324 [05GAVIN_CAP 138.00] CKT Z1</t>
  </si>
  <si>
    <t>SINGLE OPN TIE 2068 243019-242787(1)</t>
  </si>
  <si>
    <t>OPEN LINE FROM BUS 243019 [05HILLSB    138.00] TO BUS 242787 [05MIDDLEB SS138.00] CKT 1</t>
  </si>
  <si>
    <t>SINGLE OPN TIE 2069 243019-246911(1)</t>
  </si>
  <si>
    <t>OPEN LINE FROM BUS 243019 [05HILLSB    138.00] TO BUS 246911 [05HIGHLA    138.00] CKT 1</t>
  </si>
  <si>
    <t>SINGLE OPN TIE 2070 243019-246946(1)</t>
  </si>
  <si>
    <t>OPEN LINE FROM BUS 243019 [05HILLSB    138.00] TO BUS 246946 [05WLDCAT    138.00] CKT 1</t>
  </si>
  <si>
    <t>SINGLE OPN TIE 2071 243019-249995(1)</t>
  </si>
  <si>
    <t>OPEN LINE FROM BUS 243019 [05HILLSB    138.00] TO BUS 249995 [08CLINCO    138.00] CKT 1</t>
  </si>
  <si>
    <t>SINGLE OPN TIE 2072 243034-243501(1)</t>
  </si>
  <si>
    <t>OPEN LINE FROM BUS 243034 [05MARQUI    138.00] TO BUS 243501 [05E.BEAV    138.00] CKT 1</t>
  </si>
  <si>
    <t>SINGLE OPN TIE 2073 243034-243544(2)</t>
  </si>
  <si>
    <t>OPEN LINE FROM BUS 243034 [05MARQUI    138.00] TO BUS 243544 [05MILPRD    138.00] CKT 2</t>
  </si>
  <si>
    <t>SINGLE OPN TIE 2074 243034-245632(1)</t>
  </si>
  <si>
    <t>OPEN LINE FROM BUS 243034 [05MARQUI    138.00] TO BUS 245632 [05ARBOLES   138.00] CKT 1</t>
  </si>
  <si>
    <t>SINGLE OPN TIE 2075 243042-245948(Z1)</t>
  </si>
  <si>
    <t>OPEN LINE FROM BUS 243042 [05MILLBR PK1138.00] TO BUS 245948 [05MILLBR PK2138.00] CKT Z1</t>
  </si>
  <si>
    <t>SINGLE OPN TIE 2076 243042-245949(Z1)</t>
  </si>
  <si>
    <t>OPEN LINE FROM BUS 243042 [05MILLBR PK1138.00] TO BUS 245949 [05MLBRPK_ARG138.00] CKT Z1</t>
  </si>
  <si>
    <t>SINGLE OPN TIE 2077 243064-242929(2)</t>
  </si>
  <si>
    <t>OPEN LINE FROM BUS 243064 [05NPROCT    138.00] TO BUS 242929 [05NPROCT    765.00] CKT 2</t>
  </si>
  <si>
    <t>SINGLE OPN TIE 2078 243064-242999(1)</t>
  </si>
  <si>
    <t>OPEN LINE FROM BUS 243064 [05NPROCT    138.00] TO BUS 242999 [05EPROCT    138.00] CKT 1</t>
  </si>
  <si>
    <t>SINGLE OPN TIE 2079 243064-243193(1)</t>
  </si>
  <si>
    <t>OPEN LINE FROM BUS 243064 [05NPROCT    138.00] TO BUS 243193 [05VIKING SS 138.00] CKT 1</t>
  </si>
  <si>
    <t>SINGLE OPN TIE 2080 243064-243675(1)</t>
  </si>
  <si>
    <t>OPEN LINE FROM BUS 243064 [05NPROCT    138.00] TO BUS 243675 [05BELLF1    138.00] CKT 1</t>
  </si>
  <si>
    <t>SINGLE OPN TIE 2081 243064-245615(1)</t>
  </si>
  <si>
    <t>OPEN LINE FROM BUS 243064 [05NPROCT    138.00] TO BUS 245615 [05S.POINT2  138.00] CKT 1</t>
  </si>
  <si>
    <t>SINGLE OPN TIE 2082 243064-245664(1)</t>
  </si>
  <si>
    <t>OPEN LINE FROM BUS 243064 [05NPROCT    138.00] TO BUS 245664 [05E.HUNTING1138.00] CKT 1</t>
  </si>
  <si>
    <t>SINGLE OPN TIE 2083 243064-290186(2)</t>
  </si>
  <si>
    <t>OPEN LINE FROM BUS 243064 [05NPROCT    138.00] TO BUS 290186 [05N.CHESPK  138.00] CKT 2</t>
  </si>
  <si>
    <t>SINGLE OPN TIE 2084 243087-243140(1)</t>
  </si>
  <si>
    <t>OPEN LINE FROM BUS 243087 [05S LUCA    138.00] TO BUS 243140 [05WAKEFL    138.00] CKT 1</t>
  </si>
  <si>
    <t>SINGLE OPN TIE 2085 243088-245615(Z1)</t>
  </si>
  <si>
    <t>OPEN LINE FROM BUS 243088 [05S.POINT1  138.00] TO BUS 245615 [05S.POINT2  138.00] CKT Z1</t>
  </si>
  <si>
    <t>SINGLE OPN TIE 2086 243088-245948(1)</t>
  </si>
  <si>
    <t>OPEN LINE FROM BUS 243088 [05S.POINT1  138.00] TO BUS 245948 [05MILLBR PK2138.00] CKT 1</t>
  </si>
  <si>
    <t>SINGLE OPN TIE 2087 243102-244942(Z1)</t>
  </si>
  <si>
    <t>OPEN LINE FROM BUS 243102 [05SINK SP8SS138.00] TO BUS 244942 [05SINK SP8  138.00] CKT Z1</t>
  </si>
  <si>
    <t>05SINK SP8</t>
  </si>
  <si>
    <t>SINGLE OPN TIE 2088 243102-245948(1)</t>
  </si>
  <si>
    <t>OPEN LINE FROM BUS 243102 [05SINK SP8SS138.00] TO BUS 245948 [05MILLBR PK2138.00] CKT 1</t>
  </si>
  <si>
    <t>SINGLE OPN TIE 2089 243171-290138(1)</t>
  </si>
  <si>
    <t>OPEN LINE FROM BUS 243171 [05HAYPRTRDSS69.000] TO BUS 290138 [05KOT COAL  69.000] CKT 1</t>
  </si>
  <si>
    <t>05KOT COAL</t>
  </si>
  <si>
    <t>SINGLE OPN TIE 2090 243173-246850(1)</t>
  </si>
  <si>
    <t>OPEN LINE FROM BUS 243173 [05MILLBRK   69.000] TO BUS 246850 [05TYGART    69.000] CKT 1</t>
  </si>
  <si>
    <t>SINGLE OPN TIE 2091 243176-243164(1)</t>
  </si>
  <si>
    <t>OPEN LINE FROM BUS 243176 [05N HAVERH  69.000] TO BUS 243164 [05DCHEMTAP  69.000] CKT 1</t>
  </si>
  <si>
    <t>SINGLE OPN TIE 2092 243176-243827(1)</t>
  </si>
  <si>
    <t>OPEN LINE FROM BUS 243176 [05N HAVERH  69.000] TO BUS 243827 [05SUNCOKE   69.000] CKT 1</t>
  </si>
  <si>
    <t>05SUNCOKE</t>
  </si>
  <si>
    <t>SINGLE OPN TIE 2093 243176-247033(1)</t>
  </si>
  <si>
    <t>OPEN LINE FROM BUS 243176 [05N HAVERH  69.000] TO BUS 247033 [05HAVERHSS  69.000] CKT 1</t>
  </si>
  <si>
    <t>SINGLE OPN TIE 2094 243184-244719(1)</t>
  </si>
  <si>
    <t>OPEN LINE FROM BUS 243184 [05S POINT   34.500] TO BUS 244719 [05VIRGINIA  34.500] CKT 1</t>
  </si>
  <si>
    <t>SINGLE OPN TIE 2095 243184-244968(1)</t>
  </si>
  <si>
    <t>OPEN LINE FROM BUS 243184 [05S POINT   34.500] TO BUS 244968 [05SPTETHNO  34.500] CKT 1</t>
  </si>
  <si>
    <t>SINGLE OPN TIE 2096 243184-244968(2)</t>
  </si>
  <si>
    <t>OPEN LINE FROM BUS 243184 [05S POINT   34.500] TO BUS 244968 [05SPTETHNO  34.500] CKT 2</t>
  </si>
  <si>
    <t>SINGLE OPN TIE 2097 243453-243454(1)</t>
  </si>
  <si>
    <t>OPEN LINE FROM BUS 243453 [05BEATTY    345.00] TO BUS 243454 [05BIXBY     345.00] CKT 1</t>
  </si>
  <si>
    <t>SINGLE OPN TIE 2098 243453-243469(3)</t>
  </si>
  <si>
    <t>OPEN LINE FROM BUS 243453 [05BEATTY    345.00] TO BUS 243469 [05BEATTY    138.00] CKT 3</t>
  </si>
  <si>
    <t>SINGLE OPN TIE 2099 243453-243469(4)</t>
  </si>
  <si>
    <t>OPEN LINE FROM BUS 243453 [05BEATTY    345.00] TO BUS 243469 [05BEATTY    138.00] CKT 4</t>
  </si>
  <si>
    <t>SINGLE OPN TIE 2100 243453-244022(1)</t>
  </si>
  <si>
    <t>OPEN LINE FROM BUS 243453 [05BEATTY    345.00] TO BUS 244022 [05COLE      345.00] CKT 1</t>
  </si>
  <si>
    <t>SINGLE OPN TIE 2101 243453-245769(1)</t>
  </si>
  <si>
    <t>OPEN LINE FROM BUS 243453 [05BEATTY    345.00] TO BUS 245769 [05ADKINS    345.00] CKT 1</t>
  </si>
  <si>
    <t>SINGLE OPN TIE 2102 243453-253248(1)</t>
  </si>
  <si>
    <t>OPEN LINE FROM BUS 243453 [05BEATTY    345.00] TO BUS 253248 [09MDISON    345.00] CKT 1</t>
  </si>
  <si>
    <t>SINGLE OPN TIE 2103 243597-246741(1)</t>
  </si>
  <si>
    <t>OPEN LINE FROM BUS 243597 [05ASHLEY    69.000] TO BUS 246741 [05PEDRO     69.000] CKT 1</t>
  </si>
  <si>
    <t>SINGLE OPN TIE 2104 243618-253076(1)</t>
  </si>
  <si>
    <t>OPEN LINE FROM BUS 243618 [05STUART    69.000] TO BUS 253076 [09STUART    138.00] CKT 1</t>
  </si>
  <si>
    <t>SINGLE OPN TIE 2105 243656-243671(1)</t>
  </si>
  <si>
    <t>OPEN LINE FROM BUS 243656 [05BEAVC1EQ  999.00] TO BUS 243671 [05BEAVER CR1138.00] CKT 1</t>
  </si>
  <si>
    <t>SINGLE OPN TIE 2106 243657-243708(1)</t>
  </si>
  <si>
    <t>OPEN LINE FROM BUS 243657 [05BEAVC2EQ  999.00] TO BUS 243708 [05BEAVERCR  69.000] CKT 1</t>
  </si>
  <si>
    <t>SINGLE OPN TIE 2107 243657-244688(1)</t>
  </si>
  <si>
    <t>OPEN LINE FROM BUS 243657 [05BEAVC2EQ  999.00] TO BUS 244688 [05BEAVER CR2138.00] CKT 1</t>
  </si>
  <si>
    <t>SINGLE OPN TIE 2108 243678-243669(SR)</t>
  </si>
  <si>
    <t>OPEN LINE FROM BUS 243678 [05BSANDX    138.00] TO BUS 243669 [05B SAND    138.00] CKT SR</t>
  </si>
  <si>
    <t>SINGLE OPN TIE 2109 243688-245949(1)</t>
  </si>
  <si>
    <t>OPEN LINE FROM BUS 243688 [05S.PORT MTR138.00] TO BUS 245949 [05MLBRPK_ARG138.00] CKT 1</t>
  </si>
  <si>
    <t>SINGLE OPN TIE 2111 243712-244727(1)</t>
  </si>
  <si>
    <t>OPEN LINE FROM BUS 243712 [05CANNONSB  69.000] TO BUS 244727 [05S.NEAL    69.000] CKT 1</t>
  </si>
  <si>
    <t>SINGLE OPN TIE 2112 243714-243710(1)</t>
  </si>
  <si>
    <t>OPEN LINE FROM BUS 243714 [05CHAVIES   69.000] TO BUS 243710 [05BONNYMAN  69.000] CKT 1</t>
  </si>
  <si>
    <t>SINGLE OPN TIE 2119 243743-244670(1)</t>
  </si>
  <si>
    <t>OPEN LINE FROM BUS 243743 [05PRINCESS  69.000] TO BUS 244670 [05HOODSCRK  69.000] CKT 1</t>
  </si>
  <si>
    <t>SINGLE OPN TIE 2120 243759-243753(1)</t>
  </si>
  <si>
    <t>OPEN LINE FROM BUS 243759 [05PRESTNSB  46.000] TO BUS 243753 [05ALLEN     46.000] CKT 1</t>
  </si>
  <si>
    <t>SINGLE OPN TIE 2121 243759-243754(1)</t>
  </si>
  <si>
    <t>OPEN LINE FROM BUS 243759 [05PRESTNSB  46.000] TO BUS 243754 [05EPRESTNS  46.000] CKT 1</t>
  </si>
  <si>
    <t>SINGLE OPN TIE 2122 243759-247415(1)</t>
  </si>
  <si>
    <t>OPEN LINE FROM BUS 243759 [05PRESTNSB  46.000] TO BUS 247415 [05JENWILEYSS46.000] CKT 1</t>
  </si>
  <si>
    <t>SINGLE OPN TIE 2123 243804-244575(1)</t>
  </si>
  <si>
    <t>OPEN LINE FROM BUS 243804 [05DEWEY     69.000] TO BUS 244575 [05PEVLER    69.000] CKT 1</t>
  </si>
  <si>
    <t>SINGLE OPN TIE 2124 243811-243756(1)</t>
  </si>
  <si>
    <t>OPEN LINE FROM BUS 243811 [05THELMA    46.000] TO BUS 243756 [05KENWDTAP  46.000] CKT 1</t>
  </si>
  <si>
    <t>SINGLE OPN TIE 2126 243819-243822(1)</t>
  </si>
  <si>
    <t>OPEN LINE FROM BUS 243819 [05N PORTSM  69.000] TO BUS 243822 [05ROSEMNT SS69.000] CKT 1</t>
  </si>
  <si>
    <t>SINGLE OPN TIE 2127 243819-243826(1)</t>
  </si>
  <si>
    <t>OPEN LINE FROM BUS 243819 [05N PORTSM  69.000] TO BUS 243826 [05ORTELCRN  69.000] CKT 1</t>
  </si>
  <si>
    <t>SINGLE OPN TIE 2128 244008-242915(Z1)</t>
  </si>
  <si>
    <t>OPEN LINE FROM BUS 244008 [05STANVILLE1138.00] TO BUS 242915 [05STANVILLE2138.00] CKT Z1</t>
  </si>
  <si>
    <t>SINGLE OPN TIE 2129 244592-244599(1)</t>
  </si>
  <si>
    <t>OPEN LINE FROM BUS 244592 [05BURTON    46.000] TO BUS 244599 [05ELWOOD    46.000] CKT 1</t>
  </si>
  <si>
    <t>SINGLE OPN TIE 2130 244616-244626(1)</t>
  </si>
  <si>
    <t>OPEN LINE FROM BUS 244616 [05MCKINNEY  46.000] TO BUS 244626 [05SALSBURY  46.000] CKT 1</t>
  </si>
  <si>
    <t>SINGLE OPN TIE 2131 246782-247061(1)</t>
  </si>
  <si>
    <t>OPEN LINE FROM BUS 246782 [05FIREBRCK  69.000] TO BUS 247061 [05JEFFERSNSS69.000] CKT 1</t>
  </si>
  <si>
    <t>SINGLE OPN TIE 2132 246782-247062(1)</t>
  </si>
  <si>
    <t>OPEN LINE FROM BUS 246782 [05FIREBRCK  69.000] TO BUS 247062 [05BLOOM SS  69.000] CKT 1</t>
  </si>
  <si>
    <t>SINGLE OPN TIE 2133 246888-243454(1)</t>
  </si>
  <si>
    <t>OPEN LINE FROM BUS 246888 [05BIERSR    345.00] TO BUS 243454 [05BIXBY     345.00] CKT 1</t>
  </si>
  <si>
    <t>SINGLE OPN TIE 2134 246888-246889(1)</t>
  </si>
  <si>
    <t>OPEN LINE FROM BUS 246888 [05BIERSR    345.00] TO BUS 246889 [05BIERSR    138.00] CKT 1</t>
  </si>
  <si>
    <t>SINGLE OPN TIE 2135 246916-243815(1)</t>
  </si>
  <si>
    <t>OPEN LINE FROM BUS 246916 [05CORNRSTN  69.000] TO BUS 243815 [05CENPORTS  69.000] CKT 1</t>
  </si>
  <si>
    <t>SINGLE OPN TIE 2136 246917-243815(1)</t>
  </si>
  <si>
    <t>OPEN LINE FROM BUS 246917 [05RUHLMAN   69.000] TO BUS 243815 [05CENPORTS  69.000] CKT 1</t>
  </si>
  <si>
    <t>SINGLE OPN TIE 2139 247072-246790(1)</t>
  </si>
  <si>
    <t>OPEN LINE FROM BUS 247072 [05RAVNSS    69.000] TO BUS 246790 [05BROWNHLS  69.000] CKT 1</t>
  </si>
  <si>
    <t>SINGLE OPN TIE 2140 247072-247073(1)</t>
  </si>
  <si>
    <t>OPEN LINE FROM BUS 247072 [05RAVNSS    69.000] TO BUS 247073 [05RAVEN     69.000] CKT 1</t>
  </si>
  <si>
    <t>05RAVEN</t>
  </si>
  <si>
    <t>SINGLE OPN LIN 2141 249564-249991(1)</t>
  </si>
  <si>
    <t>OPEN LINE FROM BUS 249564 [08BUFTN1    345.00] TO BUS 249991 [08BUFTN1    138.00] CKT 1</t>
  </si>
  <si>
    <t>SINGLE OPN LIN 2142 249564-249991(46)</t>
  </si>
  <si>
    <t>OPEN LINE FROM BUS 249564 [08BUFTN1    345.00] TO BUS 249991 [08BUFTN1    138.00] CKT 46</t>
  </si>
  <si>
    <t>SINGLE OPN LIN 2143 249566-249570(1)</t>
  </si>
  <si>
    <t>OPEN LINE FROM BUS 249566 [08FOSTER    345.00] TO BUS 249570 [08P.UNON    345.00] CKT 1</t>
  </si>
  <si>
    <t>SINGLE OPN LIN 2144 249566-249578(1)</t>
  </si>
  <si>
    <t>OPEN LINE FROM BUS 249566 [08FOSTER    345.00] TO BUS 249578 [08HILCRT    345.00] CKT 1</t>
  </si>
  <si>
    <t>SINGLE OPN LIN 2145 249566-249582(1)</t>
  </si>
  <si>
    <t>OPEN LINE FROM BUS 249566 [08FOSTER    345.00] TO BUS 249582 [08GARVER    345.00] CKT 1</t>
  </si>
  <si>
    <t>SINGLE OPN LIN 2146 249567-249575(1)</t>
  </si>
  <si>
    <t>OPEN LINE FROM BUS 249567 [08M.FORT    345.00] TO BUS 249575 [08TERMNL    345.00] CKT 1</t>
  </si>
  <si>
    <t>SINGLE OPN LIN 2147 249567-250057(10)</t>
  </si>
  <si>
    <t>OPEN LINE FROM BUS 249567 [08M.FORT    345.00] TO BUS 250057 [08M.FORT    138.00] CKT 10</t>
  </si>
  <si>
    <t>SINGLE OPN LIN 2148 249567-250057(9)</t>
  </si>
  <si>
    <t>OPEN LINE FROM BUS 249567 [08M.FORT    345.00] TO BUS 250057 [08M.FORT    138.00] CKT 9</t>
  </si>
  <si>
    <t>SINGLE OPN LIN 2149 249570-249575(1)</t>
  </si>
  <si>
    <t>OPEN LINE FROM BUS 249570 [08P.UNON    345.00] TO BUS 249575 [08TERMNL    345.00] CKT 1</t>
  </si>
  <si>
    <t>SINGLE OPN LIN 2150 249570-249577(1)</t>
  </si>
  <si>
    <t>OPEN LINE FROM BUS 249570 [08P.UNON    345.00] TO BUS 249577 [08ZIMER     345.00] CKT 1</t>
  </si>
  <si>
    <t>SINGLE OPN LIN 2151 249570-250082(1)</t>
  </si>
  <si>
    <t>OPEN LINE FROM BUS 249570 [08P.UNON    345.00] TO BUS 250082 [08P.UN1     138.00] CKT 1</t>
  </si>
  <si>
    <t>SINGLE OPN LIN 2152 249570-250083(1)</t>
  </si>
  <si>
    <t>OPEN LINE FROM BUS 249570 [08P.UNON    345.00] TO BUS 250083 [08P.UN2     138.00] CKT 1</t>
  </si>
  <si>
    <t>SINGLE OPN LIN 2153 249571-249573(1)</t>
  </si>
  <si>
    <t>OPEN LINE FROM BUS 249571 [08REDBK1    345.00] TO BUS 249573 [08SGROVE    345.00] CKT 1</t>
  </si>
  <si>
    <t>SINGLE OPN LIN 2154 249571-249575(1)</t>
  </si>
  <si>
    <t>OPEN LINE FROM BUS 249571 [08REDBK1    345.00] TO BUS 249575 [08TERMNL    345.00] CKT 1</t>
  </si>
  <si>
    <t>SINGLE OPN LIN 2155 249573-249577(1)</t>
  </si>
  <si>
    <t>OPEN LINE FROM BUS 249573 [08SGROVE    345.00] TO BUS 249577 [08ZIMER     345.00] CKT 1</t>
  </si>
  <si>
    <t>SINGLE OPN LIN 2156 249573-250097(1)</t>
  </si>
  <si>
    <t>OPEN LINE FROM BUS 249573 [08SGROVE    345.00] TO BUS 250097 [08SGROVE    138.00] CKT 1</t>
  </si>
  <si>
    <t>SINGLE OPN LIN 2157 249577-249580(Z1)</t>
  </si>
  <si>
    <t>OPEN LINE FROM BUS 249577 [08ZIMER     345.00] TO BUS 249580 [08ZIMERG    345.00] CKT Z1</t>
  </si>
  <si>
    <t>SINGLE OPN LIN 2158 249577-249581(1)</t>
  </si>
  <si>
    <t>OPEN LINE FROM BUS 249577 [08ZIMER     345.00] TO BUS 249581 [08MELDAL    345.00] CKT 1</t>
  </si>
  <si>
    <t>SINGLE OPN LIN 2159 249578-250136(1)</t>
  </si>
  <si>
    <t>OPEN LINE FROM BUS 249578 [08HILCRT    345.00] TO BUS 250136 [08HILCRT    138.00] CKT 1</t>
  </si>
  <si>
    <t>SINGLE OPN LIN 2160 249580-251968(1H)</t>
  </si>
  <si>
    <t>OPEN LINE FROM BUS 249580 [08ZIMERG    345.00] TO BUS 251968 [08ZIMRHP    26.000] CKT 1H</t>
  </si>
  <si>
    <t>SINGLE OPN LIN 2161 249580-251969(1L)</t>
  </si>
  <si>
    <t>OPEN LINE FROM BUS 249580 [08ZIMERG    345.00] TO BUS 251969 [08ZIMRLP    22.000] CKT 1L</t>
  </si>
  <si>
    <t>SINGLE OPN LIN 2162 249581-250145(1)</t>
  </si>
  <si>
    <t>OPEN LINE FROM BUS 249581 [08MELDAL    345.00] TO BUS 250145 [08MELDAL    138.00] CKT 1</t>
  </si>
  <si>
    <t>SINGLE OPN LIN 2163 249990-250021(1)</t>
  </si>
  <si>
    <t>OPEN LINE FROM BUS 249990 [08BROWN     138.00] TO BUS 250021 [08ESTWD2    138.00] CKT 1</t>
  </si>
  <si>
    <t>SINGLE OPN LIN 2164 249991-250028(1)</t>
  </si>
  <si>
    <t>OPEN LINE FROM BUS 249991 [08BUFTN1    138.00] TO BUS 250028 [08FLRNC2    138.00] CKT 1</t>
  </si>
  <si>
    <t>SINGLE OPN LIN 2165 249991-250077(1)</t>
  </si>
  <si>
    <t>OPEN LINE FROM BUS 249991 [08BUFTN1    138.00] TO BUS 250077 [08MTZION    138.00] CKT 1</t>
  </si>
  <si>
    <t>SINGLE OPN LIN 2166 249991-250148(1)</t>
  </si>
  <si>
    <t>OPEN LINE FROM BUS 249991 [08BUFTN1    138.00] TO BUS 250148 [08EKPWEB    138.00] CKT 1</t>
  </si>
  <si>
    <t>SINGLE OPN LIN 2167 249991-251279(2)</t>
  </si>
  <si>
    <t>OPEN LINE FROM BUS 249991 [08BUFTN1    138.00] TO BUS 251279 [08BUFTN2    69.000] CKT 2</t>
  </si>
  <si>
    <t>SINGLE OPN LIN 2168 249999-250007(1)</t>
  </si>
  <si>
    <t>OPEN LINE FROM BUS 249999 [08CNSTNC    138.00] TO BUS 250007 [08CRSNT1    138.00] CKT 1</t>
  </si>
  <si>
    <t>SINGLE OPN LIN 2169 249999-250044(1)</t>
  </si>
  <si>
    <t>OPEN LINE FROM BUS 249999 [08CNSTNC    138.00] TO BUS 250044 [08HEBRN2    138.00] CKT 1</t>
  </si>
  <si>
    <t>SINGLE OPN LIN 2170 250016-250057(1)</t>
  </si>
  <si>
    <t>OPEN LINE FROM BUS 250016 [08EBNZR     138.00] TO BUS 250057 [08M.FORT    138.00] CKT 1</t>
  </si>
  <si>
    <t>SINGLE OPN LIN 2171 250044-250152(Z1)</t>
  </si>
  <si>
    <t>OPEN LINE FROM BUS 250044 [08HEBRN2    138.00] TO BUS 250152 [08HEBRNG    138.00] CKT Z1</t>
  </si>
  <si>
    <t>SINGLE OPN LIN 2172 250045-250151(Z1)</t>
  </si>
  <si>
    <t>OPEN LINE FROM BUS 250045 [08HEBRN1    138.00] TO BUS 250151 [08HEBTAP    138.00] CKT Z1</t>
  </si>
  <si>
    <t>08HEBRN1</t>
  </si>
  <si>
    <t>SINGLE OPN LIN 2173 250054-250077(1)</t>
  </si>
  <si>
    <t>OPEN LINE FROM BUS 250054 [08LONGBR    138.00] TO BUS 250077 [08MTZION    138.00] CKT 1</t>
  </si>
  <si>
    <t>SINGLE OPN LIN 2174 250057-250058(1)</t>
  </si>
  <si>
    <t>OPEN LINE FROM BUS 250057 [08M.FORT    138.00] TO BUS 250058 [08M.FTGT    138.00] CKT 1</t>
  </si>
  <si>
    <t>SINGLE OPN LIN 2175 250057-250060(1)</t>
  </si>
  <si>
    <t>OPEN LINE FROM BUS 250057 [08M.FORT    138.00] TO BUS 250060 [08MDWAY1    138.00] CKT 1</t>
  </si>
  <si>
    <t>SINGLE OPN LIN 2176 250057-250070(1)</t>
  </si>
  <si>
    <t>OPEN LINE FROM BUS 250057 [08M.FORT    138.00] TO BUS 250070 [08MRGAN1    138.00] CKT 1</t>
  </si>
  <si>
    <t>SINGLE OPN LIN 2177 250057-250131(1)</t>
  </si>
  <si>
    <t>OPEN LINE FROM BUS 250057 [08M.FORT    138.00] TO BUS 250131 [08WILEY2    138.00] CKT 1</t>
  </si>
  <si>
    <t>SINGLE OPN LIN 2178 250057-250151(1)</t>
  </si>
  <si>
    <t>OPEN LINE FROM BUS 250057 [08M.FORT    138.00] TO BUS 250151 [08HEBTAP    138.00] CKT 1</t>
  </si>
  <si>
    <t>SINGLE OPN LIN 2179 250058-251378(1)</t>
  </si>
  <si>
    <t>OPEN LINE FROM BUS 250058 [08M.FTGT    138.00] TO BUS 251378 [08M.FTGT    69.000] CKT 1</t>
  </si>
  <si>
    <t>SINGLE OPN LIN 2180 250136-250141(1)</t>
  </si>
  <si>
    <t>OPEN LINE FROM BUS 250136 [08HILCRT    138.00] TO BUS 250141 [08SCEAST    138.00] CKT 1</t>
  </si>
  <si>
    <t>SINGLE OPN LIN 2181 250145-250154(1)</t>
  </si>
  <si>
    <t>OPEN LINE FROM BUS 250145 [08MELDAL    138.00] TO BUS 250154 [08MELDLS    138.00] CKT 1</t>
  </si>
  <si>
    <t>SINGLE OPN LIN 2182 250151-250152(Z1)</t>
  </si>
  <si>
    <t>OPEN LINE FROM BUS 250151 [08HEBTAP    138.00] TO BUS 250152 [08HEBRNG    138.00] CKT Z1</t>
  </si>
  <si>
    <t>SINGLE OPN LIN 2183 250154-251970(T1)</t>
  </si>
  <si>
    <t>OPEN LINE FROM BUS 250154 [08MELDLS    138.00] TO BUS 251970 [08MELDL1    13.800] CKT T1</t>
  </si>
  <si>
    <t>SINGLE OPN LIN 2184 250154-251971(T2)</t>
  </si>
  <si>
    <t>OPEN LINE FROM BUS 250154 [08MELDLS    138.00] TO BUS 251971 [08MELDL2    13.800] CKT T2</t>
  </si>
  <si>
    <t>SINGLE OPN LIN 2185 250154-251972(T3)</t>
  </si>
  <si>
    <t>OPEN LINE FROM BUS 250154 [08MELDLS    138.00] TO BUS 251972 [08MELDL3    13.800] CKT T3</t>
  </si>
  <si>
    <t>SINGLE OPN LIN 2186 251276-251469(1)</t>
  </si>
  <si>
    <t>OPEN LINE FROM BUS 251276 [08BROWER    69.000] TO BUS 251469 [08T28652    69.000] CKT 1</t>
  </si>
  <si>
    <t>08BROWER</t>
  </si>
  <si>
    <t>SINGLE OPN LIN 2187 251291-251301(1)</t>
  </si>
  <si>
    <t>OPEN LINE FROM BUS 251291 [08CNSTNC    69.000] TO BUS 251301 [08CWW-BN    69.000] CKT 1</t>
  </si>
  <si>
    <t>SINGLE OPN LIN 2188 251291-251315(1)</t>
  </si>
  <si>
    <t>OPEN LINE FROM BUS 251291 [08CNSTNC    69.000] TO BUS 251315 [08EKSMTH    69.000] CKT 1</t>
  </si>
  <si>
    <t>SINGLE OPN LIN 2189 251301-251310(1)</t>
  </si>
  <si>
    <t>OPEN LINE FROM BUS 251301 [08CWW-BN    69.000] TO BUS 251310 [08DRYCRK    69.000] CKT 1</t>
  </si>
  <si>
    <t>SINGLE OPN LIN 2190 251314-251315(1)</t>
  </si>
  <si>
    <t>OPEN LINE FROM BUS 251314 [08EKDOWN    69.000] TO BUS 251315 [08EKSMTH    69.000] CKT 1</t>
  </si>
  <si>
    <t>SINGLE OPN LIN 2191 251314-251467(1)</t>
  </si>
  <si>
    <t>OPEN LINE FROM BUS 251314 [08EKDOWN    69.000] TO BUS 251467 [08T15268    69.000] CKT 1</t>
  </si>
  <si>
    <t>SINGLE OPN LIN 2192 251367-251368(Z1)</t>
  </si>
  <si>
    <t>OPEN LINE FROM BUS 251367 [08LEVIA     69.000] TO BUS 251368 [08LEVIB     69.000] CKT Z1</t>
  </si>
  <si>
    <t>08LEVIB</t>
  </si>
  <si>
    <t>08LMBRG1</t>
  </si>
  <si>
    <t>08LMBRG2</t>
  </si>
  <si>
    <t>SINGLE OPN LIN 2193 251367-251467(1)</t>
  </si>
  <si>
    <t>OPEN LINE FROM BUS 251367 [08LEVIA     69.000] TO BUS 251467 [08T15268    69.000] CKT 1</t>
  </si>
  <si>
    <t>08LEVIA</t>
  </si>
  <si>
    <t>SINGLE OPN LIN 2194 251378-251406(1)</t>
  </si>
  <si>
    <t>OPEN LINE FROM BUS 251378 [08M.FTGT    69.000] TO BUS 251406 [08MONSTW    69.000] CKT 1</t>
  </si>
  <si>
    <t>08MONSTW</t>
  </si>
  <si>
    <t>SINGLE OPN LIN 2195 251378-251469(1)</t>
  </si>
  <si>
    <t>OPEN LINE FROM BUS 251378 [08M.FTGT    69.000] TO BUS 251469 [08T28652    69.000] CKT 1</t>
  </si>
  <si>
    <t>SINGLE OPN LIN 2196 251378-251579(1)</t>
  </si>
  <si>
    <t>OPEN LINE FROM BUS 251378 [08M.FTGT    69.000] TO BUS 251579 [08HEBRON    69.000] CKT 1</t>
  </si>
  <si>
    <t>SINGLE OPN LIN 2197 251467-251579(1)</t>
  </si>
  <si>
    <t>OPEN LINE FROM BUS 251467 [08T15268    69.000] TO BUS 251579 [08HEBRON    69.000] CKT 1</t>
  </si>
  <si>
    <t>SINGLE OPN LIN 2198 251468-251469(1)</t>
  </si>
  <si>
    <t>OPEN LINE FROM BUS 251468 [08T28651    69.000] TO BUS 251469 [08T28652    69.000] CKT 1</t>
  </si>
  <si>
    <t>SINGLE OPN TIE 2199 249564-248002(1)</t>
  </si>
  <si>
    <t>OPEN LINE FROM BUS 249564 [08BUFTN1    345.00] TO BUS 248002 [06DEARB2    345.00] CKT 1</t>
  </si>
  <si>
    <t>SINGLE OPN TIE 2200 249564-248013(1)</t>
  </si>
  <si>
    <t>OPEN LINE FROM BUS 249564 [08BUFTN1    345.00] TO BUS 248013 [06PIERCE    345.00] CKT 1</t>
  </si>
  <si>
    <t>SINGLE OPN TIE 2201 249566-248013(1)</t>
  </si>
  <si>
    <t>OPEN LINE FROM BUS 249566 [08FOSTER    345.00] TO BUS 248013 [06PIERCE    345.00] CKT 1</t>
  </si>
  <si>
    <t>SINGLE OPN TIE 2202 249566-250029(1)</t>
  </si>
  <si>
    <t>OPEN LINE FROM BUS 249566 [08FOSTER    345.00] TO BUS 250029 [08FOSTER    138.00] CKT 1</t>
  </si>
  <si>
    <t>SINGLE OPN TIE 2203 249566-253006(1)</t>
  </si>
  <si>
    <t>OPEN LINE FROM BUS 249566 [08FOSTER    345.00] TO BUS 253006 [09BATH      345.00] CKT 1</t>
  </si>
  <si>
    <t>SINGLE OPN TIE 2204 249566-253079(1)</t>
  </si>
  <si>
    <t>OPEN LINE FROM BUS 249566 [08FOSTER    345.00] TO BUS 253079 [09SUGRCK    345.00] CKT 1</t>
  </si>
  <si>
    <t>SINGLE OPN TIE 2205 249567-243233(1)</t>
  </si>
  <si>
    <t>OPEN LINE FROM BUS 249567 [08M.FORT    345.00] TO BUS 243233 [05TANNER    345.00] CKT 1</t>
  </si>
  <si>
    <t>SINGLE OPN TIE 2206 249567-249576(1)</t>
  </si>
  <si>
    <t>OPEN LINE FROM BUS 249567 [08M.FORT    345.00] TO BUS 249576 [08WODSDL    345.00] CKT 1</t>
  </si>
  <si>
    <t>SINGLE OPN TIE 2207 249567-251950(7)</t>
  </si>
  <si>
    <t>OPEN LINE FROM BUS 249567 [08M.FORT    345.00] TO BUS 251950 [08M.FRT7    22.000] CKT 7</t>
  </si>
  <si>
    <t>SINGLE OPN TIE 2208 249567-251951(8)</t>
  </si>
  <si>
    <t>OPEN LINE FROM BUS 249567 [08M.FORT    345.00] TO BUS 251951 [08M.FRT8    22.000] CKT 8</t>
  </si>
  <si>
    <t>SINGLE OPN TIE 2209 249567-253090(1)</t>
  </si>
  <si>
    <t>OPEN LINE FROM BUS 249567 [08M.FORT    345.00] TO BUS 253090 [09WMILTN    345.00] CKT 1</t>
  </si>
  <si>
    <t>SINGLE OPN TIE 2210 249571-250092(1)</t>
  </si>
  <si>
    <t>OPEN LINE FROM BUS 249571 [08REDBK1    345.00] TO BUS 250092 [08REDBK1    138.00] CKT 1</t>
  </si>
  <si>
    <t>SINGLE OPN TIE 2211 249571-250093(1)</t>
  </si>
  <si>
    <t>OPEN LINE FROM BUS 249571 [08REDBK1    345.00] TO BUS 250093 [08REDBK2    138.00] CKT 1</t>
  </si>
  <si>
    <t>SINGLE OPN TIE 2212 249575-249565(1)</t>
  </si>
  <si>
    <t>OPEN LINE FROM BUS 249575 [08TERMNL    345.00] TO BUS 249565 [08EBEND     345.00] CKT 1</t>
  </si>
  <si>
    <t>SINGLE OPN TIE 2213 249575-250117(1)</t>
  </si>
  <si>
    <t>OPEN LINE FROM BUS 249575 [08TERMNL    345.00] TO BUS 250117 [08TRMNL1    138.00] CKT 1</t>
  </si>
  <si>
    <t>SINGLE OPN TIE 2214 249575-250118(1)</t>
  </si>
  <si>
    <t>OPEN LINE FROM BUS 249575 [08TERMNL    345.00] TO BUS 250118 [08TRMNL2    138.00] CKT 1</t>
  </si>
  <si>
    <t>SINGLE OPN TIE 2215 249578-253077(1)</t>
  </si>
  <si>
    <t>OPEN LINE FROM BUS 249578 [08HILCRT    345.00] TO BUS 253077 [09STUART    345.00] CKT 1</t>
  </si>
  <si>
    <t>SINGLE OPN TIE 2217 249582-249574(1)</t>
  </si>
  <si>
    <t>OPEN LINE FROM BUS 249582 [08GARVER    345.00] TO BUS 249574 [08TDHNTR    345.00] CKT 1</t>
  </si>
  <si>
    <t>SINGLE OPN TIE 2218 249582-249583(1)</t>
  </si>
  <si>
    <t>OPEN LINE FROM BUS 249582 [08GARVER    345.00] TO BUS 249583 [08NTEGEN    345.00] CKT 1</t>
  </si>
  <si>
    <t>SINGLE OPN TIE 2219 249582-250162(1)</t>
  </si>
  <si>
    <t>OPEN LINE FROM BUS 249582 [08GARVER    345.00] TO BUS 250162 [08GARVER    138.00] CKT 1</t>
  </si>
  <si>
    <t>SINGLE OPN TIE 2220 249990-253076(1)</t>
  </si>
  <si>
    <t>OPEN LINE FROM BUS 249990 [08BROWN     138.00] TO BUS 253076 [09STUART    138.00] CKT 1</t>
  </si>
  <si>
    <t>SINGLE OPN TIE 2221 249990-251277-251792(1)</t>
  </si>
  <si>
    <t>OPEN LINE FROM BUS 249990 [08BROWN     138.00] TO BUS 251277 [08BROWN     69.000] TO BUS 251792 [08BROWN     34.500] CKT 1</t>
  </si>
  <si>
    <t>08BROWN</t>
  </si>
  <si>
    <t>08BURNS</t>
  </si>
  <si>
    <t>08FLICTY</t>
  </si>
  <si>
    <t>08MOSCOW</t>
  </si>
  <si>
    <t>08S.BET2</t>
  </si>
  <si>
    <t>08GTWNVI</t>
  </si>
  <si>
    <t>08GOODWN</t>
  </si>
  <si>
    <t>SINGLE OPN TIE 2222 249991-251278(1)</t>
  </si>
  <si>
    <t>OPEN LINE FROM BUS 249991 [08BUFTN1    138.00] TO BUS 251278 [08BUFTN1    69.000] CKT 1</t>
  </si>
  <si>
    <t>SINGLE OPN TIE 2223 249991-251278-252039(1)</t>
  </si>
  <si>
    <t>OPEN LINE FROM BUS 249991 [08BUFTN1    138.00] TO BUS 251278 [08BUFTN1    69.000] TO BUS 252039 [08BUFTN1    12.470] CKT 1</t>
  </si>
  <si>
    <t>SINGLE OPN TIE 2224 250007-250014(1)</t>
  </si>
  <si>
    <t>OPEN LINE FROM BUS 250007 [08CRSNT1    138.00] TO BUS 250014 [08DNLSN1    138.00] CKT 1</t>
  </si>
  <si>
    <t>SINGLE OPN TIE 2225 250007-250124(1)</t>
  </si>
  <si>
    <t>OPEN LINE FROM BUS 250007 [08CRSNT1    138.00] TO BUS 250124 [08WENDEA    138.00] CKT 1</t>
  </si>
  <si>
    <t>SINGLE OPN TIE 2226 250016-250061(1)</t>
  </si>
  <si>
    <t>OPEN LINE FROM BUS 250016 [08EBNZR     138.00] TO BUS 250061 [08MDWAY2    138.00] CKT 1</t>
  </si>
  <si>
    <t>SINGLE OPN TIE 2227 250016-251311(1)</t>
  </si>
  <si>
    <t>OPEN LINE FROM BUS 250016 [08EBNZR     138.00] TO BUS 251311 [08EBNZR1    69.000] CKT 1</t>
  </si>
  <si>
    <t>SINGLE OPN TIE 2228 250016-251312(1)</t>
  </si>
  <si>
    <t>OPEN LINE FROM BUS 250016 [08EBNZR     138.00] TO BUS 251312 [08EBNZR2    69.000] CKT 1</t>
  </si>
  <si>
    <t>SINGLE OPN TIE 2229 250016-251793(1)</t>
  </si>
  <si>
    <t>OPEN LINE FROM BUS 250016 [08EBNZR     138.00] TO BUS 251793 [08EBNZR6    34.500] CKT 1</t>
  </si>
  <si>
    <t>08EBNZR6</t>
  </si>
  <si>
    <t>SINGLE OPN TIE 2230 250021-250020(Z1)</t>
  </si>
  <si>
    <t>OPEN LINE FROM BUS 250021 [08ESTWD2    138.00] TO BUS 250020 [08ESTWD1    138.00] CKT Z1</t>
  </si>
  <si>
    <t>SINGLE OPN TIE 2231 250028-250027(Z1)</t>
  </si>
  <si>
    <t>OPEN LINE FROM BUS 250028 [08FLRNC2    138.00] TO BUS 250027 [08FLRNC1    138.00] CKT Z1</t>
  </si>
  <si>
    <t>SINGLE OPN TIE 2233 250057-249736(1)</t>
  </si>
  <si>
    <t>OPEN LINE FROM BUS 250057 [08M.FORT    138.00] TO BUS 249736 [08GRDALE    138.00] CKT 1</t>
  </si>
  <si>
    <t>SINGLE OPN TIE 2235 250058-251960-251961(18)</t>
  </si>
  <si>
    <t>OPEN LINE FROM BUS 250058 [08M.FTGT    138.00] TO BUS 251960 [08MFTGT1    13.800] TO BUS 251961 [08MFTGT2    13.800] CKT 18</t>
  </si>
  <si>
    <t>SINGLE OPN TIE 2236 250060-250048(1)</t>
  </si>
  <si>
    <t>OPEN LINE FROM BUS 250060 [08MDWAY1    138.00] TO BUS 250048 [08KLEMN1    138.00] CKT 1</t>
  </si>
  <si>
    <t>SINGLE OPN TIE 2237 250070-250032(1)</t>
  </si>
  <si>
    <t>OPEN LINE FROM BUS 250070 [08MRGAN1    138.00] TO BUS 250032 [08FRFLD1    138.00] CKT 1</t>
  </si>
  <si>
    <t>SINGLE OPN TIE 2238 250082-249985(1)</t>
  </si>
  <si>
    <t>OPEN LINE FROM BUS 250082 [08P.UN1     138.00] TO BUS 249985 [08BECKET    138.00] CKT 1</t>
  </si>
  <si>
    <t>SINGLE OPN TIE 2239 250082-250050(1)</t>
  </si>
  <si>
    <t>OPEN LINE FROM BUS 250082 [08P.UN1     138.00] TO BUS 250050 [08KMPER1    138.00] CKT 1</t>
  </si>
  <si>
    <t>SINGLE OPN TIE 2240 250082-250067(1)</t>
  </si>
  <si>
    <t>OPEN LINE FROM BUS 250082 [08P.UN1     138.00] TO BUS 250067 [08MLHSR2    138.00] CKT 1</t>
  </si>
  <si>
    <t>SINGLE OPN TIE 2241 250082-250096(1)</t>
  </si>
  <si>
    <t>OPEN LINE FROM BUS 250082 [08P.UN1     138.00] TO BUS 250096 [08SEWARD    138.00] CKT 1</t>
  </si>
  <si>
    <t>SINGLE OPN TIE 2242 250082-250157(1)</t>
  </si>
  <si>
    <t>OPEN LINE FROM BUS 250082 [08P.UN1     138.00] TO BUS 250157 [08CORNTP    138.00] CKT 1</t>
  </si>
  <si>
    <t>SINGLE OPN TIE 2243 250082-251428-251798(1)</t>
  </si>
  <si>
    <t>OPEN LINE FROM BUS 250082 [08P.UN1     138.00] TO BUS 251428 [08P.UNN1    69.000] TO BUS 251798 [08PORTU6    34.500] CKT 1</t>
  </si>
  <si>
    <t>SINGLE OPN TIE 2244 250083-250013(1)</t>
  </si>
  <si>
    <t>OPEN LINE FROM BUS 250083 [08P.UN2     138.00] TO BUS 250013 [08DIMICK    138.00] CKT 1</t>
  </si>
  <si>
    <t>SINGLE OPN TIE 2245 250083-250065(1)</t>
  </si>
  <si>
    <t>OPEN LINE FROM BUS 250083 [08P.UN2     138.00] TO BUS 250065 [08MILIKN    138.00] CKT 1</t>
  </si>
  <si>
    <t>SINGLE OPN TIE 2246 250083-250160(1)</t>
  </si>
  <si>
    <t>OPEN LINE FROM BUS 250083 [08P.UN2     138.00] TO BUS 250160 [08PROVID    138.00] CKT 1</t>
  </si>
  <si>
    <t>SINGLE OPN TIE 2247 250083-251429(1)</t>
  </si>
  <si>
    <t>OPEN LINE FROM BUS 250083 [08P.UN2     138.00] TO BUS 251429 [08P.UNN2    69.000] CKT 1</t>
  </si>
  <si>
    <t>SINGLE OPN TIE 2248 250083-251798(1)</t>
  </si>
  <si>
    <t>OPEN LINE FROM BUS 250083 [08P.UN2     138.00] TO BUS 251798 [08PORTU6    34.500] CKT 1</t>
  </si>
  <si>
    <t>08PORTU6</t>
  </si>
  <si>
    <t>SINGLE OPN TIE 2249 250083-252045(5)</t>
  </si>
  <si>
    <t>OPEN LINE FROM BUS 250083 [08P.UN2     138.00] TO BUS 252045 [08PORTU2    12.470] CKT 5</t>
  </si>
  <si>
    <t>08PORTU2</t>
  </si>
  <si>
    <t>SINGLE OPN TIE 2250 250083-251428-252045(1)</t>
  </si>
  <si>
    <t>OPEN LINE FROM BUS 250083 [08P.UN2     138.00] TO BUS 251428 [08P.UNN1    69.000] TO BUS 252045 [08PORTU2    12.470] CKT 1</t>
  </si>
  <si>
    <t>SINGLE OPN TIE 2251 250097-249988(1)</t>
  </si>
  <si>
    <t>OPEN LINE FROM BUS 250097 [08SGROVE    138.00] TO BUS 249988 [08BKJ135    138.00] CKT 1</t>
  </si>
  <si>
    <t>SINGLE OPN TIE 2252 250097-250042(1)</t>
  </si>
  <si>
    <t>OPEN LINE FROM BUS 250097 [08SGROVE    138.00] TO BUS 250042 [08HANDS1    138.00] CKT 1</t>
  </si>
  <si>
    <t>SINGLE OPN TIE 2253 250097-250052(1)</t>
  </si>
  <si>
    <t>OPEN LINE FROM BUS 250097 [08SGROVE    138.00] TO BUS 250052 [08KYUNIV    138.00] CKT 1</t>
  </si>
  <si>
    <t>SINGLE OPN TIE 2254 250097-250053(1)</t>
  </si>
  <si>
    <t>OPEN LINE FROM BUS 250097 [08SGROVE    138.00] TO BUS 250053 [08LAFARG    138.00] CKT 1</t>
  </si>
  <si>
    <t>SINGLE OPN TIE 2255 250131-250032(1)</t>
  </si>
  <si>
    <t>OPEN LINE FROM BUS 250131 [08WILEY2    138.00] TO BUS 250032 [08FRFLD1    138.00] CKT 1</t>
  </si>
  <si>
    <t>SINGLE OPN TIE 2256 250131-250068(1)</t>
  </si>
  <si>
    <t>OPEN LINE FROM BUS 250131 [08WILEY2    138.00] TO BUS 250068 [08MPLKL1    138.00] CKT 1</t>
  </si>
  <si>
    <t>SINGLE OPN TIE 2257 250131-250155(1)</t>
  </si>
  <si>
    <t>OPEN LINE FROM BUS 250131 [08WILEY2    138.00] TO BUS 250155 [08WILCAP    138.00] CKT 1</t>
  </si>
  <si>
    <t>SINGLE OPN TIE 2258 250131-251826(1)</t>
  </si>
  <si>
    <t>OPEN LINE FROM BUS 250131 [08WILEY2    138.00] TO BUS 251826 [WILLEY 1    34.500] CKT 1</t>
  </si>
  <si>
    <t>WILLEY 1</t>
  </si>
  <si>
    <t>WILLYESP</t>
  </si>
  <si>
    <t>SINGLE OPN TIE 2259 250136-250166(Z1)</t>
  </si>
  <si>
    <t>OPEN LINE FROM BUS 250136 [08HILCRT    138.00] TO BUS 250166 [08HLCRTC    138.00] CKT Z1</t>
  </si>
  <si>
    <t>08HLCRTG</t>
  </si>
  <si>
    <t>SINGLE OPN TIE 2260 250141-250020(1)</t>
  </si>
  <si>
    <t>OPEN LINE FROM BUS 250141 [08SCEAST    138.00] TO BUS 250020 [08ESTWD1    138.00] CKT 1</t>
  </si>
  <si>
    <t>SINGLE OPN TIE 2261 250148-250043(1)</t>
  </si>
  <si>
    <t>OPEN LINE FROM BUS 250148 [08EKPWEB    138.00] TO BUS 250043 [08HANDS2    138.00] CKT 1</t>
  </si>
  <si>
    <t>SINGLE OPN TIE 2264 251279-251527(1)</t>
  </si>
  <si>
    <t>OPEN LINE FROM BUS 251279 [08BUFTN2    69.000] TO BUS 251527 [08TP6763    69.000] CKT 1</t>
  </si>
  <si>
    <t>SINGLE OPN TIE 2265 251279-251543(1)</t>
  </si>
  <si>
    <t>OPEN LINE FROM BUS 251279 [08BUFTN2    69.000] TO BUS 251543 [08VILLA     69.000] CKT 1</t>
  </si>
  <si>
    <t>SINGLE OPN TIE 2266 251310-251284(1)</t>
  </si>
  <si>
    <t>OPEN LINE FROM BUS 251310 [08DRYCRK    69.000] TO BUS 251284 [08ATLAS     69.000] CKT 1</t>
  </si>
  <si>
    <t>SINGLE OPN TIE 2268 251368-251373(1)</t>
  </si>
  <si>
    <t>OPEN LINE FROM BUS 251368 [08LEVIB     69.000] TO BUS 251373 [08LMBRG1    69.000] CKT 1</t>
  </si>
  <si>
    <t>SINGLE OPN TIE 2269 251405-251449(1)</t>
  </si>
  <si>
    <t>OPEN LINE FROM BUS 251405 [08MONSTE    69.000] TO BUS 251449 [08SAYLPK    69.000] CKT 1</t>
  </si>
  <si>
    <t>08MONSTE</t>
  </si>
  <si>
    <t>SINGLE OPN TIE 2270 251468-251414(1)</t>
  </si>
  <si>
    <t>OPEN LINE FROM BUS 251468 [08T28651    69.000] TO BUS 251414 [08NEUMAN    69.000] CKT 1</t>
  </si>
  <si>
    <t>SINGLE OPN LIN 2272 360112-360450(1)</t>
  </si>
  <si>
    <t>OPEN LINE FROM BUS 360112 [5RUGBY TN   161.00] TO BUS 360450 [5HUNTSVL TN 161.00] CKT 1</t>
  </si>
  <si>
    <t>SINGLE OPN LIN 2273 360145-360473(1)</t>
  </si>
  <si>
    <t>OPEN LINE FROM BUS 360145 [5ROYAL BLUE 161.00] TO BUS 360473 [5JELLICO TN 161.00] CKT 1</t>
  </si>
  <si>
    <t>SINGLE OPN LIN 2274 360145-361771(1)</t>
  </si>
  <si>
    <t>OPEN LINE FROM BUS 360145 [5ROYAL BLUE 161.00] TO BUS 361771 [5ROYL BLU SS161.00] CKT 1</t>
  </si>
  <si>
    <t>SINGLE OPN LIN 2275 360333-361113(1)</t>
  </si>
  <si>
    <t>OPEN LINE FROM BUS 360333 [5GLASGOW KY 161.00] TO BUS 361113 [5GLASGOW TP 161.00] CKT 1</t>
  </si>
  <si>
    <t>5GLASGOW KY</t>
  </si>
  <si>
    <t>SINGLE OPN LIN 2276 360334-360354(1)</t>
  </si>
  <si>
    <t>SINGLE OPN LIN 2277 360334-360448(1)</t>
  </si>
  <si>
    <t>OPEN LINE FROM BUS 360334 [5SUMMER SHAD161.00] TO BUS 360448 [5WOLF CRK HP161.00] CKT 1</t>
  </si>
  <si>
    <t>SINGLE OPN LIN 2278 360334-361064(1)</t>
  </si>
  <si>
    <t>OPEN LINE FROM BUS 360334 [5SUMMER SHAD161.00] TO BUS 361064 [5TOMPKNSV TP161.00] CKT 1</t>
  </si>
  <si>
    <t>SINGLE OPN LIN 2279 360334-361788(1)</t>
  </si>
  <si>
    <t>OPEN LINE FROM BUS 360334 [5SUMMER SHAD161.00] TO BUS 361788 [5SUM SHAD TP161.00] CKT 1</t>
  </si>
  <si>
    <t>SINGLE OPN LIN 2280 360338-361139(1)</t>
  </si>
  <si>
    <t>OPEN LINE FROM BUS 360338 [5SCOTTSVL KY161.00] TO BUS 361139 [5S SCOTTSVLE161.00] CKT 1</t>
  </si>
  <si>
    <t>SINGLE OPN LIN 2281 360342-362499(1)</t>
  </si>
  <si>
    <t>OPEN LINE FROM BUS 360342 [5LIVINGST TN161.00] TO BUS 362499 [2LIVINGST TN69.000] CKT 1</t>
  </si>
  <si>
    <t>SINGLE OPN LIN 2282 360354-361139(1)</t>
  </si>
  <si>
    <t>OPEN LINE FROM BUS 360354 [5LAFAYETT TN161.00] TO BUS 361139 [5S SCOTTSVLE161.00] CKT 1</t>
  </si>
  <si>
    <t>SINGLE OPN LIN 2283 360354-361265(1)</t>
  </si>
  <si>
    <t>OPEN LINE FROM BUS 360354 [5LAFAYETT TN161.00] TO BUS 361265 [5HARTSVLE TP161.00] CKT 1</t>
  </si>
  <si>
    <t>SINGLE OPN LIN 2284 360354-361558(1)</t>
  </si>
  <si>
    <t>OPEN LINE FROM BUS 360354 [5LAFAYETT TN161.00] TO BUS 361558 [5E SUMNER TP161.00] CKT 1</t>
  </si>
  <si>
    <t>SINGLE OPN LIN 2285 360445-360450(1)</t>
  </si>
  <si>
    <t>OPEN LINE FROM BUS 360445 [5BRAYTOWN TN161.00] TO BUS 360450 [5HUNTSVL TN 161.00] CKT 1</t>
  </si>
  <si>
    <t>SINGLE OPN LIN 2286 360448-360486(1)</t>
  </si>
  <si>
    <t>OPEN LINE FROM BUS 360448 [5WOLF CRK HP161.00] TO BUS 360486 [5WAYNE CO KY161.00] CKT 1</t>
  </si>
  <si>
    <t>SINGLE OPN LIN 2287 360448-361618(1)</t>
  </si>
  <si>
    <t>OPEN LINE FROM BUS 360448 [5WOLF CRK HP161.00] TO BUS 361618 [5KELSEY RD  161.00] CKT 1</t>
  </si>
  <si>
    <t>SINGLE OPN LIN 2288 360448-361666(1)</t>
  </si>
  <si>
    <t>OPEN LINE FROM BUS 360448 [5WOLF CRK HP161.00] TO BUS 361666 [5BURKSVLTP  161.00] CKT 1</t>
  </si>
  <si>
    <t>SINGLE OPN LIN 2289 360448-364620(1)</t>
  </si>
  <si>
    <t>OPEN LINE FROM BUS 360448 [5WOLF CRK HP161.00] TO BUS 364620 [1WOLFCR H1-213.800] CKT 1</t>
  </si>
  <si>
    <t>SINGLE OPN LIN 2290 360448-364621(2)</t>
  </si>
  <si>
    <t>OPEN LINE FROM BUS 360448 [5WOLF CRK HP161.00] TO BUS 364621 [1WOLFCR H3-413.800] CKT 2</t>
  </si>
  <si>
    <t>SINGLE OPN LIN 2291 360448-364622(3)</t>
  </si>
  <si>
    <t>OPEN LINE FROM BUS 360448 [5WOLF CRK HP161.00] TO BUS 364622 [1WOLFCR H5-613.800] CKT 3</t>
  </si>
  <si>
    <t>SINGLE OPN LIN 2292 360450-361580(1)</t>
  </si>
  <si>
    <t>OPEN LINE FROM BUS 360450 [5HUNTSVL TN 161.00] TO BUS 361580 [5ONEIDA TN  161.00] CKT 1</t>
  </si>
  <si>
    <t>SINGLE OPN LIN 2293 360450-361618(1)</t>
  </si>
  <si>
    <t>OPEN LINE FROM BUS 360450 [5HUNTSVL TN 161.00] TO BUS 361618 [5KELSEY RD  161.00] CKT 1</t>
  </si>
  <si>
    <t>SINGLE OPN LIN 2294 360454-361771(1)</t>
  </si>
  <si>
    <t>OPEN LINE FROM BUS 360454 [5CARYVILL TN161.00] TO BUS 361771 [5ROYL BLU SS161.00] CKT 1</t>
  </si>
  <si>
    <t>SINGLE OPN LIN 2295 360509-361246(1)</t>
  </si>
  <si>
    <t>OPEN LINE FROM BUS 360509 [5W TOMPKINSV161.00] TO BUS 361246 [5W TOMPKINST161.00] CKT 1</t>
  </si>
  <si>
    <t>5W TOMPKINSV</t>
  </si>
  <si>
    <t>SINGLE OPN LIN 2296 361064-361246(1)</t>
  </si>
  <si>
    <t>OPEN LINE FROM BUS 361064 [5TOMPKNSV TP161.00] TO BUS 361246 [5W TOMPKINST161.00] CKT 1</t>
  </si>
  <si>
    <t>5TOMPKNSV PS</t>
  </si>
  <si>
    <t>SINGLE OPN LIN 2297 361064-361666(1)</t>
  </si>
  <si>
    <t>OPEN LINE FROM BUS 361064 [5TOMPKNSV TP161.00] TO BUS 361666 [5BURKSVLTP  161.00] CKT 1</t>
  </si>
  <si>
    <t>SINGLE OPN LIN 2298 361113-361735(1)</t>
  </si>
  <si>
    <t>OPEN LINE FROM BUS 361113 [5GLASGOW TP 161.00] TO BUS 361735 [5TRANSPARK  161.00] CKT 1</t>
  </si>
  <si>
    <t>SINGLE OPN LIN 2299 361114-361735(1)</t>
  </si>
  <si>
    <t>OPEN LINE FROM BUS 361114 [5BRISTOW TAP161.00] TO BUS 361735 [5TRANSPARK  161.00] CKT 1</t>
  </si>
  <si>
    <t>SINGLE OPN LIN 2300 361117-361246(1)</t>
  </si>
  <si>
    <t>OPEN LINE FROM BUS 361117 [5TOMPKNSV PS161.00] TO BUS 361246 [5W TOMPKINST161.00] CKT 1</t>
  </si>
  <si>
    <t>SINGLE OPN LIN 2301 361265-361266(1)</t>
  </si>
  <si>
    <t>OPEN LINE FROM BUS 361265 [5HARTSVLE TP161.00] TO BUS 361266 [5HARTSVLE TN161.00] CKT 1</t>
  </si>
  <si>
    <t>5HARTSVLE TN</t>
  </si>
  <si>
    <t>SINGLE OPN LIN 2302 361267-361558(1)</t>
  </si>
  <si>
    <t>OPEN LINE FROM BUS 361267 [5WESTMORELD 161.00] TO BUS 361558 [5E SUMNER TP161.00] CKT 1</t>
  </si>
  <si>
    <t>SINGLE OPN LIN 2303 361558-361559(1)</t>
  </si>
  <si>
    <t>OPEN LINE FROM BUS 361558 [5E SUMNER TP161.00] TO BUS 361559 [5E SUMNER TN161.00] CKT 1</t>
  </si>
  <si>
    <t>5E SUMNER TN</t>
  </si>
  <si>
    <t>SINGLE OPN LIN 2304 361579-361580(1)</t>
  </si>
  <si>
    <t>OPEN LINE FROM BUS 361579 [5WINFIELD TN161.00] TO BUS 361580 [5ONEIDA TN  161.00] CKT 1</t>
  </si>
  <si>
    <t>SINGLE OPN LIN 2305 361603-361604(1)</t>
  </si>
  <si>
    <t>OPEN LINE FROM BUS 361603 [5E GLASGOW T161.00] TO BUS 361604 [5E GLASGOW  161.00] CKT 1</t>
  </si>
  <si>
    <t>5E GLASGOW</t>
  </si>
  <si>
    <t>SINGLE OPN LIN 2306 361618-361619(1)</t>
  </si>
  <si>
    <t>OPEN LINE FROM BUS 361618 [5KELSEY RD  161.00] TO BUS 361619 [5BYRDSTOWN  161.00] CKT 1</t>
  </si>
  <si>
    <t>5BYRDSTOWN</t>
  </si>
  <si>
    <t>SINGLE OPN LIN 2307 361666-361667(1)</t>
  </si>
  <si>
    <t>OPEN LINE FROM BUS 361666 [5BURKSVLTP  161.00] TO BUS 361667 [5BURKESVL KY161.00] CKT 1</t>
  </si>
  <si>
    <t>5BURKESVL KY</t>
  </si>
  <si>
    <t>SINGLE OPN LIN 2308 362058-362059(1)</t>
  </si>
  <si>
    <t>OPEN LINE FROM BUS 362058 [2MOSS TN TAP69.000] TO BUS 362059 [2TOMPKINSVL 69.000] CKT 1</t>
  </si>
  <si>
    <t>SINGLE OPN LIN 2309 362058-362061(1)</t>
  </si>
  <si>
    <t>OPEN LINE FROM BUS 362058 [2MOSS TN TAP69.000] TO BUS 362061 [2DALE HOLLOW69.000] CKT 1</t>
  </si>
  <si>
    <t>SINGLE OPN LIN 2310 362058-363060(1)</t>
  </si>
  <si>
    <t>OPEN LINE FROM BUS 362058 [2MOSS TN TAP69.000] TO BUS 363060 [2MOSS TN    69.000] CKT 1</t>
  </si>
  <si>
    <t>2MOSS TN</t>
  </si>
  <si>
    <t>SINGLE OPN LIN 2311 362059-362060(1)</t>
  </si>
  <si>
    <t>OPEN LINE FROM BUS 362059 [2TOMPKINSVL 69.000] TO BUS 362060 [2SUMMER SHAD69.000] CKT 1</t>
  </si>
  <si>
    <t>SINGLE OPN LIN 2312 362060-362061(1)</t>
  </si>
  <si>
    <t>OPEN LINE FROM BUS 362060 [2SUMMER SHAD69.000] TO BUS 362061 [2DALE HOLLOW69.000] CKT 1</t>
  </si>
  <si>
    <t>SINGLE OPN LIN 2313 362061-364614(1)</t>
  </si>
  <si>
    <t>OPEN LINE FROM BUS 362061 [2DALE HOLLOW69.000] TO BUS 364614 [1DALE HOL H113.800] CKT 1</t>
  </si>
  <si>
    <t>SINGLE OPN LIN 2314 362061-364615(2)</t>
  </si>
  <si>
    <t>OPEN LINE FROM BUS 362061 [2DALE HOLLOW69.000] TO BUS 364615 [1DALE HOL H213.800] CKT 2</t>
  </si>
  <si>
    <t>SINGLE OPN LIN 2315 362061-364616(3)</t>
  </si>
  <si>
    <t>OPEN LINE FROM BUS 362061 [2DALE HOLLOW69.000] TO BUS 364616 [1DALE HOL H313.800] CKT 3</t>
  </si>
  <si>
    <t>SINGLE OPN TIE 2316 360112-361287(1)</t>
  </si>
  <si>
    <t>OPEN LINE FROM BUS 360112 [5RUGBY TN   161.00] TO BUS 361287 [5JAMESTWN TN161.00] CKT 1</t>
  </si>
  <si>
    <t>SINGLE OPN TIE 2319 360334-360607(1)</t>
  </si>
  <si>
    <t>SINGLE OPN TIE 2320 360334-362060-362483(2)</t>
  </si>
  <si>
    <t>OPEN LINE FROM BUS 360334 [5SUMMER SHAD161.00] TO BUS 362060 [2SUMMER SHAD69.000] TO BUS 362483 [1SUMMER SHAD13.200] CKT 2</t>
  </si>
  <si>
    <t>2TOMPKINSVL</t>
  </si>
  <si>
    <t>2SUMMER SHAD</t>
  </si>
  <si>
    <t>2DALE HOLLOW</t>
  </si>
  <si>
    <t>1SUMMER SHAD</t>
  </si>
  <si>
    <t>SINGLE OPN TIE 2321 360338-361553(1)</t>
  </si>
  <si>
    <t>OPEN LINE FROM BUS 360338 [5SCOTTSVL KY161.00] TO BUS 361553 [5N SCOTTSVLE161.00] CKT 1</t>
  </si>
  <si>
    <t>5N SCOTTSVLE</t>
  </si>
  <si>
    <t>SINGLE OPN TIE 2322 360338-361621(1)</t>
  </si>
  <si>
    <t>OPEN LINE FROM BUS 360338 [5SCOTTSVL KY161.00] TO BUS 361621 [5ALVATON TP 161.00] CKT 1</t>
  </si>
  <si>
    <t>SINGLE OPN TIE 2323 360342-361617(1)</t>
  </si>
  <si>
    <t>OPEN LINE FROM BUS 360342 [5LIVINGST TN161.00] TO BUS 361617 [5MONROE TAP 161.00] CKT 1</t>
  </si>
  <si>
    <t>SINGLE OPN TIE 2324 360342-361731(1)</t>
  </si>
  <si>
    <t>OPEN LINE FROM BUS 360342 [5LIVINGST TN161.00] TO BUS 361731 [5RICKMAN TAP161.00] CKT 1</t>
  </si>
  <si>
    <t>SINGLE OPN TIE 2325 360352-360349(2)</t>
  </si>
  <si>
    <t>OPEN LINE FROM BUS 360352 [5GALLATIN F1161.00] TO BUS 360349 [5LEBANON TN 161.00] CKT 2</t>
  </si>
  <si>
    <t>SINGLE OPN TIE 2326 360352-360382(1)</t>
  </si>
  <si>
    <t>OPEN LINE FROM BUS 360352 [5GALLATIN F1161.00] TO BUS 360382 [5HOEGANAES  161.00] CKT 1</t>
  </si>
  <si>
    <t>5HOEGANAES</t>
  </si>
  <si>
    <t>SINGLE OPN TIE 2327 360352-360773(1)</t>
  </si>
  <si>
    <t>OPEN LINE FROM BUS 360352 [5GALLATIN F1161.00] TO BUS 360773 [5WILSON #2  161.00] CKT 1</t>
  </si>
  <si>
    <t>SINGLE OPN TIE 2328 360352-361128(1)</t>
  </si>
  <si>
    <t>OPEN LINE FROM BUS 360352 [5GALLATIN F1161.00] TO BUS 361128 [5LEBANON IPT161.00] CKT 1</t>
  </si>
  <si>
    <t>SINGLE OPN TIE 2329 360352-361714(1)</t>
  </si>
  <si>
    <t>OPEN LINE FROM BUS 360352 [5GALLATIN F1161.00] TO BUS 361714 [5GAL SCRB TP161.00] CKT 1</t>
  </si>
  <si>
    <t>SINGLE OPN TIE 2330 360352-361827(1)</t>
  </si>
  <si>
    <t>OPEN LINE FROM BUS 360352 [5GALLATIN F1161.00] TO BUS 361827 [5W TROUSDALE161.00] CKT 1</t>
  </si>
  <si>
    <t>SINGLE OPN TIE 2331 360352-364121(1)</t>
  </si>
  <si>
    <t>OPEN LINE FROM BUS 360352 [5GALLATIN F1161.00] TO BUS 364121 [1GALLATIN F124.000] CKT 1</t>
  </si>
  <si>
    <t>1GALLATIN F1</t>
  </si>
  <si>
    <t>SINGLE OPN TIE 2332 360352-364122(2)</t>
  </si>
  <si>
    <t>OPEN LINE FROM BUS 360352 [5GALLATIN F1161.00] TO BUS 364122 [1GALLATIN F224.000] CKT 2</t>
  </si>
  <si>
    <t>1GALLATIN F2</t>
  </si>
  <si>
    <t>SINGLE OPN TIE 2333 360352-364221-364222(T1)</t>
  </si>
  <si>
    <t>OPEN LINE FROM BUS 360352 [5GALLATIN F1161.00] TO BUS 364221 [1GALLATIN T113.800] TO BUS 364222 [1GALLATIN T213.800] CKT T1</t>
  </si>
  <si>
    <t>SINGLE OPN TIE 2334 360352-364223-364224(T2)</t>
  </si>
  <si>
    <t>OPEN LINE FROM BUS 360352 [5GALLATIN F1161.00] TO BUS 364223 [1GALLATIN T313.800] TO BUS 364224 [1GALLATIN T413.800] CKT T2</t>
  </si>
  <si>
    <t>SINGLE OPN TIE 2335 360445-361542(1)</t>
  </si>
  <si>
    <t>OPEN LINE FROM BUS 360445 [5BRAYTOWN TN161.00] TO BUS 361542 [5WINDROCK   161.00] CKT 1</t>
  </si>
  <si>
    <t>SINGLE OPN TIE 2337 360454-361330(1)</t>
  </si>
  <si>
    <t>OPEN LINE FROM BUS 360454 [5CARYVILL TN161.00] TO BUS 361330 [5JACKSBRO TP161.00] CKT 1</t>
  </si>
  <si>
    <t>SINGLE OPN TIE 2341 361113-360607(1)</t>
  </si>
  <si>
    <t>OPEN LINE FROM BUS 361113 [5GLASGOW TP 161.00] TO BUS 360607 [5S GLASGOW  161.00] CKT 1</t>
  </si>
  <si>
    <t>SINGLE OPN TIE 2342 361114-360332(1)</t>
  </si>
  <si>
    <t>OPEN LINE FROM BUS 361114 [5BRISTOW TAP161.00] TO BUS 360332 [5E BOWLGREEN161.00] CKT 1</t>
  </si>
  <si>
    <t>SINGLE OPN TIE 2343 361114-360335(1)</t>
  </si>
  <si>
    <t>OPEN LINE FROM BUS 361114 [5BRISTOW TAP161.00] TO BUS 360335 [5BRISTOW KY 161.00] CKT 1</t>
  </si>
  <si>
    <t>5BRISTOW KY</t>
  </si>
  <si>
    <t>5MAGNA KY</t>
  </si>
  <si>
    <t>SINGLE OPN TIE 2344 361265-361827(1)</t>
  </si>
  <si>
    <t>OPEN LINE FROM BUS 361265 [5HARTSVLE TP161.00] TO BUS 361827 [5W TROUSDALE161.00] CKT 1</t>
  </si>
  <si>
    <t>SINGLE OPN TIE 2345 361267-360530(1)</t>
  </si>
  <si>
    <t>OPEN LINE FROM BUS 361267 [5WESTMORELD 161.00] TO BUS 360530 [5ANGELTOWN  161.00] CKT 1</t>
  </si>
  <si>
    <t>SINGLE OPN TIE 2348 361603-360607(1)</t>
  </si>
  <si>
    <t>OPEN LINE FROM BUS 361603 [5E GLASGOW T161.00] TO BUS 360607 [5S GLASGOW  161.00] CKT 1</t>
  </si>
  <si>
    <t>SINGLE OPN LIN 2352 253006-253027(1)</t>
  </si>
  <si>
    <t>OPEN LINE FROM BUS 253006 [09BATH      345.00] TO BUS 253027 [09GREENE    345.00] CKT 1</t>
  </si>
  <si>
    <t>SINGLE OPN LIN 2353 253013-253014(1)</t>
  </si>
  <si>
    <t>OPEN LINE FROM BUS 253013 [09CLINTO    69.000] TO BUS 253014 [09CLINTO    345.00] CKT 1</t>
  </si>
  <si>
    <t>SINGLE OPN LIN 2354 253013-253014(2)</t>
  </si>
  <si>
    <t>OPEN LINE FROM BUS 253013 [09CLINTO    69.000] TO BUS 253014 [09CLINTO    345.00] CKT 2</t>
  </si>
  <si>
    <t>SINGLE OPN LIN 2355 253013-253094(1)</t>
  </si>
  <si>
    <t>OPEN LINE FROM BUS 253013 [09CLINTO    69.000] TO BUS 253094 [09WILMNG    69.000] CKT 1</t>
  </si>
  <si>
    <t>SINGLE OPN LIN 2356 253013-253094(2)</t>
  </si>
  <si>
    <t>OPEN LINE FROM BUS 253013 [09CLINTO    69.000] TO BUS 253094 [09WILMNG    69.000] CKT 2</t>
  </si>
  <si>
    <t>SINGLE OPN LIN 2357 253014-253027(1)</t>
  </si>
  <si>
    <t>OPEN LINE FROM BUS 253014 [09CLINTO    345.00] TO BUS 253027 [09GREENE    345.00] CKT 1</t>
  </si>
  <si>
    <t>SINGLE OPN LIN 2358 253026-253027(1)</t>
  </si>
  <si>
    <t>OPEN LINE FROM BUS 253026 [09GREENE    138.00] TO BUS 253027 [09GREENE    345.00] CKT 1</t>
  </si>
  <si>
    <t>SINGLE OPN LIN 2359 253026-253027(2)</t>
  </si>
  <si>
    <t>OPEN LINE FROM BUS 253026 [09GREENE    138.00] TO BUS 253027 [09GREENE    345.00] CKT 2</t>
  </si>
  <si>
    <t>SINGLE OPN LIN 2360 253027-253079(1)</t>
  </si>
  <si>
    <t>OPEN LINE FROM BUS 253027 [09GREENE    345.00] TO BUS 253079 [09SUGRCK    345.00] CKT 1</t>
  </si>
  <si>
    <t>SINGLE OPN LIN 2361 253076-253077(1)</t>
  </si>
  <si>
    <t>OPEN LINE FROM BUS 253076 [09STUART    138.00] TO BUS 253077 [09STUART    345.00] CKT 1</t>
  </si>
  <si>
    <t>SINGLE OPN LIN 2362 253077-253100(1)</t>
  </si>
  <si>
    <t>OPEN LINE FROM BUS 253077 [09STUART    345.00] TO BUS 253100 [09ATLNTA    345.00] CKT 1</t>
  </si>
  <si>
    <t>SINGLE OPN LIN 2363 253099-253100(1)</t>
  </si>
  <si>
    <t>OPEN LINE FROM BUS 253099 [09ATLNTA    69.000] TO BUS 253100 [09ATLNTA    345.00] CKT 1</t>
  </si>
  <si>
    <t>SINGLE OPN LIN 2364 253099-253181(1)</t>
  </si>
  <si>
    <t>OPEN LINE FROM BUS 253099 [09ATLNTA    69.000] TO BUS 253181 [09NHOLLN    69.000] CKT 1</t>
  </si>
  <si>
    <t>SINGLE OPN TIE 2366 253006-253005(1)</t>
  </si>
  <si>
    <t>OPEN LINE FROM BUS 253006 [09BATH      345.00] TO BUS 253005 [09BATH      138.00] CKT 1</t>
  </si>
  <si>
    <t>SINGLE OPN TIE 2367 253006-253005(2)</t>
  </si>
  <si>
    <t>OPEN LINE FROM BUS 253006 [09BATH      345.00] TO BUS 253005 [09BATH      138.00] CKT 2</t>
  </si>
  <si>
    <t>SINGLE OPN TIE 2368 253006-253047(1)</t>
  </si>
  <si>
    <t>OPEN LINE FROM BUS 253006 [09BATH      345.00] TO BUS 253047 [09MIAMI     345.00] CKT 1</t>
  </si>
  <si>
    <t>SINGLE OPN TIE 2369 253014-253310(1)</t>
  </si>
  <si>
    <t>OPEN LINE FROM BUS 253014 [09CLINTO    345.00] TO BUS 253310 [AC1-085 POI 345.00] CKT 1</t>
  </si>
  <si>
    <t>SINGLE OPN TIE 2370 253026-238623(1)</t>
  </si>
  <si>
    <t>OPEN LINE FROM BUS 253026 [09GREENE    138.00] TO BUS 238623 [02CLARK     138.00] CKT 1</t>
  </si>
  <si>
    <t>SINGLE OPN TIE 2371 253026-253002(1)</t>
  </si>
  <si>
    <t>OPEN LINE FROM BUS 253026 [09GREENE    138.00] TO BUS 253002 [09AIRWAY    138.00] CKT 1</t>
  </si>
  <si>
    <t>SINGLE OPN TIE 2372 253026-253040(1)</t>
  </si>
  <si>
    <t>OPEN LINE FROM BUS 253026 [09GREENE    138.00] TO BUS 253040 [09KNOLLW    138.00] CKT 1</t>
  </si>
  <si>
    <t>SINGLE OPN TIE 2373 253026-253062(1)</t>
  </si>
  <si>
    <t>OPEN LINE FROM BUS 253026 [09GREENE    138.00] TO BUS 253062 [09OVERL1    138.00] CKT 1</t>
  </si>
  <si>
    <t>SINGLE OPN TIE 2374 253026-253083(1)</t>
  </si>
  <si>
    <t>OPEN LINE FROM BUS 253026 [09GREENE    138.00] TO BUS 253083 [09TREBEI    138.00] CKT 1</t>
  </si>
  <si>
    <t>SINGLE OPN TIE 2375 253026-253107(1)</t>
  </si>
  <si>
    <t>OPEN LINE FROM BUS 253026 [09GREENE    138.00] TO BUS 253107 [09ALPHA     138.00] CKT 1</t>
  </si>
  <si>
    <t>SINGLE OPN TIE 2376 253027-253248(1)</t>
  </si>
  <si>
    <t>OPEN LINE FROM BUS 253027 [09GREENE    345.00] TO BUS 253248 [09MDISON    345.00] CKT 1</t>
  </si>
  <si>
    <t>SINGLE OPN TIE 2381 253077-253310(1)</t>
  </si>
  <si>
    <t>OPEN LINE FROM BUS 253077 [09STUART    345.00] TO BUS 253310 [AC1-085 POI 345.00] CKT 1</t>
  </si>
  <si>
    <t>SINGLE OPN TIE 2382 253077-253352(1)</t>
  </si>
  <si>
    <t>OPEN LINE FROM BUS 253077 [09STUART    345.00] TO BUS 253352 [AB1-169 MAIN345.00] CKT 1</t>
  </si>
  <si>
    <t>AB1-169 CT1</t>
  </si>
  <si>
    <t>AB1-169 CT2</t>
  </si>
  <si>
    <t>SINGLE OPN TIE 2385 253079-253078(1)</t>
  </si>
  <si>
    <t>OPEN LINE FROM BUS 253079 [09SUGRCK    345.00] TO BUS 253078 [09SUGRCK    138.00] CKT 1</t>
  </si>
  <si>
    <t>SINGLE OPN TIE 2386 253079-253078(2)</t>
  </si>
  <si>
    <t>OPEN LINE FROM BUS 253079 [09SUGRCK    345.00] TO BUS 253078 [09SUGRCK    138.00] CKT 2</t>
  </si>
  <si>
    <t>SINGLE OPN TIE 2387 253094-253043(1)</t>
  </si>
  <si>
    <t>OPEN LINE FROM BUS 253094 [09WILMNG    69.000] TO BUS 253043 [09MRTNSV    69.000] CKT 1</t>
  </si>
  <si>
    <t>SINGLE OPN TIE 2388 253094-253115(1)</t>
  </si>
  <si>
    <t>OPEN LINE FROM BUS 253094 [09WILMNG    69.000] TO BUS 253115 [09AIRPRK    69.000] CKT 1</t>
  </si>
  <si>
    <t>SINGLE OPN TIE 2389 253094-253131(1)</t>
  </si>
  <si>
    <t>OPEN LINE FROM BUS 253094 [09WILMNG    69.000] TO BUS 253131 [09COL ST    69.000] CKT 1</t>
  </si>
  <si>
    <t>09COL ST</t>
  </si>
  <si>
    <t>SINGLE OPN TIE 2390 253094-253237(1)</t>
  </si>
  <si>
    <t>OPEN LINE FROM BUS 253094 [09WILMNG    69.000] TO BUS 253237 [09WEBBRD    69.000] CKT 1</t>
  </si>
  <si>
    <t>SINGLE OPN TIE 2391 253099-253322(1)</t>
  </si>
  <si>
    <t>OPEN LINE FROM BUS 253099 [09ATLNTA    69.000] TO BUS 253322 [AC1-069 MAIN69.000] CKT 1</t>
  </si>
  <si>
    <t>AC1-069 GEN</t>
  </si>
  <si>
    <t>SINGLE OPN TIE 2392 253099-253330(1)</t>
  </si>
  <si>
    <t>OPEN LINE FROM BUS 253099 [09ATLNTA    69.000] TO BUS 253330 [AC1-068 MAIN69.000] CKT 1</t>
  </si>
  <si>
    <t>AC1-068 GEN</t>
  </si>
  <si>
    <t>SINGLE OPN TIE 2393 253099-253335(1)</t>
  </si>
  <si>
    <t>OPEN LINE FROM BUS 253099 [09ATLNTA    69.000] TO BUS 253335 [AC1-165 MAIN69.000] CKT 1</t>
  </si>
  <si>
    <t>AC1-165 GEN</t>
  </si>
  <si>
    <t>SINGLE OPN TIE 2394 253099-253340(1)</t>
  </si>
  <si>
    <t>OPEN LINE FROM BUS 253099 [09ATLNTA    69.000] TO BUS 253340 [AC1-166 MAIN69.000] CKT 1</t>
  </si>
  <si>
    <t>AC1-166 GEN</t>
  </si>
  <si>
    <t>SINGLE OPN TIE 2395 253100-245769(1)</t>
  </si>
  <si>
    <t>OPEN LINE FROM BUS 253100 [09ATLNTA    345.00] TO BUS 245769 [05ADKINS    345.00] CKT 1</t>
  </si>
  <si>
    <t>SINGLE OPN TIE 2396 253181-253201(1)</t>
  </si>
  <si>
    <t>OPEN LINE FROM BUS 253181 [09NHOLLN    69.000] TO BUS 253201 [09ROBINS    69.000] CKT 1</t>
  </si>
  <si>
    <t>SINGLE OPN LIN 2397 248005-248013(1)</t>
  </si>
  <si>
    <t>OPEN LINE FROM BUS 248005 [06KYGER     345.00] TO BUS 248013 [06PIERCE    345.00] CKT 1</t>
  </si>
  <si>
    <t>SINGLE OPN TIE 2398 248005-242528(1)</t>
  </si>
  <si>
    <t>OPEN LINE FROM BUS 248005 [06KYGER     345.00] TO BUS 242528 [05SPORN     345.00] CKT 1</t>
  </si>
  <si>
    <t>SINGLE OPN TIE 2401 248005-248027-248026(1)</t>
  </si>
  <si>
    <t>OPEN LINE FROM BUS 248005 [06KYGER     345.00] TO BUS 248027 [06KYGER 1LP 15.500] TO BUS 248026 [06KYGER 1HP 15.500] CKT 1</t>
  </si>
  <si>
    <t>06KYGER 1HP</t>
  </si>
  <si>
    <t>06KYGER 1LP</t>
  </si>
  <si>
    <t>SINGLE OPN TIE 2402 248005-248029-248028(1)</t>
  </si>
  <si>
    <t>OPEN LINE FROM BUS 248005 [06KYGER     345.00] TO BUS 248029 [06KYGER 2LP 15.500] TO BUS 248028 [06KYGER 2HP 15.500] CKT 1</t>
  </si>
  <si>
    <t>06KYGER 2HP</t>
  </si>
  <si>
    <t>06KYGER 2LP</t>
  </si>
  <si>
    <t>SINGLE OPN TIE 2403 248005-248031-248030(1)</t>
  </si>
  <si>
    <t>OPEN LINE FROM BUS 248005 [06KYGER     345.00] TO BUS 248031 [06KYGER 3LP 15.500] TO BUS 248030 [06KYGER 3HP 15.500] CKT 1</t>
  </si>
  <si>
    <t>06KYGER 3HP</t>
  </si>
  <si>
    <t>06KYGER 3LP</t>
  </si>
  <si>
    <t>SINGLE OPN TIE 2404 248005-248033-248032(1)</t>
  </si>
  <si>
    <t>OPEN LINE FROM BUS 248005 [06KYGER     345.00] TO BUS 248033 [06KYGER 4LP 15.500] TO BUS 248032 [06KYGER 4HP 15.500] CKT 1</t>
  </si>
  <si>
    <t>06KYGER 4HP</t>
  </si>
  <si>
    <t>06KYGER 4LP</t>
  </si>
  <si>
    <t>SINGLE OPN TIE 2405 248005-248035-248034(1)</t>
  </si>
  <si>
    <t>OPEN LINE FROM BUS 248005 [06KYGER     345.00] TO BUS 248035 [06KYGER 5LP 15.500] TO BUS 248034 [06KYGER 5HP 15.500] CKT 1</t>
  </si>
  <si>
    <t>06KYGER 5HP</t>
  </si>
  <si>
    <t>06KYGER 5LP</t>
  </si>
  <si>
    <t>SINGLE OPN TIE 2406 248009-248008(SR)</t>
  </si>
  <si>
    <t>SINGLE OPN TIE 2411 248013-248000(1)</t>
  </si>
  <si>
    <t>OPEN LINE FROM BUS 248013 [06PIERCE    345.00] TO BUS 248000 [06CLIFTY    345.00] CKT 1</t>
  </si>
  <si>
    <t>SINGLE OPN TIE 2412 248013-248000(2)</t>
  </si>
  <si>
    <t>OPEN LINE FROM BUS 248013 [06PIERCE    345.00] TO BUS 248000 [06CLIFTY    345.00] CKT 2</t>
  </si>
  <si>
    <t>SINGLE OPN TIE 2413 248013-248001(1)</t>
  </si>
  <si>
    <t>OPEN LINE FROM BUS 248013 [06PIERCE    345.00] TO BUS 248001 [06DEARB1    345.00] CKT 1</t>
  </si>
  <si>
    <t>SINGLE OPN TIE 2416 248013-250086(17)</t>
  </si>
  <si>
    <t>OPEN LINE FROM BUS 248013 [06PIERCE    345.00] TO BUS 250086 [08PIERCE    138.00] CKT 17</t>
  </si>
  <si>
    <t>SINGLE OPN TIE 2417 248013-250143(18)</t>
  </si>
  <si>
    <t>OPEN LINE FROM BUS 248013 [06PIERCE    345.00] TO BUS 250143 [08PRCE18    138.00] CKT 18</t>
  </si>
  <si>
    <t>SINGLE OPN TIE 2418 249736-249754(1)</t>
  </si>
  <si>
    <t>OPEN LINE FROM BUS 249736 [08GRDALE    138.00] TO BUS 249754 [08HEHIDN    138.00] CKT 1</t>
  </si>
  <si>
    <t>OWNER</t>
  </si>
  <si>
    <t>ANALYSIS</t>
  </si>
  <si>
    <t/>
  </si>
  <si>
    <t>MIN</t>
  </si>
  <si>
    <t>MAX</t>
  </si>
  <si>
    <t>VOLTAGE</t>
  </si>
  <si>
    <t>Analysis</t>
  </si>
  <si>
    <t>LOADS SHED</t>
  </si>
  <si>
    <t>MWs SHED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</si>
</sst>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00"/>
  </numFmts>
  <fonts count="7" x14ac:knownFonts="1">
    <font>
      <sz val="11"/>
      <color theme="1"/>
      <name val="Calibri"/>
      <family val="2"/>
      <scheme val="minor"/>
    </font>
    <font>
      <sz val="10"/>
      <color indexed="8"/>
      <name val="Courier New"/>
      <family val="3"/>
    </font>
    <font>
      <b/>
      <sz val="14"/>
      <color indexed="12"/>
      <name val="Courier New"/>
      <family val="3"/>
    </font>
    <font>
      <sz val="10"/>
      <color indexed="16"/>
      <name val="Courier New"/>
      <family val="3"/>
    </font>
    <font>
      <b/>
      <sz val="12"/>
      <color indexed="10"/>
      <name val="Courier New"/>
      <family val="3"/>
    </font>
    <font>
      <sz val="10"/>
      <color indexed="12"/>
      <name val="Courier New"/>
      <family val="3"/>
    </font>
    <font>
      <sz val="10"/>
      <color indexed="10"/>
      <name val="Courier New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1" fillId="0" borderId="0" xfId="0" quotePrefix="1" applyFont="1"/>
    <xf numFmtId="2" fontId="1" fillId="0" borderId="0" xfId="0" applyNumberFormat="1" applyFont="1"/>
    <xf numFmtId="0" fontId="5" fillId="0" borderId="0" xfId="0" quotePrefix="1" applyFont="1"/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/>
    <xf numFmtId="0" fontId="6" fillId="0" borderId="0" xfId="0" applyFont="1" applyAlignment="1">
      <alignment horizontal="center"/>
    </xf>
    <xf numFmtId="2" fontId="5" fillId="0" borderId="0" xfId="0" applyNumberFormat="1" applyFont="1"/>
    <xf numFmtId="164" fontId="5" fillId="0" borderId="0" xfId="0" applyNumberFormat="1" applyFont="1"/>
    <xf numFmtId="0" fontId="6" fillId="0" borderId="0" xfId="0" applyFont="1" applyAlignment="1">
      <alignment horizontal="left"/>
    </xf>
    <xf numFmtId="164" fontId="6" fillId="0" borderId="0" xfId="0" applyNumberFormat="1" applyFont="1" applyAlignment="1">
      <alignment horizontal="left"/>
    </xf>
    <xf numFmtId="2" fontId="6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center"/>
    </xf>
    <xf numFmtId="165" fontId="1" fillId="0" borderId="0" xfId="0" applyNumberFormat="1" applyFont="1"/>
    <xf numFmtId="165" fontId="5" fillId="0" borderId="0" xfId="0" applyNumberFormat="1" applyFont="1"/>
    <xf numFmtId="0" fontId="6" fillId="0" borderId="0" xfId="0" applyFont="1" applyAlignment="1">
      <alignment horizontal="center"/>
    </xf>
  </cellXfs>
  <cellStyles count="1">
    <cellStyle name="Normal" xfId="0" builtinId="0"/>
  </cellStyles>
  <dxfs count="5">
    <dxf>
      <fill>
        <patternFill>
          <fgColor indexed="64"/>
          <bgColor theme="9" tint="0.39991454817346722"/>
        </patternFill>
      </fill>
    </dxf>
    <dxf>
      <fill>
        <patternFill>
          <fgColor indexed="64"/>
          <bgColor theme="9" tint="0.39991454817346722"/>
        </patternFill>
      </fill>
    </dxf>
    <dxf>
      <fill>
        <patternFill>
          <fgColor indexed="64"/>
          <bgColor theme="9" tint="0.39991454817346722"/>
        </patternFill>
      </fill>
    </dxf>
    <dxf>
      <fill>
        <patternFill>
          <fgColor indexed="64"/>
          <bgColor rgb="FFFFC7CE"/>
        </patternFill>
      </fill>
    </dxf>
    <dxf>
      <fill>
        <patternFill>
          <fgColor indexed="64"/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5577"/>
  <sheetViews>
    <sheetView tabSelected="1" workbookViewId="0">
      <pane ySplit="1" topLeftCell="A2" activePane="bottomLeft" state="frozen"/>
      <selection pane="bottomLeft" activeCell="I1213" sqref="I1213"/>
    </sheetView>
  </sheetViews>
  <sheetFormatPr defaultRowHeight="13.8" x14ac:dyDescent="0.3"/>
  <cols>
    <col min="1" max="1" width="7.6640625" style="1" bestFit="1" customWidth="1"/>
    <col min="2" max="2" width="14.44140625" style="1" bestFit="1" customWidth="1"/>
    <col min="3" max="3" width="4.33203125" style="1" bestFit="1" customWidth="1"/>
    <col min="4" max="4" width="7.6640625" style="1" bestFit="1" customWidth="1"/>
    <col min="5" max="5" width="14.44140625" style="1" bestFit="1" customWidth="1"/>
    <col min="6" max="6" width="4.33203125" style="1" bestFit="1" customWidth="1"/>
    <col min="7" max="7" width="3.21875" style="1" bestFit="1" customWidth="1"/>
    <col min="8" max="8" width="51" style="1" hidden="1" customWidth="1"/>
    <col min="9" max="9" width="91.77734375" style="1" customWidth="1"/>
    <col min="10" max="11" width="13.21875" style="1" bestFit="1" customWidth="1"/>
    <col min="12" max="12" width="10.88671875" style="1" customWidth="1"/>
    <col min="13" max="13" width="12.109375" style="1" bestFit="1" customWidth="1"/>
    <col min="14" max="14" width="11" style="1" bestFit="1" customWidth="1"/>
    <col min="15" max="15" width="50.77734375" style="1" customWidth="1"/>
    <col min="16" max="16384" width="8.88671875" style="1"/>
  </cols>
  <sheetData>
    <row r="1" spans="1:16" s="10" customFormat="1" x14ac:dyDescent="0.3">
      <c r="A1" s="21" t="s">
        <v>3921</v>
      </c>
      <c r="B1" s="21"/>
      <c r="C1" s="21"/>
      <c r="D1" s="21"/>
      <c r="E1" s="21"/>
      <c r="F1" s="21"/>
      <c r="G1" s="21"/>
      <c r="H1" s="9" t="s">
        <v>3914</v>
      </c>
      <c r="I1" s="12" t="s">
        <v>3914</v>
      </c>
      <c r="J1" s="9" t="s">
        <v>3922</v>
      </c>
      <c r="K1" s="9" t="s">
        <v>3923</v>
      </c>
      <c r="L1" s="9" t="s">
        <v>3924</v>
      </c>
      <c r="M1" s="9" t="s">
        <v>3925</v>
      </c>
      <c r="N1" s="12" t="s">
        <v>11122</v>
      </c>
      <c r="O1" s="12" t="s">
        <v>11123</v>
      </c>
    </row>
    <row r="2" spans="1:16" hidden="1" x14ac:dyDescent="0.3">
      <c r="A2" s="1">
        <v>324082</v>
      </c>
      <c r="B2" s="1" t="s">
        <v>3955</v>
      </c>
      <c r="C2" s="1">
        <v>69</v>
      </c>
      <c r="D2" s="1">
        <v>324476</v>
      </c>
      <c r="E2" s="1" t="s">
        <v>3956</v>
      </c>
      <c r="F2" s="1">
        <v>69</v>
      </c>
      <c r="G2" s="1">
        <v>1</v>
      </c>
      <c r="H2" s="1" t="s">
        <v>3953</v>
      </c>
      <c r="I2" s="1" t="s">
        <v>3953</v>
      </c>
      <c r="J2" s="7">
        <v>-31.481437683105469</v>
      </c>
      <c r="K2" s="7">
        <v>31.481439590454102</v>
      </c>
      <c r="L2" s="7">
        <v>33</v>
      </c>
      <c r="M2" s="7">
        <v>95.398301789254859</v>
      </c>
      <c r="N2" s="7" t="str">
        <f>IF(AND(ISBLANK(A2),ISBLANK(D2)),"",IF(AND(A2&gt;341000,D2&gt;341000),"EKPC",IF(OR(A2&gt;341000,D2&gt;341000),"TIE","LGEE")))</f>
        <v>LGEE</v>
      </c>
      <c r="O2" s="7"/>
      <c r="P2" s="1" t="s">
        <v>3933</v>
      </c>
    </row>
    <row r="3" spans="1:16" x14ac:dyDescent="0.3">
      <c r="A3" s="1">
        <v>342000</v>
      </c>
      <c r="B3" s="1" t="s">
        <v>3957</v>
      </c>
      <c r="C3" s="1">
        <v>161</v>
      </c>
      <c r="D3" s="1">
        <v>342703</v>
      </c>
      <c r="E3" s="1" t="s">
        <v>4932</v>
      </c>
      <c r="F3" s="1">
        <v>161</v>
      </c>
      <c r="G3" s="1">
        <v>1</v>
      </c>
      <c r="H3" s="1" t="s">
        <v>4930</v>
      </c>
      <c r="I3" s="1" t="s">
        <v>4931</v>
      </c>
      <c r="J3" s="7">
        <v>214.15704345703125</v>
      </c>
      <c r="K3" s="7">
        <v>214.15702819824219</v>
      </c>
      <c r="L3" s="7">
        <v>153</v>
      </c>
      <c r="M3" s="7">
        <v>139.97191385506025</v>
      </c>
      <c r="N3" s="7" t="str">
        <f>IF(AND(ISBLANK(A3),ISBLANK(D3)),"",IF(AND(A3&gt;341000,D3&gt;341000),"EKPC",IF(OR(A3&gt;341000,D3&gt;341000),"TIE","LGEE")))</f>
        <v>EKPC</v>
      </c>
      <c r="O3" s="7"/>
      <c r="P3" s="1" t="s">
        <v>3934</v>
      </c>
    </row>
    <row r="4" spans="1:16" hidden="1" x14ac:dyDescent="0.3">
      <c r="I4" s="1" t="s">
        <v>11124</v>
      </c>
      <c r="J4" s="7"/>
      <c r="K4" s="7"/>
      <c r="L4" s="7"/>
      <c r="M4" s="7"/>
      <c r="N4" s="7" t="str">
        <f>IF(AND(ISBLANK(A4),ISBLANK(D4)),"",IF(AND(A4&gt;341000,D4&gt;341000),"EKPC",IF(OR(A4&gt;341000,D4&gt;341000),"TIE","LGEE")))</f>
        <v/>
      </c>
      <c r="O4" s="7"/>
      <c r="P4" s="1" t="s">
        <v>3935</v>
      </c>
    </row>
    <row r="5" spans="1:16" hidden="1" x14ac:dyDescent="0.3">
      <c r="A5" s="5">
        <v>324082</v>
      </c>
      <c r="B5" s="5" t="s">
        <v>3955</v>
      </c>
      <c r="C5" s="5">
        <v>69</v>
      </c>
      <c r="D5" s="5">
        <v>324476</v>
      </c>
      <c r="E5" s="5" t="s">
        <v>3956</v>
      </c>
      <c r="F5" s="5">
        <v>69</v>
      </c>
      <c r="G5" s="5">
        <v>1</v>
      </c>
      <c r="H5" s="5" t="s">
        <v>3962</v>
      </c>
      <c r="I5" s="1" t="s">
        <v>3963</v>
      </c>
      <c r="J5" s="13">
        <v>-31.481525421142578</v>
      </c>
      <c r="K5" s="13">
        <v>31.481525421142578</v>
      </c>
      <c r="L5" s="13">
        <v>33</v>
      </c>
      <c r="M5" s="13">
        <v>95.398561882250235</v>
      </c>
      <c r="N5" s="7" t="str">
        <f>IF(AND(ISBLANK(A5),ISBLANK(D5)),"",IF(AND(A5&gt;341000,D5&gt;341000),"EKPC",IF(OR(A5&gt;341000,D5&gt;341000),"TIE","LGEE")))</f>
        <v>LGEE</v>
      </c>
      <c r="O5" s="13"/>
      <c r="P5" s="1" t="s">
        <v>3936</v>
      </c>
    </row>
    <row r="6" spans="1:16" hidden="1" x14ac:dyDescent="0.3">
      <c r="I6" s="1" t="s">
        <v>11124</v>
      </c>
      <c r="J6" s="7"/>
      <c r="K6" s="7"/>
      <c r="L6" s="7"/>
      <c r="M6" s="7"/>
      <c r="N6" s="7" t="str">
        <f>IF(AND(ISBLANK(A6),ISBLANK(D6)),"",IF(AND(A6&gt;341000,D6&gt;341000),"EKPC",IF(OR(A6&gt;341000,D6&gt;341000),"TIE","LGEE")))</f>
        <v/>
      </c>
      <c r="O6" s="7"/>
      <c r="P6" s="1" t="s">
        <v>3937</v>
      </c>
    </row>
    <row r="7" spans="1:16" hidden="1" x14ac:dyDescent="0.3">
      <c r="A7" s="1">
        <v>324082</v>
      </c>
      <c r="B7" s="1" t="s">
        <v>3955</v>
      </c>
      <c r="C7" s="1">
        <v>69</v>
      </c>
      <c r="D7" s="1">
        <v>324476</v>
      </c>
      <c r="E7" s="1" t="s">
        <v>3956</v>
      </c>
      <c r="F7" s="1">
        <v>69</v>
      </c>
      <c r="G7" s="1">
        <v>1</v>
      </c>
      <c r="H7" s="1" t="s">
        <v>3964</v>
      </c>
      <c r="I7" s="1" t="s">
        <v>3965</v>
      </c>
      <c r="J7" s="7">
        <v>-31.481451034545898</v>
      </c>
      <c r="K7" s="7">
        <v>31.481451034545898</v>
      </c>
      <c r="L7" s="7">
        <v>33</v>
      </c>
      <c r="M7" s="7">
        <v>95.398336468320906</v>
      </c>
      <c r="N7" s="7" t="str">
        <f>IF(AND(ISBLANK(A7),ISBLANK(D7)),"",IF(AND(A7&gt;341000,D7&gt;341000),"EKPC",IF(OR(A7&gt;341000,D7&gt;341000),"TIE","LGEE")))</f>
        <v>LGEE</v>
      </c>
      <c r="O7" s="7"/>
      <c r="P7" s="1" t="s">
        <v>3938</v>
      </c>
    </row>
    <row r="8" spans="1:16" hidden="1" x14ac:dyDescent="0.3">
      <c r="I8" s="1" t="s">
        <v>11124</v>
      </c>
      <c r="J8" s="7"/>
      <c r="K8" s="7"/>
      <c r="L8" s="7"/>
      <c r="M8" s="7"/>
      <c r="N8" s="7" t="str">
        <f>IF(AND(ISBLANK(A8),ISBLANK(D8)),"",IF(AND(A8&gt;341000,D8&gt;341000),"EKPC",IF(OR(A8&gt;341000,D8&gt;341000),"TIE","LGEE")))</f>
        <v/>
      </c>
      <c r="O8" s="7"/>
      <c r="P8" s="1" t="s">
        <v>3939</v>
      </c>
    </row>
    <row r="9" spans="1:16" hidden="1" x14ac:dyDescent="0.3">
      <c r="A9" s="5">
        <v>324082</v>
      </c>
      <c r="B9" s="5" t="s">
        <v>3955</v>
      </c>
      <c r="C9" s="5">
        <v>69</v>
      </c>
      <c r="D9" s="5">
        <v>324476</v>
      </c>
      <c r="E9" s="5" t="s">
        <v>3956</v>
      </c>
      <c r="F9" s="5">
        <v>69</v>
      </c>
      <c r="G9" s="5">
        <v>1</v>
      </c>
      <c r="H9" s="5" t="s">
        <v>3966</v>
      </c>
      <c r="I9" s="1" t="s">
        <v>3967</v>
      </c>
      <c r="J9" s="13">
        <v>-31.481382369995117</v>
      </c>
      <c r="K9" s="13">
        <v>31.481382369995117</v>
      </c>
      <c r="L9" s="13">
        <v>33</v>
      </c>
      <c r="M9" s="13">
        <v>95.398128393924594</v>
      </c>
      <c r="N9" s="7" t="str">
        <f>IF(AND(ISBLANK(A9),ISBLANK(D9)),"",IF(AND(A9&gt;341000,D9&gt;341000),"EKPC",IF(OR(A9&gt;341000,D9&gt;341000),"TIE","LGEE")))</f>
        <v>LGEE</v>
      </c>
      <c r="O9" s="13"/>
      <c r="P9" s="1" t="s">
        <v>3940</v>
      </c>
    </row>
    <row r="10" spans="1:16" hidden="1" x14ac:dyDescent="0.3">
      <c r="I10" s="1" t="s">
        <v>11124</v>
      </c>
      <c r="J10" s="7"/>
      <c r="K10" s="7"/>
      <c r="L10" s="7"/>
      <c r="M10" s="7"/>
      <c r="N10" s="7" t="str">
        <f>IF(AND(ISBLANK(A10),ISBLANK(D10)),"",IF(AND(A10&gt;341000,D10&gt;341000),"EKPC",IF(OR(A10&gt;341000,D10&gt;341000),"TIE","LGEE")))</f>
        <v/>
      </c>
      <c r="O10" s="7"/>
      <c r="P10" s="1" t="s">
        <v>3941</v>
      </c>
    </row>
    <row r="11" spans="1:16" hidden="1" x14ac:dyDescent="0.3">
      <c r="A11" s="1">
        <v>324082</v>
      </c>
      <c r="B11" s="1" t="s">
        <v>3955</v>
      </c>
      <c r="C11" s="1">
        <v>69</v>
      </c>
      <c r="D11" s="1">
        <v>324476</v>
      </c>
      <c r="E11" s="1" t="s">
        <v>3956</v>
      </c>
      <c r="F11" s="1">
        <v>69</v>
      </c>
      <c r="G11" s="1">
        <v>1</v>
      </c>
      <c r="H11" s="1" t="s">
        <v>3968</v>
      </c>
      <c r="I11" s="1" t="s">
        <v>3969</v>
      </c>
      <c r="J11" s="7">
        <v>-31.481344223022461</v>
      </c>
      <c r="K11" s="7">
        <v>31.481344223022461</v>
      </c>
      <c r="L11" s="7">
        <v>33</v>
      </c>
      <c r="M11" s="7">
        <v>95.398012797037765</v>
      </c>
      <c r="N11" s="7" t="str">
        <f>IF(AND(ISBLANK(A11),ISBLANK(D11)),"",IF(AND(A11&gt;341000,D11&gt;341000),"EKPC",IF(OR(A11&gt;341000,D11&gt;341000),"TIE","LGEE")))</f>
        <v>LGEE</v>
      </c>
      <c r="O11" s="7"/>
      <c r="P11" s="1" t="s">
        <v>3942</v>
      </c>
    </row>
    <row r="12" spans="1:16" hidden="1" x14ac:dyDescent="0.3">
      <c r="I12" s="1" t="s">
        <v>11124</v>
      </c>
      <c r="J12" s="7"/>
      <c r="K12" s="7"/>
      <c r="L12" s="7"/>
      <c r="M12" s="7"/>
      <c r="N12" s="7" t="str">
        <f>IF(AND(ISBLANK(A12),ISBLANK(D12)),"",IF(AND(A12&gt;341000,D12&gt;341000),"EKPC",IF(OR(A12&gt;341000,D12&gt;341000),"TIE","LGEE")))</f>
        <v/>
      </c>
      <c r="O12" s="7"/>
      <c r="P12" s="1" t="s">
        <v>3943</v>
      </c>
    </row>
    <row r="13" spans="1:16" hidden="1" x14ac:dyDescent="0.3">
      <c r="A13" s="5">
        <v>324082</v>
      </c>
      <c r="B13" s="5" t="s">
        <v>3955</v>
      </c>
      <c r="C13" s="5">
        <v>69</v>
      </c>
      <c r="D13" s="5">
        <v>324476</v>
      </c>
      <c r="E13" s="5" t="s">
        <v>3956</v>
      </c>
      <c r="F13" s="5">
        <v>69</v>
      </c>
      <c r="G13" s="5">
        <v>1</v>
      </c>
      <c r="H13" s="5" t="s">
        <v>3970</v>
      </c>
      <c r="I13" s="1" t="s">
        <v>3971</v>
      </c>
      <c r="J13" s="13">
        <v>-31.481513977050781</v>
      </c>
      <c r="K13" s="13">
        <v>31.481513977050781</v>
      </c>
      <c r="L13" s="13">
        <v>33</v>
      </c>
      <c r="M13" s="13">
        <v>95.398527203184187</v>
      </c>
      <c r="N13" s="7" t="str">
        <f>IF(AND(ISBLANK(A13),ISBLANK(D13)),"",IF(AND(A13&gt;341000,D13&gt;341000),"EKPC",IF(OR(A13&gt;341000,D13&gt;341000),"TIE","LGEE")))</f>
        <v>LGEE</v>
      </c>
      <c r="O13" s="13"/>
      <c r="P13" s="1" t="s">
        <v>3944</v>
      </c>
    </row>
    <row r="14" spans="1:16" hidden="1" x14ac:dyDescent="0.3">
      <c r="I14" s="1" t="s">
        <v>11124</v>
      </c>
      <c r="J14" s="7"/>
      <c r="K14" s="7"/>
      <c r="L14" s="7"/>
      <c r="M14" s="7"/>
      <c r="N14" s="7" t="str">
        <f>IF(AND(ISBLANK(A14),ISBLANK(D14)),"",IF(AND(A14&gt;341000,D14&gt;341000),"EKPC",IF(OR(A14&gt;341000,D14&gt;341000),"TIE","LGEE")))</f>
        <v/>
      </c>
      <c r="O14" s="7"/>
      <c r="P14" s="1" t="s">
        <v>3945</v>
      </c>
    </row>
    <row r="15" spans="1:16" hidden="1" x14ac:dyDescent="0.3">
      <c r="A15" s="1">
        <v>324082</v>
      </c>
      <c r="B15" s="1" t="s">
        <v>3955</v>
      </c>
      <c r="C15" s="1">
        <v>69</v>
      </c>
      <c r="D15" s="1">
        <v>324476</v>
      </c>
      <c r="E15" s="1" t="s">
        <v>3956</v>
      </c>
      <c r="F15" s="1">
        <v>69</v>
      </c>
      <c r="G15" s="1">
        <v>1</v>
      </c>
      <c r="H15" s="1" t="s">
        <v>3973</v>
      </c>
      <c r="I15" s="1" t="s">
        <v>3974</v>
      </c>
      <c r="J15" s="7">
        <v>-31.48138427734375</v>
      </c>
      <c r="K15" s="7">
        <v>31.481382369995117</v>
      </c>
      <c r="L15" s="7">
        <v>33</v>
      </c>
      <c r="M15" s="7">
        <v>95.398128393924594</v>
      </c>
      <c r="N15" s="7" t="str">
        <f>IF(AND(ISBLANK(A15),ISBLANK(D15)),"",IF(AND(A15&gt;341000,D15&gt;341000),"EKPC",IF(OR(A15&gt;341000,D15&gt;341000),"TIE","LGEE")))</f>
        <v>LGEE</v>
      </c>
      <c r="O15" s="7"/>
      <c r="P15" s="1" t="s">
        <v>3946</v>
      </c>
    </row>
    <row r="16" spans="1:16" hidden="1" x14ac:dyDescent="0.3">
      <c r="I16" s="1" t="s">
        <v>11124</v>
      </c>
      <c r="J16" s="7"/>
      <c r="K16" s="7"/>
      <c r="L16" s="7"/>
      <c r="M16" s="7"/>
      <c r="N16" s="7" t="str">
        <f>IF(AND(ISBLANK(A16),ISBLANK(D16)),"",IF(AND(A16&gt;341000,D16&gt;341000),"EKPC",IF(OR(A16&gt;341000,D16&gt;341000),"TIE","LGEE")))</f>
        <v/>
      </c>
      <c r="O16" s="7"/>
      <c r="P16" s="1" t="s">
        <v>3947</v>
      </c>
    </row>
    <row r="17" spans="1:16" hidden="1" x14ac:dyDescent="0.3">
      <c r="A17" s="5">
        <v>324082</v>
      </c>
      <c r="B17" s="5" t="s">
        <v>3955</v>
      </c>
      <c r="C17" s="5">
        <v>69</v>
      </c>
      <c r="D17" s="5">
        <v>324476</v>
      </c>
      <c r="E17" s="5" t="s">
        <v>3956</v>
      </c>
      <c r="F17" s="5">
        <v>69</v>
      </c>
      <c r="G17" s="5">
        <v>1</v>
      </c>
      <c r="H17" s="5" t="s">
        <v>3975</v>
      </c>
      <c r="I17" s="1" t="s">
        <v>3976</v>
      </c>
      <c r="J17" s="13">
        <v>-31.481426239013672</v>
      </c>
      <c r="K17" s="13">
        <v>31.481426239013672</v>
      </c>
      <c r="L17" s="13">
        <v>33</v>
      </c>
      <c r="M17" s="13">
        <v>95.398261330344454</v>
      </c>
      <c r="N17" s="7" t="str">
        <f>IF(AND(ISBLANK(A17),ISBLANK(D17)),"",IF(AND(A17&gt;341000,D17&gt;341000),"EKPC",IF(OR(A17&gt;341000,D17&gt;341000),"TIE","LGEE")))</f>
        <v>LGEE</v>
      </c>
      <c r="O17" s="13"/>
      <c r="P17" s="1" t="s">
        <v>3948</v>
      </c>
    </row>
    <row r="18" spans="1:16" hidden="1" x14ac:dyDescent="0.3">
      <c r="I18" s="1" t="s">
        <v>11124</v>
      </c>
      <c r="J18" s="7"/>
      <c r="K18" s="7"/>
      <c r="L18" s="7"/>
      <c r="M18" s="7"/>
      <c r="N18" s="7" t="str">
        <f>IF(AND(ISBLANK(A18),ISBLANK(D18)),"",IF(AND(A18&gt;341000,D18&gt;341000),"EKPC",IF(OR(A18&gt;341000,D18&gt;341000),"TIE","LGEE")))</f>
        <v/>
      </c>
      <c r="O18" s="7"/>
      <c r="P18" s="1" t="s">
        <v>3949</v>
      </c>
    </row>
    <row r="19" spans="1:16" hidden="1" x14ac:dyDescent="0.3">
      <c r="A19" s="1">
        <v>324082</v>
      </c>
      <c r="B19" s="1" t="s">
        <v>3955</v>
      </c>
      <c r="C19" s="1">
        <v>69</v>
      </c>
      <c r="D19" s="1">
        <v>324476</v>
      </c>
      <c r="E19" s="1" t="s">
        <v>3956</v>
      </c>
      <c r="F19" s="1">
        <v>69</v>
      </c>
      <c r="G19" s="1">
        <v>1</v>
      </c>
      <c r="H19" s="1" t="s">
        <v>3977</v>
      </c>
      <c r="I19" s="1" t="s">
        <v>3978</v>
      </c>
      <c r="J19" s="7">
        <v>-31.481433868408203</v>
      </c>
      <c r="K19" s="7">
        <v>31.481433868408203</v>
      </c>
      <c r="L19" s="7">
        <v>33</v>
      </c>
      <c r="M19" s="7">
        <v>95.398284449721828</v>
      </c>
      <c r="N19" s="7" t="str">
        <f>IF(AND(ISBLANK(A19),ISBLANK(D19)),"",IF(AND(A19&gt;341000,D19&gt;341000),"EKPC",IF(OR(A19&gt;341000,D19&gt;341000),"TIE","LGEE")))</f>
        <v>LGEE</v>
      </c>
      <c r="O19" s="7"/>
      <c r="P19" s="1" t="s">
        <v>3950</v>
      </c>
    </row>
    <row r="20" spans="1:16" hidden="1" x14ac:dyDescent="0.3">
      <c r="I20" s="1" t="s">
        <v>11124</v>
      </c>
      <c r="J20" s="7"/>
      <c r="K20" s="7"/>
      <c r="L20" s="7"/>
      <c r="M20" s="7"/>
      <c r="N20" s="7" t="str">
        <f>IF(AND(ISBLANK(A20),ISBLANK(D20)),"",IF(AND(A20&gt;341000,D20&gt;341000),"EKPC",IF(OR(A20&gt;341000,D20&gt;341000),"TIE","LGEE")))</f>
        <v/>
      </c>
      <c r="O20" s="7"/>
      <c r="P20" s="1" t="s">
        <v>3951</v>
      </c>
    </row>
    <row r="21" spans="1:16" hidden="1" x14ac:dyDescent="0.3">
      <c r="A21" s="5">
        <v>324082</v>
      </c>
      <c r="B21" s="5" t="s">
        <v>3955</v>
      </c>
      <c r="C21" s="5">
        <v>69</v>
      </c>
      <c r="D21" s="5">
        <v>324476</v>
      </c>
      <c r="E21" s="5" t="s">
        <v>3956</v>
      </c>
      <c r="F21" s="5">
        <v>69</v>
      </c>
      <c r="G21" s="5">
        <v>1</v>
      </c>
      <c r="H21" s="5" t="s">
        <v>3979</v>
      </c>
      <c r="I21" s="1" t="s">
        <v>3980</v>
      </c>
      <c r="J21" s="13">
        <v>-31.481204986572266</v>
      </c>
      <c r="K21" s="13">
        <v>31.481206893920898</v>
      </c>
      <c r="L21" s="13">
        <v>33</v>
      </c>
      <c r="M21" s="13">
        <v>95.397596648245141</v>
      </c>
      <c r="N21" s="7" t="str">
        <f>IF(AND(ISBLANK(A21),ISBLANK(D21)),"",IF(AND(A21&gt;341000,D21&gt;341000),"EKPC",IF(OR(A21&gt;341000,D21&gt;341000),"TIE","LGEE")))</f>
        <v>LGEE</v>
      </c>
      <c r="O21" s="13"/>
    </row>
    <row r="22" spans="1:16" hidden="1" x14ac:dyDescent="0.3">
      <c r="I22" s="1" t="s">
        <v>11124</v>
      </c>
      <c r="J22" s="7"/>
      <c r="K22" s="7"/>
      <c r="L22" s="7"/>
      <c r="M22" s="7"/>
      <c r="N22" s="7" t="str">
        <f>IF(AND(ISBLANK(A22),ISBLANK(D22)),"",IF(AND(A22&gt;341000,D22&gt;341000),"EKPC",IF(OR(A22&gt;341000,D22&gt;341000),"TIE","LGEE")))</f>
        <v/>
      </c>
      <c r="O22" s="7"/>
      <c r="P22" s="1" t="s">
        <v>3952</v>
      </c>
    </row>
    <row r="23" spans="1:16" hidden="1" x14ac:dyDescent="0.3">
      <c r="A23" s="1">
        <v>324082</v>
      </c>
      <c r="B23" s="1" t="s">
        <v>3955</v>
      </c>
      <c r="C23" s="1">
        <v>69</v>
      </c>
      <c r="D23" s="1">
        <v>324476</v>
      </c>
      <c r="E23" s="1" t="s">
        <v>3956</v>
      </c>
      <c r="F23" s="1">
        <v>69</v>
      </c>
      <c r="G23" s="1">
        <v>1</v>
      </c>
      <c r="H23" s="1" t="s">
        <v>3981</v>
      </c>
      <c r="I23" s="1" t="s">
        <v>3982</v>
      </c>
      <c r="J23" s="7">
        <v>-31.481489181518555</v>
      </c>
      <c r="K23" s="7">
        <v>31.481489181518555</v>
      </c>
      <c r="L23" s="7">
        <v>33</v>
      </c>
      <c r="M23" s="7">
        <v>95.398452065207735</v>
      </c>
      <c r="N23" s="7" t="str">
        <f>IF(AND(ISBLANK(A23),ISBLANK(D23)),"",IF(AND(A23&gt;341000,D23&gt;341000),"EKPC",IF(OR(A23&gt;341000,D23&gt;341000),"TIE","LGEE")))</f>
        <v>LGEE</v>
      </c>
      <c r="O23" s="7"/>
    </row>
    <row r="24" spans="1:16" hidden="1" x14ac:dyDescent="0.3">
      <c r="I24" s="1" t="s">
        <v>11124</v>
      </c>
      <c r="J24" s="7"/>
      <c r="K24" s="7"/>
      <c r="L24" s="7"/>
      <c r="M24" s="7"/>
      <c r="N24" s="7" t="str">
        <f>IF(AND(ISBLANK(A24),ISBLANK(D24)),"",IF(AND(A24&gt;341000,D24&gt;341000),"EKPC",IF(OR(A24&gt;341000,D24&gt;341000),"TIE","LGEE")))</f>
        <v/>
      </c>
      <c r="O24" s="7"/>
    </row>
    <row r="25" spans="1:16" hidden="1" x14ac:dyDescent="0.3">
      <c r="A25" s="5">
        <v>324082</v>
      </c>
      <c r="B25" s="5" t="s">
        <v>3955</v>
      </c>
      <c r="C25" s="5">
        <v>69</v>
      </c>
      <c r="D25" s="5">
        <v>324476</v>
      </c>
      <c r="E25" s="5" t="s">
        <v>3956</v>
      </c>
      <c r="F25" s="5">
        <v>69</v>
      </c>
      <c r="G25" s="5">
        <v>1</v>
      </c>
      <c r="H25" s="5" t="s">
        <v>3984</v>
      </c>
      <c r="I25" s="1" t="s">
        <v>3985</v>
      </c>
      <c r="J25" s="13">
        <v>-31.481418609619141</v>
      </c>
      <c r="K25" s="13">
        <v>31.481418609619141</v>
      </c>
      <c r="L25" s="13">
        <v>33</v>
      </c>
      <c r="M25" s="13">
        <v>95.398238210967094</v>
      </c>
      <c r="N25" s="7" t="str">
        <f>IF(AND(ISBLANK(A25),ISBLANK(D25)),"",IF(AND(A25&gt;341000,D25&gt;341000),"EKPC",IF(OR(A25&gt;341000,D25&gt;341000),"TIE","LGEE")))</f>
        <v>LGEE</v>
      </c>
      <c r="O25" s="13"/>
    </row>
    <row r="26" spans="1:16" hidden="1" x14ac:dyDescent="0.3">
      <c r="I26" s="1" t="s">
        <v>11124</v>
      </c>
      <c r="J26" s="7"/>
      <c r="K26" s="7"/>
      <c r="L26" s="7"/>
      <c r="M26" s="7"/>
      <c r="N26" s="7" t="str">
        <f>IF(AND(ISBLANK(A26),ISBLANK(D26)),"",IF(AND(A26&gt;341000,D26&gt;341000),"EKPC",IF(OR(A26&gt;341000,D26&gt;341000),"TIE","LGEE")))</f>
        <v/>
      </c>
      <c r="O26" s="7"/>
    </row>
    <row r="27" spans="1:16" hidden="1" x14ac:dyDescent="0.3">
      <c r="A27" s="1">
        <v>324082</v>
      </c>
      <c r="B27" s="1" t="s">
        <v>3955</v>
      </c>
      <c r="C27" s="1">
        <v>69</v>
      </c>
      <c r="D27" s="1">
        <v>324476</v>
      </c>
      <c r="E27" s="1" t="s">
        <v>3956</v>
      </c>
      <c r="F27" s="1">
        <v>69</v>
      </c>
      <c r="G27" s="1">
        <v>1</v>
      </c>
      <c r="H27" s="1" t="s">
        <v>3986</v>
      </c>
      <c r="I27" s="1" t="s">
        <v>3987</v>
      </c>
      <c r="J27" s="7">
        <v>-31.481391906738281</v>
      </c>
      <c r="K27" s="7">
        <v>31.481391906738281</v>
      </c>
      <c r="L27" s="7">
        <v>33</v>
      </c>
      <c r="M27" s="7">
        <v>95.398157293146312</v>
      </c>
      <c r="N27" s="7" t="str">
        <f>IF(AND(ISBLANK(A27),ISBLANK(D27)),"",IF(AND(A27&gt;341000,D27&gt;341000),"EKPC",IF(OR(A27&gt;341000,D27&gt;341000),"TIE","LGEE")))</f>
        <v>LGEE</v>
      </c>
      <c r="O27" s="7"/>
    </row>
    <row r="28" spans="1:16" hidden="1" x14ac:dyDescent="0.3">
      <c r="I28" s="1" t="s">
        <v>11124</v>
      </c>
      <c r="J28" s="7"/>
      <c r="K28" s="7"/>
      <c r="L28" s="7"/>
      <c r="M28" s="7"/>
      <c r="N28" s="7" t="str">
        <f>IF(AND(ISBLANK(A28),ISBLANK(D28)),"",IF(AND(A28&gt;341000,D28&gt;341000),"EKPC",IF(OR(A28&gt;341000,D28&gt;341000),"TIE","LGEE")))</f>
        <v/>
      </c>
      <c r="O28" s="7"/>
    </row>
    <row r="29" spans="1:16" hidden="1" x14ac:dyDescent="0.3">
      <c r="A29" s="5">
        <v>324082</v>
      </c>
      <c r="B29" s="5" t="s">
        <v>3955</v>
      </c>
      <c r="C29" s="5">
        <v>69</v>
      </c>
      <c r="D29" s="5">
        <v>324476</v>
      </c>
      <c r="E29" s="5" t="s">
        <v>3956</v>
      </c>
      <c r="F29" s="5">
        <v>69</v>
      </c>
      <c r="G29" s="5">
        <v>1</v>
      </c>
      <c r="H29" s="5" t="s">
        <v>3988</v>
      </c>
      <c r="I29" s="1" t="s">
        <v>3989</v>
      </c>
      <c r="J29" s="13">
        <v>-31.482980728149414</v>
      </c>
      <c r="K29" s="13">
        <v>31.482978820800781</v>
      </c>
      <c r="L29" s="13">
        <v>33</v>
      </c>
      <c r="M29" s="13">
        <v>95.402966123638734</v>
      </c>
      <c r="N29" s="7" t="str">
        <f>IF(AND(ISBLANK(A29),ISBLANK(D29)),"",IF(AND(A29&gt;341000,D29&gt;341000),"EKPC",IF(OR(A29&gt;341000,D29&gt;341000),"TIE","LGEE")))</f>
        <v>LGEE</v>
      </c>
      <c r="O29" s="13"/>
    </row>
    <row r="30" spans="1:16" hidden="1" x14ac:dyDescent="0.3">
      <c r="I30" s="1" t="s">
        <v>11124</v>
      </c>
      <c r="J30" s="7"/>
      <c r="K30" s="7"/>
      <c r="L30" s="7"/>
      <c r="M30" s="7"/>
      <c r="N30" s="7" t="str">
        <f>IF(AND(ISBLANK(A30),ISBLANK(D30)),"",IF(AND(A30&gt;341000,D30&gt;341000),"EKPC",IF(OR(A30&gt;341000,D30&gt;341000),"TIE","LGEE")))</f>
        <v/>
      </c>
      <c r="O30" s="7"/>
    </row>
    <row r="31" spans="1:16" hidden="1" x14ac:dyDescent="0.3">
      <c r="A31" s="1">
        <v>324082</v>
      </c>
      <c r="B31" s="1" t="s">
        <v>3955</v>
      </c>
      <c r="C31" s="1">
        <v>69</v>
      </c>
      <c r="D31" s="1">
        <v>324476</v>
      </c>
      <c r="E31" s="1" t="s">
        <v>3956</v>
      </c>
      <c r="F31" s="1">
        <v>69</v>
      </c>
      <c r="G31" s="1">
        <v>1</v>
      </c>
      <c r="H31" s="1" t="s">
        <v>3990</v>
      </c>
      <c r="I31" s="1" t="s">
        <v>3991</v>
      </c>
      <c r="J31" s="7">
        <v>-31.481430053710938</v>
      </c>
      <c r="K31" s="7">
        <v>31.481430053710938</v>
      </c>
      <c r="L31" s="7">
        <v>33</v>
      </c>
      <c r="M31" s="7">
        <v>95.398272890033141</v>
      </c>
      <c r="N31" s="7" t="str">
        <f>IF(AND(ISBLANK(A31),ISBLANK(D31)),"",IF(AND(A31&gt;341000,D31&gt;341000),"EKPC",IF(OR(A31&gt;341000,D31&gt;341000),"TIE","LGEE")))</f>
        <v>LGEE</v>
      </c>
      <c r="O31" s="7"/>
    </row>
    <row r="32" spans="1:16" hidden="1" x14ac:dyDescent="0.3">
      <c r="I32" s="1" t="s">
        <v>11124</v>
      </c>
      <c r="J32" s="7"/>
      <c r="K32" s="7"/>
      <c r="L32" s="7"/>
      <c r="M32" s="7"/>
      <c r="N32" s="7" t="str">
        <f>IF(AND(ISBLANK(A32),ISBLANK(D32)),"",IF(AND(A32&gt;341000,D32&gt;341000),"EKPC",IF(OR(A32&gt;341000,D32&gt;341000),"TIE","LGEE")))</f>
        <v/>
      </c>
      <c r="O32" s="7"/>
    </row>
    <row r="33" spans="1:15" hidden="1" x14ac:dyDescent="0.3">
      <c r="A33" s="5">
        <v>324082</v>
      </c>
      <c r="B33" s="5" t="s">
        <v>3955</v>
      </c>
      <c r="C33" s="5">
        <v>69</v>
      </c>
      <c r="D33" s="5">
        <v>324476</v>
      </c>
      <c r="E33" s="5" t="s">
        <v>3956</v>
      </c>
      <c r="F33" s="5">
        <v>69</v>
      </c>
      <c r="G33" s="5">
        <v>1</v>
      </c>
      <c r="H33" s="5" t="s">
        <v>3992</v>
      </c>
      <c r="I33" s="1" t="s">
        <v>3993</v>
      </c>
      <c r="J33" s="13">
        <v>-31.481517791748047</v>
      </c>
      <c r="K33" s="13">
        <v>31.481515884399414</v>
      </c>
      <c r="L33" s="13">
        <v>33</v>
      </c>
      <c r="M33" s="13">
        <v>95.398532983028531</v>
      </c>
      <c r="N33" s="7" t="str">
        <f>IF(AND(ISBLANK(A33),ISBLANK(D33)),"",IF(AND(A33&gt;341000,D33&gt;341000),"EKPC",IF(OR(A33&gt;341000,D33&gt;341000),"TIE","LGEE")))</f>
        <v>LGEE</v>
      </c>
      <c r="O33" s="13"/>
    </row>
    <row r="34" spans="1:15" hidden="1" x14ac:dyDescent="0.3">
      <c r="I34" s="1" t="s">
        <v>11124</v>
      </c>
      <c r="J34" s="7"/>
      <c r="K34" s="7"/>
      <c r="L34" s="7"/>
      <c r="M34" s="7"/>
      <c r="N34" s="7" t="str">
        <f>IF(AND(ISBLANK(A34),ISBLANK(D34)),"",IF(AND(A34&gt;341000,D34&gt;341000),"EKPC",IF(OR(A34&gt;341000,D34&gt;341000),"TIE","LGEE")))</f>
        <v/>
      </c>
      <c r="O34" s="7"/>
    </row>
    <row r="35" spans="1:15" hidden="1" x14ac:dyDescent="0.3">
      <c r="A35" s="1">
        <v>324082</v>
      </c>
      <c r="B35" s="1" t="s">
        <v>3955</v>
      </c>
      <c r="C35" s="1">
        <v>69</v>
      </c>
      <c r="D35" s="1">
        <v>324476</v>
      </c>
      <c r="E35" s="1" t="s">
        <v>3956</v>
      </c>
      <c r="F35" s="1">
        <v>69</v>
      </c>
      <c r="G35" s="1">
        <v>1</v>
      </c>
      <c r="H35" s="1" t="s">
        <v>3995</v>
      </c>
      <c r="I35" s="1" t="s">
        <v>3996</v>
      </c>
      <c r="J35" s="7">
        <v>-31.481437683105469</v>
      </c>
      <c r="K35" s="7">
        <v>31.481435775756836</v>
      </c>
      <c r="L35" s="7">
        <v>33</v>
      </c>
      <c r="M35" s="7">
        <v>95.398290229566172</v>
      </c>
      <c r="N35" s="7" t="str">
        <f>IF(AND(ISBLANK(A35),ISBLANK(D35)),"",IF(AND(A35&gt;341000,D35&gt;341000),"EKPC",IF(OR(A35&gt;341000,D35&gt;341000),"TIE","LGEE")))</f>
        <v>LGEE</v>
      </c>
      <c r="O35" s="7"/>
    </row>
    <row r="36" spans="1:15" hidden="1" x14ac:dyDescent="0.3">
      <c r="I36" s="1" t="s">
        <v>11124</v>
      </c>
      <c r="J36" s="7"/>
      <c r="K36" s="7"/>
      <c r="L36" s="7"/>
      <c r="M36" s="7"/>
      <c r="N36" s="7" t="str">
        <f>IF(AND(ISBLANK(A36),ISBLANK(D36)),"",IF(AND(A36&gt;341000,D36&gt;341000),"EKPC",IF(OR(A36&gt;341000,D36&gt;341000),"TIE","LGEE")))</f>
        <v/>
      </c>
      <c r="O36" s="7"/>
    </row>
    <row r="37" spans="1:15" hidden="1" x14ac:dyDescent="0.3">
      <c r="A37" s="5">
        <v>324082</v>
      </c>
      <c r="B37" s="5" t="s">
        <v>3955</v>
      </c>
      <c r="C37" s="5">
        <v>69</v>
      </c>
      <c r="D37" s="5">
        <v>324476</v>
      </c>
      <c r="E37" s="5" t="s">
        <v>3956</v>
      </c>
      <c r="F37" s="5">
        <v>69</v>
      </c>
      <c r="G37" s="5">
        <v>1</v>
      </c>
      <c r="H37" s="5" t="s">
        <v>3997</v>
      </c>
      <c r="I37" s="1" t="s">
        <v>3998</v>
      </c>
      <c r="J37" s="13">
        <v>-31.481426239013672</v>
      </c>
      <c r="K37" s="13">
        <v>31.481426239013672</v>
      </c>
      <c r="L37" s="13">
        <v>33</v>
      </c>
      <c r="M37" s="13">
        <v>95.398261330344454</v>
      </c>
      <c r="N37" s="7" t="str">
        <f>IF(AND(ISBLANK(A37),ISBLANK(D37)),"",IF(AND(A37&gt;341000,D37&gt;341000),"EKPC",IF(OR(A37&gt;341000,D37&gt;341000),"TIE","LGEE")))</f>
        <v>LGEE</v>
      </c>
      <c r="O37" s="13"/>
    </row>
    <row r="38" spans="1:15" hidden="1" x14ac:dyDescent="0.3">
      <c r="I38" s="1" t="s">
        <v>11124</v>
      </c>
      <c r="J38" s="7"/>
      <c r="K38" s="7"/>
      <c r="L38" s="7"/>
      <c r="M38" s="7"/>
      <c r="N38" s="7" t="str">
        <f>IF(AND(ISBLANK(A38),ISBLANK(D38)),"",IF(AND(A38&gt;341000,D38&gt;341000),"EKPC",IF(OR(A38&gt;341000,D38&gt;341000),"TIE","LGEE")))</f>
        <v/>
      </c>
      <c r="O38" s="7"/>
    </row>
    <row r="39" spans="1:15" hidden="1" x14ac:dyDescent="0.3">
      <c r="A39" s="1">
        <v>324082</v>
      </c>
      <c r="B39" s="1" t="s">
        <v>3955</v>
      </c>
      <c r="C39" s="1">
        <v>69</v>
      </c>
      <c r="D39" s="1">
        <v>324476</v>
      </c>
      <c r="E39" s="1" t="s">
        <v>3956</v>
      </c>
      <c r="F39" s="1">
        <v>69</v>
      </c>
      <c r="G39" s="1">
        <v>1</v>
      </c>
      <c r="H39" s="1" t="s">
        <v>3999</v>
      </c>
      <c r="I39" s="1" t="s">
        <v>4000</v>
      </c>
      <c r="J39" s="7">
        <v>-31.481485366821289</v>
      </c>
      <c r="K39" s="7">
        <v>31.481487274169922</v>
      </c>
      <c r="L39" s="7">
        <v>33</v>
      </c>
      <c r="M39" s="7">
        <v>95.398446285363406</v>
      </c>
      <c r="N39" s="7" t="str">
        <f>IF(AND(ISBLANK(A39),ISBLANK(D39)),"",IF(AND(A39&gt;341000,D39&gt;341000),"EKPC",IF(OR(A39&gt;341000,D39&gt;341000),"TIE","LGEE")))</f>
        <v>LGEE</v>
      </c>
      <c r="O39" s="7"/>
    </row>
    <row r="40" spans="1:15" hidden="1" x14ac:dyDescent="0.3">
      <c r="I40" s="1" t="s">
        <v>11124</v>
      </c>
      <c r="J40" s="7"/>
      <c r="K40" s="7"/>
      <c r="L40" s="7"/>
      <c r="M40" s="7"/>
      <c r="N40" s="7" t="str">
        <f>IF(AND(ISBLANK(A40),ISBLANK(D40)),"",IF(AND(A40&gt;341000,D40&gt;341000),"EKPC",IF(OR(A40&gt;341000,D40&gt;341000),"TIE","LGEE")))</f>
        <v/>
      </c>
      <c r="O40" s="7"/>
    </row>
    <row r="41" spans="1:15" hidden="1" x14ac:dyDescent="0.3">
      <c r="A41" s="5">
        <v>324082</v>
      </c>
      <c r="B41" s="5" t="s">
        <v>3955</v>
      </c>
      <c r="C41" s="5">
        <v>69</v>
      </c>
      <c r="D41" s="5">
        <v>324476</v>
      </c>
      <c r="E41" s="5" t="s">
        <v>3956</v>
      </c>
      <c r="F41" s="5">
        <v>69</v>
      </c>
      <c r="G41" s="5">
        <v>1</v>
      </c>
      <c r="H41" s="5" t="s">
        <v>4002</v>
      </c>
      <c r="I41" s="1" t="s">
        <v>4003</v>
      </c>
      <c r="J41" s="13">
        <v>-31.481405258178711</v>
      </c>
      <c r="K41" s="13">
        <v>31.481405258178711</v>
      </c>
      <c r="L41" s="13">
        <v>33</v>
      </c>
      <c r="M41" s="13">
        <v>95.398197752056703</v>
      </c>
      <c r="N41" s="7" t="str">
        <f>IF(AND(ISBLANK(A41),ISBLANK(D41)),"",IF(AND(A41&gt;341000,D41&gt;341000),"EKPC",IF(OR(A41&gt;341000,D41&gt;341000),"TIE","LGEE")))</f>
        <v>LGEE</v>
      </c>
      <c r="O41" s="13"/>
    </row>
    <row r="42" spans="1:15" hidden="1" x14ac:dyDescent="0.3">
      <c r="I42" s="1" t="s">
        <v>11124</v>
      </c>
      <c r="J42" s="7"/>
      <c r="K42" s="7"/>
      <c r="L42" s="7"/>
      <c r="M42" s="7"/>
      <c r="N42" s="7" t="str">
        <f>IF(AND(ISBLANK(A42),ISBLANK(D42)),"",IF(AND(A42&gt;341000,D42&gt;341000),"EKPC",IF(OR(A42&gt;341000,D42&gt;341000),"TIE","LGEE")))</f>
        <v/>
      </c>
      <c r="O42" s="7"/>
    </row>
    <row r="43" spans="1:15" hidden="1" x14ac:dyDescent="0.3">
      <c r="A43" s="1">
        <v>324082</v>
      </c>
      <c r="B43" s="1" t="s">
        <v>3955</v>
      </c>
      <c r="C43" s="1">
        <v>69</v>
      </c>
      <c r="D43" s="1">
        <v>324476</v>
      </c>
      <c r="E43" s="1" t="s">
        <v>3956</v>
      </c>
      <c r="F43" s="1">
        <v>69</v>
      </c>
      <c r="G43" s="1">
        <v>1</v>
      </c>
      <c r="H43" s="1" t="s">
        <v>4004</v>
      </c>
      <c r="I43" s="1" t="s">
        <v>4005</v>
      </c>
      <c r="J43" s="7">
        <v>-31.481195449829102</v>
      </c>
      <c r="K43" s="7">
        <v>31.481197357177734</v>
      </c>
      <c r="L43" s="7">
        <v>33</v>
      </c>
      <c r="M43" s="7">
        <v>95.397567749023438</v>
      </c>
      <c r="N43" s="7" t="str">
        <f>IF(AND(ISBLANK(A43),ISBLANK(D43)),"",IF(AND(A43&gt;341000,D43&gt;341000),"EKPC",IF(OR(A43&gt;341000,D43&gt;341000),"TIE","LGEE")))</f>
        <v>LGEE</v>
      </c>
      <c r="O43" s="7"/>
    </row>
    <row r="44" spans="1:15" hidden="1" x14ac:dyDescent="0.3">
      <c r="I44" s="1" t="s">
        <v>11124</v>
      </c>
      <c r="J44" s="7"/>
      <c r="K44" s="7"/>
      <c r="L44" s="7"/>
      <c r="M44" s="7"/>
      <c r="N44" s="7" t="str">
        <f>IF(AND(ISBLANK(A44),ISBLANK(D44)),"",IF(AND(A44&gt;341000,D44&gt;341000),"EKPC",IF(OR(A44&gt;341000,D44&gt;341000),"TIE","LGEE")))</f>
        <v/>
      </c>
      <c r="O44" s="7"/>
    </row>
    <row r="45" spans="1:15" hidden="1" x14ac:dyDescent="0.3">
      <c r="A45" s="5">
        <v>324082</v>
      </c>
      <c r="B45" s="5" t="s">
        <v>3955</v>
      </c>
      <c r="C45" s="5">
        <v>69</v>
      </c>
      <c r="D45" s="5">
        <v>324476</v>
      </c>
      <c r="E45" s="5" t="s">
        <v>3956</v>
      </c>
      <c r="F45" s="5">
        <v>69</v>
      </c>
      <c r="G45" s="5">
        <v>1</v>
      </c>
      <c r="H45" s="5" t="s">
        <v>4006</v>
      </c>
      <c r="I45" s="1" t="s">
        <v>4007</v>
      </c>
      <c r="J45" s="13">
        <v>-31.481372833251953</v>
      </c>
      <c r="K45" s="13">
        <v>31.481372833251953</v>
      </c>
      <c r="L45" s="13">
        <v>33</v>
      </c>
      <c r="M45" s="13">
        <v>95.39809949470289</v>
      </c>
      <c r="N45" s="7" t="str">
        <f>IF(AND(ISBLANK(A45),ISBLANK(D45)),"",IF(AND(A45&gt;341000,D45&gt;341000),"EKPC",IF(OR(A45&gt;341000,D45&gt;341000),"TIE","LGEE")))</f>
        <v>LGEE</v>
      </c>
      <c r="O45" s="13"/>
    </row>
    <row r="46" spans="1:15" hidden="1" x14ac:dyDescent="0.3">
      <c r="I46" s="1" t="s">
        <v>11124</v>
      </c>
      <c r="J46" s="7"/>
      <c r="K46" s="7"/>
      <c r="L46" s="7"/>
      <c r="M46" s="7"/>
      <c r="N46" s="7" t="str">
        <f>IF(AND(ISBLANK(A46),ISBLANK(D46)),"",IF(AND(A46&gt;341000,D46&gt;341000),"EKPC",IF(OR(A46&gt;341000,D46&gt;341000),"TIE","LGEE")))</f>
        <v/>
      </c>
      <c r="O46" s="7"/>
    </row>
    <row r="47" spans="1:15" hidden="1" x14ac:dyDescent="0.3">
      <c r="A47" s="1">
        <v>324082</v>
      </c>
      <c r="B47" s="1" t="s">
        <v>3955</v>
      </c>
      <c r="C47" s="1">
        <v>69</v>
      </c>
      <c r="D47" s="1">
        <v>324476</v>
      </c>
      <c r="E47" s="1" t="s">
        <v>3956</v>
      </c>
      <c r="F47" s="1">
        <v>69</v>
      </c>
      <c r="G47" s="1">
        <v>1</v>
      </c>
      <c r="H47" s="1" t="s">
        <v>4009</v>
      </c>
      <c r="I47" s="1" t="s">
        <v>4010</v>
      </c>
      <c r="J47" s="7">
        <v>-31.481075286865234</v>
      </c>
      <c r="K47" s="7">
        <v>31.481075286865234</v>
      </c>
      <c r="L47" s="7">
        <v>33</v>
      </c>
      <c r="M47" s="7">
        <v>95.397197838985562</v>
      </c>
      <c r="N47" s="7" t="str">
        <f>IF(AND(ISBLANK(A47),ISBLANK(D47)),"",IF(AND(A47&gt;341000,D47&gt;341000),"EKPC",IF(OR(A47&gt;341000,D47&gt;341000),"TIE","LGEE")))</f>
        <v>LGEE</v>
      </c>
      <c r="O47" s="7"/>
    </row>
    <row r="48" spans="1:15" hidden="1" x14ac:dyDescent="0.3">
      <c r="I48" s="1" t="s">
        <v>11124</v>
      </c>
      <c r="J48" s="7"/>
      <c r="K48" s="7"/>
      <c r="L48" s="7"/>
      <c r="M48" s="7"/>
      <c r="N48" s="7" t="str">
        <f>IF(AND(ISBLANK(A48),ISBLANK(D48)),"",IF(AND(A48&gt;341000,D48&gt;341000),"EKPC",IF(OR(A48&gt;341000,D48&gt;341000),"TIE","LGEE")))</f>
        <v/>
      </c>
      <c r="O48" s="7"/>
    </row>
    <row r="49" spans="1:15" hidden="1" x14ac:dyDescent="0.3">
      <c r="A49" s="5">
        <v>324082</v>
      </c>
      <c r="B49" s="5" t="s">
        <v>3955</v>
      </c>
      <c r="C49" s="5">
        <v>69</v>
      </c>
      <c r="D49" s="5">
        <v>324476</v>
      </c>
      <c r="E49" s="5" t="s">
        <v>3956</v>
      </c>
      <c r="F49" s="5">
        <v>69</v>
      </c>
      <c r="G49" s="5">
        <v>1</v>
      </c>
      <c r="H49" s="5" t="s">
        <v>4011</v>
      </c>
      <c r="I49" s="1" t="s">
        <v>4012</v>
      </c>
      <c r="J49" s="13">
        <v>-31.480649948120117</v>
      </c>
      <c r="K49" s="13">
        <v>31.480649948120117</v>
      </c>
      <c r="L49" s="13">
        <v>33</v>
      </c>
      <c r="M49" s="13">
        <v>95.395908933697328</v>
      </c>
      <c r="N49" s="7" t="str">
        <f>IF(AND(ISBLANK(A49),ISBLANK(D49)),"",IF(AND(A49&gt;341000,D49&gt;341000),"EKPC",IF(OR(A49&gt;341000,D49&gt;341000),"TIE","LGEE")))</f>
        <v>LGEE</v>
      </c>
      <c r="O49" s="13"/>
    </row>
    <row r="50" spans="1:15" x14ac:dyDescent="0.3">
      <c r="A50" s="5">
        <v>342000</v>
      </c>
      <c r="B50" s="5" t="s">
        <v>3957</v>
      </c>
      <c r="C50" s="5">
        <v>161</v>
      </c>
      <c r="D50" s="5">
        <v>342760</v>
      </c>
      <c r="E50" s="5" t="s">
        <v>3958</v>
      </c>
      <c r="F50" s="5">
        <v>161</v>
      </c>
      <c r="G50" s="5">
        <v>1</v>
      </c>
      <c r="H50" s="5" t="s">
        <v>4928</v>
      </c>
      <c r="I50" s="1" t="s">
        <v>4929</v>
      </c>
      <c r="J50" s="13">
        <v>212.83078002929688</v>
      </c>
      <c r="K50" s="13">
        <v>212.83078002929688</v>
      </c>
      <c r="L50" s="13">
        <v>153</v>
      </c>
      <c r="M50" s="13">
        <v>139.10508498646854</v>
      </c>
      <c r="N50" s="7" t="str">
        <f>IF(AND(ISBLANK(A50),ISBLANK(D50)),"",IF(AND(A50&gt;341000,D50&gt;341000),"EKPC",IF(OR(A50&gt;341000,D50&gt;341000),"TIE","LGEE")))</f>
        <v>EKPC</v>
      </c>
      <c r="O50" s="13"/>
    </row>
    <row r="51" spans="1:15" hidden="1" x14ac:dyDescent="0.3">
      <c r="I51" s="1" t="s">
        <v>11124</v>
      </c>
      <c r="J51" s="7"/>
      <c r="K51" s="7"/>
      <c r="L51" s="7"/>
      <c r="M51" s="7"/>
      <c r="N51" s="7" t="str">
        <f>IF(AND(ISBLANK(A51),ISBLANK(D51)),"",IF(AND(A51&gt;341000,D51&gt;341000),"EKPC",IF(OR(A51&gt;341000,D51&gt;341000),"TIE","LGEE")))</f>
        <v/>
      </c>
      <c r="O51" s="7"/>
    </row>
    <row r="52" spans="1:15" hidden="1" x14ac:dyDescent="0.3">
      <c r="A52" s="1">
        <v>324082</v>
      </c>
      <c r="B52" s="1" t="s">
        <v>3955</v>
      </c>
      <c r="C52" s="1">
        <v>69</v>
      </c>
      <c r="D52" s="1">
        <v>324476</v>
      </c>
      <c r="E52" s="1" t="s">
        <v>3956</v>
      </c>
      <c r="F52" s="1">
        <v>69</v>
      </c>
      <c r="G52" s="1">
        <v>1</v>
      </c>
      <c r="H52" s="1" t="s">
        <v>4015</v>
      </c>
      <c r="I52" s="1" t="s">
        <v>4016</v>
      </c>
      <c r="J52" s="7">
        <v>-31.481479644775391</v>
      </c>
      <c r="K52" s="7">
        <v>31.481477737426758</v>
      </c>
      <c r="L52" s="7">
        <v>33</v>
      </c>
      <c r="M52" s="7">
        <v>95.398417386141688</v>
      </c>
      <c r="N52" s="7" t="str">
        <f>IF(AND(ISBLANK(A52),ISBLANK(D52)),"",IF(AND(A52&gt;341000,D52&gt;341000),"EKPC",IF(OR(A52&gt;341000,D52&gt;341000),"TIE","LGEE")))</f>
        <v>LGEE</v>
      </c>
      <c r="O52" s="7"/>
    </row>
    <row r="53" spans="1:15" hidden="1" x14ac:dyDescent="0.3">
      <c r="I53" s="1" t="s">
        <v>11124</v>
      </c>
      <c r="J53" s="7"/>
      <c r="K53" s="7"/>
      <c r="L53" s="7"/>
      <c r="M53" s="7"/>
      <c r="N53" s="7" t="str">
        <f>IF(AND(ISBLANK(A53),ISBLANK(D53)),"",IF(AND(A53&gt;341000,D53&gt;341000),"EKPC",IF(OR(A53&gt;341000,D53&gt;341000),"TIE","LGEE")))</f>
        <v/>
      </c>
      <c r="O53" s="7"/>
    </row>
    <row r="54" spans="1:15" hidden="1" x14ac:dyDescent="0.3">
      <c r="A54" s="5">
        <v>324082</v>
      </c>
      <c r="B54" s="5" t="s">
        <v>3955</v>
      </c>
      <c r="C54" s="5">
        <v>69</v>
      </c>
      <c r="D54" s="5">
        <v>324476</v>
      </c>
      <c r="E54" s="5" t="s">
        <v>3956</v>
      </c>
      <c r="F54" s="5">
        <v>69</v>
      </c>
      <c r="G54" s="5">
        <v>1</v>
      </c>
      <c r="H54" s="5" t="s">
        <v>4017</v>
      </c>
      <c r="I54" s="1" t="s">
        <v>4018</v>
      </c>
      <c r="J54" s="13">
        <v>-31.481391906738281</v>
      </c>
      <c r="K54" s="13">
        <v>31.481391906738281</v>
      </c>
      <c r="L54" s="13">
        <v>33</v>
      </c>
      <c r="M54" s="13">
        <v>95.398157293146312</v>
      </c>
      <c r="N54" s="7" t="str">
        <f>IF(AND(ISBLANK(A54),ISBLANK(D54)),"",IF(AND(A54&gt;341000,D54&gt;341000),"EKPC",IF(OR(A54&gt;341000,D54&gt;341000),"TIE","LGEE")))</f>
        <v>LGEE</v>
      </c>
      <c r="O54" s="13"/>
    </row>
    <row r="55" spans="1:15" hidden="1" x14ac:dyDescent="0.3">
      <c r="I55" s="1" t="s">
        <v>11124</v>
      </c>
      <c r="J55" s="7"/>
      <c r="K55" s="7"/>
      <c r="L55" s="7"/>
      <c r="M55" s="7"/>
      <c r="N55" s="7" t="str">
        <f>IF(AND(ISBLANK(A55),ISBLANK(D55)),"",IF(AND(A55&gt;341000,D55&gt;341000),"EKPC",IF(OR(A55&gt;341000,D55&gt;341000),"TIE","LGEE")))</f>
        <v/>
      </c>
      <c r="O55" s="7"/>
    </row>
    <row r="56" spans="1:15" hidden="1" x14ac:dyDescent="0.3">
      <c r="A56" s="1">
        <v>324082</v>
      </c>
      <c r="B56" s="1" t="s">
        <v>3955</v>
      </c>
      <c r="C56" s="1">
        <v>69</v>
      </c>
      <c r="D56" s="1">
        <v>324476</v>
      </c>
      <c r="E56" s="1" t="s">
        <v>3956</v>
      </c>
      <c r="F56" s="1">
        <v>69</v>
      </c>
      <c r="G56" s="1">
        <v>1</v>
      </c>
      <c r="H56" s="1" t="s">
        <v>4019</v>
      </c>
      <c r="I56" s="1" t="s">
        <v>4020</v>
      </c>
      <c r="J56" s="7">
        <v>-31.481557846069336</v>
      </c>
      <c r="K56" s="7">
        <v>31.481557846069336</v>
      </c>
      <c r="L56" s="7">
        <v>33</v>
      </c>
      <c r="M56" s="7">
        <v>95.398660139604047</v>
      </c>
      <c r="N56" s="7" t="str">
        <f>IF(AND(ISBLANK(A56),ISBLANK(D56)),"",IF(AND(A56&gt;341000,D56&gt;341000),"EKPC",IF(OR(A56&gt;341000,D56&gt;341000),"TIE","LGEE")))</f>
        <v>LGEE</v>
      </c>
      <c r="O56" s="7"/>
    </row>
    <row r="57" spans="1:15" hidden="1" x14ac:dyDescent="0.3">
      <c r="I57" s="1" t="s">
        <v>11124</v>
      </c>
      <c r="J57" s="7"/>
      <c r="K57" s="7"/>
      <c r="L57" s="7"/>
      <c r="M57" s="7"/>
      <c r="N57" s="7" t="str">
        <f>IF(AND(ISBLANK(A57),ISBLANK(D57)),"",IF(AND(A57&gt;341000,D57&gt;341000),"EKPC",IF(OR(A57&gt;341000,D57&gt;341000),"TIE","LGEE")))</f>
        <v/>
      </c>
      <c r="O57" s="7"/>
    </row>
    <row r="58" spans="1:15" hidden="1" x14ac:dyDescent="0.3">
      <c r="A58" s="5">
        <v>324082</v>
      </c>
      <c r="B58" s="5" t="s">
        <v>3955</v>
      </c>
      <c r="C58" s="5">
        <v>69</v>
      </c>
      <c r="D58" s="5">
        <v>324476</v>
      </c>
      <c r="E58" s="5" t="s">
        <v>3956</v>
      </c>
      <c r="F58" s="5">
        <v>69</v>
      </c>
      <c r="G58" s="5">
        <v>1</v>
      </c>
      <c r="H58" s="5" t="s">
        <v>4022</v>
      </c>
      <c r="I58" s="1" t="s">
        <v>4023</v>
      </c>
      <c r="J58" s="13">
        <v>-31.481477737426758</v>
      </c>
      <c r="K58" s="13">
        <v>31.481477737426758</v>
      </c>
      <c r="L58" s="13">
        <v>33</v>
      </c>
      <c r="M58" s="13">
        <v>95.398417386141688</v>
      </c>
      <c r="N58" s="7" t="str">
        <f>IF(AND(ISBLANK(A58),ISBLANK(D58)),"",IF(AND(A58&gt;341000,D58&gt;341000),"EKPC",IF(OR(A58&gt;341000,D58&gt;341000),"TIE","LGEE")))</f>
        <v>LGEE</v>
      </c>
      <c r="O58" s="13"/>
    </row>
    <row r="59" spans="1:15" hidden="1" x14ac:dyDescent="0.3">
      <c r="I59" s="1" t="s">
        <v>11124</v>
      </c>
      <c r="J59" s="7"/>
      <c r="K59" s="7"/>
      <c r="L59" s="7"/>
      <c r="M59" s="7"/>
      <c r="N59" s="7" t="str">
        <f>IF(AND(ISBLANK(A59),ISBLANK(D59)),"",IF(AND(A59&gt;341000,D59&gt;341000),"EKPC",IF(OR(A59&gt;341000,D59&gt;341000),"TIE","LGEE")))</f>
        <v/>
      </c>
      <c r="O59" s="7"/>
    </row>
    <row r="60" spans="1:15" hidden="1" x14ac:dyDescent="0.3">
      <c r="A60" s="1">
        <v>324082</v>
      </c>
      <c r="B60" s="1" t="s">
        <v>3955</v>
      </c>
      <c r="C60" s="1">
        <v>69</v>
      </c>
      <c r="D60" s="1">
        <v>324476</v>
      </c>
      <c r="E60" s="1" t="s">
        <v>3956</v>
      </c>
      <c r="F60" s="1">
        <v>69</v>
      </c>
      <c r="G60" s="1">
        <v>1</v>
      </c>
      <c r="H60" s="1" t="s">
        <v>4025</v>
      </c>
      <c r="I60" s="1" t="s">
        <v>4026</v>
      </c>
      <c r="J60" s="7">
        <v>-31.481546401977539</v>
      </c>
      <c r="K60" s="7">
        <v>31.481546401977539</v>
      </c>
      <c r="L60" s="7">
        <v>33</v>
      </c>
      <c r="M60" s="7">
        <v>95.398625460538</v>
      </c>
      <c r="N60" s="7" t="str">
        <f>IF(AND(ISBLANK(A60),ISBLANK(D60)),"",IF(AND(A60&gt;341000,D60&gt;341000),"EKPC",IF(OR(A60&gt;341000,D60&gt;341000),"TIE","LGEE")))</f>
        <v>LGEE</v>
      </c>
      <c r="O60" s="7"/>
    </row>
    <row r="61" spans="1:15" hidden="1" x14ac:dyDescent="0.3">
      <c r="I61" s="1" t="s">
        <v>11124</v>
      </c>
      <c r="J61" s="7"/>
      <c r="K61" s="7"/>
      <c r="L61" s="7"/>
      <c r="M61" s="7"/>
      <c r="N61" s="7" t="str">
        <f>IF(AND(ISBLANK(A61),ISBLANK(D61)),"",IF(AND(A61&gt;341000,D61&gt;341000),"EKPC",IF(OR(A61&gt;341000,D61&gt;341000),"TIE","LGEE")))</f>
        <v/>
      </c>
      <c r="O61" s="7"/>
    </row>
    <row r="62" spans="1:15" hidden="1" x14ac:dyDescent="0.3">
      <c r="A62" s="5">
        <v>324082</v>
      </c>
      <c r="B62" s="5" t="s">
        <v>3955</v>
      </c>
      <c r="C62" s="5">
        <v>69</v>
      </c>
      <c r="D62" s="5">
        <v>324476</v>
      </c>
      <c r="E62" s="5" t="s">
        <v>3956</v>
      </c>
      <c r="F62" s="5">
        <v>69</v>
      </c>
      <c r="G62" s="5">
        <v>1</v>
      </c>
      <c r="H62" s="5" t="s">
        <v>4028</v>
      </c>
      <c r="I62" s="1" t="s">
        <v>4029</v>
      </c>
      <c r="J62" s="13">
        <v>-31.481464385986328</v>
      </c>
      <c r="K62" s="13">
        <v>31.481466293334961</v>
      </c>
      <c r="L62" s="13">
        <v>33</v>
      </c>
      <c r="M62" s="13">
        <v>95.39838270707564</v>
      </c>
      <c r="N62" s="7" t="str">
        <f>IF(AND(ISBLANK(A62),ISBLANK(D62)),"",IF(AND(A62&gt;341000,D62&gt;341000),"EKPC",IF(OR(A62&gt;341000,D62&gt;341000),"TIE","LGEE")))</f>
        <v>LGEE</v>
      </c>
      <c r="O62" s="13"/>
    </row>
    <row r="63" spans="1:15" hidden="1" x14ac:dyDescent="0.3">
      <c r="I63" s="1" t="s">
        <v>11124</v>
      </c>
      <c r="J63" s="7"/>
      <c r="K63" s="7"/>
      <c r="L63" s="7"/>
      <c r="M63" s="7"/>
      <c r="N63" s="7" t="str">
        <f>IF(AND(ISBLANK(A63),ISBLANK(D63)),"",IF(AND(A63&gt;341000,D63&gt;341000),"EKPC",IF(OR(A63&gt;341000,D63&gt;341000),"TIE","LGEE")))</f>
        <v/>
      </c>
      <c r="O63" s="7"/>
    </row>
    <row r="64" spans="1:15" hidden="1" x14ac:dyDescent="0.3">
      <c r="A64" s="1">
        <v>324082</v>
      </c>
      <c r="B64" s="1" t="s">
        <v>3955</v>
      </c>
      <c r="C64" s="1">
        <v>69</v>
      </c>
      <c r="D64" s="1">
        <v>324476</v>
      </c>
      <c r="E64" s="1" t="s">
        <v>3956</v>
      </c>
      <c r="F64" s="1">
        <v>69</v>
      </c>
      <c r="G64" s="1">
        <v>1</v>
      </c>
      <c r="H64" s="1" t="s">
        <v>4030</v>
      </c>
      <c r="I64" s="1" t="s">
        <v>4031</v>
      </c>
      <c r="J64" s="7">
        <v>-31.481462478637695</v>
      </c>
      <c r="K64" s="7">
        <v>31.481462478637695</v>
      </c>
      <c r="L64" s="7">
        <v>33</v>
      </c>
      <c r="M64" s="7">
        <v>95.398371147386953</v>
      </c>
      <c r="N64" s="7" t="str">
        <f>IF(AND(ISBLANK(A64),ISBLANK(D64)),"",IF(AND(A64&gt;341000,D64&gt;341000),"EKPC",IF(OR(A64&gt;341000,D64&gt;341000),"TIE","LGEE")))</f>
        <v>LGEE</v>
      </c>
      <c r="O64" s="7"/>
    </row>
    <row r="65" spans="1:15" hidden="1" x14ac:dyDescent="0.3">
      <c r="I65" s="1" t="s">
        <v>11124</v>
      </c>
      <c r="J65" s="7"/>
      <c r="K65" s="7"/>
      <c r="L65" s="7"/>
      <c r="M65" s="7"/>
      <c r="N65" s="7" t="str">
        <f>IF(AND(ISBLANK(A65),ISBLANK(D65)),"",IF(AND(A65&gt;341000,D65&gt;341000),"EKPC",IF(OR(A65&gt;341000,D65&gt;341000),"TIE","LGEE")))</f>
        <v/>
      </c>
      <c r="O65" s="7"/>
    </row>
    <row r="66" spans="1:15" hidden="1" x14ac:dyDescent="0.3">
      <c r="A66" s="5">
        <v>324082</v>
      </c>
      <c r="B66" s="5" t="s">
        <v>3955</v>
      </c>
      <c r="C66" s="5">
        <v>69</v>
      </c>
      <c r="D66" s="5">
        <v>324476</v>
      </c>
      <c r="E66" s="5" t="s">
        <v>3956</v>
      </c>
      <c r="F66" s="5">
        <v>69</v>
      </c>
      <c r="G66" s="5">
        <v>1</v>
      </c>
      <c r="H66" s="5" t="s">
        <v>4032</v>
      </c>
      <c r="I66" s="1" t="s">
        <v>4033</v>
      </c>
      <c r="J66" s="13">
        <v>-31.4814453125</v>
      </c>
      <c r="K66" s="13">
        <v>31.4814453125</v>
      </c>
      <c r="L66" s="13">
        <v>33</v>
      </c>
      <c r="M66" s="13">
        <v>95.398319128787875</v>
      </c>
      <c r="N66" s="7" t="str">
        <f>IF(AND(ISBLANK(A66),ISBLANK(D66)),"",IF(AND(A66&gt;341000,D66&gt;341000),"EKPC",IF(OR(A66&gt;341000,D66&gt;341000),"TIE","LGEE")))</f>
        <v>LGEE</v>
      </c>
      <c r="O66" s="13"/>
    </row>
    <row r="67" spans="1:15" hidden="1" x14ac:dyDescent="0.3">
      <c r="I67" s="1" t="s">
        <v>11124</v>
      </c>
      <c r="J67" s="7"/>
      <c r="K67" s="7"/>
      <c r="L67" s="7"/>
      <c r="M67" s="7"/>
      <c r="N67" s="7" t="str">
        <f>IF(AND(ISBLANK(A67),ISBLANK(D67)),"",IF(AND(A67&gt;341000,D67&gt;341000),"EKPC",IF(OR(A67&gt;341000,D67&gt;341000),"TIE","LGEE")))</f>
        <v/>
      </c>
      <c r="O67" s="7"/>
    </row>
    <row r="68" spans="1:15" hidden="1" x14ac:dyDescent="0.3">
      <c r="A68" s="1">
        <v>324082</v>
      </c>
      <c r="B68" s="1" t="s">
        <v>3955</v>
      </c>
      <c r="C68" s="1">
        <v>69</v>
      </c>
      <c r="D68" s="1">
        <v>324476</v>
      </c>
      <c r="E68" s="1" t="s">
        <v>3956</v>
      </c>
      <c r="F68" s="1">
        <v>69</v>
      </c>
      <c r="G68" s="1">
        <v>1</v>
      </c>
      <c r="H68" s="1" t="s">
        <v>4034</v>
      </c>
      <c r="I68" s="1" t="s">
        <v>4035</v>
      </c>
      <c r="J68" s="7">
        <v>-31.481437683105469</v>
      </c>
      <c r="K68" s="7">
        <v>31.481435775756836</v>
      </c>
      <c r="L68" s="7">
        <v>33</v>
      </c>
      <c r="M68" s="7">
        <v>95.398290229566172</v>
      </c>
      <c r="N68" s="7" t="str">
        <f>IF(AND(ISBLANK(A68),ISBLANK(D68)),"",IF(AND(A68&gt;341000,D68&gt;341000),"EKPC",IF(OR(A68&gt;341000,D68&gt;341000),"TIE","LGEE")))</f>
        <v>LGEE</v>
      </c>
      <c r="O68" s="7"/>
    </row>
    <row r="69" spans="1:15" hidden="1" x14ac:dyDescent="0.3">
      <c r="I69" s="1" t="s">
        <v>11124</v>
      </c>
      <c r="J69" s="7"/>
      <c r="K69" s="7"/>
      <c r="L69" s="7"/>
      <c r="M69" s="7"/>
      <c r="N69" s="7" t="str">
        <f>IF(AND(ISBLANK(A69),ISBLANK(D69)),"",IF(AND(A69&gt;341000,D69&gt;341000),"EKPC",IF(OR(A69&gt;341000,D69&gt;341000),"TIE","LGEE")))</f>
        <v/>
      </c>
      <c r="O69" s="7"/>
    </row>
    <row r="70" spans="1:15" hidden="1" x14ac:dyDescent="0.3">
      <c r="A70" s="5">
        <v>324082</v>
      </c>
      <c r="B70" s="5" t="s">
        <v>3955</v>
      </c>
      <c r="C70" s="5">
        <v>69</v>
      </c>
      <c r="D70" s="5">
        <v>324476</v>
      </c>
      <c r="E70" s="5" t="s">
        <v>3956</v>
      </c>
      <c r="F70" s="5">
        <v>69</v>
      </c>
      <c r="G70" s="5">
        <v>1</v>
      </c>
      <c r="H70" s="5" t="s">
        <v>4036</v>
      </c>
      <c r="I70" s="1" t="s">
        <v>4037</v>
      </c>
      <c r="J70" s="13">
        <v>-31.481351852416992</v>
      </c>
      <c r="K70" s="13">
        <v>31.481351852416992</v>
      </c>
      <c r="L70" s="13">
        <v>33</v>
      </c>
      <c r="M70" s="13">
        <v>95.398035916415125</v>
      </c>
      <c r="N70" s="7" t="str">
        <f>IF(AND(ISBLANK(A70),ISBLANK(D70)),"",IF(AND(A70&gt;341000,D70&gt;341000),"EKPC",IF(OR(A70&gt;341000,D70&gt;341000),"TIE","LGEE")))</f>
        <v>LGEE</v>
      </c>
      <c r="O70" s="13"/>
    </row>
    <row r="71" spans="1:15" hidden="1" x14ac:dyDescent="0.3">
      <c r="I71" s="1" t="s">
        <v>11124</v>
      </c>
      <c r="J71" s="7"/>
      <c r="K71" s="7"/>
      <c r="L71" s="7"/>
      <c r="M71" s="7"/>
      <c r="N71" s="7" t="str">
        <f>IF(AND(ISBLANK(A71),ISBLANK(D71)),"",IF(AND(A71&gt;341000,D71&gt;341000),"EKPC",IF(OR(A71&gt;341000,D71&gt;341000),"TIE","LGEE")))</f>
        <v/>
      </c>
      <c r="O71" s="7"/>
    </row>
    <row r="72" spans="1:15" hidden="1" x14ac:dyDescent="0.3">
      <c r="A72" s="1">
        <v>324082</v>
      </c>
      <c r="B72" s="1" t="s">
        <v>3955</v>
      </c>
      <c r="C72" s="1">
        <v>69</v>
      </c>
      <c r="D72" s="1">
        <v>324476</v>
      </c>
      <c r="E72" s="1" t="s">
        <v>3956</v>
      </c>
      <c r="F72" s="1">
        <v>69</v>
      </c>
      <c r="G72" s="1">
        <v>1</v>
      </c>
      <c r="H72" s="1" t="s">
        <v>4044</v>
      </c>
      <c r="I72" s="1" t="s">
        <v>4045</v>
      </c>
      <c r="J72" s="7">
        <v>-31.481449127197266</v>
      </c>
      <c r="K72" s="7">
        <v>31.481447219848633</v>
      </c>
      <c r="L72" s="7">
        <v>33</v>
      </c>
      <c r="M72" s="7">
        <v>95.398324908632219</v>
      </c>
      <c r="N72" s="7" t="str">
        <f>IF(AND(ISBLANK(A72),ISBLANK(D72)),"",IF(AND(A72&gt;341000,D72&gt;341000),"EKPC",IF(OR(A72&gt;341000,D72&gt;341000),"TIE","LGEE")))</f>
        <v>LGEE</v>
      </c>
      <c r="O72" s="7"/>
    </row>
    <row r="73" spans="1:15" hidden="1" x14ac:dyDescent="0.3">
      <c r="I73" s="1" t="s">
        <v>11124</v>
      </c>
      <c r="J73" s="7"/>
      <c r="K73" s="7"/>
      <c r="L73" s="7"/>
      <c r="M73" s="7"/>
      <c r="N73" s="7" t="str">
        <f>IF(AND(ISBLANK(A73),ISBLANK(D73)),"",IF(AND(A73&gt;341000,D73&gt;341000),"EKPC",IF(OR(A73&gt;341000,D73&gt;341000),"TIE","LGEE")))</f>
        <v/>
      </c>
      <c r="O73" s="7"/>
    </row>
    <row r="74" spans="1:15" hidden="1" x14ac:dyDescent="0.3">
      <c r="A74" s="5">
        <v>324082</v>
      </c>
      <c r="B74" s="5" t="s">
        <v>3955</v>
      </c>
      <c r="C74" s="5">
        <v>69</v>
      </c>
      <c r="D74" s="5">
        <v>324476</v>
      </c>
      <c r="E74" s="5" t="s">
        <v>3956</v>
      </c>
      <c r="F74" s="5">
        <v>69</v>
      </c>
      <c r="G74" s="5">
        <v>1</v>
      </c>
      <c r="H74" s="5" t="s">
        <v>4046</v>
      </c>
      <c r="I74" s="1" t="s">
        <v>4047</v>
      </c>
      <c r="J74" s="13">
        <v>-31.481470108032227</v>
      </c>
      <c r="K74" s="13">
        <v>31.481472015380859</v>
      </c>
      <c r="L74" s="13">
        <v>33</v>
      </c>
      <c r="M74" s="13">
        <v>95.398400046608671</v>
      </c>
      <c r="N74" s="7" t="str">
        <f>IF(AND(ISBLANK(A74),ISBLANK(D74)),"",IF(AND(A74&gt;341000,D74&gt;341000),"EKPC",IF(OR(A74&gt;341000,D74&gt;341000),"TIE","LGEE")))</f>
        <v>LGEE</v>
      </c>
      <c r="O74" s="13"/>
    </row>
    <row r="75" spans="1:15" hidden="1" x14ac:dyDescent="0.3">
      <c r="I75" s="1" t="s">
        <v>11124</v>
      </c>
      <c r="J75" s="7"/>
      <c r="K75" s="7"/>
      <c r="L75" s="7"/>
      <c r="M75" s="7"/>
      <c r="N75" s="7" t="str">
        <f>IF(AND(ISBLANK(A75),ISBLANK(D75)),"",IF(AND(A75&gt;341000,D75&gt;341000),"EKPC",IF(OR(A75&gt;341000,D75&gt;341000),"TIE","LGEE")))</f>
        <v/>
      </c>
      <c r="O75" s="7"/>
    </row>
    <row r="76" spans="1:15" hidden="1" x14ac:dyDescent="0.3">
      <c r="A76" s="1">
        <v>324082</v>
      </c>
      <c r="B76" s="1" t="s">
        <v>3955</v>
      </c>
      <c r="C76" s="1">
        <v>69</v>
      </c>
      <c r="D76" s="1">
        <v>324476</v>
      </c>
      <c r="E76" s="1" t="s">
        <v>3956</v>
      </c>
      <c r="F76" s="1">
        <v>69</v>
      </c>
      <c r="G76" s="1">
        <v>1</v>
      </c>
      <c r="H76" s="1" t="s">
        <v>4049</v>
      </c>
      <c r="I76" s="1" t="s">
        <v>4050</v>
      </c>
      <c r="J76" s="7">
        <v>-31.481517791748047</v>
      </c>
      <c r="K76" s="7">
        <v>31.481515884399414</v>
      </c>
      <c r="L76" s="7">
        <v>33</v>
      </c>
      <c r="M76" s="7">
        <v>95.398532983028531</v>
      </c>
      <c r="N76" s="7" t="str">
        <f>IF(AND(ISBLANK(A76),ISBLANK(D76)),"",IF(AND(A76&gt;341000,D76&gt;341000),"EKPC",IF(OR(A76&gt;341000,D76&gt;341000),"TIE","LGEE")))</f>
        <v>LGEE</v>
      </c>
      <c r="O76" s="7"/>
    </row>
    <row r="77" spans="1:15" hidden="1" x14ac:dyDescent="0.3">
      <c r="I77" s="1" t="s">
        <v>11124</v>
      </c>
      <c r="J77" s="7"/>
      <c r="K77" s="7"/>
      <c r="L77" s="7"/>
      <c r="M77" s="7"/>
      <c r="N77" s="7" t="str">
        <f>IF(AND(ISBLANK(A77),ISBLANK(D77)),"",IF(AND(A77&gt;341000,D77&gt;341000),"EKPC",IF(OR(A77&gt;341000,D77&gt;341000),"TIE","LGEE")))</f>
        <v/>
      </c>
      <c r="O77" s="7"/>
    </row>
    <row r="78" spans="1:15" hidden="1" x14ac:dyDescent="0.3">
      <c r="A78" s="5">
        <v>324082</v>
      </c>
      <c r="B78" s="5" t="s">
        <v>3955</v>
      </c>
      <c r="C78" s="5">
        <v>69</v>
      </c>
      <c r="D78" s="5">
        <v>324476</v>
      </c>
      <c r="E78" s="5" t="s">
        <v>3956</v>
      </c>
      <c r="F78" s="5">
        <v>69</v>
      </c>
      <c r="G78" s="5">
        <v>1</v>
      </c>
      <c r="H78" s="5" t="s">
        <v>4052</v>
      </c>
      <c r="I78" s="1" t="s">
        <v>4053</v>
      </c>
      <c r="J78" s="13">
        <v>-31.481426239013672</v>
      </c>
      <c r="K78" s="13">
        <v>31.481424331665039</v>
      </c>
      <c r="L78" s="13">
        <v>33</v>
      </c>
      <c r="M78" s="13">
        <v>95.398255550500124</v>
      </c>
      <c r="N78" s="7" t="str">
        <f>IF(AND(ISBLANK(A78),ISBLANK(D78)),"",IF(AND(A78&gt;341000,D78&gt;341000),"EKPC",IF(OR(A78&gt;341000,D78&gt;341000),"TIE","LGEE")))</f>
        <v>LGEE</v>
      </c>
      <c r="O78" s="13"/>
    </row>
    <row r="79" spans="1:15" hidden="1" x14ac:dyDescent="0.3">
      <c r="I79" s="1" t="s">
        <v>11124</v>
      </c>
      <c r="J79" s="7"/>
      <c r="K79" s="7"/>
      <c r="L79" s="7"/>
      <c r="M79" s="7"/>
      <c r="N79" s="7" t="str">
        <f>IF(AND(ISBLANK(A79),ISBLANK(D79)),"",IF(AND(A79&gt;341000,D79&gt;341000),"EKPC",IF(OR(A79&gt;341000,D79&gt;341000),"TIE","LGEE")))</f>
        <v/>
      </c>
      <c r="O79" s="7"/>
    </row>
    <row r="80" spans="1:15" hidden="1" x14ac:dyDescent="0.3">
      <c r="A80" s="1">
        <v>324082</v>
      </c>
      <c r="B80" s="1" t="s">
        <v>3955</v>
      </c>
      <c r="C80" s="1">
        <v>69</v>
      </c>
      <c r="D80" s="1">
        <v>324476</v>
      </c>
      <c r="E80" s="1" t="s">
        <v>3956</v>
      </c>
      <c r="F80" s="1">
        <v>69</v>
      </c>
      <c r="G80" s="1">
        <v>1</v>
      </c>
      <c r="H80" s="1" t="s">
        <v>4054</v>
      </c>
      <c r="I80" s="1" t="s">
        <v>4055</v>
      </c>
      <c r="J80" s="7">
        <v>-31.481424331665039</v>
      </c>
      <c r="K80" s="7">
        <v>31.481424331665039</v>
      </c>
      <c r="L80" s="7">
        <v>33</v>
      </c>
      <c r="M80" s="7">
        <v>95.398255550500124</v>
      </c>
      <c r="N80" s="7" t="str">
        <f>IF(AND(ISBLANK(A80),ISBLANK(D80)),"",IF(AND(A80&gt;341000,D80&gt;341000),"EKPC",IF(OR(A80&gt;341000,D80&gt;341000),"TIE","LGEE")))</f>
        <v>LGEE</v>
      </c>
      <c r="O80" s="7"/>
    </row>
    <row r="81" spans="1:15" hidden="1" x14ac:dyDescent="0.3">
      <c r="I81" s="1" t="s">
        <v>11124</v>
      </c>
      <c r="J81" s="7"/>
      <c r="K81" s="7"/>
      <c r="L81" s="7"/>
      <c r="M81" s="7"/>
      <c r="N81" s="7" t="str">
        <f>IF(AND(ISBLANK(A81),ISBLANK(D81)),"",IF(AND(A81&gt;341000,D81&gt;341000),"EKPC",IF(OR(A81&gt;341000,D81&gt;341000),"TIE","LGEE")))</f>
        <v/>
      </c>
      <c r="O81" s="7"/>
    </row>
    <row r="82" spans="1:15" hidden="1" x14ac:dyDescent="0.3">
      <c r="A82" s="5">
        <v>324082</v>
      </c>
      <c r="B82" s="5" t="s">
        <v>3955</v>
      </c>
      <c r="C82" s="5">
        <v>69</v>
      </c>
      <c r="D82" s="5">
        <v>324476</v>
      </c>
      <c r="E82" s="5" t="s">
        <v>3956</v>
      </c>
      <c r="F82" s="5">
        <v>69</v>
      </c>
      <c r="G82" s="5">
        <v>1</v>
      </c>
      <c r="H82" s="5" t="s">
        <v>4056</v>
      </c>
      <c r="I82" s="1" t="s">
        <v>4057</v>
      </c>
      <c r="J82" s="13">
        <v>-31.48149299621582</v>
      </c>
      <c r="K82" s="13">
        <v>31.48149299621582</v>
      </c>
      <c r="L82" s="13">
        <v>33</v>
      </c>
      <c r="M82" s="13">
        <v>95.398463624896422</v>
      </c>
      <c r="N82" s="7" t="str">
        <f>IF(AND(ISBLANK(A82),ISBLANK(D82)),"",IF(AND(A82&gt;341000,D82&gt;341000),"EKPC",IF(OR(A82&gt;341000,D82&gt;341000),"TIE","LGEE")))</f>
        <v>LGEE</v>
      </c>
      <c r="O82" s="13"/>
    </row>
    <row r="83" spans="1:15" hidden="1" x14ac:dyDescent="0.3">
      <c r="I83" s="1" t="s">
        <v>11124</v>
      </c>
      <c r="J83" s="7"/>
      <c r="K83" s="7"/>
      <c r="L83" s="7"/>
      <c r="M83" s="7"/>
      <c r="N83" s="7" t="str">
        <f>IF(AND(ISBLANK(A83),ISBLANK(D83)),"",IF(AND(A83&gt;341000,D83&gt;341000),"EKPC",IF(OR(A83&gt;341000,D83&gt;341000),"TIE","LGEE")))</f>
        <v/>
      </c>
      <c r="O83" s="7"/>
    </row>
    <row r="84" spans="1:15" hidden="1" x14ac:dyDescent="0.3">
      <c r="A84" s="1">
        <v>324082</v>
      </c>
      <c r="B84" s="1" t="s">
        <v>3955</v>
      </c>
      <c r="C84" s="1">
        <v>69</v>
      </c>
      <c r="D84" s="1">
        <v>324476</v>
      </c>
      <c r="E84" s="1" t="s">
        <v>3956</v>
      </c>
      <c r="F84" s="1">
        <v>69</v>
      </c>
      <c r="G84" s="1">
        <v>1</v>
      </c>
      <c r="H84" s="1" t="s">
        <v>4060</v>
      </c>
      <c r="I84" s="1" t="s">
        <v>4061</v>
      </c>
      <c r="J84" s="7">
        <v>-31.48127555847168</v>
      </c>
      <c r="K84" s="7">
        <v>31.48127555847168</v>
      </c>
      <c r="L84" s="7">
        <v>33</v>
      </c>
      <c r="M84" s="7">
        <v>95.397804722641453</v>
      </c>
      <c r="N84" s="7" t="str">
        <f>IF(AND(ISBLANK(A84),ISBLANK(D84)),"",IF(AND(A84&gt;341000,D84&gt;341000),"EKPC",IF(OR(A84&gt;341000,D84&gt;341000),"TIE","LGEE")))</f>
        <v>LGEE</v>
      </c>
      <c r="O84" s="7"/>
    </row>
    <row r="85" spans="1:15" hidden="1" x14ac:dyDescent="0.3">
      <c r="I85" s="1" t="s">
        <v>11124</v>
      </c>
      <c r="J85" s="7"/>
      <c r="K85" s="7"/>
      <c r="L85" s="7"/>
      <c r="M85" s="7"/>
      <c r="N85" s="7" t="str">
        <f>IF(AND(ISBLANK(A85),ISBLANK(D85)),"",IF(AND(A85&gt;341000,D85&gt;341000),"EKPC",IF(OR(A85&gt;341000,D85&gt;341000),"TIE","LGEE")))</f>
        <v/>
      </c>
      <c r="O85" s="7"/>
    </row>
    <row r="86" spans="1:15" hidden="1" x14ac:dyDescent="0.3">
      <c r="A86" s="5">
        <v>324082</v>
      </c>
      <c r="B86" s="5" t="s">
        <v>3955</v>
      </c>
      <c r="C86" s="5">
        <v>69</v>
      </c>
      <c r="D86" s="5">
        <v>324476</v>
      </c>
      <c r="E86" s="5" t="s">
        <v>3956</v>
      </c>
      <c r="F86" s="5">
        <v>69</v>
      </c>
      <c r="G86" s="5">
        <v>1</v>
      </c>
      <c r="H86" s="5" t="s">
        <v>4062</v>
      </c>
      <c r="I86" s="1" t="s">
        <v>4063</v>
      </c>
      <c r="J86" s="13">
        <v>-31.481317520141602</v>
      </c>
      <c r="K86" s="13">
        <v>31.481319427490234</v>
      </c>
      <c r="L86" s="13">
        <v>33</v>
      </c>
      <c r="M86" s="13">
        <v>95.397937659061313</v>
      </c>
      <c r="N86" s="7" t="str">
        <f>IF(AND(ISBLANK(A86),ISBLANK(D86)),"",IF(AND(A86&gt;341000,D86&gt;341000),"EKPC",IF(OR(A86&gt;341000,D86&gt;341000),"TIE","LGEE")))</f>
        <v>LGEE</v>
      </c>
      <c r="O86" s="13"/>
    </row>
    <row r="87" spans="1:15" hidden="1" x14ac:dyDescent="0.3">
      <c r="I87" s="1" t="s">
        <v>11124</v>
      </c>
      <c r="J87" s="7"/>
      <c r="K87" s="7"/>
      <c r="L87" s="7"/>
      <c r="M87" s="7"/>
      <c r="N87" s="7" t="str">
        <f>IF(AND(ISBLANK(A87),ISBLANK(D87)),"",IF(AND(A87&gt;341000,D87&gt;341000),"EKPC",IF(OR(A87&gt;341000,D87&gt;341000),"TIE","LGEE")))</f>
        <v/>
      </c>
      <c r="O87" s="7"/>
    </row>
    <row r="88" spans="1:15" hidden="1" x14ac:dyDescent="0.3">
      <c r="A88" s="1">
        <v>324082</v>
      </c>
      <c r="B88" s="1" t="s">
        <v>3955</v>
      </c>
      <c r="C88" s="1">
        <v>69</v>
      </c>
      <c r="D88" s="1">
        <v>324476</v>
      </c>
      <c r="E88" s="1" t="s">
        <v>3956</v>
      </c>
      <c r="F88" s="1">
        <v>69</v>
      </c>
      <c r="G88" s="1">
        <v>1</v>
      </c>
      <c r="H88" s="1" t="s">
        <v>4064</v>
      </c>
      <c r="I88" s="1" t="s">
        <v>4065</v>
      </c>
      <c r="J88" s="7">
        <v>-31.481498718261719</v>
      </c>
      <c r="K88" s="7">
        <v>31.481498718261719</v>
      </c>
      <c r="L88" s="7">
        <v>33</v>
      </c>
      <c r="M88" s="7">
        <v>95.398480964429453</v>
      </c>
      <c r="N88" s="7" t="str">
        <f>IF(AND(ISBLANK(A88),ISBLANK(D88)),"",IF(AND(A88&gt;341000,D88&gt;341000),"EKPC",IF(OR(A88&gt;341000,D88&gt;341000),"TIE","LGEE")))</f>
        <v>LGEE</v>
      </c>
      <c r="O88" s="7"/>
    </row>
    <row r="89" spans="1:15" hidden="1" x14ac:dyDescent="0.3">
      <c r="I89" s="1" t="s">
        <v>11124</v>
      </c>
      <c r="J89" s="7"/>
      <c r="K89" s="7"/>
      <c r="L89" s="7"/>
      <c r="M89" s="7"/>
      <c r="N89" s="7" t="str">
        <f>IF(AND(ISBLANK(A89),ISBLANK(D89)),"",IF(AND(A89&gt;341000,D89&gt;341000),"EKPC",IF(OR(A89&gt;341000,D89&gt;341000),"TIE","LGEE")))</f>
        <v/>
      </c>
      <c r="O89" s="7"/>
    </row>
    <row r="90" spans="1:15" hidden="1" x14ac:dyDescent="0.3">
      <c r="A90" s="5">
        <v>324082</v>
      </c>
      <c r="B90" s="5" t="s">
        <v>3955</v>
      </c>
      <c r="C90" s="5">
        <v>69</v>
      </c>
      <c r="D90" s="5">
        <v>324476</v>
      </c>
      <c r="E90" s="5" t="s">
        <v>3956</v>
      </c>
      <c r="F90" s="5">
        <v>69</v>
      </c>
      <c r="G90" s="5">
        <v>1</v>
      </c>
      <c r="H90" s="5" t="s">
        <v>4066</v>
      </c>
      <c r="I90" s="1" t="s">
        <v>4067</v>
      </c>
      <c r="J90" s="13">
        <v>-31.481269836425781</v>
      </c>
      <c r="K90" s="13">
        <v>31.481269836425781</v>
      </c>
      <c r="L90" s="13">
        <v>33</v>
      </c>
      <c r="M90" s="13">
        <v>95.397787383108422</v>
      </c>
      <c r="N90" s="7" t="str">
        <f>IF(AND(ISBLANK(A90),ISBLANK(D90)),"",IF(AND(A90&gt;341000,D90&gt;341000),"EKPC",IF(OR(A90&gt;341000,D90&gt;341000),"TIE","LGEE")))</f>
        <v>LGEE</v>
      </c>
      <c r="O90" s="13"/>
    </row>
    <row r="91" spans="1:15" hidden="1" x14ac:dyDescent="0.3">
      <c r="I91" s="1" t="s">
        <v>11124</v>
      </c>
      <c r="J91" s="7"/>
      <c r="K91" s="7"/>
      <c r="L91" s="7"/>
      <c r="M91" s="7"/>
      <c r="N91" s="7" t="str">
        <f>IF(AND(ISBLANK(A91),ISBLANK(D91)),"",IF(AND(A91&gt;341000,D91&gt;341000),"EKPC",IF(OR(A91&gt;341000,D91&gt;341000),"TIE","LGEE")))</f>
        <v/>
      </c>
      <c r="O91" s="7"/>
    </row>
    <row r="92" spans="1:15" hidden="1" x14ac:dyDescent="0.3">
      <c r="A92" s="1">
        <v>324082</v>
      </c>
      <c r="B92" s="1" t="s">
        <v>3955</v>
      </c>
      <c r="C92" s="1">
        <v>69</v>
      </c>
      <c r="D92" s="1">
        <v>324476</v>
      </c>
      <c r="E92" s="1" t="s">
        <v>3956</v>
      </c>
      <c r="F92" s="1">
        <v>69</v>
      </c>
      <c r="G92" s="1">
        <v>1</v>
      </c>
      <c r="H92" s="1" t="s">
        <v>4068</v>
      </c>
      <c r="I92" s="1" t="s">
        <v>4069</v>
      </c>
      <c r="J92" s="7">
        <v>-31.481437683105469</v>
      </c>
      <c r="K92" s="7">
        <v>31.481439590454102</v>
      </c>
      <c r="L92" s="7">
        <v>33</v>
      </c>
      <c r="M92" s="7">
        <v>95.398301789254859</v>
      </c>
      <c r="N92" s="7" t="str">
        <f>IF(AND(ISBLANK(A92),ISBLANK(D92)),"",IF(AND(A92&gt;341000,D92&gt;341000),"EKPC",IF(OR(A92&gt;341000,D92&gt;341000),"TIE","LGEE")))</f>
        <v>LGEE</v>
      </c>
      <c r="O92" s="7"/>
    </row>
    <row r="93" spans="1:15" hidden="1" x14ac:dyDescent="0.3">
      <c r="I93" s="1" t="s">
        <v>11124</v>
      </c>
      <c r="J93" s="7"/>
      <c r="K93" s="7"/>
      <c r="L93" s="7"/>
      <c r="M93" s="7"/>
      <c r="N93" s="7" t="str">
        <f>IF(AND(ISBLANK(A93),ISBLANK(D93)),"",IF(AND(A93&gt;341000,D93&gt;341000),"EKPC",IF(OR(A93&gt;341000,D93&gt;341000),"TIE","LGEE")))</f>
        <v/>
      </c>
      <c r="O93" s="7"/>
    </row>
    <row r="94" spans="1:15" hidden="1" x14ac:dyDescent="0.3">
      <c r="A94" s="5">
        <v>324082</v>
      </c>
      <c r="B94" s="5" t="s">
        <v>3955</v>
      </c>
      <c r="C94" s="5">
        <v>69</v>
      </c>
      <c r="D94" s="5">
        <v>324476</v>
      </c>
      <c r="E94" s="5" t="s">
        <v>3956</v>
      </c>
      <c r="F94" s="5">
        <v>69</v>
      </c>
      <c r="G94" s="5">
        <v>1</v>
      </c>
      <c r="H94" s="5" t="s">
        <v>4070</v>
      </c>
      <c r="I94" s="1" t="s">
        <v>4071</v>
      </c>
      <c r="J94" s="13">
        <v>-31.481533050537109</v>
      </c>
      <c r="K94" s="13">
        <v>31.481534957885742</v>
      </c>
      <c r="L94" s="13">
        <v>33</v>
      </c>
      <c r="M94" s="13">
        <v>95.398590781471952</v>
      </c>
      <c r="N94" s="7" t="str">
        <f>IF(AND(ISBLANK(A94),ISBLANK(D94)),"",IF(AND(A94&gt;341000,D94&gt;341000),"EKPC",IF(OR(A94&gt;341000,D94&gt;341000),"TIE","LGEE")))</f>
        <v>LGEE</v>
      </c>
      <c r="O94" s="13"/>
    </row>
    <row r="95" spans="1:15" hidden="1" x14ac:dyDescent="0.3">
      <c r="I95" s="1" t="s">
        <v>11124</v>
      </c>
      <c r="J95" s="7"/>
      <c r="K95" s="7"/>
      <c r="L95" s="7"/>
      <c r="M95" s="7"/>
      <c r="N95" s="7" t="str">
        <f>IF(AND(ISBLANK(A95),ISBLANK(D95)),"",IF(AND(A95&gt;341000,D95&gt;341000),"EKPC",IF(OR(A95&gt;341000,D95&gt;341000),"TIE","LGEE")))</f>
        <v/>
      </c>
      <c r="O95" s="7"/>
    </row>
    <row r="96" spans="1:15" hidden="1" x14ac:dyDescent="0.3">
      <c r="A96" s="1">
        <v>324082</v>
      </c>
      <c r="B96" s="1" t="s">
        <v>3955</v>
      </c>
      <c r="C96" s="1">
        <v>69</v>
      </c>
      <c r="D96" s="1">
        <v>324476</v>
      </c>
      <c r="E96" s="1" t="s">
        <v>3956</v>
      </c>
      <c r="F96" s="1">
        <v>69</v>
      </c>
      <c r="G96" s="1">
        <v>1</v>
      </c>
      <c r="H96" s="1" t="s">
        <v>4072</v>
      </c>
      <c r="I96" s="1" t="s">
        <v>4073</v>
      </c>
      <c r="J96" s="7">
        <v>-31.481420516967773</v>
      </c>
      <c r="K96" s="7">
        <v>31.481420516967773</v>
      </c>
      <c r="L96" s="7">
        <v>33</v>
      </c>
      <c r="M96" s="7">
        <v>95.398243990811437</v>
      </c>
      <c r="N96" s="7" t="str">
        <f>IF(AND(ISBLANK(A96),ISBLANK(D96)),"",IF(AND(A96&gt;341000,D96&gt;341000),"EKPC",IF(OR(A96&gt;341000,D96&gt;341000),"TIE","LGEE")))</f>
        <v>LGEE</v>
      </c>
      <c r="O96" s="7"/>
    </row>
    <row r="97" spans="1:15" hidden="1" x14ac:dyDescent="0.3">
      <c r="I97" s="1" t="s">
        <v>11124</v>
      </c>
      <c r="J97" s="7"/>
      <c r="K97" s="7"/>
      <c r="L97" s="7"/>
      <c r="M97" s="7"/>
      <c r="N97" s="7" t="str">
        <f>IF(AND(ISBLANK(A97),ISBLANK(D97)),"",IF(AND(A97&gt;341000,D97&gt;341000),"EKPC",IF(OR(A97&gt;341000,D97&gt;341000),"TIE","LGEE")))</f>
        <v/>
      </c>
      <c r="O97" s="7"/>
    </row>
    <row r="98" spans="1:15" hidden="1" x14ac:dyDescent="0.3">
      <c r="A98" s="5">
        <v>324082</v>
      </c>
      <c r="B98" s="5" t="s">
        <v>3955</v>
      </c>
      <c r="C98" s="5">
        <v>69</v>
      </c>
      <c r="D98" s="5">
        <v>324476</v>
      </c>
      <c r="E98" s="5" t="s">
        <v>3956</v>
      </c>
      <c r="F98" s="5">
        <v>69</v>
      </c>
      <c r="G98" s="5">
        <v>1</v>
      </c>
      <c r="H98" s="5" t="s">
        <v>4074</v>
      </c>
      <c r="I98" s="1" t="s">
        <v>4075</v>
      </c>
      <c r="J98" s="13">
        <v>-31.481454849243164</v>
      </c>
      <c r="K98" s="13">
        <v>31.481456756591797</v>
      </c>
      <c r="L98" s="13">
        <v>33</v>
      </c>
      <c r="M98" s="13">
        <v>95.398353807853937</v>
      </c>
      <c r="N98" s="7" t="str">
        <f>IF(AND(ISBLANK(A98),ISBLANK(D98)),"",IF(AND(A98&gt;341000,D98&gt;341000),"EKPC",IF(OR(A98&gt;341000,D98&gt;341000),"TIE","LGEE")))</f>
        <v>LGEE</v>
      </c>
      <c r="O98" s="13"/>
    </row>
    <row r="99" spans="1:15" hidden="1" x14ac:dyDescent="0.3">
      <c r="I99" s="1" t="s">
        <v>11124</v>
      </c>
      <c r="J99" s="7"/>
      <c r="K99" s="7"/>
      <c r="L99" s="7"/>
      <c r="M99" s="7"/>
      <c r="N99" s="7" t="str">
        <f>IF(AND(ISBLANK(A99),ISBLANK(D99)),"",IF(AND(A99&gt;341000,D99&gt;341000),"EKPC",IF(OR(A99&gt;341000,D99&gt;341000),"TIE","LGEE")))</f>
        <v/>
      </c>
      <c r="O99" s="7"/>
    </row>
    <row r="100" spans="1:15" hidden="1" x14ac:dyDescent="0.3">
      <c r="A100" s="1">
        <v>324082</v>
      </c>
      <c r="B100" s="1" t="s">
        <v>3955</v>
      </c>
      <c r="C100" s="1">
        <v>69</v>
      </c>
      <c r="D100" s="1">
        <v>324476</v>
      </c>
      <c r="E100" s="1" t="s">
        <v>3956</v>
      </c>
      <c r="F100" s="1">
        <v>69</v>
      </c>
      <c r="G100" s="1">
        <v>1</v>
      </c>
      <c r="H100" s="1" t="s">
        <v>4077</v>
      </c>
      <c r="I100" s="1" t="s">
        <v>4078</v>
      </c>
      <c r="J100" s="7">
        <v>-31.481365203857422</v>
      </c>
      <c r="K100" s="7">
        <v>31.481365203857422</v>
      </c>
      <c r="L100" s="7">
        <v>33</v>
      </c>
      <c r="M100" s="7">
        <v>95.398076375325516</v>
      </c>
      <c r="N100" s="7" t="str">
        <f>IF(AND(ISBLANK(A100),ISBLANK(D100)),"",IF(AND(A100&gt;341000,D100&gt;341000),"EKPC",IF(OR(A100&gt;341000,D100&gt;341000),"TIE","LGEE")))</f>
        <v>LGEE</v>
      </c>
      <c r="O100" s="7"/>
    </row>
    <row r="101" spans="1:15" hidden="1" x14ac:dyDescent="0.3">
      <c r="I101" s="1" t="s">
        <v>11124</v>
      </c>
      <c r="J101" s="7"/>
      <c r="K101" s="7"/>
      <c r="L101" s="7"/>
      <c r="M101" s="7"/>
      <c r="N101" s="7" t="str">
        <f>IF(AND(ISBLANK(A101),ISBLANK(D101)),"",IF(AND(A101&gt;341000,D101&gt;341000),"EKPC",IF(OR(A101&gt;341000,D101&gt;341000),"TIE","LGEE")))</f>
        <v/>
      </c>
      <c r="O101" s="7"/>
    </row>
    <row r="102" spans="1:15" hidden="1" x14ac:dyDescent="0.3">
      <c r="A102" s="5">
        <v>324082</v>
      </c>
      <c r="B102" s="5" t="s">
        <v>3955</v>
      </c>
      <c r="C102" s="5">
        <v>69</v>
      </c>
      <c r="D102" s="5">
        <v>324476</v>
      </c>
      <c r="E102" s="5" t="s">
        <v>3956</v>
      </c>
      <c r="F102" s="5">
        <v>69</v>
      </c>
      <c r="G102" s="5">
        <v>1</v>
      </c>
      <c r="H102" s="5" t="s">
        <v>4079</v>
      </c>
      <c r="I102" s="1" t="s">
        <v>4080</v>
      </c>
      <c r="J102" s="13">
        <v>-31.481407165527344</v>
      </c>
      <c r="K102" s="13">
        <v>31.481405258178711</v>
      </c>
      <c r="L102" s="13">
        <v>33</v>
      </c>
      <c r="M102" s="13">
        <v>95.398197752056703</v>
      </c>
      <c r="N102" s="7" t="str">
        <f>IF(AND(ISBLANK(A102),ISBLANK(D102)),"",IF(AND(A102&gt;341000,D102&gt;341000),"EKPC",IF(OR(A102&gt;341000,D102&gt;341000),"TIE","LGEE")))</f>
        <v>LGEE</v>
      </c>
      <c r="O102" s="13"/>
    </row>
    <row r="103" spans="1:15" hidden="1" x14ac:dyDescent="0.3">
      <c r="I103" s="1" t="s">
        <v>11124</v>
      </c>
      <c r="J103" s="7"/>
      <c r="K103" s="7"/>
      <c r="L103" s="7"/>
      <c r="M103" s="7"/>
      <c r="N103" s="7" t="str">
        <f>IF(AND(ISBLANK(A103),ISBLANK(D103)),"",IF(AND(A103&gt;341000,D103&gt;341000),"EKPC",IF(OR(A103&gt;341000,D103&gt;341000),"TIE","LGEE")))</f>
        <v/>
      </c>
      <c r="O103" s="7"/>
    </row>
    <row r="104" spans="1:15" hidden="1" x14ac:dyDescent="0.3">
      <c r="A104" s="1">
        <v>324082</v>
      </c>
      <c r="B104" s="1" t="s">
        <v>3955</v>
      </c>
      <c r="C104" s="1">
        <v>69</v>
      </c>
      <c r="D104" s="1">
        <v>324476</v>
      </c>
      <c r="E104" s="1" t="s">
        <v>3956</v>
      </c>
      <c r="F104" s="1">
        <v>69</v>
      </c>
      <c r="G104" s="1">
        <v>1</v>
      </c>
      <c r="H104" s="1" t="s">
        <v>4081</v>
      </c>
      <c r="I104" s="1" t="s">
        <v>4082</v>
      </c>
      <c r="J104" s="7">
        <v>-31.481430053710938</v>
      </c>
      <c r="K104" s="7">
        <v>31.481430053710938</v>
      </c>
      <c r="L104" s="7">
        <v>33</v>
      </c>
      <c r="M104" s="7">
        <v>95.398272890033141</v>
      </c>
      <c r="N104" s="7" t="str">
        <f>IF(AND(ISBLANK(A104),ISBLANK(D104)),"",IF(AND(A104&gt;341000,D104&gt;341000),"EKPC",IF(OR(A104&gt;341000,D104&gt;341000),"TIE","LGEE")))</f>
        <v>LGEE</v>
      </c>
      <c r="O104" s="7"/>
    </row>
    <row r="105" spans="1:15" hidden="1" x14ac:dyDescent="0.3">
      <c r="I105" s="1" t="s">
        <v>11124</v>
      </c>
      <c r="J105" s="7"/>
      <c r="K105" s="7"/>
      <c r="L105" s="7"/>
      <c r="M105" s="7"/>
      <c r="N105" s="7" t="str">
        <f>IF(AND(ISBLANK(A105),ISBLANK(D105)),"",IF(AND(A105&gt;341000,D105&gt;341000),"EKPC",IF(OR(A105&gt;341000,D105&gt;341000),"TIE","LGEE")))</f>
        <v/>
      </c>
      <c r="O105" s="7"/>
    </row>
    <row r="106" spans="1:15" hidden="1" x14ac:dyDescent="0.3">
      <c r="A106" s="5">
        <v>324082</v>
      </c>
      <c r="B106" s="5" t="s">
        <v>3955</v>
      </c>
      <c r="C106" s="5">
        <v>69</v>
      </c>
      <c r="D106" s="5">
        <v>324476</v>
      </c>
      <c r="E106" s="5" t="s">
        <v>3956</v>
      </c>
      <c r="F106" s="5">
        <v>69</v>
      </c>
      <c r="G106" s="5">
        <v>1</v>
      </c>
      <c r="H106" s="5" t="s">
        <v>4083</v>
      </c>
      <c r="I106" s="1" t="s">
        <v>4084</v>
      </c>
      <c r="J106" s="13">
        <v>-31.481447219848633</v>
      </c>
      <c r="K106" s="13">
        <v>31.4814453125</v>
      </c>
      <c r="L106" s="13">
        <v>33</v>
      </c>
      <c r="M106" s="13">
        <v>95.398319128787875</v>
      </c>
      <c r="N106" s="7" t="str">
        <f>IF(AND(ISBLANK(A106),ISBLANK(D106)),"",IF(AND(A106&gt;341000,D106&gt;341000),"EKPC",IF(OR(A106&gt;341000,D106&gt;341000),"TIE","LGEE")))</f>
        <v>LGEE</v>
      </c>
      <c r="O106" s="13"/>
    </row>
    <row r="107" spans="1:15" hidden="1" x14ac:dyDescent="0.3">
      <c r="I107" s="1" t="s">
        <v>11124</v>
      </c>
      <c r="J107" s="7"/>
      <c r="K107" s="7"/>
      <c r="L107" s="7"/>
      <c r="M107" s="7"/>
      <c r="N107" s="7" t="str">
        <f>IF(AND(ISBLANK(A107),ISBLANK(D107)),"",IF(AND(A107&gt;341000,D107&gt;341000),"EKPC",IF(OR(A107&gt;341000,D107&gt;341000),"TIE","LGEE")))</f>
        <v/>
      </c>
      <c r="O107" s="7"/>
    </row>
    <row r="108" spans="1:15" hidden="1" x14ac:dyDescent="0.3">
      <c r="A108" s="1">
        <v>324082</v>
      </c>
      <c r="B108" s="1" t="s">
        <v>3955</v>
      </c>
      <c r="C108" s="1">
        <v>69</v>
      </c>
      <c r="D108" s="1">
        <v>324476</v>
      </c>
      <c r="E108" s="1" t="s">
        <v>3956</v>
      </c>
      <c r="F108" s="1">
        <v>69</v>
      </c>
      <c r="G108" s="1">
        <v>1</v>
      </c>
      <c r="H108" s="1" t="s">
        <v>4086</v>
      </c>
      <c r="I108" s="1" t="s">
        <v>4087</v>
      </c>
      <c r="J108" s="7">
        <v>-31.481433868408203</v>
      </c>
      <c r="K108" s="7">
        <v>31.481433868408203</v>
      </c>
      <c r="L108" s="7">
        <v>33</v>
      </c>
      <c r="M108" s="7">
        <v>95.398284449721828</v>
      </c>
      <c r="N108" s="7" t="str">
        <f>IF(AND(ISBLANK(A108),ISBLANK(D108)),"",IF(AND(A108&gt;341000,D108&gt;341000),"EKPC",IF(OR(A108&gt;341000,D108&gt;341000),"TIE","LGEE")))</f>
        <v>LGEE</v>
      </c>
      <c r="O108" s="7"/>
    </row>
    <row r="109" spans="1:15" hidden="1" x14ac:dyDescent="0.3">
      <c r="I109" s="1" t="s">
        <v>11124</v>
      </c>
      <c r="J109" s="7"/>
      <c r="K109" s="7"/>
      <c r="L109" s="7"/>
      <c r="M109" s="7"/>
      <c r="N109" s="7" t="str">
        <f>IF(AND(ISBLANK(A109),ISBLANK(D109)),"",IF(AND(A109&gt;341000,D109&gt;341000),"EKPC",IF(OR(A109&gt;341000,D109&gt;341000),"TIE","LGEE")))</f>
        <v/>
      </c>
      <c r="O109" s="7"/>
    </row>
    <row r="110" spans="1:15" hidden="1" x14ac:dyDescent="0.3">
      <c r="A110" s="5">
        <v>324082</v>
      </c>
      <c r="B110" s="5" t="s">
        <v>3955</v>
      </c>
      <c r="C110" s="5">
        <v>69</v>
      </c>
      <c r="D110" s="5">
        <v>324476</v>
      </c>
      <c r="E110" s="5" t="s">
        <v>3956</v>
      </c>
      <c r="F110" s="5">
        <v>69</v>
      </c>
      <c r="G110" s="5">
        <v>1</v>
      </c>
      <c r="H110" s="5" t="s">
        <v>4088</v>
      </c>
      <c r="I110" s="1" t="s">
        <v>4089</v>
      </c>
      <c r="J110" s="13">
        <v>-31.481466293334961</v>
      </c>
      <c r="K110" s="13">
        <v>31.481466293334961</v>
      </c>
      <c r="L110" s="13">
        <v>33</v>
      </c>
      <c r="M110" s="13">
        <v>95.39838270707564</v>
      </c>
      <c r="N110" s="7" t="str">
        <f>IF(AND(ISBLANK(A110),ISBLANK(D110)),"",IF(AND(A110&gt;341000,D110&gt;341000),"EKPC",IF(OR(A110&gt;341000,D110&gt;341000),"TIE","LGEE")))</f>
        <v>LGEE</v>
      </c>
      <c r="O110" s="13"/>
    </row>
    <row r="111" spans="1:15" hidden="1" x14ac:dyDescent="0.3">
      <c r="I111" s="1" t="s">
        <v>11124</v>
      </c>
      <c r="J111" s="7"/>
      <c r="K111" s="7"/>
      <c r="L111" s="7"/>
      <c r="M111" s="7"/>
      <c r="N111" s="7" t="str">
        <f>IF(AND(ISBLANK(A111),ISBLANK(D111)),"",IF(AND(A111&gt;341000,D111&gt;341000),"EKPC",IF(OR(A111&gt;341000,D111&gt;341000),"TIE","LGEE")))</f>
        <v/>
      </c>
      <c r="O111" s="7"/>
    </row>
    <row r="112" spans="1:15" hidden="1" x14ac:dyDescent="0.3">
      <c r="A112" s="1">
        <v>324082</v>
      </c>
      <c r="B112" s="1" t="s">
        <v>3955</v>
      </c>
      <c r="C112" s="1">
        <v>69</v>
      </c>
      <c r="D112" s="1">
        <v>324476</v>
      </c>
      <c r="E112" s="1" t="s">
        <v>3956</v>
      </c>
      <c r="F112" s="1">
        <v>69</v>
      </c>
      <c r="G112" s="1">
        <v>1</v>
      </c>
      <c r="H112" s="1" t="s">
        <v>4090</v>
      </c>
      <c r="I112" s="1" t="s">
        <v>4091</v>
      </c>
      <c r="J112" s="7">
        <v>-31.481496810913086</v>
      </c>
      <c r="K112" s="7">
        <v>31.481494903564453</v>
      </c>
      <c r="L112" s="7">
        <v>33</v>
      </c>
      <c r="M112" s="7">
        <v>95.398469404740766</v>
      </c>
      <c r="N112" s="7" t="str">
        <f>IF(AND(ISBLANK(A112),ISBLANK(D112)),"",IF(AND(A112&gt;341000,D112&gt;341000),"EKPC",IF(OR(A112&gt;341000,D112&gt;341000),"TIE","LGEE")))</f>
        <v>LGEE</v>
      </c>
      <c r="O112" s="7"/>
    </row>
    <row r="113" spans="1:15" hidden="1" x14ac:dyDescent="0.3">
      <c r="I113" s="1" t="s">
        <v>11124</v>
      </c>
      <c r="J113" s="7"/>
      <c r="K113" s="7"/>
      <c r="L113" s="7"/>
      <c r="M113" s="7"/>
      <c r="N113" s="7" t="str">
        <f>IF(AND(ISBLANK(A113),ISBLANK(D113)),"",IF(AND(A113&gt;341000,D113&gt;341000),"EKPC",IF(OR(A113&gt;341000,D113&gt;341000),"TIE","LGEE")))</f>
        <v/>
      </c>
      <c r="O113" s="7"/>
    </row>
    <row r="114" spans="1:15" hidden="1" x14ac:dyDescent="0.3">
      <c r="A114" s="5">
        <v>324082</v>
      </c>
      <c r="B114" s="5" t="s">
        <v>3955</v>
      </c>
      <c r="C114" s="5">
        <v>69</v>
      </c>
      <c r="D114" s="5">
        <v>324476</v>
      </c>
      <c r="E114" s="5" t="s">
        <v>3956</v>
      </c>
      <c r="F114" s="5">
        <v>69</v>
      </c>
      <c r="G114" s="5">
        <v>1</v>
      </c>
      <c r="H114" s="5" t="s">
        <v>4094</v>
      </c>
      <c r="I114" s="1" t="s">
        <v>4095</v>
      </c>
      <c r="J114" s="13">
        <v>-31.481494903564453</v>
      </c>
      <c r="K114" s="13">
        <v>31.481494903564453</v>
      </c>
      <c r="L114" s="13">
        <v>33</v>
      </c>
      <c r="M114" s="13">
        <v>95.398469404740766</v>
      </c>
      <c r="N114" s="7" t="str">
        <f>IF(AND(ISBLANK(A114),ISBLANK(D114)),"",IF(AND(A114&gt;341000,D114&gt;341000),"EKPC",IF(OR(A114&gt;341000,D114&gt;341000),"TIE","LGEE")))</f>
        <v>LGEE</v>
      </c>
      <c r="O114" s="13"/>
    </row>
    <row r="115" spans="1:15" hidden="1" x14ac:dyDescent="0.3">
      <c r="I115" s="1" t="s">
        <v>11124</v>
      </c>
      <c r="J115" s="7"/>
      <c r="K115" s="7"/>
      <c r="L115" s="7"/>
      <c r="M115" s="7"/>
      <c r="N115" s="7" t="str">
        <f>IF(AND(ISBLANK(A115),ISBLANK(D115)),"",IF(AND(A115&gt;341000,D115&gt;341000),"EKPC",IF(OR(A115&gt;341000,D115&gt;341000),"TIE","LGEE")))</f>
        <v/>
      </c>
      <c r="O115" s="7"/>
    </row>
    <row r="116" spans="1:15" hidden="1" x14ac:dyDescent="0.3">
      <c r="A116" s="1">
        <v>324082</v>
      </c>
      <c r="B116" s="1" t="s">
        <v>3955</v>
      </c>
      <c r="C116" s="1">
        <v>69</v>
      </c>
      <c r="D116" s="1">
        <v>324476</v>
      </c>
      <c r="E116" s="1" t="s">
        <v>3956</v>
      </c>
      <c r="F116" s="1">
        <v>69</v>
      </c>
      <c r="G116" s="1">
        <v>1</v>
      </c>
      <c r="H116" s="1" t="s">
        <v>4096</v>
      </c>
      <c r="I116" s="1" t="s">
        <v>4097</v>
      </c>
      <c r="J116" s="7">
        <v>-31.481515884399414</v>
      </c>
      <c r="K116" s="7">
        <v>31.481515884399414</v>
      </c>
      <c r="L116" s="7">
        <v>33</v>
      </c>
      <c r="M116" s="7">
        <v>95.398532983028531</v>
      </c>
      <c r="N116" s="7" t="str">
        <f>IF(AND(ISBLANK(A116),ISBLANK(D116)),"",IF(AND(A116&gt;341000,D116&gt;341000),"EKPC",IF(OR(A116&gt;341000,D116&gt;341000),"TIE","LGEE")))</f>
        <v>LGEE</v>
      </c>
      <c r="O116" s="7"/>
    </row>
    <row r="117" spans="1:15" hidden="1" x14ac:dyDescent="0.3">
      <c r="I117" s="1" t="s">
        <v>11124</v>
      </c>
      <c r="J117" s="7"/>
      <c r="K117" s="7"/>
      <c r="L117" s="7"/>
      <c r="M117" s="7"/>
      <c r="N117" s="7" t="str">
        <f>IF(AND(ISBLANK(A117),ISBLANK(D117)),"",IF(AND(A117&gt;341000,D117&gt;341000),"EKPC",IF(OR(A117&gt;341000,D117&gt;341000),"TIE","LGEE")))</f>
        <v/>
      </c>
      <c r="O117" s="7"/>
    </row>
    <row r="118" spans="1:15" hidden="1" x14ac:dyDescent="0.3">
      <c r="A118" s="5">
        <v>324082</v>
      </c>
      <c r="B118" s="5" t="s">
        <v>3955</v>
      </c>
      <c r="C118" s="5">
        <v>69</v>
      </c>
      <c r="D118" s="5">
        <v>324476</v>
      </c>
      <c r="E118" s="5" t="s">
        <v>3956</v>
      </c>
      <c r="F118" s="5">
        <v>69</v>
      </c>
      <c r="G118" s="5">
        <v>1</v>
      </c>
      <c r="H118" s="5" t="s">
        <v>4099</v>
      </c>
      <c r="I118" s="1" t="s">
        <v>4100</v>
      </c>
      <c r="J118" s="13">
        <v>-31.481462478637695</v>
      </c>
      <c r="K118" s="13">
        <v>31.481462478637695</v>
      </c>
      <c r="L118" s="13">
        <v>33</v>
      </c>
      <c r="M118" s="13">
        <v>95.398371147386953</v>
      </c>
      <c r="N118" s="7" t="str">
        <f>IF(AND(ISBLANK(A118),ISBLANK(D118)),"",IF(AND(A118&gt;341000,D118&gt;341000),"EKPC",IF(OR(A118&gt;341000,D118&gt;341000),"TIE","LGEE")))</f>
        <v>LGEE</v>
      </c>
      <c r="O118" s="13"/>
    </row>
    <row r="119" spans="1:15" hidden="1" x14ac:dyDescent="0.3">
      <c r="I119" s="1" t="s">
        <v>11124</v>
      </c>
      <c r="J119" s="7"/>
      <c r="K119" s="7"/>
      <c r="L119" s="7"/>
      <c r="M119" s="7"/>
      <c r="N119" s="7" t="str">
        <f>IF(AND(ISBLANK(A119),ISBLANK(D119)),"",IF(AND(A119&gt;341000,D119&gt;341000),"EKPC",IF(OR(A119&gt;341000,D119&gt;341000),"TIE","LGEE")))</f>
        <v/>
      </c>
      <c r="O119" s="7"/>
    </row>
    <row r="120" spans="1:15" hidden="1" x14ac:dyDescent="0.3">
      <c r="A120" s="1">
        <v>324082</v>
      </c>
      <c r="B120" s="1" t="s">
        <v>3955</v>
      </c>
      <c r="C120" s="1">
        <v>69</v>
      </c>
      <c r="D120" s="1">
        <v>324476</v>
      </c>
      <c r="E120" s="1" t="s">
        <v>3956</v>
      </c>
      <c r="F120" s="1">
        <v>69</v>
      </c>
      <c r="G120" s="1">
        <v>1</v>
      </c>
      <c r="H120" s="1" t="s">
        <v>4101</v>
      </c>
      <c r="I120" s="1" t="s">
        <v>4102</v>
      </c>
      <c r="J120" s="7">
        <v>-31.481447219848633</v>
      </c>
      <c r="K120" s="7">
        <v>31.481447219848633</v>
      </c>
      <c r="L120" s="7">
        <v>33</v>
      </c>
      <c r="M120" s="7">
        <v>95.398324908632219</v>
      </c>
      <c r="N120" s="7" t="str">
        <f>IF(AND(ISBLANK(A120),ISBLANK(D120)),"",IF(AND(A120&gt;341000,D120&gt;341000),"EKPC",IF(OR(A120&gt;341000,D120&gt;341000),"TIE","LGEE")))</f>
        <v>LGEE</v>
      </c>
      <c r="O120" s="7"/>
    </row>
    <row r="121" spans="1:15" hidden="1" x14ac:dyDescent="0.3">
      <c r="I121" s="1" t="s">
        <v>11124</v>
      </c>
      <c r="J121" s="7"/>
      <c r="K121" s="7"/>
      <c r="L121" s="7"/>
      <c r="M121" s="7"/>
      <c r="N121" s="7" t="str">
        <f>IF(AND(ISBLANK(A121),ISBLANK(D121)),"",IF(AND(A121&gt;341000,D121&gt;341000),"EKPC",IF(OR(A121&gt;341000,D121&gt;341000),"TIE","LGEE")))</f>
        <v/>
      </c>
      <c r="O121" s="7"/>
    </row>
    <row r="122" spans="1:15" hidden="1" x14ac:dyDescent="0.3">
      <c r="A122" s="5">
        <v>324082</v>
      </c>
      <c r="B122" s="5" t="s">
        <v>3955</v>
      </c>
      <c r="C122" s="5">
        <v>69</v>
      </c>
      <c r="D122" s="5">
        <v>324476</v>
      </c>
      <c r="E122" s="5" t="s">
        <v>3956</v>
      </c>
      <c r="F122" s="5">
        <v>69</v>
      </c>
      <c r="G122" s="5">
        <v>1</v>
      </c>
      <c r="H122" s="5" t="s">
        <v>4104</v>
      </c>
      <c r="I122" s="1" t="s">
        <v>4105</v>
      </c>
      <c r="J122" s="13">
        <v>-31.481500625610352</v>
      </c>
      <c r="K122" s="13">
        <v>31.481498718261719</v>
      </c>
      <c r="L122" s="13">
        <v>33</v>
      </c>
      <c r="M122" s="13">
        <v>95.398480964429453</v>
      </c>
      <c r="N122" s="7" t="str">
        <f>IF(AND(ISBLANK(A122),ISBLANK(D122)),"",IF(AND(A122&gt;341000,D122&gt;341000),"EKPC",IF(OR(A122&gt;341000,D122&gt;341000),"TIE","LGEE")))</f>
        <v>LGEE</v>
      </c>
      <c r="O122" s="13"/>
    </row>
    <row r="123" spans="1:15" hidden="1" x14ac:dyDescent="0.3">
      <c r="I123" s="1" t="s">
        <v>11124</v>
      </c>
      <c r="J123" s="7"/>
      <c r="K123" s="7"/>
      <c r="L123" s="7"/>
      <c r="M123" s="7"/>
      <c r="N123" s="7" t="str">
        <f>IF(AND(ISBLANK(A123),ISBLANK(D123)),"",IF(AND(A123&gt;341000,D123&gt;341000),"EKPC",IF(OR(A123&gt;341000,D123&gt;341000),"TIE","LGEE")))</f>
        <v/>
      </c>
      <c r="O123" s="7"/>
    </row>
    <row r="124" spans="1:15" hidden="1" x14ac:dyDescent="0.3">
      <c r="A124" s="1">
        <v>324082</v>
      </c>
      <c r="B124" s="1" t="s">
        <v>3955</v>
      </c>
      <c r="C124" s="1">
        <v>69</v>
      </c>
      <c r="D124" s="1">
        <v>324476</v>
      </c>
      <c r="E124" s="1" t="s">
        <v>3956</v>
      </c>
      <c r="F124" s="1">
        <v>69</v>
      </c>
      <c r="G124" s="1">
        <v>1</v>
      </c>
      <c r="H124" s="1" t="s">
        <v>4106</v>
      </c>
      <c r="I124" s="1" t="s">
        <v>4107</v>
      </c>
      <c r="J124" s="7">
        <v>-31.481456756591797</v>
      </c>
      <c r="K124" s="7">
        <v>31.481452941894531</v>
      </c>
      <c r="L124" s="7">
        <v>33</v>
      </c>
      <c r="M124" s="7">
        <v>95.39834224816525</v>
      </c>
      <c r="N124" s="7" t="str">
        <f>IF(AND(ISBLANK(A124),ISBLANK(D124)),"",IF(AND(A124&gt;341000,D124&gt;341000),"EKPC",IF(OR(A124&gt;341000,D124&gt;341000),"TIE","LGEE")))</f>
        <v>LGEE</v>
      </c>
      <c r="O124" s="7"/>
    </row>
    <row r="125" spans="1:15" hidden="1" x14ac:dyDescent="0.3">
      <c r="I125" s="1" t="s">
        <v>11124</v>
      </c>
      <c r="J125" s="7"/>
      <c r="K125" s="7"/>
      <c r="L125" s="7"/>
      <c r="M125" s="7"/>
      <c r="N125" s="7" t="str">
        <f>IF(AND(ISBLANK(A125),ISBLANK(D125)),"",IF(AND(A125&gt;341000,D125&gt;341000),"EKPC",IF(OR(A125&gt;341000,D125&gt;341000),"TIE","LGEE")))</f>
        <v/>
      </c>
      <c r="O125" s="7"/>
    </row>
    <row r="126" spans="1:15" hidden="1" x14ac:dyDescent="0.3">
      <c r="A126" s="5">
        <v>324082</v>
      </c>
      <c r="B126" s="5" t="s">
        <v>3955</v>
      </c>
      <c r="C126" s="5">
        <v>69</v>
      </c>
      <c r="D126" s="5">
        <v>324476</v>
      </c>
      <c r="E126" s="5" t="s">
        <v>3956</v>
      </c>
      <c r="F126" s="5">
        <v>69</v>
      </c>
      <c r="G126" s="5">
        <v>1</v>
      </c>
      <c r="H126" s="5" t="s">
        <v>4108</v>
      </c>
      <c r="I126" s="1" t="s">
        <v>4109</v>
      </c>
      <c r="J126" s="13">
        <v>-31.481502532958984</v>
      </c>
      <c r="K126" s="13">
        <v>31.481500625610352</v>
      </c>
      <c r="L126" s="13">
        <v>33</v>
      </c>
      <c r="M126" s="13">
        <v>95.398486744273796</v>
      </c>
      <c r="N126" s="7" t="str">
        <f>IF(AND(ISBLANK(A126),ISBLANK(D126)),"",IF(AND(A126&gt;341000,D126&gt;341000),"EKPC",IF(OR(A126&gt;341000,D126&gt;341000),"TIE","LGEE")))</f>
        <v>LGEE</v>
      </c>
      <c r="O126" s="13"/>
    </row>
    <row r="127" spans="1:15" hidden="1" x14ac:dyDescent="0.3">
      <c r="I127" s="1" t="s">
        <v>11124</v>
      </c>
      <c r="J127" s="7"/>
      <c r="K127" s="7"/>
      <c r="L127" s="7"/>
      <c r="M127" s="7"/>
      <c r="N127" s="7" t="str">
        <f>IF(AND(ISBLANK(A127),ISBLANK(D127)),"",IF(AND(A127&gt;341000,D127&gt;341000),"EKPC",IF(OR(A127&gt;341000,D127&gt;341000),"TIE","LGEE")))</f>
        <v/>
      </c>
      <c r="O127" s="7"/>
    </row>
    <row r="128" spans="1:15" hidden="1" x14ac:dyDescent="0.3">
      <c r="A128" s="1">
        <v>324082</v>
      </c>
      <c r="B128" s="1" t="s">
        <v>3955</v>
      </c>
      <c r="C128" s="1">
        <v>69</v>
      </c>
      <c r="D128" s="1">
        <v>324476</v>
      </c>
      <c r="E128" s="1" t="s">
        <v>3956</v>
      </c>
      <c r="F128" s="1">
        <v>69</v>
      </c>
      <c r="G128" s="1">
        <v>1</v>
      </c>
      <c r="H128" s="1" t="s">
        <v>4111</v>
      </c>
      <c r="I128" s="1" t="s">
        <v>4112</v>
      </c>
      <c r="J128" s="7">
        <v>-31.481050491333008</v>
      </c>
      <c r="K128" s="7">
        <v>31.481048583984375</v>
      </c>
      <c r="L128" s="7">
        <v>33</v>
      </c>
      <c r="M128" s="7">
        <v>95.397116921164766</v>
      </c>
      <c r="N128" s="7" t="str">
        <f>IF(AND(ISBLANK(A128),ISBLANK(D128)),"",IF(AND(A128&gt;341000,D128&gt;341000),"EKPC",IF(OR(A128&gt;341000,D128&gt;341000),"TIE","LGEE")))</f>
        <v>LGEE</v>
      </c>
      <c r="O128" s="7"/>
    </row>
    <row r="129" spans="1:15" hidden="1" x14ac:dyDescent="0.3">
      <c r="I129" s="1" t="s">
        <v>11124</v>
      </c>
      <c r="J129" s="7"/>
      <c r="K129" s="7"/>
      <c r="L129" s="7"/>
      <c r="M129" s="7"/>
      <c r="N129" s="7" t="str">
        <f>IF(AND(ISBLANK(A129),ISBLANK(D129)),"",IF(AND(A129&gt;341000,D129&gt;341000),"EKPC",IF(OR(A129&gt;341000,D129&gt;341000),"TIE","LGEE")))</f>
        <v/>
      </c>
      <c r="O129" s="7"/>
    </row>
    <row r="130" spans="1:15" hidden="1" x14ac:dyDescent="0.3">
      <c r="A130" s="5">
        <v>324082</v>
      </c>
      <c r="B130" s="5" t="s">
        <v>3955</v>
      </c>
      <c r="C130" s="5">
        <v>69</v>
      </c>
      <c r="D130" s="5">
        <v>324476</v>
      </c>
      <c r="E130" s="5" t="s">
        <v>3956</v>
      </c>
      <c r="F130" s="5">
        <v>69</v>
      </c>
      <c r="G130" s="5">
        <v>1</v>
      </c>
      <c r="H130" s="5" t="s">
        <v>4113</v>
      </c>
      <c r="I130" s="1" t="s">
        <v>4114</v>
      </c>
      <c r="J130" s="13">
        <v>-31.480598449707031</v>
      </c>
      <c r="K130" s="13">
        <v>31.480598449707031</v>
      </c>
      <c r="L130" s="13">
        <v>33</v>
      </c>
      <c r="M130" s="13">
        <v>95.395752877900094</v>
      </c>
      <c r="N130" s="7" t="str">
        <f>IF(AND(ISBLANK(A130),ISBLANK(D130)),"",IF(AND(A130&gt;341000,D130&gt;341000),"EKPC",IF(OR(A130&gt;341000,D130&gt;341000),"TIE","LGEE")))</f>
        <v>LGEE</v>
      </c>
      <c r="O130" s="13"/>
    </row>
    <row r="131" spans="1:15" hidden="1" x14ac:dyDescent="0.3">
      <c r="I131" s="1" t="s">
        <v>11124</v>
      </c>
      <c r="J131" s="7"/>
      <c r="K131" s="7"/>
      <c r="L131" s="7"/>
      <c r="M131" s="7"/>
      <c r="N131" s="7" t="str">
        <f>IF(AND(ISBLANK(A131),ISBLANK(D131)),"",IF(AND(A131&gt;341000,D131&gt;341000),"EKPC",IF(OR(A131&gt;341000,D131&gt;341000),"TIE","LGEE")))</f>
        <v/>
      </c>
      <c r="O131" s="7"/>
    </row>
    <row r="132" spans="1:15" hidden="1" x14ac:dyDescent="0.3">
      <c r="A132" s="1">
        <v>324082</v>
      </c>
      <c r="B132" s="1" t="s">
        <v>3955</v>
      </c>
      <c r="C132" s="1">
        <v>69</v>
      </c>
      <c r="D132" s="1">
        <v>324476</v>
      </c>
      <c r="E132" s="1" t="s">
        <v>3956</v>
      </c>
      <c r="F132" s="1">
        <v>69</v>
      </c>
      <c r="G132" s="1">
        <v>1</v>
      </c>
      <c r="H132" s="1" t="s">
        <v>4115</v>
      </c>
      <c r="I132" s="1" t="s">
        <v>4116</v>
      </c>
      <c r="J132" s="7">
        <v>-31.481481552124023</v>
      </c>
      <c r="K132" s="7">
        <v>31.481483459472656</v>
      </c>
      <c r="L132" s="7">
        <v>33</v>
      </c>
      <c r="M132" s="7">
        <v>95.398434725674718</v>
      </c>
      <c r="N132" s="7" t="str">
        <f>IF(AND(ISBLANK(A132),ISBLANK(D132)),"",IF(AND(A132&gt;341000,D132&gt;341000),"EKPC",IF(OR(A132&gt;341000,D132&gt;341000),"TIE","LGEE")))</f>
        <v>LGEE</v>
      </c>
      <c r="O132" s="7"/>
    </row>
    <row r="133" spans="1:15" hidden="1" x14ac:dyDescent="0.3">
      <c r="I133" s="1" t="s">
        <v>11124</v>
      </c>
      <c r="J133" s="7"/>
      <c r="K133" s="7"/>
      <c r="L133" s="7"/>
      <c r="M133" s="7"/>
      <c r="N133" s="7" t="str">
        <f>IF(AND(ISBLANK(A133),ISBLANK(D133)),"",IF(AND(A133&gt;341000,D133&gt;341000),"EKPC",IF(OR(A133&gt;341000,D133&gt;341000),"TIE","LGEE")))</f>
        <v/>
      </c>
      <c r="O133" s="7"/>
    </row>
    <row r="134" spans="1:15" hidden="1" x14ac:dyDescent="0.3">
      <c r="A134" s="5">
        <v>324082</v>
      </c>
      <c r="B134" s="5" t="s">
        <v>3955</v>
      </c>
      <c r="C134" s="5">
        <v>69</v>
      </c>
      <c r="D134" s="5">
        <v>324476</v>
      </c>
      <c r="E134" s="5" t="s">
        <v>3956</v>
      </c>
      <c r="F134" s="5">
        <v>69</v>
      </c>
      <c r="G134" s="5">
        <v>1</v>
      </c>
      <c r="H134" s="5" t="s">
        <v>4118</v>
      </c>
      <c r="I134" s="1" t="s">
        <v>4119</v>
      </c>
      <c r="J134" s="13">
        <v>-31.481094360351563</v>
      </c>
      <c r="K134" s="13">
        <v>31.48109245300293</v>
      </c>
      <c r="L134" s="13">
        <v>33</v>
      </c>
      <c r="M134" s="13">
        <v>95.39724985758464</v>
      </c>
      <c r="N134" s="7" t="str">
        <f>IF(AND(ISBLANK(A134),ISBLANK(D134)),"",IF(AND(A134&gt;341000,D134&gt;341000),"EKPC",IF(OR(A134&gt;341000,D134&gt;341000),"TIE","LGEE")))</f>
        <v>LGEE</v>
      </c>
      <c r="O134" s="13"/>
    </row>
    <row r="135" spans="1:15" hidden="1" x14ac:dyDescent="0.3">
      <c r="I135" s="1" t="s">
        <v>11124</v>
      </c>
      <c r="J135" s="7"/>
      <c r="K135" s="7"/>
      <c r="L135" s="7"/>
      <c r="M135" s="7"/>
      <c r="N135" s="7" t="str">
        <f>IF(AND(ISBLANK(A135),ISBLANK(D135)),"",IF(AND(A135&gt;341000,D135&gt;341000),"EKPC",IF(OR(A135&gt;341000,D135&gt;341000),"TIE","LGEE")))</f>
        <v/>
      </c>
      <c r="O135" s="7"/>
    </row>
    <row r="136" spans="1:15" hidden="1" x14ac:dyDescent="0.3">
      <c r="A136" s="1">
        <v>324082</v>
      </c>
      <c r="B136" s="1" t="s">
        <v>3955</v>
      </c>
      <c r="C136" s="1">
        <v>69</v>
      </c>
      <c r="D136" s="1">
        <v>324476</v>
      </c>
      <c r="E136" s="1" t="s">
        <v>3956</v>
      </c>
      <c r="F136" s="1">
        <v>69</v>
      </c>
      <c r="G136" s="1">
        <v>1</v>
      </c>
      <c r="H136" s="1" t="s">
        <v>4120</v>
      </c>
      <c r="I136" s="1" t="s">
        <v>4121</v>
      </c>
      <c r="J136" s="7">
        <v>-31.481155395507813</v>
      </c>
      <c r="K136" s="7">
        <v>31.481155395507813</v>
      </c>
      <c r="L136" s="7">
        <v>33</v>
      </c>
      <c r="M136" s="7">
        <v>95.397440592447921</v>
      </c>
      <c r="N136" s="7" t="str">
        <f>IF(AND(ISBLANK(A136),ISBLANK(D136)),"",IF(AND(A136&gt;341000,D136&gt;341000),"EKPC",IF(OR(A136&gt;341000,D136&gt;341000),"TIE","LGEE")))</f>
        <v>LGEE</v>
      </c>
      <c r="O136" s="7"/>
    </row>
    <row r="137" spans="1:15" hidden="1" x14ac:dyDescent="0.3">
      <c r="I137" s="1" t="s">
        <v>11124</v>
      </c>
      <c r="J137" s="7"/>
      <c r="K137" s="7"/>
      <c r="L137" s="7"/>
      <c r="M137" s="7"/>
      <c r="N137" s="7" t="str">
        <f>IF(AND(ISBLANK(A137),ISBLANK(D137)),"",IF(AND(A137&gt;341000,D137&gt;341000),"EKPC",IF(OR(A137&gt;341000,D137&gt;341000),"TIE","LGEE")))</f>
        <v/>
      </c>
      <c r="O137" s="7"/>
    </row>
    <row r="138" spans="1:15" hidden="1" x14ac:dyDescent="0.3">
      <c r="A138" s="5">
        <v>324082</v>
      </c>
      <c r="B138" s="5" t="s">
        <v>3955</v>
      </c>
      <c r="C138" s="5">
        <v>69</v>
      </c>
      <c r="D138" s="5">
        <v>324476</v>
      </c>
      <c r="E138" s="5" t="s">
        <v>3956</v>
      </c>
      <c r="F138" s="5">
        <v>69</v>
      </c>
      <c r="G138" s="5">
        <v>1</v>
      </c>
      <c r="H138" s="5" t="s">
        <v>4122</v>
      </c>
      <c r="I138" s="1" t="s">
        <v>4123</v>
      </c>
      <c r="J138" s="13">
        <v>-31.481578826904297</v>
      </c>
      <c r="K138" s="13">
        <v>31.481578826904297</v>
      </c>
      <c r="L138" s="13">
        <v>33</v>
      </c>
      <c r="M138" s="13">
        <v>95.398723717891812</v>
      </c>
      <c r="N138" s="7" t="str">
        <f>IF(AND(ISBLANK(A138),ISBLANK(D138)),"",IF(AND(A138&gt;341000,D138&gt;341000),"EKPC",IF(OR(A138&gt;341000,D138&gt;341000),"TIE","LGEE")))</f>
        <v>LGEE</v>
      </c>
      <c r="O138" s="13"/>
    </row>
    <row r="139" spans="1:15" hidden="1" x14ac:dyDescent="0.3">
      <c r="I139" s="1" t="s">
        <v>11124</v>
      </c>
      <c r="J139" s="7"/>
      <c r="K139" s="7"/>
      <c r="L139" s="7"/>
      <c r="M139" s="7"/>
      <c r="N139" s="7" t="str">
        <f>IF(AND(ISBLANK(A139),ISBLANK(D139)),"",IF(AND(A139&gt;341000,D139&gt;341000),"EKPC",IF(OR(A139&gt;341000,D139&gt;341000),"TIE","LGEE")))</f>
        <v/>
      </c>
      <c r="O139" s="7"/>
    </row>
    <row r="140" spans="1:15" hidden="1" x14ac:dyDescent="0.3">
      <c r="A140" s="1">
        <v>324082</v>
      </c>
      <c r="B140" s="1" t="s">
        <v>3955</v>
      </c>
      <c r="C140" s="1">
        <v>69</v>
      </c>
      <c r="D140" s="1">
        <v>324476</v>
      </c>
      <c r="E140" s="1" t="s">
        <v>3956</v>
      </c>
      <c r="F140" s="1">
        <v>69</v>
      </c>
      <c r="G140" s="1">
        <v>1</v>
      </c>
      <c r="H140" s="1" t="s">
        <v>4128</v>
      </c>
      <c r="I140" s="1" t="s">
        <v>4129</v>
      </c>
      <c r="J140" s="7">
        <v>-31.481443405151367</v>
      </c>
      <c r="K140" s="7">
        <v>31.481441497802734</v>
      </c>
      <c r="L140" s="7">
        <v>33</v>
      </c>
      <c r="M140" s="7">
        <v>95.398307569099188</v>
      </c>
      <c r="N140" s="7" t="str">
        <f>IF(AND(ISBLANK(A140),ISBLANK(D140)),"",IF(AND(A140&gt;341000,D140&gt;341000),"EKPC",IF(OR(A140&gt;341000,D140&gt;341000),"TIE","LGEE")))</f>
        <v>LGEE</v>
      </c>
      <c r="O140" s="7"/>
    </row>
    <row r="141" spans="1:15" hidden="1" x14ac:dyDescent="0.3">
      <c r="I141" s="1" t="s">
        <v>11124</v>
      </c>
      <c r="J141" s="7"/>
      <c r="K141" s="7"/>
      <c r="L141" s="7"/>
      <c r="M141" s="7"/>
      <c r="N141" s="7" t="str">
        <f>IF(AND(ISBLANK(A141),ISBLANK(D141)),"",IF(AND(A141&gt;341000,D141&gt;341000),"EKPC",IF(OR(A141&gt;341000,D141&gt;341000),"TIE","LGEE")))</f>
        <v/>
      </c>
      <c r="O141" s="7"/>
    </row>
    <row r="142" spans="1:15" hidden="1" x14ac:dyDescent="0.3">
      <c r="A142" s="5">
        <v>324082</v>
      </c>
      <c r="B142" s="5" t="s">
        <v>3955</v>
      </c>
      <c r="C142" s="5">
        <v>69</v>
      </c>
      <c r="D142" s="5">
        <v>324476</v>
      </c>
      <c r="E142" s="5" t="s">
        <v>3956</v>
      </c>
      <c r="F142" s="5">
        <v>69</v>
      </c>
      <c r="G142" s="5">
        <v>1</v>
      </c>
      <c r="H142" s="5" t="s">
        <v>4130</v>
      </c>
      <c r="I142" s="1" t="s">
        <v>4131</v>
      </c>
      <c r="J142" s="13">
        <v>-31.481523513793945</v>
      </c>
      <c r="K142" s="13">
        <v>31.481525421142578</v>
      </c>
      <c r="L142" s="13">
        <v>33</v>
      </c>
      <c r="M142" s="13">
        <v>95.398561882250235</v>
      </c>
      <c r="N142" s="7" t="str">
        <f>IF(AND(ISBLANK(A142),ISBLANK(D142)),"",IF(AND(A142&gt;341000,D142&gt;341000),"EKPC",IF(OR(A142&gt;341000,D142&gt;341000),"TIE","LGEE")))</f>
        <v>LGEE</v>
      </c>
      <c r="O142" s="13"/>
    </row>
    <row r="143" spans="1:15" hidden="1" x14ac:dyDescent="0.3">
      <c r="I143" s="1" t="s">
        <v>11124</v>
      </c>
      <c r="J143" s="7"/>
      <c r="K143" s="7"/>
      <c r="L143" s="7"/>
      <c r="M143" s="7"/>
      <c r="N143" s="7" t="str">
        <f>IF(AND(ISBLANK(A143),ISBLANK(D143)),"",IF(AND(A143&gt;341000,D143&gt;341000),"EKPC",IF(OR(A143&gt;341000,D143&gt;341000),"TIE","LGEE")))</f>
        <v/>
      </c>
      <c r="O143" s="7"/>
    </row>
    <row r="144" spans="1:15" hidden="1" x14ac:dyDescent="0.3">
      <c r="A144" s="1">
        <v>324082</v>
      </c>
      <c r="B144" s="1" t="s">
        <v>3955</v>
      </c>
      <c r="C144" s="1">
        <v>69</v>
      </c>
      <c r="D144" s="1">
        <v>324476</v>
      </c>
      <c r="E144" s="1" t="s">
        <v>3956</v>
      </c>
      <c r="F144" s="1">
        <v>69</v>
      </c>
      <c r="G144" s="1">
        <v>1</v>
      </c>
      <c r="H144" s="1" t="s">
        <v>4132</v>
      </c>
      <c r="I144" s="1" t="s">
        <v>4133</v>
      </c>
      <c r="J144" s="7">
        <v>-31.481454849243164</v>
      </c>
      <c r="K144" s="7">
        <v>31.481456756591797</v>
      </c>
      <c r="L144" s="7">
        <v>33</v>
      </c>
      <c r="M144" s="7">
        <v>95.398353807853937</v>
      </c>
      <c r="N144" s="7" t="str">
        <f>IF(AND(ISBLANK(A144),ISBLANK(D144)),"",IF(AND(A144&gt;341000,D144&gt;341000),"EKPC",IF(OR(A144&gt;341000,D144&gt;341000),"TIE","LGEE")))</f>
        <v>LGEE</v>
      </c>
      <c r="O144" s="7"/>
    </row>
    <row r="145" spans="1:15" hidden="1" x14ac:dyDescent="0.3">
      <c r="I145" s="1" t="s">
        <v>11124</v>
      </c>
      <c r="J145" s="7"/>
      <c r="K145" s="7"/>
      <c r="L145" s="7"/>
      <c r="M145" s="7"/>
      <c r="N145" s="7" t="str">
        <f>IF(AND(ISBLANK(A145),ISBLANK(D145)),"",IF(AND(A145&gt;341000,D145&gt;341000),"EKPC",IF(OR(A145&gt;341000,D145&gt;341000),"TIE","LGEE")))</f>
        <v/>
      </c>
      <c r="O145" s="7"/>
    </row>
    <row r="146" spans="1:15" hidden="1" x14ac:dyDescent="0.3">
      <c r="A146" s="5">
        <v>324082</v>
      </c>
      <c r="B146" s="5" t="s">
        <v>3955</v>
      </c>
      <c r="C146" s="5">
        <v>69</v>
      </c>
      <c r="D146" s="5">
        <v>324476</v>
      </c>
      <c r="E146" s="5" t="s">
        <v>3956</v>
      </c>
      <c r="F146" s="5">
        <v>69</v>
      </c>
      <c r="G146" s="5">
        <v>1</v>
      </c>
      <c r="H146" s="5" t="s">
        <v>4134</v>
      </c>
      <c r="I146" s="1" t="s">
        <v>4135</v>
      </c>
      <c r="J146" s="13">
        <v>-31.481542587280273</v>
      </c>
      <c r="K146" s="13">
        <v>31.481542587280273</v>
      </c>
      <c r="L146" s="13">
        <v>33</v>
      </c>
      <c r="M146" s="13">
        <v>95.398613900849313</v>
      </c>
      <c r="N146" s="7" t="str">
        <f>IF(AND(ISBLANK(A146),ISBLANK(D146)),"",IF(AND(A146&gt;341000,D146&gt;341000),"EKPC",IF(OR(A146&gt;341000,D146&gt;341000),"TIE","LGEE")))</f>
        <v>LGEE</v>
      </c>
      <c r="O146" s="13"/>
    </row>
    <row r="147" spans="1:15" hidden="1" x14ac:dyDescent="0.3">
      <c r="I147" s="1" t="s">
        <v>11124</v>
      </c>
      <c r="J147" s="7"/>
      <c r="K147" s="7"/>
      <c r="L147" s="7"/>
      <c r="M147" s="7"/>
      <c r="N147" s="7" t="str">
        <f>IF(AND(ISBLANK(A147),ISBLANK(D147)),"",IF(AND(A147&gt;341000,D147&gt;341000),"EKPC",IF(OR(A147&gt;341000,D147&gt;341000),"TIE","LGEE")))</f>
        <v/>
      </c>
      <c r="O147" s="7"/>
    </row>
    <row r="148" spans="1:15" hidden="1" x14ac:dyDescent="0.3">
      <c r="A148" s="1">
        <v>324082</v>
      </c>
      <c r="B148" s="1" t="s">
        <v>3955</v>
      </c>
      <c r="C148" s="1">
        <v>69</v>
      </c>
      <c r="D148" s="1">
        <v>324476</v>
      </c>
      <c r="E148" s="1" t="s">
        <v>3956</v>
      </c>
      <c r="F148" s="1">
        <v>69</v>
      </c>
      <c r="G148" s="1">
        <v>1</v>
      </c>
      <c r="H148" s="1" t="s">
        <v>4137</v>
      </c>
      <c r="I148" s="1" t="s">
        <v>4138</v>
      </c>
      <c r="J148" s="7">
        <v>-31.481269836425781</v>
      </c>
      <c r="K148" s="7">
        <v>31.481269836425781</v>
      </c>
      <c r="L148" s="7">
        <v>33</v>
      </c>
      <c r="M148" s="7">
        <v>95.397787383108422</v>
      </c>
      <c r="N148" s="7" t="str">
        <f>IF(AND(ISBLANK(A148),ISBLANK(D148)),"",IF(AND(A148&gt;341000,D148&gt;341000),"EKPC",IF(OR(A148&gt;341000,D148&gt;341000),"TIE","LGEE")))</f>
        <v>LGEE</v>
      </c>
      <c r="O148" s="7"/>
    </row>
    <row r="149" spans="1:15" hidden="1" x14ac:dyDescent="0.3">
      <c r="I149" s="1" t="s">
        <v>11124</v>
      </c>
      <c r="J149" s="7"/>
      <c r="K149" s="7"/>
      <c r="L149" s="7"/>
      <c r="M149" s="7"/>
      <c r="N149" s="7" t="str">
        <f>IF(AND(ISBLANK(A149),ISBLANK(D149)),"",IF(AND(A149&gt;341000,D149&gt;341000),"EKPC",IF(OR(A149&gt;341000,D149&gt;341000),"TIE","LGEE")))</f>
        <v/>
      </c>
      <c r="O149" s="7"/>
    </row>
    <row r="150" spans="1:15" hidden="1" x14ac:dyDescent="0.3">
      <c r="A150" s="5">
        <v>324082</v>
      </c>
      <c r="B150" s="5" t="s">
        <v>3955</v>
      </c>
      <c r="C150" s="5">
        <v>69</v>
      </c>
      <c r="D150" s="5">
        <v>324476</v>
      </c>
      <c r="E150" s="5" t="s">
        <v>3956</v>
      </c>
      <c r="F150" s="5">
        <v>69</v>
      </c>
      <c r="G150" s="5">
        <v>1</v>
      </c>
      <c r="H150" s="5" t="s">
        <v>4139</v>
      </c>
      <c r="I150" s="1" t="s">
        <v>4140</v>
      </c>
      <c r="J150" s="13">
        <v>-31.481287002563477</v>
      </c>
      <c r="K150" s="13">
        <v>31.481287002563477</v>
      </c>
      <c r="L150" s="13">
        <v>33</v>
      </c>
      <c r="M150" s="13">
        <v>95.3978394017075</v>
      </c>
      <c r="N150" s="7" t="str">
        <f>IF(AND(ISBLANK(A150),ISBLANK(D150)),"",IF(AND(A150&gt;341000,D150&gt;341000),"EKPC",IF(OR(A150&gt;341000,D150&gt;341000),"TIE","LGEE")))</f>
        <v>LGEE</v>
      </c>
      <c r="O150" s="13"/>
    </row>
    <row r="151" spans="1:15" hidden="1" x14ac:dyDescent="0.3">
      <c r="I151" s="1" t="s">
        <v>11124</v>
      </c>
      <c r="J151" s="7"/>
      <c r="K151" s="7"/>
      <c r="L151" s="7"/>
      <c r="M151" s="7"/>
      <c r="N151" s="7" t="str">
        <f>IF(AND(ISBLANK(A151),ISBLANK(D151)),"",IF(AND(A151&gt;341000,D151&gt;341000),"EKPC",IF(OR(A151&gt;341000,D151&gt;341000),"TIE","LGEE")))</f>
        <v/>
      </c>
      <c r="O151" s="7"/>
    </row>
    <row r="152" spans="1:15" hidden="1" x14ac:dyDescent="0.3">
      <c r="A152" s="1">
        <v>324082</v>
      </c>
      <c r="B152" s="1" t="s">
        <v>3955</v>
      </c>
      <c r="C152" s="1">
        <v>69</v>
      </c>
      <c r="D152" s="1">
        <v>324476</v>
      </c>
      <c r="E152" s="1" t="s">
        <v>3956</v>
      </c>
      <c r="F152" s="1">
        <v>69</v>
      </c>
      <c r="G152" s="1">
        <v>1</v>
      </c>
      <c r="H152" s="1" t="s">
        <v>4141</v>
      </c>
      <c r="I152" s="1" t="s">
        <v>4142</v>
      </c>
      <c r="J152" s="7">
        <v>-31.481437683105469</v>
      </c>
      <c r="K152" s="7">
        <v>31.481439590454102</v>
      </c>
      <c r="L152" s="7">
        <v>33</v>
      </c>
      <c r="M152" s="7">
        <v>95.398301789254859</v>
      </c>
      <c r="N152" s="7" t="str">
        <f>IF(AND(ISBLANK(A152),ISBLANK(D152)),"",IF(AND(A152&gt;341000,D152&gt;341000),"EKPC",IF(OR(A152&gt;341000,D152&gt;341000),"TIE","LGEE")))</f>
        <v>LGEE</v>
      </c>
      <c r="O152" s="7"/>
    </row>
    <row r="153" spans="1:15" hidden="1" x14ac:dyDescent="0.3">
      <c r="I153" s="1" t="s">
        <v>11124</v>
      </c>
      <c r="J153" s="7"/>
      <c r="K153" s="7"/>
      <c r="L153" s="7"/>
      <c r="M153" s="7"/>
      <c r="N153" s="7" t="str">
        <f>IF(AND(ISBLANK(A153),ISBLANK(D153)),"",IF(AND(A153&gt;341000,D153&gt;341000),"EKPC",IF(OR(A153&gt;341000,D153&gt;341000),"TIE","LGEE")))</f>
        <v/>
      </c>
      <c r="O153" s="7"/>
    </row>
    <row r="154" spans="1:15" hidden="1" x14ac:dyDescent="0.3">
      <c r="A154" s="5">
        <v>324082</v>
      </c>
      <c r="B154" s="5" t="s">
        <v>3955</v>
      </c>
      <c r="C154" s="5">
        <v>69</v>
      </c>
      <c r="D154" s="5">
        <v>324476</v>
      </c>
      <c r="E154" s="5" t="s">
        <v>3956</v>
      </c>
      <c r="F154" s="5">
        <v>69</v>
      </c>
      <c r="G154" s="5">
        <v>1</v>
      </c>
      <c r="H154" s="5" t="s">
        <v>4143</v>
      </c>
      <c r="I154" s="1" t="s">
        <v>4144</v>
      </c>
      <c r="J154" s="13">
        <v>-31.481502532958984</v>
      </c>
      <c r="K154" s="13">
        <v>31.481504440307617</v>
      </c>
      <c r="L154" s="13">
        <v>33</v>
      </c>
      <c r="M154" s="13">
        <v>95.398498303962469</v>
      </c>
      <c r="N154" s="7" t="str">
        <f>IF(AND(ISBLANK(A154),ISBLANK(D154)),"",IF(AND(A154&gt;341000,D154&gt;341000),"EKPC",IF(OR(A154&gt;341000,D154&gt;341000),"TIE","LGEE")))</f>
        <v>LGEE</v>
      </c>
      <c r="O154" s="13"/>
    </row>
    <row r="155" spans="1:15" hidden="1" x14ac:dyDescent="0.3">
      <c r="I155" s="1" t="s">
        <v>11124</v>
      </c>
      <c r="J155" s="7"/>
      <c r="K155" s="7"/>
      <c r="L155" s="7"/>
      <c r="M155" s="7"/>
      <c r="N155" s="7" t="str">
        <f>IF(AND(ISBLANK(A155),ISBLANK(D155)),"",IF(AND(A155&gt;341000,D155&gt;341000),"EKPC",IF(OR(A155&gt;341000,D155&gt;341000),"TIE","LGEE")))</f>
        <v/>
      </c>
      <c r="O155" s="7"/>
    </row>
    <row r="156" spans="1:15" hidden="1" x14ac:dyDescent="0.3">
      <c r="A156" s="1">
        <v>324082</v>
      </c>
      <c r="B156" s="1" t="s">
        <v>3955</v>
      </c>
      <c r="C156" s="1">
        <v>69</v>
      </c>
      <c r="D156" s="1">
        <v>324476</v>
      </c>
      <c r="E156" s="1" t="s">
        <v>3956</v>
      </c>
      <c r="F156" s="1">
        <v>69</v>
      </c>
      <c r="G156" s="1">
        <v>1</v>
      </c>
      <c r="H156" s="1" t="s">
        <v>4146</v>
      </c>
      <c r="I156" s="1" t="s">
        <v>4147</v>
      </c>
      <c r="J156" s="7">
        <v>-31.482162475585938</v>
      </c>
      <c r="K156" s="7">
        <v>31.482162475585938</v>
      </c>
      <c r="L156" s="7">
        <v>33</v>
      </c>
      <c r="M156" s="7">
        <v>95.400492350260421</v>
      </c>
      <c r="N156" s="7" t="str">
        <f>IF(AND(ISBLANK(A156),ISBLANK(D156)),"",IF(AND(A156&gt;341000,D156&gt;341000),"EKPC",IF(OR(A156&gt;341000,D156&gt;341000),"TIE","LGEE")))</f>
        <v>LGEE</v>
      </c>
      <c r="O156" s="7"/>
    </row>
    <row r="157" spans="1:15" hidden="1" x14ac:dyDescent="0.3">
      <c r="I157" s="1" t="s">
        <v>11124</v>
      </c>
      <c r="J157" s="7"/>
      <c r="K157" s="7"/>
      <c r="L157" s="7"/>
      <c r="M157" s="7"/>
      <c r="N157" s="7" t="str">
        <f>IF(AND(ISBLANK(A157),ISBLANK(D157)),"",IF(AND(A157&gt;341000,D157&gt;341000),"EKPC",IF(OR(A157&gt;341000,D157&gt;341000),"TIE","LGEE")))</f>
        <v/>
      </c>
      <c r="O157" s="7"/>
    </row>
    <row r="158" spans="1:15" hidden="1" x14ac:dyDescent="0.3">
      <c r="A158" s="5">
        <v>324082</v>
      </c>
      <c r="B158" s="5" t="s">
        <v>3955</v>
      </c>
      <c r="C158" s="5">
        <v>69</v>
      </c>
      <c r="D158" s="5">
        <v>324476</v>
      </c>
      <c r="E158" s="5" t="s">
        <v>3956</v>
      </c>
      <c r="F158" s="5">
        <v>69</v>
      </c>
      <c r="G158" s="5">
        <v>1</v>
      </c>
      <c r="H158" s="5" t="s">
        <v>4148</v>
      </c>
      <c r="I158" s="1" t="s">
        <v>4149</v>
      </c>
      <c r="J158" s="13">
        <v>-31.481147766113281</v>
      </c>
      <c r="K158" s="13">
        <v>31.481147766113281</v>
      </c>
      <c r="L158" s="13">
        <v>33</v>
      </c>
      <c r="M158" s="13">
        <v>95.397417473070547</v>
      </c>
      <c r="N158" s="7" t="str">
        <f>IF(AND(ISBLANK(A158),ISBLANK(D158)),"",IF(AND(A158&gt;341000,D158&gt;341000),"EKPC",IF(OR(A158&gt;341000,D158&gt;341000),"TIE","LGEE")))</f>
        <v>LGEE</v>
      </c>
      <c r="O158" s="13"/>
    </row>
    <row r="159" spans="1:15" hidden="1" x14ac:dyDescent="0.3">
      <c r="I159" s="1" t="s">
        <v>11124</v>
      </c>
      <c r="J159" s="7"/>
      <c r="K159" s="7"/>
      <c r="L159" s="7"/>
      <c r="M159" s="7"/>
      <c r="N159" s="7" t="str">
        <f>IF(AND(ISBLANK(A159),ISBLANK(D159)),"",IF(AND(A159&gt;341000,D159&gt;341000),"EKPC",IF(OR(A159&gt;341000,D159&gt;341000),"TIE","LGEE")))</f>
        <v/>
      </c>
      <c r="O159" s="7"/>
    </row>
    <row r="160" spans="1:15" hidden="1" x14ac:dyDescent="0.3">
      <c r="A160" s="1">
        <v>324082</v>
      </c>
      <c r="B160" s="1" t="s">
        <v>3955</v>
      </c>
      <c r="C160" s="1">
        <v>69</v>
      </c>
      <c r="D160" s="1">
        <v>324476</v>
      </c>
      <c r="E160" s="1" t="s">
        <v>3956</v>
      </c>
      <c r="F160" s="1">
        <v>69</v>
      </c>
      <c r="G160" s="1">
        <v>1</v>
      </c>
      <c r="H160" s="1" t="s">
        <v>4150</v>
      </c>
      <c r="I160" s="1" t="s">
        <v>4151</v>
      </c>
      <c r="J160" s="7">
        <v>-31.481451034545898</v>
      </c>
      <c r="K160" s="7">
        <v>31.481451034545898</v>
      </c>
      <c r="L160" s="7">
        <v>33</v>
      </c>
      <c r="M160" s="7">
        <v>95.398336468320906</v>
      </c>
      <c r="N160" s="7" t="str">
        <f>IF(AND(ISBLANK(A160),ISBLANK(D160)),"",IF(AND(A160&gt;341000,D160&gt;341000),"EKPC",IF(OR(A160&gt;341000,D160&gt;341000),"TIE","LGEE")))</f>
        <v>LGEE</v>
      </c>
      <c r="O160" s="7"/>
    </row>
    <row r="161" spans="1:15" hidden="1" x14ac:dyDescent="0.3">
      <c r="I161" s="1" t="s">
        <v>11124</v>
      </c>
      <c r="J161" s="7"/>
      <c r="K161" s="7"/>
      <c r="L161" s="7"/>
      <c r="M161" s="7"/>
      <c r="N161" s="7" t="str">
        <f>IF(AND(ISBLANK(A161),ISBLANK(D161)),"",IF(AND(A161&gt;341000,D161&gt;341000),"EKPC",IF(OR(A161&gt;341000,D161&gt;341000),"TIE","LGEE")))</f>
        <v/>
      </c>
      <c r="O161" s="7"/>
    </row>
    <row r="162" spans="1:15" hidden="1" x14ac:dyDescent="0.3">
      <c r="A162" s="5">
        <v>324082</v>
      </c>
      <c r="B162" s="5" t="s">
        <v>3955</v>
      </c>
      <c r="C162" s="5">
        <v>69</v>
      </c>
      <c r="D162" s="5">
        <v>324476</v>
      </c>
      <c r="E162" s="5" t="s">
        <v>3956</v>
      </c>
      <c r="F162" s="5">
        <v>69</v>
      </c>
      <c r="G162" s="5">
        <v>1</v>
      </c>
      <c r="H162" s="5" t="s">
        <v>4152</v>
      </c>
      <c r="I162" s="1" t="s">
        <v>4153</v>
      </c>
      <c r="J162" s="13">
        <v>-31.481449127197266</v>
      </c>
      <c r="K162" s="13">
        <v>31.481447219848633</v>
      </c>
      <c r="L162" s="13">
        <v>33</v>
      </c>
      <c r="M162" s="13">
        <v>95.398324908632219</v>
      </c>
      <c r="N162" s="7" t="str">
        <f>IF(AND(ISBLANK(A162),ISBLANK(D162)),"",IF(AND(A162&gt;341000,D162&gt;341000),"EKPC",IF(OR(A162&gt;341000,D162&gt;341000),"TIE","LGEE")))</f>
        <v>LGEE</v>
      </c>
      <c r="O162" s="13"/>
    </row>
    <row r="163" spans="1:15" hidden="1" x14ac:dyDescent="0.3">
      <c r="I163" s="1" t="s">
        <v>11124</v>
      </c>
      <c r="J163" s="7"/>
      <c r="K163" s="7"/>
      <c r="L163" s="7"/>
      <c r="M163" s="7"/>
      <c r="N163" s="7" t="str">
        <f>IF(AND(ISBLANK(A163),ISBLANK(D163)),"",IF(AND(A163&gt;341000,D163&gt;341000),"EKPC",IF(OR(A163&gt;341000,D163&gt;341000),"TIE","LGEE")))</f>
        <v/>
      </c>
      <c r="O163" s="7"/>
    </row>
    <row r="164" spans="1:15" hidden="1" x14ac:dyDescent="0.3">
      <c r="A164" s="1">
        <v>324082</v>
      </c>
      <c r="B164" s="1" t="s">
        <v>3955</v>
      </c>
      <c r="C164" s="1">
        <v>69</v>
      </c>
      <c r="D164" s="1">
        <v>324476</v>
      </c>
      <c r="E164" s="1" t="s">
        <v>3956</v>
      </c>
      <c r="F164" s="1">
        <v>69</v>
      </c>
      <c r="G164" s="1">
        <v>1</v>
      </c>
      <c r="H164" s="1" t="s">
        <v>4154</v>
      </c>
      <c r="I164" s="1" t="s">
        <v>4155</v>
      </c>
      <c r="J164" s="7">
        <v>-31.481441497802734</v>
      </c>
      <c r="K164" s="7">
        <v>31.481441497802734</v>
      </c>
      <c r="L164" s="7">
        <v>33</v>
      </c>
      <c r="M164" s="7">
        <v>95.398307569099188</v>
      </c>
      <c r="N164" s="7" t="str">
        <f>IF(AND(ISBLANK(A164),ISBLANK(D164)),"",IF(AND(A164&gt;341000,D164&gt;341000),"EKPC",IF(OR(A164&gt;341000,D164&gt;341000),"TIE","LGEE")))</f>
        <v>LGEE</v>
      </c>
      <c r="O164" s="7"/>
    </row>
    <row r="165" spans="1:15" hidden="1" x14ac:dyDescent="0.3">
      <c r="I165" s="1" t="s">
        <v>11124</v>
      </c>
      <c r="J165" s="7"/>
      <c r="K165" s="7"/>
      <c r="L165" s="7"/>
      <c r="M165" s="7"/>
      <c r="N165" s="7" t="str">
        <f>IF(AND(ISBLANK(A165),ISBLANK(D165)),"",IF(AND(A165&gt;341000,D165&gt;341000),"EKPC",IF(OR(A165&gt;341000,D165&gt;341000),"TIE","LGEE")))</f>
        <v/>
      </c>
      <c r="O165" s="7"/>
    </row>
    <row r="166" spans="1:15" hidden="1" x14ac:dyDescent="0.3">
      <c r="A166" s="5">
        <v>324082</v>
      </c>
      <c r="B166" s="5" t="s">
        <v>3955</v>
      </c>
      <c r="C166" s="5">
        <v>69</v>
      </c>
      <c r="D166" s="5">
        <v>324476</v>
      </c>
      <c r="E166" s="5" t="s">
        <v>3956</v>
      </c>
      <c r="F166" s="5">
        <v>69</v>
      </c>
      <c r="G166" s="5">
        <v>1</v>
      </c>
      <c r="H166" s="5" t="s">
        <v>4156</v>
      </c>
      <c r="I166" s="1" t="s">
        <v>4157</v>
      </c>
      <c r="J166" s="13">
        <v>-31.481491088867188</v>
      </c>
      <c r="K166" s="13">
        <v>31.481489181518555</v>
      </c>
      <c r="L166" s="13">
        <v>33</v>
      </c>
      <c r="M166" s="13">
        <v>95.398452065207735</v>
      </c>
      <c r="N166" s="7" t="str">
        <f>IF(AND(ISBLANK(A166),ISBLANK(D166)),"",IF(AND(A166&gt;341000,D166&gt;341000),"EKPC",IF(OR(A166&gt;341000,D166&gt;341000),"TIE","LGEE")))</f>
        <v>LGEE</v>
      </c>
      <c r="O166" s="13"/>
    </row>
    <row r="167" spans="1:15" hidden="1" x14ac:dyDescent="0.3">
      <c r="I167" s="1" t="s">
        <v>11124</v>
      </c>
      <c r="J167" s="7"/>
      <c r="K167" s="7"/>
      <c r="L167" s="7"/>
      <c r="M167" s="7"/>
      <c r="N167" s="7" t="str">
        <f>IF(AND(ISBLANK(A167),ISBLANK(D167)),"",IF(AND(A167&gt;341000,D167&gt;341000),"EKPC",IF(OR(A167&gt;341000,D167&gt;341000),"TIE","LGEE")))</f>
        <v/>
      </c>
      <c r="O167" s="7"/>
    </row>
    <row r="168" spans="1:15" hidden="1" x14ac:dyDescent="0.3">
      <c r="A168" s="1">
        <v>324082</v>
      </c>
      <c r="B168" s="1" t="s">
        <v>3955</v>
      </c>
      <c r="C168" s="1">
        <v>69</v>
      </c>
      <c r="D168" s="1">
        <v>324476</v>
      </c>
      <c r="E168" s="1" t="s">
        <v>3956</v>
      </c>
      <c r="F168" s="1">
        <v>69</v>
      </c>
      <c r="G168" s="1">
        <v>1</v>
      </c>
      <c r="H168" s="1" t="s">
        <v>4159</v>
      </c>
      <c r="I168" s="1" t="s">
        <v>4160</v>
      </c>
      <c r="J168" s="7">
        <v>-31.481451034545898</v>
      </c>
      <c r="K168" s="7">
        <v>31.481451034545898</v>
      </c>
      <c r="L168" s="7">
        <v>33</v>
      </c>
      <c r="M168" s="7">
        <v>95.398336468320906</v>
      </c>
      <c r="N168" s="7" t="str">
        <f>IF(AND(ISBLANK(A168),ISBLANK(D168)),"",IF(AND(A168&gt;341000,D168&gt;341000),"EKPC",IF(OR(A168&gt;341000,D168&gt;341000),"TIE","LGEE")))</f>
        <v>LGEE</v>
      </c>
      <c r="O168" s="7"/>
    </row>
    <row r="169" spans="1:15" hidden="1" x14ac:dyDescent="0.3">
      <c r="I169" s="1" t="s">
        <v>11124</v>
      </c>
      <c r="J169" s="7"/>
      <c r="K169" s="7"/>
      <c r="L169" s="7"/>
      <c r="M169" s="7"/>
      <c r="N169" s="7" t="str">
        <f>IF(AND(ISBLANK(A169),ISBLANK(D169)),"",IF(AND(A169&gt;341000,D169&gt;341000),"EKPC",IF(OR(A169&gt;341000,D169&gt;341000),"TIE","LGEE")))</f>
        <v/>
      </c>
      <c r="O169" s="7"/>
    </row>
    <row r="170" spans="1:15" hidden="1" x14ac:dyDescent="0.3">
      <c r="A170" s="5">
        <v>324082</v>
      </c>
      <c r="B170" s="5" t="s">
        <v>3955</v>
      </c>
      <c r="C170" s="5">
        <v>69</v>
      </c>
      <c r="D170" s="5">
        <v>324476</v>
      </c>
      <c r="E170" s="5" t="s">
        <v>3956</v>
      </c>
      <c r="F170" s="5">
        <v>69</v>
      </c>
      <c r="G170" s="5">
        <v>1</v>
      </c>
      <c r="H170" s="5" t="s">
        <v>4161</v>
      </c>
      <c r="I170" s="1" t="s">
        <v>4162</v>
      </c>
      <c r="J170" s="13">
        <v>-31.481302261352539</v>
      </c>
      <c r="K170" s="13">
        <v>31.481302261352539</v>
      </c>
      <c r="L170" s="13">
        <v>33</v>
      </c>
      <c r="M170" s="13">
        <v>95.397885640462235</v>
      </c>
      <c r="N170" s="7" t="str">
        <f>IF(AND(ISBLANK(A170),ISBLANK(D170)),"",IF(AND(A170&gt;341000,D170&gt;341000),"EKPC",IF(OR(A170&gt;341000,D170&gt;341000),"TIE","LGEE")))</f>
        <v>LGEE</v>
      </c>
      <c r="O170" s="13"/>
    </row>
    <row r="171" spans="1:15" hidden="1" x14ac:dyDescent="0.3">
      <c r="I171" s="1" t="s">
        <v>11124</v>
      </c>
      <c r="J171" s="7"/>
      <c r="K171" s="7"/>
      <c r="L171" s="7"/>
      <c r="M171" s="7"/>
      <c r="N171" s="7" t="str">
        <f>IF(AND(ISBLANK(A171),ISBLANK(D171)),"",IF(AND(A171&gt;341000,D171&gt;341000),"EKPC",IF(OR(A171&gt;341000,D171&gt;341000),"TIE","LGEE")))</f>
        <v/>
      </c>
      <c r="O171" s="7"/>
    </row>
    <row r="172" spans="1:15" hidden="1" x14ac:dyDescent="0.3">
      <c r="A172" s="1">
        <v>324082</v>
      </c>
      <c r="B172" s="1" t="s">
        <v>3955</v>
      </c>
      <c r="C172" s="1">
        <v>69</v>
      </c>
      <c r="D172" s="1">
        <v>324476</v>
      </c>
      <c r="E172" s="1" t="s">
        <v>3956</v>
      </c>
      <c r="F172" s="1">
        <v>69</v>
      </c>
      <c r="G172" s="1">
        <v>1</v>
      </c>
      <c r="H172" s="1" t="s">
        <v>4164</v>
      </c>
      <c r="I172" s="1" t="s">
        <v>4165</v>
      </c>
      <c r="J172" s="7">
        <v>-31.480855941772461</v>
      </c>
      <c r="K172" s="7">
        <v>31.480854034423828</v>
      </c>
      <c r="L172" s="7">
        <v>33</v>
      </c>
      <c r="M172" s="7">
        <v>95.396527377041906</v>
      </c>
      <c r="N172" s="7" t="str">
        <f>IF(AND(ISBLANK(A172),ISBLANK(D172)),"",IF(AND(A172&gt;341000,D172&gt;341000),"EKPC",IF(OR(A172&gt;341000,D172&gt;341000),"TIE","LGEE")))</f>
        <v>LGEE</v>
      </c>
      <c r="O172" s="7"/>
    </row>
    <row r="173" spans="1:15" hidden="1" x14ac:dyDescent="0.3">
      <c r="I173" s="1" t="s">
        <v>11124</v>
      </c>
      <c r="J173" s="7"/>
      <c r="K173" s="7"/>
      <c r="L173" s="7"/>
      <c r="M173" s="7"/>
      <c r="N173" s="7" t="str">
        <f>IF(AND(ISBLANK(A173),ISBLANK(D173)),"",IF(AND(A173&gt;341000,D173&gt;341000),"EKPC",IF(OR(A173&gt;341000,D173&gt;341000),"TIE","LGEE")))</f>
        <v/>
      </c>
      <c r="O173" s="7"/>
    </row>
    <row r="174" spans="1:15" hidden="1" x14ac:dyDescent="0.3">
      <c r="A174" s="5">
        <v>324082</v>
      </c>
      <c r="B174" s="5" t="s">
        <v>3955</v>
      </c>
      <c r="C174" s="5">
        <v>69</v>
      </c>
      <c r="D174" s="5">
        <v>324476</v>
      </c>
      <c r="E174" s="5" t="s">
        <v>3956</v>
      </c>
      <c r="F174" s="5">
        <v>69</v>
      </c>
      <c r="G174" s="5">
        <v>1</v>
      </c>
      <c r="H174" s="5" t="s">
        <v>4166</v>
      </c>
      <c r="I174" s="1" t="s">
        <v>4167</v>
      </c>
      <c r="J174" s="13">
        <v>-31.481487274169922</v>
      </c>
      <c r="K174" s="13">
        <v>31.481487274169922</v>
      </c>
      <c r="L174" s="13">
        <v>33</v>
      </c>
      <c r="M174" s="13">
        <v>95.398446285363406</v>
      </c>
      <c r="N174" s="7" t="str">
        <f>IF(AND(ISBLANK(A174),ISBLANK(D174)),"",IF(AND(A174&gt;341000,D174&gt;341000),"EKPC",IF(OR(A174&gt;341000,D174&gt;341000),"TIE","LGEE")))</f>
        <v>LGEE</v>
      </c>
      <c r="O174" s="13"/>
    </row>
    <row r="175" spans="1:15" hidden="1" x14ac:dyDescent="0.3">
      <c r="I175" s="1" t="s">
        <v>11124</v>
      </c>
      <c r="J175" s="7"/>
      <c r="K175" s="7"/>
      <c r="L175" s="7"/>
      <c r="M175" s="7"/>
      <c r="N175" s="7" t="str">
        <f>IF(AND(ISBLANK(A175),ISBLANK(D175)),"",IF(AND(A175&gt;341000,D175&gt;341000),"EKPC",IF(OR(A175&gt;341000,D175&gt;341000),"TIE","LGEE")))</f>
        <v/>
      </c>
      <c r="O175" s="7"/>
    </row>
    <row r="176" spans="1:15" hidden="1" x14ac:dyDescent="0.3">
      <c r="A176" s="1">
        <v>324082</v>
      </c>
      <c r="B176" s="1" t="s">
        <v>3955</v>
      </c>
      <c r="C176" s="1">
        <v>69</v>
      </c>
      <c r="D176" s="1">
        <v>324476</v>
      </c>
      <c r="E176" s="1" t="s">
        <v>3956</v>
      </c>
      <c r="F176" s="1">
        <v>69</v>
      </c>
      <c r="G176" s="1">
        <v>1</v>
      </c>
      <c r="H176" s="1" t="s">
        <v>4169</v>
      </c>
      <c r="I176" s="1" t="s">
        <v>4170</v>
      </c>
      <c r="J176" s="7">
        <v>-31.481367111206055</v>
      </c>
      <c r="K176" s="7">
        <v>31.481367111206055</v>
      </c>
      <c r="L176" s="7">
        <v>33</v>
      </c>
      <c r="M176" s="7">
        <v>95.39808215516986</v>
      </c>
      <c r="N176" s="7" t="str">
        <f>IF(AND(ISBLANK(A176),ISBLANK(D176)),"",IF(AND(A176&gt;341000,D176&gt;341000),"EKPC",IF(OR(A176&gt;341000,D176&gt;341000),"TIE","LGEE")))</f>
        <v>LGEE</v>
      </c>
      <c r="O176" s="7"/>
    </row>
    <row r="177" spans="1:15" hidden="1" x14ac:dyDescent="0.3">
      <c r="I177" s="1" t="s">
        <v>11124</v>
      </c>
      <c r="J177" s="7"/>
      <c r="K177" s="7"/>
      <c r="L177" s="7"/>
      <c r="M177" s="7"/>
      <c r="N177" s="7" t="str">
        <f>IF(AND(ISBLANK(A177),ISBLANK(D177)),"",IF(AND(A177&gt;341000,D177&gt;341000),"EKPC",IF(OR(A177&gt;341000,D177&gt;341000),"TIE","LGEE")))</f>
        <v/>
      </c>
      <c r="O177" s="7"/>
    </row>
    <row r="178" spans="1:15" hidden="1" x14ac:dyDescent="0.3">
      <c r="A178" s="5">
        <v>324082</v>
      </c>
      <c r="B178" s="5" t="s">
        <v>3955</v>
      </c>
      <c r="C178" s="5">
        <v>69</v>
      </c>
      <c r="D178" s="5">
        <v>324476</v>
      </c>
      <c r="E178" s="5" t="s">
        <v>3956</v>
      </c>
      <c r="F178" s="5">
        <v>69</v>
      </c>
      <c r="G178" s="5">
        <v>1</v>
      </c>
      <c r="H178" s="5" t="s">
        <v>4171</v>
      </c>
      <c r="I178" s="1" t="s">
        <v>4172</v>
      </c>
      <c r="J178" s="13">
        <v>-31.481433868408203</v>
      </c>
      <c r="K178" s="13">
        <v>31.481433868408203</v>
      </c>
      <c r="L178" s="13">
        <v>33</v>
      </c>
      <c r="M178" s="13">
        <v>95.398284449721828</v>
      </c>
      <c r="N178" s="7" t="str">
        <f>IF(AND(ISBLANK(A178),ISBLANK(D178)),"",IF(AND(A178&gt;341000,D178&gt;341000),"EKPC",IF(OR(A178&gt;341000,D178&gt;341000),"TIE","LGEE")))</f>
        <v>LGEE</v>
      </c>
      <c r="O178" s="13"/>
    </row>
    <row r="179" spans="1:15" hidden="1" x14ac:dyDescent="0.3">
      <c r="I179" s="1" t="s">
        <v>11124</v>
      </c>
      <c r="J179" s="7"/>
      <c r="K179" s="7"/>
      <c r="L179" s="7"/>
      <c r="M179" s="7"/>
      <c r="N179" s="7" t="str">
        <f>IF(AND(ISBLANK(A179),ISBLANK(D179)),"",IF(AND(A179&gt;341000,D179&gt;341000),"EKPC",IF(OR(A179&gt;341000,D179&gt;341000),"TIE","LGEE")))</f>
        <v/>
      </c>
      <c r="O179" s="7"/>
    </row>
    <row r="180" spans="1:15" hidden="1" x14ac:dyDescent="0.3">
      <c r="A180" s="1">
        <v>324082</v>
      </c>
      <c r="B180" s="1" t="s">
        <v>3955</v>
      </c>
      <c r="C180" s="1">
        <v>69</v>
      </c>
      <c r="D180" s="1">
        <v>324476</v>
      </c>
      <c r="E180" s="1" t="s">
        <v>3956</v>
      </c>
      <c r="F180" s="1">
        <v>69</v>
      </c>
      <c r="G180" s="1">
        <v>1</v>
      </c>
      <c r="H180" s="1" t="s">
        <v>4173</v>
      </c>
      <c r="I180" s="1" t="s">
        <v>4174</v>
      </c>
      <c r="J180" s="7">
        <v>-31.481433868408203</v>
      </c>
      <c r="K180" s="7">
        <v>31.481433868408203</v>
      </c>
      <c r="L180" s="7">
        <v>33</v>
      </c>
      <c r="M180" s="7">
        <v>95.398284449721828</v>
      </c>
      <c r="N180" s="7" t="str">
        <f>IF(AND(ISBLANK(A180),ISBLANK(D180)),"",IF(AND(A180&gt;341000,D180&gt;341000),"EKPC",IF(OR(A180&gt;341000,D180&gt;341000),"TIE","LGEE")))</f>
        <v>LGEE</v>
      </c>
      <c r="O180" s="7"/>
    </row>
    <row r="181" spans="1:15" hidden="1" x14ac:dyDescent="0.3">
      <c r="I181" s="1" t="s">
        <v>11124</v>
      </c>
      <c r="J181" s="7"/>
      <c r="K181" s="7"/>
      <c r="L181" s="7"/>
      <c r="M181" s="7"/>
      <c r="N181" s="7" t="str">
        <f>IF(AND(ISBLANK(A181),ISBLANK(D181)),"",IF(AND(A181&gt;341000,D181&gt;341000),"EKPC",IF(OR(A181&gt;341000,D181&gt;341000),"TIE","LGEE")))</f>
        <v/>
      </c>
      <c r="O181" s="7"/>
    </row>
    <row r="182" spans="1:15" hidden="1" x14ac:dyDescent="0.3">
      <c r="A182" s="5">
        <v>324082</v>
      </c>
      <c r="B182" s="5" t="s">
        <v>3955</v>
      </c>
      <c r="C182" s="5">
        <v>69</v>
      </c>
      <c r="D182" s="5">
        <v>324476</v>
      </c>
      <c r="E182" s="5" t="s">
        <v>3956</v>
      </c>
      <c r="F182" s="5">
        <v>69</v>
      </c>
      <c r="G182" s="5">
        <v>1</v>
      </c>
      <c r="H182" s="5" t="s">
        <v>4175</v>
      </c>
      <c r="I182" s="1" t="s">
        <v>4176</v>
      </c>
      <c r="J182" s="13">
        <v>-31.481164932250977</v>
      </c>
      <c r="K182" s="13">
        <v>31.481164932250977</v>
      </c>
      <c r="L182" s="13">
        <v>33</v>
      </c>
      <c r="M182" s="13">
        <v>95.397469491669625</v>
      </c>
      <c r="N182" s="7" t="str">
        <f>IF(AND(ISBLANK(A182),ISBLANK(D182)),"",IF(AND(A182&gt;341000,D182&gt;341000),"EKPC",IF(OR(A182&gt;341000,D182&gt;341000),"TIE","LGEE")))</f>
        <v>LGEE</v>
      </c>
      <c r="O182" s="13"/>
    </row>
    <row r="183" spans="1:15" hidden="1" x14ac:dyDescent="0.3">
      <c r="I183" s="1" t="s">
        <v>11124</v>
      </c>
      <c r="J183" s="7"/>
      <c r="K183" s="7"/>
      <c r="L183" s="7"/>
      <c r="M183" s="7"/>
      <c r="N183" s="7" t="str">
        <f>IF(AND(ISBLANK(A183),ISBLANK(D183)),"",IF(AND(A183&gt;341000,D183&gt;341000),"EKPC",IF(OR(A183&gt;341000,D183&gt;341000),"TIE","LGEE")))</f>
        <v/>
      </c>
      <c r="O183" s="7"/>
    </row>
    <row r="184" spans="1:15" hidden="1" x14ac:dyDescent="0.3">
      <c r="A184" s="1">
        <v>324082</v>
      </c>
      <c r="B184" s="1" t="s">
        <v>3955</v>
      </c>
      <c r="C184" s="1">
        <v>69</v>
      </c>
      <c r="D184" s="1">
        <v>324476</v>
      </c>
      <c r="E184" s="1" t="s">
        <v>3956</v>
      </c>
      <c r="F184" s="1">
        <v>69</v>
      </c>
      <c r="G184" s="1">
        <v>1</v>
      </c>
      <c r="H184" s="1" t="s">
        <v>4177</v>
      </c>
      <c r="I184" s="1" t="s">
        <v>4178</v>
      </c>
      <c r="J184" s="7">
        <v>-31.481107711791992</v>
      </c>
      <c r="K184" s="7">
        <v>31.481107711791992</v>
      </c>
      <c r="L184" s="7">
        <v>33</v>
      </c>
      <c r="M184" s="7">
        <v>95.397296096339375</v>
      </c>
      <c r="N184" s="7" t="str">
        <f>IF(AND(ISBLANK(A184),ISBLANK(D184)),"",IF(AND(A184&gt;341000,D184&gt;341000),"EKPC",IF(OR(A184&gt;341000,D184&gt;341000),"TIE","LGEE")))</f>
        <v>LGEE</v>
      </c>
      <c r="O184" s="7"/>
    </row>
    <row r="185" spans="1:15" hidden="1" x14ac:dyDescent="0.3">
      <c r="I185" s="1" t="s">
        <v>11124</v>
      </c>
      <c r="J185" s="7"/>
      <c r="K185" s="7"/>
      <c r="L185" s="7"/>
      <c r="M185" s="7"/>
      <c r="N185" s="7" t="str">
        <f>IF(AND(ISBLANK(A185),ISBLANK(D185)),"",IF(AND(A185&gt;341000,D185&gt;341000),"EKPC",IF(OR(A185&gt;341000,D185&gt;341000),"TIE","LGEE")))</f>
        <v/>
      </c>
      <c r="O185" s="7"/>
    </row>
    <row r="186" spans="1:15" hidden="1" x14ac:dyDescent="0.3">
      <c r="A186" s="5">
        <v>324082</v>
      </c>
      <c r="B186" s="5" t="s">
        <v>3955</v>
      </c>
      <c r="C186" s="5">
        <v>69</v>
      </c>
      <c r="D186" s="5">
        <v>324476</v>
      </c>
      <c r="E186" s="5" t="s">
        <v>3956</v>
      </c>
      <c r="F186" s="5">
        <v>69</v>
      </c>
      <c r="G186" s="5">
        <v>1</v>
      </c>
      <c r="H186" s="5" t="s">
        <v>4179</v>
      </c>
      <c r="I186" s="1" t="s">
        <v>4180</v>
      </c>
      <c r="J186" s="13">
        <v>-31.481344223022461</v>
      </c>
      <c r="K186" s="13">
        <v>31.481344223022461</v>
      </c>
      <c r="L186" s="13">
        <v>33</v>
      </c>
      <c r="M186" s="13">
        <v>95.398012797037765</v>
      </c>
      <c r="N186" s="7" t="str">
        <f>IF(AND(ISBLANK(A186),ISBLANK(D186)),"",IF(AND(A186&gt;341000,D186&gt;341000),"EKPC",IF(OR(A186&gt;341000,D186&gt;341000),"TIE","LGEE")))</f>
        <v>LGEE</v>
      </c>
      <c r="O186" s="13"/>
    </row>
    <row r="187" spans="1:15" hidden="1" x14ac:dyDescent="0.3">
      <c r="I187" s="1" t="s">
        <v>11124</v>
      </c>
      <c r="J187" s="7"/>
      <c r="K187" s="7"/>
      <c r="L187" s="7"/>
      <c r="M187" s="7"/>
      <c r="N187" s="7" t="str">
        <f>IF(AND(ISBLANK(A187),ISBLANK(D187)),"",IF(AND(A187&gt;341000,D187&gt;341000),"EKPC",IF(OR(A187&gt;341000,D187&gt;341000),"TIE","LGEE")))</f>
        <v/>
      </c>
      <c r="O187" s="7"/>
    </row>
    <row r="188" spans="1:15" hidden="1" x14ac:dyDescent="0.3">
      <c r="A188" s="1">
        <v>324082</v>
      </c>
      <c r="B188" s="1" t="s">
        <v>3955</v>
      </c>
      <c r="C188" s="1">
        <v>69</v>
      </c>
      <c r="D188" s="1">
        <v>324476</v>
      </c>
      <c r="E188" s="1" t="s">
        <v>3956</v>
      </c>
      <c r="F188" s="1">
        <v>69</v>
      </c>
      <c r="G188" s="1">
        <v>1</v>
      </c>
      <c r="H188" s="1" t="s">
        <v>4181</v>
      </c>
      <c r="I188" s="1" t="s">
        <v>4182</v>
      </c>
      <c r="J188" s="7">
        <v>-31.480985641479492</v>
      </c>
      <c r="K188" s="7">
        <v>31.480985641479492</v>
      </c>
      <c r="L188" s="7">
        <v>33</v>
      </c>
      <c r="M188" s="7">
        <v>95.396926186301485</v>
      </c>
      <c r="N188" s="7" t="str">
        <f>IF(AND(ISBLANK(A188),ISBLANK(D188)),"",IF(AND(A188&gt;341000,D188&gt;341000),"EKPC",IF(OR(A188&gt;341000,D188&gt;341000),"TIE","LGEE")))</f>
        <v>LGEE</v>
      </c>
      <c r="O188" s="7"/>
    </row>
    <row r="189" spans="1:15" hidden="1" x14ac:dyDescent="0.3">
      <c r="I189" s="1" t="s">
        <v>11124</v>
      </c>
      <c r="J189" s="7"/>
      <c r="K189" s="7"/>
      <c r="L189" s="7"/>
      <c r="M189" s="7"/>
      <c r="N189" s="7" t="str">
        <f>IF(AND(ISBLANK(A189),ISBLANK(D189)),"",IF(AND(A189&gt;341000,D189&gt;341000),"EKPC",IF(OR(A189&gt;341000,D189&gt;341000),"TIE","LGEE")))</f>
        <v/>
      </c>
      <c r="O189" s="7"/>
    </row>
    <row r="190" spans="1:15" hidden="1" x14ac:dyDescent="0.3">
      <c r="A190" s="5">
        <v>324082</v>
      </c>
      <c r="B190" s="5" t="s">
        <v>3955</v>
      </c>
      <c r="C190" s="5">
        <v>69</v>
      </c>
      <c r="D190" s="5">
        <v>324476</v>
      </c>
      <c r="E190" s="5" t="s">
        <v>3956</v>
      </c>
      <c r="F190" s="5">
        <v>69</v>
      </c>
      <c r="G190" s="5">
        <v>1</v>
      </c>
      <c r="H190" s="5" t="s">
        <v>4183</v>
      </c>
      <c r="I190" s="1" t="s">
        <v>4184</v>
      </c>
      <c r="J190" s="13">
        <v>-31.481414794921875</v>
      </c>
      <c r="K190" s="13">
        <v>31.481414794921875</v>
      </c>
      <c r="L190" s="13">
        <v>33</v>
      </c>
      <c r="M190" s="13">
        <v>95.398226651278407</v>
      </c>
      <c r="N190" s="7" t="str">
        <f>IF(AND(ISBLANK(A190),ISBLANK(D190)),"",IF(AND(A190&gt;341000,D190&gt;341000),"EKPC",IF(OR(A190&gt;341000,D190&gt;341000),"TIE","LGEE")))</f>
        <v>LGEE</v>
      </c>
      <c r="O190" s="13"/>
    </row>
    <row r="191" spans="1:15" hidden="1" x14ac:dyDescent="0.3">
      <c r="I191" s="1" t="s">
        <v>11124</v>
      </c>
      <c r="J191" s="7"/>
      <c r="K191" s="7"/>
      <c r="L191" s="7"/>
      <c r="M191" s="7"/>
      <c r="N191" s="7" t="str">
        <f>IF(AND(ISBLANK(A191),ISBLANK(D191)),"",IF(AND(A191&gt;341000,D191&gt;341000),"EKPC",IF(OR(A191&gt;341000,D191&gt;341000),"TIE","LGEE")))</f>
        <v/>
      </c>
      <c r="O191" s="7"/>
    </row>
    <row r="192" spans="1:15" hidden="1" x14ac:dyDescent="0.3">
      <c r="A192" s="1">
        <v>324082</v>
      </c>
      <c r="B192" s="1" t="s">
        <v>3955</v>
      </c>
      <c r="C192" s="1">
        <v>69</v>
      </c>
      <c r="D192" s="1">
        <v>324476</v>
      </c>
      <c r="E192" s="1" t="s">
        <v>3956</v>
      </c>
      <c r="F192" s="1">
        <v>69</v>
      </c>
      <c r="G192" s="1">
        <v>1</v>
      </c>
      <c r="H192" s="1" t="s">
        <v>4185</v>
      </c>
      <c r="I192" s="1" t="s">
        <v>4186</v>
      </c>
      <c r="J192" s="7">
        <v>-31.48097038269043</v>
      </c>
      <c r="K192" s="7">
        <v>31.48097038269043</v>
      </c>
      <c r="L192" s="7">
        <v>33</v>
      </c>
      <c r="M192" s="7">
        <v>95.396879947546751</v>
      </c>
      <c r="N192" s="7" t="str">
        <f>IF(AND(ISBLANK(A192),ISBLANK(D192)),"",IF(AND(A192&gt;341000,D192&gt;341000),"EKPC",IF(OR(A192&gt;341000,D192&gt;341000),"TIE","LGEE")))</f>
        <v>LGEE</v>
      </c>
      <c r="O192" s="7"/>
    </row>
    <row r="193" spans="1:15" hidden="1" x14ac:dyDescent="0.3">
      <c r="I193" s="1" t="s">
        <v>11124</v>
      </c>
      <c r="J193" s="7"/>
      <c r="K193" s="7"/>
      <c r="L193" s="7"/>
      <c r="M193" s="7"/>
      <c r="N193" s="7" t="str">
        <f>IF(AND(ISBLANK(A193),ISBLANK(D193)),"",IF(AND(A193&gt;341000,D193&gt;341000),"EKPC",IF(OR(A193&gt;341000,D193&gt;341000),"TIE","LGEE")))</f>
        <v/>
      </c>
      <c r="O193" s="7"/>
    </row>
    <row r="194" spans="1:15" hidden="1" x14ac:dyDescent="0.3">
      <c r="A194" s="5">
        <v>324082</v>
      </c>
      <c r="B194" s="5" t="s">
        <v>3955</v>
      </c>
      <c r="C194" s="5">
        <v>69</v>
      </c>
      <c r="D194" s="5">
        <v>324476</v>
      </c>
      <c r="E194" s="5" t="s">
        <v>3956</v>
      </c>
      <c r="F194" s="5">
        <v>69</v>
      </c>
      <c r="G194" s="5">
        <v>1</v>
      </c>
      <c r="H194" s="5" t="s">
        <v>4187</v>
      </c>
      <c r="I194" s="1" t="s">
        <v>4188</v>
      </c>
      <c r="J194" s="13">
        <v>-31.481452941894531</v>
      </c>
      <c r="K194" s="13">
        <v>31.481452941894531</v>
      </c>
      <c r="L194" s="13">
        <v>33</v>
      </c>
      <c r="M194" s="13">
        <v>95.39834224816525</v>
      </c>
      <c r="N194" s="7" t="str">
        <f>IF(AND(ISBLANK(A194),ISBLANK(D194)),"",IF(AND(A194&gt;341000,D194&gt;341000),"EKPC",IF(OR(A194&gt;341000,D194&gt;341000),"TIE","LGEE")))</f>
        <v>LGEE</v>
      </c>
      <c r="O194" s="13"/>
    </row>
    <row r="195" spans="1:15" hidden="1" x14ac:dyDescent="0.3">
      <c r="I195" s="1" t="s">
        <v>11124</v>
      </c>
      <c r="J195" s="7"/>
      <c r="K195" s="7"/>
      <c r="L195" s="7"/>
      <c r="M195" s="7"/>
      <c r="N195" s="7" t="str">
        <f>IF(AND(ISBLANK(A195),ISBLANK(D195)),"",IF(AND(A195&gt;341000,D195&gt;341000),"EKPC",IF(OR(A195&gt;341000,D195&gt;341000),"TIE","LGEE")))</f>
        <v/>
      </c>
      <c r="O195" s="7"/>
    </row>
    <row r="196" spans="1:15" hidden="1" x14ac:dyDescent="0.3">
      <c r="A196" s="1">
        <v>324082</v>
      </c>
      <c r="B196" s="1" t="s">
        <v>3955</v>
      </c>
      <c r="C196" s="1">
        <v>69</v>
      </c>
      <c r="D196" s="1">
        <v>324476</v>
      </c>
      <c r="E196" s="1" t="s">
        <v>3956</v>
      </c>
      <c r="F196" s="1">
        <v>69</v>
      </c>
      <c r="G196" s="1">
        <v>1</v>
      </c>
      <c r="H196" s="1" t="s">
        <v>4189</v>
      </c>
      <c r="I196" s="1" t="s">
        <v>4190</v>
      </c>
      <c r="J196" s="7">
        <v>-31.481405258178711</v>
      </c>
      <c r="K196" s="7">
        <v>31.481405258178711</v>
      </c>
      <c r="L196" s="7">
        <v>33</v>
      </c>
      <c r="M196" s="7">
        <v>95.398197752056703</v>
      </c>
      <c r="N196" s="7" t="str">
        <f>IF(AND(ISBLANK(A196),ISBLANK(D196)),"",IF(AND(A196&gt;341000,D196&gt;341000),"EKPC",IF(OR(A196&gt;341000,D196&gt;341000),"TIE","LGEE")))</f>
        <v>LGEE</v>
      </c>
      <c r="O196" s="7"/>
    </row>
    <row r="197" spans="1:15" hidden="1" x14ac:dyDescent="0.3">
      <c r="I197" s="1" t="s">
        <v>11124</v>
      </c>
      <c r="J197" s="7"/>
      <c r="K197" s="7"/>
      <c r="L197" s="7"/>
      <c r="M197" s="7"/>
      <c r="N197" s="7" t="str">
        <f>IF(AND(ISBLANK(A197),ISBLANK(D197)),"",IF(AND(A197&gt;341000,D197&gt;341000),"EKPC",IF(OR(A197&gt;341000,D197&gt;341000),"TIE","LGEE")))</f>
        <v/>
      </c>
      <c r="O197" s="7"/>
    </row>
    <row r="198" spans="1:15" hidden="1" x14ac:dyDescent="0.3">
      <c r="A198" s="5">
        <v>324082</v>
      </c>
      <c r="B198" s="5" t="s">
        <v>3955</v>
      </c>
      <c r="C198" s="5">
        <v>69</v>
      </c>
      <c r="D198" s="5">
        <v>324476</v>
      </c>
      <c r="E198" s="5" t="s">
        <v>3956</v>
      </c>
      <c r="F198" s="5">
        <v>69</v>
      </c>
      <c r="G198" s="5">
        <v>1</v>
      </c>
      <c r="H198" s="5" t="s">
        <v>4191</v>
      </c>
      <c r="I198" s="1" t="s">
        <v>4192</v>
      </c>
      <c r="J198" s="13">
        <v>-31.480867385864258</v>
      </c>
      <c r="K198" s="13">
        <v>31.480867385864258</v>
      </c>
      <c r="L198" s="13">
        <v>33</v>
      </c>
      <c r="M198" s="13">
        <v>95.396567835952297</v>
      </c>
      <c r="N198" s="7" t="str">
        <f>IF(AND(ISBLANK(A198),ISBLANK(D198)),"",IF(AND(A198&gt;341000,D198&gt;341000),"EKPC",IF(OR(A198&gt;341000,D198&gt;341000),"TIE","LGEE")))</f>
        <v>LGEE</v>
      </c>
      <c r="O198" s="13"/>
    </row>
    <row r="199" spans="1:15" hidden="1" x14ac:dyDescent="0.3">
      <c r="I199" s="1" t="s">
        <v>11124</v>
      </c>
      <c r="J199" s="7"/>
      <c r="K199" s="7"/>
      <c r="L199" s="7"/>
      <c r="M199" s="7"/>
      <c r="N199" s="7" t="str">
        <f>IF(AND(ISBLANK(A199),ISBLANK(D199)),"",IF(AND(A199&gt;341000,D199&gt;341000),"EKPC",IF(OR(A199&gt;341000,D199&gt;341000),"TIE","LGEE")))</f>
        <v/>
      </c>
      <c r="O199" s="7"/>
    </row>
    <row r="200" spans="1:15" hidden="1" x14ac:dyDescent="0.3">
      <c r="A200" s="1">
        <v>324082</v>
      </c>
      <c r="B200" s="1" t="s">
        <v>3955</v>
      </c>
      <c r="C200" s="1">
        <v>69</v>
      </c>
      <c r="D200" s="1">
        <v>324476</v>
      </c>
      <c r="E200" s="1" t="s">
        <v>3956</v>
      </c>
      <c r="F200" s="1">
        <v>69</v>
      </c>
      <c r="G200" s="1">
        <v>1</v>
      </c>
      <c r="H200" s="1" t="s">
        <v>4193</v>
      </c>
      <c r="I200" s="1" t="s">
        <v>4194</v>
      </c>
      <c r="J200" s="7">
        <v>-31.481008529663086</v>
      </c>
      <c r="K200" s="7">
        <v>31.481010437011719</v>
      </c>
      <c r="L200" s="7">
        <v>33</v>
      </c>
      <c r="M200" s="7">
        <v>95.397001324277937</v>
      </c>
      <c r="N200" s="7" t="str">
        <f>IF(AND(ISBLANK(A200),ISBLANK(D200)),"",IF(AND(A200&gt;341000,D200&gt;341000),"EKPC",IF(OR(A200&gt;341000,D200&gt;341000),"TIE","LGEE")))</f>
        <v>LGEE</v>
      </c>
      <c r="O200" s="7"/>
    </row>
    <row r="201" spans="1:15" hidden="1" x14ac:dyDescent="0.3">
      <c r="I201" s="1" t="s">
        <v>11124</v>
      </c>
      <c r="J201" s="7"/>
      <c r="K201" s="7"/>
      <c r="L201" s="7"/>
      <c r="M201" s="7"/>
      <c r="N201" s="7" t="str">
        <f>IF(AND(ISBLANK(A201),ISBLANK(D201)),"",IF(AND(A201&gt;341000,D201&gt;341000),"EKPC",IF(OR(A201&gt;341000,D201&gt;341000),"TIE","LGEE")))</f>
        <v/>
      </c>
      <c r="O201" s="7"/>
    </row>
    <row r="202" spans="1:15" hidden="1" x14ac:dyDescent="0.3">
      <c r="A202" s="5">
        <v>324082</v>
      </c>
      <c r="B202" s="5" t="s">
        <v>3955</v>
      </c>
      <c r="C202" s="5">
        <v>69</v>
      </c>
      <c r="D202" s="5">
        <v>324476</v>
      </c>
      <c r="E202" s="5" t="s">
        <v>3956</v>
      </c>
      <c r="F202" s="5">
        <v>69</v>
      </c>
      <c r="G202" s="5">
        <v>1</v>
      </c>
      <c r="H202" s="5" t="s">
        <v>4200</v>
      </c>
      <c r="I202" s="1" t="s">
        <v>4201</v>
      </c>
      <c r="J202" s="13">
        <v>-31.481555938720703</v>
      </c>
      <c r="K202" s="13">
        <v>31.481555938720703</v>
      </c>
      <c r="L202" s="13">
        <v>33</v>
      </c>
      <c r="M202" s="13">
        <v>95.398654359759703</v>
      </c>
      <c r="N202" s="7" t="str">
        <f>IF(AND(ISBLANK(A202),ISBLANK(D202)),"",IF(AND(A202&gt;341000,D202&gt;341000),"EKPC",IF(OR(A202&gt;341000,D202&gt;341000),"TIE","LGEE")))</f>
        <v>LGEE</v>
      </c>
      <c r="O202" s="13"/>
    </row>
    <row r="203" spans="1:15" hidden="1" x14ac:dyDescent="0.3">
      <c r="I203" s="1" t="s">
        <v>11124</v>
      </c>
      <c r="J203" s="7"/>
      <c r="K203" s="7"/>
      <c r="L203" s="7"/>
      <c r="M203" s="7"/>
      <c r="N203" s="7" t="str">
        <f>IF(AND(ISBLANK(A203),ISBLANK(D203)),"",IF(AND(A203&gt;341000,D203&gt;341000),"EKPC",IF(OR(A203&gt;341000,D203&gt;341000),"TIE","LGEE")))</f>
        <v/>
      </c>
      <c r="O203" s="7"/>
    </row>
    <row r="204" spans="1:15" hidden="1" x14ac:dyDescent="0.3">
      <c r="A204" s="1">
        <v>324082</v>
      </c>
      <c r="B204" s="1" t="s">
        <v>3955</v>
      </c>
      <c r="C204" s="1">
        <v>69</v>
      </c>
      <c r="D204" s="1">
        <v>324476</v>
      </c>
      <c r="E204" s="1" t="s">
        <v>3956</v>
      </c>
      <c r="F204" s="1">
        <v>69</v>
      </c>
      <c r="G204" s="1">
        <v>1</v>
      </c>
      <c r="H204" s="1" t="s">
        <v>4203</v>
      </c>
      <c r="I204" s="1" t="s">
        <v>4204</v>
      </c>
      <c r="J204" s="7">
        <v>-31.481437683105469</v>
      </c>
      <c r="K204" s="7">
        <v>31.481439590454102</v>
      </c>
      <c r="L204" s="7">
        <v>33</v>
      </c>
      <c r="M204" s="7">
        <v>95.398301789254859</v>
      </c>
      <c r="N204" s="7" t="str">
        <f>IF(AND(ISBLANK(A204),ISBLANK(D204)),"",IF(AND(A204&gt;341000,D204&gt;341000),"EKPC",IF(OR(A204&gt;341000,D204&gt;341000),"TIE","LGEE")))</f>
        <v>LGEE</v>
      </c>
      <c r="O204" s="7"/>
    </row>
    <row r="205" spans="1:15" hidden="1" x14ac:dyDescent="0.3">
      <c r="I205" s="1" t="s">
        <v>11124</v>
      </c>
      <c r="J205" s="7"/>
      <c r="K205" s="7"/>
      <c r="L205" s="7"/>
      <c r="M205" s="7"/>
      <c r="N205" s="7" t="str">
        <f>IF(AND(ISBLANK(A205),ISBLANK(D205)),"",IF(AND(A205&gt;341000,D205&gt;341000),"EKPC",IF(OR(A205&gt;341000,D205&gt;341000),"TIE","LGEE")))</f>
        <v/>
      </c>
      <c r="O205" s="7"/>
    </row>
    <row r="206" spans="1:15" hidden="1" x14ac:dyDescent="0.3">
      <c r="A206" s="5">
        <v>324082</v>
      </c>
      <c r="B206" s="5" t="s">
        <v>3955</v>
      </c>
      <c r="C206" s="5">
        <v>69</v>
      </c>
      <c r="D206" s="5">
        <v>324476</v>
      </c>
      <c r="E206" s="5" t="s">
        <v>3956</v>
      </c>
      <c r="F206" s="5">
        <v>69</v>
      </c>
      <c r="G206" s="5">
        <v>1</v>
      </c>
      <c r="H206" s="5" t="s">
        <v>4205</v>
      </c>
      <c r="I206" s="1" t="s">
        <v>4206</v>
      </c>
      <c r="J206" s="13">
        <v>-31.481386184692383</v>
      </c>
      <c r="K206" s="13">
        <v>31.48138427734375</v>
      </c>
      <c r="L206" s="13">
        <v>33</v>
      </c>
      <c r="M206" s="13">
        <v>95.398134173768938</v>
      </c>
      <c r="N206" s="7" t="str">
        <f>IF(AND(ISBLANK(A206),ISBLANK(D206)),"",IF(AND(A206&gt;341000,D206&gt;341000),"EKPC",IF(OR(A206&gt;341000,D206&gt;341000),"TIE","LGEE")))</f>
        <v>LGEE</v>
      </c>
      <c r="O206" s="13"/>
    </row>
    <row r="207" spans="1:15" hidden="1" x14ac:dyDescent="0.3">
      <c r="I207" s="1" t="s">
        <v>11124</v>
      </c>
      <c r="J207" s="7"/>
      <c r="K207" s="7"/>
      <c r="L207" s="7"/>
      <c r="M207" s="7"/>
      <c r="N207" s="7" t="str">
        <f>IF(AND(ISBLANK(A207),ISBLANK(D207)),"",IF(AND(A207&gt;341000,D207&gt;341000),"EKPC",IF(OR(A207&gt;341000,D207&gt;341000),"TIE","LGEE")))</f>
        <v/>
      </c>
      <c r="O207" s="7"/>
    </row>
    <row r="208" spans="1:15" hidden="1" x14ac:dyDescent="0.3">
      <c r="A208" s="1">
        <v>324082</v>
      </c>
      <c r="B208" s="1" t="s">
        <v>3955</v>
      </c>
      <c r="C208" s="1">
        <v>69</v>
      </c>
      <c r="D208" s="1">
        <v>324476</v>
      </c>
      <c r="E208" s="1" t="s">
        <v>3956</v>
      </c>
      <c r="F208" s="1">
        <v>69</v>
      </c>
      <c r="G208" s="1">
        <v>1</v>
      </c>
      <c r="H208" s="1" t="s">
        <v>4207</v>
      </c>
      <c r="I208" s="1" t="s">
        <v>4208</v>
      </c>
      <c r="J208" s="7">
        <v>-31.481473922729492</v>
      </c>
      <c r="K208" s="7">
        <v>31.481472015380859</v>
      </c>
      <c r="L208" s="7">
        <v>33</v>
      </c>
      <c r="M208" s="7">
        <v>95.398400046608671</v>
      </c>
      <c r="N208" s="7" t="str">
        <f>IF(AND(ISBLANK(A208),ISBLANK(D208)),"",IF(AND(A208&gt;341000,D208&gt;341000),"EKPC",IF(OR(A208&gt;341000,D208&gt;341000),"TIE","LGEE")))</f>
        <v>LGEE</v>
      </c>
      <c r="O208" s="7"/>
    </row>
    <row r="209" spans="1:15" hidden="1" x14ac:dyDescent="0.3">
      <c r="I209" s="1" t="s">
        <v>11124</v>
      </c>
      <c r="J209" s="7"/>
      <c r="K209" s="7"/>
      <c r="L209" s="7"/>
      <c r="M209" s="7"/>
      <c r="N209" s="7" t="str">
        <f>IF(AND(ISBLANK(A209),ISBLANK(D209)),"",IF(AND(A209&gt;341000,D209&gt;341000),"EKPC",IF(OR(A209&gt;341000,D209&gt;341000),"TIE","LGEE")))</f>
        <v/>
      </c>
      <c r="O209" s="7"/>
    </row>
    <row r="210" spans="1:15" hidden="1" x14ac:dyDescent="0.3">
      <c r="A210" s="5">
        <v>324082</v>
      </c>
      <c r="B210" s="5" t="s">
        <v>3955</v>
      </c>
      <c r="C210" s="5">
        <v>69</v>
      </c>
      <c r="D210" s="5">
        <v>324476</v>
      </c>
      <c r="E210" s="5" t="s">
        <v>3956</v>
      </c>
      <c r="F210" s="5">
        <v>69</v>
      </c>
      <c r="G210" s="5">
        <v>1</v>
      </c>
      <c r="H210" s="5" t="s">
        <v>4210</v>
      </c>
      <c r="I210" s="1" t="s">
        <v>4211</v>
      </c>
      <c r="J210" s="13">
        <v>-31.48143196105957</v>
      </c>
      <c r="K210" s="13">
        <v>31.481433868408203</v>
      </c>
      <c r="L210" s="13">
        <v>33</v>
      </c>
      <c r="M210" s="13">
        <v>95.398284449721828</v>
      </c>
      <c r="N210" s="7" t="str">
        <f>IF(AND(ISBLANK(A210),ISBLANK(D210)),"",IF(AND(A210&gt;341000,D210&gt;341000),"EKPC",IF(OR(A210&gt;341000,D210&gt;341000),"TIE","LGEE")))</f>
        <v>LGEE</v>
      </c>
      <c r="O210" s="13"/>
    </row>
    <row r="211" spans="1:15" hidden="1" x14ac:dyDescent="0.3">
      <c r="I211" s="1" t="s">
        <v>11124</v>
      </c>
      <c r="J211" s="7"/>
      <c r="K211" s="7"/>
      <c r="L211" s="7"/>
      <c r="M211" s="7"/>
      <c r="N211" s="7" t="str">
        <f>IF(AND(ISBLANK(A211),ISBLANK(D211)),"",IF(AND(A211&gt;341000,D211&gt;341000),"EKPC",IF(OR(A211&gt;341000,D211&gt;341000),"TIE","LGEE")))</f>
        <v/>
      </c>
      <c r="O211" s="7"/>
    </row>
    <row r="212" spans="1:15" hidden="1" x14ac:dyDescent="0.3">
      <c r="A212" s="1">
        <v>324082</v>
      </c>
      <c r="B212" s="1" t="s">
        <v>3955</v>
      </c>
      <c r="C212" s="1">
        <v>69</v>
      </c>
      <c r="D212" s="1">
        <v>324476</v>
      </c>
      <c r="E212" s="1" t="s">
        <v>3956</v>
      </c>
      <c r="F212" s="1">
        <v>69</v>
      </c>
      <c r="G212" s="1">
        <v>1</v>
      </c>
      <c r="H212" s="1" t="s">
        <v>4212</v>
      </c>
      <c r="I212" s="1" t="s">
        <v>4213</v>
      </c>
      <c r="J212" s="7">
        <v>-31.481424331665039</v>
      </c>
      <c r="K212" s="7">
        <v>31.481424331665039</v>
      </c>
      <c r="L212" s="7">
        <v>33</v>
      </c>
      <c r="M212" s="7">
        <v>95.398255550500124</v>
      </c>
      <c r="N212" s="7" t="str">
        <f>IF(AND(ISBLANK(A212),ISBLANK(D212)),"",IF(AND(A212&gt;341000,D212&gt;341000),"EKPC",IF(OR(A212&gt;341000,D212&gt;341000),"TIE","LGEE")))</f>
        <v>LGEE</v>
      </c>
      <c r="O212" s="7"/>
    </row>
    <row r="213" spans="1:15" hidden="1" x14ac:dyDescent="0.3">
      <c r="I213" s="1" t="s">
        <v>11124</v>
      </c>
      <c r="J213" s="7"/>
      <c r="K213" s="7"/>
      <c r="L213" s="7"/>
      <c r="M213" s="7"/>
      <c r="N213" s="7" t="str">
        <f>IF(AND(ISBLANK(A213),ISBLANK(D213)),"",IF(AND(A213&gt;341000,D213&gt;341000),"EKPC",IF(OR(A213&gt;341000,D213&gt;341000),"TIE","LGEE")))</f>
        <v/>
      </c>
      <c r="O213" s="7"/>
    </row>
    <row r="214" spans="1:15" hidden="1" x14ac:dyDescent="0.3">
      <c r="A214" s="5">
        <v>324082</v>
      </c>
      <c r="B214" s="5" t="s">
        <v>3955</v>
      </c>
      <c r="C214" s="5">
        <v>69</v>
      </c>
      <c r="D214" s="5">
        <v>324476</v>
      </c>
      <c r="E214" s="5" t="s">
        <v>3956</v>
      </c>
      <c r="F214" s="5">
        <v>69</v>
      </c>
      <c r="G214" s="5">
        <v>1</v>
      </c>
      <c r="H214" s="5" t="s">
        <v>4214</v>
      </c>
      <c r="I214" s="1" t="s">
        <v>4215</v>
      </c>
      <c r="J214" s="13">
        <v>-31.481426239013672</v>
      </c>
      <c r="K214" s="13">
        <v>31.481426239013672</v>
      </c>
      <c r="L214" s="13">
        <v>33</v>
      </c>
      <c r="M214" s="13">
        <v>95.398261330344454</v>
      </c>
      <c r="N214" s="7" t="str">
        <f>IF(AND(ISBLANK(A214),ISBLANK(D214)),"",IF(AND(A214&gt;341000,D214&gt;341000),"EKPC",IF(OR(A214&gt;341000,D214&gt;341000),"TIE","LGEE")))</f>
        <v>LGEE</v>
      </c>
      <c r="O214" s="13"/>
    </row>
    <row r="215" spans="1:15" x14ac:dyDescent="0.3">
      <c r="A215" s="5">
        <v>342000</v>
      </c>
      <c r="B215" s="5" t="s">
        <v>3957</v>
      </c>
      <c r="C215" s="5">
        <v>161</v>
      </c>
      <c r="D215" s="5">
        <v>342760</v>
      </c>
      <c r="E215" s="5" t="s">
        <v>3958</v>
      </c>
      <c r="F215" s="5">
        <v>161</v>
      </c>
      <c r="G215" s="5">
        <v>1</v>
      </c>
      <c r="H215" s="5" t="s">
        <v>6428</v>
      </c>
      <c r="I215" s="1" t="s">
        <v>6428</v>
      </c>
      <c r="J215" s="13">
        <v>212.57736206054688</v>
      </c>
      <c r="K215" s="13">
        <v>212.57736206054688</v>
      </c>
      <c r="L215" s="13">
        <v>153</v>
      </c>
      <c r="M215" s="13">
        <v>138.93945232715481</v>
      </c>
      <c r="N215" s="7" t="str">
        <f>IF(AND(ISBLANK(A215),ISBLANK(D215)),"",IF(AND(A215&gt;341000,D215&gt;341000),"EKPC",IF(OR(A215&gt;341000,D215&gt;341000),"TIE","LGEE")))</f>
        <v>EKPC</v>
      </c>
      <c r="O215" s="13"/>
    </row>
    <row r="216" spans="1:15" hidden="1" x14ac:dyDescent="0.3">
      <c r="I216" s="1" t="s">
        <v>11124</v>
      </c>
      <c r="J216" s="7"/>
      <c r="K216" s="7"/>
      <c r="L216" s="7"/>
      <c r="M216" s="7"/>
      <c r="N216" s="7" t="str">
        <f>IF(AND(ISBLANK(A216),ISBLANK(D216)),"",IF(AND(A216&gt;341000,D216&gt;341000),"EKPC",IF(OR(A216&gt;341000,D216&gt;341000),"TIE","LGEE")))</f>
        <v/>
      </c>
      <c r="O216" s="7"/>
    </row>
    <row r="217" spans="1:15" hidden="1" x14ac:dyDescent="0.3">
      <c r="A217" s="1">
        <v>324082</v>
      </c>
      <c r="B217" s="1" t="s">
        <v>3955</v>
      </c>
      <c r="C217" s="1">
        <v>69</v>
      </c>
      <c r="D217" s="1">
        <v>324476</v>
      </c>
      <c r="E217" s="1" t="s">
        <v>3956</v>
      </c>
      <c r="F217" s="1">
        <v>69</v>
      </c>
      <c r="G217" s="1">
        <v>1</v>
      </c>
      <c r="H217" s="1" t="s">
        <v>4221</v>
      </c>
      <c r="I217" s="1" t="s">
        <v>4222</v>
      </c>
      <c r="J217" s="7">
        <v>-31.481435775756836</v>
      </c>
      <c r="K217" s="7">
        <v>31.481435775756836</v>
      </c>
      <c r="L217" s="7">
        <v>33</v>
      </c>
      <c r="M217" s="7">
        <v>95.398290229566172</v>
      </c>
      <c r="N217" s="7" t="str">
        <f>IF(AND(ISBLANK(A217),ISBLANK(D217)),"",IF(AND(A217&gt;341000,D217&gt;341000),"EKPC",IF(OR(A217&gt;341000,D217&gt;341000),"TIE","LGEE")))</f>
        <v>LGEE</v>
      </c>
      <c r="O217" s="7"/>
    </row>
    <row r="218" spans="1:15" hidden="1" x14ac:dyDescent="0.3">
      <c r="I218" s="1" t="s">
        <v>11124</v>
      </c>
      <c r="J218" s="7"/>
      <c r="K218" s="7"/>
      <c r="L218" s="7"/>
      <c r="M218" s="7"/>
      <c r="N218" s="7" t="str">
        <f>IF(AND(ISBLANK(A218),ISBLANK(D218)),"",IF(AND(A218&gt;341000,D218&gt;341000),"EKPC",IF(OR(A218&gt;341000,D218&gt;341000),"TIE","LGEE")))</f>
        <v/>
      </c>
      <c r="O218" s="7"/>
    </row>
    <row r="219" spans="1:15" hidden="1" x14ac:dyDescent="0.3">
      <c r="A219" s="5">
        <v>324082</v>
      </c>
      <c r="B219" s="5" t="s">
        <v>3955</v>
      </c>
      <c r="C219" s="5">
        <v>69</v>
      </c>
      <c r="D219" s="5">
        <v>324476</v>
      </c>
      <c r="E219" s="5" t="s">
        <v>3956</v>
      </c>
      <c r="F219" s="5">
        <v>69</v>
      </c>
      <c r="G219" s="5">
        <v>1</v>
      </c>
      <c r="H219" s="5" t="s">
        <v>4223</v>
      </c>
      <c r="I219" s="1" t="s">
        <v>4224</v>
      </c>
      <c r="J219" s="13">
        <v>-31.481433868408203</v>
      </c>
      <c r="K219" s="13">
        <v>31.481433868408203</v>
      </c>
      <c r="L219" s="13">
        <v>33</v>
      </c>
      <c r="M219" s="13">
        <v>95.398284449721828</v>
      </c>
      <c r="N219" s="7" t="str">
        <f>IF(AND(ISBLANK(A219),ISBLANK(D219)),"",IF(AND(A219&gt;341000,D219&gt;341000),"EKPC",IF(OR(A219&gt;341000,D219&gt;341000),"TIE","LGEE")))</f>
        <v>LGEE</v>
      </c>
      <c r="O219" s="13"/>
    </row>
    <row r="220" spans="1:15" hidden="1" x14ac:dyDescent="0.3">
      <c r="I220" s="1" t="s">
        <v>11124</v>
      </c>
      <c r="J220" s="7"/>
      <c r="K220" s="7"/>
      <c r="L220" s="7"/>
      <c r="M220" s="7"/>
      <c r="N220" s="7" t="str">
        <f>IF(AND(ISBLANK(A220),ISBLANK(D220)),"",IF(AND(A220&gt;341000,D220&gt;341000),"EKPC",IF(OR(A220&gt;341000,D220&gt;341000),"TIE","LGEE")))</f>
        <v/>
      </c>
      <c r="O220" s="7"/>
    </row>
    <row r="221" spans="1:15" hidden="1" x14ac:dyDescent="0.3">
      <c r="A221" s="1">
        <v>324082</v>
      </c>
      <c r="B221" s="1" t="s">
        <v>3955</v>
      </c>
      <c r="C221" s="1">
        <v>69</v>
      </c>
      <c r="D221" s="1">
        <v>324476</v>
      </c>
      <c r="E221" s="1" t="s">
        <v>3956</v>
      </c>
      <c r="F221" s="1">
        <v>69</v>
      </c>
      <c r="G221" s="1">
        <v>1</v>
      </c>
      <c r="H221" s="1" t="s">
        <v>4227</v>
      </c>
      <c r="I221" s="1" t="s">
        <v>4228</v>
      </c>
      <c r="J221" s="7">
        <v>-31.481435775756836</v>
      </c>
      <c r="K221" s="7">
        <v>31.481435775756836</v>
      </c>
      <c r="L221" s="7">
        <v>33</v>
      </c>
      <c r="M221" s="7">
        <v>95.398290229566172</v>
      </c>
      <c r="N221" s="7" t="str">
        <f>IF(AND(ISBLANK(A221),ISBLANK(D221)),"",IF(AND(A221&gt;341000,D221&gt;341000),"EKPC",IF(OR(A221&gt;341000,D221&gt;341000),"TIE","LGEE")))</f>
        <v>LGEE</v>
      </c>
      <c r="O221" s="7"/>
    </row>
    <row r="222" spans="1:15" hidden="1" x14ac:dyDescent="0.3">
      <c r="I222" s="1" t="s">
        <v>11124</v>
      </c>
      <c r="J222" s="7"/>
      <c r="K222" s="7"/>
      <c r="L222" s="7"/>
      <c r="M222" s="7"/>
      <c r="N222" s="7" t="str">
        <f>IF(AND(ISBLANK(A222),ISBLANK(D222)),"",IF(AND(A222&gt;341000,D222&gt;341000),"EKPC",IF(OR(A222&gt;341000,D222&gt;341000),"TIE","LGEE")))</f>
        <v/>
      </c>
      <c r="O222" s="7"/>
    </row>
    <row r="223" spans="1:15" hidden="1" x14ac:dyDescent="0.3">
      <c r="A223" s="5">
        <v>324082</v>
      </c>
      <c r="B223" s="5" t="s">
        <v>3955</v>
      </c>
      <c r="C223" s="5">
        <v>69</v>
      </c>
      <c r="D223" s="5">
        <v>324476</v>
      </c>
      <c r="E223" s="5" t="s">
        <v>3956</v>
      </c>
      <c r="F223" s="5">
        <v>69</v>
      </c>
      <c r="G223" s="5">
        <v>1</v>
      </c>
      <c r="H223" s="5" t="s">
        <v>4229</v>
      </c>
      <c r="I223" s="1" t="s">
        <v>4230</v>
      </c>
      <c r="J223" s="13">
        <v>-31.481363296508789</v>
      </c>
      <c r="K223" s="13">
        <v>31.481361389160156</v>
      </c>
      <c r="L223" s="13">
        <v>33</v>
      </c>
      <c r="M223" s="13">
        <v>95.398064815636843</v>
      </c>
      <c r="N223" s="7" t="str">
        <f>IF(AND(ISBLANK(A223),ISBLANK(D223)),"",IF(AND(A223&gt;341000,D223&gt;341000),"EKPC",IF(OR(A223&gt;341000,D223&gt;341000),"TIE","LGEE")))</f>
        <v>LGEE</v>
      </c>
      <c r="O223" s="13"/>
    </row>
    <row r="224" spans="1:15" x14ac:dyDescent="0.3">
      <c r="A224" s="5">
        <v>342000</v>
      </c>
      <c r="B224" s="5" t="s">
        <v>3957</v>
      </c>
      <c r="C224" s="5">
        <v>161</v>
      </c>
      <c r="D224" s="5">
        <v>342760</v>
      </c>
      <c r="E224" s="5" t="s">
        <v>3958</v>
      </c>
      <c r="F224" s="5">
        <v>161</v>
      </c>
      <c r="G224" s="5">
        <v>1</v>
      </c>
      <c r="H224" s="5" t="s">
        <v>5311</v>
      </c>
      <c r="I224" s="1" t="s">
        <v>5312</v>
      </c>
      <c r="J224" s="13">
        <v>183.46482849121094</v>
      </c>
      <c r="K224" s="13">
        <v>183.46482849121094</v>
      </c>
      <c r="L224" s="13">
        <v>153</v>
      </c>
      <c r="M224" s="13">
        <v>119.9116526086346</v>
      </c>
      <c r="N224" s="7" t="str">
        <f>IF(AND(ISBLANK(A224),ISBLANK(D224)),"",IF(AND(A224&gt;341000,D224&gt;341000),"EKPC",IF(OR(A224&gt;341000,D224&gt;341000),"TIE","LGEE")))</f>
        <v>EKPC</v>
      </c>
      <c r="O224" s="13"/>
    </row>
    <row r="225" spans="1:15" hidden="1" x14ac:dyDescent="0.3">
      <c r="I225" s="1" t="s">
        <v>11124</v>
      </c>
      <c r="J225" s="7"/>
      <c r="K225" s="7"/>
      <c r="L225" s="7"/>
      <c r="M225" s="7"/>
      <c r="N225" s="7" t="str">
        <f>IF(AND(ISBLANK(A225),ISBLANK(D225)),"",IF(AND(A225&gt;341000,D225&gt;341000),"EKPC",IF(OR(A225&gt;341000,D225&gt;341000),"TIE","LGEE")))</f>
        <v/>
      </c>
      <c r="O225" s="7"/>
    </row>
    <row r="226" spans="1:15" hidden="1" x14ac:dyDescent="0.3">
      <c r="A226" s="1">
        <v>324082</v>
      </c>
      <c r="B226" s="1" t="s">
        <v>3955</v>
      </c>
      <c r="C226" s="1">
        <v>69</v>
      </c>
      <c r="D226" s="1">
        <v>324476</v>
      </c>
      <c r="E226" s="1" t="s">
        <v>3956</v>
      </c>
      <c r="F226" s="1">
        <v>69</v>
      </c>
      <c r="G226" s="1">
        <v>1</v>
      </c>
      <c r="H226" s="1" t="s">
        <v>4233</v>
      </c>
      <c r="I226" s="1" t="s">
        <v>4234</v>
      </c>
      <c r="J226" s="7">
        <v>-31.481464385986328</v>
      </c>
      <c r="K226" s="7">
        <v>31.481466293334961</v>
      </c>
      <c r="L226" s="7">
        <v>33</v>
      </c>
      <c r="M226" s="7">
        <v>95.39838270707564</v>
      </c>
      <c r="N226" s="7" t="str">
        <f>IF(AND(ISBLANK(A226),ISBLANK(D226)),"",IF(AND(A226&gt;341000,D226&gt;341000),"EKPC",IF(OR(A226&gt;341000,D226&gt;341000),"TIE","LGEE")))</f>
        <v>LGEE</v>
      </c>
      <c r="O226" s="7"/>
    </row>
    <row r="227" spans="1:15" hidden="1" x14ac:dyDescent="0.3">
      <c r="I227" s="1" t="s">
        <v>11124</v>
      </c>
      <c r="J227" s="7"/>
      <c r="K227" s="7"/>
      <c r="L227" s="7"/>
      <c r="M227" s="7"/>
      <c r="N227" s="7" t="str">
        <f>IF(AND(ISBLANK(A227),ISBLANK(D227)),"",IF(AND(A227&gt;341000,D227&gt;341000),"EKPC",IF(OR(A227&gt;341000,D227&gt;341000),"TIE","LGEE")))</f>
        <v/>
      </c>
      <c r="O227" s="7"/>
    </row>
    <row r="228" spans="1:15" hidden="1" x14ac:dyDescent="0.3">
      <c r="A228" s="5">
        <v>324082</v>
      </c>
      <c r="B228" s="5" t="s">
        <v>3955</v>
      </c>
      <c r="C228" s="5">
        <v>69</v>
      </c>
      <c r="D228" s="5">
        <v>324476</v>
      </c>
      <c r="E228" s="5" t="s">
        <v>3956</v>
      </c>
      <c r="F228" s="5">
        <v>69</v>
      </c>
      <c r="G228" s="5">
        <v>1</v>
      </c>
      <c r="H228" s="5" t="s">
        <v>4235</v>
      </c>
      <c r="I228" s="1" t="s">
        <v>4236</v>
      </c>
      <c r="J228" s="13">
        <v>-31.48090934753418</v>
      </c>
      <c r="K228" s="13">
        <v>31.480911254882813</v>
      </c>
      <c r="L228" s="13">
        <v>33</v>
      </c>
      <c r="M228" s="13">
        <v>95.396700772372157</v>
      </c>
      <c r="N228" s="7" t="str">
        <f>IF(AND(ISBLANK(A228),ISBLANK(D228)),"",IF(AND(A228&gt;341000,D228&gt;341000),"EKPC",IF(OR(A228&gt;341000,D228&gt;341000),"TIE","LGEE")))</f>
        <v>LGEE</v>
      </c>
      <c r="O228" s="13"/>
    </row>
    <row r="229" spans="1:15" hidden="1" x14ac:dyDescent="0.3">
      <c r="I229" s="1" t="s">
        <v>11124</v>
      </c>
      <c r="J229" s="7"/>
      <c r="K229" s="7"/>
      <c r="L229" s="7"/>
      <c r="M229" s="7"/>
      <c r="N229" s="7" t="str">
        <f>IF(AND(ISBLANK(A229),ISBLANK(D229)),"",IF(AND(A229&gt;341000,D229&gt;341000),"EKPC",IF(OR(A229&gt;341000,D229&gt;341000),"TIE","LGEE")))</f>
        <v/>
      </c>
      <c r="O229" s="7"/>
    </row>
    <row r="230" spans="1:15" hidden="1" x14ac:dyDescent="0.3">
      <c r="A230" s="1">
        <v>324082</v>
      </c>
      <c r="B230" s="1" t="s">
        <v>3955</v>
      </c>
      <c r="C230" s="1">
        <v>69</v>
      </c>
      <c r="D230" s="1">
        <v>324476</v>
      </c>
      <c r="E230" s="1" t="s">
        <v>3956</v>
      </c>
      <c r="F230" s="1">
        <v>69</v>
      </c>
      <c r="G230" s="1">
        <v>1</v>
      </c>
      <c r="H230" s="1" t="s">
        <v>4237</v>
      </c>
      <c r="I230" s="1" t="s">
        <v>4238</v>
      </c>
      <c r="J230" s="7">
        <v>-31.481479644775391</v>
      </c>
      <c r="K230" s="7">
        <v>31.481479644775391</v>
      </c>
      <c r="L230" s="7">
        <v>33</v>
      </c>
      <c r="M230" s="7">
        <v>95.398423165986031</v>
      </c>
      <c r="N230" s="7" t="str">
        <f>IF(AND(ISBLANK(A230),ISBLANK(D230)),"",IF(AND(A230&gt;341000,D230&gt;341000),"EKPC",IF(OR(A230&gt;341000,D230&gt;341000),"TIE","LGEE")))</f>
        <v>LGEE</v>
      </c>
      <c r="O230" s="7"/>
    </row>
    <row r="231" spans="1:15" hidden="1" x14ac:dyDescent="0.3">
      <c r="I231" s="1" t="s">
        <v>11124</v>
      </c>
      <c r="J231" s="7"/>
      <c r="K231" s="7"/>
      <c r="L231" s="7"/>
      <c r="M231" s="7"/>
      <c r="N231" s="7" t="str">
        <f>IF(AND(ISBLANK(A231),ISBLANK(D231)),"",IF(AND(A231&gt;341000,D231&gt;341000),"EKPC",IF(OR(A231&gt;341000,D231&gt;341000),"TIE","LGEE")))</f>
        <v/>
      </c>
      <c r="O231" s="7"/>
    </row>
    <row r="232" spans="1:15" hidden="1" x14ac:dyDescent="0.3">
      <c r="A232" s="5">
        <v>324082</v>
      </c>
      <c r="B232" s="5" t="s">
        <v>3955</v>
      </c>
      <c r="C232" s="5">
        <v>69</v>
      </c>
      <c r="D232" s="5">
        <v>324476</v>
      </c>
      <c r="E232" s="5" t="s">
        <v>3956</v>
      </c>
      <c r="F232" s="5">
        <v>69</v>
      </c>
      <c r="G232" s="5">
        <v>1</v>
      </c>
      <c r="H232" s="5" t="s">
        <v>4240</v>
      </c>
      <c r="I232" s="1" t="s">
        <v>4241</v>
      </c>
      <c r="J232" s="13">
        <v>-31.481306076049805</v>
      </c>
      <c r="K232" s="13">
        <v>31.481304168701172</v>
      </c>
      <c r="L232" s="13">
        <v>33</v>
      </c>
      <c r="M232" s="13">
        <v>95.397891420306578</v>
      </c>
      <c r="N232" s="7" t="str">
        <f>IF(AND(ISBLANK(A232),ISBLANK(D232)),"",IF(AND(A232&gt;341000,D232&gt;341000),"EKPC",IF(OR(A232&gt;341000,D232&gt;341000),"TIE","LGEE")))</f>
        <v>LGEE</v>
      </c>
      <c r="O232" s="13"/>
    </row>
    <row r="233" spans="1:15" hidden="1" x14ac:dyDescent="0.3">
      <c r="I233" s="1" t="s">
        <v>11124</v>
      </c>
      <c r="J233" s="7"/>
      <c r="K233" s="7"/>
      <c r="L233" s="7"/>
      <c r="M233" s="7"/>
      <c r="N233" s="7" t="str">
        <f>IF(AND(ISBLANK(A233),ISBLANK(D233)),"",IF(AND(A233&gt;341000,D233&gt;341000),"EKPC",IF(OR(A233&gt;341000,D233&gt;341000),"TIE","LGEE")))</f>
        <v/>
      </c>
      <c r="O233" s="7"/>
    </row>
    <row r="234" spans="1:15" hidden="1" x14ac:dyDescent="0.3">
      <c r="A234" s="1">
        <v>324082</v>
      </c>
      <c r="B234" s="1" t="s">
        <v>3955</v>
      </c>
      <c r="C234" s="1">
        <v>69</v>
      </c>
      <c r="D234" s="1">
        <v>324476</v>
      </c>
      <c r="E234" s="1" t="s">
        <v>3956</v>
      </c>
      <c r="F234" s="1">
        <v>69</v>
      </c>
      <c r="G234" s="1">
        <v>1</v>
      </c>
      <c r="H234" s="1" t="s">
        <v>4247</v>
      </c>
      <c r="I234" s="1" t="s">
        <v>4248</v>
      </c>
      <c r="J234" s="7">
        <v>-31.481441497802734</v>
      </c>
      <c r="K234" s="7">
        <v>31.481439590454102</v>
      </c>
      <c r="L234" s="7">
        <v>33</v>
      </c>
      <c r="M234" s="7">
        <v>95.398301789254859</v>
      </c>
      <c r="N234" s="7" t="str">
        <f>IF(AND(ISBLANK(A234),ISBLANK(D234)),"",IF(AND(A234&gt;341000,D234&gt;341000),"EKPC",IF(OR(A234&gt;341000,D234&gt;341000),"TIE","LGEE")))</f>
        <v>LGEE</v>
      </c>
      <c r="O234" s="7"/>
    </row>
    <row r="235" spans="1:15" hidden="1" x14ac:dyDescent="0.3">
      <c r="I235" s="1" t="s">
        <v>11124</v>
      </c>
      <c r="J235" s="7"/>
      <c r="K235" s="7"/>
      <c r="L235" s="7"/>
      <c r="M235" s="7"/>
      <c r="N235" s="7" t="str">
        <f>IF(AND(ISBLANK(A235),ISBLANK(D235)),"",IF(AND(A235&gt;341000,D235&gt;341000),"EKPC",IF(OR(A235&gt;341000,D235&gt;341000),"TIE","LGEE")))</f>
        <v/>
      </c>
      <c r="O235" s="7"/>
    </row>
    <row r="236" spans="1:15" hidden="1" x14ac:dyDescent="0.3">
      <c r="A236" s="5">
        <v>324082</v>
      </c>
      <c r="B236" s="5" t="s">
        <v>3955</v>
      </c>
      <c r="C236" s="5">
        <v>69</v>
      </c>
      <c r="D236" s="5">
        <v>324476</v>
      </c>
      <c r="E236" s="5" t="s">
        <v>3956</v>
      </c>
      <c r="F236" s="5">
        <v>69</v>
      </c>
      <c r="G236" s="5">
        <v>1</v>
      </c>
      <c r="H236" s="5" t="s">
        <v>4252</v>
      </c>
      <c r="I236" s="1" t="s">
        <v>4253</v>
      </c>
      <c r="J236" s="13">
        <v>-31.481292724609375</v>
      </c>
      <c r="K236" s="13">
        <v>31.481288909912109</v>
      </c>
      <c r="L236" s="13">
        <v>33</v>
      </c>
      <c r="M236" s="13">
        <v>95.397845181551844</v>
      </c>
      <c r="N236" s="7" t="str">
        <f>IF(AND(ISBLANK(A236),ISBLANK(D236)),"",IF(AND(A236&gt;341000,D236&gt;341000),"EKPC",IF(OR(A236&gt;341000,D236&gt;341000),"TIE","LGEE")))</f>
        <v>LGEE</v>
      </c>
      <c r="O236" s="13"/>
    </row>
    <row r="237" spans="1:15" hidden="1" x14ac:dyDescent="0.3">
      <c r="I237" s="1" t="s">
        <v>11124</v>
      </c>
      <c r="J237" s="7"/>
      <c r="K237" s="7"/>
      <c r="L237" s="7"/>
      <c r="M237" s="7"/>
      <c r="N237" s="7" t="str">
        <f>IF(AND(ISBLANK(A237),ISBLANK(D237)),"",IF(AND(A237&gt;341000,D237&gt;341000),"EKPC",IF(OR(A237&gt;341000,D237&gt;341000),"TIE","LGEE")))</f>
        <v/>
      </c>
      <c r="O237" s="7"/>
    </row>
    <row r="238" spans="1:15" hidden="1" x14ac:dyDescent="0.3">
      <c r="A238" s="1">
        <v>324082</v>
      </c>
      <c r="B238" s="1" t="s">
        <v>3955</v>
      </c>
      <c r="C238" s="1">
        <v>69</v>
      </c>
      <c r="D238" s="1">
        <v>324476</v>
      </c>
      <c r="E238" s="1" t="s">
        <v>3956</v>
      </c>
      <c r="F238" s="1">
        <v>69</v>
      </c>
      <c r="G238" s="1">
        <v>1</v>
      </c>
      <c r="H238" s="1" t="s">
        <v>4254</v>
      </c>
      <c r="I238" s="1" t="s">
        <v>4255</v>
      </c>
      <c r="J238" s="7">
        <v>-31.481000900268555</v>
      </c>
      <c r="K238" s="7">
        <v>31.481000900268555</v>
      </c>
      <c r="L238" s="7">
        <v>33</v>
      </c>
      <c r="M238" s="7">
        <v>95.396972425056219</v>
      </c>
      <c r="N238" s="7" t="str">
        <f>IF(AND(ISBLANK(A238),ISBLANK(D238)),"",IF(AND(A238&gt;341000,D238&gt;341000),"EKPC",IF(OR(A238&gt;341000,D238&gt;341000),"TIE","LGEE")))</f>
        <v>LGEE</v>
      </c>
      <c r="O238" s="7"/>
    </row>
    <row r="239" spans="1:15" hidden="1" x14ac:dyDescent="0.3">
      <c r="I239" s="1" t="s">
        <v>11124</v>
      </c>
      <c r="J239" s="7"/>
      <c r="K239" s="7"/>
      <c r="L239" s="7"/>
      <c r="M239" s="7"/>
      <c r="N239" s="7" t="str">
        <f>IF(AND(ISBLANK(A239),ISBLANK(D239)),"",IF(AND(A239&gt;341000,D239&gt;341000),"EKPC",IF(OR(A239&gt;341000,D239&gt;341000),"TIE","LGEE")))</f>
        <v/>
      </c>
      <c r="O239" s="7"/>
    </row>
    <row r="240" spans="1:15" hidden="1" x14ac:dyDescent="0.3">
      <c r="A240" s="5">
        <v>324082</v>
      </c>
      <c r="B240" s="5" t="s">
        <v>3955</v>
      </c>
      <c r="C240" s="5">
        <v>69</v>
      </c>
      <c r="D240" s="5">
        <v>324476</v>
      </c>
      <c r="E240" s="5" t="s">
        <v>3956</v>
      </c>
      <c r="F240" s="5">
        <v>69</v>
      </c>
      <c r="G240" s="5">
        <v>1</v>
      </c>
      <c r="H240" s="5" t="s">
        <v>4256</v>
      </c>
      <c r="I240" s="1" t="s">
        <v>4257</v>
      </c>
      <c r="J240" s="13">
        <v>-31.48213005065918</v>
      </c>
      <c r="K240" s="13">
        <v>31.48213005065918</v>
      </c>
      <c r="L240" s="13">
        <v>33</v>
      </c>
      <c r="M240" s="13">
        <v>95.400394092906609</v>
      </c>
      <c r="N240" s="7" t="str">
        <f>IF(AND(ISBLANK(A240),ISBLANK(D240)),"",IF(AND(A240&gt;341000,D240&gt;341000),"EKPC",IF(OR(A240&gt;341000,D240&gt;341000),"TIE","LGEE")))</f>
        <v>LGEE</v>
      </c>
      <c r="O240" s="13"/>
    </row>
    <row r="241" spans="1:15" hidden="1" x14ac:dyDescent="0.3">
      <c r="I241" s="1" t="s">
        <v>11124</v>
      </c>
      <c r="J241" s="7"/>
      <c r="K241" s="7"/>
      <c r="L241" s="7"/>
      <c r="M241" s="7"/>
      <c r="N241" s="7" t="str">
        <f>IF(AND(ISBLANK(A241),ISBLANK(D241)),"",IF(AND(A241&gt;341000,D241&gt;341000),"EKPC",IF(OR(A241&gt;341000,D241&gt;341000),"TIE","LGEE")))</f>
        <v/>
      </c>
      <c r="O241" s="7"/>
    </row>
    <row r="242" spans="1:15" hidden="1" x14ac:dyDescent="0.3">
      <c r="A242" s="1">
        <v>324082</v>
      </c>
      <c r="B242" s="1" t="s">
        <v>3955</v>
      </c>
      <c r="C242" s="1">
        <v>69</v>
      </c>
      <c r="D242" s="1">
        <v>324476</v>
      </c>
      <c r="E242" s="1" t="s">
        <v>3956</v>
      </c>
      <c r="F242" s="1">
        <v>69</v>
      </c>
      <c r="G242" s="1">
        <v>1</v>
      </c>
      <c r="H242" s="1" t="s">
        <v>4259</v>
      </c>
      <c r="I242" s="1" t="s">
        <v>4260</v>
      </c>
      <c r="J242" s="7">
        <v>-31.482013702392578</v>
      </c>
      <c r="K242" s="7">
        <v>31.482013702392578</v>
      </c>
      <c r="L242" s="7">
        <v>33</v>
      </c>
      <c r="M242" s="7">
        <v>95.40004152240175</v>
      </c>
      <c r="N242" s="7" t="str">
        <f>IF(AND(ISBLANK(A242),ISBLANK(D242)),"",IF(AND(A242&gt;341000,D242&gt;341000),"EKPC",IF(OR(A242&gt;341000,D242&gt;341000),"TIE","LGEE")))</f>
        <v>LGEE</v>
      </c>
      <c r="O242" s="7"/>
    </row>
    <row r="243" spans="1:15" hidden="1" x14ac:dyDescent="0.3">
      <c r="I243" s="1" t="s">
        <v>11124</v>
      </c>
      <c r="J243" s="7"/>
      <c r="K243" s="7"/>
      <c r="L243" s="7"/>
      <c r="M243" s="7"/>
      <c r="N243" s="7" t="str">
        <f>IF(AND(ISBLANK(A243),ISBLANK(D243)),"",IF(AND(A243&gt;341000,D243&gt;341000),"EKPC",IF(OR(A243&gt;341000,D243&gt;341000),"TIE","LGEE")))</f>
        <v/>
      </c>
      <c r="O243" s="7"/>
    </row>
    <row r="244" spans="1:15" hidden="1" x14ac:dyDescent="0.3">
      <c r="A244" s="5">
        <v>324082</v>
      </c>
      <c r="B244" s="5" t="s">
        <v>3955</v>
      </c>
      <c r="C244" s="5">
        <v>69</v>
      </c>
      <c r="D244" s="5">
        <v>324476</v>
      </c>
      <c r="E244" s="5" t="s">
        <v>3956</v>
      </c>
      <c r="F244" s="5">
        <v>69</v>
      </c>
      <c r="G244" s="5">
        <v>1</v>
      </c>
      <c r="H244" s="5" t="s">
        <v>4261</v>
      </c>
      <c r="I244" s="1" t="s">
        <v>4262</v>
      </c>
      <c r="J244" s="13">
        <v>-31.482006072998047</v>
      </c>
      <c r="K244" s="13">
        <v>31.482006072998047</v>
      </c>
      <c r="L244" s="13">
        <v>33</v>
      </c>
      <c r="M244" s="13">
        <v>95.40001840302439</v>
      </c>
      <c r="N244" s="7" t="str">
        <f>IF(AND(ISBLANK(A244),ISBLANK(D244)),"",IF(AND(A244&gt;341000,D244&gt;341000),"EKPC",IF(OR(A244&gt;341000,D244&gt;341000),"TIE","LGEE")))</f>
        <v>LGEE</v>
      </c>
      <c r="O244" s="13"/>
    </row>
    <row r="245" spans="1:15" hidden="1" x14ac:dyDescent="0.3">
      <c r="I245" s="1" t="s">
        <v>11124</v>
      </c>
      <c r="J245" s="7"/>
      <c r="K245" s="7"/>
      <c r="L245" s="7"/>
      <c r="M245" s="7"/>
      <c r="N245" s="7" t="str">
        <f>IF(AND(ISBLANK(A245),ISBLANK(D245)),"",IF(AND(A245&gt;341000,D245&gt;341000),"EKPC",IF(OR(A245&gt;341000,D245&gt;341000),"TIE","LGEE")))</f>
        <v/>
      </c>
      <c r="O245" s="7"/>
    </row>
    <row r="246" spans="1:15" hidden="1" x14ac:dyDescent="0.3">
      <c r="A246" s="1">
        <v>324082</v>
      </c>
      <c r="B246" s="1" t="s">
        <v>3955</v>
      </c>
      <c r="C246" s="1">
        <v>69</v>
      </c>
      <c r="D246" s="1">
        <v>324476</v>
      </c>
      <c r="E246" s="1" t="s">
        <v>3956</v>
      </c>
      <c r="F246" s="1">
        <v>69</v>
      </c>
      <c r="G246" s="1">
        <v>1</v>
      </c>
      <c r="H246" s="1" t="s">
        <v>4263</v>
      </c>
      <c r="I246" s="1" t="s">
        <v>4264</v>
      </c>
      <c r="J246" s="7">
        <v>-31.481472015380859</v>
      </c>
      <c r="K246" s="7">
        <v>31.481472015380859</v>
      </c>
      <c r="L246" s="7">
        <v>33</v>
      </c>
      <c r="M246" s="7">
        <v>95.398400046608671</v>
      </c>
      <c r="N246" s="7" t="str">
        <f>IF(AND(ISBLANK(A246),ISBLANK(D246)),"",IF(AND(A246&gt;341000,D246&gt;341000),"EKPC",IF(OR(A246&gt;341000,D246&gt;341000),"TIE","LGEE")))</f>
        <v>LGEE</v>
      </c>
      <c r="O246" s="7"/>
    </row>
    <row r="247" spans="1:15" hidden="1" x14ac:dyDescent="0.3">
      <c r="I247" s="1" t="s">
        <v>11124</v>
      </c>
      <c r="J247" s="7"/>
      <c r="K247" s="7"/>
      <c r="L247" s="7"/>
      <c r="M247" s="7"/>
      <c r="N247" s="7" t="str">
        <f>IF(AND(ISBLANK(A247),ISBLANK(D247)),"",IF(AND(A247&gt;341000,D247&gt;341000),"EKPC",IF(OR(A247&gt;341000,D247&gt;341000),"TIE","LGEE")))</f>
        <v/>
      </c>
      <c r="O247" s="7"/>
    </row>
    <row r="248" spans="1:15" hidden="1" x14ac:dyDescent="0.3">
      <c r="A248" s="5">
        <v>324082</v>
      </c>
      <c r="B248" s="5" t="s">
        <v>3955</v>
      </c>
      <c r="C248" s="5">
        <v>69</v>
      </c>
      <c r="D248" s="5">
        <v>324476</v>
      </c>
      <c r="E248" s="5" t="s">
        <v>3956</v>
      </c>
      <c r="F248" s="5">
        <v>69</v>
      </c>
      <c r="G248" s="5">
        <v>1</v>
      </c>
      <c r="H248" s="5" t="s">
        <v>4266</v>
      </c>
      <c r="I248" s="1" t="s">
        <v>4267</v>
      </c>
      <c r="J248" s="13">
        <v>-31.481473922729492</v>
      </c>
      <c r="K248" s="13">
        <v>31.481473922729492</v>
      </c>
      <c r="L248" s="13">
        <v>33</v>
      </c>
      <c r="M248" s="13">
        <v>95.398405826453001</v>
      </c>
      <c r="N248" s="7" t="str">
        <f>IF(AND(ISBLANK(A248),ISBLANK(D248)),"",IF(AND(A248&gt;341000,D248&gt;341000),"EKPC",IF(OR(A248&gt;341000,D248&gt;341000),"TIE","LGEE")))</f>
        <v>LGEE</v>
      </c>
      <c r="O248" s="13"/>
    </row>
    <row r="249" spans="1:15" hidden="1" x14ac:dyDescent="0.3">
      <c r="I249" s="1" t="s">
        <v>11124</v>
      </c>
      <c r="J249" s="7"/>
      <c r="K249" s="7"/>
      <c r="L249" s="7"/>
      <c r="M249" s="7"/>
      <c r="N249" s="7" t="str">
        <f>IF(AND(ISBLANK(A249),ISBLANK(D249)),"",IF(AND(A249&gt;341000,D249&gt;341000),"EKPC",IF(OR(A249&gt;341000,D249&gt;341000),"TIE","LGEE")))</f>
        <v/>
      </c>
      <c r="O249" s="7"/>
    </row>
    <row r="250" spans="1:15" hidden="1" x14ac:dyDescent="0.3">
      <c r="A250" s="1">
        <v>324082</v>
      </c>
      <c r="B250" s="1" t="s">
        <v>3955</v>
      </c>
      <c r="C250" s="1">
        <v>69</v>
      </c>
      <c r="D250" s="1">
        <v>324476</v>
      </c>
      <c r="E250" s="1" t="s">
        <v>3956</v>
      </c>
      <c r="F250" s="1">
        <v>69</v>
      </c>
      <c r="G250" s="1">
        <v>1</v>
      </c>
      <c r="H250" s="1" t="s">
        <v>4269</v>
      </c>
      <c r="I250" s="1" t="s">
        <v>4270</v>
      </c>
      <c r="J250" s="7">
        <v>-31.481367111206055</v>
      </c>
      <c r="K250" s="7">
        <v>31.481367111206055</v>
      </c>
      <c r="L250" s="7">
        <v>33</v>
      </c>
      <c r="M250" s="7">
        <v>95.39808215516986</v>
      </c>
      <c r="N250" s="7" t="str">
        <f>IF(AND(ISBLANK(A250),ISBLANK(D250)),"",IF(AND(A250&gt;341000,D250&gt;341000),"EKPC",IF(OR(A250&gt;341000,D250&gt;341000),"TIE","LGEE")))</f>
        <v>LGEE</v>
      </c>
      <c r="O250" s="7"/>
    </row>
    <row r="251" spans="1:15" hidden="1" x14ac:dyDescent="0.3">
      <c r="I251" s="1" t="s">
        <v>11124</v>
      </c>
      <c r="J251" s="7"/>
      <c r="K251" s="7"/>
      <c r="L251" s="7"/>
      <c r="M251" s="7"/>
      <c r="N251" s="7" t="str">
        <f>IF(AND(ISBLANK(A251),ISBLANK(D251)),"",IF(AND(A251&gt;341000,D251&gt;341000),"EKPC",IF(OR(A251&gt;341000,D251&gt;341000),"TIE","LGEE")))</f>
        <v/>
      </c>
      <c r="O251" s="7"/>
    </row>
    <row r="252" spans="1:15" hidden="1" x14ac:dyDescent="0.3">
      <c r="A252" s="5">
        <v>324082</v>
      </c>
      <c r="B252" s="5" t="s">
        <v>3955</v>
      </c>
      <c r="C252" s="5">
        <v>69</v>
      </c>
      <c r="D252" s="5">
        <v>324476</v>
      </c>
      <c r="E252" s="5" t="s">
        <v>3956</v>
      </c>
      <c r="F252" s="5">
        <v>69</v>
      </c>
      <c r="G252" s="5">
        <v>1</v>
      </c>
      <c r="H252" s="5" t="s">
        <v>4271</v>
      </c>
      <c r="I252" s="1" t="s">
        <v>4272</v>
      </c>
      <c r="J252" s="13">
        <v>-31.4813232421875</v>
      </c>
      <c r="K252" s="13">
        <v>31.4813232421875</v>
      </c>
      <c r="L252" s="13">
        <v>33</v>
      </c>
      <c r="M252" s="13">
        <v>95.39794921875</v>
      </c>
      <c r="N252" s="7" t="str">
        <f>IF(AND(ISBLANK(A252),ISBLANK(D252)),"",IF(AND(A252&gt;341000,D252&gt;341000),"EKPC",IF(OR(A252&gt;341000,D252&gt;341000),"TIE","LGEE")))</f>
        <v>LGEE</v>
      </c>
      <c r="O252" s="13"/>
    </row>
    <row r="253" spans="1:15" hidden="1" x14ac:dyDescent="0.3">
      <c r="I253" s="1" t="s">
        <v>11124</v>
      </c>
      <c r="J253" s="7"/>
      <c r="K253" s="7"/>
      <c r="L253" s="7"/>
      <c r="M253" s="7"/>
      <c r="N253" s="7" t="str">
        <f>IF(AND(ISBLANK(A253),ISBLANK(D253)),"",IF(AND(A253&gt;341000,D253&gt;341000),"EKPC",IF(OR(A253&gt;341000,D253&gt;341000),"TIE","LGEE")))</f>
        <v/>
      </c>
      <c r="O253" s="7"/>
    </row>
    <row r="254" spans="1:15" hidden="1" x14ac:dyDescent="0.3">
      <c r="A254" s="1">
        <v>324082</v>
      </c>
      <c r="B254" s="1" t="s">
        <v>3955</v>
      </c>
      <c r="C254" s="1">
        <v>69</v>
      </c>
      <c r="D254" s="1">
        <v>324476</v>
      </c>
      <c r="E254" s="1" t="s">
        <v>3956</v>
      </c>
      <c r="F254" s="1">
        <v>69</v>
      </c>
      <c r="G254" s="1">
        <v>1</v>
      </c>
      <c r="H254" s="1" t="s">
        <v>4273</v>
      </c>
      <c r="I254" s="1" t="s">
        <v>4274</v>
      </c>
      <c r="J254" s="7">
        <v>-31.481374740600586</v>
      </c>
      <c r="K254" s="7">
        <v>31.481372833251953</v>
      </c>
      <c r="L254" s="7">
        <v>33</v>
      </c>
      <c r="M254" s="7">
        <v>95.39809949470289</v>
      </c>
      <c r="N254" s="7" t="str">
        <f>IF(AND(ISBLANK(A254),ISBLANK(D254)),"",IF(AND(A254&gt;341000,D254&gt;341000),"EKPC",IF(OR(A254&gt;341000,D254&gt;341000),"TIE","LGEE")))</f>
        <v>LGEE</v>
      </c>
      <c r="O254" s="7"/>
    </row>
    <row r="255" spans="1:15" x14ac:dyDescent="0.3">
      <c r="A255" s="1">
        <v>324718</v>
      </c>
      <c r="B255" s="1" t="s">
        <v>4216</v>
      </c>
      <c r="C255" s="1">
        <v>69</v>
      </c>
      <c r="D255" s="1">
        <v>324726</v>
      </c>
      <c r="E255" s="1" t="s">
        <v>4217</v>
      </c>
      <c r="F255" s="1">
        <v>69</v>
      </c>
      <c r="G255" s="1">
        <v>1</v>
      </c>
      <c r="H255" s="1" t="s">
        <v>4775</v>
      </c>
      <c r="I255" s="1" t="s">
        <v>4776</v>
      </c>
      <c r="J255" s="7">
        <v>58.218967437744141</v>
      </c>
      <c r="K255" s="7">
        <v>58.218967437744141</v>
      </c>
      <c r="L255" s="7">
        <v>49</v>
      </c>
      <c r="M255" s="7">
        <v>118.81421926070233</v>
      </c>
      <c r="N255" s="7" t="str">
        <f>IF(AND(ISBLANK(A255),ISBLANK(D255)),"",IF(AND(A255&gt;341000,D255&gt;341000),"EKPC",IF(OR(A255&gt;341000,D255&gt;341000),"TIE","LGEE")))</f>
        <v>LGEE</v>
      </c>
      <c r="O255" s="7"/>
    </row>
    <row r="256" spans="1:15" hidden="1" x14ac:dyDescent="0.3">
      <c r="I256" s="1" t="s">
        <v>11124</v>
      </c>
      <c r="J256" s="7"/>
      <c r="K256" s="7"/>
      <c r="L256" s="7"/>
      <c r="M256" s="7"/>
      <c r="N256" s="7" t="str">
        <f>IF(AND(ISBLANK(A256),ISBLANK(D256)),"",IF(AND(A256&gt;341000,D256&gt;341000),"EKPC",IF(OR(A256&gt;341000,D256&gt;341000),"TIE","LGEE")))</f>
        <v/>
      </c>
      <c r="O256" s="7"/>
    </row>
    <row r="257" spans="1:15" hidden="1" x14ac:dyDescent="0.3">
      <c r="A257" s="5">
        <v>324082</v>
      </c>
      <c r="B257" s="5" t="s">
        <v>3955</v>
      </c>
      <c r="C257" s="5">
        <v>69</v>
      </c>
      <c r="D257" s="5">
        <v>324476</v>
      </c>
      <c r="E257" s="5" t="s">
        <v>3956</v>
      </c>
      <c r="F257" s="5">
        <v>69</v>
      </c>
      <c r="G257" s="5">
        <v>1</v>
      </c>
      <c r="H257" s="5" t="s">
        <v>4275</v>
      </c>
      <c r="I257" s="1" t="s">
        <v>4276</v>
      </c>
      <c r="J257" s="13">
        <v>-31.481328964233398</v>
      </c>
      <c r="K257" s="13">
        <v>31.481330871582031</v>
      </c>
      <c r="L257" s="13">
        <v>33</v>
      </c>
      <c r="M257" s="13">
        <v>95.397972338127374</v>
      </c>
      <c r="N257" s="7" t="str">
        <f>IF(AND(ISBLANK(A257),ISBLANK(D257)),"",IF(AND(A257&gt;341000,D257&gt;341000),"EKPC",IF(OR(A257&gt;341000,D257&gt;341000),"TIE","LGEE")))</f>
        <v>LGEE</v>
      </c>
      <c r="O257" s="13"/>
    </row>
    <row r="258" spans="1:15" x14ac:dyDescent="0.3">
      <c r="A258" s="5">
        <v>324718</v>
      </c>
      <c r="B258" s="5" t="s">
        <v>4216</v>
      </c>
      <c r="C258" s="5">
        <v>69</v>
      </c>
      <c r="D258" s="5">
        <v>324726</v>
      </c>
      <c r="E258" s="5" t="s">
        <v>4217</v>
      </c>
      <c r="F258" s="5">
        <v>69</v>
      </c>
      <c r="G258" s="5">
        <v>1</v>
      </c>
      <c r="H258" s="5" t="s">
        <v>4778</v>
      </c>
      <c r="I258" s="1" t="s">
        <v>4779</v>
      </c>
      <c r="J258" s="13">
        <v>58.217456817626953</v>
      </c>
      <c r="K258" s="13">
        <v>58.217460632324219</v>
      </c>
      <c r="L258" s="13">
        <v>49</v>
      </c>
      <c r="M258" s="13">
        <v>118.81114414760044</v>
      </c>
      <c r="N258" s="7" t="str">
        <f>IF(AND(ISBLANK(A258),ISBLANK(D258)),"",IF(AND(A258&gt;341000,D258&gt;341000),"EKPC",IF(OR(A258&gt;341000,D258&gt;341000),"TIE","LGEE")))</f>
        <v>LGEE</v>
      </c>
      <c r="O258" s="13"/>
    </row>
    <row r="259" spans="1:15" hidden="1" x14ac:dyDescent="0.3">
      <c r="I259" s="1" t="s">
        <v>11124</v>
      </c>
      <c r="J259" s="7"/>
      <c r="K259" s="7"/>
      <c r="L259" s="7"/>
      <c r="M259" s="7"/>
      <c r="N259" s="7" t="str">
        <f>IF(AND(ISBLANK(A259),ISBLANK(D259)),"",IF(AND(A259&gt;341000,D259&gt;341000),"EKPC",IF(OR(A259&gt;341000,D259&gt;341000),"TIE","LGEE")))</f>
        <v/>
      </c>
      <c r="O259" s="7"/>
    </row>
    <row r="260" spans="1:15" hidden="1" x14ac:dyDescent="0.3">
      <c r="A260" s="1">
        <v>324082</v>
      </c>
      <c r="B260" s="1" t="s">
        <v>3955</v>
      </c>
      <c r="C260" s="1">
        <v>69</v>
      </c>
      <c r="D260" s="1">
        <v>324476</v>
      </c>
      <c r="E260" s="1" t="s">
        <v>3956</v>
      </c>
      <c r="F260" s="1">
        <v>69</v>
      </c>
      <c r="G260" s="1">
        <v>1</v>
      </c>
      <c r="H260" s="1" t="s">
        <v>4277</v>
      </c>
      <c r="I260" s="1" t="s">
        <v>4278</v>
      </c>
      <c r="J260" s="7">
        <v>-31.4814453125</v>
      </c>
      <c r="K260" s="7">
        <v>31.4814453125</v>
      </c>
      <c r="L260" s="7">
        <v>33</v>
      </c>
      <c r="M260" s="7">
        <v>95.398319128787875</v>
      </c>
      <c r="N260" s="7" t="str">
        <f>IF(AND(ISBLANK(A260),ISBLANK(D260)),"",IF(AND(A260&gt;341000,D260&gt;341000),"EKPC",IF(OR(A260&gt;341000,D260&gt;341000),"TIE","LGEE")))</f>
        <v>LGEE</v>
      </c>
      <c r="O260" s="7"/>
    </row>
    <row r="261" spans="1:15" hidden="1" x14ac:dyDescent="0.3">
      <c r="I261" s="1" t="s">
        <v>11124</v>
      </c>
      <c r="J261" s="7"/>
      <c r="K261" s="7"/>
      <c r="L261" s="7"/>
      <c r="M261" s="7"/>
      <c r="N261" s="7" t="str">
        <f>IF(AND(ISBLANK(A261),ISBLANK(D261)),"",IF(AND(A261&gt;341000,D261&gt;341000),"EKPC",IF(OR(A261&gt;341000,D261&gt;341000),"TIE","LGEE")))</f>
        <v/>
      </c>
      <c r="O261" s="7"/>
    </row>
    <row r="262" spans="1:15" hidden="1" x14ac:dyDescent="0.3">
      <c r="A262" s="5">
        <v>324082</v>
      </c>
      <c r="B262" s="5" t="s">
        <v>3955</v>
      </c>
      <c r="C262" s="5">
        <v>69</v>
      </c>
      <c r="D262" s="5">
        <v>324476</v>
      </c>
      <c r="E262" s="5" t="s">
        <v>3956</v>
      </c>
      <c r="F262" s="5">
        <v>69</v>
      </c>
      <c r="G262" s="5">
        <v>1</v>
      </c>
      <c r="H262" s="5" t="s">
        <v>4279</v>
      </c>
      <c r="I262" s="1" t="s">
        <v>4280</v>
      </c>
      <c r="J262" s="13">
        <v>-31.481468200683594</v>
      </c>
      <c r="K262" s="13">
        <v>31.481468200683594</v>
      </c>
      <c r="L262" s="13">
        <v>33</v>
      </c>
      <c r="M262" s="13">
        <v>95.398388486919984</v>
      </c>
      <c r="N262" s="7" t="str">
        <f>IF(AND(ISBLANK(A262),ISBLANK(D262)),"",IF(AND(A262&gt;341000,D262&gt;341000),"EKPC",IF(OR(A262&gt;341000,D262&gt;341000),"TIE","LGEE")))</f>
        <v>LGEE</v>
      </c>
      <c r="O262" s="13"/>
    </row>
    <row r="263" spans="1:15" hidden="1" x14ac:dyDescent="0.3">
      <c r="I263" s="1" t="s">
        <v>11124</v>
      </c>
      <c r="J263" s="7"/>
      <c r="K263" s="7"/>
      <c r="L263" s="7"/>
      <c r="M263" s="7"/>
      <c r="N263" s="7" t="str">
        <f>IF(AND(ISBLANK(A263),ISBLANK(D263)),"",IF(AND(A263&gt;341000,D263&gt;341000),"EKPC",IF(OR(A263&gt;341000,D263&gt;341000),"TIE","LGEE")))</f>
        <v/>
      </c>
      <c r="O263" s="7"/>
    </row>
    <row r="264" spans="1:15" hidden="1" x14ac:dyDescent="0.3">
      <c r="A264" s="1">
        <v>324082</v>
      </c>
      <c r="B264" s="1" t="s">
        <v>3955</v>
      </c>
      <c r="C264" s="1">
        <v>69</v>
      </c>
      <c r="D264" s="1">
        <v>324476</v>
      </c>
      <c r="E264" s="1" t="s">
        <v>3956</v>
      </c>
      <c r="F264" s="1">
        <v>69</v>
      </c>
      <c r="G264" s="1">
        <v>1</v>
      </c>
      <c r="H264" s="1" t="s">
        <v>4282</v>
      </c>
      <c r="I264" s="1" t="s">
        <v>4283</v>
      </c>
      <c r="J264" s="7">
        <v>-31.481435775756836</v>
      </c>
      <c r="K264" s="7">
        <v>31.481435775756836</v>
      </c>
      <c r="L264" s="7">
        <v>33</v>
      </c>
      <c r="M264" s="7">
        <v>95.398290229566172</v>
      </c>
      <c r="N264" s="7" t="str">
        <f>IF(AND(ISBLANK(A264),ISBLANK(D264)),"",IF(AND(A264&gt;341000,D264&gt;341000),"EKPC",IF(OR(A264&gt;341000,D264&gt;341000),"TIE","LGEE")))</f>
        <v>LGEE</v>
      </c>
      <c r="O264" s="7"/>
    </row>
    <row r="265" spans="1:15" hidden="1" x14ac:dyDescent="0.3">
      <c r="I265" s="1" t="s">
        <v>11124</v>
      </c>
      <c r="J265" s="7"/>
      <c r="K265" s="7"/>
      <c r="L265" s="7"/>
      <c r="M265" s="7"/>
      <c r="N265" s="7" t="str">
        <f>IF(AND(ISBLANK(A265),ISBLANK(D265)),"",IF(AND(A265&gt;341000,D265&gt;341000),"EKPC",IF(OR(A265&gt;341000,D265&gt;341000),"TIE","LGEE")))</f>
        <v/>
      </c>
      <c r="O265" s="7"/>
    </row>
    <row r="266" spans="1:15" hidden="1" x14ac:dyDescent="0.3">
      <c r="A266" s="5">
        <v>324082</v>
      </c>
      <c r="B266" s="5" t="s">
        <v>3955</v>
      </c>
      <c r="C266" s="5">
        <v>69</v>
      </c>
      <c r="D266" s="5">
        <v>324476</v>
      </c>
      <c r="E266" s="5" t="s">
        <v>3956</v>
      </c>
      <c r="F266" s="5">
        <v>69</v>
      </c>
      <c r="G266" s="5">
        <v>1</v>
      </c>
      <c r="H266" s="5" t="s">
        <v>4284</v>
      </c>
      <c r="I266" s="1" t="s">
        <v>4285</v>
      </c>
      <c r="J266" s="13">
        <v>-31.481437683105469</v>
      </c>
      <c r="K266" s="13">
        <v>31.481439590454102</v>
      </c>
      <c r="L266" s="13">
        <v>33</v>
      </c>
      <c r="M266" s="13">
        <v>95.398301789254859</v>
      </c>
      <c r="N266" s="7" t="str">
        <f>IF(AND(ISBLANK(A266),ISBLANK(D266)),"",IF(AND(A266&gt;341000,D266&gt;341000),"EKPC",IF(OR(A266&gt;341000,D266&gt;341000),"TIE","LGEE")))</f>
        <v>LGEE</v>
      </c>
      <c r="O266" s="13"/>
    </row>
    <row r="267" spans="1:15" hidden="1" x14ac:dyDescent="0.3">
      <c r="I267" s="1" t="s">
        <v>11124</v>
      </c>
      <c r="J267" s="7"/>
      <c r="K267" s="7"/>
      <c r="L267" s="7"/>
      <c r="M267" s="7"/>
      <c r="N267" s="7" t="str">
        <f>IF(AND(ISBLANK(A267),ISBLANK(D267)),"",IF(AND(A267&gt;341000,D267&gt;341000),"EKPC",IF(OR(A267&gt;341000,D267&gt;341000),"TIE","LGEE")))</f>
        <v/>
      </c>
      <c r="O267" s="7"/>
    </row>
    <row r="268" spans="1:15" hidden="1" x14ac:dyDescent="0.3">
      <c r="A268" s="1">
        <v>324082</v>
      </c>
      <c r="B268" s="1" t="s">
        <v>3955</v>
      </c>
      <c r="C268" s="1">
        <v>69</v>
      </c>
      <c r="D268" s="1">
        <v>324476</v>
      </c>
      <c r="E268" s="1" t="s">
        <v>3956</v>
      </c>
      <c r="F268" s="1">
        <v>69</v>
      </c>
      <c r="G268" s="1">
        <v>1</v>
      </c>
      <c r="H268" s="1" t="s">
        <v>4286</v>
      </c>
      <c r="I268" s="1" t="s">
        <v>4287</v>
      </c>
      <c r="J268" s="7">
        <v>-31.481344223022461</v>
      </c>
      <c r="K268" s="7">
        <v>31.481344223022461</v>
      </c>
      <c r="L268" s="7">
        <v>33</v>
      </c>
      <c r="M268" s="7">
        <v>95.398012797037765</v>
      </c>
      <c r="N268" s="7" t="str">
        <f>IF(AND(ISBLANK(A268),ISBLANK(D268)),"",IF(AND(A268&gt;341000,D268&gt;341000),"EKPC",IF(OR(A268&gt;341000,D268&gt;341000),"TIE","LGEE")))</f>
        <v>LGEE</v>
      </c>
      <c r="O268" s="7"/>
    </row>
    <row r="269" spans="1:15" hidden="1" x14ac:dyDescent="0.3">
      <c r="I269" s="1" t="s">
        <v>11124</v>
      </c>
      <c r="J269" s="7"/>
      <c r="K269" s="7"/>
      <c r="L269" s="7"/>
      <c r="M269" s="7"/>
      <c r="N269" s="7" t="str">
        <f>IF(AND(ISBLANK(A269),ISBLANK(D269)),"",IF(AND(A269&gt;341000,D269&gt;341000),"EKPC",IF(OR(A269&gt;341000,D269&gt;341000),"TIE","LGEE")))</f>
        <v/>
      </c>
      <c r="O269" s="7"/>
    </row>
    <row r="270" spans="1:15" hidden="1" x14ac:dyDescent="0.3">
      <c r="A270" s="5">
        <v>324082</v>
      </c>
      <c r="B270" s="5" t="s">
        <v>3955</v>
      </c>
      <c r="C270" s="5">
        <v>69</v>
      </c>
      <c r="D270" s="5">
        <v>324476</v>
      </c>
      <c r="E270" s="5" t="s">
        <v>3956</v>
      </c>
      <c r="F270" s="5">
        <v>69</v>
      </c>
      <c r="G270" s="5">
        <v>1</v>
      </c>
      <c r="H270" s="5" t="s">
        <v>4288</v>
      </c>
      <c r="I270" s="1" t="s">
        <v>4289</v>
      </c>
      <c r="J270" s="13">
        <v>-31.481454849243164</v>
      </c>
      <c r="K270" s="13">
        <v>31.481452941894531</v>
      </c>
      <c r="L270" s="13">
        <v>33</v>
      </c>
      <c r="M270" s="13">
        <v>95.39834224816525</v>
      </c>
      <c r="N270" s="7" t="str">
        <f>IF(AND(ISBLANK(A270),ISBLANK(D270)),"",IF(AND(A270&gt;341000,D270&gt;341000),"EKPC",IF(OR(A270&gt;341000,D270&gt;341000),"TIE","LGEE")))</f>
        <v>LGEE</v>
      </c>
      <c r="O270" s="13"/>
    </row>
    <row r="271" spans="1:15" hidden="1" x14ac:dyDescent="0.3">
      <c r="I271" s="1" t="s">
        <v>11124</v>
      </c>
      <c r="J271" s="7"/>
      <c r="K271" s="7"/>
      <c r="L271" s="7"/>
      <c r="M271" s="7"/>
      <c r="N271" s="7" t="str">
        <f>IF(AND(ISBLANK(A271),ISBLANK(D271)),"",IF(AND(A271&gt;341000,D271&gt;341000),"EKPC",IF(OR(A271&gt;341000,D271&gt;341000),"TIE","LGEE")))</f>
        <v/>
      </c>
      <c r="O271" s="7"/>
    </row>
    <row r="272" spans="1:15" hidden="1" x14ac:dyDescent="0.3">
      <c r="A272" s="1">
        <v>324082</v>
      </c>
      <c r="B272" s="1" t="s">
        <v>3955</v>
      </c>
      <c r="C272" s="1">
        <v>69</v>
      </c>
      <c r="D272" s="1">
        <v>324476</v>
      </c>
      <c r="E272" s="1" t="s">
        <v>3956</v>
      </c>
      <c r="F272" s="1">
        <v>69</v>
      </c>
      <c r="G272" s="1">
        <v>1</v>
      </c>
      <c r="H272" s="1" t="s">
        <v>4290</v>
      </c>
      <c r="I272" s="1" t="s">
        <v>4291</v>
      </c>
      <c r="J272" s="7">
        <v>-31.481439590454102</v>
      </c>
      <c r="K272" s="7">
        <v>31.481439590454102</v>
      </c>
      <c r="L272" s="7">
        <v>33</v>
      </c>
      <c r="M272" s="7">
        <v>95.398301789254859</v>
      </c>
      <c r="N272" s="7" t="str">
        <f>IF(AND(ISBLANK(A272),ISBLANK(D272)),"",IF(AND(A272&gt;341000,D272&gt;341000),"EKPC",IF(OR(A272&gt;341000,D272&gt;341000),"TIE","LGEE")))</f>
        <v>LGEE</v>
      </c>
      <c r="O272" s="7"/>
    </row>
    <row r="273" spans="1:15" hidden="1" x14ac:dyDescent="0.3">
      <c r="I273" s="1" t="s">
        <v>11124</v>
      </c>
      <c r="J273" s="7"/>
      <c r="K273" s="7"/>
      <c r="L273" s="7"/>
      <c r="M273" s="7"/>
      <c r="N273" s="7" t="str">
        <f>IF(AND(ISBLANK(A273),ISBLANK(D273)),"",IF(AND(A273&gt;341000,D273&gt;341000),"EKPC",IF(OR(A273&gt;341000,D273&gt;341000),"TIE","LGEE")))</f>
        <v/>
      </c>
      <c r="O273" s="7"/>
    </row>
    <row r="274" spans="1:15" hidden="1" x14ac:dyDescent="0.3">
      <c r="A274" s="5">
        <v>324082</v>
      </c>
      <c r="B274" s="5" t="s">
        <v>3955</v>
      </c>
      <c r="C274" s="5">
        <v>69</v>
      </c>
      <c r="D274" s="5">
        <v>324476</v>
      </c>
      <c r="E274" s="5" t="s">
        <v>3956</v>
      </c>
      <c r="F274" s="5">
        <v>69</v>
      </c>
      <c r="G274" s="5">
        <v>1</v>
      </c>
      <c r="H274" s="5" t="s">
        <v>4293</v>
      </c>
      <c r="I274" s="1" t="s">
        <v>4294</v>
      </c>
      <c r="J274" s="13">
        <v>-31.481536865234375</v>
      </c>
      <c r="K274" s="13">
        <v>31.481536865234375</v>
      </c>
      <c r="L274" s="13">
        <v>33</v>
      </c>
      <c r="M274" s="13">
        <v>95.398596561316282</v>
      </c>
      <c r="N274" s="7" t="str">
        <f>IF(AND(ISBLANK(A274),ISBLANK(D274)),"",IF(AND(A274&gt;341000,D274&gt;341000),"EKPC",IF(OR(A274&gt;341000,D274&gt;341000),"TIE","LGEE")))</f>
        <v>LGEE</v>
      </c>
      <c r="O274" s="13"/>
    </row>
    <row r="275" spans="1:15" hidden="1" x14ac:dyDescent="0.3">
      <c r="I275" s="1" t="s">
        <v>11124</v>
      </c>
      <c r="J275" s="7"/>
      <c r="K275" s="7"/>
      <c r="L275" s="7"/>
      <c r="M275" s="7"/>
      <c r="N275" s="7" t="str">
        <f>IF(AND(ISBLANK(A275),ISBLANK(D275)),"",IF(AND(A275&gt;341000,D275&gt;341000),"EKPC",IF(OR(A275&gt;341000,D275&gt;341000),"TIE","LGEE")))</f>
        <v/>
      </c>
      <c r="O275" s="7"/>
    </row>
    <row r="276" spans="1:15" hidden="1" x14ac:dyDescent="0.3">
      <c r="A276" s="1">
        <v>324082</v>
      </c>
      <c r="B276" s="1" t="s">
        <v>3955</v>
      </c>
      <c r="C276" s="1">
        <v>69</v>
      </c>
      <c r="D276" s="1">
        <v>324476</v>
      </c>
      <c r="E276" s="1" t="s">
        <v>3956</v>
      </c>
      <c r="F276" s="1">
        <v>69</v>
      </c>
      <c r="G276" s="1">
        <v>1</v>
      </c>
      <c r="H276" s="1" t="s">
        <v>4295</v>
      </c>
      <c r="I276" s="1" t="s">
        <v>4296</v>
      </c>
      <c r="J276" s="7">
        <v>-31.4815673828125</v>
      </c>
      <c r="K276" s="7">
        <v>31.4815673828125</v>
      </c>
      <c r="L276" s="7">
        <v>33</v>
      </c>
      <c r="M276" s="7">
        <v>95.398689038825751</v>
      </c>
      <c r="N276" s="7" t="str">
        <f>IF(AND(ISBLANK(A276),ISBLANK(D276)),"",IF(AND(A276&gt;341000,D276&gt;341000),"EKPC",IF(OR(A276&gt;341000,D276&gt;341000),"TIE","LGEE")))</f>
        <v>LGEE</v>
      </c>
      <c r="O276" s="7"/>
    </row>
    <row r="277" spans="1:15" hidden="1" x14ac:dyDescent="0.3">
      <c r="I277" s="1" t="s">
        <v>11124</v>
      </c>
      <c r="J277" s="7"/>
      <c r="K277" s="7"/>
      <c r="L277" s="7"/>
      <c r="M277" s="7"/>
      <c r="N277" s="7" t="str">
        <f>IF(AND(ISBLANK(A277),ISBLANK(D277)),"",IF(AND(A277&gt;341000,D277&gt;341000),"EKPC",IF(OR(A277&gt;341000,D277&gt;341000),"TIE","LGEE")))</f>
        <v/>
      </c>
      <c r="O277" s="7"/>
    </row>
    <row r="278" spans="1:15" hidden="1" x14ac:dyDescent="0.3">
      <c r="A278" s="5">
        <v>324082</v>
      </c>
      <c r="B278" s="5" t="s">
        <v>3955</v>
      </c>
      <c r="C278" s="5">
        <v>69</v>
      </c>
      <c r="D278" s="5">
        <v>324476</v>
      </c>
      <c r="E278" s="5" t="s">
        <v>3956</v>
      </c>
      <c r="F278" s="5">
        <v>69</v>
      </c>
      <c r="G278" s="5">
        <v>1</v>
      </c>
      <c r="H278" s="5" t="s">
        <v>4297</v>
      </c>
      <c r="I278" s="1" t="s">
        <v>4298</v>
      </c>
      <c r="J278" s="13">
        <v>-31.4814453125</v>
      </c>
      <c r="K278" s="13">
        <v>31.4814453125</v>
      </c>
      <c r="L278" s="13">
        <v>33</v>
      </c>
      <c r="M278" s="13">
        <v>95.398319128787875</v>
      </c>
      <c r="N278" s="7" t="str">
        <f>IF(AND(ISBLANK(A278),ISBLANK(D278)),"",IF(AND(A278&gt;341000,D278&gt;341000),"EKPC",IF(OR(A278&gt;341000,D278&gt;341000),"TIE","LGEE")))</f>
        <v>LGEE</v>
      </c>
      <c r="O278" s="13"/>
    </row>
    <row r="279" spans="1:15" hidden="1" x14ac:dyDescent="0.3">
      <c r="I279" s="1" t="s">
        <v>11124</v>
      </c>
      <c r="J279" s="7"/>
      <c r="K279" s="7"/>
      <c r="L279" s="7"/>
      <c r="M279" s="7"/>
      <c r="N279" s="7" t="str">
        <f>IF(AND(ISBLANK(A279),ISBLANK(D279)),"",IF(AND(A279&gt;341000,D279&gt;341000),"EKPC",IF(OR(A279&gt;341000,D279&gt;341000),"TIE","LGEE")))</f>
        <v/>
      </c>
      <c r="O279" s="7"/>
    </row>
    <row r="280" spans="1:15" hidden="1" x14ac:dyDescent="0.3">
      <c r="A280" s="1">
        <v>324082</v>
      </c>
      <c r="B280" s="1" t="s">
        <v>3955</v>
      </c>
      <c r="C280" s="1">
        <v>69</v>
      </c>
      <c r="D280" s="1">
        <v>324476</v>
      </c>
      <c r="E280" s="1" t="s">
        <v>3956</v>
      </c>
      <c r="F280" s="1">
        <v>69</v>
      </c>
      <c r="G280" s="1">
        <v>1</v>
      </c>
      <c r="H280" s="1" t="s">
        <v>4299</v>
      </c>
      <c r="I280" s="1" t="s">
        <v>4300</v>
      </c>
      <c r="J280" s="7">
        <v>-31.481441497802734</v>
      </c>
      <c r="K280" s="7">
        <v>31.481441497802734</v>
      </c>
      <c r="L280" s="7">
        <v>33</v>
      </c>
      <c r="M280" s="7">
        <v>95.398307569099188</v>
      </c>
      <c r="N280" s="7" t="str">
        <f>IF(AND(ISBLANK(A280),ISBLANK(D280)),"",IF(AND(A280&gt;341000,D280&gt;341000),"EKPC",IF(OR(A280&gt;341000,D280&gt;341000),"TIE","LGEE")))</f>
        <v>LGEE</v>
      </c>
      <c r="O280" s="7"/>
    </row>
    <row r="281" spans="1:15" hidden="1" x14ac:dyDescent="0.3">
      <c r="I281" s="1" t="s">
        <v>11124</v>
      </c>
      <c r="J281" s="7"/>
      <c r="K281" s="7"/>
      <c r="L281" s="7"/>
      <c r="M281" s="7"/>
      <c r="N281" s="7" t="str">
        <f>IF(AND(ISBLANK(A281),ISBLANK(D281)),"",IF(AND(A281&gt;341000,D281&gt;341000),"EKPC",IF(OR(A281&gt;341000,D281&gt;341000),"TIE","LGEE")))</f>
        <v/>
      </c>
      <c r="O281" s="7"/>
    </row>
    <row r="282" spans="1:15" hidden="1" x14ac:dyDescent="0.3">
      <c r="A282" s="5">
        <v>324082</v>
      </c>
      <c r="B282" s="5" t="s">
        <v>3955</v>
      </c>
      <c r="C282" s="5">
        <v>69</v>
      </c>
      <c r="D282" s="5">
        <v>324476</v>
      </c>
      <c r="E282" s="5" t="s">
        <v>3956</v>
      </c>
      <c r="F282" s="5">
        <v>69</v>
      </c>
      <c r="G282" s="5">
        <v>1</v>
      </c>
      <c r="H282" s="5" t="s">
        <v>4302</v>
      </c>
      <c r="I282" s="1" t="s">
        <v>4303</v>
      </c>
      <c r="J282" s="13">
        <v>-31.481494903564453</v>
      </c>
      <c r="K282" s="13">
        <v>31.481494903564453</v>
      </c>
      <c r="L282" s="13">
        <v>33</v>
      </c>
      <c r="M282" s="13">
        <v>95.398469404740766</v>
      </c>
      <c r="N282" s="7" t="str">
        <f>IF(AND(ISBLANK(A282),ISBLANK(D282)),"",IF(AND(A282&gt;341000,D282&gt;341000),"EKPC",IF(OR(A282&gt;341000,D282&gt;341000),"TIE","LGEE")))</f>
        <v>LGEE</v>
      </c>
      <c r="O282" s="13"/>
    </row>
    <row r="283" spans="1:15" hidden="1" x14ac:dyDescent="0.3">
      <c r="I283" s="1" t="s">
        <v>11124</v>
      </c>
      <c r="J283" s="7"/>
      <c r="K283" s="7"/>
      <c r="L283" s="7"/>
      <c r="M283" s="7"/>
      <c r="N283" s="7" t="str">
        <f>IF(AND(ISBLANK(A283),ISBLANK(D283)),"",IF(AND(A283&gt;341000,D283&gt;341000),"EKPC",IF(OR(A283&gt;341000,D283&gt;341000),"TIE","LGEE")))</f>
        <v/>
      </c>
      <c r="O283" s="7"/>
    </row>
    <row r="284" spans="1:15" hidden="1" x14ac:dyDescent="0.3">
      <c r="A284" s="1">
        <v>324082</v>
      </c>
      <c r="B284" s="1" t="s">
        <v>3955</v>
      </c>
      <c r="C284" s="1">
        <v>69</v>
      </c>
      <c r="D284" s="1">
        <v>324476</v>
      </c>
      <c r="E284" s="1" t="s">
        <v>3956</v>
      </c>
      <c r="F284" s="1">
        <v>69</v>
      </c>
      <c r="G284" s="1">
        <v>1</v>
      </c>
      <c r="H284" s="1" t="s">
        <v>4304</v>
      </c>
      <c r="I284" s="1" t="s">
        <v>4305</v>
      </c>
      <c r="J284" s="7">
        <v>-31.481374740600586</v>
      </c>
      <c r="K284" s="7">
        <v>31.481372833251953</v>
      </c>
      <c r="L284" s="7">
        <v>33</v>
      </c>
      <c r="M284" s="7">
        <v>95.39809949470289</v>
      </c>
      <c r="N284" s="7" t="str">
        <f>IF(AND(ISBLANK(A284),ISBLANK(D284)),"",IF(AND(A284&gt;341000,D284&gt;341000),"EKPC",IF(OR(A284&gt;341000,D284&gt;341000),"TIE","LGEE")))</f>
        <v>LGEE</v>
      </c>
      <c r="O284" s="7"/>
    </row>
    <row r="285" spans="1:15" hidden="1" x14ac:dyDescent="0.3">
      <c r="I285" s="1" t="s">
        <v>11124</v>
      </c>
      <c r="J285" s="7"/>
      <c r="K285" s="7"/>
      <c r="L285" s="7"/>
      <c r="M285" s="7"/>
      <c r="N285" s="7" t="str">
        <f>IF(AND(ISBLANK(A285),ISBLANK(D285)),"",IF(AND(A285&gt;341000,D285&gt;341000),"EKPC",IF(OR(A285&gt;341000,D285&gt;341000),"TIE","LGEE")))</f>
        <v/>
      </c>
      <c r="O285" s="7"/>
    </row>
    <row r="286" spans="1:15" hidden="1" x14ac:dyDescent="0.3">
      <c r="A286" s="5">
        <v>324082</v>
      </c>
      <c r="B286" s="5" t="s">
        <v>3955</v>
      </c>
      <c r="C286" s="5">
        <v>69</v>
      </c>
      <c r="D286" s="5">
        <v>324476</v>
      </c>
      <c r="E286" s="5" t="s">
        <v>3956</v>
      </c>
      <c r="F286" s="5">
        <v>69</v>
      </c>
      <c r="G286" s="5">
        <v>1</v>
      </c>
      <c r="H286" s="5" t="s">
        <v>4306</v>
      </c>
      <c r="I286" s="1" t="s">
        <v>4307</v>
      </c>
      <c r="J286" s="13">
        <v>-31.48145866394043</v>
      </c>
      <c r="K286" s="13">
        <v>31.481460571289063</v>
      </c>
      <c r="L286" s="13">
        <v>33</v>
      </c>
      <c r="M286" s="13">
        <v>95.39836536754261</v>
      </c>
      <c r="N286" s="7" t="str">
        <f>IF(AND(ISBLANK(A286),ISBLANK(D286)),"",IF(AND(A286&gt;341000,D286&gt;341000),"EKPC",IF(OR(A286&gt;341000,D286&gt;341000),"TIE","LGEE")))</f>
        <v>LGEE</v>
      </c>
      <c r="O286" s="13"/>
    </row>
    <row r="287" spans="1:15" hidden="1" x14ac:dyDescent="0.3">
      <c r="I287" s="1" t="s">
        <v>11124</v>
      </c>
      <c r="J287" s="7"/>
      <c r="K287" s="7"/>
      <c r="L287" s="7"/>
      <c r="M287" s="7"/>
      <c r="N287" s="7" t="str">
        <f>IF(AND(ISBLANK(A287),ISBLANK(D287)),"",IF(AND(A287&gt;341000,D287&gt;341000),"EKPC",IF(OR(A287&gt;341000,D287&gt;341000),"TIE","LGEE")))</f>
        <v/>
      </c>
      <c r="O287" s="7"/>
    </row>
    <row r="288" spans="1:15" hidden="1" x14ac:dyDescent="0.3">
      <c r="A288" s="1">
        <v>324082</v>
      </c>
      <c r="B288" s="1" t="s">
        <v>3955</v>
      </c>
      <c r="C288" s="1">
        <v>69</v>
      </c>
      <c r="D288" s="1">
        <v>324476</v>
      </c>
      <c r="E288" s="1" t="s">
        <v>3956</v>
      </c>
      <c r="F288" s="1">
        <v>69</v>
      </c>
      <c r="G288" s="1">
        <v>1</v>
      </c>
      <c r="H288" s="1" t="s">
        <v>4309</v>
      </c>
      <c r="I288" s="1" t="s">
        <v>4310</v>
      </c>
      <c r="J288" s="7">
        <v>-31.481462478637695</v>
      </c>
      <c r="K288" s="7">
        <v>31.481462478637695</v>
      </c>
      <c r="L288" s="7">
        <v>33</v>
      </c>
      <c r="M288" s="7">
        <v>95.398371147386953</v>
      </c>
      <c r="N288" s="7" t="str">
        <f>IF(AND(ISBLANK(A288),ISBLANK(D288)),"",IF(AND(A288&gt;341000,D288&gt;341000),"EKPC",IF(OR(A288&gt;341000,D288&gt;341000),"TIE","LGEE")))</f>
        <v>LGEE</v>
      </c>
      <c r="O288" s="7"/>
    </row>
    <row r="289" spans="1:15" hidden="1" x14ac:dyDescent="0.3">
      <c r="I289" s="1" t="s">
        <v>11124</v>
      </c>
      <c r="J289" s="7"/>
      <c r="K289" s="7"/>
      <c r="L289" s="7"/>
      <c r="M289" s="7"/>
      <c r="N289" s="7" t="str">
        <f>IF(AND(ISBLANK(A289),ISBLANK(D289)),"",IF(AND(A289&gt;341000,D289&gt;341000),"EKPC",IF(OR(A289&gt;341000,D289&gt;341000),"TIE","LGEE")))</f>
        <v/>
      </c>
      <c r="O289" s="7"/>
    </row>
    <row r="290" spans="1:15" hidden="1" x14ac:dyDescent="0.3">
      <c r="A290" s="5">
        <v>324082</v>
      </c>
      <c r="B290" s="5" t="s">
        <v>3955</v>
      </c>
      <c r="C290" s="5">
        <v>69</v>
      </c>
      <c r="D290" s="5">
        <v>324476</v>
      </c>
      <c r="E290" s="5" t="s">
        <v>3956</v>
      </c>
      <c r="F290" s="5">
        <v>69</v>
      </c>
      <c r="G290" s="5">
        <v>1</v>
      </c>
      <c r="H290" s="5" t="s">
        <v>4311</v>
      </c>
      <c r="I290" s="1" t="s">
        <v>4312</v>
      </c>
      <c r="J290" s="13">
        <v>-31.481447219848633</v>
      </c>
      <c r="K290" s="13">
        <v>31.481447219848633</v>
      </c>
      <c r="L290" s="13">
        <v>33</v>
      </c>
      <c r="M290" s="13">
        <v>95.398324908632219</v>
      </c>
      <c r="N290" s="7" t="str">
        <f>IF(AND(ISBLANK(A290),ISBLANK(D290)),"",IF(AND(A290&gt;341000,D290&gt;341000),"EKPC",IF(OR(A290&gt;341000,D290&gt;341000),"TIE","LGEE")))</f>
        <v>LGEE</v>
      </c>
      <c r="O290" s="13"/>
    </row>
    <row r="291" spans="1:15" hidden="1" x14ac:dyDescent="0.3">
      <c r="I291" s="1" t="s">
        <v>11124</v>
      </c>
      <c r="J291" s="7"/>
      <c r="K291" s="7"/>
      <c r="L291" s="7"/>
      <c r="M291" s="7"/>
      <c r="N291" s="7" t="str">
        <f>IF(AND(ISBLANK(A291),ISBLANK(D291)),"",IF(AND(A291&gt;341000,D291&gt;341000),"EKPC",IF(OR(A291&gt;341000,D291&gt;341000),"TIE","LGEE")))</f>
        <v/>
      </c>
      <c r="O291" s="7"/>
    </row>
    <row r="292" spans="1:15" hidden="1" x14ac:dyDescent="0.3">
      <c r="A292" s="1">
        <v>324082</v>
      </c>
      <c r="B292" s="1" t="s">
        <v>3955</v>
      </c>
      <c r="C292" s="1">
        <v>69</v>
      </c>
      <c r="D292" s="1">
        <v>324476</v>
      </c>
      <c r="E292" s="1" t="s">
        <v>3956</v>
      </c>
      <c r="F292" s="1">
        <v>69</v>
      </c>
      <c r="G292" s="1">
        <v>1</v>
      </c>
      <c r="H292" s="1" t="s">
        <v>4313</v>
      </c>
      <c r="I292" s="1" t="s">
        <v>4314</v>
      </c>
      <c r="J292" s="7">
        <v>-31.481437683105469</v>
      </c>
      <c r="K292" s="7">
        <v>31.481439590454102</v>
      </c>
      <c r="L292" s="7">
        <v>33</v>
      </c>
      <c r="M292" s="7">
        <v>95.398301789254859</v>
      </c>
      <c r="N292" s="7" t="str">
        <f>IF(AND(ISBLANK(A292),ISBLANK(D292)),"",IF(AND(A292&gt;341000,D292&gt;341000),"EKPC",IF(OR(A292&gt;341000,D292&gt;341000),"TIE","LGEE")))</f>
        <v>LGEE</v>
      </c>
      <c r="O292" s="7"/>
    </row>
    <row r="293" spans="1:15" hidden="1" x14ac:dyDescent="0.3">
      <c r="I293" s="1" t="s">
        <v>11124</v>
      </c>
      <c r="J293" s="7"/>
      <c r="K293" s="7"/>
      <c r="L293" s="7"/>
      <c r="M293" s="7"/>
      <c r="N293" s="7" t="str">
        <f>IF(AND(ISBLANK(A293),ISBLANK(D293)),"",IF(AND(A293&gt;341000,D293&gt;341000),"EKPC",IF(OR(A293&gt;341000,D293&gt;341000),"TIE","LGEE")))</f>
        <v/>
      </c>
      <c r="O293" s="7"/>
    </row>
    <row r="294" spans="1:15" hidden="1" x14ac:dyDescent="0.3">
      <c r="A294" s="5">
        <v>324082</v>
      </c>
      <c r="B294" s="5" t="s">
        <v>3955</v>
      </c>
      <c r="C294" s="5">
        <v>69</v>
      </c>
      <c r="D294" s="5">
        <v>324476</v>
      </c>
      <c r="E294" s="5" t="s">
        <v>3956</v>
      </c>
      <c r="F294" s="5">
        <v>69</v>
      </c>
      <c r="G294" s="5">
        <v>1</v>
      </c>
      <c r="H294" s="5" t="s">
        <v>4315</v>
      </c>
      <c r="I294" s="1" t="s">
        <v>4316</v>
      </c>
      <c r="J294" s="13">
        <v>-31.480850219726563</v>
      </c>
      <c r="K294" s="13">
        <v>31.480852127075195</v>
      </c>
      <c r="L294" s="13">
        <v>33</v>
      </c>
      <c r="M294" s="13">
        <v>95.396521597197562</v>
      </c>
      <c r="N294" s="7" t="str">
        <f>IF(AND(ISBLANK(A294),ISBLANK(D294)),"",IF(AND(A294&gt;341000,D294&gt;341000),"EKPC",IF(OR(A294&gt;341000,D294&gt;341000),"TIE","LGEE")))</f>
        <v>LGEE</v>
      </c>
      <c r="O294" s="13"/>
    </row>
    <row r="295" spans="1:15" hidden="1" x14ac:dyDescent="0.3">
      <c r="I295" s="1" t="s">
        <v>11124</v>
      </c>
      <c r="J295" s="7"/>
      <c r="K295" s="7"/>
      <c r="L295" s="7"/>
      <c r="M295" s="7"/>
      <c r="N295" s="7" t="str">
        <f>IF(AND(ISBLANK(A295),ISBLANK(D295)),"",IF(AND(A295&gt;341000,D295&gt;341000),"EKPC",IF(OR(A295&gt;341000,D295&gt;341000),"TIE","LGEE")))</f>
        <v/>
      </c>
      <c r="O295" s="7"/>
    </row>
    <row r="296" spans="1:15" hidden="1" x14ac:dyDescent="0.3">
      <c r="A296" s="1">
        <v>324082</v>
      </c>
      <c r="B296" s="1" t="s">
        <v>3955</v>
      </c>
      <c r="C296" s="1">
        <v>69</v>
      </c>
      <c r="D296" s="1">
        <v>324476</v>
      </c>
      <c r="E296" s="1" t="s">
        <v>3956</v>
      </c>
      <c r="F296" s="1">
        <v>69</v>
      </c>
      <c r="G296" s="1">
        <v>1</v>
      </c>
      <c r="H296" s="1" t="s">
        <v>4317</v>
      </c>
      <c r="I296" s="1" t="s">
        <v>4318</v>
      </c>
      <c r="J296" s="7">
        <v>-31.48143196105957</v>
      </c>
      <c r="K296" s="7">
        <v>31.481433868408203</v>
      </c>
      <c r="L296" s="7">
        <v>33</v>
      </c>
      <c r="M296" s="7">
        <v>95.398284449721828</v>
      </c>
      <c r="N296" s="7" t="str">
        <f>IF(AND(ISBLANK(A296),ISBLANK(D296)),"",IF(AND(A296&gt;341000,D296&gt;341000),"EKPC",IF(OR(A296&gt;341000,D296&gt;341000),"TIE","LGEE")))</f>
        <v>LGEE</v>
      </c>
      <c r="O296" s="7"/>
    </row>
    <row r="297" spans="1:15" hidden="1" x14ac:dyDescent="0.3">
      <c r="I297" s="1" t="s">
        <v>11124</v>
      </c>
      <c r="J297" s="7"/>
      <c r="K297" s="7"/>
      <c r="L297" s="7"/>
      <c r="M297" s="7"/>
      <c r="N297" s="7" t="str">
        <f>IF(AND(ISBLANK(A297),ISBLANK(D297)),"",IF(AND(A297&gt;341000,D297&gt;341000),"EKPC",IF(OR(A297&gt;341000,D297&gt;341000),"TIE","LGEE")))</f>
        <v/>
      </c>
      <c r="O297" s="7"/>
    </row>
    <row r="298" spans="1:15" hidden="1" x14ac:dyDescent="0.3">
      <c r="A298" s="5">
        <v>324082</v>
      </c>
      <c r="B298" s="5" t="s">
        <v>3955</v>
      </c>
      <c r="C298" s="5">
        <v>69</v>
      </c>
      <c r="D298" s="5">
        <v>324476</v>
      </c>
      <c r="E298" s="5" t="s">
        <v>3956</v>
      </c>
      <c r="F298" s="5">
        <v>69</v>
      </c>
      <c r="G298" s="5">
        <v>1</v>
      </c>
      <c r="H298" s="5" t="s">
        <v>4319</v>
      </c>
      <c r="I298" s="1" t="s">
        <v>4320</v>
      </c>
      <c r="J298" s="13">
        <v>-31.481439590454102</v>
      </c>
      <c r="K298" s="13">
        <v>31.481439590454102</v>
      </c>
      <c r="L298" s="13">
        <v>33</v>
      </c>
      <c r="M298" s="13">
        <v>95.398301789254859</v>
      </c>
      <c r="N298" s="7" t="str">
        <f>IF(AND(ISBLANK(A298),ISBLANK(D298)),"",IF(AND(A298&gt;341000,D298&gt;341000),"EKPC",IF(OR(A298&gt;341000,D298&gt;341000),"TIE","LGEE")))</f>
        <v>LGEE</v>
      </c>
      <c r="O298" s="13"/>
    </row>
    <row r="299" spans="1:15" hidden="1" x14ac:dyDescent="0.3">
      <c r="I299" s="1" t="s">
        <v>11124</v>
      </c>
      <c r="J299" s="7"/>
      <c r="K299" s="7"/>
      <c r="L299" s="7"/>
      <c r="M299" s="7"/>
      <c r="N299" s="7" t="str">
        <f>IF(AND(ISBLANK(A299),ISBLANK(D299)),"",IF(AND(A299&gt;341000,D299&gt;341000),"EKPC",IF(OR(A299&gt;341000,D299&gt;341000),"TIE","LGEE")))</f>
        <v/>
      </c>
      <c r="O299" s="7"/>
    </row>
    <row r="300" spans="1:15" hidden="1" x14ac:dyDescent="0.3">
      <c r="A300" s="1">
        <v>324082</v>
      </c>
      <c r="B300" s="1" t="s">
        <v>3955</v>
      </c>
      <c r="C300" s="1">
        <v>69</v>
      </c>
      <c r="D300" s="1">
        <v>324476</v>
      </c>
      <c r="E300" s="1" t="s">
        <v>3956</v>
      </c>
      <c r="F300" s="1">
        <v>69</v>
      </c>
      <c r="G300" s="1">
        <v>1</v>
      </c>
      <c r="H300" s="1" t="s">
        <v>4321</v>
      </c>
      <c r="I300" s="1" t="s">
        <v>4322</v>
      </c>
      <c r="J300" s="7">
        <v>-31.481454849243164</v>
      </c>
      <c r="K300" s="7">
        <v>31.481452941894531</v>
      </c>
      <c r="L300" s="7">
        <v>33</v>
      </c>
      <c r="M300" s="7">
        <v>95.39834224816525</v>
      </c>
      <c r="N300" s="7" t="str">
        <f>IF(AND(ISBLANK(A300),ISBLANK(D300)),"",IF(AND(A300&gt;341000,D300&gt;341000),"EKPC",IF(OR(A300&gt;341000,D300&gt;341000),"TIE","LGEE")))</f>
        <v>LGEE</v>
      </c>
      <c r="O300" s="7"/>
    </row>
    <row r="301" spans="1:15" hidden="1" x14ac:dyDescent="0.3">
      <c r="I301" s="1" t="s">
        <v>11124</v>
      </c>
      <c r="J301" s="7"/>
      <c r="K301" s="7"/>
      <c r="L301" s="7"/>
      <c r="M301" s="7"/>
      <c r="N301" s="7" t="str">
        <f>IF(AND(ISBLANK(A301),ISBLANK(D301)),"",IF(AND(A301&gt;341000,D301&gt;341000),"EKPC",IF(OR(A301&gt;341000,D301&gt;341000),"TIE","LGEE")))</f>
        <v/>
      </c>
      <c r="O301" s="7"/>
    </row>
    <row r="302" spans="1:15" hidden="1" x14ac:dyDescent="0.3">
      <c r="A302" s="5">
        <v>324082</v>
      </c>
      <c r="B302" s="5" t="s">
        <v>3955</v>
      </c>
      <c r="C302" s="5">
        <v>69</v>
      </c>
      <c r="D302" s="5">
        <v>324476</v>
      </c>
      <c r="E302" s="5" t="s">
        <v>3956</v>
      </c>
      <c r="F302" s="5">
        <v>69</v>
      </c>
      <c r="G302" s="5">
        <v>1</v>
      </c>
      <c r="H302" s="5" t="s">
        <v>4323</v>
      </c>
      <c r="I302" s="1" t="s">
        <v>4324</v>
      </c>
      <c r="J302" s="13">
        <v>-31.481447219848633</v>
      </c>
      <c r="K302" s="13">
        <v>31.4814453125</v>
      </c>
      <c r="L302" s="13">
        <v>33</v>
      </c>
      <c r="M302" s="13">
        <v>95.398319128787875</v>
      </c>
      <c r="N302" s="7" t="str">
        <f>IF(AND(ISBLANK(A302),ISBLANK(D302)),"",IF(AND(A302&gt;341000,D302&gt;341000),"EKPC",IF(OR(A302&gt;341000,D302&gt;341000),"TIE","LGEE")))</f>
        <v>LGEE</v>
      </c>
      <c r="O302" s="13"/>
    </row>
    <row r="303" spans="1:15" hidden="1" x14ac:dyDescent="0.3">
      <c r="I303" s="1" t="s">
        <v>11124</v>
      </c>
      <c r="J303" s="7"/>
      <c r="K303" s="7"/>
      <c r="L303" s="7"/>
      <c r="M303" s="7"/>
      <c r="N303" s="7" t="str">
        <f>IF(AND(ISBLANK(A303),ISBLANK(D303)),"",IF(AND(A303&gt;341000,D303&gt;341000),"EKPC",IF(OR(A303&gt;341000,D303&gt;341000),"TIE","LGEE")))</f>
        <v/>
      </c>
      <c r="O303" s="7"/>
    </row>
    <row r="304" spans="1:15" hidden="1" x14ac:dyDescent="0.3">
      <c r="A304" s="1">
        <v>324082</v>
      </c>
      <c r="B304" s="1" t="s">
        <v>3955</v>
      </c>
      <c r="C304" s="1">
        <v>69</v>
      </c>
      <c r="D304" s="1">
        <v>324476</v>
      </c>
      <c r="E304" s="1" t="s">
        <v>3956</v>
      </c>
      <c r="F304" s="1">
        <v>69</v>
      </c>
      <c r="G304" s="1">
        <v>1</v>
      </c>
      <c r="H304" s="1" t="s">
        <v>4325</v>
      </c>
      <c r="I304" s="1" t="s">
        <v>4326</v>
      </c>
      <c r="J304" s="7">
        <v>-31.480499267578125</v>
      </c>
      <c r="K304" s="7">
        <v>31.480499267578125</v>
      </c>
      <c r="L304" s="7">
        <v>33</v>
      </c>
      <c r="M304" s="7">
        <v>95.395452325994313</v>
      </c>
      <c r="N304" s="7" t="str">
        <f>IF(AND(ISBLANK(A304),ISBLANK(D304)),"",IF(AND(A304&gt;341000,D304&gt;341000),"EKPC",IF(OR(A304&gt;341000,D304&gt;341000),"TIE","LGEE")))</f>
        <v>LGEE</v>
      </c>
      <c r="O304" s="7"/>
    </row>
    <row r="305" spans="1:15" hidden="1" x14ac:dyDescent="0.3">
      <c r="I305" s="1" t="s">
        <v>11124</v>
      </c>
      <c r="J305" s="7"/>
      <c r="K305" s="7"/>
      <c r="L305" s="7"/>
      <c r="M305" s="7"/>
      <c r="N305" s="7" t="str">
        <f>IF(AND(ISBLANK(A305),ISBLANK(D305)),"",IF(AND(A305&gt;341000,D305&gt;341000),"EKPC",IF(OR(A305&gt;341000,D305&gt;341000),"TIE","LGEE")))</f>
        <v/>
      </c>
      <c r="O305" s="7"/>
    </row>
    <row r="306" spans="1:15" hidden="1" x14ac:dyDescent="0.3">
      <c r="A306" s="5">
        <v>324082</v>
      </c>
      <c r="B306" s="5" t="s">
        <v>3955</v>
      </c>
      <c r="C306" s="5">
        <v>69</v>
      </c>
      <c r="D306" s="5">
        <v>324476</v>
      </c>
      <c r="E306" s="5" t="s">
        <v>3956</v>
      </c>
      <c r="F306" s="5">
        <v>69</v>
      </c>
      <c r="G306" s="5">
        <v>1</v>
      </c>
      <c r="H306" s="5" t="s">
        <v>4327</v>
      </c>
      <c r="I306" s="1" t="s">
        <v>4328</v>
      </c>
      <c r="J306" s="13">
        <v>-31.480161666870117</v>
      </c>
      <c r="K306" s="13">
        <v>31.480159759521484</v>
      </c>
      <c r="L306" s="13">
        <v>33</v>
      </c>
      <c r="M306" s="13">
        <v>95.394423513701469</v>
      </c>
      <c r="N306" s="7" t="str">
        <f>IF(AND(ISBLANK(A306),ISBLANK(D306)),"",IF(AND(A306&gt;341000,D306&gt;341000),"EKPC",IF(OR(A306&gt;341000,D306&gt;341000),"TIE","LGEE")))</f>
        <v>LGEE</v>
      </c>
      <c r="O306" s="13"/>
    </row>
    <row r="307" spans="1:15" hidden="1" x14ac:dyDescent="0.3">
      <c r="I307" s="1" t="s">
        <v>11124</v>
      </c>
      <c r="J307" s="7"/>
      <c r="K307" s="7"/>
      <c r="L307" s="7"/>
      <c r="M307" s="7"/>
      <c r="N307" s="7" t="str">
        <f>IF(AND(ISBLANK(A307),ISBLANK(D307)),"",IF(AND(A307&gt;341000,D307&gt;341000),"EKPC",IF(OR(A307&gt;341000,D307&gt;341000),"TIE","LGEE")))</f>
        <v/>
      </c>
      <c r="O307" s="7"/>
    </row>
    <row r="308" spans="1:15" hidden="1" x14ac:dyDescent="0.3">
      <c r="A308" s="1">
        <v>324082</v>
      </c>
      <c r="B308" s="1" t="s">
        <v>3955</v>
      </c>
      <c r="C308" s="1">
        <v>69</v>
      </c>
      <c r="D308" s="1">
        <v>324476</v>
      </c>
      <c r="E308" s="1" t="s">
        <v>3956</v>
      </c>
      <c r="F308" s="1">
        <v>69</v>
      </c>
      <c r="G308" s="1">
        <v>1</v>
      </c>
      <c r="H308" s="1" t="s">
        <v>4329</v>
      </c>
      <c r="I308" s="1" t="s">
        <v>4330</v>
      </c>
      <c r="J308" s="7">
        <v>-31.481460571289063</v>
      </c>
      <c r="K308" s="7">
        <v>31.481460571289063</v>
      </c>
      <c r="L308" s="7">
        <v>33</v>
      </c>
      <c r="M308" s="7">
        <v>95.39836536754261</v>
      </c>
      <c r="N308" s="7" t="str">
        <f>IF(AND(ISBLANK(A308),ISBLANK(D308)),"",IF(AND(A308&gt;341000,D308&gt;341000),"EKPC",IF(OR(A308&gt;341000,D308&gt;341000),"TIE","LGEE")))</f>
        <v>LGEE</v>
      </c>
      <c r="O308" s="7"/>
    </row>
    <row r="309" spans="1:15" hidden="1" x14ac:dyDescent="0.3">
      <c r="I309" s="1" t="s">
        <v>11124</v>
      </c>
      <c r="J309" s="7"/>
      <c r="K309" s="7"/>
      <c r="L309" s="7"/>
      <c r="M309" s="7"/>
      <c r="N309" s="7" t="str">
        <f>IF(AND(ISBLANK(A309),ISBLANK(D309)),"",IF(AND(A309&gt;341000,D309&gt;341000),"EKPC",IF(OR(A309&gt;341000,D309&gt;341000),"TIE","LGEE")))</f>
        <v/>
      </c>
      <c r="O309" s="7"/>
    </row>
    <row r="310" spans="1:15" hidden="1" x14ac:dyDescent="0.3">
      <c r="A310" s="5">
        <v>324082</v>
      </c>
      <c r="B310" s="5" t="s">
        <v>3955</v>
      </c>
      <c r="C310" s="5">
        <v>69</v>
      </c>
      <c r="D310" s="5">
        <v>324476</v>
      </c>
      <c r="E310" s="5" t="s">
        <v>3956</v>
      </c>
      <c r="F310" s="5">
        <v>69</v>
      </c>
      <c r="G310" s="5">
        <v>1</v>
      </c>
      <c r="H310" s="5" t="s">
        <v>4332</v>
      </c>
      <c r="I310" s="1" t="s">
        <v>4333</v>
      </c>
      <c r="J310" s="13">
        <v>-31.481435775756836</v>
      </c>
      <c r="K310" s="13">
        <v>31.481435775756836</v>
      </c>
      <c r="L310" s="13">
        <v>33</v>
      </c>
      <c r="M310" s="13">
        <v>95.398290229566172</v>
      </c>
      <c r="N310" s="7" t="str">
        <f>IF(AND(ISBLANK(A310),ISBLANK(D310)),"",IF(AND(A310&gt;341000,D310&gt;341000),"EKPC",IF(OR(A310&gt;341000,D310&gt;341000),"TIE","LGEE")))</f>
        <v>LGEE</v>
      </c>
      <c r="O310" s="13"/>
    </row>
    <row r="311" spans="1:15" hidden="1" x14ac:dyDescent="0.3">
      <c r="I311" s="1" t="s">
        <v>11124</v>
      </c>
      <c r="J311" s="7"/>
      <c r="K311" s="7"/>
      <c r="L311" s="7"/>
      <c r="M311" s="7"/>
      <c r="N311" s="7" t="str">
        <f>IF(AND(ISBLANK(A311),ISBLANK(D311)),"",IF(AND(A311&gt;341000,D311&gt;341000),"EKPC",IF(OR(A311&gt;341000,D311&gt;341000),"TIE","LGEE")))</f>
        <v/>
      </c>
      <c r="O311" s="7"/>
    </row>
    <row r="312" spans="1:15" hidden="1" x14ac:dyDescent="0.3">
      <c r="A312" s="1">
        <v>324082</v>
      </c>
      <c r="B312" s="1" t="s">
        <v>3955</v>
      </c>
      <c r="C312" s="1">
        <v>69</v>
      </c>
      <c r="D312" s="1">
        <v>324476</v>
      </c>
      <c r="E312" s="1" t="s">
        <v>3956</v>
      </c>
      <c r="F312" s="1">
        <v>69</v>
      </c>
      <c r="G312" s="1">
        <v>1</v>
      </c>
      <c r="H312" s="1" t="s">
        <v>4334</v>
      </c>
      <c r="I312" s="1" t="s">
        <v>4335</v>
      </c>
      <c r="J312" s="7">
        <v>-31.481435775756836</v>
      </c>
      <c r="K312" s="7">
        <v>31.481435775756836</v>
      </c>
      <c r="L312" s="7">
        <v>33</v>
      </c>
      <c r="M312" s="7">
        <v>95.398290229566172</v>
      </c>
      <c r="N312" s="7" t="str">
        <f>IF(AND(ISBLANK(A312),ISBLANK(D312)),"",IF(AND(A312&gt;341000,D312&gt;341000),"EKPC",IF(OR(A312&gt;341000,D312&gt;341000),"TIE","LGEE")))</f>
        <v>LGEE</v>
      </c>
      <c r="O312" s="7"/>
    </row>
    <row r="313" spans="1:15" hidden="1" x14ac:dyDescent="0.3">
      <c r="I313" s="1" t="s">
        <v>11124</v>
      </c>
      <c r="J313" s="7"/>
      <c r="K313" s="7"/>
      <c r="L313" s="7"/>
      <c r="M313" s="7"/>
      <c r="N313" s="7" t="str">
        <f>IF(AND(ISBLANK(A313),ISBLANK(D313)),"",IF(AND(A313&gt;341000,D313&gt;341000),"EKPC",IF(OR(A313&gt;341000,D313&gt;341000),"TIE","LGEE")))</f>
        <v/>
      </c>
      <c r="O313" s="7"/>
    </row>
    <row r="314" spans="1:15" hidden="1" x14ac:dyDescent="0.3">
      <c r="A314" s="5">
        <v>324082</v>
      </c>
      <c r="B314" s="5" t="s">
        <v>3955</v>
      </c>
      <c r="C314" s="5">
        <v>69</v>
      </c>
      <c r="D314" s="5">
        <v>324476</v>
      </c>
      <c r="E314" s="5" t="s">
        <v>3956</v>
      </c>
      <c r="F314" s="5">
        <v>69</v>
      </c>
      <c r="G314" s="5">
        <v>1</v>
      </c>
      <c r="H314" s="5" t="s">
        <v>4336</v>
      </c>
      <c r="I314" s="1" t="s">
        <v>4337</v>
      </c>
      <c r="J314" s="13">
        <v>-31.481472015380859</v>
      </c>
      <c r="K314" s="13">
        <v>31.481472015380859</v>
      </c>
      <c r="L314" s="13">
        <v>33</v>
      </c>
      <c r="M314" s="13">
        <v>95.398400046608671</v>
      </c>
      <c r="N314" s="7" t="str">
        <f>IF(AND(ISBLANK(A314),ISBLANK(D314)),"",IF(AND(A314&gt;341000,D314&gt;341000),"EKPC",IF(OR(A314&gt;341000,D314&gt;341000),"TIE","LGEE")))</f>
        <v>LGEE</v>
      </c>
      <c r="O314" s="13"/>
    </row>
    <row r="315" spans="1:15" hidden="1" x14ac:dyDescent="0.3">
      <c r="I315" s="1" t="s">
        <v>11124</v>
      </c>
      <c r="J315" s="7"/>
      <c r="K315" s="7"/>
      <c r="L315" s="7"/>
      <c r="M315" s="7"/>
      <c r="N315" s="7" t="str">
        <f>IF(AND(ISBLANK(A315),ISBLANK(D315)),"",IF(AND(A315&gt;341000,D315&gt;341000),"EKPC",IF(OR(A315&gt;341000,D315&gt;341000),"TIE","LGEE")))</f>
        <v/>
      </c>
      <c r="O315" s="7"/>
    </row>
    <row r="316" spans="1:15" hidden="1" x14ac:dyDescent="0.3">
      <c r="A316" s="1">
        <v>324082</v>
      </c>
      <c r="B316" s="1" t="s">
        <v>3955</v>
      </c>
      <c r="C316" s="1">
        <v>69</v>
      </c>
      <c r="D316" s="1">
        <v>324476</v>
      </c>
      <c r="E316" s="1" t="s">
        <v>3956</v>
      </c>
      <c r="F316" s="1">
        <v>69</v>
      </c>
      <c r="G316" s="1">
        <v>1</v>
      </c>
      <c r="H316" s="1" t="s">
        <v>4340</v>
      </c>
      <c r="I316" s="1" t="s">
        <v>4341</v>
      </c>
      <c r="J316" s="7">
        <v>-31.481435775756836</v>
      </c>
      <c r="K316" s="7">
        <v>31.481435775756836</v>
      </c>
      <c r="L316" s="7">
        <v>33</v>
      </c>
      <c r="M316" s="7">
        <v>95.398290229566172</v>
      </c>
      <c r="N316" s="7" t="str">
        <f>IF(AND(ISBLANK(A316),ISBLANK(D316)),"",IF(AND(A316&gt;341000,D316&gt;341000),"EKPC",IF(OR(A316&gt;341000,D316&gt;341000),"TIE","LGEE")))</f>
        <v>LGEE</v>
      </c>
      <c r="O316" s="7"/>
    </row>
    <row r="317" spans="1:15" hidden="1" x14ac:dyDescent="0.3">
      <c r="I317" s="1" t="s">
        <v>11124</v>
      </c>
      <c r="J317" s="7"/>
      <c r="K317" s="7"/>
      <c r="L317" s="7"/>
      <c r="M317" s="7"/>
      <c r="N317" s="7" t="str">
        <f>IF(AND(ISBLANK(A317),ISBLANK(D317)),"",IF(AND(A317&gt;341000,D317&gt;341000),"EKPC",IF(OR(A317&gt;341000,D317&gt;341000),"TIE","LGEE")))</f>
        <v/>
      </c>
      <c r="O317" s="7"/>
    </row>
    <row r="318" spans="1:15" hidden="1" x14ac:dyDescent="0.3">
      <c r="A318" s="5">
        <v>324082</v>
      </c>
      <c r="B318" s="5" t="s">
        <v>3955</v>
      </c>
      <c r="C318" s="5">
        <v>69</v>
      </c>
      <c r="D318" s="5">
        <v>324476</v>
      </c>
      <c r="E318" s="5" t="s">
        <v>3956</v>
      </c>
      <c r="F318" s="5">
        <v>69</v>
      </c>
      <c r="G318" s="5">
        <v>1</v>
      </c>
      <c r="H318" s="5" t="s">
        <v>4342</v>
      </c>
      <c r="I318" s="1" t="s">
        <v>4343</v>
      </c>
      <c r="J318" s="13">
        <v>-31.481466293334961</v>
      </c>
      <c r="K318" s="13">
        <v>31.481466293334961</v>
      </c>
      <c r="L318" s="13">
        <v>33</v>
      </c>
      <c r="M318" s="13">
        <v>95.39838270707564</v>
      </c>
      <c r="N318" s="7" t="str">
        <f>IF(AND(ISBLANK(A318),ISBLANK(D318)),"",IF(AND(A318&gt;341000,D318&gt;341000),"EKPC",IF(OR(A318&gt;341000,D318&gt;341000),"TIE","LGEE")))</f>
        <v>LGEE</v>
      </c>
      <c r="O318" s="13"/>
    </row>
    <row r="319" spans="1:15" hidden="1" x14ac:dyDescent="0.3">
      <c r="I319" s="1" t="s">
        <v>11124</v>
      </c>
      <c r="J319" s="7"/>
      <c r="K319" s="7"/>
      <c r="L319" s="7"/>
      <c r="M319" s="7"/>
      <c r="N319" s="7" t="str">
        <f>IF(AND(ISBLANK(A319),ISBLANK(D319)),"",IF(AND(A319&gt;341000,D319&gt;341000),"EKPC",IF(OR(A319&gt;341000,D319&gt;341000),"TIE","LGEE")))</f>
        <v/>
      </c>
      <c r="O319" s="7"/>
    </row>
    <row r="320" spans="1:15" hidden="1" x14ac:dyDescent="0.3">
      <c r="A320" s="1">
        <v>324082</v>
      </c>
      <c r="B320" s="1" t="s">
        <v>3955</v>
      </c>
      <c r="C320" s="1">
        <v>69</v>
      </c>
      <c r="D320" s="1">
        <v>324476</v>
      </c>
      <c r="E320" s="1" t="s">
        <v>3956</v>
      </c>
      <c r="F320" s="1">
        <v>69</v>
      </c>
      <c r="G320" s="1">
        <v>1</v>
      </c>
      <c r="H320" s="1" t="s">
        <v>4345</v>
      </c>
      <c r="I320" s="1" t="s">
        <v>4346</v>
      </c>
      <c r="J320" s="7">
        <v>-31.481418609619141</v>
      </c>
      <c r="K320" s="7">
        <v>31.481418609619141</v>
      </c>
      <c r="L320" s="7">
        <v>33</v>
      </c>
      <c r="M320" s="7">
        <v>95.398238210967094</v>
      </c>
      <c r="N320" s="7" t="str">
        <f>IF(AND(ISBLANK(A320),ISBLANK(D320)),"",IF(AND(A320&gt;341000,D320&gt;341000),"EKPC",IF(OR(A320&gt;341000,D320&gt;341000),"TIE","LGEE")))</f>
        <v>LGEE</v>
      </c>
      <c r="O320" s="7"/>
    </row>
    <row r="321" spans="1:15" hidden="1" x14ac:dyDescent="0.3">
      <c r="I321" s="1" t="s">
        <v>11124</v>
      </c>
      <c r="J321" s="7"/>
      <c r="K321" s="7"/>
      <c r="L321" s="7"/>
      <c r="M321" s="7"/>
      <c r="N321" s="7" t="str">
        <f>IF(AND(ISBLANK(A321),ISBLANK(D321)),"",IF(AND(A321&gt;341000,D321&gt;341000),"EKPC",IF(OR(A321&gt;341000,D321&gt;341000),"TIE","LGEE")))</f>
        <v/>
      </c>
      <c r="O321" s="7"/>
    </row>
    <row r="322" spans="1:15" hidden="1" x14ac:dyDescent="0.3">
      <c r="A322" s="5">
        <v>324082</v>
      </c>
      <c r="B322" s="5" t="s">
        <v>3955</v>
      </c>
      <c r="C322" s="5">
        <v>69</v>
      </c>
      <c r="D322" s="5">
        <v>324476</v>
      </c>
      <c r="E322" s="5" t="s">
        <v>3956</v>
      </c>
      <c r="F322" s="5">
        <v>69</v>
      </c>
      <c r="G322" s="5">
        <v>1</v>
      </c>
      <c r="H322" s="5" t="s">
        <v>4347</v>
      </c>
      <c r="I322" s="1" t="s">
        <v>4348</v>
      </c>
      <c r="J322" s="13">
        <v>-31.481365203857422</v>
      </c>
      <c r="K322" s="13">
        <v>31.481365203857422</v>
      </c>
      <c r="L322" s="13">
        <v>33</v>
      </c>
      <c r="M322" s="13">
        <v>95.398076375325516</v>
      </c>
      <c r="N322" s="7" t="str">
        <f>IF(AND(ISBLANK(A322),ISBLANK(D322)),"",IF(AND(A322&gt;341000,D322&gt;341000),"EKPC",IF(OR(A322&gt;341000,D322&gt;341000),"TIE","LGEE")))</f>
        <v>LGEE</v>
      </c>
      <c r="O322" s="13"/>
    </row>
    <row r="323" spans="1:15" hidden="1" x14ac:dyDescent="0.3">
      <c r="I323" s="1" t="s">
        <v>11124</v>
      </c>
      <c r="J323" s="7"/>
      <c r="K323" s="7"/>
      <c r="L323" s="7"/>
      <c r="M323" s="7"/>
      <c r="N323" s="7" t="str">
        <f>IF(AND(ISBLANK(A323),ISBLANK(D323)),"",IF(AND(A323&gt;341000,D323&gt;341000),"EKPC",IF(OR(A323&gt;341000,D323&gt;341000),"TIE","LGEE")))</f>
        <v/>
      </c>
      <c r="O323" s="7"/>
    </row>
    <row r="324" spans="1:15" hidden="1" x14ac:dyDescent="0.3">
      <c r="A324" s="1">
        <v>324082</v>
      </c>
      <c r="B324" s="1" t="s">
        <v>3955</v>
      </c>
      <c r="C324" s="1">
        <v>69</v>
      </c>
      <c r="D324" s="1">
        <v>324476</v>
      </c>
      <c r="E324" s="1" t="s">
        <v>3956</v>
      </c>
      <c r="F324" s="1">
        <v>69</v>
      </c>
      <c r="G324" s="1">
        <v>1</v>
      </c>
      <c r="H324" s="1" t="s">
        <v>4349</v>
      </c>
      <c r="I324" s="1" t="s">
        <v>4350</v>
      </c>
      <c r="J324" s="7">
        <v>-31.481451034545898</v>
      </c>
      <c r="K324" s="7">
        <v>31.481451034545898</v>
      </c>
      <c r="L324" s="7">
        <v>33</v>
      </c>
      <c r="M324" s="7">
        <v>95.398336468320906</v>
      </c>
      <c r="N324" s="7" t="str">
        <f>IF(AND(ISBLANK(A324),ISBLANK(D324)),"",IF(AND(A324&gt;341000,D324&gt;341000),"EKPC",IF(OR(A324&gt;341000,D324&gt;341000),"TIE","LGEE")))</f>
        <v>LGEE</v>
      </c>
      <c r="O324" s="7"/>
    </row>
    <row r="325" spans="1:15" hidden="1" x14ac:dyDescent="0.3">
      <c r="I325" s="1" t="s">
        <v>11124</v>
      </c>
      <c r="J325" s="7"/>
      <c r="K325" s="7"/>
      <c r="L325" s="7"/>
      <c r="M325" s="7"/>
      <c r="N325" s="7" t="str">
        <f>IF(AND(ISBLANK(A325),ISBLANK(D325)),"",IF(AND(A325&gt;341000,D325&gt;341000),"EKPC",IF(OR(A325&gt;341000,D325&gt;341000),"TIE","LGEE")))</f>
        <v/>
      </c>
      <c r="O325" s="7"/>
    </row>
    <row r="326" spans="1:15" hidden="1" x14ac:dyDescent="0.3">
      <c r="A326" s="5">
        <v>324082</v>
      </c>
      <c r="B326" s="5" t="s">
        <v>3955</v>
      </c>
      <c r="C326" s="5">
        <v>69</v>
      </c>
      <c r="D326" s="5">
        <v>324476</v>
      </c>
      <c r="E326" s="5" t="s">
        <v>3956</v>
      </c>
      <c r="F326" s="5">
        <v>69</v>
      </c>
      <c r="G326" s="5">
        <v>1</v>
      </c>
      <c r="H326" s="5" t="s">
        <v>4352</v>
      </c>
      <c r="I326" s="1" t="s">
        <v>4353</v>
      </c>
      <c r="J326" s="13">
        <v>-31.481435775756836</v>
      </c>
      <c r="K326" s="13">
        <v>31.481435775756836</v>
      </c>
      <c r="L326" s="13">
        <v>33</v>
      </c>
      <c r="M326" s="13">
        <v>95.398290229566172</v>
      </c>
      <c r="N326" s="7" t="str">
        <f>IF(AND(ISBLANK(A326),ISBLANK(D326)),"",IF(AND(A326&gt;341000,D326&gt;341000),"EKPC",IF(OR(A326&gt;341000,D326&gt;341000),"TIE","LGEE")))</f>
        <v>LGEE</v>
      </c>
      <c r="O326" s="13"/>
    </row>
    <row r="327" spans="1:15" hidden="1" x14ac:dyDescent="0.3">
      <c r="I327" s="1" t="s">
        <v>11124</v>
      </c>
      <c r="J327" s="7"/>
      <c r="K327" s="7"/>
      <c r="L327" s="7"/>
      <c r="M327" s="7"/>
      <c r="N327" s="7" t="str">
        <f>IF(AND(ISBLANK(A327),ISBLANK(D327)),"",IF(AND(A327&gt;341000,D327&gt;341000),"EKPC",IF(OR(A327&gt;341000,D327&gt;341000),"TIE","LGEE")))</f>
        <v/>
      </c>
      <c r="O327" s="7"/>
    </row>
    <row r="328" spans="1:15" hidden="1" x14ac:dyDescent="0.3">
      <c r="A328" s="1">
        <v>324082</v>
      </c>
      <c r="B328" s="1" t="s">
        <v>3955</v>
      </c>
      <c r="C328" s="1">
        <v>69</v>
      </c>
      <c r="D328" s="1">
        <v>324476</v>
      </c>
      <c r="E328" s="1" t="s">
        <v>3956</v>
      </c>
      <c r="F328" s="1">
        <v>69</v>
      </c>
      <c r="G328" s="1">
        <v>1</v>
      </c>
      <c r="H328" s="1" t="s">
        <v>4354</v>
      </c>
      <c r="I328" s="1" t="s">
        <v>4355</v>
      </c>
      <c r="J328" s="7">
        <v>-31.481433868408203</v>
      </c>
      <c r="K328" s="7">
        <v>31.481433868408203</v>
      </c>
      <c r="L328" s="7">
        <v>33</v>
      </c>
      <c r="M328" s="7">
        <v>95.398284449721828</v>
      </c>
      <c r="N328" s="7" t="str">
        <f>IF(AND(ISBLANK(A328),ISBLANK(D328)),"",IF(AND(A328&gt;341000,D328&gt;341000),"EKPC",IF(OR(A328&gt;341000,D328&gt;341000),"TIE","LGEE")))</f>
        <v>LGEE</v>
      </c>
      <c r="O328" s="7"/>
    </row>
    <row r="329" spans="1:15" hidden="1" x14ac:dyDescent="0.3">
      <c r="I329" s="1" t="s">
        <v>11124</v>
      </c>
      <c r="J329" s="7"/>
      <c r="K329" s="7"/>
      <c r="L329" s="7"/>
      <c r="M329" s="7"/>
      <c r="N329" s="7" t="str">
        <f>IF(AND(ISBLANK(A329),ISBLANK(D329)),"",IF(AND(A329&gt;341000,D329&gt;341000),"EKPC",IF(OR(A329&gt;341000,D329&gt;341000),"TIE","LGEE")))</f>
        <v/>
      </c>
      <c r="O329" s="7"/>
    </row>
    <row r="330" spans="1:15" hidden="1" x14ac:dyDescent="0.3">
      <c r="A330" s="5">
        <v>324082</v>
      </c>
      <c r="B330" s="5" t="s">
        <v>3955</v>
      </c>
      <c r="C330" s="5">
        <v>69</v>
      </c>
      <c r="D330" s="5">
        <v>324476</v>
      </c>
      <c r="E330" s="5" t="s">
        <v>3956</v>
      </c>
      <c r="F330" s="5">
        <v>69</v>
      </c>
      <c r="G330" s="5">
        <v>1</v>
      </c>
      <c r="H330" s="5" t="s">
        <v>4356</v>
      </c>
      <c r="I330" s="1" t="s">
        <v>4357</v>
      </c>
      <c r="J330" s="13">
        <v>-31.481437683105469</v>
      </c>
      <c r="K330" s="13">
        <v>31.481439590454102</v>
      </c>
      <c r="L330" s="13">
        <v>33</v>
      </c>
      <c r="M330" s="13">
        <v>95.398301789254859</v>
      </c>
      <c r="N330" s="7" t="str">
        <f>IF(AND(ISBLANK(A330),ISBLANK(D330)),"",IF(AND(A330&gt;341000,D330&gt;341000),"EKPC",IF(OR(A330&gt;341000,D330&gt;341000),"TIE","LGEE")))</f>
        <v>LGEE</v>
      </c>
      <c r="O330" s="13"/>
    </row>
    <row r="331" spans="1:15" hidden="1" x14ac:dyDescent="0.3">
      <c r="I331" s="1" t="s">
        <v>11124</v>
      </c>
      <c r="J331" s="7"/>
      <c r="K331" s="7"/>
      <c r="L331" s="7"/>
      <c r="M331" s="7"/>
      <c r="N331" s="7" t="str">
        <f>IF(AND(ISBLANK(A331),ISBLANK(D331)),"",IF(AND(A331&gt;341000,D331&gt;341000),"EKPC",IF(OR(A331&gt;341000,D331&gt;341000),"TIE","LGEE")))</f>
        <v/>
      </c>
      <c r="O331" s="7"/>
    </row>
    <row r="332" spans="1:15" hidden="1" x14ac:dyDescent="0.3">
      <c r="A332" s="1">
        <v>324082</v>
      </c>
      <c r="B332" s="1" t="s">
        <v>3955</v>
      </c>
      <c r="C332" s="1">
        <v>69</v>
      </c>
      <c r="D332" s="1">
        <v>324476</v>
      </c>
      <c r="E332" s="1" t="s">
        <v>3956</v>
      </c>
      <c r="F332" s="1">
        <v>69</v>
      </c>
      <c r="G332" s="1">
        <v>1</v>
      </c>
      <c r="H332" s="1" t="s">
        <v>4358</v>
      </c>
      <c r="I332" s="1" t="s">
        <v>4359</v>
      </c>
      <c r="J332" s="7">
        <v>-31.481372833251953</v>
      </c>
      <c r="K332" s="7">
        <v>31.481372833251953</v>
      </c>
      <c r="L332" s="7">
        <v>33</v>
      </c>
      <c r="M332" s="7">
        <v>95.39809949470289</v>
      </c>
      <c r="N332" s="7" t="str">
        <f>IF(AND(ISBLANK(A332),ISBLANK(D332)),"",IF(AND(A332&gt;341000,D332&gt;341000),"EKPC",IF(OR(A332&gt;341000,D332&gt;341000),"TIE","LGEE")))</f>
        <v>LGEE</v>
      </c>
      <c r="O332" s="7"/>
    </row>
    <row r="333" spans="1:15" hidden="1" x14ac:dyDescent="0.3">
      <c r="I333" s="1" t="s">
        <v>11124</v>
      </c>
      <c r="J333" s="7"/>
      <c r="K333" s="7"/>
      <c r="L333" s="7"/>
      <c r="M333" s="7"/>
      <c r="N333" s="7" t="str">
        <f>IF(AND(ISBLANK(A333),ISBLANK(D333)),"",IF(AND(A333&gt;341000,D333&gt;341000),"EKPC",IF(OR(A333&gt;341000,D333&gt;341000),"TIE","LGEE")))</f>
        <v/>
      </c>
      <c r="O333" s="7"/>
    </row>
    <row r="334" spans="1:15" hidden="1" x14ac:dyDescent="0.3">
      <c r="A334" s="5">
        <v>324082</v>
      </c>
      <c r="B334" s="5" t="s">
        <v>3955</v>
      </c>
      <c r="C334" s="5">
        <v>69</v>
      </c>
      <c r="D334" s="5">
        <v>324476</v>
      </c>
      <c r="E334" s="5" t="s">
        <v>3956</v>
      </c>
      <c r="F334" s="5">
        <v>69</v>
      </c>
      <c r="G334" s="5">
        <v>1</v>
      </c>
      <c r="H334" s="5" t="s">
        <v>4360</v>
      </c>
      <c r="I334" s="1" t="s">
        <v>4361</v>
      </c>
      <c r="J334" s="13">
        <v>-31.481372833251953</v>
      </c>
      <c r="K334" s="13">
        <v>31.481372833251953</v>
      </c>
      <c r="L334" s="13">
        <v>33</v>
      </c>
      <c r="M334" s="13">
        <v>95.39809949470289</v>
      </c>
      <c r="N334" s="7" t="str">
        <f>IF(AND(ISBLANK(A334),ISBLANK(D334)),"",IF(AND(A334&gt;341000,D334&gt;341000),"EKPC",IF(OR(A334&gt;341000,D334&gt;341000),"TIE","LGEE")))</f>
        <v>LGEE</v>
      </c>
      <c r="O334" s="13"/>
    </row>
    <row r="335" spans="1:15" hidden="1" x14ac:dyDescent="0.3">
      <c r="I335" s="1" t="s">
        <v>11124</v>
      </c>
      <c r="J335" s="7"/>
      <c r="K335" s="7"/>
      <c r="L335" s="7"/>
      <c r="M335" s="7"/>
      <c r="N335" s="7" t="str">
        <f>IF(AND(ISBLANK(A335),ISBLANK(D335)),"",IF(AND(A335&gt;341000,D335&gt;341000),"EKPC",IF(OR(A335&gt;341000,D335&gt;341000),"TIE","LGEE")))</f>
        <v/>
      </c>
      <c r="O335" s="7"/>
    </row>
    <row r="336" spans="1:15" hidden="1" x14ac:dyDescent="0.3">
      <c r="A336" s="1">
        <v>324082</v>
      </c>
      <c r="B336" s="1" t="s">
        <v>3955</v>
      </c>
      <c r="C336" s="1">
        <v>69</v>
      </c>
      <c r="D336" s="1">
        <v>324476</v>
      </c>
      <c r="E336" s="1" t="s">
        <v>3956</v>
      </c>
      <c r="F336" s="1">
        <v>69</v>
      </c>
      <c r="G336" s="1">
        <v>1</v>
      </c>
      <c r="H336" s="1" t="s">
        <v>4362</v>
      </c>
      <c r="I336" s="1" t="s">
        <v>4363</v>
      </c>
      <c r="J336" s="7">
        <v>-31.481422424316406</v>
      </c>
      <c r="K336" s="7">
        <v>31.481424331665039</v>
      </c>
      <c r="L336" s="7">
        <v>33</v>
      </c>
      <c r="M336" s="7">
        <v>95.398255550500124</v>
      </c>
      <c r="N336" s="7" t="str">
        <f>IF(AND(ISBLANK(A336),ISBLANK(D336)),"",IF(AND(A336&gt;341000,D336&gt;341000),"EKPC",IF(OR(A336&gt;341000,D336&gt;341000),"TIE","LGEE")))</f>
        <v>LGEE</v>
      </c>
      <c r="O336" s="7"/>
    </row>
    <row r="337" spans="1:15" hidden="1" x14ac:dyDescent="0.3">
      <c r="I337" s="1" t="s">
        <v>11124</v>
      </c>
      <c r="J337" s="7"/>
      <c r="K337" s="7"/>
      <c r="L337" s="7"/>
      <c r="M337" s="7"/>
      <c r="N337" s="7" t="str">
        <f>IF(AND(ISBLANK(A337),ISBLANK(D337)),"",IF(AND(A337&gt;341000,D337&gt;341000),"EKPC",IF(OR(A337&gt;341000,D337&gt;341000),"TIE","LGEE")))</f>
        <v/>
      </c>
      <c r="O337" s="7"/>
    </row>
    <row r="338" spans="1:15" hidden="1" x14ac:dyDescent="0.3">
      <c r="A338" s="5">
        <v>324082</v>
      </c>
      <c r="B338" s="5" t="s">
        <v>3955</v>
      </c>
      <c r="C338" s="5">
        <v>69</v>
      </c>
      <c r="D338" s="5">
        <v>324476</v>
      </c>
      <c r="E338" s="5" t="s">
        <v>3956</v>
      </c>
      <c r="F338" s="5">
        <v>69</v>
      </c>
      <c r="G338" s="5">
        <v>1</v>
      </c>
      <c r="H338" s="5" t="s">
        <v>4364</v>
      </c>
      <c r="I338" s="1" t="s">
        <v>4365</v>
      </c>
      <c r="J338" s="13">
        <v>-31.481489181518555</v>
      </c>
      <c r="K338" s="13">
        <v>31.481489181518555</v>
      </c>
      <c r="L338" s="13">
        <v>33</v>
      </c>
      <c r="M338" s="13">
        <v>95.398452065207735</v>
      </c>
      <c r="N338" s="7" t="str">
        <f>IF(AND(ISBLANK(A338),ISBLANK(D338)),"",IF(AND(A338&gt;341000,D338&gt;341000),"EKPC",IF(OR(A338&gt;341000,D338&gt;341000),"TIE","LGEE")))</f>
        <v>LGEE</v>
      </c>
      <c r="O338" s="13"/>
    </row>
    <row r="339" spans="1:15" hidden="1" x14ac:dyDescent="0.3">
      <c r="I339" s="1" t="s">
        <v>11124</v>
      </c>
      <c r="J339" s="7"/>
      <c r="K339" s="7"/>
      <c r="L339" s="7"/>
      <c r="M339" s="7"/>
      <c r="N339" s="7" t="str">
        <f>IF(AND(ISBLANK(A339),ISBLANK(D339)),"",IF(AND(A339&gt;341000,D339&gt;341000),"EKPC",IF(OR(A339&gt;341000,D339&gt;341000),"TIE","LGEE")))</f>
        <v/>
      </c>
      <c r="O339" s="7"/>
    </row>
    <row r="340" spans="1:15" hidden="1" x14ac:dyDescent="0.3">
      <c r="A340" s="1">
        <v>324082</v>
      </c>
      <c r="B340" s="1" t="s">
        <v>3955</v>
      </c>
      <c r="C340" s="1">
        <v>69</v>
      </c>
      <c r="D340" s="1">
        <v>324476</v>
      </c>
      <c r="E340" s="1" t="s">
        <v>3956</v>
      </c>
      <c r="F340" s="1">
        <v>69</v>
      </c>
      <c r="G340" s="1">
        <v>1</v>
      </c>
      <c r="H340" s="1" t="s">
        <v>4367</v>
      </c>
      <c r="I340" s="1" t="s">
        <v>4368</v>
      </c>
      <c r="J340" s="7">
        <v>-31.481470108032227</v>
      </c>
      <c r="K340" s="7">
        <v>31.481472015380859</v>
      </c>
      <c r="L340" s="7">
        <v>33</v>
      </c>
      <c r="M340" s="7">
        <v>95.398400046608671</v>
      </c>
      <c r="N340" s="7" t="str">
        <f>IF(AND(ISBLANK(A340),ISBLANK(D340)),"",IF(AND(A340&gt;341000,D340&gt;341000),"EKPC",IF(OR(A340&gt;341000,D340&gt;341000),"TIE","LGEE")))</f>
        <v>LGEE</v>
      </c>
      <c r="O340" s="7"/>
    </row>
    <row r="341" spans="1:15" hidden="1" x14ac:dyDescent="0.3">
      <c r="I341" s="1" t="s">
        <v>11124</v>
      </c>
      <c r="J341" s="7"/>
      <c r="K341" s="7"/>
      <c r="L341" s="7"/>
      <c r="M341" s="7"/>
      <c r="N341" s="7" t="str">
        <f>IF(AND(ISBLANK(A341),ISBLANK(D341)),"",IF(AND(A341&gt;341000,D341&gt;341000),"EKPC",IF(OR(A341&gt;341000,D341&gt;341000),"TIE","LGEE")))</f>
        <v/>
      </c>
      <c r="O341" s="7"/>
    </row>
    <row r="342" spans="1:15" hidden="1" x14ac:dyDescent="0.3">
      <c r="A342" s="5">
        <v>324082</v>
      </c>
      <c r="B342" s="5" t="s">
        <v>3955</v>
      </c>
      <c r="C342" s="5">
        <v>69</v>
      </c>
      <c r="D342" s="5">
        <v>324476</v>
      </c>
      <c r="E342" s="5" t="s">
        <v>3956</v>
      </c>
      <c r="F342" s="5">
        <v>69</v>
      </c>
      <c r="G342" s="5">
        <v>1</v>
      </c>
      <c r="H342" s="5" t="s">
        <v>4370</v>
      </c>
      <c r="I342" s="1" t="s">
        <v>4371</v>
      </c>
      <c r="J342" s="13">
        <v>-31.481395721435547</v>
      </c>
      <c r="K342" s="13">
        <v>31.481393814086914</v>
      </c>
      <c r="L342" s="13">
        <v>33</v>
      </c>
      <c r="M342" s="13">
        <v>95.398163072990656</v>
      </c>
      <c r="N342" s="7" t="str">
        <f>IF(AND(ISBLANK(A342),ISBLANK(D342)),"",IF(AND(A342&gt;341000,D342&gt;341000),"EKPC",IF(OR(A342&gt;341000,D342&gt;341000),"TIE","LGEE")))</f>
        <v>LGEE</v>
      </c>
      <c r="O342" s="13"/>
    </row>
    <row r="343" spans="1:15" hidden="1" x14ac:dyDescent="0.3">
      <c r="I343" s="1" t="s">
        <v>11124</v>
      </c>
      <c r="J343" s="7"/>
      <c r="K343" s="7"/>
      <c r="L343" s="7"/>
      <c r="M343" s="7"/>
      <c r="N343" s="7" t="str">
        <f>IF(AND(ISBLANK(A343),ISBLANK(D343)),"",IF(AND(A343&gt;341000,D343&gt;341000),"EKPC",IF(OR(A343&gt;341000,D343&gt;341000),"TIE","LGEE")))</f>
        <v/>
      </c>
      <c r="O343" s="7"/>
    </row>
    <row r="344" spans="1:15" hidden="1" x14ac:dyDescent="0.3">
      <c r="A344" s="1">
        <v>324082</v>
      </c>
      <c r="B344" s="1" t="s">
        <v>3955</v>
      </c>
      <c r="C344" s="1">
        <v>69</v>
      </c>
      <c r="D344" s="1">
        <v>324476</v>
      </c>
      <c r="E344" s="1" t="s">
        <v>3956</v>
      </c>
      <c r="F344" s="1">
        <v>69</v>
      </c>
      <c r="G344" s="1">
        <v>1</v>
      </c>
      <c r="H344" s="1" t="s">
        <v>4372</v>
      </c>
      <c r="I344" s="1" t="s">
        <v>4373</v>
      </c>
      <c r="J344" s="7">
        <v>-31.481184005737305</v>
      </c>
      <c r="K344" s="7">
        <v>31.481182098388672</v>
      </c>
      <c r="L344" s="7">
        <v>33</v>
      </c>
      <c r="M344" s="7">
        <v>95.397521510268703</v>
      </c>
      <c r="N344" s="7" t="str">
        <f>IF(AND(ISBLANK(A344),ISBLANK(D344)),"",IF(AND(A344&gt;341000,D344&gt;341000),"EKPC",IF(OR(A344&gt;341000,D344&gt;341000),"TIE","LGEE")))</f>
        <v>LGEE</v>
      </c>
      <c r="O344" s="7"/>
    </row>
    <row r="345" spans="1:15" hidden="1" x14ac:dyDescent="0.3">
      <c r="I345" s="1" t="s">
        <v>11124</v>
      </c>
      <c r="J345" s="7"/>
      <c r="K345" s="7"/>
      <c r="L345" s="7"/>
      <c r="M345" s="7"/>
      <c r="N345" s="7" t="str">
        <f>IF(AND(ISBLANK(A345),ISBLANK(D345)),"",IF(AND(A345&gt;341000,D345&gt;341000),"EKPC",IF(OR(A345&gt;341000,D345&gt;341000),"TIE","LGEE")))</f>
        <v/>
      </c>
      <c r="O345" s="7"/>
    </row>
    <row r="346" spans="1:15" hidden="1" x14ac:dyDescent="0.3">
      <c r="A346" s="5">
        <v>324082</v>
      </c>
      <c r="B346" s="5" t="s">
        <v>3955</v>
      </c>
      <c r="C346" s="5">
        <v>69</v>
      </c>
      <c r="D346" s="5">
        <v>324476</v>
      </c>
      <c r="E346" s="5" t="s">
        <v>3956</v>
      </c>
      <c r="F346" s="5">
        <v>69</v>
      </c>
      <c r="G346" s="5">
        <v>1</v>
      </c>
      <c r="H346" s="5" t="s">
        <v>4374</v>
      </c>
      <c r="I346" s="1" t="s">
        <v>4375</v>
      </c>
      <c r="J346" s="13">
        <v>-31.481449127197266</v>
      </c>
      <c r="K346" s="13">
        <v>31.481451034545898</v>
      </c>
      <c r="L346" s="13">
        <v>33</v>
      </c>
      <c r="M346" s="13">
        <v>95.398336468320906</v>
      </c>
      <c r="N346" s="7" t="str">
        <f>IF(AND(ISBLANK(A346),ISBLANK(D346)),"",IF(AND(A346&gt;341000,D346&gt;341000),"EKPC",IF(OR(A346&gt;341000,D346&gt;341000),"TIE","LGEE")))</f>
        <v>LGEE</v>
      </c>
      <c r="O346" s="13"/>
    </row>
    <row r="347" spans="1:15" hidden="1" x14ac:dyDescent="0.3">
      <c r="I347" s="1" t="s">
        <v>11124</v>
      </c>
      <c r="J347" s="7"/>
      <c r="K347" s="7"/>
      <c r="L347" s="7"/>
      <c r="M347" s="7"/>
      <c r="N347" s="7" t="str">
        <f>IF(AND(ISBLANK(A347),ISBLANK(D347)),"",IF(AND(A347&gt;341000,D347&gt;341000),"EKPC",IF(OR(A347&gt;341000,D347&gt;341000),"TIE","LGEE")))</f>
        <v/>
      </c>
      <c r="O347" s="7"/>
    </row>
    <row r="348" spans="1:15" hidden="1" x14ac:dyDescent="0.3">
      <c r="A348" s="1">
        <v>324082</v>
      </c>
      <c r="B348" s="1" t="s">
        <v>3955</v>
      </c>
      <c r="C348" s="1">
        <v>69</v>
      </c>
      <c r="D348" s="1">
        <v>324476</v>
      </c>
      <c r="E348" s="1" t="s">
        <v>3956</v>
      </c>
      <c r="F348" s="1">
        <v>69</v>
      </c>
      <c r="G348" s="1">
        <v>1</v>
      </c>
      <c r="H348" s="1" t="s">
        <v>4378</v>
      </c>
      <c r="I348" s="1" t="s">
        <v>4379</v>
      </c>
      <c r="J348" s="7">
        <v>-31.481439590454102</v>
      </c>
      <c r="K348" s="7">
        <v>31.481441497802734</v>
      </c>
      <c r="L348" s="7">
        <v>33</v>
      </c>
      <c r="M348" s="7">
        <v>95.398307569099188</v>
      </c>
      <c r="N348" s="7" t="str">
        <f>IF(AND(ISBLANK(A348),ISBLANK(D348)),"",IF(AND(A348&gt;341000,D348&gt;341000),"EKPC",IF(OR(A348&gt;341000,D348&gt;341000),"TIE","LGEE")))</f>
        <v>LGEE</v>
      </c>
      <c r="O348" s="7"/>
    </row>
    <row r="349" spans="1:15" hidden="1" x14ac:dyDescent="0.3">
      <c r="I349" s="1" t="s">
        <v>11124</v>
      </c>
      <c r="J349" s="7"/>
      <c r="K349" s="7"/>
      <c r="L349" s="7"/>
      <c r="M349" s="7"/>
      <c r="N349" s="7" t="str">
        <f>IF(AND(ISBLANK(A349),ISBLANK(D349)),"",IF(AND(A349&gt;341000,D349&gt;341000),"EKPC",IF(OR(A349&gt;341000,D349&gt;341000),"TIE","LGEE")))</f>
        <v/>
      </c>
      <c r="O349" s="7"/>
    </row>
    <row r="350" spans="1:15" hidden="1" x14ac:dyDescent="0.3">
      <c r="A350" s="5">
        <v>324082</v>
      </c>
      <c r="B350" s="5" t="s">
        <v>3955</v>
      </c>
      <c r="C350" s="5">
        <v>69</v>
      </c>
      <c r="D350" s="5">
        <v>324476</v>
      </c>
      <c r="E350" s="5" t="s">
        <v>3956</v>
      </c>
      <c r="F350" s="5">
        <v>69</v>
      </c>
      <c r="G350" s="5">
        <v>1</v>
      </c>
      <c r="H350" s="5" t="s">
        <v>4380</v>
      </c>
      <c r="I350" s="1" t="s">
        <v>4381</v>
      </c>
      <c r="J350" s="13">
        <v>-31.480926513671875</v>
      </c>
      <c r="K350" s="13">
        <v>31.480926513671875</v>
      </c>
      <c r="L350" s="13">
        <v>33</v>
      </c>
      <c r="M350" s="13">
        <v>95.396747011126891</v>
      </c>
      <c r="N350" s="7" t="str">
        <f>IF(AND(ISBLANK(A350),ISBLANK(D350)),"",IF(AND(A350&gt;341000,D350&gt;341000),"EKPC",IF(OR(A350&gt;341000,D350&gt;341000),"TIE","LGEE")))</f>
        <v>LGEE</v>
      </c>
      <c r="O350" s="13"/>
    </row>
    <row r="351" spans="1:15" hidden="1" x14ac:dyDescent="0.3">
      <c r="I351" s="1" t="s">
        <v>11124</v>
      </c>
      <c r="J351" s="7"/>
      <c r="K351" s="7"/>
      <c r="L351" s="7"/>
      <c r="M351" s="7"/>
      <c r="N351" s="7" t="str">
        <f>IF(AND(ISBLANK(A351),ISBLANK(D351)),"",IF(AND(A351&gt;341000,D351&gt;341000),"EKPC",IF(OR(A351&gt;341000,D351&gt;341000),"TIE","LGEE")))</f>
        <v/>
      </c>
      <c r="O351" s="7"/>
    </row>
    <row r="352" spans="1:15" hidden="1" x14ac:dyDescent="0.3">
      <c r="A352" s="1">
        <v>324082</v>
      </c>
      <c r="B352" s="1" t="s">
        <v>3955</v>
      </c>
      <c r="C352" s="1">
        <v>69</v>
      </c>
      <c r="D352" s="1">
        <v>324476</v>
      </c>
      <c r="E352" s="1" t="s">
        <v>3956</v>
      </c>
      <c r="F352" s="1">
        <v>69</v>
      </c>
      <c r="G352" s="1">
        <v>1</v>
      </c>
      <c r="H352" s="1" t="s">
        <v>4382</v>
      </c>
      <c r="I352" s="1" t="s">
        <v>4383</v>
      </c>
      <c r="J352" s="7">
        <v>-31.481094360351563</v>
      </c>
      <c r="K352" s="7">
        <v>31.48109245300293</v>
      </c>
      <c r="L352" s="7">
        <v>33</v>
      </c>
      <c r="M352" s="7">
        <v>95.39724985758464</v>
      </c>
      <c r="N352" s="7" t="str">
        <f>IF(AND(ISBLANK(A352),ISBLANK(D352)),"",IF(AND(A352&gt;341000,D352&gt;341000),"EKPC",IF(OR(A352&gt;341000,D352&gt;341000),"TIE","LGEE")))</f>
        <v>LGEE</v>
      </c>
      <c r="O352" s="7"/>
    </row>
    <row r="353" spans="1:15" hidden="1" x14ac:dyDescent="0.3">
      <c r="I353" s="1" t="s">
        <v>11124</v>
      </c>
      <c r="J353" s="7"/>
      <c r="K353" s="7"/>
      <c r="L353" s="7"/>
      <c r="M353" s="7"/>
      <c r="N353" s="7" t="str">
        <f>IF(AND(ISBLANK(A353),ISBLANK(D353)),"",IF(AND(A353&gt;341000,D353&gt;341000),"EKPC",IF(OR(A353&gt;341000,D353&gt;341000),"TIE","LGEE")))</f>
        <v/>
      </c>
      <c r="O353" s="7"/>
    </row>
    <row r="354" spans="1:15" hidden="1" x14ac:dyDescent="0.3">
      <c r="A354" s="5">
        <v>324082</v>
      </c>
      <c r="B354" s="5" t="s">
        <v>3955</v>
      </c>
      <c r="C354" s="5">
        <v>69</v>
      </c>
      <c r="D354" s="5">
        <v>324476</v>
      </c>
      <c r="E354" s="5" t="s">
        <v>3956</v>
      </c>
      <c r="F354" s="5">
        <v>69</v>
      </c>
      <c r="G354" s="5">
        <v>1</v>
      </c>
      <c r="H354" s="5" t="s">
        <v>4384</v>
      </c>
      <c r="I354" s="1" t="s">
        <v>4385</v>
      </c>
      <c r="J354" s="13">
        <v>-31.48158073425293</v>
      </c>
      <c r="K354" s="13">
        <v>31.481582641601563</v>
      </c>
      <c r="L354" s="13">
        <v>33</v>
      </c>
      <c r="M354" s="13">
        <v>95.398735277580499</v>
      </c>
      <c r="N354" s="7" t="str">
        <f>IF(AND(ISBLANK(A354),ISBLANK(D354)),"",IF(AND(A354&gt;341000,D354&gt;341000),"EKPC",IF(OR(A354&gt;341000,D354&gt;341000),"TIE","LGEE")))</f>
        <v>LGEE</v>
      </c>
      <c r="O354" s="13"/>
    </row>
    <row r="355" spans="1:15" hidden="1" x14ac:dyDescent="0.3">
      <c r="I355" s="1" t="s">
        <v>11124</v>
      </c>
      <c r="J355" s="7"/>
      <c r="K355" s="7"/>
      <c r="L355" s="7"/>
      <c r="M355" s="7"/>
      <c r="N355" s="7" t="str">
        <f>IF(AND(ISBLANK(A355),ISBLANK(D355)),"",IF(AND(A355&gt;341000,D355&gt;341000),"EKPC",IF(OR(A355&gt;341000,D355&gt;341000),"TIE","LGEE")))</f>
        <v/>
      </c>
      <c r="O355" s="7"/>
    </row>
    <row r="356" spans="1:15" hidden="1" x14ac:dyDescent="0.3">
      <c r="A356" s="1">
        <v>324082</v>
      </c>
      <c r="B356" s="1" t="s">
        <v>3955</v>
      </c>
      <c r="C356" s="1">
        <v>69</v>
      </c>
      <c r="D356" s="1">
        <v>324476</v>
      </c>
      <c r="E356" s="1" t="s">
        <v>3956</v>
      </c>
      <c r="F356" s="1">
        <v>69</v>
      </c>
      <c r="G356" s="1">
        <v>1</v>
      </c>
      <c r="H356" s="1" t="s">
        <v>4386</v>
      </c>
      <c r="I356" s="1" t="s">
        <v>4387</v>
      </c>
      <c r="J356" s="7">
        <v>-31.480445861816406</v>
      </c>
      <c r="K356" s="7">
        <v>31.480445861816406</v>
      </c>
      <c r="L356" s="7">
        <v>33</v>
      </c>
      <c r="M356" s="7">
        <v>95.39529049035275</v>
      </c>
      <c r="N356" s="7" t="str">
        <f>IF(AND(ISBLANK(A356),ISBLANK(D356)),"",IF(AND(A356&gt;341000,D356&gt;341000),"EKPC",IF(OR(A356&gt;341000,D356&gt;341000),"TIE","LGEE")))</f>
        <v>LGEE</v>
      </c>
      <c r="O356" s="7"/>
    </row>
    <row r="357" spans="1:15" hidden="1" x14ac:dyDescent="0.3">
      <c r="I357" s="1" t="s">
        <v>11124</v>
      </c>
      <c r="J357" s="7"/>
      <c r="K357" s="7"/>
      <c r="L357" s="7"/>
      <c r="M357" s="7"/>
      <c r="N357" s="7" t="str">
        <f>IF(AND(ISBLANK(A357),ISBLANK(D357)),"",IF(AND(A357&gt;341000,D357&gt;341000),"EKPC",IF(OR(A357&gt;341000,D357&gt;341000),"TIE","LGEE")))</f>
        <v/>
      </c>
      <c r="O357" s="7"/>
    </row>
    <row r="358" spans="1:15" hidden="1" x14ac:dyDescent="0.3">
      <c r="A358" s="5">
        <v>324082</v>
      </c>
      <c r="B358" s="5" t="s">
        <v>3955</v>
      </c>
      <c r="C358" s="5">
        <v>69</v>
      </c>
      <c r="D358" s="5">
        <v>324476</v>
      </c>
      <c r="E358" s="5" t="s">
        <v>3956</v>
      </c>
      <c r="F358" s="5">
        <v>69</v>
      </c>
      <c r="G358" s="5">
        <v>1</v>
      </c>
      <c r="H358" s="5" t="s">
        <v>4388</v>
      </c>
      <c r="I358" s="1" t="s">
        <v>4389</v>
      </c>
      <c r="J358" s="13">
        <v>-31.480051040649414</v>
      </c>
      <c r="K358" s="13">
        <v>31.480049133300781</v>
      </c>
      <c r="L358" s="13">
        <v>33</v>
      </c>
      <c r="M358" s="13">
        <v>95.394088282729641</v>
      </c>
      <c r="N358" s="7" t="str">
        <f>IF(AND(ISBLANK(A358),ISBLANK(D358)),"",IF(AND(A358&gt;341000,D358&gt;341000),"EKPC",IF(OR(A358&gt;341000,D358&gt;341000),"TIE","LGEE")))</f>
        <v>LGEE</v>
      </c>
      <c r="O358" s="13"/>
    </row>
    <row r="359" spans="1:15" hidden="1" x14ac:dyDescent="0.3">
      <c r="I359" s="1" t="s">
        <v>11124</v>
      </c>
      <c r="J359" s="7"/>
      <c r="K359" s="7"/>
      <c r="L359" s="7"/>
      <c r="M359" s="7"/>
      <c r="N359" s="7" t="str">
        <f>IF(AND(ISBLANK(A359),ISBLANK(D359)),"",IF(AND(A359&gt;341000,D359&gt;341000),"EKPC",IF(OR(A359&gt;341000,D359&gt;341000),"TIE","LGEE")))</f>
        <v/>
      </c>
      <c r="O359" s="7"/>
    </row>
    <row r="360" spans="1:15" hidden="1" x14ac:dyDescent="0.3">
      <c r="A360" s="1">
        <v>324082</v>
      </c>
      <c r="B360" s="1" t="s">
        <v>3955</v>
      </c>
      <c r="C360" s="1">
        <v>69</v>
      </c>
      <c r="D360" s="1">
        <v>324476</v>
      </c>
      <c r="E360" s="1" t="s">
        <v>3956</v>
      </c>
      <c r="F360" s="1">
        <v>69</v>
      </c>
      <c r="G360" s="1">
        <v>1</v>
      </c>
      <c r="H360" s="1" t="s">
        <v>4390</v>
      </c>
      <c r="I360" s="1" t="s">
        <v>4391</v>
      </c>
      <c r="J360" s="7">
        <v>-31.481393814086914</v>
      </c>
      <c r="K360" s="7">
        <v>31.481393814086914</v>
      </c>
      <c r="L360" s="7">
        <v>33</v>
      </c>
      <c r="M360" s="7">
        <v>95.398163072990656</v>
      </c>
      <c r="N360" s="7" t="str">
        <f>IF(AND(ISBLANK(A360),ISBLANK(D360)),"",IF(AND(A360&gt;341000,D360&gt;341000),"EKPC",IF(OR(A360&gt;341000,D360&gt;341000),"TIE","LGEE")))</f>
        <v>LGEE</v>
      </c>
      <c r="O360" s="7"/>
    </row>
    <row r="361" spans="1:15" hidden="1" x14ac:dyDescent="0.3">
      <c r="I361" s="1" t="s">
        <v>11124</v>
      </c>
      <c r="J361" s="7"/>
      <c r="K361" s="7"/>
      <c r="L361" s="7"/>
      <c r="M361" s="7"/>
      <c r="N361" s="7" t="str">
        <f>IF(AND(ISBLANK(A361),ISBLANK(D361)),"",IF(AND(A361&gt;341000,D361&gt;341000),"EKPC",IF(OR(A361&gt;341000,D361&gt;341000),"TIE","LGEE")))</f>
        <v/>
      </c>
      <c r="O361" s="7"/>
    </row>
    <row r="362" spans="1:15" hidden="1" x14ac:dyDescent="0.3">
      <c r="A362" s="5">
        <v>324082</v>
      </c>
      <c r="B362" s="5" t="s">
        <v>3955</v>
      </c>
      <c r="C362" s="5">
        <v>69</v>
      </c>
      <c r="D362" s="5">
        <v>324476</v>
      </c>
      <c r="E362" s="5" t="s">
        <v>3956</v>
      </c>
      <c r="F362" s="5">
        <v>69</v>
      </c>
      <c r="G362" s="5">
        <v>1</v>
      </c>
      <c r="H362" s="5" t="s">
        <v>4392</v>
      </c>
      <c r="I362" s="1" t="s">
        <v>4393</v>
      </c>
      <c r="J362" s="13">
        <v>-31.48137092590332</v>
      </c>
      <c r="K362" s="13">
        <v>31.48137092590332</v>
      </c>
      <c r="L362" s="13">
        <v>33</v>
      </c>
      <c r="M362" s="13">
        <v>95.398093714858547</v>
      </c>
      <c r="N362" s="7" t="str">
        <f>IF(AND(ISBLANK(A362),ISBLANK(D362)),"",IF(AND(A362&gt;341000,D362&gt;341000),"EKPC",IF(OR(A362&gt;341000,D362&gt;341000),"TIE","LGEE")))</f>
        <v>LGEE</v>
      </c>
      <c r="O362" s="13"/>
    </row>
    <row r="363" spans="1:15" hidden="1" x14ac:dyDescent="0.3">
      <c r="I363" s="1" t="s">
        <v>11124</v>
      </c>
      <c r="J363" s="7"/>
      <c r="K363" s="7"/>
      <c r="L363" s="7"/>
      <c r="M363" s="7"/>
      <c r="N363" s="7" t="str">
        <f>IF(AND(ISBLANK(A363),ISBLANK(D363)),"",IF(AND(A363&gt;341000,D363&gt;341000),"EKPC",IF(OR(A363&gt;341000,D363&gt;341000),"TIE","LGEE")))</f>
        <v/>
      </c>
      <c r="O363" s="7"/>
    </row>
    <row r="364" spans="1:15" hidden="1" x14ac:dyDescent="0.3">
      <c r="A364" s="1">
        <v>324082</v>
      </c>
      <c r="B364" s="1" t="s">
        <v>3955</v>
      </c>
      <c r="C364" s="1">
        <v>69</v>
      </c>
      <c r="D364" s="1">
        <v>324476</v>
      </c>
      <c r="E364" s="1" t="s">
        <v>3956</v>
      </c>
      <c r="F364" s="1">
        <v>69</v>
      </c>
      <c r="G364" s="1">
        <v>1</v>
      </c>
      <c r="H364" s="1" t="s">
        <v>4394</v>
      </c>
      <c r="I364" s="1" t="s">
        <v>4395</v>
      </c>
      <c r="J364" s="7">
        <v>-31.4813232421875</v>
      </c>
      <c r="K364" s="7">
        <v>31.4813232421875</v>
      </c>
      <c r="L364" s="7">
        <v>33</v>
      </c>
      <c r="M364" s="7">
        <v>95.39794921875</v>
      </c>
      <c r="N364" s="7" t="str">
        <f>IF(AND(ISBLANK(A364),ISBLANK(D364)),"",IF(AND(A364&gt;341000,D364&gt;341000),"EKPC",IF(OR(A364&gt;341000,D364&gt;341000),"TIE","LGEE")))</f>
        <v>LGEE</v>
      </c>
      <c r="O364" s="7"/>
    </row>
    <row r="365" spans="1:15" hidden="1" x14ac:dyDescent="0.3">
      <c r="I365" s="1" t="s">
        <v>11124</v>
      </c>
      <c r="J365" s="7"/>
      <c r="K365" s="7"/>
      <c r="L365" s="7"/>
      <c r="M365" s="7"/>
      <c r="N365" s="7" t="str">
        <f>IF(AND(ISBLANK(A365),ISBLANK(D365)),"",IF(AND(A365&gt;341000,D365&gt;341000),"EKPC",IF(OR(A365&gt;341000,D365&gt;341000),"TIE","LGEE")))</f>
        <v/>
      </c>
      <c r="O365" s="7"/>
    </row>
    <row r="366" spans="1:15" hidden="1" x14ac:dyDescent="0.3">
      <c r="A366" s="5">
        <v>324082</v>
      </c>
      <c r="B366" s="5" t="s">
        <v>3955</v>
      </c>
      <c r="C366" s="5">
        <v>69</v>
      </c>
      <c r="D366" s="5">
        <v>324476</v>
      </c>
      <c r="E366" s="5" t="s">
        <v>3956</v>
      </c>
      <c r="F366" s="5">
        <v>69</v>
      </c>
      <c r="G366" s="5">
        <v>1</v>
      </c>
      <c r="H366" s="5" t="s">
        <v>4396</v>
      </c>
      <c r="I366" s="1" t="s">
        <v>4397</v>
      </c>
      <c r="J366" s="13">
        <v>-31.481428146362305</v>
      </c>
      <c r="K366" s="13">
        <v>31.481426239013672</v>
      </c>
      <c r="L366" s="13">
        <v>33</v>
      </c>
      <c r="M366" s="13">
        <v>95.398261330344454</v>
      </c>
      <c r="N366" s="7" t="str">
        <f>IF(AND(ISBLANK(A366),ISBLANK(D366)),"",IF(AND(A366&gt;341000,D366&gt;341000),"EKPC",IF(OR(A366&gt;341000,D366&gt;341000),"TIE","LGEE")))</f>
        <v>LGEE</v>
      </c>
      <c r="O366" s="13"/>
    </row>
    <row r="367" spans="1:15" hidden="1" x14ac:dyDescent="0.3">
      <c r="I367" s="1" t="s">
        <v>11124</v>
      </c>
      <c r="J367" s="7"/>
      <c r="K367" s="7"/>
      <c r="L367" s="7"/>
      <c r="M367" s="7"/>
      <c r="N367" s="7" t="str">
        <f>IF(AND(ISBLANK(A367),ISBLANK(D367)),"",IF(AND(A367&gt;341000,D367&gt;341000),"EKPC",IF(OR(A367&gt;341000,D367&gt;341000),"TIE","LGEE")))</f>
        <v/>
      </c>
      <c r="O367" s="7"/>
    </row>
    <row r="368" spans="1:15" hidden="1" x14ac:dyDescent="0.3">
      <c r="A368" s="1">
        <v>324082</v>
      </c>
      <c r="B368" s="1" t="s">
        <v>3955</v>
      </c>
      <c r="C368" s="1">
        <v>69</v>
      </c>
      <c r="D368" s="1">
        <v>324476</v>
      </c>
      <c r="E368" s="1" t="s">
        <v>3956</v>
      </c>
      <c r="F368" s="1">
        <v>69</v>
      </c>
      <c r="G368" s="1">
        <v>1</v>
      </c>
      <c r="H368" s="1" t="s">
        <v>4398</v>
      </c>
      <c r="I368" s="1" t="s">
        <v>4399</v>
      </c>
      <c r="J368" s="7">
        <v>-31.481529235839844</v>
      </c>
      <c r="K368" s="7">
        <v>31.481529235839844</v>
      </c>
      <c r="L368" s="7">
        <v>33</v>
      </c>
      <c r="M368" s="7">
        <v>95.398573441938922</v>
      </c>
      <c r="N368" s="7" t="str">
        <f>IF(AND(ISBLANK(A368),ISBLANK(D368)),"",IF(AND(A368&gt;341000,D368&gt;341000),"EKPC",IF(OR(A368&gt;341000,D368&gt;341000),"TIE","LGEE")))</f>
        <v>LGEE</v>
      </c>
      <c r="O368" s="7"/>
    </row>
    <row r="369" spans="1:15" hidden="1" x14ac:dyDescent="0.3">
      <c r="I369" s="1" t="s">
        <v>11124</v>
      </c>
      <c r="J369" s="7"/>
      <c r="K369" s="7"/>
      <c r="L369" s="7"/>
      <c r="M369" s="7"/>
      <c r="N369" s="7" t="str">
        <f>IF(AND(ISBLANK(A369),ISBLANK(D369)),"",IF(AND(A369&gt;341000,D369&gt;341000),"EKPC",IF(OR(A369&gt;341000,D369&gt;341000),"TIE","LGEE")))</f>
        <v/>
      </c>
      <c r="O369" s="7"/>
    </row>
    <row r="370" spans="1:15" hidden="1" x14ac:dyDescent="0.3">
      <c r="A370" s="5">
        <v>324082</v>
      </c>
      <c r="B370" s="5" t="s">
        <v>3955</v>
      </c>
      <c r="C370" s="5">
        <v>69</v>
      </c>
      <c r="D370" s="5">
        <v>324476</v>
      </c>
      <c r="E370" s="5" t="s">
        <v>3956</v>
      </c>
      <c r="F370" s="5">
        <v>69</v>
      </c>
      <c r="G370" s="5">
        <v>1</v>
      </c>
      <c r="H370" s="5" t="s">
        <v>4401</v>
      </c>
      <c r="I370" s="1" t="s">
        <v>4402</v>
      </c>
      <c r="J370" s="13">
        <v>-31.481403350830078</v>
      </c>
      <c r="K370" s="13">
        <v>31.481403350830078</v>
      </c>
      <c r="L370" s="13">
        <v>33</v>
      </c>
      <c r="M370" s="13">
        <v>95.398191972212359</v>
      </c>
      <c r="N370" s="7" t="str">
        <f>IF(AND(ISBLANK(A370),ISBLANK(D370)),"",IF(AND(A370&gt;341000,D370&gt;341000),"EKPC",IF(OR(A370&gt;341000,D370&gt;341000),"TIE","LGEE")))</f>
        <v>LGEE</v>
      </c>
      <c r="O370" s="13"/>
    </row>
    <row r="371" spans="1:15" hidden="1" x14ac:dyDescent="0.3">
      <c r="I371" s="1" t="s">
        <v>11124</v>
      </c>
      <c r="J371" s="7"/>
      <c r="K371" s="7"/>
      <c r="L371" s="7"/>
      <c r="M371" s="7"/>
      <c r="N371" s="7" t="str">
        <f>IF(AND(ISBLANK(A371),ISBLANK(D371)),"",IF(AND(A371&gt;341000,D371&gt;341000),"EKPC",IF(OR(A371&gt;341000,D371&gt;341000),"TIE","LGEE")))</f>
        <v/>
      </c>
      <c r="O371" s="7"/>
    </row>
    <row r="372" spans="1:15" hidden="1" x14ac:dyDescent="0.3">
      <c r="A372" s="1">
        <v>324082</v>
      </c>
      <c r="B372" s="1" t="s">
        <v>3955</v>
      </c>
      <c r="C372" s="1">
        <v>69</v>
      </c>
      <c r="D372" s="1">
        <v>324476</v>
      </c>
      <c r="E372" s="1" t="s">
        <v>3956</v>
      </c>
      <c r="F372" s="1">
        <v>69</v>
      </c>
      <c r="G372" s="1">
        <v>1</v>
      </c>
      <c r="H372" s="1" t="s">
        <v>4404</v>
      </c>
      <c r="I372" s="1" t="s">
        <v>4405</v>
      </c>
      <c r="J372" s="7">
        <v>-31.481414794921875</v>
      </c>
      <c r="K372" s="7">
        <v>31.481414794921875</v>
      </c>
      <c r="L372" s="7">
        <v>33</v>
      </c>
      <c r="M372" s="7">
        <v>95.398226651278407</v>
      </c>
      <c r="N372" s="7" t="str">
        <f>IF(AND(ISBLANK(A372),ISBLANK(D372)),"",IF(AND(A372&gt;341000,D372&gt;341000),"EKPC",IF(OR(A372&gt;341000,D372&gt;341000),"TIE","LGEE")))</f>
        <v>LGEE</v>
      </c>
      <c r="O372" s="7"/>
    </row>
    <row r="373" spans="1:15" hidden="1" x14ac:dyDescent="0.3">
      <c r="I373" s="1" t="s">
        <v>11124</v>
      </c>
      <c r="J373" s="7"/>
      <c r="K373" s="7"/>
      <c r="L373" s="7"/>
      <c r="M373" s="7"/>
      <c r="N373" s="7" t="str">
        <f>IF(AND(ISBLANK(A373),ISBLANK(D373)),"",IF(AND(A373&gt;341000,D373&gt;341000),"EKPC",IF(OR(A373&gt;341000,D373&gt;341000),"TIE","LGEE")))</f>
        <v/>
      </c>
      <c r="O373" s="7"/>
    </row>
    <row r="374" spans="1:15" hidden="1" x14ac:dyDescent="0.3">
      <c r="A374" s="5">
        <v>324082</v>
      </c>
      <c r="B374" s="5" t="s">
        <v>3955</v>
      </c>
      <c r="C374" s="5">
        <v>69</v>
      </c>
      <c r="D374" s="5">
        <v>324476</v>
      </c>
      <c r="E374" s="5" t="s">
        <v>3956</v>
      </c>
      <c r="F374" s="5">
        <v>69</v>
      </c>
      <c r="G374" s="5">
        <v>1</v>
      </c>
      <c r="H374" s="5" t="s">
        <v>4406</v>
      </c>
      <c r="I374" s="1" t="s">
        <v>4407</v>
      </c>
      <c r="J374" s="13">
        <v>-31.481143951416016</v>
      </c>
      <c r="K374" s="13">
        <v>31.481143951416016</v>
      </c>
      <c r="L374" s="13">
        <v>33</v>
      </c>
      <c r="M374" s="13">
        <v>95.39740591338186</v>
      </c>
      <c r="N374" s="7" t="str">
        <f>IF(AND(ISBLANK(A374),ISBLANK(D374)),"",IF(AND(A374&gt;341000,D374&gt;341000),"EKPC",IF(OR(A374&gt;341000,D374&gt;341000),"TIE","LGEE")))</f>
        <v>LGEE</v>
      </c>
      <c r="O374" s="13"/>
    </row>
    <row r="375" spans="1:15" hidden="1" x14ac:dyDescent="0.3">
      <c r="I375" s="1" t="s">
        <v>11124</v>
      </c>
      <c r="J375" s="7"/>
      <c r="K375" s="7"/>
      <c r="L375" s="7"/>
      <c r="M375" s="7"/>
      <c r="N375" s="7" t="str">
        <f>IF(AND(ISBLANK(A375),ISBLANK(D375)),"",IF(AND(A375&gt;341000,D375&gt;341000),"EKPC",IF(OR(A375&gt;341000,D375&gt;341000),"TIE","LGEE")))</f>
        <v/>
      </c>
      <c r="O375" s="7"/>
    </row>
    <row r="376" spans="1:15" hidden="1" x14ac:dyDescent="0.3">
      <c r="A376" s="1">
        <v>324082</v>
      </c>
      <c r="B376" s="1" t="s">
        <v>3955</v>
      </c>
      <c r="C376" s="1">
        <v>69</v>
      </c>
      <c r="D376" s="1">
        <v>324476</v>
      </c>
      <c r="E376" s="1" t="s">
        <v>3956</v>
      </c>
      <c r="F376" s="1">
        <v>69</v>
      </c>
      <c r="G376" s="1">
        <v>1</v>
      </c>
      <c r="H376" s="1" t="s">
        <v>4408</v>
      </c>
      <c r="I376" s="1" t="s">
        <v>4409</v>
      </c>
      <c r="J376" s="7">
        <v>-31.481206893920898</v>
      </c>
      <c r="K376" s="7">
        <v>31.481208801269531</v>
      </c>
      <c r="L376" s="7">
        <v>33</v>
      </c>
      <c r="M376" s="7">
        <v>95.397602428089485</v>
      </c>
      <c r="N376" s="7" t="str">
        <f>IF(AND(ISBLANK(A376),ISBLANK(D376)),"",IF(AND(A376&gt;341000,D376&gt;341000),"EKPC",IF(OR(A376&gt;341000,D376&gt;341000),"TIE","LGEE")))</f>
        <v>LGEE</v>
      </c>
      <c r="O376" s="7"/>
    </row>
    <row r="377" spans="1:15" hidden="1" x14ac:dyDescent="0.3">
      <c r="I377" s="1" t="s">
        <v>11124</v>
      </c>
      <c r="J377" s="7"/>
      <c r="K377" s="7"/>
      <c r="L377" s="7"/>
      <c r="M377" s="7"/>
      <c r="N377" s="7" t="str">
        <f>IF(AND(ISBLANK(A377),ISBLANK(D377)),"",IF(AND(A377&gt;341000,D377&gt;341000),"EKPC",IF(OR(A377&gt;341000,D377&gt;341000),"TIE","LGEE")))</f>
        <v/>
      </c>
      <c r="O377" s="7"/>
    </row>
    <row r="378" spans="1:15" hidden="1" x14ac:dyDescent="0.3">
      <c r="A378" s="5">
        <v>324082</v>
      </c>
      <c r="B378" s="5" t="s">
        <v>3955</v>
      </c>
      <c r="C378" s="5">
        <v>69</v>
      </c>
      <c r="D378" s="5">
        <v>324476</v>
      </c>
      <c r="E378" s="5" t="s">
        <v>3956</v>
      </c>
      <c r="F378" s="5">
        <v>69</v>
      </c>
      <c r="G378" s="5">
        <v>1</v>
      </c>
      <c r="H378" s="5" t="s">
        <v>4410</v>
      </c>
      <c r="I378" s="1" t="s">
        <v>4411</v>
      </c>
      <c r="J378" s="13">
        <v>-31.481515884399414</v>
      </c>
      <c r="K378" s="13">
        <v>31.481513977050781</v>
      </c>
      <c r="L378" s="13">
        <v>33</v>
      </c>
      <c r="M378" s="13">
        <v>95.398527203184187</v>
      </c>
      <c r="N378" s="7" t="str">
        <f>IF(AND(ISBLANK(A378),ISBLANK(D378)),"",IF(AND(A378&gt;341000,D378&gt;341000),"EKPC",IF(OR(A378&gt;341000,D378&gt;341000),"TIE","LGEE")))</f>
        <v>LGEE</v>
      </c>
      <c r="O378" s="13"/>
    </row>
    <row r="379" spans="1:15" hidden="1" x14ac:dyDescent="0.3">
      <c r="I379" s="1" t="s">
        <v>11124</v>
      </c>
      <c r="J379" s="7"/>
      <c r="K379" s="7"/>
      <c r="L379" s="7"/>
      <c r="M379" s="7"/>
      <c r="N379" s="7" t="str">
        <f>IF(AND(ISBLANK(A379),ISBLANK(D379)),"",IF(AND(A379&gt;341000,D379&gt;341000),"EKPC",IF(OR(A379&gt;341000,D379&gt;341000),"TIE","LGEE")))</f>
        <v/>
      </c>
      <c r="O379" s="7"/>
    </row>
    <row r="380" spans="1:15" hidden="1" x14ac:dyDescent="0.3">
      <c r="A380" s="1">
        <v>324082</v>
      </c>
      <c r="B380" s="1" t="s">
        <v>3955</v>
      </c>
      <c r="C380" s="1">
        <v>69</v>
      </c>
      <c r="D380" s="1">
        <v>324476</v>
      </c>
      <c r="E380" s="1" t="s">
        <v>3956</v>
      </c>
      <c r="F380" s="1">
        <v>69</v>
      </c>
      <c r="G380" s="1">
        <v>1</v>
      </c>
      <c r="H380" s="1" t="s">
        <v>4413</v>
      </c>
      <c r="I380" s="1" t="s">
        <v>4414</v>
      </c>
      <c r="J380" s="7">
        <v>-31.481439590454102</v>
      </c>
      <c r="K380" s="7">
        <v>31.481441497802734</v>
      </c>
      <c r="L380" s="7">
        <v>33</v>
      </c>
      <c r="M380" s="7">
        <v>95.398307569099188</v>
      </c>
      <c r="N380" s="7" t="str">
        <f>IF(AND(ISBLANK(A380),ISBLANK(D380)),"",IF(AND(A380&gt;341000,D380&gt;341000),"EKPC",IF(OR(A380&gt;341000,D380&gt;341000),"TIE","LGEE")))</f>
        <v>LGEE</v>
      </c>
      <c r="O380" s="7"/>
    </row>
    <row r="381" spans="1:15" hidden="1" x14ac:dyDescent="0.3">
      <c r="I381" s="1" t="s">
        <v>11124</v>
      </c>
      <c r="J381" s="7"/>
      <c r="K381" s="7"/>
      <c r="L381" s="7"/>
      <c r="M381" s="7"/>
      <c r="N381" s="7" t="str">
        <f>IF(AND(ISBLANK(A381),ISBLANK(D381)),"",IF(AND(A381&gt;341000,D381&gt;341000),"EKPC",IF(OR(A381&gt;341000,D381&gt;341000),"TIE","LGEE")))</f>
        <v/>
      </c>
      <c r="O381" s="7"/>
    </row>
    <row r="382" spans="1:15" hidden="1" x14ac:dyDescent="0.3">
      <c r="A382" s="5">
        <v>324082</v>
      </c>
      <c r="B382" s="5" t="s">
        <v>3955</v>
      </c>
      <c r="C382" s="5">
        <v>69</v>
      </c>
      <c r="D382" s="5">
        <v>324476</v>
      </c>
      <c r="E382" s="5" t="s">
        <v>3956</v>
      </c>
      <c r="F382" s="5">
        <v>69</v>
      </c>
      <c r="G382" s="5">
        <v>1</v>
      </c>
      <c r="H382" s="5" t="s">
        <v>4415</v>
      </c>
      <c r="I382" s="1" t="s">
        <v>4416</v>
      </c>
      <c r="J382" s="13">
        <v>-31.481456756591797</v>
      </c>
      <c r="K382" s="13">
        <v>31.481456756591797</v>
      </c>
      <c r="L382" s="13">
        <v>33</v>
      </c>
      <c r="M382" s="13">
        <v>95.398353807853937</v>
      </c>
      <c r="N382" s="7" t="str">
        <f>IF(AND(ISBLANK(A382),ISBLANK(D382)),"",IF(AND(A382&gt;341000,D382&gt;341000),"EKPC",IF(OR(A382&gt;341000,D382&gt;341000),"TIE","LGEE")))</f>
        <v>LGEE</v>
      </c>
      <c r="O382" s="13"/>
    </row>
    <row r="383" spans="1:15" hidden="1" x14ac:dyDescent="0.3">
      <c r="I383" s="1" t="s">
        <v>11124</v>
      </c>
      <c r="J383" s="7"/>
      <c r="K383" s="7"/>
      <c r="L383" s="7"/>
      <c r="M383" s="7"/>
      <c r="N383" s="7" t="str">
        <f>IF(AND(ISBLANK(A383),ISBLANK(D383)),"",IF(AND(A383&gt;341000,D383&gt;341000),"EKPC",IF(OR(A383&gt;341000,D383&gt;341000),"TIE","LGEE")))</f>
        <v/>
      </c>
      <c r="O383" s="7"/>
    </row>
    <row r="384" spans="1:15" hidden="1" x14ac:dyDescent="0.3">
      <c r="A384" s="1">
        <v>324082</v>
      </c>
      <c r="B384" s="1" t="s">
        <v>3955</v>
      </c>
      <c r="C384" s="1">
        <v>69</v>
      </c>
      <c r="D384" s="1">
        <v>324476</v>
      </c>
      <c r="E384" s="1" t="s">
        <v>3956</v>
      </c>
      <c r="F384" s="1">
        <v>69</v>
      </c>
      <c r="G384" s="1">
        <v>1</v>
      </c>
      <c r="H384" s="1" t="s">
        <v>4418</v>
      </c>
      <c r="I384" s="1" t="s">
        <v>4419</v>
      </c>
      <c r="J384" s="7">
        <v>-31.481388092041016</v>
      </c>
      <c r="K384" s="7">
        <v>31.481388092041016</v>
      </c>
      <c r="L384" s="7">
        <v>33</v>
      </c>
      <c r="M384" s="7">
        <v>95.398145733457625</v>
      </c>
      <c r="N384" s="7" t="str">
        <f>IF(AND(ISBLANK(A384),ISBLANK(D384)),"",IF(AND(A384&gt;341000,D384&gt;341000),"EKPC",IF(OR(A384&gt;341000,D384&gt;341000),"TIE","LGEE")))</f>
        <v>LGEE</v>
      </c>
      <c r="O384" s="7"/>
    </row>
    <row r="385" spans="1:15" hidden="1" x14ac:dyDescent="0.3">
      <c r="I385" s="1" t="s">
        <v>11124</v>
      </c>
      <c r="J385" s="7"/>
      <c r="K385" s="7"/>
      <c r="L385" s="7"/>
      <c r="M385" s="7"/>
      <c r="N385" s="7" t="str">
        <f>IF(AND(ISBLANK(A385),ISBLANK(D385)),"",IF(AND(A385&gt;341000,D385&gt;341000),"EKPC",IF(OR(A385&gt;341000,D385&gt;341000),"TIE","LGEE")))</f>
        <v/>
      </c>
      <c r="O385" s="7"/>
    </row>
    <row r="386" spans="1:15" hidden="1" x14ac:dyDescent="0.3">
      <c r="A386" s="5">
        <v>324082</v>
      </c>
      <c r="B386" s="5" t="s">
        <v>3955</v>
      </c>
      <c r="C386" s="5">
        <v>69</v>
      </c>
      <c r="D386" s="5">
        <v>324476</v>
      </c>
      <c r="E386" s="5" t="s">
        <v>3956</v>
      </c>
      <c r="F386" s="5">
        <v>69</v>
      </c>
      <c r="G386" s="5">
        <v>1</v>
      </c>
      <c r="H386" s="5" t="s">
        <v>4420</v>
      </c>
      <c r="I386" s="1" t="s">
        <v>4421</v>
      </c>
      <c r="J386" s="13">
        <v>-31.481443405151367</v>
      </c>
      <c r="K386" s="13">
        <v>31.481441497802734</v>
      </c>
      <c r="L386" s="13">
        <v>33</v>
      </c>
      <c r="M386" s="13">
        <v>95.398307569099188</v>
      </c>
      <c r="N386" s="7" t="str">
        <f>IF(AND(ISBLANK(A386),ISBLANK(D386)),"",IF(AND(A386&gt;341000,D386&gt;341000),"EKPC",IF(OR(A386&gt;341000,D386&gt;341000),"TIE","LGEE")))</f>
        <v>LGEE</v>
      </c>
      <c r="O386" s="13"/>
    </row>
    <row r="387" spans="1:15" hidden="1" x14ac:dyDescent="0.3">
      <c r="I387" s="1" t="s">
        <v>11124</v>
      </c>
      <c r="J387" s="7"/>
      <c r="K387" s="7"/>
      <c r="L387" s="7"/>
      <c r="M387" s="7"/>
      <c r="N387" s="7" t="str">
        <f>IF(AND(ISBLANK(A387),ISBLANK(D387)),"",IF(AND(A387&gt;341000,D387&gt;341000),"EKPC",IF(OR(A387&gt;341000,D387&gt;341000),"TIE","LGEE")))</f>
        <v/>
      </c>
      <c r="O387" s="7"/>
    </row>
    <row r="388" spans="1:15" hidden="1" x14ac:dyDescent="0.3">
      <c r="A388" s="1">
        <v>324082</v>
      </c>
      <c r="B388" s="1" t="s">
        <v>3955</v>
      </c>
      <c r="C388" s="1">
        <v>69</v>
      </c>
      <c r="D388" s="1">
        <v>324476</v>
      </c>
      <c r="E388" s="1" t="s">
        <v>3956</v>
      </c>
      <c r="F388" s="1">
        <v>69</v>
      </c>
      <c r="G388" s="1">
        <v>1</v>
      </c>
      <c r="H388" s="1" t="s">
        <v>4422</v>
      </c>
      <c r="I388" s="1" t="s">
        <v>4423</v>
      </c>
      <c r="J388" s="7">
        <v>-31.481430053710938</v>
      </c>
      <c r="K388" s="7">
        <v>31.481430053710938</v>
      </c>
      <c r="L388" s="7">
        <v>33</v>
      </c>
      <c r="M388" s="7">
        <v>95.398272890033141</v>
      </c>
      <c r="N388" s="7" t="str">
        <f>IF(AND(ISBLANK(A388),ISBLANK(D388)),"",IF(AND(A388&gt;341000,D388&gt;341000),"EKPC",IF(OR(A388&gt;341000,D388&gt;341000),"TIE","LGEE")))</f>
        <v>LGEE</v>
      </c>
      <c r="O388" s="7"/>
    </row>
    <row r="389" spans="1:15" hidden="1" x14ac:dyDescent="0.3">
      <c r="I389" s="1" t="s">
        <v>11124</v>
      </c>
      <c r="J389" s="7"/>
      <c r="K389" s="7"/>
      <c r="L389" s="7"/>
      <c r="M389" s="7"/>
      <c r="N389" s="7" t="str">
        <f>IF(AND(ISBLANK(A389),ISBLANK(D389)),"",IF(AND(A389&gt;341000,D389&gt;341000),"EKPC",IF(OR(A389&gt;341000,D389&gt;341000),"TIE","LGEE")))</f>
        <v/>
      </c>
      <c r="O389" s="7"/>
    </row>
    <row r="390" spans="1:15" hidden="1" x14ac:dyDescent="0.3">
      <c r="A390" s="5">
        <v>324082</v>
      </c>
      <c r="B390" s="5" t="s">
        <v>3955</v>
      </c>
      <c r="C390" s="5">
        <v>69</v>
      </c>
      <c r="D390" s="5">
        <v>324476</v>
      </c>
      <c r="E390" s="5" t="s">
        <v>3956</v>
      </c>
      <c r="F390" s="5">
        <v>69</v>
      </c>
      <c r="G390" s="5">
        <v>1</v>
      </c>
      <c r="H390" s="5" t="s">
        <v>4424</v>
      </c>
      <c r="I390" s="1" t="s">
        <v>4425</v>
      </c>
      <c r="J390" s="13">
        <v>-31.481376647949219</v>
      </c>
      <c r="K390" s="13">
        <v>31.481376647949219</v>
      </c>
      <c r="L390" s="13">
        <v>33</v>
      </c>
      <c r="M390" s="13">
        <v>95.398111054391578</v>
      </c>
      <c r="N390" s="7" t="str">
        <f>IF(AND(ISBLANK(A390),ISBLANK(D390)),"",IF(AND(A390&gt;341000,D390&gt;341000),"EKPC",IF(OR(A390&gt;341000,D390&gt;341000),"TIE","LGEE")))</f>
        <v>LGEE</v>
      </c>
      <c r="O390" s="13"/>
    </row>
    <row r="391" spans="1:15" hidden="1" x14ac:dyDescent="0.3">
      <c r="I391" s="1" t="s">
        <v>11124</v>
      </c>
      <c r="J391" s="7"/>
      <c r="K391" s="7"/>
      <c r="L391" s="7"/>
      <c r="M391" s="7"/>
      <c r="N391" s="7" t="str">
        <f>IF(AND(ISBLANK(A391),ISBLANK(D391)),"",IF(AND(A391&gt;341000,D391&gt;341000),"EKPC",IF(OR(A391&gt;341000,D391&gt;341000),"TIE","LGEE")))</f>
        <v/>
      </c>
      <c r="O391" s="7"/>
    </row>
    <row r="392" spans="1:15" hidden="1" x14ac:dyDescent="0.3">
      <c r="A392" s="1">
        <v>324082</v>
      </c>
      <c r="B392" s="1" t="s">
        <v>3955</v>
      </c>
      <c r="C392" s="1">
        <v>69</v>
      </c>
      <c r="D392" s="1">
        <v>324476</v>
      </c>
      <c r="E392" s="1" t="s">
        <v>3956</v>
      </c>
      <c r="F392" s="1">
        <v>69</v>
      </c>
      <c r="G392" s="1">
        <v>1</v>
      </c>
      <c r="H392" s="1" t="s">
        <v>4426</v>
      </c>
      <c r="I392" s="1" t="s">
        <v>4427</v>
      </c>
      <c r="J392" s="7">
        <v>-31.481498718261719</v>
      </c>
      <c r="K392" s="7">
        <v>31.481498718261719</v>
      </c>
      <c r="L392" s="7">
        <v>33</v>
      </c>
      <c r="M392" s="7">
        <v>95.398480964429453</v>
      </c>
      <c r="N392" s="7" t="str">
        <f>IF(AND(ISBLANK(A392),ISBLANK(D392)),"",IF(AND(A392&gt;341000,D392&gt;341000),"EKPC",IF(OR(A392&gt;341000,D392&gt;341000),"TIE","LGEE")))</f>
        <v>LGEE</v>
      </c>
      <c r="O392" s="7"/>
    </row>
    <row r="393" spans="1:15" hidden="1" x14ac:dyDescent="0.3">
      <c r="I393" s="1" t="s">
        <v>11124</v>
      </c>
      <c r="J393" s="7"/>
      <c r="K393" s="7"/>
      <c r="L393" s="7"/>
      <c r="M393" s="7"/>
      <c r="N393" s="7" t="str">
        <f>IF(AND(ISBLANK(A393),ISBLANK(D393)),"",IF(AND(A393&gt;341000,D393&gt;341000),"EKPC",IF(OR(A393&gt;341000,D393&gt;341000),"TIE","LGEE")))</f>
        <v/>
      </c>
      <c r="O393" s="7"/>
    </row>
    <row r="394" spans="1:15" hidden="1" x14ac:dyDescent="0.3">
      <c r="A394" s="5">
        <v>324082</v>
      </c>
      <c r="B394" s="5" t="s">
        <v>3955</v>
      </c>
      <c r="C394" s="5">
        <v>69</v>
      </c>
      <c r="D394" s="5">
        <v>324476</v>
      </c>
      <c r="E394" s="5" t="s">
        <v>3956</v>
      </c>
      <c r="F394" s="5">
        <v>69</v>
      </c>
      <c r="G394" s="5">
        <v>1</v>
      </c>
      <c r="H394" s="5" t="s">
        <v>4429</v>
      </c>
      <c r="I394" s="1" t="s">
        <v>4430</v>
      </c>
      <c r="J394" s="13">
        <v>-31.481487274169922</v>
      </c>
      <c r="K394" s="13">
        <v>31.481487274169922</v>
      </c>
      <c r="L394" s="13">
        <v>33</v>
      </c>
      <c r="M394" s="13">
        <v>95.398446285363406</v>
      </c>
      <c r="N394" s="7" t="str">
        <f>IF(AND(ISBLANK(A394),ISBLANK(D394)),"",IF(AND(A394&gt;341000,D394&gt;341000),"EKPC",IF(OR(A394&gt;341000,D394&gt;341000),"TIE","LGEE")))</f>
        <v>LGEE</v>
      </c>
      <c r="O394" s="13"/>
    </row>
    <row r="395" spans="1:15" hidden="1" x14ac:dyDescent="0.3">
      <c r="I395" s="1" t="s">
        <v>11124</v>
      </c>
      <c r="J395" s="7"/>
      <c r="K395" s="7"/>
      <c r="L395" s="7"/>
      <c r="M395" s="7"/>
      <c r="N395" s="7" t="str">
        <f>IF(AND(ISBLANK(A395),ISBLANK(D395)),"",IF(AND(A395&gt;341000,D395&gt;341000),"EKPC",IF(OR(A395&gt;341000,D395&gt;341000),"TIE","LGEE")))</f>
        <v/>
      </c>
      <c r="O395" s="7"/>
    </row>
    <row r="396" spans="1:15" hidden="1" x14ac:dyDescent="0.3">
      <c r="A396" s="1">
        <v>324082</v>
      </c>
      <c r="B396" s="1" t="s">
        <v>3955</v>
      </c>
      <c r="C396" s="1">
        <v>69</v>
      </c>
      <c r="D396" s="1">
        <v>324476</v>
      </c>
      <c r="E396" s="1" t="s">
        <v>3956</v>
      </c>
      <c r="F396" s="1">
        <v>69</v>
      </c>
      <c r="G396" s="1">
        <v>1</v>
      </c>
      <c r="H396" s="1" t="s">
        <v>4432</v>
      </c>
      <c r="I396" s="1" t="s">
        <v>4433</v>
      </c>
      <c r="J396" s="7">
        <v>-31.481430053710938</v>
      </c>
      <c r="K396" s="7">
        <v>31.481430053710938</v>
      </c>
      <c r="L396" s="7">
        <v>33</v>
      </c>
      <c r="M396" s="7">
        <v>95.398272890033141</v>
      </c>
      <c r="N396" s="7" t="str">
        <f>IF(AND(ISBLANK(A396),ISBLANK(D396)),"",IF(AND(A396&gt;341000,D396&gt;341000),"EKPC",IF(OR(A396&gt;341000,D396&gt;341000),"TIE","LGEE")))</f>
        <v>LGEE</v>
      </c>
      <c r="O396" s="7"/>
    </row>
    <row r="397" spans="1:15" hidden="1" x14ac:dyDescent="0.3">
      <c r="I397" s="1" t="s">
        <v>11124</v>
      </c>
      <c r="J397" s="7"/>
      <c r="K397" s="7"/>
      <c r="L397" s="7"/>
      <c r="M397" s="7"/>
      <c r="N397" s="7" t="str">
        <f>IF(AND(ISBLANK(A397),ISBLANK(D397)),"",IF(AND(A397&gt;341000,D397&gt;341000),"EKPC",IF(OR(A397&gt;341000,D397&gt;341000),"TIE","LGEE")))</f>
        <v/>
      </c>
      <c r="O397" s="7"/>
    </row>
    <row r="398" spans="1:15" hidden="1" x14ac:dyDescent="0.3">
      <c r="A398" s="5">
        <v>324082</v>
      </c>
      <c r="B398" s="5" t="s">
        <v>3955</v>
      </c>
      <c r="C398" s="5">
        <v>69</v>
      </c>
      <c r="D398" s="5">
        <v>324476</v>
      </c>
      <c r="E398" s="5" t="s">
        <v>3956</v>
      </c>
      <c r="F398" s="5">
        <v>69</v>
      </c>
      <c r="G398" s="5">
        <v>1</v>
      </c>
      <c r="H398" s="5" t="s">
        <v>4434</v>
      </c>
      <c r="I398" s="1" t="s">
        <v>4435</v>
      </c>
      <c r="J398" s="13">
        <v>-31.481441497802734</v>
      </c>
      <c r="K398" s="13">
        <v>31.481441497802734</v>
      </c>
      <c r="L398" s="13">
        <v>33</v>
      </c>
      <c r="M398" s="13">
        <v>95.398307569099188</v>
      </c>
      <c r="N398" s="7" t="str">
        <f>IF(AND(ISBLANK(A398),ISBLANK(D398)),"",IF(AND(A398&gt;341000,D398&gt;341000),"EKPC",IF(OR(A398&gt;341000,D398&gt;341000),"TIE","LGEE")))</f>
        <v>LGEE</v>
      </c>
      <c r="O398" s="13"/>
    </row>
    <row r="399" spans="1:15" hidden="1" x14ac:dyDescent="0.3">
      <c r="I399" s="1" t="s">
        <v>11124</v>
      </c>
      <c r="J399" s="7"/>
      <c r="K399" s="7"/>
      <c r="L399" s="7"/>
      <c r="M399" s="7"/>
      <c r="N399" s="7" t="str">
        <f>IF(AND(ISBLANK(A399),ISBLANK(D399)),"",IF(AND(A399&gt;341000,D399&gt;341000),"EKPC",IF(OR(A399&gt;341000,D399&gt;341000),"TIE","LGEE")))</f>
        <v/>
      </c>
      <c r="O399" s="7"/>
    </row>
    <row r="400" spans="1:15" hidden="1" x14ac:dyDescent="0.3">
      <c r="A400" s="1">
        <v>324082</v>
      </c>
      <c r="B400" s="1" t="s">
        <v>3955</v>
      </c>
      <c r="C400" s="1">
        <v>69</v>
      </c>
      <c r="D400" s="1">
        <v>324476</v>
      </c>
      <c r="E400" s="1" t="s">
        <v>3956</v>
      </c>
      <c r="F400" s="1">
        <v>69</v>
      </c>
      <c r="G400" s="1">
        <v>1</v>
      </c>
      <c r="H400" s="1" t="s">
        <v>4436</v>
      </c>
      <c r="I400" s="1" t="s">
        <v>4437</v>
      </c>
      <c r="J400" s="7">
        <v>-31.481386184692383</v>
      </c>
      <c r="K400" s="7">
        <v>31.481388092041016</v>
      </c>
      <c r="L400" s="7">
        <v>33</v>
      </c>
      <c r="M400" s="7">
        <v>95.398145733457625</v>
      </c>
      <c r="N400" s="7" t="str">
        <f>IF(AND(ISBLANK(A400),ISBLANK(D400)),"",IF(AND(A400&gt;341000,D400&gt;341000),"EKPC",IF(OR(A400&gt;341000,D400&gt;341000),"TIE","LGEE")))</f>
        <v>LGEE</v>
      </c>
      <c r="O400" s="7"/>
    </row>
    <row r="401" spans="1:15" hidden="1" x14ac:dyDescent="0.3">
      <c r="I401" s="1" t="s">
        <v>11124</v>
      </c>
      <c r="J401" s="7"/>
      <c r="K401" s="7"/>
      <c r="L401" s="7"/>
      <c r="M401" s="7"/>
      <c r="N401" s="7" t="str">
        <f>IF(AND(ISBLANK(A401),ISBLANK(D401)),"",IF(AND(A401&gt;341000,D401&gt;341000),"EKPC",IF(OR(A401&gt;341000,D401&gt;341000),"TIE","LGEE")))</f>
        <v/>
      </c>
      <c r="O401" s="7"/>
    </row>
    <row r="402" spans="1:15" hidden="1" x14ac:dyDescent="0.3">
      <c r="A402" s="5">
        <v>324082</v>
      </c>
      <c r="B402" s="5" t="s">
        <v>3955</v>
      </c>
      <c r="C402" s="5">
        <v>69</v>
      </c>
      <c r="D402" s="5">
        <v>324476</v>
      </c>
      <c r="E402" s="5" t="s">
        <v>3956</v>
      </c>
      <c r="F402" s="5">
        <v>69</v>
      </c>
      <c r="G402" s="5">
        <v>1</v>
      </c>
      <c r="H402" s="5" t="s">
        <v>4440</v>
      </c>
      <c r="I402" s="1" t="s">
        <v>4441</v>
      </c>
      <c r="J402" s="13">
        <v>-31.481540679931641</v>
      </c>
      <c r="K402" s="13">
        <v>31.481540679931641</v>
      </c>
      <c r="L402" s="13">
        <v>33</v>
      </c>
      <c r="M402" s="13">
        <v>95.398608121004969</v>
      </c>
      <c r="N402" s="7" t="str">
        <f>IF(AND(ISBLANK(A402),ISBLANK(D402)),"",IF(AND(A402&gt;341000,D402&gt;341000),"EKPC",IF(OR(A402&gt;341000,D402&gt;341000),"TIE","LGEE")))</f>
        <v>LGEE</v>
      </c>
      <c r="O402" s="13"/>
    </row>
    <row r="403" spans="1:15" hidden="1" x14ac:dyDescent="0.3">
      <c r="I403" s="1" t="s">
        <v>11124</v>
      </c>
      <c r="J403" s="7"/>
      <c r="K403" s="7"/>
      <c r="L403" s="7"/>
      <c r="M403" s="7"/>
      <c r="N403" s="7" t="str">
        <f>IF(AND(ISBLANK(A403),ISBLANK(D403)),"",IF(AND(A403&gt;341000,D403&gt;341000),"EKPC",IF(OR(A403&gt;341000,D403&gt;341000),"TIE","LGEE")))</f>
        <v/>
      </c>
      <c r="O403" s="7"/>
    </row>
    <row r="404" spans="1:15" hidden="1" x14ac:dyDescent="0.3">
      <c r="A404" s="1">
        <v>324082</v>
      </c>
      <c r="B404" s="1" t="s">
        <v>3955</v>
      </c>
      <c r="C404" s="1">
        <v>69</v>
      </c>
      <c r="D404" s="1">
        <v>324476</v>
      </c>
      <c r="E404" s="1" t="s">
        <v>3956</v>
      </c>
      <c r="F404" s="1">
        <v>69</v>
      </c>
      <c r="G404" s="1">
        <v>1</v>
      </c>
      <c r="H404" s="1" t="s">
        <v>4442</v>
      </c>
      <c r="I404" s="1" t="s">
        <v>4443</v>
      </c>
      <c r="J404" s="7">
        <v>-31.481452941894531</v>
      </c>
      <c r="K404" s="7">
        <v>31.481452941894531</v>
      </c>
      <c r="L404" s="7">
        <v>33</v>
      </c>
      <c r="M404" s="7">
        <v>95.39834224816525</v>
      </c>
      <c r="N404" s="7" t="str">
        <f>IF(AND(ISBLANK(A404),ISBLANK(D404)),"",IF(AND(A404&gt;341000,D404&gt;341000),"EKPC",IF(OR(A404&gt;341000,D404&gt;341000),"TIE","LGEE")))</f>
        <v>LGEE</v>
      </c>
      <c r="O404" s="7"/>
    </row>
    <row r="405" spans="1:15" hidden="1" x14ac:dyDescent="0.3">
      <c r="I405" s="1" t="s">
        <v>11124</v>
      </c>
      <c r="J405" s="7"/>
      <c r="K405" s="7"/>
      <c r="L405" s="7"/>
      <c r="M405" s="7"/>
      <c r="N405" s="7" t="str">
        <f>IF(AND(ISBLANK(A405),ISBLANK(D405)),"",IF(AND(A405&gt;341000,D405&gt;341000),"EKPC",IF(OR(A405&gt;341000,D405&gt;341000),"TIE","LGEE")))</f>
        <v/>
      </c>
      <c r="O405" s="7"/>
    </row>
    <row r="406" spans="1:15" hidden="1" x14ac:dyDescent="0.3">
      <c r="A406" s="5">
        <v>324082</v>
      </c>
      <c r="B406" s="5" t="s">
        <v>3955</v>
      </c>
      <c r="C406" s="5">
        <v>69</v>
      </c>
      <c r="D406" s="5">
        <v>324476</v>
      </c>
      <c r="E406" s="5" t="s">
        <v>3956</v>
      </c>
      <c r="F406" s="5">
        <v>69</v>
      </c>
      <c r="G406" s="5">
        <v>1</v>
      </c>
      <c r="H406" s="5" t="s">
        <v>4445</v>
      </c>
      <c r="I406" s="1" t="s">
        <v>4446</v>
      </c>
      <c r="J406" s="13">
        <v>-31.481462478637695</v>
      </c>
      <c r="K406" s="13">
        <v>31.481462478637695</v>
      </c>
      <c r="L406" s="13">
        <v>33</v>
      </c>
      <c r="M406" s="13">
        <v>95.398371147386953</v>
      </c>
      <c r="N406" s="7" t="str">
        <f>IF(AND(ISBLANK(A406),ISBLANK(D406)),"",IF(AND(A406&gt;341000,D406&gt;341000),"EKPC",IF(OR(A406&gt;341000,D406&gt;341000),"TIE","LGEE")))</f>
        <v>LGEE</v>
      </c>
      <c r="O406" s="13"/>
    </row>
    <row r="407" spans="1:15" hidden="1" x14ac:dyDescent="0.3">
      <c r="I407" s="1" t="s">
        <v>11124</v>
      </c>
      <c r="J407" s="7"/>
      <c r="K407" s="7"/>
      <c r="L407" s="7"/>
      <c r="M407" s="7"/>
      <c r="N407" s="7" t="str">
        <f>IF(AND(ISBLANK(A407),ISBLANK(D407)),"",IF(AND(A407&gt;341000,D407&gt;341000),"EKPC",IF(OR(A407&gt;341000,D407&gt;341000),"TIE","LGEE")))</f>
        <v/>
      </c>
      <c r="O407" s="7"/>
    </row>
    <row r="408" spans="1:15" hidden="1" x14ac:dyDescent="0.3">
      <c r="A408" s="1">
        <v>324082</v>
      </c>
      <c r="B408" s="1" t="s">
        <v>3955</v>
      </c>
      <c r="C408" s="1">
        <v>69</v>
      </c>
      <c r="D408" s="1">
        <v>324476</v>
      </c>
      <c r="E408" s="1" t="s">
        <v>3956</v>
      </c>
      <c r="F408" s="1">
        <v>69</v>
      </c>
      <c r="G408" s="1">
        <v>1</v>
      </c>
      <c r="H408" s="1" t="s">
        <v>4448</v>
      </c>
      <c r="I408" s="1" t="s">
        <v>4449</v>
      </c>
      <c r="J408" s="7">
        <v>-31.481250762939453</v>
      </c>
      <c r="K408" s="7">
        <v>31.481250762939453</v>
      </c>
      <c r="L408" s="7">
        <v>33</v>
      </c>
      <c r="M408" s="7">
        <v>95.397729584665015</v>
      </c>
      <c r="N408" s="7" t="str">
        <f>IF(AND(ISBLANK(A408),ISBLANK(D408)),"",IF(AND(A408&gt;341000,D408&gt;341000),"EKPC",IF(OR(A408&gt;341000,D408&gt;341000),"TIE","LGEE")))</f>
        <v>LGEE</v>
      </c>
      <c r="O408" s="7"/>
    </row>
    <row r="409" spans="1:15" hidden="1" x14ac:dyDescent="0.3">
      <c r="I409" s="1" t="s">
        <v>11124</v>
      </c>
      <c r="J409" s="7"/>
      <c r="K409" s="7"/>
      <c r="L409" s="7"/>
      <c r="M409" s="7"/>
      <c r="N409" s="7" t="str">
        <f>IF(AND(ISBLANK(A409),ISBLANK(D409)),"",IF(AND(A409&gt;341000,D409&gt;341000),"EKPC",IF(OR(A409&gt;341000,D409&gt;341000),"TIE","LGEE")))</f>
        <v/>
      </c>
      <c r="O409" s="7"/>
    </row>
    <row r="410" spans="1:15" hidden="1" x14ac:dyDescent="0.3">
      <c r="A410" s="5">
        <v>324082</v>
      </c>
      <c r="B410" s="5" t="s">
        <v>3955</v>
      </c>
      <c r="C410" s="5">
        <v>69</v>
      </c>
      <c r="D410" s="5">
        <v>324476</v>
      </c>
      <c r="E410" s="5" t="s">
        <v>3956</v>
      </c>
      <c r="F410" s="5">
        <v>69</v>
      </c>
      <c r="G410" s="5">
        <v>1</v>
      </c>
      <c r="H410" s="5" t="s">
        <v>4451</v>
      </c>
      <c r="I410" s="1" t="s">
        <v>4452</v>
      </c>
      <c r="J410" s="13">
        <v>-31.481395721435547</v>
      </c>
      <c r="K410" s="13">
        <v>31.481393814086914</v>
      </c>
      <c r="L410" s="13">
        <v>33</v>
      </c>
      <c r="M410" s="13">
        <v>95.398163072990656</v>
      </c>
      <c r="N410" s="7" t="str">
        <f>IF(AND(ISBLANK(A410),ISBLANK(D410)),"",IF(AND(A410&gt;341000,D410&gt;341000),"EKPC",IF(OR(A410&gt;341000,D410&gt;341000),"TIE","LGEE")))</f>
        <v>LGEE</v>
      </c>
      <c r="O410" s="13"/>
    </row>
    <row r="411" spans="1:15" hidden="1" x14ac:dyDescent="0.3">
      <c r="I411" s="1" t="s">
        <v>11124</v>
      </c>
      <c r="J411" s="7"/>
      <c r="K411" s="7"/>
      <c r="L411" s="7"/>
      <c r="M411" s="7"/>
      <c r="N411" s="7" t="str">
        <f>IF(AND(ISBLANK(A411),ISBLANK(D411)),"",IF(AND(A411&gt;341000,D411&gt;341000),"EKPC",IF(OR(A411&gt;341000,D411&gt;341000),"TIE","LGEE")))</f>
        <v/>
      </c>
      <c r="O411" s="7"/>
    </row>
    <row r="412" spans="1:15" hidden="1" x14ac:dyDescent="0.3">
      <c r="A412" s="1">
        <v>324082</v>
      </c>
      <c r="B412" s="1" t="s">
        <v>3955</v>
      </c>
      <c r="C412" s="1">
        <v>69</v>
      </c>
      <c r="D412" s="1">
        <v>324476</v>
      </c>
      <c r="E412" s="1" t="s">
        <v>3956</v>
      </c>
      <c r="F412" s="1">
        <v>69</v>
      </c>
      <c r="G412" s="1">
        <v>1</v>
      </c>
      <c r="H412" s="1" t="s">
        <v>4453</v>
      </c>
      <c r="I412" s="1" t="s">
        <v>4454</v>
      </c>
      <c r="J412" s="7">
        <v>-31.481222152709961</v>
      </c>
      <c r="K412" s="7">
        <v>31.481222152709961</v>
      </c>
      <c r="L412" s="7">
        <v>33</v>
      </c>
      <c r="M412" s="7">
        <v>95.397642886999876</v>
      </c>
      <c r="N412" s="7" t="str">
        <f>IF(AND(ISBLANK(A412),ISBLANK(D412)),"",IF(AND(A412&gt;341000,D412&gt;341000),"EKPC",IF(OR(A412&gt;341000,D412&gt;341000),"TIE","LGEE")))</f>
        <v>LGEE</v>
      </c>
      <c r="O412" s="7"/>
    </row>
    <row r="413" spans="1:15" hidden="1" x14ac:dyDescent="0.3">
      <c r="I413" s="1" t="s">
        <v>11124</v>
      </c>
      <c r="J413" s="7"/>
      <c r="K413" s="7"/>
      <c r="L413" s="7"/>
      <c r="M413" s="7"/>
      <c r="N413" s="7" t="str">
        <f>IF(AND(ISBLANK(A413),ISBLANK(D413)),"",IF(AND(A413&gt;341000,D413&gt;341000),"EKPC",IF(OR(A413&gt;341000,D413&gt;341000),"TIE","LGEE")))</f>
        <v/>
      </c>
      <c r="O413" s="7"/>
    </row>
    <row r="414" spans="1:15" hidden="1" x14ac:dyDescent="0.3">
      <c r="A414" s="5">
        <v>324082</v>
      </c>
      <c r="B414" s="5" t="s">
        <v>3955</v>
      </c>
      <c r="C414" s="5">
        <v>69</v>
      </c>
      <c r="D414" s="5">
        <v>324476</v>
      </c>
      <c r="E414" s="5" t="s">
        <v>3956</v>
      </c>
      <c r="F414" s="5">
        <v>69</v>
      </c>
      <c r="G414" s="5">
        <v>1</v>
      </c>
      <c r="H414" s="5" t="s">
        <v>4455</v>
      </c>
      <c r="I414" s="1" t="s">
        <v>4456</v>
      </c>
      <c r="J414" s="13">
        <v>-31.481452941894531</v>
      </c>
      <c r="K414" s="13">
        <v>31.481451034545898</v>
      </c>
      <c r="L414" s="13">
        <v>33</v>
      </c>
      <c r="M414" s="13">
        <v>95.398336468320906</v>
      </c>
      <c r="N414" s="7" t="str">
        <f>IF(AND(ISBLANK(A414),ISBLANK(D414)),"",IF(AND(A414&gt;341000,D414&gt;341000),"EKPC",IF(OR(A414&gt;341000,D414&gt;341000),"TIE","LGEE")))</f>
        <v>LGEE</v>
      </c>
      <c r="O414" s="13"/>
    </row>
    <row r="415" spans="1:15" hidden="1" x14ac:dyDescent="0.3">
      <c r="I415" s="1" t="s">
        <v>11124</v>
      </c>
      <c r="J415" s="7"/>
      <c r="K415" s="7"/>
      <c r="L415" s="7"/>
      <c r="M415" s="7"/>
      <c r="N415" s="7" t="str">
        <f>IF(AND(ISBLANK(A415),ISBLANK(D415)),"",IF(AND(A415&gt;341000,D415&gt;341000),"EKPC",IF(OR(A415&gt;341000,D415&gt;341000),"TIE","LGEE")))</f>
        <v/>
      </c>
      <c r="O415" s="7"/>
    </row>
    <row r="416" spans="1:15" hidden="1" x14ac:dyDescent="0.3">
      <c r="A416" s="1">
        <v>324082</v>
      </c>
      <c r="B416" s="1" t="s">
        <v>3955</v>
      </c>
      <c r="C416" s="1">
        <v>69</v>
      </c>
      <c r="D416" s="1">
        <v>324476</v>
      </c>
      <c r="E416" s="1" t="s">
        <v>3956</v>
      </c>
      <c r="F416" s="1">
        <v>69</v>
      </c>
      <c r="G416" s="1">
        <v>1</v>
      </c>
      <c r="H416" s="1" t="s">
        <v>4458</v>
      </c>
      <c r="I416" s="1" t="s">
        <v>4459</v>
      </c>
      <c r="J416" s="7">
        <v>-31.481361389160156</v>
      </c>
      <c r="K416" s="7">
        <v>31.481361389160156</v>
      </c>
      <c r="L416" s="7">
        <v>33</v>
      </c>
      <c r="M416" s="7">
        <v>95.398064815636843</v>
      </c>
      <c r="N416" s="7" t="str">
        <f>IF(AND(ISBLANK(A416),ISBLANK(D416)),"",IF(AND(A416&gt;341000,D416&gt;341000),"EKPC",IF(OR(A416&gt;341000,D416&gt;341000),"TIE","LGEE")))</f>
        <v>LGEE</v>
      </c>
      <c r="O416" s="7"/>
    </row>
    <row r="417" spans="1:15" hidden="1" x14ac:dyDescent="0.3">
      <c r="I417" s="1" t="s">
        <v>11124</v>
      </c>
      <c r="J417" s="7"/>
      <c r="K417" s="7"/>
      <c r="L417" s="7"/>
      <c r="M417" s="7"/>
      <c r="N417" s="7" t="str">
        <f>IF(AND(ISBLANK(A417),ISBLANK(D417)),"",IF(AND(A417&gt;341000,D417&gt;341000),"EKPC",IF(OR(A417&gt;341000,D417&gt;341000),"TIE","LGEE")))</f>
        <v/>
      </c>
      <c r="O417" s="7"/>
    </row>
    <row r="418" spans="1:15" hidden="1" x14ac:dyDescent="0.3">
      <c r="A418" s="5">
        <v>324082</v>
      </c>
      <c r="B418" s="5" t="s">
        <v>3955</v>
      </c>
      <c r="C418" s="5">
        <v>69</v>
      </c>
      <c r="D418" s="5">
        <v>324476</v>
      </c>
      <c r="E418" s="5" t="s">
        <v>3956</v>
      </c>
      <c r="F418" s="5">
        <v>69</v>
      </c>
      <c r="G418" s="5">
        <v>1</v>
      </c>
      <c r="H418" s="5" t="s">
        <v>4460</v>
      </c>
      <c r="I418" s="1" t="s">
        <v>4461</v>
      </c>
      <c r="J418" s="13">
        <v>-31.481479644775391</v>
      </c>
      <c r="K418" s="13">
        <v>31.481477737426758</v>
      </c>
      <c r="L418" s="13">
        <v>33</v>
      </c>
      <c r="M418" s="13">
        <v>95.398417386141688</v>
      </c>
      <c r="N418" s="7" t="str">
        <f>IF(AND(ISBLANK(A418),ISBLANK(D418)),"",IF(AND(A418&gt;341000,D418&gt;341000),"EKPC",IF(OR(A418&gt;341000,D418&gt;341000),"TIE","LGEE")))</f>
        <v>LGEE</v>
      </c>
      <c r="O418" s="13"/>
    </row>
    <row r="419" spans="1:15" hidden="1" x14ac:dyDescent="0.3">
      <c r="I419" s="1" t="s">
        <v>11124</v>
      </c>
      <c r="J419" s="7"/>
      <c r="K419" s="7"/>
      <c r="L419" s="7"/>
      <c r="M419" s="7"/>
      <c r="N419" s="7" t="str">
        <f>IF(AND(ISBLANK(A419),ISBLANK(D419)),"",IF(AND(A419&gt;341000,D419&gt;341000),"EKPC",IF(OR(A419&gt;341000,D419&gt;341000),"TIE","LGEE")))</f>
        <v/>
      </c>
      <c r="O419" s="7"/>
    </row>
    <row r="420" spans="1:15" hidden="1" x14ac:dyDescent="0.3">
      <c r="A420" s="1">
        <v>324082</v>
      </c>
      <c r="B420" s="1" t="s">
        <v>3955</v>
      </c>
      <c r="C420" s="1">
        <v>69</v>
      </c>
      <c r="D420" s="1">
        <v>324476</v>
      </c>
      <c r="E420" s="1" t="s">
        <v>3956</v>
      </c>
      <c r="F420" s="1">
        <v>69</v>
      </c>
      <c r="G420" s="1">
        <v>1</v>
      </c>
      <c r="H420" s="1" t="s">
        <v>4463</v>
      </c>
      <c r="I420" s="1" t="s">
        <v>4464</v>
      </c>
      <c r="J420" s="7">
        <v>-31.481468200683594</v>
      </c>
      <c r="K420" s="7">
        <v>31.481468200683594</v>
      </c>
      <c r="L420" s="7">
        <v>33</v>
      </c>
      <c r="M420" s="7">
        <v>95.398388486919984</v>
      </c>
      <c r="N420" s="7" t="str">
        <f>IF(AND(ISBLANK(A420),ISBLANK(D420)),"",IF(AND(A420&gt;341000,D420&gt;341000),"EKPC",IF(OR(A420&gt;341000,D420&gt;341000),"TIE","LGEE")))</f>
        <v>LGEE</v>
      </c>
      <c r="O420" s="7"/>
    </row>
    <row r="421" spans="1:15" hidden="1" x14ac:dyDescent="0.3">
      <c r="I421" s="1" t="s">
        <v>11124</v>
      </c>
      <c r="J421" s="7"/>
      <c r="K421" s="7"/>
      <c r="L421" s="7"/>
      <c r="M421" s="7"/>
      <c r="N421" s="7" t="str">
        <f>IF(AND(ISBLANK(A421),ISBLANK(D421)),"",IF(AND(A421&gt;341000,D421&gt;341000),"EKPC",IF(OR(A421&gt;341000,D421&gt;341000),"TIE","LGEE")))</f>
        <v/>
      </c>
      <c r="O421" s="7"/>
    </row>
    <row r="422" spans="1:15" hidden="1" x14ac:dyDescent="0.3">
      <c r="A422" s="5">
        <v>324082</v>
      </c>
      <c r="B422" s="5" t="s">
        <v>3955</v>
      </c>
      <c r="C422" s="5">
        <v>69</v>
      </c>
      <c r="D422" s="5">
        <v>324476</v>
      </c>
      <c r="E422" s="5" t="s">
        <v>3956</v>
      </c>
      <c r="F422" s="5">
        <v>69</v>
      </c>
      <c r="G422" s="5">
        <v>1</v>
      </c>
      <c r="H422" s="5" t="s">
        <v>4466</v>
      </c>
      <c r="I422" s="1" t="s">
        <v>4467</v>
      </c>
      <c r="J422" s="13">
        <v>-31.481500625610352</v>
      </c>
      <c r="K422" s="13">
        <v>31.481500625610352</v>
      </c>
      <c r="L422" s="13">
        <v>33</v>
      </c>
      <c r="M422" s="13">
        <v>95.398486744273796</v>
      </c>
      <c r="N422" s="7" t="str">
        <f>IF(AND(ISBLANK(A422),ISBLANK(D422)),"",IF(AND(A422&gt;341000,D422&gt;341000),"EKPC",IF(OR(A422&gt;341000,D422&gt;341000),"TIE","LGEE")))</f>
        <v>LGEE</v>
      </c>
      <c r="O422" s="13"/>
    </row>
    <row r="423" spans="1:15" hidden="1" x14ac:dyDescent="0.3">
      <c r="I423" s="1" t="s">
        <v>11124</v>
      </c>
      <c r="J423" s="7"/>
      <c r="K423" s="7"/>
      <c r="L423" s="7"/>
      <c r="M423" s="7"/>
      <c r="N423" s="7" t="str">
        <f>IF(AND(ISBLANK(A423),ISBLANK(D423)),"",IF(AND(A423&gt;341000,D423&gt;341000),"EKPC",IF(OR(A423&gt;341000,D423&gt;341000),"TIE","LGEE")))</f>
        <v/>
      </c>
      <c r="O423" s="7"/>
    </row>
    <row r="424" spans="1:15" hidden="1" x14ac:dyDescent="0.3">
      <c r="A424" s="1">
        <v>324082</v>
      </c>
      <c r="B424" s="1" t="s">
        <v>3955</v>
      </c>
      <c r="C424" s="1">
        <v>69</v>
      </c>
      <c r="D424" s="1">
        <v>324476</v>
      </c>
      <c r="E424" s="1" t="s">
        <v>3956</v>
      </c>
      <c r="F424" s="1">
        <v>69</v>
      </c>
      <c r="G424" s="1">
        <v>1</v>
      </c>
      <c r="H424" s="1" t="s">
        <v>4468</v>
      </c>
      <c r="I424" s="1" t="s">
        <v>4469</v>
      </c>
      <c r="J424" s="7">
        <v>-31.481426239013672</v>
      </c>
      <c r="K424" s="7">
        <v>31.481426239013672</v>
      </c>
      <c r="L424" s="7">
        <v>33</v>
      </c>
      <c r="M424" s="7">
        <v>95.398261330344454</v>
      </c>
      <c r="N424" s="7" t="str">
        <f>IF(AND(ISBLANK(A424),ISBLANK(D424)),"",IF(AND(A424&gt;341000,D424&gt;341000),"EKPC",IF(OR(A424&gt;341000,D424&gt;341000),"TIE","LGEE")))</f>
        <v>LGEE</v>
      </c>
      <c r="O424" s="7"/>
    </row>
    <row r="425" spans="1:15" hidden="1" x14ac:dyDescent="0.3">
      <c r="I425" s="1" t="s">
        <v>11124</v>
      </c>
      <c r="J425" s="7"/>
      <c r="K425" s="7"/>
      <c r="L425" s="7"/>
      <c r="M425" s="7"/>
      <c r="N425" s="7" t="str">
        <f>IF(AND(ISBLANK(A425),ISBLANK(D425)),"",IF(AND(A425&gt;341000,D425&gt;341000),"EKPC",IF(OR(A425&gt;341000,D425&gt;341000),"TIE","LGEE")))</f>
        <v/>
      </c>
      <c r="O425" s="7"/>
    </row>
    <row r="426" spans="1:15" hidden="1" x14ac:dyDescent="0.3">
      <c r="A426" s="5">
        <v>324082</v>
      </c>
      <c r="B426" s="5" t="s">
        <v>3955</v>
      </c>
      <c r="C426" s="5">
        <v>69</v>
      </c>
      <c r="D426" s="5">
        <v>324476</v>
      </c>
      <c r="E426" s="5" t="s">
        <v>3956</v>
      </c>
      <c r="F426" s="5">
        <v>69</v>
      </c>
      <c r="G426" s="5">
        <v>1</v>
      </c>
      <c r="H426" s="5" t="s">
        <v>4470</v>
      </c>
      <c r="I426" s="1" t="s">
        <v>4471</v>
      </c>
      <c r="J426" s="13">
        <v>-31.481424331665039</v>
      </c>
      <c r="K426" s="13">
        <v>31.481424331665039</v>
      </c>
      <c r="L426" s="13">
        <v>33</v>
      </c>
      <c r="M426" s="13">
        <v>95.398255550500124</v>
      </c>
      <c r="N426" s="7" t="str">
        <f>IF(AND(ISBLANK(A426),ISBLANK(D426)),"",IF(AND(A426&gt;341000,D426&gt;341000),"EKPC",IF(OR(A426&gt;341000,D426&gt;341000),"TIE","LGEE")))</f>
        <v>LGEE</v>
      </c>
      <c r="O426" s="13"/>
    </row>
    <row r="427" spans="1:15" hidden="1" x14ac:dyDescent="0.3">
      <c r="I427" s="1" t="s">
        <v>11124</v>
      </c>
      <c r="J427" s="7"/>
      <c r="K427" s="7"/>
      <c r="L427" s="7"/>
      <c r="M427" s="7"/>
      <c r="N427" s="7" t="str">
        <f>IF(AND(ISBLANK(A427),ISBLANK(D427)),"",IF(AND(A427&gt;341000,D427&gt;341000),"EKPC",IF(OR(A427&gt;341000,D427&gt;341000),"TIE","LGEE")))</f>
        <v/>
      </c>
      <c r="O427" s="7"/>
    </row>
    <row r="428" spans="1:15" hidden="1" x14ac:dyDescent="0.3">
      <c r="A428" s="1">
        <v>324082</v>
      </c>
      <c r="B428" s="1" t="s">
        <v>3955</v>
      </c>
      <c r="C428" s="1">
        <v>69</v>
      </c>
      <c r="D428" s="1">
        <v>324476</v>
      </c>
      <c r="E428" s="1" t="s">
        <v>3956</v>
      </c>
      <c r="F428" s="1">
        <v>69</v>
      </c>
      <c r="G428" s="1">
        <v>1</v>
      </c>
      <c r="H428" s="1" t="s">
        <v>4472</v>
      </c>
      <c r="I428" s="1" t="s">
        <v>4473</v>
      </c>
      <c r="J428" s="7">
        <v>-31.481508255004883</v>
      </c>
      <c r="K428" s="7">
        <v>31.481508255004883</v>
      </c>
      <c r="L428" s="7">
        <v>33</v>
      </c>
      <c r="M428" s="7">
        <v>95.398509863651157</v>
      </c>
      <c r="N428" s="7" t="str">
        <f>IF(AND(ISBLANK(A428),ISBLANK(D428)),"",IF(AND(A428&gt;341000,D428&gt;341000),"EKPC",IF(OR(A428&gt;341000,D428&gt;341000),"TIE","LGEE")))</f>
        <v>LGEE</v>
      </c>
      <c r="O428" s="7"/>
    </row>
    <row r="429" spans="1:15" hidden="1" x14ac:dyDescent="0.3">
      <c r="I429" s="1" t="s">
        <v>11124</v>
      </c>
      <c r="J429" s="7"/>
      <c r="K429" s="7"/>
      <c r="L429" s="7"/>
      <c r="M429" s="7"/>
      <c r="N429" s="7" t="str">
        <f>IF(AND(ISBLANK(A429),ISBLANK(D429)),"",IF(AND(A429&gt;341000,D429&gt;341000),"EKPC",IF(OR(A429&gt;341000,D429&gt;341000),"TIE","LGEE")))</f>
        <v/>
      </c>
      <c r="O429" s="7"/>
    </row>
    <row r="430" spans="1:15" hidden="1" x14ac:dyDescent="0.3">
      <c r="A430" s="5">
        <v>324082</v>
      </c>
      <c r="B430" s="5" t="s">
        <v>3955</v>
      </c>
      <c r="C430" s="5">
        <v>69</v>
      </c>
      <c r="D430" s="5">
        <v>324476</v>
      </c>
      <c r="E430" s="5" t="s">
        <v>3956</v>
      </c>
      <c r="F430" s="5">
        <v>69</v>
      </c>
      <c r="G430" s="5">
        <v>1</v>
      </c>
      <c r="H430" s="5" t="s">
        <v>4475</v>
      </c>
      <c r="I430" s="1" t="s">
        <v>4476</v>
      </c>
      <c r="J430" s="13">
        <v>-31.481389999389648</v>
      </c>
      <c r="K430" s="13">
        <v>31.481391906738281</v>
      </c>
      <c r="L430" s="13">
        <v>33</v>
      </c>
      <c r="M430" s="13">
        <v>95.398157293146312</v>
      </c>
      <c r="N430" s="7" t="str">
        <f>IF(AND(ISBLANK(A430),ISBLANK(D430)),"",IF(AND(A430&gt;341000,D430&gt;341000),"EKPC",IF(OR(A430&gt;341000,D430&gt;341000),"TIE","LGEE")))</f>
        <v>LGEE</v>
      </c>
      <c r="O430" s="13"/>
    </row>
    <row r="431" spans="1:15" hidden="1" x14ac:dyDescent="0.3">
      <c r="I431" s="1" t="s">
        <v>11124</v>
      </c>
      <c r="J431" s="7"/>
      <c r="K431" s="7"/>
      <c r="L431" s="7"/>
      <c r="M431" s="7"/>
      <c r="N431" s="7" t="str">
        <f>IF(AND(ISBLANK(A431),ISBLANK(D431)),"",IF(AND(A431&gt;341000,D431&gt;341000),"EKPC",IF(OR(A431&gt;341000,D431&gt;341000),"TIE","LGEE")))</f>
        <v/>
      </c>
      <c r="O431" s="7"/>
    </row>
    <row r="432" spans="1:15" hidden="1" x14ac:dyDescent="0.3">
      <c r="A432" s="1">
        <v>324082</v>
      </c>
      <c r="B432" s="1" t="s">
        <v>3955</v>
      </c>
      <c r="C432" s="1">
        <v>69</v>
      </c>
      <c r="D432" s="1">
        <v>324476</v>
      </c>
      <c r="E432" s="1" t="s">
        <v>3956</v>
      </c>
      <c r="F432" s="1">
        <v>69</v>
      </c>
      <c r="G432" s="1">
        <v>1</v>
      </c>
      <c r="H432" s="1" t="s">
        <v>4477</v>
      </c>
      <c r="I432" s="1" t="s">
        <v>4478</v>
      </c>
      <c r="J432" s="7">
        <v>-31.481523513793945</v>
      </c>
      <c r="K432" s="7">
        <v>31.481521606445313</v>
      </c>
      <c r="L432" s="7">
        <v>33</v>
      </c>
      <c r="M432" s="7">
        <v>95.398550322561547</v>
      </c>
      <c r="N432" s="7" t="str">
        <f>IF(AND(ISBLANK(A432),ISBLANK(D432)),"",IF(AND(A432&gt;341000,D432&gt;341000),"EKPC",IF(OR(A432&gt;341000,D432&gt;341000),"TIE","LGEE")))</f>
        <v>LGEE</v>
      </c>
      <c r="O432" s="7"/>
    </row>
    <row r="433" spans="1:15" hidden="1" x14ac:dyDescent="0.3">
      <c r="I433" s="1" t="s">
        <v>11124</v>
      </c>
      <c r="J433" s="7"/>
      <c r="K433" s="7"/>
      <c r="L433" s="7"/>
      <c r="M433" s="7"/>
      <c r="N433" s="7" t="str">
        <f>IF(AND(ISBLANK(A433),ISBLANK(D433)),"",IF(AND(A433&gt;341000,D433&gt;341000),"EKPC",IF(OR(A433&gt;341000,D433&gt;341000),"TIE","LGEE")))</f>
        <v/>
      </c>
      <c r="O433" s="7"/>
    </row>
    <row r="434" spans="1:15" hidden="1" x14ac:dyDescent="0.3">
      <c r="A434" s="5">
        <v>324082</v>
      </c>
      <c r="B434" s="5" t="s">
        <v>3955</v>
      </c>
      <c r="C434" s="5">
        <v>69</v>
      </c>
      <c r="D434" s="5">
        <v>324476</v>
      </c>
      <c r="E434" s="5" t="s">
        <v>3956</v>
      </c>
      <c r="F434" s="5">
        <v>69</v>
      </c>
      <c r="G434" s="5">
        <v>1</v>
      </c>
      <c r="H434" s="5" t="s">
        <v>4481</v>
      </c>
      <c r="I434" s="1" t="s">
        <v>4482</v>
      </c>
      <c r="J434" s="13">
        <v>-31.481443405151367</v>
      </c>
      <c r="K434" s="13">
        <v>31.4814453125</v>
      </c>
      <c r="L434" s="13">
        <v>33</v>
      </c>
      <c r="M434" s="13">
        <v>95.398319128787875</v>
      </c>
      <c r="N434" s="7" t="str">
        <f>IF(AND(ISBLANK(A434),ISBLANK(D434)),"",IF(AND(A434&gt;341000,D434&gt;341000),"EKPC",IF(OR(A434&gt;341000,D434&gt;341000),"TIE","LGEE")))</f>
        <v>LGEE</v>
      </c>
      <c r="O434" s="13"/>
    </row>
    <row r="435" spans="1:15" hidden="1" x14ac:dyDescent="0.3">
      <c r="I435" s="1" t="s">
        <v>11124</v>
      </c>
      <c r="J435" s="7"/>
      <c r="K435" s="7"/>
      <c r="L435" s="7"/>
      <c r="M435" s="7"/>
      <c r="N435" s="7" t="str">
        <f>IF(AND(ISBLANK(A435),ISBLANK(D435)),"",IF(AND(A435&gt;341000,D435&gt;341000),"EKPC",IF(OR(A435&gt;341000,D435&gt;341000),"TIE","LGEE")))</f>
        <v/>
      </c>
      <c r="O435" s="7"/>
    </row>
    <row r="436" spans="1:15" hidden="1" x14ac:dyDescent="0.3">
      <c r="A436" s="1">
        <v>324082</v>
      </c>
      <c r="B436" s="1" t="s">
        <v>3955</v>
      </c>
      <c r="C436" s="1">
        <v>69</v>
      </c>
      <c r="D436" s="1">
        <v>324476</v>
      </c>
      <c r="E436" s="1" t="s">
        <v>3956</v>
      </c>
      <c r="F436" s="1">
        <v>69</v>
      </c>
      <c r="G436" s="1">
        <v>1</v>
      </c>
      <c r="H436" s="1" t="s">
        <v>4483</v>
      </c>
      <c r="I436" s="1" t="s">
        <v>4484</v>
      </c>
      <c r="J436" s="7">
        <v>-31.481441497802734</v>
      </c>
      <c r="K436" s="7">
        <v>31.481441497802734</v>
      </c>
      <c r="L436" s="7">
        <v>33</v>
      </c>
      <c r="M436" s="7">
        <v>95.398307569099188</v>
      </c>
      <c r="N436" s="7" t="str">
        <f>IF(AND(ISBLANK(A436),ISBLANK(D436)),"",IF(AND(A436&gt;341000,D436&gt;341000),"EKPC",IF(OR(A436&gt;341000,D436&gt;341000),"TIE","LGEE")))</f>
        <v>LGEE</v>
      </c>
      <c r="O436" s="7"/>
    </row>
    <row r="437" spans="1:15" hidden="1" x14ac:dyDescent="0.3">
      <c r="I437" s="1" t="s">
        <v>11124</v>
      </c>
      <c r="J437" s="7"/>
      <c r="K437" s="7"/>
      <c r="L437" s="7"/>
      <c r="M437" s="7"/>
      <c r="N437" s="7" t="str">
        <f>IF(AND(ISBLANK(A437),ISBLANK(D437)),"",IF(AND(A437&gt;341000,D437&gt;341000),"EKPC",IF(OR(A437&gt;341000,D437&gt;341000),"TIE","LGEE")))</f>
        <v/>
      </c>
      <c r="O437" s="7"/>
    </row>
    <row r="438" spans="1:15" hidden="1" x14ac:dyDescent="0.3">
      <c r="A438" s="5">
        <v>324082</v>
      </c>
      <c r="B438" s="5" t="s">
        <v>3955</v>
      </c>
      <c r="C438" s="5">
        <v>69</v>
      </c>
      <c r="D438" s="5">
        <v>324476</v>
      </c>
      <c r="E438" s="5" t="s">
        <v>3956</v>
      </c>
      <c r="F438" s="5">
        <v>69</v>
      </c>
      <c r="G438" s="5">
        <v>1</v>
      </c>
      <c r="H438" s="5" t="s">
        <v>4485</v>
      </c>
      <c r="I438" s="1" t="s">
        <v>4486</v>
      </c>
      <c r="J438" s="13">
        <v>-31.481441497802734</v>
      </c>
      <c r="K438" s="13">
        <v>31.481441497802734</v>
      </c>
      <c r="L438" s="13">
        <v>33</v>
      </c>
      <c r="M438" s="13">
        <v>95.398307569099188</v>
      </c>
      <c r="N438" s="7" t="str">
        <f>IF(AND(ISBLANK(A438),ISBLANK(D438)),"",IF(AND(A438&gt;341000,D438&gt;341000),"EKPC",IF(OR(A438&gt;341000,D438&gt;341000),"TIE","LGEE")))</f>
        <v>LGEE</v>
      </c>
      <c r="O438" s="13"/>
    </row>
    <row r="439" spans="1:15" hidden="1" x14ac:dyDescent="0.3">
      <c r="I439" s="1" t="s">
        <v>11124</v>
      </c>
      <c r="J439" s="7"/>
      <c r="K439" s="7"/>
      <c r="L439" s="7"/>
      <c r="M439" s="7"/>
      <c r="N439" s="7" t="str">
        <f>IF(AND(ISBLANK(A439),ISBLANK(D439)),"",IF(AND(A439&gt;341000,D439&gt;341000),"EKPC",IF(OR(A439&gt;341000,D439&gt;341000),"TIE","LGEE")))</f>
        <v/>
      </c>
      <c r="O439" s="7"/>
    </row>
    <row r="440" spans="1:15" hidden="1" x14ac:dyDescent="0.3">
      <c r="A440" s="1">
        <v>324082</v>
      </c>
      <c r="B440" s="1" t="s">
        <v>3955</v>
      </c>
      <c r="C440" s="1">
        <v>69</v>
      </c>
      <c r="D440" s="1">
        <v>324476</v>
      </c>
      <c r="E440" s="1" t="s">
        <v>3956</v>
      </c>
      <c r="F440" s="1">
        <v>69</v>
      </c>
      <c r="G440" s="1">
        <v>1</v>
      </c>
      <c r="H440" s="1" t="s">
        <v>4487</v>
      </c>
      <c r="I440" s="1" t="s">
        <v>4488</v>
      </c>
      <c r="J440" s="7">
        <v>-31.48150634765625</v>
      </c>
      <c r="K440" s="7">
        <v>31.481508255004883</v>
      </c>
      <c r="L440" s="7">
        <v>33</v>
      </c>
      <c r="M440" s="7">
        <v>95.398509863651157</v>
      </c>
      <c r="N440" s="7" t="str">
        <f>IF(AND(ISBLANK(A440),ISBLANK(D440)),"",IF(AND(A440&gt;341000,D440&gt;341000),"EKPC",IF(OR(A440&gt;341000,D440&gt;341000),"TIE","LGEE")))</f>
        <v>LGEE</v>
      </c>
      <c r="O440" s="7"/>
    </row>
    <row r="441" spans="1:15" hidden="1" x14ac:dyDescent="0.3">
      <c r="I441" s="1" t="s">
        <v>11124</v>
      </c>
      <c r="J441" s="7"/>
      <c r="K441" s="7"/>
      <c r="L441" s="7"/>
      <c r="M441" s="7"/>
      <c r="N441" s="7" t="str">
        <f>IF(AND(ISBLANK(A441),ISBLANK(D441)),"",IF(AND(A441&gt;341000,D441&gt;341000),"EKPC",IF(OR(A441&gt;341000,D441&gt;341000),"TIE","LGEE")))</f>
        <v/>
      </c>
      <c r="O441" s="7"/>
    </row>
    <row r="442" spans="1:15" hidden="1" x14ac:dyDescent="0.3">
      <c r="A442" s="5">
        <v>324082</v>
      </c>
      <c r="B442" s="5" t="s">
        <v>3955</v>
      </c>
      <c r="C442" s="5">
        <v>69</v>
      </c>
      <c r="D442" s="5">
        <v>324476</v>
      </c>
      <c r="E442" s="5" t="s">
        <v>3956</v>
      </c>
      <c r="F442" s="5">
        <v>69</v>
      </c>
      <c r="G442" s="5">
        <v>1</v>
      </c>
      <c r="H442" s="5" t="s">
        <v>4489</v>
      </c>
      <c r="I442" s="1" t="s">
        <v>4490</v>
      </c>
      <c r="J442" s="13">
        <v>-31.481462478637695</v>
      </c>
      <c r="K442" s="13">
        <v>31.481462478637695</v>
      </c>
      <c r="L442" s="13">
        <v>33</v>
      </c>
      <c r="M442" s="13">
        <v>95.398371147386953</v>
      </c>
      <c r="N442" s="7" t="str">
        <f>IF(AND(ISBLANK(A442),ISBLANK(D442)),"",IF(AND(A442&gt;341000,D442&gt;341000),"EKPC",IF(OR(A442&gt;341000,D442&gt;341000),"TIE","LGEE")))</f>
        <v>LGEE</v>
      </c>
      <c r="O442" s="13"/>
    </row>
    <row r="443" spans="1:15" hidden="1" x14ac:dyDescent="0.3">
      <c r="I443" s="1" t="s">
        <v>11124</v>
      </c>
      <c r="J443" s="7"/>
      <c r="K443" s="7"/>
      <c r="L443" s="7"/>
      <c r="M443" s="7"/>
      <c r="N443" s="7" t="str">
        <f>IF(AND(ISBLANK(A443),ISBLANK(D443)),"",IF(AND(A443&gt;341000,D443&gt;341000),"EKPC",IF(OR(A443&gt;341000,D443&gt;341000),"TIE","LGEE")))</f>
        <v/>
      </c>
      <c r="O443" s="7"/>
    </row>
    <row r="444" spans="1:15" hidden="1" x14ac:dyDescent="0.3">
      <c r="A444" s="1">
        <v>324082</v>
      </c>
      <c r="B444" s="1" t="s">
        <v>3955</v>
      </c>
      <c r="C444" s="1">
        <v>69</v>
      </c>
      <c r="D444" s="1">
        <v>324476</v>
      </c>
      <c r="E444" s="1" t="s">
        <v>3956</v>
      </c>
      <c r="F444" s="1">
        <v>69</v>
      </c>
      <c r="G444" s="1">
        <v>1</v>
      </c>
      <c r="H444" s="1" t="s">
        <v>4492</v>
      </c>
      <c r="I444" s="1" t="s">
        <v>4493</v>
      </c>
      <c r="J444" s="7">
        <v>-31.481399536132813</v>
      </c>
      <c r="K444" s="7">
        <v>31.481399536132813</v>
      </c>
      <c r="L444" s="7">
        <v>33</v>
      </c>
      <c r="M444" s="7">
        <v>95.398180412523672</v>
      </c>
      <c r="N444" s="7" t="str">
        <f>IF(AND(ISBLANK(A444),ISBLANK(D444)),"",IF(AND(A444&gt;341000,D444&gt;341000),"EKPC",IF(OR(A444&gt;341000,D444&gt;341000),"TIE","LGEE")))</f>
        <v>LGEE</v>
      </c>
      <c r="O444" s="7"/>
    </row>
    <row r="445" spans="1:15" hidden="1" x14ac:dyDescent="0.3">
      <c r="I445" s="1" t="s">
        <v>11124</v>
      </c>
      <c r="J445" s="7"/>
      <c r="K445" s="7"/>
      <c r="L445" s="7"/>
      <c r="M445" s="7"/>
      <c r="N445" s="7" t="str">
        <f>IF(AND(ISBLANK(A445),ISBLANK(D445)),"",IF(AND(A445&gt;341000,D445&gt;341000),"EKPC",IF(OR(A445&gt;341000,D445&gt;341000),"TIE","LGEE")))</f>
        <v/>
      </c>
      <c r="O445" s="7"/>
    </row>
    <row r="446" spans="1:15" hidden="1" x14ac:dyDescent="0.3">
      <c r="A446" s="5">
        <v>324082</v>
      </c>
      <c r="B446" s="5" t="s">
        <v>3955</v>
      </c>
      <c r="C446" s="5">
        <v>69</v>
      </c>
      <c r="D446" s="5">
        <v>324476</v>
      </c>
      <c r="E446" s="5" t="s">
        <v>3956</v>
      </c>
      <c r="F446" s="5">
        <v>69</v>
      </c>
      <c r="G446" s="5">
        <v>1</v>
      </c>
      <c r="H446" s="5" t="s">
        <v>4494</v>
      </c>
      <c r="I446" s="1" t="s">
        <v>4495</v>
      </c>
      <c r="J446" s="13">
        <v>-31.481571197509766</v>
      </c>
      <c r="K446" s="13">
        <v>31.481569290161133</v>
      </c>
      <c r="L446" s="13">
        <v>33</v>
      </c>
      <c r="M446" s="13">
        <v>95.398694818670094</v>
      </c>
      <c r="N446" s="7" t="str">
        <f>IF(AND(ISBLANK(A446),ISBLANK(D446)),"",IF(AND(A446&gt;341000,D446&gt;341000),"EKPC",IF(OR(A446&gt;341000,D446&gt;341000),"TIE","LGEE")))</f>
        <v>LGEE</v>
      </c>
      <c r="O446" s="13"/>
    </row>
    <row r="447" spans="1:15" hidden="1" x14ac:dyDescent="0.3">
      <c r="I447" s="1" t="s">
        <v>11124</v>
      </c>
      <c r="J447" s="7"/>
      <c r="K447" s="7"/>
      <c r="L447" s="7"/>
      <c r="M447" s="7"/>
      <c r="N447" s="7" t="str">
        <f>IF(AND(ISBLANK(A447),ISBLANK(D447)),"",IF(AND(A447&gt;341000,D447&gt;341000),"EKPC",IF(OR(A447&gt;341000,D447&gt;341000),"TIE","LGEE")))</f>
        <v/>
      </c>
      <c r="O447" s="7"/>
    </row>
    <row r="448" spans="1:15" hidden="1" x14ac:dyDescent="0.3">
      <c r="A448" s="1">
        <v>324082</v>
      </c>
      <c r="B448" s="1" t="s">
        <v>3955</v>
      </c>
      <c r="C448" s="1">
        <v>69</v>
      </c>
      <c r="D448" s="1">
        <v>324476</v>
      </c>
      <c r="E448" s="1" t="s">
        <v>3956</v>
      </c>
      <c r="F448" s="1">
        <v>69</v>
      </c>
      <c r="G448" s="1">
        <v>1</v>
      </c>
      <c r="H448" s="1" t="s">
        <v>4497</v>
      </c>
      <c r="I448" s="1" t="s">
        <v>4498</v>
      </c>
      <c r="J448" s="7">
        <v>-31.48143196105957</v>
      </c>
      <c r="K448" s="7">
        <v>31.481433868408203</v>
      </c>
      <c r="L448" s="7">
        <v>33</v>
      </c>
      <c r="M448" s="7">
        <v>95.398284449721828</v>
      </c>
      <c r="N448" s="7" t="str">
        <f>IF(AND(ISBLANK(A448),ISBLANK(D448)),"",IF(AND(A448&gt;341000,D448&gt;341000),"EKPC",IF(OR(A448&gt;341000,D448&gt;341000),"TIE","LGEE")))</f>
        <v>LGEE</v>
      </c>
      <c r="O448" s="7"/>
    </row>
    <row r="449" spans="1:15" hidden="1" x14ac:dyDescent="0.3">
      <c r="I449" s="1" t="s">
        <v>11124</v>
      </c>
      <c r="J449" s="7"/>
      <c r="K449" s="7"/>
      <c r="L449" s="7"/>
      <c r="M449" s="7"/>
      <c r="N449" s="7" t="str">
        <f>IF(AND(ISBLANK(A449),ISBLANK(D449)),"",IF(AND(A449&gt;341000,D449&gt;341000),"EKPC",IF(OR(A449&gt;341000,D449&gt;341000),"TIE","LGEE")))</f>
        <v/>
      </c>
      <c r="O449" s="7"/>
    </row>
    <row r="450" spans="1:15" hidden="1" x14ac:dyDescent="0.3">
      <c r="A450" s="5">
        <v>324082</v>
      </c>
      <c r="B450" s="5" t="s">
        <v>3955</v>
      </c>
      <c r="C450" s="5">
        <v>69</v>
      </c>
      <c r="D450" s="5">
        <v>324476</v>
      </c>
      <c r="E450" s="5" t="s">
        <v>3956</v>
      </c>
      <c r="F450" s="5">
        <v>69</v>
      </c>
      <c r="G450" s="5">
        <v>1</v>
      </c>
      <c r="H450" s="5" t="s">
        <v>4499</v>
      </c>
      <c r="I450" s="1" t="s">
        <v>4500</v>
      </c>
      <c r="J450" s="13">
        <v>-31.481441497802734</v>
      </c>
      <c r="K450" s="13">
        <v>31.481439590454102</v>
      </c>
      <c r="L450" s="13">
        <v>33</v>
      </c>
      <c r="M450" s="13">
        <v>95.398301789254859</v>
      </c>
      <c r="N450" s="7" t="str">
        <f>IF(AND(ISBLANK(A450),ISBLANK(D450)),"",IF(AND(A450&gt;341000,D450&gt;341000),"EKPC",IF(OR(A450&gt;341000,D450&gt;341000),"TIE","LGEE")))</f>
        <v>LGEE</v>
      </c>
      <c r="O450" s="13"/>
    </row>
    <row r="451" spans="1:15" hidden="1" x14ac:dyDescent="0.3">
      <c r="I451" s="1" t="s">
        <v>11124</v>
      </c>
      <c r="J451" s="7"/>
      <c r="K451" s="7"/>
      <c r="L451" s="7"/>
      <c r="M451" s="7"/>
      <c r="N451" s="7" t="str">
        <f>IF(AND(ISBLANK(A451),ISBLANK(D451)),"",IF(AND(A451&gt;341000,D451&gt;341000),"EKPC",IF(OR(A451&gt;341000,D451&gt;341000),"TIE","LGEE")))</f>
        <v/>
      </c>
      <c r="O451" s="7"/>
    </row>
    <row r="452" spans="1:15" hidden="1" x14ac:dyDescent="0.3">
      <c r="A452" s="1">
        <v>324082</v>
      </c>
      <c r="B452" s="1" t="s">
        <v>3955</v>
      </c>
      <c r="C452" s="1">
        <v>69</v>
      </c>
      <c r="D452" s="1">
        <v>324476</v>
      </c>
      <c r="E452" s="1" t="s">
        <v>3956</v>
      </c>
      <c r="F452" s="1">
        <v>69</v>
      </c>
      <c r="G452" s="1">
        <v>1</v>
      </c>
      <c r="H452" s="1" t="s">
        <v>4501</v>
      </c>
      <c r="I452" s="1" t="s">
        <v>4502</v>
      </c>
      <c r="J452" s="7">
        <v>-31.481433868408203</v>
      </c>
      <c r="K452" s="7">
        <v>31.481433868408203</v>
      </c>
      <c r="L452" s="7">
        <v>33</v>
      </c>
      <c r="M452" s="7">
        <v>95.398284449721828</v>
      </c>
      <c r="N452" s="7" t="str">
        <f>IF(AND(ISBLANK(A452),ISBLANK(D452)),"",IF(AND(A452&gt;341000,D452&gt;341000),"EKPC",IF(OR(A452&gt;341000,D452&gt;341000),"TIE","LGEE")))</f>
        <v>LGEE</v>
      </c>
      <c r="O452" s="7"/>
    </row>
    <row r="453" spans="1:15" hidden="1" x14ac:dyDescent="0.3">
      <c r="I453" s="1" t="s">
        <v>11124</v>
      </c>
      <c r="J453" s="7"/>
      <c r="K453" s="7"/>
      <c r="L453" s="7"/>
      <c r="M453" s="7"/>
      <c r="N453" s="7" t="str">
        <f>IF(AND(ISBLANK(A453),ISBLANK(D453)),"",IF(AND(A453&gt;341000,D453&gt;341000),"EKPC",IF(OR(A453&gt;341000,D453&gt;341000),"TIE","LGEE")))</f>
        <v/>
      </c>
      <c r="O453" s="7"/>
    </row>
    <row r="454" spans="1:15" hidden="1" x14ac:dyDescent="0.3">
      <c r="A454" s="5">
        <v>324082</v>
      </c>
      <c r="B454" s="5" t="s">
        <v>3955</v>
      </c>
      <c r="C454" s="5">
        <v>69</v>
      </c>
      <c r="D454" s="5">
        <v>324476</v>
      </c>
      <c r="E454" s="5" t="s">
        <v>3956</v>
      </c>
      <c r="F454" s="5">
        <v>69</v>
      </c>
      <c r="G454" s="5">
        <v>1</v>
      </c>
      <c r="H454" s="5" t="s">
        <v>4503</v>
      </c>
      <c r="I454" s="1" t="s">
        <v>4504</v>
      </c>
      <c r="J454" s="13">
        <v>-31.481424331665039</v>
      </c>
      <c r="K454" s="13">
        <v>31.481424331665039</v>
      </c>
      <c r="L454" s="13">
        <v>33</v>
      </c>
      <c r="M454" s="13">
        <v>95.398255550500124</v>
      </c>
      <c r="N454" s="7" t="str">
        <f>IF(AND(ISBLANK(A454),ISBLANK(D454)),"",IF(AND(A454&gt;341000,D454&gt;341000),"EKPC",IF(OR(A454&gt;341000,D454&gt;341000),"TIE","LGEE")))</f>
        <v>LGEE</v>
      </c>
      <c r="O454" s="13"/>
    </row>
    <row r="455" spans="1:15" hidden="1" x14ac:dyDescent="0.3">
      <c r="I455" s="1" t="s">
        <v>11124</v>
      </c>
      <c r="J455" s="7"/>
      <c r="K455" s="7"/>
      <c r="L455" s="7"/>
      <c r="M455" s="7"/>
      <c r="N455" s="7" t="str">
        <f>IF(AND(ISBLANK(A455),ISBLANK(D455)),"",IF(AND(A455&gt;341000,D455&gt;341000),"EKPC",IF(OR(A455&gt;341000,D455&gt;341000),"TIE","LGEE")))</f>
        <v/>
      </c>
      <c r="O455" s="7"/>
    </row>
    <row r="456" spans="1:15" hidden="1" x14ac:dyDescent="0.3">
      <c r="A456" s="1">
        <v>324082</v>
      </c>
      <c r="B456" s="1" t="s">
        <v>3955</v>
      </c>
      <c r="C456" s="1">
        <v>69</v>
      </c>
      <c r="D456" s="1">
        <v>324476</v>
      </c>
      <c r="E456" s="1" t="s">
        <v>3956</v>
      </c>
      <c r="F456" s="1">
        <v>69</v>
      </c>
      <c r="G456" s="1">
        <v>1</v>
      </c>
      <c r="H456" s="1" t="s">
        <v>4505</v>
      </c>
      <c r="I456" s="1" t="s">
        <v>4506</v>
      </c>
      <c r="J456" s="7">
        <v>-31.481273651123047</v>
      </c>
      <c r="K456" s="7">
        <v>31.481271743774414</v>
      </c>
      <c r="L456" s="7">
        <v>33</v>
      </c>
      <c r="M456" s="7">
        <v>95.397793162952766</v>
      </c>
      <c r="N456" s="7" t="str">
        <f>IF(AND(ISBLANK(A456),ISBLANK(D456)),"",IF(AND(A456&gt;341000,D456&gt;341000),"EKPC",IF(OR(A456&gt;341000,D456&gt;341000),"TIE","LGEE")))</f>
        <v>LGEE</v>
      </c>
      <c r="O456" s="7"/>
    </row>
    <row r="457" spans="1:15" hidden="1" x14ac:dyDescent="0.3">
      <c r="I457" s="1" t="s">
        <v>11124</v>
      </c>
      <c r="J457" s="7"/>
      <c r="K457" s="7"/>
      <c r="L457" s="7"/>
      <c r="M457" s="7"/>
      <c r="N457" s="7" t="str">
        <f>IF(AND(ISBLANK(A457),ISBLANK(D457)),"",IF(AND(A457&gt;341000,D457&gt;341000),"EKPC",IF(OR(A457&gt;341000,D457&gt;341000),"TIE","LGEE")))</f>
        <v/>
      </c>
      <c r="O457" s="7"/>
    </row>
    <row r="458" spans="1:15" hidden="1" x14ac:dyDescent="0.3">
      <c r="A458" s="5">
        <v>324082</v>
      </c>
      <c r="B458" s="5" t="s">
        <v>3955</v>
      </c>
      <c r="C458" s="5">
        <v>69</v>
      </c>
      <c r="D458" s="5">
        <v>324476</v>
      </c>
      <c r="E458" s="5" t="s">
        <v>3956</v>
      </c>
      <c r="F458" s="5">
        <v>69</v>
      </c>
      <c r="G458" s="5">
        <v>1</v>
      </c>
      <c r="H458" s="5" t="s">
        <v>4507</v>
      </c>
      <c r="I458" s="1" t="s">
        <v>4508</v>
      </c>
      <c r="J458" s="13">
        <v>-31.481416702270508</v>
      </c>
      <c r="K458" s="13">
        <v>31.481418609619141</v>
      </c>
      <c r="L458" s="13">
        <v>33</v>
      </c>
      <c r="M458" s="13">
        <v>95.398238210967094</v>
      </c>
      <c r="N458" s="7" t="str">
        <f>IF(AND(ISBLANK(A458),ISBLANK(D458)),"",IF(AND(A458&gt;341000,D458&gt;341000),"EKPC",IF(OR(A458&gt;341000,D458&gt;341000),"TIE","LGEE")))</f>
        <v>LGEE</v>
      </c>
      <c r="O458" s="13"/>
    </row>
    <row r="459" spans="1:15" hidden="1" x14ac:dyDescent="0.3">
      <c r="I459" s="1" t="s">
        <v>11124</v>
      </c>
      <c r="J459" s="7"/>
      <c r="K459" s="7"/>
      <c r="L459" s="7"/>
      <c r="M459" s="7"/>
      <c r="N459" s="7" t="str">
        <f>IF(AND(ISBLANK(A459),ISBLANK(D459)),"",IF(AND(A459&gt;341000,D459&gt;341000),"EKPC",IF(OR(A459&gt;341000,D459&gt;341000),"TIE","LGEE")))</f>
        <v/>
      </c>
      <c r="O459" s="7"/>
    </row>
    <row r="460" spans="1:15" hidden="1" x14ac:dyDescent="0.3">
      <c r="A460" s="1">
        <v>324082</v>
      </c>
      <c r="B460" s="1" t="s">
        <v>3955</v>
      </c>
      <c r="C460" s="1">
        <v>69</v>
      </c>
      <c r="D460" s="1">
        <v>324476</v>
      </c>
      <c r="E460" s="1" t="s">
        <v>3956</v>
      </c>
      <c r="F460" s="1">
        <v>69</v>
      </c>
      <c r="G460" s="1">
        <v>1</v>
      </c>
      <c r="H460" s="1" t="s">
        <v>4509</v>
      </c>
      <c r="I460" s="1" t="s">
        <v>4510</v>
      </c>
      <c r="J460" s="7">
        <v>-31.481481552124023</v>
      </c>
      <c r="K460" s="7">
        <v>31.481479644775391</v>
      </c>
      <c r="L460" s="7">
        <v>33</v>
      </c>
      <c r="M460" s="7">
        <v>95.398423165986031</v>
      </c>
      <c r="N460" s="7" t="str">
        <f>IF(AND(ISBLANK(A460),ISBLANK(D460)),"",IF(AND(A460&gt;341000,D460&gt;341000),"EKPC",IF(OR(A460&gt;341000,D460&gt;341000),"TIE","LGEE")))</f>
        <v>LGEE</v>
      </c>
      <c r="O460" s="7"/>
    </row>
    <row r="461" spans="1:15" hidden="1" x14ac:dyDescent="0.3">
      <c r="I461" s="1" t="s">
        <v>11124</v>
      </c>
      <c r="J461" s="7"/>
      <c r="K461" s="7"/>
      <c r="L461" s="7"/>
      <c r="M461" s="7"/>
      <c r="N461" s="7" t="str">
        <f>IF(AND(ISBLANK(A461),ISBLANK(D461)),"",IF(AND(A461&gt;341000,D461&gt;341000),"EKPC",IF(OR(A461&gt;341000,D461&gt;341000),"TIE","LGEE")))</f>
        <v/>
      </c>
      <c r="O461" s="7"/>
    </row>
    <row r="462" spans="1:15" hidden="1" x14ac:dyDescent="0.3">
      <c r="A462" s="5">
        <v>324082</v>
      </c>
      <c r="B462" s="5" t="s">
        <v>3955</v>
      </c>
      <c r="C462" s="5">
        <v>69</v>
      </c>
      <c r="D462" s="5">
        <v>324476</v>
      </c>
      <c r="E462" s="5" t="s">
        <v>3956</v>
      </c>
      <c r="F462" s="5">
        <v>69</v>
      </c>
      <c r="G462" s="5">
        <v>1</v>
      </c>
      <c r="H462" s="5" t="s">
        <v>4512</v>
      </c>
      <c r="I462" s="1" t="s">
        <v>4513</v>
      </c>
      <c r="J462" s="13">
        <v>-31.481416702270508</v>
      </c>
      <c r="K462" s="13">
        <v>31.481414794921875</v>
      </c>
      <c r="L462" s="13">
        <v>33</v>
      </c>
      <c r="M462" s="13">
        <v>95.398226651278407</v>
      </c>
      <c r="N462" s="7" t="str">
        <f>IF(AND(ISBLANK(A462),ISBLANK(D462)),"",IF(AND(A462&gt;341000,D462&gt;341000),"EKPC",IF(OR(A462&gt;341000,D462&gt;341000),"TIE","LGEE")))</f>
        <v>LGEE</v>
      </c>
      <c r="O462" s="13"/>
    </row>
    <row r="463" spans="1:15" hidden="1" x14ac:dyDescent="0.3">
      <c r="I463" s="1" t="s">
        <v>11124</v>
      </c>
      <c r="J463" s="7"/>
      <c r="K463" s="7"/>
      <c r="L463" s="7"/>
      <c r="M463" s="7"/>
      <c r="N463" s="7" t="str">
        <f>IF(AND(ISBLANK(A463),ISBLANK(D463)),"",IF(AND(A463&gt;341000,D463&gt;341000),"EKPC",IF(OR(A463&gt;341000,D463&gt;341000),"TIE","LGEE")))</f>
        <v/>
      </c>
      <c r="O463" s="7"/>
    </row>
    <row r="464" spans="1:15" hidden="1" x14ac:dyDescent="0.3">
      <c r="A464" s="1">
        <v>324082</v>
      </c>
      <c r="B464" s="1" t="s">
        <v>3955</v>
      </c>
      <c r="C464" s="1">
        <v>69</v>
      </c>
      <c r="D464" s="1">
        <v>324476</v>
      </c>
      <c r="E464" s="1" t="s">
        <v>3956</v>
      </c>
      <c r="F464" s="1">
        <v>69</v>
      </c>
      <c r="G464" s="1">
        <v>1</v>
      </c>
      <c r="H464" s="1" t="s">
        <v>4514</v>
      </c>
      <c r="I464" s="1" t="s">
        <v>4515</v>
      </c>
      <c r="J464" s="7">
        <v>-31.480810165405273</v>
      </c>
      <c r="K464" s="7">
        <v>31.480810165405273</v>
      </c>
      <c r="L464" s="7">
        <v>33</v>
      </c>
      <c r="M464" s="7">
        <v>95.396394440622046</v>
      </c>
      <c r="N464" s="7" t="str">
        <f>IF(AND(ISBLANK(A464),ISBLANK(D464)),"",IF(AND(A464&gt;341000,D464&gt;341000),"EKPC",IF(OR(A464&gt;341000,D464&gt;341000),"TIE","LGEE")))</f>
        <v>LGEE</v>
      </c>
      <c r="O464" s="7"/>
    </row>
    <row r="465" spans="1:15" hidden="1" x14ac:dyDescent="0.3">
      <c r="I465" s="1" t="s">
        <v>11124</v>
      </c>
      <c r="J465" s="7"/>
      <c r="K465" s="7"/>
      <c r="L465" s="7"/>
      <c r="M465" s="7"/>
      <c r="N465" s="7" t="str">
        <f>IF(AND(ISBLANK(A465),ISBLANK(D465)),"",IF(AND(A465&gt;341000,D465&gt;341000),"EKPC",IF(OR(A465&gt;341000,D465&gt;341000),"TIE","LGEE")))</f>
        <v/>
      </c>
      <c r="O465" s="7"/>
    </row>
    <row r="466" spans="1:15" hidden="1" x14ac:dyDescent="0.3">
      <c r="A466" s="5">
        <v>324082</v>
      </c>
      <c r="B466" s="5" t="s">
        <v>3955</v>
      </c>
      <c r="C466" s="5">
        <v>69</v>
      </c>
      <c r="D466" s="5">
        <v>324476</v>
      </c>
      <c r="E466" s="5" t="s">
        <v>3956</v>
      </c>
      <c r="F466" s="5">
        <v>69</v>
      </c>
      <c r="G466" s="5">
        <v>1</v>
      </c>
      <c r="H466" s="5" t="s">
        <v>4516</v>
      </c>
      <c r="I466" s="1" t="s">
        <v>4517</v>
      </c>
      <c r="J466" s="13">
        <v>-31.480997085571289</v>
      </c>
      <c r="K466" s="13">
        <v>31.480997085571289</v>
      </c>
      <c r="L466" s="13">
        <v>33</v>
      </c>
      <c r="M466" s="13">
        <v>95.396960865367546</v>
      </c>
      <c r="N466" s="7" t="str">
        <f>IF(AND(ISBLANK(A466),ISBLANK(D466)),"",IF(AND(A466&gt;341000,D466&gt;341000),"EKPC",IF(OR(A466&gt;341000,D466&gt;341000),"TIE","LGEE")))</f>
        <v>LGEE</v>
      </c>
      <c r="O466" s="13"/>
    </row>
    <row r="467" spans="1:15" hidden="1" x14ac:dyDescent="0.3">
      <c r="I467" s="1" t="s">
        <v>11124</v>
      </c>
      <c r="J467" s="7"/>
      <c r="K467" s="7"/>
      <c r="L467" s="7"/>
      <c r="M467" s="7"/>
      <c r="N467" s="7" t="str">
        <f>IF(AND(ISBLANK(A467),ISBLANK(D467)),"",IF(AND(A467&gt;341000,D467&gt;341000),"EKPC",IF(OR(A467&gt;341000,D467&gt;341000),"TIE","LGEE")))</f>
        <v/>
      </c>
      <c r="O467" s="7"/>
    </row>
    <row r="468" spans="1:15" hidden="1" x14ac:dyDescent="0.3">
      <c r="A468" s="1">
        <v>324082</v>
      </c>
      <c r="B468" s="1" t="s">
        <v>3955</v>
      </c>
      <c r="C468" s="1">
        <v>69</v>
      </c>
      <c r="D468" s="1">
        <v>324476</v>
      </c>
      <c r="E468" s="1" t="s">
        <v>3956</v>
      </c>
      <c r="F468" s="1">
        <v>69</v>
      </c>
      <c r="G468" s="1">
        <v>1</v>
      </c>
      <c r="H468" s="1" t="s">
        <v>4518</v>
      </c>
      <c r="I468" s="1" t="s">
        <v>4519</v>
      </c>
      <c r="J468" s="7">
        <v>-31.480718612670898</v>
      </c>
      <c r="K468" s="7">
        <v>31.480716705322266</v>
      </c>
      <c r="L468" s="7">
        <v>33</v>
      </c>
      <c r="M468" s="7">
        <v>95.396111228249296</v>
      </c>
      <c r="N468" s="7" t="str">
        <f>IF(AND(ISBLANK(A468),ISBLANK(D468)),"",IF(AND(A468&gt;341000,D468&gt;341000),"EKPC",IF(OR(A468&gt;341000,D468&gt;341000),"TIE","LGEE")))</f>
        <v>LGEE</v>
      </c>
      <c r="O468" s="7"/>
    </row>
    <row r="469" spans="1:15" hidden="1" x14ac:dyDescent="0.3">
      <c r="I469" s="1" t="s">
        <v>11124</v>
      </c>
      <c r="J469" s="7"/>
      <c r="K469" s="7"/>
      <c r="L469" s="7"/>
      <c r="M469" s="7"/>
      <c r="N469" s="7" t="str">
        <f>IF(AND(ISBLANK(A469),ISBLANK(D469)),"",IF(AND(A469&gt;341000,D469&gt;341000),"EKPC",IF(OR(A469&gt;341000,D469&gt;341000),"TIE","LGEE")))</f>
        <v/>
      </c>
      <c r="O469" s="7"/>
    </row>
    <row r="470" spans="1:15" hidden="1" x14ac:dyDescent="0.3">
      <c r="A470" s="5">
        <v>324082</v>
      </c>
      <c r="B470" s="5" t="s">
        <v>3955</v>
      </c>
      <c r="C470" s="5">
        <v>69</v>
      </c>
      <c r="D470" s="5">
        <v>324476</v>
      </c>
      <c r="E470" s="5" t="s">
        <v>3956</v>
      </c>
      <c r="F470" s="5">
        <v>69</v>
      </c>
      <c r="G470" s="5">
        <v>1</v>
      </c>
      <c r="H470" s="5" t="s">
        <v>4520</v>
      </c>
      <c r="I470" s="1" t="s">
        <v>4521</v>
      </c>
      <c r="J470" s="13">
        <v>-31.481403350830078</v>
      </c>
      <c r="K470" s="13">
        <v>31.481403350830078</v>
      </c>
      <c r="L470" s="13">
        <v>33</v>
      </c>
      <c r="M470" s="13">
        <v>95.398191972212359</v>
      </c>
      <c r="N470" s="7" t="str">
        <f>IF(AND(ISBLANK(A470),ISBLANK(D470)),"",IF(AND(A470&gt;341000,D470&gt;341000),"EKPC",IF(OR(A470&gt;341000,D470&gt;341000),"TIE","LGEE")))</f>
        <v>LGEE</v>
      </c>
      <c r="O470" s="13"/>
    </row>
    <row r="471" spans="1:15" hidden="1" x14ac:dyDescent="0.3">
      <c r="I471" s="1" t="s">
        <v>11124</v>
      </c>
      <c r="J471" s="7"/>
      <c r="K471" s="7"/>
      <c r="L471" s="7"/>
      <c r="M471" s="7"/>
      <c r="N471" s="7" t="str">
        <f>IF(AND(ISBLANK(A471),ISBLANK(D471)),"",IF(AND(A471&gt;341000,D471&gt;341000),"EKPC",IF(OR(A471&gt;341000,D471&gt;341000),"TIE","LGEE")))</f>
        <v/>
      </c>
      <c r="O471" s="7"/>
    </row>
    <row r="472" spans="1:15" hidden="1" x14ac:dyDescent="0.3">
      <c r="A472" s="1">
        <v>324082</v>
      </c>
      <c r="B472" s="1" t="s">
        <v>3955</v>
      </c>
      <c r="C472" s="1">
        <v>69</v>
      </c>
      <c r="D472" s="1">
        <v>324476</v>
      </c>
      <c r="E472" s="1" t="s">
        <v>3956</v>
      </c>
      <c r="F472" s="1">
        <v>69</v>
      </c>
      <c r="G472" s="1">
        <v>1</v>
      </c>
      <c r="H472" s="1" t="s">
        <v>4522</v>
      </c>
      <c r="I472" s="1" t="s">
        <v>4523</v>
      </c>
      <c r="J472" s="7">
        <v>-31.481470108032227</v>
      </c>
      <c r="K472" s="7">
        <v>31.481468200683594</v>
      </c>
      <c r="L472" s="7">
        <v>33</v>
      </c>
      <c r="M472" s="7">
        <v>95.398388486919984</v>
      </c>
      <c r="N472" s="7" t="str">
        <f>IF(AND(ISBLANK(A472),ISBLANK(D472)),"",IF(AND(A472&gt;341000,D472&gt;341000),"EKPC",IF(OR(A472&gt;341000,D472&gt;341000),"TIE","LGEE")))</f>
        <v>LGEE</v>
      </c>
      <c r="O472" s="7"/>
    </row>
    <row r="473" spans="1:15" hidden="1" x14ac:dyDescent="0.3">
      <c r="I473" s="1" t="s">
        <v>11124</v>
      </c>
      <c r="J473" s="7"/>
      <c r="K473" s="7"/>
      <c r="L473" s="7"/>
      <c r="M473" s="7"/>
      <c r="N473" s="7" t="str">
        <f>IF(AND(ISBLANK(A473),ISBLANK(D473)),"",IF(AND(A473&gt;341000,D473&gt;341000),"EKPC",IF(OR(A473&gt;341000,D473&gt;341000),"TIE","LGEE")))</f>
        <v/>
      </c>
      <c r="O473" s="7"/>
    </row>
    <row r="474" spans="1:15" hidden="1" x14ac:dyDescent="0.3">
      <c r="A474" s="5">
        <v>324082</v>
      </c>
      <c r="B474" s="5" t="s">
        <v>3955</v>
      </c>
      <c r="C474" s="5">
        <v>69</v>
      </c>
      <c r="D474" s="5">
        <v>324476</v>
      </c>
      <c r="E474" s="5" t="s">
        <v>3956</v>
      </c>
      <c r="F474" s="5">
        <v>69</v>
      </c>
      <c r="G474" s="5">
        <v>1</v>
      </c>
      <c r="H474" s="5" t="s">
        <v>4527</v>
      </c>
      <c r="I474" s="1" t="s">
        <v>4528</v>
      </c>
      <c r="J474" s="13">
        <v>-31.481491088867188</v>
      </c>
      <c r="K474" s="13">
        <v>31.481489181518555</v>
      </c>
      <c r="L474" s="13">
        <v>33</v>
      </c>
      <c r="M474" s="13">
        <v>95.398452065207735</v>
      </c>
      <c r="N474" s="7" t="str">
        <f>IF(AND(ISBLANK(A474),ISBLANK(D474)),"",IF(AND(A474&gt;341000,D474&gt;341000),"EKPC",IF(OR(A474&gt;341000,D474&gt;341000),"TIE","LGEE")))</f>
        <v>LGEE</v>
      </c>
      <c r="O474" s="13"/>
    </row>
    <row r="475" spans="1:15" hidden="1" x14ac:dyDescent="0.3">
      <c r="I475" s="1" t="s">
        <v>11124</v>
      </c>
      <c r="J475" s="7"/>
      <c r="K475" s="7"/>
      <c r="L475" s="7"/>
      <c r="M475" s="7"/>
      <c r="N475" s="7" t="str">
        <f>IF(AND(ISBLANK(A475),ISBLANK(D475)),"",IF(AND(A475&gt;341000,D475&gt;341000),"EKPC",IF(OR(A475&gt;341000,D475&gt;341000),"TIE","LGEE")))</f>
        <v/>
      </c>
      <c r="O475" s="7"/>
    </row>
    <row r="476" spans="1:15" hidden="1" x14ac:dyDescent="0.3">
      <c r="A476" s="1">
        <v>324082</v>
      </c>
      <c r="B476" s="1" t="s">
        <v>3955</v>
      </c>
      <c r="C476" s="1">
        <v>69</v>
      </c>
      <c r="D476" s="1">
        <v>324476</v>
      </c>
      <c r="E476" s="1" t="s">
        <v>3956</v>
      </c>
      <c r="F476" s="1">
        <v>69</v>
      </c>
      <c r="G476" s="1">
        <v>1</v>
      </c>
      <c r="H476" s="1" t="s">
        <v>4529</v>
      </c>
      <c r="I476" s="1" t="s">
        <v>4530</v>
      </c>
      <c r="J476" s="7">
        <v>-31.481389999389648</v>
      </c>
      <c r="K476" s="7">
        <v>31.481391906738281</v>
      </c>
      <c r="L476" s="7">
        <v>33</v>
      </c>
      <c r="M476" s="7">
        <v>95.398157293146312</v>
      </c>
      <c r="N476" s="7" t="str">
        <f>IF(AND(ISBLANK(A476),ISBLANK(D476)),"",IF(AND(A476&gt;341000,D476&gt;341000),"EKPC",IF(OR(A476&gt;341000,D476&gt;341000),"TIE","LGEE")))</f>
        <v>LGEE</v>
      </c>
      <c r="O476" s="7"/>
    </row>
    <row r="477" spans="1:15" hidden="1" x14ac:dyDescent="0.3">
      <c r="I477" s="1" t="s">
        <v>11124</v>
      </c>
      <c r="J477" s="7"/>
      <c r="K477" s="7"/>
      <c r="L477" s="7"/>
      <c r="M477" s="7"/>
      <c r="N477" s="7" t="str">
        <f>IF(AND(ISBLANK(A477),ISBLANK(D477)),"",IF(AND(A477&gt;341000,D477&gt;341000),"EKPC",IF(OR(A477&gt;341000,D477&gt;341000),"TIE","LGEE")))</f>
        <v/>
      </c>
      <c r="O477" s="7"/>
    </row>
    <row r="478" spans="1:15" hidden="1" x14ac:dyDescent="0.3">
      <c r="A478" s="5">
        <v>324082</v>
      </c>
      <c r="B478" s="5" t="s">
        <v>3955</v>
      </c>
      <c r="C478" s="5">
        <v>69</v>
      </c>
      <c r="D478" s="5">
        <v>324476</v>
      </c>
      <c r="E478" s="5" t="s">
        <v>3956</v>
      </c>
      <c r="F478" s="5">
        <v>69</v>
      </c>
      <c r="G478" s="5">
        <v>1</v>
      </c>
      <c r="H478" s="5" t="s">
        <v>4532</v>
      </c>
      <c r="I478" s="1" t="s">
        <v>4533</v>
      </c>
      <c r="J478" s="13">
        <v>-31.481389999389648</v>
      </c>
      <c r="K478" s="13">
        <v>31.481391906738281</v>
      </c>
      <c r="L478" s="13">
        <v>33</v>
      </c>
      <c r="M478" s="13">
        <v>95.398157293146312</v>
      </c>
      <c r="N478" s="7" t="str">
        <f>IF(AND(ISBLANK(A478),ISBLANK(D478)),"",IF(AND(A478&gt;341000,D478&gt;341000),"EKPC",IF(OR(A478&gt;341000,D478&gt;341000),"TIE","LGEE")))</f>
        <v>LGEE</v>
      </c>
      <c r="O478" s="13"/>
    </row>
    <row r="479" spans="1:15" hidden="1" x14ac:dyDescent="0.3">
      <c r="I479" s="1" t="s">
        <v>11124</v>
      </c>
      <c r="J479" s="7"/>
      <c r="K479" s="7"/>
      <c r="L479" s="7"/>
      <c r="M479" s="7"/>
      <c r="N479" s="7" t="str">
        <f>IF(AND(ISBLANK(A479),ISBLANK(D479)),"",IF(AND(A479&gt;341000,D479&gt;341000),"EKPC",IF(OR(A479&gt;341000,D479&gt;341000),"TIE","LGEE")))</f>
        <v/>
      </c>
      <c r="O479" s="7"/>
    </row>
    <row r="480" spans="1:15" hidden="1" x14ac:dyDescent="0.3">
      <c r="A480" s="1">
        <v>324082</v>
      </c>
      <c r="B480" s="1" t="s">
        <v>3955</v>
      </c>
      <c r="C480" s="1">
        <v>69</v>
      </c>
      <c r="D480" s="1">
        <v>324476</v>
      </c>
      <c r="E480" s="1" t="s">
        <v>3956</v>
      </c>
      <c r="F480" s="1">
        <v>69</v>
      </c>
      <c r="G480" s="1">
        <v>1</v>
      </c>
      <c r="H480" s="1" t="s">
        <v>4534</v>
      </c>
      <c r="I480" s="1" t="s">
        <v>4535</v>
      </c>
      <c r="J480" s="7">
        <v>-31.481208801269531</v>
      </c>
      <c r="K480" s="7">
        <v>31.481208801269531</v>
      </c>
      <c r="L480" s="7">
        <v>33</v>
      </c>
      <c r="M480" s="7">
        <v>95.397602428089485</v>
      </c>
      <c r="N480" s="7" t="str">
        <f>IF(AND(ISBLANK(A480),ISBLANK(D480)),"",IF(AND(A480&gt;341000,D480&gt;341000),"EKPC",IF(OR(A480&gt;341000,D480&gt;341000),"TIE","LGEE")))</f>
        <v>LGEE</v>
      </c>
      <c r="O480" s="7"/>
    </row>
    <row r="481" spans="1:15" hidden="1" x14ac:dyDescent="0.3">
      <c r="I481" s="1" t="s">
        <v>11124</v>
      </c>
      <c r="J481" s="7"/>
      <c r="K481" s="7"/>
      <c r="L481" s="7"/>
      <c r="M481" s="7"/>
      <c r="N481" s="7" t="str">
        <f>IF(AND(ISBLANK(A481),ISBLANK(D481)),"",IF(AND(A481&gt;341000,D481&gt;341000),"EKPC",IF(OR(A481&gt;341000,D481&gt;341000),"TIE","LGEE")))</f>
        <v/>
      </c>
      <c r="O481" s="7"/>
    </row>
    <row r="482" spans="1:15" hidden="1" x14ac:dyDescent="0.3">
      <c r="A482" s="5">
        <v>324082</v>
      </c>
      <c r="B482" s="5" t="s">
        <v>3955</v>
      </c>
      <c r="C482" s="5">
        <v>69</v>
      </c>
      <c r="D482" s="5">
        <v>324476</v>
      </c>
      <c r="E482" s="5" t="s">
        <v>3956</v>
      </c>
      <c r="F482" s="5">
        <v>69</v>
      </c>
      <c r="G482" s="5">
        <v>1</v>
      </c>
      <c r="H482" s="5" t="s">
        <v>4538</v>
      </c>
      <c r="I482" s="1" t="s">
        <v>4539</v>
      </c>
      <c r="J482" s="13">
        <v>-31.481359481811523</v>
      </c>
      <c r="K482" s="13">
        <v>31.481357574462891</v>
      </c>
      <c r="L482" s="13">
        <v>33</v>
      </c>
      <c r="M482" s="13">
        <v>95.398053255948156</v>
      </c>
      <c r="N482" s="7" t="str">
        <f>IF(AND(ISBLANK(A482),ISBLANK(D482)),"",IF(AND(A482&gt;341000,D482&gt;341000),"EKPC",IF(OR(A482&gt;341000,D482&gt;341000),"TIE","LGEE")))</f>
        <v>LGEE</v>
      </c>
      <c r="O482" s="13"/>
    </row>
    <row r="483" spans="1:15" hidden="1" x14ac:dyDescent="0.3">
      <c r="I483" s="1" t="s">
        <v>11124</v>
      </c>
      <c r="J483" s="7"/>
      <c r="K483" s="7"/>
      <c r="L483" s="7"/>
      <c r="M483" s="7"/>
      <c r="N483" s="7" t="str">
        <f>IF(AND(ISBLANK(A483),ISBLANK(D483)),"",IF(AND(A483&gt;341000,D483&gt;341000),"EKPC",IF(OR(A483&gt;341000,D483&gt;341000),"TIE","LGEE")))</f>
        <v/>
      </c>
      <c r="O483" s="7"/>
    </row>
    <row r="484" spans="1:15" hidden="1" x14ac:dyDescent="0.3">
      <c r="A484" s="1">
        <v>324082</v>
      </c>
      <c r="B484" s="1" t="s">
        <v>3955</v>
      </c>
      <c r="C484" s="1">
        <v>69</v>
      </c>
      <c r="D484" s="1">
        <v>324476</v>
      </c>
      <c r="E484" s="1" t="s">
        <v>3956</v>
      </c>
      <c r="F484" s="1">
        <v>69</v>
      </c>
      <c r="G484" s="1">
        <v>1</v>
      </c>
      <c r="H484" s="1" t="s">
        <v>4540</v>
      </c>
      <c r="I484" s="1" t="s">
        <v>4541</v>
      </c>
      <c r="J484" s="7">
        <v>-31.481430053710938</v>
      </c>
      <c r="K484" s="7">
        <v>31.481430053710938</v>
      </c>
      <c r="L484" s="7">
        <v>33</v>
      </c>
      <c r="M484" s="7">
        <v>95.398272890033141</v>
      </c>
      <c r="N484" s="7" t="str">
        <f>IF(AND(ISBLANK(A484),ISBLANK(D484)),"",IF(AND(A484&gt;341000,D484&gt;341000),"EKPC",IF(OR(A484&gt;341000,D484&gt;341000),"TIE","LGEE")))</f>
        <v>LGEE</v>
      </c>
      <c r="O484" s="7"/>
    </row>
    <row r="485" spans="1:15" hidden="1" x14ac:dyDescent="0.3">
      <c r="I485" s="1" t="s">
        <v>11124</v>
      </c>
      <c r="J485" s="7"/>
      <c r="K485" s="7"/>
      <c r="L485" s="7"/>
      <c r="M485" s="7"/>
      <c r="N485" s="7" t="str">
        <f>IF(AND(ISBLANK(A485),ISBLANK(D485)),"",IF(AND(A485&gt;341000,D485&gt;341000),"EKPC",IF(OR(A485&gt;341000,D485&gt;341000),"TIE","LGEE")))</f>
        <v/>
      </c>
      <c r="O485" s="7"/>
    </row>
    <row r="486" spans="1:15" hidden="1" x14ac:dyDescent="0.3">
      <c r="A486" s="5">
        <v>324082</v>
      </c>
      <c r="B486" s="5" t="s">
        <v>3955</v>
      </c>
      <c r="C486" s="5">
        <v>69</v>
      </c>
      <c r="D486" s="5">
        <v>324476</v>
      </c>
      <c r="E486" s="5" t="s">
        <v>3956</v>
      </c>
      <c r="F486" s="5">
        <v>69</v>
      </c>
      <c r="G486" s="5">
        <v>1</v>
      </c>
      <c r="H486" s="5" t="s">
        <v>4542</v>
      </c>
      <c r="I486" s="1" t="s">
        <v>4543</v>
      </c>
      <c r="J486" s="13">
        <v>-31.481563568115234</v>
      </c>
      <c r="K486" s="13">
        <v>31.481563568115234</v>
      </c>
      <c r="L486" s="13">
        <v>33</v>
      </c>
      <c r="M486" s="13">
        <v>95.398677479137078</v>
      </c>
      <c r="N486" s="7" t="str">
        <f>IF(AND(ISBLANK(A486),ISBLANK(D486)),"",IF(AND(A486&gt;341000,D486&gt;341000),"EKPC",IF(OR(A486&gt;341000,D486&gt;341000),"TIE","LGEE")))</f>
        <v>LGEE</v>
      </c>
      <c r="O486" s="13"/>
    </row>
    <row r="487" spans="1:15" hidden="1" x14ac:dyDescent="0.3">
      <c r="I487" s="1" t="s">
        <v>11124</v>
      </c>
      <c r="J487" s="7"/>
      <c r="K487" s="7"/>
      <c r="L487" s="7"/>
      <c r="M487" s="7"/>
      <c r="N487" s="7" t="str">
        <f>IF(AND(ISBLANK(A487),ISBLANK(D487)),"",IF(AND(A487&gt;341000,D487&gt;341000),"EKPC",IF(OR(A487&gt;341000,D487&gt;341000),"TIE","LGEE")))</f>
        <v/>
      </c>
      <c r="O487" s="7"/>
    </row>
    <row r="488" spans="1:15" hidden="1" x14ac:dyDescent="0.3">
      <c r="A488" s="1">
        <v>324082</v>
      </c>
      <c r="B488" s="1" t="s">
        <v>3955</v>
      </c>
      <c r="C488" s="1">
        <v>69</v>
      </c>
      <c r="D488" s="1">
        <v>324476</v>
      </c>
      <c r="E488" s="1" t="s">
        <v>3956</v>
      </c>
      <c r="F488" s="1">
        <v>69</v>
      </c>
      <c r="G488" s="1">
        <v>1</v>
      </c>
      <c r="H488" s="1" t="s">
        <v>4546</v>
      </c>
      <c r="I488" s="1" t="s">
        <v>4547</v>
      </c>
      <c r="J488" s="7">
        <v>-31.481449127197266</v>
      </c>
      <c r="K488" s="7">
        <v>31.481447219848633</v>
      </c>
      <c r="L488" s="7">
        <v>33</v>
      </c>
      <c r="M488" s="7">
        <v>95.398324908632219</v>
      </c>
      <c r="N488" s="7" t="str">
        <f>IF(AND(ISBLANK(A488),ISBLANK(D488)),"",IF(AND(A488&gt;341000,D488&gt;341000),"EKPC",IF(OR(A488&gt;341000,D488&gt;341000),"TIE","LGEE")))</f>
        <v>LGEE</v>
      </c>
      <c r="O488" s="7"/>
    </row>
    <row r="489" spans="1:15" hidden="1" x14ac:dyDescent="0.3">
      <c r="I489" s="1" t="s">
        <v>11124</v>
      </c>
      <c r="J489" s="7"/>
      <c r="K489" s="7"/>
      <c r="L489" s="7"/>
      <c r="M489" s="7"/>
      <c r="N489" s="7" t="str">
        <f>IF(AND(ISBLANK(A489),ISBLANK(D489)),"",IF(AND(A489&gt;341000,D489&gt;341000),"EKPC",IF(OR(A489&gt;341000,D489&gt;341000),"TIE","LGEE")))</f>
        <v/>
      </c>
      <c r="O489" s="7"/>
    </row>
    <row r="490" spans="1:15" hidden="1" x14ac:dyDescent="0.3">
      <c r="A490" s="5">
        <v>324082</v>
      </c>
      <c r="B490" s="5" t="s">
        <v>3955</v>
      </c>
      <c r="C490" s="5">
        <v>69</v>
      </c>
      <c r="D490" s="5">
        <v>324476</v>
      </c>
      <c r="E490" s="5" t="s">
        <v>3956</v>
      </c>
      <c r="F490" s="5">
        <v>69</v>
      </c>
      <c r="G490" s="5">
        <v>1</v>
      </c>
      <c r="H490" s="5" t="s">
        <v>4548</v>
      </c>
      <c r="I490" s="1" t="s">
        <v>4549</v>
      </c>
      <c r="J490" s="13">
        <v>-31.481441497802734</v>
      </c>
      <c r="K490" s="13">
        <v>31.481439590454102</v>
      </c>
      <c r="L490" s="13">
        <v>33</v>
      </c>
      <c r="M490" s="13">
        <v>95.398301789254859</v>
      </c>
      <c r="N490" s="7" t="str">
        <f>IF(AND(ISBLANK(A490),ISBLANK(D490)),"",IF(AND(A490&gt;341000,D490&gt;341000),"EKPC",IF(OR(A490&gt;341000,D490&gt;341000),"TIE","LGEE")))</f>
        <v>LGEE</v>
      </c>
      <c r="O490" s="13"/>
    </row>
    <row r="491" spans="1:15" hidden="1" x14ac:dyDescent="0.3">
      <c r="I491" s="1" t="s">
        <v>11124</v>
      </c>
      <c r="J491" s="7"/>
      <c r="K491" s="7"/>
      <c r="L491" s="7"/>
      <c r="M491" s="7"/>
      <c r="N491" s="7" t="str">
        <f>IF(AND(ISBLANK(A491),ISBLANK(D491)),"",IF(AND(A491&gt;341000,D491&gt;341000),"EKPC",IF(OR(A491&gt;341000,D491&gt;341000),"TIE","LGEE")))</f>
        <v/>
      </c>
      <c r="O491" s="7"/>
    </row>
    <row r="492" spans="1:15" hidden="1" x14ac:dyDescent="0.3">
      <c r="A492" s="1">
        <v>324082</v>
      </c>
      <c r="B492" s="1" t="s">
        <v>3955</v>
      </c>
      <c r="C492" s="1">
        <v>69</v>
      </c>
      <c r="D492" s="1">
        <v>324476</v>
      </c>
      <c r="E492" s="1" t="s">
        <v>3956</v>
      </c>
      <c r="F492" s="1">
        <v>69</v>
      </c>
      <c r="G492" s="1">
        <v>1</v>
      </c>
      <c r="H492" s="1" t="s">
        <v>4550</v>
      </c>
      <c r="I492" s="1" t="s">
        <v>4551</v>
      </c>
      <c r="J492" s="7">
        <v>-31.481388092041016</v>
      </c>
      <c r="K492" s="7">
        <v>31.481388092041016</v>
      </c>
      <c r="L492" s="7">
        <v>33</v>
      </c>
      <c r="M492" s="7">
        <v>95.398145733457625</v>
      </c>
      <c r="N492" s="7" t="str">
        <f>IF(AND(ISBLANK(A492),ISBLANK(D492)),"",IF(AND(A492&gt;341000,D492&gt;341000),"EKPC",IF(OR(A492&gt;341000,D492&gt;341000),"TIE","LGEE")))</f>
        <v>LGEE</v>
      </c>
      <c r="O492" s="7"/>
    </row>
    <row r="493" spans="1:15" hidden="1" x14ac:dyDescent="0.3">
      <c r="I493" s="1" t="s">
        <v>11124</v>
      </c>
      <c r="J493" s="7"/>
      <c r="K493" s="7"/>
      <c r="L493" s="7"/>
      <c r="M493" s="7"/>
      <c r="N493" s="7" t="str">
        <f>IF(AND(ISBLANK(A493),ISBLANK(D493)),"",IF(AND(A493&gt;341000,D493&gt;341000),"EKPC",IF(OR(A493&gt;341000,D493&gt;341000),"TIE","LGEE")))</f>
        <v/>
      </c>
      <c r="O493" s="7"/>
    </row>
    <row r="494" spans="1:15" hidden="1" x14ac:dyDescent="0.3">
      <c r="A494" s="5">
        <v>324082</v>
      </c>
      <c r="B494" s="5" t="s">
        <v>3955</v>
      </c>
      <c r="C494" s="5">
        <v>69</v>
      </c>
      <c r="D494" s="5">
        <v>324476</v>
      </c>
      <c r="E494" s="5" t="s">
        <v>3956</v>
      </c>
      <c r="F494" s="5">
        <v>69</v>
      </c>
      <c r="G494" s="5">
        <v>1</v>
      </c>
      <c r="H494" s="5" t="s">
        <v>4552</v>
      </c>
      <c r="I494" s="1" t="s">
        <v>4553</v>
      </c>
      <c r="J494" s="13">
        <v>-31.481472015380859</v>
      </c>
      <c r="K494" s="13">
        <v>31.481472015380859</v>
      </c>
      <c r="L494" s="13">
        <v>33</v>
      </c>
      <c r="M494" s="13">
        <v>95.398400046608671</v>
      </c>
      <c r="N494" s="7" t="str">
        <f>IF(AND(ISBLANK(A494),ISBLANK(D494)),"",IF(AND(A494&gt;341000,D494&gt;341000),"EKPC",IF(OR(A494&gt;341000,D494&gt;341000),"TIE","LGEE")))</f>
        <v>LGEE</v>
      </c>
      <c r="O494" s="13"/>
    </row>
    <row r="495" spans="1:15" hidden="1" x14ac:dyDescent="0.3">
      <c r="I495" s="1" t="s">
        <v>11124</v>
      </c>
      <c r="J495" s="7"/>
      <c r="K495" s="7"/>
      <c r="L495" s="7"/>
      <c r="M495" s="7"/>
      <c r="N495" s="7" t="str">
        <f>IF(AND(ISBLANK(A495),ISBLANK(D495)),"",IF(AND(A495&gt;341000,D495&gt;341000),"EKPC",IF(OR(A495&gt;341000,D495&gt;341000),"TIE","LGEE")))</f>
        <v/>
      </c>
      <c r="O495" s="7"/>
    </row>
    <row r="496" spans="1:15" hidden="1" x14ac:dyDescent="0.3">
      <c r="A496" s="1">
        <v>324082</v>
      </c>
      <c r="B496" s="1" t="s">
        <v>3955</v>
      </c>
      <c r="C496" s="1">
        <v>69</v>
      </c>
      <c r="D496" s="1">
        <v>324476</v>
      </c>
      <c r="E496" s="1" t="s">
        <v>3956</v>
      </c>
      <c r="F496" s="1">
        <v>69</v>
      </c>
      <c r="G496" s="1">
        <v>1</v>
      </c>
      <c r="H496" s="1" t="s">
        <v>4555</v>
      </c>
      <c r="I496" s="1" t="s">
        <v>4556</v>
      </c>
      <c r="J496" s="7">
        <v>-31.48127555847168</v>
      </c>
      <c r="K496" s="7">
        <v>31.48127555847168</v>
      </c>
      <c r="L496" s="7">
        <v>33</v>
      </c>
      <c r="M496" s="7">
        <v>95.397804722641453</v>
      </c>
      <c r="N496" s="7" t="str">
        <f>IF(AND(ISBLANK(A496),ISBLANK(D496)),"",IF(AND(A496&gt;341000,D496&gt;341000),"EKPC",IF(OR(A496&gt;341000,D496&gt;341000),"TIE","LGEE")))</f>
        <v>LGEE</v>
      </c>
      <c r="O496" s="7"/>
    </row>
    <row r="497" spans="1:15" hidden="1" x14ac:dyDescent="0.3">
      <c r="I497" s="1" t="s">
        <v>11124</v>
      </c>
      <c r="J497" s="7"/>
      <c r="K497" s="7"/>
      <c r="L497" s="7"/>
      <c r="M497" s="7"/>
      <c r="N497" s="7" t="str">
        <f>IF(AND(ISBLANK(A497),ISBLANK(D497)),"",IF(AND(A497&gt;341000,D497&gt;341000),"EKPC",IF(OR(A497&gt;341000,D497&gt;341000),"TIE","LGEE")))</f>
        <v/>
      </c>
      <c r="O497" s="7"/>
    </row>
    <row r="498" spans="1:15" hidden="1" x14ac:dyDescent="0.3">
      <c r="A498" s="5">
        <v>324082</v>
      </c>
      <c r="B498" s="5" t="s">
        <v>3955</v>
      </c>
      <c r="C498" s="5">
        <v>69</v>
      </c>
      <c r="D498" s="5">
        <v>324476</v>
      </c>
      <c r="E498" s="5" t="s">
        <v>3956</v>
      </c>
      <c r="F498" s="5">
        <v>69</v>
      </c>
      <c r="G498" s="5">
        <v>1</v>
      </c>
      <c r="H498" s="5" t="s">
        <v>4557</v>
      </c>
      <c r="I498" s="1" t="s">
        <v>4558</v>
      </c>
      <c r="J498" s="13">
        <v>-31.481281280517578</v>
      </c>
      <c r="K498" s="13">
        <v>31.481281280517578</v>
      </c>
      <c r="L498" s="13">
        <v>33</v>
      </c>
      <c r="M498" s="13">
        <v>95.397822062174484</v>
      </c>
      <c r="N498" s="7" t="str">
        <f>IF(AND(ISBLANK(A498),ISBLANK(D498)),"",IF(AND(A498&gt;341000,D498&gt;341000),"EKPC",IF(OR(A498&gt;341000,D498&gt;341000),"TIE","LGEE")))</f>
        <v>LGEE</v>
      </c>
      <c r="O498" s="13"/>
    </row>
    <row r="499" spans="1:15" hidden="1" x14ac:dyDescent="0.3">
      <c r="I499" s="1" t="s">
        <v>11124</v>
      </c>
      <c r="J499" s="7"/>
      <c r="K499" s="7"/>
      <c r="L499" s="7"/>
      <c r="M499" s="7"/>
      <c r="N499" s="7" t="str">
        <f>IF(AND(ISBLANK(A499),ISBLANK(D499)),"",IF(AND(A499&gt;341000,D499&gt;341000),"EKPC",IF(OR(A499&gt;341000,D499&gt;341000),"TIE","LGEE")))</f>
        <v/>
      </c>
      <c r="O499" s="7"/>
    </row>
    <row r="500" spans="1:15" hidden="1" x14ac:dyDescent="0.3">
      <c r="A500" s="1">
        <v>324082</v>
      </c>
      <c r="B500" s="1" t="s">
        <v>3955</v>
      </c>
      <c r="C500" s="1">
        <v>69</v>
      </c>
      <c r="D500" s="1">
        <v>324476</v>
      </c>
      <c r="E500" s="1" t="s">
        <v>3956</v>
      </c>
      <c r="F500" s="1">
        <v>69</v>
      </c>
      <c r="G500" s="1">
        <v>1</v>
      </c>
      <c r="H500" s="1" t="s">
        <v>4559</v>
      </c>
      <c r="I500" s="1" t="s">
        <v>4560</v>
      </c>
      <c r="J500" s="7">
        <v>-31.480781555175781</v>
      </c>
      <c r="K500" s="7">
        <v>31.480779647827148</v>
      </c>
      <c r="L500" s="7">
        <v>33</v>
      </c>
      <c r="M500" s="7">
        <v>95.396301963112577</v>
      </c>
      <c r="N500" s="7" t="str">
        <f>IF(AND(ISBLANK(A500),ISBLANK(D500)),"",IF(AND(A500&gt;341000,D500&gt;341000),"EKPC",IF(OR(A500&gt;341000,D500&gt;341000),"TIE","LGEE")))</f>
        <v>LGEE</v>
      </c>
      <c r="O500" s="7"/>
    </row>
    <row r="501" spans="1:15" hidden="1" x14ac:dyDescent="0.3">
      <c r="I501" s="1" t="s">
        <v>11124</v>
      </c>
      <c r="J501" s="7"/>
      <c r="K501" s="7"/>
      <c r="L501" s="7"/>
      <c r="M501" s="7"/>
      <c r="N501" s="7" t="str">
        <f>IF(AND(ISBLANK(A501),ISBLANK(D501)),"",IF(AND(A501&gt;341000,D501&gt;341000),"EKPC",IF(OR(A501&gt;341000,D501&gt;341000),"TIE","LGEE")))</f>
        <v/>
      </c>
      <c r="O501" s="7"/>
    </row>
    <row r="502" spans="1:15" hidden="1" x14ac:dyDescent="0.3">
      <c r="A502" s="5">
        <v>324082</v>
      </c>
      <c r="B502" s="5" t="s">
        <v>3955</v>
      </c>
      <c r="C502" s="5">
        <v>69</v>
      </c>
      <c r="D502" s="5">
        <v>324476</v>
      </c>
      <c r="E502" s="5" t="s">
        <v>3956</v>
      </c>
      <c r="F502" s="5">
        <v>69</v>
      </c>
      <c r="G502" s="5">
        <v>1</v>
      </c>
      <c r="H502" s="5" t="s">
        <v>4561</v>
      </c>
      <c r="I502" s="1" t="s">
        <v>4562</v>
      </c>
      <c r="J502" s="13">
        <v>-31.48137092590332</v>
      </c>
      <c r="K502" s="13">
        <v>31.48137092590332</v>
      </c>
      <c r="L502" s="13">
        <v>33</v>
      </c>
      <c r="M502" s="13">
        <v>95.398093714858547</v>
      </c>
      <c r="N502" s="7" t="str">
        <f>IF(AND(ISBLANK(A502),ISBLANK(D502)),"",IF(AND(A502&gt;341000,D502&gt;341000),"EKPC",IF(OR(A502&gt;341000,D502&gt;341000),"TIE","LGEE")))</f>
        <v>LGEE</v>
      </c>
      <c r="O502" s="13"/>
    </row>
    <row r="503" spans="1:15" hidden="1" x14ac:dyDescent="0.3">
      <c r="I503" s="1" t="s">
        <v>11124</v>
      </c>
      <c r="J503" s="7"/>
      <c r="K503" s="7"/>
      <c r="L503" s="7"/>
      <c r="M503" s="7"/>
      <c r="N503" s="7" t="str">
        <f>IF(AND(ISBLANK(A503),ISBLANK(D503)),"",IF(AND(A503&gt;341000,D503&gt;341000),"EKPC",IF(OR(A503&gt;341000,D503&gt;341000),"TIE","LGEE")))</f>
        <v/>
      </c>
      <c r="O503" s="7"/>
    </row>
    <row r="504" spans="1:15" hidden="1" x14ac:dyDescent="0.3">
      <c r="A504" s="1">
        <v>324082</v>
      </c>
      <c r="B504" s="1" t="s">
        <v>3955</v>
      </c>
      <c r="C504" s="1">
        <v>69</v>
      </c>
      <c r="D504" s="1">
        <v>324476</v>
      </c>
      <c r="E504" s="1" t="s">
        <v>3956</v>
      </c>
      <c r="F504" s="1">
        <v>69</v>
      </c>
      <c r="G504" s="1">
        <v>1</v>
      </c>
      <c r="H504" s="1" t="s">
        <v>4563</v>
      </c>
      <c r="I504" s="1" t="s">
        <v>4564</v>
      </c>
      <c r="J504" s="7">
        <v>-31.481523513793945</v>
      </c>
      <c r="K504" s="7">
        <v>31.481525421142578</v>
      </c>
      <c r="L504" s="7">
        <v>33</v>
      </c>
      <c r="M504" s="7">
        <v>95.398561882250235</v>
      </c>
      <c r="N504" s="7" t="str">
        <f>IF(AND(ISBLANK(A504),ISBLANK(D504)),"",IF(AND(A504&gt;341000,D504&gt;341000),"EKPC",IF(OR(A504&gt;341000,D504&gt;341000),"TIE","LGEE")))</f>
        <v>LGEE</v>
      </c>
      <c r="O504" s="7"/>
    </row>
    <row r="505" spans="1:15" hidden="1" x14ac:dyDescent="0.3">
      <c r="I505" s="1" t="s">
        <v>11124</v>
      </c>
      <c r="J505" s="7"/>
      <c r="K505" s="7"/>
      <c r="L505" s="7"/>
      <c r="M505" s="7"/>
      <c r="N505" s="7" t="str">
        <f>IF(AND(ISBLANK(A505),ISBLANK(D505)),"",IF(AND(A505&gt;341000,D505&gt;341000),"EKPC",IF(OR(A505&gt;341000,D505&gt;341000),"TIE","LGEE")))</f>
        <v/>
      </c>
      <c r="O505" s="7"/>
    </row>
    <row r="506" spans="1:15" hidden="1" x14ac:dyDescent="0.3">
      <c r="A506" s="5">
        <v>324082</v>
      </c>
      <c r="B506" s="5" t="s">
        <v>3955</v>
      </c>
      <c r="C506" s="5">
        <v>69</v>
      </c>
      <c r="D506" s="5">
        <v>324476</v>
      </c>
      <c r="E506" s="5" t="s">
        <v>3956</v>
      </c>
      <c r="F506" s="5">
        <v>69</v>
      </c>
      <c r="G506" s="5">
        <v>1</v>
      </c>
      <c r="H506" s="5" t="s">
        <v>4566</v>
      </c>
      <c r="I506" s="1" t="s">
        <v>4567</v>
      </c>
      <c r="J506" s="13">
        <v>-31.481443405151367</v>
      </c>
      <c r="K506" s="13">
        <v>31.481441497802734</v>
      </c>
      <c r="L506" s="13">
        <v>33</v>
      </c>
      <c r="M506" s="13">
        <v>95.398307569099188</v>
      </c>
      <c r="N506" s="7" t="str">
        <f>IF(AND(ISBLANK(A506),ISBLANK(D506)),"",IF(AND(A506&gt;341000,D506&gt;341000),"EKPC",IF(OR(A506&gt;341000,D506&gt;341000),"TIE","LGEE")))</f>
        <v>LGEE</v>
      </c>
      <c r="O506" s="13"/>
    </row>
    <row r="507" spans="1:15" hidden="1" x14ac:dyDescent="0.3">
      <c r="I507" s="1" t="s">
        <v>11124</v>
      </c>
      <c r="J507" s="7"/>
      <c r="K507" s="7"/>
      <c r="L507" s="7"/>
      <c r="M507" s="7"/>
      <c r="N507" s="7" t="str">
        <f>IF(AND(ISBLANK(A507),ISBLANK(D507)),"",IF(AND(A507&gt;341000,D507&gt;341000),"EKPC",IF(OR(A507&gt;341000,D507&gt;341000),"TIE","LGEE")))</f>
        <v/>
      </c>
      <c r="O507" s="7"/>
    </row>
    <row r="508" spans="1:15" hidden="1" x14ac:dyDescent="0.3">
      <c r="A508" s="1">
        <v>324082</v>
      </c>
      <c r="B508" s="1" t="s">
        <v>3955</v>
      </c>
      <c r="C508" s="1">
        <v>69</v>
      </c>
      <c r="D508" s="1">
        <v>324476</v>
      </c>
      <c r="E508" s="1" t="s">
        <v>3956</v>
      </c>
      <c r="F508" s="1">
        <v>69</v>
      </c>
      <c r="G508" s="1">
        <v>1</v>
      </c>
      <c r="H508" s="1" t="s">
        <v>4568</v>
      </c>
      <c r="I508" s="1" t="s">
        <v>4569</v>
      </c>
      <c r="J508" s="7">
        <v>-31.481382369995117</v>
      </c>
      <c r="K508" s="7">
        <v>31.481382369995117</v>
      </c>
      <c r="L508" s="7">
        <v>33</v>
      </c>
      <c r="M508" s="7">
        <v>95.398128393924594</v>
      </c>
      <c r="N508" s="7" t="str">
        <f>IF(AND(ISBLANK(A508),ISBLANK(D508)),"",IF(AND(A508&gt;341000,D508&gt;341000),"EKPC",IF(OR(A508&gt;341000,D508&gt;341000),"TIE","LGEE")))</f>
        <v>LGEE</v>
      </c>
      <c r="O508" s="7"/>
    </row>
    <row r="509" spans="1:15" hidden="1" x14ac:dyDescent="0.3">
      <c r="I509" s="1" t="s">
        <v>11124</v>
      </c>
      <c r="J509" s="7"/>
      <c r="K509" s="7"/>
      <c r="L509" s="7"/>
      <c r="M509" s="7"/>
      <c r="N509" s="7" t="str">
        <f>IF(AND(ISBLANK(A509),ISBLANK(D509)),"",IF(AND(A509&gt;341000,D509&gt;341000),"EKPC",IF(OR(A509&gt;341000,D509&gt;341000),"TIE","LGEE")))</f>
        <v/>
      </c>
      <c r="O509" s="7"/>
    </row>
    <row r="510" spans="1:15" hidden="1" x14ac:dyDescent="0.3">
      <c r="A510" s="5">
        <v>324082</v>
      </c>
      <c r="B510" s="5" t="s">
        <v>3955</v>
      </c>
      <c r="C510" s="5">
        <v>69</v>
      </c>
      <c r="D510" s="5">
        <v>324476</v>
      </c>
      <c r="E510" s="5" t="s">
        <v>3956</v>
      </c>
      <c r="F510" s="5">
        <v>69</v>
      </c>
      <c r="G510" s="5">
        <v>1</v>
      </c>
      <c r="H510" s="5" t="s">
        <v>4570</v>
      </c>
      <c r="I510" s="1" t="s">
        <v>4571</v>
      </c>
      <c r="J510" s="13">
        <v>-31.481491088867188</v>
      </c>
      <c r="K510" s="13">
        <v>31.48149299621582</v>
      </c>
      <c r="L510" s="13">
        <v>33</v>
      </c>
      <c r="M510" s="13">
        <v>95.398463624896422</v>
      </c>
      <c r="N510" s="7" t="str">
        <f>IF(AND(ISBLANK(A510),ISBLANK(D510)),"",IF(AND(A510&gt;341000,D510&gt;341000),"EKPC",IF(OR(A510&gt;341000,D510&gt;341000),"TIE","LGEE")))</f>
        <v>LGEE</v>
      </c>
      <c r="O510" s="13"/>
    </row>
    <row r="511" spans="1:15" hidden="1" x14ac:dyDescent="0.3">
      <c r="I511" s="1" t="s">
        <v>11124</v>
      </c>
      <c r="J511" s="7"/>
      <c r="K511" s="7"/>
      <c r="L511" s="7"/>
      <c r="M511" s="7"/>
      <c r="N511" s="7" t="str">
        <f>IF(AND(ISBLANK(A511),ISBLANK(D511)),"",IF(AND(A511&gt;341000,D511&gt;341000),"EKPC",IF(OR(A511&gt;341000,D511&gt;341000),"TIE","LGEE")))</f>
        <v/>
      </c>
      <c r="O511" s="7"/>
    </row>
    <row r="512" spans="1:15" hidden="1" x14ac:dyDescent="0.3">
      <c r="A512" s="1">
        <v>324082</v>
      </c>
      <c r="B512" s="1" t="s">
        <v>3955</v>
      </c>
      <c r="C512" s="1">
        <v>69</v>
      </c>
      <c r="D512" s="1">
        <v>324476</v>
      </c>
      <c r="E512" s="1" t="s">
        <v>3956</v>
      </c>
      <c r="F512" s="1">
        <v>69</v>
      </c>
      <c r="G512" s="1">
        <v>1</v>
      </c>
      <c r="H512" s="1" t="s">
        <v>4573</v>
      </c>
      <c r="I512" s="1" t="s">
        <v>4574</v>
      </c>
      <c r="J512" s="7">
        <v>-31.48150634765625</v>
      </c>
      <c r="K512" s="7">
        <v>31.481508255004883</v>
      </c>
      <c r="L512" s="7">
        <v>33</v>
      </c>
      <c r="M512" s="7">
        <v>95.398509863651157</v>
      </c>
      <c r="N512" s="7" t="str">
        <f>IF(AND(ISBLANK(A512),ISBLANK(D512)),"",IF(AND(A512&gt;341000,D512&gt;341000),"EKPC",IF(OR(A512&gt;341000,D512&gt;341000),"TIE","LGEE")))</f>
        <v>LGEE</v>
      </c>
      <c r="O512" s="7"/>
    </row>
    <row r="513" spans="1:15" hidden="1" x14ac:dyDescent="0.3">
      <c r="I513" s="1" t="s">
        <v>11124</v>
      </c>
      <c r="J513" s="7"/>
      <c r="K513" s="7"/>
      <c r="L513" s="7"/>
      <c r="M513" s="7"/>
      <c r="N513" s="7" t="str">
        <f>IF(AND(ISBLANK(A513),ISBLANK(D513)),"",IF(AND(A513&gt;341000,D513&gt;341000),"EKPC",IF(OR(A513&gt;341000,D513&gt;341000),"TIE","LGEE")))</f>
        <v/>
      </c>
      <c r="O513" s="7"/>
    </row>
    <row r="514" spans="1:15" hidden="1" x14ac:dyDescent="0.3">
      <c r="A514" s="5">
        <v>324082</v>
      </c>
      <c r="B514" s="5" t="s">
        <v>3955</v>
      </c>
      <c r="C514" s="5">
        <v>69</v>
      </c>
      <c r="D514" s="5">
        <v>324476</v>
      </c>
      <c r="E514" s="5" t="s">
        <v>3956</v>
      </c>
      <c r="F514" s="5">
        <v>69</v>
      </c>
      <c r="G514" s="5">
        <v>1</v>
      </c>
      <c r="H514" s="5" t="s">
        <v>4575</v>
      </c>
      <c r="I514" s="1" t="s">
        <v>4576</v>
      </c>
      <c r="J514" s="13">
        <v>-31.481369018554688</v>
      </c>
      <c r="K514" s="13">
        <v>31.48137092590332</v>
      </c>
      <c r="L514" s="13">
        <v>33</v>
      </c>
      <c r="M514" s="13">
        <v>95.398093714858547</v>
      </c>
      <c r="N514" s="7" t="str">
        <f>IF(AND(ISBLANK(A514),ISBLANK(D514)),"",IF(AND(A514&gt;341000,D514&gt;341000),"EKPC",IF(OR(A514&gt;341000,D514&gt;341000),"TIE","LGEE")))</f>
        <v>LGEE</v>
      </c>
      <c r="O514" s="13"/>
    </row>
    <row r="515" spans="1:15" hidden="1" x14ac:dyDescent="0.3">
      <c r="I515" s="1" t="s">
        <v>11124</v>
      </c>
      <c r="J515" s="7"/>
      <c r="K515" s="7"/>
      <c r="L515" s="7"/>
      <c r="M515" s="7"/>
      <c r="N515" s="7" t="str">
        <f>IF(AND(ISBLANK(A515),ISBLANK(D515)),"",IF(AND(A515&gt;341000,D515&gt;341000),"EKPC",IF(OR(A515&gt;341000,D515&gt;341000),"TIE","LGEE")))</f>
        <v/>
      </c>
      <c r="O515" s="7"/>
    </row>
    <row r="516" spans="1:15" hidden="1" x14ac:dyDescent="0.3">
      <c r="A516" s="1">
        <v>324082</v>
      </c>
      <c r="B516" s="1" t="s">
        <v>3955</v>
      </c>
      <c r="C516" s="1">
        <v>69</v>
      </c>
      <c r="D516" s="1">
        <v>324476</v>
      </c>
      <c r="E516" s="1" t="s">
        <v>3956</v>
      </c>
      <c r="F516" s="1">
        <v>69</v>
      </c>
      <c r="G516" s="1">
        <v>1</v>
      </c>
      <c r="H516" s="1" t="s">
        <v>4577</v>
      </c>
      <c r="I516" s="1" t="s">
        <v>4578</v>
      </c>
      <c r="J516" s="7">
        <v>-31.481491088867188</v>
      </c>
      <c r="K516" s="7">
        <v>31.48149299621582</v>
      </c>
      <c r="L516" s="7">
        <v>33</v>
      </c>
      <c r="M516" s="7">
        <v>95.398463624896422</v>
      </c>
      <c r="N516" s="7" t="str">
        <f>IF(AND(ISBLANK(A516),ISBLANK(D516)),"",IF(AND(A516&gt;341000,D516&gt;341000),"EKPC",IF(OR(A516&gt;341000,D516&gt;341000),"TIE","LGEE")))</f>
        <v>LGEE</v>
      </c>
      <c r="O516" s="7"/>
    </row>
    <row r="517" spans="1:15" hidden="1" x14ac:dyDescent="0.3">
      <c r="I517" s="1" t="s">
        <v>11124</v>
      </c>
      <c r="J517" s="7"/>
      <c r="K517" s="7"/>
      <c r="L517" s="7"/>
      <c r="M517" s="7"/>
      <c r="N517" s="7" t="str">
        <f>IF(AND(ISBLANK(A517),ISBLANK(D517)),"",IF(AND(A517&gt;341000,D517&gt;341000),"EKPC",IF(OR(A517&gt;341000,D517&gt;341000),"TIE","LGEE")))</f>
        <v/>
      </c>
      <c r="O517" s="7"/>
    </row>
    <row r="518" spans="1:15" hidden="1" x14ac:dyDescent="0.3">
      <c r="A518" s="5">
        <v>324082</v>
      </c>
      <c r="B518" s="5" t="s">
        <v>3955</v>
      </c>
      <c r="C518" s="5">
        <v>69</v>
      </c>
      <c r="D518" s="5">
        <v>324476</v>
      </c>
      <c r="E518" s="5" t="s">
        <v>3956</v>
      </c>
      <c r="F518" s="5">
        <v>69</v>
      </c>
      <c r="G518" s="5">
        <v>1</v>
      </c>
      <c r="H518" s="5" t="s">
        <v>4579</v>
      </c>
      <c r="I518" s="1" t="s">
        <v>4580</v>
      </c>
      <c r="J518" s="13">
        <v>-31.481449127197266</v>
      </c>
      <c r="K518" s="13">
        <v>31.481447219848633</v>
      </c>
      <c r="L518" s="13">
        <v>33</v>
      </c>
      <c r="M518" s="13">
        <v>95.398324908632219</v>
      </c>
      <c r="N518" s="7" t="str">
        <f>IF(AND(ISBLANK(A518),ISBLANK(D518)),"",IF(AND(A518&gt;341000,D518&gt;341000),"EKPC",IF(OR(A518&gt;341000,D518&gt;341000),"TIE","LGEE")))</f>
        <v>LGEE</v>
      </c>
      <c r="O518" s="13"/>
    </row>
    <row r="519" spans="1:15" hidden="1" x14ac:dyDescent="0.3">
      <c r="I519" s="1" t="s">
        <v>11124</v>
      </c>
      <c r="J519" s="7"/>
      <c r="K519" s="7"/>
      <c r="L519" s="7"/>
      <c r="M519" s="7"/>
      <c r="N519" s="7" t="str">
        <f>IF(AND(ISBLANK(A519),ISBLANK(D519)),"",IF(AND(A519&gt;341000,D519&gt;341000),"EKPC",IF(OR(A519&gt;341000,D519&gt;341000),"TIE","LGEE")))</f>
        <v/>
      </c>
      <c r="O519" s="7"/>
    </row>
    <row r="520" spans="1:15" hidden="1" x14ac:dyDescent="0.3">
      <c r="A520" s="1">
        <v>324082</v>
      </c>
      <c r="B520" s="1" t="s">
        <v>3955</v>
      </c>
      <c r="C520" s="1">
        <v>69</v>
      </c>
      <c r="D520" s="1">
        <v>324476</v>
      </c>
      <c r="E520" s="1" t="s">
        <v>3956</v>
      </c>
      <c r="F520" s="1">
        <v>69</v>
      </c>
      <c r="G520" s="1">
        <v>1</v>
      </c>
      <c r="H520" s="1" t="s">
        <v>4581</v>
      </c>
      <c r="I520" s="1" t="s">
        <v>4582</v>
      </c>
      <c r="J520" s="7">
        <v>-31.481449127197266</v>
      </c>
      <c r="K520" s="7">
        <v>31.481447219848633</v>
      </c>
      <c r="L520" s="7">
        <v>33</v>
      </c>
      <c r="M520" s="7">
        <v>95.398324908632219</v>
      </c>
      <c r="N520" s="7" t="str">
        <f>IF(AND(ISBLANK(A520),ISBLANK(D520)),"",IF(AND(A520&gt;341000,D520&gt;341000),"EKPC",IF(OR(A520&gt;341000,D520&gt;341000),"TIE","LGEE")))</f>
        <v>LGEE</v>
      </c>
      <c r="O520" s="7"/>
    </row>
    <row r="521" spans="1:15" hidden="1" x14ac:dyDescent="0.3">
      <c r="I521" s="1" t="s">
        <v>11124</v>
      </c>
      <c r="J521" s="7"/>
      <c r="K521" s="7"/>
      <c r="L521" s="7"/>
      <c r="M521" s="7"/>
      <c r="N521" s="7" t="str">
        <f>IF(AND(ISBLANK(A521),ISBLANK(D521)),"",IF(AND(A521&gt;341000,D521&gt;341000),"EKPC",IF(OR(A521&gt;341000,D521&gt;341000),"TIE","LGEE")))</f>
        <v/>
      </c>
      <c r="O521" s="7"/>
    </row>
    <row r="522" spans="1:15" hidden="1" x14ac:dyDescent="0.3">
      <c r="A522" s="5">
        <v>324082</v>
      </c>
      <c r="B522" s="5" t="s">
        <v>3955</v>
      </c>
      <c r="C522" s="5">
        <v>69</v>
      </c>
      <c r="D522" s="5">
        <v>324476</v>
      </c>
      <c r="E522" s="5" t="s">
        <v>3956</v>
      </c>
      <c r="F522" s="5">
        <v>69</v>
      </c>
      <c r="G522" s="5">
        <v>1</v>
      </c>
      <c r="H522" s="5" t="s">
        <v>4583</v>
      </c>
      <c r="I522" s="1" t="s">
        <v>4584</v>
      </c>
      <c r="J522" s="13">
        <v>-31.481449127197266</v>
      </c>
      <c r="K522" s="13">
        <v>31.481447219848633</v>
      </c>
      <c r="L522" s="13">
        <v>33</v>
      </c>
      <c r="M522" s="13">
        <v>95.398324908632219</v>
      </c>
      <c r="N522" s="7" t="str">
        <f>IF(AND(ISBLANK(A522),ISBLANK(D522)),"",IF(AND(A522&gt;341000,D522&gt;341000),"EKPC",IF(OR(A522&gt;341000,D522&gt;341000),"TIE","LGEE")))</f>
        <v>LGEE</v>
      </c>
      <c r="O522" s="13"/>
    </row>
    <row r="523" spans="1:15" hidden="1" x14ac:dyDescent="0.3">
      <c r="I523" s="1" t="s">
        <v>11124</v>
      </c>
      <c r="J523" s="7"/>
      <c r="K523" s="7"/>
      <c r="L523" s="7"/>
      <c r="M523" s="7"/>
      <c r="N523" s="7" t="str">
        <f>IF(AND(ISBLANK(A523),ISBLANK(D523)),"",IF(AND(A523&gt;341000,D523&gt;341000),"EKPC",IF(OR(A523&gt;341000,D523&gt;341000),"TIE","LGEE")))</f>
        <v/>
      </c>
      <c r="O523" s="7"/>
    </row>
    <row r="524" spans="1:15" hidden="1" x14ac:dyDescent="0.3">
      <c r="A524" s="1">
        <v>324082</v>
      </c>
      <c r="B524" s="1" t="s">
        <v>3955</v>
      </c>
      <c r="C524" s="1">
        <v>69</v>
      </c>
      <c r="D524" s="1">
        <v>324476</v>
      </c>
      <c r="E524" s="1" t="s">
        <v>3956</v>
      </c>
      <c r="F524" s="1">
        <v>69</v>
      </c>
      <c r="G524" s="1">
        <v>1</v>
      </c>
      <c r="H524" s="1" t="s">
        <v>4585</v>
      </c>
      <c r="I524" s="1" t="s">
        <v>4586</v>
      </c>
      <c r="J524" s="7">
        <v>-31.481447219848633</v>
      </c>
      <c r="K524" s="7">
        <v>31.481447219848633</v>
      </c>
      <c r="L524" s="7">
        <v>33</v>
      </c>
      <c r="M524" s="7">
        <v>95.398324908632219</v>
      </c>
      <c r="N524" s="7" t="str">
        <f>IF(AND(ISBLANK(A524),ISBLANK(D524)),"",IF(AND(A524&gt;341000,D524&gt;341000),"EKPC",IF(OR(A524&gt;341000,D524&gt;341000),"TIE","LGEE")))</f>
        <v>LGEE</v>
      </c>
      <c r="O524" s="7"/>
    </row>
    <row r="525" spans="1:15" hidden="1" x14ac:dyDescent="0.3">
      <c r="I525" s="1" t="s">
        <v>11124</v>
      </c>
      <c r="J525" s="7"/>
      <c r="K525" s="7"/>
      <c r="L525" s="7"/>
      <c r="M525" s="7"/>
      <c r="N525" s="7" t="str">
        <f>IF(AND(ISBLANK(A525),ISBLANK(D525)),"",IF(AND(A525&gt;341000,D525&gt;341000),"EKPC",IF(OR(A525&gt;341000,D525&gt;341000),"TIE","LGEE")))</f>
        <v/>
      </c>
      <c r="O525" s="7"/>
    </row>
    <row r="526" spans="1:15" hidden="1" x14ac:dyDescent="0.3">
      <c r="A526" s="5">
        <v>324082</v>
      </c>
      <c r="B526" s="5" t="s">
        <v>3955</v>
      </c>
      <c r="C526" s="5">
        <v>69</v>
      </c>
      <c r="D526" s="5">
        <v>324476</v>
      </c>
      <c r="E526" s="5" t="s">
        <v>3956</v>
      </c>
      <c r="F526" s="5">
        <v>69</v>
      </c>
      <c r="G526" s="5">
        <v>1</v>
      </c>
      <c r="H526" s="5" t="s">
        <v>4587</v>
      </c>
      <c r="I526" s="1" t="s">
        <v>4588</v>
      </c>
      <c r="J526" s="13">
        <v>-31.481443405151367</v>
      </c>
      <c r="K526" s="13">
        <v>31.4814453125</v>
      </c>
      <c r="L526" s="13">
        <v>33</v>
      </c>
      <c r="M526" s="13">
        <v>95.398319128787875</v>
      </c>
      <c r="N526" s="7" t="str">
        <f>IF(AND(ISBLANK(A526),ISBLANK(D526)),"",IF(AND(A526&gt;341000,D526&gt;341000),"EKPC",IF(OR(A526&gt;341000,D526&gt;341000),"TIE","LGEE")))</f>
        <v>LGEE</v>
      </c>
      <c r="O526" s="13"/>
    </row>
    <row r="527" spans="1:15" hidden="1" x14ac:dyDescent="0.3">
      <c r="I527" s="1" t="s">
        <v>11124</v>
      </c>
      <c r="J527" s="7"/>
      <c r="K527" s="7"/>
      <c r="L527" s="7"/>
      <c r="M527" s="7"/>
      <c r="N527" s="7" t="str">
        <f>IF(AND(ISBLANK(A527),ISBLANK(D527)),"",IF(AND(A527&gt;341000,D527&gt;341000),"EKPC",IF(OR(A527&gt;341000,D527&gt;341000),"TIE","LGEE")))</f>
        <v/>
      </c>
      <c r="O527" s="7"/>
    </row>
    <row r="528" spans="1:15" hidden="1" x14ac:dyDescent="0.3">
      <c r="A528" s="1">
        <v>324082</v>
      </c>
      <c r="B528" s="1" t="s">
        <v>3955</v>
      </c>
      <c r="C528" s="1">
        <v>69</v>
      </c>
      <c r="D528" s="1">
        <v>324476</v>
      </c>
      <c r="E528" s="1" t="s">
        <v>3956</v>
      </c>
      <c r="F528" s="1">
        <v>69</v>
      </c>
      <c r="G528" s="1">
        <v>1</v>
      </c>
      <c r="H528" s="1" t="s">
        <v>4589</v>
      </c>
      <c r="I528" s="1" t="s">
        <v>4590</v>
      </c>
      <c r="J528" s="7">
        <v>-31.481410980224609</v>
      </c>
      <c r="K528" s="7">
        <v>31.481409072875977</v>
      </c>
      <c r="L528" s="7">
        <v>33</v>
      </c>
      <c r="M528" s="7">
        <v>95.39820931174539</v>
      </c>
      <c r="N528" s="7" t="str">
        <f>IF(AND(ISBLANK(A528),ISBLANK(D528)),"",IF(AND(A528&gt;341000,D528&gt;341000),"EKPC",IF(OR(A528&gt;341000,D528&gt;341000),"TIE","LGEE")))</f>
        <v>LGEE</v>
      </c>
      <c r="O528" s="7"/>
    </row>
    <row r="529" spans="1:15" hidden="1" x14ac:dyDescent="0.3">
      <c r="I529" s="1" t="s">
        <v>11124</v>
      </c>
      <c r="J529" s="7"/>
      <c r="K529" s="7"/>
      <c r="L529" s="7"/>
      <c r="M529" s="7"/>
      <c r="N529" s="7" t="str">
        <f>IF(AND(ISBLANK(A529),ISBLANK(D529)),"",IF(AND(A529&gt;341000,D529&gt;341000),"EKPC",IF(OR(A529&gt;341000,D529&gt;341000),"TIE","LGEE")))</f>
        <v/>
      </c>
      <c r="O529" s="7"/>
    </row>
    <row r="530" spans="1:15" hidden="1" x14ac:dyDescent="0.3">
      <c r="A530" s="5">
        <v>324082</v>
      </c>
      <c r="B530" s="5" t="s">
        <v>3955</v>
      </c>
      <c r="C530" s="5">
        <v>69</v>
      </c>
      <c r="D530" s="5">
        <v>324476</v>
      </c>
      <c r="E530" s="5" t="s">
        <v>3956</v>
      </c>
      <c r="F530" s="5">
        <v>69</v>
      </c>
      <c r="G530" s="5">
        <v>1</v>
      </c>
      <c r="H530" s="5" t="s">
        <v>4591</v>
      </c>
      <c r="I530" s="1" t="s">
        <v>4592</v>
      </c>
      <c r="J530" s="13">
        <v>-31.481159210205078</v>
      </c>
      <c r="K530" s="13">
        <v>31.481159210205078</v>
      </c>
      <c r="L530" s="13">
        <v>33</v>
      </c>
      <c r="M530" s="13">
        <v>95.397452152136594</v>
      </c>
      <c r="N530" s="7" t="str">
        <f>IF(AND(ISBLANK(A530),ISBLANK(D530)),"",IF(AND(A530&gt;341000,D530&gt;341000),"EKPC",IF(OR(A530&gt;341000,D530&gt;341000),"TIE","LGEE")))</f>
        <v>LGEE</v>
      </c>
      <c r="O530" s="13"/>
    </row>
    <row r="531" spans="1:15" hidden="1" x14ac:dyDescent="0.3">
      <c r="I531" s="1" t="s">
        <v>11124</v>
      </c>
      <c r="J531" s="7"/>
      <c r="K531" s="7"/>
      <c r="L531" s="7"/>
      <c r="M531" s="7"/>
      <c r="N531" s="7" t="str">
        <f>IF(AND(ISBLANK(A531),ISBLANK(D531)),"",IF(AND(A531&gt;341000,D531&gt;341000),"EKPC",IF(OR(A531&gt;341000,D531&gt;341000),"TIE","LGEE")))</f>
        <v/>
      </c>
      <c r="O531" s="7"/>
    </row>
    <row r="532" spans="1:15" hidden="1" x14ac:dyDescent="0.3">
      <c r="A532" s="1">
        <v>324082</v>
      </c>
      <c r="B532" s="1" t="s">
        <v>3955</v>
      </c>
      <c r="C532" s="1">
        <v>69</v>
      </c>
      <c r="D532" s="1">
        <v>324476</v>
      </c>
      <c r="E532" s="1" t="s">
        <v>3956</v>
      </c>
      <c r="F532" s="1">
        <v>69</v>
      </c>
      <c r="G532" s="1">
        <v>1</v>
      </c>
      <c r="H532" s="1" t="s">
        <v>4593</v>
      </c>
      <c r="I532" s="1" t="s">
        <v>4594</v>
      </c>
      <c r="J532" s="7">
        <v>-31.483154296875</v>
      </c>
      <c r="K532" s="7">
        <v>31.483156204223633</v>
      </c>
      <c r="L532" s="7">
        <v>33</v>
      </c>
      <c r="M532" s="7">
        <v>95.403503649162531</v>
      </c>
      <c r="N532" s="7" t="str">
        <f>IF(AND(ISBLANK(A532),ISBLANK(D532)),"",IF(AND(A532&gt;341000,D532&gt;341000),"EKPC",IF(OR(A532&gt;341000,D532&gt;341000),"TIE","LGEE")))</f>
        <v>LGEE</v>
      </c>
      <c r="O532" s="7"/>
    </row>
    <row r="533" spans="1:15" hidden="1" x14ac:dyDescent="0.3">
      <c r="I533" s="1" t="s">
        <v>11124</v>
      </c>
      <c r="J533" s="7"/>
      <c r="K533" s="7"/>
      <c r="L533" s="7"/>
      <c r="M533" s="7"/>
      <c r="N533" s="7" t="str">
        <f>IF(AND(ISBLANK(A533),ISBLANK(D533)),"",IF(AND(A533&gt;341000,D533&gt;341000),"EKPC",IF(OR(A533&gt;341000,D533&gt;341000),"TIE","LGEE")))</f>
        <v/>
      </c>
      <c r="O533" s="7"/>
    </row>
    <row r="534" spans="1:15" hidden="1" x14ac:dyDescent="0.3">
      <c r="A534" s="5">
        <v>324082</v>
      </c>
      <c r="B534" s="5" t="s">
        <v>3955</v>
      </c>
      <c r="C534" s="5">
        <v>69</v>
      </c>
      <c r="D534" s="5">
        <v>324476</v>
      </c>
      <c r="E534" s="5" t="s">
        <v>3956</v>
      </c>
      <c r="F534" s="5">
        <v>69</v>
      </c>
      <c r="G534" s="5">
        <v>1</v>
      </c>
      <c r="H534" s="5" t="s">
        <v>4595</v>
      </c>
      <c r="I534" s="1" t="s">
        <v>4596</v>
      </c>
      <c r="J534" s="13">
        <v>-31.481010437011719</v>
      </c>
      <c r="K534" s="13">
        <v>31.481010437011719</v>
      </c>
      <c r="L534" s="13">
        <v>33</v>
      </c>
      <c r="M534" s="13">
        <v>95.397001324277937</v>
      </c>
      <c r="N534" s="7" t="str">
        <f>IF(AND(ISBLANK(A534),ISBLANK(D534)),"",IF(AND(A534&gt;341000,D534&gt;341000),"EKPC",IF(OR(A534&gt;341000,D534&gt;341000),"TIE","LGEE")))</f>
        <v>LGEE</v>
      </c>
      <c r="O534" s="13"/>
    </row>
    <row r="535" spans="1:15" hidden="1" x14ac:dyDescent="0.3">
      <c r="I535" s="1" t="s">
        <v>11124</v>
      </c>
      <c r="J535" s="7"/>
      <c r="K535" s="7"/>
      <c r="L535" s="7"/>
      <c r="M535" s="7"/>
      <c r="N535" s="7" t="str">
        <f>IF(AND(ISBLANK(A535),ISBLANK(D535)),"",IF(AND(A535&gt;341000,D535&gt;341000),"EKPC",IF(OR(A535&gt;341000,D535&gt;341000),"TIE","LGEE")))</f>
        <v/>
      </c>
      <c r="O535" s="7"/>
    </row>
    <row r="536" spans="1:15" hidden="1" x14ac:dyDescent="0.3">
      <c r="A536" s="1">
        <v>324082</v>
      </c>
      <c r="B536" s="1" t="s">
        <v>3955</v>
      </c>
      <c r="C536" s="1">
        <v>69</v>
      </c>
      <c r="D536" s="1">
        <v>324476</v>
      </c>
      <c r="E536" s="1" t="s">
        <v>3956</v>
      </c>
      <c r="F536" s="1">
        <v>69</v>
      </c>
      <c r="G536" s="1">
        <v>1</v>
      </c>
      <c r="H536" s="1" t="s">
        <v>4597</v>
      </c>
      <c r="I536" s="1" t="s">
        <v>4598</v>
      </c>
      <c r="J536" s="7">
        <v>-31.481399536132813</v>
      </c>
      <c r="K536" s="7">
        <v>31.481399536132813</v>
      </c>
      <c r="L536" s="7">
        <v>33</v>
      </c>
      <c r="M536" s="7">
        <v>95.398180412523672</v>
      </c>
      <c r="N536" s="7" t="str">
        <f>IF(AND(ISBLANK(A536),ISBLANK(D536)),"",IF(AND(A536&gt;341000,D536&gt;341000),"EKPC",IF(OR(A536&gt;341000,D536&gt;341000),"TIE","LGEE")))</f>
        <v>LGEE</v>
      </c>
      <c r="O536" s="7"/>
    </row>
    <row r="537" spans="1:15" hidden="1" x14ac:dyDescent="0.3">
      <c r="I537" s="1" t="s">
        <v>11124</v>
      </c>
      <c r="J537" s="7"/>
      <c r="K537" s="7"/>
      <c r="L537" s="7"/>
      <c r="M537" s="7"/>
      <c r="N537" s="7" t="str">
        <f>IF(AND(ISBLANK(A537),ISBLANK(D537)),"",IF(AND(A537&gt;341000,D537&gt;341000),"EKPC",IF(OR(A537&gt;341000,D537&gt;341000),"TIE","LGEE")))</f>
        <v/>
      </c>
      <c r="O537" s="7"/>
    </row>
    <row r="538" spans="1:15" hidden="1" x14ac:dyDescent="0.3">
      <c r="A538" s="5">
        <v>324082</v>
      </c>
      <c r="B538" s="5" t="s">
        <v>3955</v>
      </c>
      <c r="C538" s="5">
        <v>69</v>
      </c>
      <c r="D538" s="5">
        <v>324476</v>
      </c>
      <c r="E538" s="5" t="s">
        <v>3956</v>
      </c>
      <c r="F538" s="5">
        <v>69</v>
      </c>
      <c r="G538" s="5">
        <v>1</v>
      </c>
      <c r="H538" s="5" t="s">
        <v>4599</v>
      </c>
      <c r="I538" s="1" t="s">
        <v>4600</v>
      </c>
      <c r="J538" s="13">
        <v>-31.481430053710938</v>
      </c>
      <c r="K538" s="13">
        <v>31.481430053710938</v>
      </c>
      <c r="L538" s="13">
        <v>33</v>
      </c>
      <c r="M538" s="13">
        <v>95.398272890033141</v>
      </c>
      <c r="N538" s="7" t="str">
        <f>IF(AND(ISBLANK(A538),ISBLANK(D538)),"",IF(AND(A538&gt;341000,D538&gt;341000),"EKPC",IF(OR(A538&gt;341000,D538&gt;341000),"TIE","LGEE")))</f>
        <v>LGEE</v>
      </c>
      <c r="O538" s="13"/>
    </row>
    <row r="539" spans="1:15" hidden="1" x14ac:dyDescent="0.3">
      <c r="I539" s="1" t="s">
        <v>11124</v>
      </c>
      <c r="J539" s="7"/>
      <c r="K539" s="7"/>
      <c r="L539" s="7"/>
      <c r="M539" s="7"/>
      <c r="N539" s="7" t="str">
        <f>IF(AND(ISBLANK(A539),ISBLANK(D539)),"",IF(AND(A539&gt;341000,D539&gt;341000),"EKPC",IF(OR(A539&gt;341000,D539&gt;341000),"TIE","LGEE")))</f>
        <v/>
      </c>
      <c r="O539" s="7"/>
    </row>
    <row r="540" spans="1:15" hidden="1" x14ac:dyDescent="0.3">
      <c r="A540" s="1">
        <v>324082</v>
      </c>
      <c r="B540" s="1" t="s">
        <v>3955</v>
      </c>
      <c r="C540" s="1">
        <v>69</v>
      </c>
      <c r="D540" s="1">
        <v>324476</v>
      </c>
      <c r="E540" s="1" t="s">
        <v>3956</v>
      </c>
      <c r="F540" s="1">
        <v>69</v>
      </c>
      <c r="G540" s="1">
        <v>1</v>
      </c>
      <c r="H540" s="1" t="s">
        <v>4601</v>
      </c>
      <c r="I540" s="1" t="s">
        <v>4602</v>
      </c>
      <c r="J540" s="7">
        <v>-31.481893539428711</v>
      </c>
      <c r="K540" s="7">
        <v>31.481895446777344</v>
      </c>
      <c r="L540" s="7">
        <v>33</v>
      </c>
      <c r="M540" s="7">
        <v>95.399683172052562</v>
      </c>
      <c r="N540" s="7" t="str">
        <f>IF(AND(ISBLANK(A540),ISBLANK(D540)),"",IF(AND(A540&gt;341000,D540&gt;341000),"EKPC",IF(OR(A540&gt;341000,D540&gt;341000),"TIE","LGEE")))</f>
        <v>LGEE</v>
      </c>
      <c r="O540" s="7"/>
    </row>
    <row r="541" spans="1:15" hidden="1" x14ac:dyDescent="0.3">
      <c r="I541" s="1" t="s">
        <v>11124</v>
      </c>
      <c r="J541" s="7"/>
      <c r="K541" s="7"/>
      <c r="L541" s="7"/>
      <c r="M541" s="7"/>
      <c r="N541" s="7" t="str">
        <f>IF(AND(ISBLANK(A541),ISBLANK(D541)),"",IF(AND(A541&gt;341000,D541&gt;341000),"EKPC",IF(OR(A541&gt;341000,D541&gt;341000),"TIE","LGEE")))</f>
        <v/>
      </c>
      <c r="O541" s="7"/>
    </row>
    <row r="542" spans="1:15" hidden="1" x14ac:dyDescent="0.3">
      <c r="A542" s="5">
        <v>324082</v>
      </c>
      <c r="B542" s="5" t="s">
        <v>3955</v>
      </c>
      <c r="C542" s="5">
        <v>69</v>
      </c>
      <c r="D542" s="5">
        <v>324476</v>
      </c>
      <c r="E542" s="5" t="s">
        <v>3956</v>
      </c>
      <c r="F542" s="5">
        <v>69</v>
      </c>
      <c r="G542" s="5">
        <v>1</v>
      </c>
      <c r="H542" s="5" t="s">
        <v>4603</v>
      </c>
      <c r="I542" s="1" t="s">
        <v>4604</v>
      </c>
      <c r="J542" s="13">
        <v>-31.479831695556641</v>
      </c>
      <c r="K542" s="13">
        <v>31.479831695556641</v>
      </c>
      <c r="L542" s="13">
        <v>33</v>
      </c>
      <c r="M542" s="13">
        <v>95.393429380474672</v>
      </c>
      <c r="N542" s="7" t="str">
        <f>IF(AND(ISBLANK(A542),ISBLANK(D542)),"",IF(AND(A542&gt;341000,D542&gt;341000),"EKPC",IF(OR(A542&gt;341000,D542&gt;341000),"TIE","LGEE")))</f>
        <v>LGEE</v>
      </c>
      <c r="O542" s="13"/>
    </row>
    <row r="543" spans="1:15" hidden="1" x14ac:dyDescent="0.3">
      <c r="I543" s="1" t="s">
        <v>11124</v>
      </c>
      <c r="J543" s="7"/>
      <c r="K543" s="7"/>
      <c r="L543" s="7"/>
      <c r="M543" s="7"/>
      <c r="N543" s="7" t="str">
        <f>IF(AND(ISBLANK(A543),ISBLANK(D543)),"",IF(AND(A543&gt;341000,D543&gt;341000),"EKPC",IF(OR(A543&gt;341000,D543&gt;341000),"TIE","LGEE")))</f>
        <v/>
      </c>
      <c r="O543" s="7"/>
    </row>
    <row r="544" spans="1:15" hidden="1" x14ac:dyDescent="0.3">
      <c r="A544" s="1">
        <v>324082</v>
      </c>
      <c r="B544" s="1" t="s">
        <v>3955</v>
      </c>
      <c r="C544" s="1">
        <v>69</v>
      </c>
      <c r="D544" s="1">
        <v>324476</v>
      </c>
      <c r="E544" s="1" t="s">
        <v>3956</v>
      </c>
      <c r="F544" s="1">
        <v>69</v>
      </c>
      <c r="G544" s="1">
        <v>1</v>
      </c>
      <c r="H544" s="1" t="s">
        <v>4605</v>
      </c>
      <c r="I544" s="1" t="s">
        <v>4606</v>
      </c>
      <c r="J544" s="7">
        <v>-31.481367111206055</v>
      </c>
      <c r="K544" s="7">
        <v>31.481367111206055</v>
      </c>
      <c r="L544" s="7">
        <v>33</v>
      </c>
      <c r="M544" s="7">
        <v>95.39808215516986</v>
      </c>
      <c r="N544" s="7" t="str">
        <f>IF(AND(ISBLANK(A544),ISBLANK(D544)),"",IF(AND(A544&gt;341000,D544&gt;341000),"EKPC",IF(OR(A544&gt;341000,D544&gt;341000),"TIE","LGEE")))</f>
        <v>LGEE</v>
      </c>
      <c r="O544" s="7"/>
    </row>
    <row r="545" spans="1:15" hidden="1" x14ac:dyDescent="0.3">
      <c r="I545" s="1" t="s">
        <v>11124</v>
      </c>
      <c r="J545" s="7"/>
      <c r="K545" s="7"/>
      <c r="L545" s="7"/>
      <c r="M545" s="7"/>
      <c r="N545" s="7" t="str">
        <f>IF(AND(ISBLANK(A545),ISBLANK(D545)),"",IF(AND(A545&gt;341000,D545&gt;341000),"EKPC",IF(OR(A545&gt;341000,D545&gt;341000),"TIE","LGEE")))</f>
        <v/>
      </c>
      <c r="O545" s="7"/>
    </row>
    <row r="546" spans="1:15" hidden="1" x14ac:dyDescent="0.3">
      <c r="A546" s="5">
        <v>324082</v>
      </c>
      <c r="B546" s="5" t="s">
        <v>3955</v>
      </c>
      <c r="C546" s="5">
        <v>69</v>
      </c>
      <c r="D546" s="5">
        <v>324476</v>
      </c>
      <c r="E546" s="5" t="s">
        <v>3956</v>
      </c>
      <c r="F546" s="5">
        <v>69</v>
      </c>
      <c r="G546" s="5">
        <v>1</v>
      </c>
      <c r="H546" s="5" t="s">
        <v>4610</v>
      </c>
      <c r="I546" s="1" t="s">
        <v>4611</v>
      </c>
      <c r="J546" s="13">
        <v>-31.481426239013672</v>
      </c>
      <c r="K546" s="13">
        <v>31.481426239013672</v>
      </c>
      <c r="L546" s="13">
        <v>33</v>
      </c>
      <c r="M546" s="13">
        <v>95.398261330344454</v>
      </c>
      <c r="N546" s="7" t="str">
        <f>IF(AND(ISBLANK(A546),ISBLANK(D546)),"",IF(AND(A546&gt;341000,D546&gt;341000),"EKPC",IF(OR(A546&gt;341000,D546&gt;341000),"TIE","LGEE")))</f>
        <v>LGEE</v>
      </c>
      <c r="O546" s="13"/>
    </row>
    <row r="547" spans="1:15" hidden="1" x14ac:dyDescent="0.3">
      <c r="I547" s="1" t="s">
        <v>11124</v>
      </c>
      <c r="J547" s="7"/>
      <c r="K547" s="7"/>
      <c r="L547" s="7"/>
      <c r="M547" s="7"/>
      <c r="N547" s="7" t="str">
        <f>IF(AND(ISBLANK(A547),ISBLANK(D547)),"",IF(AND(A547&gt;341000,D547&gt;341000),"EKPC",IF(OR(A547&gt;341000,D547&gt;341000),"TIE","LGEE")))</f>
        <v/>
      </c>
      <c r="O547" s="7"/>
    </row>
    <row r="548" spans="1:15" hidden="1" x14ac:dyDescent="0.3">
      <c r="A548" s="1">
        <v>324082</v>
      </c>
      <c r="B548" s="1" t="s">
        <v>3955</v>
      </c>
      <c r="C548" s="1">
        <v>69</v>
      </c>
      <c r="D548" s="1">
        <v>324476</v>
      </c>
      <c r="E548" s="1" t="s">
        <v>3956</v>
      </c>
      <c r="F548" s="1">
        <v>69</v>
      </c>
      <c r="G548" s="1">
        <v>1</v>
      </c>
      <c r="H548" s="1" t="s">
        <v>4612</v>
      </c>
      <c r="I548" s="1" t="s">
        <v>4613</v>
      </c>
      <c r="J548" s="7">
        <v>-31.48143196105957</v>
      </c>
      <c r="K548" s="7">
        <v>31.481433868408203</v>
      </c>
      <c r="L548" s="7">
        <v>33</v>
      </c>
      <c r="M548" s="7">
        <v>95.398284449721828</v>
      </c>
      <c r="N548" s="7" t="str">
        <f>IF(AND(ISBLANK(A548),ISBLANK(D548)),"",IF(AND(A548&gt;341000,D548&gt;341000),"EKPC",IF(OR(A548&gt;341000,D548&gt;341000),"TIE","LGEE")))</f>
        <v>LGEE</v>
      </c>
      <c r="O548" s="7"/>
    </row>
    <row r="549" spans="1:15" hidden="1" x14ac:dyDescent="0.3">
      <c r="I549" s="1" t="s">
        <v>11124</v>
      </c>
      <c r="J549" s="7"/>
      <c r="K549" s="7"/>
      <c r="L549" s="7"/>
      <c r="M549" s="7"/>
      <c r="N549" s="7" t="str">
        <f>IF(AND(ISBLANK(A549),ISBLANK(D549)),"",IF(AND(A549&gt;341000,D549&gt;341000),"EKPC",IF(OR(A549&gt;341000,D549&gt;341000),"TIE","LGEE")))</f>
        <v/>
      </c>
      <c r="O549" s="7"/>
    </row>
    <row r="550" spans="1:15" hidden="1" x14ac:dyDescent="0.3">
      <c r="A550" s="5">
        <v>324082</v>
      </c>
      <c r="B550" s="5" t="s">
        <v>3955</v>
      </c>
      <c r="C550" s="5">
        <v>69</v>
      </c>
      <c r="D550" s="5">
        <v>324476</v>
      </c>
      <c r="E550" s="5" t="s">
        <v>3956</v>
      </c>
      <c r="F550" s="5">
        <v>69</v>
      </c>
      <c r="G550" s="5">
        <v>1</v>
      </c>
      <c r="H550" s="5" t="s">
        <v>4614</v>
      </c>
      <c r="I550" s="1" t="s">
        <v>4615</v>
      </c>
      <c r="J550" s="13">
        <v>-31.48143196105957</v>
      </c>
      <c r="K550" s="13">
        <v>31.481430053710938</v>
      </c>
      <c r="L550" s="13">
        <v>33</v>
      </c>
      <c r="M550" s="13">
        <v>95.398272890033141</v>
      </c>
      <c r="N550" s="7" t="str">
        <f>IF(AND(ISBLANK(A550),ISBLANK(D550)),"",IF(AND(A550&gt;341000,D550&gt;341000),"EKPC",IF(OR(A550&gt;341000,D550&gt;341000),"TIE","LGEE")))</f>
        <v>LGEE</v>
      </c>
      <c r="O550" s="13"/>
    </row>
    <row r="551" spans="1:15" hidden="1" x14ac:dyDescent="0.3">
      <c r="I551" s="1" t="s">
        <v>11124</v>
      </c>
      <c r="J551" s="7"/>
      <c r="K551" s="7"/>
      <c r="L551" s="7"/>
      <c r="M551" s="7"/>
      <c r="N551" s="7" t="str">
        <f>IF(AND(ISBLANK(A551),ISBLANK(D551)),"",IF(AND(A551&gt;341000,D551&gt;341000),"EKPC",IF(OR(A551&gt;341000,D551&gt;341000),"TIE","LGEE")))</f>
        <v/>
      </c>
      <c r="O551" s="7"/>
    </row>
    <row r="552" spans="1:15" hidden="1" x14ac:dyDescent="0.3">
      <c r="A552" s="1">
        <v>324082</v>
      </c>
      <c r="B552" s="1" t="s">
        <v>3955</v>
      </c>
      <c r="C552" s="1">
        <v>69</v>
      </c>
      <c r="D552" s="1">
        <v>324476</v>
      </c>
      <c r="E552" s="1" t="s">
        <v>3956</v>
      </c>
      <c r="F552" s="1">
        <v>69</v>
      </c>
      <c r="G552" s="1">
        <v>1</v>
      </c>
      <c r="H552" s="1" t="s">
        <v>4616</v>
      </c>
      <c r="I552" s="1" t="s">
        <v>4617</v>
      </c>
      <c r="J552" s="7">
        <v>-31.481407165527344</v>
      </c>
      <c r="K552" s="7">
        <v>31.481405258178711</v>
      </c>
      <c r="L552" s="7">
        <v>33</v>
      </c>
      <c r="M552" s="7">
        <v>95.398197752056703</v>
      </c>
      <c r="N552" s="7" t="str">
        <f>IF(AND(ISBLANK(A552),ISBLANK(D552)),"",IF(AND(A552&gt;341000,D552&gt;341000),"EKPC",IF(OR(A552&gt;341000,D552&gt;341000),"TIE","LGEE")))</f>
        <v>LGEE</v>
      </c>
      <c r="O552" s="7"/>
    </row>
    <row r="553" spans="1:15" hidden="1" x14ac:dyDescent="0.3">
      <c r="I553" s="1" t="s">
        <v>11124</v>
      </c>
      <c r="J553" s="7"/>
      <c r="K553" s="7"/>
      <c r="L553" s="7"/>
      <c r="M553" s="7"/>
      <c r="N553" s="7" t="str">
        <f>IF(AND(ISBLANK(A553),ISBLANK(D553)),"",IF(AND(A553&gt;341000,D553&gt;341000),"EKPC",IF(OR(A553&gt;341000,D553&gt;341000),"TIE","LGEE")))</f>
        <v/>
      </c>
      <c r="O553" s="7"/>
    </row>
    <row r="554" spans="1:15" hidden="1" x14ac:dyDescent="0.3">
      <c r="A554" s="5">
        <v>324082</v>
      </c>
      <c r="B554" s="5" t="s">
        <v>3955</v>
      </c>
      <c r="C554" s="5">
        <v>69</v>
      </c>
      <c r="D554" s="5">
        <v>324476</v>
      </c>
      <c r="E554" s="5" t="s">
        <v>3956</v>
      </c>
      <c r="F554" s="5">
        <v>69</v>
      </c>
      <c r="G554" s="5">
        <v>1</v>
      </c>
      <c r="H554" s="5" t="s">
        <v>4618</v>
      </c>
      <c r="I554" s="1" t="s">
        <v>4619</v>
      </c>
      <c r="J554" s="13">
        <v>-31.481475830078125</v>
      </c>
      <c r="K554" s="13">
        <v>31.481477737426758</v>
      </c>
      <c r="L554" s="13">
        <v>33</v>
      </c>
      <c r="M554" s="13">
        <v>95.398417386141688</v>
      </c>
      <c r="N554" s="7" t="str">
        <f>IF(AND(ISBLANK(A554),ISBLANK(D554)),"",IF(AND(A554&gt;341000,D554&gt;341000),"EKPC",IF(OR(A554&gt;341000,D554&gt;341000),"TIE","LGEE")))</f>
        <v>LGEE</v>
      </c>
      <c r="O554" s="13"/>
    </row>
    <row r="555" spans="1:15" hidden="1" x14ac:dyDescent="0.3">
      <c r="I555" s="1" t="s">
        <v>11124</v>
      </c>
      <c r="J555" s="7"/>
      <c r="K555" s="7"/>
      <c r="L555" s="7"/>
      <c r="M555" s="7"/>
      <c r="N555" s="7" t="str">
        <f>IF(AND(ISBLANK(A555),ISBLANK(D555)),"",IF(AND(A555&gt;341000,D555&gt;341000),"EKPC",IF(OR(A555&gt;341000,D555&gt;341000),"TIE","LGEE")))</f>
        <v/>
      </c>
      <c r="O555" s="7"/>
    </row>
    <row r="556" spans="1:15" hidden="1" x14ac:dyDescent="0.3">
      <c r="A556" s="1">
        <v>324082</v>
      </c>
      <c r="B556" s="1" t="s">
        <v>3955</v>
      </c>
      <c r="C556" s="1">
        <v>69</v>
      </c>
      <c r="D556" s="1">
        <v>324476</v>
      </c>
      <c r="E556" s="1" t="s">
        <v>3956</v>
      </c>
      <c r="F556" s="1">
        <v>69</v>
      </c>
      <c r="G556" s="1">
        <v>1</v>
      </c>
      <c r="H556" s="1" t="s">
        <v>4620</v>
      </c>
      <c r="I556" s="1" t="s">
        <v>4621</v>
      </c>
      <c r="J556" s="7">
        <v>-31.481410980224609</v>
      </c>
      <c r="K556" s="7">
        <v>31.481412887573242</v>
      </c>
      <c r="L556" s="7">
        <v>33</v>
      </c>
      <c r="M556" s="7">
        <v>95.398220871434063</v>
      </c>
      <c r="N556" s="7" t="str">
        <f>IF(AND(ISBLANK(A556),ISBLANK(D556)),"",IF(AND(A556&gt;341000,D556&gt;341000),"EKPC",IF(OR(A556&gt;341000,D556&gt;341000),"TIE","LGEE")))</f>
        <v>LGEE</v>
      </c>
      <c r="O556" s="7"/>
    </row>
    <row r="557" spans="1:15" hidden="1" x14ac:dyDescent="0.3">
      <c r="I557" s="1" t="s">
        <v>11124</v>
      </c>
      <c r="J557" s="7"/>
      <c r="K557" s="7"/>
      <c r="L557" s="7"/>
      <c r="M557" s="7"/>
      <c r="N557" s="7" t="str">
        <f>IF(AND(ISBLANK(A557),ISBLANK(D557)),"",IF(AND(A557&gt;341000,D557&gt;341000),"EKPC",IF(OR(A557&gt;341000,D557&gt;341000),"TIE","LGEE")))</f>
        <v/>
      </c>
      <c r="O557" s="7"/>
    </row>
    <row r="558" spans="1:15" hidden="1" x14ac:dyDescent="0.3">
      <c r="A558" s="5">
        <v>324082</v>
      </c>
      <c r="B558" s="5" t="s">
        <v>3955</v>
      </c>
      <c r="C558" s="5">
        <v>69</v>
      </c>
      <c r="D558" s="5">
        <v>324476</v>
      </c>
      <c r="E558" s="5" t="s">
        <v>3956</v>
      </c>
      <c r="F558" s="5">
        <v>69</v>
      </c>
      <c r="G558" s="5">
        <v>1</v>
      </c>
      <c r="H558" s="5" t="s">
        <v>4622</v>
      </c>
      <c r="I558" s="1" t="s">
        <v>4623</v>
      </c>
      <c r="J558" s="13">
        <v>-31.481437683105469</v>
      </c>
      <c r="K558" s="13">
        <v>31.481435775756836</v>
      </c>
      <c r="L558" s="13">
        <v>33</v>
      </c>
      <c r="M558" s="13">
        <v>95.398290229566172</v>
      </c>
      <c r="N558" s="7" t="str">
        <f>IF(AND(ISBLANK(A558),ISBLANK(D558)),"",IF(AND(A558&gt;341000,D558&gt;341000),"EKPC",IF(OR(A558&gt;341000,D558&gt;341000),"TIE","LGEE")))</f>
        <v>LGEE</v>
      </c>
      <c r="O558" s="13"/>
    </row>
    <row r="559" spans="1:15" hidden="1" x14ac:dyDescent="0.3">
      <c r="I559" s="1" t="s">
        <v>11124</v>
      </c>
      <c r="J559" s="7"/>
      <c r="K559" s="7"/>
      <c r="L559" s="7"/>
      <c r="M559" s="7"/>
      <c r="N559" s="7" t="str">
        <f>IF(AND(ISBLANK(A559),ISBLANK(D559)),"",IF(AND(A559&gt;341000,D559&gt;341000),"EKPC",IF(OR(A559&gt;341000,D559&gt;341000),"TIE","LGEE")))</f>
        <v/>
      </c>
      <c r="O559" s="7"/>
    </row>
    <row r="560" spans="1:15" hidden="1" x14ac:dyDescent="0.3">
      <c r="A560" s="1">
        <v>324082</v>
      </c>
      <c r="B560" s="1" t="s">
        <v>3955</v>
      </c>
      <c r="C560" s="1">
        <v>69</v>
      </c>
      <c r="D560" s="1">
        <v>324476</v>
      </c>
      <c r="E560" s="1" t="s">
        <v>3956</v>
      </c>
      <c r="F560" s="1">
        <v>69</v>
      </c>
      <c r="G560" s="1">
        <v>1</v>
      </c>
      <c r="H560" s="1" t="s">
        <v>4624</v>
      </c>
      <c r="I560" s="1" t="s">
        <v>4625</v>
      </c>
      <c r="J560" s="7">
        <v>-31.481449127197266</v>
      </c>
      <c r="K560" s="7">
        <v>31.481447219848633</v>
      </c>
      <c r="L560" s="7">
        <v>33</v>
      </c>
      <c r="M560" s="7">
        <v>95.398324908632219</v>
      </c>
      <c r="N560" s="7" t="str">
        <f>IF(AND(ISBLANK(A560),ISBLANK(D560)),"",IF(AND(A560&gt;341000,D560&gt;341000),"EKPC",IF(OR(A560&gt;341000,D560&gt;341000),"TIE","LGEE")))</f>
        <v>LGEE</v>
      </c>
      <c r="O560" s="7"/>
    </row>
    <row r="561" spans="1:15" hidden="1" x14ac:dyDescent="0.3">
      <c r="I561" s="1" t="s">
        <v>11124</v>
      </c>
      <c r="J561" s="7"/>
      <c r="K561" s="7"/>
      <c r="L561" s="7"/>
      <c r="M561" s="7"/>
      <c r="N561" s="7" t="str">
        <f>IF(AND(ISBLANK(A561),ISBLANK(D561)),"",IF(AND(A561&gt;341000,D561&gt;341000),"EKPC",IF(OR(A561&gt;341000,D561&gt;341000),"TIE","LGEE")))</f>
        <v/>
      </c>
      <c r="O561" s="7"/>
    </row>
    <row r="562" spans="1:15" hidden="1" x14ac:dyDescent="0.3">
      <c r="A562" s="5">
        <v>324082</v>
      </c>
      <c r="B562" s="5" t="s">
        <v>3955</v>
      </c>
      <c r="C562" s="5">
        <v>69</v>
      </c>
      <c r="D562" s="5">
        <v>324476</v>
      </c>
      <c r="E562" s="5" t="s">
        <v>3956</v>
      </c>
      <c r="F562" s="5">
        <v>69</v>
      </c>
      <c r="G562" s="5">
        <v>1</v>
      </c>
      <c r="H562" s="5" t="s">
        <v>4627</v>
      </c>
      <c r="I562" s="1" t="s">
        <v>4628</v>
      </c>
      <c r="J562" s="13">
        <v>-31.481245040893555</v>
      </c>
      <c r="K562" s="13">
        <v>31.481245040893555</v>
      </c>
      <c r="L562" s="13">
        <v>33</v>
      </c>
      <c r="M562" s="13">
        <v>95.397712245131984</v>
      </c>
      <c r="N562" s="7" t="str">
        <f>IF(AND(ISBLANK(A562),ISBLANK(D562)),"",IF(AND(A562&gt;341000,D562&gt;341000),"EKPC",IF(OR(A562&gt;341000,D562&gt;341000),"TIE","LGEE")))</f>
        <v>LGEE</v>
      </c>
      <c r="O562" s="13"/>
    </row>
    <row r="563" spans="1:15" hidden="1" x14ac:dyDescent="0.3">
      <c r="I563" s="1" t="s">
        <v>11124</v>
      </c>
      <c r="J563" s="7"/>
      <c r="K563" s="7"/>
      <c r="L563" s="7"/>
      <c r="M563" s="7"/>
      <c r="N563" s="7" t="str">
        <f>IF(AND(ISBLANK(A563),ISBLANK(D563)),"",IF(AND(A563&gt;341000,D563&gt;341000),"EKPC",IF(OR(A563&gt;341000,D563&gt;341000),"TIE","LGEE")))</f>
        <v/>
      </c>
      <c r="O563" s="7"/>
    </row>
    <row r="564" spans="1:15" hidden="1" x14ac:dyDescent="0.3">
      <c r="A564" s="1">
        <v>324082</v>
      </c>
      <c r="B564" s="1" t="s">
        <v>3955</v>
      </c>
      <c r="C564" s="1">
        <v>69</v>
      </c>
      <c r="D564" s="1">
        <v>324476</v>
      </c>
      <c r="E564" s="1" t="s">
        <v>3956</v>
      </c>
      <c r="F564" s="1">
        <v>69</v>
      </c>
      <c r="G564" s="1">
        <v>1</v>
      </c>
      <c r="H564" s="1" t="s">
        <v>4629</v>
      </c>
      <c r="I564" s="1" t="s">
        <v>4630</v>
      </c>
      <c r="J564" s="7">
        <v>-31.481447219848633</v>
      </c>
      <c r="K564" s="7">
        <v>31.481447219848633</v>
      </c>
      <c r="L564" s="7">
        <v>33</v>
      </c>
      <c r="M564" s="7">
        <v>95.398324908632219</v>
      </c>
      <c r="N564" s="7" t="str">
        <f>IF(AND(ISBLANK(A564),ISBLANK(D564)),"",IF(AND(A564&gt;341000,D564&gt;341000),"EKPC",IF(OR(A564&gt;341000,D564&gt;341000),"TIE","LGEE")))</f>
        <v>LGEE</v>
      </c>
      <c r="O564" s="7"/>
    </row>
    <row r="565" spans="1:15" hidden="1" x14ac:dyDescent="0.3">
      <c r="I565" s="1" t="s">
        <v>11124</v>
      </c>
      <c r="J565" s="7"/>
      <c r="K565" s="7"/>
      <c r="L565" s="7"/>
      <c r="M565" s="7"/>
      <c r="N565" s="7" t="str">
        <f>IF(AND(ISBLANK(A565),ISBLANK(D565)),"",IF(AND(A565&gt;341000,D565&gt;341000),"EKPC",IF(OR(A565&gt;341000,D565&gt;341000),"TIE","LGEE")))</f>
        <v/>
      </c>
      <c r="O565" s="7"/>
    </row>
    <row r="566" spans="1:15" hidden="1" x14ac:dyDescent="0.3">
      <c r="A566" s="5">
        <v>324082</v>
      </c>
      <c r="B566" s="5" t="s">
        <v>3955</v>
      </c>
      <c r="C566" s="5">
        <v>69</v>
      </c>
      <c r="D566" s="5">
        <v>324476</v>
      </c>
      <c r="E566" s="5" t="s">
        <v>3956</v>
      </c>
      <c r="F566" s="5">
        <v>69</v>
      </c>
      <c r="G566" s="5">
        <v>1</v>
      </c>
      <c r="H566" s="5" t="s">
        <v>4632</v>
      </c>
      <c r="I566" s="1" t="s">
        <v>4633</v>
      </c>
      <c r="J566" s="13">
        <v>-31.481508255004883</v>
      </c>
      <c r="K566" s="13">
        <v>31.481508255004883</v>
      </c>
      <c r="L566" s="13">
        <v>33</v>
      </c>
      <c r="M566" s="13">
        <v>95.398509863651157</v>
      </c>
      <c r="N566" s="7" t="str">
        <f>IF(AND(ISBLANK(A566),ISBLANK(D566)),"",IF(AND(A566&gt;341000,D566&gt;341000),"EKPC",IF(OR(A566&gt;341000,D566&gt;341000),"TIE","LGEE")))</f>
        <v>LGEE</v>
      </c>
      <c r="O566" s="13"/>
    </row>
    <row r="567" spans="1:15" hidden="1" x14ac:dyDescent="0.3">
      <c r="I567" s="1" t="s">
        <v>11124</v>
      </c>
      <c r="J567" s="7"/>
      <c r="K567" s="7"/>
      <c r="L567" s="7"/>
      <c r="M567" s="7"/>
      <c r="N567" s="7" t="str">
        <f>IF(AND(ISBLANK(A567),ISBLANK(D567)),"",IF(AND(A567&gt;341000,D567&gt;341000),"EKPC",IF(OR(A567&gt;341000,D567&gt;341000),"TIE","LGEE")))</f>
        <v/>
      </c>
      <c r="O567" s="7"/>
    </row>
    <row r="568" spans="1:15" hidden="1" x14ac:dyDescent="0.3">
      <c r="A568" s="1">
        <v>324082</v>
      </c>
      <c r="B568" s="1" t="s">
        <v>3955</v>
      </c>
      <c r="C568" s="1">
        <v>69</v>
      </c>
      <c r="D568" s="1">
        <v>324476</v>
      </c>
      <c r="E568" s="1" t="s">
        <v>3956</v>
      </c>
      <c r="F568" s="1">
        <v>69</v>
      </c>
      <c r="G568" s="1">
        <v>1</v>
      </c>
      <c r="H568" s="1" t="s">
        <v>4634</v>
      </c>
      <c r="I568" s="1" t="s">
        <v>4635</v>
      </c>
      <c r="J568" s="7">
        <v>-31.481462478637695</v>
      </c>
      <c r="K568" s="7">
        <v>31.481462478637695</v>
      </c>
      <c r="L568" s="7">
        <v>33</v>
      </c>
      <c r="M568" s="7">
        <v>95.398371147386953</v>
      </c>
      <c r="N568" s="7" t="str">
        <f>IF(AND(ISBLANK(A568),ISBLANK(D568)),"",IF(AND(A568&gt;341000,D568&gt;341000),"EKPC",IF(OR(A568&gt;341000,D568&gt;341000),"TIE","LGEE")))</f>
        <v>LGEE</v>
      </c>
      <c r="O568" s="7"/>
    </row>
    <row r="569" spans="1:15" hidden="1" x14ac:dyDescent="0.3">
      <c r="I569" s="1" t="s">
        <v>11124</v>
      </c>
      <c r="J569" s="7"/>
      <c r="K569" s="7"/>
      <c r="L569" s="7"/>
      <c r="M569" s="7"/>
      <c r="N569" s="7" t="str">
        <f>IF(AND(ISBLANK(A569),ISBLANK(D569)),"",IF(AND(A569&gt;341000,D569&gt;341000),"EKPC",IF(OR(A569&gt;341000,D569&gt;341000),"TIE","LGEE")))</f>
        <v/>
      </c>
      <c r="O569" s="7"/>
    </row>
    <row r="570" spans="1:15" hidden="1" x14ac:dyDescent="0.3">
      <c r="A570" s="5">
        <v>324082</v>
      </c>
      <c r="B570" s="5" t="s">
        <v>3955</v>
      </c>
      <c r="C570" s="5">
        <v>69</v>
      </c>
      <c r="D570" s="5">
        <v>324476</v>
      </c>
      <c r="E570" s="5" t="s">
        <v>3956</v>
      </c>
      <c r="F570" s="5">
        <v>69</v>
      </c>
      <c r="G570" s="5">
        <v>1</v>
      </c>
      <c r="H570" s="5" t="s">
        <v>4637</v>
      </c>
      <c r="I570" s="1" t="s">
        <v>4638</v>
      </c>
      <c r="J570" s="13">
        <v>-31.481342315673828</v>
      </c>
      <c r="K570" s="13">
        <v>31.481344223022461</v>
      </c>
      <c r="L570" s="13">
        <v>33</v>
      </c>
      <c r="M570" s="13">
        <v>95.398012797037765</v>
      </c>
      <c r="N570" s="7" t="str">
        <f>IF(AND(ISBLANK(A570),ISBLANK(D570)),"",IF(AND(A570&gt;341000,D570&gt;341000),"EKPC",IF(OR(A570&gt;341000,D570&gt;341000),"TIE","LGEE")))</f>
        <v>LGEE</v>
      </c>
      <c r="O570" s="13"/>
    </row>
    <row r="571" spans="1:15" hidden="1" x14ac:dyDescent="0.3">
      <c r="I571" s="1" t="s">
        <v>11124</v>
      </c>
      <c r="J571" s="7"/>
      <c r="K571" s="7"/>
      <c r="L571" s="7"/>
      <c r="M571" s="7"/>
      <c r="N571" s="7" t="str">
        <f>IF(AND(ISBLANK(A571),ISBLANK(D571)),"",IF(AND(A571&gt;341000,D571&gt;341000),"EKPC",IF(OR(A571&gt;341000,D571&gt;341000),"TIE","LGEE")))</f>
        <v/>
      </c>
      <c r="O571" s="7"/>
    </row>
    <row r="572" spans="1:15" hidden="1" x14ac:dyDescent="0.3">
      <c r="A572" s="1">
        <v>324082</v>
      </c>
      <c r="B572" s="1" t="s">
        <v>3955</v>
      </c>
      <c r="C572" s="1">
        <v>69</v>
      </c>
      <c r="D572" s="1">
        <v>324476</v>
      </c>
      <c r="E572" s="1" t="s">
        <v>3956</v>
      </c>
      <c r="F572" s="1">
        <v>69</v>
      </c>
      <c r="G572" s="1">
        <v>1</v>
      </c>
      <c r="H572" s="1" t="s">
        <v>4639</v>
      </c>
      <c r="I572" s="1" t="s">
        <v>4640</v>
      </c>
      <c r="J572" s="7">
        <v>-31.481306076049805</v>
      </c>
      <c r="K572" s="7">
        <v>31.481307983398438</v>
      </c>
      <c r="L572" s="7">
        <v>33</v>
      </c>
      <c r="M572" s="7">
        <v>95.397902979995266</v>
      </c>
      <c r="N572" s="7" t="str">
        <f>IF(AND(ISBLANK(A572),ISBLANK(D572)),"",IF(AND(A572&gt;341000,D572&gt;341000),"EKPC",IF(OR(A572&gt;341000,D572&gt;341000),"TIE","LGEE")))</f>
        <v>LGEE</v>
      </c>
      <c r="O572" s="7"/>
    </row>
    <row r="573" spans="1:15" hidden="1" x14ac:dyDescent="0.3">
      <c r="I573" s="1" t="s">
        <v>11124</v>
      </c>
      <c r="J573" s="7"/>
      <c r="K573" s="7"/>
      <c r="L573" s="7"/>
      <c r="M573" s="7"/>
      <c r="N573" s="7" t="str">
        <f>IF(AND(ISBLANK(A573),ISBLANK(D573)),"",IF(AND(A573&gt;341000,D573&gt;341000),"EKPC",IF(OR(A573&gt;341000,D573&gt;341000),"TIE","LGEE")))</f>
        <v/>
      </c>
      <c r="O573" s="7"/>
    </row>
    <row r="574" spans="1:15" hidden="1" x14ac:dyDescent="0.3">
      <c r="A574" s="5">
        <v>324082</v>
      </c>
      <c r="B574" s="5" t="s">
        <v>3955</v>
      </c>
      <c r="C574" s="5">
        <v>69</v>
      </c>
      <c r="D574" s="5">
        <v>324476</v>
      </c>
      <c r="E574" s="5" t="s">
        <v>3956</v>
      </c>
      <c r="F574" s="5">
        <v>69</v>
      </c>
      <c r="G574" s="5">
        <v>1</v>
      </c>
      <c r="H574" s="5" t="s">
        <v>4641</v>
      </c>
      <c r="I574" s="1" t="s">
        <v>4642</v>
      </c>
      <c r="J574" s="13">
        <v>-31.481475830078125</v>
      </c>
      <c r="K574" s="13">
        <v>31.481473922729492</v>
      </c>
      <c r="L574" s="13">
        <v>33</v>
      </c>
      <c r="M574" s="13">
        <v>95.398405826453001</v>
      </c>
      <c r="N574" s="7" t="str">
        <f>IF(AND(ISBLANK(A574),ISBLANK(D574)),"",IF(AND(A574&gt;341000,D574&gt;341000),"EKPC",IF(OR(A574&gt;341000,D574&gt;341000),"TIE","LGEE")))</f>
        <v>LGEE</v>
      </c>
      <c r="O574" s="13"/>
    </row>
    <row r="575" spans="1:15" hidden="1" x14ac:dyDescent="0.3">
      <c r="I575" s="1" t="s">
        <v>11124</v>
      </c>
      <c r="J575" s="7"/>
      <c r="K575" s="7"/>
      <c r="L575" s="7"/>
      <c r="M575" s="7"/>
      <c r="N575" s="7" t="str">
        <f>IF(AND(ISBLANK(A575),ISBLANK(D575)),"",IF(AND(A575&gt;341000,D575&gt;341000),"EKPC",IF(OR(A575&gt;341000,D575&gt;341000),"TIE","LGEE")))</f>
        <v/>
      </c>
      <c r="O575" s="7"/>
    </row>
    <row r="576" spans="1:15" hidden="1" x14ac:dyDescent="0.3">
      <c r="A576" s="1">
        <v>324082</v>
      </c>
      <c r="B576" s="1" t="s">
        <v>3955</v>
      </c>
      <c r="C576" s="1">
        <v>69</v>
      </c>
      <c r="D576" s="1">
        <v>324476</v>
      </c>
      <c r="E576" s="1" t="s">
        <v>3956</v>
      </c>
      <c r="F576" s="1">
        <v>69</v>
      </c>
      <c r="G576" s="1">
        <v>1</v>
      </c>
      <c r="H576" s="1" t="s">
        <v>4643</v>
      </c>
      <c r="I576" s="1" t="s">
        <v>4644</v>
      </c>
      <c r="J576" s="7">
        <v>-31.481012344360352</v>
      </c>
      <c r="K576" s="7">
        <v>31.481012344360352</v>
      </c>
      <c r="L576" s="7">
        <v>33</v>
      </c>
      <c r="M576" s="7">
        <v>95.397007104122281</v>
      </c>
      <c r="N576" s="7" t="str">
        <f>IF(AND(ISBLANK(A576),ISBLANK(D576)),"",IF(AND(A576&gt;341000,D576&gt;341000),"EKPC",IF(OR(A576&gt;341000,D576&gt;341000),"TIE","LGEE")))</f>
        <v>LGEE</v>
      </c>
      <c r="O576" s="7"/>
    </row>
    <row r="577" spans="1:15" hidden="1" x14ac:dyDescent="0.3">
      <c r="I577" s="1" t="s">
        <v>11124</v>
      </c>
      <c r="J577" s="7"/>
      <c r="K577" s="7"/>
      <c r="L577" s="7"/>
      <c r="M577" s="7"/>
      <c r="N577" s="7" t="str">
        <f>IF(AND(ISBLANK(A577),ISBLANK(D577)),"",IF(AND(A577&gt;341000,D577&gt;341000),"EKPC",IF(OR(A577&gt;341000,D577&gt;341000),"TIE","LGEE")))</f>
        <v/>
      </c>
      <c r="O577" s="7"/>
    </row>
    <row r="578" spans="1:15" hidden="1" x14ac:dyDescent="0.3">
      <c r="A578" s="5">
        <v>324082</v>
      </c>
      <c r="B578" s="5" t="s">
        <v>3955</v>
      </c>
      <c r="C578" s="5">
        <v>69</v>
      </c>
      <c r="D578" s="5">
        <v>324476</v>
      </c>
      <c r="E578" s="5" t="s">
        <v>3956</v>
      </c>
      <c r="F578" s="5">
        <v>69</v>
      </c>
      <c r="G578" s="5">
        <v>1</v>
      </c>
      <c r="H578" s="5" t="s">
        <v>4645</v>
      </c>
      <c r="I578" s="1" t="s">
        <v>4646</v>
      </c>
      <c r="J578" s="13">
        <v>-31.481435775756836</v>
      </c>
      <c r="K578" s="13">
        <v>31.481435775756836</v>
      </c>
      <c r="L578" s="13">
        <v>33</v>
      </c>
      <c r="M578" s="13">
        <v>95.398290229566172</v>
      </c>
      <c r="N578" s="7" t="str">
        <f>IF(AND(ISBLANK(A578),ISBLANK(D578)),"",IF(AND(A578&gt;341000,D578&gt;341000),"EKPC",IF(OR(A578&gt;341000,D578&gt;341000),"TIE","LGEE")))</f>
        <v>LGEE</v>
      </c>
      <c r="O578" s="13"/>
    </row>
    <row r="579" spans="1:15" hidden="1" x14ac:dyDescent="0.3">
      <c r="I579" s="1" t="s">
        <v>11124</v>
      </c>
      <c r="J579" s="7"/>
      <c r="K579" s="7"/>
      <c r="L579" s="7"/>
      <c r="M579" s="7"/>
      <c r="N579" s="7" t="str">
        <f>IF(AND(ISBLANK(A579),ISBLANK(D579)),"",IF(AND(A579&gt;341000,D579&gt;341000),"EKPC",IF(OR(A579&gt;341000,D579&gt;341000),"TIE","LGEE")))</f>
        <v/>
      </c>
      <c r="O579" s="7"/>
    </row>
    <row r="580" spans="1:15" hidden="1" x14ac:dyDescent="0.3">
      <c r="A580" s="1">
        <v>324082</v>
      </c>
      <c r="B580" s="1" t="s">
        <v>3955</v>
      </c>
      <c r="C580" s="1">
        <v>69</v>
      </c>
      <c r="D580" s="1">
        <v>324476</v>
      </c>
      <c r="E580" s="1" t="s">
        <v>3956</v>
      </c>
      <c r="F580" s="1">
        <v>69</v>
      </c>
      <c r="G580" s="1">
        <v>1</v>
      </c>
      <c r="H580" s="1" t="s">
        <v>4647</v>
      </c>
      <c r="I580" s="1" t="s">
        <v>4648</v>
      </c>
      <c r="J580" s="7">
        <v>-31.481422424316406</v>
      </c>
      <c r="K580" s="7">
        <v>31.481420516967773</v>
      </c>
      <c r="L580" s="7">
        <v>33</v>
      </c>
      <c r="M580" s="7">
        <v>95.398243990811437</v>
      </c>
      <c r="N580" s="7" t="str">
        <f>IF(AND(ISBLANK(A580),ISBLANK(D580)),"",IF(AND(A580&gt;341000,D580&gt;341000),"EKPC",IF(OR(A580&gt;341000,D580&gt;341000),"TIE","LGEE")))</f>
        <v>LGEE</v>
      </c>
      <c r="O580" s="7"/>
    </row>
    <row r="581" spans="1:15" hidden="1" x14ac:dyDescent="0.3">
      <c r="I581" s="1" t="s">
        <v>11124</v>
      </c>
      <c r="J581" s="7"/>
      <c r="K581" s="7"/>
      <c r="L581" s="7"/>
      <c r="M581" s="7"/>
      <c r="N581" s="7" t="str">
        <f>IF(AND(ISBLANK(A581),ISBLANK(D581)),"",IF(AND(A581&gt;341000,D581&gt;341000),"EKPC",IF(OR(A581&gt;341000,D581&gt;341000),"TIE","LGEE")))</f>
        <v/>
      </c>
      <c r="O581" s="7"/>
    </row>
    <row r="582" spans="1:15" hidden="1" x14ac:dyDescent="0.3">
      <c r="A582" s="5">
        <v>324082</v>
      </c>
      <c r="B582" s="5" t="s">
        <v>3955</v>
      </c>
      <c r="C582" s="5">
        <v>69</v>
      </c>
      <c r="D582" s="5">
        <v>324476</v>
      </c>
      <c r="E582" s="5" t="s">
        <v>3956</v>
      </c>
      <c r="F582" s="5">
        <v>69</v>
      </c>
      <c r="G582" s="5">
        <v>1</v>
      </c>
      <c r="H582" s="5" t="s">
        <v>4649</v>
      </c>
      <c r="I582" s="1" t="s">
        <v>4650</v>
      </c>
      <c r="J582" s="13">
        <v>-31.481161117553711</v>
      </c>
      <c r="K582" s="13">
        <v>31.481161117553711</v>
      </c>
      <c r="L582" s="13">
        <v>33</v>
      </c>
      <c r="M582" s="13">
        <v>95.397457931980938</v>
      </c>
      <c r="N582" s="7" t="str">
        <f>IF(AND(ISBLANK(A582),ISBLANK(D582)),"",IF(AND(A582&gt;341000,D582&gt;341000),"EKPC",IF(OR(A582&gt;341000,D582&gt;341000),"TIE","LGEE")))</f>
        <v>LGEE</v>
      </c>
      <c r="O582" s="13"/>
    </row>
    <row r="583" spans="1:15" hidden="1" x14ac:dyDescent="0.3">
      <c r="I583" s="1" t="s">
        <v>11124</v>
      </c>
      <c r="J583" s="7"/>
      <c r="K583" s="7"/>
      <c r="L583" s="7"/>
      <c r="M583" s="7"/>
      <c r="N583" s="7" t="str">
        <f>IF(AND(ISBLANK(A583),ISBLANK(D583)),"",IF(AND(A583&gt;341000,D583&gt;341000),"EKPC",IF(OR(A583&gt;341000,D583&gt;341000),"TIE","LGEE")))</f>
        <v/>
      </c>
      <c r="O583" s="7"/>
    </row>
    <row r="584" spans="1:15" hidden="1" x14ac:dyDescent="0.3">
      <c r="A584" s="1">
        <v>324082</v>
      </c>
      <c r="B584" s="1" t="s">
        <v>3955</v>
      </c>
      <c r="C584" s="1">
        <v>69</v>
      </c>
      <c r="D584" s="1">
        <v>324476</v>
      </c>
      <c r="E584" s="1" t="s">
        <v>3956</v>
      </c>
      <c r="F584" s="1">
        <v>69</v>
      </c>
      <c r="G584" s="1">
        <v>1</v>
      </c>
      <c r="H584" s="1" t="s">
        <v>4651</v>
      </c>
      <c r="I584" s="1" t="s">
        <v>4652</v>
      </c>
      <c r="J584" s="7">
        <v>-31.481447219848633</v>
      </c>
      <c r="K584" s="7">
        <v>31.481447219848633</v>
      </c>
      <c r="L584" s="7">
        <v>33</v>
      </c>
      <c r="M584" s="7">
        <v>95.398324908632219</v>
      </c>
      <c r="N584" s="7" t="str">
        <f>IF(AND(ISBLANK(A584),ISBLANK(D584)),"",IF(AND(A584&gt;341000,D584&gt;341000),"EKPC",IF(OR(A584&gt;341000,D584&gt;341000),"TIE","LGEE")))</f>
        <v>LGEE</v>
      </c>
      <c r="O584" s="7"/>
    </row>
    <row r="585" spans="1:15" hidden="1" x14ac:dyDescent="0.3">
      <c r="I585" s="1" t="s">
        <v>11124</v>
      </c>
      <c r="J585" s="7"/>
      <c r="K585" s="7"/>
      <c r="L585" s="7"/>
      <c r="M585" s="7"/>
      <c r="N585" s="7" t="str">
        <f>IF(AND(ISBLANK(A585),ISBLANK(D585)),"",IF(AND(A585&gt;341000,D585&gt;341000),"EKPC",IF(OR(A585&gt;341000,D585&gt;341000),"TIE","LGEE")))</f>
        <v/>
      </c>
      <c r="O585" s="7"/>
    </row>
    <row r="586" spans="1:15" hidden="1" x14ac:dyDescent="0.3">
      <c r="A586" s="5">
        <v>324082</v>
      </c>
      <c r="B586" s="5" t="s">
        <v>3955</v>
      </c>
      <c r="C586" s="5">
        <v>69</v>
      </c>
      <c r="D586" s="5">
        <v>324476</v>
      </c>
      <c r="E586" s="5" t="s">
        <v>3956</v>
      </c>
      <c r="F586" s="5">
        <v>69</v>
      </c>
      <c r="G586" s="5">
        <v>1</v>
      </c>
      <c r="H586" s="5" t="s">
        <v>4653</v>
      </c>
      <c r="I586" s="1" t="s">
        <v>4654</v>
      </c>
      <c r="J586" s="13">
        <v>-31.481470108032227</v>
      </c>
      <c r="K586" s="13">
        <v>31.481468200683594</v>
      </c>
      <c r="L586" s="13">
        <v>33</v>
      </c>
      <c r="M586" s="13">
        <v>95.398388486919984</v>
      </c>
      <c r="N586" s="7" t="str">
        <f>IF(AND(ISBLANK(A586),ISBLANK(D586)),"",IF(AND(A586&gt;341000,D586&gt;341000),"EKPC",IF(OR(A586&gt;341000,D586&gt;341000),"TIE","LGEE")))</f>
        <v>LGEE</v>
      </c>
      <c r="O586" s="13"/>
    </row>
    <row r="587" spans="1:15" hidden="1" x14ac:dyDescent="0.3">
      <c r="I587" s="1" t="s">
        <v>11124</v>
      </c>
      <c r="J587" s="7"/>
      <c r="K587" s="7"/>
      <c r="L587" s="7"/>
      <c r="M587" s="7"/>
      <c r="N587" s="7" t="str">
        <f>IF(AND(ISBLANK(A587),ISBLANK(D587)),"",IF(AND(A587&gt;341000,D587&gt;341000),"EKPC",IF(OR(A587&gt;341000,D587&gt;341000),"TIE","LGEE")))</f>
        <v/>
      </c>
      <c r="O587" s="7"/>
    </row>
    <row r="588" spans="1:15" hidden="1" x14ac:dyDescent="0.3">
      <c r="A588" s="1">
        <v>324082</v>
      </c>
      <c r="B588" s="1" t="s">
        <v>3955</v>
      </c>
      <c r="C588" s="1">
        <v>69</v>
      </c>
      <c r="D588" s="1">
        <v>324476</v>
      </c>
      <c r="E588" s="1" t="s">
        <v>3956</v>
      </c>
      <c r="F588" s="1">
        <v>69</v>
      </c>
      <c r="G588" s="1">
        <v>1</v>
      </c>
      <c r="H588" s="1" t="s">
        <v>4655</v>
      </c>
      <c r="I588" s="1" t="s">
        <v>4656</v>
      </c>
      <c r="J588" s="7">
        <v>-31.481405258178711</v>
      </c>
      <c r="K588" s="7">
        <v>31.481403350830078</v>
      </c>
      <c r="L588" s="7">
        <v>33</v>
      </c>
      <c r="M588" s="7">
        <v>95.398191972212359</v>
      </c>
      <c r="N588" s="7" t="str">
        <f>IF(AND(ISBLANK(A588),ISBLANK(D588)),"",IF(AND(A588&gt;341000,D588&gt;341000),"EKPC",IF(OR(A588&gt;341000,D588&gt;341000),"TIE","LGEE")))</f>
        <v>LGEE</v>
      </c>
      <c r="O588" s="7"/>
    </row>
    <row r="589" spans="1:15" hidden="1" x14ac:dyDescent="0.3">
      <c r="I589" s="1" t="s">
        <v>11124</v>
      </c>
      <c r="J589" s="7"/>
      <c r="K589" s="7"/>
      <c r="L589" s="7"/>
      <c r="M589" s="7"/>
      <c r="N589" s="7" t="str">
        <f>IF(AND(ISBLANK(A589),ISBLANK(D589)),"",IF(AND(A589&gt;341000,D589&gt;341000),"EKPC",IF(OR(A589&gt;341000,D589&gt;341000),"TIE","LGEE")))</f>
        <v/>
      </c>
      <c r="O589" s="7"/>
    </row>
    <row r="590" spans="1:15" hidden="1" x14ac:dyDescent="0.3">
      <c r="A590" s="5">
        <v>324082</v>
      </c>
      <c r="B590" s="5" t="s">
        <v>3955</v>
      </c>
      <c r="C590" s="5">
        <v>69</v>
      </c>
      <c r="D590" s="5">
        <v>324476</v>
      </c>
      <c r="E590" s="5" t="s">
        <v>3956</v>
      </c>
      <c r="F590" s="5">
        <v>69</v>
      </c>
      <c r="G590" s="5">
        <v>1</v>
      </c>
      <c r="H590" s="5" t="s">
        <v>4657</v>
      </c>
      <c r="I590" s="1" t="s">
        <v>4658</v>
      </c>
      <c r="J590" s="13">
        <v>-31.481437683105469</v>
      </c>
      <c r="K590" s="13">
        <v>31.481435775756836</v>
      </c>
      <c r="L590" s="13">
        <v>33</v>
      </c>
      <c r="M590" s="13">
        <v>95.398290229566172</v>
      </c>
      <c r="N590" s="7" t="str">
        <f>IF(AND(ISBLANK(A590),ISBLANK(D590)),"",IF(AND(A590&gt;341000,D590&gt;341000),"EKPC",IF(OR(A590&gt;341000,D590&gt;341000),"TIE","LGEE")))</f>
        <v>LGEE</v>
      </c>
      <c r="O590" s="13"/>
    </row>
    <row r="591" spans="1:15" hidden="1" x14ac:dyDescent="0.3">
      <c r="I591" s="1" t="s">
        <v>11124</v>
      </c>
      <c r="J591" s="7"/>
      <c r="K591" s="7"/>
      <c r="L591" s="7"/>
      <c r="M591" s="7"/>
      <c r="N591" s="7" t="str">
        <f>IF(AND(ISBLANK(A591),ISBLANK(D591)),"",IF(AND(A591&gt;341000,D591&gt;341000),"EKPC",IF(OR(A591&gt;341000,D591&gt;341000),"TIE","LGEE")))</f>
        <v/>
      </c>
      <c r="O591" s="7"/>
    </row>
    <row r="592" spans="1:15" hidden="1" x14ac:dyDescent="0.3">
      <c r="A592" s="1">
        <v>324082</v>
      </c>
      <c r="B592" s="1" t="s">
        <v>3955</v>
      </c>
      <c r="C592" s="1">
        <v>69</v>
      </c>
      <c r="D592" s="1">
        <v>324476</v>
      </c>
      <c r="E592" s="1" t="s">
        <v>3956</v>
      </c>
      <c r="F592" s="1">
        <v>69</v>
      </c>
      <c r="G592" s="1">
        <v>1</v>
      </c>
      <c r="H592" s="1" t="s">
        <v>4659</v>
      </c>
      <c r="I592" s="1" t="s">
        <v>4660</v>
      </c>
      <c r="J592" s="7">
        <v>-31.481311798095703</v>
      </c>
      <c r="K592" s="7">
        <v>31.48130989074707</v>
      </c>
      <c r="L592" s="7">
        <v>33</v>
      </c>
      <c r="M592" s="7">
        <v>95.397908759839609</v>
      </c>
      <c r="N592" s="7" t="str">
        <f>IF(AND(ISBLANK(A592),ISBLANK(D592)),"",IF(AND(A592&gt;341000,D592&gt;341000),"EKPC",IF(OR(A592&gt;341000,D592&gt;341000),"TIE","LGEE")))</f>
        <v>LGEE</v>
      </c>
      <c r="O592" s="7"/>
    </row>
    <row r="593" spans="1:15" hidden="1" x14ac:dyDescent="0.3">
      <c r="I593" s="1" t="s">
        <v>11124</v>
      </c>
      <c r="J593" s="7"/>
      <c r="K593" s="7"/>
      <c r="L593" s="7"/>
      <c r="M593" s="7"/>
      <c r="N593" s="7" t="str">
        <f>IF(AND(ISBLANK(A593),ISBLANK(D593)),"",IF(AND(A593&gt;341000,D593&gt;341000),"EKPC",IF(OR(A593&gt;341000,D593&gt;341000),"TIE","LGEE")))</f>
        <v/>
      </c>
      <c r="O593" s="7"/>
    </row>
    <row r="594" spans="1:15" hidden="1" x14ac:dyDescent="0.3">
      <c r="A594" s="5">
        <v>324082</v>
      </c>
      <c r="B594" s="5" t="s">
        <v>3955</v>
      </c>
      <c r="C594" s="5">
        <v>69</v>
      </c>
      <c r="D594" s="5">
        <v>324476</v>
      </c>
      <c r="E594" s="5" t="s">
        <v>3956</v>
      </c>
      <c r="F594" s="5">
        <v>69</v>
      </c>
      <c r="G594" s="5">
        <v>1</v>
      </c>
      <c r="H594" s="5" t="s">
        <v>4661</v>
      </c>
      <c r="I594" s="1" t="s">
        <v>4662</v>
      </c>
      <c r="J594" s="13">
        <v>-31.481769561767578</v>
      </c>
      <c r="K594" s="13">
        <v>31.481769561767578</v>
      </c>
      <c r="L594" s="13">
        <v>33</v>
      </c>
      <c r="M594" s="13">
        <v>95.399301702325999</v>
      </c>
      <c r="N594" s="7" t="str">
        <f>IF(AND(ISBLANK(A594),ISBLANK(D594)),"",IF(AND(A594&gt;341000,D594&gt;341000),"EKPC",IF(OR(A594&gt;341000,D594&gt;341000),"TIE","LGEE")))</f>
        <v>LGEE</v>
      </c>
      <c r="O594" s="13"/>
    </row>
    <row r="595" spans="1:15" hidden="1" x14ac:dyDescent="0.3">
      <c r="I595" s="1" t="s">
        <v>11124</v>
      </c>
      <c r="J595" s="7"/>
      <c r="K595" s="7"/>
      <c r="L595" s="7"/>
      <c r="M595" s="7"/>
      <c r="N595" s="7" t="str">
        <f>IF(AND(ISBLANK(A595),ISBLANK(D595)),"",IF(AND(A595&gt;341000,D595&gt;341000),"EKPC",IF(OR(A595&gt;341000,D595&gt;341000),"TIE","LGEE")))</f>
        <v/>
      </c>
      <c r="O595" s="7"/>
    </row>
    <row r="596" spans="1:15" hidden="1" x14ac:dyDescent="0.3">
      <c r="A596" s="1">
        <v>324082</v>
      </c>
      <c r="B596" s="1" t="s">
        <v>3955</v>
      </c>
      <c r="C596" s="1">
        <v>69</v>
      </c>
      <c r="D596" s="1">
        <v>324476</v>
      </c>
      <c r="E596" s="1" t="s">
        <v>3956</v>
      </c>
      <c r="F596" s="1">
        <v>69</v>
      </c>
      <c r="G596" s="1">
        <v>1</v>
      </c>
      <c r="H596" s="1" t="s">
        <v>4663</v>
      </c>
      <c r="I596" s="1" t="s">
        <v>4664</v>
      </c>
      <c r="J596" s="7">
        <v>-31.481067657470703</v>
      </c>
      <c r="K596" s="7">
        <v>31.48106575012207</v>
      </c>
      <c r="L596" s="7">
        <v>33</v>
      </c>
      <c r="M596" s="7">
        <v>95.397168939763844</v>
      </c>
      <c r="N596" s="7" t="str">
        <f>IF(AND(ISBLANK(A596),ISBLANK(D596)),"",IF(AND(A596&gt;341000,D596&gt;341000),"EKPC",IF(OR(A596&gt;341000,D596&gt;341000),"TIE","LGEE")))</f>
        <v>LGEE</v>
      </c>
      <c r="O596" s="7"/>
    </row>
    <row r="597" spans="1:15" hidden="1" x14ac:dyDescent="0.3">
      <c r="I597" s="1" t="s">
        <v>11124</v>
      </c>
      <c r="J597" s="7"/>
      <c r="K597" s="7"/>
      <c r="L597" s="7"/>
      <c r="M597" s="7"/>
      <c r="N597" s="7" t="str">
        <f>IF(AND(ISBLANK(A597),ISBLANK(D597)),"",IF(AND(A597&gt;341000,D597&gt;341000),"EKPC",IF(OR(A597&gt;341000,D597&gt;341000),"TIE","LGEE")))</f>
        <v/>
      </c>
      <c r="O597" s="7"/>
    </row>
    <row r="598" spans="1:15" hidden="1" x14ac:dyDescent="0.3">
      <c r="A598" s="5">
        <v>324082</v>
      </c>
      <c r="B598" s="5" t="s">
        <v>3955</v>
      </c>
      <c r="C598" s="5">
        <v>69</v>
      </c>
      <c r="D598" s="5">
        <v>324476</v>
      </c>
      <c r="E598" s="5" t="s">
        <v>3956</v>
      </c>
      <c r="F598" s="5">
        <v>69</v>
      </c>
      <c r="G598" s="5">
        <v>1</v>
      </c>
      <c r="H598" s="5" t="s">
        <v>4666</v>
      </c>
      <c r="I598" s="1" t="s">
        <v>4667</v>
      </c>
      <c r="J598" s="13">
        <v>-31.481575012207031</v>
      </c>
      <c r="K598" s="13">
        <v>31.481573104858398</v>
      </c>
      <c r="L598" s="13">
        <v>33</v>
      </c>
      <c r="M598" s="13">
        <v>95.398706378358781</v>
      </c>
      <c r="N598" s="7" t="str">
        <f>IF(AND(ISBLANK(A598),ISBLANK(D598)),"",IF(AND(A598&gt;341000,D598&gt;341000),"EKPC",IF(OR(A598&gt;341000,D598&gt;341000),"TIE","LGEE")))</f>
        <v>LGEE</v>
      </c>
      <c r="O598" s="13"/>
    </row>
    <row r="599" spans="1:15" hidden="1" x14ac:dyDescent="0.3">
      <c r="I599" s="1" t="s">
        <v>11124</v>
      </c>
      <c r="J599" s="7"/>
      <c r="K599" s="7"/>
      <c r="L599" s="7"/>
      <c r="M599" s="7"/>
      <c r="N599" s="7" t="str">
        <f>IF(AND(ISBLANK(A599),ISBLANK(D599)),"",IF(AND(A599&gt;341000,D599&gt;341000),"EKPC",IF(OR(A599&gt;341000,D599&gt;341000),"TIE","LGEE")))</f>
        <v/>
      </c>
      <c r="O599" s="7"/>
    </row>
    <row r="600" spans="1:15" hidden="1" x14ac:dyDescent="0.3">
      <c r="A600" s="1">
        <v>324082</v>
      </c>
      <c r="B600" s="1" t="s">
        <v>3955</v>
      </c>
      <c r="C600" s="1">
        <v>69</v>
      </c>
      <c r="D600" s="1">
        <v>324476</v>
      </c>
      <c r="E600" s="1" t="s">
        <v>3956</v>
      </c>
      <c r="F600" s="1">
        <v>69</v>
      </c>
      <c r="G600" s="1">
        <v>1</v>
      </c>
      <c r="H600" s="1" t="s">
        <v>4669</v>
      </c>
      <c r="I600" s="1" t="s">
        <v>4670</v>
      </c>
      <c r="J600" s="7">
        <v>-31.48139762878418</v>
      </c>
      <c r="K600" s="7">
        <v>31.48139762878418</v>
      </c>
      <c r="L600" s="7">
        <v>33</v>
      </c>
      <c r="M600" s="7">
        <v>95.398174632679329</v>
      </c>
      <c r="N600" s="7" t="str">
        <f>IF(AND(ISBLANK(A600),ISBLANK(D600)),"",IF(AND(A600&gt;341000,D600&gt;341000),"EKPC",IF(OR(A600&gt;341000,D600&gt;341000),"TIE","LGEE")))</f>
        <v>LGEE</v>
      </c>
      <c r="O600" s="7"/>
    </row>
    <row r="601" spans="1:15" hidden="1" x14ac:dyDescent="0.3">
      <c r="I601" s="1" t="s">
        <v>11124</v>
      </c>
      <c r="J601" s="7"/>
      <c r="K601" s="7"/>
      <c r="L601" s="7"/>
      <c r="M601" s="7"/>
      <c r="N601" s="7" t="str">
        <f>IF(AND(ISBLANK(A601),ISBLANK(D601)),"",IF(AND(A601&gt;341000,D601&gt;341000),"EKPC",IF(OR(A601&gt;341000,D601&gt;341000),"TIE","LGEE")))</f>
        <v/>
      </c>
      <c r="O601" s="7"/>
    </row>
    <row r="602" spans="1:15" hidden="1" x14ac:dyDescent="0.3">
      <c r="A602" s="5">
        <v>324082</v>
      </c>
      <c r="B602" s="5" t="s">
        <v>3955</v>
      </c>
      <c r="C602" s="5">
        <v>69</v>
      </c>
      <c r="D602" s="5">
        <v>324476</v>
      </c>
      <c r="E602" s="5" t="s">
        <v>3956</v>
      </c>
      <c r="F602" s="5">
        <v>69</v>
      </c>
      <c r="G602" s="5">
        <v>1</v>
      </c>
      <c r="H602" s="5" t="s">
        <v>4671</v>
      </c>
      <c r="I602" s="1" t="s">
        <v>4672</v>
      </c>
      <c r="J602" s="13">
        <v>-31.481599807739258</v>
      </c>
      <c r="K602" s="13">
        <v>31.481599807739258</v>
      </c>
      <c r="L602" s="13">
        <v>33</v>
      </c>
      <c r="M602" s="13">
        <v>95.398787296179563</v>
      </c>
      <c r="N602" s="7" t="str">
        <f>IF(AND(ISBLANK(A602),ISBLANK(D602)),"",IF(AND(A602&gt;341000,D602&gt;341000),"EKPC",IF(OR(A602&gt;341000,D602&gt;341000),"TIE","LGEE")))</f>
        <v>LGEE</v>
      </c>
      <c r="O602" s="13"/>
    </row>
    <row r="603" spans="1:15" hidden="1" x14ac:dyDescent="0.3">
      <c r="I603" s="1" t="s">
        <v>11124</v>
      </c>
      <c r="J603" s="7"/>
      <c r="K603" s="7"/>
      <c r="L603" s="7"/>
      <c r="M603" s="7"/>
      <c r="N603" s="7" t="str">
        <f>IF(AND(ISBLANK(A603),ISBLANK(D603)),"",IF(AND(A603&gt;341000,D603&gt;341000),"EKPC",IF(OR(A603&gt;341000,D603&gt;341000),"TIE","LGEE")))</f>
        <v/>
      </c>
      <c r="O603" s="7"/>
    </row>
    <row r="604" spans="1:15" hidden="1" x14ac:dyDescent="0.3">
      <c r="A604" s="1">
        <v>324082</v>
      </c>
      <c r="B604" s="1" t="s">
        <v>3955</v>
      </c>
      <c r="C604" s="1">
        <v>69</v>
      </c>
      <c r="D604" s="1">
        <v>324476</v>
      </c>
      <c r="E604" s="1" t="s">
        <v>3956</v>
      </c>
      <c r="F604" s="1">
        <v>69</v>
      </c>
      <c r="G604" s="1">
        <v>1</v>
      </c>
      <c r="H604" s="1" t="s">
        <v>4673</v>
      </c>
      <c r="I604" s="1" t="s">
        <v>4674</v>
      </c>
      <c r="J604" s="7">
        <v>-31.481605529785156</v>
      </c>
      <c r="K604" s="7">
        <v>31.481605529785156</v>
      </c>
      <c r="L604" s="7">
        <v>33</v>
      </c>
      <c r="M604" s="7">
        <v>95.398804635712594</v>
      </c>
      <c r="N604" s="7" t="str">
        <f>IF(AND(ISBLANK(A604),ISBLANK(D604)),"",IF(AND(A604&gt;341000,D604&gt;341000),"EKPC",IF(OR(A604&gt;341000,D604&gt;341000),"TIE","LGEE")))</f>
        <v>LGEE</v>
      </c>
      <c r="O604" s="7"/>
    </row>
    <row r="605" spans="1:15" hidden="1" x14ac:dyDescent="0.3">
      <c r="I605" s="1" t="s">
        <v>11124</v>
      </c>
      <c r="J605" s="7"/>
      <c r="K605" s="7"/>
      <c r="L605" s="7"/>
      <c r="M605" s="7"/>
      <c r="N605" s="7" t="str">
        <f>IF(AND(ISBLANK(A605),ISBLANK(D605)),"",IF(AND(A605&gt;341000,D605&gt;341000),"EKPC",IF(OR(A605&gt;341000,D605&gt;341000),"TIE","LGEE")))</f>
        <v/>
      </c>
      <c r="O605" s="7"/>
    </row>
    <row r="606" spans="1:15" hidden="1" x14ac:dyDescent="0.3">
      <c r="A606" s="5">
        <v>324082</v>
      </c>
      <c r="B606" s="5" t="s">
        <v>3955</v>
      </c>
      <c r="C606" s="5">
        <v>69</v>
      </c>
      <c r="D606" s="5">
        <v>324476</v>
      </c>
      <c r="E606" s="5" t="s">
        <v>3956</v>
      </c>
      <c r="F606" s="5">
        <v>69</v>
      </c>
      <c r="G606" s="5">
        <v>1</v>
      </c>
      <c r="H606" s="5" t="s">
        <v>4675</v>
      </c>
      <c r="I606" s="1" t="s">
        <v>4676</v>
      </c>
      <c r="J606" s="13">
        <v>-31.48143196105957</v>
      </c>
      <c r="K606" s="13">
        <v>31.481433868408203</v>
      </c>
      <c r="L606" s="13">
        <v>33</v>
      </c>
      <c r="M606" s="13">
        <v>95.398284449721828</v>
      </c>
      <c r="N606" s="7" t="str">
        <f>IF(AND(ISBLANK(A606),ISBLANK(D606)),"",IF(AND(A606&gt;341000,D606&gt;341000),"EKPC",IF(OR(A606&gt;341000,D606&gt;341000),"TIE","LGEE")))</f>
        <v>LGEE</v>
      </c>
      <c r="O606" s="13"/>
    </row>
    <row r="607" spans="1:15" hidden="1" x14ac:dyDescent="0.3">
      <c r="I607" s="1" t="s">
        <v>11124</v>
      </c>
      <c r="J607" s="7"/>
      <c r="K607" s="7"/>
      <c r="L607" s="7"/>
      <c r="M607" s="7"/>
      <c r="N607" s="7" t="str">
        <f>IF(AND(ISBLANK(A607),ISBLANK(D607)),"",IF(AND(A607&gt;341000,D607&gt;341000),"EKPC",IF(OR(A607&gt;341000,D607&gt;341000),"TIE","LGEE")))</f>
        <v/>
      </c>
      <c r="O607" s="7"/>
    </row>
    <row r="608" spans="1:15" hidden="1" x14ac:dyDescent="0.3">
      <c r="A608" s="1">
        <v>324082</v>
      </c>
      <c r="B608" s="1" t="s">
        <v>3955</v>
      </c>
      <c r="C608" s="1">
        <v>69</v>
      </c>
      <c r="D608" s="1">
        <v>324476</v>
      </c>
      <c r="E608" s="1" t="s">
        <v>3956</v>
      </c>
      <c r="F608" s="1">
        <v>69</v>
      </c>
      <c r="G608" s="1">
        <v>1</v>
      </c>
      <c r="H608" s="1" t="s">
        <v>4677</v>
      </c>
      <c r="I608" s="1" t="s">
        <v>4678</v>
      </c>
      <c r="J608" s="7">
        <v>-31.481512069702148</v>
      </c>
      <c r="K608" s="7">
        <v>31.481513977050781</v>
      </c>
      <c r="L608" s="7">
        <v>33</v>
      </c>
      <c r="M608" s="7">
        <v>95.398527203184187</v>
      </c>
      <c r="N608" s="7" t="str">
        <f>IF(AND(ISBLANK(A608),ISBLANK(D608)),"",IF(AND(A608&gt;341000,D608&gt;341000),"EKPC",IF(OR(A608&gt;341000,D608&gt;341000),"TIE","LGEE")))</f>
        <v>LGEE</v>
      </c>
      <c r="O608" s="7"/>
    </row>
    <row r="609" spans="1:15" hidden="1" x14ac:dyDescent="0.3">
      <c r="I609" s="1" t="s">
        <v>11124</v>
      </c>
      <c r="J609" s="7"/>
      <c r="K609" s="7"/>
      <c r="L609" s="7"/>
      <c r="M609" s="7"/>
      <c r="N609" s="7" t="str">
        <f>IF(AND(ISBLANK(A609),ISBLANK(D609)),"",IF(AND(A609&gt;341000,D609&gt;341000),"EKPC",IF(OR(A609&gt;341000,D609&gt;341000),"TIE","LGEE")))</f>
        <v/>
      </c>
      <c r="O609" s="7"/>
    </row>
    <row r="610" spans="1:15" hidden="1" x14ac:dyDescent="0.3">
      <c r="A610" s="5">
        <v>324082</v>
      </c>
      <c r="B610" s="5" t="s">
        <v>3955</v>
      </c>
      <c r="C610" s="5">
        <v>69</v>
      </c>
      <c r="D610" s="5">
        <v>324476</v>
      </c>
      <c r="E610" s="5" t="s">
        <v>3956</v>
      </c>
      <c r="F610" s="5">
        <v>69</v>
      </c>
      <c r="G610" s="5">
        <v>1</v>
      </c>
      <c r="H610" s="5" t="s">
        <v>4680</v>
      </c>
      <c r="I610" s="1" t="s">
        <v>4681</v>
      </c>
      <c r="J610" s="13">
        <v>-31.481412887573242</v>
      </c>
      <c r="K610" s="13">
        <v>31.481414794921875</v>
      </c>
      <c r="L610" s="13">
        <v>33</v>
      </c>
      <c r="M610" s="13">
        <v>95.398226651278407</v>
      </c>
      <c r="N610" s="7" t="str">
        <f>IF(AND(ISBLANK(A610),ISBLANK(D610)),"",IF(AND(A610&gt;341000,D610&gt;341000),"EKPC",IF(OR(A610&gt;341000,D610&gt;341000),"TIE","LGEE")))</f>
        <v>LGEE</v>
      </c>
      <c r="O610" s="13"/>
    </row>
    <row r="611" spans="1:15" hidden="1" x14ac:dyDescent="0.3">
      <c r="I611" s="1" t="s">
        <v>11124</v>
      </c>
      <c r="J611" s="7"/>
      <c r="K611" s="7"/>
      <c r="L611" s="7"/>
      <c r="M611" s="7"/>
      <c r="N611" s="7" t="str">
        <f>IF(AND(ISBLANK(A611),ISBLANK(D611)),"",IF(AND(A611&gt;341000,D611&gt;341000),"EKPC",IF(OR(A611&gt;341000,D611&gt;341000),"TIE","LGEE")))</f>
        <v/>
      </c>
      <c r="O611" s="7"/>
    </row>
    <row r="612" spans="1:15" hidden="1" x14ac:dyDescent="0.3">
      <c r="A612" s="1">
        <v>324082</v>
      </c>
      <c r="B612" s="1" t="s">
        <v>3955</v>
      </c>
      <c r="C612" s="1">
        <v>69</v>
      </c>
      <c r="D612" s="1">
        <v>324476</v>
      </c>
      <c r="E612" s="1" t="s">
        <v>3956</v>
      </c>
      <c r="F612" s="1">
        <v>69</v>
      </c>
      <c r="G612" s="1">
        <v>1</v>
      </c>
      <c r="H612" s="1" t="s">
        <v>4682</v>
      </c>
      <c r="I612" s="1" t="s">
        <v>4683</v>
      </c>
      <c r="J612" s="7">
        <v>-31.481632232666016</v>
      </c>
      <c r="K612" s="7">
        <v>31.481632232666016</v>
      </c>
      <c r="L612" s="7">
        <v>33</v>
      </c>
      <c r="M612" s="7">
        <v>95.398885553533376</v>
      </c>
      <c r="N612" s="7" t="str">
        <f>IF(AND(ISBLANK(A612),ISBLANK(D612)),"",IF(AND(A612&gt;341000,D612&gt;341000),"EKPC",IF(OR(A612&gt;341000,D612&gt;341000),"TIE","LGEE")))</f>
        <v>LGEE</v>
      </c>
      <c r="O612" s="7"/>
    </row>
    <row r="613" spans="1:15" hidden="1" x14ac:dyDescent="0.3">
      <c r="I613" s="1" t="s">
        <v>11124</v>
      </c>
      <c r="J613" s="7"/>
      <c r="K613" s="7"/>
      <c r="L613" s="7"/>
      <c r="M613" s="7"/>
      <c r="N613" s="7" t="str">
        <f>IF(AND(ISBLANK(A613),ISBLANK(D613)),"",IF(AND(A613&gt;341000,D613&gt;341000),"EKPC",IF(OR(A613&gt;341000,D613&gt;341000),"TIE","LGEE")))</f>
        <v/>
      </c>
      <c r="O613" s="7"/>
    </row>
    <row r="614" spans="1:15" hidden="1" x14ac:dyDescent="0.3">
      <c r="A614" s="5">
        <v>324082</v>
      </c>
      <c r="B614" s="5" t="s">
        <v>3955</v>
      </c>
      <c r="C614" s="5">
        <v>69</v>
      </c>
      <c r="D614" s="5">
        <v>324476</v>
      </c>
      <c r="E614" s="5" t="s">
        <v>3956</v>
      </c>
      <c r="F614" s="5">
        <v>69</v>
      </c>
      <c r="G614" s="5">
        <v>1</v>
      </c>
      <c r="H614" s="5" t="s">
        <v>4685</v>
      </c>
      <c r="I614" s="1" t="s">
        <v>4686</v>
      </c>
      <c r="J614" s="13">
        <v>-31.481361389160156</v>
      </c>
      <c r="K614" s="13">
        <v>31.481361389160156</v>
      </c>
      <c r="L614" s="13">
        <v>33</v>
      </c>
      <c r="M614" s="13">
        <v>95.398064815636843</v>
      </c>
      <c r="N614" s="7" t="str">
        <f>IF(AND(ISBLANK(A614),ISBLANK(D614)),"",IF(AND(A614&gt;341000,D614&gt;341000),"EKPC",IF(OR(A614&gt;341000,D614&gt;341000),"TIE","LGEE")))</f>
        <v>LGEE</v>
      </c>
      <c r="O614" s="13"/>
    </row>
    <row r="615" spans="1:15" hidden="1" x14ac:dyDescent="0.3">
      <c r="I615" s="1" t="s">
        <v>11124</v>
      </c>
      <c r="J615" s="7"/>
      <c r="K615" s="7"/>
      <c r="L615" s="7"/>
      <c r="M615" s="7"/>
      <c r="N615" s="7" t="str">
        <f>IF(AND(ISBLANK(A615),ISBLANK(D615)),"",IF(AND(A615&gt;341000,D615&gt;341000),"EKPC",IF(OR(A615&gt;341000,D615&gt;341000),"TIE","LGEE")))</f>
        <v/>
      </c>
      <c r="O615" s="7"/>
    </row>
    <row r="616" spans="1:15" hidden="1" x14ac:dyDescent="0.3">
      <c r="A616" s="1">
        <v>324082</v>
      </c>
      <c r="B616" s="1" t="s">
        <v>3955</v>
      </c>
      <c r="C616" s="1">
        <v>69</v>
      </c>
      <c r="D616" s="1">
        <v>324476</v>
      </c>
      <c r="E616" s="1" t="s">
        <v>3956</v>
      </c>
      <c r="F616" s="1">
        <v>69</v>
      </c>
      <c r="G616" s="1">
        <v>1</v>
      </c>
      <c r="H616" s="1" t="s">
        <v>4689</v>
      </c>
      <c r="I616" s="1" t="s">
        <v>4690</v>
      </c>
      <c r="J616" s="7">
        <v>-31.481319427490234</v>
      </c>
      <c r="K616" s="7">
        <v>31.481319427490234</v>
      </c>
      <c r="L616" s="7">
        <v>33</v>
      </c>
      <c r="M616" s="7">
        <v>95.397937659061313</v>
      </c>
      <c r="N616" s="7" t="str">
        <f>IF(AND(ISBLANK(A616),ISBLANK(D616)),"",IF(AND(A616&gt;341000,D616&gt;341000),"EKPC",IF(OR(A616&gt;341000,D616&gt;341000),"TIE","LGEE")))</f>
        <v>LGEE</v>
      </c>
      <c r="O616" s="7"/>
    </row>
    <row r="617" spans="1:15" hidden="1" x14ac:dyDescent="0.3">
      <c r="I617" s="1" t="s">
        <v>11124</v>
      </c>
      <c r="J617" s="7"/>
      <c r="K617" s="7"/>
      <c r="L617" s="7"/>
      <c r="M617" s="7"/>
      <c r="N617" s="7" t="str">
        <f>IF(AND(ISBLANK(A617),ISBLANK(D617)),"",IF(AND(A617&gt;341000,D617&gt;341000),"EKPC",IF(OR(A617&gt;341000,D617&gt;341000),"TIE","LGEE")))</f>
        <v/>
      </c>
      <c r="O617" s="7"/>
    </row>
    <row r="618" spans="1:15" hidden="1" x14ac:dyDescent="0.3">
      <c r="A618" s="5">
        <v>324082</v>
      </c>
      <c r="B618" s="5" t="s">
        <v>3955</v>
      </c>
      <c r="C618" s="5">
        <v>69</v>
      </c>
      <c r="D618" s="5">
        <v>324476</v>
      </c>
      <c r="E618" s="5" t="s">
        <v>3956</v>
      </c>
      <c r="F618" s="5">
        <v>69</v>
      </c>
      <c r="G618" s="5">
        <v>1</v>
      </c>
      <c r="H618" s="5" t="s">
        <v>4691</v>
      </c>
      <c r="I618" s="1" t="s">
        <v>4692</v>
      </c>
      <c r="J618" s="13">
        <v>-31.48033332824707</v>
      </c>
      <c r="K618" s="13">
        <v>31.48033332824707</v>
      </c>
      <c r="L618" s="13">
        <v>33</v>
      </c>
      <c r="M618" s="13">
        <v>95.394949479536578</v>
      </c>
      <c r="N618" s="7" t="str">
        <f>IF(AND(ISBLANK(A618),ISBLANK(D618)),"",IF(AND(A618&gt;341000,D618&gt;341000),"EKPC",IF(OR(A618&gt;341000,D618&gt;341000),"TIE","LGEE")))</f>
        <v>LGEE</v>
      </c>
      <c r="O618" s="13"/>
    </row>
    <row r="619" spans="1:15" hidden="1" x14ac:dyDescent="0.3">
      <c r="I619" s="1" t="s">
        <v>11124</v>
      </c>
      <c r="J619" s="7"/>
      <c r="K619" s="7"/>
      <c r="L619" s="7"/>
      <c r="M619" s="7"/>
      <c r="N619" s="7" t="str">
        <f>IF(AND(ISBLANK(A619),ISBLANK(D619)),"",IF(AND(A619&gt;341000,D619&gt;341000),"EKPC",IF(OR(A619&gt;341000,D619&gt;341000),"TIE","LGEE")))</f>
        <v/>
      </c>
      <c r="O619" s="7"/>
    </row>
    <row r="620" spans="1:15" hidden="1" x14ac:dyDescent="0.3">
      <c r="A620" s="1">
        <v>324082</v>
      </c>
      <c r="B620" s="1" t="s">
        <v>3955</v>
      </c>
      <c r="C620" s="1">
        <v>69</v>
      </c>
      <c r="D620" s="1">
        <v>324476</v>
      </c>
      <c r="E620" s="1" t="s">
        <v>3956</v>
      </c>
      <c r="F620" s="1">
        <v>69</v>
      </c>
      <c r="G620" s="1">
        <v>1</v>
      </c>
      <c r="H620" s="1" t="s">
        <v>4693</v>
      </c>
      <c r="I620" s="1" t="s">
        <v>4694</v>
      </c>
      <c r="J620" s="7">
        <v>-31.480051040649414</v>
      </c>
      <c r="K620" s="7">
        <v>31.480049133300781</v>
      </c>
      <c r="L620" s="7">
        <v>33</v>
      </c>
      <c r="M620" s="7">
        <v>95.394088282729641</v>
      </c>
      <c r="N620" s="7" t="str">
        <f>IF(AND(ISBLANK(A620),ISBLANK(D620)),"",IF(AND(A620&gt;341000,D620&gt;341000),"EKPC",IF(OR(A620&gt;341000,D620&gt;341000),"TIE","LGEE")))</f>
        <v>LGEE</v>
      </c>
      <c r="O620" s="7"/>
    </row>
    <row r="621" spans="1:15" hidden="1" x14ac:dyDescent="0.3">
      <c r="I621" s="1" t="s">
        <v>11124</v>
      </c>
      <c r="J621" s="7"/>
      <c r="K621" s="7"/>
      <c r="L621" s="7"/>
      <c r="M621" s="7"/>
      <c r="N621" s="7" t="str">
        <f>IF(AND(ISBLANK(A621),ISBLANK(D621)),"",IF(AND(A621&gt;341000,D621&gt;341000),"EKPC",IF(OR(A621&gt;341000,D621&gt;341000),"TIE","LGEE")))</f>
        <v/>
      </c>
      <c r="O621" s="7"/>
    </row>
    <row r="622" spans="1:15" hidden="1" x14ac:dyDescent="0.3">
      <c r="A622" s="5">
        <v>324082</v>
      </c>
      <c r="B622" s="5" t="s">
        <v>3955</v>
      </c>
      <c r="C622" s="5">
        <v>69</v>
      </c>
      <c r="D622" s="5">
        <v>324476</v>
      </c>
      <c r="E622" s="5" t="s">
        <v>3956</v>
      </c>
      <c r="F622" s="5">
        <v>69</v>
      </c>
      <c r="G622" s="5">
        <v>1</v>
      </c>
      <c r="H622" s="5" t="s">
        <v>4695</v>
      </c>
      <c r="I622" s="1" t="s">
        <v>4696</v>
      </c>
      <c r="J622" s="13">
        <v>-31.481176376342773</v>
      </c>
      <c r="K622" s="13">
        <v>31.481176376342773</v>
      </c>
      <c r="L622" s="13">
        <v>33</v>
      </c>
      <c r="M622" s="13">
        <v>95.397504170735672</v>
      </c>
      <c r="N622" s="7" t="str">
        <f>IF(AND(ISBLANK(A622),ISBLANK(D622)),"",IF(AND(A622&gt;341000,D622&gt;341000),"EKPC",IF(OR(A622&gt;341000,D622&gt;341000),"TIE","LGEE")))</f>
        <v>LGEE</v>
      </c>
      <c r="O622" s="13"/>
    </row>
    <row r="623" spans="1:15" hidden="1" x14ac:dyDescent="0.3">
      <c r="I623" s="1" t="s">
        <v>11124</v>
      </c>
      <c r="J623" s="7"/>
      <c r="K623" s="7"/>
      <c r="L623" s="7"/>
      <c r="M623" s="7"/>
      <c r="N623" s="7" t="str">
        <f>IF(AND(ISBLANK(A623),ISBLANK(D623)),"",IF(AND(A623&gt;341000,D623&gt;341000),"EKPC",IF(OR(A623&gt;341000,D623&gt;341000),"TIE","LGEE")))</f>
        <v/>
      </c>
      <c r="O623" s="7"/>
    </row>
    <row r="624" spans="1:15" hidden="1" x14ac:dyDescent="0.3">
      <c r="A624" s="1">
        <v>324082</v>
      </c>
      <c r="B624" s="1" t="s">
        <v>3955</v>
      </c>
      <c r="C624" s="1">
        <v>69</v>
      </c>
      <c r="D624" s="1">
        <v>324476</v>
      </c>
      <c r="E624" s="1" t="s">
        <v>3956</v>
      </c>
      <c r="F624" s="1">
        <v>69</v>
      </c>
      <c r="G624" s="1">
        <v>1</v>
      </c>
      <c r="H624" s="1" t="s">
        <v>4697</v>
      </c>
      <c r="I624" s="1" t="s">
        <v>4698</v>
      </c>
      <c r="J624" s="7">
        <v>-31.481569290161133</v>
      </c>
      <c r="K624" s="7">
        <v>31.481569290161133</v>
      </c>
      <c r="L624" s="7">
        <v>33</v>
      </c>
      <c r="M624" s="7">
        <v>95.398694818670094</v>
      </c>
      <c r="N624" s="7" t="str">
        <f>IF(AND(ISBLANK(A624),ISBLANK(D624)),"",IF(AND(A624&gt;341000,D624&gt;341000),"EKPC",IF(OR(A624&gt;341000,D624&gt;341000),"TIE","LGEE")))</f>
        <v>LGEE</v>
      </c>
      <c r="O624" s="7"/>
    </row>
    <row r="625" spans="1:15" hidden="1" x14ac:dyDescent="0.3">
      <c r="I625" s="1" t="s">
        <v>11124</v>
      </c>
      <c r="J625" s="7"/>
      <c r="K625" s="7"/>
      <c r="L625" s="7"/>
      <c r="M625" s="7"/>
      <c r="N625" s="7" t="str">
        <f>IF(AND(ISBLANK(A625),ISBLANK(D625)),"",IF(AND(A625&gt;341000,D625&gt;341000),"EKPC",IF(OR(A625&gt;341000,D625&gt;341000),"TIE","LGEE")))</f>
        <v/>
      </c>
      <c r="O625" s="7"/>
    </row>
    <row r="626" spans="1:15" hidden="1" x14ac:dyDescent="0.3">
      <c r="A626" s="5">
        <v>324082</v>
      </c>
      <c r="B626" s="5" t="s">
        <v>3955</v>
      </c>
      <c r="C626" s="5">
        <v>69</v>
      </c>
      <c r="D626" s="5">
        <v>324476</v>
      </c>
      <c r="E626" s="5" t="s">
        <v>3956</v>
      </c>
      <c r="F626" s="5">
        <v>69</v>
      </c>
      <c r="G626" s="5">
        <v>1</v>
      </c>
      <c r="H626" s="5" t="s">
        <v>4700</v>
      </c>
      <c r="I626" s="1" t="s">
        <v>4701</v>
      </c>
      <c r="J626" s="13">
        <v>-31.481044769287109</v>
      </c>
      <c r="K626" s="13">
        <v>31.481044769287109</v>
      </c>
      <c r="L626" s="13">
        <v>33</v>
      </c>
      <c r="M626" s="13">
        <v>95.397105361476093</v>
      </c>
      <c r="N626" s="7" t="str">
        <f>IF(AND(ISBLANK(A626),ISBLANK(D626)),"",IF(AND(A626&gt;341000,D626&gt;341000),"EKPC",IF(OR(A626&gt;341000,D626&gt;341000),"TIE","LGEE")))</f>
        <v>LGEE</v>
      </c>
      <c r="O626" s="13"/>
    </row>
    <row r="627" spans="1:15" hidden="1" x14ac:dyDescent="0.3">
      <c r="I627" s="1" t="s">
        <v>11124</v>
      </c>
      <c r="J627" s="7"/>
      <c r="K627" s="7"/>
      <c r="L627" s="7"/>
      <c r="M627" s="7"/>
      <c r="N627" s="7" t="str">
        <f>IF(AND(ISBLANK(A627),ISBLANK(D627)),"",IF(AND(A627&gt;341000,D627&gt;341000),"EKPC",IF(OR(A627&gt;341000,D627&gt;341000),"TIE","LGEE")))</f>
        <v/>
      </c>
      <c r="O627" s="7"/>
    </row>
    <row r="628" spans="1:15" hidden="1" x14ac:dyDescent="0.3">
      <c r="A628" s="1">
        <v>324082</v>
      </c>
      <c r="B628" s="1" t="s">
        <v>3955</v>
      </c>
      <c r="C628" s="1">
        <v>69</v>
      </c>
      <c r="D628" s="1">
        <v>324476</v>
      </c>
      <c r="E628" s="1" t="s">
        <v>3956</v>
      </c>
      <c r="F628" s="1">
        <v>69</v>
      </c>
      <c r="G628" s="1">
        <v>1</v>
      </c>
      <c r="H628" s="1" t="s">
        <v>4702</v>
      </c>
      <c r="I628" s="1" t="s">
        <v>4703</v>
      </c>
      <c r="J628" s="7">
        <v>-31.481449127197266</v>
      </c>
      <c r="K628" s="7">
        <v>31.481451034545898</v>
      </c>
      <c r="L628" s="7">
        <v>33</v>
      </c>
      <c r="M628" s="7">
        <v>95.398336468320906</v>
      </c>
      <c r="N628" s="7" t="str">
        <f>IF(AND(ISBLANK(A628),ISBLANK(D628)),"",IF(AND(A628&gt;341000,D628&gt;341000),"EKPC",IF(OR(A628&gt;341000,D628&gt;341000),"TIE","LGEE")))</f>
        <v>LGEE</v>
      </c>
      <c r="O628" s="7"/>
    </row>
    <row r="629" spans="1:15" hidden="1" x14ac:dyDescent="0.3">
      <c r="I629" s="1" t="s">
        <v>11124</v>
      </c>
      <c r="J629" s="7"/>
      <c r="K629" s="7"/>
      <c r="L629" s="7"/>
      <c r="M629" s="7"/>
      <c r="N629" s="7" t="str">
        <f>IF(AND(ISBLANK(A629),ISBLANK(D629)),"",IF(AND(A629&gt;341000,D629&gt;341000),"EKPC",IF(OR(A629&gt;341000,D629&gt;341000),"TIE","LGEE")))</f>
        <v/>
      </c>
      <c r="O629" s="7"/>
    </row>
    <row r="630" spans="1:15" hidden="1" x14ac:dyDescent="0.3">
      <c r="A630" s="5">
        <v>324082</v>
      </c>
      <c r="B630" s="5" t="s">
        <v>3955</v>
      </c>
      <c r="C630" s="5">
        <v>69</v>
      </c>
      <c r="D630" s="5">
        <v>324476</v>
      </c>
      <c r="E630" s="5" t="s">
        <v>3956</v>
      </c>
      <c r="F630" s="5">
        <v>69</v>
      </c>
      <c r="G630" s="5">
        <v>1</v>
      </c>
      <c r="H630" s="5" t="s">
        <v>4705</v>
      </c>
      <c r="I630" s="1" t="s">
        <v>4706</v>
      </c>
      <c r="J630" s="13">
        <v>-31.481395721435547</v>
      </c>
      <c r="K630" s="13">
        <v>31.48139762878418</v>
      </c>
      <c r="L630" s="13">
        <v>33</v>
      </c>
      <c r="M630" s="13">
        <v>95.398174632679329</v>
      </c>
      <c r="N630" s="7" t="str">
        <f>IF(AND(ISBLANK(A630),ISBLANK(D630)),"",IF(AND(A630&gt;341000,D630&gt;341000),"EKPC",IF(OR(A630&gt;341000,D630&gt;341000),"TIE","LGEE")))</f>
        <v>LGEE</v>
      </c>
      <c r="O630" s="13"/>
    </row>
    <row r="631" spans="1:15" hidden="1" x14ac:dyDescent="0.3">
      <c r="I631" s="1" t="s">
        <v>11124</v>
      </c>
      <c r="J631" s="7"/>
      <c r="K631" s="7"/>
      <c r="L631" s="7"/>
      <c r="M631" s="7"/>
      <c r="N631" s="7" t="str">
        <f>IF(AND(ISBLANK(A631),ISBLANK(D631)),"",IF(AND(A631&gt;341000,D631&gt;341000),"EKPC",IF(OR(A631&gt;341000,D631&gt;341000),"TIE","LGEE")))</f>
        <v/>
      </c>
      <c r="O631" s="7"/>
    </row>
    <row r="632" spans="1:15" hidden="1" x14ac:dyDescent="0.3">
      <c r="A632" s="1">
        <v>324082</v>
      </c>
      <c r="B632" s="1" t="s">
        <v>3955</v>
      </c>
      <c r="C632" s="1">
        <v>69</v>
      </c>
      <c r="D632" s="1">
        <v>324476</v>
      </c>
      <c r="E632" s="1" t="s">
        <v>3956</v>
      </c>
      <c r="F632" s="1">
        <v>69</v>
      </c>
      <c r="G632" s="1">
        <v>1</v>
      </c>
      <c r="H632" s="1" t="s">
        <v>4707</v>
      </c>
      <c r="I632" s="1" t="s">
        <v>4708</v>
      </c>
      <c r="J632" s="7">
        <v>-31.481470108032227</v>
      </c>
      <c r="K632" s="7">
        <v>31.481472015380859</v>
      </c>
      <c r="L632" s="7">
        <v>33</v>
      </c>
      <c r="M632" s="7">
        <v>95.398400046608671</v>
      </c>
      <c r="N632" s="7" t="str">
        <f>IF(AND(ISBLANK(A632),ISBLANK(D632)),"",IF(AND(A632&gt;341000,D632&gt;341000),"EKPC",IF(OR(A632&gt;341000,D632&gt;341000),"TIE","LGEE")))</f>
        <v>LGEE</v>
      </c>
      <c r="O632" s="7"/>
    </row>
    <row r="633" spans="1:15" hidden="1" x14ac:dyDescent="0.3">
      <c r="I633" s="1" t="s">
        <v>11124</v>
      </c>
      <c r="J633" s="7"/>
      <c r="K633" s="7"/>
      <c r="L633" s="7"/>
      <c r="M633" s="7"/>
      <c r="N633" s="7" t="str">
        <f>IF(AND(ISBLANK(A633),ISBLANK(D633)),"",IF(AND(A633&gt;341000,D633&gt;341000),"EKPC",IF(OR(A633&gt;341000,D633&gt;341000),"TIE","LGEE")))</f>
        <v/>
      </c>
      <c r="O633" s="7"/>
    </row>
    <row r="634" spans="1:15" hidden="1" x14ac:dyDescent="0.3">
      <c r="A634" s="5">
        <v>324082</v>
      </c>
      <c r="B634" s="5" t="s">
        <v>3955</v>
      </c>
      <c r="C634" s="5">
        <v>69</v>
      </c>
      <c r="D634" s="5">
        <v>324476</v>
      </c>
      <c r="E634" s="5" t="s">
        <v>3956</v>
      </c>
      <c r="F634" s="5">
        <v>69</v>
      </c>
      <c r="G634" s="5">
        <v>1</v>
      </c>
      <c r="H634" s="5" t="s">
        <v>4710</v>
      </c>
      <c r="I634" s="1" t="s">
        <v>4711</v>
      </c>
      <c r="J634" s="13">
        <v>-31.481195449829102</v>
      </c>
      <c r="K634" s="13">
        <v>31.481197357177734</v>
      </c>
      <c r="L634" s="13">
        <v>33</v>
      </c>
      <c r="M634" s="13">
        <v>95.397567749023438</v>
      </c>
      <c r="N634" s="7" t="str">
        <f>IF(AND(ISBLANK(A634),ISBLANK(D634)),"",IF(AND(A634&gt;341000,D634&gt;341000),"EKPC",IF(OR(A634&gt;341000,D634&gt;341000),"TIE","LGEE")))</f>
        <v>LGEE</v>
      </c>
      <c r="O634" s="13"/>
    </row>
    <row r="635" spans="1:15" hidden="1" x14ac:dyDescent="0.3">
      <c r="I635" s="1" t="s">
        <v>11124</v>
      </c>
      <c r="J635" s="7"/>
      <c r="K635" s="7"/>
      <c r="L635" s="7"/>
      <c r="M635" s="7"/>
      <c r="N635" s="7" t="str">
        <f>IF(AND(ISBLANK(A635),ISBLANK(D635)),"",IF(AND(A635&gt;341000,D635&gt;341000),"EKPC",IF(OR(A635&gt;341000,D635&gt;341000),"TIE","LGEE")))</f>
        <v/>
      </c>
      <c r="O635" s="7"/>
    </row>
    <row r="636" spans="1:15" hidden="1" x14ac:dyDescent="0.3">
      <c r="A636" s="1">
        <v>324082</v>
      </c>
      <c r="B636" s="1" t="s">
        <v>3955</v>
      </c>
      <c r="C636" s="1">
        <v>69</v>
      </c>
      <c r="D636" s="1">
        <v>324476</v>
      </c>
      <c r="E636" s="1" t="s">
        <v>3956</v>
      </c>
      <c r="F636" s="1">
        <v>69</v>
      </c>
      <c r="G636" s="1">
        <v>1</v>
      </c>
      <c r="H636" s="1" t="s">
        <v>4712</v>
      </c>
      <c r="I636" s="1" t="s">
        <v>4713</v>
      </c>
      <c r="J636" s="7">
        <v>-31.481317520141602</v>
      </c>
      <c r="K636" s="7">
        <v>31.481317520141602</v>
      </c>
      <c r="L636" s="7">
        <v>33</v>
      </c>
      <c r="M636" s="7">
        <v>95.397931879216969</v>
      </c>
      <c r="N636" s="7" t="str">
        <f>IF(AND(ISBLANK(A636),ISBLANK(D636)),"",IF(AND(A636&gt;341000,D636&gt;341000),"EKPC",IF(OR(A636&gt;341000,D636&gt;341000),"TIE","LGEE")))</f>
        <v>LGEE</v>
      </c>
      <c r="O636" s="7"/>
    </row>
    <row r="637" spans="1:15" hidden="1" x14ac:dyDescent="0.3">
      <c r="I637" s="1" t="s">
        <v>11124</v>
      </c>
      <c r="J637" s="7"/>
      <c r="K637" s="7"/>
      <c r="L637" s="7"/>
      <c r="M637" s="7"/>
      <c r="N637" s="7" t="str">
        <f>IF(AND(ISBLANK(A637),ISBLANK(D637)),"",IF(AND(A637&gt;341000,D637&gt;341000),"EKPC",IF(OR(A637&gt;341000,D637&gt;341000),"TIE","LGEE")))</f>
        <v/>
      </c>
      <c r="O637" s="7"/>
    </row>
    <row r="638" spans="1:15" hidden="1" x14ac:dyDescent="0.3">
      <c r="A638" s="5">
        <v>324082</v>
      </c>
      <c r="B638" s="5" t="s">
        <v>3955</v>
      </c>
      <c r="C638" s="5">
        <v>69</v>
      </c>
      <c r="D638" s="5">
        <v>324476</v>
      </c>
      <c r="E638" s="5" t="s">
        <v>3956</v>
      </c>
      <c r="F638" s="5">
        <v>69</v>
      </c>
      <c r="G638" s="5">
        <v>1</v>
      </c>
      <c r="H638" s="5" t="s">
        <v>4714</v>
      </c>
      <c r="I638" s="1" t="s">
        <v>4715</v>
      </c>
      <c r="J638" s="13">
        <v>-31.481513977050781</v>
      </c>
      <c r="K638" s="13">
        <v>31.481513977050781</v>
      </c>
      <c r="L638" s="13">
        <v>33</v>
      </c>
      <c r="M638" s="13">
        <v>95.398527203184187</v>
      </c>
      <c r="N638" s="7" t="str">
        <f>IF(AND(ISBLANK(A638),ISBLANK(D638)),"",IF(AND(A638&gt;341000,D638&gt;341000),"EKPC",IF(OR(A638&gt;341000,D638&gt;341000),"TIE","LGEE")))</f>
        <v>LGEE</v>
      </c>
      <c r="O638" s="13"/>
    </row>
    <row r="639" spans="1:15" hidden="1" x14ac:dyDescent="0.3">
      <c r="I639" s="1" t="s">
        <v>11124</v>
      </c>
      <c r="J639" s="7"/>
      <c r="K639" s="7"/>
      <c r="L639" s="7"/>
      <c r="M639" s="7"/>
      <c r="N639" s="7" t="str">
        <f>IF(AND(ISBLANK(A639),ISBLANK(D639)),"",IF(AND(A639&gt;341000,D639&gt;341000),"EKPC",IF(OR(A639&gt;341000,D639&gt;341000),"TIE","LGEE")))</f>
        <v/>
      </c>
      <c r="O639" s="7"/>
    </row>
    <row r="640" spans="1:15" hidden="1" x14ac:dyDescent="0.3">
      <c r="A640" s="1">
        <v>324082</v>
      </c>
      <c r="B640" s="1" t="s">
        <v>3955</v>
      </c>
      <c r="C640" s="1">
        <v>69</v>
      </c>
      <c r="D640" s="1">
        <v>324476</v>
      </c>
      <c r="E640" s="1" t="s">
        <v>3956</v>
      </c>
      <c r="F640" s="1">
        <v>69</v>
      </c>
      <c r="G640" s="1">
        <v>1</v>
      </c>
      <c r="H640" s="1" t="s">
        <v>4717</v>
      </c>
      <c r="I640" s="1" t="s">
        <v>4718</v>
      </c>
      <c r="J640" s="7">
        <v>-31.481447219848633</v>
      </c>
      <c r="K640" s="7">
        <v>31.481447219848633</v>
      </c>
      <c r="L640" s="7">
        <v>33</v>
      </c>
      <c r="M640" s="7">
        <v>95.398324908632219</v>
      </c>
      <c r="N640" s="7" t="str">
        <f>IF(AND(ISBLANK(A640),ISBLANK(D640)),"",IF(AND(A640&gt;341000,D640&gt;341000),"EKPC",IF(OR(A640&gt;341000,D640&gt;341000),"TIE","LGEE")))</f>
        <v>LGEE</v>
      </c>
      <c r="O640" s="7"/>
    </row>
    <row r="641" spans="1:15" hidden="1" x14ac:dyDescent="0.3">
      <c r="I641" s="1" t="s">
        <v>11124</v>
      </c>
      <c r="J641" s="7"/>
      <c r="K641" s="7"/>
      <c r="L641" s="7"/>
      <c r="M641" s="7"/>
      <c r="N641" s="7" t="str">
        <f>IF(AND(ISBLANK(A641),ISBLANK(D641)),"",IF(AND(A641&gt;341000,D641&gt;341000),"EKPC",IF(OR(A641&gt;341000,D641&gt;341000),"TIE","LGEE")))</f>
        <v/>
      </c>
      <c r="O641" s="7"/>
    </row>
    <row r="642" spans="1:15" hidden="1" x14ac:dyDescent="0.3">
      <c r="A642" s="5">
        <v>324082</v>
      </c>
      <c r="B642" s="5" t="s">
        <v>3955</v>
      </c>
      <c r="C642" s="5">
        <v>69</v>
      </c>
      <c r="D642" s="5">
        <v>324476</v>
      </c>
      <c r="E642" s="5" t="s">
        <v>3956</v>
      </c>
      <c r="F642" s="5">
        <v>69</v>
      </c>
      <c r="G642" s="5">
        <v>1</v>
      </c>
      <c r="H642" s="5" t="s">
        <v>4719</v>
      </c>
      <c r="I642" s="1" t="s">
        <v>4720</v>
      </c>
      <c r="J642" s="13">
        <v>-31.481513977050781</v>
      </c>
      <c r="K642" s="13">
        <v>31.481513977050781</v>
      </c>
      <c r="L642" s="13">
        <v>33</v>
      </c>
      <c r="M642" s="13">
        <v>95.398527203184187</v>
      </c>
      <c r="N642" s="7" t="str">
        <f>IF(AND(ISBLANK(A642),ISBLANK(D642)),"",IF(AND(A642&gt;341000,D642&gt;341000),"EKPC",IF(OR(A642&gt;341000,D642&gt;341000),"TIE","LGEE")))</f>
        <v>LGEE</v>
      </c>
      <c r="O642" s="13"/>
    </row>
    <row r="643" spans="1:15" hidden="1" x14ac:dyDescent="0.3">
      <c r="I643" s="1" t="s">
        <v>11124</v>
      </c>
      <c r="J643" s="7"/>
      <c r="K643" s="7"/>
      <c r="L643" s="7"/>
      <c r="M643" s="7"/>
      <c r="N643" s="7" t="str">
        <f>IF(AND(ISBLANK(A643),ISBLANK(D643)),"",IF(AND(A643&gt;341000,D643&gt;341000),"EKPC",IF(OR(A643&gt;341000,D643&gt;341000),"TIE","LGEE")))</f>
        <v/>
      </c>
      <c r="O643" s="7"/>
    </row>
    <row r="644" spans="1:15" hidden="1" x14ac:dyDescent="0.3">
      <c r="A644" s="1">
        <v>324082</v>
      </c>
      <c r="B644" s="1" t="s">
        <v>3955</v>
      </c>
      <c r="C644" s="1">
        <v>69</v>
      </c>
      <c r="D644" s="1">
        <v>324476</v>
      </c>
      <c r="E644" s="1" t="s">
        <v>3956</v>
      </c>
      <c r="F644" s="1">
        <v>69</v>
      </c>
      <c r="G644" s="1">
        <v>1</v>
      </c>
      <c r="H644" s="1" t="s">
        <v>4722</v>
      </c>
      <c r="I644" s="1" t="s">
        <v>4723</v>
      </c>
      <c r="J644" s="7">
        <v>-31.481344223022461</v>
      </c>
      <c r="K644" s="7">
        <v>31.481346130371094</v>
      </c>
      <c r="L644" s="7">
        <v>33</v>
      </c>
      <c r="M644" s="7">
        <v>95.398018576882109</v>
      </c>
      <c r="N644" s="7" t="str">
        <f>IF(AND(ISBLANK(A644),ISBLANK(D644)),"",IF(AND(A644&gt;341000,D644&gt;341000),"EKPC",IF(OR(A644&gt;341000,D644&gt;341000),"TIE","LGEE")))</f>
        <v>LGEE</v>
      </c>
      <c r="O644" s="7"/>
    </row>
    <row r="645" spans="1:15" hidden="1" x14ac:dyDescent="0.3">
      <c r="I645" s="1" t="s">
        <v>11124</v>
      </c>
      <c r="J645" s="7"/>
      <c r="K645" s="7"/>
      <c r="L645" s="7"/>
      <c r="M645" s="7"/>
      <c r="N645" s="7" t="str">
        <f>IF(AND(ISBLANK(A645),ISBLANK(D645)),"",IF(AND(A645&gt;341000,D645&gt;341000),"EKPC",IF(OR(A645&gt;341000,D645&gt;341000),"TIE","LGEE")))</f>
        <v/>
      </c>
      <c r="O645" s="7"/>
    </row>
    <row r="646" spans="1:15" hidden="1" x14ac:dyDescent="0.3">
      <c r="A646" s="5">
        <v>324082</v>
      </c>
      <c r="B646" s="5" t="s">
        <v>3955</v>
      </c>
      <c r="C646" s="5">
        <v>69</v>
      </c>
      <c r="D646" s="5">
        <v>324476</v>
      </c>
      <c r="E646" s="5" t="s">
        <v>3956</v>
      </c>
      <c r="F646" s="5">
        <v>69</v>
      </c>
      <c r="G646" s="5">
        <v>1</v>
      </c>
      <c r="H646" s="5" t="s">
        <v>4725</v>
      </c>
      <c r="I646" s="1" t="s">
        <v>4726</v>
      </c>
      <c r="J646" s="13">
        <v>-31.481348037719727</v>
      </c>
      <c r="K646" s="13">
        <v>31.481349945068359</v>
      </c>
      <c r="L646" s="13">
        <v>33</v>
      </c>
      <c r="M646" s="13">
        <v>95.398030136570782</v>
      </c>
      <c r="N646" s="7" t="str">
        <f>IF(AND(ISBLANK(A646),ISBLANK(D646)),"",IF(AND(A646&gt;341000,D646&gt;341000),"EKPC",IF(OR(A646&gt;341000,D646&gt;341000),"TIE","LGEE")))</f>
        <v>LGEE</v>
      </c>
      <c r="O646" s="13"/>
    </row>
    <row r="647" spans="1:15" hidden="1" x14ac:dyDescent="0.3">
      <c r="I647" s="1" t="s">
        <v>11124</v>
      </c>
      <c r="J647" s="7"/>
      <c r="K647" s="7"/>
      <c r="L647" s="7"/>
      <c r="M647" s="7"/>
      <c r="N647" s="7" t="str">
        <f>IF(AND(ISBLANK(A647),ISBLANK(D647)),"",IF(AND(A647&gt;341000,D647&gt;341000),"EKPC",IF(OR(A647&gt;341000,D647&gt;341000),"TIE","LGEE")))</f>
        <v/>
      </c>
      <c r="O647" s="7"/>
    </row>
    <row r="648" spans="1:15" hidden="1" x14ac:dyDescent="0.3">
      <c r="A648" s="1">
        <v>324082</v>
      </c>
      <c r="B648" s="1" t="s">
        <v>3955</v>
      </c>
      <c r="C648" s="1">
        <v>69</v>
      </c>
      <c r="D648" s="1">
        <v>324476</v>
      </c>
      <c r="E648" s="1" t="s">
        <v>3956</v>
      </c>
      <c r="F648" s="1">
        <v>69</v>
      </c>
      <c r="G648" s="1">
        <v>1</v>
      </c>
      <c r="H648" s="1" t="s">
        <v>4727</v>
      </c>
      <c r="I648" s="1" t="s">
        <v>4728</v>
      </c>
      <c r="J648" s="7">
        <v>-31.481437683105469</v>
      </c>
      <c r="K648" s="7">
        <v>31.481435775756836</v>
      </c>
      <c r="L648" s="7">
        <v>33</v>
      </c>
      <c r="M648" s="7">
        <v>95.398290229566172</v>
      </c>
      <c r="N648" s="7" t="str">
        <f>IF(AND(ISBLANK(A648),ISBLANK(D648)),"",IF(AND(A648&gt;341000,D648&gt;341000),"EKPC",IF(OR(A648&gt;341000,D648&gt;341000),"TIE","LGEE")))</f>
        <v>LGEE</v>
      </c>
      <c r="O648" s="7"/>
    </row>
    <row r="649" spans="1:15" hidden="1" x14ac:dyDescent="0.3">
      <c r="I649" s="1" t="s">
        <v>11124</v>
      </c>
      <c r="J649" s="7"/>
      <c r="K649" s="7"/>
      <c r="L649" s="7"/>
      <c r="M649" s="7"/>
      <c r="N649" s="7" t="str">
        <f>IF(AND(ISBLANK(A649),ISBLANK(D649)),"",IF(AND(A649&gt;341000,D649&gt;341000),"EKPC",IF(OR(A649&gt;341000,D649&gt;341000),"TIE","LGEE")))</f>
        <v/>
      </c>
      <c r="O649" s="7"/>
    </row>
    <row r="650" spans="1:15" hidden="1" x14ac:dyDescent="0.3">
      <c r="A650" s="5">
        <v>324082</v>
      </c>
      <c r="B650" s="5" t="s">
        <v>3955</v>
      </c>
      <c r="C650" s="5">
        <v>69</v>
      </c>
      <c r="D650" s="5">
        <v>324476</v>
      </c>
      <c r="E650" s="5" t="s">
        <v>3956</v>
      </c>
      <c r="F650" s="5">
        <v>69</v>
      </c>
      <c r="G650" s="5">
        <v>1</v>
      </c>
      <c r="H650" s="5" t="s">
        <v>4729</v>
      </c>
      <c r="I650" s="1" t="s">
        <v>4730</v>
      </c>
      <c r="J650" s="13">
        <v>-31.481433868408203</v>
      </c>
      <c r="K650" s="13">
        <v>31.481433868408203</v>
      </c>
      <c r="L650" s="13">
        <v>33</v>
      </c>
      <c r="M650" s="13">
        <v>95.398284449721828</v>
      </c>
      <c r="N650" s="7" t="str">
        <f>IF(AND(ISBLANK(A650),ISBLANK(D650)),"",IF(AND(A650&gt;341000,D650&gt;341000),"EKPC",IF(OR(A650&gt;341000,D650&gt;341000),"TIE","LGEE")))</f>
        <v>LGEE</v>
      </c>
      <c r="O650" s="13"/>
    </row>
    <row r="651" spans="1:15" hidden="1" x14ac:dyDescent="0.3">
      <c r="I651" s="1" t="s">
        <v>11124</v>
      </c>
      <c r="J651" s="7"/>
      <c r="K651" s="7"/>
      <c r="L651" s="7"/>
      <c r="M651" s="7"/>
      <c r="N651" s="7" t="str">
        <f>IF(AND(ISBLANK(A651),ISBLANK(D651)),"",IF(AND(A651&gt;341000,D651&gt;341000),"EKPC",IF(OR(A651&gt;341000,D651&gt;341000),"TIE","LGEE")))</f>
        <v/>
      </c>
      <c r="O651" s="7"/>
    </row>
    <row r="652" spans="1:15" hidden="1" x14ac:dyDescent="0.3">
      <c r="A652" s="1">
        <v>324082</v>
      </c>
      <c r="B652" s="1" t="s">
        <v>3955</v>
      </c>
      <c r="C652" s="1">
        <v>69</v>
      </c>
      <c r="D652" s="1">
        <v>324476</v>
      </c>
      <c r="E652" s="1" t="s">
        <v>3956</v>
      </c>
      <c r="F652" s="1">
        <v>69</v>
      </c>
      <c r="G652" s="1">
        <v>1</v>
      </c>
      <c r="H652" s="1" t="s">
        <v>4731</v>
      </c>
      <c r="I652" s="1" t="s">
        <v>4732</v>
      </c>
      <c r="J652" s="7">
        <v>-31.481290817260742</v>
      </c>
      <c r="K652" s="7">
        <v>31.481288909912109</v>
      </c>
      <c r="L652" s="7">
        <v>33</v>
      </c>
      <c r="M652" s="7">
        <v>95.397845181551844</v>
      </c>
      <c r="N652" s="7" t="str">
        <f>IF(AND(ISBLANK(A652),ISBLANK(D652)),"",IF(AND(A652&gt;341000,D652&gt;341000),"EKPC",IF(OR(A652&gt;341000,D652&gt;341000),"TIE","LGEE")))</f>
        <v>LGEE</v>
      </c>
      <c r="O652" s="7"/>
    </row>
    <row r="653" spans="1:15" hidden="1" x14ac:dyDescent="0.3">
      <c r="I653" s="1" t="s">
        <v>11124</v>
      </c>
      <c r="J653" s="7"/>
      <c r="K653" s="7"/>
      <c r="L653" s="7"/>
      <c r="M653" s="7"/>
      <c r="N653" s="7" t="str">
        <f>IF(AND(ISBLANK(A653),ISBLANK(D653)),"",IF(AND(A653&gt;341000,D653&gt;341000),"EKPC",IF(OR(A653&gt;341000,D653&gt;341000),"TIE","LGEE")))</f>
        <v/>
      </c>
      <c r="O653" s="7"/>
    </row>
    <row r="654" spans="1:15" hidden="1" x14ac:dyDescent="0.3">
      <c r="A654" s="5">
        <v>324082</v>
      </c>
      <c r="B654" s="5" t="s">
        <v>3955</v>
      </c>
      <c r="C654" s="5">
        <v>69</v>
      </c>
      <c r="D654" s="5">
        <v>324476</v>
      </c>
      <c r="E654" s="5" t="s">
        <v>3956</v>
      </c>
      <c r="F654" s="5">
        <v>69</v>
      </c>
      <c r="G654" s="5">
        <v>1</v>
      </c>
      <c r="H654" s="5" t="s">
        <v>4733</v>
      </c>
      <c r="I654" s="1" t="s">
        <v>4734</v>
      </c>
      <c r="J654" s="13">
        <v>-31.481485366821289</v>
      </c>
      <c r="K654" s="13">
        <v>31.481487274169922</v>
      </c>
      <c r="L654" s="13">
        <v>33</v>
      </c>
      <c r="M654" s="13">
        <v>95.398446285363406</v>
      </c>
      <c r="N654" s="7" t="str">
        <f>IF(AND(ISBLANK(A654),ISBLANK(D654)),"",IF(AND(A654&gt;341000,D654&gt;341000),"EKPC",IF(OR(A654&gt;341000,D654&gt;341000),"TIE","LGEE")))</f>
        <v>LGEE</v>
      </c>
      <c r="O654" s="13"/>
    </row>
    <row r="655" spans="1:15" hidden="1" x14ac:dyDescent="0.3">
      <c r="I655" s="1" t="s">
        <v>11124</v>
      </c>
      <c r="J655" s="7"/>
      <c r="K655" s="7"/>
      <c r="L655" s="7"/>
      <c r="M655" s="7"/>
      <c r="N655" s="7" t="str">
        <f>IF(AND(ISBLANK(A655),ISBLANK(D655)),"",IF(AND(A655&gt;341000,D655&gt;341000),"EKPC",IF(OR(A655&gt;341000,D655&gt;341000),"TIE","LGEE")))</f>
        <v/>
      </c>
      <c r="O655" s="7"/>
    </row>
    <row r="656" spans="1:15" hidden="1" x14ac:dyDescent="0.3">
      <c r="A656" s="1">
        <v>324082</v>
      </c>
      <c r="B656" s="1" t="s">
        <v>3955</v>
      </c>
      <c r="C656" s="1">
        <v>69</v>
      </c>
      <c r="D656" s="1">
        <v>324476</v>
      </c>
      <c r="E656" s="1" t="s">
        <v>3956</v>
      </c>
      <c r="F656" s="1">
        <v>69</v>
      </c>
      <c r="G656" s="1">
        <v>1</v>
      </c>
      <c r="H656" s="1" t="s">
        <v>4735</v>
      </c>
      <c r="I656" s="1" t="s">
        <v>4736</v>
      </c>
      <c r="J656" s="7">
        <v>-31.481441497802734</v>
      </c>
      <c r="K656" s="7">
        <v>31.481441497802734</v>
      </c>
      <c r="L656" s="7">
        <v>33</v>
      </c>
      <c r="M656" s="7">
        <v>95.398307569099188</v>
      </c>
      <c r="N656" s="7" t="str">
        <f>IF(AND(ISBLANK(A656),ISBLANK(D656)),"",IF(AND(A656&gt;341000,D656&gt;341000),"EKPC",IF(OR(A656&gt;341000,D656&gt;341000),"TIE","LGEE")))</f>
        <v>LGEE</v>
      </c>
      <c r="O656" s="7"/>
    </row>
    <row r="657" spans="1:15" hidden="1" x14ac:dyDescent="0.3">
      <c r="I657" s="1" t="s">
        <v>11124</v>
      </c>
      <c r="J657" s="7"/>
      <c r="K657" s="7"/>
      <c r="L657" s="7"/>
      <c r="M657" s="7"/>
      <c r="N657" s="7" t="str">
        <f>IF(AND(ISBLANK(A657),ISBLANK(D657)),"",IF(AND(A657&gt;341000,D657&gt;341000),"EKPC",IF(OR(A657&gt;341000,D657&gt;341000),"TIE","LGEE")))</f>
        <v/>
      </c>
      <c r="O657" s="7"/>
    </row>
    <row r="658" spans="1:15" hidden="1" x14ac:dyDescent="0.3">
      <c r="A658" s="5">
        <v>324082</v>
      </c>
      <c r="B658" s="5" t="s">
        <v>3955</v>
      </c>
      <c r="C658" s="5">
        <v>69</v>
      </c>
      <c r="D658" s="5">
        <v>324476</v>
      </c>
      <c r="E658" s="5" t="s">
        <v>3956</v>
      </c>
      <c r="F658" s="5">
        <v>69</v>
      </c>
      <c r="G658" s="5">
        <v>1</v>
      </c>
      <c r="H658" s="5" t="s">
        <v>4737</v>
      </c>
      <c r="I658" s="1" t="s">
        <v>4738</v>
      </c>
      <c r="J658" s="13">
        <v>-31.481470108032227</v>
      </c>
      <c r="K658" s="13">
        <v>31.481468200683594</v>
      </c>
      <c r="L658" s="13">
        <v>33</v>
      </c>
      <c r="M658" s="13">
        <v>95.398388486919984</v>
      </c>
      <c r="N658" s="7" t="str">
        <f>IF(AND(ISBLANK(A658),ISBLANK(D658)),"",IF(AND(A658&gt;341000,D658&gt;341000),"EKPC",IF(OR(A658&gt;341000,D658&gt;341000),"TIE","LGEE")))</f>
        <v>LGEE</v>
      </c>
      <c r="O658" s="13"/>
    </row>
    <row r="659" spans="1:15" hidden="1" x14ac:dyDescent="0.3">
      <c r="I659" s="1" t="s">
        <v>11124</v>
      </c>
      <c r="J659" s="7"/>
      <c r="K659" s="7"/>
      <c r="L659" s="7"/>
      <c r="M659" s="7"/>
      <c r="N659" s="7" t="str">
        <f>IF(AND(ISBLANK(A659),ISBLANK(D659)),"",IF(AND(A659&gt;341000,D659&gt;341000),"EKPC",IF(OR(A659&gt;341000,D659&gt;341000),"TIE","LGEE")))</f>
        <v/>
      </c>
      <c r="O659" s="7"/>
    </row>
    <row r="660" spans="1:15" hidden="1" x14ac:dyDescent="0.3">
      <c r="A660" s="1">
        <v>324082</v>
      </c>
      <c r="B660" s="1" t="s">
        <v>3955</v>
      </c>
      <c r="C660" s="1">
        <v>69</v>
      </c>
      <c r="D660" s="1">
        <v>324476</v>
      </c>
      <c r="E660" s="1" t="s">
        <v>3956</v>
      </c>
      <c r="F660" s="1">
        <v>69</v>
      </c>
      <c r="G660" s="1">
        <v>1</v>
      </c>
      <c r="H660" s="1" t="s">
        <v>4740</v>
      </c>
      <c r="I660" s="1" t="s">
        <v>4741</v>
      </c>
      <c r="J660" s="7">
        <v>-31.481479644775391</v>
      </c>
      <c r="K660" s="7">
        <v>31.481479644775391</v>
      </c>
      <c r="L660" s="7">
        <v>33</v>
      </c>
      <c r="M660" s="7">
        <v>95.398423165986031</v>
      </c>
      <c r="N660" s="7" t="str">
        <f>IF(AND(ISBLANK(A660),ISBLANK(D660)),"",IF(AND(A660&gt;341000,D660&gt;341000),"EKPC",IF(OR(A660&gt;341000,D660&gt;341000),"TIE","LGEE")))</f>
        <v>LGEE</v>
      </c>
      <c r="O660" s="7"/>
    </row>
    <row r="661" spans="1:15" hidden="1" x14ac:dyDescent="0.3">
      <c r="I661" s="1" t="s">
        <v>11124</v>
      </c>
      <c r="J661" s="7"/>
      <c r="K661" s="7"/>
      <c r="L661" s="7"/>
      <c r="M661" s="7"/>
      <c r="N661" s="7" t="str">
        <f>IF(AND(ISBLANK(A661),ISBLANK(D661)),"",IF(AND(A661&gt;341000,D661&gt;341000),"EKPC",IF(OR(A661&gt;341000,D661&gt;341000),"TIE","LGEE")))</f>
        <v/>
      </c>
      <c r="O661" s="7"/>
    </row>
    <row r="662" spans="1:15" hidden="1" x14ac:dyDescent="0.3">
      <c r="A662" s="5">
        <v>324082</v>
      </c>
      <c r="B662" s="5" t="s">
        <v>3955</v>
      </c>
      <c r="C662" s="5">
        <v>69</v>
      </c>
      <c r="D662" s="5">
        <v>324476</v>
      </c>
      <c r="E662" s="5" t="s">
        <v>3956</v>
      </c>
      <c r="F662" s="5">
        <v>69</v>
      </c>
      <c r="G662" s="5">
        <v>1</v>
      </c>
      <c r="H662" s="5" t="s">
        <v>4742</v>
      </c>
      <c r="I662" s="1" t="s">
        <v>4743</v>
      </c>
      <c r="J662" s="13">
        <v>-31.481496810913086</v>
      </c>
      <c r="K662" s="13">
        <v>31.481494903564453</v>
      </c>
      <c r="L662" s="13">
        <v>33</v>
      </c>
      <c r="M662" s="13">
        <v>95.398469404740766</v>
      </c>
      <c r="N662" s="7" t="str">
        <f>IF(AND(ISBLANK(A662),ISBLANK(D662)),"",IF(AND(A662&gt;341000,D662&gt;341000),"EKPC",IF(OR(A662&gt;341000,D662&gt;341000),"TIE","LGEE")))</f>
        <v>LGEE</v>
      </c>
      <c r="O662" s="13"/>
    </row>
    <row r="663" spans="1:15" hidden="1" x14ac:dyDescent="0.3">
      <c r="I663" s="1" t="s">
        <v>11124</v>
      </c>
      <c r="J663" s="7"/>
      <c r="K663" s="7"/>
      <c r="L663" s="7"/>
      <c r="M663" s="7"/>
      <c r="N663" s="7" t="str">
        <f>IF(AND(ISBLANK(A663),ISBLANK(D663)),"",IF(AND(A663&gt;341000,D663&gt;341000),"EKPC",IF(OR(A663&gt;341000,D663&gt;341000),"TIE","LGEE")))</f>
        <v/>
      </c>
      <c r="O663" s="7"/>
    </row>
    <row r="664" spans="1:15" hidden="1" x14ac:dyDescent="0.3">
      <c r="A664" s="1">
        <v>324082</v>
      </c>
      <c r="B664" s="1" t="s">
        <v>3955</v>
      </c>
      <c r="C664" s="1">
        <v>69</v>
      </c>
      <c r="D664" s="1">
        <v>324476</v>
      </c>
      <c r="E664" s="1" t="s">
        <v>3956</v>
      </c>
      <c r="F664" s="1">
        <v>69</v>
      </c>
      <c r="G664" s="1">
        <v>1</v>
      </c>
      <c r="H664" s="1" t="s">
        <v>4745</v>
      </c>
      <c r="I664" s="1" t="s">
        <v>4746</v>
      </c>
      <c r="J664" s="7">
        <v>-31.481365203857422</v>
      </c>
      <c r="K664" s="7">
        <v>31.481365203857422</v>
      </c>
      <c r="L664" s="7">
        <v>33</v>
      </c>
      <c r="M664" s="7">
        <v>95.398076375325516</v>
      </c>
      <c r="N664" s="7" t="str">
        <f>IF(AND(ISBLANK(A664),ISBLANK(D664)),"",IF(AND(A664&gt;341000,D664&gt;341000),"EKPC",IF(OR(A664&gt;341000,D664&gt;341000),"TIE","LGEE")))</f>
        <v>LGEE</v>
      </c>
      <c r="O664" s="7"/>
    </row>
    <row r="665" spans="1:15" hidden="1" x14ac:dyDescent="0.3">
      <c r="I665" s="1" t="s">
        <v>11124</v>
      </c>
      <c r="J665" s="7"/>
      <c r="K665" s="7"/>
      <c r="L665" s="7"/>
      <c r="M665" s="7"/>
      <c r="N665" s="7" t="str">
        <f>IF(AND(ISBLANK(A665),ISBLANK(D665)),"",IF(AND(A665&gt;341000,D665&gt;341000),"EKPC",IF(OR(A665&gt;341000,D665&gt;341000),"TIE","LGEE")))</f>
        <v/>
      </c>
      <c r="O665" s="7"/>
    </row>
    <row r="666" spans="1:15" hidden="1" x14ac:dyDescent="0.3">
      <c r="A666" s="5">
        <v>324082</v>
      </c>
      <c r="B666" s="5" t="s">
        <v>3955</v>
      </c>
      <c r="C666" s="5">
        <v>69</v>
      </c>
      <c r="D666" s="5">
        <v>324476</v>
      </c>
      <c r="E666" s="5" t="s">
        <v>3956</v>
      </c>
      <c r="F666" s="5">
        <v>69</v>
      </c>
      <c r="G666" s="5">
        <v>1</v>
      </c>
      <c r="H666" s="5" t="s">
        <v>4750</v>
      </c>
      <c r="I666" s="1" t="s">
        <v>4751</v>
      </c>
      <c r="J666" s="13">
        <v>-31.48127555847168</v>
      </c>
      <c r="K666" s="13">
        <v>31.48127555847168</v>
      </c>
      <c r="L666" s="13">
        <v>33</v>
      </c>
      <c r="M666" s="13">
        <v>95.397804722641453</v>
      </c>
      <c r="N666" s="7" t="str">
        <f>IF(AND(ISBLANK(A666),ISBLANK(D666)),"",IF(AND(A666&gt;341000,D666&gt;341000),"EKPC",IF(OR(A666&gt;341000,D666&gt;341000),"TIE","LGEE")))</f>
        <v>LGEE</v>
      </c>
      <c r="O666" s="13"/>
    </row>
    <row r="667" spans="1:15" hidden="1" x14ac:dyDescent="0.3">
      <c r="I667" s="1" t="s">
        <v>11124</v>
      </c>
      <c r="J667" s="7"/>
      <c r="K667" s="7"/>
      <c r="L667" s="7"/>
      <c r="M667" s="7"/>
      <c r="N667" s="7" t="str">
        <f>IF(AND(ISBLANK(A667),ISBLANK(D667)),"",IF(AND(A667&gt;341000,D667&gt;341000),"EKPC",IF(OR(A667&gt;341000,D667&gt;341000),"TIE","LGEE")))</f>
        <v/>
      </c>
      <c r="O667" s="7"/>
    </row>
    <row r="668" spans="1:15" hidden="1" x14ac:dyDescent="0.3">
      <c r="A668" s="1">
        <v>324082</v>
      </c>
      <c r="B668" s="1" t="s">
        <v>3955</v>
      </c>
      <c r="C668" s="1">
        <v>69</v>
      </c>
      <c r="D668" s="1">
        <v>324476</v>
      </c>
      <c r="E668" s="1" t="s">
        <v>3956</v>
      </c>
      <c r="F668" s="1">
        <v>69</v>
      </c>
      <c r="G668" s="1">
        <v>1</v>
      </c>
      <c r="H668" s="1" t="s">
        <v>4752</v>
      </c>
      <c r="I668" s="1" t="s">
        <v>4753</v>
      </c>
      <c r="J668" s="7">
        <v>-31.481435775756836</v>
      </c>
      <c r="K668" s="7">
        <v>31.481435775756836</v>
      </c>
      <c r="L668" s="7">
        <v>33</v>
      </c>
      <c r="M668" s="7">
        <v>95.398290229566172</v>
      </c>
      <c r="N668" s="7" t="str">
        <f>IF(AND(ISBLANK(A668),ISBLANK(D668)),"",IF(AND(A668&gt;341000,D668&gt;341000),"EKPC",IF(OR(A668&gt;341000,D668&gt;341000),"TIE","LGEE")))</f>
        <v>LGEE</v>
      </c>
      <c r="O668" s="7"/>
    </row>
    <row r="669" spans="1:15" hidden="1" x14ac:dyDescent="0.3">
      <c r="I669" s="1" t="s">
        <v>11124</v>
      </c>
      <c r="J669" s="7"/>
      <c r="K669" s="7"/>
      <c r="L669" s="7"/>
      <c r="M669" s="7"/>
      <c r="N669" s="7" t="str">
        <f>IF(AND(ISBLANK(A669),ISBLANK(D669)),"",IF(AND(A669&gt;341000,D669&gt;341000),"EKPC",IF(OR(A669&gt;341000,D669&gt;341000),"TIE","LGEE")))</f>
        <v/>
      </c>
      <c r="O669" s="7"/>
    </row>
    <row r="670" spans="1:15" hidden="1" x14ac:dyDescent="0.3">
      <c r="A670" s="5">
        <v>324082</v>
      </c>
      <c r="B670" s="5" t="s">
        <v>3955</v>
      </c>
      <c r="C670" s="5">
        <v>69</v>
      </c>
      <c r="D670" s="5">
        <v>324476</v>
      </c>
      <c r="E670" s="5" t="s">
        <v>3956</v>
      </c>
      <c r="F670" s="5">
        <v>69</v>
      </c>
      <c r="G670" s="5">
        <v>1</v>
      </c>
      <c r="H670" s="5" t="s">
        <v>4754</v>
      </c>
      <c r="I670" s="1" t="s">
        <v>4755</v>
      </c>
      <c r="J670" s="13">
        <v>-31.482057571411133</v>
      </c>
      <c r="K670" s="13">
        <v>31.4820556640625</v>
      </c>
      <c r="L670" s="13">
        <v>33</v>
      </c>
      <c r="M670" s="13">
        <v>95.400168678977266</v>
      </c>
      <c r="N670" s="7" t="str">
        <f>IF(AND(ISBLANK(A670),ISBLANK(D670)),"",IF(AND(A670&gt;341000,D670&gt;341000),"EKPC",IF(OR(A670&gt;341000,D670&gt;341000),"TIE","LGEE")))</f>
        <v>LGEE</v>
      </c>
      <c r="O670" s="13"/>
    </row>
    <row r="671" spans="1:15" hidden="1" x14ac:dyDescent="0.3">
      <c r="I671" s="1" t="s">
        <v>11124</v>
      </c>
      <c r="J671" s="7"/>
      <c r="K671" s="7"/>
      <c r="L671" s="7"/>
      <c r="M671" s="7"/>
      <c r="N671" s="7" t="str">
        <f>IF(AND(ISBLANK(A671),ISBLANK(D671)),"",IF(AND(A671&gt;341000,D671&gt;341000),"EKPC",IF(OR(A671&gt;341000,D671&gt;341000),"TIE","LGEE")))</f>
        <v/>
      </c>
      <c r="O671" s="7"/>
    </row>
    <row r="672" spans="1:15" hidden="1" x14ac:dyDescent="0.3">
      <c r="A672" s="1">
        <v>324082</v>
      </c>
      <c r="B672" s="1" t="s">
        <v>3955</v>
      </c>
      <c r="C672" s="1">
        <v>69</v>
      </c>
      <c r="D672" s="1">
        <v>324476</v>
      </c>
      <c r="E672" s="1" t="s">
        <v>3956</v>
      </c>
      <c r="F672" s="1">
        <v>69</v>
      </c>
      <c r="G672" s="1">
        <v>1</v>
      </c>
      <c r="H672" s="1" t="s">
        <v>4756</v>
      </c>
      <c r="I672" s="1" t="s">
        <v>4757</v>
      </c>
      <c r="J672" s="7">
        <v>-31.481555938720703</v>
      </c>
      <c r="K672" s="7">
        <v>31.481555938720703</v>
      </c>
      <c r="L672" s="7">
        <v>33</v>
      </c>
      <c r="M672" s="7">
        <v>95.398654359759703</v>
      </c>
      <c r="N672" s="7" t="str">
        <f>IF(AND(ISBLANK(A672),ISBLANK(D672)),"",IF(AND(A672&gt;341000,D672&gt;341000),"EKPC",IF(OR(A672&gt;341000,D672&gt;341000),"TIE","LGEE")))</f>
        <v>LGEE</v>
      </c>
      <c r="O672" s="7"/>
    </row>
    <row r="673" spans="1:15" hidden="1" x14ac:dyDescent="0.3">
      <c r="I673" s="1" t="s">
        <v>11124</v>
      </c>
      <c r="J673" s="7"/>
      <c r="K673" s="7"/>
      <c r="L673" s="7"/>
      <c r="M673" s="7"/>
      <c r="N673" s="7" t="str">
        <f>IF(AND(ISBLANK(A673),ISBLANK(D673)),"",IF(AND(A673&gt;341000,D673&gt;341000),"EKPC",IF(OR(A673&gt;341000,D673&gt;341000),"TIE","LGEE")))</f>
        <v/>
      </c>
      <c r="O673" s="7"/>
    </row>
    <row r="674" spans="1:15" hidden="1" x14ac:dyDescent="0.3">
      <c r="A674" s="5">
        <v>324082</v>
      </c>
      <c r="B674" s="5" t="s">
        <v>3955</v>
      </c>
      <c r="C674" s="5">
        <v>69</v>
      </c>
      <c r="D674" s="5">
        <v>324476</v>
      </c>
      <c r="E674" s="5" t="s">
        <v>3956</v>
      </c>
      <c r="F674" s="5">
        <v>69</v>
      </c>
      <c r="G674" s="5">
        <v>1</v>
      </c>
      <c r="H674" s="5" t="s">
        <v>4758</v>
      </c>
      <c r="I674" s="1" t="s">
        <v>4759</v>
      </c>
      <c r="J674" s="13">
        <v>-31.48149299621582</v>
      </c>
      <c r="K674" s="13">
        <v>31.48149299621582</v>
      </c>
      <c r="L674" s="13">
        <v>33</v>
      </c>
      <c r="M674" s="13">
        <v>95.398463624896422</v>
      </c>
      <c r="N674" s="7" t="str">
        <f>IF(AND(ISBLANK(A674),ISBLANK(D674)),"",IF(AND(A674&gt;341000,D674&gt;341000),"EKPC",IF(OR(A674&gt;341000,D674&gt;341000),"TIE","LGEE")))</f>
        <v>LGEE</v>
      </c>
      <c r="O674" s="13"/>
    </row>
    <row r="675" spans="1:15" hidden="1" x14ac:dyDescent="0.3">
      <c r="I675" s="1" t="s">
        <v>11124</v>
      </c>
      <c r="J675" s="7"/>
      <c r="K675" s="7"/>
      <c r="L675" s="7"/>
      <c r="M675" s="7"/>
      <c r="N675" s="7" t="str">
        <f>IF(AND(ISBLANK(A675),ISBLANK(D675)),"",IF(AND(A675&gt;341000,D675&gt;341000),"EKPC",IF(OR(A675&gt;341000,D675&gt;341000),"TIE","LGEE")))</f>
        <v/>
      </c>
      <c r="O675" s="7"/>
    </row>
    <row r="676" spans="1:15" hidden="1" x14ac:dyDescent="0.3">
      <c r="A676" s="1">
        <v>324082</v>
      </c>
      <c r="B676" s="1" t="s">
        <v>3955</v>
      </c>
      <c r="C676" s="1">
        <v>69</v>
      </c>
      <c r="D676" s="1">
        <v>324476</v>
      </c>
      <c r="E676" s="1" t="s">
        <v>3956</v>
      </c>
      <c r="F676" s="1">
        <v>69</v>
      </c>
      <c r="G676" s="1">
        <v>1</v>
      </c>
      <c r="H676" s="1" t="s">
        <v>4761</v>
      </c>
      <c r="I676" s="1" t="s">
        <v>4762</v>
      </c>
      <c r="J676" s="7">
        <v>-31.4814453125</v>
      </c>
      <c r="K676" s="7">
        <v>31.4814453125</v>
      </c>
      <c r="L676" s="7">
        <v>33</v>
      </c>
      <c r="M676" s="7">
        <v>95.398319128787875</v>
      </c>
      <c r="N676" s="7" t="str">
        <f>IF(AND(ISBLANK(A676),ISBLANK(D676)),"",IF(AND(A676&gt;341000,D676&gt;341000),"EKPC",IF(OR(A676&gt;341000,D676&gt;341000),"TIE","LGEE")))</f>
        <v>LGEE</v>
      </c>
      <c r="O676" s="7"/>
    </row>
    <row r="677" spans="1:15" x14ac:dyDescent="0.3">
      <c r="A677" s="5">
        <v>341611</v>
      </c>
      <c r="B677" s="5" t="s">
        <v>5152</v>
      </c>
      <c r="C677" s="5">
        <v>69</v>
      </c>
      <c r="D677" s="5">
        <v>342103</v>
      </c>
      <c r="E677" s="5" t="s">
        <v>5153</v>
      </c>
      <c r="F677" s="5">
        <v>69</v>
      </c>
      <c r="G677" s="5">
        <v>1</v>
      </c>
      <c r="H677" s="5" t="s">
        <v>5150</v>
      </c>
      <c r="I677" s="1" t="s">
        <v>5151</v>
      </c>
      <c r="J677" s="13">
        <v>52.949745178222656</v>
      </c>
      <c r="K677" s="13">
        <v>52.949745178222656</v>
      </c>
      <c r="L677" s="13">
        <v>46</v>
      </c>
      <c r="M677" s="13">
        <v>115.10814169178839</v>
      </c>
      <c r="N677" s="7" t="str">
        <f>IF(AND(ISBLANK(A677),ISBLANK(D677)),"",IF(AND(A677&gt;341000,D677&gt;341000),"EKPC",IF(OR(A677&gt;341000,D677&gt;341000),"TIE","LGEE")))</f>
        <v>EKPC</v>
      </c>
      <c r="O677" s="13"/>
    </row>
    <row r="678" spans="1:15" hidden="1" x14ac:dyDescent="0.3">
      <c r="I678" s="1" t="s">
        <v>11124</v>
      </c>
      <c r="J678" s="7"/>
      <c r="K678" s="7"/>
      <c r="L678" s="7"/>
      <c r="M678" s="7"/>
      <c r="N678" s="7" t="str">
        <f>IF(AND(ISBLANK(A678),ISBLANK(D678)),"",IF(AND(A678&gt;341000,D678&gt;341000),"EKPC",IF(OR(A678&gt;341000,D678&gt;341000),"TIE","LGEE")))</f>
        <v/>
      </c>
      <c r="O678" s="7"/>
    </row>
    <row r="679" spans="1:15" hidden="1" x14ac:dyDescent="0.3">
      <c r="A679" s="5">
        <v>324082</v>
      </c>
      <c r="B679" s="5" t="s">
        <v>3955</v>
      </c>
      <c r="C679" s="5">
        <v>69</v>
      </c>
      <c r="D679" s="5">
        <v>324476</v>
      </c>
      <c r="E679" s="5" t="s">
        <v>3956</v>
      </c>
      <c r="F679" s="5">
        <v>69</v>
      </c>
      <c r="G679" s="5">
        <v>1</v>
      </c>
      <c r="H679" s="5" t="s">
        <v>4763</v>
      </c>
      <c r="I679" s="1" t="s">
        <v>4764</v>
      </c>
      <c r="J679" s="13">
        <v>-31.481441497802734</v>
      </c>
      <c r="K679" s="13">
        <v>31.481441497802734</v>
      </c>
      <c r="L679" s="13">
        <v>33</v>
      </c>
      <c r="M679" s="13">
        <v>95.398307569099188</v>
      </c>
      <c r="N679" s="7" t="str">
        <f>IF(AND(ISBLANK(A679),ISBLANK(D679)),"",IF(AND(A679&gt;341000,D679&gt;341000),"EKPC",IF(OR(A679&gt;341000,D679&gt;341000),"TIE","LGEE")))</f>
        <v>LGEE</v>
      </c>
      <c r="O679" s="13"/>
    </row>
    <row r="680" spans="1:15" hidden="1" x14ac:dyDescent="0.3">
      <c r="I680" s="1" t="s">
        <v>11124</v>
      </c>
      <c r="J680" s="7"/>
      <c r="K680" s="7"/>
      <c r="L680" s="7"/>
      <c r="M680" s="7"/>
      <c r="N680" s="7" t="str">
        <f>IF(AND(ISBLANK(A680),ISBLANK(D680)),"",IF(AND(A680&gt;341000,D680&gt;341000),"EKPC",IF(OR(A680&gt;341000,D680&gt;341000),"TIE","LGEE")))</f>
        <v/>
      </c>
      <c r="O680" s="7"/>
    </row>
    <row r="681" spans="1:15" hidden="1" x14ac:dyDescent="0.3">
      <c r="A681" s="1">
        <v>324082</v>
      </c>
      <c r="B681" s="1" t="s">
        <v>3955</v>
      </c>
      <c r="C681" s="1">
        <v>69</v>
      </c>
      <c r="D681" s="1">
        <v>324476</v>
      </c>
      <c r="E681" s="1" t="s">
        <v>3956</v>
      </c>
      <c r="F681" s="1">
        <v>69</v>
      </c>
      <c r="G681" s="1">
        <v>1</v>
      </c>
      <c r="H681" s="1" t="s">
        <v>4765</v>
      </c>
      <c r="I681" s="1" t="s">
        <v>4766</v>
      </c>
      <c r="J681" s="7">
        <v>-31.4814453125</v>
      </c>
      <c r="K681" s="7">
        <v>31.4814453125</v>
      </c>
      <c r="L681" s="7">
        <v>33</v>
      </c>
      <c r="M681" s="7">
        <v>95.398319128787875</v>
      </c>
      <c r="N681" s="7" t="str">
        <f>IF(AND(ISBLANK(A681),ISBLANK(D681)),"",IF(AND(A681&gt;341000,D681&gt;341000),"EKPC",IF(OR(A681&gt;341000,D681&gt;341000),"TIE","LGEE")))</f>
        <v>LGEE</v>
      </c>
      <c r="O681" s="7"/>
    </row>
    <row r="682" spans="1:15" hidden="1" x14ac:dyDescent="0.3">
      <c r="I682" s="1" t="s">
        <v>11124</v>
      </c>
      <c r="J682" s="7"/>
      <c r="K682" s="7"/>
      <c r="L682" s="7"/>
      <c r="M682" s="7"/>
      <c r="N682" s="7" t="str">
        <f>IF(AND(ISBLANK(A682),ISBLANK(D682)),"",IF(AND(A682&gt;341000,D682&gt;341000),"EKPC",IF(OR(A682&gt;341000,D682&gt;341000),"TIE","LGEE")))</f>
        <v/>
      </c>
      <c r="O682" s="7"/>
    </row>
    <row r="683" spans="1:15" hidden="1" x14ac:dyDescent="0.3">
      <c r="A683" s="5">
        <v>324082</v>
      </c>
      <c r="B683" s="5" t="s">
        <v>3955</v>
      </c>
      <c r="C683" s="5">
        <v>69</v>
      </c>
      <c r="D683" s="5">
        <v>324476</v>
      </c>
      <c r="E683" s="5" t="s">
        <v>3956</v>
      </c>
      <c r="F683" s="5">
        <v>69</v>
      </c>
      <c r="G683" s="5">
        <v>1</v>
      </c>
      <c r="H683" s="5" t="s">
        <v>4767</v>
      </c>
      <c r="I683" s="1" t="s">
        <v>4768</v>
      </c>
      <c r="J683" s="13">
        <v>-31.481609344482422</v>
      </c>
      <c r="K683" s="13">
        <v>31.481609344482422</v>
      </c>
      <c r="L683" s="13">
        <v>33</v>
      </c>
      <c r="M683" s="13">
        <v>95.398816195401281</v>
      </c>
      <c r="N683" s="7" t="str">
        <f>IF(AND(ISBLANK(A683),ISBLANK(D683)),"",IF(AND(A683&gt;341000,D683&gt;341000),"EKPC",IF(OR(A683&gt;341000,D683&gt;341000),"TIE","LGEE")))</f>
        <v>LGEE</v>
      </c>
      <c r="O683" s="13"/>
    </row>
    <row r="684" spans="1:15" hidden="1" x14ac:dyDescent="0.3">
      <c r="I684" s="1" t="s">
        <v>11124</v>
      </c>
      <c r="J684" s="7"/>
      <c r="K684" s="7"/>
      <c r="L684" s="7"/>
      <c r="M684" s="7"/>
      <c r="N684" s="7" t="str">
        <f>IF(AND(ISBLANK(A684),ISBLANK(D684)),"",IF(AND(A684&gt;341000,D684&gt;341000),"EKPC",IF(OR(A684&gt;341000,D684&gt;341000),"TIE","LGEE")))</f>
        <v/>
      </c>
      <c r="O684" s="7"/>
    </row>
    <row r="685" spans="1:15" hidden="1" x14ac:dyDescent="0.3">
      <c r="A685" s="1">
        <v>324082</v>
      </c>
      <c r="B685" s="1" t="s">
        <v>3955</v>
      </c>
      <c r="C685" s="1">
        <v>69</v>
      </c>
      <c r="D685" s="1">
        <v>324476</v>
      </c>
      <c r="E685" s="1" t="s">
        <v>3956</v>
      </c>
      <c r="F685" s="1">
        <v>69</v>
      </c>
      <c r="G685" s="1">
        <v>1</v>
      </c>
      <c r="H685" s="1" t="s">
        <v>4770</v>
      </c>
      <c r="I685" s="1" t="s">
        <v>4771</v>
      </c>
      <c r="J685" s="7">
        <v>-31.481422424316406</v>
      </c>
      <c r="K685" s="7">
        <v>31.481420516967773</v>
      </c>
      <c r="L685" s="7">
        <v>33</v>
      </c>
      <c r="M685" s="7">
        <v>95.398243990811437</v>
      </c>
      <c r="N685" s="7" t="str">
        <f>IF(AND(ISBLANK(A685),ISBLANK(D685)),"",IF(AND(A685&gt;341000,D685&gt;341000),"EKPC",IF(OR(A685&gt;341000,D685&gt;341000),"TIE","LGEE")))</f>
        <v>LGEE</v>
      </c>
      <c r="O685" s="7"/>
    </row>
    <row r="686" spans="1:15" x14ac:dyDescent="0.3">
      <c r="A686" s="5">
        <v>341611</v>
      </c>
      <c r="B686" s="5" t="s">
        <v>5152</v>
      </c>
      <c r="C686" s="5">
        <v>69</v>
      </c>
      <c r="D686" s="5">
        <v>342103</v>
      </c>
      <c r="E686" s="5" t="s">
        <v>5153</v>
      </c>
      <c r="F686" s="5">
        <v>69</v>
      </c>
      <c r="G686" s="5">
        <v>1</v>
      </c>
      <c r="H686" s="5" t="s">
        <v>5229</v>
      </c>
      <c r="I686" s="1" t="s">
        <v>5230</v>
      </c>
      <c r="J686" s="13">
        <v>52.949199676513672</v>
      </c>
      <c r="K686" s="13">
        <v>52.949203491210938</v>
      </c>
      <c r="L686" s="13">
        <v>46</v>
      </c>
      <c r="M686" s="13">
        <v>115.10696411132813</v>
      </c>
      <c r="N686" s="7" t="str">
        <f>IF(AND(ISBLANK(A686),ISBLANK(D686)),"",IF(AND(A686&gt;341000,D686&gt;341000),"EKPC",IF(OR(A686&gt;341000,D686&gt;341000),"TIE","LGEE")))</f>
        <v>EKPC</v>
      </c>
      <c r="O686" s="13"/>
    </row>
    <row r="687" spans="1:15" hidden="1" x14ac:dyDescent="0.3">
      <c r="I687" s="1" t="s">
        <v>11124</v>
      </c>
      <c r="J687" s="7"/>
      <c r="K687" s="7"/>
      <c r="L687" s="7"/>
      <c r="M687" s="7"/>
      <c r="N687" s="7" t="str">
        <f>IF(AND(ISBLANK(A687),ISBLANK(D687)),"",IF(AND(A687&gt;341000,D687&gt;341000),"EKPC",IF(OR(A687&gt;341000,D687&gt;341000),"TIE","LGEE")))</f>
        <v/>
      </c>
      <c r="O687" s="7"/>
    </row>
    <row r="688" spans="1:15" hidden="1" x14ac:dyDescent="0.3">
      <c r="A688" s="5">
        <v>324082</v>
      </c>
      <c r="B688" s="5" t="s">
        <v>3955</v>
      </c>
      <c r="C688" s="5">
        <v>69</v>
      </c>
      <c r="D688" s="5">
        <v>324476</v>
      </c>
      <c r="E688" s="5" t="s">
        <v>3956</v>
      </c>
      <c r="F688" s="5">
        <v>69</v>
      </c>
      <c r="G688" s="5">
        <v>1</v>
      </c>
      <c r="H688" s="5" t="s">
        <v>4772</v>
      </c>
      <c r="I688" s="1" t="s">
        <v>4773</v>
      </c>
      <c r="J688" s="13">
        <v>-31.481575012207031</v>
      </c>
      <c r="K688" s="13">
        <v>31.481575012207031</v>
      </c>
      <c r="L688" s="13">
        <v>33</v>
      </c>
      <c r="M688" s="13">
        <v>95.398712158203125</v>
      </c>
      <c r="N688" s="7" t="str">
        <f>IF(AND(ISBLANK(A688),ISBLANK(D688)),"",IF(AND(A688&gt;341000,D688&gt;341000),"EKPC",IF(OR(A688&gt;341000,D688&gt;341000),"TIE","LGEE")))</f>
        <v>LGEE</v>
      </c>
      <c r="O688" s="13"/>
    </row>
    <row r="689" spans="1:15" hidden="1" x14ac:dyDescent="0.3">
      <c r="I689" s="1" t="s">
        <v>11124</v>
      </c>
      <c r="J689" s="7"/>
      <c r="K689" s="7"/>
      <c r="L689" s="7"/>
      <c r="M689" s="7"/>
      <c r="N689" s="7" t="str">
        <f>IF(AND(ISBLANK(A689),ISBLANK(D689)),"",IF(AND(A689&gt;341000,D689&gt;341000),"EKPC",IF(OR(A689&gt;341000,D689&gt;341000),"TIE","LGEE")))</f>
        <v/>
      </c>
      <c r="O689" s="7"/>
    </row>
    <row r="690" spans="1:15" hidden="1" x14ac:dyDescent="0.3">
      <c r="A690" s="1">
        <v>324082</v>
      </c>
      <c r="B690" s="1" t="s">
        <v>3955</v>
      </c>
      <c r="C690" s="1">
        <v>69</v>
      </c>
      <c r="D690" s="1">
        <v>324476</v>
      </c>
      <c r="E690" s="1" t="s">
        <v>3956</v>
      </c>
      <c r="F690" s="1">
        <v>69</v>
      </c>
      <c r="G690" s="1">
        <v>1</v>
      </c>
      <c r="H690" s="1" t="s">
        <v>4775</v>
      </c>
      <c r="I690" s="1" t="s">
        <v>4776</v>
      </c>
      <c r="J690" s="7">
        <v>-31.481369018554688</v>
      </c>
      <c r="K690" s="7">
        <v>31.48137092590332</v>
      </c>
      <c r="L690" s="7">
        <v>33</v>
      </c>
      <c r="M690" s="7">
        <v>95.398093714858547</v>
      </c>
      <c r="N690" s="7" t="str">
        <f>IF(AND(ISBLANK(A690),ISBLANK(D690)),"",IF(AND(A690&gt;341000,D690&gt;341000),"EKPC",IF(OR(A690&gt;341000,D690&gt;341000),"TIE","LGEE")))</f>
        <v>LGEE</v>
      </c>
      <c r="O690" s="7"/>
    </row>
    <row r="691" spans="1:15" x14ac:dyDescent="0.3">
      <c r="A691" s="1">
        <v>341611</v>
      </c>
      <c r="B691" s="1" t="s">
        <v>5152</v>
      </c>
      <c r="C691" s="1">
        <v>69</v>
      </c>
      <c r="D691" s="1">
        <v>342103</v>
      </c>
      <c r="E691" s="1" t="s">
        <v>5153</v>
      </c>
      <c r="F691" s="1">
        <v>69</v>
      </c>
      <c r="G691" s="1">
        <v>1</v>
      </c>
      <c r="H691" s="1" t="s">
        <v>6387</v>
      </c>
      <c r="I691" s="1" t="s">
        <v>6387</v>
      </c>
      <c r="J691" s="7">
        <v>52.928878784179688</v>
      </c>
      <c r="K691" s="7">
        <v>52.928878784179688</v>
      </c>
      <c r="L691" s="7">
        <v>46</v>
      </c>
      <c r="M691" s="7">
        <v>115.06277996560802</v>
      </c>
      <c r="N691" s="7" t="str">
        <f>IF(AND(ISBLANK(A691),ISBLANK(D691)),"",IF(AND(A691&gt;341000,D691&gt;341000),"EKPC",IF(OR(A691&gt;341000,D691&gt;341000),"TIE","LGEE")))</f>
        <v>EKPC</v>
      </c>
      <c r="O691" s="7"/>
    </row>
    <row r="692" spans="1:15" hidden="1" x14ac:dyDescent="0.3">
      <c r="I692" s="1" t="s">
        <v>11124</v>
      </c>
      <c r="J692" s="7"/>
      <c r="K692" s="7"/>
      <c r="L692" s="7"/>
      <c r="M692" s="7"/>
      <c r="N692" s="7" t="str">
        <f>IF(AND(ISBLANK(A692),ISBLANK(D692)),"",IF(AND(A692&gt;341000,D692&gt;341000),"EKPC",IF(OR(A692&gt;341000,D692&gt;341000),"TIE","LGEE")))</f>
        <v/>
      </c>
      <c r="O692" s="7"/>
    </row>
    <row r="693" spans="1:15" hidden="1" x14ac:dyDescent="0.3">
      <c r="A693" s="5">
        <v>324082</v>
      </c>
      <c r="B693" s="5" t="s">
        <v>3955</v>
      </c>
      <c r="C693" s="5">
        <v>69</v>
      </c>
      <c r="D693" s="5">
        <v>324476</v>
      </c>
      <c r="E693" s="5" t="s">
        <v>3956</v>
      </c>
      <c r="F693" s="5">
        <v>69</v>
      </c>
      <c r="G693" s="5">
        <v>1</v>
      </c>
      <c r="H693" s="5" t="s">
        <v>4778</v>
      </c>
      <c r="I693" s="1" t="s">
        <v>4779</v>
      </c>
      <c r="J693" s="13">
        <v>-31.481372833251953</v>
      </c>
      <c r="K693" s="13">
        <v>31.481372833251953</v>
      </c>
      <c r="L693" s="13">
        <v>33</v>
      </c>
      <c r="M693" s="13">
        <v>95.39809949470289</v>
      </c>
      <c r="N693" s="7" t="str">
        <f>IF(AND(ISBLANK(A693),ISBLANK(D693)),"",IF(AND(A693&gt;341000,D693&gt;341000),"EKPC",IF(OR(A693&gt;341000,D693&gt;341000),"TIE","LGEE")))</f>
        <v>LGEE</v>
      </c>
      <c r="O693" s="13"/>
    </row>
    <row r="694" spans="1:15" x14ac:dyDescent="0.3">
      <c r="A694" s="1">
        <v>324536</v>
      </c>
      <c r="B694" s="1" t="s">
        <v>5310</v>
      </c>
      <c r="C694" s="1">
        <v>69</v>
      </c>
      <c r="D694" s="1">
        <v>324718</v>
      </c>
      <c r="E694" s="1" t="s">
        <v>4216</v>
      </c>
      <c r="F694" s="1">
        <v>69</v>
      </c>
      <c r="G694" s="1">
        <v>1</v>
      </c>
      <c r="H694" s="1" t="s">
        <v>5308</v>
      </c>
      <c r="I694" s="1" t="s">
        <v>5309</v>
      </c>
      <c r="J694" s="7">
        <v>60.002120971679688</v>
      </c>
      <c r="K694" s="7">
        <v>60.002117156982422</v>
      </c>
      <c r="L694" s="7">
        <v>53</v>
      </c>
      <c r="M694" s="7">
        <v>113.21154180562721</v>
      </c>
      <c r="N694" s="7" t="str">
        <f>IF(AND(ISBLANK(A694),ISBLANK(D694)),"",IF(AND(A694&gt;341000,D694&gt;341000),"EKPC",IF(OR(A694&gt;341000,D694&gt;341000),"TIE","LGEE")))</f>
        <v>LGEE</v>
      </c>
      <c r="O694" s="7"/>
    </row>
    <row r="695" spans="1:15" hidden="1" x14ac:dyDescent="0.3">
      <c r="I695" s="1" t="s">
        <v>11124</v>
      </c>
      <c r="J695" s="7"/>
      <c r="K695" s="7"/>
      <c r="L695" s="7"/>
      <c r="M695" s="7"/>
      <c r="N695" s="7" t="str">
        <f>IF(AND(ISBLANK(A695),ISBLANK(D695)),"",IF(AND(A695&gt;341000,D695&gt;341000),"EKPC",IF(OR(A695&gt;341000,D695&gt;341000),"TIE","LGEE")))</f>
        <v/>
      </c>
      <c r="O695" s="7"/>
    </row>
    <row r="696" spans="1:15" hidden="1" x14ac:dyDescent="0.3">
      <c r="A696" s="1">
        <v>324082</v>
      </c>
      <c r="B696" s="1" t="s">
        <v>3955</v>
      </c>
      <c r="C696" s="1">
        <v>69</v>
      </c>
      <c r="D696" s="1">
        <v>324476</v>
      </c>
      <c r="E696" s="1" t="s">
        <v>3956</v>
      </c>
      <c r="F696" s="1">
        <v>69</v>
      </c>
      <c r="G696" s="1">
        <v>1</v>
      </c>
      <c r="H696" s="1" t="s">
        <v>4781</v>
      </c>
      <c r="I696" s="1" t="s">
        <v>4782</v>
      </c>
      <c r="J696" s="7">
        <v>-31.481382369995117</v>
      </c>
      <c r="K696" s="7">
        <v>31.481382369995117</v>
      </c>
      <c r="L696" s="7">
        <v>33</v>
      </c>
      <c r="M696" s="7">
        <v>95.398128393924594</v>
      </c>
      <c r="N696" s="7" t="str">
        <f>IF(AND(ISBLANK(A696),ISBLANK(D696)),"",IF(AND(A696&gt;341000,D696&gt;341000),"EKPC",IF(OR(A696&gt;341000,D696&gt;341000),"TIE","LGEE")))</f>
        <v>LGEE</v>
      </c>
      <c r="O696" s="7"/>
    </row>
    <row r="697" spans="1:15" hidden="1" x14ac:dyDescent="0.3">
      <c r="I697" s="1" t="s">
        <v>11124</v>
      </c>
      <c r="J697" s="7"/>
      <c r="K697" s="7"/>
      <c r="L697" s="7"/>
      <c r="M697" s="7"/>
      <c r="N697" s="7" t="str">
        <f>IF(AND(ISBLANK(A697),ISBLANK(D697)),"",IF(AND(A697&gt;341000,D697&gt;341000),"EKPC",IF(OR(A697&gt;341000,D697&gt;341000),"TIE","LGEE")))</f>
        <v/>
      </c>
      <c r="O697" s="7"/>
    </row>
    <row r="698" spans="1:15" hidden="1" x14ac:dyDescent="0.3">
      <c r="A698" s="5">
        <v>324082</v>
      </c>
      <c r="B698" s="5" t="s">
        <v>3955</v>
      </c>
      <c r="C698" s="5">
        <v>69</v>
      </c>
      <c r="D698" s="5">
        <v>324476</v>
      </c>
      <c r="E698" s="5" t="s">
        <v>3956</v>
      </c>
      <c r="F698" s="5">
        <v>69</v>
      </c>
      <c r="G698" s="5">
        <v>1</v>
      </c>
      <c r="H698" s="5" t="s">
        <v>4783</v>
      </c>
      <c r="I698" s="1" t="s">
        <v>4784</v>
      </c>
      <c r="J698" s="13">
        <v>-31.481351852416992</v>
      </c>
      <c r="K698" s="13">
        <v>31.481351852416992</v>
      </c>
      <c r="L698" s="13">
        <v>33</v>
      </c>
      <c r="M698" s="13">
        <v>95.398035916415125</v>
      </c>
      <c r="N698" s="7" t="str">
        <f>IF(AND(ISBLANK(A698),ISBLANK(D698)),"",IF(AND(A698&gt;341000,D698&gt;341000),"EKPC",IF(OR(A698&gt;341000,D698&gt;341000),"TIE","LGEE")))</f>
        <v>LGEE</v>
      </c>
      <c r="O698" s="13"/>
    </row>
    <row r="699" spans="1:15" hidden="1" x14ac:dyDescent="0.3">
      <c r="I699" s="1" t="s">
        <v>11124</v>
      </c>
      <c r="J699" s="7"/>
      <c r="K699" s="7"/>
      <c r="L699" s="7"/>
      <c r="M699" s="7"/>
      <c r="N699" s="7" t="str">
        <f>IF(AND(ISBLANK(A699),ISBLANK(D699)),"",IF(AND(A699&gt;341000,D699&gt;341000),"EKPC",IF(OR(A699&gt;341000,D699&gt;341000),"TIE","LGEE")))</f>
        <v/>
      </c>
      <c r="O699" s="7"/>
    </row>
    <row r="700" spans="1:15" hidden="1" x14ac:dyDescent="0.3">
      <c r="A700" s="1">
        <v>324082</v>
      </c>
      <c r="B700" s="1" t="s">
        <v>3955</v>
      </c>
      <c r="C700" s="1">
        <v>69</v>
      </c>
      <c r="D700" s="1">
        <v>324476</v>
      </c>
      <c r="E700" s="1" t="s">
        <v>3956</v>
      </c>
      <c r="F700" s="1">
        <v>69</v>
      </c>
      <c r="G700" s="1">
        <v>1</v>
      </c>
      <c r="H700" s="1" t="s">
        <v>4785</v>
      </c>
      <c r="I700" s="1" t="s">
        <v>4786</v>
      </c>
      <c r="J700" s="7">
        <v>-31.481479644775391</v>
      </c>
      <c r="K700" s="7">
        <v>31.481479644775391</v>
      </c>
      <c r="L700" s="7">
        <v>33</v>
      </c>
      <c r="M700" s="7">
        <v>95.398423165986031</v>
      </c>
      <c r="N700" s="7" t="str">
        <f>IF(AND(ISBLANK(A700),ISBLANK(D700)),"",IF(AND(A700&gt;341000,D700&gt;341000),"EKPC",IF(OR(A700&gt;341000,D700&gt;341000),"TIE","LGEE")))</f>
        <v>LGEE</v>
      </c>
      <c r="O700" s="7"/>
    </row>
    <row r="701" spans="1:15" hidden="1" x14ac:dyDescent="0.3">
      <c r="I701" s="1" t="s">
        <v>11124</v>
      </c>
      <c r="J701" s="7"/>
      <c r="K701" s="7"/>
      <c r="L701" s="7"/>
      <c r="M701" s="7"/>
      <c r="N701" s="7" t="str">
        <f>IF(AND(ISBLANK(A701),ISBLANK(D701)),"",IF(AND(A701&gt;341000,D701&gt;341000),"EKPC",IF(OR(A701&gt;341000,D701&gt;341000),"TIE","LGEE")))</f>
        <v/>
      </c>
      <c r="O701" s="7"/>
    </row>
    <row r="702" spans="1:15" hidden="1" x14ac:dyDescent="0.3">
      <c r="A702" s="5">
        <v>324082</v>
      </c>
      <c r="B702" s="5" t="s">
        <v>3955</v>
      </c>
      <c r="C702" s="5">
        <v>69</v>
      </c>
      <c r="D702" s="5">
        <v>324476</v>
      </c>
      <c r="E702" s="5" t="s">
        <v>3956</v>
      </c>
      <c r="F702" s="5">
        <v>69</v>
      </c>
      <c r="G702" s="5">
        <v>1</v>
      </c>
      <c r="H702" s="5" t="s">
        <v>4788</v>
      </c>
      <c r="I702" s="1" t="s">
        <v>4789</v>
      </c>
      <c r="J702" s="13">
        <v>-31.482892990112305</v>
      </c>
      <c r="K702" s="13">
        <v>31.482892990112305</v>
      </c>
      <c r="L702" s="13">
        <v>33</v>
      </c>
      <c r="M702" s="13">
        <v>95.402706030643344</v>
      </c>
      <c r="N702" s="7" t="str">
        <f>IF(AND(ISBLANK(A702),ISBLANK(D702)),"",IF(AND(A702&gt;341000,D702&gt;341000),"EKPC",IF(OR(A702&gt;341000,D702&gt;341000),"TIE","LGEE")))</f>
        <v>LGEE</v>
      </c>
      <c r="O702" s="13"/>
    </row>
    <row r="703" spans="1:15" hidden="1" x14ac:dyDescent="0.3">
      <c r="I703" s="1" t="s">
        <v>11124</v>
      </c>
      <c r="J703" s="7"/>
      <c r="K703" s="7"/>
      <c r="L703" s="7"/>
      <c r="M703" s="7"/>
      <c r="N703" s="7" t="str">
        <f>IF(AND(ISBLANK(A703),ISBLANK(D703)),"",IF(AND(A703&gt;341000,D703&gt;341000),"EKPC",IF(OR(A703&gt;341000,D703&gt;341000),"TIE","LGEE")))</f>
        <v/>
      </c>
      <c r="O703" s="7"/>
    </row>
    <row r="704" spans="1:15" hidden="1" x14ac:dyDescent="0.3">
      <c r="A704" s="1">
        <v>324082</v>
      </c>
      <c r="B704" s="1" t="s">
        <v>3955</v>
      </c>
      <c r="C704" s="1">
        <v>69</v>
      </c>
      <c r="D704" s="1">
        <v>324476</v>
      </c>
      <c r="E704" s="1" t="s">
        <v>3956</v>
      </c>
      <c r="F704" s="1">
        <v>69</v>
      </c>
      <c r="G704" s="1">
        <v>1</v>
      </c>
      <c r="H704" s="1" t="s">
        <v>4790</v>
      </c>
      <c r="I704" s="1" t="s">
        <v>4791</v>
      </c>
      <c r="J704" s="7">
        <v>-31.481504440307617</v>
      </c>
      <c r="K704" s="7">
        <v>31.481504440307617</v>
      </c>
      <c r="L704" s="7">
        <v>33</v>
      </c>
      <c r="M704" s="7">
        <v>95.398498303962469</v>
      </c>
      <c r="N704" s="7" t="str">
        <f>IF(AND(ISBLANK(A704),ISBLANK(D704)),"",IF(AND(A704&gt;341000,D704&gt;341000),"EKPC",IF(OR(A704&gt;341000,D704&gt;341000),"TIE","LGEE")))</f>
        <v>LGEE</v>
      </c>
      <c r="O704" s="7"/>
    </row>
    <row r="705" spans="1:15" hidden="1" x14ac:dyDescent="0.3">
      <c r="I705" s="1" t="s">
        <v>11124</v>
      </c>
      <c r="J705" s="7"/>
      <c r="K705" s="7"/>
      <c r="L705" s="7"/>
      <c r="M705" s="7"/>
      <c r="N705" s="7" t="str">
        <f>IF(AND(ISBLANK(A705),ISBLANK(D705)),"",IF(AND(A705&gt;341000,D705&gt;341000),"EKPC",IF(OR(A705&gt;341000,D705&gt;341000),"TIE","LGEE")))</f>
        <v/>
      </c>
      <c r="O705" s="7"/>
    </row>
    <row r="706" spans="1:15" hidden="1" x14ac:dyDescent="0.3">
      <c r="A706" s="5">
        <v>324082</v>
      </c>
      <c r="B706" s="5" t="s">
        <v>3955</v>
      </c>
      <c r="C706" s="5">
        <v>69</v>
      </c>
      <c r="D706" s="5">
        <v>324476</v>
      </c>
      <c r="E706" s="5" t="s">
        <v>3956</v>
      </c>
      <c r="F706" s="5">
        <v>69</v>
      </c>
      <c r="G706" s="5">
        <v>1</v>
      </c>
      <c r="H706" s="5" t="s">
        <v>4793</v>
      </c>
      <c r="I706" s="1" t="s">
        <v>4794</v>
      </c>
      <c r="J706" s="13">
        <v>-31.481449127197266</v>
      </c>
      <c r="K706" s="13">
        <v>31.481447219848633</v>
      </c>
      <c r="L706" s="13">
        <v>33</v>
      </c>
      <c r="M706" s="13">
        <v>95.398324908632219</v>
      </c>
      <c r="N706" s="7" t="str">
        <f>IF(AND(ISBLANK(A706),ISBLANK(D706)),"",IF(AND(A706&gt;341000,D706&gt;341000),"EKPC",IF(OR(A706&gt;341000,D706&gt;341000),"TIE","LGEE")))</f>
        <v>LGEE</v>
      </c>
      <c r="O706" s="13"/>
    </row>
    <row r="707" spans="1:15" hidden="1" x14ac:dyDescent="0.3">
      <c r="I707" s="1" t="s">
        <v>11124</v>
      </c>
      <c r="J707" s="7"/>
      <c r="K707" s="7"/>
      <c r="L707" s="7"/>
      <c r="M707" s="7"/>
      <c r="N707" s="7" t="str">
        <f>IF(AND(ISBLANK(A707),ISBLANK(D707)),"",IF(AND(A707&gt;341000,D707&gt;341000),"EKPC",IF(OR(A707&gt;341000,D707&gt;341000),"TIE","LGEE")))</f>
        <v/>
      </c>
      <c r="O707" s="7"/>
    </row>
    <row r="708" spans="1:15" hidden="1" x14ac:dyDescent="0.3">
      <c r="A708" s="1">
        <v>324082</v>
      </c>
      <c r="B708" s="1" t="s">
        <v>3955</v>
      </c>
      <c r="C708" s="1">
        <v>69</v>
      </c>
      <c r="D708" s="1">
        <v>324476</v>
      </c>
      <c r="E708" s="1" t="s">
        <v>3956</v>
      </c>
      <c r="F708" s="1">
        <v>69</v>
      </c>
      <c r="G708" s="1">
        <v>1</v>
      </c>
      <c r="H708" s="1" t="s">
        <v>4795</v>
      </c>
      <c r="I708" s="1" t="s">
        <v>4796</v>
      </c>
      <c r="J708" s="7">
        <v>-31.4814453125</v>
      </c>
      <c r="K708" s="7">
        <v>31.4814453125</v>
      </c>
      <c r="L708" s="7">
        <v>33</v>
      </c>
      <c r="M708" s="7">
        <v>95.398319128787875</v>
      </c>
      <c r="N708" s="7" t="str">
        <f>IF(AND(ISBLANK(A708),ISBLANK(D708)),"",IF(AND(A708&gt;341000,D708&gt;341000),"EKPC",IF(OR(A708&gt;341000,D708&gt;341000),"TIE","LGEE")))</f>
        <v>LGEE</v>
      </c>
      <c r="O708" s="7"/>
    </row>
    <row r="709" spans="1:15" hidden="1" x14ac:dyDescent="0.3">
      <c r="I709" s="1" t="s">
        <v>11124</v>
      </c>
      <c r="J709" s="7"/>
      <c r="K709" s="7"/>
      <c r="L709" s="7"/>
      <c r="M709" s="7"/>
      <c r="N709" s="7" t="str">
        <f>IF(AND(ISBLANK(A709),ISBLANK(D709)),"",IF(AND(A709&gt;341000,D709&gt;341000),"EKPC",IF(OR(A709&gt;341000,D709&gt;341000),"TIE","LGEE")))</f>
        <v/>
      </c>
      <c r="O709" s="7"/>
    </row>
    <row r="710" spans="1:15" hidden="1" x14ac:dyDescent="0.3">
      <c r="A710" s="5">
        <v>324082</v>
      </c>
      <c r="B710" s="5" t="s">
        <v>3955</v>
      </c>
      <c r="C710" s="5">
        <v>69</v>
      </c>
      <c r="D710" s="5">
        <v>324476</v>
      </c>
      <c r="E710" s="5" t="s">
        <v>3956</v>
      </c>
      <c r="F710" s="5">
        <v>69</v>
      </c>
      <c r="G710" s="5">
        <v>1</v>
      </c>
      <c r="H710" s="5" t="s">
        <v>4797</v>
      </c>
      <c r="I710" s="1" t="s">
        <v>4798</v>
      </c>
      <c r="J710" s="13">
        <v>-31.481601715087891</v>
      </c>
      <c r="K710" s="13">
        <v>31.481599807739258</v>
      </c>
      <c r="L710" s="13">
        <v>33</v>
      </c>
      <c r="M710" s="13">
        <v>95.398787296179563</v>
      </c>
      <c r="N710" s="7" t="str">
        <f>IF(AND(ISBLANK(A710),ISBLANK(D710)),"",IF(AND(A710&gt;341000,D710&gt;341000),"EKPC",IF(OR(A710&gt;341000,D710&gt;341000),"TIE","LGEE")))</f>
        <v>LGEE</v>
      </c>
      <c r="O710" s="13"/>
    </row>
    <row r="711" spans="1:15" hidden="1" x14ac:dyDescent="0.3">
      <c r="I711" s="1" t="s">
        <v>11124</v>
      </c>
      <c r="J711" s="7"/>
      <c r="K711" s="7"/>
      <c r="L711" s="7"/>
      <c r="M711" s="7"/>
      <c r="N711" s="7" t="str">
        <f>IF(AND(ISBLANK(A711),ISBLANK(D711)),"",IF(AND(A711&gt;341000,D711&gt;341000),"EKPC",IF(OR(A711&gt;341000,D711&gt;341000),"TIE","LGEE")))</f>
        <v/>
      </c>
      <c r="O711" s="7"/>
    </row>
    <row r="712" spans="1:15" hidden="1" x14ac:dyDescent="0.3">
      <c r="A712" s="1">
        <v>324082</v>
      </c>
      <c r="B712" s="1" t="s">
        <v>3955</v>
      </c>
      <c r="C712" s="1">
        <v>69</v>
      </c>
      <c r="D712" s="1">
        <v>324476</v>
      </c>
      <c r="E712" s="1" t="s">
        <v>3956</v>
      </c>
      <c r="F712" s="1">
        <v>69</v>
      </c>
      <c r="G712" s="1">
        <v>1</v>
      </c>
      <c r="H712" s="1" t="s">
        <v>4800</v>
      </c>
      <c r="I712" s="1" t="s">
        <v>4801</v>
      </c>
      <c r="J712" s="7">
        <v>-31.481204986572266</v>
      </c>
      <c r="K712" s="7">
        <v>31.481203079223633</v>
      </c>
      <c r="L712" s="7">
        <v>33</v>
      </c>
      <c r="M712" s="7">
        <v>95.397585088556468</v>
      </c>
      <c r="N712" s="7" t="str">
        <f>IF(AND(ISBLANK(A712),ISBLANK(D712)),"",IF(AND(A712&gt;341000,D712&gt;341000),"EKPC",IF(OR(A712&gt;341000,D712&gt;341000),"TIE","LGEE")))</f>
        <v>LGEE</v>
      </c>
      <c r="O712" s="7"/>
    </row>
    <row r="713" spans="1:15" hidden="1" x14ac:dyDescent="0.3">
      <c r="I713" s="1" t="s">
        <v>11124</v>
      </c>
      <c r="J713" s="7"/>
      <c r="K713" s="7"/>
      <c r="L713" s="7"/>
      <c r="M713" s="7"/>
      <c r="N713" s="7" t="str">
        <f>IF(AND(ISBLANK(A713),ISBLANK(D713)),"",IF(AND(A713&gt;341000,D713&gt;341000),"EKPC",IF(OR(A713&gt;341000,D713&gt;341000),"TIE","LGEE")))</f>
        <v/>
      </c>
      <c r="O713" s="7"/>
    </row>
    <row r="714" spans="1:15" hidden="1" x14ac:dyDescent="0.3">
      <c r="A714" s="5">
        <v>324082</v>
      </c>
      <c r="B714" s="5" t="s">
        <v>3955</v>
      </c>
      <c r="C714" s="5">
        <v>69</v>
      </c>
      <c r="D714" s="5">
        <v>324476</v>
      </c>
      <c r="E714" s="5" t="s">
        <v>3956</v>
      </c>
      <c r="F714" s="5">
        <v>69</v>
      </c>
      <c r="G714" s="5">
        <v>1</v>
      </c>
      <c r="H714" s="5" t="s">
        <v>4802</v>
      </c>
      <c r="I714" s="1" t="s">
        <v>4803</v>
      </c>
      <c r="J714" s="13">
        <v>-31.481199264526367</v>
      </c>
      <c r="K714" s="13">
        <v>31.481201171875</v>
      </c>
      <c r="L714" s="13">
        <v>33</v>
      </c>
      <c r="M714" s="13">
        <v>95.397579308712125</v>
      </c>
      <c r="N714" s="7" t="str">
        <f>IF(AND(ISBLANK(A714),ISBLANK(D714)),"",IF(AND(A714&gt;341000,D714&gt;341000),"EKPC",IF(OR(A714&gt;341000,D714&gt;341000),"TIE","LGEE")))</f>
        <v>LGEE</v>
      </c>
      <c r="O714" s="13"/>
    </row>
    <row r="715" spans="1:15" hidden="1" x14ac:dyDescent="0.3">
      <c r="I715" s="1" t="s">
        <v>11124</v>
      </c>
      <c r="J715" s="7"/>
      <c r="K715" s="7"/>
      <c r="L715" s="7"/>
      <c r="M715" s="7"/>
      <c r="N715" s="7" t="str">
        <f>IF(AND(ISBLANK(A715),ISBLANK(D715)),"",IF(AND(A715&gt;341000,D715&gt;341000),"EKPC",IF(OR(A715&gt;341000,D715&gt;341000),"TIE","LGEE")))</f>
        <v/>
      </c>
      <c r="O715" s="7"/>
    </row>
    <row r="716" spans="1:15" hidden="1" x14ac:dyDescent="0.3">
      <c r="A716" s="1">
        <v>324082</v>
      </c>
      <c r="B716" s="1" t="s">
        <v>3955</v>
      </c>
      <c r="C716" s="1">
        <v>69</v>
      </c>
      <c r="D716" s="1">
        <v>324476</v>
      </c>
      <c r="E716" s="1" t="s">
        <v>3956</v>
      </c>
      <c r="F716" s="1">
        <v>69</v>
      </c>
      <c r="G716" s="1">
        <v>1</v>
      </c>
      <c r="H716" s="1" t="s">
        <v>4804</v>
      </c>
      <c r="I716" s="1" t="s">
        <v>4805</v>
      </c>
      <c r="J716" s="7">
        <v>-31.481174468994141</v>
      </c>
      <c r="K716" s="7">
        <v>31.481174468994141</v>
      </c>
      <c r="L716" s="7">
        <v>33</v>
      </c>
      <c r="M716" s="7">
        <v>95.397498390891329</v>
      </c>
      <c r="N716" s="7" t="str">
        <f>IF(AND(ISBLANK(A716),ISBLANK(D716)),"",IF(AND(A716&gt;341000,D716&gt;341000),"EKPC",IF(OR(A716&gt;341000,D716&gt;341000),"TIE","LGEE")))</f>
        <v>LGEE</v>
      </c>
      <c r="O716" s="7"/>
    </row>
    <row r="717" spans="1:15" hidden="1" x14ac:dyDescent="0.3">
      <c r="I717" s="1" t="s">
        <v>11124</v>
      </c>
      <c r="J717" s="7"/>
      <c r="K717" s="7"/>
      <c r="L717" s="7"/>
      <c r="M717" s="7"/>
      <c r="N717" s="7" t="str">
        <f>IF(AND(ISBLANK(A717),ISBLANK(D717)),"",IF(AND(A717&gt;341000,D717&gt;341000),"EKPC",IF(OR(A717&gt;341000,D717&gt;341000),"TIE","LGEE")))</f>
        <v/>
      </c>
      <c r="O717" s="7"/>
    </row>
    <row r="718" spans="1:15" hidden="1" x14ac:dyDescent="0.3">
      <c r="A718" s="5">
        <v>324082</v>
      </c>
      <c r="B718" s="5" t="s">
        <v>3955</v>
      </c>
      <c r="C718" s="5">
        <v>69</v>
      </c>
      <c r="D718" s="5">
        <v>324476</v>
      </c>
      <c r="E718" s="5" t="s">
        <v>3956</v>
      </c>
      <c r="F718" s="5">
        <v>69</v>
      </c>
      <c r="G718" s="5">
        <v>1</v>
      </c>
      <c r="H718" s="5" t="s">
        <v>4806</v>
      </c>
      <c r="I718" s="1" t="s">
        <v>4807</v>
      </c>
      <c r="J718" s="13">
        <v>-31.481433868408203</v>
      </c>
      <c r="K718" s="13">
        <v>31.481435775756836</v>
      </c>
      <c r="L718" s="13">
        <v>33</v>
      </c>
      <c r="M718" s="13">
        <v>95.398290229566172</v>
      </c>
      <c r="N718" s="7" t="str">
        <f>IF(AND(ISBLANK(A718),ISBLANK(D718)),"",IF(AND(A718&gt;341000,D718&gt;341000),"EKPC",IF(OR(A718&gt;341000,D718&gt;341000),"TIE","LGEE")))</f>
        <v>LGEE</v>
      </c>
      <c r="O718" s="13"/>
    </row>
    <row r="719" spans="1:15" hidden="1" x14ac:dyDescent="0.3">
      <c r="I719" s="1" t="s">
        <v>11124</v>
      </c>
      <c r="J719" s="7"/>
      <c r="K719" s="7"/>
      <c r="L719" s="7"/>
      <c r="M719" s="7"/>
      <c r="N719" s="7" t="str">
        <f>IF(AND(ISBLANK(A719),ISBLANK(D719)),"",IF(AND(A719&gt;341000,D719&gt;341000),"EKPC",IF(OR(A719&gt;341000,D719&gt;341000),"TIE","LGEE")))</f>
        <v/>
      </c>
      <c r="O719" s="7"/>
    </row>
    <row r="720" spans="1:15" hidden="1" x14ac:dyDescent="0.3">
      <c r="A720" s="1">
        <v>324082</v>
      </c>
      <c r="B720" s="1" t="s">
        <v>3955</v>
      </c>
      <c r="C720" s="1">
        <v>69</v>
      </c>
      <c r="D720" s="1">
        <v>324476</v>
      </c>
      <c r="E720" s="1" t="s">
        <v>3956</v>
      </c>
      <c r="F720" s="1">
        <v>69</v>
      </c>
      <c r="G720" s="1">
        <v>1</v>
      </c>
      <c r="H720" s="1" t="s">
        <v>4808</v>
      </c>
      <c r="I720" s="1" t="s">
        <v>4809</v>
      </c>
      <c r="J720" s="7">
        <v>-31.481304168701172</v>
      </c>
      <c r="K720" s="7">
        <v>31.481304168701172</v>
      </c>
      <c r="L720" s="7">
        <v>33</v>
      </c>
      <c r="M720" s="7">
        <v>95.397891420306578</v>
      </c>
      <c r="N720" s="7" t="str">
        <f>IF(AND(ISBLANK(A720),ISBLANK(D720)),"",IF(AND(A720&gt;341000,D720&gt;341000),"EKPC",IF(OR(A720&gt;341000,D720&gt;341000),"TIE","LGEE")))</f>
        <v>LGEE</v>
      </c>
      <c r="O720" s="7"/>
    </row>
    <row r="721" spans="1:15" hidden="1" x14ac:dyDescent="0.3">
      <c r="I721" s="1" t="s">
        <v>11124</v>
      </c>
      <c r="J721" s="7"/>
      <c r="K721" s="7"/>
      <c r="L721" s="7"/>
      <c r="M721" s="7"/>
      <c r="N721" s="7" t="str">
        <f>IF(AND(ISBLANK(A721),ISBLANK(D721)),"",IF(AND(A721&gt;341000,D721&gt;341000),"EKPC",IF(OR(A721&gt;341000,D721&gt;341000),"TIE","LGEE")))</f>
        <v/>
      </c>
      <c r="O721" s="7"/>
    </row>
    <row r="722" spans="1:15" hidden="1" x14ac:dyDescent="0.3">
      <c r="A722" s="5">
        <v>324082</v>
      </c>
      <c r="B722" s="5" t="s">
        <v>3955</v>
      </c>
      <c r="C722" s="5">
        <v>69</v>
      </c>
      <c r="D722" s="5">
        <v>324476</v>
      </c>
      <c r="E722" s="5" t="s">
        <v>3956</v>
      </c>
      <c r="F722" s="5">
        <v>69</v>
      </c>
      <c r="G722" s="5">
        <v>1</v>
      </c>
      <c r="H722" s="5" t="s">
        <v>4810</v>
      </c>
      <c r="I722" s="1" t="s">
        <v>4811</v>
      </c>
      <c r="J722" s="13">
        <v>-31.481452941894531</v>
      </c>
      <c r="K722" s="13">
        <v>31.481452941894531</v>
      </c>
      <c r="L722" s="13">
        <v>33</v>
      </c>
      <c r="M722" s="13">
        <v>95.39834224816525</v>
      </c>
      <c r="N722" s="7" t="str">
        <f>IF(AND(ISBLANK(A722),ISBLANK(D722)),"",IF(AND(A722&gt;341000,D722&gt;341000),"EKPC",IF(OR(A722&gt;341000,D722&gt;341000),"TIE","LGEE")))</f>
        <v>LGEE</v>
      </c>
      <c r="O722" s="13"/>
    </row>
    <row r="723" spans="1:15" hidden="1" x14ac:dyDescent="0.3">
      <c r="I723" s="1" t="s">
        <v>11124</v>
      </c>
      <c r="J723" s="7"/>
      <c r="K723" s="7"/>
      <c r="L723" s="7"/>
      <c r="M723" s="7"/>
      <c r="N723" s="7" t="str">
        <f>IF(AND(ISBLANK(A723),ISBLANK(D723)),"",IF(AND(A723&gt;341000,D723&gt;341000),"EKPC",IF(OR(A723&gt;341000,D723&gt;341000),"TIE","LGEE")))</f>
        <v/>
      </c>
      <c r="O723" s="7"/>
    </row>
    <row r="724" spans="1:15" hidden="1" x14ac:dyDescent="0.3">
      <c r="A724" s="1">
        <v>324082</v>
      </c>
      <c r="B724" s="1" t="s">
        <v>3955</v>
      </c>
      <c r="C724" s="1">
        <v>69</v>
      </c>
      <c r="D724" s="1">
        <v>324476</v>
      </c>
      <c r="E724" s="1" t="s">
        <v>3956</v>
      </c>
      <c r="F724" s="1">
        <v>69</v>
      </c>
      <c r="G724" s="1">
        <v>1</v>
      </c>
      <c r="H724" s="1" t="s">
        <v>4812</v>
      </c>
      <c r="I724" s="1" t="s">
        <v>4813</v>
      </c>
      <c r="J724" s="7">
        <v>-31.481512069702148</v>
      </c>
      <c r="K724" s="7">
        <v>31.481510162353516</v>
      </c>
      <c r="L724" s="7">
        <v>33</v>
      </c>
      <c r="M724" s="7">
        <v>95.3985156434955</v>
      </c>
      <c r="N724" s="7" t="str">
        <f>IF(AND(ISBLANK(A724),ISBLANK(D724)),"",IF(AND(A724&gt;341000,D724&gt;341000),"EKPC",IF(OR(A724&gt;341000,D724&gt;341000),"TIE","LGEE")))</f>
        <v>LGEE</v>
      </c>
      <c r="O724" s="7"/>
    </row>
    <row r="725" spans="1:15" hidden="1" x14ac:dyDescent="0.3">
      <c r="I725" s="1" t="s">
        <v>11124</v>
      </c>
      <c r="J725" s="7"/>
      <c r="K725" s="7"/>
      <c r="L725" s="7"/>
      <c r="M725" s="7"/>
      <c r="N725" s="7" t="str">
        <f>IF(AND(ISBLANK(A725),ISBLANK(D725)),"",IF(AND(A725&gt;341000,D725&gt;341000),"EKPC",IF(OR(A725&gt;341000,D725&gt;341000),"TIE","LGEE")))</f>
        <v/>
      </c>
      <c r="O725" s="7"/>
    </row>
    <row r="726" spans="1:15" hidden="1" x14ac:dyDescent="0.3">
      <c r="A726" s="5">
        <v>324082</v>
      </c>
      <c r="B726" s="5" t="s">
        <v>3955</v>
      </c>
      <c r="C726" s="5">
        <v>69</v>
      </c>
      <c r="D726" s="5">
        <v>324476</v>
      </c>
      <c r="E726" s="5" t="s">
        <v>3956</v>
      </c>
      <c r="F726" s="5">
        <v>69</v>
      </c>
      <c r="G726" s="5">
        <v>1</v>
      </c>
      <c r="H726" s="5" t="s">
        <v>4815</v>
      </c>
      <c r="I726" s="1" t="s">
        <v>4816</v>
      </c>
      <c r="J726" s="13">
        <v>-31.481420516967773</v>
      </c>
      <c r="K726" s="13">
        <v>31.481420516967773</v>
      </c>
      <c r="L726" s="13">
        <v>33</v>
      </c>
      <c r="M726" s="13">
        <v>95.398243990811437</v>
      </c>
      <c r="N726" s="7" t="str">
        <f>IF(AND(ISBLANK(A726),ISBLANK(D726)),"",IF(AND(A726&gt;341000,D726&gt;341000),"EKPC",IF(OR(A726&gt;341000,D726&gt;341000),"TIE","LGEE")))</f>
        <v>LGEE</v>
      </c>
      <c r="O726" s="13"/>
    </row>
    <row r="727" spans="1:15" hidden="1" x14ac:dyDescent="0.3">
      <c r="I727" s="1" t="s">
        <v>11124</v>
      </c>
      <c r="J727" s="7"/>
      <c r="K727" s="7"/>
      <c r="L727" s="7"/>
      <c r="M727" s="7"/>
      <c r="N727" s="7" t="str">
        <f>IF(AND(ISBLANK(A727),ISBLANK(D727)),"",IF(AND(A727&gt;341000,D727&gt;341000),"EKPC",IF(OR(A727&gt;341000,D727&gt;341000),"TIE","LGEE")))</f>
        <v/>
      </c>
      <c r="O727" s="7"/>
    </row>
    <row r="728" spans="1:15" hidden="1" x14ac:dyDescent="0.3">
      <c r="A728" s="1">
        <v>324082</v>
      </c>
      <c r="B728" s="1" t="s">
        <v>3955</v>
      </c>
      <c r="C728" s="1">
        <v>69</v>
      </c>
      <c r="D728" s="1">
        <v>324476</v>
      </c>
      <c r="E728" s="1" t="s">
        <v>3956</v>
      </c>
      <c r="F728" s="1">
        <v>69</v>
      </c>
      <c r="G728" s="1">
        <v>1</v>
      </c>
      <c r="H728" s="1" t="s">
        <v>4817</v>
      </c>
      <c r="I728" s="1" t="s">
        <v>4818</v>
      </c>
      <c r="J728" s="7">
        <v>-31.48155403137207</v>
      </c>
      <c r="K728" s="7">
        <v>31.481552124023438</v>
      </c>
      <c r="L728" s="7">
        <v>33</v>
      </c>
      <c r="M728" s="7">
        <v>95.398642800071016</v>
      </c>
      <c r="N728" s="7" t="str">
        <f>IF(AND(ISBLANK(A728),ISBLANK(D728)),"",IF(AND(A728&gt;341000,D728&gt;341000),"EKPC",IF(OR(A728&gt;341000,D728&gt;341000),"TIE","LGEE")))</f>
        <v>LGEE</v>
      </c>
      <c r="O728" s="7"/>
    </row>
    <row r="729" spans="1:15" hidden="1" x14ac:dyDescent="0.3">
      <c r="I729" s="1" t="s">
        <v>11124</v>
      </c>
      <c r="J729" s="7"/>
      <c r="K729" s="7"/>
      <c r="L729" s="7"/>
      <c r="M729" s="7"/>
      <c r="N729" s="7" t="str">
        <f>IF(AND(ISBLANK(A729),ISBLANK(D729)),"",IF(AND(A729&gt;341000,D729&gt;341000),"EKPC",IF(OR(A729&gt;341000,D729&gt;341000),"TIE","LGEE")))</f>
        <v/>
      </c>
      <c r="O729" s="7"/>
    </row>
    <row r="730" spans="1:15" hidden="1" x14ac:dyDescent="0.3">
      <c r="A730" s="5">
        <v>324082</v>
      </c>
      <c r="B730" s="5" t="s">
        <v>3955</v>
      </c>
      <c r="C730" s="5">
        <v>69</v>
      </c>
      <c r="D730" s="5">
        <v>324476</v>
      </c>
      <c r="E730" s="5" t="s">
        <v>3956</v>
      </c>
      <c r="F730" s="5">
        <v>69</v>
      </c>
      <c r="G730" s="5">
        <v>1</v>
      </c>
      <c r="H730" s="5" t="s">
        <v>4820</v>
      </c>
      <c r="I730" s="1" t="s">
        <v>4821</v>
      </c>
      <c r="J730" s="13">
        <v>-31.481380462646484</v>
      </c>
      <c r="K730" s="13">
        <v>31.481378555297852</v>
      </c>
      <c r="L730" s="13">
        <v>33</v>
      </c>
      <c r="M730" s="13">
        <v>95.398116834235907</v>
      </c>
      <c r="N730" s="7" t="str">
        <f>IF(AND(ISBLANK(A730),ISBLANK(D730)),"",IF(AND(A730&gt;341000,D730&gt;341000),"EKPC",IF(OR(A730&gt;341000,D730&gt;341000),"TIE","LGEE")))</f>
        <v>LGEE</v>
      </c>
      <c r="O730" s="13"/>
    </row>
    <row r="731" spans="1:15" hidden="1" x14ac:dyDescent="0.3">
      <c r="I731" s="1" t="s">
        <v>11124</v>
      </c>
      <c r="J731" s="7"/>
      <c r="K731" s="7"/>
      <c r="L731" s="7"/>
      <c r="M731" s="7"/>
      <c r="N731" s="7" t="str">
        <f>IF(AND(ISBLANK(A731),ISBLANK(D731)),"",IF(AND(A731&gt;341000,D731&gt;341000),"EKPC",IF(OR(A731&gt;341000,D731&gt;341000),"TIE","LGEE")))</f>
        <v/>
      </c>
      <c r="O731" s="7"/>
    </row>
    <row r="732" spans="1:15" hidden="1" x14ac:dyDescent="0.3">
      <c r="A732" s="1">
        <v>324082</v>
      </c>
      <c r="B732" s="1" t="s">
        <v>3955</v>
      </c>
      <c r="C732" s="1">
        <v>69</v>
      </c>
      <c r="D732" s="1">
        <v>324476</v>
      </c>
      <c r="E732" s="1" t="s">
        <v>3956</v>
      </c>
      <c r="F732" s="1">
        <v>69</v>
      </c>
      <c r="G732" s="1">
        <v>1</v>
      </c>
      <c r="H732" s="1" t="s">
        <v>4822</v>
      </c>
      <c r="I732" s="1" t="s">
        <v>4823</v>
      </c>
      <c r="J732" s="7">
        <v>-31.481435775756836</v>
      </c>
      <c r="K732" s="7">
        <v>31.481435775756836</v>
      </c>
      <c r="L732" s="7">
        <v>33</v>
      </c>
      <c r="M732" s="7">
        <v>95.398290229566172</v>
      </c>
      <c r="N732" s="7" t="str">
        <f>IF(AND(ISBLANK(A732),ISBLANK(D732)),"",IF(AND(A732&gt;341000,D732&gt;341000),"EKPC",IF(OR(A732&gt;341000,D732&gt;341000),"TIE","LGEE")))</f>
        <v>LGEE</v>
      </c>
      <c r="O732" s="7"/>
    </row>
    <row r="733" spans="1:15" hidden="1" x14ac:dyDescent="0.3">
      <c r="I733" s="1" t="s">
        <v>11124</v>
      </c>
      <c r="J733" s="7"/>
      <c r="K733" s="7"/>
      <c r="L733" s="7"/>
      <c r="M733" s="7"/>
      <c r="N733" s="7" t="str">
        <f>IF(AND(ISBLANK(A733),ISBLANK(D733)),"",IF(AND(A733&gt;341000,D733&gt;341000),"EKPC",IF(OR(A733&gt;341000,D733&gt;341000),"TIE","LGEE")))</f>
        <v/>
      </c>
      <c r="O733" s="7"/>
    </row>
    <row r="734" spans="1:15" hidden="1" x14ac:dyDescent="0.3">
      <c r="A734" s="5">
        <v>324082</v>
      </c>
      <c r="B734" s="5" t="s">
        <v>3955</v>
      </c>
      <c r="C734" s="5">
        <v>69</v>
      </c>
      <c r="D734" s="5">
        <v>324476</v>
      </c>
      <c r="E734" s="5" t="s">
        <v>3956</v>
      </c>
      <c r="F734" s="5">
        <v>69</v>
      </c>
      <c r="G734" s="5">
        <v>1</v>
      </c>
      <c r="H734" s="5" t="s">
        <v>4825</v>
      </c>
      <c r="I734" s="1" t="s">
        <v>4826</v>
      </c>
      <c r="J734" s="13">
        <v>-31.481412887573242</v>
      </c>
      <c r="K734" s="13">
        <v>31.481412887573242</v>
      </c>
      <c r="L734" s="13">
        <v>33</v>
      </c>
      <c r="M734" s="13">
        <v>95.398220871434063</v>
      </c>
      <c r="N734" s="7" t="str">
        <f>IF(AND(ISBLANK(A734),ISBLANK(D734)),"",IF(AND(A734&gt;341000,D734&gt;341000),"EKPC",IF(OR(A734&gt;341000,D734&gt;341000),"TIE","LGEE")))</f>
        <v>LGEE</v>
      </c>
      <c r="O734" s="13"/>
    </row>
    <row r="735" spans="1:15" hidden="1" x14ac:dyDescent="0.3">
      <c r="I735" s="1" t="s">
        <v>11124</v>
      </c>
      <c r="J735" s="7"/>
      <c r="K735" s="7"/>
      <c r="L735" s="7"/>
      <c r="M735" s="7"/>
      <c r="N735" s="7" t="str">
        <f>IF(AND(ISBLANK(A735),ISBLANK(D735)),"",IF(AND(A735&gt;341000,D735&gt;341000),"EKPC",IF(OR(A735&gt;341000,D735&gt;341000),"TIE","LGEE")))</f>
        <v/>
      </c>
      <c r="O735" s="7"/>
    </row>
    <row r="736" spans="1:15" hidden="1" x14ac:dyDescent="0.3">
      <c r="A736" s="1">
        <v>324082</v>
      </c>
      <c r="B736" s="1" t="s">
        <v>3955</v>
      </c>
      <c r="C736" s="1">
        <v>69</v>
      </c>
      <c r="D736" s="1">
        <v>324476</v>
      </c>
      <c r="E736" s="1" t="s">
        <v>3956</v>
      </c>
      <c r="F736" s="1">
        <v>69</v>
      </c>
      <c r="G736" s="1">
        <v>1</v>
      </c>
      <c r="H736" s="1" t="s">
        <v>4827</v>
      </c>
      <c r="I736" s="1" t="s">
        <v>4828</v>
      </c>
      <c r="J736" s="7">
        <v>-31.481470108032227</v>
      </c>
      <c r="K736" s="7">
        <v>31.481468200683594</v>
      </c>
      <c r="L736" s="7">
        <v>33</v>
      </c>
      <c r="M736" s="7">
        <v>95.398388486919984</v>
      </c>
      <c r="N736" s="7" t="str">
        <f>IF(AND(ISBLANK(A736),ISBLANK(D736)),"",IF(AND(A736&gt;341000,D736&gt;341000),"EKPC",IF(OR(A736&gt;341000,D736&gt;341000),"TIE","LGEE")))</f>
        <v>LGEE</v>
      </c>
      <c r="O736" s="7"/>
    </row>
    <row r="737" spans="1:15" hidden="1" x14ac:dyDescent="0.3">
      <c r="I737" s="1" t="s">
        <v>11124</v>
      </c>
      <c r="J737" s="7"/>
      <c r="K737" s="7"/>
      <c r="L737" s="7"/>
      <c r="M737" s="7"/>
      <c r="N737" s="7" t="str">
        <f>IF(AND(ISBLANK(A737),ISBLANK(D737)),"",IF(AND(A737&gt;341000,D737&gt;341000),"EKPC",IF(OR(A737&gt;341000,D737&gt;341000),"TIE","LGEE")))</f>
        <v/>
      </c>
      <c r="O737" s="7"/>
    </row>
    <row r="738" spans="1:15" hidden="1" x14ac:dyDescent="0.3">
      <c r="A738" s="5">
        <v>324082</v>
      </c>
      <c r="B738" s="5" t="s">
        <v>3955</v>
      </c>
      <c r="C738" s="5">
        <v>69</v>
      </c>
      <c r="D738" s="5">
        <v>324476</v>
      </c>
      <c r="E738" s="5" t="s">
        <v>3956</v>
      </c>
      <c r="F738" s="5">
        <v>69</v>
      </c>
      <c r="G738" s="5">
        <v>1</v>
      </c>
      <c r="H738" s="5" t="s">
        <v>4830</v>
      </c>
      <c r="I738" s="1" t="s">
        <v>4831</v>
      </c>
      <c r="J738" s="13">
        <v>-31.481435775756836</v>
      </c>
      <c r="K738" s="13">
        <v>31.481435775756836</v>
      </c>
      <c r="L738" s="13">
        <v>33</v>
      </c>
      <c r="M738" s="13">
        <v>95.398290229566172</v>
      </c>
      <c r="N738" s="7" t="str">
        <f>IF(AND(ISBLANK(A738),ISBLANK(D738)),"",IF(AND(A738&gt;341000,D738&gt;341000),"EKPC",IF(OR(A738&gt;341000,D738&gt;341000),"TIE","LGEE")))</f>
        <v>LGEE</v>
      </c>
      <c r="O738" s="13"/>
    </row>
    <row r="739" spans="1:15" hidden="1" x14ac:dyDescent="0.3">
      <c r="I739" s="1" t="s">
        <v>11124</v>
      </c>
      <c r="J739" s="7"/>
      <c r="K739" s="7"/>
      <c r="L739" s="7"/>
      <c r="M739" s="7"/>
      <c r="N739" s="7" t="str">
        <f>IF(AND(ISBLANK(A739),ISBLANK(D739)),"",IF(AND(A739&gt;341000,D739&gt;341000),"EKPC",IF(OR(A739&gt;341000,D739&gt;341000),"TIE","LGEE")))</f>
        <v/>
      </c>
      <c r="O739" s="7"/>
    </row>
    <row r="740" spans="1:15" hidden="1" x14ac:dyDescent="0.3">
      <c r="A740" s="1">
        <v>324082</v>
      </c>
      <c r="B740" s="1" t="s">
        <v>3955</v>
      </c>
      <c r="C740" s="1">
        <v>69</v>
      </c>
      <c r="D740" s="1">
        <v>324476</v>
      </c>
      <c r="E740" s="1" t="s">
        <v>3956</v>
      </c>
      <c r="F740" s="1">
        <v>69</v>
      </c>
      <c r="G740" s="1">
        <v>1</v>
      </c>
      <c r="H740" s="1" t="s">
        <v>4833</v>
      </c>
      <c r="I740" s="1" t="s">
        <v>4834</v>
      </c>
      <c r="J740" s="7">
        <v>-31.481441497802734</v>
      </c>
      <c r="K740" s="7">
        <v>31.481441497802734</v>
      </c>
      <c r="L740" s="7">
        <v>33</v>
      </c>
      <c r="M740" s="7">
        <v>95.398307569099188</v>
      </c>
      <c r="N740" s="7" t="str">
        <f>IF(AND(ISBLANK(A740),ISBLANK(D740)),"",IF(AND(A740&gt;341000,D740&gt;341000),"EKPC",IF(OR(A740&gt;341000,D740&gt;341000),"TIE","LGEE")))</f>
        <v>LGEE</v>
      </c>
      <c r="O740" s="7"/>
    </row>
    <row r="741" spans="1:15" hidden="1" x14ac:dyDescent="0.3">
      <c r="I741" s="1" t="s">
        <v>11124</v>
      </c>
      <c r="J741" s="7"/>
      <c r="K741" s="7"/>
      <c r="L741" s="7"/>
      <c r="M741" s="7"/>
      <c r="N741" s="7" t="str">
        <f>IF(AND(ISBLANK(A741),ISBLANK(D741)),"",IF(AND(A741&gt;341000,D741&gt;341000),"EKPC",IF(OR(A741&gt;341000,D741&gt;341000),"TIE","LGEE")))</f>
        <v/>
      </c>
      <c r="O741" s="7"/>
    </row>
    <row r="742" spans="1:15" hidden="1" x14ac:dyDescent="0.3">
      <c r="A742" s="5">
        <v>324082</v>
      </c>
      <c r="B742" s="5" t="s">
        <v>3955</v>
      </c>
      <c r="C742" s="5">
        <v>69</v>
      </c>
      <c r="D742" s="5">
        <v>324476</v>
      </c>
      <c r="E742" s="5" t="s">
        <v>3956</v>
      </c>
      <c r="F742" s="5">
        <v>69</v>
      </c>
      <c r="G742" s="5">
        <v>1</v>
      </c>
      <c r="H742" s="5" t="s">
        <v>4835</v>
      </c>
      <c r="I742" s="1" t="s">
        <v>4836</v>
      </c>
      <c r="J742" s="13">
        <v>-31.481378555297852</v>
      </c>
      <c r="K742" s="13">
        <v>31.481378555297852</v>
      </c>
      <c r="L742" s="13">
        <v>33</v>
      </c>
      <c r="M742" s="13">
        <v>95.398116834235907</v>
      </c>
      <c r="N742" s="7" t="str">
        <f>IF(AND(ISBLANK(A742),ISBLANK(D742)),"",IF(AND(A742&gt;341000,D742&gt;341000),"EKPC",IF(OR(A742&gt;341000,D742&gt;341000),"TIE","LGEE")))</f>
        <v>LGEE</v>
      </c>
      <c r="O742" s="13"/>
    </row>
    <row r="743" spans="1:15" hidden="1" x14ac:dyDescent="0.3">
      <c r="I743" s="1" t="s">
        <v>11124</v>
      </c>
      <c r="J743" s="7"/>
      <c r="K743" s="7"/>
      <c r="L743" s="7"/>
      <c r="M743" s="7"/>
      <c r="N743" s="7" t="str">
        <f>IF(AND(ISBLANK(A743),ISBLANK(D743)),"",IF(AND(A743&gt;341000,D743&gt;341000),"EKPC",IF(OR(A743&gt;341000,D743&gt;341000),"TIE","LGEE")))</f>
        <v/>
      </c>
      <c r="O743" s="7"/>
    </row>
    <row r="744" spans="1:15" hidden="1" x14ac:dyDescent="0.3">
      <c r="A744" s="1">
        <v>324082</v>
      </c>
      <c r="B744" s="1" t="s">
        <v>3955</v>
      </c>
      <c r="C744" s="1">
        <v>69</v>
      </c>
      <c r="D744" s="1">
        <v>324476</v>
      </c>
      <c r="E744" s="1" t="s">
        <v>3956</v>
      </c>
      <c r="F744" s="1">
        <v>69</v>
      </c>
      <c r="G744" s="1">
        <v>1</v>
      </c>
      <c r="H744" s="1" t="s">
        <v>4840</v>
      </c>
      <c r="I744" s="1" t="s">
        <v>4841</v>
      </c>
      <c r="J744" s="7">
        <v>-31.481361389160156</v>
      </c>
      <c r="K744" s="7">
        <v>31.481361389160156</v>
      </c>
      <c r="L744" s="7">
        <v>33</v>
      </c>
      <c r="M744" s="7">
        <v>95.398064815636843</v>
      </c>
      <c r="N744" s="7" t="str">
        <f>IF(AND(ISBLANK(A744),ISBLANK(D744)),"",IF(AND(A744&gt;341000,D744&gt;341000),"EKPC",IF(OR(A744&gt;341000,D744&gt;341000),"TIE","LGEE")))</f>
        <v>LGEE</v>
      </c>
      <c r="O744" s="7"/>
    </row>
    <row r="745" spans="1:15" hidden="1" x14ac:dyDescent="0.3">
      <c r="I745" s="1" t="s">
        <v>11124</v>
      </c>
      <c r="J745" s="7"/>
      <c r="K745" s="7"/>
      <c r="L745" s="7"/>
      <c r="M745" s="7"/>
      <c r="N745" s="7" t="str">
        <f>IF(AND(ISBLANK(A745),ISBLANK(D745)),"",IF(AND(A745&gt;341000,D745&gt;341000),"EKPC",IF(OR(A745&gt;341000,D745&gt;341000),"TIE","LGEE")))</f>
        <v/>
      </c>
      <c r="O745" s="7"/>
    </row>
    <row r="746" spans="1:15" hidden="1" x14ac:dyDescent="0.3">
      <c r="A746" s="5">
        <v>324082</v>
      </c>
      <c r="B746" s="5" t="s">
        <v>3955</v>
      </c>
      <c r="C746" s="5">
        <v>69</v>
      </c>
      <c r="D746" s="5">
        <v>324476</v>
      </c>
      <c r="E746" s="5" t="s">
        <v>3956</v>
      </c>
      <c r="F746" s="5">
        <v>69</v>
      </c>
      <c r="G746" s="5">
        <v>1</v>
      </c>
      <c r="H746" s="5" t="s">
        <v>4843</v>
      </c>
      <c r="I746" s="1" t="s">
        <v>4844</v>
      </c>
      <c r="J746" s="13">
        <v>-31.481464385986328</v>
      </c>
      <c r="K746" s="13">
        <v>31.481466293334961</v>
      </c>
      <c r="L746" s="13">
        <v>33</v>
      </c>
      <c r="M746" s="13">
        <v>95.39838270707564</v>
      </c>
      <c r="N746" s="7" t="str">
        <f>IF(AND(ISBLANK(A746),ISBLANK(D746)),"",IF(AND(A746&gt;341000,D746&gt;341000),"EKPC",IF(OR(A746&gt;341000,D746&gt;341000),"TIE","LGEE")))</f>
        <v>LGEE</v>
      </c>
      <c r="O746" s="13"/>
    </row>
    <row r="747" spans="1:15" hidden="1" x14ac:dyDescent="0.3">
      <c r="I747" s="1" t="s">
        <v>11124</v>
      </c>
      <c r="J747" s="7"/>
      <c r="K747" s="7"/>
      <c r="L747" s="7"/>
      <c r="M747" s="7"/>
      <c r="N747" s="7" t="str">
        <f>IF(AND(ISBLANK(A747),ISBLANK(D747)),"",IF(AND(A747&gt;341000,D747&gt;341000),"EKPC",IF(OR(A747&gt;341000,D747&gt;341000),"TIE","LGEE")))</f>
        <v/>
      </c>
      <c r="O747" s="7"/>
    </row>
    <row r="748" spans="1:15" hidden="1" x14ac:dyDescent="0.3">
      <c r="A748" s="1">
        <v>324082</v>
      </c>
      <c r="B748" s="1" t="s">
        <v>3955</v>
      </c>
      <c r="C748" s="1">
        <v>69</v>
      </c>
      <c r="D748" s="1">
        <v>324476</v>
      </c>
      <c r="E748" s="1" t="s">
        <v>3956</v>
      </c>
      <c r="F748" s="1">
        <v>69</v>
      </c>
      <c r="G748" s="1">
        <v>1</v>
      </c>
      <c r="H748" s="1" t="s">
        <v>4847</v>
      </c>
      <c r="I748" s="1" t="s">
        <v>4848</v>
      </c>
      <c r="J748" s="7">
        <v>-31.48149299621582</v>
      </c>
      <c r="K748" s="7">
        <v>31.48149299621582</v>
      </c>
      <c r="L748" s="7">
        <v>33</v>
      </c>
      <c r="M748" s="7">
        <v>95.398463624896422</v>
      </c>
      <c r="N748" s="7" t="str">
        <f>IF(AND(ISBLANK(A748),ISBLANK(D748)),"",IF(AND(A748&gt;341000,D748&gt;341000),"EKPC",IF(OR(A748&gt;341000,D748&gt;341000),"TIE","LGEE")))</f>
        <v>LGEE</v>
      </c>
      <c r="O748" s="7"/>
    </row>
    <row r="749" spans="1:15" hidden="1" x14ac:dyDescent="0.3">
      <c r="I749" s="1" t="s">
        <v>11124</v>
      </c>
      <c r="J749" s="7"/>
      <c r="K749" s="7"/>
      <c r="L749" s="7"/>
      <c r="M749" s="7"/>
      <c r="N749" s="7" t="str">
        <f>IF(AND(ISBLANK(A749),ISBLANK(D749)),"",IF(AND(A749&gt;341000,D749&gt;341000),"EKPC",IF(OR(A749&gt;341000,D749&gt;341000),"TIE","LGEE")))</f>
        <v/>
      </c>
      <c r="O749" s="7"/>
    </row>
    <row r="750" spans="1:15" hidden="1" x14ac:dyDescent="0.3">
      <c r="A750" s="5">
        <v>324082</v>
      </c>
      <c r="B750" s="5" t="s">
        <v>3955</v>
      </c>
      <c r="C750" s="5">
        <v>69</v>
      </c>
      <c r="D750" s="5">
        <v>324476</v>
      </c>
      <c r="E750" s="5" t="s">
        <v>3956</v>
      </c>
      <c r="F750" s="5">
        <v>69</v>
      </c>
      <c r="G750" s="5">
        <v>1</v>
      </c>
      <c r="H750" s="5" t="s">
        <v>4849</v>
      </c>
      <c r="I750" s="1" t="s">
        <v>4850</v>
      </c>
      <c r="J750" s="13">
        <v>-31.481348037719727</v>
      </c>
      <c r="K750" s="13">
        <v>31.481346130371094</v>
      </c>
      <c r="L750" s="13">
        <v>33</v>
      </c>
      <c r="M750" s="13">
        <v>95.398018576882109</v>
      </c>
      <c r="N750" s="7" t="str">
        <f>IF(AND(ISBLANK(A750),ISBLANK(D750)),"",IF(AND(A750&gt;341000,D750&gt;341000),"EKPC",IF(OR(A750&gt;341000,D750&gt;341000),"TIE","LGEE")))</f>
        <v>LGEE</v>
      </c>
      <c r="O750" s="13"/>
    </row>
    <row r="751" spans="1:15" x14ac:dyDescent="0.3">
      <c r="A751" s="1">
        <v>342000</v>
      </c>
      <c r="B751" s="1" t="s">
        <v>3957</v>
      </c>
      <c r="C751" s="1">
        <v>161</v>
      </c>
      <c r="D751" s="1">
        <v>342760</v>
      </c>
      <c r="E751" s="1" t="s">
        <v>3958</v>
      </c>
      <c r="F751" s="1">
        <v>161</v>
      </c>
      <c r="G751" s="1">
        <v>1</v>
      </c>
      <c r="H751" s="1" t="s">
        <v>5366</v>
      </c>
      <c r="I751" s="1" t="s">
        <v>5367</v>
      </c>
      <c r="J751" s="7">
        <v>169.52557373046875</v>
      </c>
      <c r="K751" s="7">
        <v>169.52557373046875</v>
      </c>
      <c r="L751" s="7">
        <v>153</v>
      </c>
      <c r="M751" s="7">
        <v>110.80102858200571</v>
      </c>
      <c r="N751" s="7" t="str">
        <f>IF(AND(ISBLANK(A751),ISBLANK(D751)),"",IF(AND(A751&gt;341000,D751&gt;341000),"EKPC",IF(OR(A751&gt;341000,D751&gt;341000),"TIE","LGEE")))</f>
        <v>EKPC</v>
      </c>
      <c r="O751" s="7"/>
    </row>
    <row r="752" spans="1:15" hidden="1" x14ac:dyDescent="0.3">
      <c r="I752" s="1" t="s">
        <v>11124</v>
      </c>
      <c r="J752" s="7"/>
      <c r="K752" s="7"/>
      <c r="L752" s="7"/>
      <c r="M752" s="7"/>
      <c r="N752" s="7" t="str">
        <f>IF(AND(ISBLANK(A752),ISBLANK(D752)),"",IF(AND(A752&gt;341000,D752&gt;341000),"EKPC",IF(OR(A752&gt;341000,D752&gt;341000),"TIE","LGEE")))</f>
        <v/>
      </c>
      <c r="O752" s="7"/>
    </row>
    <row r="753" spans="1:15" hidden="1" x14ac:dyDescent="0.3">
      <c r="A753" s="1">
        <v>324082</v>
      </c>
      <c r="B753" s="1" t="s">
        <v>3955</v>
      </c>
      <c r="C753" s="1">
        <v>69</v>
      </c>
      <c r="D753" s="1">
        <v>324476</v>
      </c>
      <c r="E753" s="1" t="s">
        <v>3956</v>
      </c>
      <c r="F753" s="1">
        <v>69</v>
      </c>
      <c r="G753" s="1">
        <v>1</v>
      </c>
      <c r="H753" s="1" t="s">
        <v>4851</v>
      </c>
      <c r="I753" s="1" t="s">
        <v>4852</v>
      </c>
      <c r="J753" s="7">
        <v>-31.481517791748047</v>
      </c>
      <c r="K753" s="7">
        <v>31.48151969909668</v>
      </c>
      <c r="L753" s="7">
        <v>33</v>
      </c>
      <c r="M753" s="7">
        <v>95.398544542717218</v>
      </c>
      <c r="N753" s="7" t="str">
        <f>IF(AND(ISBLANK(A753),ISBLANK(D753)),"",IF(AND(A753&gt;341000,D753&gt;341000),"EKPC",IF(OR(A753&gt;341000,D753&gt;341000),"TIE","LGEE")))</f>
        <v>LGEE</v>
      </c>
      <c r="O753" s="7"/>
    </row>
    <row r="754" spans="1:15" hidden="1" x14ac:dyDescent="0.3">
      <c r="I754" s="1" t="s">
        <v>11124</v>
      </c>
      <c r="J754" s="7"/>
      <c r="K754" s="7"/>
      <c r="L754" s="7"/>
      <c r="M754" s="7"/>
      <c r="N754" s="7" t="str">
        <f>IF(AND(ISBLANK(A754),ISBLANK(D754)),"",IF(AND(A754&gt;341000,D754&gt;341000),"EKPC",IF(OR(A754&gt;341000,D754&gt;341000),"TIE","LGEE")))</f>
        <v/>
      </c>
      <c r="O754" s="7"/>
    </row>
    <row r="755" spans="1:15" hidden="1" x14ac:dyDescent="0.3">
      <c r="A755" s="5">
        <v>324082</v>
      </c>
      <c r="B755" s="5" t="s">
        <v>3955</v>
      </c>
      <c r="C755" s="5">
        <v>69</v>
      </c>
      <c r="D755" s="5">
        <v>324476</v>
      </c>
      <c r="E755" s="5" t="s">
        <v>3956</v>
      </c>
      <c r="F755" s="5">
        <v>69</v>
      </c>
      <c r="G755" s="5">
        <v>1</v>
      </c>
      <c r="H755" s="5" t="s">
        <v>4853</v>
      </c>
      <c r="I755" s="1" t="s">
        <v>4854</v>
      </c>
      <c r="J755" s="13">
        <v>-31.482769012451172</v>
      </c>
      <c r="K755" s="13">
        <v>31.482769012451172</v>
      </c>
      <c r="L755" s="13">
        <v>33</v>
      </c>
      <c r="M755" s="13">
        <v>95.402330340761125</v>
      </c>
      <c r="N755" s="7" t="str">
        <f>IF(AND(ISBLANK(A755),ISBLANK(D755)),"",IF(AND(A755&gt;341000,D755&gt;341000),"EKPC",IF(OR(A755&gt;341000,D755&gt;341000),"TIE","LGEE")))</f>
        <v>LGEE</v>
      </c>
      <c r="O755" s="13"/>
    </row>
    <row r="756" spans="1:15" hidden="1" x14ac:dyDescent="0.3">
      <c r="I756" s="1" t="s">
        <v>11124</v>
      </c>
      <c r="J756" s="7"/>
      <c r="K756" s="7"/>
      <c r="L756" s="7"/>
      <c r="M756" s="7"/>
      <c r="N756" s="7" t="str">
        <f>IF(AND(ISBLANK(A756),ISBLANK(D756)),"",IF(AND(A756&gt;341000,D756&gt;341000),"EKPC",IF(OR(A756&gt;341000,D756&gt;341000),"TIE","LGEE")))</f>
        <v/>
      </c>
      <c r="O756" s="7"/>
    </row>
    <row r="757" spans="1:15" hidden="1" x14ac:dyDescent="0.3">
      <c r="A757" s="1">
        <v>324082</v>
      </c>
      <c r="B757" s="1" t="s">
        <v>3955</v>
      </c>
      <c r="C757" s="1">
        <v>69</v>
      </c>
      <c r="D757" s="1">
        <v>324476</v>
      </c>
      <c r="E757" s="1" t="s">
        <v>3956</v>
      </c>
      <c r="F757" s="1">
        <v>69</v>
      </c>
      <c r="G757" s="1">
        <v>1</v>
      </c>
      <c r="H757" s="1" t="s">
        <v>4855</v>
      </c>
      <c r="I757" s="1" t="s">
        <v>4856</v>
      </c>
      <c r="J757" s="7">
        <v>-31.481473922729492</v>
      </c>
      <c r="K757" s="7">
        <v>31.481473922729492</v>
      </c>
      <c r="L757" s="7">
        <v>33</v>
      </c>
      <c r="M757" s="7">
        <v>95.398405826453001</v>
      </c>
      <c r="N757" s="7" t="str">
        <f>IF(AND(ISBLANK(A757),ISBLANK(D757)),"",IF(AND(A757&gt;341000,D757&gt;341000),"EKPC",IF(OR(A757&gt;341000,D757&gt;341000),"TIE","LGEE")))</f>
        <v>LGEE</v>
      </c>
      <c r="O757" s="7"/>
    </row>
    <row r="758" spans="1:15" hidden="1" x14ac:dyDescent="0.3">
      <c r="I758" s="1" t="s">
        <v>11124</v>
      </c>
      <c r="J758" s="7"/>
      <c r="K758" s="7"/>
      <c r="L758" s="7"/>
      <c r="M758" s="7"/>
      <c r="N758" s="7" t="str">
        <f>IF(AND(ISBLANK(A758),ISBLANK(D758)),"",IF(AND(A758&gt;341000,D758&gt;341000),"EKPC",IF(OR(A758&gt;341000,D758&gt;341000),"TIE","LGEE")))</f>
        <v/>
      </c>
      <c r="O758" s="7"/>
    </row>
    <row r="759" spans="1:15" hidden="1" x14ac:dyDescent="0.3">
      <c r="A759" s="5">
        <v>324082</v>
      </c>
      <c r="B759" s="5" t="s">
        <v>3955</v>
      </c>
      <c r="C759" s="5">
        <v>69</v>
      </c>
      <c r="D759" s="5">
        <v>324476</v>
      </c>
      <c r="E759" s="5" t="s">
        <v>3956</v>
      </c>
      <c r="F759" s="5">
        <v>69</v>
      </c>
      <c r="G759" s="5">
        <v>1</v>
      </c>
      <c r="H759" s="5" t="s">
        <v>4858</v>
      </c>
      <c r="I759" s="1" t="s">
        <v>4859</v>
      </c>
      <c r="J759" s="13">
        <v>-31.4813232421875</v>
      </c>
      <c r="K759" s="13">
        <v>31.4813232421875</v>
      </c>
      <c r="L759" s="13">
        <v>33</v>
      </c>
      <c r="M759" s="13">
        <v>95.39794921875</v>
      </c>
      <c r="N759" s="7" t="str">
        <f>IF(AND(ISBLANK(A759),ISBLANK(D759)),"",IF(AND(A759&gt;341000,D759&gt;341000),"EKPC",IF(OR(A759&gt;341000,D759&gt;341000),"TIE","LGEE")))</f>
        <v>LGEE</v>
      </c>
      <c r="O759" s="13"/>
    </row>
    <row r="760" spans="1:15" hidden="1" x14ac:dyDescent="0.3">
      <c r="I760" s="1" t="s">
        <v>11124</v>
      </c>
      <c r="J760" s="7"/>
      <c r="K760" s="7"/>
      <c r="L760" s="7"/>
      <c r="M760" s="7"/>
      <c r="N760" s="7" t="str">
        <f>IF(AND(ISBLANK(A760),ISBLANK(D760)),"",IF(AND(A760&gt;341000,D760&gt;341000),"EKPC",IF(OR(A760&gt;341000,D760&gt;341000),"TIE","LGEE")))</f>
        <v/>
      </c>
      <c r="O760" s="7"/>
    </row>
    <row r="761" spans="1:15" hidden="1" x14ac:dyDescent="0.3">
      <c r="A761" s="1">
        <v>324082</v>
      </c>
      <c r="B761" s="1" t="s">
        <v>3955</v>
      </c>
      <c r="C761" s="1">
        <v>69</v>
      </c>
      <c r="D761" s="1">
        <v>324476</v>
      </c>
      <c r="E761" s="1" t="s">
        <v>3956</v>
      </c>
      <c r="F761" s="1">
        <v>69</v>
      </c>
      <c r="G761" s="1">
        <v>1</v>
      </c>
      <c r="H761" s="1" t="s">
        <v>4860</v>
      </c>
      <c r="I761" s="1" t="s">
        <v>4861</v>
      </c>
      <c r="J761" s="7">
        <v>-31.481466293334961</v>
      </c>
      <c r="K761" s="7">
        <v>31.481466293334961</v>
      </c>
      <c r="L761" s="7">
        <v>33</v>
      </c>
      <c r="M761" s="7">
        <v>95.39838270707564</v>
      </c>
      <c r="N761" s="7" t="str">
        <f>IF(AND(ISBLANK(A761),ISBLANK(D761)),"",IF(AND(A761&gt;341000,D761&gt;341000),"EKPC",IF(OR(A761&gt;341000,D761&gt;341000),"TIE","LGEE")))</f>
        <v>LGEE</v>
      </c>
      <c r="O761" s="7"/>
    </row>
    <row r="762" spans="1:15" hidden="1" x14ac:dyDescent="0.3">
      <c r="I762" s="1" t="s">
        <v>11124</v>
      </c>
      <c r="J762" s="7"/>
      <c r="K762" s="7"/>
      <c r="L762" s="7"/>
      <c r="M762" s="7"/>
      <c r="N762" s="7" t="str">
        <f>IF(AND(ISBLANK(A762),ISBLANK(D762)),"",IF(AND(A762&gt;341000,D762&gt;341000),"EKPC",IF(OR(A762&gt;341000,D762&gt;341000),"TIE","LGEE")))</f>
        <v/>
      </c>
      <c r="O762" s="7"/>
    </row>
    <row r="763" spans="1:15" hidden="1" x14ac:dyDescent="0.3">
      <c r="A763" s="5">
        <v>324082</v>
      </c>
      <c r="B763" s="5" t="s">
        <v>3955</v>
      </c>
      <c r="C763" s="5">
        <v>69</v>
      </c>
      <c r="D763" s="5">
        <v>324476</v>
      </c>
      <c r="E763" s="5" t="s">
        <v>3956</v>
      </c>
      <c r="F763" s="5">
        <v>69</v>
      </c>
      <c r="G763" s="5">
        <v>1</v>
      </c>
      <c r="H763" s="5" t="s">
        <v>4863</v>
      </c>
      <c r="I763" s="1" t="s">
        <v>4864</v>
      </c>
      <c r="J763" s="13">
        <v>-31.481428146362305</v>
      </c>
      <c r="K763" s="13">
        <v>31.481426239013672</v>
      </c>
      <c r="L763" s="13">
        <v>33</v>
      </c>
      <c r="M763" s="13">
        <v>95.398261330344454</v>
      </c>
      <c r="N763" s="7" t="str">
        <f>IF(AND(ISBLANK(A763),ISBLANK(D763)),"",IF(AND(A763&gt;341000,D763&gt;341000),"EKPC",IF(OR(A763&gt;341000,D763&gt;341000),"TIE","LGEE")))</f>
        <v>LGEE</v>
      </c>
      <c r="O763" s="13"/>
    </row>
    <row r="764" spans="1:15" hidden="1" x14ac:dyDescent="0.3">
      <c r="I764" s="1" t="s">
        <v>11124</v>
      </c>
      <c r="J764" s="7"/>
      <c r="K764" s="7"/>
      <c r="L764" s="7"/>
      <c r="M764" s="7"/>
      <c r="N764" s="7" t="str">
        <f>IF(AND(ISBLANK(A764),ISBLANK(D764)),"",IF(AND(A764&gt;341000,D764&gt;341000),"EKPC",IF(OR(A764&gt;341000,D764&gt;341000),"TIE","LGEE")))</f>
        <v/>
      </c>
      <c r="O764" s="7"/>
    </row>
    <row r="765" spans="1:15" hidden="1" x14ac:dyDescent="0.3">
      <c r="A765" s="1">
        <v>324082</v>
      </c>
      <c r="B765" s="1" t="s">
        <v>3955</v>
      </c>
      <c r="C765" s="1">
        <v>69</v>
      </c>
      <c r="D765" s="1">
        <v>324476</v>
      </c>
      <c r="E765" s="1" t="s">
        <v>3956</v>
      </c>
      <c r="F765" s="1">
        <v>69</v>
      </c>
      <c r="G765" s="1">
        <v>1</v>
      </c>
      <c r="H765" s="1" t="s">
        <v>4866</v>
      </c>
      <c r="I765" s="1" t="s">
        <v>4867</v>
      </c>
      <c r="J765" s="7">
        <v>-31.480224609375</v>
      </c>
      <c r="K765" s="7">
        <v>31.480226516723633</v>
      </c>
      <c r="L765" s="7">
        <v>33</v>
      </c>
      <c r="M765" s="7">
        <v>95.394625808253437</v>
      </c>
      <c r="N765" s="7" t="str">
        <f>IF(AND(ISBLANK(A765),ISBLANK(D765)),"",IF(AND(A765&gt;341000,D765&gt;341000),"EKPC",IF(OR(A765&gt;341000,D765&gt;341000),"TIE","LGEE")))</f>
        <v>LGEE</v>
      </c>
      <c r="O765" s="7"/>
    </row>
    <row r="766" spans="1:15" hidden="1" x14ac:dyDescent="0.3">
      <c r="I766" s="1" t="s">
        <v>11124</v>
      </c>
      <c r="J766" s="7"/>
      <c r="K766" s="7"/>
      <c r="L766" s="7"/>
      <c r="M766" s="7"/>
      <c r="N766" s="7" t="str">
        <f>IF(AND(ISBLANK(A766),ISBLANK(D766)),"",IF(AND(A766&gt;341000,D766&gt;341000),"EKPC",IF(OR(A766&gt;341000,D766&gt;341000),"TIE","LGEE")))</f>
        <v/>
      </c>
      <c r="O766" s="7"/>
    </row>
    <row r="767" spans="1:15" hidden="1" x14ac:dyDescent="0.3">
      <c r="A767" s="5">
        <v>324082</v>
      </c>
      <c r="B767" s="5" t="s">
        <v>3955</v>
      </c>
      <c r="C767" s="5">
        <v>69</v>
      </c>
      <c r="D767" s="5">
        <v>324476</v>
      </c>
      <c r="E767" s="5" t="s">
        <v>3956</v>
      </c>
      <c r="F767" s="5">
        <v>69</v>
      </c>
      <c r="G767" s="5">
        <v>1</v>
      </c>
      <c r="H767" s="5" t="s">
        <v>4868</v>
      </c>
      <c r="I767" s="1" t="s">
        <v>4869</v>
      </c>
      <c r="J767" s="13">
        <v>-31.481348037719727</v>
      </c>
      <c r="K767" s="13">
        <v>31.481346130371094</v>
      </c>
      <c r="L767" s="13">
        <v>33</v>
      </c>
      <c r="M767" s="13">
        <v>95.398018576882109</v>
      </c>
      <c r="N767" s="7" t="str">
        <f>IF(AND(ISBLANK(A767),ISBLANK(D767)),"",IF(AND(A767&gt;341000,D767&gt;341000),"EKPC",IF(OR(A767&gt;341000,D767&gt;341000),"TIE","LGEE")))</f>
        <v>LGEE</v>
      </c>
      <c r="O767" s="13"/>
    </row>
    <row r="768" spans="1:15" hidden="1" x14ac:dyDescent="0.3">
      <c r="I768" s="1" t="s">
        <v>11124</v>
      </c>
      <c r="J768" s="7"/>
      <c r="K768" s="7"/>
      <c r="L768" s="7"/>
      <c r="M768" s="7"/>
      <c r="N768" s="7" t="str">
        <f>IF(AND(ISBLANK(A768),ISBLANK(D768)),"",IF(AND(A768&gt;341000,D768&gt;341000),"EKPC",IF(OR(A768&gt;341000,D768&gt;341000),"TIE","LGEE")))</f>
        <v/>
      </c>
      <c r="O768" s="7"/>
    </row>
    <row r="769" spans="1:15" hidden="1" x14ac:dyDescent="0.3">
      <c r="A769" s="1">
        <v>324082</v>
      </c>
      <c r="B769" s="1" t="s">
        <v>3955</v>
      </c>
      <c r="C769" s="1">
        <v>69</v>
      </c>
      <c r="D769" s="1">
        <v>324476</v>
      </c>
      <c r="E769" s="1" t="s">
        <v>3956</v>
      </c>
      <c r="F769" s="1">
        <v>69</v>
      </c>
      <c r="G769" s="1">
        <v>1</v>
      </c>
      <c r="H769" s="1" t="s">
        <v>4871</v>
      </c>
      <c r="I769" s="1" t="s">
        <v>4872</v>
      </c>
      <c r="J769" s="7">
        <v>-31.481548309326172</v>
      </c>
      <c r="K769" s="7">
        <v>31.481548309326172</v>
      </c>
      <c r="L769" s="7">
        <v>33</v>
      </c>
      <c r="M769" s="7">
        <v>95.398631240382343</v>
      </c>
      <c r="N769" s="7" t="str">
        <f>IF(AND(ISBLANK(A769),ISBLANK(D769)),"",IF(AND(A769&gt;341000,D769&gt;341000),"EKPC",IF(OR(A769&gt;341000,D769&gt;341000),"TIE","LGEE")))</f>
        <v>LGEE</v>
      </c>
      <c r="O769" s="7"/>
    </row>
    <row r="770" spans="1:15" hidden="1" x14ac:dyDescent="0.3">
      <c r="I770" s="1" t="s">
        <v>11124</v>
      </c>
      <c r="J770" s="7"/>
      <c r="K770" s="7"/>
      <c r="L770" s="7"/>
      <c r="M770" s="7"/>
      <c r="N770" s="7" t="str">
        <f>IF(AND(ISBLANK(A770),ISBLANK(D770)),"",IF(AND(A770&gt;341000,D770&gt;341000),"EKPC",IF(OR(A770&gt;341000,D770&gt;341000),"TIE","LGEE")))</f>
        <v/>
      </c>
      <c r="O770" s="7"/>
    </row>
    <row r="771" spans="1:15" hidden="1" x14ac:dyDescent="0.3">
      <c r="A771" s="5">
        <v>324082</v>
      </c>
      <c r="B771" s="5" t="s">
        <v>3955</v>
      </c>
      <c r="C771" s="5">
        <v>69</v>
      </c>
      <c r="D771" s="5">
        <v>324476</v>
      </c>
      <c r="E771" s="5" t="s">
        <v>3956</v>
      </c>
      <c r="F771" s="5">
        <v>69</v>
      </c>
      <c r="G771" s="5">
        <v>1</v>
      </c>
      <c r="H771" s="5" t="s">
        <v>4873</v>
      </c>
      <c r="I771" s="1" t="s">
        <v>4874</v>
      </c>
      <c r="J771" s="13">
        <v>-31.481473922729492</v>
      </c>
      <c r="K771" s="13">
        <v>31.481472015380859</v>
      </c>
      <c r="L771" s="13">
        <v>33</v>
      </c>
      <c r="M771" s="13">
        <v>95.398400046608671</v>
      </c>
      <c r="N771" s="7" t="str">
        <f>IF(AND(ISBLANK(A771),ISBLANK(D771)),"",IF(AND(A771&gt;341000,D771&gt;341000),"EKPC",IF(OR(A771&gt;341000,D771&gt;341000),"TIE","LGEE")))</f>
        <v>LGEE</v>
      </c>
      <c r="O771" s="13"/>
    </row>
    <row r="772" spans="1:15" hidden="1" x14ac:dyDescent="0.3">
      <c r="I772" s="1" t="s">
        <v>11124</v>
      </c>
      <c r="J772" s="7"/>
      <c r="K772" s="7"/>
      <c r="L772" s="7"/>
      <c r="M772" s="7"/>
      <c r="N772" s="7" t="str">
        <f>IF(AND(ISBLANK(A772),ISBLANK(D772)),"",IF(AND(A772&gt;341000,D772&gt;341000),"EKPC",IF(OR(A772&gt;341000,D772&gt;341000),"TIE","LGEE")))</f>
        <v/>
      </c>
      <c r="O772" s="7"/>
    </row>
    <row r="773" spans="1:15" hidden="1" x14ac:dyDescent="0.3">
      <c r="A773" s="1">
        <v>324082</v>
      </c>
      <c r="B773" s="1" t="s">
        <v>3955</v>
      </c>
      <c r="C773" s="1">
        <v>69</v>
      </c>
      <c r="D773" s="1">
        <v>324476</v>
      </c>
      <c r="E773" s="1" t="s">
        <v>3956</v>
      </c>
      <c r="F773" s="1">
        <v>69</v>
      </c>
      <c r="G773" s="1">
        <v>1</v>
      </c>
      <c r="H773" s="1" t="s">
        <v>4876</v>
      </c>
      <c r="I773" s="1" t="s">
        <v>4877</v>
      </c>
      <c r="J773" s="7">
        <v>-31.481430053710938</v>
      </c>
      <c r="K773" s="7">
        <v>31.481430053710938</v>
      </c>
      <c r="L773" s="7">
        <v>33</v>
      </c>
      <c r="M773" s="7">
        <v>95.398272890033141</v>
      </c>
      <c r="N773" s="7" t="str">
        <f>IF(AND(ISBLANK(A773),ISBLANK(D773)),"",IF(AND(A773&gt;341000,D773&gt;341000),"EKPC",IF(OR(A773&gt;341000,D773&gt;341000),"TIE","LGEE")))</f>
        <v>LGEE</v>
      </c>
      <c r="O773" s="7"/>
    </row>
    <row r="774" spans="1:15" hidden="1" x14ac:dyDescent="0.3">
      <c r="I774" s="1" t="s">
        <v>11124</v>
      </c>
      <c r="J774" s="7"/>
      <c r="K774" s="7"/>
      <c r="L774" s="7"/>
      <c r="M774" s="7"/>
      <c r="N774" s="7" t="str">
        <f>IF(AND(ISBLANK(A774),ISBLANK(D774)),"",IF(AND(A774&gt;341000,D774&gt;341000),"EKPC",IF(OR(A774&gt;341000,D774&gt;341000),"TIE","LGEE")))</f>
        <v/>
      </c>
      <c r="O774" s="7"/>
    </row>
    <row r="775" spans="1:15" hidden="1" x14ac:dyDescent="0.3">
      <c r="A775" s="5">
        <v>324082</v>
      </c>
      <c r="B775" s="5" t="s">
        <v>3955</v>
      </c>
      <c r="C775" s="5">
        <v>69</v>
      </c>
      <c r="D775" s="5">
        <v>324476</v>
      </c>
      <c r="E775" s="5" t="s">
        <v>3956</v>
      </c>
      <c r="F775" s="5">
        <v>69</v>
      </c>
      <c r="G775" s="5">
        <v>1</v>
      </c>
      <c r="H775" s="5" t="s">
        <v>4878</v>
      </c>
      <c r="I775" s="1" t="s">
        <v>4879</v>
      </c>
      <c r="J775" s="13">
        <v>-31.48158073425293</v>
      </c>
      <c r="K775" s="13">
        <v>31.481582641601563</v>
      </c>
      <c r="L775" s="13">
        <v>33</v>
      </c>
      <c r="M775" s="13">
        <v>95.398735277580499</v>
      </c>
      <c r="N775" s="7" t="str">
        <f>IF(AND(ISBLANK(A775),ISBLANK(D775)),"",IF(AND(A775&gt;341000,D775&gt;341000),"EKPC",IF(OR(A775&gt;341000,D775&gt;341000),"TIE","LGEE")))</f>
        <v>LGEE</v>
      </c>
      <c r="O775" s="13"/>
    </row>
    <row r="776" spans="1:15" hidden="1" x14ac:dyDescent="0.3">
      <c r="I776" s="1" t="s">
        <v>11124</v>
      </c>
      <c r="J776" s="7"/>
      <c r="K776" s="7"/>
      <c r="L776" s="7"/>
      <c r="M776" s="7"/>
      <c r="N776" s="7" t="str">
        <f>IF(AND(ISBLANK(A776),ISBLANK(D776)),"",IF(AND(A776&gt;341000,D776&gt;341000),"EKPC",IF(OR(A776&gt;341000,D776&gt;341000),"TIE","LGEE")))</f>
        <v/>
      </c>
      <c r="O776" s="7"/>
    </row>
    <row r="777" spans="1:15" hidden="1" x14ac:dyDescent="0.3">
      <c r="A777" s="1">
        <v>324082</v>
      </c>
      <c r="B777" s="1" t="s">
        <v>3955</v>
      </c>
      <c r="C777" s="1">
        <v>69</v>
      </c>
      <c r="D777" s="1">
        <v>324476</v>
      </c>
      <c r="E777" s="1" t="s">
        <v>3956</v>
      </c>
      <c r="F777" s="1">
        <v>69</v>
      </c>
      <c r="G777" s="1">
        <v>1</v>
      </c>
      <c r="H777" s="1" t="s">
        <v>4880</v>
      </c>
      <c r="I777" s="1" t="s">
        <v>4881</v>
      </c>
      <c r="J777" s="7">
        <v>-31.481430053710938</v>
      </c>
      <c r="K777" s="7">
        <v>31.481430053710938</v>
      </c>
      <c r="L777" s="7">
        <v>33</v>
      </c>
      <c r="M777" s="7">
        <v>95.398272890033141</v>
      </c>
      <c r="N777" s="7" t="str">
        <f>IF(AND(ISBLANK(A777),ISBLANK(D777)),"",IF(AND(A777&gt;341000,D777&gt;341000),"EKPC",IF(OR(A777&gt;341000,D777&gt;341000),"TIE","LGEE")))</f>
        <v>LGEE</v>
      </c>
      <c r="O777" s="7"/>
    </row>
    <row r="778" spans="1:15" hidden="1" x14ac:dyDescent="0.3">
      <c r="I778" s="1" t="s">
        <v>11124</v>
      </c>
      <c r="J778" s="7"/>
      <c r="K778" s="7"/>
      <c r="L778" s="7"/>
      <c r="M778" s="7"/>
      <c r="N778" s="7" t="str">
        <f>IF(AND(ISBLANK(A778),ISBLANK(D778)),"",IF(AND(A778&gt;341000,D778&gt;341000),"EKPC",IF(OR(A778&gt;341000,D778&gt;341000),"TIE","LGEE")))</f>
        <v/>
      </c>
      <c r="O778" s="7"/>
    </row>
    <row r="779" spans="1:15" hidden="1" x14ac:dyDescent="0.3">
      <c r="A779" s="5">
        <v>324082</v>
      </c>
      <c r="B779" s="5" t="s">
        <v>3955</v>
      </c>
      <c r="C779" s="5">
        <v>69</v>
      </c>
      <c r="D779" s="5">
        <v>324476</v>
      </c>
      <c r="E779" s="5" t="s">
        <v>3956</v>
      </c>
      <c r="F779" s="5">
        <v>69</v>
      </c>
      <c r="G779" s="5">
        <v>1</v>
      </c>
      <c r="H779" s="5" t="s">
        <v>4882</v>
      </c>
      <c r="I779" s="1" t="s">
        <v>4883</v>
      </c>
      <c r="J779" s="13">
        <v>-31.480901718139648</v>
      </c>
      <c r="K779" s="13">
        <v>31.480901718139648</v>
      </c>
      <c r="L779" s="13">
        <v>33</v>
      </c>
      <c r="M779" s="13">
        <v>95.396671873150453</v>
      </c>
      <c r="N779" s="7" t="str">
        <f>IF(AND(ISBLANK(A779),ISBLANK(D779)),"",IF(AND(A779&gt;341000,D779&gt;341000),"EKPC",IF(OR(A779&gt;341000,D779&gt;341000),"TIE","LGEE")))</f>
        <v>LGEE</v>
      </c>
      <c r="O779" s="13"/>
    </row>
    <row r="780" spans="1:15" hidden="1" x14ac:dyDescent="0.3">
      <c r="I780" s="1" t="s">
        <v>11124</v>
      </c>
      <c r="J780" s="7"/>
      <c r="K780" s="7"/>
      <c r="L780" s="7"/>
      <c r="M780" s="7"/>
      <c r="N780" s="7" t="str">
        <f>IF(AND(ISBLANK(A780),ISBLANK(D780)),"",IF(AND(A780&gt;341000,D780&gt;341000),"EKPC",IF(OR(A780&gt;341000,D780&gt;341000),"TIE","LGEE")))</f>
        <v/>
      </c>
      <c r="O780" s="7"/>
    </row>
    <row r="781" spans="1:15" hidden="1" x14ac:dyDescent="0.3">
      <c r="A781" s="1">
        <v>324082</v>
      </c>
      <c r="B781" s="1" t="s">
        <v>3955</v>
      </c>
      <c r="C781" s="1">
        <v>69</v>
      </c>
      <c r="D781" s="1">
        <v>324476</v>
      </c>
      <c r="E781" s="1" t="s">
        <v>3956</v>
      </c>
      <c r="F781" s="1">
        <v>69</v>
      </c>
      <c r="G781" s="1">
        <v>1</v>
      </c>
      <c r="H781" s="1" t="s">
        <v>4884</v>
      </c>
      <c r="I781" s="1" t="s">
        <v>4885</v>
      </c>
      <c r="J781" s="7">
        <v>-31.481576919555664</v>
      </c>
      <c r="K781" s="7">
        <v>31.481575012207031</v>
      </c>
      <c r="L781" s="7">
        <v>33</v>
      </c>
      <c r="M781" s="7">
        <v>95.398712158203125</v>
      </c>
      <c r="N781" s="7" t="str">
        <f>IF(AND(ISBLANK(A781),ISBLANK(D781)),"",IF(AND(A781&gt;341000,D781&gt;341000),"EKPC",IF(OR(A781&gt;341000,D781&gt;341000),"TIE","LGEE")))</f>
        <v>LGEE</v>
      </c>
      <c r="O781" s="7"/>
    </row>
    <row r="782" spans="1:15" hidden="1" x14ac:dyDescent="0.3">
      <c r="I782" s="1" t="s">
        <v>11124</v>
      </c>
      <c r="J782" s="7"/>
      <c r="K782" s="7"/>
      <c r="L782" s="7"/>
      <c r="M782" s="7"/>
      <c r="N782" s="7" t="str">
        <f>IF(AND(ISBLANK(A782),ISBLANK(D782)),"",IF(AND(A782&gt;341000,D782&gt;341000),"EKPC",IF(OR(A782&gt;341000,D782&gt;341000),"TIE","LGEE")))</f>
        <v/>
      </c>
      <c r="O782" s="7"/>
    </row>
    <row r="783" spans="1:15" hidden="1" x14ac:dyDescent="0.3">
      <c r="A783" s="5">
        <v>324082</v>
      </c>
      <c r="B783" s="5" t="s">
        <v>3955</v>
      </c>
      <c r="C783" s="5">
        <v>69</v>
      </c>
      <c r="D783" s="5">
        <v>324476</v>
      </c>
      <c r="E783" s="5" t="s">
        <v>3956</v>
      </c>
      <c r="F783" s="5">
        <v>69</v>
      </c>
      <c r="G783" s="5">
        <v>1</v>
      </c>
      <c r="H783" s="5" t="s">
        <v>4886</v>
      </c>
      <c r="I783" s="1" t="s">
        <v>4887</v>
      </c>
      <c r="J783" s="13">
        <v>-31.48118782043457</v>
      </c>
      <c r="K783" s="13">
        <v>31.48118782043457</v>
      </c>
      <c r="L783" s="13">
        <v>33</v>
      </c>
      <c r="M783" s="13">
        <v>95.397538849801734</v>
      </c>
      <c r="N783" s="7" t="str">
        <f>IF(AND(ISBLANK(A783),ISBLANK(D783)),"",IF(AND(A783&gt;341000,D783&gt;341000),"EKPC",IF(OR(A783&gt;341000,D783&gt;341000),"TIE","LGEE")))</f>
        <v>LGEE</v>
      </c>
      <c r="O783" s="13"/>
    </row>
    <row r="784" spans="1:15" hidden="1" x14ac:dyDescent="0.3">
      <c r="I784" s="1" t="s">
        <v>11124</v>
      </c>
      <c r="J784" s="7"/>
      <c r="K784" s="7"/>
      <c r="L784" s="7"/>
      <c r="M784" s="7"/>
      <c r="N784" s="7" t="str">
        <f>IF(AND(ISBLANK(A784),ISBLANK(D784)),"",IF(AND(A784&gt;341000,D784&gt;341000),"EKPC",IF(OR(A784&gt;341000,D784&gt;341000),"TIE","LGEE")))</f>
        <v/>
      </c>
      <c r="O784" s="7"/>
    </row>
    <row r="785" spans="1:15" hidden="1" x14ac:dyDescent="0.3">
      <c r="A785" s="1">
        <v>324082</v>
      </c>
      <c r="B785" s="1" t="s">
        <v>3955</v>
      </c>
      <c r="C785" s="1">
        <v>69</v>
      </c>
      <c r="D785" s="1">
        <v>324476</v>
      </c>
      <c r="E785" s="1" t="s">
        <v>3956</v>
      </c>
      <c r="F785" s="1">
        <v>69</v>
      </c>
      <c r="G785" s="1">
        <v>1</v>
      </c>
      <c r="H785" s="1" t="s">
        <v>4888</v>
      </c>
      <c r="I785" s="1" t="s">
        <v>4889</v>
      </c>
      <c r="J785" s="7">
        <v>-31.480674743652344</v>
      </c>
      <c r="K785" s="7">
        <v>31.480676651000977</v>
      </c>
      <c r="L785" s="7">
        <v>33</v>
      </c>
      <c r="M785" s="7">
        <v>95.39598985151811</v>
      </c>
      <c r="N785" s="7" t="str">
        <f>IF(AND(ISBLANK(A785),ISBLANK(D785)),"",IF(AND(A785&gt;341000,D785&gt;341000),"EKPC",IF(OR(A785&gt;341000,D785&gt;341000),"TIE","LGEE")))</f>
        <v>LGEE</v>
      </c>
      <c r="O785" s="7"/>
    </row>
    <row r="786" spans="1:15" hidden="1" x14ac:dyDescent="0.3">
      <c r="I786" s="1" t="s">
        <v>11124</v>
      </c>
      <c r="J786" s="7"/>
      <c r="K786" s="7"/>
      <c r="L786" s="7"/>
      <c r="M786" s="7"/>
      <c r="N786" s="7" t="str">
        <f>IF(AND(ISBLANK(A786),ISBLANK(D786)),"",IF(AND(A786&gt;341000,D786&gt;341000),"EKPC",IF(OR(A786&gt;341000,D786&gt;341000),"TIE","LGEE")))</f>
        <v/>
      </c>
      <c r="O786" s="7"/>
    </row>
    <row r="787" spans="1:15" hidden="1" x14ac:dyDescent="0.3">
      <c r="A787" s="5">
        <v>324082</v>
      </c>
      <c r="B787" s="5" t="s">
        <v>3955</v>
      </c>
      <c r="C787" s="5">
        <v>69</v>
      </c>
      <c r="D787" s="5">
        <v>324476</v>
      </c>
      <c r="E787" s="5" t="s">
        <v>3956</v>
      </c>
      <c r="F787" s="5">
        <v>69</v>
      </c>
      <c r="G787" s="5">
        <v>1</v>
      </c>
      <c r="H787" s="5" t="s">
        <v>4890</v>
      </c>
      <c r="I787" s="1" t="s">
        <v>4891</v>
      </c>
      <c r="J787" s="13">
        <v>-31.481382369995117</v>
      </c>
      <c r="K787" s="13">
        <v>31.481382369995117</v>
      </c>
      <c r="L787" s="13">
        <v>33</v>
      </c>
      <c r="M787" s="13">
        <v>95.398128393924594</v>
      </c>
      <c r="N787" s="7" t="str">
        <f>IF(AND(ISBLANK(A787),ISBLANK(D787)),"",IF(AND(A787&gt;341000,D787&gt;341000),"EKPC",IF(OR(A787&gt;341000,D787&gt;341000),"TIE","LGEE")))</f>
        <v>LGEE</v>
      </c>
      <c r="O787" s="13"/>
    </row>
    <row r="788" spans="1:15" hidden="1" x14ac:dyDescent="0.3">
      <c r="I788" s="1" t="s">
        <v>11124</v>
      </c>
      <c r="J788" s="7"/>
      <c r="K788" s="7"/>
      <c r="L788" s="7"/>
      <c r="M788" s="7"/>
      <c r="N788" s="7" t="str">
        <f>IF(AND(ISBLANK(A788),ISBLANK(D788)),"",IF(AND(A788&gt;341000,D788&gt;341000),"EKPC",IF(OR(A788&gt;341000,D788&gt;341000),"TIE","LGEE")))</f>
        <v/>
      </c>
      <c r="O788" s="7"/>
    </row>
    <row r="789" spans="1:15" hidden="1" x14ac:dyDescent="0.3">
      <c r="A789" s="1">
        <v>324082</v>
      </c>
      <c r="B789" s="1" t="s">
        <v>3955</v>
      </c>
      <c r="C789" s="1">
        <v>69</v>
      </c>
      <c r="D789" s="1">
        <v>324476</v>
      </c>
      <c r="E789" s="1" t="s">
        <v>3956</v>
      </c>
      <c r="F789" s="1">
        <v>69</v>
      </c>
      <c r="G789" s="1">
        <v>1</v>
      </c>
      <c r="H789" s="1" t="s">
        <v>4892</v>
      </c>
      <c r="I789" s="1" t="s">
        <v>4893</v>
      </c>
      <c r="J789" s="7">
        <v>-31.481428146362305</v>
      </c>
      <c r="K789" s="7">
        <v>31.481426239013672</v>
      </c>
      <c r="L789" s="7">
        <v>33</v>
      </c>
      <c r="M789" s="7">
        <v>95.398261330344454</v>
      </c>
      <c r="N789" s="7" t="str">
        <f>IF(AND(ISBLANK(A789),ISBLANK(D789)),"",IF(AND(A789&gt;341000,D789&gt;341000),"EKPC",IF(OR(A789&gt;341000,D789&gt;341000),"TIE","LGEE")))</f>
        <v>LGEE</v>
      </c>
      <c r="O789" s="7"/>
    </row>
    <row r="790" spans="1:15" hidden="1" x14ac:dyDescent="0.3">
      <c r="I790" s="1" t="s">
        <v>11124</v>
      </c>
      <c r="J790" s="7"/>
      <c r="K790" s="7"/>
      <c r="L790" s="7"/>
      <c r="M790" s="7"/>
      <c r="N790" s="7" t="str">
        <f>IF(AND(ISBLANK(A790),ISBLANK(D790)),"",IF(AND(A790&gt;341000,D790&gt;341000),"EKPC",IF(OR(A790&gt;341000,D790&gt;341000),"TIE","LGEE")))</f>
        <v/>
      </c>
      <c r="O790" s="7"/>
    </row>
    <row r="791" spans="1:15" hidden="1" x14ac:dyDescent="0.3">
      <c r="A791" s="5">
        <v>324082</v>
      </c>
      <c r="B791" s="5" t="s">
        <v>3955</v>
      </c>
      <c r="C791" s="5">
        <v>69</v>
      </c>
      <c r="D791" s="5">
        <v>324476</v>
      </c>
      <c r="E791" s="5" t="s">
        <v>3956</v>
      </c>
      <c r="F791" s="5">
        <v>69</v>
      </c>
      <c r="G791" s="5">
        <v>1</v>
      </c>
      <c r="H791" s="5" t="s">
        <v>4894</v>
      </c>
      <c r="I791" s="1" t="s">
        <v>4895</v>
      </c>
      <c r="J791" s="13">
        <v>-31.48133659362793</v>
      </c>
      <c r="K791" s="13">
        <v>31.481338500976563</v>
      </c>
      <c r="L791" s="13">
        <v>33</v>
      </c>
      <c r="M791" s="13">
        <v>95.397995457504734</v>
      </c>
      <c r="N791" s="7" t="str">
        <f>IF(AND(ISBLANK(A791),ISBLANK(D791)),"",IF(AND(A791&gt;341000,D791&gt;341000),"EKPC",IF(OR(A791&gt;341000,D791&gt;341000),"TIE","LGEE")))</f>
        <v>LGEE</v>
      </c>
      <c r="O791" s="13"/>
    </row>
    <row r="792" spans="1:15" hidden="1" x14ac:dyDescent="0.3">
      <c r="I792" s="1" t="s">
        <v>11124</v>
      </c>
      <c r="J792" s="7"/>
      <c r="K792" s="7"/>
      <c r="L792" s="7"/>
      <c r="M792" s="7"/>
      <c r="N792" s="7" t="str">
        <f>IF(AND(ISBLANK(A792),ISBLANK(D792)),"",IF(AND(A792&gt;341000,D792&gt;341000),"EKPC",IF(OR(A792&gt;341000,D792&gt;341000),"TIE","LGEE")))</f>
        <v/>
      </c>
      <c r="O792" s="7"/>
    </row>
    <row r="793" spans="1:15" hidden="1" x14ac:dyDescent="0.3">
      <c r="A793" s="1">
        <v>324082</v>
      </c>
      <c r="B793" s="1" t="s">
        <v>3955</v>
      </c>
      <c r="C793" s="1">
        <v>69</v>
      </c>
      <c r="D793" s="1">
        <v>324476</v>
      </c>
      <c r="E793" s="1" t="s">
        <v>3956</v>
      </c>
      <c r="F793" s="1">
        <v>69</v>
      </c>
      <c r="G793" s="1">
        <v>1</v>
      </c>
      <c r="H793" s="1" t="s">
        <v>4896</v>
      </c>
      <c r="I793" s="1" t="s">
        <v>4897</v>
      </c>
      <c r="J793" s="7">
        <v>-31.481494903564453</v>
      </c>
      <c r="K793" s="7">
        <v>31.481494903564453</v>
      </c>
      <c r="L793" s="7">
        <v>33</v>
      </c>
      <c r="M793" s="7">
        <v>95.398469404740766</v>
      </c>
      <c r="N793" s="7" t="str">
        <f>IF(AND(ISBLANK(A793),ISBLANK(D793)),"",IF(AND(A793&gt;341000,D793&gt;341000),"EKPC",IF(OR(A793&gt;341000,D793&gt;341000),"TIE","LGEE")))</f>
        <v>LGEE</v>
      </c>
      <c r="O793" s="7"/>
    </row>
    <row r="794" spans="1:15" hidden="1" x14ac:dyDescent="0.3">
      <c r="I794" s="1" t="s">
        <v>11124</v>
      </c>
      <c r="J794" s="7"/>
      <c r="K794" s="7"/>
      <c r="L794" s="7"/>
      <c r="M794" s="7"/>
      <c r="N794" s="7" t="str">
        <f>IF(AND(ISBLANK(A794),ISBLANK(D794)),"",IF(AND(A794&gt;341000,D794&gt;341000),"EKPC",IF(OR(A794&gt;341000,D794&gt;341000),"TIE","LGEE")))</f>
        <v/>
      </c>
      <c r="O794" s="7"/>
    </row>
    <row r="795" spans="1:15" hidden="1" x14ac:dyDescent="0.3">
      <c r="A795" s="5">
        <v>324082</v>
      </c>
      <c r="B795" s="5" t="s">
        <v>3955</v>
      </c>
      <c r="C795" s="5">
        <v>69</v>
      </c>
      <c r="D795" s="5">
        <v>324476</v>
      </c>
      <c r="E795" s="5" t="s">
        <v>3956</v>
      </c>
      <c r="F795" s="5">
        <v>69</v>
      </c>
      <c r="G795" s="5">
        <v>1</v>
      </c>
      <c r="H795" s="5" t="s">
        <v>4898</v>
      </c>
      <c r="I795" s="1" t="s">
        <v>4899</v>
      </c>
      <c r="J795" s="13">
        <v>-31.481422424316406</v>
      </c>
      <c r="K795" s="13">
        <v>31.481420516967773</v>
      </c>
      <c r="L795" s="13">
        <v>33</v>
      </c>
      <c r="M795" s="13">
        <v>95.398243990811437</v>
      </c>
      <c r="N795" s="7" t="str">
        <f>IF(AND(ISBLANK(A795),ISBLANK(D795)),"",IF(AND(A795&gt;341000,D795&gt;341000),"EKPC",IF(OR(A795&gt;341000,D795&gt;341000),"TIE","LGEE")))</f>
        <v>LGEE</v>
      </c>
      <c r="O795" s="13"/>
    </row>
    <row r="796" spans="1:15" hidden="1" x14ac:dyDescent="0.3">
      <c r="I796" s="1" t="s">
        <v>11124</v>
      </c>
      <c r="J796" s="7"/>
      <c r="K796" s="7"/>
      <c r="L796" s="7"/>
      <c r="M796" s="7"/>
      <c r="N796" s="7" t="str">
        <f>IF(AND(ISBLANK(A796),ISBLANK(D796)),"",IF(AND(A796&gt;341000,D796&gt;341000),"EKPC",IF(OR(A796&gt;341000,D796&gt;341000),"TIE","LGEE")))</f>
        <v/>
      </c>
      <c r="O796" s="7"/>
    </row>
    <row r="797" spans="1:15" hidden="1" x14ac:dyDescent="0.3">
      <c r="A797" s="1">
        <v>324082</v>
      </c>
      <c r="B797" s="1" t="s">
        <v>3955</v>
      </c>
      <c r="C797" s="1">
        <v>69</v>
      </c>
      <c r="D797" s="1">
        <v>324476</v>
      </c>
      <c r="E797" s="1" t="s">
        <v>3956</v>
      </c>
      <c r="F797" s="1">
        <v>69</v>
      </c>
      <c r="G797" s="1">
        <v>1</v>
      </c>
      <c r="H797" s="1" t="s">
        <v>4900</v>
      </c>
      <c r="I797" s="1" t="s">
        <v>4901</v>
      </c>
      <c r="J797" s="7">
        <v>-31.481426239013672</v>
      </c>
      <c r="K797" s="7">
        <v>31.481426239013672</v>
      </c>
      <c r="L797" s="7">
        <v>33</v>
      </c>
      <c r="M797" s="7">
        <v>95.398261330344454</v>
      </c>
      <c r="N797" s="7" t="str">
        <f>IF(AND(ISBLANK(A797),ISBLANK(D797)),"",IF(AND(A797&gt;341000,D797&gt;341000),"EKPC",IF(OR(A797&gt;341000,D797&gt;341000),"TIE","LGEE")))</f>
        <v>LGEE</v>
      </c>
      <c r="O797" s="7"/>
    </row>
    <row r="798" spans="1:15" hidden="1" x14ac:dyDescent="0.3">
      <c r="I798" s="1" t="s">
        <v>11124</v>
      </c>
      <c r="J798" s="7"/>
      <c r="K798" s="7"/>
      <c r="L798" s="7"/>
      <c r="M798" s="7"/>
      <c r="N798" s="7" t="str">
        <f>IF(AND(ISBLANK(A798),ISBLANK(D798)),"",IF(AND(A798&gt;341000,D798&gt;341000),"EKPC",IF(OR(A798&gt;341000,D798&gt;341000),"TIE","LGEE")))</f>
        <v/>
      </c>
      <c r="O798" s="7"/>
    </row>
    <row r="799" spans="1:15" hidden="1" x14ac:dyDescent="0.3">
      <c r="A799" s="5">
        <v>324082</v>
      </c>
      <c r="B799" s="5" t="s">
        <v>3955</v>
      </c>
      <c r="C799" s="5">
        <v>69</v>
      </c>
      <c r="D799" s="5">
        <v>324476</v>
      </c>
      <c r="E799" s="5" t="s">
        <v>3956</v>
      </c>
      <c r="F799" s="5">
        <v>69</v>
      </c>
      <c r="G799" s="5">
        <v>1</v>
      </c>
      <c r="H799" s="5" t="s">
        <v>4902</v>
      </c>
      <c r="I799" s="1" t="s">
        <v>4903</v>
      </c>
      <c r="J799" s="13">
        <v>-31.481430053710938</v>
      </c>
      <c r="K799" s="13">
        <v>31.481430053710938</v>
      </c>
      <c r="L799" s="13">
        <v>33</v>
      </c>
      <c r="M799" s="13">
        <v>95.398272890033141</v>
      </c>
      <c r="N799" s="7" t="str">
        <f>IF(AND(ISBLANK(A799),ISBLANK(D799)),"",IF(AND(A799&gt;341000,D799&gt;341000),"EKPC",IF(OR(A799&gt;341000,D799&gt;341000),"TIE","LGEE")))</f>
        <v>LGEE</v>
      </c>
      <c r="O799" s="13"/>
    </row>
    <row r="800" spans="1:15" hidden="1" x14ac:dyDescent="0.3">
      <c r="I800" s="1" t="s">
        <v>11124</v>
      </c>
      <c r="J800" s="7"/>
      <c r="K800" s="7"/>
      <c r="L800" s="7"/>
      <c r="M800" s="7"/>
      <c r="N800" s="7" t="str">
        <f>IF(AND(ISBLANK(A800),ISBLANK(D800)),"",IF(AND(A800&gt;341000,D800&gt;341000),"EKPC",IF(OR(A800&gt;341000,D800&gt;341000),"TIE","LGEE")))</f>
        <v/>
      </c>
      <c r="O800" s="7"/>
    </row>
    <row r="801" spans="1:15" hidden="1" x14ac:dyDescent="0.3">
      <c r="A801" s="1">
        <v>324082</v>
      </c>
      <c r="B801" s="1" t="s">
        <v>3955</v>
      </c>
      <c r="C801" s="1">
        <v>69</v>
      </c>
      <c r="D801" s="1">
        <v>324476</v>
      </c>
      <c r="E801" s="1" t="s">
        <v>3956</v>
      </c>
      <c r="F801" s="1">
        <v>69</v>
      </c>
      <c r="G801" s="1">
        <v>1</v>
      </c>
      <c r="H801" s="1" t="s">
        <v>4904</v>
      </c>
      <c r="I801" s="1" t="s">
        <v>4905</v>
      </c>
      <c r="J801" s="7">
        <v>-31.481927871704102</v>
      </c>
      <c r="K801" s="7">
        <v>31.481927871704102</v>
      </c>
      <c r="L801" s="7">
        <v>33</v>
      </c>
      <c r="M801" s="7">
        <v>95.399781429406374</v>
      </c>
      <c r="N801" s="7" t="str">
        <f>IF(AND(ISBLANK(A801),ISBLANK(D801)),"",IF(AND(A801&gt;341000,D801&gt;341000),"EKPC",IF(OR(A801&gt;341000,D801&gt;341000),"TIE","LGEE")))</f>
        <v>LGEE</v>
      </c>
      <c r="O801" s="7"/>
    </row>
    <row r="802" spans="1:15" hidden="1" x14ac:dyDescent="0.3">
      <c r="I802" s="1" t="s">
        <v>11124</v>
      </c>
      <c r="J802" s="7"/>
      <c r="K802" s="7"/>
      <c r="L802" s="7"/>
      <c r="M802" s="7"/>
      <c r="N802" s="7" t="str">
        <f>IF(AND(ISBLANK(A802),ISBLANK(D802)),"",IF(AND(A802&gt;341000,D802&gt;341000),"EKPC",IF(OR(A802&gt;341000,D802&gt;341000),"TIE","LGEE")))</f>
        <v/>
      </c>
      <c r="O802" s="7"/>
    </row>
    <row r="803" spans="1:15" hidden="1" x14ac:dyDescent="0.3">
      <c r="A803" s="5">
        <v>324082</v>
      </c>
      <c r="B803" s="5" t="s">
        <v>3955</v>
      </c>
      <c r="C803" s="5">
        <v>69</v>
      </c>
      <c r="D803" s="5">
        <v>324476</v>
      </c>
      <c r="E803" s="5" t="s">
        <v>3956</v>
      </c>
      <c r="F803" s="5">
        <v>69</v>
      </c>
      <c r="G803" s="5">
        <v>1</v>
      </c>
      <c r="H803" s="5" t="s">
        <v>4906</v>
      </c>
      <c r="I803" s="1" t="s">
        <v>4907</v>
      </c>
      <c r="J803" s="13">
        <v>-31.481477737426758</v>
      </c>
      <c r="K803" s="13">
        <v>31.481477737426758</v>
      </c>
      <c r="L803" s="13">
        <v>33</v>
      </c>
      <c r="M803" s="13">
        <v>95.398417386141688</v>
      </c>
      <c r="N803" s="7" t="str">
        <f>IF(AND(ISBLANK(A803),ISBLANK(D803)),"",IF(AND(A803&gt;341000,D803&gt;341000),"EKPC",IF(OR(A803&gt;341000,D803&gt;341000),"TIE","LGEE")))</f>
        <v>LGEE</v>
      </c>
      <c r="O803" s="13"/>
    </row>
    <row r="804" spans="1:15" hidden="1" x14ac:dyDescent="0.3">
      <c r="I804" s="1" t="s">
        <v>11124</v>
      </c>
      <c r="J804" s="7"/>
      <c r="K804" s="7"/>
      <c r="L804" s="7"/>
      <c r="M804" s="7"/>
      <c r="N804" s="7" t="str">
        <f>IF(AND(ISBLANK(A804),ISBLANK(D804)),"",IF(AND(A804&gt;341000,D804&gt;341000),"EKPC",IF(OR(A804&gt;341000,D804&gt;341000),"TIE","LGEE")))</f>
        <v/>
      </c>
      <c r="O804" s="7"/>
    </row>
    <row r="805" spans="1:15" hidden="1" x14ac:dyDescent="0.3">
      <c r="A805" s="1">
        <v>324082</v>
      </c>
      <c r="B805" s="1" t="s">
        <v>3955</v>
      </c>
      <c r="C805" s="1">
        <v>69</v>
      </c>
      <c r="D805" s="1">
        <v>324476</v>
      </c>
      <c r="E805" s="1" t="s">
        <v>3956</v>
      </c>
      <c r="F805" s="1">
        <v>69</v>
      </c>
      <c r="G805" s="1">
        <v>1</v>
      </c>
      <c r="H805" s="1" t="s">
        <v>4908</v>
      </c>
      <c r="I805" s="1" t="s">
        <v>4909</v>
      </c>
      <c r="J805" s="7">
        <v>-31.481313705444336</v>
      </c>
      <c r="K805" s="7">
        <v>31.481313705444336</v>
      </c>
      <c r="L805" s="7">
        <v>33</v>
      </c>
      <c r="M805" s="7">
        <v>95.397920319528296</v>
      </c>
      <c r="N805" s="7" t="str">
        <f>IF(AND(ISBLANK(A805),ISBLANK(D805)),"",IF(AND(A805&gt;341000,D805&gt;341000),"EKPC",IF(OR(A805&gt;341000,D805&gt;341000),"TIE","LGEE")))</f>
        <v>LGEE</v>
      </c>
      <c r="O805" s="7"/>
    </row>
    <row r="806" spans="1:15" hidden="1" x14ac:dyDescent="0.3">
      <c r="I806" s="1" t="s">
        <v>11124</v>
      </c>
      <c r="J806" s="7"/>
      <c r="K806" s="7"/>
      <c r="L806" s="7"/>
      <c r="M806" s="7"/>
      <c r="N806" s="7" t="str">
        <f>IF(AND(ISBLANK(A806),ISBLANK(D806)),"",IF(AND(A806&gt;341000,D806&gt;341000),"EKPC",IF(OR(A806&gt;341000,D806&gt;341000),"TIE","LGEE")))</f>
        <v/>
      </c>
      <c r="O806" s="7"/>
    </row>
    <row r="807" spans="1:15" hidden="1" x14ac:dyDescent="0.3">
      <c r="A807" s="5">
        <v>324082</v>
      </c>
      <c r="B807" s="5" t="s">
        <v>3955</v>
      </c>
      <c r="C807" s="5">
        <v>69</v>
      </c>
      <c r="D807" s="5">
        <v>324476</v>
      </c>
      <c r="E807" s="5" t="s">
        <v>3956</v>
      </c>
      <c r="F807" s="5">
        <v>69</v>
      </c>
      <c r="G807" s="5">
        <v>1</v>
      </c>
      <c r="H807" s="5" t="s">
        <v>4910</v>
      </c>
      <c r="I807" s="1" t="s">
        <v>4911</v>
      </c>
      <c r="J807" s="13">
        <v>-31.481361389160156</v>
      </c>
      <c r="K807" s="13">
        <v>31.481361389160156</v>
      </c>
      <c r="L807" s="13">
        <v>33</v>
      </c>
      <c r="M807" s="13">
        <v>95.398064815636843</v>
      </c>
      <c r="N807" s="7" t="str">
        <f>IF(AND(ISBLANK(A807),ISBLANK(D807)),"",IF(AND(A807&gt;341000,D807&gt;341000),"EKPC",IF(OR(A807&gt;341000,D807&gt;341000),"TIE","LGEE")))</f>
        <v>LGEE</v>
      </c>
      <c r="O807" s="13"/>
    </row>
    <row r="808" spans="1:15" hidden="1" x14ac:dyDescent="0.3">
      <c r="I808" s="1" t="s">
        <v>11124</v>
      </c>
      <c r="J808" s="7"/>
      <c r="K808" s="7"/>
      <c r="L808" s="7"/>
      <c r="M808" s="7"/>
      <c r="N808" s="7" t="str">
        <f>IF(AND(ISBLANK(A808),ISBLANK(D808)),"",IF(AND(A808&gt;341000,D808&gt;341000),"EKPC",IF(OR(A808&gt;341000,D808&gt;341000),"TIE","LGEE")))</f>
        <v/>
      </c>
      <c r="O808" s="7"/>
    </row>
    <row r="809" spans="1:15" hidden="1" x14ac:dyDescent="0.3">
      <c r="A809" s="1">
        <v>324082</v>
      </c>
      <c r="B809" s="1" t="s">
        <v>3955</v>
      </c>
      <c r="C809" s="1">
        <v>69</v>
      </c>
      <c r="D809" s="1">
        <v>324476</v>
      </c>
      <c r="E809" s="1" t="s">
        <v>3956</v>
      </c>
      <c r="F809" s="1">
        <v>69</v>
      </c>
      <c r="G809" s="1">
        <v>1</v>
      </c>
      <c r="H809" s="1" t="s">
        <v>4912</v>
      </c>
      <c r="I809" s="1" t="s">
        <v>4913</v>
      </c>
      <c r="J809" s="7">
        <v>-31.481159210205078</v>
      </c>
      <c r="K809" s="7">
        <v>31.481159210205078</v>
      </c>
      <c r="L809" s="7">
        <v>33</v>
      </c>
      <c r="M809" s="7">
        <v>95.397452152136594</v>
      </c>
      <c r="N809" s="7" t="str">
        <f>IF(AND(ISBLANK(A809),ISBLANK(D809)),"",IF(AND(A809&gt;341000,D809&gt;341000),"EKPC",IF(OR(A809&gt;341000,D809&gt;341000),"TIE","LGEE")))</f>
        <v>LGEE</v>
      </c>
      <c r="O809" s="7"/>
    </row>
    <row r="810" spans="1:15" hidden="1" x14ac:dyDescent="0.3">
      <c r="I810" s="1" t="s">
        <v>11124</v>
      </c>
      <c r="J810" s="7"/>
      <c r="K810" s="7"/>
      <c r="L810" s="7"/>
      <c r="M810" s="7"/>
      <c r="N810" s="7" t="str">
        <f>IF(AND(ISBLANK(A810),ISBLANK(D810)),"",IF(AND(A810&gt;341000,D810&gt;341000),"EKPC",IF(OR(A810&gt;341000,D810&gt;341000),"TIE","LGEE")))</f>
        <v/>
      </c>
      <c r="O810" s="7"/>
    </row>
    <row r="811" spans="1:15" hidden="1" x14ac:dyDescent="0.3">
      <c r="A811" s="5">
        <v>324082</v>
      </c>
      <c r="B811" s="5" t="s">
        <v>3955</v>
      </c>
      <c r="C811" s="5">
        <v>69</v>
      </c>
      <c r="D811" s="5">
        <v>324476</v>
      </c>
      <c r="E811" s="5" t="s">
        <v>3956</v>
      </c>
      <c r="F811" s="5">
        <v>69</v>
      </c>
      <c r="G811" s="5">
        <v>1</v>
      </c>
      <c r="H811" s="5" t="s">
        <v>4914</v>
      </c>
      <c r="I811" s="1" t="s">
        <v>4915</v>
      </c>
      <c r="J811" s="13">
        <v>-31.481456756591797</v>
      </c>
      <c r="K811" s="13">
        <v>31.481456756591797</v>
      </c>
      <c r="L811" s="13">
        <v>33</v>
      </c>
      <c r="M811" s="13">
        <v>95.398353807853937</v>
      </c>
      <c r="N811" s="7" t="str">
        <f>IF(AND(ISBLANK(A811),ISBLANK(D811)),"",IF(AND(A811&gt;341000,D811&gt;341000),"EKPC",IF(OR(A811&gt;341000,D811&gt;341000),"TIE","LGEE")))</f>
        <v>LGEE</v>
      </c>
      <c r="O811" s="13"/>
    </row>
    <row r="812" spans="1:15" hidden="1" x14ac:dyDescent="0.3">
      <c r="I812" s="1" t="s">
        <v>11124</v>
      </c>
      <c r="J812" s="7"/>
      <c r="K812" s="7"/>
      <c r="L812" s="7"/>
      <c r="M812" s="7"/>
      <c r="N812" s="7" t="str">
        <f>IF(AND(ISBLANK(A812),ISBLANK(D812)),"",IF(AND(A812&gt;341000,D812&gt;341000),"EKPC",IF(OR(A812&gt;341000,D812&gt;341000),"TIE","LGEE")))</f>
        <v/>
      </c>
      <c r="O812" s="7"/>
    </row>
    <row r="813" spans="1:15" hidden="1" x14ac:dyDescent="0.3">
      <c r="A813" s="1">
        <v>324082</v>
      </c>
      <c r="B813" s="1" t="s">
        <v>3955</v>
      </c>
      <c r="C813" s="1">
        <v>69</v>
      </c>
      <c r="D813" s="1">
        <v>324476</v>
      </c>
      <c r="E813" s="1" t="s">
        <v>3956</v>
      </c>
      <c r="F813" s="1">
        <v>69</v>
      </c>
      <c r="G813" s="1">
        <v>1</v>
      </c>
      <c r="H813" s="1" t="s">
        <v>4916</v>
      </c>
      <c r="I813" s="1" t="s">
        <v>4917</v>
      </c>
      <c r="J813" s="7">
        <v>-31.481489181518555</v>
      </c>
      <c r="K813" s="7">
        <v>31.481489181518555</v>
      </c>
      <c r="L813" s="7">
        <v>33</v>
      </c>
      <c r="M813" s="7">
        <v>95.398452065207735</v>
      </c>
      <c r="N813" s="7" t="str">
        <f>IF(AND(ISBLANK(A813),ISBLANK(D813)),"",IF(AND(A813&gt;341000,D813&gt;341000),"EKPC",IF(OR(A813&gt;341000,D813&gt;341000),"TIE","LGEE")))</f>
        <v>LGEE</v>
      </c>
      <c r="O813" s="7"/>
    </row>
    <row r="814" spans="1:15" hidden="1" x14ac:dyDescent="0.3">
      <c r="I814" s="1" t="s">
        <v>11124</v>
      </c>
      <c r="J814" s="7"/>
      <c r="K814" s="7"/>
      <c r="L814" s="7"/>
      <c r="M814" s="7"/>
      <c r="N814" s="7" t="str">
        <f>IF(AND(ISBLANK(A814),ISBLANK(D814)),"",IF(AND(A814&gt;341000,D814&gt;341000),"EKPC",IF(OR(A814&gt;341000,D814&gt;341000),"TIE","LGEE")))</f>
        <v/>
      </c>
      <c r="O814" s="7"/>
    </row>
    <row r="815" spans="1:15" hidden="1" x14ac:dyDescent="0.3">
      <c r="A815" s="5">
        <v>324082</v>
      </c>
      <c r="B815" s="5" t="s">
        <v>3955</v>
      </c>
      <c r="C815" s="5">
        <v>69</v>
      </c>
      <c r="D815" s="5">
        <v>324476</v>
      </c>
      <c r="E815" s="5" t="s">
        <v>3956</v>
      </c>
      <c r="F815" s="5">
        <v>69</v>
      </c>
      <c r="G815" s="5">
        <v>1</v>
      </c>
      <c r="H815" s="5" t="s">
        <v>4919</v>
      </c>
      <c r="I815" s="1" t="s">
        <v>4920</v>
      </c>
      <c r="J815" s="13">
        <v>-31.481409072875977</v>
      </c>
      <c r="K815" s="13">
        <v>31.481409072875977</v>
      </c>
      <c r="L815" s="13">
        <v>33</v>
      </c>
      <c r="M815" s="13">
        <v>95.39820931174539</v>
      </c>
      <c r="N815" s="7" t="str">
        <f>IF(AND(ISBLANK(A815),ISBLANK(D815)),"",IF(AND(A815&gt;341000,D815&gt;341000),"EKPC",IF(OR(A815&gt;341000,D815&gt;341000),"TIE","LGEE")))</f>
        <v>LGEE</v>
      </c>
      <c r="O815" s="13"/>
    </row>
    <row r="816" spans="1:15" hidden="1" x14ac:dyDescent="0.3">
      <c r="I816" s="1" t="s">
        <v>11124</v>
      </c>
      <c r="J816" s="7"/>
      <c r="K816" s="7"/>
      <c r="L816" s="7"/>
      <c r="M816" s="7"/>
      <c r="N816" s="7" t="str">
        <f>IF(AND(ISBLANK(A816),ISBLANK(D816)),"",IF(AND(A816&gt;341000,D816&gt;341000),"EKPC",IF(OR(A816&gt;341000,D816&gt;341000),"TIE","LGEE")))</f>
        <v/>
      </c>
      <c r="O816" s="7"/>
    </row>
    <row r="817" spans="1:15" hidden="1" x14ac:dyDescent="0.3">
      <c r="A817" s="1">
        <v>324082</v>
      </c>
      <c r="B817" s="1" t="s">
        <v>3955</v>
      </c>
      <c r="C817" s="1">
        <v>69</v>
      </c>
      <c r="D817" s="1">
        <v>324476</v>
      </c>
      <c r="E817" s="1" t="s">
        <v>3956</v>
      </c>
      <c r="F817" s="1">
        <v>69</v>
      </c>
      <c r="G817" s="1">
        <v>1</v>
      </c>
      <c r="H817" s="1" t="s">
        <v>4921</v>
      </c>
      <c r="I817" s="1" t="s">
        <v>4922</v>
      </c>
      <c r="J817" s="7">
        <v>-31.481409072875977</v>
      </c>
      <c r="K817" s="7">
        <v>31.481409072875977</v>
      </c>
      <c r="L817" s="7">
        <v>33</v>
      </c>
      <c r="M817" s="7">
        <v>95.39820931174539</v>
      </c>
      <c r="N817" s="7" t="str">
        <f>IF(AND(ISBLANK(A817),ISBLANK(D817)),"",IF(AND(A817&gt;341000,D817&gt;341000),"EKPC",IF(OR(A817&gt;341000,D817&gt;341000),"TIE","LGEE")))</f>
        <v>LGEE</v>
      </c>
      <c r="O817" s="7"/>
    </row>
    <row r="818" spans="1:15" hidden="1" x14ac:dyDescent="0.3">
      <c r="I818" s="1" t="s">
        <v>11124</v>
      </c>
      <c r="J818" s="7"/>
      <c r="K818" s="7"/>
      <c r="L818" s="7"/>
      <c r="M818" s="7"/>
      <c r="N818" s="7" t="str">
        <f>IF(AND(ISBLANK(A818),ISBLANK(D818)),"",IF(AND(A818&gt;341000,D818&gt;341000),"EKPC",IF(OR(A818&gt;341000,D818&gt;341000),"TIE","LGEE")))</f>
        <v/>
      </c>
      <c r="O818" s="7"/>
    </row>
    <row r="819" spans="1:15" hidden="1" x14ac:dyDescent="0.3">
      <c r="A819" s="5">
        <v>324082</v>
      </c>
      <c r="B819" s="5" t="s">
        <v>3955</v>
      </c>
      <c r="C819" s="5">
        <v>69</v>
      </c>
      <c r="D819" s="5">
        <v>324476</v>
      </c>
      <c r="E819" s="5" t="s">
        <v>3956</v>
      </c>
      <c r="F819" s="5">
        <v>69</v>
      </c>
      <c r="G819" s="5">
        <v>1</v>
      </c>
      <c r="H819" s="5" t="s">
        <v>4923</v>
      </c>
      <c r="I819" s="1" t="s">
        <v>4924</v>
      </c>
      <c r="J819" s="13">
        <v>-31.481426239013672</v>
      </c>
      <c r="K819" s="13">
        <v>31.481426239013672</v>
      </c>
      <c r="L819" s="13">
        <v>33</v>
      </c>
      <c r="M819" s="13">
        <v>95.398261330344454</v>
      </c>
      <c r="N819" s="7" t="str">
        <f>IF(AND(ISBLANK(A819),ISBLANK(D819)),"",IF(AND(A819&gt;341000,D819&gt;341000),"EKPC",IF(OR(A819&gt;341000,D819&gt;341000),"TIE","LGEE")))</f>
        <v>LGEE</v>
      </c>
      <c r="O819" s="13"/>
    </row>
    <row r="820" spans="1:15" hidden="1" x14ac:dyDescent="0.3">
      <c r="I820" s="1" t="s">
        <v>11124</v>
      </c>
      <c r="J820" s="7"/>
      <c r="K820" s="7"/>
      <c r="L820" s="7"/>
      <c r="M820" s="7"/>
      <c r="N820" s="7" t="str">
        <f>IF(AND(ISBLANK(A820),ISBLANK(D820)),"",IF(AND(A820&gt;341000,D820&gt;341000),"EKPC",IF(OR(A820&gt;341000,D820&gt;341000),"TIE","LGEE")))</f>
        <v/>
      </c>
      <c r="O820" s="7"/>
    </row>
    <row r="821" spans="1:15" hidden="1" x14ac:dyDescent="0.3">
      <c r="A821" s="1">
        <v>324082</v>
      </c>
      <c r="B821" s="1" t="s">
        <v>3955</v>
      </c>
      <c r="C821" s="1">
        <v>69</v>
      </c>
      <c r="D821" s="1">
        <v>324476</v>
      </c>
      <c r="E821" s="1" t="s">
        <v>3956</v>
      </c>
      <c r="F821" s="1">
        <v>69</v>
      </c>
      <c r="G821" s="1">
        <v>1</v>
      </c>
      <c r="H821" s="1" t="s">
        <v>4925</v>
      </c>
      <c r="I821" s="1" t="s">
        <v>4926</v>
      </c>
      <c r="J821" s="7">
        <v>-31.481487274169922</v>
      </c>
      <c r="K821" s="7">
        <v>31.481487274169922</v>
      </c>
      <c r="L821" s="7">
        <v>33</v>
      </c>
      <c r="M821" s="7">
        <v>95.398446285363406</v>
      </c>
      <c r="N821" s="7" t="str">
        <f>IF(AND(ISBLANK(A821),ISBLANK(D821)),"",IF(AND(A821&gt;341000,D821&gt;341000),"EKPC",IF(OR(A821&gt;341000,D821&gt;341000),"TIE","LGEE")))</f>
        <v>LGEE</v>
      </c>
      <c r="O821" s="7"/>
    </row>
    <row r="822" spans="1:15" hidden="1" x14ac:dyDescent="0.3">
      <c r="I822" s="1" t="s">
        <v>11124</v>
      </c>
      <c r="J822" s="7"/>
      <c r="K822" s="7"/>
      <c r="L822" s="7"/>
      <c r="M822" s="7"/>
      <c r="N822" s="7" t="str">
        <f>IF(AND(ISBLANK(A822),ISBLANK(D822)),"",IF(AND(A822&gt;341000,D822&gt;341000),"EKPC",IF(OR(A822&gt;341000,D822&gt;341000),"TIE","LGEE")))</f>
        <v/>
      </c>
      <c r="O822" s="7"/>
    </row>
    <row r="823" spans="1:15" hidden="1" x14ac:dyDescent="0.3">
      <c r="A823" s="5">
        <v>324082</v>
      </c>
      <c r="B823" s="5" t="s">
        <v>3955</v>
      </c>
      <c r="C823" s="5">
        <v>69</v>
      </c>
      <c r="D823" s="5">
        <v>324476</v>
      </c>
      <c r="E823" s="5" t="s">
        <v>3956</v>
      </c>
      <c r="F823" s="5">
        <v>69</v>
      </c>
      <c r="G823" s="5">
        <v>1</v>
      </c>
      <c r="H823" s="5" t="s">
        <v>4928</v>
      </c>
      <c r="I823" s="1" t="s">
        <v>4929</v>
      </c>
      <c r="J823" s="13">
        <v>-31.481378555297852</v>
      </c>
      <c r="K823" s="13">
        <v>31.481378555297852</v>
      </c>
      <c r="L823" s="13">
        <v>33</v>
      </c>
      <c r="M823" s="13">
        <v>95.398116834235907</v>
      </c>
      <c r="N823" s="7" t="str">
        <f>IF(AND(ISBLANK(A823),ISBLANK(D823)),"",IF(AND(A823&gt;341000,D823&gt;341000),"EKPC",IF(OR(A823&gt;341000,D823&gt;341000),"TIE","LGEE")))</f>
        <v>LGEE</v>
      </c>
      <c r="O823" s="13"/>
    </row>
    <row r="824" spans="1:15" x14ac:dyDescent="0.3">
      <c r="A824" s="5">
        <v>342000</v>
      </c>
      <c r="B824" s="5" t="s">
        <v>3957</v>
      </c>
      <c r="C824" s="5">
        <v>161</v>
      </c>
      <c r="D824" s="5">
        <v>342760</v>
      </c>
      <c r="E824" s="5" t="s">
        <v>3958</v>
      </c>
      <c r="F824" s="5">
        <v>161</v>
      </c>
      <c r="G824" s="5">
        <v>1</v>
      </c>
      <c r="H824" s="5" t="s">
        <v>10136</v>
      </c>
      <c r="I824" s="1" t="s">
        <v>10136</v>
      </c>
      <c r="J824" s="13">
        <v>168.73857116699219</v>
      </c>
      <c r="K824" s="13">
        <v>168.73857116699219</v>
      </c>
      <c r="L824" s="13">
        <v>153</v>
      </c>
      <c r="M824" s="13">
        <v>110.28664782156352</v>
      </c>
      <c r="N824" s="7" t="str">
        <f>IF(AND(ISBLANK(A824),ISBLANK(D824)),"",IF(AND(A824&gt;341000,D824&gt;341000),"EKPC",IF(OR(A824&gt;341000,D824&gt;341000),"TIE","LGEE")))</f>
        <v>EKPC</v>
      </c>
      <c r="O824" s="13"/>
    </row>
    <row r="825" spans="1:15" hidden="1" x14ac:dyDescent="0.3">
      <c r="I825" s="1" t="s">
        <v>11124</v>
      </c>
      <c r="J825" s="7"/>
      <c r="K825" s="7"/>
      <c r="L825" s="7"/>
      <c r="M825" s="7"/>
      <c r="N825" s="7" t="str">
        <f>IF(AND(ISBLANK(A825),ISBLANK(D825)),"",IF(AND(A825&gt;341000,D825&gt;341000),"EKPC",IF(OR(A825&gt;341000,D825&gt;341000),"TIE","LGEE")))</f>
        <v/>
      </c>
      <c r="O825" s="7"/>
    </row>
    <row r="826" spans="1:15" hidden="1" x14ac:dyDescent="0.3">
      <c r="A826" s="1">
        <v>324082</v>
      </c>
      <c r="B826" s="1" t="s">
        <v>3955</v>
      </c>
      <c r="C826" s="1">
        <v>69</v>
      </c>
      <c r="D826" s="1">
        <v>324476</v>
      </c>
      <c r="E826" s="1" t="s">
        <v>3956</v>
      </c>
      <c r="F826" s="1">
        <v>69</v>
      </c>
      <c r="G826" s="1">
        <v>1</v>
      </c>
      <c r="H826" s="1" t="s">
        <v>4930</v>
      </c>
      <c r="I826" s="1" t="s">
        <v>4931</v>
      </c>
      <c r="J826" s="7">
        <v>-31.481466293334961</v>
      </c>
      <c r="K826" s="7">
        <v>31.481468200683594</v>
      </c>
      <c r="L826" s="7">
        <v>33</v>
      </c>
      <c r="M826" s="7">
        <v>95.398388486919984</v>
      </c>
      <c r="N826" s="7" t="str">
        <f>IF(AND(ISBLANK(A826),ISBLANK(D826)),"",IF(AND(A826&gt;341000,D826&gt;341000),"EKPC",IF(OR(A826&gt;341000,D826&gt;341000),"TIE","LGEE")))</f>
        <v>LGEE</v>
      </c>
      <c r="O826" s="7"/>
    </row>
    <row r="827" spans="1:15" x14ac:dyDescent="0.3">
      <c r="A827" s="1">
        <v>342000</v>
      </c>
      <c r="B827" s="1" t="s">
        <v>3957</v>
      </c>
      <c r="C827" s="1">
        <v>161</v>
      </c>
      <c r="D827" s="1">
        <v>342760</v>
      </c>
      <c r="E827" s="1" t="s">
        <v>3958</v>
      </c>
      <c r="F827" s="1">
        <v>161</v>
      </c>
      <c r="G827" s="1">
        <v>1</v>
      </c>
      <c r="H827" s="1" t="s">
        <v>6448</v>
      </c>
      <c r="I827" s="1" t="s">
        <v>6448</v>
      </c>
      <c r="J827" s="7">
        <v>168.73703002929688</v>
      </c>
      <c r="K827" s="7">
        <v>168.73703002929688</v>
      </c>
      <c r="L827" s="7">
        <v>153</v>
      </c>
      <c r="M827" s="7">
        <v>110.2856405420241</v>
      </c>
      <c r="N827" s="7" t="str">
        <f>IF(AND(ISBLANK(A827),ISBLANK(D827)),"",IF(AND(A827&gt;341000,D827&gt;341000),"EKPC",IF(OR(A827&gt;341000,D827&gt;341000),"TIE","LGEE")))</f>
        <v>EKPC</v>
      </c>
      <c r="O827" s="7"/>
    </row>
    <row r="828" spans="1:15" x14ac:dyDescent="0.3">
      <c r="A828" s="1">
        <v>342000</v>
      </c>
      <c r="B828" s="1" t="s">
        <v>3957</v>
      </c>
      <c r="C828" s="1">
        <v>161</v>
      </c>
      <c r="D828" s="1">
        <v>342760</v>
      </c>
      <c r="E828" s="1" t="s">
        <v>3958</v>
      </c>
      <c r="F828" s="1">
        <v>161</v>
      </c>
      <c r="G828" s="1">
        <v>1</v>
      </c>
      <c r="H828" s="1" t="s">
        <v>10223</v>
      </c>
      <c r="I828" s="1" t="s">
        <v>10223</v>
      </c>
      <c r="J828" s="7">
        <v>167.948486328125</v>
      </c>
      <c r="K828" s="7">
        <v>167.948486328125</v>
      </c>
      <c r="L828" s="7">
        <v>153</v>
      </c>
      <c r="M828" s="7">
        <v>109.77025250204248</v>
      </c>
      <c r="N828" s="7" t="str">
        <f>IF(AND(ISBLANK(A828),ISBLANK(D828)),"",IF(AND(A828&gt;341000,D828&gt;341000),"EKPC",IF(OR(A828&gt;341000,D828&gt;341000),"TIE","LGEE")))</f>
        <v>EKPC</v>
      </c>
      <c r="O828" s="7"/>
    </row>
    <row r="829" spans="1:15" hidden="1" x14ac:dyDescent="0.3">
      <c r="I829" s="1" t="s">
        <v>11124</v>
      </c>
      <c r="J829" s="7"/>
      <c r="K829" s="7"/>
      <c r="L829" s="7"/>
      <c r="M829" s="7"/>
      <c r="N829" s="7" t="str">
        <f>IF(AND(ISBLANK(A829),ISBLANK(D829)),"",IF(AND(A829&gt;341000,D829&gt;341000),"EKPC",IF(OR(A829&gt;341000,D829&gt;341000),"TIE","LGEE")))</f>
        <v/>
      </c>
      <c r="O829" s="7"/>
    </row>
    <row r="830" spans="1:15" hidden="1" x14ac:dyDescent="0.3">
      <c r="A830" s="5">
        <v>324082</v>
      </c>
      <c r="B830" s="5" t="s">
        <v>3955</v>
      </c>
      <c r="C830" s="5">
        <v>69</v>
      </c>
      <c r="D830" s="5">
        <v>324476</v>
      </c>
      <c r="E830" s="5" t="s">
        <v>3956</v>
      </c>
      <c r="F830" s="5">
        <v>69</v>
      </c>
      <c r="G830" s="5">
        <v>1</v>
      </c>
      <c r="H830" s="5" t="s">
        <v>4934</v>
      </c>
      <c r="I830" s="1" t="s">
        <v>4935</v>
      </c>
      <c r="J830" s="13">
        <v>-31.480632781982422</v>
      </c>
      <c r="K830" s="13">
        <v>31.480630874633789</v>
      </c>
      <c r="L830" s="13">
        <v>33</v>
      </c>
      <c r="M830" s="13">
        <v>95.395851135253906</v>
      </c>
      <c r="N830" s="7" t="str">
        <f>IF(AND(ISBLANK(A830),ISBLANK(D830)),"",IF(AND(A830&gt;341000,D830&gt;341000),"EKPC",IF(OR(A830&gt;341000,D830&gt;341000),"TIE","LGEE")))</f>
        <v>LGEE</v>
      </c>
      <c r="O830" s="13"/>
    </row>
    <row r="831" spans="1:15" hidden="1" x14ac:dyDescent="0.3">
      <c r="I831" s="1" t="s">
        <v>11124</v>
      </c>
      <c r="J831" s="7"/>
      <c r="K831" s="7"/>
      <c r="L831" s="7"/>
      <c r="M831" s="7"/>
      <c r="N831" s="7" t="str">
        <f>IF(AND(ISBLANK(A831),ISBLANK(D831)),"",IF(AND(A831&gt;341000,D831&gt;341000),"EKPC",IF(OR(A831&gt;341000,D831&gt;341000),"TIE","LGEE")))</f>
        <v/>
      </c>
      <c r="O831" s="7"/>
    </row>
    <row r="832" spans="1:15" hidden="1" x14ac:dyDescent="0.3">
      <c r="A832" s="1">
        <v>324082</v>
      </c>
      <c r="B832" s="1" t="s">
        <v>3955</v>
      </c>
      <c r="C832" s="1">
        <v>69</v>
      </c>
      <c r="D832" s="1">
        <v>324476</v>
      </c>
      <c r="E832" s="1" t="s">
        <v>3956</v>
      </c>
      <c r="F832" s="1">
        <v>69</v>
      </c>
      <c r="G832" s="1">
        <v>1</v>
      </c>
      <c r="H832" s="1" t="s">
        <v>4936</v>
      </c>
      <c r="I832" s="1" t="s">
        <v>4937</v>
      </c>
      <c r="J832" s="7">
        <v>-31.48100471496582</v>
      </c>
      <c r="K832" s="7">
        <v>31.481006622314453</v>
      </c>
      <c r="L832" s="7">
        <v>33</v>
      </c>
      <c r="M832" s="7">
        <v>95.39698976458925</v>
      </c>
      <c r="N832" s="7" t="str">
        <f>IF(AND(ISBLANK(A832),ISBLANK(D832)),"",IF(AND(A832&gt;341000,D832&gt;341000),"EKPC",IF(OR(A832&gt;341000,D832&gt;341000),"TIE","LGEE")))</f>
        <v>LGEE</v>
      </c>
      <c r="O832" s="7"/>
    </row>
    <row r="833" spans="1:15" hidden="1" x14ac:dyDescent="0.3">
      <c r="I833" s="1" t="s">
        <v>11124</v>
      </c>
      <c r="J833" s="7"/>
      <c r="K833" s="7"/>
      <c r="L833" s="7"/>
      <c r="M833" s="7"/>
      <c r="N833" s="7" t="str">
        <f>IF(AND(ISBLANK(A833),ISBLANK(D833)),"",IF(AND(A833&gt;341000,D833&gt;341000),"EKPC",IF(OR(A833&gt;341000,D833&gt;341000),"TIE","LGEE")))</f>
        <v/>
      </c>
      <c r="O833" s="7"/>
    </row>
    <row r="834" spans="1:15" hidden="1" x14ac:dyDescent="0.3">
      <c r="A834" s="5">
        <v>324082</v>
      </c>
      <c r="B834" s="5" t="s">
        <v>3955</v>
      </c>
      <c r="C834" s="5">
        <v>69</v>
      </c>
      <c r="D834" s="5">
        <v>324476</v>
      </c>
      <c r="E834" s="5" t="s">
        <v>3956</v>
      </c>
      <c r="F834" s="5">
        <v>69</v>
      </c>
      <c r="G834" s="5">
        <v>1</v>
      </c>
      <c r="H834" s="5" t="s">
        <v>4939</v>
      </c>
      <c r="I834" s="1" t="s">
        <v>4940</v>
      </c>
      <c r="J834" s="13">
        <v>-31.481472015380859</v>
      </c>
      <c r="K834" s="13">
        <v>31.481472015380859</v>
      </c>
      <c r="L834" s="13">
        <v>33</v>
      </c>
      <c r="M834" s="13">
        <v>95.398400046608671</v>
      </c>
      <c r="N834" s="7" t="str">
        <f>IF(AND(ISBLANK(A834),ISBLANK(D834)),"",IF(AND(A834&gt;341000,D834&gt;341000),"EKPC",IF(OR(A834&gt;341000,D834&gt;341000),"TIE","LGEE")))</f>
        <v>LGEE</v>
      </c>
      <c r="O834" s="13"/>
    </row>
    <row r="835" spans="1:15" hidden="1" x14ac:dyDescent="0.3">
      <c r="I835" s="1" t="s">
        <v>11124</v>
      </c>
      <c r="J835" s="7"/>
      <c r="K835" s="7"/>
      <c r="L835" s="7"/>
      <c r="M835" s="7"/>
      <c r="N835" s="7" t="str">
        <f>IF(AND(ISBLANK(A835),ISBLANK(D835)),"",IF(AND(A835&gt;341000,D835&gt;341000),"EKPC",IF(OR(A835&gt;341000,D835&gt;341000),"TIE","LGEE")))</f>
        <v/>
      </c>
      <c r="O835" s="7"/>
    </row>
    <row r="836" spans="1:15" hidden="1" x14ac:dyDescent="0.3">
      <c r="A836" s="1">
        <v>324082</v>
      </c>
      <c r="B836" s="1" t="s">
        <v>3955</v>
      </c>
      <c r="C836" s="1">
        <v>69</v>
      </c>
      <c r="D836" s="1">
        <v>324476</v>
      </c>
      <c r="E836" s="1" t="s">
        <v>3956</v>
      </c>
      <c r="F836" s="1">
        <v>69</v>
      </c>
      <c r="G836" s="1">
        <v>1</v>
      </c>
      <c r="H836" s="1" t="s">
        <v>4941</v>
      </c>
      <c r="I836" s="1" t="s">
        <v>4942</v>
      </c>
      <c r="J836" s="7">
        <v>-31.481500625610352</v>
      </c>
      <c r="K836" s="7">
        <v>31.481500625610352</v>
      </c>
      <c r="L836" s="7">
        <v>33</v>
      </c>
      <c r="M836" s="7">
        <v>95.398486744273796</v>
      </c>
      <c r="N836" s="7" t="str">
        <f>IF(AND(ISBLANK(A836),ISBLANK(D836)),"",IF(AND(A836&gt;341000,D836&gt;341000),"EKPC",IF(OR(A836&gt;341000,D836&gt;341000),"TIE","LGEE")))</f>
        <v>LGEE</v>
      </c>
      <c r="O836" s="7"/>
    </row>
    <row r="837" spans="1:15" hidden="1" x14ac:dyDescent="0.3">
      <c r="I837" s="1" t="s">
        <v>11124</v>
      </c>
      <c r="J837" s="7"/>
      <c r="K837" s="7"/>
      <c r="L837" s="7"/>
      <c r="M837" s="7"/>
      <c r="N837" s="7" t="str">
        <f>IF(AND(ISBLANK(A837),ISBLANK(D837)),"",IF(AND(A837&gt;341000,D837&gt;341000),"EKPC",IF(OR(A837&gt;341000,D837&gt;341000),"TIE","LGEE")))</f>
        <v/>
      </c>
      <c r="O837" s="7"/>
    </row>
    <row r="838" spans="1:15" hidden="1" x14ac:dyDescent="0.3">
      <c r="A838" s="5">
        <v>324082</v>
      </c>
      <c r="B838" s="5" t="s">
        <v>3955</v>
      </c>
      <c r="C838" s="5">
        <v>69</v>
      </c>
      <c r="D838" s="5">
        <v>324476</v>
      </c>
      <c r="E838" s="5" t="s">
        <v>3956</v>
      </c>
      <c r="F838" s="5">
        <v>69</v>
      </c>
      <c r="G838" s="5">
        <v>1</v>
      </c>
      <c r="H838" s="5" t="s">
        <v>4944</v>
      </c>
      <c r="I838" s="1" t="s">
        <v>4945</v>
      </c>
      <c r="J838" s="13">
        <v>-31.481590270996094</v>
      </c>
      <c r="K838" s="13">
        <v>31.481590270996094</v>
      </c>
      <c r="L838" s="13">
        <v>33</v>
      </c>
      <c r="M838" s="13">
        <v>95.398758396957859</v>
      </c>
      <c r="N838" s="7" t="str">
        <f>IF(AND(ISBLANK(A838),ISBLANK(D838)),"",IF(AND(A838&gt;341000,D838&gt;341000),"EKPC",IF(OR(A838&gt;341000,D838&gt;341000),"TIE","LGEE")))</f>
        <v>LGEE</v>
      </c>
      <c r="O838" s="13"/>
    </row>
    <row r="839" spans="1:15" hidden="1" x14ac:dyDescent="0.3">
      <c r="I839" s="1" t="s">
        <v>11124</v>
      </c>
      <c r="J839" s="7"/>
      <c r="K839" s="7"/>
      <c r="L839" s="7"/>
      <c r="M839" s="7"/>
      <c r="N839" s="7" t="str">
        <f>IF(AND(ISBLANK(A839),ISBLANK(D839)),"",IF(AND(A839&gt;341000,D839&gt;341000),"EKPC",IF(OR(A839&gt;341000,D839&gt;341000),"TIE","LGEE")))</f>
        <v/>
      </c>
      <c r="O839" s="7"/>
    </row>
    <row r="840" spans="1:15" hidden="1" x14ac:dyDescent="0.3">
      <c r="A840" s="1">
        <v>324082</v>
      </c>
      <c r="B840" s="1" t="s">
        <v>3955</v>
      </c>
      <c r="C840" s="1">
        <v>69</v>
      </c>
      <c r="D840" s="1">
        <v>324476</v>
      </c>
      <c r="E840" s="1" t="s">
        <v>3956</v>
      </c>
      <c r="F840" s="1">
        <v>69</v>
      </c>
      <c r="G840" s="1">
        <v>1</v>
      </c>
      <c r="H840" s="1" t="s">
        <v>4947</v>
      </c>
      <c r="I840" s="1" t="s">
        <v>4948</v>
      </c>
      <c r="J840" s="7">
        <v>-31.481651306152344</v>
      </c>
      <c r="K840" s="7">
        <v>31.481653213500977</v>
      </c>
      <c r="L840" s="7">
        <v>33</v>
      </c>
      <c r="M840" s="7">
        <v>95.398949131821141</v>
      </c>
      <c r="N840" s="7" t="str">
        <f>IF(AND(ISBLANK(A840),ISBLANK(D840)),"",IF(AND(A840&gt;341000,D840&gt;341000),"EKPC",IF(OR(A840&gt;341000,D840&gt;341000),"TIE","LGEE")))</f>
        <v>LGEE</v>
      </c>
      <c r="O840" s="7"/>
    </row>
    <row r="841" spans="1:15" hidden="1" x14ac:dyDescent="0.3">
      <c r="I841" s="1" t="s">
        <v>11124</v>
      </c>
      <c r="J841" s="7"/>
      <c r="K841" s="7"/>
      <c r="L841" s="7"/>
      <c r="M841" s="7"/>
      <c r="N841" s="7" t="str">
        <f>IF(AND(ISBLANK(A841),ISBLANK(D841)),"",IF(AND(A841&gt;341000,D841&gt;341000),"EKPC",IF(OR(A841&gt;341000,D841&gt;341000),"TIE","LGEE")))</f>
        <v/>
      </c>
      <c r="O841" s="7"/>
    </row>
    <row r="842" spans="1:15" hidden="1" x14ac:dyDescent="0.3">
      <c r="A842" s="5">
        <v>324082</v>
      </c>
      <c r="B842" s="5" t="s">
        <v>3955</v>
      </c>
      <c r="C842" s="5">
        <v>69</v>
      </c>
      <c r="D842" s="5">
        <v>324476</v>
      </c>
      <c r="E842" s="5" t="s">
        <v>3956</v>
      </c>
      <c r="F842" s="5">
        <v>69</v>
      </c>
      <c r="G842" s="5">
        <v>1</v>
      </c>
      <c r="H842" s="5" t="s">
        <v>4949</v>
      </c>
      <c r="I842" s="1" t="s">
        <v>4950</v>
      </c>
      <c r="J842" s="13">
        <v>-31.481433868408203</v>
      </c>
      <c r="K842" s="13">
        <v>31.481433868408203</v>
      </c>
      <c r="L842" s="13">
        <v>33</v>
      </c>
      <c r="M842" s="13">
        <v>95.398284449721828</v>
      </c>
      <c r="N842" s="7" t="str">
        <f>IF(AND(ISBLANK(A842),ISBLANK(D842)),"",IF(AND(A842&gt;341000,D842&gt;341000),"EKPC",IF(OR(A842&gt;341000,D842&gt;341000),"TIE","LGEE")))</f>
        <v>LGEE</v>
      </c>
      <c r="O842" s="13"/>
    </row>
    <row r="843" spans="1:15" hidden="1" x14ac:dyDescent="0.3">
      <c r="I843" s="1" t="s">
        <v>11124</v>
      </c>
      <c r="J843" s="7"/>
      <c r="K843" s="7"/>
      <c r="L843" s="7"/>
      <c r="M843" s="7"/>
      <c r="N843" s="7" t="str">
        <f>IF(AND(ISBLANK(A843),ISBLANK(D843)),"",IF(AND(A843&gt;341000,D843&gt;341000),"EKPC",IF(OR(A843&gt;341000,D843&gt;341000),"TIE","LGEE")))</f>
        <v/>
      </c>
      <c r="O843" s="7"/>
    </row>
    <row r="844" spans="1:15" hidden="1" x14ac:dyDescent="0.3">
      <c r="A844" s="1">
        <v>324082</v>
      </c>
      <c r="B844" s="1" t="s">
        <v>3955</v>
      </c>
      <c r="C844" s="1">
        <v>69</v>
      </c>
      <c r="D844" s="1">
        <v>324476</v>
      </c>
      <c r="E844" s="1" t="s">
        <v>3956</v>
      </c>
      <c r="F844" s="1">
        <v>69</v>
      </c>
      <c r="G844" s="1">
        <v>1</v>
      </c>
      <c r="H844" s="1" t="s">
        <v>4951</v>
      </c>
      <c r="I844" s="1" t="s">
        <v>4952</v>
      </c>
      <c r="J844" s="7">
        <v>-31.481473922729492</v>
      </c>
      <c r="K844" s="7">
        <v>31.481473922729492</v>
      </c>
      <c r="L844" s="7">
        <v>33</v>
      </c>
      <c r="M844" s="7">
        <v>95.398405826453001</v>
      </c>
      <c r="N844" s="7" t="str">
        <f>IF(AND(ISBLANK(A844),ISBLANK(D844)),"",IF(AND(A844&gt;341000,D844&gt;341000),"EKPC",IF(OR(A844&gt;341000,D844&gt;341000),"TIE","LGEE")))</f>
        <v>LGEE</v>
      </c>
      <c r="O844" s="7"/>
    </row>
    <row r="845" spans="1:15" hidden="1" x14ac:dyDescent="0.3">
      <c r="I845" s="1" t="s">
        <v>11124</v>
      </c>
      <c r="J845" s="7"/>
      <c r="K845" s="7"/>
      <c r="L845" s="7"/>
      <c r="M845" s="7"/>
      <c r="N845" s="7" t="str">
        <f>IF(AND(ISBLANK(A845),ISBLANK(D845)),"",IF(AND(A845&gt;341000,D845&gt;341000),"EKPC",IF(OR(A845&gt;341000,D845&gt;341000),"TIE","LGEE")))</f>
        <v/>
      </c>
      <c r="O845" s="7"/>
    </row>
    <row r="846" spans="1:15" hidden="1" x14ac:dyDescent="0.3">
      <c r="A846" s="5">
        <v>324082</v>
      </c>
      <c r="B846" s="5" t="s">
        <v>3955</v>
      </c>
      <c r="C846" s="5">
        <v>69</v>
      </c>
      <c r="D846" s="5">
        <v>324476</v>
      </c>
      <c r="E846" s="5" t="s">
        <v>3956</v>
      </c>
      <c r="F846" s="5">
        <v>69</v>
      </c>
      <c r="G846" s="5">
        <v>1</v>
      </c>
      <c r="H846" s="5" t="s">
        <v>4953</v>
      </c>
      <c r="I846" s="1" t="s">
        <v>4954</v>
      </c>
      <c r="J846" s="13">
        <v>-31.481462478637695</v>
      </c>
      <c r="K846" s="13">
        <v>31.481462478637695</v>
      </c>
      <c r="L846" s="13">
        <v>33</v>
      </c>
      <c r="M846" s="13">
        <v>95.398371147386953</v>
      </c>
      <c r="N846" s="7" t="str">
        <f>IF(AND(ISBLANK(A846),ISBLANK(D846)),"",IF(AND(A846&gt;341000,D846&gt;341000),"EKPC",IF(OR(A846&gt;341000,D846&gt;341000),"TIE","LGEE")))</f>
        <v>LGEE</v>
      </c>
      <c r="O846" s="13"/>
    </row>
    <row r="847" spans="1:15" hidden="1" x14ac:dyDescent="0.3">
      <c r="I847" s="1" t="s">
        <v>11124</v>
      </c>
      <c r="J847" s="7"/>
      <c r="K847" s="7"/>
      <c r="L847" s="7"/>
      <c r="M847" s="7"/>
      <c r="N847" s="7" t="str">
        <f>IF(AND(ISBLANK(A847),ISBLANK(D847)),"",IF(AND(A847&gt;341000,D847&gt;341000),"EKPC",IF(OR(A847&gt;341000,D847&gt;341000),"TIE","LGEE")))</f>
        <v/>
      </c>
      <c r="O847" s="7"/>
    </row>
    <row r="848" spans="1:15" hidden="1" x14ac:dyDescent="0.3">
      <c r="A848" s="1">
        <v>324082</v>
      </c>
      <c r="B848" s="1" t="s">
        <v>3955</v>
      </c>
      <c r="C848" s="1">
        <v>69</v>
      </c>
      <c r="D848" s="1">
        <v>324476</v>
      </c>
      <c r="E848" s="1" t="s">
        <v>3956</v>
      </c>
      <c r="F848" s="1">
        <v>69</v>
      </c>
      <c r="G848" s="1">
        <v>1</v>
      </c>
      <c r="H848" s="1" t="s">
        <v>4955</v>
      </c>
      <c r="I848" s="1" t="s">
        <v>4956</v>
      </c>
      <c r="J848" s="7">
        <v>-31.481430053710938</v>
      </c>
      <c r="K848" s="7">
        <v>31.481430053710938</v>
      </c>
      <c r="L848" s="7">
        <v>33</v>
      </c>
      <c r="M848" s="7">
        <v>95.398272890033141</v>
      </c>
      <c r="N848" s="7" t="str">
        <f>IF(AND(ISBLANK(A848),ISBLANK(D848)),"",IF(AND(A848&gt;341000,D848&gt;341000),"EKPC",IF(OR(A848&gt;341000,D848&gt;341000),"TIE","LGEE")))</f>
        <v>LGEE</v>
      </c>
      <c r="O848" s="7"/>
    </row>
    <row r="849" spans="1:15" hidden="1" x14ac:dyDescent="0.3">
      <c r="I849" s="1" t="s">
        <v>11124</v>
      </c>
      <c r="J849" s="7"/>
      <c r="K849" s="7"/>
      <c r="L849" s="7"/>
      <c r="M849" s="7"/>
      <c r="N849" s="7" t="str">
        <f>IF(AND(ISBLANK(A849),ISBLANK(D849)),"",IF(AND(A849&gt;341000,D849&gt;341000),"EKPC",IF(OR(A849&gt;341000,D849&gt;341000),"TIE","LGEE")))</f>
        <v/>
      </c>
      <c r="O849" s="7"/>
    </row>
    <row r="850" spans="1:15" hidden="1" x14ac:dyDescent="0.3">
      <c r="A850" s="5">
        <v>324082</v>
      </c>
      <c r="B850" s="5" t="s">
        <v>3955</v>
      </c>
      <c r="C850" s="5">
        <v>69</v>
      </c>
      <c r="D850" s="5">
        <v>324476</v>
      </c>
      <c r="E850" s="5" t="s">
        <v>3956</v>
      </c>
      <c r="F850" s="5">
        <v>69</v>
      </c>
      <c r="G850" s="5">
        <v>1</v>
      </c>
      <c r="H850" s="5" t="s">
        <v>4957</v>
      </c>
      <c r="I850" s="1" t="s">
        <v>4958</v>
      </c>
      <c r="J850" s="13">
        <v>-31.481437683105469</v>
      </c>
      <c r="K850" s="13">
        <v>31.481435775756836</v>
      </c>
      <c r="L850" s="13">
        <v>33</v>
      </c>
      <c r="M850" s="13">
        <v>95.398290229566172</v>
      </c>
      <c r="N850" s="7" t="str">
        <f>IF(AND(ISBLANK(A850),ISBLANK(D850)),"",IF(AND(A850&gt;341000,D850&gt;341000),"EKPC",IF(OR(A850&gt;341000,D850&gt;341000),"TIE","LGEE")))</f>
        <v>LGEE</v>
      </c>
      <c r="O850" s="13"/>
    </row>
    <row r="851" spans="1:15" hidden="1" x14ac:dyDescent="0.3">
      <c r="I851" s="1" t="s">
        <v>11124</v>
      </c>
      <c r="J851" s="7"/>
      <c r="K851" s="7"/>
      <c r="L851" s="7"/>
      <c r="M851" s="7"/>
      <c r="N851" s="7" t="str">
        <f>IF(AND(ISBLANK(A851),ISBLANK(D851)),"",IF(AND(A851&gt;341000,D851&gt;341000),"EKPC",IF(OR(A851&gt;341000,D851&gt;341000),"TIE","LGEE")))</f>
        <v/>
      </c>
      <c r="O851" s="7"/>
    </row>
    <row r="852" spans="1:15" hidden="1" x14ac:dyDescent="0.3">
      <c r="A852" s="1">
        <v>324082</v>
      </c>
      <c r="B852" s="1" t="s">
        <v>3955</v>
      </c>
      <c r="C852" s="1">
        <v>69</v>
      </c>
      <c r="D852" s="1">
        <v>324476</v>
      </c>
      <c r="E852" s="1" t="s">
        <v>3956</v>
      </c>
      <c r="F852" s="1">
        <v>69</v>
      </c>
      <c r="G852" s="1">
        <v>1</v>
      </c>
      <c r="H852" s="1" t="s">
        <v>4959</v>
      </c>
      <c r="I852" s="1" t="s">
        <v>4960</v>
      </c>
      <c r="J852" s="7">
        <v>-31.481426239013672</v>
      </c>
      <c r="K852" s="7">
        <v>31.481426239013672</v>
      </c>
      <c r="L852" s="7">
        <v>33</v>
      </c>
      <c r="M852" s="7">
        <v>95.398261330344454</v>
      </c>
      <c r="N852" s="7" t="str">
        <f>IF(AND(ISBLANK(A852),ISBLANK(D852)),"",IF(AND(A852&gt;341000,D852&gt;341000),"EKPC",IF(OR(A852&gt;341000,D852&gt;341000),"TIE","LGEE")))</f>
        <v>LGEE</v>
      </c>
      <c r="O852" s="7"/>
    </row>
    <row r="853" spans="1:15" hidden="1" x14ac:dyDescent="0.3">
      <c r="I853" s="1" t="s">
        <v>11124</v>
      </c>
      <c r="J853" s="7"/>
      <c r="K853" s="7"/>
      <c r="L853" s="7"/>
      <c r="M853" s="7"/>
      <c r="N853" s="7" t="str">
        <f>IF(AND(ISBLANK(A853),ISBLANK(D853)),"",IF(AND(A853&gt;341000,D853&gt;341000),"EKPC",IF(OR(A853&gt;341000,D853&gt;341000),"TIE","LGEE")))</f>
        <v/>
      </c>
      <c r="O853" s="7"/>
    </row>
    <row r="854" spans="1:15" hidden="1" x14ac:dyDescent="0.3">
      <c r="A854" s="5">
        <v>324082</v>
      </c>
      <c r="B854" s="5" t="s">
        <v>3955</v>
      </c>
      <c r="C854" s="5">
        <v>69</v>
      </c>
      <c r="D854" s="5">
        <v>324476</v>
      </c>
      <c r="E854" s="5" t="s">
        <v>3956</v>
      </c>
      <c r="F854" s="5">
        <v>69</v>
      </c>
      <c r="G854" s="5">
        <v>1</v>
      </c>
      <c r="H854" s="5" t="s">
        <v>4961</v>
      </c>
      <c r="I854" s="1" t="s">
        <v>4962</v>
      </c>
      <c r="J854" s="13">
        <v>-31.481508255004883</v>
      </c>
      <c r="K854" s="13">
        <v>31.481508255004883</v>
      </c>
      <c r="L854" s="13">
        <v>33</v>
      </c>
      <c r="M854" s="13">
        <v>95.398509863651157</v>
      </c>
      <c r="N854" s="7" t="str">
        <f>IF(AND(ISBLANK(A854),ISBLANK(D854)),"",IF(AND(A854&gt;341000,D854&gt;341000),"EKPC",IF(OR(A854&gt;341000,D854&gt;341000),"TIE","LGEE")))</f>
        <v>LGEE</v>
      </c>
      <c r="O854" s="13"/>
    </row>
    <row r="855" spans="1:15" hidden="1" x14ac:dyDescent="0.3">
      <c r="I855" s="1" t="s">
        <v>11124</v>
      </c>
      <c r="J855" s="7"/>
      <c r="K855" s="7"/>
      <c r="L855" s="7"/>
      <c r="M855" s="7"/>
      <c r="N855" s="7" t="str">
        <f>IF(AND(ISBLANK(A855),ISBLANK(D855)),"",IF(AND(A855&gt;341000,D855&gt;341000),"EKPC",IF(OR(A855&gt;341000,D855&gt;341000),"TIE","LGEE")))</f>
        <v/>
      </c>
      <c r="O855" s="7"/>
    </row>
    <row r="856" spans="1:15" hidden="1" x14ac:dyDescent="0.3">
      <c r="A856" s="1">
        <v>324082</v>
      </c>
      <c r="B856" s="1" t="s">
        <v>3955</v>
      </c>
      <c r="C856" s="1">
        <v>69</v>
      </c>
      <c r="D856" s="1">
        <v>324476</v>
      </c>
      <c r="E856" s="1" t="s">
        <v>3956</v>
      </c>
      <c r="F856" s="1">
        <v>69</v>
      </c>
      <c r="G856" s="1">
        <v>1</v>
      </c>
      <c r="H856" s="1" t="s">
        <v>4963</v>
      </c>
      <c r="I856" s="1" t="s">
        <v>4964</v>
      </c>
      <c r="J856" s="7">
        <v>-31.481395721435547</v>
      </c>
      <c r="K856" s="7">
        <v>31.48139762878418</v>
      </c>
      <c r="L856" s="7">
        <v>33</v>
      </c>
      <c r="M856" s="7">
        <v>95.398174632679329</v>
      </c>
      <c r="N856" s="7" t="str">
        <f>IF(AND(ISBLANK(A856),ISBLANK(D856)),"",IF(AND(A856&gt;341000,D856&gt;341000),"EKPC",IF(OR(A856&gt;341000,D856&gt;341000),"TIE","LGEE")))</f>
        <v>LGEE</v>
      </c>
      <c r="O856" s="7"/>
    </row>
    <row r="857" spans="1:15" hidden="1" x14ac:dyDescent="0.3">
      <c r="I857" s="1" t="s">
        <v>11124</v>
      </c>
      <c r="J857" s="7"/>
      <c r="K857" s="7"/>
      <c r="L857" s="7"/>
      <c r="M857" s="7"/>
      <c r="N857" s="7" t="str">
        <f>IF(AND(ISBLANK(A857),ISBLANK(D857)),"",IF(AND(A857&gt;341000,D857&gt;341000),"EKPC",IF(OR(A857&gt;341000,D857&gt;341000),"TIE","LGEE")))</f>
        <v/>
      </c>
      <c r="O857" s="7"/>
    </row>
    <row r="858" spans="1:15" hidden="1" x14ac:dyDescent="0.3">
      <c r="A858" s="5">
        <v>324082</v>
      </c>
      <c r="B858" s="5" t="s">
        <v>3955</v>
      </c>
      <c r="C858" s="5">
        <v>69</v>
      </c>
      <c r="D858" s="5">
        <v>324476</v>
      </c>
      <c r="E858" s="5" t="s">
        <v>3956</v>
      </c>
      <c r="F858" s="5">
        <v>69</v>
      </c>
      <c r="G858" s="5">
        <v>1</v>
      </c>
      <c r="H858" s="5" t="s">
        <v>4967</v>
      </c>
      <c r="I858" s="1" t="s">
        <v>4968</v>
      </c>
      <c r="J858" s="13">
        <v>-31.481483459472656</v>
      </c>
      <c r="K858" s="13">
        <v>31.481483459472656</v>
      </c>
      <c r="L858" s="13">
        <v>33</v>
      </c>
      <c r="M858" s="13">
        <v>95.398434725674718</v>
      </c>
      <c r="N858" s="7" t="str">
        <f>IF(AND(ISBLANK(A858),ISBLANK(D858)),"",IF(AND(A858&gt;341000,D858&gt;341000),"EKPC",IF(OR(A858&gt;341000,D858&gt;341000),"TIE","LGEE")))</f>
        <v>LGEE</v>
      </c>
      <c r="O858" s="13"/>
    </row>
    <row r="859" spans="1:15" hidden="1" x14ac:dyDescent="0.3">
      <c r="I859" s="1" t="s">
        <v>11124</v>
      </c>
      <c r="J859" s="7"/>
      <c r="K859" s="7"/>
      <c r="L859" s="7"/>
      <c r="M859" s="7"/>
      <c r="N859" s="7" t="str">
        <f>IF(AND(ISBLANK(A859),ISBLANK(D859)),"",IF(AND(A859&gt;341000,D859&gt;341000),"EKPC",IF(OR(A859&gt;341000,D859&gt;341000),"TIE","LGEE")))</f>
        <v/>
      </c>
      <c r="O859" s="7"/>
    </row>
    <row r="860" spans="1:15" hidden="1" x14ac:dyDescent="0.3">
      <c r="A860" s="1">
        <v>324082</v>
      </c>
      <c r="B860" s="1" t="s">
        <v>3955</v>
      </c>
      <c r="C860" s="1">
        <v>69</v>
      </c>
      <c r="D860" s="1">
        <v>324476</v>
      </c>
      <c r="E860" s="1" t="s">
        <v>3956</v>
      </c>
      <c r="F860" s="1">
        <v>69</v>
      </c>
      <c r="G860" s="1">
        <v>1</v>
      </c>
      <c r="H860" s="1" t="s">
        <v>4970</v>
      </c>
      <c r="I860" s="1" t="s">
        <v>4971</v>
      </c>
      <c r="J860" s="7">
        <v>-31.481353759765625</v>
      </c>
      <c r="K860" s="7">
        <v>31.481355667114258</v>
      </c>
      <c r="L860" s="7">
        <v>33</v>
      </c>
      <c r="M860" s="7">
        <v>95.398047476103812</v>
      </c>
      <c r="N860" s="7" t="str">
        <f>IF(AND(ISBLANK(A860),ISBLANK(D860)),"",IF(AND(A860&gt;341000,D860&gt;341000),"EKPC",IF(OR(A860&gt;341000,D860&gt;341000),"TIE","LGEE")))</f>
        <v>LGEE</v>
      </c>
      <c r="O860" s="7"/>
    </row>
    <row r="861" spans="1:15" hidden="1" x14ac:dyDescent="0.3">
      <c r="I861" s="1" t="s">
        <v>11124</v>
      </c>
      <c r="J861" s="7"/>
      <c r="K861" s="7"/>
      <c r="L861" s="7"/>
      <c r="M861" s="7"/>
      <c r="N861" s="7" t="str">
        <f>IF(AND(ISBLANK(A861),ISBLANK(D861)),"",IF(AND(A861&gt;341000,D861&gt;341000),"EKPC",IF(OR(A861&gt;341000,D861&gt;341000),"TIE","LGEE")))</f>
        <v/>
      </c>
      <c r="O861" s="7"/>
    </row>
    <row r="862" spans="1:15" hidden="1" x14ac:dyDescent="0.3">
      <c r="A862" s="5">
        <v>324082</v>
      </c>
      <c r="B862" s="5" t="s">
        <v>3955</v>
      </c>
      <c r="C862" s="5">
        <v>69</v>
      </c>
      <c r="D862" s="5">
        <v>324476</v>
      </c>
      <c r="E862" s="5" t="s">
        <v>3956</v>
      </c>
      <c r="F862" s="5">
        <v>69</v>
      </c>
      <c r="G862" s="5">
        <v>1</v>
      </c>
      <c r="H862" s="5" t="s">
        <v>4972</v>
      </c>
      <c r="I862" s="1" t="s">
        <v>4973</v>
      </c>
      <c r="J862" s="13">
        <v>-31.481328964233398</v>
      </c>
      <c r="K862" s="13">
        <v>31.481328964233398</v>
      </c>
      <c r="L862" s="13">
        <v>33</v>
      </c>
      <c r="M862" s="13">
        <v>95.397966558283031</v>
      </c>
      <c r="N862" s="7" t="str">
        <f>IF(AND(ISBLANK(A862),ISBLANK(D862)),"",IF(AND(A862&gt;341000,D862&gt;341000),"EKPC",IF(OR(A862&gt;341000,D862&gt;341000),"TIE","LGEE")))</f>
        <v>LGEE</v>
      </c>
      <c r="O862" s="13"/>
    </row>
    <row r="863" spans="1:15" hidden="1" x14ac:dyDescent="0.3">
      <c r="I863" s="1" t="s">
        <v>11124</v>
      </c>
      <c r="J863" s="7"/>
      <c r="K863" s="7"/>
      <c r="L863" s="7"/>
      <c r="M863" s="7"/>
      <c r="N863" s="7" t="str">
        <f>IF(AND(ISBLANK(A863),ISBLANK(D863)),"",IF(AND(A863&gt;341000,D863&gt;341000),"EKPC",IF(OR(A863&gt;341000,D863&gt;341000),"TIE","LGEE")))</f>
        <v/>
      </c>
      <c r="O863" s="7"/>
    </row>
    <row r="864" spans="1:15" hidden="1" x14ac:dyDescent="0.3">
      <c r="A864" s="1">
        <v>324082</v>
      </c>
      <c r="B864" s="1" t="s">
        <v>3955</v>
      </c>
      <c r="C864" s="1">
        <v>69</v>
      </c>
      <c r="D864" s="1">
        <v>324476</v>
      </c>
      <c r="E864" s="1" t="s">
        <v>3956</v>
      </c>
      <c r="F864" s="1">
        <v>69</v>
      </c>
      <c r="G864" s="1">
        <v>1</v>
      </c>
      <c r="H864" s="1" t="s">
        <v>4974</v>
      </c>
      <c r="I864" s="1" t="s">
        <v>4975</v>
      </c>
      <c r="J864" s="7">
        <v>-31.481443405151367</v>
      </c>
      <c r="K864" s="7">
        <v>31.4814453125</v>
      </c>
      <c r="L864" s="7">
        <v>33</v>
      </c>
      <c r="M864" s="7">
        <v>95.398319128787875</v>
      </c>
      <c r="N864" s="7" t="str">
        <f>IF(AND(ISBLANK(A864),ISBLANK(D864)),"",IF(AND(A864&gt;341000,D864&gt;341000),"EKPC",IF(OR(A864&gt;341000,D864&gt;341000),"TIE","LGEE")))</f>
        <v>LGEE</v>
      </c>
      <c r="O864" s="7"/>
    </row>
    <row r="865" spans="1:15" hidden="1" x14ac:dyDescent="0.3">
      <c r="I865" s="1" t="s">
        <v>11124</v>
      </c>
      <c r="J865" s="7"/>
      <c r="K865" s="7"/>
      <c r="L865" s="7"/>
      <c r="M865" s="7"/>
      <c r="N865" s="7" t="str">
        <f>IF(AND(ISBLANK(A865),ISBLANK(D865)),"",IF(AND(A865&gt;341000,D865&gt;341000),"EKPC",IF(OR(A865&gt;341000,D865&gt;341000),"TIE","LGEE")))</f>
        <v/>
      </c>
      <c r="O865" s="7"/>
    </row>
    <row r="866" spans="1:15" hidden="1" x14ac:dyDescent="0.3">
      <c r="A866" s="5">
        <v>324082</v>
      </c>
      <c r="B866" s="5" t="s">
        <v>3955</v>
      </c>
      <c r="C866" s="5">
        <v>69</v>
      </c>
      <c r="D866" s="5">
        <v>324476</v>
      </c>
      <c r="E866" s="5" t="s">
        <v>3956</v>
      </c>
      <c r="F866" s="5">
        <v>69</v>
      </c>
      <c r="G866" s="5">
        <v>1</v>
      </c>
      <c r="H866" s="5" t="s">
        <v>4977</v>
      </c>
      <c r="I866" s="1" t="s">
        <v>4978</v>
      </c>
      <c r="J866" s="13">
        <v>-31.481658935546875</v>
      </c>
      <c r="K866" s="13">
        <v>31.481657028198242</v>
      </c>
      <c r="L866" s="13">
        <v>33</v>
      </c>
      <c r="M866" s="13">
        <v>95.398960691509828</v>
      </c>
      <c r="N866" s="7" t="str">
        <f>IF(AND(ISBLANK(A866),ISBLANK(D866)),"",IF(AND(A866&gt;341000,D866&gt;341000),"EKPC",IF(OR(A866&gt;341000,D866&gt;341000),"TIE","LGEE")))</f>
        <v>LGEE</v>
      </c>
      <c r="O866" s="13"/>
    </row>
    <row r="867" spans="1:15" hidden="1" x14ac:dyDescent="0.3">
      <c r="I867" s="1" t="s">
        <v>11124</v>
      </c>
      <c r="J867" s="7"/>
      <c r="K867" s="7"/>
      <c r="L867" s="7"/>
      <c r="M867" s="7"/>
      <c r="N867" s="7" t="str">
        <f>IF(AND(ISBLANK(A867),ISBLANK(D867)),"",IF(AND(A867&gt;341000,D867&gt;341000),"EKPC",IF(OR(A867&gt;341000,D867&gt;341000),"TIE","LGEE")))</f>
        <v/>
      </c>
      <c r="O867" s="7"/>
    </row>
    <row r="868" spans="1:15" hidden="1" x14ac:dyDescent="0.3">
      <c r="A868" s="1">
        <v>324082</v>
      </c>
      <c r="B868" s="1" t="s">
        <v>3955</v>
      </c>
      <c r="C868" s="1">
        <v>69</v>
      </c>
      <c r="D868" s="1">
        <v>324476</v>
      </c>
      <c r="E868" s="1" t="s">
        <v>3956</v>
      </c>
      <c r="F868" s="1">
        <v>69</v>
      </c>
      <c r="G868" s="1">
        <v>1</v>
      </c>
      <c r="H868" s="1" t="s">
        <v>4979</v>
      </c>
      <c r="I868" s="1" t="s">
        <v>4980</v>
      </c>
      <c r="J868" s="7">
        <v>-31.48149299621582</v>
      </c>
      <c r="K868" s="7">
        <v>31.48149299621582</v>
      </c>
      <c r="L868" s="7">
        <v>33</v>
      </c>
      <c r="M868" s="7">
        <v>95.398463624896422</v>
      </c>
      <c r="N868" s="7" t="str">
        <f>IF(AND(ISBLANK(A868),ISBLANK(D868)),"",IF(AND(A868&gt;341000,D868&gt;341000),"EKPC",IF(OR(A868&gt;341000,D868&gt;341000),"TIE","LGEE")))</f>
        <v>LGEE</v>
      </c>
      <c r="O868" s="7"/>
    </row>
    <row r="869" spans="1:15" hidden="1" x14ac:dyDescent="0.3">
      <c r="I869" s="1" t="s">
        <v>11124</v>
      </c>
      <c r="J869" s="7"/>
      <c r="K869" s="7"/>
      <c r="L869" s="7"/>
      <c r="M869" s="7"/>
      <c r="N869" s="7" t="str">
        <f>IF(AND(ISBLANK(A869),ISBLANK(D869)),"",IF(AND(A869&gt;341000,D869&gt;341000),"EKPC",IF(OR(A869&gt;341000,D869&gt;341000),"TIE","LGEE")))</f>
        <v/>
      </c>
      <c r="O869" s="7"/>
    </row>
    <row r="870" spans="1:15" hidden="1" x14ac:dyDescent="0.3">
      <c r="A870" s="5">
        <v>324082</v>
      </c>
      <c r="B870" s="5" t="s">
        <v>3955</v>
      </c>
      <c r="C870" s="5">
        <v>69</v>
      </c>
      <c r="D870" s="5">
        <v>324476</v>
      </c>
      <c r="E870" s="5" t="s">
        <v>3956</v>
      </c>
      <c r="F870" s="5">
        <v>69</v>
      </c>
      <c r="G870" s="5">
        <v>1</v>
      </c>
      <c r="H870" s="5" t="s">
        <v>4981</v>
      </c>
      <c r="I870" s="1" t="s">
        <v>4982</v>
      </c>
      <c r="J870" s="13">
        <v>-31.481433868408203</v>
      </c>
      <c r="K870" s="13">
        <v>31.481433868408203</v>
      </c>
      <c r="L870" s="13">
        <v>33</v>
      </c>
      <c r="M870" s="13">
        <v>95.398284449721828</v>
      </c>
      <c r="N870" s="7" t="str">
        <f>IF(AND(ISBLANK(A870),ISBLANK(D870)),"",IF(AND(A870&gt;341000,D870&gt;341000),"EKPC",IF(OR(A870&gt;341000,D870&gt;341000),"TIE","LGEE")))</f>
        <v>LGEE</v>
      </c>
      <c r="O870" s="13"/>
    </row>
    <row r="871" spans="1:15" hidden="1" x14ac:dyDescent="0.3">
      <c r="I871" s="1" t="s">
        <v>11124</v>
      </c>
      <c r="J871" s="7"/>
      <c r="K871" s="7"/>
      <c r="L871" s="7"/>
      <c r="M871" s="7"/>
      <c r="N871" s="7" t="str">
        <f>IF(AND(ISBLANK(A871),ISBLANK(D871)),"",IF(AND(A871&gt;341000,D871&gt;341000),"EKPC",IF(OR(A871&gt;341000,D871&gt;341000),"TIE","LGEE")))</f>
        <v/>
      </c>
      <c r="O871" s="7"/>
    </row>
    <row r="872" spans="1:15" hidden="1" x14ac:dyDescent="0.3">
      <c r="A872" s="1">
        <v>324082</v>
      </c>
      <c r="B872" s="1" t="s">
        <v>3955</v>
      </c>
      <c r="C872" s="1">
        <v>69</v>
      </c>
      <c r="D872" s="1">
        <v>324476</v>
      </c>
      <c r="E872" s="1" t="s">
        <v>3956</v>
      </c>
      <c r="F872" s="1">
        <v>69</v>
      </c>
      <c r="G872" s="1">
        <v>1</v>
      </c>
      <c r="H872" s="1" t="s">
        <v>4983</v>
      </c>
      <c r="I872" s="1" t="s">
        <v>4984</v>
      </c>
      <c r="J872" s="7">
        <v>-31.481443405151367</v>
      </c>
      <c r="K872" s="7">
        <v>31.481441497802734</v>
      </c>
      <c r="L872" s="7">
        <v>33</v>
      </c>
      <c r="M872" s="7">
        <v>95.398307569099188</v>
      </c>
      <c r="N872" s="7" t="str">
        <f>IF(AND(ISBLANK(A872),ISBLANK(D872)),"",IF(AND(A872&gt;341000,D872&gt;341000),"EKPC",IF(OR(A872&gt;341000,D872&gt;341000),"TIE","LGEE")))</f>
        <v>LGEE</v>
      </c>
      <c r="O872" s="7"/>
    </row>
    <row r="873" spans="1:15" hidden="1" x14ac:dyDescent="0.3">
      <c r="I873" s="1" t="s">
        <v>11124</v>
      </c>
      <c r="J873" s="7"/>
      <c r="K873" s="7"/>
      <c r="L873" s="7"/>
      <c r="M873" s="7"/>
      <c r="N873" s="7" t="str">
        <f>IF(AND(ISBLANK(A873),ISBLANK(D873)),"",IF(AND(A873&gt;341000,D873&gt;341000),"EKPC",IF(OR(A873&gt;341000,D873&gt;341000),"TIE","LGEE")))</f>
        <v/>
      </c>
      <c r="O873" s="7"/>
    </row>
    <row r="874" spans="1:15" hidden="1" x14ac:dyDescent="0.3">
      <c r="A874" s="5">
        <v>324082</v>
      </c>
      <c r="B874" s="5" t="s">
        <v>3955</v>
      </c>
      <c r="C874" s="5">
        <v>69</v>
      </c>
      <c r="D874" s="5">
        <v>324476</v>
      </c>
      <c r="E874" s="5" t="s">
        <v>3956</v>
      </c>
      <c r="F874" s="5">
        <v>69</v>
      </c>
      <c r="G874" s="5">
        <v>1</v>
      </c>
      <c r="H874" s="5" t="s">
        <v>4986</v>
      </c>
      <c r="I874" s="1" t="s">
        <v>4987</v>
      </c>
      <c r="J874" s="13">
        <v>-31.481424331665039</v>
      </c>
      <c r="K874" s="13">
        <v>31.481424331665039</v>
      </c>
      <c r="L874" s="13">
        <v>33</v>
      </c>
      <c r="M874" s="13">
        <v>95.398255550500124</v>
      </c>
      <c r="N874" s="7" t="str">
        <f>IF(AND(ISBLANK(A874),ISBLANK(D874)),"",IF(AND(A874&gt;341000,D874&gt;341000),"EKPC",IF(OR(A874&gt;341000,D874&gt;341000),"TIE","LGEE")))</f>
        <v>LGEE</v>
      </c>
      <c r="O874" s="13"/>
    </row>
    <row r="875" spans="1:15" hidden="1" x14ac:dyDescent="0.3">
      <c r="I875" s="1" t="s">
        <v>11124</v>
      </c>
      <c r="J875" s="7"/>
      <c r="K875" s="7"/>
      <c r="L875" s="7"/>
      <c r="M875" s="7"/>
      <c r="N875" s="7" t="str">
        <f>IF(AND(ISBLANK(A875),ISBLANK(D875)),"",IF(AND(A875&gt;341000,D875&gt;341000),"EKPC",IF(OR(A875&gt;341000,D875&gt;341000),"TIE","LGEE")))</f>
        <v/>
      </c>
      <c r="O875" s="7"/>
    </row>
    <row r="876" spans="1:15" hidden="1" x14ac:dyDescent="0.3">
      <c r="A876" s="1">
        <v>324082</v>
      </c>
      <c r="B876" s="1" t="s">
        <v>3955</v>
      </c>
      <c r="C876" s="1">
        <v>69</v>
      </c>
      <c r="D876" s="1">
        <v>324476</v>
      </c>
      <c r="E876" s="1" t="s">
        <v>3956</v>
      </c>
      <c r="F876" s="1">
        <v>69</v>
      </c>
      <c r="G876" s="1">
        <v>1</v>
      </c>
      <c r="H876" s="1" t="s">
        <v>4988</v>
      </c>
      <c r="I876" s="1" t="s">
        <v>4989</v>
      </c>
      <c r="J876" s="7">
        <v>-31.481510162353516</v>
      </c>
      <c r="K876" s="7">
        <v>31.481510162353516</v>
      </c>
      <c r="L876" s="7">
        <v>33</v>
      </c>
      <c r="M876" s="7">
        <v>95.3985156434955</v>
      </c>
      <c r="N876" s="7" t="str">
        <f>IF(AND(ISBLANK(A876),ISBLANK(D876)),"",IF(AND(A876&gt;341000,D876&gt;341000),"EKPC",IF(OR(A876&gt;341000,D876&gt;341000),"TIE","LGEE")))</f>
        <v>LGEE</v>
      </c>
      <c r="O876" s="7"/>
    </row>
    <row r="877" spans="1:15" hidden="1" x14ac:dyDescent="0.3">
      <c r="I877" s="1" t="s">
        <v>11124</v>
      </c>
      <c r="J877" s="7"/>
      <c r="K877" s="7"/>
      <c r="L877" s="7"/>
      <c r="M877" s="7"/>
      <c r="N877" s="7" t="str">
        <f>IF(AND(ISBLANK(A877),ISBLANK(D877)),"",IF(AND(A877&gt;341000,D877&gt;341000),"EKPC",IF(OR(A877&gt;341000,D877&gt;341000),"TIE","LGEE")))</f>
        <v/>
      </c>
      <c r="O877" s="7"/>
    </row>
    <row r="878" spans="1:15" hidden="1" x14ac:dyDescent="0.3">
      <c r="A878" s="5">
        <v>324082</v>
      </c>
      <c r="B878" s="5" t="s">
        <v>3955</v>
      </c>
      <c r="C878" s="5">
        <v>69</v>
      </c>
      <c r="D878" s="5">
        <v>324476</v>
      </c>
      <c r="E878" s="5" t="s">
        <v>3956</v>
      </c>
      <c r="F878" s="5">
        <v>69</v>
      </c>
      <c r="G878" s="5">
        <v>1</v>
      </c>
      <c r="H878" s="5" t="s">
        <v>4991</v>
      </c>
      <c r="I878" s="1" t="s">
        <v>4992</v>
      </c>
      <c r="J878" s="13">
        <v>-31.481510162353516</v>
      </c>
      <c r="K878" s="13">
        <v>31.481510162353516</v>
      </c>
      <c r="L878" s="13">
        <v>33</v>
      </c>
      <c r="M878" s="13">
        <v>95.3985156434955</v>
      </c>
      <c r="N878" s="7" t="str">
        <f>IF(AND(ISBLANK(A878),ISBLANK(D878)),"",IF(AND(A878&gt;341000,D878&gt;341000),"EKPC",IF(OR(A878&gt;341000,D878&gt;341000),"TIE","LGEE")))</f>
        <v>LGEE</v>
      </c>
      <c r="O878" s="13"/>
    </row>
    <row r="879" spans="1:15" hidden="1" x14ac:dyDescent="0.3">
      <c r="I879" s="1" t="s">
        <v>11124</v>
      </c>
      <c r="J879" s="7"/>
      <c r="K879" s="7"/>
      <c r="L879" s="7"/>
      <c r="M879" s="7"/>
      <c r="N879" s="7" t="str">
        <f>IF(AND(ISBLANK(A879),ISBLANK(D879)),"",IF(AND(A879&gt;341000,D879&gt;341000),"EKPC",IF(OR(A879&gt;341000,D879&gt;341000),"TIE","LGEE")))</f>
        <v/>
      </c>
      <c r="O879" s="7"/>
    </row>
    <row r="880" spans="1:15" hidden="1" x14ac:dyDescent="0.3">
      <c r="A880" s="1">
        <v>324082</v>
      </c>
      <c r="B880" s="1" t="s">
        <v>3955</v>
      </c>
      <c r="C880" s="1">
        <v>69</v>
      </c>
      <c r="D880" s="1">
        <v>324476</v>
      </c>
      <c r="E880" s="1" t="s">
        <v>3956</v>
      </c>
      <c r="F880" s="1">
        <v>69</v>
      </c>
      <c r="G880" s="1">
        <v>1</v>
      </c>
      <c r="H880" s="1" t="s">
        <v>4994</v>
      </c>
      <c r="I880" s="1" t="s">
        <v>4995</v>
      </c>
      <c r="J880" s="7">
        <v>-31.481594085693359</v>
      </c>
      <c r="K880" s="7">
        <v>31.481594085693359</v>
      </c>
      <c r="L880" s="7">
        <v>33</v>
      </c>
      <c r="M880" s="7">
        <v>95.398769956646547</v>
      </c>
      <c r="N880" s="7" t="str">
        <f>IF(AND(ISBLANK(A880),ISBLANK(D880)),"",IF(AND(A880&gt;341000,D880&gt;341000),"EKPC",IF(OR(A880&gt;341000,D880&gt;341000),"TIE","LGEE")))</f>
        <v>LGEE</v>
      </c>
      <c r="O880" s="7"/>
    </row>
    <row r="881" spans="1:15" hidden="1" x14ac:dyDescent="0.3">
      <c r="I881" s="1" t="s">
        <v>11124</v>
      </c>
      <c r="J881" s="7"/>
      <c r="K881" s="7"/>
      <c r="L881" s="7"/>
      <c r="M881" s="7"/>
      <c r="N881" s="7" t="str">
        <f>IF(AND(ISBLANK(A881),ISBLANK(D881)),"",IF(AND(A881&gt;341000,D881&gt;341000),"EKPC",IF(OR(A881&gt;341000,D881&gt;341000),"TIE","LGEE")))</f>
        <v/>
      </c>
      <c r="O881" s="7"/>
    </row>
    <row r="882" spans="1:15" hidden="1" x14ac:dyDescent="0.3">
      <c r="A882" s="5">
        <v>324082</v>
      </c>
      <c r="B882" s="5" t="s">
        <v>3955</v>
      </c>
      <c r="C882" s="5">
        <v>69</v>
      </c>
      <c r="D882" s="5">
        <v>324476</v>
      </c>
      <c r="E882" s="5" t="s">
        <v>3956</v>
      </c>
      <c r="F882" s="5">
        <v>69</v>
      </c>
      <c r="G882" s="5">
        <v>1</v>
      </c>
      <c r="H882" s="5" t="s">
        <v>4996</v>
      </c>
      <c r="I882" s="1" t="s">
        <v>4997</v>
      </c>
      <c r="J882" s="13">
        <v>-31.481473922729492</v>
      </c>
      <c r="K882" s="13">
        <v>31.481473922729492</v>
      </c>
      <c r="L882" s="13">
        <v>33</v>
      </c>
      <c r="M882" s="13">
        <v>95.398405826453001</v>
      </c>
      <c r="N882" s="7" t="str">
        <f>IF(AND(ISBLANK(A882),ISBLANK(D882)),"",IF(AND(A882&gt;341000,D882&gt;341000),"EKPC",IF(OR(A882&gt;341000,D882&gt;341000),"TIE","LGEE")))</f>
        <v>LGEE</v>
      </c>
      <c r="O882" s="13"/>
    </row>
    <row r="883" spans="1:15" hidden="1" x14ac:dyDescent="0.3">
      <c r="I883" s="1" t="s">
        <v>11124</v>
      </c>
      <c r="J883" s="7"/>
      <c r="K883" s="7"/>
      <c r="L883" s="7"/>
      <c r="M883" s="7"/>
      <c r="N883" s="7" t="str">
        <f>IF(AND(ISBLANK(A883),ISBLANK(D883)),"",IF(AND(A883&gt;341000,D883&gt;341000),"EKPC",IF(OR(A883&gt;341000,D883&gt;341000),"TIE","LGEE")))</f>
        <v/>
      </c>
      <c r="O883" s="7"/>
    </row>
    <row r="884" spans="1:15" hidden="1" x14ac:dyDescent="0.3">
      <c r="A884" s="1">
        <v>324082</v>
      </c>
      <c r="B884" s="1" t="s">
        <v>3955</v>
      </c>
      <c r="C884" s="1">
        <v>69</v>
      </c>
      <c r="D884" s="1">
        <v>324476</v>
      </c>
      <c r="E884" s="1" t="s">
        <v>3956</v>
      </c>
      <c r="F884" s="1">
        <v>69</v>
      </c>
      <c r="G884" s="1">
        <v>1</v>
      </c>
      <c r="H884" s="1" t="s">
        <v>4998</v>
      </c>
      <c r="I884" s="1" t="s">
        <v>4999</v>
      </c>
      <c r="J884" s="7">
        <v>-31.481477737426758</v>
      </c>
      <c r="K884" s="7">
        <v>31.481477737426758</v>
      </c>
      <c r="L884" s="7">
        <v>33</v>
      </c>
      <c r="M884" s="7">
        <v>95.398417386141688</v>
      </c>
      <c r="N884" s="7" t="str">
        <f>IF(AND(ISBLANK(A884),ISBLANK(D884)),"",IF(AND(A884&gt;341000,D884&gt;341000),"EKPC",IF(OR(A884&gt;341000,D884&gt;341000),"TIE","LGEE")))</f>
        <v>LGEE</v>
      </c>
      <c r="O884" s="7"/>
    </row>
    <row r="885" spans="1:15" hidden="1" x14ac:dyDescent="0.3">
      <c r="I885" s="1" t="s">
        <v>11124</v>
      </c>
      <c r="J885" s="7"/>
      <c r="K885" s="7"/>
      <c r="L885" s="7"/>
      <c r="M885" s="7"/>
      <c r="N885" s="7" t="str">
        <f>IF(AND(ISBLANK(A885),ISBLANK(D885)),"",IF(AND(A885&gt;341000,D885&gt;341000),"EKPC",IF(OR(A885&gt;341000,D885&gt;341000),"TIE","LGEE")))</f>
        <v/>
      </c>
      <c r="O885" s="7"/>
    </row>
    <row r="886" spans="1:15" hidden="1" x14ac:dyDescent="0.3">
      <c r="A886" s="5">
        <v>324082</v>
      </c>
      <c r="B886" s="5" t="s">
        <v>3955</v>
      </c>
      <c r="C886" s="5">
        <v>69</v>
      </c>
      <c r="D886" s="5">
        <v>324476</v>
      </c>
      <c r="E886" s="5" t="s">
        <v>3956</v>
      </c>
      <c r="F886" s="5">
        <v>69</v>
      </c>
      <c r="G886" s="5">
        <v>1</v>
      </c>
      <c r="H886" s="5" t="s">
        <v>5000</v>
      </c>
      <c r="I886" s="1" t="s">
        <v>5001</v>
      </c>
      <c r="J886" s="13">
        <v>-31.481363296508789</v>
      </c>
      <c r="K886" s="13">
        <v>31.481365203857422</v>
      </c>
      <c r="L886" s="13">
        <v>33</v>
      </c>
      <c r="M886" s="13">
        <v>95.398076375325516</v>
      </c>
      <c r="N886" s="7" t="str">
        <f>IF(AND(ISBLANK(A886),ISBLANK(D886)),"",IF(AND(A886&gt;341000,D886&gt;341000),"EKPC",IF(OR(A886&gt;341000,D886&gt;341000),"TIE","LGEE")))</f>
        <v>LGEE</v>
      </c>
      <c r="O886" s="13"/>
    </row>
    <row r="887" spans="1:15" hidden="1" x14ac:dyDescent="0.3">
      <c r="I887" s="1" t="s">
        <v>11124</v>
      </c>
      <c r="J887" s="7"/>
      <c r="K887" s="7"/>
      <c r="L887" s="7"/>
      <c r="M887" s="7"/>
      <c r="N887" s="7" t="str">
        <f>IF(AND(ISBLANK(A887),ISBLANK(D887)),"",IF(AND(A887&gt;341000,D887&gt;341000),"EKPC",IF(OR(A887&gt;341000,D887&gt;341000),"TIE","LGEE")))</f>
        <v/>
      </c>
      <c r="O887" s="7"/>
    </row>
    <row r="888" spans="1:15" hidden="1" x14ac:dyDescent="0.3">
      <c r="A888" s="1">
        <v>324082</v>
      </c>
      <c r="B888" s="1" t="s">
        <v>3955</v>
      </c>
      <c r="C888" s="1">
        <v>69</v>
      </c>
      <c r="D888" s="1">
        <v>324476</v>
      </c>
      <c r="E888" s="1" t="s">
        <v>3956</v>
      </c>
      <c r="F888" s="1">
        <v>69</v>
      </c>
      <c r="G888" s="1">
        <v>1</v>
      </c>
      <c r="H888" s="1" t="s">
        <v>5005</v>
      </c>
      <c r="I888" s="1" t="s">
        <v>5006</v>
      </c>
      <c r="J888" s="7">
        <v>-31.477931976318359</v>
      </c>
      <c r="K888" s="7">
        <v>31.477931976318359</v>
      </c>
      <c r="L888" s="7">
        <v>33</v>
      </c>
      <c r="M888" s="7">
        <v>95.387672655510187</v>
      </c>
      <c r="N888" s="7" t="str">
        <f>IF(AND(ISBLANK(A888),ISBLANK(D888)),"",IF(AND(A888&gt;341000,D888&gt;341000),"EKPC",IF(OR(A888&gt;341000,D888&gt;341000),"TIE","LGEE")))</f>
        <v>LGEE</v>
      </c>
      <c r="O888" s="7"/>
    </row>
    <row r="889" spans="1:15" hidden="1" x14ac:dyDescent="0.3">
      <c r="I889" s="1" t="s">
        <v>11124</v>
      </c>
      <c r="J889" s="7"/>
      <c r="K889" s="7"/>
      <c r="L889" s="7"/>
      <c r="M889" s="7"/>
      <c r="N889" s="7" t="str">
        <f>IF(AND(ISBLANK(A889),ISBLANK(D889)),"",IF(AND(A889&gt;341000,D889&gt;341000),"EKPC",IF(OR(A889&gt;341000,D889&gt;341000),"TIE","LGEE")))</f>
        <v/>
      </c>
      <c r="O889" s="7"/>
    </row>
    <row r="890" spans="1:15" hidden="1" x14ac:dyDescent="0.3">
      <c r="A890" s="5">
        <v>324082</v>
      </c>
      <c r="B890" s="5" t="s">
        <v>3955</v>
      </c>
      <c r="C890" s="5">
        <v>69</v>
      </c>
      <c r="D890" s="5">
        <v>324476</v>
      </c>
      <c r="E890" s="5" t="s">
        <v>3956</v>
      </c>
      <c r="F890" s="5">
        <v>69</v>
      </c>
      <c r="G890" s="5">
        <v>1</v>
      </c>
      <c r="H890" s="5" t="s">
        <v>5007</v>
      </c>
      <c r="I890" s="1" t="s">
        <v>5008</v>
      </c>
      <c r="J890" s="13">
        <v>-31.481473922729492</v>
      </c>
      <c r="K890" s="13">
        <v>31.481472015380859</v>
      </c>
      <c r="L890" s="13">
        <v>33</v>
      </c>
      <c r="M890" s="13">
        <v>95.398400046608671</v>
      </c>
      <c r="N890" s="7" t="str">
        <f>IF(AND(ISBLANK(A890),ISBLANK(D890)),"",IF(AND(A890&gt;341000,D890&gt;341000),"EKPC",IF(OR(A890&gt;341000,D890&gt;341000),"TIE","LGEE")))</f>
        <v>LGEE</v>
      </c>
      <c r="O890" s="13"/>
    </row>
    <row r="891" spans="1:15" hidden="1" x14ac:dyDescent="0.3">
      <c r="I891" s="1" t="s">
        <v>11124</v>
      </c>
      <c r="J891" s="7"/>
      <c r="K891" s="7"/>
      <c r="L891" s="7"/>
      <c r="M891" s="7"/>
      <c r="N891" s="7" t="str">
        <f>IF(AND(ISBLANK(A891),ISBLANK(D891)),"",IF(AND(A891&gt;341000,D891&gt;341000),"EKPC",IF(OR(A891&gt;341000,D891&gt;341000),"TIE","LGEE")))</f>
        <v/>
      </c>
      <c r="O891" s="7"/>
    </row>
    <row r="892" spans="1:15" hidden="1" x14ac:dyDescent="0.3">
      <c r="A892" s="1">
        <v>324082</v>
      </c>
      <c r="B892" s="1" t="s">
        <v>3955</v>
      </c>
      <c r="C892" s="1">
        <v>69</v>
      </c>
      <c r="D892" s="1">
        <v>324476</v>
      </c>
      <c r="E892" s="1" t="s">
        <v>3956</v>
      </c>
      <c r="F892" s="1">
        <v>69</v>
      </c>
      <c r="G892" s="1">
        <v>1</v>
      </c>
      <c r="H892" s="1" t="s">
        <v>5010</v>
      </c>
      <c r="I892" s="1" t="s">
        <v>5011</v>
      </c>
      <c r="J892" s="7">
        <v>-31.481531143188477</v>
      </c>
      <c r="K892" s="7">
        <v>31.481531143188477</v>
      </c>
      <c r="L892" s="7">
        <v>33</v>
      </c>
      <c r="M892" s="7">
        <v>95.398579221783265</v>
      </c>
      <c r="N892" s="7" t="str">
        <f>IF(AND(ISBLANK(A892),ISBLANK(D892)),"",IF(AND(A892&gt;341000,D892&gt;341000),"EKPC",IF(OR(A892&gt;341000,D892&gt;341000),"TIE","LGEE")))</f>
        <v>LGEE</v>
      </c>
      <c r="O892" s="7"/>
    </row>
    <row r="893" spans="1:15" hidden="1" x14ac:dyDescent="0.3">
      <c r="I893" s="1" t="s">
        <v>11124</v>
      </c>
      <c r="J893" s="7"/>
      <c r="K893" s="7"/>
      <c r="L893" s="7"/>
      <c r="M893" s="7"/>
      <c r="N893" s="7" t="str">
        <f>IF(AND(ISBLANK(A893),ISBLANK(D893)),"",IF(AND(A893&gt;341000,D893&gt;341000),"EKPC",IF(OR(A893&gt;341000,D893&gt;341000),"TIE","LGEE")))</f>
        <v/>
      </c>
      <c r="O893" s="7"/>
    </row>
    <row r="894" spans="1:15" hidden="1" x14ac:dyDescent="0.3">
      <c r="A894" s="5">
        <v>324082</v>
      </c>
      <c r="B894" s="5" t="s">
        <v>3955</v>
      </c>
      <c r="C894" s="5">
        <v>69</v>
      </c>
      <c r="D894" s="5">
        <v>324476</v>
      </c>
      <c r="E894" s="5" t="s">
        <v>3956</v>
      </c>
      <c r="F894" s="5">
        <v>69</v>
      </c>
      <c r="G894" s="5">
        <v>1</v>
      </c>
      <c r="H894" s="5" t="s">
        <v>5013</v>
      </c>
      <c r="I894" s="1" t="s">
        <v>5014</v>
      </c>
      <c r="J894" s="13">
        <v>-31.481464385986328</v>
      </c>
      <c r="K894" s="13">
        <v>31.481466293334961</v>
      </c>
      <c r="L894" s="13">
        <v>33</v>
      </c>
      <c r="M894" s="13">
        <v>95.39838270707564</v>
      </c>
      <c r="N894" s="7" t="str">
        <f>IF(AND(ISBLANK(A894),ISBLANK(D894)),"",IF(AND(A894&gt;341000,D894&gt;341000),"EKPC",IF(OR(A894&gt;341000,D894&gt;341000),"TIE","LGEE")))</f>
        <v>LGEE</v>
      </c>
      <c r="O894" s="13"/>
    </row>
    <row r="895" spans="1:15" hidden="1" x14ac:dyDescent="0.3">
      <c r="I895" s="1" t="s">
        <v>11124</v>
      </c>
      <c r="J895" s="7"/>
      <c r="K895" s="7"/>
      <c r="L895" s="7"/>
      <c r="M895" s="7"/>
      <c r="N895" s="7" t="str">
        <f>IF(AND(ISBLANK(A895),ISBLANK(D895)),"",IF(AND(A895&gt;341000,D895&gt;341000),"EKPC",IF(OR(A895&gt;341000,D895&gt;341000),"TIE","LGEE")))</f>
        <v/>
      </c>
      <c r="O895" s="7"/>
    </row>
    <row r="896" spans="1:15" hidden="1" x14ac:dyDescent="0.3">
      <c r="A896" s="1">
        <v>324082</v>
      </c>
      <c r="B896" s="1" t="s">
        <v>3955</v>
      </c>
      <c r="C896" s="1">
        <v>69</v>
      </c>
      <c r="D896" s="1">
        <v>324476</v>
      </c>
      <c r="E896" s="1" t="s">
        <v>3956</v>
      </c>
      <c r="F896" s="1">
        <v>69</v>
      </c>
      <c r="G896" s="1">
        <v>1</v>
      </c>
      <c r="H896" s="1" t="s">
        <v>5016</v>
      </c>
      <c r="I896" s="1" t="s">
        <v>5017</v>
      </c>
      <c r="J896" s="7">
        <v>-31.481435775756836</v>
      </c>
      <c r="K896" s="7">
        <v>31.481435775756836</v>
      </c>
      <c r="L896" s="7">
        <v>33</v>
      </c>
      <c r="M896" s="7">
        <v>95.398290229566172</v>
      </c>
      <c r="N896" s="7" t="str">
        <f>IF(AND(ISBLANK(A896),ISBLANK(D896)),"",IF(AND(A896&gt;341000,D896&gt;341000),"EKPC",IF(OR(A896&gt;341000,D896&gt;341000),"TIE","LGEE")))</f>
        <v>LGEE</v>
      </c>
      <c r="O896" s="7"/>
    </row>
    <row r="897" spans="1:15" hidden="1" x14ac:dyDescent="0.3">
      <c r="I897" s="1" t="s">
        <v>11124</v>
      </c>
      <c r="J897" s="7"/>
      <c r="K897" s="7"/>
      <c r="L897" s="7"/>
      <c r="M897" s="7"/>
      <c r="N897" s="7" t="str">
        <f>IF(AND(ISBLANK(A897),ISBLANK(D897)),"",IF(AND(A897&gt;341000,D897&gt;341000),"EKPC",IF(OR(A897&gt;341000,D897&gt;341000),"TIE","LGEE")))</f>
        <v/>
      </c>
      <c r="O897" s="7"/>
    </row>
    <row r="898" spans="1:15" hidden="1" x14ac:dyDescent="0.3">
      <c r="A898" s="5">
        <v>324082</v>
      </c>
      <c r="B898" s="5" t="s">
        <v>3955</v>
      </c>
      <c r="C898" s="5">
        <v>69</v>
      </c>
      <c r="D898" s="5">
        <v>324476</v>
      </c>
      <c r="E898" s="5" t="s">
        <v>3956</v>
      </c>
      <c r="F898" s="5">
        <v>69</v>
      </c>
      <c r="G898" s="5">
        <v>1</v>
      </c>
      <c r="H898" s="5" t="s">
        <v>5019</v>
      </c>
      <c r="I898" s="1" t="s">
        <v>5020</v>
      </c>
      <c r="J898" s="13">
        <v>-31.481504440307617</v>
      </c>
      <c r="K898" s="13">
        <v>31.481504440307617</v>
      </c>
      <c r="L898" s="13">
        <v>33</v>
      </c>
      <c r="M898" s="13">
        <v>95.398498303962469</v>
      </c>
      <c r="N898" s="7" t="str">
        <f>IF(AND(ISBLANK(A898),ISBLANK(D898)),"",IF(AND(A898&gt;341000,D898&gt;341000),"EKPC",IF(OR(A898&gt;341000,D898&gt;341000),"TIE","LGEE")))</f>
        <v>LGEE</v>
      </c>
      <c r="O898" s="13"/>
    </row>
    <row r="899" spans="1:15" hidden="1" x14ac:dyDescent="0.3">
      <c r="I899" s="1" t="s">
        <v>11124</v>
      </c>
      <c r="J899" s="7"/>
      <c r="K899" s="7"/>
      <c r="L899" s="7"/>
      <c r="M899" s="7"/>
      <c r="N899" s="7" t="str">
        <f>IF(AND(ISBLANK(A899),ISBLANK(D899)),"",IF(AND(A899&gt;341000,D899&gt;341000),"EKPC",IF(OR(A899&gt;341000,D899&gt;341000),"TIE","LGEE")))</f>
        <v/>
      </c>
      <c r="O899" s="7"/>
    </row>
    <row r="900" spans="1:15" hidden="1" x14ac:dyDescent="0.3">
      <c r="A900" s="1">
        <v>324082</v>
      </c>
      <c r="B900" s="1" t="s">
        <v>3955</v>
      </c>
      <c r="C900" s="1">
        <v>69</v>
      </c>
      <c r="D900" s="1">
        <v>324476</v>
      </c>
      <c r="E900" s="1" t="s">
        <v>3956</v>
      </c>
      <c r="F900" s="1">
        <v>69</v>
      </c>
      <c r="G900" s="1">
        <v>1</v>
      </c>
      <c r="H900" s="1" t="s">
        <v>5022</v>
      </c>
      <c r="I900" s="1" t="s">
        <v>5023</v>
      </c>
      <c r="J900" s="7">
        <v>-31.481437683105469</v>
      </c>
      <c r="K900" s="7">
        <v>31.481439590454102</v>
      </c>
      <c r="L900" s="7">
        <v>33</v>
      </c>
      <c r="M900" s="7">
        <v>95.398301789254859</v>
      </c>
      <c r="N900" s="7" t="str">
        <f>IF(AND(ISBLANK(A900),ISBLANK(D900)),"",IF(AND(A900&gt;341000,D900&gt;341000),"EKPC",IF(OR(A900&gt;341000,D900&gt;341000),"TIE","LGEE")))</f>
        <v>LGEE</v>
      </c>
      <c r="O900" s="7"/>
    </row>
    <row r="901" spans="1:15" hidden="1" x14ac:dyDescent="0.3">
      <c r="I901" s="1" t="s">
        <v>11124</v>
      </c>
      <c r="J901" s="7"/>
      <c r="K901" s="7"/>
      <c r="L901" s="7"/>
      <c r="M901" s="7"/>
      <c r="N901" s="7" t="str">
        <f>IF(AND(ISBLANK(A901),ISBLANK(D901)),"",IF(AND(A901&gt;341000,D901&gt;341000),"EKPC",IF(OR(A901&gt;341000,D901&gt;341000),"TIE","LGEE")))</f>
        <v/>
      </c>
      <c r="O901" s="7"/>
    </row>
    <row r="902" spans="1:15" hidden="1" x14ac:dyDescent="0.3">
      <c r="A902" s="5">
        <v>324082</v>
      </c>
      <c r="B902" s="5" t="s">
        <v>3955</v>
      </c>
      <c r="C902" s="5">
        <v>69</v>
      </c>
      <c r="D902" s="5">
        <v>324476</v>
      </c>
      <c r="E902" s="5" t="s">
        <v>3956</v>
      </c>
      <c r="F902" s="5">
        <v>69</v>
      </c>
      <c r="G902" s="5">
        <v>1</v>
      </c>
      <c r="H902" s="5" t="s">
        <v>5024</v>
      </c>
      <c r="I902" s="1" t="s">
        <v>5025</v>
      </c>
      <c r="J902" s="13">
        <v>-31.481325149536133</v>
      </c>
      <c r="K902" s="13">
        <v>31.481325149536133</v>
      </c>
      <c r="L902" s="13">
        <v>33</v>
      </c>
      <c r="M902" s="13">
        <v>95.397954998594344</v>
      </c>
      <c r="N902" s="7" t="str">
        <f>IF(AND(ISBLANK(A902),ISBLANK(D902)),"",IF(AND(A902&gt;341000,D902&gt;341000),"EKPC",IF(OR(A902&gt;341000,D902&gt;341000),"TIE","LGEE")))</f>
        <v>LGEE</v>
      </c>
      <c r="O902" s="13"/>
    </row>
    <row r="903" spans="1:15" hidden="1" x14ac:dyDescent="0.3">
      <c r="I903" s="1" t="s">
        <v>11124</v>
      </c>
      <c r="J903" s="7"/>
      <c r="K903" s="7"/>
      <c r="L903" s="7"/>
      <c r="M903" s="7"/>
      <c r="N903" s="7" t="str">
        <f>IF(AND(ISBLANK(A903),ISBLANK(D903)),"",IF(AND(A903&gt;341000,D903&gt;341000),"EKPC",IF(OR(A903&gt;341000,D903&gt;341000),"TIE","LGEE")))</f>
        <v/>
      </c>
      <c r="O903" s="7"/>
    </row>
    <row r="904" spans="1:15" hidden="1" x14ac:dyDescent="0.3">
      <c r="A904" s="1">
        <v>324082</v>
      </c>
      <c r="B904" s="1" t="s">
        <v>3955</v>
      </c>
      <c r="C904" s="1">
        <v>69</v>
      </c>
      <c r="D904" s="1">
        <v>324476</v>
      </c>
      <c r="E904" s="1" t="s">
        <v>3956</v>
      </c>
      <c r="F904" s="1">
        <v>69</v>
      </c>
      <c r="G904" s="1">
        <v>1</v>
      </c>
      <c r="H904" s="1" t="s">
        <v>5026</v>
      </c>
      <c r="I904" s="1" t="s">
        <v>5027</v>
      </c>
      <c r="J904" s="7">
        <v>-31.481412887573242</v>
      </c>
      <c r="K904" s="7">
        <v>31.481412887573242</v>
      </c>
      <c r="L904" s="7">
        <v>33</v>
      </c>
      <c r="M904" s="7">
        <v>95.398220871434063</v>
      </c>
      <c r="N904" s="7" t="str">
        <f>IF(AND(ISBLANK(A904),ISBLANK(D904)),"",IF(AND(A904&gt;341000,D904&gt;341000),"EKPC",IF(OR(A904&gt;341000,D904&gt;341000),"TIE","LGEE")))</f>
        <v>LGEE</v>
      </c>
      <c r="O904" s="7"/>
    </row>
    <row r="905" spans="1:15" hidden="1" x14ac:dyDescent="0.3">
      <c r="I905" s="1" t="s">
        <v>11124</v>
      </c>
      <c r="J905" s="7"/>
      <c r="K905" s="7"/>
      <c r="L905" s="7"/>
      <c r="M905" s="7"/>
      <c r="N905" s="7" t="str">
        <f>IF(AND(ISBLANK(A905),ISBLANK(D905)),"",IF(AND(A905&gt;341000,D905&gt;341000),"EKPC",IF(OR(A905&gt;341000,D905&gt;341000),"TIE","LGEE")))</f>
        <v/>
      </c>
      <c r="O905" s="7"/>
    </row>
    <row r="906" spans="1:15" hidden="1" x14ac:dyDescent="0.3">
      <c r="A906" s="5">
        <v>324082</v>
      </c>
      <c r="B906" s="5" t="s">
        <v>3955</v>
      </c>
      <c r="C906" s="5">
        <v>69</v>
      </c>
      <c r="D906" s="5">
        <v>324476</v>
      </c>
      <c r="E906" s="5" t="s">
        <v>3956</v>
      </c>
      <c r="F906" s="5">
        <v>69</v>
      </c>
      <c r="G906" s="5">
        <v>1</v>
      </c>
      <c r="H906" s="5" t="s">
        <v>5028</v>
      </c>
      <c r="I906" s="1" t="s">
        <v>5029</v>
      </c>
      <c r="J906" s="13">
        <v>-31.481546401977539</v>
      </c>
      <c r="K906" s="13">
        <v>31.481546401977539</v>
      </c>
      <c r="L906" s="13">
        <v>33</v>
      </c>
      <c r="M906" s="13">
        <v>95.398625460538</v>
      </c>
      <c r="N906" s="7" t="str">
        <f>IF(AND(ISBLANK(A906),ISBLANK(D906)),"",IF(AND(A906&gt;341000,D906&gt;341000),"EKPC",IF(OR(A906&gt;341000,D906&gt;341000),"TIE","LGEE")))</f>
        <v>LGEE</v>
      </c>
      <c r="O906" s="13"/>
    </row>
    <row r="907" spans="1:15" hidden="1" x14ac:dyDescent="0.3">
      <c r="I907" s="1" t="s">
        <v>11124</v>
      </c>
      <c r="J907" s="7"/>
      <c r="K907" s="7"/>
      <c r="L907" s="7"/>
      <c r="M907" s="7"/>
      <c r="N907" s="7" t="str">
        <f>IF(AND(ISBLANK(A907),ISBLANK(D907)),"",IF(AND(A907&gt;341000,D907&gt;341000),"EKPC",IF(OR(A907&gt;341000,D907&gt;341000),"TIE","LGEE")))</f>
        <v/>
      </c>
      <c r="O907" s="7"/>
    </row>
    <row r="908" spans="1:15" hidden="1" x14ac:dyDescent="0.3">
      <c r="A908" s="1">
        <v>324082</v>
      </c>
      <c r="B908" s="1" t="s">
        <v>3955</v>
      </c>
      <c r="C908" s="1">
        <v>69</v>
      </c>
      <c r="D908" s="1">
        <v>324476</v>
      </c>
      <c r="E908" s="1" t="s">
        <v>3956</v>
      </c>
      <c r="F908" s="1">
        <v>69</v>
      </c>
      <c r="G908" s="1">
        <v>1</v>
      </c>
      <c r="H908" s="1" t="s">
        <v>5031</v>
      </c>
      <c r="I908" s="1" t="s">
        <v>5032</v>
      </c>
      <c r="J908" s="7">
        <v>-31.481430053710938</v>
      </c>
      <c r="K908" s="7">
        <v>31.481430053710938</v>
      </c>
      <c r="L908" s="7">
        <v>33</v>
      </c>
      <c r="M908" s="7">
        <v>95.398272890033141</v>
      </c>
      <c r="N908" s="7" t="str">
        <f>IF(AND(ISBLANK(A908),ISBLANK(D908)),"",IF(AND(A908&gt;341000,D908&gt;341000),"EKPC",IF(OR(A908&gt;341000,D908&gt;341000),"TIE","LGEE")))</f>
        <v>LGEE</v>
      </c>
      <c r="O908" s="7"/>
    </row>
    <row r="909" spans="1:15" hidden="1" x14ac:dyDescent="0.3">
      <c r="I909" s="1" t="s">
        <v>11124</v>
      </c>
      <c r="J909" s="7"/>
      <c r="K909" s="7"/>
      <c r="L909" s="7"/>
      <c r="M909" s="7"/>
      <c r="N909" s="7" t="str">
        <f>IF(AND(ISBLANK(A909),ISBLANK(D909)),"",IF(AND(A909&gt;341000,D909&gt;341000),"EKPC",IF(OR(A909&gt;341000,D909&gt;341000),"TIE","LGEE")))</f>
        <v/>
      </c>
      <c r="O909" s="7"/>
    </row>
    <row r="910" spans="1:15" hidden="1" x14ac:dyDescent="0.3">
      <c r="A910" s="5">
        <v>324082</v>
      </c>
      <c r="B910" s="5" t="s">
        <v>3955</v>
      </c>
      <c r="C910" s="5">
        <v>69</v>
      </c>
      <c r="D910" s="5">
        <v>324476</v>
      </c>
      <c r="E910" s="5" t="s">
        <v>3956</v>
      </c>
      <c r="F910" s="5">
        <v>69</v>
      </c>
      <c r="G910" s="5">
        <v>1</v>
      </c>
      <c r="H910" s="5" t="s">
        <v>5033</v>
      </c>
      <c r="I910" s="1" t="s">
        <v>5034</v>
      </c>
      <c r="J910" s="13">
        <v>-31.481584548950195</v>
      </c>
      <c r="K910" s="13">
        <v>31.481584548950195</v>
      </c>
      <c r="L910" s="13">
        <v>33</v>
      </c>
      <c r="M910" s="13">
        <v>95.398741057424829</v>
      </c>
      <c r="N910" s="7" t="str">
        <f>IF(AND(ISBLANK(A910),ISBLANK(D910)),"",IF(AND(A910&gt;341000,D910&gt;341000),"EKPC",IF(OR(A910&gt;341000,D910&gt;341000),"TIE","LGEE")))</f>
        <v>LGEE</v>
      </c>
      <c r="O910" s="13"/>
    </row>
    <row r="911" spans="1:15" hidden="1" x14ac:dyDescent="0.3">
      <c r="I911" s="1" t="s">
        <v>11124</v>
      </c>
      <c r="J911" s="7"/>
      <c r="K911" s="7"/>
      <c r="L911" s="7"/>
      <c r="M911" s="7"/>
      <c r="N911" s="7" t="str">
        <f>IF(AND(ISBLANK(A911),ISBLANK(D911)),"",IF(AND(A911&gt;341000,D911&gt;341000),"EKPC",IF(OR(A911&gt;341000,D911&gt;341000),"TIE","LGEE")))</f>
        <v/>
      </c>
      <c r="O911" s="7"/>
    </row>
    <row r="912" spans="1:15" hidden="1" x14ac:dyDescent="0.3">
      <c r="A912" s="1">
        <v>324082</v>
      </c>
      <c r="B912" s="1" t="s">
        <v>3955</v>
      </c>
      <c r="C912" s="1">
        <v>69</v>
      </c>
      <c r="D912" s="1">
        <v>324476</v>
      </c>
      <c r="E912" s="1" t="s">
        <v>3956</v>
      </c>
      <c r="F912" s="1">
        <v>69</v>
      </c>
      <c r="G912" s="1">
        <v>1</v>
      </c>
      <c r="H912" s="1" t="s">
        <v>5036</v>
      </c>
      <c r="I912" s="1" t="s">
        <v>5037</v>
      </c>
      <c r="J912" s="7">
        <v>-31.48137092590332</v>
      </c>
      <c r="K912" s="7">
        <v>31.48137092590332</v>
      </c>
      <c r="L912" s="7">
        <v>33</v>
      </c>
      <c r="M912" s="7">
        <v>95.398093714858547</v>
      </c>
      <c r="N912" s="7" t="str">
        <f>IF(AND(ISBLANK(A912),ISBLANK(D912)),"",IF(AND(A912&gt;341000,D912&gt;341000),"EKPC",IF(OR(A912&gt;341000,D912&gt;341000),"TIE","LGEE")))</f>
        <v>LGEE</v>
      </c>
      <c r="O912" s="7"/>
    </row>
    <row r="913" spans="1:15" hidden="1" x14ac:dyDescent="0.3">
      <c r="I913" s="1" t="s">
        <v>11124</v>
      </c>
      <c r="J913" s="7"/>
      <c r="K913" s="7"/>
      <c r="L913" s="7"/>
      <c r="M913" s="7"/>
      <c r="N913" s="7" t="str">
        <f>IF(AND(ISBLANK(A913),ISBLANK(D913)),"",IF(AND(A913&gt;341000,D913&gt;341000),"EKPC",IF(OR(A913&gt;341000,D913&gt;341000),"TIE","LGEE")))</f>
        <v/>
      </c>
      <c r="O913" s="7"/>
    </row>
    <row r="914" spans="1:15" hidden="1" x14ac:dyDescent="0.3">
      <c r="A914" s="5">
        <v>324082</v>
      </c>
      <c r="B914" s="5" t="s">
        <v>3955</v>
      </c>
      <c r="C914" s="5">
        <v>69</v>
      </c>
      <c r="D914" s="5">
        <v>324476</v>
      </c>
      <c r="E914" s="5" t="s">
        <v>3956</v>
      </c>
      <c r="F914" s="5">
        <v>69</v>
      </c>
      <c r="G914" s="5">
        <v>1</v>
      </c>
      <c r="H914" s="5" t="s">
        <v>5038</v>
      </c>
      <c r="I914" s="1" t="s">
        <v>5039</v>
      </c>
      <c r="J914" s="13">
        <v>-31.481401443481445</v>
      </c>
      <c r="K914" s="13">
        <v>31.481403350830078</v>
      </c>
      <c r="L914" s="13">
        <v>33</v>
      </c>
      <c r="M914" s="13">
        <v>95.398191972212359</v>
      </c>
      <c r="N914" s="7" t="str">
        <f>IF(AND(ISBLANK(A914),ISBLANK(D914)),"",IF(AND(A914&gt;341000,D914&gt;341000),"EKPC",IF(OR(A914&gt;341000,D914&gt;341000),"TIE","LGEE")))</f>
        <v>LGEE</v>
      </c>
      <c r="O914" s="13"/>
    </row>
    <row r="915" spans="1:15" hidden="1" x14ac:dyDescent="0.3">
      <c r="I915" s="1" t="s">
        <v>11124</v>
      </c>
      <c r="J915" s="7"/>
      <c r="K915" s="7"/>
      <c r="L915" s="7"/>
      <c r="M915" s="7"/>
      <c r="N915" s="7" t="str">
        <f>IF(AND(ISBLANK(A915),ISBLANK(D915)),"",IF(AND(A915&gt;341000,D915&gt;341000),"EKPC",IF(OR(A915&gt;341000,D915&gt;341000),"TIE","LGEE")))</f>
        <v/>
      </c>
      <c r="O915" s="7"/>
    </row>
    <row r="916" spans="1:15" hidden="1" x14ac:dyDescent="0.3">
      <c r="A916" s="1">
        <v>324082</v>
      </c>
      <c r="B916" s="1" t="s">
        <v>3955</v>
      </c>
      <c r="C916" s="1">
        <v>69</v>
      </c>
      <c r="D916" s="1">
        <v>324476</v>
      </c>
      <c r="E916" s="1" t="s">
        <v>3956</v>
      </c>
      <c r="F916" s="1">
        <v>69</v>
      </c>
      <c r="G916" s="1">
        <v>1</v>
      </c>
      <c r="H916" s="1" t="s">
        <v>5040</v>
      </c>
      <c r="I916" s="1" t="s">
        <v>5041</v>
      </c>
      <c r="J916" s="7">
        <v>-31.481353759765625</v>
      </c>
      <c r="K916" s="7">
        <v>31.481355667114258</v>
      </c>
      <c r="L916" s="7">
        <v>33</v>
      </c>
      <c r="M916" s="7">
        <v>95.398047476103812</v>
      </c>
      <c r="N916" s="7" t="str">
        <f>IF(AND(ISBLANK(A916),ISBLANK(D916)),"",IF(AND(A916&gt;341000,D916&gt;341000),"EKPC",IF(OR(A916&gt;341000,D916&gt;341000),"TIE","LGEE")))</f>
        <v>LGEE</v>
      </c>
      <c r="O916" s="7"/>
    </row>
    <row r="917" spans="1:15" hidden="1" x14ac:dyDescent="0.3">
      <c r="I917" s="1" t="s">
        <v>11124</v>
      </c>
      <c r="J917" s="7"/>
      <c r="K917" s="7"/>
      <c r="L917" s="7"/>
      <c r="M917" s="7"/>
      <c r="N917" s="7" t="str">
        <f>IF(AND(ISBLANK(A917),ISBLANK(D917)),"",IF(AND(A917&gt;341000,D917&gt;341000),"EKPC",IF(OR(A917&gt;341000,D917&gt;341000),"TIE","LGEE")))</f>
        <v/>
      </c>
      <c r="O917" s="7"/>
    </row>
    <row r="918" spans="1:15" hidden="1" x14ac:dyDescent="0.3">
      <c r="A918" s="5">
        <v>324082</v>
      </c>
      <c r="B918" s="5" t="s">
        <v>3955</v>
      </c>
      <c r="C918" s="5">
        <v>69</v>
      </c>
      <c r="D918" s="5">
        <v>324476</v>
      </c>
      <c r="E918" s="5" t="s">
        <v>3956</v>
      </c>
      <c r="F918" s="5">
        <v>69</v>
      </c>
      <c r="G918" s="5">
        <v>1</v>
      </c>
      <c r="H918" s="5" t="s">
        <v>5042</v>
      </c>
      <c r="I918" s="1" t="s">
        <v>5043</v>
      </c>
      <c r="J918" s="13">
        <v>-31.481529235839844</v>
      </c>
      <c r="K918" s="13">
        <v>31.481529235839844</v>
      </c>
      <c r="L918" s="13">
        <v>33</v>
      </c>
      <c r="M918" s="13">
        <v>95.398573441938922</v>
      </c>
      <c r="N918" s="7" t="str">
        <f>IF(AND(ISBLANK(A918),ISBLANK(D918)),"",IF(AND(A918&gt;341000,D918&gt;341000),"EKPC",IF(OR(A918&gt;341000,D918&gt;341000),"TIE","LGEE")))</f>
        <v>LGEE</v>
      </c>
      <c r="O918" s="13"/>
    </row>
    <row r="919" spans="1:15" hidden="1" x14ac:dyDescent="0.3">
      <c r="I919" s="1" t="s">
        <v>11124</v>
      </c>
      <c r="J919" s="7"/>
      <c r="K919" s="7"/>
      <c r="L919" s="7"/>
      <c r="M919" s="7"/>
      <c r="N919" s="7" t="str">
        <f>IF(AND(ISBLANK(A919),ISBLANK(D919)),"",IF(AND(A919&gt;341000,D919&gt;341000),"EKPC",IF(OR(A919&gt;341000,D919&gt;341000),"TIE","LGEE")))</f>
        <v/>
      </c>
      <c r="O919" s="7"/>
    </row>
    <row r="920" spans="1:15" hidden="1" x14ac:dyDescent="0.3">
      <c r="A920" s="1">
        <v>324082</v>
      </c>
      <c r="B920" s="1" t="s">
        <v>3955</v>
      </c>
      <c r="C920" s="1">
        <v>69</v>
      </c>
      <c r="D920" s="1">
        <v>324476</v>
      </c>
      <c r="E920" s="1" t="s">
        <v>3956</v>
      </c>
      <c r="F920" s="1">
        <v>69</v>
      </c>
      <c r="G920" s="1">
        <v>1</v>
      </c>
      <c r="H920" s="1" t="s">
        <v>5044</v>
      </c>
      <c r="I920" s="1" t="s">
        <v>5045</v>
      </c>
      <c r="J920" s="7">
        <v>-31.48143196105957</v>
      </c>
      <c r="K920" s="7">
        <v>31.481430053710938</v>
      </c>
      <c r="L920" s="7">
        <v>33</v>
      </c>
      <c r="M920" s="7">
        <v>95.398272890033141</v>
      </c>
      <c r="N920" s="7" t="str">
        <f>IF(AND(ISBLANK(A920),ISBLANK(D920)),"",IF(AND(A920&gt;341000,D920&gt;341000),"EKPC",IF(OR(A920&gt;341000,D920&gt;341000),"TIE","LGEE")))</f>
        <v>LGEE</v>
      </c>
      <c r="O920" s="7"/>
    </row>
    <row r="921" spans="1:15" hidden="1" x14ac:dyDescent="0.3">
      <c r="I921" s="1" t="s">
        <v>11124</v>
      </c>
      <c r="J921" s="7"/>
      <c r="K921" s="7"/>
      <c r="L921" s="7"/>
      <c r="M921" s="7"/>
      <c r="N921" s="7" t="str">
        <f>IF(AND(ISBLANK(A921),ISBLANK(D921)),"",IF(AND(A921&gt;341000,D921&gt;341000),"EKPC",IF(OR(A921&gt;341000,D921&gt;341000),"TIE","LGEE")))</f>
        <v/>
      </c>
      <c r="O921" s="7"/>
    </row>
    <row r="922" spans="1:15" hidden="1" x14ac:dyDescent="0.3">
      <c r="A922" s="5">
        <v>324082</v>
      </c>
      <c r="B922" s="5" t="s">
        <v>3955</v>
      </c>
      <c r="C922" s="5">
        <v>69</v>
      </c>
      <c r="D922" s="5">
        <v>324476</v>
      </c>
      <c r="E922" s="5" t="s">
        <v>3956</v>
      </c>
      <c r="F922" s="5">
        <v>69</v>
      </c>
      <c r="G922" s="5">
        <v>1</v>
      </c>
      <c r="H922" s="5" t="s">
        <v>5046</v>
      </c>
      <c r="I922" s="1" t="s">
        <v>5047</v>
      </c>
      <c r="J922" s="13">
        <v>-31.481443405151367</v>
      </c>
      <c r="K922" s="13">
        <v>31.4814453125</v>
      </c>
      <c r="L922" s="13">
        <v>33</v>
      </c>
      <c r="M922" s="13">
        <v>95.398319128787875</v>
      </c>
      <c r="N922" s="7" t="str">
        <f>IF(AND(ISBLANK(A922),ISBLANK(D922)),"",IF(AND(A922&gt;341000,D922&gt;341000),"EKPC",IF(OR(A922&gt;341000,D922&gt;341000),"TIE","LGEE")))</f>
        <v>LGEE</v>
      </c>
      <c r="O922" s="13"/>
    </row>
    <row r="923" spans="1:15" hidden="1" x14ac:dyDescent="0.3">
      <c r="I923" s="1" t="s">
        <v>11124</v>
      </c>
      <c r="J923" s="7"/>
      <c r="K923" s="7"/>
      <c r="L923" s="7"/>
      <c r="M923" s="7"/>
      <c r="N923" s="7" t="str">
        <f>IF(AND(ISBLANK(A923),ISBLANK(D923)),"",IF(AND(A923&gt;341000,D923&gt;341000),"EKPC",IF(OR(A923&gt;341000,D923&gt;341000),"TIE","LGEE")))</f>
        <v/>
      </c>
      <c r="O923" s="7"/>
    </row>
    <row r="924" spans="1:15" hidden="1" x14ac:dyDescent="0.3">
      <c r="A924" s="1">
        <v>324082</v>
      </c>
      <c r="B924" s="1" t="s">
        <v>3955</v>
      </c>
      <c r="C924" s="1">
        <v>69</v>
      </c>
      <c r="D924" s="1">
        <v>324476</v>
      </c>
      <c r="E924" s="1" t="s">
        <v>3956</v>
      </c>
      <c r="F924" s="1">
        <v>69</v>
      </c>
      <c r="G924" s="1">
        <v>1</v>
      </c>
      <c r="H924" s="1" t="s">
        <v>5048</v>
      </c>
      <c r="I924" s="1" t="s">
        <v>5049</v>
      </c>
      <c r="J924" s="7">
        <v>-31.481369018554688</v>
      </c>
      <c r="K924" s="7">
        <v>31.48137092590332</v>
      </c>
      <c r="L924" s="7">
        <v>33</v>
      </c>
      <c r="M924" s="7">
        <v>95.398093714858547</v>
      </c>
      <c r="N924" s="7" t="str">
        <f>IF(AND(ISBLANK(A924),ISBLANK(D924)),"",IF(AND(A924&gt;341000,D924&gt;341000),"EKPC",IF(OR(A924&gt;341000,D924&gt;341000),"TIE","LGEE")))</f>
        <v>LGEE</v>
      </c>
      <c r="O924" s="7"/>
    </row>
    <row r="925" spans="1:15" hidden="1" x14ac:dyDescent="0.3">
      <c r="I925" s="1" t="s">
        <v>11124</v>
      </c>
      <c r="J925" s="7"/>
      <c r="K925" s="7"/>
      <c r="L925" s="7"/>
      <c r="M925" s="7"/>
      <c r="N925" s="7" t="str">
        <f>IF(AND(ISBLANK(A925),ISBLANK(D925)),"",IF(AND(A925&gt;341000,D925&gt;341000),"EKPC",IF(OR(A925&gt;341000,D925&gt;341000),"TIE","LGEE")))</f>
        <v/>
      </c>
      <c r="O925" s="7"/>
    </row>
    <row r="926" spans="1:15" hidden="1" x14ac:dyDescent="0.3">
      <c r="A926" s="5">
        <v>324082</v>
      </c>
      <c r="B926" s="5" t="s">
        <v>3955</v>
      </c>
      <c r="C926" s="5">
        <v>69</v>
      </c>
      <c r="D926" s="5">
        <v>324476</v>
      </c>
      <c r="E926" s="5" t="s">
        <v>3956</v>
      </c>
      <c r="F926" s="5">
        <v>69</v>
      </c>
      <c r="G926" s="5">
        <v>1</v>
      </c>
      <c r="H926" s="5" t="s">
        <v>5050</v>
      </c>
      <c r="I926" s="1" t="s">
        <v>5051</v>
      </c>
      <c r="J926" s="13">
        <v>-31.481319427490234</v>
      </c>
      <c r="K926" s="13">
        <v>31.481319427490234</v>
      </c>
      <c r="L926" s="13">
        <v>33</v>
      </c>
      <c r="M926" s="13">
        <v>95.397937659061313</v>
      </c>
      <c r="N926" s="7" t="str">
        <f>IF(AND(ISBLANK(A926),ISBLANK(D926)),"",IF(AND(A926&gt;341000,D926&gt;341000),"EKPC",IF(OR(A926&gt;341000,D926&gt;341000),"TIE","LGEE")))</f>
        <v>LGEE</v>
      </c>
      <c r="O926" s="13"/>
    </row>
    <row r="927" spans="1:15" hidden="1" x14ac:dyDescent="0.3">
      <c r="I927" s="1" t="s">
        <v>11124</v>
      </c>
      <c r="J927" s="7"/>
      <c r="K927" s="7"/>
      <c r="L927" s="7"/>
      <c r="M927" s="7"/>
      <c r="N927" s="7" t="str">
        <f>IF(AND(ISBLANK(A927),ISBLANK(D927)),"",IF(AND(A927&gt;341000,D927&gt;341000),"EKPC",IF(OR(A927&gt;341000,D927&gt;341000),"TIE","LGEE")))</f>
        <v/>
      </c>
      <c r="O927" s="7"/>
    </row>
    <row r="928" spans="1:15" hidden="1" x14ac:dyDescent="0.3">
      <c r="A928" s="1">
        <v>324082</v>
      </c>
      <c r="B928" s="1" t="s">
        <v>3955</v>
      </c>
      <c r="C928" s="1">
        <v>69</v>
      </c>
      <c r="D928" s="1">
        <v>324476</v>
      </c>
      <c r="E928" s="1" t="s">
        <v>3956</v>
      </c>
      <c r="F928" s="1">
        <v>69</v>
      </c>
      <c r="G928" s="1">
        <v>1</v>
      </c>
      <c r="H928" s="1" t="s">
        <v>5053</v>
      </c>
      <c r="I928" s="1" t="s">
        <v>5054</v>
      </c>
      <c r="J928" s="7">
        <v>-31.481481552124023</v>
      </c>
      <c r="K928" s="7">
        <v>31.481479644775391</v>
      </c>
      <c r="L928" s="7">
        <v>33</v>
      </c>
      <c r="M928" s="7">
        <v>95.398423165986031</v>
      </c>
      <c r="N928" s="7" t="str">
        <f>IF(AND(ISBLANK(A928),ISBLANK(D928)),"",IF(AND(A928&gt;341000,D928&gt;341000),"EKPC",IF(OR(A928&gt;341000,D928&gt;341000),"TIE","LGEE")))</f>
        <v>LGEE</v>
      </c>
      <c r="O928" s="7"/>
    </row>
    <row r="929" spans="1:15" hidden="1" x14ac:dyDescent="0.3">
      <c r="I929" s="1" t="s">
        <v>11124</v>
      </c>
      <c r="J929" s="7"/>
      <c r="K929" s="7"/>
      <c r="L929" s="7"/>
      <c r="M929" s="7"/>
      <c r="N929" s="7" t="str">
        <f>IF(AND(ISBLANK(A929),ISBLANK(D929)),"",IF(AND(A929&gt;341000,D929&gt;341000),"EKPC",IF(OR(A929&gt;341000,D929&gt;341000),"TIE","LGEE")))</f>
        <v/>
      </c>
      <c r="O929" s="7"/>
    </row>
    <row r="930" spans="1:15" hidden="1" x14ac:dyDescent="0.3">
      <c r="A930" s="5">
        <v>324082</v>
      </c>
      <c r="B930" s="5" t="s">
        <v>3955</v>
      </c>
      <c r="C930" s="5">
        <v>69</v>
      </c>
      <c r="D930" s="5">
        <v>324476</v>
      </c>
      <c r="E930" s="5" t="s">
        <v>3956</v>
      </c>
      <c r="F930" s="5">
        <v>69</v>
      </c>
      <c r="G930" s="5">
        <v>1</v>
      </c>
      <c r="H930" s="5" t="s">
        <v>5056</v>
      </c>
      <c r="I930" s="1" t="s">
        <v>5057</v>
      </c>
      <c r="J930" s="13">
        <v>-31.481529235839844</v>
      </c>
      <c r="K930" s="13">
        <v>31.481529235839844</v>
      </c>
      <c r="L930" s="13">
        <v>33</v>
      </c>
      <c r="M930" s="13">
        <v>95.398573441938922</v>
      </c>
      <c r="N930" s="7" t="str">
        <f>IF(AND(ISBLANK(A930),ISBLANK(D930)),"",IF(AND(A930&gt;341000,D930&gt;341000),"EKPC",IF(OR(A930&gt;341000,D930&gt;341000),"TIE","LGEE")))</f>
        <v>LGEE</v>
      </c>
      <c r="O930" s="13"/>
    </row>
    <row r="931" spans="1:15" hidden="1" x14ac:dyDescent="0.3">
      <c r="I931" s="1" t="s">
        <v>11124</v>
      </c>
      <c r="J931" s="7"/>
      <c r="K931" s="7"/>
      <c r="L931" s="7"/>
      <c r="M931" s="7"/>
      <c r="N931" s="7" t="str">
        <f>IF(AND(ISBLANK(A931),ISBLANK(D931)),"",IF(AND(A931&gt;341000,D931&gt;341000),"EKPC",IF(OR(A931&gt;341000,D931&gt;341000),"TIE","LGEE")))</f>
        <v/>
      </c>
      <c r="O931" s="7"/>
    </row>
    <row r="932" spans="1:15" hidden="1" x14ac:dyDescent="0.3">
      <c r="A932" s="1">
        <v>324082</v>
      </c>
      <c r="B932" s="1" t="s">
        <v>3955</v>
      </c>
      <c r="C932" s="1">
        <v>69</v>
      </c>
      <c r="D932" s="1">
        <v>324476</v>
      </c>
      <c r="E932" s="1" t="s">
        <v>3956</v>
      </c>
      <c r="F932" s="1">
        <v>69</v>
      </c>
      <c r="G932" s="1">
        <v>1</v>
      </c>
      <c r="H932" s="1" t="s">
        <v>5059</v>
      </c>
      <c r="I932" s="1" t="s">
        <v>5060</v>
      </c>
      <c r="J932" s="7">
        <v>-31.481424331665039</v>
      </c>
      <c r="K932" s="7">
        <v>31.481424331665039</v>
      </c>
      <c r="L932" s="7">
        <v>33</v>
      </c>
      <c r="M932" s="7">
        <v>95.398255550500124</v>
      </c>
      <c r="N932" s="7" t="str">
        <f>IF(AND(ISBLANK(A932),ISBLANK(D932)),"",IF(AND(A932&gt;341000,D932&gt;341000),"EKPC",IF(OR(A932&gt;341000,D932&gt;341000),"TIE","LGEE")))</f>
        <v>LGEE</v>
      </c>
      <c r="O932" s="7"/>
    </row>
    <row r="933" spans="1:15" hidden="1" x14ac:dyDescent="0.3">
      <c r="I933" s="1" t="s">
        <v>11124</v>
      </c>
      <c r="J933" s="7"/>
      <c r="K933" s="7"/>
      <c r="L933" s="7"/>
      <c r="M933" s="7"/>
      <c r="N933" s="7" t="str">
        <f>IF(AND(ISBLANK(A933),ISBLANK(D933)),"",IF(AND(A933&gt;341000,D933&gt;341000),"EKPC",IF(OR(A933&gt;341000,D933&gt;341000),"TIE","LGEE")))</f>
        <v/>
      </c>
      <c r="O933" s="7"/>
    </row>
    <row r="934" spans="1:15" hidden="1" x14ac:dyDescent="0.3">
      <c r="A934" s="5">
        <v>324082</v>
      </c>
      <c r="B934" s="5" t="s">
        <v>3955</v>
      </c>
      <c r="C934" s="5">
        <v>69</v>
      </c>
      <c r="D934" s="5">
        <v>324476</v>
      </c>
      <c r="E934" s="5" t="s">
        <v>3956</v>
      </c>
      <c r="F934" s="5">
        <v>69</v>
      </c>
      <c r="G934" s="5">
        <v>1</v>
      </c>
      <c r="H934" s="5" t="s">
        <v>5061</v>
      </c>
      <c r="I934" s="1" t="s">
        <v>5062</v>
      </c>
      <c r="J934" s="13">
        <v>-31.481418609619141</v>
      </c>
      <c r="K934" s="13">
        <v>31.481418609619141</v>
      </c>
      <c r="L934" s="13">
        <v>33</v>
      </c>
      <c r="M934" s="13">
        <v>95.398238210967094</v>
      </c>
      <c r="N934" s="7" t="str">
        <f>IF(AND(ISBLANK(A934),ISBLANK(D934)),"",IF(AND(A934&gt;341000,D934&gt;341000),"EKPC",IF(OR(A934&gt;341000,D934&gt;341000),"TIE","LGEE")))</f>
        <v>LGEE</v>
      </c>
      <c r="O934" s="13"/>
    </row>
    <row r="935" spans="1:15" hidden="1" x14ac:dyDescent="0.3">
      <c r="I935" s="1" t="s">
        <v>11124</v>
      </c>
      <c r="J935" s="7"/>
      <c r="K935" s="7"/>
      <c r="L935" s="7"/>
      <c r="M935" s="7"/>
      <c r="N935" s="7" t="str">
        <f>IF(AND(ISBLANK(A935),ISBLANK(D935)),"",IF(AND(A935&gt;341000,D935&gt;341000),"EKPC",IF(OR(A935&gt;341000,D935&gt;341000),"TIE","LGEE")))</f>
        <v/>
      </c>
      <c r="O935" s="7"/>
    </row>
    <row r="936" spans="1:15" hidden="1" x14ac:dyDescent="0.3">
      <c r="A936" s="1">
        <v>324082</v>
      </c>
      <c r="B936" s="1" t="s">
        <v>3955</v>
      </c>
      <c r="C936" s="1">
        <v>69</v>
      </c>
      <c r="D936" s="1">
        <v>324476</v>
      </c>
      <c r="E936" s="1" t="s">
        <v>3956</v>
      </c>
      <c r="F936" s="1">
        <v>69</v>
      </c>
      <c r="G936" s="1">
        <v>1</v>
      </c>
      <c r="H936" s="1" t="s">
        <v>5063</v>
      </c>
      <c r="I936" s="1" t="s">
        <v>5064</v>
      </c>
      <c r="J936" s="7">
        <v>-31.48145866394043</v>
      </c>
      <c r="K936" s="7">
        <v>31.481460571289063</v>
      </c>
      <c r="L936" s="7">
        <v>33</v>
      </c>
      <c r="M936" s="7">
        <v>95.39836536754261</v>
      </c>
      <c r="N936" s="7" t="str">
        <f>IF(AND(ISBLANK(A936),ISBLANK(D936)),"",IF(AND(A936&gt;341000,D936&gt;341000),"EKPC",IF(OR(A936&gt;341000,D936&gt;341000),"TIE","LGEE")))</f>
        <v>LGEE</v>
      </c>
      <c r="O936" s="7"/>
    </row>
    <row r="937" spans="1:15" hidden="1" x14ac:dyDescent="0.3">
      <c r="I937" s="1" t="s">
        <v>11124</v>
      </c>
      <c r="J937" s="7"/>
      <c r="K937" s="7"/>
      <c r="L937" s="7"/>
      <c r="M937" s="7"/>
      <c r="N937" s="7" t="str">
        <f>IF(AND(ISBLANK(A937),ISBLANK(D937)),"",IF(AND(A937&gt;341000,D937&gt;341000),"EKPC",IF(OR(A937&gt;341000,D937&gt;341000),"TIE","LGEE")))</f>
        <v/>
      </c>
      <c r="O937" s="7"/>
    </row>
    <row r="938" spans="1:15" hidden="1" x14ac:dyDescent="0.3">
      <c r="A938" s="5">
        <v>324082</v>
      </c>
      <c r="B938" s="5" t="s">
        <v>3955</v>
      </c>
      <c r="C938" s="5">
        <v>69</v>
      </c>
      <c r="D938" s="5">
        <v>324476</v>
      </c>
      <c r="E938" s="5" t="s">
        <v>3956</v>
      </c>
      <c r="F938" s="5">
        <v>69</v>
      </c>
      <c r="G938" s="5">
        <v>1</v>
      </c>
      <c r="H938" s="5" t="s">
        <v>5066</v>
      </c>
      <c r="I938" s="1" t="s">
        <v>5067</v>
      </c>
      <c r="J938" s="13">
        <v>-31.481420516967773</v>
      </c>
      <c r="K938" s="13">
        <v>31.481420516967773</v>
      </c>
      <c r="L938" s="13">
        <v>33</v>
      </c>
      <c r="M938" s="13">
        <v>95.398243990811437</v>
      </c>
      <c r="N938" s="7" t="str">
        <f>IF(AND(ISBLANK(A938),ISBLANK(D938)),"",IF(AND(A938&gt;341000,D938&gt;341000),"EKPC",IF(OR(A938&gt;341000,D938&gt;341000),"TIE","LGEE")))</f>
        <v>LGEE</v>
      </c>
      <c r="O938" s="13"/>
    </row>
    <row r="939" spans="1:15" hidden="1" x14ac:dyDescent="0.3">
      <c r="I939" s="1" t="s">
        <v>11124</v>
      </c>
      <c r="J939" s="7"/>
      <c r="K939" s="7"/>
      <c r="L939" s="7"/>
      <c r="M939" s="7"/>
      <c r="N939" s="7" t="str">
        <f>IF(AND(ISBLANK(A939),ISBLANK(D939)),"",IF(AND(A939&gt;341000,D939&gt;341000),"EKPC",IF(OR(A939&gt;341000,D939&gt;341000),"TIE","LGEE")))</f>
        <v/>
      </c>
      <c r="O939" s="7"/>
    </row>
    <row r="940" spans="1:15" hidden="1" x14ac:dyDescent="0.3">
      <c r="A940" s="1">
        <v>324082</v>
      </c>
      <c r="B940" s="1" t="s">
        <v>3955</v>
      </c>
      <c r="C940" s="1">
        <v>69</v>
      </c>
      <c r="D940" s="1">
        <v>324476</v>
      </c>
      <c r="E940" s="1" t="s">
        <v>3956</v>
      </c>
      <c r="F940" s="1">
        <v>69</v>
      </c>
      <c r="G940" s="1">
        <v>1</v>
      </c>
      <c r="H940" s="1" t="s">
        <v>5068</v>
      </c>
      <c r="I940" s="1" t="s">
        <v>5069</v>
      </c>
      <c r="J940" s="7">
        <v>-31.481468200683594</v>
      </c>
      <c r="K940" s="7">
        <v>31.481468200683594</v>
      </c>
      <c r="L940" s="7">
        <v>33</v>
      </c>
      <c r="M940" s="7">
        <v>95.398388486919984</v>
      </c>
      <c r="N940" s="7" t="str">
        <f>IF(AND(ISBLANK(A940),ISBLANK(D940)),"",IF(AND(A940&gt;341000,D940&gt;341000),"EKPC",IF(OR(A940&gt;341000,D940&gt;341000),"TIE","LGEE")))</f>
        <v>LGEE</v>
      </c>
      <c r="O940" s="7"/>
    </row>
    <row r="941" spans="1:15" hidden="1" x14ac:dyDescent="0.3">
      <c r="I941" s="1" t="s">
        <v>11124</v>
      </c>
      <c r="J941" s="7"/>
      <c r="K941" s="7"/>
      <c r="L941" s="7"/>
      <c r="M941" s="7"/>
      <c r="N941" s="7" t="str">
        <f>IF(AND(ISBLANK(A941),ISBLANK(D941)),"",IF(AND(A941&gt;341000,D941&gt;341000),"EKPC",IF(OR(A941&gt;341000,D941&gt;341000),"TIE","LGEE")))</f>
        <v/>
      </c>
      <c r="O941" s="7"/>
    </row>
    <row r="942" spans="1:15" hidden="1" x14ac:dyDescent="0.3">
      <c r="A942" s="5">
        <v>324082</v>
      </c>
      <c r="B942" s="5" t="s">
        <v>3955</v>
      </c>
      <c r="C942" s="5">
        <v>69</v>
      </c>
      <c r="D942" s="5">
        <v>324476</v>
      </c>
      <c r="E942" s="5" t="s">
        <v>3956</v>
      </c>
      <c r="F942" s="5">
        <v>69</v>
      </c>
      <c r="G942" s="5">
        <v>1</v>
      </c>
      <c r="H942" s="5" t="s">
        <v>5070</v>
      </c>
      <c r="I942" s="1" t="s">
        <v>5071</v>
      </c>
      <c r="J942" s="13">
        <v>-31.481430053710938</v>
      </c>
      <c r="K942" s="13">
        <v>31.481430053710938</v>
      </c>
      <c r="L942" s="13">
        <v>33</v>
      </c>
      <c r="M942" s="13">
        <v>95.398272890033141</v>
      </c>
      <c r="N942" s="7" t="str">
        <f>IF(AND(ISBLANK(A942),ISBLANK(D942)),"",IF(AND(A942&gt;341000,D942&gt;341000),"EKPC",IF(OR(A942&gt;341000,D942&gt;341000),"TIE","LGEE")))</f>
        <v>LGEE</v>
      </c>
      <c r="O942" s="13"/>
    </row>
    <row r="943" spans="1:15" hidden="1" x14ac:dyDescent="0.3">
      <c r="I943" s="1" t="s">
        <v>11124</v>
      </c>
      <c r="J943" s="7"/>
      <c r="K943" s="7"/>
      <c r="L943" s="7"/>
      <c r="M943" s="7"/>
      <c r="N943" s="7" t="str">
        <f>IF(AND(ISBLANK(A943),ISBLANK(D943)),"",IF(AND(A943&gt;341000,D943&gt;341000),"EKPC",IF(OR(A943&gt;341000,D943&gt;341000),"TIE","LGEE")))</f>
        <v/>
      </c>
      <c r="O943" s="7"/>
    </row>
    <row r="944" spans="1:15" hidden="1" x14ac:dyDescent="0.3">
      <c r="A944" s="1">
        <v>324082</v>
      </c>
      <c r="B944" s="1" t="s">
        <v>3955</v>
      </c>
      <c r="C944" s="1">
        <v>69</v>
      </c>
      <c r="D944" s="1">
        <v>324476</v>
      </c>
      <c r="E944" s="1" t="s">
        <v>3956</v>
      </c>
      <c r="F944" s="1">
        <v>69</v>
      </c>
      <c r="G944" s="1">
        <v>1</v>
      </c>
      <c r="H944" s="1" t="s">
        <v>5072</v>
      </c>
      <c r="I944" s="1" t="s">
        <v>5073</v>
      </c>
      <c r="J944" s="7">
        <v>-31.481487274169922</v>
      </c>
      <c r="K944" s="7">
        <v>31.481487274169922</v>
      </c>
      <c r="L944" s="7">
        <v>33</v>
      </c>
      <c r="M944" s="7">
        <v>95.398446285363406</v>
      </c>
      <c r="N944" s="7" t="str">
        <f>IF(AND(ISBLANK(A944),ISBLANK(D944)),"",IF(AND(A944&gt;341000,D944&gt;341000),"EKPC",IF(OR(A944&gt;341000,D944&gt;341000),"TIE","LGEE")))</f>
        <v>LGEE</v>
      </c>
      <c r="O944" s="7"/>
    </row>
    <row r="945" spans="1:15" hidden="1" x14ac:dyDescent="0.3">
      <c r="I945" s="1" t="s">
        <v>11124</v>
      </c>
      <c r="J945" s="7"/>
      <c r="K945" s="7"/>
      <c r="L945" s="7"/>
      <c r="M945" s="7"/>
      <c r="N945" s="7" t="str">
        <f>IF(AND(ISBLANK(A945),ISBLANK(D945)),"",IF(AND(A945&gt;341000,D945&gt;341000),"EKPC",IF(OR(A945&gt;341000,D945&gt;341000),"TIE","LGEE")))</f>
        <v/>
      </c>
      <c r="O945" s="7"/>
    </row>
    <row r="946" spans="1:15" hidden="1" x14ac:dyDescent="0.3">
      <c r="A946" s="5">
        <v>324082</v>
      </c>
      <c r="B946" s="5" t="s">
        <v>3955</v>
      </c>
      <c r="C946" s="5">
        <v>69</v>
      </c>
      <c r="D946" s="5">
        <v>324476</v>
      </c>
      <c r="E946" s="5" t="s">
        <v>3956</v>
      </c>
      <c r="F946" s="5">
        <v>69</v>
      </c>
      <c r="G946" s="5">
        <v>1</v>
      </c>
      <c r="H946" s="5" t="s">
        <v>5075</v>
      </c>
      <c r="I946" s="1" t="s">
        <v>5076</v>
      </c>
      <c r="J946" s="13">
        <v>-31.481378555297852</v>
      </c>
      <c r="K946" s="13">
        <v>31.481376647949219</v>
      </c>
      <c r="L946" s="13">
        <v>33</v>
      </c>
      <c r="M946" s="13">
        <v>95.398111054391578</v>
      </c>
      <c r="N946" s="7" t="str">
        <f>IF(AND(ISBLANK(A946),ISBLANK(D946)),"",IF(AND(A946&gt;341000,D946&gt;341000),"EKPC",IF(OR(A946&gt;341000,D946&gt;341000),"TIE","LGEE")))</f>
        <v>LGEE</v>
      </c>
      <c r="O946" s="13"/>
    </row>
    <row r="947" spans="1:15" hidden="1" x14ac:dyDescent="0.3">
      <c r="I947" s="1" t="s">
        <v>11124</v>
      </c>
      <c r="J947" s="7"/>
      <c r="K947" s="7"/>
      <c r="L947" s="7"/>
      <c r="M947" s="7"/>
      <c r="N947" s="7" t="str">
        <f>IF(AND(ISBLANK(A947),ISBLANK(D947)),"",IF(AND(A947&gt;341000,D947&gt;341000),"EKPC",IF(OR(A947&gt;341000,D947&gt;341000),"TIE","LGEE")))</f>
        <v/>
      </c>
      <c r="O947" s="7"/>
    </row>
    <row r="948" spans="1:15" hidden="1" x14ac:dyDescent="0.3">
      <c r="A948" s="1">
        <v>324082</v>
      </c>
      <c r="B948" s="1" t="s">
        <v>3955</v>
      </c>
      <c r="C948" s="1">
        <v>69</v>
      </c>
      <c r="D948" s="1">
        <v>324476</v>
      </c>
      <c r="E948" s="1" t="s">
        <v>3956</v>
      </c>
      <c r="F948" s="1">
        <v>69</v>
      </c>
      <c r="G948" s="1">
        <v>1</v>
      </c>
      <c r="H948" s="1" t="s">
        <v>5077</v>
      </c>
      <c r="I948" s="1" t="s">
        <v>5078</v>
      </c>
      <c r="J948" s="7">
        <v>-31.481447219848633</v>
      </c>
      <c r="K948" s="7">
        <v>31.481447219848633</v>
      </c>
      <c r="L948" s="7">
        <v>33</v>
      </c>
      <c r="M948" s="7">
        <v>95.398324908632219</v>
      </c>
      <c r="N948" s="7" t="str">
        <f>IF(AND(ISBLANK(A948),ISBLANK(D948)),"",IF(AND(A948&gt;341000,D948&gt;341000),"EKPC",IF(OR(A948&gt;341000,D948&gt;341000),"TIE","LGEE")))</f>
        <v>LGEE</v>
      </c>
      <c r="O948" s="7"/>
    </row>
    <row r="949" spans="1:15" hidden="1" x14ac:dyDescent="0.3">
      <c r="I949" s="1" t="s">
        <v>11124</v>
      </c>
      <c r="J949" s="7"/>
      <c r="K949" s="7"/>
      <c r="L949" s="7"/>
      <c r="M949" s="7"/>
      <c r="N949" s="7" t="str">
        <f>IF(AND(ISBLANK(A949),ISBLANK(D949)),"",IF(AND(A949&gt;341000,D949&gt;341000),"EKPC",IF(OR(A949&gt;341000,D949&gt;341000),"TIE","LGEE")))</f>
        <v/>
      </c>
      <c r="O949" s="7"/>
    </row>
    <row r="950" spans="1:15" hidden="1" x14ac:dyDescent="0.3">
      <c r="A950" s="5">
        <v>324082</v>
      </c>
      <c r="B950" s="5" t="s">
        <v>3955</v>
      </c>
      <c r="C950" s="5">
        <v>69</v>
      </c>
      <c r="D950" s="5">
        <v>324476</v>
      </c>
      <c r="E950" s="5" t="s">
        <v>3956</v>
      </c>
      <c r="F950" s="5">
        <v>69</v>
      </c>
      <c r="G950" s="5">
        <v>1</v>
      </c>
      <c r="H950" s="5" t="s">
        <v>5080</v>
      </c>
      <c r="I950" s="1" t="s">
        <v>5081</v>
      </c>
      <c r="J950" s="13">
        <v>-31.481096267700195</v>
      </c>
      <c r="K950" s="13">
        <v>31.481096267700195</v>
      </c>
      <c r="L950" s="13">
        <v>33</v>
      </c>
      <c r="M950" s="13">
        <v>95.397261417273313</v>
      </c>
      <c r="N950" s="7" t="str">
        <f>IF(AND(ISBLANK(A950),ISBLANK(D950)),"",IF(AND(A950&gt;341000,D950&gt;341000),"EKPC",IF(OR(A950&gt;341000,D950&gt;341000),"TIE","LGEE")))</f>
        <v>LGEE</v>
      </c>
      <c r="O950" s="13"/>
    </row>
    <row r="951" spans="1:15" hidden="1" x14ac:dyDescent="0.3">
      <c r="I951" s="1" t="s">
        <v>11124</v>
      </c>
      <c r="J951" s="7"/>
      <c r="K951" s="7"/>
      <c r="L951" s="7"/>
      <c r="M951" s="7"/>
      <c r="N951" s="7" t="str">
        <f>IF(AND(ISBLANK(A951),ISBLANK(D951)),"",IF(AND(A951&gt;341000,D951&gt;341000),"EKPC",IF(OR(A951&gt;341000,D951&gt;341000),"TIE","LGEE")))</f>
        <v/>
      </c>
      <c r="O951" s="7"/>
    </row>
    <row r="952" spans="1:15" hidden="1" x14ac:dyDescent="0.3">
      <c r="A952" s="1">
        <v>324082</v>
      </c>
      <c r="B952" s="1" t="s">
        <v>3955</v>
      </c>
      <c r="C952" s="1">
        <v>69</v>
      </c>
      <c r="D952" s="1">
        <v>324476</v>
      </c>
      <c r="E952" s="1" t="s">
        <v>3956</v>
      </c>
      <c r="F952" s="1">
        <v>69</v>
      </c>
      <c r="G952" s="1">
        <v>1</v>
      </c>
      <c r="H952" s="1" t="s">
        <v>5082</v>
      </c>
      <c r="I952" s="1" t="s">
        <v>5083</v>
      </c>
      <c r="J952" s="7">
        <v>-31.481340408325195</v>
      </c>
      <c r="K952" s="7">
        <v>31.481340408325195</v>
      </c>
      <c r="L952" s="7">
        <v>33</v>
      </c>
      <c r="M952" s="7">
        <v>95.398001237349078</v>
      </c>
      <c r="N952" s="7" t="str">
        <f>IF(AND(ISBLANK(A952),ISBLANK(D952)),"",IF(AND(A952&gt;341000,D952&gt;341000),"EKPC",IF(OR(A952&gt;341000,D952&gt;341000),"TIE","LGEE")))</f>
        <v>LGEE</v>
      </c>
      <c r="O952" s="7"/>
    </row>
    <row r="953" spans="1:15" x14ac:dyDescent="0.3">
      <c r="A953" s="5">
        <v>324536</v>
      </c>
      <c r="B953" s="5" t="s">
        <v>5310</v>
      </c>
      <c r="C953" s="5">
        <v>69</v>
      </c>
      <c r="D953" s="5">
        <v>324718</v>
      </c>
      <c r="E953" s="5" t="s">
        <v>4216</v>
      </c>
      <c r="F953" s="5">
        <v>69</v>
      </c>
      <c r="G953" s="5">
        <v>1</v>
      </c>
      <c r="H953" s="5" t="s">
        <v>6628</v>
      </c>
      <c r="I953" s="1" t="s">
        <v>6629</v>
      </c>
      <c r="J953" s="13">
        <v>58.008094787597656</v>
      </c>
      <c r="K953" s="13">
        <v>58.008090972900391</v>
      </c>
      <c r="L953" s="13">
        <v>53</v>
      </c>
      <c r="M953" s="13">
        <v>109.44922825075545</v>
      </c>
      <c r="N953" s="7" t="str">
        <f>IF(AND(ISBLANK(A953),ISBLANK(D953)),"",IF(AND(A953&gt;341000,D953&gt;341000),"EKPC",IF(OR(A953&gt;341000,D953&gt;341000),"TIE","LGEE")))</f>
        <v>LGEE</v>
      </c>
      <c r="O953" s="13"/>
    </row>
    <row r="954" spans="1:15" hidden="1" x14ac:dyDescent="0.3">
      <c r="I954" s="1" t="s">
        <v>11124</v>
      </c>
      <c r="J954" s="7"/>
      <c r="K954" s="7"/>
      <c r="L954" s="7"/>
      <c r="M954" s="7"/>
      <c r="N954" s="7" t="str">
        <f>IF(AND(ISBLANK(A954),ISBLANK(D954)),"",IF(AND(A954&gt;341000,D954&gt;341000),"EKPC",IF(OR(A954&gt;341000,D954&gt;341000),"TIE","LGEE")))</f>
        <v/>
      </c>
      <c r="O954" s="7"/>
    </row>
    <row r="955" spans="1:15" hidden="1" x14ac:dyDescent="0.3">
      <c r="A955" s="5">
        <v>324082</v>
      </c>
      <c r="B955" s="5" t="s">
        <v>3955</v>
      </c>
      <c r="C955" s="5">
        <v>69</v>
      </c>
      <c r="D955" s="5">
        <v>324476</v>
      </c>
      <c r="E955" s="5" t="s">
        <v>3956</v>
      </c>
      <c r="F955" s="5">
        <v>69</v>
      </c>
      <c r="G955" s="5">
        <v>1</v>
      </c>
      <c r="H955" s="5" t="s">
        <v>5084</v>
      </c>
      <c r="I955" s="1" t="s">
        <v>5085</v>
      </c>
      <c r="J955" s="13">
        <v>-31.481578826904297</v>
      </c>
      <c r="K955" s="13">
        <v>31.481578826904297</v>
      </c>
      <c r="L955" s="13">
        <v>33</v>
      </c>
      <c r="M955" s="13">
        <v>95.398723717891812</v>
      </c>
      <c r="N955" s="7" t="str">
        <f>IF(AND(ISBLANK(A955),ISBLANK(D955)),"",IF(AND(A955&gt;341000,D955&gt;341000),"EKPC",IF(OR(A955&gt;341000,D955&gt;341000),"TIE","LGEE")))</f>
        <v>LGEE</v>
      </c>
      <c r="O955" s="13"/>
    </row>
    <row r="956" spans="1:15" hidden="1" x14ac:dyDescent="0.3">
      <c r="I956" s="1" t="s">
        <v>11124</v>
      </c>
      <c r="J956" s="7"/>
      <c r="K956" s="7"/>
      <c r="L956" s="7"/>
      <c r="M956" s="7"/>
      <c r="N956" s="7" t="str">
        <f>IF(AND(ISBLANK(A956),ISBLANK(D956)),"",IF(AND(A956&gt;341000,D956&gt;341000),"EKPC",IF(OR(A956&gt;341000,D956&gt;341000),"TIE","LGEE")))</f>
        <v/>
      </c>
      <c r="O956" s="7"/>
    </row>
    <row r="957" spans="1:15" hidden="1" x14ac:dyDescent="0.3">
      <c r="A957" s="1">
        <v>324082</v>
      </c>
      <c r="B957" s="1" t="s">
        <v>3955</v>
      </c>
      <c r="C957" s="1">
        <v>69</v>
      </c>
      <c r="D957" s="1">
        <v>324476</v>
      </c>
      <c r="E957" s="1" t="s">
        <v>3956</v>
      </c>
      <c r="F957" s="1">
        <v>69</v>
      </c>
      <c r="G957" s="1">
        <v>1</v>
      </c>
      <c r="H957" s="1" t="s">
        <v>5087</v>
      </c>
      <c r="I957" s="1" t="s">
        <v>5088</v>
      </c>
      <c r="J957" s="7">
        <v>-31.481540679931641</v>
      </c>
      <c r="K957" s="7">
        <v>31.481540679931641</v>
      </c>
      <c r="L957" s="7">
        <v>33</v>
      </c>
      <c r="M957" s="7">
        <v>95.398608121004969</v>
      </c>
      <c r="N957" s="7" t="str">
        <f>IF(AND(ISBLANK(A957),ISBLANK(D957)),"",IF(AND(A957&gt;341000,D957&gt;341000),"EKPC",IF(OR(A957&gt;341000,D957&gt;341000),"TIE","LGEE")))</f>
        <v>LGEE</v>
      </c>
      <c r="O957" s="7"/>
    </row>
    <row r="958" spans="1:15" hidden="1" x14ac:dyDescent="0.3">
      <c r="I958" s="1" t="s">
        <v>11124</v>
      </c>
      <c r="J958" s="7"/>
      <c r="K958" s="7"/>
      <c r="L958" s="7"/>
      <c r="M958" s="7"/>
      <c r="N958" s="7" t="str">
        <f>IF(AND(ISBLANK(A958),ISBLANK(D958)),"",IF(AND(A958&gt;341000,D958&gt;341000),"EKPC",IF(OR(A958&gt;341000,D958&gt;341000),"TIE","LGEE")))</f>
        <v/>
      </c>
      <c r="O958" s="7"/>
    </row>
    <row r="959" spans="1:15" hidden="1" x14ac:dyDescent="0.3">
      <c r="A959" s="5">
        <v>324082</v>
      </c>
      <c r="B959" s="5" t="s">
        <v>3955</v>
      </c>
      <c r="C959" s="5">
        <v>69</v>
      </c>
      <c r="D959" s="5">
        <v>324476</v>
      </c>
      <c r="E959" s="5" t="s">
        <v>3956</v>
      </c>
      <c r="F959" s="5">
        <v>69</v>
      </c>
      <c r="G959" s="5">
        <v>1</v>
      </c>
      <c r="H959" s="5" t="s">
        <v>5090</v>
      </c>
      <c r="I959" s="1" t="s">
        <v>5091</v>
      </c>
      <c r="J959" s="13">
        <v>-31.481412887573242</v>
      </c>
      <c r="K959" s="13">
        <v>31.481412887573242</v>
      </c>
      <c r="L959" s="13">
        <v>33</v>
      </c>
      <c r="M959" s="13">
        <v>95.398220871434063</v>
      </c>
      <c r="N959" s="7" t="str">
        <f>IF(AND(ISBLANK(A959),ISBLANK(D959)),"",IF(AND(A959&gt;341000,D959&gt;341000),"EKPC",IF(OR(A959&gt;341000,D959&gt;341000),"TIE","LGEE")))</f>
        <v>LGEE</v>
      </c>
      <c r="O959" s="13"/>
    </row>
    <row r="960" spans="1:15" hidden="1" x14ac:dyDescent="0.3">
      <c r="I960" s="1" t="s">
        <v>11124</v>
      </c>
      <c r="J960" s="7"/>
      <c r="K960" s="7"/>
      <c r="L960" s="7"/>
      <c r="M960" s="7"/>
      <c r="N960" s="7" t="str">
        <f>IF(AND(ISBLANK(A960),ISBLANK(D960)),"",IF(AND(A960&gt;341000,D960&gt;341000),"EKPC",IF(OR(A960&gt;341000,D960&gt;341000),"TIE","LGEE")))</f>
        <v/>
      </c>
      <c r="O960" s="7"/>
    </row>
    <row r="961" spans="1:15" hidden="1" x14ac:dyDescent="0.3">
      <c r="A961" s="1">
        <v>324082</v>
      </c>
      <c r="B961" s="1" t="s">
        <v>3955</v>
      </c>
      <c r="C961" s="1">
        <v>69</v>
      </c>
      <c r="D961" s="1">
        <v>324476</v>
      </c>
      <c r="E961" s="1" t="s">
        <v>3956</v>
      </c>
      <c r="F961" s="1">
        <v>69</v>
      </c>
      <c r="G961" s="1">
        <v>1</v>
      </c>
      <c r="H961" s="1" t="s">
        <v>5092</v>
      </c>
      <c r="I961" s="1" t="s">
        <v>5093</v>
      </c>
      <c r="J961" s="7">
        <v>-31.481428146362305</v>
      </c>
      <c r="K961" s="7">
        <v>31.481426239013672</v>
      </c>
      <c r="L961" s="7">
        <v>33</v>
      </c>
      <c r="M961" s="7">
        <v>95.398261330344454</v>
      </c>
      <c r="N961" s="7" t="str">
        <f>IF(AND(ISBLANK(A961),ISBLANK(D961)),"",IF(AND(A961&gt;341000,D961&gt;341000),"EKPC",IF(OR(A961&gt;341000,D961&gt;341000),"TIE","LGEE")))</f>
        <v>LGEE</v>
      </c>
      <c r="O961" s="7"/>
    </row>
    <row r="962" spans="1:15" hidden="1" x14ac:dyDescent="0.3">
      <c r="I962" s="1" t="s">
        <v>11124</v>
      </c>
      <c r="J962" s="7"/>
      <c r="K962" s="7"/>
      <c r="L962" s="7"/>
      <c r="M962" s="7"/>
      <c r="N962" s="7" t="str">
        <f>IF(AND(ISBLANK(A962),ISBLANK(D962)),"",IF(AND(A962&gt;341000,D962&gt;341000),"EKPC",IF(OR(A962&gt;341000,D962&gt;341000),"TIE","LGEE")))</f>
        <v/>
      </c>
      <c r="O962" s="7"/>
    </row>
    <row r="963" spans="1:15" hidden="1" x14ac:dyDescent="0.3">
      <c r="A963" s="5">
        <v>324082</v>
      </c>
      <c r="B963" s="5" t="s">
        <v>3955</v>
      </c>
      <c r="C963" s="5">
        <v>69</v>
      </c>
      <c r="D963" s="5">
        <v>324476</v>
      </c>
      <c r="E963" s="5" t="s">
        <v>3956</v>
      </c>
      <c r="F963" s="5">
        <v>69</v>
      </c>
      <c r="G963" s="5">
        <v>1</v>
      </c>
      <c r="H963" s="5" t="s">
        <v>5094</v>
      </c>
      <c r="I963" s="1" t="s">
        <v>5095</v>
      </c>
      <c r="J963" s="13">
        <v>-31.481044769287109</v>
      </c>
      <c r="K963" s="13">
        <v>31.481042861938477</v>
      </c>
      <c r="L963" s="13">
        <v>33</v>
      </c>
      <c r="M963" s="13">
        <v>95.39709958163175</v>
      </c>
      <c r="N963" s="7" t="str">
        <f>IF(AND(ISBLANK(A963),ISBLANK(D963)),"",IF(AND(A963&gt;341000,D963&gt;341000),"EKPC",IF(OR(A963&gt;341000,D963&gt;341000),"TIE","LGEE")))</f>
        <v>LGEE</v>
      </c>
      <c r="O963" s="13"/>
    </row>
    <row r="964" spans="1:15" hidden="1" x14ac:dyDescent="0.3">
      <c r="I964" s="1" t="s">
        <v>11124</v>
      </c>
      <c r="J964" s="7"/>
      <c r="K964" s="7"/>
      <c r="L964" s="7"/>
      <c r="M964" s="7"/>
      <c r="N964" s="7" t="str">
        <f>IF(AND(ISBLANK(A964),ISBLANK(D964)),"",IF(AND(A964&gt;341000,D964&gt;341000),"EKPC",IF(OR(A964&gt;341000,D964&gt;341000),"TIE","LGEE")))</f>
        <v/>
      </c>
      <c r="O964" s="7"/>
    </row>
    <row r="965" spans="1:15" hidden="1" x14ac:dyDescent="0.3">
      <c r="A965" s="1">
        <v>324082</v>
      </c>
      <c r="B965" s="1" t="s">
        <v>3955</v>
      </c>
      <c r="C965" s="1">
        <v>69</v>
      </c>
      <c r="D965" s="1">
        <v>324476</v>
      </c>
      <c r="E965" s="1" t="s">
        <v>3956</v>
      </c>
      <c r="F965" s="1">
        <v>69</v>
      </c>
      <c r="G965" s="1">
        <v>1</v>
      </c>
      <c r="H965" s="1" t="s">
        <v>5096</v>
      </c>
      <c r="I965" s="1" t="s">
        <v>5097</v>
      </c>
      <c r="J965" s="7">
        <v>-31.479806900024414</v>
      </c>
      <c r="K965" s="7">
        <v>31.479808807373047</v>
      </c>
      <c r="L965" s="7">
        <v>33</v>
      </c>
      <c r="M965" s="7">
        <v>95.393360022342563</v>
      </c>
      <c r="N965" s="7" t="str">
        <f>IF(AND(ISBLANK(A965),ISBLANK(D965)),"",IF(AND(A965&gt;341000,D965&gt;341000),"EKPC",IF(OR(A965&gt;341000,D965&gt;341000),"TIE","LGEE")))</f>
        <v>LGEE</v>
      </c>
      <c r="O965" s="7"/>
    </row>
    <row r="966" spans="1:15" hidden="1" x14ac:dyDescent="0.3">
      <c r="I966" s="1" t="s">
        <v>11124</v>
      </c>
      <c r="J966" s="7"/>
      <c r="K966" s="7"/>
      <c r="L966" s="7"/>
      <c r="M966" s="7"/>
      <c r="N966" s="7" t="str">
        <f>IF(AND(ISBLANK(A966),ISBLANK(D966)),"",IF(AND(A966&gt;341000,D966&gt;341000),"EKPC",IF(OR(A966&gt;341000,D966&gt;341000),"TIE","LGEE")))</f>
        <v/>
      </c>
      <c r="O966" s="7"/>
    </row>
    <row r="967" spans="1:15" hidden="1" x14ac:dyDescent="0.3">
      <c r="A967" s="5">
        <v>324082</v>
      </c>
      <c r="B967" s="5" t="s">
        <v>3955</v>
      </c>
      <c r="C967" s="5">
        <v>69</v>
      </c>
      <c r="D967" s="5">
        <v>324476</v>
      </c>
      <c r="E967" s="5" t="s">
        <v>3956</v>
      </c>
      <c r="F967" s="5">
        <v>69</v>
      </c>
      <c r="G967" s="5">
        <v>1</v>
      </c>
      <c r="H967" s="5" t="s">
        <v>5098</v>
      </c>
      <c r="I967" s="1" t="s">
        <v>5099</v>
      </c>
      <c r="J967" s="13">
        <v>-31.48023796081543</v>
      </c>
      <c r="K967" s="13">
        <v>31.48023796081543</v>
      </c>
      <c r="L967" s="13">
        <v>33</v>
      </c>
      <c r="M967" s="13">
        <v>95.394660487319484</v>
      </c>
      <c r="N967" s="7" t="str">
        <f>IF(AND(ISBLANK(A967),ISBLANK(D967)),"",IF(AND(A967&gt;341000,D967&gt;341000),"EKPC",IF(OR(A967&gt;341000,D967&gt;341000),"TIE","LGEE")))</f>
        <v>LGEE</v>
      </c>
      <c r="O967" s="13"/>
    </row>
    <row r="968" spans="1:15" hidden="1" x14ac:dyDescent="0.3">
      <c r="I968" s="1" t="s">
        <v>11124</v>
      </c>
      <c r="J968" s="7"/>
      <c r="K968" s="7"/>
      <c r="L968" s="7"/>
      <c r="M968" s="7"/>
      <c r="N968" s="7" t="str">
        <f>IF(AND(ISBLANK(A968),ISBLANK(D968)),"",IF(AND(A968&gt;341000,D968&gt;341000),"EKPC",IF(OR(A968&gt;341000,D968&gt;341000),"TIE","LGEE")))</f>
        <v/>
      </c>
      <c r="O968" s="7"/>
    </row>
    <row r="969" spans="1:15" hidden="1" x14ac:dyDescent="0.3">
      <c r="A969" s="1">
        <v>324082</v>
      </c>
      <c r="B969" s="1" t="s">
        <v>3955</v>
      </c>
      <c r="C969" s="1">
        <v>69</v>
      </c>
      <c r="D969" s="1">
        <v>324476</v>
      </c>
      <c r="E969" s="1" t="s">
        <v>3956</v>
      </c>
      <c r="F969" s="1">
        <v>69</v>
      </c>
      <c r="G969" s="1">
        <v>1</v>
      </c>
      <c r="H969" s="1" t="s">
        <v>5100</v>
      </c>
      <c r="I969" s="1" t="s">
        <v>5101</v>
      </c>
      <c r="J969" s="7">
        <v>-31.481439590454102</v>
      </c>
      <c r="K969" s="7">
        <v>31.481439590454102</v>
      </c>
      <c r="L969" s="7">
        <v>33</v>
      </c>
      <c r="M969" s="7">
        <v>95.398301789254859</v>
      </c>
      <c r="N969" s="7" t="str">
        <f>IF(AND(ISBLANK(A969),ISBLANK(D969)),"",IF(AND(A969&gt;341000,D969&gt;341000),"EKPC",IF(OR(A969&gt;341000,D969&gt;341000),"TIE","LGEE")))</f>
        <v>LGEE</v>
      </c>
      <c r="O969" s="7"/>
    </row>
    <row r="970" spans="1:15" hidden="1" x14ac:dyDescent="0.3">
      <c r="I970" s="1" t="s">
        <v>11124</v>
      </c>
      <c r="J970" s="7"/>
      <c r="K970" s="7"/>
      <c r="L970" s="7"/>
      <c r="M970" s="7"/>
      <c r="N970" s="7" t="str">
        <f>IF(AND(ISBLANK(A970),ISBLANK(D970)),"",IF(AND(A970&gt;341000,D970&gt;341000),"EKPC",IF(OR(A970&gt;341000,D970&gt;341000),"TIE","LGEE")))</f>
        <v/>
      </c>
      <c r="O970" s="7"/>
    </row>
    <row r="971" spans="1:15" hidden="1" x14ac:dyDescent="0.3">
      <c r="A971" s="5">
        <v>324082</v>
      </c>
      <c r="B971" s="5" t="s">
        <v>3955</v>
      </c>
      <c r="C971" s="5">
        <v>69</v>
      </c>
      <c r="D971" s="5">
        <v>324476</v>
      </c>
      <c r="E971" s="5" t="s">
        <v>3956</v>
      </c>
      <c r="F971" s="5">
        <v>69</v>
      </c>
      <c r="G971" s="5">
        <v>1</v>
      </c>
      <c r="H971" s="5" t="s">
        <v>5102</v>
      </c>
      <c r="I971" s="1" t="s">
        <v>5103</v>
      </c>
      <c r="J971" s="13">
        <v>-31.48149299621582</v>
      </c>
      <c r="K971" s="13">
        <v>31.48149299621582</v>
      </c>
      <c r="L971" s="13">
        <v>33</v>
      </c>
      <c r="M971" s="13">
        <v>95.398463624896422</v>
      </c>
      <c r="N971" s="7" t="str">
        <f>IF(AND(ISBLANK(A971),ISBLANK(D971)),"",IF(AND(A971&gt;341000,D971&gt;341000),"EKPC",IF(OR(A971&gt;341000,D971&gt;341000),"TIE","LGEE")))</f>
        <v>LGEE</v>
      </c>
      <c r="O971" s="13"/>
    </row>
    <row r="972" spans="1:15" hidden="1" x14ac:dyDescent="0.3">
      <c r="I972" s="1" t="s">
        <v>11124</v>
      </c>
      <c r="J972" s="7"/>
      <c r="K972" s="7"/>
      <c r="L972" s="7"/>
      <c r="M972" s="7"/>
      <c r="N972" s="7" t="str">
        <f>IF(AND(ISBLANK(A972),ISBLANK(D972)),"",IF(AND(A972&gt;341000,D972&gt;341000),"EKPC",IF(OR(A972&gt;341000,D972&gt;341000),"TIE","LGEE")))</f>
        <v/>
      </c>
      <c r="O972" s="7"/>
    </row>
    <row r="973" spans="1:15" hidden="1" x14ac:dyDescent="0.3">
      <c r="A973" s="1">
        <v>324082</v>
      </c>
      <c r="B973" s="1" t="s">
        <v>3955</v>
      </c>
      <c r="C973" s="1">
        <v>69</v>
      </c>
      <c r="D973" s="1">
        <v>324476</v>
      </c>
      <c r="E973" s="1" t="s">
        <v>3956</v>
      </c>
      <c r="F973" s="1">
        <v>69</v>
      </c>
      <c r="G973" s="1">
        <v>1</v>
      </c>
      <c r="H973" s="1" t="s">
        <v>5105</v>
      </c>
      <c r="I973" s="1" t="s">
        <v>5106</v>
      </c>
      <c r="J973" s="7">
        <v>-31.481439590454102</v>
      </c>
      <c r="K973" s="7">
        <v>31.481439590454102</v>
      </c>
      <c r="L973" s="7">
        <v>33</v>
      </c>
      <c r="M973" s="7">
        <v>95.398301789254859</v>
      </c>
      <c r="N973" s="7" t="str">
        <f>IF(AND(ISBLANK(A973),ISBLANK(D973)),"",IF(AND(A973&gt;341000,D973&gt;341000),"EKPC",IF(OR(A973&gt;341000,D973&gt;341000),"TIE","LGEE")))</f>
        <v>LGEE</v>
      </c>
      <c r="O973" s="7"/>
    </row>
    <row r="974" spans="1:15" hidden="1" x14ac:dyDescent="0.3">
      <c r="I974" s="1" t="s">
        <v>11124</v>
      </c>
      <c r="J974" s="7"/>
      <c r="K974" s="7"/>
      <c r="L974" s="7"/>
      <c r="M974" s="7"/>
      <c r="N974" s="7" t="str">
        <f>IF(AND(ISBLANK(A974),ISBLANK(D974)),"",IF(AND(A974&gt;341000,D974&gt;341000),"EKPC",IF(OR(A974&gt;341000,D974&gt;341000),"TIE","LGEE")))</f>
        <v/>
      </c>
      <c r="O974" s="7"/>
    </row>
    <row r="975" spans="1:15" hidden="1" x14ac:dyDescent="0.3">
      <c r="A975" s="5">
        <v>324082</v>
      </c>
      <c r="B975" s="5" t="s">
        <v>3955</v>
      </c>
      <c r="C975" s="5">
        <v>69</v>
      </c>
      <c r="D975" s="5">
        <v>324476</v>
      </c>
      <c r="E975" s="5" t="s">
        <v>3956</v>
      </c>
      <c r="F975" s="5">
        <v>69</v>
      </c>
      <c r="G975" s="5">
        <v>1</v>
      </c>
      <c r="H975" s="5" t="s">
        <v>5107</v>
      </c>
      <c r="I975" s="1" t="s">
        <v>5108</v>
      </c>
      <c r="J975" s="13">
        <v>-31.481437683105469</v>
      </c>
      <c r="K975" s="13">
        <v>31.481435775756836</v>
      </c>
      <c r="L975" s="13">
        <v>33</v>
      </c>
      <c r="M975" s="13">
        <v>95.398290229566172</v>
      </c>
      <c r="N975" s="7" t="str">
        <f>IF(AND(ISBLANK(A975),ISBLANK(D975)),"",IF(AND(A975&gt;341000,D975&gt;341000),"EKPC",IF(OR(A975&gt;341000,D975&gt;341000),"TIE","LGEE")))</f>
        <v>LGEE</v>
      </c>
      <c r="O975" s="13"/>
    </row>
    <row r="976" spans="1:15" hidden="1" x14ac:dyDescent="0.3">
      <c r="I976" s="1" t="s">
        <v>11124</v>
      </c>
      <c r="J976" s="7"/>
      <c r="K976" s="7"/>
      <c r="L976" s="7"/>
      <c r="M976" s="7"/>
      <c r="N976" s="7" t="str">
        <f>IF(AND(ISBLANK(A976),ISBLANK(D976)),"",IF(AND(A976&gt;341000,D976&gt;341000),"EKPC",IF(OR(A976&gt;341000,D976&gt;341000),"TIE","LGEE")))</f>
        <v/>
      </c>
      <c r="O976" s="7"/>
    </row>
    <row r="977" spans="1:15" hidden="1" x14ac:dyDescent="0.3">
      <c r="A977" s="1">
        <v>324082</v>
      </c>
      <c r="B977" s="1" t="s">
        <v>3955</v>
      </c>
      <c r="C977" s="1">
        <v>69</v>
      </c>
      <c r="D977" s="1">
        <v>324476</v>
      </c>
      <c r="E977" s="1" t="s">
        <v>3956</v>
      </c>
      <c r="F977" s="1">
        <v>69</v>
      </c>
      <c r="G977" s="1">
        <v>1</v>
      </c>
      <c r="H977" s="1" t="s">
        <v>5109</v>
      </c>
      <c r="I977" s="1" t="s">
        <v>5110</v>
      </c>
      <c r="J977" s="7">
        <v>-31.481452941894531</v>
      </c>
      <c r="K977" s="7">
        <v>31.481452941894531</v>
      </c>
      <c r="L977" s="7">
        <v>33</v>
      </c>
      <c r="M977" s="7">
        <v>95.39834224816525</v>
      </c>
      <c r="N977" s="7" t="str">
        <f>IF(AND(ISBLANK(A977),ISBLANK(D977)),"",IF(AND(A977&gt;341000,D977&gt;341000),"EKPC",IF(OR(A977&gt;341000,D977&gt;341000),"TIE","LGEE")))</f>
        <v>LGEE</v>
      </c>
      <c r="O977" s="7"/>
    </row>
    <row r="978" spans="1:15" hidden="1" x14ac:dyDescent="0.3">
      <c r="I978" s="1" t="s">
        <v>11124</v>
      </c>
      <c r="J978" s="7"/>
      <c r="K978" s="7"/>
      <c r="L978" s="7"/>
      <c r="M978" s="7"/>
      <c r="N978" s="7" t="str">
        <f>IF(AND(ISBLANK(A978),ISBLANK(D978)),"",IF(AND(A978&gt;341000,D978&gt;341000),"EKPC",IF(OR(A978&gt;341000,D978&gt;341000),"TIE","LGEE")))</f>
        <v/>
      </c>
      <c r="O978" s="7"/>
    </row>
    <row r="979" spans="1:15" hidden="1" x14ac:dyDescent="0.3">
      <c r="A979" s="5">
        <v>324082</v>
      </c>
      <c r="B979" s="5" t="s">
        <v>3955</v>
      </c>
      <c r="C979" s="5">
        <v>69</v>
      </c>
      <c r="D979" s="5">
        <v>324476</v>
      </c>
      <c r="E979" s="5" t="s">
        <v>3956</v>
      </c>
      <c r="F979" s="5">
        <v>69</v>
      </c>
      <c r="G979" s="5">
        <v>1</v>
      </c>
      <c r="H979" s="5" t="s">
        <v>5111</v>
      </c>
      <c r="I979" s="1" t="s">
        <v>5112</v>
      </c>
      <c r="J979" s="13">
        <v>-31.481399536132813</v>
      </c>
      <c r="K979" s="13">
        <v>31.481399536132813</v>
      </c>
      <c r="L979" s="13">
        <v>33</v>
      </c>
      <c r="M979" s="13">
        <v>95.398180412523672</v>
      </c>
      <c r="N979" s="7" t="str">
        <f>IF(AND(ISBLANK(A979),ISBLANK(D979)),"",IF(AND(A979&gt;341000,D979&gt;341000),"EKPC",IF(OR(A979&gt;341000,D979&gt;341000),"TIE","LGEE")))</f>
        <v>LGEE</v>
      </c>
      <c r="O979" s="13"/>
    </row>
    <row r="980" spans="1:15" hidden="1" x14ac:dyDescent="0.3">
      <c r="I980" s="1" t="s">
        <v>11124</v>
      </c>
      <c r="J980" s="7"/>
      <c r="K980" s="7"/>
      <c r="L980" s="7"/>
      <c r="M980" s="7"/>
      <c r="N980" s="7" t="str">
        <f>IF(AND(ISBLANK(A980),ISBLANK(D980)),"",IF(AND(A980&gt;341000,D980&gt;341000),"EKPC",IF(OR(A980&gt;341000,D980&gt;341000),"TIE","LGEE")))</f>
        <v/>
      </c>
      <c r="O980" s="7"/>
    </row>
    <row r="981" spans="1:15" hidden="1" x14ac:dyDescent="0.3">
      <c r="A981" s="1">
        <v>324082</v>
      </c>
      <c r="B981" s="1" t="s">
        <v>3955</v>
      </c>
      <c r="C981" s="1">
        <v>69</v>
      </c>
      <c r="D981" s="1">
        <v>324476</v>
      </c>
      <c r="E981" s="1" t="s">
        <v>3956</v>
      </c>
      <c r="F981" s="1">
        <v>69</v>
      </c>
      <c r="G981" s="1">
        <v>1</v>
      </c>
      <c r="H981" s="1" t="s">
        <v>5113</v>
      </c>
      <c r="I981" s="1" t="s">
        <v>5114</v>
      </c>
      <c r="J981" s="7">
        <v>-31.481534957885742</v>
      </c>
      <c r="K981" s="7">
        <v>31.481534957885742</v>
      </c>
      <c r="L981" s="7">
        <v>33</v>
      </c>
      <c r="M981" s="7">
        <v>95.398590781471952</v>
      </c>
      <c r="N981" s="7" t="str">
        <f>IF(AND(ISBLANK(A981),ISBLANK(D981)),"",IF(AND(A981&gt;341000,D981&gt;341000),"EKPC",IF(OR(A981&gt;341000,D981&gt;341000),"TIE","LGEE")))</f>
        <v>LGEE</v>
      </c>
      <c r="O981" s="7"/>
    </row>
    <row r="982" spans="1:15" hidden="1" x14ac:dyDescent="0.3">
      <c r="I982" s="1" t="s">
        <v>11124</v>
      </c>
      <c r="J982" s="7"/>
      <c r="K982" s="7"/>
      <c r="L982" s="7"/>
      <c r="M982" s="7"/>
      <c r="N982" s="7" t="str">
        <f>IF(AND(ISBLANK(A982),ISBLANK(D982)),"",IF(AND(A982&gt;341000,D982&gt;341000),"EKPC",IF(OR(A982&gt;341000,D982&gt;341000),"TIE","LGEE")))</f>
        <v/>
      </c>
      <c r="O982" s="7"/>
    </row>
    <row r="983" spans="1:15" hidden="1" x14ac:dyDescent="0.3">
      <c r="A983" s="5">
        <v>324082</v>
      </c>
      <c r="B983" s="5" t="s">
        <v>3955</v>
      </c>
      <c r="C983" s="5">
        <v>69</v>
      </c>
      <c r="D983" s="5">
        <v>324476</v>
      </c>
      <c r="E983" s="5" t="s">
        <v>3956</v>
      </c>
      <c r="F983" s="5">
        <v>69</v>
      </c>
      <c r="G983" s="5">
        <v>1</v>
      </c>
      <c r="H983" s="5" t="s">
        <v>5116</v>
      </c>
      <c r="I983" s="1" t="s">
        <v>5117</v>
      </c>
      <c r="J983" s="13">
        <v>-31.481512069702148</v>
      </c>
      <c r="K983" s="13">
        <v>31.481510162353516</v>
      </c>
      <c r="L983" s="13">
        <v>33</v>
      </c>
      <c r="M983" s="13">
        <v>95.3985156434955</v>
      </c>
      <c r="N983" s="7" t="str">
        <f>IF(AND(ISBLANK(A983),ISBLANK(D983)),"",IF(AND(A983&gt;341000,D983&gt;341000),"EKPC",IF(OR(A983&gt;341000,D983&gt;341000),"TIE","LGEE")))</f>
        <v>LGEE</v>
      </c>
      <c r="O983" s="13"/>
    </row>
    <row r="984" spans="1:15" hidden="1" x14ac:dyDescent="0.3">
      <c r="I984" s="1" t="s">
        <v>11124</v>
      </c>
      <c r="J984" s="7"/>
      <c r="K984" s="7"/>
      <c r="L984" s="7"/>
      <c r="M984" s="7"/>
      <c r="N984" s="7" t="str">
        <f>IF(AND(ISBLANK(A984),ISBLANK(D984)),"",IF(AND(A984&gt;341000,D984&gt;341000),"EKPC",IF(OR(A984&gt;341000,D984&gt;341000),"TIE","LGEE")))</f>
        <v/>
      </c>
      <c r="O984" s="7"/>
    </row>
    <row r="985" spans="1:15" hidden="1" x14ac:dyDescent="0.3">
      <c r="A985" s="1">
        <v>324082</v>
      </c>
      <c r="B985" s="1" t="s">
        <v>3955</v>
      </c>
      <c r="C985" s="1">
        <v>69</v>
      </c>
      <c r="D985" s="1">
        <v>324476</v>
      </c>
      <c r="E985" s="1" t="s">
        <v>3956</v>
      </c>
      <c r="F985" s="1">
        <v>69</v>
      </c>
      <c r="G985" s="1">
        <v>1</v>
      </c>
      <c r="H985" s="1" t="s">
        <v>5118</v>
      </c>
      <c r="I985" s="1" t="s">
        <v>5119</v>
      </c>
      <c r="J985" s="7">
        <v>-31.482156753540039</v>
      </c>
      <c r="K985" s="7">
        <v>31.482156753540039</v>
      </c>
      <c r="L985" s="7">
        <v>33</v>
      </c>
      <c r="M985" s="7">
        <v>95.400475010727391</v>
      </c>
      <c r="N985" s="7" t="str">
        <f>IF(AND(ISBLANK(A985),ISBLANK(D985)),"",IF(AND(A985&gt;341000,D985&gt;341000),"EKPC",IF(OR(A985&gt;341000,D985&gt;341000),"TIE","LGEE")))</f>
        <v>LGEE</v>
      </c>
      <c r="O985" s="7"/>
    </row>
    <row r="986" spans="1:15" x14ac:dyDescent="0.3">
      <c r="A986" s="1">
        <v>324536</v>
      </c>
      <c r="B986" s="1" t="s">
        <v>5310</v>
      </c>
      <c r="C986" s="1">
        <v>69</v>
      </c>
      <c r="D986" s="1">
        <v>324718</v>
      </c>
      <c r="E986" s="1" t="s">
        <v>4216</v>
      </c>
      <c r="F986" s="1">
        <v>69</v>
      </c>
      <c r="G986" s="1">
        <v>1</v>
      </c>
      <c r="H986" s="1" t="s">
        <v>6730</v>
      </c>
      <c r="I986" s="1" t="s">
        <v>6731</v>
      </c>
      <c r="J986" s="7">
        <v>57.997947692871094</v>
      </c>
      <c r="K986" s="7">
        <v>57.997947692871094</v>
      </c>
      <c r="L986" s="7">
        <v>53</v>
      </c>
      <c r="M986" s="7">
        <v>109.43008998654923</v>
      </c>
      <c r="N986" s="7" t="str">
        <f>IF(AND(ISBLANK(A986),ISBLANK(D986)),"",IF(AND(A986&gt;341000,D986&gt;341000),"EKPC",IF(OR(A986&gt;341000,D986&gt;341000),"TIE","LGEE")))</f>
        <v>LGEE</v>
      </c>
      <c r="O986" s="7"/>
    </row>
    <row r="987" spans="1:15" hidden="1" x14ac:dyDescent="0.3">
      <c r="I987" s="1" t="s">
        <v>11124</v>
      </c>
      <c r="J987" s="7"/>
      <c r="K987" s="7"/>
      <c r="L987" s="7"/>
      <c r="M987" s="7"/>
      <c r="N987" s="7" t="str">
        <f>IF(AND(ISBLANK(A987),ISBLANK(D987)),"",IF(AND(A987&gt;341000,D987&gt;341000),"EKPC",IF(OR(A987&gt;341000,D987&gt;341000),"TIE","LGEE")))</f>
        <v/>
      </c>
      <c r="O987" s="7"/>
    </row>
    <row r="988" spans="1:15" hidden="1" x14ac:dyDescent="0.3">
      <c r="A988" s="5">
        <v>324082</v>
      </c>
      <c r="B988" s="5" t="s">
        <v>3955</v>
      </c>
      <c r="C988" s="5">
        <v>69</v>
      </c>
      <c r="D988" s="5">
        <v>324476</v>
      </c>
      <c r="E988" s="5" t="s">
        <v>3956</v>
      </c>
      <c r="F988" s="5">
        <v>69</v>
      </c>
      <c r="G988" s="5">
        <v>1</v>
      </c>
      <c r="H988" s="5" t="s">
        <v>5120</v>
      </c>
      <c r="I988" s="1" t="s">
        <v>5121</v>
      </c>
      <c r="J988" s="13">
        <v>-31.480566024780273</v>
      </c>
      <c r="K988" s="13">
        <v>31.480566024780273</v>
      </c>
      <c r="L988" s="13">
        <v>33</v>
      </c>
      <c r="M988" s="13">
        <v>95.395654620546281</v>
      </c>
      <c r="N988" s="7" t="str">
        <f>IF(AND(ISBLANK(A988),ISBLANK(D988)),"",IF(AND(A988&gt;341000,D988&gt;341000),"EKPC",IF(OR(A988&gt;341000,D988&gt;341000),"TIE","LGEE")))</f>
        <v>LGEE</v>
      </c>
      <c r="O988" s="13"/>
    </row>
    <row r="989" spans="1:15" hidden="1" x14ac:dyDescent="0.3">
      <c r="I989" s="1" t="s">
        <v>11124</v>
      </c>
      <c r="J989" s="7"/>
      <c r="K989" s="7"/>
      <c r="L989" s="7"/>
      <c r="M989" s="7"/>
      <c r="N989" s="7" t="str">
        <f>IF(AND(ISBLANK(A989),ISBLANK(D989)),"",IF(AND(A989&gt;341000,D989&gt;341000),"EKPC",IF(OR(A989&gt;341000,D989&gt;341000),"TIE","LGEE")))</f>
        <v/>
      </c>
      <c r="O989" s="7"/>
    </row>
    <row r="990" spans="1:15" hidden="1" x14ac:dyDescent="0.3">
      <c r="A990" s="1">
        <v>324082</v>
      </c>
      <c r="B990" s="1" t="s">
        <v>3955</v>
      </c>
      <c r="C990" s="1">
        <v>69</v>
      </c>
      <c r="D990" s="1">
        <v>324476</v>
      </c>
      <c r="E990" s="1" t="s">
        <v>3956</v>
      </c>
      <c r="F990" s="1">
        <v>69</v>
      </c>
      <c r="G990" s="1">
        <v>1</v>
      </c>
      <c r="H990" s="1" t="s">
        <v>5123</v>
      </c>
      <c r="I990" s="1" t="s">
        <v>5124</v>
      </c>
      <c r="J990" s="7">
        <v>-31.481451034545898</v>
      </c>
      <c r="K990" s="7">
        <v>31.481452941894531</v>
      </c>
      <c r="L990" s="7">
        <v>33</v>
      </c>
      <c r="M990" s="7">
        <v>95.39834224816525</v>
      </c>
      <c r="N990" s="7" t="str">
        <f>IF(AND(ISBLANK(A990),ISBLANK(D990)),"",IF(AND(A990&gt;341000,D990&gt;341000),"EKPC",IF(OR(A990&gt;341000,D990&gt;341000),"TIE","LGEE")))</f>
        <v>LGEE</v>
      </c>
      <c r="O990" s="7"/>
    </row>
    <row r="991" spans="1:15" hidden="1" x14ac:dyDescent="0.3">
      <c r="I991" s="1" t="s">
        <v>11124</v>
      </c>
      <c r="J991" s="7"/>
      <c r="K991" s="7"/>
      <c r="L991" s="7"/>
      <c r="M991" s="7"/>
      <c r="N991" s="7" t="str">
        <f>IF(AND(ISBLANK(A991),ISBLANK(D991)),"",IF(AND(A991&gt;341000,D991&gt;341000),"EKPC",IF(OR(A991&gt;341000,D991&gt;341000),"TIE","LGEE")))</f>
        <v/>
      </c>
      <c r="O991" s="7"/>
    </row>
    <row r="992" spans="1:15" hidden="1" x14ac:dyDescent="0.3">
      <c r="A992" s="5">
        <v>324082</v>
      </c>
      <c r="B992" s="5" t="s">
        <v>3955</v>
      </c>
      <c r="C992" s="5">
        <v>69</v>
      </c>
      <c r="D992" s="5">
        <v>324476</v>
      </c>
      <c r="E992" s="5" t="s">
        <v>3956</v>
      </c>
      <c r="F992" s="5">
        <v>69</v>
      </c>
      <c r="G992" s="5">
        <v>1</v>
      </c>
      <c r="H992" s="5" t="s">
        <v>5126</v>
      </c>
      <c r="I992" s="1" t="s">
        <v>5127</v>
      </c>
      <c r="J992" s="13">
        <v>-31.481575012207031</v>
      </c>
      <c r="K992" s="13">
        <v>31.481575012207031</v>
      </c>
      <c r="L992" s="13">
        <v>33</v>
      </c>
      <c r="M992" s="13">
        <v>95.398712158203125</v>
      </c>
      <c r="N992" s="7" t="str">
        <f>IF(AND(ISBLANK(A992),ISBLANK(D992)),"",IF(AND(A992&gt;341000,D992&gt;341000),"EKPC",IF(OR(A992&gt;341000,D992&gt;341000),"TIE","LGEE")))</f>
        <v>LGEE</v>
      </c>
      <c r="O992" s="13"/>
    </row>
    <row r="993" spans="1:15" hidden="1" x14ac:dyDescent="0.3">
      <c r="I993" s="1" t="s">
        <v>11124</v>
      </c>
      <c r="J993" s="7"/>
      <c r="K993" s="7"/>
      <c r="L993" s="7"/>
      <c r="M993" s="7"/>
      <c r="N993" s="7" t="str">
        <f>IF(AND(ISBLANK(A993),ISBLANK(D993)),"",IF(AND(A993&gt;341000,D993&gt;341000),"EKPC",IF(OR(A993&gt;341000,D993&gt;341000),"TIE","LGEE")))</f>
        <v/>
      </c>
      <c r="O993" s="7"/>
    </row>
    <row r="994" spans="1:15" hidden="1" x14ac:dyDescent="0.3">
      <c r="A994" s="1">
        <v>324082</v>
      </c>
      <c r="B994" s="1" t="s">
        <v>3955</v>
      </c>
      <c r="C994" s="1">
        <v>69</v>
      </c>
      <c r="D994" s="1">
        <v>324476</v>
      </c>
      <c r="E994" s="1" t="s">
        <v>3956</v>
      </c>
      <c r="F994" s="1">
        <v>69</v>
      </c>
      <c r="G994" s="1">
        <v>1</v>
      </c>
      <c r="H994" s="1" t="s">
        <v>5129</v>
      </c>
      <c r="I994" s="1" t="s">
        <v>5130</v>
      </c>
      <c r="J994" s="7">
        <v>-31.4814453125</v>
      </c>
      <c r="K994" s="7">
        <v>31.481447219848633</v>
      </c>
      <c r="L994" s="7">
        <v>33</v>
      </c>
      <c r="M994" s="7">
        <v>95.398324908632219</v>
      </c>
      <c r="N994" s="7" t="str">
        <f>IF(AND(ISBLANK(A994),ISBLANK(D994)),"",IF(AND(A994&gt;341000,D994&gt;341000),"EKPC",IF(OR(A994&gt;341000,D994&gt;341000),"TIE","LGEE")))</f>
        <v>LGEE</v>
      </c>
      <c r="O994" s="7"/>
    </row>
    <row r="995" spans="1:15" x14ac:dyDescent="0.3">
      <c r="A995" s="5">
        <v>324536</v>
      </c>
      <c r="B995" s="5" t="s">
        <v>5310</v>
      </c>
      <c r="C995" s="5">
        <v>69</v>
      </c>
      <c r="D995" s="5">
        <v>324718</v>
      </c>
      <c r="E995" s="5" t="s">
        <v>4216</v>
      </c>
      <c r="F995" s="5">
        <v>69</v>
      </c>
      <c r="G995" s="5">
        <v>1</v>
      </c>
      <c r="H995" s="5" t="s">
        <v>10240</v>
      </c>
      <c r="I995" s="1" t="s">
        <v>10240</v>
      </c>
      <c r="J995" s="13">
        <v>57.632900238037109</v>
      </c>
      <c r="K995" s="13">
        <v>57.632900238037109</v>
      </c>
      <c r="L995" s="13">
        <v>53</v>
      </c>
      <c r="M995" s="13">
        <v>108.7413212038436</v>
      </c>
      <c r="N995" s="7" t="str">
        <f>IF(AND(ISBLANK(A995),ISBLANK(D995)),"",IF(AND(A995&gt;341000,D995&gt;341000),"EKPC",IF(OR(A995&gt;341000,D995&gt;341000),"TIE","LGEE")))</f>
        <v>LGEE</v>
      </c>
      <c r="O995" s="13"/>
    </row>
    <row r="996" spans="1:15" hidden="1" x14ac:dyDescent="0.3">
      <c r="I996" s="1" t="s">
        <v>11124</v>
      </c>
      <c r="J996" s="7"/>
      <c r="K996" s="7"/>
      <c r="L996" s="7"/>
      <c r="M996" s="7"/>
      <c r="N996" s="7" t="str">
        <f>IF(AND(ISBLANK(A996),ISBLANK(D996)),"",IF(AND(A996&gt;341000,D996&gt;341000),"EKPC",IF(OR(A996&gt;341000,D996&gt;341000),"TIE","LGEE")))</f>
        <v/>
      </c>
      <c r="O996" s="7"/>
    </row>
    <row r="997" spans="1:15" hidden="1" x14ac:dyDescent="0.3">
      <c r="A997" s="5">
        <v>324082</v>
      </c>
      <c r="B997" s="5" t="s">
        <v>3955</v>
      </c>
      <c r="C997" s="5">
        <v>69</v>
      </c>
      <c r="D997" s="5">
        <v>324476</v>
      </c>
      <c r="E997" s="5" t="s">
        <v>3956</v>
      </c>
      <c r="F997" s="5">
        <v>69</v>
      </c>
      <c r="G997" s="5">
        <v>1</v>
      </c>
      <c r="H997" s="5" t="s">
        <v>5131</v>
      </c>
      <c r="I997" s="1" t="s">
        <v>5132</v>
      </c>
      <c r="J997" s="13">
        <v>-31.481435775756836</v>
      </c>
      <c r="K997" s="13">
        <v>31.481435775756836</v>
      </c>
      <c r="L997" s="13">
        <v>33</v>
      </c>
      <c r="M997" s="13">
        <v>95.398290229566172</v>
      </c>
      <c r="N997" s="7" t="str">
        <f>IF(AND(ISBLANK(A997),ISBLANK(D997)),"",IF(AND(A997&gt;341000,D997&gt;341000),"EKPC",IF(OR(A997&gt;341000,D997&gt;341000),"TIE","LGEE")))</f>
        <v>LGEE</v>
      </c>
      <c r="O997" s="13"/>
    </row>
    <row r="998" spans="1:15" hidden="1" x14ac:dyDescent="0.3">
      <c r="I998" s="1" t="s">
        <v>11124</v>
      </c>
      <c r="J998" s="7"/>
      <c r="K998" s="7"/>
      <c r="L998" s="7"/>
      <c r="M998" s="7"/>
      <c r="N998" s="7" t="str">
        <f>IF(AND(ISBLANK(A998),ISBLANK(D998)),"",IF(AND(A998&gt;341000,D998&gt;341000),"EKPC",IF(OR(A998&gt;341000,D998&gt;341000),"TIE","LGEE")))</f>
        <v/>
      </c>
      <c r="O998" s="7"/>
    </row>
    <row r="999" spans="1:15" hidden="1" x14ac:dyDescent="0.3">
      <c r="A999" s="1">
        <v>324082</v>
      </c>
      <c r="B999" s="1" t="s">
        <v>3955</v>
      </c>
      <c r="C999" s="1">
        <v>69</v>
      </c>
      <c r="D999" s="1">
        <v>324476</v>
      </c>
      <c r="E999" s="1" t="s">
        <v>3956</v>
      </c>
      <c r="F999" s="1">
        <v>69</v>
      </c>
      <c r="G999" s="1">
        <v>1</v>
      </c>
      <c r="H999" s="1" t="s">
        <v>5134</v>
      </c>
      <c r="I999" s="1" t="s">
        <v>5135</v>
      </c>
      <c r="J999" s="7">
        <v>-31.481199264526367</v>
      </c>
      <c r="K999" s="7">
        <v>31.481201171875</v>
      </c>
      <c r="L999" s="7">
        <v>33</v>
      </c>
      <c r="M999" s="7">
        <v>95.397579308712125</v>
      </c>
      <c r="N999" s="7" t="str">
        <f>IF(AND(ISBLANK(A999),ISBLANK(D999)),"",IF(AND(A999&gt;341000,D999&gt;341000),"EKPC",IF(OR(A999&gt;341000,D999&gt;341000),"TIE","LGEE")))</f>
        <v>LGEE</v>
      </c>
      <c r="O999" s="7"/>
    </row>
    <row r="1000" spans="1:15" hidden="1" x14ac:dyDescent="0.3">
      <c r="I1000" s="1" t="s">
        <v>11124</v>
      </c>
      <c r="J1000" s="7"/>
      <c r="K1000" s="7"/>
      <c r="L1000" s="7"/>
      <c r="M1000" s="7"/>
      <c r="N1000" s="7" t="str">
        <f>IF(AND(ISBLANK(A1000),ISBLANK(D1000)),"",IF(AND(A1000&gt;341000,D1000&gt;341000),"EKPC",IF(OR(A1000&gt;341000,D1000&gt;341000),"TIE","LGEE")))</f>
        <v/>
      </c>
      <c r="O1000" s="7"/>
    </row>
    <row r="1001" spans="1:15" hidden="1" x14ac:dyDescent="0.3">
      <c r="A1001" s="5">
        <v>324082</v>
      </c>
      <c r="B1001" s="5" t="s">
        <v>3955</v>
      </c>
      <c r="C1001" s="5">
        <v>69</v>
      </c>
      <c r="D1001" s="5">
        <v>324476</v>
      </c>
      <c r="E1001" s="5" t="s">
        <v>3956</v>
      </c>
      <c r="F1001" s="5">
        <v>69</v>
      </c>
      <c r="G1001" s="5">
        <v>1</v>
      </c>
      <c r="H1001" s="5" t="s">
        <v>5136</v>
      </c>
      <c r="I1001" s="1" t="s">
        <v>5137</v>
      </c>
      <c r="J1001" s="13">
        <v>-31.481039047241211</v>
      </c>
      <c r="K1001" s="13">
        <v>31.481039047241211</v>
      </c>
      <c r="L1001" s="13">
        <v>33</v>
      </c>
      <c r="M1001" s="13">
        <v>95.397088021943063</v>
      </c>
      <c r="N1001" s="7" t="str">
        <f>IF(AND(ISBLANK(A1001),ISBLANK(D1001)),"",IF(AND(A1001&gt;341000,D1001&gt;341000),"EKPC",IF(OR(A1001&gt;341000,D1001&gt;341000),"TIE","LGEE")))</f>
        <v>LGEE</v>
      </c>
      <c r="O1001" s="13"/>
    </row>
    <row r="1002" spans="1:15" hidden="1" x14ac:dyDescent="0.3">
      <c r="I1002" s="1" t="s">
        <v>11124</v>
      </c>
      <c r="J1002" s="7"/>
      <c r="K1002" s="7"/>
      <c r="L1002" s="7"/>
      <c r="M1002" s="7"/>
      <c r="N1002" s="7" t="str">
        <f>IF(AND(ISBLANK(A1002),ISBLANK(D1002)),"",IF(AND(A1002&gt;341000,D1002&gt;341000),"EKPC",IF(OR(A1002&gt;341000,D1002&gt;341000),"TIE","LGEE")))</f>
        <v/>
      </c>
      <c r="O1002" s="7"/>
    </row>
    <row r="1003" spans="1:15" hidden="1" x14ac:dyDescent="0.3">
      <c r="A1003" s="1">
        <v>324082</v>
      </c>
      <c r="B1003" s="1" t="s">
        <v>3955</v>
      </c>
      <c r="C1003" s="1">
        <v>69</v>
      </c>
      <c r="D1003" s="1">
        <v>324476</v>
      </c>
      <c r="E1003" s="1" t="s">
        <v>3956</v>
      </c>
      <c r="F1003" s="1">
        <v>69</v>
      </c>
      <c r="G1003" s="1">
        <v>1</v>
      </c>
      <c r="H1003" s="1" t="s">
        <v>5138</v>
      </c>
      <c r="I1003" s="1" t="s">
        <v>5139</v>
      </c>
      <c r="J1003" s="7">
        <v>-31.481513977050781</v>
      </c>
      <c r="K1003" s="7">
        <v>31.481513977050781</v>
      </c>
      <c r="L1003" s="7">
        <v>33</v>
      </c>
      <c r="M1003" s="7">
        <v>95.398527203184187</v>
      </c>
      <c r="N1003" s="7" t="str">
        <f>IF(AND(ISBLANK(A1003),ISBLANK(D1003)),"",IF(AND(A1003&gt;341000,D1003&gt;341000),"EKPC",IF(OR(A1003&gt;341000,D1003&gt;341000),"TIE","LGEE")))</f>
        <v>LGEE</v>
      </c>
      <c r="O1003" s="7"/>
    </row>
    <row r="1004" spans="1:15" hidden="1" x14ac:dyDescent="0.3">
      <c r="I1004" s="1" t="s">
        <v>11124</v>
      </c>
      <c r="J1004" s="7"/>
      <c r="K1004" s="7"/>
      <c r="L1004" s="7"/>
      <c r="M1004" s="7"/>
      <c r="N1004" s="7" t="str">
        <f>IF(AND(ISBLANK(A1004),ISBLANK(D1004)),"",IF(AND(A1004&gt;341000,D1004&gt;341000),"EKPC",IF(OR(A1004&gt;341000,D1004&gt;341000),"TIE","LGEE")))</f>
        <v/>
      </c>
      <c r="O1004" s="7"/>
    </row>
    <row r="1005" spans="1:15" hidden="1" x14ac:dyDescent="0.3">
      <c r="A1005" s="5">
        <v>324082</v>
      </c>
      <c r="B1005" s="5" t="s">
        <v>3955</v>
      </c>
      <c r="C1005" s="5">
        <v>69</v>
      </c>
      <c r="D1005" s="5">
        <v>324476</v>
      </c>
      <c r="E1005" s="5" t="s">
        <v>3956</v>
      </c>
      <c r="F1005" s="5">
        <v>69</v>
      </c>
      <c r="G1005" s="5">
        <v>1</v>
      </c>
      <c r="H1005" s="5" t="s">
        <v>5141</v>
      </c>
      <c r="I1005" s="1" t="s">
        <v>5142</v>
      </c>
      <c r="J1005" s="13">
        <v>-31.481405258178711</v>
      </c>
      <c r="K1005" s="13">
        <v>31.481405258178711</v>
      </c>
      <c r="L1005" s="13">
        <v>33</v>
      </c>
      <c r="M1005" s="13">
        <v>95.398197752056703</v>
      </c>
      <c r="N1005" s="7" t="str">
        <f>IF(AND(ISBLANK(A1005),ISBLANK(D1005)),"",IF(AND(A1005&gt;341000,D1005&gt;341000),"EKPC",IF(OR(A1005&gt;341000,D1005&gt;341000),"TIE","LGEE")))</f>
        <v>LGEE</v>
      </c>
      <c r="O1005" s="13"/>
    </row>
    <row r="1006" spans="1:15" hidden="1" x14ac:dyDescent="0.3">
      <c r="I1006" s="1" t="s">
        <v>11124</v>
      </c>
      <c r="J1006" s="7"/>
      <c r="K1006" s="7"/>
      <c r="L1006" s="7"/>
      <c r="M1006" s="7"/>
      <c r="N1006" s="7" t="str">
        <f>IF(AND(ISBLANK(A1006),ISBLANK(D1006)),"",IF(AND(A1006&gt;341000,D1006&gt;341000),"EKPC",IF(OR(A1006&gt;341000,D1006&gt;341000),"TIE","LGEE")))</f>
        <v/>
      </c>
      <c r="O1006" s="7"/>
    </row>
    <row r="1007" spans="1:15" hidden="1" x14ac:dyDescent="0.3">
      <c r="A1007" s="1">
        <v>324082</v>
      </c>
      <c r="B1007" s="1" t="s">
        <v>3955</v>
      </c>
      <c r="C1007" s="1">
        <v>69</v>
      </c>
      <c r="D1007" s="1">
        <v>324476</v>
      </c>
      <c r="E1007" s="1" t="s">
        <v>3956</v>
      </c>
      <c r="F1007" s="1">
        <v>69</v>
      </c>
      <c r="G1007" s="1">
        <v>1</v>
      </c>
      <c r="H1007" s="1" t="s">
        <v>5143</v>
      </c>
      <c r="I1007" s="1" t="s">
        <v>5144</v>
      </c>
      <c r="J1007" s="7">
        <v>-31.481466293334961</v>
      </c>
      <c r="K1007" s="7">
        <v>31.481466293334961</v>
      </c>
      <c r="L1007" s="7">
        <v>33</v>
      </c>
      <c r="M1007" s="7">
        <v>95.39838270707564</v>
      </c>
      <c r="N1007" s="7" t="str">
        <f>IF(AND(ISBLANK(A1007),ISBLANK(D1007)),"",IF(AND(A1007&gt;341000,D1007&gt;341000),"EKPC",IF(OR(A1007&gt;341000,D1007&gt;341000),"TIE","LGEE")))</f>
        <v>LGEE</v>
      </c>
      <c r="O1007" s="7"/>
    </row>
    <row r="1008" spans="1:15" hidden="1" x14ac:dyDescent="0.3">
      <c r="I1008" s="1" t="s">
        <v>11124</v>
      </c>
      <c r="J1008" s="7"/>
      <c r="K1008" s="7"/>
      <c r="L1008" s="7"/>
      <c r="M1008" s="7"/>
      <c r="N1008" s="7" t="str">
        <f>IF(AND(ISBLANK(A1008),ISBLANK(D1008)),"",IF(AND(A1008&gt;341000,D1008&gt;341000),"EKPC",IF(OR(A1008&gt;341000,D1008&gt;341000),"TIE","LGEE")))</f>
        <v/>
      </c>
      <c r="O1008" s="7"/>
    </row>
    <row r="1009" spans="1:15" hidden="1" x14ac:dyDescent="0.3">
      <c r="A1009" s="5">
        <v>324082</v>
      </c>
      <c r="B1009" s="5" t="s">
        <v>3955</v>
      </c>
      <c r="C1009" s="5">
        <v>69</v>
      </c>
      <c r="D1009" s="5">
        <v>324476</v>
      </c>
      <c r="E1009" s="5" t="s">
        <v>3956</v>
      </c>
      <c r="F1009" s="5">
        <v>69</v>
      </c>
      <c r="G1009" s="5">
        <v>1</v>
      </c>
      <c r="H1009" s="5" t="s">
        <v>5146</v>
      </c>
      <c r="I1009" s="1" t="s">
        <v>5147</v>
      </c>
      <c r="J1009" s="13">
        <v>-31.481594085693359</v>
      </c>
      <c r="K1009" s="13">
        <v>31.481594085693359</v>
      </c>
      <c r="L1009" s="13">
        <v>33</v>
      </c>
      <c r="M1009" s="13">
        <v>95.398769956646547</v>
      </c>
      <c r="N1009" s="7" t="str">
        <f>IF(AND(ISBLANK(A1009),ISBLANK(D1009)),"",IF(AND(A1009&gt;341000,D1009&gt;341000),"EKPC",IF(OR(A1009&gt;341000,D1009&gt;341000),"TIE","LGEE")))</f>
        <v>LGEE</v>
      </c>
      <c r="O1009" s="13"/>
    </row>
    <row r="1010" spans="1:15" hidden="1" x14ac:dyDescent="0.3">
      <c r="I1010" s="1" t="s">
        <v>11124</v>
      </c>
      <c r="J1010" s="7"/>
      <c r="K1010" s="7"/>
      <c r="L1010" s="7"/>
      <c r="M1010" s="7"/>
      <c r="N1010" s="7" t="str">
        <f>IF(AND(ISBLANK(A1010),ISBLANK(D1010)),"",IF(AND(A1010&gt;341000,D1010&gt;341000),"EKPC",IF(OR(A1010&gt;341000,D1010&gt;341000),"TIE","LGEE")))</f>
        <v/>
      </c>
      <c r="O1010" s="7"/>
    </row>
    <row r="1011" spans="1:15" hidden="1" x14ac:dyDescent="0.3">
      <c r="A1011" s="1">
        <v>324082</v>
      </c>
      <c r="B1011" s="1" t="s">
        <v>3955</v>
      </c>
      <c r="C1011" s="1">
        <v>69</v>
      </c>
      <c r="D1011" s="1">
        <v>324476</v>
      </c>
      <c r="E1011" s="1" t="s">
        <v>3956</v>
      </c>
      <c r="F1011" s="1">
        <v>69</v>
      </c>
      <c r="G1011" s="1">
        <v>1</v>
      </c>
      <c r="H1011" s="1" t="s">
        <v>5148</v>
      </c>
      <c r="I1011" s="1" t="s">
        <v>5149</v>
      </c>
      <c r="J1011" s="7">
        <v>-31.482156753540039</v>
      </c>
      <c r="K1011" s="7">
        <v>31.482156753540039</v>
      </c>
      <c r="L1011" s="7">
        <v>33</v>
      </c>
      <c r="M1011" s="7">
        <v>95.400475010727391</v>
      </c>
      <c r="N1011" s="7" t="str">
        <f>IF(AND(ISBLANK(A1011),ISBLANK(D1011)),"",IF(AND(A1011&gt;341000,D1011&gt;341000),"EKPC",IF(OR(A1011&gt;341000,D1011&gt;341000),"TIE","LGEE")))</f>
        <v>LGEE</v>
      </c>
      <c r="O1011" s="7"/>
    </row>
    <row r="1012" spans="1:15" x14ac:dyDescent="0.3">
      <c r="A1012" s="1">
        <v>342000</v>
      </c>
      <c r="B1012" s="1" t="s">
        <v>3957</v>
      </c>
      <c r="C1012" s="1">
        <v>161</v>
      </c>
      <c r="D1012" s="1">
        <v>342760</v>
      </c>
      <c r="E1012" s="1" t="s">
        <v>3958</v>
      </c>
      <c r="F1012" s="1">
        <v>161</v>
      </c>
      <c r="G1012" s="1">
        <v>1</v>
      </c>
      <c r="H1012" s="1" t="s">
        <v>6621</v>
      </c>
      <c r="I1012" s="1" t="s">
        <v>6622</v>
      </c>
      <c r="J1012" s="7">
        <v>164.84748840332031</v>
      </c>
      <c r="K1012" s="7">
        <v>164.84748840332031</v>
      </c>
      <c r="L1012" s="7">
        <v>153</v>
      </c>
      <c r="M1012" s="7">
        <v>107.74345647275837</v>
      </c>
      <c r="N1012" s="7" t="str">
        <f>IF(AND(ISBLANK(A1012),ISBLANK(D1012)),"",IF(AND(A1012&gt;341000,D1012&gt;341000),"EKPC",IF(OR(A1012&gt;341000,D1012&gt;341000),"TIE","LGEE")))</f>
        <v>EKPC</v>
      </c>
      <c r="O1012" s="7"/>
    </row>
    <row r="1013" spans="1:15" hidden="1" x14ac:dyDescent="0.3">
      <c r="I1013" s="1" t="s">
        <v>11124</v>
      </c>
      <c r="J1013" s="7"/>
      <c r="K1013" s="7"/>
      <c r="L1013" s="7"/>
      <c r="M1013" s="7"/>
      <c r="N1013" s="7" t="str">
        <f>IF(AND(ISBLANK(A1013),ISBLANK(D1013)),"",IF(AND(A1013&gt;341000,D1013&gt;341000),"EKPC",IF(OR(A1013&gt;341000,D1013&gt;341000),"TIE","LGEE")))</f>
        <v/>
      </c>
      <c r="O1013" s="7"/>
    </row>
    <row r="1014" spans="1:15" hidden="1" x14ac:dyDescent="0.3">
      <c r="A1014" s="5">
        <v>324082</v>
      </c>
      <c r="B1014" s="5" t="s">
        <v>3955</v>
      </c>
      <c r="C1014" s="5">
        <v>69</v>
      </c>
      <c r="D1014" s="5">
        <v>324476</v>
      </c>
      <c r="E1014" s="5" t="s">
        <v>3956</v>
      </c>
      <c r="F1014" s="5">
        <v>69</v>
      </c>
      <c r="G1014" s="5">
        <v>1</v>
      </c>
      <c r="H1014" s="5" t="s">
        <v>5150</v>
      </c>
      <c r="I1014" s="1" t="s">
        <v>5151</v>
      </c>
      <c r="J1014" s="13">
        <v>-31.480949401855469</v>
      </c>
      <c r="K1014" s="13">
        <v>31.480949401855469</v>
      </c>
      <c r="L1014" s="13">
        <v>33</v>
      </c>
      <c r="M1014" s="13">
        <v>95.396816369259</v>
      </c>
      <c r="N1014" s="7" t="str">
        <f>IF(AND(ISBLANK(A1014),ISBLANK(D1014)),"",IF(AND(A1014&gt;341000,D1014&gt;341000),"EKPC",IF(OR(A1014&gt;341000,D1014&gt;341000),"TIE","LGEE")))</f>
        <v>LGEE</v>
      </c>
      <c r="O1014" s="13"/>
    </row>
    <row r="1015" spans="1:15" x14ac:dyDescent="0.3">
      <c r="A1015" s="1">
        <v>324788</v>
      </c>
      <c r="B1015" s="1" t="s">
        <v>9233</v>
      </c>
      <c r="C1015" s="1">
        <v>69</v>
      </c>
      <c r="D1015" s="1">
        <v>324809</v>
      </c>
      <c r="E1015" s="1" t="s">
        <v>8599</v>
      </c>
      <c r="F1015" s="1">
        <v>69</v>
      </c>
      <c r="G1015" s="1">
        <v>1</v>
      </c>
      <c r="H1015" s="1" t="s">
        <v>9226</v>
      </c>
      <c r="I1015" s="1" t="s">
        <v>9226</v>
      </c>
      <c r="J1015" s="7">
        <v>62.329013824462891</v>
      </c>
      <c r="K1015" s="7">
        <v>62.329013824462891</v>
      </c>
      <c r="L1015" s="7">
        <v>58</v>
      </c>
      <c r="M1015" s="7">
        <v>107.46381693872912</v>
      </c>
      <c r="N1015" s="7" t="str">
        <f>IF(AND(ISBLANK(A1015),ISBLANK(D1015)),"",IF(AND(A1015&gt;341000,D1015&gt;341000),"EKPC",IF(OR(A1015&gt;341000,D1015&gt;341000),"TIE","LGEE")))</f>
        <v>LGEE</v>
      </c>
      <c r="O1015" s="7"/>
    </row>
    <row r="1016" spans="1:15" hidden="1" x14ac:dyDescent="0.3">
      <c r="I1016" s="1" t="s">
        <v>11124</v>
      </c>
      <c r="J1016" s="7"/>
      <c r="K1016" s="7"/>
      <c r="L1016" s="7"/>
      <c r="M1016" s="7"/>
      <c r="N1016" s="7" t="str">
        <f>IF(AND(ISBLANK(A1016),ISBLANK(D1016)),"",IF(AND(A1016&gt;341000,D1016&gt;341000),"EKPC",IF(OR(A1016&gt;341000,D1016&gt;341000),"TIE","LGEE")))</f>
        <v/>
      </c>
      <c r="O1016" s="7"/>
    </row>
    <row r="1017" spans="1:15" hidden="1" x14ac:dyDescent="0.3">
      <c r="A1017" s="1">
        <v>324082</v>
      </c>
      <c r="B1017" s="1" t="s">
        <v>3955</v>
      </c>
      <c r="C1017" s="1">
        <v>69</v>
      </c>
      <c r="D1017" s="1">
        <v>324476</v>
      </c>
      <c r="E1017" s="1" t="s">
        <v>3956</v>
      </c>
      <c r="F1017" s="1">
        <v>69</v>
      </c>
      <c r="G1017" s="1">
        <v>1</v>
      </c>
      <c r="H1017" s="1" t="s">
        <v>5154</v>
      </c>
      <c r="I1017" s="1" t="s">
        <v>5155</v>
      </c>
      <c r="J1017" s="7">
        <v>-31.481491088867188</v>
      </c>
      <c r="K1017" s="7">
        <v>31.48149299621582</v>
      </c>
      <c r="L1017" s="7">
        <v>33</v>
      </c>
      <c r="M1017" s="7">
        <v>95.398463624896422</v>
      </c>
      <c r="N1017" s="7" t="str">
        <f>IF(AND(ISBLANK(A1017),ISBLANK(D1017)),"",IF(AND(A1017&gt;341000,D1017&gt;341000),"EKPC",IF(OR(A1017&gt;341000,D1017&gt;341000),"TIE","LGEE")))</f>
        <v>LGEE</v>
      </c>
      <c r="O1017" s="7"/>
    </row>
    <row r="1018" spans="1:15" hidden="1" x14ac:dyDescent="0.3">
      <c r="I1018" s="1" t="s">
        <v>11124</v>
      </c>
      <c r="J1018" s="7"/>
      <c r="K1018" s="7"/>
      <c r="L1018" s="7"/>
      <c r="M1018" s="7"/>
      <c r="N1018" s="7" t="str">
        <f>IF(AND(ISBLANK(A1018),ISBLANK(D1018)),"",IF(AND(A1018&gt;341000,D1018&gt;341000),"EKPC",IF(OR(A1018&gt;341000,D1018&gt;341000),"TIE","LGEE")))</f>
        <v/>
      </c>
      <c r="O1018" s="7"/>
    </row>
    <row r="1019" spans="1:15" hidden="1" x14ac:dyDescent="0.3">
      <c r="A1019" s="5">
        <v>324082</v>
      </c>
      <c r="B1019" s="5" t="s">
        <v>3955</v>
      </c>
      <c r="C1019" s="5">
        <v>69</v>
      </c>
      <c r="D1019" s="5">
        <v>324476</v>
      </c>
      <c r="E1019" s="5" t="s">
        <v>3956</v>
      </c>
      <c r="F1019" s="5">
        <v>69</v>
      </c>
      <c r="G1019" s="5">
        <v>1</v>
      </c>
      <c r="H1019" s="5" t="s">
        <v>5157</v>
      </c>
      <c r="I1019" s="1" t="s">
        <v>5158</v>
      </c>
      <c r="J1019" s="13">
        <v>-31.481565475463867</v>
      </c>
      <c r="K1019" s="13">
        <v>31.4815673828125</v>
      </c>
      <c r="L1019" s="13">
        <v>33</v>
      </c>
      <c r="M1019" s="13">
        <v>95.398689038825751</v>
      </c>
      <c r="N1019" s="7" t="str">
        <f>IF(AND(ISBLANK(A1019),ISBLANK(D1019)),"",IF(AND(A1019&gt;341000,D1019&gt;341000),"EKPC",IF(OR(A1019&gt;341000,D1019&gt;341000),"TIE","LGEE")))</f>
        <v>LGEE</v>
      </c>
      <c r="O1019" s="13"/>
    </row>
    <row r="1020" spans="1:15" hidden="1" x14ac:dyDescent="0.3">
      <c r="I1020" s="1" t="s">
        <v>11124</v>
      </c>
      <c r="J1020" s="7"/>
      <c r="K1020" s="7"/>
      <c r="L1020" s="7"/>
      <c r="M1020" s="7"/>
      <c r="N1020" s="7" t="str">
        <f>IF(AND(ISBLANK(A1020),ISBLANK(D1020)),"",IF(AND(A1020&gt;341000,D1020&gt;341000),"EKPC",IF(OR(A1020&gt;341000,D1020&gt;341000),"TIE","LGEE")))</f>
        <v/>
      </c>
      <c r="O1020" s="7"/>
    </row>
    <row r="1021" spans="1:15" hidden="1" x14ac:dyDescent="0.3">
      <c r="A1021" s="1">
        <v>324082</v>
      </c>
      <c r="B1021" s="1" t="s">
        <v>3955</v>
      </c>
      <c r="C1021" s="1">
        <v>69</v>
      </c>
      <c r="D1021" s="1">
        <v>324476</v>
      </c>
      <c r="E1021" s="1" t="s">
        <v>3956</v>
      </c>
      <c r="F1021" s="1">
        <v>69</v>
      </c>
      <c r="G1021" s="1">
        <v>1</v>
      </c>
      <c r="H1021" s="1" t="s">
        <v>5160</v>
      </c>
      <c r="I1021" s="1" t="s">
        <v>5161</v>
      </c>
      <c r="J1021" s="7">
        <v>-31.481067657470703</v>
      </c>
      <c r="K1021" s="7">
        <v>31.48106575012207</v>
      </c>
      <c r="L1021" s="7">
        <v>33</v>
      </c>
      <c r="M1021" s="7">
        <v>95.397168939763844</v>
      </c>
      <c r="N1021" s="7" t="str">
        <f>IF(AND(ISBLANK(A1021),ISBLANK(D1021)),"",IF(AND(A1021&gt;341000,D1021&gt;341000),"EKPC",IF(OR(A1021&gt;341000,D1021&gt;341000),"TIE","LGEE")))</f>
        <v>LGEE</v>
      </c>
      <c r="O1021" s="7"/>
    </row>
    <row r="1022" spans="1:15" hidden="1" x14ac:dyDescent="0.3">
      <c r="I1022" s="1" t="s">
        <v>11124</v>
      </c>
      <c r="J1022" s="7"/>
      <c r="K1022" s="7"/>
      <c r="L1022" s="7"/>
      <c r="M1022" s="7"/>
      <c r="N1022" s="7" t="str">
        <f>IF(AND(ISBLANK(A1022),ISBLANK(D1022)),"",IF(AND(A1022&gt;341000,D1022&gt;341000),"EKPC",IF(OR(A1022&gt;341000,D1022&gt;341000),"TIE","LGEE")))</f>
        <v/>
      </c>
      <c r="O1022" s="7"/>
    </row>
    <row r="1023" spans="1:15" hidden="1" x14ac:dyDescent="0.3">
      <c r="A1023" s="5">
        <v>324082</v>
      </c>
      <c r="B1023" s="5" t="s">
        <v>3955</v>
      </c>
      <c r="C1023" s="5">
        <v>69</v>
      </c>
      <c r="D1023" s="5">
        <v>324476</v>
      </c>
      <c r="E1023" s="5" t="s">
        <v>3956</v>
      </c>
      <c r="F1023" s="5">
        <v>69</v>
      </c>
      <c r="G1023" s="5">
        <v>1</v>
      </c>
      <c r="H1023" s="5" t="s">
        <v>5162</v>
      </c>
      <c r="I1023" s="1" t="s">
        <v>5163</v>
      </c>
      <c r="J1023" s="13">
        <v>-31.481504440307617</v>
      </c>
      <c r="K1023" s="13">
        <v>31.481504440307617</v>
      </c>
      <c r="L1023" s="13">
        <v>33</v>
      </c>
      <c r="M1023" s="13">
        <v>95.398498303962469</v>
      </c>
      <c r="N1023" s="7" t="str">
        <f>IF(AND(ISBLANK(A1023),ISBLANK(D1023)),"",IF(AND(A1023&gt;341000,D1023&gt;341000),"EKPC",IF(OR(A1023&gt;341000,D1023&gt;341000),"TIE","LGEE")))</f>
        <v>LGEE</v>
      </c>
      <c r="O1023" s="13"/>
    </row>
    <row r="1024" spans="1:15" hidden="1" x14ac:dyDescent="0.3">
      <c r="I1024" s="1" t="s">
        <v>11124</v>
      </c>
      <c r="J1024" s="7"/>
      <c r="K1024" s="7"/>
      <c r="L1024" s="7"/>
      <c r="M1024" s="7"/>
      <c r="N1024" s="7" t="str">
        <f>IF(AND(ISBLANK(A1024),ISBLANK(D1024)),"",IF(AND(A1024&gt;341000,D1024&gt;341000),"EKPC",IF(OR(A1024&gt;341000,D1024&gt;341000),"TIE","LGEE")))</f>
        <v/>
      </c>
      <c r="O1024" s="7"/>
    </row>
    <row r="1025" spans="1:15" hidden="1" x14ac:dyDescent="0.3">
      <c r="A1025" s="1">
        <v>324082</v>
      </c>
      <c r="B1025" s="1" t="s">
        <v>3955</v>
      </c>
      <c r="C1025" s="1">
        <v>69</v>
      </c>
      <c r="D1025" s="1">
        <v>324476</v>
      </c>
      <c r="E1025" s="1" t="s">
        <v>3956</v>
      </c>
      <c r="F1025" s="1">
        <v>69</v>
      </c>
      <c r="G1025" s="1">
        <v>1</v>
      </c>
      <c r="H1025" s="1" t="s">
        <v>5164</v>
      </c>
      <c r="I1025" s="1" t="s">
        <v>5165</v>
      </c>
      <c r="J1025" s="7">
        <v>-31.481414794921875</v>
      </c>
      <c r="K1025" s="7">
        <v>31.481414794921875</v>
      </c>
      <c r="L1025" s="7">
        <v>33</v>
      </c>
      <c r="M1025" s="7">
        <v>95.398226651278407</v>
      </c>
      <c r="N1025" s="7" t="str">
        <f>IF(AND(ISBLANK(A1025),ISBLANK(D1025)),"",IF(AND(A1025&gt;341000,D1025&gt;341000),"EKPC",IF(OR(A1025&gt;341000,D1025&gt;341000),"TIE","LGEE")))</f>
        <v>LGEE</v>
      </c>
      <c r="O1025" s="7"/>
    </row>
    <row r="1026" spans="1:15" hidden="1" x14ac:dyDescent="0.3">
      <c r="I1026" s="1" t="s">
        <v>11124</v>
      </c>
      <c r="J1026" s="7"/>
      <c r="K1026" s="7"/>
      <c r="L1026" s="7"/>
      <c r="M1026" s="7"/>
      <c r="N1026" s="7" t="str">
        <f>IF(AND(ISBLANK(A1026),ISBLANK(D1026)),"",IF(AND(A1026&gt;341000,D1026&gt;341000),"EKPC",IF(OR(A1026&gt;341000,D1026&gt;341000),"TIE","LGEE")))</f>
        <v/>
      </c>
      <c r="O1026" s="7"/>
    </row>
    <row r="1027" spans="1:15" hidden="1" x14ac:dyDescent="0.3">
      <c r="A1027" s="5">
        <v>324082</v>
      </c>
      <c r="B1027" s="5" t="s">
        <v>3955</v>
      </c>
      <c r="C1027" s="5">
        <v>69</v>
      </c>
      <c r="D1027" s="5">
        <v>324476</v>
      </c>
      <c r="E1027" s="5" t="s">
        <v>3956</v>
      </c>
      <c r="F1027" s="5">
        <v>69</v>
      </c>
      <c r="G1027" s="5">
        <v>1</v>
      </c>
      <c r="H1027" s="5" t="s">
        <v>5166</v>
      </c>
      <c r="I1027" s="1" t="s">
        <v>5167</v>
      </c>
      <c r="J1027" s="13">
        <v>-31.481405258178711</v>
      </c>
      <c r="K1027" s="13">
        <v>31.481405258178711</v>
      </c>
      <c r="L1027" s="13">
        <v>33</v>
      </c>
      <c r="M1027" s="13">
        <v>95.398197752056703</v>
      </c>
      <c r="N1027" s="7" t="str">
        <f>IF(AND(ISBLANK(A1027),ISBLANK(D1027)),"",IF(AND(A1027&gt;341000,D1027&gt;341000),"EKPC",IF(OR(A1027&gt;341000,D1027&gt;341000),"TIE","LGEE")))</f>
        <v>LGEE</v>
      </c>
      <c r="O1027" s="13"/>
    </row>
    <row r="1028" spans="1:15" hidden="1" x14ac:dyDescent="0.3">
      <c r="I1028" s="1" t="s">
        <v>11124</v>
      </c>
      <c r="J1028" s="7"/>
      <c r="K1028" s="7"/>
      <c r="L1028" s="7"/>
      <c r="M1028" s="7"/>
      <c r="N1028" s="7" t="str">
        <f>IF(AND(ISBLANK(A1028),ISBLANK(D1028)),"",IF(AND(A1028&gt;341000,D1028&gt;341000),"EKPC",IF(OR(A1028&gt;341000,D1028&gt;341000),"TIE","LGEE")))</f>
        <v/>
      </c>
      <c r="O1028" s="7"/>
    </row>
    <row r="1029" spans="1:15" hidden="1" x14ac:dyDescent="0.3">
      <c r="A1029" s="1">
        <v>324082</v>
      </c>
      <c r="B1029" s="1" t="s">
        <v>3955</v>
      </c>
      <c r="C1029" s="1">
        <v>69</v>
      </c>
      <c r="D1029" s="1">
        <v>324476</v>
      </c>
      <c r="E1029" s="1" t="s">
        <v>3956</v>
      </c>
      <c r="F1029" s="1">
        <v>69</v>
      </c>
      <c r="G1029" s="1">
        <v>1</v>
      </c>
      <c r="H1029" s="1" t="s">
        <v>5168</v>
      </c>
      <c r="I1029" s="1" t="s">
        <v>5169</v>
      </c>
      <c r="J1029" s="7">
        <v>-31.481513977050781</v>
      </c>
      <c r="K1029" s="7">
        <v>31.481513977050781</v>
      </c>
      <c r="L1029" s="7">
        <v>33</v>
      </c>
      <c r="M1029" s="7">
        <v>95.398527203184187</v>
      </c>
      <c r="N1029" s="7" t="str">
        <f>IF(AND(ISBLANK(A1029),ISBLANK(D1029)),"",IF(AND(A1029&gt;341000,D1029&gt;341000),"EKPC",IF(OR(A1029&gt;341000,D1029&gt;341000),"TIE","LGEE")))</f>
        <v>LGEE</v>
      </c>
      <c r="O1029" s="7"/>
    </row>
    <row r="1030" spans="1:15" hidden="1" x14ac:dyDescent="0.3">
      <c r="I1030" s="1" t="s">
        <v>11124</v>
      </c>
      <c r="J1030" s="7"/>
      <c r="K1030" s="7"/>
      <c r="L1030" s="7"/>
      <c r="M1030" s="7"/>
      <c r="N1030" s="7" t="str">
        <f>IF(AND(ISBLANK(A1030),ISBLANK(D1030)),"",IF(AND(A1030&gt;341000,D1030&gt;341000),"EKPC",IF(OR(A1030&gt;341000,D1030&gt;341000),"TIE","LGEE")))</f>
        <v/>
      </c>
      <c r="O1030" s="7"/>
    </row>
    <row r="1031" spans="1:15" hidden="1" x14ac:dyDescent="0.3">
      <c r="A1031" s="5">
        <v>324082</v>
      </c>
      <c r="B1031" s="5" t="s">
        <v>3955</v>
      </c>
      <c r="C1031" s="5">
        <v>69</v>
      </c>
      <c r="D1031" s="5">
        <v>324476</v>
      </c>
      <c r="E1031" s="5" t="s">
        <v>3956</v>
      </c>
      <c r="F1031" s="5">
        <v>69</v>
      </c>
      <c r="G1031" s="5">
        <v>1</v>
      </c>
      <c r="H1031" s="5" t="s">
        <v>5171</v>
      </c>
      <c r="I1031" s="1" t="s">
        <v>5172</v>
      </c>
      <c r="J1031" s="13">
        <v>-31.481346130371094</v>
      </c>
      <c r="K1031" s="13">
        <v>31.481346130371094</v>
      </c>
      <c r="L1031" s="13">
        <v>33</v>
      </c>
      <c r="M1031" s="13">
        <v>95.398018576882109</v>
      </c>
      <c r="N1031" s="7" t="str">
        <f>IF(AND(ISBLANK(A1031),ISBLANK(D1031)),"",IF(AND(A1031&gt;341000,D1031&gt;341000),"EKPC",IF(OR(A1031&gt;341000,D1031&gt;341000),"TIE","LGEE")))</f>
        <v>LGEE</v>
      </c>
      <c r="O1031" s="13"/>
    </row>
    <row r="1032" spans="1:15" x14ac:dyDescent="0.3">
      <c r="A1032" s="1">
        <v>342000</v>
      </c>
      <c r="B1032" s="1" t="s">
        <v>3957</v>
      </c>
      <c r="C1032" s="1">
        <v>161</v>
      </c>
      <c r="D1032" s="1">
        <v>342760</v>
      </c>
      <c r="E1032" s="1" t="s">
        <v>3958</v>
      </c>
      <c r="F1032" s="1">
        <v>161</v>
      </c>
      <c r="G1032" s="1">
        <v>1</v>
      </c>
      <c r="H1032" s="1" t="s">
        <v>6710</v>
      </c>
      <c r="I1032" s="1" t="s">
        <v>6711</v>
      </c>
      <c r="J1032" s="7">
        <v>163.31602478027344</v>
      </c>
      <c r="K1032" s="7">
        <v>163.3160400390625</v>
      </c>
      <c r="L1032" s="7">
        <v>153</v>
      </c>
      <c r="M1032" s="7">
        <v>106.74250982945262</v>
      </c>
      <c r="N1032" s="7" t="str">
        <f>IF(AND(ISBLANK(A1032),ISBLANK(D1032)),"",IF(AND(A1032&gt;341000,D1032&gt;341000),"EKPC",IF(OR(A1032&gt;341000,D1032&gt;341000),"TIE","LGEE")))</f>
        <v>EKPC</v>
      </c>
      <c r="O1032" s="7"/>
    </row>
    <row r="1033" spans="1:15" hidden="1" x14ac:dyDescent="0.3">
      <c r="I1033" s="1" t="s">
        <v>11124</v>
      </c>
      <c r="J1033" s="7"/>
      <c r="K1033" s="7"/>
      <c r="L1033" s="7"/>
      <c r="M1033" s="7"/>
      <c r="N1033" s="7" t="str">
        <f>IF(AND(ISBLANK(A1033),ISBLANK(D1033)),"",IF(AND(A1033&gt;341000,D1033&gt;341000),"EKPC",IF(OR(A1033&gt;341000,D1033&gt;341000),"TIE","LGEE")))</f>
        <v/>
      </c>
      <c r="O1033" s="7"/>
    </row>
    <row r="1034" spans="1:15" hidden="1" x14ac:dyDescent="0.3">
      <c r="A1034" s="1">
        <v>324082</v>
      </c>
      <c r="B1034" s="1" t="s">
        <v>3955</v>
      </c>
      <c r="C1034" s="1">
        <v>69</v>
      </c>
      <c r="D1034" s="1">
        <v>324476</v>
      </c>
      <c r="E1034" s="1" t="s">
        <v>3956</v>
      </c>
      <c r="F1034" s="1">
        <v>69</v>
      </c>
      <c r="G1034" s="1">
        <v>1</v>
      </c>
      <c r="H1034" s="1" t="s">
        <v>5173</v>
      </c>
      <c r="I1034" s="1" t="s">
        <v>5174</v>
      </c>
      <c r="J1034" s="7">
        <v>-31.481485366821289</v>
      </c>
      <c r="K1034" s="7">
        <v>31.481487274169922</v>
      </c>
      <c r="L1034" s="7">
        <v>33</v>
      </c>
      <c r="M1034" s="7">
        <v>95.398446285363406</v>
      </c>
      <c r="N1034" s="7" t="str">
        <f>IF(AND(ISBLANK(A1034),ISBLANK(D1034)),"",IF(AND(A1034&gt;341000,D1034&gt;341000),"EKPC",IF(OR(A1034&gt;341000,D1034&gt;341000),"TIE","LGEE")))</f>
        <v>LGEE</v>
      </c>
      <c r="O1034" s="7"/>
    </row>
    <row r="1035" spans="1:15" hidden="1" x14ac:dyDescent="0.3">
      <c r="I1035" s="1" t="s">
        <v>11124</v>
      </c>
      <c r="J1035" s="7"/>
      <c r="K1035" s="7"/>
      <c r="L1035" s="7"/>
      <c r="M1035" s="7"/>
      <c r="N1035" s="7" t="str">
        <f>IF(AND(ISBLANK(A1035),ISBLANK(D1035)),"",IF(AND(A1035&gt;341000,D1035&gt;341000),"EKPC",IF(OR(A1035&gt;341000,D1035&gt;341000),"TIE","LGEE")))</f>
        <v/>
      </c>
      <c r="O1035" s="7"/>
    </row>
    <row r="1036" spans="1:15" hidden="1" x14ac:dyDescent="0.3">
      <c r="A1036" s="5">
        <v>324082</v>
      </c>
      <c r="B1036" s="5" t="s">
        <v>3955</v>
      </c>
      <c r="C1036" s="5">
        <v>69</v>
      </c>
      <c r="D1036" s="5">
        <v>324476</v>
      </c>
      <c r="E1036" s="5" t="s">
        <v>3956</v>
      </c>
      <c r="F1036" s="5">
        <v>69</v>
      </c>
      <c r="G1036" s="5">
        <v>1</v>
      </c>
      <c r="H1036" s="5" t="s">
        <v>5176</v>
      </c>
      <c r="I1036" s="1" t="s">
        <v>5177</v>
      </c>
      <c r="J1036" s="13">
        <v>-31.481517791748047</v>
      </c>
      <c r="K1036" s="13">
        <v>31.481515884399414</v>
      </c>
      <c r="L1036" s="13">
        <v>33</v>
      </c>
      <c r="M1036" s="13">
        <v>95.398532983028531</v>
      </c>
      <c r="N1036" s="7" t="str">
        <f>IF(AND(ISBLANK(A1036),ISBLANK(D1036)),"",IF(AND(A1036&gt;341000,D1036&gt;341000),"EKPC",IF(OR(A1036&gt;341000,D1036&gt;341000),"TIE","LGEE")))</f>
        <v>LGEE</v>
      </c>
      <c r="O1036" s="13"/>
    </row>
    <row r="1037" spans="1:15" hidden="1" x14ac:dyDescent="0.3">
      <c r="I1037" s="1" t="s">
        <v>11124</v>
      </c>
      <c r="J1037" s="7"/>
      <c r="K1037" s="7"/>
      <c r="L1037" s="7"/>
      <c r="M1037" s="7"/>
      <c r="N1037" s="7" t="str">
        <f>IF(AND(ISBLANK(A1037),ISBLANK(D1037)),"",IF(AND(A1037&gt;341000,D1037&gt;341000),"EKPC",IF(OR(A1037&gt;341000,D1037&gt;341000),"TIE","LGEE")))</f>
        <v/>
      </c>
      <c r="O1037" s="7"/>
    </row>
    <row r="1038" spans="1:15" hidden="1" x14ac:dyDescent="0.3">
      <c r="A1038" s="1">
        <v>324082</v>
      </c>
      <c r="B1038" s="1" t="s">
        <v>3955</v>
      </c>
      <c r="C1038" s="1">
        <v>69</v>
      </c>
      <c r="D1038" s="1">
        <v>324476</v>
      </c>
      <c r="E1038" s="1" t="s">
        <v>3956</v>
      </c>
      <c r="F1038" s="1">
        <v>69</v>
      </c>
      <c r="G1038" s="1">
        <v>1</v>
      </c>
      <c r="H1038" s="1" t="s">
        <v>5179</v>
      </c>
      <c r="I1038" s="1" t="s">
        <v>5180</v>
      </c>
      <c r="J1038" s="7">
        <v>-31.481386184692383</v>
      </c>
      <c r="K1038" s="7">
        <v>31.48138427734375</v>
      </c>
      <c r="L1038" s="7">
        <v>33</v>
      </c>
      <c r="M1038" s="7">
        <v>95.398134173768938</v>
      </c>
      <c r="N1038" s="7" t="str">
        <f>IF(AND(ISBLANK(A1038),ISBLANK(D1038)),"",IF(AND(A1038&gt;341000,D1038&gt;341000),"EKPC",IF(OR(A1038&gt;341000,D1038&gt;341000),"TIE","LGEE")))</f>
        <v>LGEE</v>
      </c>
      <c r="O1038" s="7"/>
    </row>
    <row r="1039" spans="1:15" hidden="1" x14ac:dyDescent="0.3">
      <c r="I1039" s="1" t="s">
        <v>11124</v>
      </c>
      <c r="J1039" s="7"/>
      <c r="K1039" s="7"/>
      <c r="L1039" s="7"/>
      <c r="M1039" s="7"/>
      <c r="N1039" s="7" t="str">
        <f>IF(AND(ISBLANK(A1039),ISBLANK(D1039)),"",IF(AND(A1039&gt;341000,D1039&gt;341000),"EKPC",IF(OR(A1039&gt;341000,D1039&gt;341000),"TIE","LGEE")))</f>
        <v/>
      </c>
      <c r="O1039" s="7"/>
    </row>
    <row r="1040" spans="1:15" hidden="1" x14ac:dyDescent="0.3">
      <c r="A1040" s="5">
        <v>324082</v>
      </c>
      <c r="B1040" s="5" t="s">
        <v>3955</v>
      </c>
      <c r="C1040" s="5">
        <v>69</v>
      </c>
      <c r="D1040" s="5">
        <v>324476</v>
      </c>
      <c r="E1040" s="5" t="s">
        <v>3956</v>
      </c>
      <c r="F1040" s="5">
        <v>69</v>
      </c>
      <c r="G1040" s="5">
        <v>1</v>
      </c>
      <c r="H1040" s="5" t="s">
        <v>5181</v>
      </c>
      <c r="I1040" s="1" t="s">
        <v>5182</v>
      </c>
      <c r="J1040" s="13">
        <v>-31.481508255004883</v>
      </c>
      <c r="K1040" s="13">
        <v>31.481510162353516</v>
      </c>
      <c r="L1040" s="13">
        <v>33</v>
      </c>
      <c r="M1040" s="13">
        <v>95.3985156434955</v>
      </c>
      <c r="N1040" s="7" t="str">
        <f>IF(AND(ISBLANK(A1040),ISBLANK(D1040)),"",IF(AND(A1040&gt;341000,D1040&gt;341000),"EKPC",IF(OR(A1040&gt;341000,D1040&gt;341000),"TIE","LGEE")))</f>
        <v>LGEE</v>
      </c>
      <c r="O1040" s="13"/>
    </row>
    <row r="1041" spans="1:15" hidden="1" x14ac:dyDescent="0.3">
      <c r="I1041" s="1" t="s">
        <v>11124</v>
      </c>
      <c r="J1041" s="7"/>
      <c r="K1041" s="7"/>
      <c r="L1041" s="7"/>
      <c r="M1041" s="7"/>
      <c r="N1041" s="7" t="str">
        <f>IF(AND(ISBLANK(A1041),ISBLANK(D1041)),"",IF(AND(A1041&gt;341000,D1041&gt;341000),"EKPC",IF(OR(A1041&gt;341000,D1041&gt;341000),"TIE","LGEE")))</f>
        <v/>
      </c>
      <c r="O1041" s="7"/>
    </row>
    <row r="1042" spans="1:15" hidden="1" x14ac:dyDescent="0.3">
      <c r="A1042" s="1">
        <v>324082</v>
      </c>
      <c r="B1042" s="1" t="s">
        <v>3955</v>
      </c>
      <c r="C1042" s="1">
        <v>69</v>
      </c>
      <c r="D1042" s="1">
        <v>324476</v>
      </c>
      <c r="E1042" s="1" t="s">
        <v>3956</v>
      </c>
      <c r="F1042" s="1">
        <v>69</v>
      </c>
      <c r="G1042" s="1">
        <v>1</v>
      </c>
      <c r="H1042" s="1" t="s">
        <v>5184</v>
      </c>
      <c r="I1042" s="1" t="s">
        <v>5185</v>
      </c>
      <c r="J1042" s="7">
        <v>-31.481473922729492</v>
      </c>
      <c r="K1042" s="7">
        <v>31.481473922729492</v>
      </c>
      <c r="L1042" s="7">
        <v>33</v>
      </c>
      <c r="M1042" s="7">
        <v>95.398405826453001</v>
      </c>
      <c r="N1042" s="7" t="str">
        <f>IF(AND(ISBLANK(A1042),ISBLANK(D1042)),"",IF(AND(A1042&gt;341000,D1042&gt;341000),"EKPC",IF(OR(A1042&gt;341000,D1042&gt;341000),"TIE","LGEE")))</f>
        <v>LGEE</v>
      </c>
      <c r="O1042" s="7"/>
    </row>
    <row r="1043" spans="1:15" hidden="1" x14ac:dyDescent="0.3">
      <c r="I1043" s="1" t="s">
        <v>11124</v>
      </c>
      <c r="J1043" s="7"/>
      <c r="K1043" s="7"/>
      <c r="L1043" s="7"/>
      <c r="M1043" s="7"/>
      <c r="N1043" s="7" t="str">
        <f>IF(AND(ISBLANK(A1043),ISBLANK(D1043)),"",IF(AND(A1043&gt;341000,D1043&gt;341000),"EKPC",IF(OR(A1043&gt;341000,D1043&gt;341000),"TIE","LGEE")))</f>
        <v/>
      </c>
      <c r="O1043" s="7"/>
    </row>
    <row r="1044" spans="1:15" hidden="1" x14ac:dyDescent="0.3">
      <c r="A1044" s="5">
        <v>324082</v>
      </c>
      <c r="B1044" s="5" t="s">
        <v>3955</v>
      </c>
      <c r="C1044" s="5">
        <v>69</v>
      </c>
      <c r="D1044" s="5">
        <v>324476</v>
      </c>
      <c r="E1044" s="5" t="s">
        <v>3956</v>
      </c>
      <c r="F1044" s="5">
        <v>69</v>
      </c>
      <c r="G1044" s="5">
        <v>1</v>
      </c>
      <c r="H1044" s="5" t="s">
        <v>5187</v>
      </c>
      <c r="I1044" s="1" t="s">
        <v>5188</v>
      </c>
      <c r="J1044" s="13">
        <v>-31.481513977050781</v>
      </c>
      <c r="K1044" s="13">
        <v>31.481513977050781</v>
      </c>
      <c r="L1044" s="13">
        <v>33</v>
      </c>
      <c r="M1044" s="13">
        <v>95.398527203184187</v>
      </c>
      <c r="N1044" s="7" t="str">
        <f>IF(AND(ISBLANK(A1044),ISBLANK(D1044)),"",IF(AND(A1044&gt;341000,D1044&gt;341000),"EKPC",IF(OR(A1044&gt;341000,D1044&gt;341000),"TIE","LGEE")))</f>
        <v>LGEE</v>
      </c>
      <c r="O1044" s="13"/>
    </row>
    <row r="1045" spans="1:15" hidden="1" x14ac:dyDescent="0.3">
      <c r="I1045" s="1" t="s">
        <v>11124</v>
      </c>
      <c r="J1045" s="7"/>
      <c r="K1045" s="7"/>
      <c r="L1045" s="7"/>
      <c r="M1045" s="7"/>
      <c r="N1045" s="7" t="str">
        <f>IF(AND(ISBLANK(A1045),ISBLANK(D1045)),"",IF(AND(A1045&gt;341000,D1045&gt;341000),"EKPC",IF(OR(A1045&gt;341000,D1045&gt;341000),"TIE","LGEE")))</f>
        <v/>
      </c>
      <c r="O1045" s="7"/>
    </row>
    <row r="1046" spans="1:15" hidden="1" x14ac:dyDescent="0.3">
      <c r="A1046" s="1">
        <v>324082</v>
      </c>
      <c r="B1046" s="1" t="s">
        <v>3955</v>
      </c>
      <c r="C1046" s="1">
        <v>69</v>
      </c>
      <c r="D1046" s="1">
        <v>324476</v>
      </c>
      <c r="E1046" s="1" t="s">
        <v>3956</v>
      </c>
      <c r="F1046" s="1">
        <v>69</v>
      </c>
      <c r="G1046" s="1">
        <v>1</v>
      </c>
      <c r="H1046" s="1" t="s">
        <v>5189</v>
      </c>
      <c r="I1046" s="1" t="s">
        <v>5190</v>
      </c>
      <c r="J1046" s="7">
        <v>-31.481456756591797</v>
      </c>
      <c r="K1046" s="7">
        <v>31.481456756591797</v>
      </c>
      <c r="L1046" s="7">
        <v>33</v>
      </c>
      <c r="M1046" s="7">
        <v>95.398353807853937</v>
      </c>
      <c r="N1046" s="7" t="str">
        <f>IF(AND(ISBLANK(A1046),ISBLANK(D1046)),"",IF(AND(A1046&gt;341000,D1046&gt;341000),"EKPC",IF(OR(A1046&gt;341000,D1046&gt;341000),"TIE","LGEE")))</f>
        <v>LGEE</v>
      </c>
      <c r="O1046" s="7"/>
    </row>
    <row r="1047" spans="1:15" hidden="1" x14ac:dyDescent="0.3">
      <c r="I1047" s="1" t="s">
        <v>11124</v>
      </c>
      <c r="J1047" s="7"/>
      <c r="K1047" s="7"/>
      <c r="L1047" s="7"/>
      <c r="M1047" s="7"/>
      <c r="N1047" s="7" t="str">
        <f>IF(AND(ISBLANK(A1047),ISBLANK(D1047)),"",IF(AND(A1047&gt;341000,D1047&gt;341000),"EKPC",IF(OR(A1047&gt;341000,D1047&gt;341000),"TIE","LGEE")))</f>
        <v/>
      </c>
      <c r="O1047" s="7"/>
    </row>
    <row r="1048" spans="1:15" hidden="1" x14ac:dyDescent="0.3">
      <c r="A1048" s="5">
        <v>324082</v>
      </c>
      <c r="B1048" s="5" t="s">
        <v>3955</v>
      </c>
      <c r="C1048" s="5">
        <v>69</v>
      </c>
      <c r="D1048" s="5">
        <v>324476</v>
      </c>
      <c r="E1048" s="5" t="s">
        <v>3956</v>
      </c>
      <c r="F1048" s="5">
        <v>69</v>
      </c>
      <c r="G1048" s="5">
        <v>1</v>
      </c>
      <c r="H1048" s="5" t="s">
        <v>5191</v>
      </c>
      <c r="I1048" s="1" t="s">
        <v>5192</v>
      </c>
      <c r="J1048" s="13">
        <v>-31.480968475341797</v>
      </c>
      <c r="K1048" s="13">
        <v>31.480968475341797</v>
      </c>
      <c r="L1048" s="13">
        <v>33</v>
      </c>
      <c r="M1048" s="13">
        <v>95.396874167702421</v>
      </c>
      <c r="N1048" s="7" t="str">
        <f>IF(AND(ISBLANK(A1048),ISBLANK(D1048)),"",IF(AND(A1048&gt;341000,D1048&gt;341000),"EKPC",IF(OR(A1048&gt;341000,D1048&gt;341000),"TIE","LGEE")))</f>
        <v>LGEE</v>
      </c>
      <c r="O1048" s="13"/>
    </row>
    <row r="1049" spans="1:15" hidden="1" x14ac:dyDescent="0.3">
      <c r="I1049" s="1" t="s">
        <v>11124</v>
      </c>
      <c r="J1049" s="7"/>
      <c r="K1049" s="7"/>
      <c r="L1049" s="7"/>
      <c r="M1049" s="7"/>
      <c r="N1049" s="7" t="str">
        <f>IF(AND(ISBLANK(A1049),ISBLANK(D1049)),"",IF(AND(A1049&gt;341000,D1049&gt;341000),"EKPC",IF(OR(A1049&gt;341000,D1049&gt;341000),"TIE","LGEE")))</f>
        <v/>
      </c>
      <c r="O1049" s="7"/>
    </row>
    <row r="1050" spans="1:15" hidden="1" x14ac:dyDescent="0.3">
      <c r="A1050" s="1">
        <v>324082</v>
      </c>
      <c r="B1050" s="1" t="s">
        <v>3955</v>
      </c>
      <c r="C1050" s="1">
        <v>69</v>
      </c>
      <c r="D1050" s="1">
        <v>324476</v>
      </c>
      <c r="E1050" s="1" t="s">
        <v>3956</v>
      </c>
      <c r="F1050" s="1">
        <v>69</v>
      </c>
      <c r="G1050" s="1">
        <v>1</v>
      </c>
      <c r="H1050" s="1" t="s">
        <v>5193</v>
      </c>
      <c r="I1050" s="1" t="s">
        <v>5194</v>
      </c>
      <c r="J1050" s="7">
        <v>-31.483291625976563</v>
      </c>
      <c r="K1050" s="7">
        <v>31.483291625976563</v>
      </c>
      <c r="L1050" s="7">
        <v>33</v>
      </c>
      <c r="M1050" s="7">
        <v>95.403914018110797</v>
      </c>
      <c r="N1050" s="7" t="str">
        <f>IF(AND(ISBLANK(A1050),ISBLANK(D1050)),"",IF(AND(A1050&gt;341000,D1050&gt;341000),"EKPC",IF(OR(A1050&gt;341000,D1050&gt;341000),"TIE","LGEE")))</f>
        <v>LGEE</v>
      </c>
      <c r="O1050" s="7"/>
    </row>
    <row r="1051" spans="1:15" hidden="1" x14ac:dyDescent="0.3">
      <c r="I1051" s="1" t="s">
        <v>11124</v>
      </c>
      <c r="J1051" s="7"/>
      <c r="K1051" s="7"/>
      <c r="L1051" s="7"/>
      <c r="M1051" s="7"/>
      <c r="N1051" s="7" t="str">
        <f>IF(AND(ISBLANK(A1051),ISBLANK(D1051)),"",IF(AND(A1051&gt;341000,D1051&gt;341000),"EKPC",IF(OR(A1051&gt;341000,D1051&gt;341000),"TIE","LGEE")))</f>
        <v/>
      </c>
      <c r="O1051" s="7"/>
    </row>
    <row r="1052" spans="1:15" hidden="1" x14ac:dyDescent="0.3">
      <c r="A1052" s="5">
        <v>324082</v>
      </c>
      <c r="B1052" s="5" t="s">
        <v>3955</v>
      </c>
      <c r="C1052" s="5">
        <v>69</v>
      </c>
      <c r="D1052" s="5">
        <v>324476</v>
      </c>
      <c r="E1052" s="5" t="s">
        <v>3956</v>
      </c>
      <c r="F1052" s="5">
        <v>69</v>
      </c>
      <c r="G1052" s="5">
        <v>1</v>
      </c>
      <c r="H1052" s="5" t="s">
        <v>5195</v>
      </c>
      <c r="I1052" s="1" t="s">
        <v>5196</v>
      </c>
      <c r="J1052" s="13">
        <v>-31.481058120727539</v>
      </c>
      <c r="K1052" s="13">
        <v>31.481058120727539</v>
      </c>
      <c r="L1052" s="13">
        <v>33</v>
      </c>
      <c r="M1052" s="13">
        <v>95.397145820386484</v>
      </c>
      <c r="N1052" s="7" t="str">
        <f>IF(AND(ISBLANK(A1052),ISBLANK(D1052)),"",IF(AND(A1052&gt;341000,D1052&gt;341000),"EKPC",IF(OR(A1052&gt;341000,D1052&gt;341000),"TIE","LGEE")))</f>
        <v>LGEE</v>
      </c>
      <c r="O1052" s="13"/>
    </row>
    <row r="1053" spans="1:15" hidden="1" x14ac:dyDescent="0.3">
      <c r="I1053" s="1" t="s">
        <v>11124</v>
      </c>
      <c r="J1053" s="7"/>
      <c r="K1053" s="7"/>
      <c r="L1053" s="7"/>
      <c r="M1053" s="7"/>
      <c r="N1053" s="7" t="str">
        <f>IF(AND(ISBLANK(A1053),ISBLANK(D1053)),"",IF(AND(A1053&gt;341000,D1053&gt;341000),"EKPC",IF(OR(A1053&gt;341000,D1053&gt;341000),"TIE","LGEE")))</f>
        <v/>
      </c>
      <c r="O1053" s="7"/>
    </row>
    <row r="1054" spans="1:15" hidden="1" x14ac:dyDescent="0.3">
      <c r="A1054" s="1">
        <v>324082</v>
      </c>
      <c r="B1054" s="1" t="s">
        <v>3955</v>
      </c>
      <c r="C1054" s="1">
        <v>69</v>
      </c>
      <c r="D1054" s="1">
        <v>324476</v>
      </c>
      <c r="E1054" s="1" t="s">
        <v>3956</v>
      </c>
      <c r="F1054" s="1">
        <v>69</v>
      </c>
      <c r="G1054" s="1">
        <v>1</v>
      </c>
      <c r="H1054" s="1" t="s">
        <v>5198</v>
      </c>
      <c r="I1054" s="1" t="s">
        <v>5199</v>
      </c>
      <c r="J1054" s="7">
        <v>-31.485034942626953</v>
      </c>
      <c r="K1054" s="7">
        <v>31.48503303527832</v>
      </c>
      <c r="L1054" s="7">
        <v>33</v>
      </c>
      <c r="M1054" s="7">
        <v>95.409191015994907</v>
      </c>
      <c r="N1054" s="7" t="str">
        <f>IF(AND(ISBLANK(A1054),ISBLANK(D1054)),"",IF(AND(A1054&gt;341000,D1054&gt;341000),"EKPC",IF(OR(A1054&gt;341000,D1054&gt;341000),"TIE","LGEE")))</f>
        <v>LGEE</v>
      </c>
      <c r="O1054" s="7"/>
    </row>
    <row r="1055" spans="1:15" hidden="1" x14ac:dyDescent="0.3">
      <c r="I1055" s="1" t="s">
        <v>11124</v>
      </c>
      <c r="J1055" s="7"/>
      <c r="K1055" s="7"/>
      <c r="L1055" s="7"/>
      <c r="M1055" s="7"/>
      <c r="N1055" s="7" t="str">
        <f>IF(AND(ISBLANK(A1055),ISBLANK(D1055)),"",IF(AND(A1055&gt;341000,D1055&gt;341000),"EKPC",IF(OR(A1055&gt;341000,D1055&gt;341000),"TIE","LGEE")))</f>
        <v/>
      </c>
      <c r="O1055" s="7"/>
    </row>
    <row r="1056" spans="1:15" hidden="1" x14ac:dyDescent="0.3">
      <c r="A1056" s="5">
        <v>324082</v>
      </c>
      <c r="B1056" s="5" t="s">
        <v>3955</v>
      </c>
      <c r="C1056" s="5">
        <v>69</v>
      </c>
      <c r="D1056" s="5">
        <v>324476</v>
      </c>
      <c r="E1056" s="5" t="s">
        <v>3956</v>
      </c>
      <c r="F1056" s="5">
        <v>69</v>
      </c>
      <c r="G1056" s="5">
        <v>1</v>
      </c>
      <c r="H1056" s="5" t="s">
        <v>5200</v>
      </c>
      <c r="I1056" s="1" t="s">
        <v>5201</v>
      </c>
      <c r="J1056" s="13">
        <v>-31.485866546630859</v>
      </c>
      <c r="K1056" s="13">
        <v>31.485864639282227</v>
      </c>
      <c r="L1056" s="13">
        <v>33</v>
      </c>
      <c r="M1056" s="13">
        <v>95.411711028127954</v>
      </c>
      <c r="N1056" s="7" t="str">
        <f>IF(AND(ISBLANK(A1056),ISBLANK(D1056)),"",IF(AND(A1056&gt;341000,D1056&gt;341000),"EKPC",IF(OR(A1056&gt;341000,D1056&gt;341000),"TIE","LGEE")))</f>
        <v>LGEE</v>
      </c>
      <c r="O1056" s="13"/>
    </row>
    <row r="1057" spans="1:15" hidden="1" x14ac:dyDescent="0.3">
      <c r="I1057" s="1" t="s">
        <v>11124</v>
      </c>
      <c r="J1057" s="7"/>
      <c r="K1057" s="7"/>
      <c r="L1057" s="7"/>
      <c r="M1057" s="7"/>
      <c r="N1057" s="7" t="str">
        <f>IF(AND(ISBLANK(A1057),ISBLANK(D1057)),"",IF(AND(A1057&gt;341000,D1057&gt;341000),"EKPC",IF(OR(A1057&gt;341000,D1057&gt;341000),"TIE","LGEE")))</f>
        <v/>
      </c>
      <c r="O1057" s="7"/>
    </row>
    <row r="1058" spans="1:15" hidden="1" x14ac:dyDescent="0.3">
      <c r="A1058" s="1">
        <v>324082</v>
      </c>
      <c r="B1058" s="1" t="s">
        <v>3955</v>
      </c>
      <c r="C1058" s="1">
        <v>69</v>
      </c>
      <c r="D1058" s="1">
        <v>324476</v>
      </c>
      <c r="E1058" s="1" t="s">
        <v>3956</v>
      </c>
      <c r="F1058" s="1">
        <v>69</v>
      </c>
      <c r="G1058" s="1">
        <v>1</v>
      </c>
      <c r="H1058" s="1" t="s">
        <v>5202</v>
      </c>
      <c r="I1058" s="1" t="s">
        <v>5203</v>
      </c>
      <c r="J1058" s="7">
        <v>-31.480302810668945</v>
      </c>
      <c r="K1058" s="7">
        <v>31.480302810668945</v>
      </c>
      <c r="L1058" s="7">
        <v>33</v>
      </c>
      <c r="M1058" s="7">
        <v>95.394857002027109</v>
      </c>
      <c r="N1058" s="7" t="str">
        <f>IF(AND(ISBLANK(A1058),ISBLANK(D1058)),"",IF(AND(A1058&gt;341000,D1058&gt;341000),"EKPC",IF(OR(A1058&gt;341000,D1058&gt;341000),"TIE","LGEE")))</f>
        <v>LGEE</v>
      </c>
      <c r="O1058" s="7"/>
    </row>
    <row r="1059" spans="1:15" hidden="1" x14ac:dyDescent="0.3">
      <c r="I1059" s="1" t="s">
        <v>11124</v>
      </c>
      <c r="J1059" s="7"/>
      <c r="K1059" s="7"/>
      <c r="L1059" s="7"/>
      <c r="M1059" s="7"/>
      <c r="N1059" s="7" t="str">
        <f>IF(AND(ISBLANK(A1059),ISBLANK(D1059)),"",IF(AND(A1059&gt;341000,D1059&gt;341000),"EKPC",IF(OR(A1059&gt;341000,D1059&gt;341000),"TIE","LGEE")))</f>
        <v/>
      </c>
      <c r="O1059" s="7"/>
    </row>
    <row r="1060" spans="1:15" hidden="1" x14ac:dyDescent="0.3">
      <c r="A1060" s="5">
        <v>324082</v>
      </c>
      <c r="B1060" s="5" t="s">
        <v>3955</v>
      </c>
      <c r="C1060" s="5">
        <v>69</v>
      </c>
      <c r="D1060" s="5">
        <v>324476</v>
      </c>
      <c r="E1060" s="5" t="s">
        <v>3956</v>
      </c>
      <c r="F1060" s="5">
        <v>69</v>
      </c>
      <c r="G1060" s="5">
        <v>1</v>
      </c>
      <c r="H1060" s="5" t="s">
        <v>5204</v>
      </c>
      <c r="I1060" s="1" t="s">
        <v>5205</v>
      </c>
      <c r="J1060" s="13">
        <v>-31.480335235595703</v>
      </c>
      <c r="K1060" s="13">
        <v>31.480335235595703</v>
      </c>
      <c r="L1060" s="13">
        <v>33</v>
      </c>
      <c r="M1060" s="13">
        <v>95.394955259380922</v>
      </c>
      <c r="N1060" s="7" t="str">
        <f>IF(AND(ISBLANK(A1060),ISBLANK(D1060)),"",IF(AND(A1060&gt;341000,D1060&gt;341000),"EKPC",IF(OR(A1060&gt;341000,D1060&gt;341000),"TIE","LGEE")))</f>
        <v>LGEE</v>
      </c>
      <c r="O1060" s="13"/>
    </row>
    <row r="1061" spans="1:15" hidden="1" x14ac:dyDescent="0.3">
      <c r="I1061" s="1" t="s">
        <v>11124</v>
      </c>
      <c r="J1061" s="7"/>
      <c r="K1061" s="7"/>
      <c r="L1061" s="7"/>
      <c r="M1061" s="7"/>
      <c r="N1061" s="7" t="str">
        <f>IF(AND(ISBLANK(A1061),ISBLANK(D1061)),"",IF(AND(A1061&gt;341000,D1061&gt;341000),"EKPC",IF(OR(A1061&gt;341000,D1061&gt;341000),"TIE","LGEE")))</f>
        <v/>
      </c>
      <c r="O1061" s="7"/>
    </row>
    <row r="1062" spans="1:15" hidden="1" x14ac:dyDescent="0.3">
      <c r="A1062" s="1">
        <v>324082</v>
      </c>
      <c r="B1062" s="1" t="s">
        <v>3955</v>
      </c>
      <c r="C1062" s="1">
        <v>69</v>
      </c>
      <c r="D1062" s="1">
        <v>324476</v>
      </c>
      <c r="E1062" s="1" t="s">
        <v>3956</v>
      </c>
      <c r="F1062" s="1">
        <v>69</v>
      </c>
      <c r="G1062" s="1">
        <v>1</v>
      </c>
      <c r="H1062" s="1" t="s">
        <v>5206</v>
      </c>
      <c r="I1062" s="1" t="s">
        <v>5207</v>
      </c>
      <c r="J1062" s="7">
        <v>-31.481433868408203</v>
      </c>
      <c r="K1062" s="7">
        <v>31.481433868408203</v>
      </c>
      <c r="L1062" s="7">
        <v>33</v>
      </c>
      <c r="M1062" s="7">
        <v>95.398284449721828</v>
      </c>
      <c r="N1062" s="7" t="str">
        <f>IF(AND(ISBLANK(A1062),ISBLANK(D1062)),"",IF(AND(A1062&gt;341000,D1062&gt;341000),"EKPC",IF(OR(A1062&gt;341000,D1062&gt;341000),"TIE","LGEE")))</f>
        <v>LGEE</v>
      </c>
      <c r="O1062" s="7"/>
    </row>
    <row r="1063" spans="1:15" hidden="1" x14ac:dyDescent="0.3">
      <c r="I1063" s="1" t="s">
        <v>11124</v>
      </c>
      <c r="J1063" s="7"/>
      <c r="K1063" s="7"/>
      <c r="L1063" s="7"/>
      <c r="M1063" s="7"/>
      <c r="N1063" s="7" t="str">
        <f>IF(AND(ISBLANK(A1063),ISBLANK(D1063)),"",IF(AND(A1063&gt;341000,D1063&gt;341000),"EKPC",IF(OR(A1063&gt;341000,D1063&gt;341000),"TIE","LGEE")))</f>
        <v/>
      </c>
      <c r="O1063" s="7"/>
    </row>
    <row r="1064" spans="1:15" hidden="1" x14ac:dyDescent="0.3">
      <c r="A1064" s="5">
        <v>324082</v>
      </c>
      <c r="B1064" s="5" t="s">
        <v>3955</v>
      </c>
      <c r="C1064" s="5">
        <v>69</v>
      </c>
      <c r="D1064" s="5">
        <v>324476</v>
      </c>
      <c r="E1064" s="5" t="s">
        <v>3956</v>
      </c>
      <c r="F1064" s="5">
        <v>69</v>
      </c>
      <c r="G1064" s="5">
        <v>1</v>
      </c>
      <c r="H1064" s="5" t="s">
        <v>5209</v>
      </c>
      <c r="I1064" s="1" t="s">
        <v>5210</v>
      </c>
      <c r="J1064" s="13">
        <v>-31.483253479003906</v>
      </c>
      <c r="K1064" s="13">
        <v>31.483251571655273</v>
      </c>
      <c r="L1064" s="13">
        <v>33</v>
      </c>
      <c r="M1064" s="13">
        <v>95.40379264137961</v>
      </c>
      <c r="N1064" s="7" t="str">
        <f>IF(AND(ISBLANK(A1064),ISBLANK(D1064)),"",IF(AND(A1064&gt;341000,D1064&gt;341000),"EKPC",IF(OR(A1064&gt;341000,D1064&gt;341000),"TIE","LGEE")))</f>
        <v>LGEE</v>
      </c>
      <c r="O1064" s="13"/>
    </row>
    <row r="1065" spans="1:15" hidden="1" x14ac:dyDescent="0.3">
      <c r="I1065" s="1" t="s">
        <v>11124</v>
      </c>
      <c r="J1065" s="7"/>
      <c r="K1065" s="7"/>
      <c r="L1065" s="7"/>
      <c r="M1065" s="7"/>
      <c r="N1065" s="7" t="str">
        <f>IF(AND(ISBLANK(A1065),ISBLANK(D1065)),"",IF(AND(A1065&gt;341000,D1065&gt;341000),"EKPC",IF(OR(A1065&gt;341000,D1065&gt;341000),"TIE","LGEE")))</f>
        <v/>
      </c>
      <c r="O1065" s="7"/>
    </row>
    <row r="1066" spans="1:15" hidden="1" x14ac:dyDescent="0.3">
      <c r="A1066" s="1">
        <v>324082</v>
      </c>
      <c r="B1066" s="1" t="s">
        <v>3955</v>
      </c>
      <c r="C1066" s="1">
        <v>69</v>
      </c>
      <c r="D1066" s="1">
        <v>324476</v>
      </c>
      <c r="E1066" s="1" t="s">
        <v>3956</v>
      </c>
      <c r="F1066" s="1">
        <v>69</v>
      </c>
      <c r="G1066" s="1">
        <v>1</v>
      </c>
      <c r="H1066" s="1" t="s">
        <v>5211</v>
      </c>
      <c r="I1066" s="1" t="s">
        <v>5212</v>
      </c>
      <c r="J1066" s="7">
        <v>-31.482547760009766</v>
      </c>
      <c r="K1066" s="7">
        <v>31.482547760009766</v>
      </c>
      <c r="L1066" s="7">
        <v>33</v>
      </c>
      <c r="M1066" s="7">
        <v>95.401659878817469</v>
      </c>
      <c r="N1066" s="7" t="str">
        <f>IF(AND(ISBLANK(A1066),ISBLANK(D1066)),"",IF(AND(A1066&gt;341000,D1066&gt;341000),"EKPC",IF(OR(A1066&gt;341000,D1066&gt;341000),"TIE","LGEE")))</f>
        <v>LGEE</v>
      </c>
      <c r="O1066" s="7"/>
    </row>
    <row r="1067" spans="1:15" hidden="1" x14ac:dyDescent="0.3">
      <c r="I1067" s="1" t="s">
        <v>11124</v>
      </c>
      <c r="J1067" s="7"/>
      <c r="K1067" s="7"/>
      <c r="L1067" s="7"/>
      <c r="M1067" s="7"/>
      <c r="N1067" s="7" t="str">
        <f>IF(AND(ISBLANK(A1067),ISBLANK(D1067)),"",IF(AND(A1067&gt;341000,D1067&gt;341000),"EKPC",IF(OR(A1067&gt;341000,D1067&gt;341000),"TIE","LGEE")))</f>
        <v/>
      </c>
      <c r="O1067" s="7"/>
    </row>
    <row r="1068" spans="1:15" hidden="1" x14ac:dyDescent="0.3">
      <c r="A1068" s="5">
        <v>324082</v>
      </c>
      <c r="B1068" s="5" t="s">
        <v>3955</v>
      </c>
      <c r="C1068" s="5">
        <v>69</v>
      </c>
      <c r="D1068" s="5">
        <v>324476</v>
      </c>
      <c r="E1068" s="5" t="s">
        <v>3956</v>
      </c>
      <c r="F1068" s="5">
        <v>69</v>
      </c>
      <c r="G1068" s="5">
        <v>1</v>
      </c>
      <c r="H1068" s="5" t="s">
        <v>5213</v>
      </c>
      <c r="I1068" s="1" t="s">
        <v>5214</v>
      </c>
      <c r="J1068" s="13">
        <v>-31.481206893920898</v>
      </c>
      <c r="K1068" s="13">
        <v>31.481206893920898</v>
      </c>
      <c r="L1068" s="13">
        <v>33</v>
      </c>
      <c r="M1068" s="13">
        <v>95.397596648245141</v>
      </c>
      <c r="N1068" s="7" t="str">
        <f>IF(AND(ISBLANK(A1068),ISBLANK(D1068)),"",IF(AND(A1068&gt;341000,D1068&gt;341000),"EKPC",IF(OR(A1068&gt;341000,D1068&gt;341000),"TIE","LGEE")))</f>
        <v>LGEE</v>
      </c>
      <c r="O1068" s="13"/>
    </row>
    <row r="1069" spans="1:15" hidden="1" x14ac:dyDescent="0.3">
      <c r="I1069" s="1" t="s">
        <v>11124</v>
      </c>
      <c r="J1069" s="7"/>
      <c r="K1069" s="7"/>
      <c r="L1069" s="7"/>
      <c r="M1069" s="7"/>
      <c r="N1069" s="7" t="str">
        <f>IF(AND(ISBLANK(A1069),ISBLANK(D1069)),"",IF(AND(A1069&gt;341000,D1069&gt;341000),"EKPC",IF(OR(A1069&gt;341000,D1069&gt;341000),"TIE","LGEE")))</f>
        <v/>
      </c>
      <c r="O1069" s="7"/>
    </row>
    <row r="1070" spans="1:15" hidden="1" x14ac:dyDescent="0.3">
      <c r="A1070" s="1">
        <v>324082</v>
      </c>
      <c r="B1070" s="1" t="s">
        <v>3955</v>
      </c>
      <c r="C1070" s="1">
        <v>69</v>
      </c>
      <c r="D1070" s="1">
        <v>324476</v>
      </c>
      <c r="E1070" s="1" t="s">
        <v>3956</v>
      </c>
      <c r="F1070" s="1">
        <v>69</v>
      </c>
      <c r="G1070" s="1">
        <v>1</v>
      </c>
      <c r="H1070" s="1" t="s">
        <v>5215</v>
      </c>
      <c r="I1070" s="1" t="s">
        <v>5216</v>
      </c>
      <c r="J1070" s="7">
        <v>-31.482395172119141</v>
      </c>
      <c r="K1070" s="7">
        <v>31.482395172119141</v>
      </c>
      <c r="L1070" s="7">
        <v>33</v>
      </c>
      <c r="M1070" s="7">
        <v>95.401197491270125</v>
      </c>
      <c r="N1070" s="7" t="str">
        <f>IF(AND(ISBLANK(A1070),ISBLANK(D1070)),"",IF(AND(A1070&gt;341000,D1070&gt;341000),"EKPC",IF(OR(A1070&gt;341000,D1070&gt;341000),"TIE","LGEE")))</f>
        <v>LGEE</v>
      </c>
      <c r="O1070" s="7"/>
    </row>
    <row r="1071" spans="1:15" hidden="1" x14ac:dyDescent="0.3">
      <c r="I1071" s="1" t="s">
        <v>11124</v>
      </c>
      <c r="J1071" s="7"/>
      <c r="K1071" s="7"/>
      <c r="L1071" s="7"/>
      <c r="M1071" s="7"/>
      <c r="N1071" s="7" t="str">
        <f>IF(AND(ISBLANK(A1071),ISBLANK(D1071)),"",IF(AND(A1071&gt;341000,D1071&gt;341000),"EKPC",IF(OR(A1071&gt;341000,D1071&gt;341000),"TIE","LGEE")))</f>
        <v/>
      </c>
      <c r="O1071" s="7"/>
    </row>
    <row r="1072" spans="1:15" hidden="1" x14ac:dyDescent="0.3">
      <c r="A1072" s="5">
        <v>324082</v>
      </c>
      <c r="B1072" s="5" t="s">
        <v>3955</v>
      </c>
      <c r="C1072" s="5">
        <v>69</v>
      </c>
      <c r="D1072" s="5">
        <v>324476</v>
      </c>
      <c r="E1072" s="5" t="s">
        <v>3956</v>
      </c>
      <c r="F1072" s="5">
        <v>69</v>
      </c>
      <c r="G1072" s="5">
        <v>1</v>
      </c>
      <c r="H1072" s="5" t="s">
        <v>5217</v>
      </c>
      <c r="I1072" s="1" t="s">
        <v>5218</v>
      </c>
      <c r="J1072" s="13">
        <v>-31.481752395629883</v>
      </c>
      <c r="K1072" s="13">
        <v>31.481752395629883</v>
      </c>
      <c r="L1072" s="13">
        <v>33</v>
      </c>
      <c r="M1072" s="13">
        <v>95.399249683726921</v>
      </c>
      <c r="N1072" s="7" t="str">
        <f>IF(AND(ISBLANK(A1072),ISBLANK(D1072)),"",IF(AND(A1072&gt;341000,D1072&gt;341000),"EKPC",IF(OR(A1072&gt;341000,D1072&gt;341000),"TIE","LGEE")))</f>
        <v>LGEE</v>
      </c>
      <c r="O1072" s="13"/>
    </row>
    <row r="1073" spans="1:15" hidden="1" x14ac:dyDescent="0.3">
      <c r="I1073" s="1" t="s">
        <v>11124</v>
      </c>
      <c r="J1073" s="7"/>
      <c r="K1073" s="7"/>
      <c r="L1073" s="7"/>
      <c r="M1073" s="7"/>
      <c r="N1073" s="7" t="str">
        <f>IF(AND(ISBLANK(A1073),ISBLANK(D1073)),"",IF(AND(A1073&gt;341000,D1073&gt;341000),"EKPC",IF(OR(A1073&gt;341000,D1073&gt;341000),"TIE","LGEE")))</f>
        <v/>
      </c>
      <c r="O1073" s="7"/>
    </row>
    <row r="1074" spans="1:15" hidden="1" x14ac:dyDescent="0.3">
      <c r="A1074" s="1">
        <v>324082</v>
      </c>
      <c r="B1074" s="1" t="s">
        <v>3955</v>
      </c>
      <c r="C1074" s="1">
        <v>69</v>
      </c>
      <c r="D1074" s="1">
        <v>324476</v>
      </c>
      <c r="E1074" s="1" t="s">
        <v>3956</v>
      </c>
      <c r="F1074" s="1">
        <v>69</v>
      </c>
      <c r="G1074" s="1">
        <v>1</v>
      </c>
      <c r="H1074" s="1" t="s">
        <v>5219</v>
      </c>
      <c r="I1074" s="1" t="s">
        <v>5220</v>
      </c>
      <c r="J1074" s="7">
        <v>-31.481576919555664</v>
      </c>
      <c r="K1074" s="7">
        <v>31.481578826904297</v>
      </c>
      <c r="L1074" s="7">
        <v>33</v>
      </c>
      <c r="M1074" s="7">
        <v>95.398723717891812</v>
      </c>
      <c r="N1074" s="7" t="str">
        <f>IF(AND(ISBLANK(A1074),ISBLANK(D1074)),"",IF(AND(A1074&gt;341000,D1074&gt;341000),"EKPC",IF(OR(A1074&gt;341000,D1074&gt;341000),"TIE","LGEE")))</f>
        <v>LGEE</v>
      </c>
      <c r="O1074" s="7"/>
    </row>
    <row r="1075" spans="1:15" hidden="1" x14ac:dyDescent="0.3">
      <c r="I1075" s="1" t="s">
        <v>11124</v>
      </c>
      <c r="J1075" s="7"/>
      <c r="K1075" s="7"/>
      <c r="L1075" s="7"/>
      <c r="M1075" s="7"/>
      <c r="N1075" s="7" t="str">
        <f>IF(AND(ISBLANK(A1075),ISBLANK(D1075)),"",IF(AND(A1075&gt;341000,D1075&gt;341000),"EKPC",IF(OR(A1075&gt;341000,D1075&gt;341000),"TIE","LGEE")))</f>
        <v/>
      </c>
      <c r="O1075" s="7"/>
    </row>
    <row r="1076" spans="1:15" hidden="1" x14ac:dyDescent="0.3">
      <c r="A1076" s="5">
        <v>324082</v>
      </c>
      <c r="B1076" s="5" t="s">
        <v>3955</v>
      </c>
      <c r="C1076" s="5">
        <v>69</v>
      </c>
      <c r="D1076" s="5">
        <v>324476</v>
      </c>
      <c r="E1076" s="5" t="s">
        <v>3956</v>
      </c>
      <c r="F1076" s="5">
        <v>69</v>
      </c>
      <c r="G1076" s="5">
        <v>1</v>
      </c>
      <c r="H1076" s="5" t="s">
        <v>5221</v>
      </c>
      <c r="I1076" s="1" t="s">
        <v>5222</v>
      </c>
      <c r="J1076" s="13">
        <v>-31.482328414916992</v>
      </c>
      <c r="K1076" s="13">
        <v>31.482326507568359</v>
      </c>
      <c r="L1076" s="13">
        <v>33</v>
      </c>
      <c r="M1076" s="13">
        <v>95.400989416873813</v>
      </c>
      <c r="N1076" s="7" t="str">
        <f>IF(AND(ISBLANK(A1076),ISBLANK(D1076)),"",IF(AND(A1076&gt;341000,D1076&gt;341000),"EKPC",IF(OR(A1076&gt;341000,D1076&gt;341000),"TIE","LGEE")))</f>
        <v>LGEE</v>
      </c>
      <c r="O1076" s="13"/>
    </row>
    <row r="1077" spans="1:15" hidden="1" x14ac:dyDescent="0.3">
      <c r="I1077" s="1" t="s">
        <v>11124</v>
      </c>
      <c r="J1077" s="7"/>
      <c r="K1077" s="7"/>
      <c r="L1077" s="7"/>
      <c r="M1077" s="7"/>
      <c r="N1077" s="7" t="str">
        <f>IF(AND(ISBLANK(A1077),ISBLANK(D1077)),"",IF(AND(A1077&gt;341000,D1077&gt;341000),"EKPC",IF(OR(A1077&gt;341000,D1077&gt;341000),"TIE","LGEE")))</f>
        <v/>
      </c>
      <c r="O1077" s="7"/>
    </row>
    <row r="1078" spans="1:15" hidden="1" x14ac:dyDescent="0.3">
      <c r="A1078" s="1">
        <v>324082</v>
      </c>
      <c r="B1078" s="1" t="s">
        <v>3955</v>
      </c>
      <c r="C1078" s="1">
        <v>69</v>
      </c>
      <c r="D1078" s="1">
        <v>324476</v>
      </c>
      <c r="E1078" s="1" t="s">
        <v>3956</v>
      </c>
      <c r="F1078" s="1">
        <v>69</v>
      </c>
      <c r="G1078" s="1">
        <v>1</v>
      </c>
      <c r="H1078" s="1" t="s">
        <v>5223</v>
      </c>
      <c r="I1078" s="1" t="s">
        <v>5224</v>
      </c>
      <c r="J1078" s="7">
        <v>-31.481180191040039</v>
      </c>
      <c r="K1078" s="7">
        <v>31.481180191040039</v>
      </c>
      <c r="L1078" s="7">
        <v>33</v>
      </c>
      <c r="M1078" s="7">
        <v>95.39751573042436</v>
      </c>
      <c r="N1078" s="7" t="str">
        <f>IF(AND(ISBLANK(A1078),ISBLANK(D1078)),"",IF(AND(A1078&gt;341000,D1078&gt;341000),"EKPC",IF(OR(A1078&gt;341000,D1078&gt;341000),"TIE","LGEE")))</f>
        <v>LGEE</v>
      </c>
      <c r="O1078" s="7"/>
    </row>
    <row r="1079" spans="1:15" hidden="1" x14ac:dyDescent="0.3">
      <c r="I1079" s="1" t="s">
        <v>11124</v>
      </c>
      <c r="J1079" s="7"/>
      <c r="K1079" s="7"/>
      <c r="L1079" s="7"/>
      <c r="M1079" s="7"/>
      <c r="N1079" s="7" t="str">
        <f>IF(AND(ISBLANK(A1079),ISBLANK(D1079)),"",IF(AND(A1079&gt;341000,D1079&gt;341000),"EKPC",IF(OR(A1079&gt;341000,D1079&gt;341000),"TIE","LGEE")))</f>
        <v/>
      </c>
      <c r="O1079" s="7"/>
    </row>
    <row r="1080" spans="1:15" hidden="1" x14ac:dyDescent="0.3">
      <c r="A1080" s="5">
        <v>324082</v>
      </c>
      <c r="B1080" s="5" t="s">
        <v>3955</v>
      </c>
      <c r="C1080" s="5">
        <v>69</v>
      </c>
      <c r="D1080" s="5">
        <v>324476</v>
      </c>
      <c r="E1080" s="5" t="s">
        <v>3956</v>
      </c>
      <c r="F1080" s="5">
        <v>69</v>
      </c>
      <c r="G1080" s="5">
        <v>1</v>
      </c>
      <c r="H1080" s="5" t="s">
        <v>5225</v>
      </c>
      <c r="I1080" s="1" t="s">
        <v>5226</v>
      </c>
      <c r="J1080" s="13">
        <v>-31.481853485107422</v>
      </c>
      <c r="K1080" s="13">
        <v>31.481853485107422</v>
      </c>
      <c r="L1080" s="13">
        <v>33</v>
      </c>
      <c r="M1080" s="13">
        <v>95.399556015477032</v>
      </c>
      <c r="N1080" s="7" t="str">
        <f>IF(AND(ISBLANK(A1080),ISBLANK(D1080)),"",IF(AND(A1080&gt;341000,D1080&gt;341000),"EKPC",IF(OR(A1080&gt;341000,D1080&gt;341000),"TIE","LGEE")))</f>
        <v>LGEE</v>
      </c>
      <c r="O1080" s="13"/>
    </row>
    <row r="1081" spans="1:15" hidden="1" x14ac:dyDescent="0.3">
      <c r="I1081" s="1" t="s">
        <v>11124</v>
      </c>
      <c r="J1081" s="7"/>
      <c r="K1081" s="7"/>
      <c r="L1081" s="7"/>
      <c r="M1081" s="7"/>
      <c r="N1081" s="7" t="str">
        <f>IF(AND(ISBLANK(A1081),ISBLANK(D1081)),"",IF(AND(A1081&gt;341000,D1081&gt;341000),"EKPC",IF(OR(A1081&gt;341000,D1081&gt;341000),"TIE","LGEE")))</f>
        <v/>
      </c>
      <c r="O1081" s="7"/>
    </row>
    <row r="1082" spans="1:15" hidden="1" x14ac:dyDescent="0.3">
      <c r="A1082" s="1">
        <v>324082</v>
      </c>
      <c r="B1082" s="1" t="s">
        <v>3955</v>
      </c>
      <c r="C1082" s="1">
        <v>69</v>
      </c>
      <c r="D1082" s="1">
        <v>324476</v>
      </c>
      <c r="E1082" s="1" t="s">
        <v>3956</v>
      </c>
      <c r="F1082" s="1">
        <v>69</v>
      </c>
      <c r="G1082" s="1">
        <v>1</v>
      </c>
      <c r="H1082" s="1" t="s">
        <v>5227</v>
      </c>
      <c r="I1082" s="1" t="s">
        <v>5228</v>
      </c>
      <c r="J1082" s="7">
        <v>-31.481195449829102</v>
      </c>
      <c r="K1082" s="7">
        <v>31.481193542480469</v>
      </c>
      <c r="L1082" s="7">
        <v>33</v>
      </c>
      <c r="M1082" s="7">
        <v>95.39755618933475</v>
      </c>
      <c r="N1082" s="7" t="str">
        <f>IF(AND(ISBLANK(A1082),ISBLANK(D1082)),"",IF(AND(A1082&gt;341000,D1082&gt;341000),"EKPC",IF(OR(A1082&gt;341000,D1082&gt;341000),"TIE","LGEE")))</f>
        <v>LGEE</v>
      </c>
      <c r="O1082" s="7"/>
    </row>
    <row r="1083" spans="1:15" hidden="1" x14ac:dyDescent="0.3">
      <c r="I1083" s="1" t="s">
        <v>11124</v>
      </c>
      <c r="J1083" s="7"/>
      <c r="K1083" s="7"/>
      <c r="L1083" s="7"/>
      <c r="M1083" s="7"/>
      <c r="N1083" s="7" t="str">
        <f>IF(AND(ISBLANK(A1083),ISBLANK(D1083)),"",IF(AND(A1083&gt;341000,D1083&gt;341000),"EKPC",IF(OR(A1083&gt;341000,D1083&gt;341000),"TIE","LGEE")))</f>
        <v/>
      </c>
      <c r="O1083" s="7"/>
    </row>
    <row r="1084" spans="1:15" hidden="1" x14ac:dyDescent="0.3">
      <c r="A1084" s="5">
        <v>324082</v>
      </c>
      <c r="B1084" s="5" t="s">
        <v>3955</v>
      </c>
      <c r="C1084" s="5">
        <v>69</v>
      </c>
      <c r="D1084" s="5">
        <v>324476</v>
      </c>
      <c r="E1084" s="5" t="s">
        <v>3956</v>
      </c>
      <c r="F1084" s="5">
        <v>69</v>
      </c>
      <c r="G1084" s="5">
        <v>1</v>
      </c>
      <c r="H1084" s="5" t="s">
        <v>5229</v>
      </c>
      <c r="I1084" s="1" t="s">
        <v>5230</v>
      </c>
      <c r="J1084" s="13">
        <v>-31.48097038269043</v>
      </c>
      <c r="K1084" s="13">
        <v>31.48097038269043</v>
      </c>
      <c r="L1084" s="13">
        <v>33</v>
      </c>
      <c r="M1084" s="13">
        <v>95.396879947546751</v>
      </c>
      <c r="N1084" s="7" t="str">
        <f>IF(AND(ISBLANK(A1084),ISBLANK(D1084)),"",IF(AND(A1084&gt;341000,D1084&gt;341000),"EKPC",IF(OR(A1084&gt;341000,D1084&gt;341000),"TIE","LGEE")))</f>
        <v>LGEE</v>
      </c>
      <c r="O1084" s="13"/>
    </row>
    <row r="1085" spans="1:15" x14ac:dyDescent="0.3">
      <c r="A1085" s="1">
        <v>324536</v>
      </c>
      <c r="B1085" s="1" t="s">
        <v>5310</v>
      </c>
      <c r="C1085" s="1">
        <v>69</v>
      </c>
      <c r="D1085" s="1">
        <v>324718</v>
      </c>
      <c r="E1085" s="1" t="s">
        <v>4216</v>
      </c>
      <c r="F1085" s="1">
        <v>69</v>
      </c>
      <c r="G1085" s="1">
        <v>1</v>
      </c>
      <c r="H1085" s="1" t="s">
        <v>5362</v>
      </c>
      <c r="I1085" s="1" t="s">
        <v>5363</v>
      </c>
      <c r="J1085" s="7">
        <v>56.354145050048828</v>
      </c>
      <c r="K1085" s="7">
        <v>56.354148864746094</v>
      </c>
      <c r="L1085" s="7">
        <v>53</v>
      </c>
      <c r="M1085" s="7">
        <v>106.32858276367188</v>
      </c>
      <c r="N1085" s="7" t="str">
        <f>IF(AND(ISBLANK(A1085),ISBLANK(D1085)),"",IF(AND(A1085&gt;341000,D1085&gt;341000),"EKPC",IF(OR(A1085&gt;341000,D1085&gt;341000),"TIE","LGEE")))</f>
        <v>LGEE</v>
      </c>
      <c r="O1085" s="7"/>
    </row>
    <row r="1086" spans="1:15" hidden="1" x14ac:dyDescent="0.3">
      <c r="I1086" s="1" t="s">
        <v>11124</v>
      </c>
      <c r="J1086" s="7"/>
      <c r="K1086" s="7"/>
      <c r="L1086" s="7"/>
      <c r="M1086" s="7"/>
      <c r="N1086" s="7" t="str">
        <f>IF(AND(ISBLANK(A1086),ISBLANK(D1086)),"",IF(AND(A1086&gt;341000,D1086&gt;341000),"EKPC",IF(OR(A1086&gt;341000,D1086&gt;341000),"TIE","LGEE")))</f>
        <v/>
      </c>
      <c r="O1086" s="7"/>
    </row>
    <row r="1087" spans="1:15" hidden="1" x14ac:dyDescent="0.3">
      <c r="A1087" s="1">
        <v>324082</v>
      </c>
      <c r="B1087" s="1" t="s">
        <v>3955</v>
      </c>
      <c r="C1087" s="1">
        <v>69</v>
      </c>
      <c r="D1087" s="1">
        <v>324476</v>
      </c>
      <c r="E1087" s="1" t="s">
        <v>3956</v>
      </c>
      <c r="F1087" s="1">
        <v>69</v>
      </c>
      <c r="G1087" s="1">
        <v>1</v>
      </c>
      <c r="H1087" s="1" t="s">
        <v>5231</v>
      </c>
      <c r="I1087" s="1" t="s">
        <v>5232</v>
      </c>
      <c r="J1087" s="7">
        <v>-31.481649398803711</v>
      </c>
      <c r="K1087" s="7">
        <v>31.481651306152344</v>
      </c>
      <c r="L1087" s="7">
        <v>33</v>
      </c>
      <c r="M1087" s="7">
        <v>95.398943351976797</v>
      </c>
      <c r="N1087" s="7" t="str">
        <f>IF(AND(ISBLANK(A1087),ISBLANK(D1087)),"",IF(AND(A1087&gt;341000,D1087&gt;341000),"EKPC",IF(OR(A1087&gt;341000,D1087&gt;341000),"TIE","LGEE")))</f>
        <v>LGEE</v>
      </c>
      <c r="O1087" s="7"/>
    </row>
    <row r="1088" spans="1:15" hidden="1" x14ac:dyDescent="0.3">
      <c r="I1088" s="1" t="s">
        <v>11124</v>
      </c>
      <c r="J1088" s="7"/>
      <c r="K1088" s="7"/>
      <c r="L1088" s="7"/>
      <c r="M1088" s="7"/>
      <c r="N1088" s="7" t="str">
        <f>IF(AND(ISBLANK(A1088),ISBLANK(D1088)),"",IF(AND(A1088&gt;341000,D1088&gt;341000),"EKPC",IF(OR(A1088&gt;341000,D1088&gt;341000),"TIE","LGEE")))</f>
        <v/>
      </c>
      <c r="O1088" s="7"/>
    </row>
    <row r="1089" spans="1:15" hidden="1" x14ac:dyDescent="0.3">
      <c r="A1089" s="5">
        <v>324082</v>
      </c>
      <c r="B1089" s="5" t="s">
        <v>3955</v>
      </c>
      <c r="C1089" s="5">
        <v>69</v>
      </c>
      <c r="D1089" s="5">
        <v>324476</v>
      </c>
      <c r="E1089" s="5" t="s">
        <v>3956</v>
      </c>
      <c r="F1089" s="5">
        <v>69</v>
      </c>
      <c r="G1089" s="5">
        <v>1</v>
      </c>
      <c r="H1089" s="5" t="s">
        <v>5233</v>
      </c>
      <c r="I1089" s="1" t="s">
        <v>5234</v>
      </c>
      <c r="J1089" s="13">
        <v>-31.481470108032227</v>
      </c>
      <c r="K1089" s="13">
        <v>31.481472015380859</v>
      </c>
      <c r="L1089" s="13">
        <v>33</v>
      </c>
      <c r="M1089" s="13">
        <v>95.398400046608671</v>
      </c>
      <c r="N1089" s="7" t="str">
        <f>IF(AND(ISBLANK(A1089),ISBLANK(D1089)),"",IF(AND(A1089&gt;341000,D1089&gt;341000),"EKPC",IF(OR(A1089&gt;341000,D1089&gt;341000),"TIE","LGEE")))</f>
        <v>LGEE</v>
      </c>
      <c r="O1089" s="13"/>
    </row>
    <row r="1090" spans="1:15" hidden="1" x14ac:dyDescent="0.3">
      <c r="I1090" s="1" t="s">
        <v>11124</v>
      </c>
      <c r="J1090" s="7"/>
      <c r="K1090" s="7"/>
      <c r="L1090" s="7"/>
      <c r="M1090" s="7"/>
      <c r="N1090" s="7" t="str">
        <f>IF(AND(ISBLANK(A1090),ISBLANK(D1090)),"",IF(AND(A1090&gt;341000,D1090&gt;341000),"EKPC",IF(OR(A1090&gt;341000,D1090&gt;341000),"TIE","LGEE")))</f>
        <v/>
      </c>
      <c r="O1090" s="7"/>
    </row>
    <row r="1091" spans="1:15" hidden="1" x14ac:dyDescent="0.3">
      <c r="A1091" s="1">
        <v>324082</v>
      </c>
      <c r="B1091" s="1" t="s">
        <v>3955</v>
      </c>
      <c r="C1091" s="1">
        <v>69</v>
      </c>
      <c r="D1091" s="1">
        <v>324476</v>
      </c>
      <c r="E1091" s="1" t="s">
        <v>3956</v>
      </c>
      <c r="F1091" s="1">
        <v>69</v>
      </c>
      <c r="G1091" s="1">
        <v>1</v>
      </c>
      <c r="H1091" s="1" t="s">
        <v>5235</v>
      </c>
      <c r="I1091" s="1" t="s">
        <v>5236</v>
      </c>
      <c r="J1091" s="7">
        <v>-31.481391906738281</v>
      </c>
      <c r="K1091" s="7">
        <v>31.481391906738281</v>
      </c>
      <c r="L1091" s="7">
        <v>33</v>
      </c>
      <c r="M1091" s="7">
        <v>95.398157293146312</v>
      </c>
      <c r="N1091" s="7" t="str">
        <f>IF(AND(ISBLANK(A1091),ISBLANK(D1091)),"",IF(AND(A1091&gt;341000,D1091&gt;341000),"EKPC",IF(OR(A1091&gt;341000,D1091&gt;341000),"TIE","LGEE")))</f>
        <v>LGEE</v>
      </c>
      <c r="O1091" s="7"/>
    </row>
    <row r="1092" spans="1:15" hidden="1" x14ac:dyDescent="0.3">
      <c r="I1092" s="1" t="s">
        <v>11124</v>
      </c>
      <c r="J1092" s="7"/>
      <c r="K1092" s="7"/>
      <c r="L1092" s="7"/>
      <c r="M1092" s="7"/>
      <c r="N1092" s="7" t="str">
        <f>IF(AND(ISBLANK(A1092),ISBLANK(D1092)),"",IF(AND(A1092&gt;341000,D1092&gt;341000),"EKPC",IF(OR(A1092&gt;341000,D1092&gt;341000),"TIE","LGEE")))</f>
        <v/>
      </c>
      <c r="O1092" s="7"/>
    </row>
    <row r="1093" spans="1:15" hidden="1" x14ac:dyDescent="0.3">
      <c r="A1093" s="5">
        <v>324082</v>
      </c>
      <c r="B1093" s="5" t="s">
        <v>3955</v>
      </c>
      <c r="C1093" s="5">
        <v>69</v>
      </c>
      <c r="D1093" s="5">
        <v>324476</v>
      </c>
      <c r="E1093" s="5" t="s">
        <v>3956</v>
      </c>
      <c r="F1093" s="5">
        <v>69</v>
      </c>
      <c r="G1093" s="5">
        <v>1</v>
      </c>
      <c r="H1093" s="5" t="s">
        <v>5238</v>
      </c>
      <c r="I1093" s="1" t="s">
        <v>5239</v>
      </c>
      <c r="J1093" s="13">
        <v>-31.481250762939453</v>
      </c>
      <c r="K1093" s="13">
        <v>31.481250762939453</v>
      </c>
      <c r="L1093" s="13">
        <v>33</v>
      </c>
      <c r="M1093" s="13">
        <v>95.397729584665015</v>
      </c>
      <c r="N1093" s="7" t="str">
        <f>IF(AND(ISBLANK(A1093),ISBLANK(D1093)),"",IF(AND(A1093&gt;341000,D1093&gt;341000),"EKPC",IF(OR(A1093&gt;341000,D1093&gt;341000),"TIE","LGEE")))</f>
        <v>LGEE</v>
      </c>
      <c r="O1093" s="13"/>
    </row>
    <row r="1094" spans="1:15" hidden="1" x14ac:dyDescent="0.3">
      <c r="I1094" s="1" t="s">
        <v>11124</v>
      </c>
      <c r="J1094" s="7"/>
      <c r="K1094" s="7"/>
      <c r="L1094" s="7"/>
      <c r="M1094" s="7"/>
      <c r="N1094" s="7" t="str">
        <f>IF(AND(ISBLANK(A1094),ISBLANK(D1094)),"",IF(AND(A1094&gt;341000,D1094&gt;341000),"EKPC",IF(OR(A1094&gt;341000,D1094&gt;341000),"TIE","LGEE")))</f>
        <v/>
      </c>
      <c r="O1094" s="7"/>
    </row>
    <row r="1095" spans="1:15" hidden="1" x14ac:dyDescent="0.3">
      <c r="A1095" s="1">
        <v>324082</v>
      </c>
      <c r="B1095" s="1" t="s">
        <v>3955</v>
      </c>
      <c r="C1095" s="1">
        <v>69</v>
      </c>
      <c r="D1095" s="1">
        <v>324476</v>
      </c>
      <c r="E1095" s="1" t="s">
        <v>3956</v>
      </c>
      <c r="F1095" s="1">
        <v>69</v>
      </c>
      <c r="G1095" s="1">
        <v>1</v>
      </c>
      <c r="H1095" s="1" t="s">
        <v>5240</v>
      </c>
      <c r="I1095" s="1" t="s">
        <v>5241</v>
      </c>
      <c r="J1095" s="7">
        <v>-31.481231689453125</v>
      </c>
      <c r="K1095" s="7">
        <v>31.481229782104492</v>
      </c>
      <c r="L1095" s="7">
        <v>33</v>
      </c>
      <c r="M1095" s="7">
        <v>95.39766600637725</v>
      </c>
      <c r="N1095" s="7" t="str">
        <f>IF(AND(ISBLANK(A1095),ISBLANK(D1095)),"",IF(AND(A1095&gt;341000,D1095&gt;341000),"EKPC",IF(OR(A1095&gt;341000,D1095&gt;341000),"TIE","LGEE")))</f>
        <v>LGEE</v>
      </c>
      <c r="O1095" s="7"/>
    </row>
    <row r="1096" spans="1:15" hidden="1" x14ac:dyDescent="0.3">
      <c r="I1096" s="1" t="s">
        <v>11124</v>
      </c>
      <c r="J1096" s="7"/>
      <c r="K1096" s="7"/>
      <c r="L1096" s="7"/>
      <c r="M1096" s="7"/>
      <c r="N1096" s="7" t="str">
        <f>IF(AND(ISBLANK(A1096),ISBLANK(D1096)),"",IF(AND(A1096&gt;341000,D1096&gt;341000),"EKPC",IF(OR(A1096&gt;341000,D1096&gt;341000),"TIE","LGEE")))</f>
        <v/>
      </c>
      <c r="O1096" s="7"/>
    </row>
    <row r="1097" spans="1:15" hidden="1" x14ac:dyDescent="0.3">
      <c r="A1097" s="5">
        <v>324082</v>
      </c>
      <c r="B1097" s="5" t="s">
        <v>3955</v>
      </c>
      <c r="C1097" s="5">
        <v>69</v>
      </c>
      <c r="D1097" s="5">
        <v>324476</v>
      </c>
      <c r="E1097" s="5" t="s">
        <v>3956</v>
      </c>
      <c r="F1097" s="5">
        <v>69</v>
      </c>
      <c r="G1097" s="5">
        <v>1</v>
      </c>
      <c r="H1097" s="5" t="s">
        <v>5242</v>
      </c>
      <c r="I1097" s="1" t="s">
        <v>5243</v>
      </c>
      <c r="J1097" s="13">
        <v>-31.482751846313477</v>
      </c>
      <c r="K1097" s="13">
        <v>31.482753753662109</v>
      </c>
      <c r="L1097" s="13">
        <v>33</v>
      </c>
      <c r="M1097" s="13">
        <v>95.402284102006391</v>
      </c>
      <c r="N1097" s="7" t="str">
        <f>IF(AND(ISBLANK(A1097),ISBLANK(D1097)),"",IF(AND(A1097&gt;341000,D1097&gt;341000),"EKPC",IF(OR(A1097&gt;341000,D1097&gt;341000),"TIE","LGEE")))</f>
        <v>LGEE</v>
      </c>
      <c r="O1097" s="13"/>
    </row>
    <row r="1098" spans="1:15" hidden="1" x14ac:dyDescent="0.3">
      <c r="I1098" s="1" t="s">
        <v>11124</v>
      </c>
      <c r="J1098" s="7"/>
      <c r="K1098" s="7"/>
      <c r="L1098" s="7"/>
      <c r="M1098" s="7"/>
      <c r="N1098" s="7" t="str">
        <f>IF(AND(ISBLANK(A1098),ISBLANK(D1098)),"",IF(AND(A1098&gt;341000,D1098&gt;341000),"EKPC",IF(OR(A1098&gt;341000,D1098&gt;341000),"TIE","LGEE")))</f>
        <v/>
      </c>
      <c r="O1098" s="7"/>
    </row>
    <row r="1099" spans="1:15" hidden="1" x14ac:dyDescent="0.3">
      <c r="A1099" s="1">
        <v>324082</v>
      </c>
      <c r="B1099" s="1" t="s">
        <v>3955</v>
      </c>
      <c r="C1099" s="1">
        <v>69</v>
      </c>
      <c r="D1099" s="1">
        <v>324476</v>
      </c>
      <c r="E1099" s="1" t="s">
        <v>3956</v>
      </c>
      <c r="F1099" s="1">
        <v>69</v>
      </c>
      <c r="G1099" s="1">
        <v>1</v>
      </c>
      <c r="H1099" s="1" t="s">
        <v>5244</v>
      </c>
      <c r="I1099" s="1" t="s">
        <v>5245</v>
      </c>
      <c r="J1099" s="7">
        <v>-31.481218338012695</v>
      </c>
      <c r="K1099" s="7">
        <v>31.481218338012695</v>
      </c>
      <c r="L1099" s="7">
        <v>33</v>
      </c>
      <c r="M1099" s="7">
        <v>95.397631327311203</v>
      </c>
      <c r="N1099" s="7" t="str">
        <f>IF(AND(ISBLANK(A1099),ISBLANK(D1099)),"",IF(AND(A1099&gt;341000,D1099&gt;341000),"EKPC",IF(OR(A1099&gt;341000,D1099&gt;341000),"TIE","LGEE")))</f>
        <v>LGEE</v>
      </c>
      <c r="O1099" s="7"/>
    </row>
    <row r="1100" spans="1:15" hidden="1" x14ac:dyDescent="0.3">
      <c r="I1100" s="1" t="s">
        <v>11124</v>
      </c>
      <c r="J1100" s="7"/>
      <c r="K1100" s="7"/>
      <c r="L1100" s="7"/>
      <c r="M1100" s="7"/>
      <c r="N1100" s="7" t="str">
        <f>IF(AND(ISBLANK(A1100),ISBLANK(D1100)),"",IF(AND(A1100&gt;341000,D1100&gt;341000),"EKPC",IF(OR(A1100&gt;341000,D1100&gt;341000),"TIE","LGEE")))</f>
        <v/>
      </c>
      <c r="O1100" s="7"/>
    </row>
    <row r="1101" spans="1:15" hidden="1" x14ac:dyDescent="0.3">
      <c r="A1101" s="5">
        <v>324082</v>
      </c>
      <c r="B1101" s="5" t="s">
        <v>3955</v>
      </c>
      <c r="C1101" s="5">
        <v>69</v>
      </c>
      <c r="D1101" s="5">
        <v>324476</v>
      </c>
      <c r="E1101" s="5" t="s">
        <v>3956</v>
      </c>
      <c r="F1101" s="5">
        <v>69</v>
      </c>
      <c r="G1101" s="5">
        <v>1</v>
      </c>
      <c r="H1101" s="5" t="s">
        <v>5247</v>
      </c>
      <c r="I1101" s="1" t="s">
        <v>5248</v>
      </c>
      <c r="J1101" s="13">
        <v>-31.481292724609375</v>
      </c>
      <c r="K1101" s="13">
        <v>31.481292724609375</v>
      </c>
      <c r="L1101" s="13">
        <v>33</v>
      </c>
      <c r="M1101" s="13">
        <v>95.397856741240531</v>
      </c>
      <c r="N1101" s="7" t="str">
        <f>IF(AND(ISBLANK(A1101),ISBLANK(D1101)),"",IF(AND(A1101&gt;341000,D1101&gt;341000),"EKPC",IF(OR(A1101&gt;341000,D1101&gt;341000),"TIE","LGEE")))</f>
        <v>LGEE</v>
      </c>
      <c r="O1101" s="13"/>
    </row>
    <row r="1102" spans="1:15" hidden="1" x14ac:dyDescent="0.3">
      <c r="I1102" s="1" t="s">
        <v>11124</v>
      </c>
      <c r="J1102" s="7"/>
      <c r="K1102" s="7"/>
      <c r="L1102" s="7"/>
      <c r="M1102" s="7"/>
      <c r="N1102" s="7" t="str">
        <f>IF(AND(ISBLANK(A1102),ISBLANK(D1102)),"",IF(AND(A1102&gt;341000,D1102&gt;341000),"EKPC",IF(OR(A1102&gt;341000,D1102&gt;341000),"TIE","LGEE")))</f>
        <v/>
      </c>
      <c r="O1102" s="7"/>
    </row>
    <row r="1103" spans="1:15" hidden="1" x14ac:dyDescent="0.3">
      <c r="A1103" s="1">
        <v>324082</v>
      </c>
      <c r="B1103" s="1" t="s">
        <v>3955</v>
      </c>
      <c r="C1103" s="1">
        <v>69</v>
      </c>
      <c r="D1103" s="1">
        <v>324476</v>
      </c>
      <c r="E1103" s="1" t="s">
        <v>3956</v>
      </c>
      <c r="F1103" s="1">
        <v>69</v>
      </c>
      <c r="G1103" s="1">
        <v>1</v>
      </c>
      <c r="H1103" s="1" t="s">
        <v>5250</v>
      </c>
      <c r="I1103" s="1" t="s">
        <v>5251</v>
      </c>
      <c r="J1103" s="7">
        <v>-31.481117248535156</v>
      </c>
      <c r="K1103" s="7">
        <v>31.481117248535156</v>
      </c>
      <c r="L1103" s="7">
        <v>33</v>
      </c>
      <c r="M1103" s="7">
        <v>95.397324995561078</v>
      </c>
      <c r="N1103" s="7" t="str">
        <f>IF(AND(ISBLANK(A1103),ISBLANK(D1103)),"",IF(AND(A1103&gt;341000,D1103&gt;341000),"EKPC",IF(OR(A1103&gt;341000,D1103&gt;341000),"TIE","LGEE")))</f>
        <v>LGEE</v>
      </c>
      <c r="O1103" s="7"/>
    </row>
    <row r="1104" spans="1:15" hidden="1" x14ac:dyDescent="0.3">
      <c r="I1104" s="1" t="s">
        <v>11124</v>
      </c>
      <c r="J1104" s="7"/>
      <c r="K1104" s="7"/>
      <c r="L1104" s="7"/>
      <c r="M1104" s="7"/>
      <c r="N1104" s="7" t="str">
        <f>IF(AND(ISBLANK(A1104),ISBLANK(D1104)),"",IF(AND(A1104&gt;341000,D1104&gt;341000),"EKPC",IF(OR(A1104&gt;341000,D1104&gt;341000),"TIE","LGEE")))</f>
        <v/>
      </c>
      <c r="O1104" s="7"/>
    </row>
    <row r="1105" spans="1:15" hidden="1" x14ac:dyDescent="0.3">
      <c r="A1105" s="5">
        <v>324082</v>
      </c>
      <c r="B1105" s="5" t="s">
        <v>3955</v>
      </c>
      <c r="C1105" s="5">
        <v>69</v>
      </c>
      <c r="D1105" s="5">
        <v>324476</v>
      </c>
      <c r="E1105" s="5" t="s">
        <v>3956</v>
      </c>
      <c r="F1105" s="5">
        <v>69</v>
      </c>
      <c r="G1105" s="5">
        <v>1</v>
      </c>
      <c r="H1105" s="5" t="s">
        <v>5252</v>
      </c>
      <c r="I1105" s="1" t="s">
        <v>5253</v>
      </c>
      <c r="J1105" s="13">
        <v>-31.481224060058594</v>
      </c>
      <c r="K1105" s="13">
        <v>31.481224060058594</v>
      </c>
      <c r="L1105" s="13">
        <v>33</v>
      </c>
      <c r="M1105" s="13">
        <v>95.397648666844219</v>
      </c>
      <c r="N1105" s="7" t="str">
        <f>IF(AND(ISBLANK(A1105),ISBLANK(D1105)),"",IF(AND(A1105&gt;341000,D1105&gt;341000),"EKPC",IF(OR(A1105&gt;341000,D1105&gt;341000),"TIE","LGEE")))</f>
        <v>LGEE</v>
      </c>
      <c r="O1105" s="13"/>
    </row>
    <row r="1106" spans="1:15" hidden="1" x14ac:dyDescent="0.3">
      <c r="I1106" s="1" t="s">
        <v>11124</v>
      </c>
      <c r="J1106" s="7"/>
      <c r="K1106" s="7"/>
      <c r="L1106" s="7"/>
      <c r="M1106" s="7"/>
      <c r="N1106" s="7" t="str">
        <f>IF(AND(ISBLANK(A1106),ISBLANK(D1106)),"",IF(AND(A1106&gt;341000,D1106&gt;341000),"EKPC",IF(OR(A1106&gt;341000,D1106&gt;341000),"TIE","LGEE")))</f>
        <v/>
      </c>
      <c r="O1106" s="7"/>
    </row>
    <row r="1107" spans="1:15" hidden="1" x14ac:dyDescent="0.3">
      <c r="A1107" s="1">
        <v>324082</v>
      </c>
      <c r="B1107" s="1" t="s">
        <v>3955</v>
      </c>
      <c r="C1107" s="1">
        <v>69</v>
      </c>
      <c r="D1107" s="1">
        <v>324476</v>
      </c>
      <c r="E1107" s="1" t="s">
        <v>3956</v>
      </c>
      <c r="F1107" s="1">
        <v>69</v>
      </c>
      <c r="G1107" s="1">
        <v>1</v>
      </c>
      <c r="H1107" s="1" t="s">
        <v>5254</v>
      </c>
      <c r="I1107" s="1" t="s">
        <v>5255</v>
      </c>
      <c r="J1107" s="7">
        <v>-31.481315612792969</v>
      </c>
      <c r="K1107" s="7">
        <v>31.481313705444336</v>
      </c>
      <c r="L1107" s="7">
        <v>33</v>
      </c>
      <c r="M1107" s="7">
        <v>95.397920319528296</v>
      </c>
      <c r="N1107" s="7" t="str">
        <f>IF(AND(ISBLANK(A1107),ISBLANK(D1107)),"",IF(AND(A1107&gt;341000,D1107&gt;341000),"EKPC",IF(OR(A1107&gt;341000,D1107&gt;341000),"TIE","LGEE")))</f>
        <v>LGEE</v>
      </c>
      <c r="O1107" s="7"/>
    </row>
    <row r="1108" spans="1:15" hidden="1" x14ac:dyDescent="0.3">
      <c r="I1108" s="1" t="s">
        <v>11124</v>
      </c>
      <c r="J1108" s="7"/>
      <c r="K1108" s="7"/>
      <c r="L1108" s="7"/>
      <c r="M1108" s="7"/>
      <c r="N1108" s="7" t="str">
        <f>IF(AND(ISBLANK(A1108),ISBLANK(D1108)),"",IF(AND(A1108&gt;341000,D1108&gt;341000),"EKPC",IF(OR(A1108&gt;341000,D1108&gt;341000),"TIE","LGEE")))</f>
        <v/>
      </c>
      <c r="O1108" s="7"/>
    </row>
    <row r="1109" spans="1:15" hidden="1" x14ac:dyDescent="0.3">
      <c r="A1109" s="5">
        <v>324082</v>
      </c>
      <c r="B1109" s="5" t="s">
        <v>3955</v>
      </c>
      <c r="C1109" s="5">
        <v>69</v>
      </c>
      <c r="D1109" s="5">
        <v>324476</v>
      </c>
      <c r="E1109" s="5" t="s">
        <v>3956</v>
      </c>
      <c r="F1109" s="5">
        <v>69</v>
      </c>
      <c r="G1109" s="5">
        <v>1</v>
      </c>
      <c r="H1109" s="5" t="s">
        <v>5256</v>
      </c>
      <c r="I1109" s="1" t="s">
        <v>5257</v>
      </c>
      <c r="J1109" s="13">
        <v>-31.481317520141602</v>
      </c>
      <c r="K1109" s="13">
        <v>31.481317520141602</v>
      </c>
      <c r="L1109" s="13">
        <v>33</v>
      </c>
      <c r="M1109" s="13">
        <v>95.397931879216969</v>
      </c>
      <c r="N1109" s="7" t="str">
        <f>IF(AND(ISBLANK(A1109),ISBLANK(D1109)),"",IF(AND(A1109&gt;341000,D1109&gt;341000),"EKPC",IF(OR(A1109&gt;341000,D1109&gt;341000),"TIE","LGEE")))</f>
        <v>LGEE</v>
      </c>
      <c r="O1109" s="13"/>
    </row>
    <row r="1110" spans="1:15" hidden="1" x14ac:dyDescent="0.3">
      <c r="I1110" s="1" t="s">
        <v>11124</v>
      </c>
      <c r="J1110" s="7"/>
      <c r="K1110" s="7"/>
      <c r="L1110" s="7"/>
      <c r="M1110" s="7"/>
      <c r="N1110" s="7" t="str">
        <f>IF(AND(ISBLANK(A1110),ISBLANK(D1110)),"",IF(AND(A1110&gt;341000,D1110&gt;341000),"EKPC",IF(OR(A1110&gt;341000,D1110&gt;341000),"TIE","LGEE")))</f>
        <v/>
      </c>
      <c r="O1110" s="7"/>
    </row>
    <row r="1111" spans="1:15" hidden="1" x14ac:dyDescent="0.3">
      <c r="A1111" s="1">
        <v>324082</v>
      </c>
      <c r="B1111" s="1" t="s">
        <v>3955</v>
      </c>
      <c r="C1111" s="1">
        <v>69</v>
      </c>
      <c r="D1111" s="1">
        <v>324476</v>
      </c>
      <c r="E1111" s="1" t="s">
        <v>3956</v>
      </c>
      <c r="F1111" s="1">
        <v>69</v>
      </c>
      <c r="G1111" s="1">
        <v>1</v>
      </c>
      <c r="H1111" s="1" t="s">
        <v>5258</v>
      </c>
      <c r="I1111" s="1" t="s">
        <v>5259</v>
      </c>
      <c r="J1111" s="7">
        <v>-31.481565475463867</v>
      </c>
      <c r="K1111" s="7">
        <v>31.481563568115234</v>
      </c>
      <c r="L1111" s="7">
        <v>33</v>
      </c>
      <c r="M1111" s="7">
        <v>95.398677479137078</v>
      </c>
      <c r="N1111" s="7" t="str">
        <f>IF(AND(ISBLANK(A1111),ISBLANK(D1111)),"",IF(AND(A1111&gt;341000,D1111&gt;341000),"EKPC",IF(OR(A1111&gt;341000,D1111&gt;341000),"TIE","LGEE")))</f>
        <v>LGEE</v>
      </c>
      <c r="O1111" s="7"/>
    </row>
    <row r="1112" spans="1:15" hidden="1" x14ac:dyDescent="0.3">
      <c r="I1112" s="1" t="s">
        <v>11124</v>
      </c>
      <c r="J1112" s="7"/>
      <c r="K1112" s="7"/>
      <c r="L1112" s="7"/>
      <c r="M1112" s="7"/>
      <c r="N1112" s="7" t="str">
        <f>IF(AND(ISBLANK(A1112),ISBLANK(D1112)),"",IF(AND(A1112&gt;341000,D1112&gt;341000),"EKPC",IF(OR(A1112&gt;341000,D1112&gt;341000),"TIE","LGEE")))</f>
        <v/>
      </c>
      <c r="O1112" s="7"/>
    </row>
    <row r="1113" spans="1:15" hidden="1" x14ac:dyDescent="0.3">
      <c r="A1113" s="5">
        <v>324082</v>
      </c>
      <c r="B1113" s="5" t="s">
        <v>3955</v>
      </c>
      <c r="C1113" s="5">
        <v>69</v>
      </c>
      <c r="D1113" s="5">
        <v>324476</v>
      </c>
      <c r="E1113" s="5" t="s">
        <v>3956</v>
      </c>
      <c r="F1113" s="5">
        <v>69</v>
      </c>
      <c r="G1113" s="5">
        <v>1</v>
      </c>
      <c r="H1113" s="5" t="s">
        <v>5260</v>
      </c>
      <c r="I1113" s="1" t="s">
        <v>5261</v>
      </c>
      <c r="J1113" s="13">
        <v>-31.481910705566406</v>
      </c>
      <c r="K1113" s="13">
        <v>31.481910705566406</v>
      </c>
      <c r="L1113" s="13">
        <v>33</v>
      </c>
      <c r="M1113" s="13">
        <v>95.399729410807296</v>
      </c>
      <c r="N1113" s="7" t="str">
        <f>IF(AND(ISBLANK(A1113),ISBLANK(D1113)),"",IF(AND(A1113&gt;341000,D1113&gt;341000),"EKPC",IF(OR(A1113&gt;341000,D1113&gt;341000),"TIE","LGEE")))</f>
        <v>LGEE</v>
      </c>
      <c r="O1113" s="13"/>
    </row>
    <row r="1114" spans="1:15" hidden="1" x14ac:dyDescent="0.3">
      <c r="I1114" s="1" t="s">
        <v>11124</v>
      </c>
      <c r="J1114" s="7"/>
      <c r="K1114" s="7"/>
      <c r="L1114" s="7"/>
      <c r="M1114" s="7"/>
      <c r="N1114" s="7" t="str">
        <f>IF(AND(ISBLANK(A1114),ISBLANK(D1114)),"",IF(AND(A1114&gt;341000,D1114&gt;341000),"EKPC",IF(OR(A1114&gt;341000,D1114&gt;341000),"TIE","LGEE")))</f>
        <v/>
      </c>
      <c r="O1114" s="7"/>
    </row>
    <row r="1115" spans="1:15" hidden="1" x14ac:dyDescent="0.3">
      <c r="A1115" s="1">
        <v>324082</v>
      </c>
      <c r="B1115" s="1" t="s">
        <v>3955</v>
      </c>
      <c r="C1115" s="1">
        <v>69</v>
      </c>
      <c r="D1115" s="1">
        <v>324476</v>
      </c>
      <c r="E1115" s="1" t="s">
        <v>3956</v>
      </c>
      <c r="F1115" s="1">
        <v>69</v>
      </c>
      <c r="G1115" s="1">
        <v>1</v>
      </c>
      <c r="H1115" s="1" t="s">
        <v>5262</v>
      </c>
      <c r="I1115" s="1" t="s">
        <v>5263</v>
      </c>
      <c r="J1115" s="7">
        <v>-31.481313705444336</v>
      </c>
      <c r="K1115" s="7">
        <v>31.481313705444336</v>
      </c>
      <c r="L1115" s="7">
        <v>33</v>
      </c>
      <c r="M1115" s="7">
        <v>95.397920319528296</v>
      </c>
      <c r="N1115" s="7" t="str">
        <f>IF(AND(ISBLANK(A1115),ISBLANK(D1115)),"",IF(AND(A1115&gt;341000,D1115&gt;341000),"EKPC",IF(OR(A1115&gt;341000,D1115&gt;341000),"TIE","LGEE")))</f>
        <v>LGEE</v>
      </c>
      <c r="O1115" s="7"/>
    </row>
    <row r="1116" spans="1:15" hidden="1" x14ac:dyDescent="0.3">
      <c r="I1116" s="1" t="s">
        <v>11124</v>
      </c>
      <c r="J1116" s="7"/>
      <c r="K1116" s="7"/>
      <c r="L1116" s="7"/>
      <c r="M1116" s="7"/>
      <c r="N1116" s="7" t="str">
        <f>IF(AND(ISBLANK(A1116),ISBLANK(D1116)),"",IF(AND(A1116&gt;341000,D1116&gt;341000),"EKPC",IF(OR(A1116&gt;341000,D1116&gt;341000),"TIE","LGEE")))</f>
        <v/>
      </c>
      <c r="O1116" s="7"/>
    </row>
    <row r="1117" spans="1:15" hidden="1" x14ac:dyDescent="0.3">
      <c r="A1117" s="5">
        <v>324082</v>
      </c>
      <c r="B1117" s="5" t="s">
        <v>3955</v>
      </c>
      <c r="C1117" s="5">
        <v>69</v>
      </c>
      <c r="D1117" s="5">
        <v>324476</v>
      </c>
      <c r="E1117" s="5" t="s">
        <v>3956</v>
      </c>
      <c r="F1117" s="5">
        <v>69</v>
      </c>
      <c r="G1117" s="5">
        <v>1</v>
      </c>
      <c r="H1117" s="5" t="s">
        <v>5264</v>
      </c>
      <c r="I1117" s="1" t="s">
        <v>5265</v>
      </c>
      <c r="J1117" s="13">
        <v>-31.481317520141602</v>
      </c>
      <c r="K1117" s="13">
        <v>31.481317520141602</v>
      </c>
      <c r="L1117" s="13">
        <v>33</v>
      </c>
      <c r="M1117" s="13">
        <v>95.397931879216969</v>
      </c>
      <c r="N1117" s="7" t="str">
        <f>IF(AND(ISBLANK(A1117),ISBLANK(D1117)),"",IF(AND(A1117&gt;341000,D1117&gt;341000),"EKPC",IF(OR(A1117&gt;341000,D1117&gt;341000),"TIE","LGEE")))</f>
        <v>LGEE</v>
      </c>
      <c r="O1117" s="13"/>
    </row>
    <row r="1118" spans="1:15" hidden="1" x14ac:dyDescent="0.3">
      <c r="I1118" s="1" t="s">
        <v>11124</v>
      </c>
      <c r="J1118" s="7"/>
      <c r="K1118" s="7"/>
      <c r="L1118" s="7"/>
      <c r="M1118" s="7"/>
      <c r="N1118" s="7" t="str">
        <f>IF(AND(ISBLANK(A1118),ISBLANK(D1118)),"",IF(AND(A1118&gt;341000,D1118&gt;341000),"EKPC",IF(OR(A1118&gt;341000,D1118&gt;341000),"TIE","LGEE")))</f>
        <v/>
      </c>
      <c r="O1118" s="7"/>
    </row>
    <row r="1119" spans="1:15" hidden="1" x14ac:dyDescent="0.3">
      <c r="A1119" s="1">
        <v>324082</v>
      </c>
      <c r="B1119" s="1" t="s">
        <v>3955</v>
      </c>
      <c r="C1119" s="1">
        <v>69</v>
      </c>
      <c r="D1119" s="1">
        <v>324476</v>
      </c>
      <c r="E1119" s="1" t="s">
        <v>3956</v>
      </c>
      <c r="F1119" s="1">
        <v>69</v>
      </c>
      <c r="G1119" s="1">
        <v>1</v>
      </c>
      <c r="H1119" s="1" t="s">
        <v>5266</v>
      </c>
      <c r="I1119" s="1" t="s">
        <v>5267</v>
      </c>
      <c r="J1119" s="7">
        <v>-31.481485366821289</v>
      </c>
      <c r="K1119" s="7">
        <v>31.481483459472656</v>
      </c>
      <c r="L1119" s="7">
        <v>33</v>
      </c>
      <c r="M1119" s="7">
        <v>95.398434725674718</v>
      </c>
      <c r="N1119" s="7" t="str">
        <f>IF(AND(ISBLANK(A1119),ISBLANK(D1119)),"",IF(AND(A1119&gt;341000,D1119&gt;341000),"EKPC",IF(OR(A1119&gt;341000,D1119&gt;341000),"TIE","LGEE")))</f>
        <v>LGEE</v>
      </c>
      <c r="O1119" s="7"/>
    </row>
    <row r="1120" spans="1:15" hidden="1" x14ac:dyDescent="0.3">
      <c r="I1120" s="1" t="s">
        <v>11124</v>
      </c>
      <c r="J1120" s="7"/>
      <c r="K1120" s="7"/>
      <c r="L1120" s="7"/>
      <c r="M1120" s="7"/>
      <c r="N1120" s="7" t="str">
        <f>IF(AND(ISBLANK(A1120),ISBLANK(D1120)),"",IF(AND(A1120&gt;341000,D1120&gt;341000),"EKPC",IF(OR(A1120&gt;341000,D1120&gt;341000),"TIE","LGEE")))</f>
        <v/>
      </c>
      <c r="O1120" s="7"/>
    </row>
    <row r="1121" spans="1:15" hidden="1" x14ac:dyDescent="0.3">
      <c r="A1121" s="5">
        <v>324082</v>
      </c>
      <c r="B1121" s="5" t="s">
        <v>3955</v>
      </c>
      <c r="C1121" s="5">
        <v>69</v>
      </c>
      <c r="D1121" s="5">
        <v>324476</v>
      </c>
      <c r="E1121" s="5" t="s">
        <v>3956</v>
      </c>
      <c r="F1121" s="5">
        <v>69</v>
      </c>
      <c r="G1121" s="5">
        <v>1</v>
      </c>
      <c r="H1121" s="5" t="s">
        <v>5269</v>
      </c>
      <c r="I1121" s="1" t="s">
        <v>5270</v>
      </c>
      <c r="J1121" s="13">
        <v>-31.481622695922852</v>
      </c>
      <c r="K1121" s="13">
        <v>31.481624603271484</v>
      </c>
      <c r="L1121" s="13">
        <v>33</v>
      </c>
      <c r="M1121" s="13">
        <v>95.398862434156015</v>
      </c>
      <c r="N1121" s="7" t="str">
        <f>IF(AND(ISBLANK(A1121),ISBLANK(D1121)),"",IF(AND(A1121&gt;341000,D1121&gt;341000),"EKPC",IF(OR(A1121&gt;341000,D1121&gt;341000),"TIE","LGEE")))</f>
        <v>LGEE</v>
      </c>
      <c r="O1121" s="13"/>
    </row>
    <row r="1122" spans="1:15" hidden="1" x14ac:dyDescent="0.3">
      <c r="I1122" s="1" t="s">
        <v>11124</v>
      </c>
      <c r="J1122" s="7"/>
      <c r="K1122" s="7"/>
      <c r="L1122" s="7"/>
      <c r="M1122" s="7"/>
      <c r="N1122" s="7" t="str">
        <f>IF(AND(ISBLANK(A1122),ISBLANK(D1122)),"",IF(AND(A1122&gt;341000,D1122&gt;341000),"EKPC",IF(OR(A1122&gt;341000,D1122&gt;341000),"TIE","LGEE")))</f>
        <v/>
      </c>
      <c r="O1122" s="7"/>
    </row>
    <row r="1123" spans="1:15" hidden="1" x14ac:dyDescent="0.3">
      <c r="A1123" s="1">
        <v>324082</v>
      </c>
      <c r="B1123" s="1" t="s">
        <v>3955</v>
      </c>
      <c r="C1123" s="1">
        <v>69</v>
      </c>
      <c r="D1123" s="1">
        <v>324476</v>
      </c>
      <c r="E1123" s="1" t="s">
        <v>3956</v>
      </c>
      <c r="F1123" s="1">
        <v>69</v>
      </c>
      <c r="G1123" s="1">
        <v>1</v>
      </c>
      <c r="H1123" s="1" t="s">
        <v>5271</v>
      </c>
      <c r="I1123" s="1" t="s">
        <v>5272</v>
      </c>
      <c r="J1123" s="7">
        <v>-31.481742858886719</v>
      </c>
      <c r="K1123" s="7">
        <v>31.481742858886719</v>
      </c>
      <c r="L1123" s="7">
        <v>33</v>
      </c>
      <c r="M1123" s="7">
        <v>95.399220784505204</v>
      </c>
      <c r="N1123" s="7" t="str">
        <f>IF(AND(ISBLANK(A1123),ISBLANK(D1123)),"",IF(AND(A1123&gt;341000,D1123&gt;341000),"EKPC",IF(OR(A1123&gt;341000,D1123&gt;341000),"TIE","LGEE")))</f>
        <v>LGEE</v>
      </c>
      <c r="O1123" s="7"/>
    </row>
    <row r="1124" spans="1:15" hidden="1" x14ac:dyDescent="0.3">
      <c r="I1124" s="1" t="s">
        <v>11124</v>
      </c>
      <c r="J1124" s="7"/>
      <c r="K1124" s="7"/>
      <c r="L1124" s="7"/>
      <c r="M1124" s="7"/>
      <c r="N1124" s="7" t="str">
        <f>IF(AND(ISBLANK(A1124),ISBLANK(D1124)),"",IF(AND(A1124&gt;341000,D1124&gt;341000),"EKPC",IF(OR(A1124&gt;341000,D1124&gt;341000),"TIE","LGEE")))</f>
        <v/>
      </c>
      <c r="O1124" s="7"/>
    </row>
    <row r="1125" spans="1:15" hidden="1" x14ac:dyDescent="0.3">
      <c r="A1125" s="5">
        <v>324082</v>
      </c>
      <c r="B1125" s="5" t="s">
        <v>3955</v>
      </c>
      <c r="C1125" s="5">
        <v>69</v>
      </c>
      <c r="D1125" s="5">
        <v>324476</v>
      </c>
      <c r="E1125" s="5" t="s">
        <v>3956</v>
      </c>
      <c r="F1125" s="5">
        <v>69</v>
      </c>
      <c r="G1125" s="5">
        <v>1</v>
      </c>
      <c r="H1125" s="5" t="s">
        <v>5273</v>
      </c>
      <c r="I1125" s="1" t="s">
        <v>5274</v>
      </c>
      <c r="J1125" s="13">
        <v>-31.481342315673828</v>
      </c>
      <c r="K1125" s="13">
        <v>31.481344223022461</v>
      </c>
      <c r="L1125" s="13">
        <v>33</v>
      </c>
      <c r="M1125" s="13">
        <v>95.398012797037765</v>
      </c>
      <c r="N1125" s="7" t="str">
        <f>IF(AND(ISBLANK(A1125),ISBLANK(D1125)),"",IF(AND(A1125&gt;341000,D1125&gt;341000),"EKPC",IF(OR(A1125&gt;341000,D1125&gt;341000),"TIE","LGEE")))</f>
        <v>LGEE</v>
      </c>
      <c r="O1125" s="13"/>
    </row>
    <row r="1126" spans="1:15" hidden="1" x14ac:dyDescent="0.3">
      <c r="I1126" s="1" t="s">
        <v>11124</v>
      </c>
      <c r="J1126" s="7"/>
      <c r="K1126" s="7"/>
      <c r="L1126" s="7"/>
      <c r="M1126" s="7"/>
      <c r="N1126" s="7" t="str">
        <f>IF(AND(ISBLANK(A1126),ISBLANK(D1126)),"",IF(AND(A1126&gt;341000,D1126&gt;341000),"EKPC",IF(OR(A1126&gt;341000,D1126&gt;341000),"TIE","LGEE")))</f>
        <v/>
      </c>
      <c r="O1126" s="7"/>
    </row>
    <row r="1127" spans="1:15" hidden="1" x14ac:dyDescent="0.3">
      <c r="A1127" s="1">
        <v>324082</v>
      </c>
      <c r="B1127" s="1" t="s">
        <v>3955</v>
      </c>
      <c r="C1127" s="1">
        <v>69</v>
      </c>
      <c r="D1127" s="1">
        <v>324476</v>
      </c>
      <c r="E1127" s="1" t="s">
        <v>3956</v>
      </c>
      <c r="F1127" s="1">
        <v>69</v>
      </c>
      <c r="G1127" s="1">
        <v>1</v>
      </c>
      <c r="H1127" s="1" t="s">
        <v>5275</v>
      </c>
      <c r="I1127" s="1" t="s">
        <v>5276</v>
      </c>
      <c r="J1127" s="7">
        <v>-31.481922149658203</v>
      </c>
      <c r="K1127" s="7">
        <v>31.481922149658203</v>
      </c>
      <c r="L1127" s="7">
        <v>33</v>
      </c>
      <c r="M1127" s="7">
        <v>95.399764089873344</v>
      </c>
      <c r="N1127" s="7" t="str">
        <f>IF(AND(ISBLANK(A1127),ISBLANK(D1127)),"",IF(AND(A1127&gt;341000,D1127&gt;341000),"EKPC",IF(OR(A1127&gt;341000,D1127&gt;341000),"TIE","LGEE")))</f>
        <v>LGEE</v>
      </c>
      <c r="O1127" s="7"/>
    </row>
    <row r="1128" spans="1:15" hidden="1" x14ac:dyDescent="0.3">
      <c r="I1128" s="1" t="s">
        <v>11124</v>
      </c>
      <c r="J1128" s="7"/>
      <c r="K1128" s="7"/>
      <c r="L1128" s="7"/>
      <c r="M1128" s="7"/>
      <c r="N1128" s="7" t="str">
        <f>IF(AND(ISBLANK(A1128),ISBLANK(D1128)),"",IF(AND(A1128&gt;341000,D1128&gt;341000),"EKPC",IF(OR(A1128&gt;341000,D1128&gt;341000),"TIE","LGEE")))</f>
        <v/>
      </c>
      <c r="O1128" s="7"/>
    </row>
    <row r="1129" spans="1:15" hidden="1" x14ac:dyDescent="0.3">
      <c r="A1129" s="5">
        <v>324082</v>
      </c>
      <c r="B1129" s="5" t="s">
        <v>3955</v>
      </c>
      <c r="C1129" s="5">
        <v>69</v>
      </c>
      <c r="D1129" s="5">
        <v>324476</v>
      </c>
      <c r="E1129" s="5" t="s">
        <v>3956</v>
      </c>
      <c r="F1129" s="5">
        <v>69</v>
      </c>
      <c r="G1129" s="5">
        <v>1</v>
      </c>
      <c r="H1129" s="5" t="s">
        <v>5277</v>
      </c>
      <c r="I1129" s="1" t="s">
        <v>5278</v>
      </c>
      <c r="J1129" s="13">
        <v>-31.481485366821289</v>
      </c>
      <c r="K1129" s="13">
        <v>31.481487274169922</v>
      </c>
      <c r="L1129" s="13">
        <v>33</v>
      </c>
      <c r="M1129" s="13">
        <v>95.398446285363406</v>
      </c>
      <c r="N1129" s="7" t="str">
        <f>IF(AND(ISBLANK(A1129),ISBLANK(D1129)),"",IF(AND(A1129&gt;341000,D1129&gt;341000),"EKPC",IF(OR(A1129&gt;341000,D1129&gt;341000),"TIE","LGEE")))</f>
        <v>LGEE</v>
      </c>
      <c r="O1129" s="13"/>
    </row>
    <row r="1130" spans="1:15" hidden="1" x14ac:dyDescent="0.3">
      <c r="I1130" s="1" t="s">
        <v>11124</v>
      </c>
      <c r="J1130" s="7"/>
      <c r="K1130" s="7"/>
      <c r="L1130" s="7"/>
      <c r="M1130" s="7"/>
      <c r="N1130" s="7" t="str">
        <f>IF(AND(ISBLANK(A1130),ISBLANK(D1130)),"",IF(AND(A1130&gt;341000,D1130&gt;341000),"EKPC",IF(OR(A1130&gt;341000,D1130&gt;341000),"TIE","LGEE")))</f>
        <v/>
      </c>
      <c r="O1130" s="7"/>
    </row>
    <row r="1131" spans="1:15" hidden="1" x14ac:dyDescent="0.3">
      <c r="A1131" s="1">
        <v>324082</v>
      </c>
      <c r="B1131" s="1" t="s">
        <v>3955</v>
      </c>
      <c r="C1131" s="1">
        <v>69</v>
      </c>
      <c r="D1131" s="1">
        <v>324476</v>
      </c>
      <c r="E1131" s="1" t="s">
        <v>3956</v>
      </c>
      <c r="F1131" s="1">
        <v>69</v>
      </c>
      <c r="G1131" s="1">
        <v>1</v>
      </c>
      <c r="H1131" s="1" t="s">
        <v>5280</v>
      </c>
      <c r="I1131" s="1" t="s">
        <v>5281</v>
      </c>
      <c r="J1131" s="7">
        <v>-31.481399536132813</v>
      </c>
      <c r="K1131" s="7">
        <v>31.481399536132813</v>
      </c>
      <c r="L1131" s="7">
        <v>33</v>
      </c>
      <c r="M1131" s="7">
        <v>95.398180412523672</v>
      </c>
      <c r="N1131" s="7" t="str">
        <f>IF(AND(ISBLANK(A1131),ISBLANK(D1131)),"",IF(AND(A1131&gt;341000,D1131&gt;341000),"EKPC",IF(OR(A1131&gt;341000,D1131&gt;341000),"TIE","LGEE")))</f>
        <v>LGEE</v>
      </c>
      <c r="O1131" s="7"/>
    </row>
    <row r="1132" spans="1:15" hidden="1" x14ac:dyDescent="0.3">
      <c r="I1132" s="1" t="s">
        <v>11124</v>
      </c>
      <c r="J1132" s="7"/>
      <c r="K1132" s="7"/>
      <c r="L1132" s="7"/>
      <c r="M1132" s="7"/>
      <c r="N1132" s="7" t="str">
        <f>IF(AND(ISBLANK(A1132),ISBLANK(D1132)),"",IF(AND(A1132&gt;341000,D1132&gt;341000),"EKPC",IF(OR(A1132&gt;341000,D1132&gt;341000),"TIE","LGEE")))</f>
        <v/>
      </c>
      <c r="O1132" s="7"/>
    </row>
    <row r="1133" spans="1:15" hidden="1" x14ac:dyDescent="0.3">
      <c r="A1133" s="5">
        <v>324082</v>
      </c>
      <c r="B1133" s="5" t="s">
        <v>3955</v>
      </c>
      <c r="C1133" s="5">
        <v>69</v>
      </c>
      <c r="D1133" s="5">
        <v>324476</v>
      </c>
      <c r="E1133" s="5" t="s">
        <v>3956</v>
      </c>
      <c r="F1133" s="5">
        <v>69</v>
      </c>
      <c r="G1133" s="5">
        <v>1</v>
      </c>
      <c r="H1133" s="5" t="s">
        <v>5282</v>
      </c>
      <c r="I1133" s="1" t="s">
        <v>5283</v>
      </c>
      <c r="J1133" s="13">
        <v>-31.481191635131836</v>
      </c>
      <c r="K1133" s="13">
        <v>31.481193542480469</v>
      </c>
      <c r="L1133" s="13">
        <v>33</v>
      </c>
      <c r="M1133" s="13">
        <v>95.39755618933475</v>
      </c>
      <c r="N1133" s="7" t="str">
        <f>IF(AND(ISBLANK(A1133),ISBLANK(D1133)),"",IF(AND(A1133&gt;341000,D1133&gt;341000),"EKPC",IF(OR(A1133&gt;341000,D1133&gt;341000),"TIE","LGEE")))</f>
        <v>LGEE</v>
      </c>
      <c r="O1133" s="13"/>
    </row>
    <row r="1134" spans="1:15" hidden="1" x14ac:dyDescent="0.3">
      <c r="I1134" s="1" t="s">
        <v>11124</v>
      </c>
      <c r="J1134" s="7"/>
      <c r="K1134" s="7"/>
      <c r="L1134" s="7"/>
      <c r="M1134" s="7"/>
      <c r="N1134" s="7" t="str">
        <f>IF(AND(ISBLANK(A1134),ISBLANK(D1134)),"",IF(AND(A1134&gt;341000,D1134&gt;341000),"EKPC",IF(OR(A1134&gt;341000,D1134&gt;341000),"TIE","LGEE")))</f>
        <v/>
      </c>
      <c r="O1134" s="7"/>
    </row>
    <row r="1135" spans="1:15" hidden="1" x14ac:dyDescent="0.3">
      <c r="A1135" s="1">
        <v>324082</v>
      </c>
      <c r="B1135" s="1" t="s">
        <v>3955</v>
      </c>
      <c r="C1135" s="1">
        <v>69</v>
      </c>
      <c r="D1135" s="1">
        <v>324476</v>
      </c>
      <c r="E1135" s="1" t="s">
        <v>3956</v>
      </c>
      <c r="F1135" s="1">
        <v>69</v>
      </c>
      <c r="G1135" s="1">
        <v>1</v>
      </c>
      <c r="H1135" s="1" t="s">
        <v>5285</v>
      </c>
      <c r="I1135" s="1" t="s">
        <v>5286</v>
      </c>
      <c r="J1135" s="7">
        <v>-31.481252670288086</v>
      </c>
      <c r="K1135" s="7">
        <v>31.481250762939453</v>
      </c>
      <c r="L1135" s="7">
        <v>33</v>
      </c>
      <c r="M1135" s="7">
        <v>95.397729584665015</v>
      </c>
      <c r="N1135" s="7" t="str">
        <f>IF(AND(ISBLANK(A1135),ISBLANK(D1135)),"",IF(AND(A1135&gt;341000,D1135&gt;341000),"EKPC",IF(OR(A1135&gt;341000,D1135&gt;341000),"TIE","LGEE")))</f>
        <v>LGEE</v>
      </c>
      <c r="O1135" s="7"/>
    </row>
    <row r="1136" spans="1:15" hidden="1" x14ac:dyDescent="0.3">
      <c r="I1136" s="1" t="s">
        <v>11124</v>
      </c>
      <c r="J1136" s="7"/>
      <c r="K1136" s="7"/>
      <c r="L1136" s="7"/>
      <c r="M1136" s="7"/>
      <c r="N1136" s="7" t="str">
        <f>IF(AND(ISBLANK(A1136),ISBLANK(D1136)),"",IF(AND(A1136&gt;341000,D1136&gt;341000),"EKPC",IF(OR(A1136&gt;341000,D1136&gt;341000),"TIE","LGEE")))</f>
        <v/>
      </c>
      <c r="O1136" s="7"/>
    </row>
    <row r="1137" spans="1:15" hidden="1" x14ac:dyDescent="0.3">
      <c r="A1137" s="5">
        <v>324082</v>
      </c>
      <c r="B1137" s="5" t="s">
        <v>3955</v>
      </c>
      <c r="C1137" s="5">
        <v>69</v>
      </c>
      <c r="D1137" s="5">
        <v>324476</v>
      </c>
      <c r="E1137" s="5" t="s">
        <v>3956</v>
      </c>
      <c r="F1137" s="5">
        <v>69</v>
      </c>
      <c r="G1137" s="5">
        <v>1</v>
      </c>
      <c r="H1137" s="5" t="s">
        <v>5287</v>
      </c>
      <c r="I1137" s="1" t="s">
        <v>5288</v>
      </c>
      <c r="J1137" s="13">
        <v>-31.481143951416016</v>
      </c>
      <c r="K1137" s="13">
        <v>31.481143951416016</v>
      </c>
      <c r="L1137" s="13">
        <v>33</v>
      </c>
      <c r="M1137" s="13">
        <v>95.39740591338186</v>
      </c>
      <c r="N1137" s="7" t="str">
        <f>IF(AND(ISBLANK(A1137),ISBLANK(D1137)),"",IF(AND(A1137&gt;341000,D1137&gt;341000),"EKPC",IF(OR(A1137&gt;341000,D1137&gt;341000),"TIE","LGEE")))</f>
        <v>LGEE</v>
      </c>
      <c r="O1137" s="13"/>
    </row>
    <row r="1138" spans="1:15" hidden="1" x14ac:dyDescent="0.3">
      <c r="I1138" s="1" t="s">
        <v>11124</v>
      </c>
      <c r="J1138" s="7"/>
      <c r="K1138" s="7"/>
      <c r="L1138" s="7"/>
      <c r="M1138" s="7"/>
      <c r="N1138" s="7" t="str">
        <f>IF(AND(ISBLANK(A1138),ISBLANK(D1138)),"",IF(AND(A1138&gt;341000,D1138&gt;341000),"EKPC",IF(OR(A1138&gt;341000,D1138&gt;341000),"TIE","LGEE")))</f>
        <v/>
      </c>
      <c r="O1138" s="7"/>
    </row>
    <row r="1139" spans="1:15" hidden="1" x14ac:dyDescent="0.3">
      <c r="A1139" s="1">
        <v>324082</v>
      </c>
      <c r="B1139" s="1" t="s">
        <v>3955</v>
      </c>
      <c r="C1139" s="1">
        <v>69</v>
      </c>
      <c r="D1139" s="1">
        <v>324476</v>
      </c>
      <c r="E1139" s="1" t="s">
        <v>3956</v>
      </c>
      <c r="F1139" s="1">
        <v>69</v>
      </c>
      <c r="G1139" s="1">
        <v>1</v>
      </c>
      <c r="H1139" s="1" t="s">
        <v>5289</v>
      </c>
      <c r="I1139" s="1" t="s">
        <v>5290</v>
      </c>
      <c r="J1139" s="7">
        <v>-31.481451034545898</v>
      </c>
      <c r="K1139" s="7">
        <v>31.481451034545898</v>
      </c>
      <c r="L1139" s="7">
        <v>33</v>
      </c>
      <c r="M1139" s="7">
        <v>95.398336468320906</v>
      </c>
      <c r="N1139" s="7" t="str">
        <f>IF(AND(ISBLANK(A1139),ISBLANK(D1139)),"",IF(AND(A1139&gt;341000,D1139&gt;341000),"EKPC",IF(OR(A1139&gt;341000,D1139&gt;341000),"TIE","LGEE")))</f>
        <v>LGEE</v>
      </c>
      <c r="O1139" s="7"/>
    </row>
    <row r="1140" spans="1:15" hidden="1" x14ac:dyDescent="0.3">
      <c r="I1140" s="1" t="s">
        <v>11124</v>
      </c>
      <c r="J1140" s="7"/>
      <c r="K1140" s="7"/>
      <c r="L1140" s="7"/>
      <c r="M1140" s="7"/>
      <c r="N1140" s="7" t="str">
        <f>IF(AND(ISBLANK(A1140),ISBLANK(D1140)),"",IF(AND(A1140&gt;341000,D1140&gt;341000),"EKPC",IF(OR(A1140&gt;341000,D1140&gt;341000),"TIE","LGEE")))</f>
        <v/>
      </c>
      <c r="O1140" s="7"/>
    </row>
    <row r="1141" spans="1:15" hidden="1" x14ac:dyDescent="0.3">
      <c r="A1141" s="5">
        <v>324082</v>
      </c>
      <c r="B1141" s="5" t="s">
        <v>3955</v>
      </c>
      <c r="C1141" s="5">
        <v>69</v>
      </c>
      <c r="D1141" s="5">
        <v>324476</v>
      </c>
      <c r="E1141" s="5" t="s">
        <v>3956</v>
      </c>
      <c r="F1141" s="5">
        <v>69</v>
      </c>
      <c r="G1141" s="5">
        <v>1</v>
      </c>
      <c r="H1141" s="5" t="s">
        <v>5291</v>
      </c>
      <c r="I1141" s="1" t="s">
        <v>5292</v>
      </c>
      <c r="J1141" s="13">
        <v>-31.4814453125</v>
      </c>
      <c r="K1141" s="13">
        <v>31.4814453125</v>
      </c>
      <c r="L1141" s="13">
        <v>33</v>
      </c>
      <c r="M1141" s="13">
        <v>95.398319128787875</v>
      </c>
      <c r="N1141" s="7" t="str">
        <f>IF(AND(ISBLANK(A1141),ISBLANK(D1141)),"",IF(AND(A1141&gt;341000,D1141&gt;341000),"EKPC",IF(OR(A1141&gt;341000,D1141&gt;341000),"TIE","LGEE")))</f>
        <v>LGEE</v>
      </c>
      <c r="O1141" s="13"/>
    </row>
    <row r="1142" spans="1:15" hidden="1" x14ac:dyDescent="0.3">
      <c r="I1142" s="1" t="s">
        <v>11124</v>
      </c>
      <c r="J1142" s="7"/>
      <c r="K1142" s="7"/>
      <c r="L1142" s="7"/>
      <c r="M1142" s="7"/>
      <c r="N1142" s="7" t="str">
        <f>IF(AND(ISBLANK(A1142),ISBLANK(D1142)),"",IF(AND(A1142&gt;341000,D1142&gt;341000),"EKPC",IF(OR(A1142&gt;341000,D1142&gt;341000),"TIE","LGEE")))</f>
        <v/>
      </c>
      <c r="O1142" s="7"/>
    </row>
    <row r="1143" spans="1:15" hidden="1" x14ac:dyDescent="0.3">
      <c r="A1143" s="1">
        <v>324082</v>
      </c>
      <c r="B1143" s="1" t="s">
        <v>3955</v>
      </c>
      <c r="C1143" s="1">
        <v>69</v>
      </c>
      <c r="D1143" s="1">
        <v>324476</v>
      </c>
      <c r="E1143" s="1" t="s">
        <v>3956</v>
      </c>
      <c r="F1143" s="1">
        <v>69</v>
      </c>
      <c r="G1143" s="1">
        <v>1</v>
      </c>
      <c r="H1143" s="1" t="s">
        <v>5293</v>
      </c>
      <c r="I1143" s="1" t="s">
        <v>5294</v>
      </c>
      <c r="J1143" s="7">
        <v>-31.481449127197266</v>
      </c>
      <c r="K1143" s="7">
        <v>31.481447219848633</v>
      </c>
      <c r="L1143" s="7">
        <v>33</v>
      </c>
      <c r="M1143" s="7">
        <v>95.398324908632219</v>
      </c>
      <c r="N1143" s="7" t="str">
        <f>IF(AND(ISBLANK(A1143),ISBLANK(D1143)),"",IF(AND(A1143&gt;341000,D1143&gt;341000),"EKPC",IF(OR(A1143&gt;341000,D1143&gt;341000),"TIE","LGEE")))</f>
        <v>LGEE</v>
      </c>
      <c r="O1143" s="7"/>
    </row>
    <row r="1144" spans="1:15" hidden="1" x14ac:dyDescent="0.3">
      <c r="I1144" s="1" t="s">
        <v>11124</v>
      </c>
      <c r="J1144" s="7"/>
      <c r="K1144" s="7"/>
      <c r="L1144" s="7"/>
      <c r="M1144" s="7"/>
      <c r="N1144" s="7" t="str">
        <f>IF(AND(ISBLANK(A1144),ISBLANK(D1144)),"",IF(AND(A1144&gt;341000,D1144&gt;341000),"EKPC",IF(OR(A1144&gt;341000,D1144&gt;341000),"TIE","LGEE")))</f>
        <v/>
      </c>
      <c r="O1144" s="7"/>
    </row>
    <row r="1145" spans="1:15" hidden="1" x14ac:dyDescent="0.3">
      <c r="A1145" s="5">
        <v>324082</v>
      </c>
      <c r="B1145" s="5" t="s">
        <v>3955</v>
      </c>
      <c r="C1145" s="5">
        <v>69</v>
      </c>
      <c r="D1145" s="5">
        <v>324476</v>
      </c>
      <c r="E1145" s="5" t="s">
        <v>3956</v>
      </c>
      <c r="F1145" s="5">
        <v>69</v>
      </c>
      <c r="G1145" s="5">
        <v>1</v>
      </c>
      <c r="H1145" s="5" t="s">
        <v>5295</v>
      </c>
      <c r="I1145" s="1" t="s">
        <v>5296</v>
      </c>
      <c r="J1145" s="13">
        <v>-31.481473922729492</v>
      </c>
      <c r="K1145" s="13">
        <v>31.481472015380859</v>
      </c>
      <c r="L1145" s="13">
        <v>33</v>
      </c>
      <c r="M1145" s="13">
        <v>95.398400046608671</v>
      </c>
      <c r="N1145" s="7" t="str">
        <f>IF(AND(ISBLANK(A1145),ISBLANK(D1145)),"",IF(AND(A1145&gt;341000,D1145&gt;341000),"EKPC",IF(OR(A1145&gt;341000,D1145&gt;341000),"TIE","LGEE")))</f>
        <v>LGEE</v>
      </c>
      <c r="O1145" s="13"/>
    </row>
    <row r="1146" spans="1:15" hidden="1" x14ac:dyDescent="0.3">
      <c r="I1146" s="1" t="s">
        <v>11124</v>
      </c>
      <c r="J1146" s="7"/>
      <c r="K1146" s="7"/>
      <c r="L1146" s="7"/>
      <c r="M1146" s="7"/>
      <c r="N1146" s="7" t="str">
        <f>IF(AND(ISBLANK(A1146),ISBLANK(D1146)),"",IF(AND(A1146&gt;341000,D1146&gt;341000),"EKPC",IF(OR(A1146&gt;341000,D1146&gt;341000),"TIE","LGEE")))</f>
        <v/>
      </c>
      <c r="O1146" s="7"/>
    </row>
    <row r="1147" spans="1:15" hidden="1" x14ac:dyDescent="0.3">
      <c r="A1147" s="1">
        <v>324082</v>
      </c>
      <c r="B1147" s="1" t="s">
        <v>3955</v>
      </c>
      <c r="C1147" s="1">
        <v>69</v>
      </c>
      <c r="D1147" s="1">
        <v>324476</v>
      </c>
      <c r="E1147" s="1" t="s">
        <v>3956</v>
      </c>
      <c r="F1147" s="1">
        <v>69</v>
      </c>
      <c r="G1147" s="1">
        <v>1</v>
      </c>
      <c r="H1147" s="1" t="s">
        <v>5298</v>
      </c>
      <c r="I1147" s="1" t="s">
        <v>5299</v>
      </c>
      <c r="J1147" s="7">
        <v>-31.4814453125</v>
      </c>
      <c r="K1147" s="7">
        <v>31.4814453125</v>
      </c>
      <c r="L1147" s="7">
        <v>33</v>
      </c>
      <c r="M1147" s="7">
        <v>95.398319128787875</v>
      </c>
      <c r="N1147" s="7" t="str">
        <f>IF(AND(ISBLANK(A1147),ISBLANK(D1147)),"",IF(AND(A1147&gt;341000,D1147&gt;341000),"EKPC",IF(OR(A1147&gt;341000,D1147&gt;341000),"TIE","LGEE")))</f>
        <v>LGEE</v>
      </c>
      <c r="O1147" s="7"/>
    </row>
    <row r="1148" spans="1:15" hidden="1" x14ac:dyDescent="0.3">
      <c r="I1148" s="1" t="s">
        <v>11124</v>
      </c>
      <c r="J1148" s="7"/>
      <c r="K1148" s="7"/>
      <c r="L1148" s="7"/>
      <c r="M1148" s="7"/>
      <c r="N1148" s="7" t="str">
        <f>IF(AND(ISBLANK(A1148),ISBLANK(D1148)),"",IF(AND(A1148&gt;341000,D1148&gt;341000),"EKPC",IF(OR(A1148&gt;341000,D1148&gt;341000),"TIE","LGEE")))</f>
        <v/>
      </c>
      <c r="O1148" s="7"/>
    </row>
    <row r="1149" spans="1:15" hidden="1" x14ac:dyDescent="0.3">
      <c r="A1149" s="5">
        <v>324082</v>
      </c>
      <c r="B1149" s="5" t="s">
        <v>3955</v>
      </c>
      <c r="C1149" s="5">
        <v>69</v>
      </c>
      <c r="D1149" s="5">
        <v>324476</v>
      </c>
      <c r="E1149" s="5" t="s">
        <v>3956</v>
      </c>
      <c r="F1149" s="5">
        <v>69</v>
      </c>
      <c r="G1149" s="5">
        <v>1</v>
      </c>
      <c r="H1149" s="5" t="s">
        <v>5301</v>
      </c>
      <c r="I1149" s="1" t="s">
        <v>5302</v>
      </c>
      <c r="J1149" s="13">
        <v>-31.481481552124023</v>
      </c>
      <c r="K1149" s="13">
        <v>31.481479644775391</v>
      </c>
      <c r="L1149" s="13">
        <v>33</v>
      </c>
      <c r="M1149" s="13">
        <v>95.398423165986031</v>
      </c>
      <c r="N1149" s="7" t="str">
        <f>IF(AND(ISBLANK(A1149),ISBLANK(D1149)),"",IF(AND(A1149&gt;341000,D1149&gt;341000),"EKPC",IF(OR(A1149&gt;341000,D1149&gt;341000),"TIE","LGEE")))</f>
        <v>LGEE</v>
      </c>
      <c r="O1149" s="13"/>
    </row>
    <row r="1150" spans="1:15" hidden="1" x14ac:dyDescent="0.3">
      <c r="I1150" s="1" t="s">
        <v>11124</v>
      </c>
      <c r="J1150" s="7"/>
      <c r="K1150" s="7"/>
      <c r="L1150" s="7"/>
      <c r="M1150" s="7"/>
      <c r="N1150" s="7" t="str">
        <f>IF(AND(ISBLANK(A1150),ISBLANK(D1150)),"",IF(AND(A1150&gt;341000,D1150&gt;341000),"EKPC",IF(OR(A1150&gt;341000,D1150&gt;341000),"TIE","LGEE")))</f>
        <v/>
      </c>
      <c r="O1150" s="7"/>
    </row>
    <row r="1151" spans="1:15" hidden="1" x14ac:dyDescent="0.3">
      <c r="A1151" s="1">
        <v>324082</v>
      </c>
      <c r="B1151" s="1" t="s">
        <v>3955</v>
      </c>
      <c r="C1151" s="1">
        <v>69</v>
      </c>
      <c r="D1151" s="1">
        <v>324476</v>
      </c>
      <c r="E1151" s="1" t="s">
        <v>3956</v>
      </c>
      <c r="F1151" s="1">
        <v>69</v>
      </c>
      <c r="G1151" s="1">
        <v>1</v>
      </c>
      <c r="H1151" s="1" t="s">
        <v>5304</v>
      </c>
      <c r="I1151" s="1" t="s">
        <v>5305</v>
      </c>
      <c r="J1151" s="7">
        <v>-31.481449127197266</v>
      </c>
      <c r="K1151" s="7">
        <v>31.481447219848633</v>
      </c>
      <c r="L1151" s="7">
        <v>33</v>
      </c>
      <c r="M1151" s="7">
        <v>95.398324908632219</v>
      </c>
      <c r="N1151" s="7" t="str">
        <f>IF(AND(ISBLANK(A1151),ISBLANK(D1151)),"",IF(AND(A1151&gt;341000,D1151&gt;341000),"EKPC",IF(OR(A1151&gt;341000,D1151&gt;341000),"TIE","LGEE")))</f>
        <v>LGEE</v>
      </c>
      <c r="O1151" s="7"/>
    </row>
    <row r="1152" spans="1:15" hidden="1" x14ac:dyDescent="0.3">
      <c r="I1152" s="1" t="s">
        <v>11124</v>
      </c>
      <c r="J1152" s="7"/>
      <c r="K1152" s="7"/>
      <c r="L1152" s="7"/>
      <c r="M1152" s="7"/>
      <c r="N1152" s="7" t="str">
        <f>IF(AND(ISBLANK(A1152),ISBLANK(D1152)),"",IF(AND(A1152&gt;341000,D1152&gt;341000),"EKPC",IF(OR(A1152&gt;341000,D1152&gt;341000),"TIE","LGEE")))</f>
        <v/>
      </c>
      <c r="O1152" s="7"/>
    </row>
    <row r="1153" spans="1:15" hidden="1" x14ac:dyDescent="0.3">
      <c r="A1153" s="5">
        <v>324082</v>
      </c>
      <c r="B1153" s="5" t="s">
        <v>3955</v>
      </c>
      <c r="C1153" s="5">
        <v>69</v>
      </c>
      <c r="D1153" s="5">
        <v>324476</v>
      </c>
      <c r="E1153" s="5" t="s">
        <v>3956</v>
      </c>
      <c r="F1153" s="5">
        <v>69</v>
      </c>
      <c r="G1153" s="5">
        <v>1</v>
      </c>
      <c r="H1153" s="5" t="s">
        <v>5306</v>
      </c>
      <c r="I1153" s="1" t="s">
        <v>5307</v>
      </c>
      <c r="J1153" s="13">
        <v>-31.481349945068359</v>
      </c>
      <c r="K1153" s="13">
        <v>31.481349945068359</v>
      </c>
      <c r="L1153" s="13">
        <v>33</v>
      </c>
      <c r="M1153" s="13">
        <v>95.398030136570782</v>
      </c>
      <c r="N1153" s="7" t="str">
        <f>IF(AND(ISBLANK(A1153),ISBLANK(D1153)),"",IF(AND(A1153&gt;341000,D1153&gt;341000),"EKPC",IF(OR(A1153&gt;341000,D1153&gt;341000),"TIE","LGEE")))</f>
        <v>LGEE</v>
      </c>
      <c r="O1153" s="13"/>
    </row>
    <row r="1154" spans="1:15" hidden="1" x14ac:dyDescent="0.3">
      <c r="I1154" s="1" t="s">
        <v>11124</v>
      </c>
      <c r="J1154" s="7"/>
      <c r="K1154" s="7"/>
      <c r="L1154" s="7"/>
      <c r="M1154" s="7"/>
      <c r="N1154" s="7" t="str">
        <f>IF(AND(ISBLANK(A1154),ISBLANK(D1154)),"",IF(AND(A1154&gt;341000,D1154&gt;341000),"EKPC",IF(OR(A1154&gt;341000,D1154&gt;341000),"TIE","LGEE")))</f>
        <v/>
      </c>
      <c r="O1154" s="7"/>
    </row>
    <row r="1155" spans="1:15" hidden="1" x14ac:dyDescent="0.3">
      <c r="A1155" s="1">
        <v>324082</v>
      </c>
      <c r="B1155" s="1" t="s">
        <v>3955</v>
      </c>
      <c r="C1155" s="1">
        <v>69</v>
      </c>
      <c r="D1155" s="1">
        <v>324476</v>
      </c>
      <c r="E1155" s="1" t="s">
        <v>3956</v>
      </c>
      <c r="F1155" s="1">
        <v>69</v>
      </c>
      <c r="G1155" s="1">
        <v>1</v>
      </c>
      <c r="H1155" s="1" t="s">
        <v>5308</v>
      </c>
      <c r="I1155" s="1" t="s">
        <v>5309</v>
      </c>
      <c r="J1155" s="7">
        <v>-31.481311798095703</v>
      </c>
      <c r="K1155" s="7">
        <v>31.48130989074707</v>
      </c>
      <c r="L1155" s="7">
        <v>33</v>
      </c>
      <c r="M1155" s="7">
        <v>95.397908759839609</v>
      </c>
      <c r="N1155" s="7" t="str">
        <f>IF(AND(ISBLANK(A1155),ISBLANK(D1155)),"",IF(AND(A1155&gt;341000,D1155&gt;341000),"EKPC",IF(OR(A1155&gt;341000,D1155&gt;341000),"TIE","LGEE")))</f>
        <v>LGEE</v>
      </c>
      <c r="O1155" s="7"/>
    </row>
    <row r="1156" spans="1:15" x14ac:dyDescent="0.3">
      <c r="A1156" s="5">
        <v>342000</v>
      </c>
      <c r="B1156" s="5" t="s">
        <v>3957</v>
      </c>
      <c r="C1156" s="5">
        <v>161</v>
      </c>
      <c r="D1156" s="5">
        <v>342760</v>
      </c>
      <c r="E1156" s="5" t="s">
        <v>3958</v>
      </c>
      <c r="F1156" s="5">
        <v>161</v>
      </c>
      <c r="G1156" s="5">
        <v>1</v>
      </c>
      <c r="H1156" s="5" t="s">
        <v>5364</v>
      </c>
      <c r="I1156" s="1" t="s">
        <v>5365</v>
      </c>
      <c r="J1156" s="13">
        <v>161.74777221679688</v>
      </c>
      <c r="K1156" s="13">
        <v>161.74777221679688</v>
      </c>
      <c r="L1156" s="13">
        <v>153</v>
      </c>
      <c r="M1156" s="13">
        <v>105.71749818091298</v>
      </c>
      <c r="N1156" s="7" t="str">
        <f>IF(AND(ISBLANK(A1156),ISBLANK(D1156)),"",IF(AND(A1156&gt;341000,D1156&gt;341000),"EKPC",IF(OR(A1156&gt;341000,D1156&gt;341000),"TIE","LGEE")))</f>
        <v>EKPC</v>
      </c>
      <c r="O1156" s="13"/>
    </row>
    <row r="1157" spans="1:15" hidden="1" x14ac:dyDescent="0.3">
      <c r="I1157" s="1" t="s">
        <v>11124</v>
      </c>
      <c r="J1157" s="7"/>
      <c r="K1157" s="7"/>
      <c r="L1157" s="7"/>
      <c r="M1157" s="7"/>
      <c r="N1157" s="7" t="str">
        <f>IF(AND(ISBLANK(A1157),ISBLANK(D1157)),"",IF(AND(A1157&gt;341000,D1157&gt;341000),"EKPC",IF(OR(A1157&gt;341000,D1157&gt;341000),"TIE","LGEE")))</f>
        <v/>
      </c>
      <c r="O1157" s="7"/>
    </row>
    <row r="1158" spans="1:15" hidden="1" x14ac:dyDescent="0.3">
      <c r="A1158" s="5">
        <v>324082</v>
      </c>
      <c r="B1158" s="5" t="s">
        <v>3955</v>
      </c>
      <c r="C1158" s="5">
        <v>69</v>
      </c>
      <c r="D1158" s="5">
        <v>324476</v>
      </c>
      <c r="E1158" s="5" t="s">
        <v>3956</v>
      </c>
      <c r="F1158" s="5">
        <v>69</v>
      </c>
      <c r="G1158" s="5">
        <v>1</v>
      </c>
      <c r="H1158" s="5" t="s">
        <v>5311</v>
      </c>
      <c r="I1158" s="1" t="s">
        <v>5312</v>
      </c>
      <c r="J1158" s="13">
        <v>-31.481382369995117</v>
      </c>
      <c r="K1158" s="13">
        <v>31.481382369995117</v>
      </c>
      <c r="L1158" s="13">
        <v>33</v>
      </c>
      <c r="M1158" s="13">
        <v>95.398128393924594</v>
      </c>
      <c r="N1158" s="7" t="str">
        <f>IF(AND(ISBLANK(A1158),ISBLANK(D1158)),"",IF(AND(A1158&gt;341000,D1158&gt;341000),"EKPC",IF(OR(A1158&gt;341000,D1158&gt;341000),"TIE","LGEE")))</f>
        <v>LGEE</v>
      </c>
      <c r="O1158" s="13"/>
    </row>
    <row r="1159" spans="1:15" x14ac:dyDescent="0.3">
      <c r="A1159" s="1">
        <v>342000</v>
      </c>
      <c r="B1159" s="1" t="s">
        <v>3957</v>
      </c>
      <c r="C1159" s="1">
        <v>161</v>
      </c>
      <c r="D1159" s="1">
        <v>342760</v>
      </c>
      <c r="E1159" s="1" t="s">
        <v>3958</v>
      </c>
      <c r="F1159" s="1">
        <v>161</v>
      </c>
      <c r="G1159" s="1">
        <v>1</v>
      </c>
      <c r="H1159" s="1" t="s">
        <v>5574</v>
      </c>
      <c r="I1159" s="1" t="s">
        <v>5575</v>
      </c>
      <c r="J1159" s="7">
        <v>161.74037170410156</v>
      </c>
      <c r="K1159" s="7">
        <v>161.7403564453125</v>
      </c>
      <c r="L1159" s="7">
        <v>153</v>
      </c>
      <c r="M1159" s="7">
        <v>105.71265127144608</v>
      </c>
      <c r="N1159" s="7" t="str">
        <f>IF(AND(ISBLANK(A1159),ISBLANK(D1159)),"",IF(AND(A1159&gt;341000,D1159&gt;341000),"EKPC",IF(OR(A1159&gt;341000,D1159&gt;341000),"TIE","LGEE")))</f>
        <v>EKPC</v>
      </c>
      <c r="O1159" s="7"/>
    </row>
    <row r="1160" spans="1:15" hidden="1" x14ac:dyDescent="0.3">
      <c r="I1160" s="1" t="s">
        <v>11124</v>
      </c>
      <c r="J1160" s="7"/>
      <c r="K1160" s="7"/>
      <c r="L1160" s="7"/>
      <c r="M1160" s="7"/>
      <c r="N1160" s="7" t="str">
        <f>IF(AND(ISBLANK(A1160),ISBLANK(D1160)),"",IF(AND(A1160&gt;341000,D1160&gt;341000),"EKPC",IF(OR(A1160&gt;341000,D1160&gt;341000),"TIE","LGEE")))</f>
        <v/>
      </c>
      <c r="O1160" s="7"/>
    </row>
    <row r="1161" spans="1:15" hidden="1" x14ac:dyDescent="0.3">
      <c r="A1161" s="1">
        <v>324082</v>
      </c>
      <c r="B1161" s="1" t="s">
        <v>3955</v>
      </c>
      <c r="C1161" s="1">
        <v>69</v>
      </c>
      <c r="D1161" s="1">
        <v>324476</v>
      </c>
      <c r="E1161" s="1" t="s">
        <v>3956</v>
      </c>
      <c r="F1161" s="1">
        <v>69</v>
      </c>
      <c r="G1161" s="1">
        <v>1</v>
      </c>
      <c r="H1161" s="1" t="s">
        <v>5313</v>
      </c>
      <c r="I1161" s="1" t="s">
        <v>5314</v>
      </c>
      <c r="J1161" s="7">
        <v>-31.481389999389648</v>
      </c>
      <c r="K1161" s="7">
        <v>31.481391906738281</v>
      </c>
      <c r="L1161" s="7">
        <v>33</v>
      </c>
      <c r="M1161" s="7">
        <v>95.398157293146312</v>
      </c>
      <c r="N1161" s="7" t="str">
        <f>IF(AND(ISBLANK(A1161),ISBLANK(D1161)),"",IF(AND(A1161&gt;341000,D1161&gt;341000),"EKPC",IF(OR(A1161&gt;341000,D1161&gt;341000),"TIE","LGEE")))</f>
        <v>LGEE</v>
      </c>
      <c r="O1161" s="7"/>
    </row>
    <row r="1162" spans="1:15" hidden="1" x14ac:dyDescent="0.3">
      <c r="I1162" s="1" t="s">
        <v>11124</v>
      </c>
      <c r="J1162" s="7"/>
      <c r="K1162" s="7"/>
      <c r="L1162" s="7"/>
      <c r="M1162" s="7"/>
      <c r="N1162" s="7" t="str">
        <f>IF(AND(ISBLANK(A1162),ISBLANK(D1162)),"",IF(AND(A1162&gt;341000,D1162&gt;341000),"EKPC",IF(OR(A1162&gt;341000,D1162&gt;341000),"TIE","LGEE")))</f>
        <v/>
      </c>
      <c r="O1162" s="7"/>
    </row>
    <row r="1163" spans="1:15" hidden="1" x14ac:dyDescent="0.3">
      <c r="A1163" s="5">
        <v>324082</v>
      </c>
      <c r="B1163" s="5" t="s">
        <v>3955</v>
      </c>
      <c r="C1163" s="5">
        <v>69</v>
      </c>
      <c r="D1163" s="5">
        <v>324476</v>
      </c>
      <c r="E1163" s="5" t="s">
        <v>3956</v>
      </c>
      <c r="F1163" s="5">
        <v>69</v>
      </c>
      <c r="G1163" s="5">
        <v>1</v>
      </c>
      <c r="H1163" s="5" t="s">
        <v>5315</v>
      </c>
      <c r="I1163" s="1" t="s">
        <v>5316</v>
      </c>
      <c r="J1163" s="13">
        <v>-31.48133659362793</v>
      </c>
      <c r="K1163" s="13">
        <v>31.481334686279297</v>
      </c>
      <c r="L1163" s="13">
        <v>33</v>
      </c>
      <c r="M1163" s="13">
        <v>95.397983897816047</v>
      </c>
      <c r="N1163" s="7" t="str">
        <f>IF(AND(ISBLANK(A1163),ISBLANK(D1163)),"",IF(AND(A1163&gt;341000,D1163&gt;341000),"EKPC",IF(OR(A1163&gt;341000,D1163&gt;341000),"TIE","LGEE")))</f>
        <v>LGEE</v>
      </c>
      <c r="O1163" s="13"/>
    </row>
    <row r="1164" spans="1:15" hidden="1" x14ac:dyDescent="0.3">
      <c r="I1164" s="1" t="s">
        <v>11124</v>
      </c>
      <c r="J1164" s="7"/>
      <c r="K1164" s="7"/>
      <c r="L1164" s="7"/>
      <c r="M1164" s="7"/>
      <c r="N1164" s="7" t="str">
        <f>IF(AND(ISBLANK(A1164),ISBLANK(D1164)),"",IF(AND(A1164&gt;341000,D1164&gt;341000),"EKPC",IF(OR(A1164&gt;341000,D1164&gt;341000),"TIE","LGEE")))</f>
        <v/>
      </c>
      <c r="O1164" s="7"/>
    </row>
    <row r="1165" spans="1:15" hidden="1" x14ac:dyDescent="0.3">
      <c r="A1165" s="1">
        <v>324082</v>
      </c>
      <c r="B1165" s="1" t="s">
        <v>3955</v>
      </c>
      <c r="C1165" s="1">
        <v>69</v>
      </c>
      <c r="D1165" s="1">
        <v>324476</v>
      </c>
      <c r="E1165" s="1" t="s">
        <v>3956</v>
      </c>
      <c r="F1165" s="1">
        <v>69</v>
      </c>
      <c r="G1165" s="1">
        <v>1</v>
      </c>
      <c r="H1165" s="1" t="s">
        <v>5317</v>
      </c>
      <c r="I1165" s="1" t="s">
        <v>5318</v>
      </c>
      <c r="J1165" s="7">
        <v>-31.481523513793945</v>
      </c>
      <c r="K1165" s="7">
        <v>31.481521606445313</v>
      </c>
      <c r="L1165" s="7">
        <v>33</v>
      </c>
      <c r="M1165" s="7">
        <v>95.398550322561547</v>
      </c>
      <c r="N1165" s="7" t="str">
        <f>IF(AND(ISBLANK(A1165),ISBLANK(D1165)),"",IF(AND(A1165&gt;341000,D1165&gt;341000),"EKPC",IF(OR(A1165&gt;341000,D1165&gt;341000),"TIE","LGEE")))</f>
        <v>LGEE</v>
      </c>
      <c r="O1165" s="7"/>
    </row>
    <row r="1166" spans="1:15" x14ac:dyDescent="0.3">
      <c r="A1166" s="1">
        <v>342000</v>
      </c>
      <c r="B1166" s="1" t="s">
        <v>3957</v>
      </c>
      <c r="C1166" s="1">
        <v>161</v>
      </c>
      <c r="D1166" s="1">
        <v>342760</v>
      </c>
      <c r="E1166" s="1" t="s">
        <v>3958</v>
      </c>
      <c r="F1166" s="1">
        <v>161</v>
      </c>
      <c r="G1166" s="1">
        <v>1</v>
      </c>
      <c r="H1166" s="1" t="s">
        <v>10041</v>
      </c>
      <c r="I1166" s="1" t="s">
        <v>10041</v>
      </c>
      <c r="J1166" s="7">
        <v>160.97663879394531</v>
      </c>
      <c r="K1166" s="7">
        <v>160.97665405273438</v>
      </c>
      <c r="L1166" s="7">
        <v>153</v>
      </c>
      <c r="M1166" s="7">
        <v>105.21349938087214</v>
      </c>
      <c r="N1166" s="7" t="str">
        <f>IF(AND(ISBLANK(A1166),ISBLANK(D1166)),"",IF(AND(A1166&gt;341000,D1166&gt;341000),"EKPC",IF(OR(A1166&gt;341000,D1166&gt;341000),"TIE","LGEE")))</f>
        <v>EKPC</v>
      </c>
      <c r="O1166" s="7"/>
    </row>
    <row r="1167" spans="1:15" hidden="1" x14ac:dyDescent="0.3">
      <c r="I1167" s="1" t="s">
        <v>11124</v>
      </c>
      <c r="J1167" s="7"/>
      <c r="K1167" s="7"/>
      <c r="L1167" s="7"/>
      <c r="M1167" s="7"/>
      <c r="N1167" s="7" t="str">
        <f>IF(AND(ISBLANK(A1167),ISBLANK(D1167)),"",IF(AND(A1167&gt;341000,D1167&gt;341000),"EKPC",IF(OR(A1167&gt;341000,D1167&gt;341000),"TIE","LGEE")))</f>
        <v/>
      </c>
      <c r="O1167" s="7"/>
    </row>
    <row r="1168" spans="1:15" hidden="1" x14ac:dyDescent="0.3">
      <c r="A1168" s="5">
        <v>324082</v>
      </c>
      <c r="B1168" s="5" t="s">
        <v>3955</v>
      </c>
      <c r="C1168" s="5">
        <v>69</v>
      </c>
      <c r="D1168" s="5">
        <v>324476</v>
      </c>
      <c r="E1168" s="5" t="s">
        <v>3956</v>
      </c>
      <c r="F1168" s="5">
        <v>69</v>
      </c>
      <c r="G1168" s="5">
        <v>1</v>
      </c>
      <c r="H1168" s="5" t="s">
        <v>5319</v>
      </c>
      <c r="I1168" s="1" t="s">
        <v>5320</v>
      </c>
      <c r="J1168" s="13">
        <v>-31.481386184692383</v>
      </c>
      <c r="K1168" s="13">
        <v>31.48138427734375</v>
      </c>
      <c r="L1168" s="13">
        <v>33</v>
      </c>
      <c r="M1168" s="13">
        <v>95.398134173768938</v>
      </c>
      <c r="N1168" s="7" t="str">
        <f>IF(AND(ISBLANK(A1168),ISBLANK(D1168)),"",IF(AND(A1168&gt;341000,D1168&gt;341000),"EKPC",IF(OR(A1168&gt;341000,D1168&gt;341000),"TIE","LGEE")))</f>
        <v>LGEE</v>
      </c>
      <c r="O1168" s="13"/>
    </row>
    <row r="1169" spans="1:15" hidden="1" x14ac:dyDescent="0.3">
      <c r="I1169" s="1" t="s">
        <v>11124</v>
      </c>
      <c r="J1169" s="7"/>
      <c r="K1169" s="7"/>
      <c r="L1169" s="7"/>
      <c r="M1169" s="7"/>
      <c r="N1169" s="7" t="str">
        <f>IF(AND(ISBLANK(A1169),ISBLANK(D1169)),"",IF(AND(A1169&gt;341000,D1169&gt;341000),"EKPC",IF(OR(A1169&gt;341000,D1169&gt;341000),"TIE","LGEE")))</f>
        <v/>
      </c>
      <c r="O1169" s="7"/>
    </row>
    <row r="1170" spans="1:15" hidden="1" x14ac:dyDescent="0.3">
      <c r="A1170" s="1">
        <v>324082</v>
      </c>
      <c r="B1170" s="1" t="s">
        <v>3955</v>
      </c>
      <c r="C1170" s="1">
        <v>69</v>
      </c>
      <c r="D1170" s="1">
        <v>324476</v>
      </c>
      <c r="E1170" s="1" t="s">
        <v>3956</v>
      </c>
      <c r="F1170" s="1">
        <v>69</v>
      </c>
      <c r="G1170" s="1">
        <v>1</v>
      </c>
      <c r="H1170" s="1" t="s">
        <v>5321</v>
      </c>
      <c r="I1170" s="1" t="s">
        <v>5322</v>
      </c>
      <c r="J1170" s="7">
        <v>-31.481372833251953</v>
      </c>
      <c r="K1170" s="7">
        <v>31.481372833251953</v>
      </c>
      <c r="L1170" s="7">
        <v>33</v>
      </c>
      <c r="M1170" s="7">
        <v>95.39809949470289</v>
      </c>
      <c r="N1170" s="7" t="str">
        <f>IF(AND(ISBLANK(A1170),ISBLANK(D1170)),"",IF(AND(A1170&gt;341000,D1170&gt;341000),"EKPC",IF(OR(A1170&gt;341000,D1170&gt;341000),"TIE","LGEE")))</f>
        <v>LGEE</v>
      </c>
      <c r="O1170" s="7"/>
    </row>
    <row r="1171" spans="1:15" hidden="1" x14ac:dyDescent="0.3">
      <c r="I1171" s="1" t="s">
        <v>11124</v>
      </c>
      <c r="J1171" s="7"/>
      <c r="K1171" s="7"/>
      <c r="L1171" s="7"/>
      <c r="M1171" s="7"/>
      <c r="N1171" s="7" t="str">
        <f>IF(AND(ISBLANK(A1171),ISBLANK(D1171)),"",IF(AND(A1171&gt;341000,D1171&gt;341000),"EKPC",IF(OR(A1171&gt;341000,D1171&gt;341000),"TIE","LGEE")))</f>
        <v/>
      </c>
      <c r="O1171" s="7"/>
    </row>
    <row r="1172" spans="1:15" hidden="1" x14ac:dyDescent="0.3">
      <c r="A1172" s="5">
        <v>324082</v>
      </c>
      <c r="B1172" s="5" t="s">
        <v>3955</v>
      </c>
      <c r="C1172" s="5">
        <v>69</v>
      </c>
      <c r="D1172" s="5">
        <v>324476</v>
      </c>
      <c r="E1172" s="5" t="s">
        <v>3956</v>
      </c>
      <c r="F1172" s="5">
        <v>69</v>
      </c>
      <c r="G1172" s="5">
        <v>1</v>
      </c>
      <c r="H1172" s="5" t="s">
        <v>5323</v>
      </c>
      <c r="I1172" s="1" t="s">
        <v>5324</v>
      </c>
      <c r="J1172" s="13">
        <v>-31.481597900390625</v>
      </c>
      <c r="K1172" s="13">
        <v>31.481599807739258</v>
      </c>
      <c r="L1172" s="13">
        <v>33</v>
      </c>
      <c r="M1172" s="13">
        <v>95.398787296179563</v>
      </c>
      <c r="N1172" s="7" t="str">
        <f>IF(AND(ISBLANK(A1172),ISBLANK(D1172)),"",IF(AND(A1172&gt;341000,D1172&gt;341000),"EKPC",IF(OR(A1172&gt;341000,D1172&gt;341000),"TIE","LGEE")))</f>
        <v>LGEE</v>
      </c>
      <c r="O1172" s="13"/>
    </row>
    <row r="1173" spans="1:15" hidden="1" x14ac:dyDescent="0.3">
      <c r="I1173" s="1" t="s">
        <v>11124</v>
      </c>
      <c r="J1173" s="7"/>
      <c r="K1173" s="7"/>
      <c r="L1173" s="7"/>
      <c r="M1173" s="7"/>
      <c r="N1173" s="7" t="str">
        <f>IF(AND(ISBLANK(A1173),ISBLANK(D1173)),"",IF(AND(A1173&gt;341000,D1173&gt;341000),"EKPC",IF(OR(A1173&gt;341000,D1173&gt;341000),"TIE","LGEE")))</f>
        <v/>
      </c>
      <c r="O1173" s="7"/>
    </row>
    <row r="1174" spans="1:15" hidden="1" x14ac:dyDescent="0.3">
      <c r="A1174" s="1">
        <v>324082</v>
      </c>
      <c r="B1174" s="1" t="s">
        <v>3955</v>
      </c>
      <c r="C1174" s="1">
        <v>69</v>
      </c>
      <c r="D1174" s="1">
        <v>324476</v>
      </c>
      <c r="E1174" s="1" t="s">
        <v>3956</v>
      </c>
      <c r="F1174" s="1">
        <v>69</v>
      </c>
      <c r="G1174" s="1">
        <v>1</v>
      </c>
      <c r="H1174" s="1" t="s">
        <v>5326</v>
      </c>
      <c r="I1174" s="1" t="s">
        <v>5327</v>
      </c>
      <c r="J1174" s="7">
        <v>-31.481319427490234</v>
      </c>
      <c r="K1174" s="7">
        <v>31.481319427490234</v>
      </c>
      <c r="L1174" s="7">
        <v>33</v>
      </c>
      <c r="M1174" s="7">
        <v>95.397937659061313</v>
      </c>
      <c r="N1174" s="7" t="str">
        <f>IF(AND(ISBLANK(A1174),ISBLANK(D1174)),"",IF(AND(A1174&gt;341000,D1174&gt;341000),"EKPC",IF(OR(A1174&gt;341000,D1174&gt;341000),"TIE","LGEE")))</f>
        <v>LGEE</v>
      </c>
      <c r="O1174" s="7"/>
    </row>
    <row r="1175" spans="1:15" x14ac:dyDescent="0.3">
      <c r="A1175" s="5">
        <v>324536</v>
      </c>
      <c r="B1175" s="5" t="s">
        <v>5310</v>
      </c>
      <c r="C1175" s="5">
        <v>69</v>
      </c>
      <c r="D1175" s="5">
        <v>324718</v>
      </c>
      <c r="E1175" s="5" t="s">
        <v>4216</v>
      </c>
      <c r="F1175" s="5">
        <v>69</v>
      </c>
      <c r="G1175" s="5">
        <v>1</v>
      </c>
      <c r="H1175" s="5" t="s">
        <v>6464</v>
      </c>
      <c r="I1175" s="1" t="s">
        <v>6464</v>
      </c>
      <c r="J1175" s="13">
        <v>55.528091430664063</v>
      </c>
      <c r="K1175" s="13">
        <v>55.528091430664063</v>
      </c>
      <c r="L1175" s="13">
        <v>53</v>
      </c>
      <c r="M1175" s="13">
        <v>104.76998383144162</v>
      </c>
      <c r="N1175" s="7" t="str">
        <f>IF(AND(ISBLANK(A1175),ISBLANK(D1175)),"",IF(AND(A1175&gt;341000,D1175&gt;341000),"EKPC",IF(OR(A1175&gt;341000,D1175&gt;341000),"TIE","LGEE")))</f>
        <v>LGEE</v>
      </c>
      <c r="O1175" s="13"/>
    </row>
    <row r="1176" spans="1:15" hidden="1" x14ac:dyDescent="0.3">
      <c r="I1176" s="1" t="s">
        <v>11124</v>
      </c>
      <c r="J1176" s="7"/>
      <c r="K1176" s="7"/>
      <c r="L1176" s="7"/>
      <c r="M1176" s="7"/>
      <c r="N1176" s="7" t="str">
        <f>IF(AND(ISBLANK(A1176),ISBLANK(D1176)),"",IF(AND(A1176&gt;341000,D1176&gt;341000),"EKPC",IF(OR(A1176&gt;341000,D1176&gt;341000),"TIE","LGEE")))</f>
        <v/>
      </c>
      <c r="O1176" s="7"/>
    </row>
    <row r="1177" spans="1:15" hidden="1" x14ac:dyDescent="0.3">
      <c r="A1177" s="5">
        <v>324082</v>
      </c>
      <c r="B1177" s="5" t="s">
        <v>3955</v>
      </c>
      <c r="C1177" s="5">
        <v>69</v>
      </c>
      <c r="D1177" s="5">
        <v>324476</v>
      </c>
      <c r="E1177" s="5" t="s">
        <v>3956</v>
      </c>
      <c r="F1177" s="5">
        <v>69</v>
      </c>
      <c r="G1177" s="5">
        <v>1</v>
      </c>
      <c r="H1177" s="5" t="s">
        <v>5328</v>
      </c>
      <c r="I1177" s="1" t="s">
        <v>5329</v>
      </c>
      <c r="J1177" s="13">
        <v>-31.481378555297852</v>
      </c>
      <c r="K1177" s="13">
        <v>31.481376647949219</v>
      </c>
      <c r="L1177" s="13">
        <v>33</v>
      </c>
      <c r="M1177" s="13">
        <v>95.398111054391578</v>
      </c>
      <c r="N1177" s="7" t="str">
        <f>IF(AND(ISBLANK(A1177),ISBLANK(D1177)),"",IF(AND(A1177&gt;341000,D1177&gt;341000),"EKPC",IF(OR(A1177&gt;341000,D1177&gt;341000),"TIE","LGEE")))</f>
        <v>LGEE</v>
      </c>
      <c r="O1177" s="13"/>
    </row>
    <row r="1178" spans="1:15" hidden="1" x14ac:dyDescent="0.3">
      <c r="I1178" s="1" t="s">
        <v>11124</v>
      </c>
      <c r="J1178" s="7"/>
      <c r="K1178" s="7"/>
      <c r="L1178" s="7"/>
      <c r="M1178" s="7"/>
      <c r="N1178" s="7" t="str">
        <f>IF(AND(ISBLANK(A1178),ISBLANK(D1178)),"",IF(AND(A1178&gt;341000,D1178&gt;341000),"EKPC",IF(OR(A1178&gt;341000,D1178&gt;341000),"TIE","LGEE")))</f>
        <v/>
      </c>
      <c r="O1178" s="7"/>
    </row>
    <row r="1179" spans="1:15" hidden="1" x14ac:dyDescent="0.3">
      <c r="A1179" s="1">
        <v>324082</v>
      </c>
      <c r="B1179" s="1" t="s">
        <v>3955</v>
      </c>
      <c r="C1179" s="1">
        <v>69</v>
      </c>
      <c r="D1179" s="1">
        <v>324476</v>
      </c>
      <c r="E1179" s="1" t="s">
        <v>3956</v>
      </c>
      <c r="F1179" s="1">
        <v>69</v>
      </c>
      <c r="G1179" s="1">
        <v>1</v>
      </c>
      <c r="H1179" s="1" t="s">
        <v>5330</v>
      </c>
      <c r="I1179" s="1" t="s">
        <v>5331</v>
      </c>
      <c r="J1179" s="7">
        <v>-31.480873107910156</v>
      </c>
      <c r="K1179" s="7">
        <v>31.480875015258789</v>
      </c>
      <c r="L1179" s="7">
        <v>33</v>
      </c>
      <c r="M1179" s="7">
        <v>95.396590955329657</v>
      </c>
      <c r="N1179" s="7" t="str">
        <f>IF(AND(ISBLANK(A1179),ISBLANK(D1179)),"",IF(AND(A1179&gt;341000,D1179&gt;341000),"EKPC",IF(OR(A1179&gt;341000,D1179&gt;341000),"TIE","LGEE")))</f>
        <v>LGEE</v>
      </c>
      <c r="O1179" s="7"/>
    </row>
    <row r="1180" spans="1:15" hidden="1" x14ac:dyDescent="0.3">
      <c r="I1180" s="1" t="s">
        <v>11124</v>
      </c>
      <c r="J1180" s="7"/>
      <c r="K1180" s="7"/>
      <c r="L1180" s="7"/>
      <c r="M1180" s="7"/>
      <c r="N1180" s="7" t="str">
        <f>IF(AND(ISBLANK(A1180),ISBLANK(D1180)),"",IF(AND(A1180&gt;341000,D1180&gt;341000),"EKPC",IF(OR(A1180&gt;341000,D1180&gt;341000),"TIE","LGEE")))</f>
        <v/>
      </c>
      <c r="O1180" s="7"/>
    </row>
    <row r="1181" spans="1:15" hidden="1" x14ac:dyDescent="0.3">
      <c r="A1181" s="5">
        <v>324082</v>
      </c>
      <c r="B1181" s="5" t="s">
        <v>3955</v>
      </c>
      <c r="C1181" s="5">
        <v>69</v>
      </c>
      <c r="D1181" s="5">
        <v>324476</v>
      </c>
      <c r="E1181" s="5" t="s">
        <v>3956</v>
      </c>
      <c r="F1181" s="5">
        <v>69</v>
      </c>
      <c r="G1181" s="5">
        <v>1</v>
      </c>
      <c r="H1181" s="5" t="s">
        <v>5332</v>
      </c>
      <c r="I1181" s="1" t="s">
        <v>5333</v>
      </c>
      <c r="J1181" s="13">
        <v>-31.481439590454102</v>
      </c>
      <c r="K1181" s="13">
        <v>31.481441497802734</v>
      </c>
      <c r="L1181" s="13">
        <v>33</v>
      </c>
      <c r="M1181" s="13">
        <v>95.398307569099188</v>
      </c>
      <c r="N1181" s="7" t="str">
        <f>IF(AND(ISBLANK(A1181),ISBLANK(D1181)),"",IF(AND(A1181&gt;341000,D1181&gt;341000),"EKPC",IF(OR(A1181&gt;341000,D1181&gt;341000),"TIE","LGEE")))</f>
        <v>LGEE</v>
      </c>
      <c r="O1181" s="13"/>
    </row>
    <row r="1182" spans="1:15" hidden="1" x14ac:dyDescent="0.3">
      <c r="I1182" s="1" t="s">
        <v>11124</v>
      </c>
      <c r="J1182" s="7"/>
      <c r="K1182" s="7"/>
      <c r="L1182" s="7"/>
      <c r="M1182" s="7"/>
      <c r="N1182" s="7" t="str">
        <f>IF(AND(ISBLANK(A1182),ISBLANK(D1182)),"",IF(AND(A1182&gt;341000,D1182&gt;341000),"EKPC",IF(OR(A1182&gt;341000,D1182&gt;341000),"TIE","LGEE")))</f>
        <v/>
      </c>
      <c r="O1182" s="7"/>
    </row>
    <row r="1183" spans="1:15" hidden="1" x14ac:dyDescent="0.3">
      <c r="A1183" s="1">
        <v>324082</v>
      </c>
      <c r="B1183" s="1" t="s">
        <v>3955</v>
      </c>
      <c r="C1183" s="1">
        <v>69</v>
      </c>
      <c r="D1183" s="1">
        <v>324476</v>
      </c>
      <c r="E1183" s="1" t="s">
        <v>3956</v>
      </c>
      <c r="F1183" s="1">
        <v>69</v>
      </c>
      <c r="G1183" s="1">
        <v>1</v>
      </c>
      <c r="H1183" s="1" t="s">
        <v>5334</v>
      </c>
      <c r="I1183" s="1" t="s">
        <v>5335</v>
      </c>
      <c r="J1183" s="7">
        <v>-31.481426239013672</v>
      </c>
      <c r="K1183" s="7">
        <v>31.481426239013672</v>
      </c>
      <c r="L1183" s="7">
        <v>33</v>
      </c>
      <c r="M1183" s="7">
        <v>95.398261330344454</v>
      </c>
      <c r="N1183" s="7" t="str">
        <f>IF(AND(ISBLANK(A1183),ISBLANK(D1183)),"",IF(AND(A1183&gt;341000,D1183&gt;341000),"EKPC",IF(OR(A1183&gt;341000,D1183&gt;341000),"TIE","LGEE")))</f>
        <v>LGEE</v>
      </c>
      <c r="O1183" s="7"/>
    </row>
    <row r="1184" spans="1:15" hidden="1" x14ac:dyDescent="0.3">
      <c r="I1184" s="1" t="s">
        <v>11124</v>
      </c>
      <c r="J1184" s="7"/>
      <c r="K1184" s="7"/>
      <c r="L1184" s="7"/>
      <c r="M1184" s="7"/>
      <c r="N1184" s="7" t="str">
        <f>IF(AND(ISBLANK(A1184),ISBLANK(D1184)),"",IF(AND(A1184&gt;341000,D1184&gt;341000),"EKPC",IF(OR(A1184&gt;341000,D1184&gt;341000),"TIE","LGEE")))</f>
        <v/>
      </c>
      <c r="O1184" s="7"/>
    </row>
    <row r="1185" spans="1:15" hidden="1" x14ac:dyDescent="0.3">
      <c r="A1185" s="5">
        <v>324082</v>
      </c>
      <c r="B1185" s="5" t="s">
        <v>3955</v>
      </c>
      <c r="C1185" s="5">
        <v>69</v>
      </c>
      <c r="D1185" s="5">
        <v>324476</v>
      </c>
      <c r="E1185" s="5" t="s">
        <v>3956</v>
      </c>
      <c r="F1185" s="5">
        <v>69</v>
      </c>
      <c r="G1185" s="5">
        <v>1</v>
      </c>
      <c r="H1185" s="5" t="s">
        <v>5336</v>
      </c>
      <c r="I1185" s="1" t="s">
        <v>5337</v>
      </c>
      <c r="J1185" s="13">
        <v>-31.481460571289063</v>
      </c>
      <c r="K1185" s="13">
        <v>31.481460571289063</v>
      </c>
      <c r="L1185" s="13">
        <v>33</v>
      </c>
      <c r="M1185" s="13">
        <v>95.39836536754261</v>
      </c>
      <c r="N1185" s="7" t="str">
        <f>IF(AND(ISBLANK(A1185),ISBLANK(D1185)),"",IF(AND(A1185&gt;341000,D1185&gt;341000),"EKPC",IF(OR(A1185&gt;341000,D1185&gt;341000),"TIE","LGEE")))</f>
        <v>LGEE</v>
      </c>
      <c r="O1185" s="13"/>
    </row>
    <row r="1186" spans="1:15" hidden="1" x14ac:dyDescent="0.3">
      <c r="I1186" s="1" t="s">
        <v>11124</v>
      </c>
      <c r="J1186" s="7"/>
      <c r="K1186" s="7"/>
      <c r="L1186" s="7"/>
      <c r="M1186" s="7"/>
      <c r="N1186" s="7" t="str">
        <f>IF(AND(ISBLANK(A1186),ISBLANK(D1186)),"",IF(AND(A1186&gt;341000,D1186&gt;341000),"EKPC",IF(OR(A1186&gt;341000,D1186&gt;341000),"TIE","LGEE")))</f>
        <v/>
      </c>
      <c r="O1186" s="7"/>
    </row>
    <row r="1187" spans="1:15" hidden="1" x14ac:dyDescent="0.3">
      <c r="A1187" s="1">
        <v>324082</v>
      </c>
      <c r="B1187" s="1" t="s">
        <v>3955</v>
      </c>
      <c r="C1187" s="1">
        <v>69</v>
      </c>
      <c r="D1187" s="1">
        <v>324476</v>
      </c>
      <c r="E1187" s="1" t="s">
        <v>3956</v>
      </c>
      <c r="F1187" s="1">
        <v>69</v>
      </c>
      <c r="G1187" s="1">
        <v>1</v>
      </c>
      <c r="H1187" s="1" t="s">
        <v>5339</v>
      </c>
      <c r="I1187" s="1" t="s">
        <v>5340</v>
      </c>
      <c r="J1187" s="7">
        <v>-31.48112678527832</v>
      </c>
      <c r="K1187" s="7">
        <v>31.48112678527832</v>
      </c>
      <c r="L1187" s="7">
        <v>33</v>
      </c>
      <c r="M1187" s="7">
        <v>95.397353894782782</v>
      </c>
      <c r="N1187" s="7" t="str">
        <f>IF(AND(ISBLANK(A1187),ISBLANK(D1187)),"",IF(AND(A1187&gt;341000,D1187&gt;341000),"EKPC",IF(OR(A1187&gt;341000,D1187&gt;341000),"TIE","LGEE")))</f>
        <v>LGEE</v>
      </c>
      <c r="O1187" s="7"/>
    </row>
    <row r="1188" spans="1:15" x14ac:dyDescent="0.3">
      <c r="A1188" s="1">
        <v>324536</v>
      </c>
      <c r="B1188" s="1" t="s">
        <v>5310</v>
      </c>
      <c r="C1188" s="1">
        <v>69</v>
      </c>
      <c r="D1188" s="1">
        <v>324718</v>
      </c>
      <c r="E1188" s="1" t="s">
        <v>4216</v>
      </c>
      <c r="F1188" s="1">
        <v>69</v>
      </c>
      <c r="G1188" s="1">
        <v>1</v>
      </c>
      <c r="H1188" s="1" t="s">
        <v>5562</v>
      </c>
      <c r="I1188" s="1" t="s">
        <v>5563</v>
      </c>
      <c r="J1188" s="7">
        <v>55.367782592773438</v>
      </c>
      <c r="K1188" s="7">
        <v>55.367786407470703</v>
      </c>
      <c r="L1188" s="7">
        <v>53</v>
      </c>
      <c r="M1188" s="7">
        <v>104.46752152352963</v>
      </c>
      <c r="N1188" s="7" t="str">
        <f>IF(AND(ISBLANK(A1188),ISBLANK(D1188)),"",IF(AND(A1188&gt;341000,D1188&gt;341000),"EKPC",IF(OR(A1188&gt;341000,D1188&gt;341000),"TIE","LGEE")))</f>
        <v>LGEE</v>
      </c>
      <c r="O1188" s="7"/>
    </row>
    <row r="1189" spans="1:15" hidden="1" x14ac:dyDescent="0.3">
      <c r="I1189" s="1" t="s">
        <v>11124</v>
      </c>
      <c r="J1189" s="7"/>
      <c r="K1189" s="7"/>
      <c r="L1189" s="7"/>
      <c r="M1189" s="7"/>
      <c r="N1189" s="7" t="str">
        <f>IF(AND(ISBLANK(A1189),ISBLANK(D1189)),"",IF(AND(A1189&gt;341000,D1189&gt;341000),"EKPC",IF(OR(A1189&gt;341000,D1189&gt;341000),"TIE","LGEE")))</f>
        <v/>
      </c>
      <c r="O1189" s="7"/>
    </row>
    <row r="1190" spans="1:15" hidden="1" x14ac:dyDescent="0.3">
      <c r="A1190" s="5">
        <v>324082</v>
      </c>
      <c r="B1190" s="5" t="s">
        <v>3955</v>
      </c>
      <c r="C1190" s="5">
        <v>69</v>
      </c>
      <c r="D1190" s="5">
        <v>324476</v>
      </c>
      <c r="E1190" s="5" t="s">
        <v>3956</v>
      </c>
      <c r="F1190" s="5">
        <v>69</v>
      </c>
      <c r="G1190" s="5">
        <v>1</v>
      </c>
      <c r="H1190" s="5" t="s">
        <v>5341</v>
      </c>
      <c r="I1190" s="1" t="s">
        <v>5342</v>
      </c>
      <c r="J1190" s="13">
        <v>-31.481470108032227</v>
      </c>
      <c r="K1190" s="13">
        <v>31.481468200683594</v>
      </c>
      <c r="L1190" s="13">
        <v>33</v>
      </c>
      <c r="M1190" s="13">
        <v>95.398388486919984</v>
      </c>
      <c r="N1190" s="7" t="str">
        <f>IF(AND(ISBLANK(A1190),ISBLANK(D1190)),"",IF(AND(A1190&gt;341000,D1190&gt;341000),"EKPC",IF(OR(A1190&gt;341000,D1190&gt;341000),"TIE","LGEE")))</f>
        <v>LGEE</v>
      </c>
      <c r="O1190" s="13"/>
    </row>
    <row r="1191" spans="1:15" hidden="1" x14ac:dyDescent="0.3">
      <c r="I1191" s="1" t="s">
        <v>11124</v>
      </c>
      <c r="J1191" s="7"/>
      <c r="K1191" s="7"/>
      <c r="L1191" s="7"/>
      <c r="M1191" s="7"/>
      <c r="N1191" s="7" t="str">
        <f>IF(AND(ISBLANK(A1191),ISBLANK(D1191)),"",IF(AND(A1191&gt;341000,D1191&gt;341000),"EKPC",IF(OR(A1191&gt;341000,D1191&gt;341000),"TIE","LGEE")))</f>
        <v/>
      </c>
      <c r="O1191" s="7"/>
    </row>
    <row r="1192" spans="1:15" hidden="1" x14ac:dyDescent="0.3">
      <c r="A1192" s="1">
        <v>324082</v>
      </c>
      <c r="B1192" s="1" t="s">
        <v>3955</v>
      </c>
      <c r="C1192" s="1">
        <v>69</v>
      </c>
      <c r="D1192" s="1">
        <v>324476</v>
      </c>
      <c r="E1192" s="1" t="s">
        <v>3956</v>
      </c>
      <c r="F1192" s="1">
        <v>69</v>
      </c>
      <c r="G1192" s="1">
        <v>1</v>
      </c>
      <c r="H1192" s="1" t="s">
        <v>5344</v>
      </c>
      <c r="I1192" s="1" t="s">
        <v>5345</v>
      </c>
      <c r="J1192" s="7">
        <v>-31.481544494628906</v>
      </c>
      <c r="K1192" s="7">
        <v>31.481542587280273</v>
      </c>
      <c r="L1192" s="7">
        <v>33</v>
      </c>
      <c r="M1192" s="7">
        <v>95.398613900849313</v>
      </c>
      <c r="N1192" s="7" t="str">
        <f>IF(AND(ISBLANK(A1192),ISBLANK(D1192)),"",IF(AND(A1192&gt;341000,D1192&gt;341000),"EKPC",IF(OR(A1192&gt;341000,D1192&gt;341000),"TIE","LGEE")))</f>
        <v>LGEE</v>
      </c>
      <c r="O1192" s="7"/>
    </row>
    <row r="1193" spans="1:15" x14ac:dyDescent="0.3">
      <c r="A1193" s="5">
        <v>342000</v>
      </c>
      <c r="B1193" s="5" t="s">
        <v>3957</v>
      </c>
      <c r="C1193" s="5">
        <v>161</v>
      </c>
      <c r="D1193" s="5">
        <v>342760</v>
      </c>
      <c r="E1193" s="5" t="s">
        <v>3958</v>
      </c>
      <c r="F1193" s="5">
        <v>161</v>
      </c>
      <c r="G1193" s="5">
        <v>1</v>
      </c>
      <c r="H1193" s="5" t="s">
        <v>4275</v>
      </c>
      <c r="I1193" s="1" t="s">
        <v>4276</v>
      </c>
      <c r="J1193" s="13">
        <v>159.45848083496094</v>
      </c>
      <c r="K1193" s="13">
        <v>159.45848083496094</v>
      </c>
      <c r="L1193" s="13">
        <v>153</v>
      </c>
      <c r="M1193" s="13">
        <v>104.22122930389604</v>
      </c>
      <c r="N1193" s="7" t="str">
        <f>IF(AND(ISBLANK(A1193),ISBLANK(D1193)),"",IF(AND(A1193&gt;341000,D1193&gt;341000),"EKPC",IF(OR(A1193&gt;341000,D1193&gt;341000),"TIE","LGEE")))</f>
        <v>EKPC</v>
      </c>
      <c r="O1193" s="13"/>
    </row>
    <row r="1194" spans="1:15" hidden="1" x14ac:dyDescent="0.3">
      <c r="I1194" s="1" t="s">
        <v>11124</v>
      </c>
      <c r="J1194" s="7"/>
      <c r="K1194" s="7"/>
      <c r="L1194" s="7"/>
      <c r="M1194" s="7"/>
      <c r="N1194" s="7" t="str">
        <f>IF(AND(ISBLANK(A1194),ISBLANK(D1194)),"",IF(AND(A1194&gt;341000,D1194&gt;341000),"EKPC",IF(OR(A1194&gt;341000,D1194&gt;341000),"TIE","LGEE")))</f>
        <v/>
      </c>
      <c r="O1194" s="7"/>
    </row>
    <row r="1195" spans="1:15" hidden="1" x14ac:dyDescent="0.3">
      <c r="A1195" s="5">
        <v>324082</v>
      </c>
      <c r="B1195" s="5" t="s">
        <v>3955</v>
      </c>
      <c r="C1195" s="5">
        <v>69</v>
      </c>
      <c r="D1195" s="5">
        <v>324476</v>
      </c>
      <c r="E1195" s="5" t="s">
        <v>3956</v>
      </c>
      <c r="F1195" s="5">
        <v>69</v>
      </c>
      <c r="G1195" s="5">
        <v>1</v>
      </c>
      <c r="H1195" s="5" t="s">
        <v>5346</v>
      </c>
      <c r="I1195" s="1" t="s">
        <v>5347</v>
      </c>
      <c r="J1195" s="13">
        <v>-31.481542587280273</v>
      </c>
      <c r="K1195" s="13">
        <v>31.481542587280273</v>
      </c>
      <c r="L1195" s="13">
        <v>33</v>
      </c>
      <c r="M1195" s="13">
        <v>95.398613900849313</v>
      </c>
      <c r="N1195" s="7" t="str">
        <f>IF(AND(ISBLANK(A1195),ISBLANK(D1195)),"",IF(AND(A1195&gt;341000,D1195&gt;341000),"EKPC",IF(OR(A1195&gt;341000,D1195&gt;341000),"TIE","LGEE")))</f>
        <v>LGEE</v>
      </c>
      <c r="O1195" s="13"/>
    </row>
    <row r="1196" spans="1:15" x14ac:dyDescent="0.3">
      <c r="A1196" s="1">
        <v>324434</v>
      </c>
      <c r="B1196" s="1" t="s">
        <v>8452</v>
      </c>
      <c r="C1196" s="1">
        <v>69</v>
      </c>
      <c r="D1196" s="1">
        <v>324612</v>
      </c>
      <c r="E1196" s="1" t="s">
        <v>8453</v>
      </c>
      <c r="F1196" s="1">
        <v>69</v>
      </c>
      <c r="G1196" s="1">
        <v>1</v>
      </c>
      <c r="H1196" s="1" t="s">
        <v>8450</v>
      </c>
      <c r="I1196" s="1" t="s">
        <v>8451</v>
      </c>
      <c r="J1196" s="7">
        <v>-85.082809448242188</v>
      </c>
      <c r="K1196" s="7">
        <v>85.082809448242188</v>
      </c>
      <c r="L1196" s="7">
        <v>82</v>
      </c>
      <c r="M1196" s="7">
        <v>103.75952371736852</v>
      </c>
      <c r="N1196" s="7" t="str">
        <f>IF(AND(ISBLANK(A1196),ISBLANK(D1196)),"",IF(AND(A1196&gt;341000,D1196&gt;341000),"EKPC",IF(OR(A1196&gt;341000,D1196&gt;341000),"TIE","LGEE")))</f>
        <v>LGEE</v>
      </c>
      <c r="O1196" s="7"/>
    </row>
    <row r="1197" spans="1:15" hidden="1" x14ac:dyDescent="0.3">
      <c r="I1197" s="1" t="s">
        <v>11124</v>
      </c>
      <c r="J1197" s="7"/>
      <c r="K1197" s="7"/>
      <c r="L1197" s="7"/>
      <c r="M1197" s="7"/>
      <c r="N1197" s="7" t="str">
        <f>IF(AND(ISBLANK(A1197),ISBLANK(D1197)),"",IF(AND(A1197&gt;341000,D1197&gt;341000),"EKPC",IF(OR(A1197&gt;341000,D1197&gt;341000),"TIE","LGEE")))</f>
        <v/>
      </c>
      <c r="O1197" s="7"/>
    </row>
    <row r="1198" spans="1:15" hidden="1" x14ac:dyDescent="0.3">
      <c r="A1198" s="1">
        <v>324082</v>
      </c>
      <c r="B1198" s="1" t="s">
        <v>3955</v>
      </c>
      <c r="C1198" s="1">
        <v>69</v>
      </c>
      <c r="D1198" s="1">
        <v>324476</v>
      </c>
      <c r="E1198" s="1" t="s">
        <v>3956</v>
      </c>
      <c r="F1198" s="1">
        <v>69</v>
      </c>
      <c r="G1198" s="1">
        <v>1</v>
      </c>
      <c r="H1198" s="1" t="s">
        <v>5348</v>
      </c>
      <c r="I1198" s="1" t="s">
        <v>5349</v>
      </c>
      <c r="J1198" s="7">
        <v>-31.481496810913086</v>
      </c>
      <c r="K1198" s="7">
        <v>31.481498718261719</v>
      </c>
      <c r="L1198" s="7">
        <v>33</v>
      </c>
      <c r="M1198" s="7">
        <v>95.398480964429453</v>
      </c>
      <c r="N1198" s="7" t="str">
        <f>IF(AND(ISBLANK(A1198),ISBLANK(D1198)),"",IF(AND(A1198&gt;341000,D1198&gt;341000),"EKPC",IF(OR(A1198&gt;341000,D1198&gt;341000),"TIE","LGEE")))</f>
        <v>LGEE</v>
      </c>
      <c r="O1198" s="7"/>
    </row>
    <row r="1199" spans="1:15" hidden="1" x14ac:dyDescent="0.3">
      <c r="I1199" s="1" t="s">
        <v>11124</v>
      </c>
      <c r="J1199" s="7"/>
      <c r="K1199" s="7"/>
      <c r="L1199" s="7"/>
      <c r="M1199" s="7"/>
      <c r="N1199" s="7" t="str">
        <f>IF(AND(ISBLANK(A1199),ISBLANK(D1199)),"",IF(AND(A1199&gt;341000,D1199&gt;341000),"EKPC",IF(OR(A1199&gt;341000,D1199&gt;341000),"TIE","LGEE")))</f>
        <v/>
      </c>
      <c r="O1199" s="7"/>
    </row>
    <row r="1200" spans="1:15" hidden="1" x14ac:dyDescent="0.3">
      <c r="A1200" s="5">
        <v>324082</v>
      </c>
      <c r="B1200" s="5" t="s">
        <v>3955</v>
      </c>
      <c r="C1200" s="5">
        <v>69</v>
      </c>
      <c r="D1200" s="5">
        <v>324476</v>
      </c>
      <c r="E1200" s="5" t="s">
        <v>3956</v>
      </c>
      <c r="F1200" s="5">
        <v>69</v>
      </c>
      <c r="G1200" s="5">
        <v>1</v>
      </c>
      <c r="H1200" s="5" t="s">
        <v>5351</v>
      </c>
      <c r="I1200" s="1" t="s">
        <v>5352</v>
      </c>
      <c r="J1200" s="13">
        <v>-31.481552124023438</v>
      </c>
      <c r="K1200" s="13">
        <v>31.481555938720703</v>
      </c>
      <c r="L1200" s="13">
        <v>33</v>
      </c>
      <c r="M1200" s="13">
        <v>95.398654359759703</v>
      </c>
      <c r="N1200" s="7" t="str">
        <f>IF(AND(ISBLANK(A1200),ISBLANK(D1200)),"",IF(AND(A1200&gt;341000,D1200&gt;341000),"EKPC",IF(OR(A1200&gt;341000,D1200&gt;341000),"TIE","LGEE")))</f>
        <v>LGEE</v>
      </c>
      <c r="O1200" s="13"/>
    </row>
    <row r="1201" spans="1:15" x14ac:dyDescent="0.3">
      <c r="A1201" s="5">
        <v>342000</v>
      </c>
      <c r="B1201" s="5" t="s">
        <v>3957</v>
      </c>
      <c r="C1201" s="5">
        <v>161</v>
      </c>
      <c r="D1201" s="5">
        <v>342760</v>
      </c>
      <c r="E1201" s="5" t="s">
        <v>3958</v>
      </c>
      <c r="F1201" s="5">
        <v>161</v>
      </c>
      <c r="G1201" s="5">
        <v>1</v>
      </c>
      <c r="H1201" s="5" t="s">
        <v>5374</v>
      </c>
      <c r="I1201" s="1" t="s">
        <v>5375</v>
      </c>
      <c r="J1201" s="13">
        <v>158.47764587402344</v>
      </c>
      <c r="K1201" s="13">
        <v>158.47764587402344</v>
      </c>
      <c r="L1201" s="13">
        <v>153</v>
      </c>
      <c r="M1201" s="13">
        <v>103.5801607019761</v>
      </c>
      <c r="N1201" s="7" t="str">
        <f>IF(AND(ISBLANK(A1201),ISBLANK(D1201)),"",IF(AND(A1201&gt;341000,D1201&gt;341000),"EKPC",IF(OR(A1201&gt;341000,D1201&gt;341000),"TIE","LGEE")))</f>
        <v>EKPC</v>
      </c>
      <c r="O1201" s="13"/>
    </row>
    <row r="1202" spans="1:15" hidden="1" x14ac:dyDescent="0.3">
      <c r="I1202" s="1" t="s">
        <v>11124</v>
      </c>
      <c r="J1202" s="7"/>
      <c r="K1202" s="7"/>
      <c r="L1202" s="7"/>
      <c r="M1202" s="7"/>
      <c r="N1202" s="7" t="str">
        <f>IF(AND(ISBLANK(A1202),ISBLANK(D1202)),"",IF(AND(A1202&gt;341000,D1202&gt;341000),"EKPC",IF(OR(A1202&gt;341000,D1202&gt;341000),"TIE","LGEE")))</f>
        <v/>
      </c>
      <c r="O1202" s="7"/>
    </row>
    <row r="1203" spans="1:15" hidden="1" x14ac:dyDescent="0.3">
      <c r="A1203" s="1">
        <v>324082</v>
      </c>
      <c r="B1203" s="1" t="s">
        <v>3955</v>
      </c>
      <c r="C1203" s="1">
        <v>69</v>
      </c>
      <c r="D1203" s="1">
        <v>324476</v>
      </c>
      <c r="E1203" s="1" t="s">
        <v>3956</v>
      </c>
      <c r="F1203" s="1">
        <v>69</v>
      </c>
      <c r="G1203" s="1">
        <v>1</v>
      </c>
      <c r="H1203" s="1" t="s">
        <v>5353</v>
      </c>
      <c r="I1203" s="1" t="s">
        <v>5354</v>
      </c>
      <c r="J1203" s="7">
        <v>-31.481378555297852</v>
      </c>
      <c r="K1203" s="7">
        <v>31.481376647949219</v>
      </c>
      <c r="L1203" s="7">
        <v>33</v>
      </c>
      <c r="M1203" s="7">
        <v>95.398111054391578</v>
      </c>
      <c r="N1203" s="7" t="str">
        <f>IF(AND(ISBLANK(A1203),ISBLANK(D1203)),"",IF(AND(A1203&gt;341000,D1203&gt;341000),"EKPC",IF(OR(A1203&gt;341000,D1203&gt;341000),"TIE","LGEE")))</f>
        <v>LGEE</v>
      </c>
      <c r="O1203" s="7"/>
    </row>
    <row r="1204" spans="1:15" hidden="1" x14ac:dyDescent="0.3">
      <c r="I1204" s="1" t="s">
        <v>11124</v>
      </c>
      <c r="J1204" s="7"/>
      <c r="K1204" s="7"/>
      <c r="L1204" s="7"/>
      <c r="M1204" s="7"/>
      <c r="N1204" s="7" t="str">
        <f>IF(AND(ISBLANK(A1204),ISBLANK(D1204)),"",IF(AND(A1204&gt;341000,D1204&gt;341000),"EKPC",IF(OR(A1204&gt;341000,D1204&gt;341000),"TIE","LGEE")))</f>
        <v/>
      </c>
      <c r="O1204" s="7"/>
    </row>
    <row r="1205" spans="1:15" hidden="1" x14ac:dyDescent="0.3">
      <c r="A1205" s="5">
        <v>324082</v>
      </c>
      <c r="B1205" s="5" t="s">
        <v>3955</v>
      </c>
      <c r="C1205" s="5">
        <v>69</v>
      </c>
      <c r="D1205" s="5">
        <v>324476</v>
      </c>
      <c r="E1205" s="5" t="s">
        <v>3956</v>
      </c>
      <c r="F1205" s="5">
        <v>69</v>
      </c>
      <c r="G1205" s="5">
        <v>1</v>
      </c>
      <c r="H1205" s="5" t="s">
        <v>5355</v>
      </c>
      <c r="I1205" s="1" t="s">
        <v>5356</v>
      </c>
      <c r="J1205" s="13">
        <v>-31.481378555297852</v>
      </c>
      <c r="K1205" s="13">
        <v>31.481378555297852</v>
      </c>
      <c r="L1205" s="13">
        <v>33</v>
      </c>
      <c r="M1205" s="13">
        <v>95.398116834235907</v>
      </c>
      <c r="N1205" s="7" t="str">
        <f>IF(AND(ISBLANK(A1205),ISBLANK(D1205)),"",IF(AND(A1205&gt;341000,D1205&gt;341000),"EKPC",IF(OR(A1205&gt;341000,D1205&gt;341000),"TIE","LGEE")))</f>
        <v>LGEE</v>
      </c>
      <c r="O1205" s="13"/>
    </row>
    <row r="1206" spans="1:15" hidden="1" x14ac:dyDescent="0.3">
      <c r="I1206" s="1" t="s">
        <v>11124</v>
      </c>
      <c r="J1206" s="7"/>
      <c r="K1206" s="7"/>
      <c r="L1206" s="7"/>
      <c r="M1206" s="7"/>
      <c r="N1206" s="7" t="str">
        <f>IF(AND(ISBLANK(A1206),ISBLANK(D1206)),"",IF(AND(A1206&gt;341000,D1206&gt;341000),"EKPC",IF(OR(A1206&gt;341000,D1206&gt;341000),"TIE","LGEE")))</f>
        <v/>
      </c>
      <c r="O1206" s="7"/>
    </row>
    <row r="1207" spans="1:15" hidden="1" x14ac:dyDescent="0.3">
      <c r="A1207" s="1">
        <v>324082</v>
      </c>
      <c r="B1207" s="1" t="s">
        <v>3955</v>
      </c>
      <c r="C1207" s="1">
        <v>69</v>
      </c>
      <c r="D1207" s="1">
        <v>324476</v>
      </c>
      <c r="E1207" s="1" t="s">
        <v>3956</v>
      </c>
      <c r="F1207" s="1">
        <v>69</v>
      </c>
      <c r="G1207" s="1">
        <v>1</v>
      </c>
      <c r="H1207" s="1" t="s">
        <v>5357</v>
      </c>
      <c r="I1207" s="1" t="s">
        <v>5358</v>
      </c>
      <c r="J1207" s="7">
        <v>-31.481456756591797</v>
      </c>
      <c r="K1207" s="7">
        <v>31.481456756591797</v>
      </c>
      <c r="L1207" s="7">
        <v>33</v>
      </c>
      <c r="M1207" s="7">
        <v>95.398353807853937</v>
      </c>
      <c r="N1207" s="7" t="str">
        <f>IF(AND(ISBLANK(A1207),ISBLANK(D1207)),"",IF(AND(A1207&gt;341000,D1207&gt;341000),"EKPC",IF(OR(A1207&gt;341000,D1207&gt;341000),"TIE","LGEE")))</f>
        <v>LGEE</v>
      </c>
      <c r="O1207" s="7"/>
    </row>
    <row r="1208" spans="1:15" x14ac:dyDescent="0.3">
      <c r="A1208" s="5">
        <v>342000</v>
      </c>
      <c r="B1208" s="5" t="s">
        <v>3957</v>
      </c>
      <c r="C1208" s="5">
        <v>161</v>
      </c>
      <c r="D1208" s="5">
        <v>342760</v>
      </c>
      <c r="E1208" s="5" t="s">
        <v>3958</v>
      </c>
      <c r="F1208" s="5">
        <v>161</v>
      </c>
      <c r="G1208" s="5">
        <v>1</v>
      </c>
      <c r="H1208" s="5" t="s">
        <v>5584</v>
      </c>
      <c r="I1208" s="1" t="s">
        <v>5585</v>
      </c>
      <c r="J1208" s="13">
        <v>157.99736022949219</v>
      </c>
      <c r="K1208" s="13">
        <v>157.99736022949219</v>
      </c>
      <c r="L1208" s="13">
        <v>153</v>
      </c>
      <c r="M1208" s="13">
        <v>103.26624851600796</v>
      </c>
      <c r="N1208" s="7" t="str">
        <f>IF(AND(ISBLANK(A1208),ISBLANK(D1208)),"",IF(AND(A1208&gt;341000,D1208&gt;341000),"EKPC",IF(OR(A1208&gt;341000,D1208&gt;341000),"TIE","LGEE")))</f>
        <v>EKPC</v>
      </c>
      <c r="O1208" s="13"/>
    </row>
    <row r="1209" spans="1:15" hidden="1" x14ac:dyDescent="0.3">
      <c r="I1209" s="1" t="s">
        <v>11124</v>
      </c>
      <c r="J1209" s="7"/>
      <c r="K1209" s="7"/>
      <c r="L1209" s="7"/>
      <c r="M1209" s="7"/>
      <c r="N1209" s="7" t="str">
        <f>IF(AND(ISBLANK(A1209),ISBLANK(D1209)),"",IF(AND(A1209&gt;341000,D1209&gt;341000),"EKPC",IF(OR(A1209&gt;341000,D1209&gt;341000),"TIE","LGEE")))</f>
        <v/>
      </c>
      <c r="O1209" s="7"/>
    </row>
    <row r="1210" spans="1:15" hidden="1" x14ac:dyDescent="0.3">
      <c r="A1210" s="5">
        <v>324082</v>
      </c>
      <c r="B1210" s="5" t="s">
        <v>3955</v>
      </c>
      <c r="C1210" s="5">
        <v>69</v>
      </c>
      <c r="D1210" s="5">
        <v>324476</v>
      </c>
      <c r="E1210" s="5" t="s">
        <v>3956</v>
      </c>
      <c r="F1210" s="5">
        <v>69</v>
      </c>
      <c r="G1210" s="5">
        <v>1</v>
      </c>
      <c r="H1210" s="5" t="s">
        <v>5359</v>
      </c>
      <c r="I1210" s="1" t="s">
        <v>5360</v>
      </c>
      <c r="J1210" s="13">
        <v>-31.481481552124023</v>
      </c>
      <c r="K1210" s="13">
        <v>31.481483459472656</v>
      </c>
      <c r="L1210" s="13">
        <v>33</v>
      </c>
      <c r="M1210" s="13">
        <v>95.398434725674718</v>
      </c>
      <c r="N1210" s="7" t="str">
        <f>IF(AND(ISBLANK(A1210),ISBLANK(D1210)),"",IF(AND(A1210&gt;341000,D1210&gt;341000),"EKPC",IF(OR(A1210&gt;341000,D1210&gt;341000),"TIE","LGEE")))</f>
        <v>LGEE</v>
      </c>
      <c r="O1210" s="13"/>
    </row>
    <row r="1211" spans="1:15" hidden="1" x14ac:dyDescent="0.3">
      <c r="I1211" s="1" t="s">
        <v>11124</v>
      </c>
      <c r="J1211" s="7"/>
      <c r="K1211" s="7"/>
      <c r="L1211" s="7"/>
      <c r="M1211" s="7"/>
      <c r="N1211" s="7" t="str">
        <f>IF(AND(ISBLANK(A1211),ISBLANK(D1211)),"",IF(AND(A1211&gt;341000,D1211&gt;341000),"EKPC",IF(OR(A1211&gt;341000,D1211&gt;341000),"TIE","LGEE")))</f>
        <v/>
      </c>
      <c r="O1211" s="7"/>
    </row>
    <row r="1212" spans="1:15" hidden="1" x14ac:dyDescent="0.3">
      <c r="A1212" s="1">
        <v>324082</v>
      </c>
      <c r="B1212" s="1" t="s">
        <v>3955</v>
      </c>
      <c r="C1212" s="1">
        <v>69</v>
      </c>
      <c r="D1212" s="1">
        <v>324476</v>
      </c>
      <c r="E1212" s="1" t="s">
        <v>3956</v>
      </c>
      <c r="F1212" s="1">
        <v>69</v>
      </c>
      <c r="G1212" s="1">
        <v>1</v>
      </c>
      <c r="H1212" s="1" t="s">
        <v>5362</v>
      </c>
      <c r="I1212" s="1" t="s">
        <v>5363</v>
      </c>
      <c r="J1212" s="7">
        <v>-31.481315612792969</v>
      </c>
      <c r="K1212" s="7">
        <v>31.481317520141602</v>
      </c>
      <c r="L1212" s="7">
        <v>33</v>
      </c>
      <c r="M1212" s="7">
        <v>95.397931879216969</v>
      </c>
      <c r="N1212" s="7" t="str">
        <f>IF(AND(ISBLANK(A1212),ISBLANK(D1212)),"",IF(AND(A1212&gt;341000,D1212&gt;341000),"EKPC",IF(OR(A1212&gt;341000,D1212&gt;341000),"TIE","LGEE")))</f>
        <v>LGEE</v>
      </c>
      <c r="O1212" s="7"/>
    </row>
    <row r="1213" spans="1:15" x14ac:dyDescent="0.3">
      <c r="A1213" s="1">
        <v>324536</v>
      </c>
      <c r="B1213" s="1" t="s">
        <v>5310</v>
      </c>
      <c r="C1213" s="1">
        <v>69</v>
      </c>
      <c r="D1213" s="1">
        <v>324718</v>
      </c>
      <c r="E1213" s="1" t="s">
        <v>4216</v>
      </c>
      <c r="F1213" s="1">
        <v>69</v>
      </c>
      <c r="G1213" s="1">
        <v>1</v>
      </c>
      <c r="H1213" s="1" t="s">
        <v>5326</v>
      </c>
      <c r="I1213" s="1" t="s">
        <v>5327</v>
      </c>
      <c r="J1213" s="7">
        <v>54.522533416748047</v>
      </c>
      <c r="K1213" s="7">
        <v>54.522533416748047</v>
      </c>
      <c r="L1213" s="7">
        <v>53</v>
      </c>
      <c r="M1213" s="7">
        <v>102.87270455990198</v>
      </c>
      <c r="N1213" s="7" t="str">
        <f>IF(AND(ISBLANK(A1213),ISBLANK(D1213)),"",IF(AND(A1213&gt;341000,D1213&gt;341000),"EKPC",IF(OR(A1213&gt;341000,D1213&gt;341000),"TIE","LGEE")))</f>
        <v>LGEE</v>
      </c>
      <c r="O1213" s="7"/>
    </row>
    <row r="1214" spans="1:15" hidden="1" x14ac:dyDescent="0.3">
      <c r="I1214" s="1" t="s">
        <v>11124</v>
      </c>
      <c r="J1214" s="7"/>
      <c r="K1214" s="7"/>
      <c r="L1214" s="7"/>
      <c r="M1214" s="7"/>
      <c r="N1214" s="7" t="str">
        <f>IF(AND(ISBLANK(A1214),ISBLANK(D1214)),"",IF(AND(A1214&gt;341000,D1214&gt;341000),"EKPC",IF(OR(A1214&gt;341000,D1214&gt;341000),"TIE","LGEE")))</f>
        <v/>
      </c>
      <c r="O1214" s="7"/>
    </row>
    <row r="1215" spans="1:15" hidden="1" x14ac:dyDescent="0.3">
      <c r="A1215" s="5">
        <v>324082</v>
      </c>
      <c r="B1215" s="5" t="s">
        <v>3955</v>
      </c>
      <c r="C1215" s="5">
        <v>69</v>
      </c>
      <c r="D1215" s="5">
        <v>324476</v>
      </c>
      <c r="E1215" s="5" t="s">
        <v>3956</v>
      </c>
      <c r="F1215" s="5">
        <v>69</v>
      </c>
      <c r="G1215" s="5">
        <v>1</v>
      </c>
      <c r="H1215" s="5" t="s">
        <v>5364</v>
      </c>
      <c r="I1215" s="1" t="s">
        <v>5365</v>
      </c>
      <c r="J1215" s="13">
        <v>-31.481420516967773</v>
      </c>
      <c r="K1215" s="13">
        <v>31.481420516967773</v>
      </c>
      <c r="L1215" s="13">
        <v>33</v>
      </c>
      <c r="M1215" s="13">
        <v>95.398243990811437</v>
      </c>
      <c r="N1215" s="7" t="str">
        <f>IF(AND(ISBLANK(A1215),ISBLANK(D1215)),"",IF(AND(A1215&gt;341000,D1215&gt;341000),"EKPC",IF(OR(A1215&gt;341000,D1215&gt;341000),"TIE","LGEE")))</f>
        <v>LGEE</v>
      </c>
      <c r="O1215" s="13"/>
    </row>
    <row r="1216" spans="1:15" x14ac:dyDescent="0.3">
      <c r="A1216" s="1">
        <v>342000</v>
      </c>
      <c r="B1216" s="1" t="s">
        <v>3957</v>
      </c>
      <c r="C1216" s="1">
        <v>161</v>
      </c>
      <c r="D1216" s="1">
        <v>342760</v>
      </c>
      <c r="E1216" s="1" t="s">
        <v>3958</v>
      </c>
      <c r="F1216" s="1">
        <v>161</v>
      </c>
      <c r="G1216" s="1">
        <v>1</v>
      </c>
      <c r="H1216" s="1" t="s">
        <v>4273</v>
      </c>
      <c r="I1216" s="1" t="s">
        <v>4274</v>
      </c>
      <c r="J1216" s="7">
        <v>156.31289672851563</v>
      </c>
      <c r="K1216" s="7">
        <v>156.31289672851563</v>
      </c>
      <c r="L1216" s="7">
        <v>153</v>
      </c>
      <c r="M1216" s="7">
        <v>102.16529197942198</v>
      </c>
      <c r="N1216" s="7" t="str">
        <f>IF(AND(ISBLANK(A1216),ISBLANK(D1216)),"",IF(AND(A1216&gt;341000,D1216&gt;341000),"EKPC",IF(OR(A1216&gt;341000,D1216&gt;341000),"TIE","LGEE")))</f>
        <v>EKPC</v>
      </c>
      <c r="O1216" s="7"/>
    </row>
    <row r="1217" spans="1:15" hidden="1" x14ac:dyDescent="0.3">
      <c r="I1217" s="1" t="s">
        <v>11124</v>
      </c>
      <c r="J1217" s="7"/>
      <c r="K1217" s="7"/>
      <c r="L1217" s="7"/>
      <c r="M1217" s="7"/>
      <c r="N1217" s="7" t="str">
        <f>IF(AND(ISBLANK(A1217),ISBLANK(D1217)),"",IF(AND(A1217&gt;341000,D1217&gt;341000),"EKPC",IF(OR(A1217&gt;341000,D1217&gt;341000),"TIE","LGEE")))</f>
        <v/>
      </c>
      <c r="O1217" s="7"/>
    </row>
    <row r="1218" spans="1:15" hidden="1" x14ac:dyDescent="0.3">
      <c r="A1218" s="1">
        <v>324082</v>
      </c>
      <c r="B1218" s="1" t="s">
        <v>3955</v>
      </c>
      <c r="C1218" s="1">
        <v>69</v>
      </c>
      <c r="D1218" s="1">
        <v>324476</v>
      </c>
      <c r="E1218" s="1" t="s">
        <v>3956</v>
      </c>
      <c r="F1218" s="1">
        <v>69</v>
      </c>
      <c r="G1218" s="1">
        <v>1</v>
      </c>
      <c r="H1218" s="1" t="s">
        <v>5366</v>
      </c>
      <c r="I1218" s="1" t="s">
        <v>5367</v>
      </c>
      <c r="J1218" s="7">
        <v>-31.481363296508789</v>
      </c>
      <c r="K1218" s="7">
        <v>31.481365203857422</v>
      </c>
      <c r="L1218" s="7">
        <v>33</v>
      </c>
      <c r="M1218" s="7">
        <v>95.398076375325516</v>
      </c>
      <c r="N1218" s="7" t="str">
        <f>IF(AND(ISBLANK(A1218),ISBLANK(D1218)),"",IF(AND(A1218&gt;341000,D1218&gt;341000),"EKPC",IF(OR(A1218&gt;341000,D1218&gt;341000),"TIE","LGEE")))</f>
        <v>LGEE</v>
      </c>
      <c r="O1218" s="7"/>
    </row>
    <row r="1219" spans="1:15" x14ac:dyDescent="0.3">
      <c r="A1219" s="1">
        <v>342000</v>
      </c>
      <c r="B1219" s="1" t="s">
        <v>3957</v>
      </c>
      <c r="C1219" s="1">
        <v>161</v>
      </c>
      <c r="D1219" s="1">
        <v>342760</v>
      </c>
      <c r="E1219" s="1" t="s">
        <v>3958</v>
      </c>
      <c r="F1219" s="1">
        <v>161</v>
      </c>
      <c r="G1219" s="1">
        <v>1</v>
      </c>
      <c r="H1219" s="1" t="s">
        <v>6617</v>
      </c>
      <c r="I1219" s="1" t="s">
        <v>6618</v>
      </c>
      <c r="J1219" s="7">
        <v>155.79376220703125</v>
      </c>
      <c r="K1219" s="7">
        <v>155.79376220703125</v>
      </c>
      <c r="L1219" s="7">
        <v>153</v>
      </c>
      <c r="M1219" s="7">
        <v>101.82598837060866</v>
      </c>
      <c r="N1219" s="7" t="str">
        <f>IF(AND(ISBLANK(A1219),ISBLANK(D1219)),"",IF(AND(A1219&gt;341000,D1219&gt;341000),"EKPC",IF(OR(A1219&gt;341000,D1219&gt;341000),"TIE","LGEE")))</f>
        <v>EKPC</v>
      </c>
      <c r="O1219" s="7"/>
    </row>
    <row r="1220" spans="1:15" hidden="1" x14ac:dyDescent="0.3">
      <c r="I1220" s="1" t="s">
        <v>11124</v>
      </c>
      <c r="J1220" s="7"/>
      <c r="K1220" s="7"/>
      <c r="L1220" s="7"/>
      <c r="M1220" s="7"/>
      <c r="N1220" s="7" t="str">
        <f>IF(AND(ISBLANK(A1220),ISBLANK(D1220)),"",IF(AND(A1220&gt;341000,D1220&gt;341000),"EKPC",IF(OR(A1220&gt;341000,D1220&gt;341000),"TIE","LGEE")))</f>
        <v/>
      </c>
      <c r="O1220" s="7"/>
    </row>
    <row r="1221" spans="1:15" hidden="1" x14ac:dyDescent="0.3">
      <c r="A1221" s="5">
        <v>324082</v>
      </c>
      <c r="B1221" s="5" t="s">
        <v>3955</v>
      </c>
      <c r="C1221" s="5">
        <v>69</v>
      </c>
      <c r="D1221" s="5">
        <v>324476</v>
      </c>
      <c r="E1221" s="5" t="s">
        <v>3956</v>
      </c>
      <c r="F1221" s="5">
        <v>69</v>
      </c>
      <c r="G1221" s="5">
        <v>1</v>
      </c>
      <c r="H1221" s="5" t="s">
        <v>5368</v>
      </c>
      <c r="I1221" s="1" t="s">
        <v>5369</v>
      </c>
      <c r="J1221" s="13">
        <v>-31.481498718261719</v>
      </c>
      <c r="K1221" s="13">
        <v>31.481498718261719</v>
      </c>
      <c r="L1221" s="13">
        <v>33</v>
      </c>
      <c r="M1221" s="13">
        <v>95.398480964429453</v>
      </c>
      <c r="N1221" s="7" t="str">
        <f>IF(AND(ISBLANK(A1221),ISBLANK(D1221)),"",IF(AND(A1221&gt;341000,D1221&gt;341000),"EKPC",IF(OR(A1221&gt;341000,D1221&gt;341000),"TIE","LGEE")))</f>
        <v>LGEE</v>
      </c>
      <c r="O1221" s="13"/>
    </row>
    <row r="1222" spans="1:15" hidden="1" x14ac:dyDescent="0.3">
      <c r="I1222" s="1" t="s">
        <v>11124</v>
      </c>
      <c r="J1222" s="7"/>
      <c r="K1222" s="7"/>
      <c r="L1222" s="7"/>
      <c r="M1222" s="7"/>
      <c r="N1222" s="7" t="str">
        <f>IF(AND(ISBLANK(A1222),ISBLANK(D1222)),"",IF(AND(A1222&gt;341000,D1222&gt;341000),"EKPC",IF(OR(A1222&gt;341000,D1222&gt;341000),"TIE","LGEE")))</f>
        <v/>
      </c>
      <c r="O1222" s="7"/>
    </row>
    <row r="1223" spans="1:15" hidden="1" x14ac:dyDescent="0.3">
      <c r="A1223" s="1">
        <v>324082</v>
      </c>
      <c r="B1223" s="1" t="s">
        <v>3955</v>
      </c>
      <c r="C1223" s="1">
        <v>69</v>
      </c>
      <c r="D1223" s="1">
        <v>324476</v>
      </c>
      <c r="E1223" s="1" t="s">
        <v>3956</v>
      </c>
      <c r="F1223" s="1">
        <v>69</v>
      </c>
      <c r="G1223" s="1">
        <v>1</v>
      </c>
      <c r="H1223" s="1" t="s">
        <v>5371</v>
      </c>
      <c r="I1223" s="1" t="s">
        <v>5372</v>
      </c>
      <c r="J1223" s="7">
        <v>-31.481433868408203</v>
      </c>
      <c r="K1223" s="7">
        <v>31.481433868408203</v>
      </c>
      <c r="L1223" s="7">
        <v>33</v>
      </c>
      <c r="M1223" s="7">
        <v>95.398284449721828</v>
      </c>
      <c r="N1223" s="7" t="str">
        <f>IF(AND(ISBLANK(A1223),ISBLANK(D1223)),"",IF(AND(A1223&gt;341000,D1223&gt;341000),"EKPC",IF(OR(A1223&gt;341000,D1223&gt;341000),"TIE","LGEE")))</f>
        <v>LGEE</v>
      </c>
      <c r="O1223" s="7"/>
    </row>
    <row r="1224" spans="1:15" x14ac:dyDescent="0.3">
      <c r="A1224" s="1">
        <v>342000</v>
      </c>
      <c r="B1224" s="1" t="s">
        <v>3957</v>
      </c>
      <c r="C1224" s="1">
        <v>161</v>
      </c>
      <c r="D1224" s="1">
        <v>342760</v>
      </c>
      <c r="E1224" s="1" t="s">
        <v>3958</v>
      </c>
      <c r="F1224" s="1">
        <v>161</v>
      </c>
      <c r="G1224" s="1">
        <v>1</v>
      </c>
      <c r="H1224" s="1" t="s">
        <v>10143</v>
      </c>
      <c r="I1224" s="1" t="s">
        <v>10143</v>
      </c>
      <c r="J1224" s="7">
        <v>155.03865051269531</v>
      </c>
      <c r="K1224" s="7">
        <v>155.03865051269531</v>
      </c>
      <c r="L1224" s="7">
        <v>153</v>
      </c>
      <c r="M1224" s="7">
        <v>101.33245131548713</v>
      </c>
      <c r="N1224" s="7" t="str">
        <f>IF(AND(ISBLANK(A1224),ISBLANK(D1224)),"",IF(AND(A1224&gt;341000,D1224&gt;341000),"EKPC",IF(OR(A1224&gt;341000,D1224&gt;341000),"TIE","LGEE")))</f>
        <v>EKPC</v>
      </c>
      <c r="O1224" s="7"/>
    </row>
    <row r="1225" spans="1:15" hidden="1" x14ac:dyDescent="0.3">
      <c r="I1225" s="1" t="s">
        <v>11124</v>
      </c>
      <c r="J1225" s="7"/>
      <c r="K1225" s="7"/>
      <c r="L1225" s="7"/>
      <c r="M1225" s="7"/>
      <c r="N1225" s="7" t="str">
        <f>IF(AND(ISBLANK(A1225),ISBLANK(D1225)),"",IF(AND(A1225&gt;341000,D1225&gt;341000),"EKPC",IF(OR(A1225&gt;341000,D1225&gt;341000),"TIE","LGEE")))</f>
        <v/>
      </c>
      <c r="O1225" s="7"/>
    </row>
    <row r="1226" spans="1:15" hidden="1" x14ac:dyDescent="0.3">
      <c r="A1226" s="5">
        <v>324082</v>
      </c>
      <c r="B1226" s="5" t="s">
        <v>3955</v>
      </c>
      <c r="C1226" s="5">
        <v>69</v>
      </c>
      <c r="D1226" s="5">
        <v>324476</v>
      </c>
      <c r="E1226" s="5" t="s">
        <v>3956</v>
      </c>
      <c r="F1226" s="5">
        <v>69</v>
      </c>
      <c r="G1226" s="5">
        <v>1</v>
      </c>
      <c r="H1226" s="5" t="s">
        <v>5374</v>
      </c>
      <c r="I1226" s="1" t="s">
        <v>5375</v>
      </c>
      <c r="J1226" s="13">
        <v>-31.481372833251953</v>
      </c>
      <c r="K1226" s="13">
        <v>31.481372833251953</v>
      </c>
      <c r="L1226" s="13">
        <v>33</v>
      </c>
      <c r="M1226" s="13">
        <v>95.39809949470289</v>
      </c>
      <c r="N1226" s="7" t="str">
        <f>IF(AND(ISBLANK(A1226),ISBLANK(D1226)),"",IF(AND(A1226&gt;341000,D1226&gt;341000),"EKPC",IF(OR(A1226&gt;341000,D1226&gt;341000),"TIE","LGEE")))</f>
        <v>LGEE</v>
      </c>
      <c r="O1226" s="13"/>
    </row>
    <row r="1227" spans="1:15" x14ac:dyDescent="0.3">
      <c r="A1227" s="5">
        <v>342000</v>
      </c>
      <c r="B1227" s="5" t="s">
        <v>3957</v>
      </c>
      <c r="C1227" s="5">
        <v>161</v>
      </c>
      <c r="D1227" s="5">
        <v>342760</v>
      </c>
      <c r="E1227" s="5" t="s">
        <v>3958</v>
      </c>
      <c r="F1227" s="5">
        <v>161</v>
      </c>
      <c r="G1227" s="5">
        <v>1</v>
      </c>
      <c r="H1227" s="5" t="s">
        <v>5392</v>
      </c>
      <c r="I1227" s="1" t="s">
        <v>5393</v>
      </c>
      <c r="J1227" s="13">
        <v>154.97286987304688</v>
      </c>
      <c r="K1227" s="13">
        <v>154.97286987304688</v>
      </c>
      <c r="L1227" s="13">
        <v>153</v>
      </c>
      <c r="M1227" s="13">
        <v>101.28945743336396</v>
      </c>
      <c r="N1227" s="7" t="str">
        <f>IF(AND(ISBLANK(A1227),ISBLANK(D1227)),"",IF(AND(A1227&gt;341000,D1227&gt;341000),"EKPC",IF(OR(A1227&gt;341000,D1227&gt;341000),"TIE","LGEE")))</f>
        <v>EKPC</v>
      </c>
      <c r="O1227" s="13"/>
    </row>
    <row r="1228" spans="1:15" hidden="1" x14ac:dyDescent="0.3">
      <c r="I1228" s="1" t="s">
        <v>11124</v>
      </c>
      <c r="J1228" s="7"/>
      <c r="K1228" s="7"/>
      <c r="L1228" s="7"/>
      <c r="M1228" s="7"/>
      <c r="N1228" s="7" t="str">
        <f>IF(AND(ISBLANK(A1228),ISBLANK(D1228)),"",IF(AND(A1228&gt;341000,D1228&gt;341000),"EKPC",IF(OR(A1228&gt;341000,D1228&gt;341000),"TIE","LGEE")))</f>
        <v/>
      </c>
      <c r="O1228" s="7"/>
    </row>
    <row r="1229" spans="1:15" hidden="1" x14ac:dyDescent="0.3">
      <c r="A1229" s="1">
        <v>324082</v>
      </c>
      <c r="B1229" s="1" t="s">
        <v>3955</v>
      </c>
      <c r="C1229" s="1">
        <v>69</v>
      </c>
      <c r="D1229" s="1">
        <v>324476</v>
      </c>
      <c r="E1229" s="1" t="s">
        <v>3956</v>
      </c>
      <c r="F1229" s="1">
        <v>69</v>
      </c>
      <c r="G1229" s="1">
        <v>1</v>
      </c>
      <c r="H1229" s="1" t="s">
        <v>5376</v>
      </c>
      <c r="I1229" s="1" t="s">
        <v>5377</v>
      </c>
      <c r="J1229" s="7">
        <v>-31.481464385986328</v>
      </c>
      <c r="K1229" s="7">
        <v>31.481462478637695</v>
      </c>
      <c r="L1229" s="7">
        <v>33</v>
      </c>
      <c r="M1229" s="7">
        <v>95.398371147386953</v>
      </c>
      <c r="N1229" s="7" t="str">
        <f>IF(AND(ISBLANK(A1229),ISBLANK(D1229)),"",IF(AND(A1229&gt;341000,D1229&gt;341000),"EKPC",IF(OR(A1229&gt;341000,D1229&gt;341000),"TIE","LGEE")))</f>
        <v>LGEE</v>
      </c>
      <c r="O1229" s="7"/>
    </row>
    <row r="1230" spans="1:15" hidden="1" x14ac:dyDescent="0.3">
      <c r="I1230" s="1" t="s">
        <v>11124</v>
      </c>
      <c r="J1230" s="7"/>
      <c r="K1230" s="7"/>
      <c r="L1230" s="7"/>
      <c r="M1230" s="7"/>
      <c r="N1230" s="7" t="str">
        <f>IF(AND(ISBLANK(A1230),ISBLANK(D1230)),"",IF(AND(A1230&gt;341000,D1230&gt;341000),"EKPC",IF(OR(A1230&gt;341000,D1230&gt;341000),"TIE","LGEE")))</f>
        <v/>
      </c>
      <c r="O1230" s="7"/>
    </row>
    <row r="1231" spans="1:15" hidden="1" x14ac:dyDescent="0.3">
      <c r="A1231" s="5">
        <v>324082</v>
      </c>
      <c r="B1231" s="5" t="s">
        <v>3955</v>
      </c>
      <c r="C1231" s="5">
        <v>69</v>
      </c>
      <c r="D1231" s="5">
        <v>324476</v>
      </c>
      <c r="E1231" s="5" t="s">
        <v>3956</v>
      </c>
      <c r="F1231" s="5">
        <v>69</v>
      </c>
      <c r="G1231" s="5">
        <v>1</v>
      </c>
      <c r="H1231" s="5" t="s">
        <v>5379</v>
      </c>
      <c r="I1231" s="1" t="s">
        <v>5380</v>
      </c>
      <c r="J1231" s="13">
        <v>-31.481359481811523</v>
      </c>
      <c r="K1231" s="13">
        <v>31.481357574462891</v>
      </c>
      <c r="L1231" s="13">
        <v>33</v>
      </c>
      <c r="M1231" s="13">
        <v>95.398053255948156</v>
      </c>
      <c r="N1231" s="7" t="str">
        <f>IF(AND(ISBLANK(A1231),ISBLANK(D1231)),"",IF(AND(A1231&gt;341000,D1231&gt;341000),"EKPC",IF(OR(A1231&gt;341000,D1231&gt;341000),"TIE","LGEE")))</f>
        <v>LGEE</v>
      </c>
      <c r="O1231" s="13"/>
    </row>
    <row r="1232" spans="1:15" hidden="1" x14ac:dyDescent="0.3">
      <c r="I1232" s="1" t="s">
        <v>11124</v>
      </c>
      <c r="J1232" s="7"/>
      <c r="K1232" s="7"/>
      <c r="L1232" s="7"/>
      <c r="M1232" s="7"/>
      <c r="N1232" s="7" t="str">
        <f>IF(AND(ISBLANK(A1232),ISBLANK(D1232)),"",IF(AND(A1232&gt;341000,D1232&gt;341000),"EKPC",IF(OR(A1232&gt;341000,D1232&gt;341000),"TIE","LGEE")))</f>
        <v/>
      </c>
      <c r="O1232" s="7"/>
    </row>
    <row r="1233" spans="1:15" hidden="1" x14ac:dyDescent="0.3">
      <c r="A1233" s="1">
        <v>324082</v>
      </c>
      <c r="B1233" s="1" t="s">
        <v>3955</v>
      </c>
      <c r="C1233" s="1">
        <v>69</v>
      </c>
      <c r="D1233" s="1">
        <v>324476</v>
      </c>
      <c r="E1233" s="1" t="s">
        <v>3956</v>
      </c>
      <c r="F1233" s="1">
        <v>69</v>
      </c>
      <c r="G1233" s="1">
        <v>1</v>
      </c>
      <c r="H1233" s="1" t="s">
        <v>5381</v>
      </c>
      <c r="I1233" s="1" t="s">
        <v>5382</v>
      </c>
      <c r="J1233" s="7">
        <v>-31.481403350830078</v>
      </c>
      <c r="K1233" s="7">
        <v>31.481403350830078</v>
      </c>
      <c r="L1233" s="7">
        <v>33</v>
      </c>
      <c r="M1233" s="7">
        <v>95.398191972212359</v>
      </c>
      <c r="N1233" s="7" t="str">
        <f>IF(AND(ISBLANK(A1233),ISBLANK(D1233)),"",IF(AND(A1233&gt;341000,D1233&gt;341000),"EKPC",IF(OR(A1233&gt;341000,D1233&gt;341000),"TIE","LGEE")))</f>
        <v>LGEE</v>
      </c>
      <c r="O1233" s="7"/>
    </row>
    <row r="1234" spans="1:15" hidden="1" x14ac:dyDescent="0.3">
      <c r="I1234" s="1" t="s">
        <v>11124</v>
      </c>
      <c r="J1234" s="7"/>
      <c r="K1234" s="7"/>
      <c r="L1234" s="7"/>
      <c r="M1234" s="7"/>
      <c r="N1234" s="7" t="str">
        <f>IF(AND(ISBLANK(A1234),ISBLANK(D1234)),"",IF(AND(A1234&gt;341000,D1234&gt;341000),"EKPC",IF(OR(A1234&gt;341000,D1234&gt;341000),"TIE","LGEE")))</f>
        <v/>
      </c>
      <c r="O1234" s="7"/>
    </row>
    <row r="1235" spans="1:15" hidden="1" x14ac:dyDescent="0.3">
      <c r="A1235" s="5">
        <v>324082</v>
      </c>
      <c r="B1235" s="5" t="s">
        <v>3955</v>
      </c>
      <c r="C1235" s="5">
        <v>69</v>
      </c>
      <c r="D1235" s="5">
        <v>324476</v>
      </c>
      <c r="E1235" s="5" t="s">
        <v>3956</v>
      </c>
      <c r="F1235" s="5">
        <v>69</v>
      </c>
      <c r="G1235" s="5">
        <v>1</v>
      </c>
      <c r="H1235" s="5" t="s">
        <v>5383</v>
      </c>
      <c r="I1235" s="1" t="s">
        <v>5384</v>
      </c>
      <c r="J1235" s="13">
        <v>-31.481424331665039</v>
      </c>
      <c r="K1235" s="13">
        <v>31.481424331665039</v>
      </c>
      <c r="L1235" s="13">
        <v>33</v>
      </c>
      <c r="M1235" s="13">
        <v>95.398255550500124</v>
      </c>
      <c r="N1235" s="7" t="str">
        <f>IF(AND(ISBLANK(A1235),ISBLANK(D1235)),"",IF(AND(A1235&gt;341000,D1235&gt;341000),"EKPC",IF(OR(A1235&gt;341000,D1235&gt;341000),"TIE","LGEE")))</f>
        <v>LGEE</v>
      </c>
      <c r="O1235" s="13"/>
    </row>
    <row r="1236" spans="1:15" hidden="1" x14ac:dyDescent="0.3">
      <c r="I1236" s="1" t="s">
        <v>11124</v>
      </c>
      <c r="J1236" s="7"/>
      <c r="K1236" s="7"/>
      <c r="L1236" s="7"/>
      <c r="M1236" s="7"/>
      <c r="N1236" s="7" t="str">
        <f>IF(AND(ISBLANK(A1236),ISBLANK(D1236)),"",IF(AND(A1236&gt;341000,D1236&gt;341000),"EKPC",IF(OR(A1236&gt;341000,D1236&gt;341000),"TIE","LGEE")))</f>
        <v/>
      </c>
      <c r="O1236" s="7"/>
    </row>
    <row r="1237" spans="1:15" hidden="1" x14ac:dyDescent="0.3">
      <c r="A1237" s="1">
        <v>324082</v>
      </c>
      <c r="B1237" s="1" t="s">
        <v>3955</v>
      </c>
      <c r="C1237" s="1">
        <v>69</v>
      </c>
      <c r="D1237" s="1">
        <v>324476</v>
      </c>
      <c r="E1237" s="1" t="s">
        <v>3956</v>
      </c>
      <c r="F1237" s="1">
        <v>69</v>
      </c>
      <c r="G1237" s="1">
        <v>1</v>
      </c>
      <c r="H1237" s="1" t="s">
        <v>5385</v>
      </c>
      <c r="I1237" s="1" t="s">
        <v>5386</v>
      </c>
      <c r="J1237" s="7">
        <v>-31.481357574462891</v>
      </c>
      <c r="K1237" s="7">
        <v>31.481357574462891</v>
      </c>
      <c r="L1237" s="7">
        <v>33</v>
      </c>
      <c r="M1237" s="7">
        <v>95.398053255948156</v>
      </c>
      <c r="N1237" s="7" t="str">
        <f>IF(AND(ISBLANK(A1237),ISBLANK(D1237)),"",IF(AND(A1237&gt;341000,D1237&gt;341000),"EKPC",IF(OR(A1237&gt;341000,D1237&gt;341000),"TIE","LGEE")))</f>
        <v>LGEE</v>
      </c>
      <c r="O1237" s="7"/>
    </row>
    <row r="1238" spans="1:15" hidden="1" x14ac:dyDescent="0.3">
      <c r="I1238" s="1" t="s">
        <v>11124</v>
      </c>
      <c r="J1238" s="7"/>
      <c r="K1238" s="7"/>
      <c r="L1238" s="7"/>
      <c r="M1238" s="7"/>
      <c r="N1238" s="7" t="str">
        <f>IF(AND(ISBLANK(A1238),ISBLANK(D1238)),"",IF(AND(A1238&gt;341000,D1238&gt;341000),"EKPC",IF(OR(A1238&gt;341000,D1238&gt;341000),"TIE","LGEE")))</f>
        <v/>
      </c>
      <c r="O1238" s="7"/>
    </row>
    <row r="1239" spans="1:15" hidden="1" x14ac:dyDescent="0.3">
      <c r="A1239" s="5">
        <v>324082</v>
      </c>
      <c r="B1239" s="5" t="s">
        <v>3955</v>
      </c>
      <c r="C1239" s="5">
        <v>69</v>
      </c>
      <c r="D1239" s="5">
        <v>324476</v>
      </c>
      <c r="E1239" s="5" t="s">
        <v>3956</v>
      </c>
      <c r="F1239" s="5">
        <v>69</v>
      </c>
      <c r="G1239" s="5">
        <v>1</v>
      </c>
      <c r="H1239" s="5" t="s">
        <v>5387</v>
      </c>
      <c r="I1239" s="1" t="s">
        <v>5388</v>
      </c>
      <c r="J1239" s="13">
        <v>-31.481435775756836</v>
      </c>
      <c r="K1239" s="13">
        <v>31.481435775756836</v>
      </c>
      <c r="L1239" s="13">
        <v>33</v>
      </c>
      <c r="M1239" s="13">
        <v>95.398290229566172</v>
      </c>
      <c r="N1239" s="7" t="str">
        <f>IF(AND(ISBLANK(A1239),ISBLANK(D1239)),"",IF(AND(A1239&gt;341000,D1239&gt;341000),"EKPC",IF(OR(A1239&gt;341000,D1239&gt;341000),"TIE","LGEE")))</f>
        <v>LGEE</v>
      </c>
      <c r="O1239" s="13"/>
    </row>
    <row r="1240" spans="1:15" x14ac:dyDescent="0.3">
      <c r="A1240" s="1">
        <v>342703</v>
      </c>
      <c r="B1240" s="1" t="s">
        <v>4932</v>
      </c>
      <c r="C1240" s="1">
        <v>161</v>
      </c>
      <c r="D1240" s="1">
        <v>342769</v>
      </c>
      <c r="E1240" s="1" t="s">
        <v>4933</v>
      </c>
      <c r="F1240" s="1">
        <v>161</v>
      </c>
      <c r="G1240" s="1">
        <v>1</v>
      </c>
      <c r="H1240" s="1" t="s">
        <v>4930</v>
      </c>
      <c r="I1240" s="1" t="s">
        <v>4931</v>
      </c>
      <c r="J1240" s="7">
        <v>-154.72039794921875</v>
      </c>
      <c r="K1240" s="7">
        <v>154.72038269042969</v>
      </c>
      <c r="L1240" s="7">
        <v>153</v>
      </c>
      <c r="M1240" s="7">
        <v>101.12443313099979</v>
      </c>
      <c r="N1240" s="7" t="str">
        <f>IF(AND(ISBLANK(A1240),ISBLANK(D1240)),"",IF(AND(A1240&gt;341000,D1240&gt;341000),"EKPC",IF(OR(A1240&gt;341000,D1240&gt;341000),"TIE","LGEE")))</f>
        <v>EKPC</v>
      </c>
      <c r="O1240" s="7"/>
    </row>
    <row r="1241" spans="1:15" hidden="1" x14ac:dyDescent="0.3">
      <c r="I1241" s="1" t="s">
        <v>11124</v>
      </c>
      <c r="J1241" s="7"/>
      <c r="K1241" s="7"/>
      <c r="L1241" s="7"/>
      <c r="M1241" s="7"/>
      <c r="N1241" s="7" t="str">
        <f>IF(AND(ISBLANK(A1241),ISBLANK(D1241)),"",IF(AND(A1241&gt;341000,D1241&gt;341000),"EKPC",IF(OR(A1241&gt;341000,D1241&gt;341000),"TIE","LGEE")))</f>
        <v/>
      </c>
      <c r="O1241" s="7"/>
    </row>
    <row r="1242" spans="1:15" hidden="1" x14ac:dyDescent="0.3">
      <c r="A1242" s="1">
        <v>324082</v>
      </c>
      <c r="B1242" s="1" t="s">
        <v>3955</v>
      </c>
      <c r="C1242" s="1">
        <v>69</v>
      </c>
      <c r="D1242" s="1">
        <v>324476</v>
      </c>
      <c r="E1242" s="1" t="s">
        <v>3956</v>
      </c>
      <c r="F1242" s="1">
        <v>69</v>
      </c>
      <c r="G1242" s="1">
        <v>1</v>
      </c>
      <c r="H1242" s="1" t="s">
        <v>5389</v>
      </c>
      <c r="I1242" s="1" t="s">
        <v>5390</v>
      </c>
      <c r="J1242" s="7">
        <v>-31.481548309326172</v>
      </c>
      <c r="K1242" s="7">
        <v>31.481548309326172</v>
      </c>
      <c r="L1242" s="7">
        <v>33</v>
      </c>
      <c r="M1242" s="7">
        <v>95.398631240382343</v>
      </c>
      <c r="N1242" s="7" t="str">
        <f>IF(AND(ISBLANK(A1242),ISBLANK(D1242)),"",IF(AND(A1242&gt;341000,D1242&gt;341000),"EKPC",IF(OR(A1242&gt;341000,D1242&gt;341000),"TIE","LGEE")))</f>
        <v>LGEE</v>
      </c>
      <c r="O1242" s="7"/>
    </row>
    <row r="1243" spans="1:15" hidden="1" x14ac:dyDescent="0.3">
      <c r="I1243" s="1" t="s">
        <v>11124</v>
      </c>
      <c r="J1243" s="7"/>
      <c r="K1243" s="7"/>
      <c r="L1243" s="7"/>
      <c r="M1243" s="7"/>
      <c r="N1243" s="7" t="str">
        <f>IF(AND(ISBLANK(A1243),ISBLANK(D1243)),"",IF(AND(A1243&gt;341000,D1243&gt;341000),"EKPC",IF(OR(A1243&gt;341000,D1243&gt;341000),"TIE","LGEE")))</f>
        <v/>
      </c>
      <c r="O1243" s="7"/>
    </row>
    <row r="1244" spans="1:15" hidden="1" x14ac:dyDescent="0.3">
      <c r="A1244" s="5">
        <v>324082</v>
      </c>
      <c r="B1244" s="5" t="s">
        <v>3955</v>
      </c>
      <c r="C1244" s="5">
        <v>69</v>
      </c>
      <c r="D1244" s="5">
        <v>324476</v>
      </c>
      <c r="E1244" s="5" t="s">
        <v>3956</v>
      </c>
      <c r="F1244" s="5">
        <v>69</v>
      </c>
      <c r="G1244" s="5">
        <v>1</v>
      </c>
      <c r="H1244" s="5" t="s">
        <v>5392</v>
      </c>
      <c r="I1244" s="1" t="s">
        <v>5393</v>
      </c>
      <c r="J1244" s="13">
        <v>-31.481393814086914</v>
      </c>
      <c r="K1244" s="13">
        <v>31.481393814086914</v>
      </c>
      <c r="L1244" s="13">
        <v>33</v>
      </c>
      <c r="M1244" s="13">
        <v>95.398163072990656</v>
      </c>
      <c r="N1244" s="7" t="str">
        <f>IF(AND(ISBLANK(A1244),ISBLANK(D1244)),"",IF(AND(A1244&gt;341000,D1244&gt;341000),"EKPC",IF(OR(A1244&gt;341000,D1244&gt;341000),"TIE","LGEE")))</f>
        <v>LGEE</v>
      </c>
      <c r="O1244" s="13"/>
    </row>
    <row r="1245" spans="1:15" x14ac:dyDescent="0.3">
      <c r="A1245" s="5">
        <v>324718</v>
      </c>
      <c r="B1245" s="5" t="s">
        <v>4216</v>
      </c>
      <c r="C1245" s="5">
        <v>69</v>
      </c>
      <c r="D1245" s="5">
        <v>324726</v>
      </c>
      <c r="E1245" s="5" t="s">
        <v>4217</v>
      </c>
      <c r="F1245" s="5">
        <v>69</v>
      </c>
      <c r="G1245" s="5">
        <v>1</v>
      </c>
      <c r="H1245" s="5" t="s">
        <v>4214</v>
      </c>
      <c r="I1245" s="1" t="s">
        <v>4215</v>
      </c>
      <c r="J1245" s="13">
        <v>49.350727081298828</v>
      </c>
      <c r="K1245" s="13">
        <v>49.350730895996094</v>
      </c>
      <c r="L1245" s="13">
        <v>49</v>
      </c>
      <c r="M1245" s="13">
        <v>100.71577733876754</v>
      </c>
      <c r="N1245" s="7" t="str">
        <f>IF(AND(ISBLANK(A1245),ISBLANK(D1245)),"",IF(AND(A1245&gt;341000,D1245&gt;341000),"EKPC",IF(OR(A1245&gt;341000,D1245&gt;341000),"TIE","LGEE")))</f>
        <v>LGEE</v>
      </c>
      <c r="O1245" s="13"/>
    </row>
    <row r="1246" spans="1:15" hidden="1" x14ac:dyDescent="0.3">
      <c r="I1246" s="1" t="s">
        <v>11124</v>
      </c>
      <c r="J1246" s="7"/>
      <c r="K1246" s="7"/>
      <c r="L1246" s="7"/>
      <c r="M1246" s="7"/>
      <c r="N1246" s="7" t="str">
        <f>IF(AND(ISBLANK(A1246),ISBLANK(D1246)),"",IF(AND(A1246&gt;341000,D1246&gt;341000),"EKPC",IF(OR(A1246&gt;341000,D1246&gt;341000),"TIE","LGEE")))</f>
        <v/>
      </c>
      <c r="O1246" s="7"/>
    </row>
    <row r="1247" spans="1:15" hidden="1" x14ac:dyDescent="0.3">
      <c r="A1247" s="1">
        <v>324082</v>
      </c>
      <c r="B1247" s="1" t="s">
        <v>3955</v>
      </c>
      <c r="C1247" s="1">
        <v>69</v>
      </c>
      <c r="D1247" s="1">
        <v>324476</v>
      </c>
      <c r="E1247" s="1" t="s">
        <v>3956</v>
      </c>
      <c r="F1247" s="1">
        <v>69</v>
      </c>
      <c r="G1247" s="1">
        <v>1</v>
      </c>
      <c r="H1247" s="1" t="s">
        <v>5394</v>
      </c>
      <c r="I1247" s="1" t="s">
        <v>5395</v>
      </c>
      <c r="J1247" s="7">
        <v>-31.481538772583008</v>
      </c>
      <c r="K1247" s="7">
        <v>31.481536865234375</v>
      </c>
      <c r="L1247" s="7">
        <v>33</v>
      </c>
      <c r="M1247" s="7">
        <v>95.398596561316282</v>
      </c>
      <c r="N1247" s="7" t="str">
        <f>IF(AND(ISBLANK(A1247),ISBLANK(D1247)),"",IF(AND(A1247&gt;341000,D1247&gt;341000),"EKPC",IF(OR(A1247&gt;341000,D1247&gt;341000),"TIE","LGEE")))</f>
        <v>LGEE</v>
      </c>
      <c r="O1247" s="7"/>
    </row>
    <row r="1248" spans="1:15" hidden="1" x14ac:dyDescent="0.3">
      <c r="I1248" s="1" t="s">
        <v>11124</v>
      </c>
      <c r="J1248" s="7"/>
      <c r="K1248" s="7"/>
      <c r="L1248" s="7"/>
      <c r="M1248" s="7"/>
      <c r="N1248" s="7" t="str">
        <f>IF(AND(ISBLANK(A1248),ISBLANK(D1248)),"",IF(AND(A1248&gt;341000,D1248&gt;341000),"EKPC",IF(OR(A1248&gt;341000,D1248&gt;341000),"TIE","LGEE")))</f>
        <v/>
      </c>
      <c r="O1248" s="7"/>
    </row>
    <row r="1249" spans="1:15" hidden="1" x14ac:dyDescent="0.3">
      <c r="A1249" s="5">
        <v>324082</v>
      </c>
      <c r="B1249" s="5" t="s">
        <v>3955</v>
      </c>
      <c r="C1249" s="5">
        <v>69</v>
      </c>
      <c r="D1249" s="5">
        <v>324476</v>
      </c>
      <c r="E1249" s="5" t="s">
        <v>3956</v>
      </c>
      <c r="F1249" s="5">
        <v>69</v>
      </c>
      <c r="G1249" s="5">
        <v>1</v>
      </c>
      <c r="H1249" s="5" t="s">
        <v>5397</v>
      </c>
      <c r="I1249" s="1" t="s">
        <v>5398</v>
      </c>
      <c r="J1249" s="13">
        <v>-31.485979080200195</v>
      </c>
      <c r="K1249" s="13">
        <v>31.485977172851563</v>
      </c>
      <c r="L1249" s="13">
        <v>33</v>
      </c>
      <c r="M1249" s="13">
        <v>95.412052038944125</v>
      </c>
      <c r="N1249" s="7" t="str">
        <f>IF(AND(ISBLANK(A1249),ISBLANK(D1249)),"",IF(AND(A1249&gt;341000,D1249&gt;341000),"EKPC",IF(OR(A1249&gt;341000,D1249&gt;341000),"TIE","LGEE")))</f>
        <v>LGEE</v>
      </c>
      <c r="O1249" s="13"/>
    </row>
    <row r="1250" spans="1:15" hidden="1" x14ac:dyDescent="0.3">
      <c r="I1250" s="1" t="s">
        <v>11124</v>
      </c>
      <c r="J1250" s="7"/>
      <c r="K1250" s="7"/>
      <c r="L1250" s="7"/>
      <c r="M1250" s="7"/>
      <c r="N1250" s="7" t="str">
        <f>IF(AND(ISBLANK(A1250),ISBLANK(D1250)),"",IF(AND(A1250&gt;341000,D1250&gt;341000),"EKPC",IF(OR(A1250&gt;341000,D1250&gt;341000),"TIE","LGEE")))</f>
        <v/>
      </c>
      <c r="O1250" s="7"/>
    </row>
    <row r="1251" spans="1:15" hidden="1" x14ac:dyDescent="0.3">
      <c r="A1251" s="1">
        <v>324082</v>
      </c>
      <c r="B1251" s="1" t="s">
        <v>3955</v>
      </c>
      <c r="C1251" s="1">
        <v>69</v>
      </c>
      <c r="D1251" s="1">
        <v>324476</v>
      </c>
      <c r="E1251" s="1" t="s">
        <v>3956</v>
      </c>
      <c r="F1251" s="1">
        <v>69</v>
      </c>
      <c r="G1251" s="1">
        <v>1</v>
      </c>
      <c r="H1251" s="1" t="s">
        <v>5399</v>
      </c>
      <c r="I1251" s="1" t="s">
        <v>5400</v>
      </c>
      <c r="J1251" s="7">
        <v>-31.481054306030273</v>
      </c>
      <c r="K1251" s="7">
        <v>31.481054306030273</v>
      </c>
      <c r="L1251" s="7">
        <v>33</v>
      </c>
      <c r="M1251" s="7">
        <v>95.397134260697797</v>
      </c>
      <c r="N1251" s="7" t="str">
        <f>IF(AND(ISBLANK(A1251),ISBLANK(D1251)),"",IF(AND(A1251&gt;341000,D1251&gt;341000),"EKPC",IF(OR(A1251&gt;341000,D1251&gt;341000),"TIE","LGEE")))</f>
        <v>LGEE</v>
      </c>
      <c r="O1251" s="7"/>
    </row>
    <row r="1252" spans="1:15" hidden="1" x14ac:dyDescent="0.3">
      <c r="I1252" s="1" t="s">
        <v>11124</v>
      </c>
      <c r="J1252" s="7"/>
      <c r="K1252" s="7"/>
      <c r="L1252" s="7"/>
      <c r="M1252" s="7"/>
      <c r="N1252" s="7" t="str">
        <f>IF(AND(ISBLANK(A1252),ISBLANK(D1252)),"",IF(AND(A1252&gt;341000,D1252&gt;341000),"EKPC",IF(OR(A1252&gt;341000,D1252&gt;341000),"TIE","LGEE")))</f>
        <v/>
      </c>
      <c r="O1252" s="7"/>
    </row>
    <row r="1253" spans="1:15" hidden="1" x14ac:dyDescent="0.3">
      <c r="A1253" s="5">
        <v>324082</v>
      </c>
      <c r="B1253" s="5" t="s">
        <v>3955</v>
      </c>
      <c r="C1253" s="5">
        <v>69</v>
      </c>
      <c r="D1253" s="5">
        <v>324476</v>
      </c>
      <c r="E1253" s="5" t="s">
        <v>3956</v>
      </c>
      <c r="F1253" s="5">
        <v>69</v>
      </c>
      <c r="G1253" s="5">
        <v>1</v>
      </c>
      <c r="H1253" s="5" t="s">
        <v>5401</v>
      </c>
      <c r="I1253" s="1" t="s">
        <v>5402</v>
      </c>
      <c r="J1253" s="13">
        <v>-31.481630325317383</v>
      </c>
      <c r="K1253" s="13">
        <v>31.481630325317383</v>
      </c>
      <c r="L1253" s="13">
        <v>33</v>
      </c>
      <c r="M1253" s="13">
        <v>95.398879773689032</v>
      </c>
      <c r="N1253" s="7" t="str">
        <f>IF(AND(ISBLANK(A1253),ISBLANK(D1253)),"",IF(AND(A1253&gt;341000,D1253&gt;341000),"EKPC",IF(OR(A1253&gt;341000,D1253&gt;341000),"TIE","LGEE")))</f>
        <v>LGEE</v>
      </c>
      <c r="O1253" s="13"/>
    </row>
    <row r="1254" spans="1:15" hidden="1" x14ac:dyDescent="0.3">
      <c r="I1254" s="1" t="s">
        <v>11124</v>
      </c>
      <c r="J1254" s="7"/>
      <c r="K1254" s="7"/>
      <c r="L1254" s="7"/>
      <c r="M1254" s="7"/>
      <c r="N1254" s="7" t="str">
        <f>IF(AND(ISBLANK(A1254),ISBLANK(D1254)),"",IF(AND(A1254&gt;341000,D1254&gt;341000),"EKPC",IF(OR(A1254&gt;341000,D1254&gt;341000),"TIE","LGEE")))</f>
        <v/>
      </c>
      <c r="O1254" s="7"/>
    </row>
    <row r="1255" spans="1:15" hidden="1" x14ac:dyDescent="0.3">
      <c r="A1255" s="1">
        <v>324082</v>
      </c>
      <c r="B1255" s="1" t="s">
        <v>3955</v>
      </c>
      <c r="C1255" s="1">
        <v>69</v>
      </c>
      <c r="D1255" s="1">
        <v>324476</v>
      </c>
      <c r="E1255" s="1" t="s">
        <v>3956</v>
      </c>
      <c r="F1255" s="1">
        <v>69</v>
      </c>
      <c r="G1255" s="1">
        <v>1</v>
      </c>
      <c r="H1255" s="1" t="s">
        <v>5403</v>
      </c>
      <c r="I1255" s="1" t="s">
        <v>5404</v>
      </c>
      <c r="J1255" s="7">
        <v>-31.483713150024414</v>
      </c>
      <c r="K1255" s="7">
        <v>31.483713150024414</v>
      </c>
      <c r="L1255" s="7">
        <v>33</v>
      </c>
      <c r="M1255" s="7">
        <v>95.405191363710344</v>
      </c>
      <c r="N1255" s="7" t="str">
        <f>IF(AND(ISBLANK(A1255),ISBLANK(D1255)),"",IF(AND(A1255&gt;341000,D1255&gt;341000),"EKPC",IF(OR(A1255&gt;341000,D1255&gt;341000),"TIE","LGEE")))</f>
        <v>LGEE</v>
      </c>
      <c r="O1255" s="7"/>
    </row>
    <row r="1256" spans="1:15" hidden="1" x14ac:dyDescent="0.3">
      <c r="I1256" s="1" t="s">
        <v>11124</v>
      </c>
      <c r="J1256" s="7"/>
      <c r="K1256" s="7"/>
      <c r="L1256" s="7"/>
      <c r="M1256" s="7"/>
      <c r="N1256" s="7" t="str">
        <f>IF(AND(ISBLANK(A1256),ISBLANK(D1256)),"",IF(AND(A1256&gt;341000,D1256&gt;341000),"EKPC",IF(OR(A1256&gt;341000,D1256&gt;341000),"TIE","LGEE")))</f>
        <v/>
      </c>
      <c r="O1256" s="7"/>
    </row>
    <row r="1257" spans="1:15" hidden="1" x14ac:dyDescent="0.3">
      <c r="A1257" s="5">
        <v>324082</v>
      </c>
      <c r="B1257" s="5" t="s">
        <v>3955</v>
      </c>
      <c r="C1257" s="5">
        <v>69</v>
      </c>
      <c r="D1257" s="5">
        <v>324476</v>
      </c>
      <c r="E1257" s="5" t="s">
        <v>3956</v>
      </c>
      <c r="F1257" s="5">
        <v>69</v>
      </c>
      <c r="G1257" s="5">
        <v>1</v>
      </c>
      <c r="H1257" s="5" t="s">
        <v>5405</v>
      </c>
      <c r="I1257" s="1" t="s">
        <v>5406</v>
      </c>
      <c r="J1257" s="13">
        <v>-31.481510162353516</v>
      </c>
      <c r="K1257" s="13">
        <v>31.481510162353516</v>
      </c>
      <c r="L1257" s="13">
        <v>33</v>
      </c>
      <c r="M1257" s="13">
        <v>95.3985156434955</v>
      </c>
      <c r="N1257" s="7" t="str">
        <f>IF(AND(ISBLANK(A1257),ISBLANK(D1257)),"",IF(AND(A1257&gt;341000,D1257&gt;341000),"EKPC",IF(OR(A1257&gt;341000,D1257&gt;341000),"TIE","LGEE")))</f>
        <v>LGEE</v>
      </c>
      <c r="O1257" s="13"/>
    </row>
    <row r="1258" spans="1:15" hidden="1" x14ac:dyDescent="0.3">
      <c r="I1258" s="1" t="s">
        <v>11124</v>
      </c>
      <c r="J1258" s="7"/>
      <c r="K1258" s="7"/>
      <c r="L1258" s="7"/>
      <c r="M1258" s="7"/>
      <c r="N1258" s="7" t="str">
        <f>IF(AND(ISBLANK(A1258),ISBLANK(D1258)),"",IF(AND(A1258&gt;341000,D1258&gt;341000),"EKPC",IF(OR(A1258&gt;341000,D1258&gt;341000),"TIE","LGEE")))</f>
        <v/>
      </c>
      <c r="O1258" s="7"/>
    </row>
    <row r="1259" spans="1:15" hidden="1" x14ac:dyDescent="0.3">
      <c r="A1259" s="1">
        <v>324082</v>
      </c>
      <c r="B1259" s="1" t="s">
        <v>3955</v>
      </c>
      <c r="C1259" s="1">
        <v>69</v>
      </c>
      <c r="D1259" s="1">
        <v>324476</v>
      </c>
      <c r="E1259" s="1" t="s">
        <v>3956</v>
      </c>
      <c r="F1259" s="1">
        <v>69</v>
      </c>
      <c r="G1259" s="1">
        <v>1</v>
      </c>
      <c r="H1259" s="1" t="s">
        <v>5407</v>
      </c>
      <c r="I1259" s="1" t="s">
        <v>5408</v>
      </c>
      <c r="J1259" s="7">
        <v>-31.481449127197266</v>
      </c>
      <c r="K1259" s="7">
        <v>31.481451034545898</v>
      </c>
      <c r="L1259" s="7">
        <v>33</v>
      </c>
      <c r="M1259" s="7">
        <v>95.398336468320906</v>
      </c>
      <c r="N1259" s="7" t="str">
        <f>IF(AND(ISBLANK(A1259),ISBLANK(D1259)),"",IF(AND(A1259&gt;341000,D1259&gt;341000),"EKPC",IF(OR(A1259&gt;341000,D1259&gt;341000),"TIE","LGEE")))</f>
        <v>LGEE</v>
      </c>
      <c r="O1259" s="7"/>
    </row>
    <row r="1260" spans="1:15" hidden="1" x14ac:dyDescent="0.3">
      <c r="I1260" s="1" t="s">
        <v>11124</v>
      </c>
      <c r="J1260" s="7"/>
      <c r="K1260" s="7"/>
      <c r="L1260" s="7"/>
      <c r="M1260" s="7"/>
      <c r="N1260" s="7" t="str">
        <f>IF(AND(ISBLANK(A1260),ISBLANK(D1260)),"",IF(AND(A1260&gt;341000,D1260&gt;341000),"EKPC",IF(OR(A1260&gt;341000,D1260&gt;341000),"TIE","LGEE")))</f>
        <v/>
      </c>
      <c r="O1260" s="7"/>
    </row>
    <row r="1261" spans="1:15" hidden="1" x14ac:dyDescent="0.3">
      <c r="A1261" s="5">
        <v>324082</v>
      </c>
      <c r="B1261" s="5" t="s">
        <v>3955</v>
      </c>
      <c r="C1261" s="5">
        <v>69</v>
      </c>
      <c r="D1261" s="5">
        <v>324476</v>
      </c>
      <c r="E1261" s="5" t="s">
        <v>3956</v>
      </c>
      <c r="F1261" s="5">
        <v>69</v>
      </c>
      <c r="G1261" s="5">
        <v>1</v>
      </c>
      <c r="H1261" s="5" t="s">
        <v>5409</v>
      </c>
      <c r="I1261" s="1" t="s">
        <v>5410</v>
      </c>
      <c r="J1261" s="13">
        <v>-31.481454849243164</v>
      </c>
      <c r="K1261" s="13">
        <v>31.481452941894531</v>
      </c>
      <c r="L1261" s="13">
        <v>33</v>
      </c>
      <c r="M1261" s="13">
        <v>95.39834224816525</v>
      </c>
      <c r="N1261" s="7" t="str">
        <f>IF(AND(ISBLANK(A1261),ISBLANK(D1261)),"",IF(AND(A1261&gt;341000,D1261&gt;341000),"EKPC",IF(OR(A1261&gt;341000,D1261&gt;341000),"TIE","LGEE")))</f>
        <v>LGEE</v>
      </c>
      <c r="O1261" s="13"/>
    </row>
    <row r="1262" spans="1:15" hidden="1" x14ac:dyDescent="0.3">
      <c r="I1262" s="1" t="s">
        <v>11124</v>
      </c>
      <c r="J1262" s="7"/>
      <c r="K1262" s="7"/>
      <c r="L1262" s="7"/>
      <c r="M1262" s="7"/>
      <c r="N1262" s="7" t="str">
        <f>IF(AND(ISBLANK(A1262),ISBLANK(D1262)),"",IF(AND(A1262&gt;341000,D1262&gt;341000),"EKPC",IF(OR(A1262&gt;341000,D1262&gt;341000),"TIE","LGEE")))</f>
        <v/>
      </c>
      <c r="O1262" s="7"/>
    </row>
    <row r="1263" spans="1:15" hidden="1" x14ac:dyDescent="0.3">
      <c r="A1263" s="1">
        <v>324082</v>
      </c>
      <c r="B1263" s="1" t="s">
        <v>3955</v>
      </c>
      <c r="C1263" s="1">
        <v>69</v>
      </c>
      <c r="D1263" s="1">
        <v>324476</v>
      </c>
      <c r="E1263" s="1" t="s">
        <v>3956</v>
      </c>
      <c r="F1263" s="1">
        <v>69</v>
      </c>
      <c r="G1263" s="1">
        <v>1</v>
      </c>
      <c r="H1263" s="1" t="s">
        <v>5411</v>
      </c>
      <c r="I1263" s="1" t="s">
        <v>5412</v>
      </c>
      <c r="J1263" s="7">
        <v>-31.481245040893555</v>
      </c>
      <c r="K1263" s="7">
        <v>31.481245040893555</v>
      </c>
      <c r="L1263" s="7">
        <v>33</v>
      </c>
      <c r="M1263" s="7">
        <v>95.397712245131984</v>
      </c>
      <c r="N1263" s="7" t="str">
        <f>IF(AND(ISBLANK(A1263),ISBLANK(D1263)),"",IF(AND(A1263&gt;341000,D1263&gt;341000),"EKPC",IF(OR(A1263&gt;341000,D1263&gt;341000),"TIE","LGEE")))</f>
        <v>LGEE</v>
      </c>
      <c r="O1263" s="7"/>
    </row>
    <row r="1264" spans="1:15" hidden="1" x14ac:dyDescent="0.3">
      <c r="I1264" s="1" t="s">
        <v>11124</v>
      </c>
      <c r="J1264" s="7"/>
      <c r="K1264" s="7"/>
      <c r="L1264" s="7"/>
      <c r="M1264" s="7"/>
      <c r="N1264" s="7" t="str">
        <f>IF(AND(ISBLANK(A1264),ISBLANK(D1264)),"",IF(AND(A1264&gt;341000,D1264&gt;341000),"EKPC",IF(OR(A1264&gt;341000,D1264&gt;341000),"TIE","LGEE")))</f>
        <v/>
      </c>
      <c r="O1264" s="7"/>
    </row>
    <row r="1265" spans="1:15" hidden="1" x14ac:dyDescent="0.3">
      <c r="A1265" s="5">
        <v>324082</v>
      </c>
      <c r="B1265" s="5" t="s">
        <v>3955</v>
      </c>
      <c r="C1265" s="5">
        <v>69</v>
      </c>
      <c r="D1265" s="5">
        <v>324476</v>
      </c>
      <c r="E1265" s="5" t="s">
        <v>3956</v>
      </c>
      <c r="F1265" s="5">
        <v>69</v>
      </c>
      <c r="G1265" s="5">
        <v>1</v>
      </c>
      <c r="H1265" s="5" t="s">
        <v>5413</v>
      </c>
      <c r="I1265" s="1" t="s">
        <v>5414</v>
      </c>
      <c r="J1265" s="13">
        <v>-31.481416702270508</v>
      </c>
      <c r="K1265" s="13">
        <v>31.481414794921875</v>
      </c>
      <c r="L1265" s="13">
        <v>33</v>
      </c>
      <c r="M1265" s="13">
        <v>95.398226651278407</v>
      </c>
      <c r="N1265" s="7" t="str">
        <f>IF(AND(ISBLANK(A1265),ISBLANK(D1265)),"",IF(AND(A1265&gt;341000,D1265&gt;341000),"EKPC",IF(OR(A1265&gt;341000,D1265&gt;341000),"TIE","LGEE")))</f>
        <v>LGEE</v>
      </c>
      <c r="O1265" s="13"/>
    </row>
    <row r="1266" spans="1:15" hidden="1" x14ac:dyDescent="0.3">
      <c r="I1266" s="1" t="s">
        <v>11124</v>
      </c>
      <c r="J1266" s="7"/>
      <c r="K1266" s="7"/>
      <c r="L1266" s="7"/>
      <c r="M1266" s="7"/>
      <c r="N1266" s="7" t="str">
        <f>IF(AND(ISBLANK(A1266),ISBLANK(D1266)),"",IF(AND(A1266&gt;341000,D1266&gt;341000),"EKPC",IF(OR(A1266&gt;341000,D1266&gt;341000),"TIE","LGEE")))</f>
        <v/>
      </c>
      <c r="O1266" s="7"/>
    </row>
    <row r="1267" spans="1:15" hidden="1" x14ac:dyDescent="0.3">
      <c r="A1267" s="1">
        <v>324082</v>
      </c>
      <c r="B1267" s="1" t="s">
        <v>3955</v>
      </c>
      <c r="C1267" s="1">
        <v>69</v>
      </c>
      <c r="D1267" s="1">
        <v>324476</v>
      </c>
      <c r="E1267" s="1" t="s">
        <v>3956</v>
      </c>
      <c r="F1267" s="1">
        <v>69</v>
      </c>
      <c r="G1267" s="1">
        <v>1</v>
      </c>
      <c r="H1267" s="1" t="s">
        <v>5415</v>
      </c>
      <c r="I1267" s="1" t="s">
        <v>5416</v>
      </c>
      <c r="J1267" s="7">
        <v>-31.481428146362305</v>
      </c>
      <c r="K1267" s="7">
        <v>31.481426239013672</v>
      </c>
      <c r="L1267" s="7">
        <v>33</v>
      </c>
      <c r="M1267" s="7">
        <v>95.398261330344454</v>
      </c>
      <c r="N1267" s="7" t="str">
        <f>IF(AND(ISBLANK(A1267),ISBLANK(D1267)),"",IF(AND(A1267&gt;341000,D1267&gt;341000),"EKPC",IF(OR(A1267&gt;341000,D1267&gt;341000),"TIE","LGEE")))</f>
        <v>LGEE</v>
      </c>
      <c r="O1267" s="7"/>
    </row>
    <row r="1268" spans="1:15" hidden="1" x14ac:dyDescent="0.3">
      <c r="I1268" s="1" t="s">
        <v>11124</v>
      </c>
      <c r="J1268" s="7"/>
      <c r="K1268" s="7"/>
      <c r="L1268" s="7"/>
      <c r="M1268" s="7"/>
      <c r="N1268" s="7" t="str">
        <f>IF(AND(ISBLANK(A1268),ISBLANK(D1268)),"",IF(AND(A1268&gt;341000,D1268&gt;341000),"EKPC",IF(OR(A1268&gt;341000,D1268&gt;341000),"TIE","LGEE")))</f>
        <v/>
      </c>
      <c r="O1268" s="7"/>
    </row>
    <row r="1269" spans="1:15" hidden="1" x14ac:dyDescent="0.3">
      <c r="A1269" s="5">
        <v>324082</v>
      </c>
      <c r="B1269" s="5" t="s">
        <v>3955</v>
      </c>
      <c r="C1269" s="5">
        <v>69</v>
      </c>
      <c r="D1269" s="5">
        <v>324476</v>
      </c>
      <c r="E1269" s="5" t="s">
        <v>3956</v>
      </c>
      <c r="F1269" s="5">
        <v>69</v>
      </c>
      <c r="G1269" s="5">
        <v>1</v>
      </c>
      <c r="H1269" s="5" t="s">
        <v>5417</v>
      </c>
      <c r="I1269" s="1" t="s">
        <v>5418</v>
      </c>
      <c r="J1269" s="13">
        <v>-31.480531692504883</v>
      </c>
      <c r="K1269" s="13">
        <v>31.48052978515625</v>
      </c>
      <c r="L1269" s="13">
        <v>33</v>
      </c>
      <c r="M1269" s="13">
        <v>95.395544803503782</v>
      </c>
      <c r="N1269" s="7" t="str">
        <f>IF(AND(ISBLANK(A1269),ISBLANK(D1269)),"",IF(AND(A1269&gt;341000,D1269&gt;341000),"EKPC",IF(OR(A1269&gt;341000,D1269&gt;341000),"TIE","LGEE")))</f>
        <v>LGEE</v>
      </c>
      <c r="O1269" s="13"/>
    </row>
    <row r="1270" spans="1:15" hidden="1" x14ac:dyDescent="0.3">
      <c r="I1270" s="1" t="s">
        <v>11124</v>
      </c>
      <c r="J1270" s="7"/>
      <c r="K1270" s="7"/>
      <c r="L1270" s="7"/>
      <c r="M1270" s="7"/>
      <c r="N1270" s="7" t="str">
        <f>IF(AND(ISBLANK(A1270),ISBLANK(D1270)),"",IF(AND(A1270&gt;341000,D1270&gt;341000),"EKPC",IF(OR(A1270&gt;341000,D1270&gt;341000),"TIE","LGEE")))</f>
        <v/>
      </c>
      <c r="O1270" s="7"/>
    </row>
    <row r="1271" spans="1:15" hidden="1" x14ac:dyDescent="0.3">
      <c r="A1271" s="1">
        <v>324082</v>
      </c>
      <c r="B1271" s="1" t="s">
        <v>3955</v>
      </c>
      <c r="C1271" s="1">
        <v>69</v>
      </c>
      <c r="D1271" s="1">
        <v>324476</v>
      </c>
      <c r="E1271" s="1" t="s">
        <v>3956</v>
      </c>
      <c r="F1271" s="1">
        <v>69</v>
      </c>
      <c r="G1271" s="1">
        <v>1</v>
      </c>
      <c r="H1271" s="1" t="s">
        <v>5419</v>
      </c>
      <c r="I1271" s="1" t="s">
        <v>5420</v>
      </c>
      <c r="J1271" s="7">
        <v>-31.48115348815918</v>
      </c>
      <c r="K1271" s="7">
        <v>31.48115348815918</v>
      </c>
      <c r="L1271" s="7">
        <v>33</v>
      </c>
      <c r="M1271" s="7">
        <v>95.397434812603578</v>
      </c>
      <c r="N1271" s="7" t="str">
        <f>IF(AND(ISBLANK(A1271),ISBLANK(D1271)),"",IF(AND(A1271&gt;341000,D1271&gt;341000),"EKPC",IF(OR(A1271&gt;341000,D1271&gt;341000),"TIE","LGEE")))</f>
        <v>LGEE</v>
      </c>
      <c r="O1271" s="7"/>
    </row>
    <row r="1272" spans="1:15" hidden="1" x14ac:dyDescent="0.3">
      <c r="I1272" s="1" t="s">
        <v>11124</v>
      </c>
      <c r="J1272" s="7"/>
      <c r="K1272" s="7"/>
      <c r="L1272" s="7"/>
      <c r="M1272" s="7"/>
      <c r="N1272" s="7" t="str">
        <f>IF(AND(ISBLANK(A1272),ISBLANK(D1272)),"",IF(AND(A1272&gt;341000,D1272&gt;341000),"EKPC",IF(OR(A1272&gt;341000,D1272&gt;341000),"TIE","LGEE")))</f>
        <v/>
      </c>
      <c r="O1272" s="7"/>
    </row>
    <row r="1273" spans="1:15" hidden="1" x14ac:dyDescent="0.3">
      <c r="A1273" s="5">
        <v>324082</v>
      </c>
      <c r="B1273" s="5" t="s">
        <v>3955</v>
      </c>
      <c r="C1273" s="5">
        <v>69</v>
      </c>
      <c r="D1273" s="5">
        <v>324476</v>
      </c>
      <c r="E1273" s="5" t="s">
        <v>3956</v>
      </c>
      <c r="F1273" s="5">
        <v>69</v>
      </c>
      <c r="G1273" s="5">
        <v>1</v>
      </c>
      <c r="H1273" s="5" t="s">
        <v>5421</v>
      </c>
      <c r="I1273" s="1" t="s">
        <v>5422</v>
      </c>
      <c r="J1273" s="13">
        <v>-31.482673645019531</v>
      </c>
      <c r="K1273" s="13">
        <v>31.482673645019531</v>
      </c>
      <c r="L1273" s="13">
        <v>33</v>
      </c>
      <c r="M1273" s="13">
        <v>95.402041348544032</v>
      </c>
      <c r="N1273" s="7" t="str">
        <f>IF(AND(ISBLANK(A1273),ISBLANK(D1273)),"",IF(AND(A1273&gt;341000,D1273&gt;341000),"EKPC",IF(OR(A1273&gt;341000,D1273&gt;341000),"TIE","LGEE")))</f>
        <v>LGEE</v>
      </c>
      <c r="O1273" s="13"/>
    </row>
    <row r="1274" spans="1:15" hidden="1" x14ac:dyDescent="0.3">
      <c r="I1274" s="1" t="s">
        <v>11124</v>
      </c>
      <c r="J1274" s="7"/>
      <c r="K1274" s="7"/>
      <c r="L1274" s="7"/>
      <c r="M1274" s="7"/>
      <c r="N1274" s="7" t="str">
        <f>IF(AND(ISBLANK(A1274),ISBLANK(D1274)),"",IF(AND(A1274&gt;341000,D1274&gt;341000),"EKPC",IF(OR(A1274&gt;341000,D1274&gt;341000),"TIE","LGEE")))</f>
        <v/>
      </c>
      <c r="O1274" s="7"/>
    </row>
    <row r="1275" spans="1:15" hidden="1" x14ac:dyDescent="0.3">
      <c r="A1275" s="1">
        <v>324082</v>
      </c>
      <c r="B1275" s="1" t="s">
        <v>3955</v>
      </c>
      <c r="C1275" s="1">
        <v>69</v>
      </c>
      <c r="D1275" s="1">
        <v>324476</v>
      </c>
      <c r="E1275" s="1" t="s">
        <v>3956</v>
      </c>
      <c r="F1275" s="1">
        <v>69</v>
      </c>
      <c r="G1275" s="1">
        <v>1</v>
      </c>
      <c r="H1275" s="1" t="s">
        <v>5423</v>
      </c>
      <c r="I1275" s="1" t="s">
        <v>5424</v>
      </c>
      <c r="J1275" s="7">
        <v>-31.481420516967773</v>
      </c>
      <c r="K1275" s="7">
        <v>31.481420516967773</v>
      </c>
      <c r="L1275" s="7">
        <v>33</v>
      </c>
      <c r="M1275" s="7">
        <v>95.398243990811437</v>
      </c>
      <c r="N1275" s="7" t="str">
        <f>IF(AND(ISBLANK(A1275),ISBLANK(D1275)),"",IF(AND(A1275&gt;341000,D1275&gt;341000),"EKPC",IF(OR(A1275&gt;341000,D1275&gt;341000),"TIE","LGEE")))</f>
        <v>LGEE</v>
      </c>
      <c r="O1275" s="7"/>
    </row>
    <row r="1276" spans="1:15" hidden="1" x14ac:dyDescent="0.3">
      <c r="I1276" s="1" t="s">
        <v>11124</v>
      </c>
      <c r="J1276" s="7"/>
      <c r="K1276" s="7"/>
      <c r="L1276" s="7"/>
      <c r="M1276" s="7"/>
      <c r="N1276" s="7" t="str">
        <f>IF(AND(ISBLANK(A1276),ISBLANK(D1276)),"",IF(AND(A1276&gt;341000,D1276&gt;341000),"EKPC",IF(OR(A1276&gt;341000,D1276&gt;341000),"TIE","LGEE")))</f>
        <v/>
      </c>
      <c r="O1276" s="7"/>
    </row>
    <row r="1277" spans="1:15" hidden="1" x14ac:dyDescent="0.3">
      <c r="A1277" s="5">
        <v>324082</v>
      </c>
      <c r="B1277" s="5" t="s">
        <v>3955</v>
      </c>
      <c r="C1277" s="5">
        <v>69</v>
      </c>
      <c r="D1277" s="5">
        <v>324476</v>
      </c>
      <c r="E1277" s="5" t="s">
        <v>3956</v>
      </c>
      <c r="F1277" s="5">
        <v>69</v>
      </c>
      <c r="G1277" s="5">
        <v>1</v>
      </c>
      <c r="H1277" s="5" t="s">
        <v>5425</v>
      </c>
      <c r="I1277" s="1" t="s">
        <v>5426</v>
      </c>
      <c r="J1277" s="13">
        <v>-31.480937957763672</v>
      </c>
      <c r="K1277" s="13">
        <v>31.480937957763672</v>
      </c>
      <c r="L1277" s="13">
        <v>33</v>
      </c>
      <c r="M1277" s="13">
        <v>95.396781690192938</v>
      </c>
      <c r="N1277" s="7" t="str">
        <f>IF(AND(ISBLANK(A1277),ISBLANK(D1277)),"",IF(AND(A1277&gt;341000,D1277&gt;341000),"EKPC",IF(OR(A1277&gt;341000,D1277&gt;341000),"TIE","LGEE")))</f>
        <v>LGEE</v>
      </c>
      <c r="O1277" s="13"/>
    </row>
    <row r="1278" spans="1:15" hidden="1" x14ac:dyDescent="0.3">
      <c r="I1278" s="1" t="s">
        <v>11124</v>
      </c>
      <c r="J1278" s="7"/>
      <c r="K1278" s="7"/>
      <c r="L1278" s="7"/>
      <c r="M1278" s="7"/>
      <c r="N1278" s="7" t="str">
        <f>IF(AND(ISBLANK(A1278),ISBLANK(D1278)),"",IF(AND(A1278&gt;341000,D1278&gt;341000),"EKPC",IF(OR(A1278&gt;341000,D1278&gt;341000),"TIE","LGEE")))</f>
        <v/>
      </c>
      <c r="O1278" s="7"/>
    </row>
    <row r="1279" spans="1:15" hidden="1" x14ac:dyDescent="0.3">
      <c r="A1279" s="1">
        <v>324082</v>
      </c>
      <c r="B1279" s="1" t="s">
        <v>3955</v>
      </c>
      <c r="C1279" s="1">
        <v>69</v>
      </c>
      <c r="D1279" s="1">
        <v>324476</v>
      </c>
      <c r="E1279" s="1" t="s">
        <v>3956</v>
      </c>
      <c r="F1279" s="1">
        <v>69</v>
      </c>
      <c r="G1279" s="1">
        <v>1</v>
      </c>
      <c r="H1279" s="1" t="s">
        <v>5427</v>
      </c>
      <c r="I1279" s="1" t="s">
        <v>5428</v>
      </c>
      <c r="J1279" s="7">
        <v>-31.481454849243164</v>
      </c>
      <c r="K1279" s="7">
        <v>31.481452941894531</v>
      </c>
      <c r="L1279" s="7">
        <v>33</v>
      </c>
      <c r="M1279" s="7">
        <v>95.39834224816525</v>
      </c>
      <c r="N1279" s="7" t="str">
        <f>IF(AND(ISBLANK(A1279),ISBLANK(D1279)),"",IF(AND(A1279&gt;341000,D1279&gt;341000),"EKPC",IF(OR(A1279&gt;341000,D1279&gt;341000),"TIE","LGEE")))</f>
        <v>LGEE</v>
      </c>
      <c r="O1279" s="7"/>
    </row>
    <row r="1280" spans="1:15" hidden="1" x14ac:dyDescent="0.3">
      <c r="I1280" s="1" t="s">
        <v>11124</v>
      </c>
      <c r="J1280" s="7"/>
      <c r="K1280" s="7"/>
      <c r="L1280" s="7"/>
      <c r="M1280" s="7"/>
      <c r="N1280" s="7" t="str">
        <f>IF(AND(ISBLANK(A1280),ISBLANK(D1280)),"",IF(AND(A1280&gt;341000,D1280&gt;341000),"EKPC",IF(OR(A1280&gt;341000,D1280&gt;341000),"TIE","LGEE")))</f>
        <v/>
      </c>
      <c r="O1280" s="7"/>
    </row>
    <row r="1281" spans="1:15" hidden="1" x14ac:dyDescent="0.3">
      <c r="A1281" s="5">
        <v>324082</v>
      </c>
      <c r="B1281" s="5" t="s">
        <v>3955</v>
      </c>
      <c r="C1281" s="5">
        <v>69</v>
      </c>
      <c r="D1281" s="5">
        <v>324476</v>
      </c>
      <c r="E1281" s="5" t="s">
        <v>3956</v>
      </c>
      <c r="F1281" s="5">
        <v>69</v>
      </c>
      <c r="G1281" s="5">
        <v>1</v>
      </c>
      <c r="H1281" s="5" t="s">
        <v>5429</v>
      </c>
      <c r="I1281" s="1" t="s">
        <v>5430</v>
      </c>
      <c r="J1281" s="13">
        <v>-31.481391906738281</v>
      </c>
      <c r="K1281" s="13">
        <v>31.481391906738281</v>
      </c>
      <c r="L1281" s="13">
        <v>33</v>
      </c>
      <c r="M1281" s="13">
        <v>95.398157293146312</v>
      </c>
      <c r="N1281" s="7" t="str">
        <f>IF(AND(ISBLANK(A1281),ISBLANK(D1281)),"",IF(AND(A1281&gt;341000,D1281&gt;341000),"EKPC",IF(OR(A1281&gt;341000,D1281&gt;341000),"TIE","LGEE")))</f>
        <v>LGEE</v>
      </c>
      <c r="O1281" s="13"/>
    </row>
    <row r="1282" spans="1:15" hidden="1" x14ac:dyDescent="0.3">
      <c r="I1282" s="1" t="s">
        <v>11124</v>
      </c>
      <c r="J1282" s="7"/>
      <c r="K1282" s="7"/>
      <c r="L1282" s="7"/>
      <c r="M1282" s="7"/>
      <c r="N1282" s="7" t="str">
        <f>IF(AND(ISBLANK(A1282),ISBLANK(D1282)),"",IF(AND(A1282&gt;341000,D1282&gt;341000),"EKPC",IF(OR(A1282&gt;341000,D1282&gt;341000),"TIE","LGEE")))</f>
        <v/>
      </c>
      <c r="O1282" s="7"/>
    </row>
    <row r="1283" spans="1:15" hidden="1" x14ac:dyDescent="0.3">
      <c r="A1283" s="1">
        <v>324082</v>
      </c>
      <c r="B1283" s="1" t="s">
        <v>3955</v>
      </c>
      <c r="C1283" s="1">
        <v>69</v>
      </c>
      <c r="D1283" s="1">
        <v>324476</v>
      </c>
      <c r="E1283" s="1" t="s">
        <v>3956</v>
      </c>
      <c r="F1283" s="1">
        <v>69</v>
      </c>
      <c r="G1283" s="1">
        <v>1</v>
      </c>
      <c r="H1283" s="1" t="s">
        <v>5432</v>
      </c>
      <c r="I1283" s="1" t="s">
        <v>5433</v>
      </c>
      <c r="J1283" s="7">
        <v>-31.481426239013672</v>
      </c>
      <c r="K1283" s="7">
        <v>31.481426239013672</v>
      </c>
      <c r="L1283" s="7">
        <v>33</v>
      </c>
      <c r="M1283" s="7">
        <v>95.398261330344454</v>
      </c>
      <c r="N1283" s="7" t="str">
        <f>IF(AND(ISBLANK(A1283),ISBLANK(D1283)),"",IF(AND(A1283&gt;341000,D1283&gt;341000),"EKPC",IF(OR(A1283&gt;341000,D1283&gt;341000),"TIE","LGEE")))</f>
        <v>LGEE</v>
      </c>
      <c r="O1283" s="7"/>
    </row>
    <row r="1284" spans="1:15" hidden="1" x14ac:dyDescent="0.3">
      <c r="I1284" s="1" t="s">
        <v>11124</v>
      </c>
      <c r="J1284" s="7"/>
      <c r="K1284" s="7"/>
      <c r="L1284" s="7"/>
      <c r="M1284" s="7"/>
      <c r="N1284" s="7" t="str">
        <f>IF(AND(ISBLANK(A1284),ISBLANK(D1284)),"",IF(AND(A1284&gt;341000,D1284&gt;341000),"EKPC",IF(OR(A1284&gt;341000,D1284&gt;341000),"TIE","LGEE")))</f>
        <v/>
      </c>
      <c r="O1284" s="7"/>
    </row>
    <row r="1285" spans="1:15" hidden="1" x14ac:dyDescent="0.3">
      <c r="A1285" s="5">
        <v>324082</v>
      </c>
      <c r="B1285" s="5" t="s">
        <v>3955</v>
      </c>
      <c r="C1285" s="5">
        <v>69</v>
      </c>
      <c r="D1285" s="5">
        <v>324476</v>
      </c>
      <c r="E1285" s="5" t="s">
        <v>3956</v>
      </c>
      <c r="F1285" s="5">
        <v>69</v>
      </c>
      <c r="G1285" s="5">
        <v>1</v>
      </c>
      <c r="H1285" s="5" t="s">
        <v>5434</v>
      </c>
      <c r="I1285" s="1" t="s">
        <v>5435</v>
      </c>
      <c r="J1285" s="13">
        <v>-31.481426239013672</v>
      </c>
      <c r="K1285" s="13">
        <v>31.481426239013672</v>
      </c>
      <c r="L1285" s="13">
        <v>33</v>
      </c>
      <c r="M1285" s="13">
        <v>95.398261330344454</v>
      </c>
      <c r="N1285" s="7" t="str">
        <f>IF(AND(ISBLANK(A1285),ISBLANK(D1285)),"",IF(AND(A1285&gt;341000,D1285&gt;341000),"EKPC",IF(OR(A1285&gt;341000,D1285&gt;341000),"TIE","LGEE")))</f>
        <v>LGEE</v>
      </c>
      <c r="O1285" s="13"/>
    </row>
    <row r="1286" spans="1:15" hidden="1" x14ac:dyDescent="0.3">
      <c r="I1286" s="1" t="s">
        <v>11124</v>
      </c>
      <c r="J1286" s="7"/>
      <c r="K1286" s="7"/>
      <c r="L1286" s="7"/>
      <c r="M1286" s="7"/>
      <c r="N1286" s="7" t="str">
        <f>IF(AND(ISBLANK(A1286),ISBLANK(D1286)),"",IF(AND(A1286&gt;341000,D1286&gt;341000),"EKPC",IF(OR(A1286&gt;341000,D1286&gt;341000),"TIE","LGEE")))</f>
        <v/>
      </c>
      <c r="O1286" s="7"/>
    </row>
    <row r="1287" spans="1:15" hidden="1" x14ac:dyDescent="0.3">
      <c r="A1287" s="1">
        <v>324082</v>
      </c>
      <c r="B1287" s="1" t="s">
        <v>3955</v>
      </c>
      <c r="C1287" s="1">
        <v>69</v>
      </c>
      <c r="D1287" s="1">
        <v>324476</v>
      </c>
      <c r="E1287" s="1" t="s">
        <v>3956</v>
      </c>
      <c r="F1287" s="1">
        <v>69</v>
      </c>
      <c r="G1287" s="1">
        <v>1</v>
      </c>
      <c r="H1287" s="1" t="s">
        <v>5436</v>
      </c>
      <c r="I1287" s="1" t="s">
        <v>5437</v>
      </c>
      <c r="J1287" s="7">
        <v>-31.481433868408203</v>
      </c>
      <c r="K1287" s="7">
        <v>31.481433868408203</v>
      </c>
      <c r="L1287" s="7">
        <v>33</v>
      </c>
      <c r="M1287" s="7">
        <v>95.398284449721828</v>
      </c>
      <c r="N1287" s="7" t="str">
        <f>IF(AND(ISBLANK(A1287),ISBLANK(D1287)),"",IF(AND(A1287&gt;341000,D1287&gt;341000),"EKPC",IF(OR(A1287&gt;341000,D1287&gt;341000),"TIE","LGEE")))</f>
        <v>LGEE</v>
      </c>
      <c r="O1287" s="7"/>
    </row>
    <row r="1288" spans="1:15" hidden="1" x14ac:dyDescent="0.3">
      <c r="I1288" s="1" t="s">
        <v>11124</v>
      </c>
      <c r="J1288" s="7"/>
      <c r="K1288" s="7"/>
      <c r="L1288" s="7"/>
      <c r="M1288" s="7"/>
      <c r="N1288" s="7" t="str">
        <f>IF(AND(ISBLANK(A1288),ISBLANK(D1288)),"",IF(AND(A1288&gt;341000,D1288&gt;341000),"EKPC",IF(OR(A1288&gt;341000,D1288&gt;341000),"TIE","LGEE")))</f>
        <v/>
      </c>
      <c r="O1288" s="7"/>
    </row>
    <row r="1289" spans="1:15" hidden="1" x14ac:dyDescent="0.3">
      <c r="A1289" s="5">
        <v>324082</v>
      </c>
      <c r="B1289" s="5" t="s">
        <v>3955</v>
      </c>
      <c r="C1289" s="5">
        <v>69</v>
      </c>
      <c r="D1289" s="5">
        <v>324476</v>
      </c>
      <c r="E1289" s="5" t="s">
        <v>3956</v>
      </c>
      <c r="F1289" s="5">
        <v>69</v>
      </c>
      <c r="G1289" s="5">
        <v>1</v>
      </c>
      <c r="H1289" s="5" t="s">
        <v>5439</v>
      </c>
      <c r="I1289" s="1" t="s">
        <v>5440</v>
      </c>
      <c r="J1289" s="13">
        <v>-31.481437683105469</v>
      </c>
      <c r="K1289" s="13">
        <v>31.481439590454102</v>
      </c>
      <c r="L1289" s="13">
        <v>33</v>
      </c>
      <c r="M1289" s="13">
        <v>95.398301789254859</v>
      </c>
      <c r="N1289" s="7" t="str">
        <f>IF(AND(ISBLANK(A1289),ISBLANK(D1289)),"",IF(AND(A1289&gt;341000,D1289&gt;341000),"EKPC",IF(OR(A1289&gt;341000,D1289&gt;341000),"TIE","LGEE")))</f>
        <v>LGEE</v>
      </c>
      <c r="O1289" s="13"/>
    </row>
    <row r="1290" spans="1:15" hidden="1" x14ac:dyDescent="0.3">
      <c r="I1290" s="1" t="s">
        <v>11124</v>
      </c>
      <c r="J1290" s="7"/>
      <c r="K1290" s="7"/>
      <c r="L1290" s="7"/>
      <c r="M1290" s="7"/>
      <c r="N1290" s="7" t="str">
        <f>IF(AND(ISBLANK(A1290),ISBLANK(D1290)),"",IF(AND(A1290&gt;341000,D1290&gt;341000),"EKPC",IF(OR(A1290&gt;341000,D1290&gt;341000),"TIE","LGEE")))</f>
        <v/>
      </c>
      <c r="O1290" s="7"/>
    </row>
    <row r="1291" spans="1:15" hidden="1" x14ac:dyDescent="0.3">
      <c r="A1291" s="1">
        <v>324082</v>
      </c>
      <c r="B1291" s="1" t="s">
        <v>3955</v>
      </c>
      <c r="C1291" s="1">
        <v>69</v>
      </c>
      <c r="D1291" s="1">
        <v>324476</v>
      </c>
      <c r="E1291" s="1" t="s">
        <v>3956</v>
      </c>
      <c r="F1291" s="1">
        <v>69</v>
      </c>
      <c r="G1291" s="1">
        <v>1</v>
      </c>
      <c r="H1291" s="1" t="s">
        <v>5441</v>
      </c>
      <c r="I1291" s="1" t="s">
        <v>5442</v>
      </c>
      <c r="J1291" s="7">
        <v>-31.481462478637695</v>
      </c>
      <c r="K1291" s="7">
        <v>31.481462478637695</v>
      </c>
      <c r="L1291" s="7">
        <v>33</v>
      </c>
      <c r="M1291" s="7">
        <v>95.398371147386953</v>
      </c>
      <c r="N1291" s="7" t="str">
        <f>IF(AND(ISBLANK(A1291),ISBLANK(D1291)),"",IF(AND(A1291&gt;341000,D1291&gt;341000),"EKPC",IF(OR(A1291&gt;341000,D1291&gt;341000),"TIE","LGEE")))</f>
        <v>LGEE</v>
      </c>
      <c r="O1291" s="7"/>
    </row>
    <row r="1292" spans="1:15" hidden="1" x14ac:dyDescent="0.3">
      <c r="I1292" s="1" t="s">
        <v>11124</v>
      </c>
      <c r="J1292" s="7"/>
      <c r="K1292" s="7"/>
      <c r="L1292" s="7"/>
      <c r="M1292" s="7"/>
      <c r="N1292" s="7" t="str">
        <f>IF(AND(ISBLANK(A1292),ISBLANK(D1292)),"",IF(AND(A1292&gt;341000,D1292&gt;341000),"EKPC",IF(OR(A1292&gt;341000,D1292&gt;341000),"TIE","LGEE")))</f>
        <v/>
      </c>
      <c r="O1292" s="7"/>
    </row>
    <row r="1293" spans="1:15" hidden="1" x14ac:dyDescent="0.3">
      <c r="A1293" s="5">
        <v>324082</v>
      </c>
      <c r="B1293" s="5" t="s">
        <v>3955</v>
      </c>
      <c r="C1293" s="5">
        <v>69</v>
      </c>
      <c r="D1293" s="5">
        <v>324476</v>
      </c>
      <c r="E1293" s="5" t="s">
        <v>3956</v>
      </c>
      <c r="F1293" s="5">
        <v>69</v>
      </c>
      <c r="G1293" s="5">
        <v>1</v>
      </c>
      <c r="H1293" s="5" t="s">
        <v>5443</v>
      </c>
      <c r="I1293" s="1" t="s">
        <v>5444</v>
      </c>
      <c r="J1293" s="13">
        <v>-31.481439590454102</v>
      </c>
      <c r="K1293" s="13">
        <v>31.481439590454102</v>
      </c>
      <c r="L1293" s="13">
        <v>33</v>
      </c>
      <c r="M1293" s="13">
        <v>95.398301789254859</v>
      </c>
      <c r="N1293" s="7" t="str">
        <f>IF(AND(ISBLANK(A1293),ISBLANK(D1293)),"",IF(AND(A1293&gt;341000,D1293&gt;341000),"EKPC",IF(OR(A1293&gt;341000,D1293&gt;341000),"TIE","LGEE")))</f>
        <v>LGEE</v>
      </c>
      <c r="O1293" s="13"/>
    </row>
    <row r="1294" spans="1:15" hidden="1" x14ac:dyDescent="0.3">
      <c r="I1294" s="1" t="s">
        <v>11124</v>
      </c>
      <c r="J1294" s="7"/>
      <c r="K1294" s="7"/>
      <c r="L1294" s="7"/>
      <c r="M1294" s="7"/>
      <c r="N1294" s="7" t="str">
        <f>IF(AND(ISBLANK(A1294),ISBLANK(D1294)),"",IF(AND(A1294&gt;341000,D1294&gt;341000),"EKPC",IF(OR(A1294&gt;341000,D1294&gt;341000),"TIE","LGEE")))</f>
        <v/>
      </c>
      <c r="O1294" s="7"/>
    </row>
    <row r="1295" spans="1:15" hidden="1" x14ac:dyDescent="0.3">
      <c r="A1295" s="1">
        <v>324082</v>
      </c>
      <c r="B1295" s="1" t="s">
        <v>3955</v>
      </c>
      <c r="C1295" s="1">
        <v>69</v>
      </c>
      <c r="D1295" s="1">
        <v>324476</v>
      </c>
      <c r="E1295" s="1" t="s">
        <v>3956</v>
      </c>
      <c r="F1295" s="1">
        <v>69</v>
      </c>
      <c r="G1295" s="1">
        <v>1</v>
      </c>
      <c r="H1295" s="1" t="s">
        <v>5445</v>
      </c>
      <c r="I1295" s="1" t="s">
        <v>5446</v>
      </c>
      <c r="J1295" s="7">
        <v>-31.481468200683594</v>
      </c>
      <c r="K1295" s="7">
        <v>31.481468200683594</v>
      </c>
      <c r="L1295" s="7">
        <v>33</v>
      </c>
      <c r="M1295" s="7">
        <v>95.398388486919984</v>
      </c>
      <c r="N1295" s="7" t="str">
        <f>IF(AND(ISBLANK(A1295),ISBLANK(D1295)),"",IF(AND(A1295&gt;341000,D1295&gt;341000),"EKPC",IF(OR(A1295&gt;341000,D1295&gt;341000),"TIE","LGEE")))</f>
        <v>LGEE</v>
      </c>
      <c r="O1295" s="7"/>
    </row>
    <row r="1296" spans="1:15" hidden="1" x14ac:dyDescent="0.3">
      <c r="I1296" s="1" t="s">
        <v>11124</v>
      </c>
      <c r="J1296" s="7"/>
      <c r="K1296" s="7"/>
      <c r="L1296" s="7"/>
      <c r="M1296" s="7"/>
      <c r="N1296" s="7" t="str">
        <f>IF(AND(ISBLANK(A1296),ISBLANK(D1296)),"",IF(AND(A1296&gt;341000,D1296&gt;341000),"EKPC",IF(OR(A1296&gt;341000,D1296&gt;341000),"TIE","LGEE")))</f>
        <v/>
      </c>
      <c r="O1296" s="7"/>
    </row>
    <row r="1297" spans="1:15" hidden="1" x14ac:dyDescent="0.3">
      <c r="A1297" s="5">
        <v>324082</v>
      </c>
      <c r="B1297" s="5" t="s">
        <v>3955</v>
      </c>
      <c r="C1297" s="5">
        <v>69</v>
      </c>
      <c r="D1297" s="5">
        <v>324476</v>
      </c>
      <c r="E1297" s="5" t="s">
        <v>3956</v>
      </c>
      <c r="F1297" s="5">
        <v>69</v>
      </c>
      <c r="G1297" s="5">
        <v>1</v>
      </c>
      <c r="H1297" s="5" t="s">
        <v>5447</v>
      </c>
      <c r="I1297" s="1" t="s">
        <v>5448</v>
      </c>
      <c r="J1297" s="13">
        <v>-31.481435775756836</v>
      </c>
      <c r="K1297" s="13">
        <v>31.481435775756836</v>
      </c>
      <c r="L1297" s="13">
        <v>33</v>
      </c>
      <c r="M1297" s="13">
        <v>95.398290229566172</v>
      </c>
      <c r="N1297" s="7" t="str">
        <f>IF(AND(ISBLANK(A1297),ISBLANK(D1297)),"",IF(AND(A1297&gt;341000,D1297&gt;341000),"EKPC",IF(OR(A1297&gt;341000,D1297&gt;341000),"TIE","LGEE")))</f>
        <v>LGEE</v>
      </c>
      <c r="O1297" s="13"/>
    </row>
    <row r="1298" spans="1:15" hidden="1" x14ac:dyDescent="0.3">
      <c r="I1298" s="1" t="s">
        <v>11124</v>
      </c>
      <c r="J1298" s="7"/>
      <c r="K1298" s="7"/>
      <c r="L1298" s="7"/>
      <c r="M1298" s="7"/>
      <c r="N1298" s="7" t="str">
        <f>IF(AND(ISBLANK(A1298),ISBLANK(D1298)),"",IF(AND(A1298&gt;341000,D1298&gt;341000),"EKPC",IF(OR(A1298&gt;341000,D1298&gt;341000),"TIE","LGEE")))</f>
        <v/>
      </c>
      <c r="O1298" s="7"/>
    </row>
    <row r="1299" spans="1:15" hidden="1" x14ac:dyDescent="0.3">
      <c r="A1299" s="1">
        <v>324082</v>
      </c>
      <c r="B1299" s="1" t="s">
        <v>3955</v>
      </c>
      <c r="C1299" s="1">
        <v>69</v>
      </c>
      <c r="D1299" s="1">
        <v>324476</v>
      </c>
      <c r="E1299" s="1" t="s">
        <v>3956</v>
      </c>
      <c r="F1299" s="1">
        <v>69</v>
      </c>
      <c r="G1299" s="1">
        <v>1</v>
      </c>
      <c r="H1299" s="1" t="s">
        <v>5449</v>
      </c>
      <c r="I1299" s="1" t="s">
        <v>5450</v>
      </c>
      <c r="J1299" s="7">
        <v>-31.481441497802734</v>
      </c>
      <c r="K1299" s="7">
        <v>31.481439590454102</v>
      </c>
      <c r="L1299" s="7">
        <v>33</v>
      </c>
      <c r="M1299" s="7">
        <v>95.398301789254859</v>
      </c>
      <c r="N1299" s="7" t="str">
        <f>IF(AND(ISBLANK(A1299),ISBLANK(D1299)),"",IF(AND(A1299&gt;341000,D1299&gt;341000),"EKPC",IF(OR(A1299&gt;341000,D1299&gt;341000),"TIE","LGEE")))</f>
        <v>LGEE</v>
      </c>
      <c r="O1299" s="7"/>
    </row>
    <row r="1300" spans="1:15" hidden="1" x14ac:dyDescent="0.3">
      <c r="I1300" s="1" t="s">
        <v>11124</v>
      </c>
      <c r="J1300" s="7"/>
      <c r="K1300" s="7"/>
      <c r="L1300" s="7"/>
      <c r="M1300" s="7"/>
      <c r="N1300" s="7" t="str">
        <f>IF(AND(ISBLANK(A1300),ISBLANK(D1300)),"",IF(AND(A1300&gt;341000,D1300&gt;341000),"EKPC",IF(OR(A1300&gt;341000,D1300&gt;341000),"TIE","LGEE")))</f>
        <v/>
      </c>
      <c r="O1300" s="7"/>
    </row>
    <row r="1301" spans="1:15" hidden="1" x14ac:dyDescent="0.3">
      <c r="A1301" s="5">
        <v>324082</v>
      </c>
      <c r="B1301" s="5" t="s">
        <v>3955</v>
      </c>
      <c r="C1301" s="5">
        <v>69</v>
      </c>
      <c r="D1301" s="5">
        <v>324476</v>
      </c>
      <c r="E1301" s="5" t="s">
        <v>3956</v>
      </c>
      <c r="F1301" s="5">
        <v>69</v>
      </c>
      <c r="G1301" s="5">
        <v>1</v>
      </c>
      <c r="H1301" s="5" t="s">
        <v>5451</v>
      </c>
      <c r="I1301" s="1" t="s">
        <v>5452</v>
      </c>
      <c r="J1301" s="13">
        <v>-31.481376647949219</v>
      </c>
      <c r="K1301" s="13">
        <v>31.481376647949219</v>
      </c>
      <c r="L1301" s="13">
        <v>33</v>
      </c>
      <c r="M1301" s="13">
        <v>95.398111054391578</v>
      </c>
      <c r="N1301" s="7" t="str">
        <f>IF(AND(ISBLANK(A1301),ISBLANK(D1301)),"",IF(AND(A1301&gt;341000,D1301&gt;341000),"EKPC",IF(OR(A1301&gt;341000,D1301&gt;341000),"TIE","LGEE")))</f>
        <v>LGEE</v>
      </c>
      <c r="O1301" s="13"/>
    </row>
    <row r="1302" spans="1:15" hidden="1" x14ac:dyDescent="0.3">
      <c r="I1302" s="1" t="s">
        <v>11124</v>
      </c>
      <c r="J1302" s="7"/>
      <c r="K1302" s="7"/>
      <c r="L1302" s="7"/>
      <c r="M1302" s="7"/>
      <c r="N1302" s="7" t="str">
        <f>IF(AND(ISBLANK(A1302),ISBLANK(D1302)),"",IF(AND(A1302&gt;341000,D1302&gt;341000),"EKPC",IF(OR(A1302&gt;341000,D1302&gt;341000),"TIE","LGEE")))</f>
        <v/>
      </c>
      <c r="O1302" s="7"/>
    </row>
    <row r="1303" spans="1:15" hidden="1" x14ac:dyDescent="0.3">
      <c r="A1303" s="1">
        <v>324082</v>
      </c>
      <c r="B1303" s="1" t="s">
        <v>3955</v>
      </c>
      <c r="C1303" s="1">
        <v>69</v>
      </c>
      <c r="D1303" s="1">
        <v>324476</v>
      </c>
      <c r="E1303" s="1" t="s">
        <v>3956</v>
      </c>
      <c r="F1303" s="1">
        <v>69</v>
      </c>
      <c r="G1303" s="1">
        <v>1</v>
      </c>
      <c r="H1303" s="1" t="s">
        <v>5453</v>
      </c>
      <c r="I1303" s="1" t="s">
        <v>5454</v>
      </c>
      <c r="J1303" s="7">
        <v>-31.481283187866211</v>
      </c>
      <c r="K1303" s="7">
        <v>31.481283187866211</v>
      </c>
      <c r="L1303" s="7">
        <v>33</v>
      </c>
      <c r="M1303" s="7">
        <v>95.397827842018827</v>
      </c>
      <c r="N1303" s="7" t="str">
        <f>IF(AND(ISBLANK(A1303),ISBLANK(D1303)),"",IF(AND(A1303&gt;341000,D1303&gt;341000),"EKPC",IF(OR(A1303&gt;341000,D1303&gt;341000),"TIE","LGEE")))</f>
        <v>LGEE</v>
      </c>
      <c r="O1303" s="7"/>
    </row>
    <row r="1304" spans="1:15" hidden="1" x14ac:dyDescent="0.3">
      <c r="I1304" s="1" t="s">
        <v>11124</v>
      </c>
      <c r="J1304" s="7"/>
      <c r="K1304" s="7"/>
      <c r="L1304" s="7"/>
      <c r="M1304" s="7"/>
      <c r="N1304" s="7" t="str">
        <f>IF(AND(ISBLANK(A1304),ISBLANK(D1304)),"",IF(AND(A1304&gt;341000,D1304&gt;341000),"EKPC",IF(OR(A1304&gt;341000,D1304&gt;341000),"TIE","LGEE")))</f>
        <v/>
      </c>
      <c r="O1304" s="7"/>
    </row>
    <row r="1305" spans="1:15" hidden="1" x14ac:dyDescent="0.3">
      <c r="A1305" s="5">
        <v>324082</v>
      </c>
      <c r="B1305" s="5" t="s">
        <v>3955</v>
      </c>
      <c r="C1305" s="5">
        <v>69</v>
      </c>
      <c r="D1305" s="5">
        <v>324476</v>
      </c>
      <c r="E1305" s="5" t="s">
        <v>3956</v>
      </c>
      <c r="F1305" s="5">
        <v>69</v>
      </c>
      <c r="G1305" s="5">
        <v>1</v>
      </c>
      <c r="H1305" s="5" t="s">
        <v>5455</v>
      </c>
      <c r="I1305" s="1" t="s">
        <v>5456</v>
      </c>
      <c r="J1305" s="13">
        <v>-31.481355667114258</v>
      </c>
      <c r="K1305" s="13">
        <v>31.481355667114258</v>
      </c>
      <c r="L1305" s="13">
        <v>33</v>
      </c>
      <c r="M1305" s="13">
        <v>95.398047476103812</v>
      </c>
      <c r="N1305" s="7" t="str">
        <f>IF(AND(ISBLANK(A1305),ISBLANK(D1305)),"",IF(AND(A1305&gt;341000,D1305&gt;341000),"EKPC",IF(OR(A1305&gt;341000,D1305&gt;341000),"TIE","LGEE")))</f>
        <v>LGEE</v>
      </c>
      <c r="O1305" s="13"/>
    </row>
    <row r="1306" spans="1:15" hidden="1" x14ac:dyDescent="0.3">
      <c r="I1306" s="1" t="s">
        <v>11124</v>
      </c>
      <c r="J1306" s="7"/>
      <c r="K1306" s="7"/>
      <c r="L1306" s="7"/>
      <c r="M1306" s="7"/>
      <c r="N1306" s="7" t="str">
        <f>IF(AND(ISBLANK(A1306),ISBLANK(D1306)),"",IF(AND(A1306&gt;341000,D1306&gt;341000),"EKPC",IF(OR(A1306&gt;341000,D1306&gt;341000),"TIE","LGEE")))</f>
        <v/>
      </c>
      <c r="O1306" s="7"/>
    </row>
    <row r="1307" spans="1:15" hidden="1" x14ac:dyDescent="0.3">
      <c r="A1307" s="1">
        <v>324082</v>
      </c>
      <c r="B1307" s="1" t="s">
        <v>3955</v>
      </c>
      <c r="C1307" s="1">
        <v>69</v>
      </c>
      <c r="D1307" s="1">
        <v>324476</v>
      </c>
      <c r="E1307" s="1" t="s">
        <v>3956</v>
      </c>
      <c r="F1307" s="1">
        <v>69</v>
      </c>
      <c r="G1307" s="1">
        <v>1</v>
      </c>
      <c r="H1307" s="1" t="s">
        <v>5457</v>
      </c>
      <c r="I1307" s="1" t="s">
        <v>5458</v>
      </c>
      <c r="J1307" s="7">
        <v>-31.481416702270508</v>
      </c>
      <c r="K1307" s="7">
        <v>31.481418609619141</v>
      </c>
      <c r="L1307" s="7">
        <v>33</v>
      </c>
      <c r="M1307" s="7">
        <v>95.398238210967094</v>
      </c>
      <c r="N1307" s="7" t="str">
        <f>IF(AND(ISBLANK(A1307),ISBLANK(D1307)),"",IF(AND(A1307&gt;341000,D1307&gt;341000),"EKPC",IF(OR(A1307&gt;341000,D1307&gt;341000),"TIE","LGEE")))</f>
        <v>LGEE</v>
      </c>
      <c r="O1307" s="7"/>
    </row>
    <row r="1308" spans="1:15" hidden="1" x14ac:dyDescent="0.3">
      <c r="I1308" s="1" t="s">
        <v>11124</v>
      </c>
      <c r="J1308" s="7"/>
      <c r="K1308" s="7"/>
      <c r="L1308" s="7"/>
      <c r="M1308" s="7"/>
      <c r="N1308" s="7" t="str">
        <f>IF(AND(ISBLANK(A1308),ISBLANK(D1308)),"",IF(AND(A1308&gt;341000,D1308&gt;341000),"EKPC",IF(OR(A1308&gt;341000,D1308&gt;341000),"TIE","LGEE")))</f>
        <v/>
      </c>
      <c r="O1308" s="7"/>
    </row>
    <row r="1309" spans="1:15" hidden="1" x14ac:dyDescent="0.3">
      <c r="A1309" s="5">
        <v>324082</v>
      </c>
      <c r="B1309" s="5" t="s">
        <v>3955</v>
      </c>
      <c r="C1309" s="5">
        <v>69</v>
      </c>
      <c r="D1309" s="5">
        <v>324476</v>
      </c>
      <c r="E1309" s="5" t="s">
        <v>3956</v>
      </c>
      <c r="F1309" s="5">
        <v>69</v>
      </c>
      <c r="G1309" s="5">
        <v>1</v>
      </c>
      <c r="H1309" s="5" t="s">
        <v>5459</v>
      </c>
      <c r="I1309" s="1" t="s">
        <v>5460</v>
      </c>
      <c r="J1309" s="13">
        <v>-31.479059219360352</v>
      </c>
      <c r="K1309" s="13">
        <v>31.479057312011719</v>
      </c>
      <c r="L1309" s="13">
        <v>33</v>
      </c>
      <c r="M1309" s="13">
        <v>95.391082763671875</v>
      </c>
      <c r="N1309" s="7" t="str">
        <f>IF(AND(ISBLANK(A1309),ISBLANK(D1309)),"",IF(AND(A1309&gt;341000,D1309&gt;341000),"EKPC",IF(OR(A1309&gt;341000,D1309&gt;341000),"TIE","LGEE")))</f>
        <v>LGEE</v>
      </c>
      <c r="O1309" s="13"/>
    </row>
    <row r="1310" spans="1:15" hidden="1" x14ac:dyDescent="0.3">
      <c r="I1310" s="1" t="s">
        <v>11124</v>
      </c>
      <c r="J1310" s="7"/>
      <c r="K1310" s="7"/>
      <c r="L1310" s="7"/>
      <c r="M1310" s="7"/>
      <c r="N1310" s="7" t="str">
        <f>IF(AND(ISBLANK(A1310),ISBLANK(D1310)),"",IF(AND(A1310&gt;341000,D1310&gt;341000),"EKPC",IF(OR(A1310&gt;341000,D1310&gt;341000),"TIE","LGEE")))</f>
        <v/>
      </c>
      <c r="O1310" s="7"/>
    </row>
    <row r="1311" spans="1:15" hidden="1" x14ac:dyDescent="0.3">
      <c r="A1311" s="1">
        <v>324082</v>
      </c>
      <c r="B1311" s="1" t="s">
        <v>3955</v>
      </c>
      <c r="C1311" s="1">
        <v>69</v>
      </c>
      <c r="D1311" s="1">
        <v>324476</v>
      </c>
      <c r="E1311" s="1" t="s">
        <v>3956</v>
      </c>
      <c r="F1311" s="1">
        <v>69</v>
      </c>
      <c r="G1311" s="1">
        <v>1</v>
      </c>
      <c r="H1311" s="1" t="s">
        <v>5461</v>
      </c>
      <c r="I1311" s="1" t="s">
        <v>5462</v>
      </c>
      <c r="J1311" s="7">
        <v>-31.480810165405273</v>
      </c>
      <c r="K1311" s="7">
        <v>31.480810165405273</v>
      </c>
      <c r="L1311" s="7">
        <v>33</v>
      </c>
      <c r="M1311" s="7">
        <v>95.396394440622046</v>
      </c>
      <c r="N1311" s="7" t="str">
        <f>IF(AND(ISBLANK(A1311),ISBLANK(D1311)),"",IF(AND(A1311&gt;341000,D1311&gt;341000),"EKPC",IF(OR(A1311&gt;341000,D1311&gt;341000),"TIE","LGEE")))</f>
        <v>LGEE</v>
      </c>
      <c r="O1311" s="7"/>
    </row>
    <row r="1312" spans="1:15" hidden="1" x14ac:dyDescent="0.3">
      <c r="I1312" s="1" t="s">
        <v>11124</v>
      </c>
      <c r="J1312" s="7"/>
      <c r="K1312" s="7"/>
      <c r="L1312" s="7"/>
      <c r="M1312" s="7"/>
      <c r="N1312" s="7" t="str">
        <f>IF(AND(ISBLANK(A1312),ISBLANK(D1312)),"",IF(AND(A1312&gt;341000,D1312&gt;341000),"EKPC",IF(OR(A1312&gt;341000,D1312&gt;341000),"TIE","LGEE")))</f>
        <v/>
      </c>
      <c r="O1312" s="7"/>
    </row>
    <row r="1313" spans="1:15" hidden="1" x14ac:dyDescent="0.3">
      <c r="A1313" s="5">
        <v>324082</v>
      </c>
      <c r="B1313" s="5" t="s">
        <v>3955</v>
      </c>
      <c r="C1313" s="5">
        <v>69</v>
      </c>
      <c r="D1313" s="5">
        <v>324476</v>
      </c>
      <c r="E1313" s="5" t="s">
        <v>3956</v>
      </c>
      <c r="F1313" s="5">
        <v>69</v>
      </c>
      <c r="G1313" s="5">
        <v>1</v>
      </c>
      <c r="H1313" s="5" t="s">
        <v>5463</v>
      </c>
      <c r="I1313" s="1" t="s">
        <v>5464</v>
      </c>
      <c r="J1313" s="13">
        <v>-31.481403350830078</v>
      </c>
      <c r="K1313" s="13">
        <v>31.481403350830078</v>
      </c>
      <c r="L1313" s="13">
        <v>33</v>
      </c>
      <c r="M1313" s="13">
        <v>95.398191972212359</v>
      </c>
      <c r="N1313" s="7" t="str">
        <f>IF(AND(ISBLANK(A1313),ISBLANK(D1313)),"",IF(AND(A1313&gt;341000,D1313&gt;341000),"EKPC",IF(OR(A1313&gt;341000,D1313&gt;341000),"TIE","LGEE")))</f>
        <v>LGEE</v>
      </c>
      <c r="O1313" s="13"/>
    </row>
    <row r="1314" spans="1:15" hidden="1" x14ac:dyDescent="0.3">
      <c r="I1314" s="1" t="s">
        <v>11124</v>
      </c>
      <c r="J1314" s="7"/>
      <c r="K1314" s="7"/>
      <c r="L1314" s="7"/>
      <c r="M1314" s="7"/>
      <c r="N1314" s="7" t="str">
        <f>IF(AND(ISBLANK(A1314),ISBLANK(D1314)),"",IF(AND(A1314&gt;341000,D1314&gt;341000),"EKPC",IF(OR(A1314&gt;341000,D1314&gt;341000),"TIE","LGEE")))</f>
        <v/>
      </c>
      <c r="O1314" s="7"/>
    </row>
    <row r="1315" spans="1:15" hidden="1" x14ac:dyDescent="0.3">
      <c r="A1315" s="1">
        <v>324082</v>
      </c>
      <c r="B1315" s="1" t="s">
        <v>3955</v>
      </c>
      <c r="C1315" s="1">
        <v>69</v>
      </c>
      <c r="D1315" s="1">
        <v>324476</v>
      </c>
      <c r="E1315" s="1" t="s">
        <v>3956</v>
      </c>
      <c r="F1315" s="1">
        <v>69</v>
      </c>
      <c r="G1315" s="1">
        <v>1</v>
      </c>
      <c r="H1315" s="1" t="s">
        <v>5465</v>
      </c>
      <c r="I1315" s="1" t="s">
        <v>5466</v>
      </c>
      <c r="J1315" s="7">
        <v>-31.481328964233398</v>
      </c>
      <c r="K1315" s="7">
        <v>31.481328964233398</v>
      </c>
      <c r="L1315" s="7">
        <v>33</v>
      </c>
      <c r="M1315" s="7">
        <v>95.397966558283031</v>
      </c>
      <c r="N1315" s="7" t="str">
        <f>IF(AND(ISBLANK(A1315),ISBLANK(D1315)),"",IF(AND(A1315&gt;341000,D1315&gt;341000),"EKPC",IF(OR(A1315&gt;341000,D1315&gt;341000),"TIE","LGEE")))</f>
        <v>LGEE</v>
      </c>
      <c r="O1315" s="7"/>
    </row>
    <row r="1316" spans="1:15" hidden="1" x14ac:dyDescent="0.3">
      <c r="I1316" s="1" t="s">
        <v>11124</v>
      </c>
      <c r="J1316" s="7"/>
      <c r="K1316" s="7"/>
      <c r="L1316" s="7"/>
      <c r="M1316" s="7"/>
      <c r="N1316" s="7" t="str">
        <f>IF(AND(ISBLANK(A1316),ISBLANK(D1316)),"",IF(AND(A1316&gt;341000,D1316&gt;341000),"EKPC",IF(OR(A1316&gt;341000,D1316&gt;341000),"TIE","LGEE")))</f>
        <v/>
      </c>
      <c r="O1316" s="7"/>
    </row>
    <row r="1317" spans="1:15" hidden="1" x14ac:dyDescent="0.3">
      <c r="A1317" s="5">
        <v>324082</v>
      </c>
      <c r="B1317" s="5" t="s">
        <v>3955</v>
      </c>
      <c r="C1317" s="5">
        <v>69</v>
      </c>
      <c r="D1317" s="5">
        <v>324476</v>
      </c>
      <c r="E1317" s="5" t="s">
        <v>3956</v>
      </c>
      <c r="F1317" s="5">
        <v>69</v>
      </c>
      <c r="G1317" s="5">
        <v>1</v>
      </c>
      <c r="H1317" s="5" t="s">
        <v>5467</v>
      </c>
      <c r="I1317" s="1" t="s">
        <v>5468</v>
      </c>
      <c r="J1317" s="13">
        <v>-31.481418609619141</v>
      </c>
      <c r="K1317" s="13">
        <v>31.481418609619141</v>
      </c>
      <c r="L1317" s="13">
        <v>33</v>
      </c>
      <c r="M1317" s="13">
        <v>95.398238210967094</v>
      </c>
      <c r="N1317" s="7" t="str">
        <f>IF(AND(ISBLANK(A1317),ISBLANK(D1317)),"",IF(AND(A1317&gt;341000,D1317&gt;341000),"EKPC",IF(OR(A1317&gt;341000,D1317&gt;341000),"TIE","LGEE")))</f>
        <v>LGEE</v>
      </c>
      <c r="O1317" s="13"/>
    </row>
    <row r="1318" spans="1:15" hidden="1" x14ac:dyDescent="0.3">
      <c r="I1318" s="1" t="s">
        <v>11124</v>
      </c>
      <c r="J1318" s="7"/>
      <c r="K1318" s="7"/>
      <c r="L1318" s="7"/>
      <c r="M1318" s="7"/>
      <c r="N1318" s="7" t="str">
        <f>IF(AND(ISBLANK(A1318),ISBLANK(D1318)),"",IF(AND(A1318&gt;341000,D1318&gt;341000),"EKPC",IF(OR(A1318&gt;341000,D1318&gt;341000),"TIE","LGEE")))</f>
        <v/>
      </c>
      <c r="O1318" s="7"/>
    </row>
    <row r="1319" spans="1:15" hidden="1" x14ac:dyDescent="0.3">
      <c r="A1319" s="1">
        <v>324082</v>
      </c>
      <c r="B1319" s="1" t="s">
        <v>3955</v>
      </c>
      <c r="C1319" s="1">
        <v>69</v>
      </c>
      <c r="D1319" s="1">
        <v>324476</v>
      </c>
      <c r="E1319" s="1" t="s">
        <v>3956</v>
      </c>
      <c r="F1319" s="1">
        <v>69</v>
      </c>
      <c r="G1319" s="1">
        <v>1</v>
      </c>
      <c r="H1319" s="1" t="s">
        <v>5469</v>
      </c>
      <c r="I1319" s="1" t="s">
        <v>5470</v>
      </c>
      <c r="J1319" s="7">
        <v>-31.481433868408203</v>
      </c>
      <c r="K1319" s="7">
        <v>31.481433868408203</v>
      </c>
      <c r="L1319" s="7">
        <v>33</v>
      </c>
      <c r="M1319" s="7">
        <v>95.398284449721828</v>
      </c>
      <c r="N1319" s="7" t="str">
        <f>IF(AND(ISBLANK(A1319),ISBLANK(D1319)),"",IF(AND(A1319&gt;341000,D1319&gt;341000),"EKPC",IF(OR(A1319&gt;341000,D1319&gt;341000),"TIE","LGEE")))</f>
        <v>LGEE</v>
      </c>
      <c r="O1319" s="7"/>
    </row>
    <row r="1320" spans="1:15" hidden="1" x14ac:dyDescent="0.3">
      <c r="I1320" s="1" t="s">
        <v>11124</v>
      </c>
      <c r="J1320" s="7"/>
      <c r="K1320" s="7"/>
      <c r="L1320" s="7"/>
      <c r="M1320" s="7"/>
      <c r="N1320" s="7" t="str">
        <f>IF(AND(ISBLANK(A1320),ISBLANK(D1320)),"",IF(AND(A1320&gt;341000,D1320&gt;341000),"EKPC",IF(OR(A1320&gt;341000,D1320&gt;341000),"TIE","LGEE")))</f>
        <v/>
      </c>
      <c r="O1320" s="7"/>
    </row>
    <row r="1321" spans="1:15" hidden="1" x14ac:dyDescent="0.3">
      <c r="A1321" s="5">
        <v>324082</v>
      </c>
      <c r="B1321" s="5" t="s">
        <v>3955</v>
      </c>
      <c r="C1321" s="5">
        <v>69</v>
      </c>
      <c r="D1321" s="5">
        <v>324476</v>
      </c>
      <c r="E1321" s="5" t="s">
        <v>3956</v>
      </c>
      <c r="F1321" s="5">
        <v>69</v>
      </c>
      <c r="G1321" s="5">
        <v>1</v>
      </c>
      <c r="H1321" s="5" t="s">
        <v>5471</v>
      </c>
      <c r="I1321" s="1" t="s">
        <v>5472</v>
      </c>
      <c r="J1321" s="13">
        <v>-31.480634689331055</v>
      </c>
      <c r="K1321" s="13">
        <v>31.480634689331055</v>
      </c>
      <c r="L1321" s="13">
        <v>33</v>
      </c>
      <c r="M1321" s="13">
        <v>95.395862694942593</v>
      </c>
      <c r="N1321" s="7" t="str">
        <f>IF(AND(ISBLANK(A1321),ISBLANK(D1321)),"",IF(AND(A1321&gt;341000,D1321&gt;341000),"EKPC",IF(OR(A1321&gt;341000,D1321&gt;341000),"TIE","LGEE")))</f>
        <v>LGEE</v>
      </c>
      <c r="O1321" s="13"/>
    </row>
    <row r="1322" spans="1:15" hidden="1" x14ac:dyDescent="0.3">
      <c r="I1322" s="1" t="s">
        <v>11124</v>
      </c>
      <c r="J1322" s="7"/>
      <c r="K1322" s="7"/>
      <c r="L1322" s="7"/>
      <c r="M1322" s="7"/>
      <c r="N1322" s="7" t="str">
        <f>IF(AND(ISBLANK(A1322),ISBLANK(D1322)),"",IF(AND(A1322&gt;341000,D1322&gt;341000),"EKPC",IF(OR(A1322&gt;341000,D1322&gt;341000),"TIE","LGEE")))</f>
        <v/>
      </c>
      <c r="O1322" s="7"/>
    </row>
    <row r="1323" spans="1:15" hidden="1" x14ac:dyDescent="0.3">
      <c r="A1323" s="1">
        <v>324082</v>
      </c>
      <c r="B1323" s="1" t="s">
        <v>3955</v>
      </c>
      <c r="C1323" s="1">
        <v>69</v>
      </c>
      <c r="D1323" s="1">
        <v>324476</v>
      </c>
      <c r="E1323" s="1" t="s">
        <v>3956</v>
      </c>
      <c r="F1323" s="1">
        <v>69</v>
      </c>
      <c r="G1323" s="1">
        <v>1</v>
      </c>
      <c r="H1323" s="1" t="s">
        <v>5473</v>
      </c>
      <c r="I1323" s="1" t="s">
        <v>5474</v>
      </c>
      <c r="J1323" s="7">
        <v>-31.481498718261719</v>
      </c>
      <c r="K1323" s="7">
        <v>31.481498718261719</v>
      </c>
      <c r="L1323" s="7">
        <v>33</v>
      </c>
      <c r="M1323" s="7">
        <v>95.398480964429453</v>
      </c>
      <c r="N1323" s="7" t="str">
        <f>IF(AND(ISBLANK(A1323),ISBLANK(D1323)),"",IF(AND(A1323&gt;341000,D1323&gt;341000),"EKPC",IF(OR(A1323&gt;341000,D1323&gt;341000),"TIE","LGEE")))</f>
        <v>LGEE</v>
      </c>
      <c r="O1323" s="7"/>
    </row>
    <row r="1324" spans="1:15" hidden="1" x14ac:dyDescent="0.3">
      <c r="I1324" s="1" t="s">
        <v>11124</v>
      </c>
      <c r="J1324" s="7"/>
      <c r="K1324" s="7"/>
      <c r="L1324" s="7"/>
      <c r="M1324" s="7"/>
      <c r="N1324" s="7" t="str">
        <f>IF(AND(ISBLANK(A1324),ISBLANK(D1324)),"",IF(AND(A1324&gt;341000,D1324&gt;341000),"EKPC",IF(OR(A1324&gt;341000,D1324&gt;341000),"TIE","LGEE")))</f>
        <v/>
      </c>
      <c r="O1324" s="7"/>
    </row>
    <row r="1325" spans="1:15" hidden="1" x14ac:dyDescent="0.3">
      <c r="A1325" s="5">
        <v>324082</v>
      </c>
      <c r="B1325" s="5" t="s">
        <v>3955</v>
      </c>
      <c r="C1325" s="5">
        <v>69</v>
      </c>
      <c r="D1325" s="5">
        <v>324476</v>
      </c>
      <c r="E1325" s="5" t="s">
        <v>3956</v>
      </c>
      <c r="F1325" s="5">
        <v>69</v>
      </c>
      <c r="G1325" s="5">
        <v>1</v>
      </c>
      <c r="H1325" s="5" t="s">
        <v>5476</v>
      </c>
      <c r="I1325" s="1" t="s">
        <v>5477</v>
      </c>
      <c r="J1325" s="13">
        <v>-31.481361389160156</v>
      </c>
      <c r="K1325" s="13">
        <v>31.481361389160156</v>
      </c>
      <c r="L1325" s="13">
        <v>33</v>
      </c>
      <c r="M1325" s="13">
        <v>95.398064815636843</v>
      </c>
      <c r="N1325" s="7" t="str">
        <f>IF(AND(ISBLANK(A1325),ISBLANK(D1325)),"",IF(AND(A1325&gt;341000,D1325&gt;341000),"EKPC",IF(OR(A1325&gt;341000,D1325&gt;341000),"TIE","LGEE")))</f>
        <v>LGEE</v>
      </c>
      <c r="O1325" s="13"/>
    </row>
    <row r="1326" spans="1:15" hidden="1" x14ac:dyDescent="0.3">
      <c r="I1326" s="1" t="s">
        <v>11124</v>
      </c>
      <c r="J1326" s="7"/>
      <c r="K1326" s="7"/>
      <c r="L1326" s="7"/>
      <c r="M1326" s="7"/>
      <c r="N1326" s="7" t="str">
        <f>IF(AND(ISBLANK(A1326),ISBLANK(D1326)),"",IF(AND(A1326&gt;341000,D1326&gt;341000),"EKPC",IF(OR(A1326&gt;341000,D1326&gt;341000),"TIE","LGEE")))</f>
        <v/>
      </c>
      <c r="O1326" s="7"/>
    </row>
    <row r="1327" spans="1:15" hidden="1" x14ac:dyDescent="0.3">
      <c r="A1327" s="1">
        <v>324082</v>
      </c>
      <c r="B1327" s="1" t="s">
        <v>3955</v>
      </c>
      <c r="C1327" s="1">
        <v>69</v>
      </c>
      <c r="D1327" s="1">
        <v>324476</v>
      </c>
      <c r="E1327" s="1" t="s">
        <v>3956</v>
      </c>
      <c r="F1327" s="1">
        <v>69</v>
      </c>
      <c r="G1327" s="1">
        <v>1</v>
      </c>
      <c r="H1327" s="1" t="s">
        <v>5478</v>
      </c>
      <c r="I1327" s="1" t="s">
        <v>5479</v>
      </c>
      <c r="J1327" s="7">
        <v>-31.478021621704102</v>
      </c>
      <c r="K1327" s="7">
        <v>31.478019714355469</v>
      </c>
      <c r="L1327" s="7">
        <v>33</v>
      </c>
      <c r="M1327" s="7">
        <v>95.387938528349906</v>
      </c>
      <c r="N1327" s="7" t="str">
        <f>IF(AND(ISBLANK(A1327),ISBLANK(D1327)),"",IF(AND(A1327&gt;341000,D1327&gt;341000),"EKPC",IF(OR(A1327&gt;341000,D1327&gt;341000),"TIE","LGEE")))</f>
        <v>LGEE</v>
      </c>
      <c r="O1327" s="7"/>
    </row>
    <row r="1328" spans="1:15" hidden="1" x14ac:dyDescent="0.3">
      <c r="I1328" s="1" t="s">
        <v>11124</v>
      </c>
      <c r="J1328" s="7"/>
      <c r="K1328" s="7"/>
      <c r="L1328" s="7"/>
      <c r="M1328" s="7"/>
      <c r="N1328" s="7" t="str">
        <f>IF(AND(ISBLANK(A1328),ISBLANK(D1328)),"",IF(AND(A1328&gt;341000,D1328&gt;341000),"EKPC",IF(OR(A1328&gt;341000,D1328&gt;341000),"TIE","LGEE")))</f>
        <v/>
      </c>
      <c r="O1328" s="7"/>
    </row>
    <row r="1329" spans="1:15" hidden="1" x14ac:dyDescent="0.3">
      <c r="A1329" s="5">
        <v>324082</v>
      </c>
      <c r="B1329" s="5" t="s">
        <v>3955</v>
      </c>
      <c r="C1329" s="5">
        <v>69</v>
      </c>
      <c r="D1329" s="5">
        <v>324476</v>
      </c>
      <c r="E1329" s="5" t="s">
        <v>3956</v>
      </c>
      <c r="F1329" s="5">
        <v>69</v>
      </c>
      <c r="G1329" s="5">
        <v>1</v>
      </c>
      <c r="H1329" s="5" t="s">
        <v>5480</v>
      </c>
      <c r="I1329" s="1" t="s">
        <v>5481</v>
      </c>
      <c r="J1329" s="13">
        <v>-31.48143196105957</v>
      </c>
      <c r="K1329" s="13">
        <v>31.481433868408203</v>
      </c>
      <c r="L1329" s="13">
        <v>33</v>
      </c>
      <c r="M1329" s="13">
        <v>95.398284449721828</v>
      </c>
      <c r="N1329" s="7" t="str">
        <f>IF(AND(ISBLANK(A1329),ISBLANK(D1329)),"",IF(AND(A1329&gt;341000,D1329&gt;341000),"EKPC",IF(OR(A1329&gt;341000,D1329&gt;341000),"TIE","LGEE")))</f>
        <v>LGEE</v>
      </c>
      <c r="O1329" s="13"/>
    </row>
    <row r="1330" spans="1:15" hidden="1" x14ac:dyDescent="0.3">
      <c r="I1330" s="1" t="s">
        <v>11124</v>
      </c>
      <c r="J1330" s="7"/>
      <c r="K1330" s="7"/>
      <c r="L1330" s="7"/>
      <c r="M1330" s="7"/>
      <c r="N1330" s="7" t="str">
        <f>IF(AND(ISBLANK(A1330),ISBLANK(D1330)),"",IF(AND(A1330&gt;341000,D1330&gt;341000),"EKPC",IF(OR(A1330&gt;341000,D1330&gt;341000),"TIE","LGEE")))</f>
        <v/>
      </c>
      <c r="O1330" s="7"/>
    </row>
    <row r="1331" spans="1:15" hidden="1" x14ac:dyDescent="0.3">
      <c r="A1331" s="1">
        <v>324082</v>
      </c>
      <c r="B1331" s="1" t="s">
        <v>3955</v>
      </c>
      <c r="C1331" s="1">
        <v>69</v>
      </c>
      <c r="D1331" s="1">
        <v>324476</v>
      </c>
      <c r="E1331" s="1" t="s">
        <v>3956</v>
      </c>
      <c r="F1331" s="1">
        <v>69</v>
      </c>
      <c r="G1331" s="1">
        <v>1</v>
      </c>
      <c r="H1331" s="1" t="s">
        <v>5482</v>
      </c>
      <c r="I1331" s="1" t="s">
        <v>5483</v>
      </c>
      <c r="J1331" s="7">
        <v>-31.481437683105469</v>
      </c>
      <c r="K1331" s="7">
        <v>31.481439590454102</v>
      </c>
      <c r="L1331" s="7">
        <v>33</v>
      </c>
      <c r="M1331" s="7">
        <v>95.398301789254859</v>
      </c>
      <c r="N1331" s="7" t="str">
        <f>IF(AND(ISBLANK(A1331),ISBLANK(D1331)),"",IF(AND(A1331&gt;341000,D1331&gt;341000),"EKPC",IF(OR(A1331&gt;341000,D1331&gt;341000),"TIE","LGEE")))</f>
        <v>LGEE</v>
      </c>
      <c r="O1331" s="7"/>
    </row>
    <row r="1332" spans="1:15" hidden="1" x14ac:dyDescent="0.3">
      <c r="I1332" s="1" t="s">
        <v>11124</v>
      </c>
      <c r="J1332" s="7"/>
      <c r="K1332" s="7"/>
      <c r="L1332" s="7"/>
      <c r="M1332" s="7"/>
      <c r="N1332" s="7" t="str">
        <f>IF(AND(ISBLANK(A1332),ISBLANK(D1332)),"",IF(AND(A1332&gt;341000,D1332&gt;341000),"EKPC",IF(OR(A1332&gt;341000,D1332&gt;341000),"TIE","LGEE")))</f>
        <v/>
      </c>
      <c r="O1332" s="7"/>
    </row>
    <row r="1333" spans="1:15" hidden="1" x14ac:dyDescent="0.3">
      <c r="A1333" s="5">
        <v>324082</v>
      </c>
      <c r="B1333" s="5" t="s">
        <v>3955</v>
      </c>
      <c r="C1333" s="5">
        <v>69</v>
      </c>
      <c r="D1333" s="5">
        <v>324476</v>
      </c>
      <c r="E1333" s="5" t="s">
        <v>3956</v>
      </c>
      <c r="F1333" s="5">
        <v>69</v>
      </c>
      <c r="G1333" s="5">
        <v>1</v>
      </c>
      <c r="H1333" s="5" t="s">
        <v>5484</v>
      </c>
      <c r="I1333" s="1" t="s">
        <v>5485</v>
      </c>
      <c r="J1333" s="13">
        <v>-31.481437683105469</v>
      </c>
      <c r="K1333" s="13">
        <v>31.481439590454102</v>
      </c>
      <c r="L1333" s="13">
        <v>33</v>
      </c>
      <c r="M1333" s="13">
        <v>95.398301789254859</v>
      </c>
      <c r="N1333" s="7" t="str">
        <f>IF(AND(ISBLANK(A1333),ISBLANK(D1333)),"",IF(AND(A1333&gt;341000,D1333&gt;341000),"EKPC",IF(OR(A1333&gt;341000,D1333&gt;341000),"TIE","LGEE")))</f>
        <v>LGEE</v>
      </c>
      <c r="O1333" s="13"/>
    </row>
    <row r="1334" spans="1:15" hidden="1" x14ac:dyDescent="0.3">
      <c r="I1334" s="1" t="s">
        <v>11124</v>
      </c>
      <c r="J1334" s="7"/>
      <c r="K1334" s="7"/>
      <c r="L1334" s="7"/>
      <c r="M1334" s="7"/>
      <c r="N1334" s="7" t="str">
        <f>IF(AND(ISBLANK(A1334),ISBLANK(D1334)),"",IF(AND(A1334&gt;341000,D1334&gt;341000),"EKPC",IF(OR(A1334&gt;341000,D1334&gt;341000),"TIE","LGEE")))</f>
        <v/>
      </c>
      <c r="O1334" s="7"/>
    </row>
    <row r="1335" spans="1:15" hidden="1" x14ac:dyDescent="0.3">
      <c r="A1335" s="1">
        <v>324082</v>
      </c>
      <c r="B1335" s="1" t="s">
        <v>3955</v>
      </c>
      <c r="C1335" s="1">
        <v>69</v>
      </c>
      <c r="D1335" s="1">
        <v>324476</v>
      </c>
      <c r="E1335" s="1" t="s">
        <v>3956</v>
      </c>
      <c r="F1335" s="1">
        <v>69</v>
      </c>
      <c r="G1335" s="1">
        <v>1</v>
      </c>
      <c r="H1335" s="1" t="s">
        <v>5486</v>
      </c>
      <c r="I1335" s="1" t="s">
        <v>5487</v>
      </c>
      <c r="J1335" s="7">
        <v>-31.481468200683594</v>
      </c>
      <c r="K1335" s="7">
        <v>31.481468200683594</v>
      </c>
      <c r="L1335" s="7">
        <v>33</v>
      </c>
      <c r="M1335" s="7">
        <v>95.398388486919984</v>
      </c>
      <c r="N1335" s="7" t="str">
        <f>IF(AND(ISBLANK(A1335),ISBLANK(D1335)),"",IF(AND(A1335&gt;341000,D1335&gt;341000),"EKPC",IF(OR(A1335&gt;341000,D1335&gt;341000),"TIE","LGEE")))</f>
        <v>LGEE</v>
      </c>
      <c r="O1335" s="7"/>
    </row>
    <row r="1336" spans="1:15" hidden="1" x14ac:dyDescent="0.3">
      <c r="I1336" s="1" t="s">
        <v>11124</v>
      </c>
      <c r="J1336" s="7"/>
      <c r="K1336" s="7"/>
      <c r="L1336" s="7"/>
      <c r="M1336" s="7"/>
      <c r="N1336" s="7" t="str">
        <f>IF(AND(ISBLANK(A1336),ISBLANK(D1336)),"",IF(AND(A1336&gt;341000,D1336&gt;341000),"EKPC",IF(OR(A1336&gt;341000,D1336&gt;341000),"TIE","LGEE")))</f>
        <v/>
      </c>
      <c r="O1336" s="7"/>
    </row>
    <row r="1337" spans="1:15" hidden="1" x14ac:dyDescent="0.3">
      <c r="A1337" s="5">
        <v>324082</v>
      </c>
      <c r="B1337" s="5" t="s">
        <v>3955</v>
      </c>
      <c r="C1337" s="5">
        <v>69</v>
      </c>
      <c r="D1337" s="5">
        <v>324476</v>
      </c>
      <c r="E1337" s="5" t="s">
        <v>3956</v>
      </c>
      <c r="F1337" s="5">
        <v>69</v>
      </c>
      <c r="G1337" s="5">
        <v>1</v>
      </c>
      <c r="H1337" s="5" t="s">
        <v>5489</v>
      </c>
      <c r="I1337" s="1" t="s">
        <v>5490</v>
      </c>
      <c r="J1337" s="13">
        <v>-31.481399536132813</v>
      </c>
      <c r="K1337" s="13">
        <v>31.48139762878418</v>
      </c>
      <c r="L1337" s="13">
        <v>33</v>
      </c>
      <c r="M1337" s="13">
        <v>95.398174632679329</v>
      </c>
      <c r="N1337" s="7" t="str">
        <f>IF(AND(ISBLANK(A1337),ISBLANK(D1337)),"",IF(AND(A1337&gt;341000,D1337&gt;341000),"EKPC",IF(OR(A1337&gt;341000,D1337&gt;341000),"TIE","LGEE")))</f>
        <v>LGEE</v>
      </c>
      <c r="O1337" s="13"/>
    </row>
    <row r="1338" spans="1:15" hidden="1" x14ac:dyDescent="0.3">
      <c r="I1338" s="1" t="s">
        <v>11124</v>
      </c>
      <c r="J1338" s="7"/>
      <c r="K1338" s="7"/>
      <c r="L1338" s="7"/>
      <c r="M1338" s="7"/>
      <c r="N1338" s="7" t="str">
        <f>IF(AND(ISBLANK(A1338),ISBLANK(D1338)),"",IF(AND(A1338&gt;341000,D1338&gt;341000),"EKPC",IF(OR(A1338&gt;341000,D1338&gt;341000),"TIE","LGEE")))</f>
        <v/>
      </c>
      <c r="O1338" s="7"/>
    </row>
    <row r="1339" spans="1:15" hidden="1" x14ac:dyDescent="0.3">
      <c r="A1339" s="1">
        <v>324082</v>
      </c>
      <c r="B1339" s="1" t="s">
        <v>3955</v>
      </c>
      <c r="C1339" s="1">
        <v>69</v>
      </c>
      <c r="D1339" s="1">
        <v>324476</v>
      </c>
      <c r="E1339" s="1" t="s">
        <v>3956</v>
      </c>
      <c r="F1339" s="1">
        <v>69</v>
      </c>
      <c r="G1339" s="1">
        <v>1</v>
      </c>
      <c r="H1339" s="1" t="s">
        <v>5491</v>
      </c>
      <c r="I1339" s="1" t="s">
        <v>5492</v>
      </c>
      <c r="J1339" s="7">
        <v>-31.481430053710938</v>
      </c>
      <c r="K1339" s="7">
        <v>31.481430053710938</v>
      </c>
      <c r="L1339" s="7">
        <v>33</v>
      </c>
      <c r="M1339" s="7">
        <v>95.398272890033141</v>
      </c>
      <c r="N1339" s="7" t="str">
        <f>IF(AND(ISBLANK(A1339),ISBLANK(D1339)),"",IF(AND(A1339&gt;341000,D1339&gt;341000),"EKPC",IF(OR(A1339&gt;341000,D1339&gt;341000),"TIE","LGEE")))</f>
        <v>LGEE</v>
      </c>
      <c r="O1339" s="7"/>
    </row>
    <row r="1340" spans="1:15" hidden="1" x14ac:dyDescent="0.3">
      <c r="I1340" s="1" t="s">
        <v>11124</v>
      </c>
      <c r="J1340" s="7"/>
      <c r="K1340" s="7"/>
      <c r="L1340" s="7"/>
      <c r="M1340" s="7"/>
      <c r="N1340" s="7" t="str">
        <f>IF(AND(ISBLANK(A1340),ISBLANK(D1340)),"",IF(AND(A1340&gt;341000,D1340&gt;341000),"EKPC",IF(OR(A1340&gt;341000,D1340&gt;341000),"TIE","LGEE")))</f>
        <v/>
      </c>
      <c r="O1340" s="7"/>
    </row>
    <row r="1341" spans="1:15" hidden="1" x14ac:dyDescent="0.3">
      <c r="A1341" s="5">
        <v>324082</v>
      </c>
      <c r="B1341" s="5" t="s">
        <v>3955</v>
      </c>
      <c r="C1341" s="5">
        <v>69</v>
      </c>
      <c r="D1341" s="5">
        <v>324476</v>
      </c>
      <c r="E1341" s="5" t="s">
        <v>3956</v>
      </c>
      <c r="F1341" s="5">
        <v>69</v>
      </c>
      <c r="G1341" s="5">
        <v>1</v>
      </c>
      <c r="H1341" s="5" t="s">
        <v>5493</v>
      </c>
      <c r="I1341" s="1" t="s">
        <v>5494</v>
      </c>
      <c r="J1341" s="13">
        <v>-31.481420516967773</v>
      </c>
      <c r="K1341" s="13">
        <v>31.481420516967773</v>
      </c>
      <c r="L1341" s="13">
        <v>33</v>
      </c>
      <c r="M1341" s="13">
        <v>95.398243990811437</v>
      </c>
      <c r="N1341" s="7" t="str">
        <f>IF(AND(ISBLANK(A1341),ISBLANK(D1341)),"",IF(AND(A1341&gt;341000,D1341&gt;341000),"EKPC",IF(OR(A1341&gt;341000,D1341&gt;341000),"TIE","LGEE")))</f>
        <v>LGEE</v>
      </c>
      <c r="O1341" s="13"/>
    </row>
    <row r="1342" spans="1:15" hidden="1" x14ac:dyDescent="0.3">
      <c r="I1342" s="1" t="s">
        <v>11124</v>
      </c>
      <c r="J1342" s="7"/>
      <c r="K1342" s="7"/>
      <c r="L1342" s="7"/>
      <c r="M1342" s="7"/>
      <c r="N1342" s="7" t="str">
        <f>IF(AND(ISBLANK(A1342),ISBLANK(D1342)),"",IF(AND(A1342&gt;341000,D1342&gt;341000),"EKPC",IF(OR(A1342&gt;341000,D1342&gt;341000),"TIE","LGEE")))</f>
        <v/>
      </c>
      <c r="O1342" s="7"/>
    </row>
    <row r="1343" spans="1:15" hidden="1" x14ac:dyDescent="0.3">
      <c r="A1343" s="1">
        <v>324082</v>
      </c>
      <c r="B1343" s="1" t="s">
        <v>3955</v>
      </c>
      <c r="C1343" s="1">
        <v>69</v>
      </c>
      <c r="D1343" s="1">
        <v>324476</v>
      </c>
      <c r="E1343" s="1" t="s">
        <v>3956</v>
      </c>
      <c r="F1343" s="1">
        <v>69</v>
      </c>
      <c r="G1343" s="1">
        <v>1</v>
      </c>
      <c r="H1343" s="1" t="s">
        <v>5495</v>
      </c>
      <c r="I1343" s="1" t="s">
        <v>5496</v>
      </c>
      <c r="J1343" s="7">
        <v>-31.481443405151367</v>
      </c>
      <c r="K1343" s="7">
        <v>31.4814453125</v>
      </c>
      <c r="L1343" s="7">
        <v>33</v>
      </c>
      <c r="M1343" s="7">
        <v>95.398319128787875</v>
      </c>
      <c r="N1343" s="7" t="str">
        <f>IF(AND(ISBLANK(A1343),ISBLANK(D1343)),"",IF(AND(A1343&gt;341000,D1343&gt;341000),"EKPC",IF(OR(A1343&gt;341000,D1343&gt;341000),"TIE","LGEE")))</f>
        <v>LGEE</v>
      </c>
      <c r="O1343" s="7"/>
    </row>
    <row r="1344" spans="1:15" hidden="1" x14ac:dyDescent="0.3">
      <c r="I1344" s="1" t="s">
        <v>11124</v>
      </c>
      <c r="J1344" s="7"/>
      <c r="K1344" s="7"/>
      <c r="L1344" s="7"/>
      <c r="M1344" s="7"/>
      <c r="N1344" s="7" t="str">
        <f>IF(AND(ISBLANK(A1344),ISBLANK(D1344)),"",IF(AND(A1344&gt;341000,D1344&gt;341000),"EKPC",IF(OR(A1344&gt;341000,D1344&gt;341000),"TIE","LGEE")))</f>
        <v/>
      </c>
      <c r="O1344" s="7"/>
    </row>
    <row r="1345" spans="1:15" hidden="1" x14ac:dyDescent="0.3">
      <c r="A1345" s="5">
        <v>324082</v>
      </c>
      <c r="B1345" s="5" t="s">
        <v>3955</v>
      </c>
      <c r="C1345" s="5">
        <v>69</v>
      </c>
      <c r="D1345" s="5">
        <v>324476</v>
      </c>
      <c r="E1345" s="5" t="s">
        <v>3956</v>
      </c>
      <c r="F1345" s="5">
        <v>69</v>
      </c>
      <c r="G1345" s="5">
        <v>1</v>
      </c>
      <c r="H1345" s="5" t="s">
        <v>5497</v>
      </c>
      <c r="I1345" s="1" t="s">
        <v>5498</v>
      </c>
      <c r="J1345" s="13">
        <v>-31.481441497802734</v>
      </c>
      <c r="K1345" s="13">
        <v>31.481441497802734</v>
      </c>
      <c r="L1345" s="13">
        <v>33</v>
      </c>
      <c r="M1345" s="13">
        <v>95.398307569099188</v>
      </c>
      <c r="N1345" s="7" t="str">
        <f>IF(AND(ISBLANK(A1345),ISBLANK(D1345)),"",IF(AND(A1345&gt;341000,D1345&gt;341000),"EKPC",IF(OR(A1345&gt;341000,D1345&gt;341000),"TIE","LGEE")))</f>
        <v>LGEE</v>
      </c>
      <c r="O1345" s="13"/>
    </row>
    <row r="1346" spans="1:15" hidden="1" x14ac:dyDescent="0.3">
      <c r="I1346" s="1" t="s">
        <v>11124</v>
      </c>
      <c r="J1346" s="7"/>
      <c r="K1346" s="7"/>
      <c r="L1346" s="7"/>
      <c r="M1346" s="7"/>
      <c r="N1346" s="7" t="str">
        <f>IF(AND(ISBLANK(A1346),ISBLANK(D1346)),"",IF(AND(A1346&gt;341000,D1346&gt;341000),"EKPC",IF(OR(A1346&gt;341000,D1346&gt;341000),"TIE","LGEE")))</f>
        <v/>
      </c>
      <c r="O1346" s="7"/>
    </row>
    <row r="1347" spans="1:15" hidden="1" x14ac:dyDescent="0.3">
      <c r="A1347" s="1">
        <v>324082</v>
      </c>
      <c r="B1347" s="1" t="s">
        <v>3955</v>
      </c>
      <c r="C1347" s="1">
        <v>69</v>
      </c>
      <c r="D1347" s="1">
        <v>324476</v>
      </c>
      <c r="E1347" s="1" t="s">
        <v>3956</v>
      </c>
      <c r="F1347" s="1">
        <v>69</v>
      </c>
      <c r="G1347" s="1">
        <v>1</v>
      </c>
      <c r="H1347" s="1" t="s">
        <v>5499</v>
      </c>
      <c r="I1347" s="1" t="s">
        <v>5500</v>
      </c>
      <c r="J1347" s="7">
        <v>-31.481395721435547</v>
      </c>
      <c r="K1347" s="7">
        <v>31.481393814086914</v>
      </c>
      <c r="L1347" s="7">
        <v>33</v>
      </c>
      <c r="M1347" s="7">
        <v>95.398163072990656</v>
      </c>
      <c r="N1347" s="7" t="str">
        <f>IF(AND(ISBLANK(A1347),ISBLANK(D1347)),"",IF(AND(A1347&gt;341000,D1347&gt;341000),"EKPC",IF(OR(A1347&gt;341000,D1347&gt;341000),"TIE","LGEE")))</f>
        <v>LGEE</v>
      </c>
      <c r="O1347" s="7"/>
    </row>
    <row r="1348" spans="1:15" hidden="1" x14ac:dyDescent="0.3">
      <c r="I1348" s="1" t="s">
        <v>11124</v>
      </c>
      <c r="J1348" s="7"/>
      <c r="K1348" s="7"/>
      <c r="L1348" s="7"/>
      <c r="M1348" s="7"/>
      <c r="N1348" s="7" t="str">
        <f>IF(AND(ISBLANK(A1348),ISBLANK(D1348)),"",IF(AND(A1348&gt;341000,D1348&gt;341000),"EKPC",IF(OR(A1348&gt;341000,D1348&gt;341000),"TIE","LGEE")))</f>
        <v/>
      </c>
      <c r="O1348" s="7"/>
    </row>
    <row r="1349" spans="1:15" hidden="1" x14ac:dyDescent="0.3">
      <c r="A1349" s="5">
        <v>324082</v>
      </c>
      <c r="B1349" s="5" t="s">
        <v>3955</v>
      </c>
      <c r="C1349" s="5">
        <v>69</v>
      </c>
      <c r="D1349" s="5">
        <v>324476</v>
      </c>
      <c r="E1349" s="5" t="s">
        <v>3956</v>
      </c>
      <c r="F1349" s="5">
        <v>69</v>
      </c>
      <c r="G1349" s="5">
        <v>1</v>
      </c>
      <c r="H1349" s="5" t="s">
        <v>5501</v>
      </c>
      <c r="I1349" s="1" t="s">
        <v>5502</v>
      </c>
      <c r="J1349" s="13">
        <v>-31.481199264526367</v>
      </c>
      <c r="K1349" s="13">
        <v>31.481201171875</v>
      </c>
      <c r="L1349" s="13">
        <v>33</v>
      </c>
      <c r="M1349" s="13">
        <v>95.397579308712125</v>
      </c>
      <c r="N1349" s="7" t="str">
        <f>IF(AND(ISBLANK(A1349),ISBLANK(D1349)),"",IF(AND(A1349&gt;341000,D1349&gt;341000),"EKPC",IF(OR(A1349&gt;341000,D1349&gt;341000),"TIE","LGEE")))</f>
        <v>LGEE</v>
      </c>
      <c r="O1349" s="13"/>
    </row>
    <row r="1350" spans="1:15" hidden="1" x14ac:dyDescent="0.3">
      <c r="I1350" s="1" t="s">
        <v>11124</v>
      </c>
      <c r="J1350" s="7"/>
      <c r="K1350" s="7"/>
      <c r="L1350" s="7"/>
      <c r="M1350" s="7"/>
      <c r="N1350" s="7" t="str">
        <f>IF(AND(ISBLANK(A1350),ISBLANK(D1350)),"",IF(AND(A1350&gt;341000,D1350&gt;341000),"EKPC",IF(OR(A1350&gt;341000,D1350&gt;341000),"TIE","LGEE")))</f>
        <v/>
      </c>
      <c r="O1350" s="7"/>
    </row>
    <row r="1351" spans="1:15" hidden="1" x14ac:dyDescent="0.3">
      <c r="A1351" s="1">
        <v>324082</v>
      </c>
      <c r="B1351" s="1" t="s">
        <v>3955</v>
      </c>
      <c r="C1351" s="1">
        <v>69</v>
      </c>
      <c r="D1351" s="1">
        <v>324476</v>
      </c>
      <c r="E1351" s="1" t="s">
        <v>3956</v>
      </c>
      <c r="F1351" s="1">
        <v>69</v>
      </c>
      <c r="G1351" s="1">
        <v>1</v>
      </c>
      <c r="H1351" s="1" t="s">
        <v>5503</v>
      </c>
      <c r="I1351" s="1" t="s">
        <v>5504</v>
      </c>
      <c r="J1351" s="7">
        <v>-31.481462478637695</v>
      </c>
      <c r="K1351" s="7">
        <v>31.481462478637695</v>
      </c>
      <c r="L1351" s="7">
        <v>33</v>
      </c>
      <c r="M1351" s="7">
        <v>95.398371147386953</v>
      </c>
      <c r="N1351" s="7" t="str">
        <f>IF(AND(ISBLANK(A1351),ISBLANK(D1351)),"",IF(AND(A1351&gt;341000,D1351&gt;341000),"EKPC",IF(OR(A1351&gt;341000,D1351&gt;341000),"TIE","LGEE")))</f>
        <v>LGEE</v>
      </c>
      <c r="O1351" s="7"/>
    </row>
    <row r="1352" spans="1:15" hidden="1" x14ac:dyDescent="0.3">
      <c r="I1352" s="1" t="s">
        <v>11124</v>
      </c>
      <c r="J1352" s="7"/>
      <c r="K1352" s="7"/>
      <c r="L1352" s="7"/>
      <c r="M1352" s="7"/>
      <c r="N1352" s="7" t="str">
        <f>IF(AND(ISBLANK(A1352),ISBLANK(D1352)),"",IF(AND(A1352&gt;341000,D1352&gt;341000),"EKPC",IF(OR(A1352&gt;341000,D1352&gt;341000),"TIE","LGEE")))</f>
        <v/>
      </c>
      <c r="O1352" s="7"/>
    </row>
    <row r="1353" spans="1:15" hidden="1" x14ac:dyDescent="0.3">
      <c r="A1353" s="5">
        <v>324082</v>
      </c>
      <c r="B1353" s="5" t="s">
        <v>3955</v>
      </c>
      <c r="C1353" s="5">
        <v>69</v>
      </c>
      <c r="D1353" s="5">
        <v>324476</v>
      </c>
      <c r="E1353" s="5" t="s">
        <v>3956</v>
      </c>
      <c r="F1353" s="5">
        <v>69</v>
      </c>
      <c r="G1353" s="5">
        <v>1</v>
      </c>
      <c r="H1353" s="5" t="s">
        <v>5506</v>
      </c>
      <c r="I1353" s="1" t="s">
        <v>5507</v>
      </c>
      <c r="J1353" s="13">
        <v>-31.481044769287109</v>
      </c>
      <c r="K1353" s="13">
        <v>31.481044769287109</v>
      </c>
      <c r="L1353" s="13">
        <v>33</v>
      </c>
      <c r="M1353" s="13">
        <v>95.397105361476093</v>
      </c>
      <c r="N1353" s="7" t="str">
        <f>IF(AND(ISBLANK(A1353),ISBLANK(D1353)),"",IF(AND(A1353&gt;341000,D1353&gt;341000),"EKPC",IF(OR(A1353&gt;341000,D1353&gt;341000),"TIE","LGEE")))</f>
        <v>LGEE</v>
      </c>
      <c r="O1353" s="13"/>
    </row>
    <row r="1354" spans="1:15" hidden="1" x14ac:dyDescent="0.3">
      <c r="I1354" s="1" t="s">
        <v>11124</v>
      </c>
      <c r="J1354" s="7"/>
      <c r="K1354" s="7"/>
      <c r="L1354" s="7"/>
      <c r="M1354" s="7"/>
      <c r="N1354" s="7" t="str">
        <f>IF(AND(ISBLANK(A1354),ISBLANK(D1354)),"",IF(AND(A1354&gt;341000,D1354&gt;341000),"EKPC",IF(OR(A1354&gt;341000,D1354&gt;341000),"TIE","LGEE")))</f>
        <v/>
      </c>
      <c r="O1354" s="7"/>
    </row>
    <row r="1355" spans="1:15" hidden="1" x14ac:dyDescent="0.3">
      <c r="A1355" s="1">
        <v>324082</v>
      </c>
      <c r="B1355" s="1" t="s">
        <v>3955</v>
      </c>
      <c r="C1355" s="1">
        <v>69</v>
      </c>
      <c r="D1355" s="1">
        <v>324476</v>
      </c>
      <c r="E1355" s="1" t="s">
        <v>3956</v>
      </c>
      <c r="F1355" s="1">
        <v>69</v>
      </c>
      <c r="G1355" s="1">
        <v>1</v>
      </c>
      <c r="H1355" s="1" t="s">
        <v>5508</v>
      </c>
      <c r="I1355" s="1" t="s">
        <v>5509</v>
      </c>
      <c r="J1355" s="7">
        <v>-31.481437683105469</v>
      </c>
      <c r="K1355" s="7">
        <v>31.481439590454102</v>
      </c>
      <c r="L1355" s="7">
        <v>33</v>
      </c>
      <c r="M1355" s="7">
        <v>95.398301789254859</v>
      </c>
      <c r="N1355" s="7" t="str">
        <f>IF(AND(ISBLANK(A1355),ISBLANK(D1355)),"",IF(AND(A1355&gt;341000,D1355&gt;341000),"EKPC",IF(OR(A1355&gt;341000,D1355&gt;341000),"TIE","LGEE")))</f>
        <v>LGEE</v>
      </c>
      <c r="O1355" s="7"/>
    </row>
    <row r="1356" spans="1:15" hidden="1" x14ac:dyDescent="0.3">
      <c r="I1356" s="1" t="s">
        <v>11124</v>
      </c>
      <c r="J1356" s="7"/>
      <c r="K1356" s="7"/>
      <c r="L1356" s="7"/>
      <c r="M1356" s="7"/>
      <c r="N1356" s="7" t="str">
        <f>IF(AND(ISBLANK(A1356),ISBLANK(D1356)),"",IF(AND(A1356&gt;341000,D1356&gt;341000),"EKPC",IF(OR(A1356&gt;341000,D1356&gt;341000),"TIE","LGEE")))</f>
        <v/>
      </c>
      <c r="O1356" s="7"/>
    </row>
    <row r="1357" spans="1:15" hidden="1" x14ac:dyDescent="0.3">
      <c r="A1357" s="5">
        <v>324082</v>
      </c>
      <c r="B1357" s="5" t="s">
        <v>3955</v>
      </c>
      <c r="C1357" s="5">
        <v>69</v>
      </c>
      <c r="D1357" s="5">
        <v>324476</v>
      </c>
      <c r="E1357" s="5" t="s">
        <v>3956</v>
      </c>
      <c r="F1357" s="5">
        <v>69</v>
      </c>
      <c r="G1357" s="5">
        <v>1</v>
      </c>
      <c r="H1357" s="5" t="s">
        <v>5510</v>
      </c>
      <c r="I1357" s="1" t="s">
        <v>5511</v>
      </c>
      <c r="J1357" s="13">
        <v>-31.481008529663086</v>
      </c>
      <c r="K1357" s="13">
        <v>31.481010437011719</v>
      </c>
      <c r="L1357" s="13">
        <v>33</v>
      </c>
      <c r="M1357" s="13">
        <v>95.397001324277937</v>
      </c>
      <c r="N1357" s="7" t="str">
        <f>IF(AND(ISBLANK(A1357),ISBLANK(D1357)),"",IF(AND(A1357&gt;341000,D1357&gt;341000),"EKPC",IF(OR(A1357&gt;341000,D1357&gt;341000),"TIE","LGEE")))</f>
        <v>LGEE</v>
      </c>
      <c r="O1357" s="13"/>
    </row>
    <row r="1358" spans="1:15" hidden="1" x14ac:dyDescent="0.3">
      <c r="I1358" s="1" t="s">
        <v>11124</v>
      </c>
      <c r="J1358" s="7"/>
      <c r="K1358" s="7"/>
      <c r="L1358" s="7"/>
      <c r="M1358" s="7"/>
      <c r="N1358" s="7" t="str">
        <f>IF(AND(ISBLANK(A1358),ISBLANK(D1358)),"",IF(AND(A1358&gt;341000,D1358&gt;341000),"EKPC",IF(OR(A1358&gt;341000,D1358&gt;341000),"TIE","LGEE")))</f>
        <v/>
      </c>
      <c r="O1358" s="7"/>
    </row>
    <row r="1359" spans="1:15" hidden="1" x14ac:dyDescent="0.3">
      <c r="A1359" s="1">
        <v>324082</v>
      </c>
      <c r="B1359" s="1" t="s">
        <v>3955</v>
      </c>
      <c r="C1359" s="1">
        <v>69</v>
      </c>
      <c r="D1359" s="1">
        <v>324476</v>
      </c>
      <c r="E1359" s="1" t="s">
        <v>3956</v>
      </c>
      <c r="F1359" s="1">
        <v>69</v>
      </c>
      <c r="G1359" s="1">
        <v>1</v>
      </c>
      <c r="H1359" s="1" t="s">
        <v>5512</v>
      </c>
      <c r="I1359" s="1" t="s">
        <v>5513</v>
      </c>
      <c r="J1359" s="7">
        <v>-31.48065185546875</v>
      </c>
      <c r="K1359" s="7">
        <v>31.48065185546875</v>
      </c>
      <c r="L1359" s="7">
        <v>33</v>
      </c>
      <c r="M1359" s="7">
        <v>95.395914713541671</v>
      </c>
      <c r="N1359" s="7" t="str">
        <f>IF(AND(ISBLANK(A1359),ISBLANK(D1359)),"",IF(AND(A1359&gt;341000,D1359&gt;341000),"EKPC",IF(OR(A1359&gt;341000,D1359&gt;341000),"TIE","LGEE")))</f>
        <v>LGEE</v>
      </c>
      <c r="O1359" s="7"/>
    </row>
    <row r="1360" spans="1:15" x14ac:dyDescent="0.3">
      <c r="A1360" s="1">
        <v>342000</v>
      </c>
      <c r="B1360" s="1" t="s">
        <v>3957</v>
      </c>
      <c r="C1360" s="1">
        <v>161</v>
      </c>
      <c r="D1360" s="1">
        <v>342760</v>
      </c>
      <c r="E1360" s="1" t="s">
        <v>3958</v>
      </c>
      <c r="F1360" s="1">
        <v>161</v>
      </c>
      <c r="G1360" s="1">
        <v>1</v>
      </c>
      <c r="H1360" s="1" t="s">
        <v>6075</v>
      </c>
      <c r="I1360" s="1" t="s">
        <v>6075</v>
      </c>
      <c r="J1360" s="7">
        <v>153.55894470214844</v>
      </c>
      <c r="K1360" s="7">
        <v>153.55892944335938</v>
      </c>
      <c r="L1360" s="7">
        <v>153</v>
      </c>
      <c r="M1360" s="7">
        <v>100.36531336167279</v>
      </c>
      <c r="N1360" s="7" t="str">
        <f>IF(AND(ISBLANK(A1360),ISBLANK(D1360)),"",IF(AND(A1360&gt;341000,D1360&gt;341000),"EKPC",IF(OR(A1360&gt;341000,D1360&gt;341000),"TIE","LGEE")))</f>
        <v>EKPC</v>
      </c>
      <c r="O1360" s="7"/>
    </row>
    <row r="1361" spans="1:15" hidden="1" x14ac:dyDescent="0.3">
      <c r="I1361" s="1" t="s">
        <v>11124</v>
      </c>
      <c r="J1361" s="7"/>
      <c r="K1361" s="7"/>
      <c r="L1361" s="7"/>
      <c r="M1361" s="7"/>
      <c r="N1361" s="7" t="str">
        <f>IF(AND(ISBLANK(A1361),ISBLANK(D1361)),"",IF(AND(A1361&gt;341000,D1361&gt;341000),"EKPC",IF(OR(A1361&gt;341000,D1361&gt;341000),"TIE","LGEE")))</f>
        <v/>
      </c>
      <c r="O1361" s="7"/>
    </row>
    <row r="1362" spans="1:15" hidden="1" x14ac:dyDescent="0.3">
      <c r="A1362" s="5">
        <v>324082</v>
      </c>
      <c r="B1362" s="5" t="s">
        <v>3955</v>
      </c>
      <c r="C1362" s="5">
        <v>69</v>
      </c>
      <c r="D1362" s="5">
        <v>324476</v>
      </c>
      <c r="E1362" s="5" t="s">
        <v>3956</v>
      </c>
      <c r="F1362" s="5">
        <v>69</v>
      </c>
      <c r="G1362" s="5">
        <v>1</v>
      </c>
      <c r="H1362" s="5" t="s">
        <v>5514</v>
      </c>
      <c r="I1362" s="1" t="s">
        <v>5515</v>
      </c>
      <c r="J1362" s="13">
        <v>-31.481470108032227</v>
      </c>
      <c r="K1362" s="13">
        <v>31.481468200683594</v>
      </c>
      <c r="L1362" s="13">
        <v>33</v>
      </c>
      <c r="M1362" s="13">
        <v>95.398388486919984</v>
      </c>
      <c r="N1362" s="7" t="str">
        <f>IF(AND(ISBLANK(A1362),ISBLANK(D1362)),"",IF(AND(A1362&gt;341000,D1362&gt;341000),"EKPC",IF(OR(A1362&gt;341000,D1362&gt;341000),"TIE","LGEE")))</f>
        <v>LGEE</v>
      </c>
      <c r="O1362" s="13"/>
    </row>
    <row r="1363" spans="1:15" hidden="1" x14ac:dyDescent="0.3">
      <c r="I1363" s="1" t="s">
        <v>11124</v>
      </c>
      <c r="J1363" s="7"/>
      <c r="K1363" s="7"/>
      <c r="L1363" s="7"/>
      <c r="M1363" s="7"/>
      <c r="N1363" s="7" t="str">
        <f>IF(AND(ISBLANK(A1363),ISBLANK(D1363)),"",IF(AND(A1363&gt;341000,D1363&gt;341000),"EKPC",IF(OR(A1363&gt;341000,D1363&gt;341000),"TIE","LGEE")))</f>
        <v/>
      </c>
      <c r="O1363" s="7"/>
    </row>
    <row r="1364" spans="1:15" hidden="1" x14ac:dyDescent="0.3">
      <c r="A1364" s="1">
        <v>324082</v>
      </c>
      <c r="B1364" s="1" t="s">
        <v>3955</v>
      </c>
      <c r="C1364" s="1">
        <v>69</v>
      </c>
      <c r="D1364" s="1">
        <v>324476</v>
      </c>
      <c r="E1364" s="1" t="s">
        <v>3956</v>
      </c>
      <c r="F1364" s="1">
        <v>69</v>
      </c>
      <c r="G1364" s="1">
        <v>1</v>
      </c>
      <c r="H1364" s="1" t="s">
        <v>5516</v>
      </c>
      <c r="I1364" s="1" t="s">
        <v>5517</v>
      </c>
      <c r="J1364" s="7">
        <v>-31.481510162353516</v>
      </c>
      <c r="K1364" s="7">
        <v>31.481510162353516</v>
      </c>
      <c r="L1364" s="7">
        <v>33</v>
      </c>
      <c r="M1364" s="7">
        <v>95.3985156434955</v>
      </c>
      <c r="N1364" s="7" t="str">
        <f>IF(AND(ISBLANK(A1364),ISBLANK(D1364)),"",IF(AND(A1364&gt;341000,D1364&gt;341000),"EKPC",IF(OR(A1364&gt;341000,D1364&gt;341000),"TIE","LGEE")))</f>
        <v>LGEE</v>
      </c>
      <c r="O1364" s="7"/>
    </row>
    <row r="1365" spans="1:15" hidden="1" x14ac:dyDescent="0.3">
      <c r="I1365" s="1" t="s">
        <v>11124</v>
      </c>
      <c r="J1365" s="7"/>
      <c r="K1365" s="7"/>
      <c r="L1365" s="7"/>
      <c r="M1365" s="7"/>
      <c r="N1365" s="7" t="str">
        <f>IF(AND(ISBLANK(A1365),ISBLANK(D1365)),"",IF(AND(A1365&gt;341000,D1365&gt;341000),"EKPC",IF(OR(A1365&gt;341000,D1365&gt;341000),"TIE","LGEE")))</f>
        <v/>
      </c>
      <c r="O1365" s="7"/>
    </row>
    <row r="1366" spans="1:15" hidden="1" x14ac:dyDescent="0.3">
      <c r="A1366" s="5">
        <v>324082</v>
      </c>
      <c r="B1366" s="5" t="s">
        <v>3955</v>
      </c>
      <c r="C1366" s="5">
        <v>69</v>
      </c>
      <c r="D1366" s="5">
        <v>324476</v>
      </c>
      <c r="E1366" s="5" t="s">
        <v>3956</v>
      </c>
      <c r="F1366" s="5">
        <v>69</v>
      </c>
      <c r="G1366" s="5">
        <v>1</v>
      </c>
      <c r="H1366" s="5" t="s">
        <v>5518</v>
      </c>
      <c r="I1366" s="1" t="s">
        <v>5519</v>
      </c>
      <c r="J1366" s="13">
        <v>-31.481451034545898</v>
      </c>
      <c r="K1366" s="13">
        <v>31.481451034545898</v>
      </c>
      <c r="L1366" s="13">
        <v>33</v>
      </c>
      <c r="M1366" s="13">
        <v>95.398336468320906</v>
      </c>
      <c r="N1366" s="7" t="str">
        <f>IF(AND(ISBLANK(A1366),ISBLANK(D1366)),"",IF(AND(A1366&gt;341000,D1366&gt;341000),"EKPC",IF(OR(A1366&gt;341000,D1366&gt;341000),"TIE","LGEE")))</f>
        <v>LGEE</v>
      </c>
      <c r="O1366" s="13"/>
    </row>
    <row r="1367" spans="1:15" hidden="1" x14ac:dyDescent="0.3">
      <c r="I1367" s="1" t="s">
        <v>11124</v>
      </c>
      <c r="J1367" s="7"/>
      <c r="K1367" s="7"/>
      <c r="L1367" s="7"/>
      <c r="M1367" s="7"/>
      <c r="N1367" s="7" t="str">
        <f>IF(AND(ISBLANK(A1367),ISBLANK(D1367)),"",IF(AND(A1367&gt;341000,D1367&gt;341000),"EKPC",IF(OR(A1367&gt;341000,D1367&gt;341000),"TIE","LGEE")))</f>
        <v/>
      </c>
      <c r="O1367" s="7"/>
    </row>
    <row r="1368" spans="1:15" hidden="1" x14ac:dyDescent="0.3">
      <c r="A1368" s="1">
        <v>324082</v>
      </c>
      <c r="B1368" s="1" t="s">
        <v>3955</v>
      </c>
      <c r="C1368" s="1">
        <v>69</v>
      </c>
      <c r="D1368" s="1">
        <v>324476</v>
      </c>
      <c r="E1368" s="1" t="s">
        <v>3956</v>
      </c>
      <c r="F1368" s="1">
        <v>69</v>
      </c>
      <c r="G1368" s="1">
        <v>1</v>
      </c>
      <c r="H1368" s="1" t="s">
        <v>5520</v>
      </c>
      <c r="I1368" s="1" t="s">
        <v>5521</v>
      </c>
      <c r="J1368" s="7">
        <v>-31.481466293334961</v>
      </c>
      <c r="K1368" s="7">
        <v>31.481466293334961</v>
      </c>
      <c r="L1368" s="7">
        <v>33</v>
      </c>
      <c r="M1368" s="7">
        <v>95.39838270707564</v>
      </c>
      <c r="N1368" s="7" t="str">
        <f>IF(AND(ISBLANK(A1368),ISBLANK(D1368)),"",IF(AND(A1368&gt;341000,D1368&gt;341000),"EKPC",IF(OR(A1368&gt;341000,D1368&gt;341000),"TIE","LGEE")))</f>
        <v>LGEE</v>
      </c>
      <c r="O1368" s="7"/>
    </row>
    <row r="1369" spans="1:15" hidden="1" x14ac:dyDescent="0.3">
      <c r="I1369" s="1" t="s">
        <v>11124</v>
      </c>
      <c r="J1369" s="7"/>
      <c r="K1369" s="7"/>
      <c r="L1369" s="7"/>
      <c r="M1369" s="7"/>
      <c r="N1369" s="7" t="str">
        <f>IF(AND(ISBLANK(A1369),ISBLANK(D1369)),"",IF(AND(A1369&gt;341000,D1369&gt;341000),"EKPC",IF(OR(A1369&gt;341000,D1369&gt;341000),"TIE","LGEE")))</f>
        <v/>
      </c>
      <c r="O1369" s="7"/>
    </row>
    <row r="1370" spans="1:15" hidden="1" x14ac:dyDescent="0.3">
      <c r="A1370" s="5">
        <v>324082</v>
      </c>
      <c r="B1370" s="5" t="s">
        <v>3955</v>
      </c>
      <c r="C1370" s="5">
        <v>69</v>
      </c>
      <c r="D1370" s="5">
        <v>324476</v>
      </c>
      <c r="E1370" s="5" t="s">
        <v>3956</v>
      </c>
      <c r="F1370" s="5">
        <v>69</v>
      </c>
      <c r="G1370" s="5">
        <v>1</v>
      </c>
      <c r="H1370" s="5" t="s">
        <v>5522</v>
      </c>
      <c r="I1370" s="1" t="s">
        <v>5523</v>
      </c>
      <c r="J1370" s="13">
        <v>-31.481437683105469</v>
      </c>
      <c r="K1370" s="13">
        <v>31.481435775756836</v>
      </c>
      <c r="L1370" s="13">
        <v>33</v>
      </c>
      <c r="M1370" s="13">
        <v>95.398290229566172</v>
      </c>
      <c r="N1370" s="7" t="str">
        <f>IF(AND(ISBLANK(A1370),ISBLANK(D1370)),"",IF(AND(A1370&gt;341000,D1370&gt;341000),"EKPC",IF(OR(A1370&gt;341000,D1370&gt;341000),"TIE","LGEE")))</f>
        <v>LGEE</v>
      </c>
      <c r="O1370" s="13"/>
    </row>
    <row r="1371" spans="1:15" hidden="1" x14ac:dyDescent="0.3">
      <c r="I1371" s="1" t="s">
        <v>11124</v>
      </c>
      <c r="J1371" s="7"/>
      <c r="K1371" s="7"/>
      <c r="L1371" s="7"/>
      <c r="M1371" s="7"/>
      <c r="N1371" s="7" t="str">
        <f>IF(AND(ISBLANK(A1371),ISBLANK(D1371)),"",IF(AND(A1371&gt;341000,D1371&gt;341000),"EKPC",IF(OR(A1371&gt;341000,D1371&gt;341000),"TIE","LGEE")))</f>
        <v/>
      </c>
      <c r="O1371" s="7"/>
    </row>
    <row r="1372" spans="1:15" hidden="1" x14ac:dyDescent="0.3">
      <c r="A1372" s="1">
        <v>324082</v>
      </c>
      <c r="B1372" s="1" t="s">
        <v>3955</v>
      </c>
      <c r="C1372" s="1">
        <v>69</v>
      </c>
      <c r="D1372" s="1">
        <v>324476</v>
      </c>
      <c r="E1372" s="1" t="s">
        <v>3956</v>
      </c>
      <c r="F1372" s="1">
        <v>69</v>
      </c>
      <c r="G1372" s="1">
        <v>1</v>
      </c>
      <c r="H1372" s="1" t="s">
        <v>5524</v>
      </c>
      <c r="I1372" s="1" t="s">
        <v>5525</v>
      </c>
      <c r="J1372" s="7">
        <v>-31.481437683105469</v>
      </c>
      <c r="K1372" s="7">
        <v>31.481439590454102</v>
      </c>
      <c r="L1372" s="7">
        <v>33</v>
      </c>
      <c r="M1372" s="7">
        <v>95.398301789254859</v>
      </c>
      <c r="N1372" s="7" t="str">
        <f>IF(AND(ISBLANK(A1372),ISBLANK(D1372)),"",IF(AND(A1372&gt;341000,D1372&gt;341000),"EKPC",IF(OR(A1372&gt;341000,D1372&gt;341000),"TIE","LGEE")))</f>
        <v>LGEE</v>
      </c>
      <c r="O1372" s="7"/>
    </row>
    <row r="1373" spans="1:15" hidden="1" x14ac:dyDescent="0.3">
      <c r="I1373" s="1" t="s">
        <v>11124</v>
      </c>
      <c r="J1373" s="7"/>
      <c r="K1373" s="7"/>
      <c r="L1373" s="7"/>
      <c r="M1373" s="7"/>
      <c r="N1373" s="7" t="str">
        <f>IF(AND(ISBLANK(A1373),ISBLANK(D1373)),"",IF(AND(A1373&gt;341000,D1373&gt;341000),"EKPC",IF(OR(A1373&gt;341000,D1373&gt;341000),"TIE","LGEE")))</f>
        <v/>
      </c>
      <c r="O1373" s="7"/>
    </row>
    <row r="1374" spans="1:15" hidden="1" x14ac:dyDescent="0.3">
      <c r="A1374" s="5">
        <v>324082</v>
      </c>
      <c r="B1374" s="5" t="s">
        <v>3955</v>
      </c>
      <c r="C1374" s="5">
        <v>69</v>
      </c>
      <c r="D1374" s="5">
        <v>324476</v>
      </c>
      <c r="E1374" s="5" t="s">
        <v>3956</v>
      </c>
      <c r="F1374" s="5">
        <v>69</v>
      </c>
      <c r="G1374" s="5">
        <v>1</v>
      </c>
      <c r="H1374" s="5" t="s">
        <v>5526</v>
      </c>
      <c r="I1374" s="1" t="s">
        <v>5527</v>
      </c>
      <c r="J1374" s="13">
        <v>-31.480836868286133</v>
      </c>
      <c r="K1374" s="13">
        <v>31.480836868286133</v>
      </c>
      <c r="L1374" s="13">
        <v>33</v>
      </c>
      <c r="M1374" s="13">
        <v>95.396475358442828</v>
      </c>
      <c r="N1374" s="7" t="str">
        <f>IF(AND(ISBLANK(A1374),ISBLANK(D1374)),"",IF(AND(A1374&gt;341000,D1374&gt;341000),"EKPC",IF(OR(A1374&gt;341000,D1374&gt;341000),"TIE","LGEE")))</f>
        <v>LGEE</v>
      </c>
      <c r="O1374" s="13"/>
    </row>
    <row r="1375" spans="1:15" hidden="1" x14ac:dyDescent="0.3">
      <c r="I1375" s="1" t="s">
        <v>11124</v>
      </c>
      <c r="J1375" s="7"/>
      <c r="K1375" s="7"/>
      <c r="L1375" s="7"/>
      <c r="M1375" s="7"/>
      <c r="N1375" s="7" t="str">
        <f>IF(AND(ISBLANK(A1375),ISBLANK(D1375)),"",IF(AND(A1375&gt;341000,D1375&gt;341000),"EKPC",IF(OR(A1375&gt;341000,D1375&gt;341000),"TIE","LGEE")))</f>
        <v/>
      </c>
      <c r="O1375" s="7"/>
    </row>
    <row r="1376" spans="1:15" hidden="1" x14ac:dyDescent="0.3">
      <c r="A1376" s="1">
        <v>324082</v>
      </c>
      <c r="B1376" s="1" t="s">
        <v>3955</v>
      </c>
      <c r="C1376" s="1">
        <v>69</v>
      </c>
      <c r="D1376" s="1">
        <v>324476</v>
      </c>
      <c r="E1376" s="1" t="s">
        <v>3956</v>
      </c>
      <c r="F1376" s="1">
        <v>69</v>
      </c>
      <c r="G1376" s="1">
        <v>1</v>
      </c>
      <c r="H1376" s="1" t="s">
        <v>5529</v>
      </c>
      <c r="I1376" s="1" t="s">
        <v>5530</v>
      </c>
      <c r="J1376" s="7">
        <v>-31.480998992919922</v>
      </c>
      <c r="K1376" s="7">
        <v>31.480997085571289</v>
      </c>
      <c r="L1376" s="7">
        <v>33</v>
      </c>
      <c r="M1376" s="7">
        <v>95.396960865367546</v>
      </c>
      <c r="N1376" s="7" t="str">
        <f>IF(AND(ISBLANK(A1376),ISBLANK(D1376)),"",IF(AND(A1376&gt;341000,D1376&gt;341000),"EKPC",IF(OR(A1376&gt;341000,D1376&gt;341000),"TIE","LGEE")))</f>
        <v>LGEE</v>
      </c>
      <c r="O1376" s="7"/>
    </row>
    <row r="1377" spans="1:15" hidden="1" x14ac:dyDescent="0.3">
      <c r="I1377" s="1" t="s">
        <v>11124</v>
      </c>
      <c r="J1377" s="7"/>
      <c r="K1377" s="7"/>
      <c r="L1377" s="7"/>
      <c r="M1377" s="7"/>
      <c r="N1377" s="7" t="str">
        <f>IF(AND(ISBLANK(A1377),ISBLANK(D1377)),"",IF(AND(A1377&gt;341000,D1377&gt;341000),"EKPC",IF(OR(A1377&gt;341000,D1377&gt;341000),"TIE","LGEE")))</f>
        <v/>
      </c>
      <c r="O1377" s="7"/>
    </row>
    <row r="1378" spans="1:15" hidden="1" x14ac:dyDescent="0.3">
      <c r="A1378" s="5">
        <v>324082</v>
      </c>
      <c r="B1378" s="5" t="s">
        <v>3955</v>
      </c>
      <c r="C1378" s="5">
        <v>69</v>
      </c>
      <c r="D1378" s="5">
        <v>324476</v>
      </c>
      <c r="E1378" s="5" t="s">
        <v>3956</v>
      </c>
      <c r="F1378" s="5">
        <v>69</v>
      </c>
      <c r="G1378" s="5">
        <v>1</v>
      </c>
      <c r="H1378" s="5" t="s">
        <v>5531</v>
      </c>
      <c r="I1378" s="1" t="s">
        <v>5532</v>
      </c>
      <c r="J1378" s="13">
        <v>-31.481481552124023</v>
      </c>
      <c r="K1378" s="13">
        <v>31.481483459472656</v>
      </c>
      <c r="L1378" s="13">
        <v>33</v>
      </c>
      <c r="M1378" s="13">
        <v>95.398434725674718</v>
      </c>
      <c r="N1378" s="7" t="str">
        <f>IF(AND(ISBLANK(A1378),ISBLANK(D1378)),"",IF(AND(A1378&gt;341000,D1378&gt;341000),"EKPC",IF(OR(A1378&gt;341000,D1378&gt;341000),"TIE","LGEE")))</f>
        <v>LGEE</v>
      </c>
      <c r="O1378" s="13"/>
    </row>
    <row r="1379" spans="1:15" hidden="1" x14ac:dyDescent="0.3">
      <c r="I1379" s="1" t="s">
        <v>11124</v>
      </c>
      <c r="J1379" s="7"/>
      <c r="K1379" s="7"/>
      <c r="L1379" s="7"/>
      <c r="M1379" s="7"/>
      <c r="N1379" s="7" t="str">
        <f>IF(AND(ISBLANK(A1379),ISBLANK(D1379)),"",IF(AND(A1379&gt;341000,D1379&gt;341000),"EKPC",IF(OR(A1379&gt;341000,D1379&gt;341000),"TIE","LGEE")))</f>
        <v/>
      </c>
      <c r="O1379" s="7"/>
    </row>
    <row r="1380" spans="1:15" hidden="1" x14ac:dyDescent="0.3">
      <c r="A1380" s="1">
        <v>324082</v>
      </c>
      <c r="B1380" s="1" t="s">
        <v>3955</v>
      </c>
      <c r="C1380" s="1">
        <v>69</v>
      </c>
      <c r="D1380" s="1">
        <v>324476</v>
      </c>
      <c r="E1380" s="1" t="s">
        <v>3956</v>
      </c>
      <c r="F1380" s="1">
        <v>69</v>
      </c>
      <c r="G1380" s="1">
        <v>1</v>
      </c>
      <c r="H1380" s="1" t="s">
        <v>5533</v>
      </c>
      <c r="I1380" s="1" t="s">
        <v>5534</v>
      </c>
      <c r="J1380" s="7">
        <v>-31.481481552124023</v>
      </c>
      <c r="K1380" s="7">
        <v>31.481483459472656</v>
      </c>
      <c r="L1380" s="7">
        <v>33</v>
      </c>
      <c r="M1380" s="7">
        <v>95.398434725674718</v>
      </c>
      <c r="N1380" s="7" t="str">
        <f>IF(AND(ISBLANK(A1380),ISBLANK(D1380)),"",IF(AND(A1380&gt;341000,D1380&gt;341000),"EKPC",IF(OR(A1380&gt;341000,D1380&gt;341000),"TIE","LGEE")))</f>
        <v>LGEE</v>
      </c>
      <c r="O1380" s="7"/>
    </row>
    <row r="1381" spans="1:15" hidden="1" x14ac:dyDescent="0.3">
      <c r="I1381" s="1" t="s">
        <v>11124</v>
      </c>
      <c r="J1381" s="7"/>
      <c r="K1381" s="7"/>
      <c r="L1381" s="7"/>
      <c r="M1381" s="7"/>
      <c r="N1381" s="7" t="str">
        <f>IF(AND(ISBLANK(A1381),ISBLANK(D1381)),"",IF(AND(A1381&gt;341000,D1381&gt;341000),"EKPC",IF(OR(A1381&gt;341000,D1381&gt;341000),"TIE","LGEE")))</f>
        <v/>
      </c>
      <c r="O1381" s="7"/>
    </row>
    <row r="1382" spans="1:15" hidden="1" x14ac:dyDescent="0.3">
      <c r="A1382" s="5">
        <v>324082</v>
      </c>
      <c r="B1382" s="5" t="s">
        <v>3955</v>
      </c>
      <c r="C1382" s="5">
        <v>69</v>
      </c>
      <c r="D1382" s="5">
        <v>324476</v>
      </c>
      <c r="E1382" s="5" t="s">
        <v>3956</v>
      </c>
      <c r="F1382" s="5">
        <v>69</v>
      </c>
      <c r="G1382" s="5">
        <v>1</v>
      </c>
      <c r="H1382" s="5" t="s">
        <v>5535</v>
      </c>
      <c r="I1382" s="1" t="s">
        <v>5536</v>
      </c>
      <c r="J1382" s="13">
        <v>-31.481481552124023</v>
      </c>
      <c r="K1382" s="13">
        <v>31.481483459472656</v>
      </c>
      <c r="L1382" s="13">
        <v>33</v>
      </c>
      <c r="M1382" s="13">
        <v>95.398434725674718</v>
      </c>
      <c r="N1382" s="7" t="str">
        <f>IF(AND(ISBLANK(A1382),ISBLANK(D1382)),"",IF(AND(A1382&gt;341000,D1382&gt;341000),"EKPC",IF(OR(A1382&gt;341000,D1382&gt;341000),"TIE","LGEE")))</f>
        <v>LGEE</v>
      </c>
      <c r="O1382" s="13"/>
    </row>
    <row r="1383" spans="1:15" hidden="1" x14ac:dyDescent="0.3">
      <c r="I1383" s="1" t="s">
        <v>11124</v>
      </c>
      <c r="J1383" s="7"/>
      <c r="K1383" s="7"/>
      <c r="L1383" s="7"/>
      <c r="M1383" s="7"/>
      <c r="N1383" s="7" t="str">
        <f>IF(AND(ISBLANK(A1383),ISBLANK(D1383)),"",IF(AND(A1383&gt;341000,D1383&gt;341000),"EKPC",IF(OR(A1383&gt;341000,D1383&gt;341000),"TIE","LGEE")))</f>
        <v/>
      </c>
      <c r="O1383" s="7"/>
    </row>
    <row r="1384" spans="1:15" hidden="1" x14ac:dyDescent="0.3">
      <c r="A1384" s="1">
        <v>324082</v>
      </c>
      <c r="B1384" s="1" t="s">
        <v>3955</v>
      </c>
      <c r="C1384" s="1">
        <v>69</v>
      </c>
      <c r="D1384" s="1">
        <v>324476</v>
      </c>
      <c r="E1384" s="1" t="s">
        <v>3956</v>
      </c>
      <c r="F1384" s="1">
        <v>69</v>
      </c>
      <c r="G1384" s="1">
        <v>1</v>
      </c>
      <c r="H1384" s="1" t="s">
        <v>5537</v>
      </c>
      <c r="I1384" s="1" t="s">
        <v>5538</v>
      </c>
      <c r="J1384" s="7">
        <v>-31.481664657592773</v>
      </c>
      <c r="K1384" s="7">
        <v>31.481664657592773</v>
      </c>
      <c r="L1384" s="7">
        <v>33</v>
      </c>
      <c r="M1384" s="7">
        <v>95.398983810887188</v>
      </c>
      <c r="N1384" s="7" t="str">
        <f>IF(AND(ISBLANK(A1384),ISBLANK(D1384)),"",IF(AND(A1384&gt;341000,D1384&gt;341000),"EKPC",IF(OR(A1384&gt;341000,D1384&gt;341000),"TIE","LGEE")))</f>
        <v>LGEE</v>
      </c>
      <c r="O1384" s="7"/>
    </row>
    <row r="1385" spans="1:15" hidden="1" x14ac:dyDescent="0.3">
      <c r="I1385" s="1" t="s">
        <v>11124</v>
      </c>
      <c r="J1385" s="7"/>
      <c r="K1385" s="7"/>
      <c r="L1385" s="7"/>
      <c r="M1385" s="7"/>
      <c r="N1385" s="7" t="str">
        <f>IF(AND(ISBLANK(A1385),ISBLANK(D1385)),"",IF(AND(A1385&gt;341000,D1385&gt;341000),"EKPC",IF(OR(A1385&gt;341000,D1385&gt;341000),"TIE","LGEE")))</f>
        <v/>
      </c>
      <c r="O1385" s="7"/>
    </row>
    <row r="1386" spans="1:15" hidden="1" x14ac:dyDescent="0.3">
      <c r="A1386" s="5">
        <v>324082</v>
      </c>
      <c r="B1386" s="5" t="s">
        <v>3955</v>
      </c>
      <c r="C1386" s="5">
        <v>69</v>
      </c>
      <c r="D1386" s="5">
        <v>324476</v>
      </c>
      <c r="E1386" s="5" t="s">
        <v>3956</v>
      </c>
      <c r="F1386" s="5">
        <v>69</v>
      </c>
      <c r="G1386" s="5">
        <v>1</v>
      </c>
      <c r="H1386" s="5" t="s">
        <v>5539</v>
      </c>
      <c r="I1386" s="1" t="s">
        <v>5540</v>
      </c>
      <c r="J1386" s="13">
        <v>-31.481664657592773</v>
      </c>
      <c r="K1386" s="13">
        <v>31.481664657592773</v>
      </c>
      <c r="L1386" s="13">
        <v>33</v>
      </c>
      <c r="M1386" s="13">
        <v>95.398983810887188</v>
      </c>
      <c r="N1386" s="7" t="str">
        <f>IF(AND(ISBLANK(A1386),ISBLANK(D1386)),"",IF(AND(A1386&gt;341000,D1386&gt;341000),"EKPC",IF(OR(A1386&gt;341000,D1386&gt;341000),"TIE","LGEE")))</f>
        <v>LGEE</v>
      </c>
      <c r="O1386" s="13"/>
    </row>
    <row r="1387" spans="1:15" hidden="1" x14ac:dyDescent="0.3">
      <c r="I1387" s="1" t="s">
        <v>11124</v>
      </c>
      <c r="J1387" s="7"/>
      <c r="K1387" s="7"/>
      <c r="L1387" s="7"/>
      <c r="M1387" s="7"/>
      <c r="N1387" s="7" t="str">
        <f>IF(AND(ISBLANK(A1387),ISBLANK(D1387)),"",IF(AND(A1387&gt;341000,D1387&gt;341000),"EKPC",IF(OR(A1387&gt;341000,D1387&gt;341000),"TIE","LGEE")))</f>
        <v/>
      </c>
      <c r="O1387" s="7"/>
    </row>
    <row r="1388" spans="1:15" hidden="1" x14ac:dyDescent="0.3">
      <c r="A1388" s="1">
        <v>324082</v>
      </c>
      <c r="B1388" s="1" t="s">
        <v>3955</v>
      </c>
      <c r="C1388" s="1">
        <v>69</v>
      </c>
      <c r="D1388" s="1">
        <v>324476</v>
      </c>
      <c r="E1388" s="1" t="s">
        <v>3956</v>
      </c>
      <c r="F1388" s="1">
        <v>69</v>
      </c>
      <c r="G1388" s="1">
        <v>1</v>
      </c>
      <c r="H1388" s="1" t="s">
        <v>5541</v>
      </c>
      <c r="I1388" s="1" t="s">
        <v>5542</v>
      </c>
      <c r="J1388" s="7">
        <v>-31.481655120849609</v>
      </c>
      <c r="K1388" s="7">
        <v>31.481653213500977</v>
      </c>
      <c r="L1388" s="7">
        <v>33</v>
      </c>
      <c r="M1388" s="7">
        <v>95.398949131821141</v>
      </c>
      <c r="N1388" s="7" t="str">
        <f>IF(AND(ISBLANK(A1388),ISBLANK(D1388)),"",IF(AND(A1388&gt;341000,D1388&gt;341000),"EKPC",IF(OR(A1388&gt;341000,D1388&gt;341000),"TIE","LGEE")))</f>
        <v>LGEE</v>
      </c>
      <c r="O1388" s="7"/>
    </row>
    <row r="1389" spans="1:15" hidden="1" x14ac:dyDescent="0.3">
      <c r="I1389" s="1" t="s">
        <v>11124</v>
      </c>
      <c r="J1389" s="7"/>
      <c r="K1389" s="7"/>
      <c r="L1389" s="7"/>
      <c r="M1389" s="7"/>
      <c r="N1389" s="7" t="str">
        <f>IF(AND(ISBLANK(A1389),ISBLANK(D1389)),"",IF(AND(A1389&gt;341000,D1389&gt;341000),"EKPC",IF(OR(A1389&gt;341000,D1389&gt;341000),"TIE","LGEE")))</f>
        <v/>
      </c>
      <c r="O1389" s="7"/>
    </row>
    <row r="1390" spans="1:15" hidden="1" x14ac:dyDescent="0.3">
      <c r="A1390" s="5">
        <v>324082</v>
      </c>
      <c r="B1390" s="5" t="s">
        <v>3955</v>
      </c>
      <c r="C1390" s="5">
        <v>69</v>
      </c>
      <c r="D1390" s="5">
        <v>324476</v>
      </c>
      <c r="E1390" s="5" t="s">
        <v>3956</v>
      </c>
      <c r="F1390" s="5">
        <v>69</v>
      </c>
      <c r="G1390" s="5">
        <v>1</v>
      </c>
      <c r="H1390" s="5" t="s">
        <v>5543</v>
      </c>
      <c r="I1390" s="1" t="s">
        <v>5544</v>
      </c>
      <c r="J1390" s="13">
        <v>-31.481653213500977</v>
      </c>
      <c r="K1390" s="13">
        <v>31.481653213500977</v>
      </c>
      <c r="L1390" s="13">
        <v>33</v>
      </c>
      <c r="M1390" s="13">
        <v>95.398949131821141</v>
      </c>
      <c r="N1390" s="7" t="str">
        <f>IF(AND(ISBLANK(A1390),ISBLANK(D1390)),"",IF(AND(A1390&gt;341000,D1390&gt;341000),"EKPC",IF(OR(A1390&gt;341000,D1390&gt;341000),"TIE","LGEE")))</f>
        <v>LGEE</v>
      </c>
      <c r="O1390" s="13"/>
    </row>
    <row r="1391" spans="1:15" hidden="1" x14ac:dyDescent="0.3">
      <c r="I1391" s="1" t="s">
        <v>11124</v>
      </c>
      <c r="J1391" s="7"/>
      <c r="K1391" s="7"/>
      <c r="L1391" s="7"/>
      <c r="M1391" s="7"/>
      <c r="N1391" s="7" t="str">
        <f>IF(AND(ISBLANK(A1391),ISBLANK(D1391)),"",IF(AND(A1391&gt;341000,D1391&gt;341000),"EKPC",IF(OR(A1391&gt;341000,D1391&gt;341000),"TIE","LGEE")))</f>
        <v/>
      </c>
      <c r="O1391" s="7"/>
    </row>
    <row r="1392" spans="1:15" hidden="1" x14ac:dyDescent="0.3">
      <c r="A1392" s="1">
        <v>324082</v>
      </c>
      <c r="B1392" s="1" t="s">
        <v>3955</v>
      </c>
      <c r="C1392" s="1">
        <v>69</v>
      </c>
      <c r="D1392" s="1">
        <v>324476</v>
      </c>
      <c r="E1392" s="1" t="s">
        <v>3956</v>
      </c>
      <c r="F1392" s="1">
        <v>69</v>
      </c>
      <c r="G1392" s="1">
        <v>1</v>
      </c>
      <c r="H1392" s="1" t="s">
        <v>5545</v>
      </c>
      <c r="I1392" s="1" t="s">
        <v>5546</v>
      </c>
      <c r="J1392" s="7">
        <v>-31.481456756591797</v>
      </c>
      <c r="K1392" s="7">
        <v>31.481456756591797</v>
      </c>
      <c r="L1392" s="7">
        <v>33</v>
      </c>
      <c r="M1392" s="7">
        <v>95.398353807853937</v>
      </c>
      <c r="N1392" s="7" t="str">
        <f>IF(AND(ISBLANK(A1392),ISBLANK(D1392)),"",IF(AND(A1392&gt;341000,D1392&gt;341000),"EKPC",IF(OR(A1392&gt;341000,D1392&gt;341000),"TIE","LGEE")))</f>
        <v>LGEE</v>
      </c>
      <c r="O1392" s="7"/>
    </row>
    <row r="1393" spans="1:15" hidden="1" x14ac:dyDescent="0.3">
      <c r="I1393" s="1" t="s">
        <v>11124</v>
      </c>
      <c r="J1393" s="7"/>
      <c r="K1393" s="7"/>
      <c r="L1393" s="7"/>
      <c r="M1393" s="7"/>
      <c r="N1393" s="7" t="str">
        <f>IF(AND(ISBLANK(A1393),ISBLANK(D1393)),"",IF(AND(A1393&gt;341000,D1393&gt;341000),"EKPC",IF(OR(A1393&gt;341000,D1393&gt;341000),"TIE","LGEE")))</f>
        <v/>
      </c>
      <c r="O1393" s="7"/>
    </row>
    <row r="1394" spans="1:15" hidden="1" x14ac:dyDescent="0.3">
      <c r="A1394" s="5">
        <v>324082</v>
      </c>
      <c r="B1394" s="5" t="s">
        <v>3955</v>
      </c>
      <c r="C1394" s="5">
        <v>69</v>
      </c>
      <c r="D1394" s="5">
        <v>324476</v>
      </c>
      <c r="E1394" s="5" t="s">
        <v>3956</v>
      </c>
      <c r="F1394" s="5">
        <v>69</v>
      </c>
      <c r="G1394" s="5">
        <v>1</v>
      </c>
      <c r="H1394" s="5" t="s">
        <v>5547</v>
      </c>
      <c r="I1394" s="1" t="s">
        <v>5548</v>
      </c>
      <c r="J1394" s="13">
        <v>-31.49169921875</v>
      </c>
      <c r="K1394" s="13">
        <v>31.49169921875</v>
      </c>
      <c r="L1394" s="13">
        <v>33</v>
      </c>
      <c r="M1394" s="13">
        <v>95.429391571969703</v>
      </c>
      <c r="N1394" s="7" t="str">
        <f>IF(AND(ISBLANK(A1394),ISBLANK(D1394)),"",IF(AND(A1394&gt;341000,D1394&gt;341000),"EKPC",IF(OR(A1394&gt;341000,D1394&gt;341000),"TIE","LGEE")))</f>
        <v>LGEE</v>
      </c>
      <c r="O1394" s="13"/>
    </row>
    <row r="1395" spans="1:15" hidden="1" x14ac:dyDescent="0.3">
      <c r="I1395" s="1" t="s">
        <v>11124</v>
      </c>
      <c r="J1395" s="7"/>
      <c r="K1395" s="7"/>
      <c r="L1395" s="7"/>
      <c r="M1395" s="7"/>
      <c r="N1395" s="7" t="str">
        <f>IF(AND(ISBLANK(A1395),ISBLANK(D1395)),"",IF(AND(A1395&gt;341000,D1395&gt;341000),"EKPC",IF(OR(A1395&gt;341000,D1395&gt;341000),"TIE","LGEE")))</f>
        <v/>
      </c>
      <c r="O1395" s="7"/>
    </row>
    <row r="1396" spans="1:15" hidden="1" x14ac:dyDescent="0.3">
      <c r="A1396" s="1">
        <v>324082</v>
      </c>
      <c r="B1396" s="1" t="s">
        <v>3955</v>
      </c>
      <c r="C1396" s="1">
        <v>69</v>
      </c>
      <c r="D1396" s="1">
        <v>324476</v>
      </c>
      <c r="E1396" s="1" t="s">
        <v>3956</v>
      </c>
      <c r="F1396" s="1">
        <v>69</v>
      </c>
      <c r="G1396" s="1">
        <v>1</v>
      </c>
      <c r="H1396" s="1" t="s">
        <v>5549</v>
      </c>
      <c r="I1396" s="1" t="s">
        <v>5550</v>
      </c>
      <c r="J1396" s="7">
        <v>-31.481462478637695</v>
      </c>
      <c r="K1396" s="7">
        <v>31.481462478637695</v>
      </c>
      <c r="L1396" s="7">
        <v>33</v>
      </c>
      <c r="M1396" s="7">
        <v>95.398371147386953</v>
      </c>
      <c r="N1396" s="7" t="str">
        <f>IF(AND(ISBLANK(A1396),ISBLANK(D1396)),"",IF(AND(A1396&gt;341000,D1396&gt;341000),"EKPC",IF(OR(A1396&gt;341000,D1396&gt;341000),"TIE","LGEE")))</f>
        <v>LGEE</v>
      </c>
      <c r="O1396" s="7"/>
    </row>
    <row r="1397" spans="1:15" hidden="1" x14ac:dyDescent="0.3">
      <c r="I1397" s="1" t="s">
        <v>11124</v>
      </c>
      <c r="J1397" s="7"/>
      <c r="K1397" s="7"/>
      <c r="L1397" s="7"/>
      <c r="M1397" s="7"/>
      <c r="N1397" s="7" t="str">
        <f>IF(AND(ISBLANK(A1397),ISBLANK(D1397)),"",IF(AND(A1397&gt;341000,D1397&gt;341000),"EKPC",IF(OR(A1397&gt;341000,D1397&gt;341000),"TIE","LGEE")))</f>
        <v/>
      </c>
      <c r="O1397" s="7"/>
    </row>
    <row r="1398" spans="1:15" hidden="1" x14ac:dyDescent="0.3">
      <c r="A1398" s="5">
        <v>324082</v>
      </c>
      <c r="B1398" s="5" t="s">
        <v>3955</v>
      </c>
      <c r="C1398" s="5">
        <v>69</v>
      </c>
      <c r="D1398" s="5">
        <v>324476</v>
      </c>
      <c r="E1398" s="5" t="s">
        <v>3956</v>
      </c>
      <c r="F1398" s="5">
        <v>69</v>
      </c>
      <c r="G1398" s="5">
        <v>1</v>
      </c>
      <c r="H1398" s="5" t="s">
        <v>5551</v>
      </c>
      <c r="I1398" s="1" t="s">
        <v>5552</v>
      </c>
      <c r="J1398" s="13">
        <v>-31.48126220703125</v>
      </c>
      <c r="K1398" s="13">
        <v>31.48126220703125</v>
      </c>
      <c r="L1398" s="13">
        <v>33</v>
      </c>
      <c r="M1398" s="13">
        <v>95.397764263731062</v>
      </c>
      <c r="N1398" s="7" t="str">
        <f>IF(AND(ISBLANK(A1398),ISBLANK(D1398)),"",IF(AND(A1398&gt;341000,D1398&gt;341000),"EKPC",IF(OR(A1398&gt;341000,D1398&gt;341000),"TIE","LGEE")))</f>
        <v>LGEE</v>
      </c>
      <c r="O1398" s="13"/>
    </row>
    <row r="1399" spans="1:15" hidden="1" x14ac:dyDescent="0.3">
      <c r="I1399" s="1" t="s">
        <v>11124</v>
      </c>
      <c r="J1399" s="7"/>
      <c r="K1399" s="7"/>
      <c r="L1399" s="7"/>
      <c r="M1399" s="7"/>
      <c r="N1399" s="7" t="str">
        <f>IF(AND(ISBLANK(A1399),ISBLANK(D1399)),"",IF(AND(A1399&gt;341000,D1399&gt;341000),"EKPC",IF(OR(A1399&gt;341000,D1399&gt;341000),"TIE","LGEE")))</f>
        <v/>
      </c>
      <c r="O1399" s="7"/>
    </row>
    <row r="1400" spans="1:15" hidden="1" x14ac:dyDescent="0.3">
      <c r="A1400" s="1">
        <v>324082</v>
      </c>
      <c r="B1400" s="1" t="s">
        <v>3955</v>
      </c>
      <c r="C1400" s="1">
        <v>69</v>
      </c>
      <c r="D1400" s="1">
        <v>324476</v>
      </c>
      <c r="E1400" s="1" t="s">
        <v>3956</v>
      </c>
      <c r="F1400" s="1">
        <v>69</v>
      </c>
      <c r="G1400" s="1">
        <v>1</v>
      </c>
      <c r="H1400" s="1" t="s">
        <v>5553</v>
      </c>
      <c r="I1400" s="1" t="s">
        <v>5554</v>
      </c>
      <c r="J1400" s="7">
        <v>-31.48188591003418</v>
      </c>
      <c r="K1400" s="7">
        <v>31.48188591003418</v>
      </c>
      <c r="L1400" s="7">
        <v>33</v>
      </c>
      <c r="M1400" s="7">
        <v>95.399654272830844</v>
      </c>
      <c r="N1400" s="7" t="str">
        <f>IF(AND(ISBLANK(A1400),ISBLANK(D1400)),"",IF(AND(A1400&gt;341000,D1400&gt;341000),"EKPC",IF(OR(A1400&gt;341000,D1400&gt;341000),"TIE","LGEE")))</f>
        <v>LGEE</v>
      </c>
      <c r="O1400" s="7"/>
    </row>
    <row r="1401" spans="1:15" hidden="1" x14ac:dyDescent="0.3">
      <c r="I1401" s="1" t="s">
        <v>11124</v>
      </c>
      <c r="J1401" s="7"/>
      <c r="K1401" s="7"/>
      <c r="L1401" s="7"/>
      <c r="M1401" s="7"/>
      <c r="N1401" s="7" t="str">
        <f>IF(AND(ISBLANK(A1401),ISBLANK(D1401)),"",IF(AND(A1401&gt;341000,D1401&gt;341000),"EKPC",IF(OR(A1401&gt;341000,D1401&gt;341000),"TIE","LGEE")))</f>
        <v/>
      </c>
      <c r="O1401" s="7"/>
    </row>
    <row r="1402" spans="1:15" hidden="1" x14ac:dyDescent="0.3">
      <c r="A1402" s="5">
        <v>324082</v>
      </c>
      <c r="B1402" s="5" t="s">
        <v>3955</v>
      </c>
      <c r="C1402" s="5">
        <v>69</v>
      </c>
      <c r="D1402" s="5">
        <v>324476</v>
      </c>
      <c r="E1402" s="5" t="s">
        <v>3956</v>
      </c>
      <c r="F1402" s="5">
        <v>69</v>
      </c>
      <c r="G1402" s="5">
        <v>1</v>
      </c>
      <c r="H1402" s="5" t="s">
        <v>5556</v>
      </c>
      <c r="I1402" s="1" t="s">
        <v>5557</v>
      </c>
      <c r="J1402" s="13">
        <v>-31.481870651245117</v>
      </c>
      <c r="K1402" s="13">
        <v>31.481870651245117</v>
      </c>
      <c r="L1402" s="13">
        <v>33</v>
      </c>
      <c r="M1402" s="13">
        <v>95.39960803407611</v>
      </c>
      <c r="N1402" s="7" t="str">
        <f>IF(AND(ISBLANK(A1402),ISBLANK(D1402)),"",IF(AND(A1402&gt;341000,D1402&gt;341000),"EKPC",IF(OR(A1402&gt;341000,D1402&gt;341000),"TIE","LGEE")))</f>
        <v>LGEE</v>
      </c>
      <c r="O1402" s="13"/>
    </row>
    <row r="1403" spans="1:15" hidden="1" x14ac:dyDescent="0.3">
      <c r="I1403" s="1" t="s">
        <v>11124</v>
      </c>
      <c r="J1403" s="7"/>
      <c r="K1403" s="7"/>
      <c r="L1403" s="7"/>
      <c r="M1403" s="7"/>
      <c r="N1403" s="7" t="str">
        <f>IF(AND(ISBLANK(A1403),ISBLANK(D1403)),"",IF(AND(A1403&gt;341000,D1403&gt;341000),"EKPC",IF(OR(A1403&gt;341000,D1403&gt;341000),"TIE","LGEE")))</f>
        <v/>
      </c>
      <c r="O1403" s="7"/>
    </row>
    <row r="1404" spans="1:15" hidden="1" x14ac:dyDescent="0.3">
      <c r="A1404" s="1">
        <v>324082</v>
      </c>
      <c r="B1404" s="1" t="s">
        <v>3955</v>
      </c>
      <c r="C1404" s="1">
        <v>69</v>
      </c>
      <c r="D1404" s="1">
        <v>324476</v>
      </c>
      <c r="E1404" s="1" t="s">
        <v>3956</v>
      </c>
      <c r="F1404" s="1">
        <v>69</v>
      </c>
      <c r="G1404" s="1">
        <v>1</v>
      </c>
      <c r="H1404" s="1" t="s">
        <v>5558</v>
      </c>
      <c r="I1404" s="1" t="s">
        <v>5559</v>
      </c>
      <c r="J1404" s="7">
        <v>-31.481416702270508</v>
      </c>
      <c r="K1404" s="7">
        <v>31.481418609619141</v>
      </c>
      <c r="L1404" s="7">
        <v>33</v>
      </c>
      <c r="M1404" s="7">
        <v>95.398238210967094</v>
      </c>
      <c r="N1404" s="7" t="str">
        <f>IF(AND(ISBLANK(A1404),ISBLANK(D1404)),"",IF(AND(A1404&gt;341000,D1404&gt;341000),"EKPC",IF(OR(A1404&gt;341000,D1404&gt;341000),"TIE","LGEE")))</f>
        <v>LGEE</v>
      </c>
      <c r="O1404" s="7"/>
    </row>
    <row r="1405" spans="1:15" hidden="1" x14ac:dyDescent="0.3">
      <c r="I1405" s="1" t="s">
        <v>11124</v>
      </c>
      <c r="J1405" s="7"/>
      <c r="K1405" s="7"/>
      <c r="L1405" s="7"/>
      <c r="M1405" s="7"/>
      <c r="N1405" s="7" t="str">
        <f>IF(AND(ISBLANK(A1405),ISBLANK(D1405)),"",IF(AND(A1405&gt;341000,D1405&gt;341000),"EKPC",IF(OR(A1405&gt;341000,D1405&gt;341000),"TIE","LGEE")))</f>
        <v/>
      </c>
      <c r="O1405" s="7"/>
    </row>
    <row r="1406" spans="1:15" hidden="1" x14ac:dyDescent="0.3">
      <c r="A1406" s="5">
        <v>324082</v>
      </c>
      <c r="B1406" s="5" t="s">
        <v>3955</v>
      </c>
      <c r="C1406" s="5">
        <v>69</v>
      </c>
      <c r="D1406" s="5">
        <v>324476</v>
      </c>
      <c r="E1406" s="5" t="s">
        <v>3956</v>
      </c>
      <c r="F1406" s="5">
        <v>69</v>
      </c>
      <c r="G1406" s="5">
        <v>1</v>
      </c>
      <c r="H1406" s="5" t="s">
        <v>5560</v>
      </c>
      <c r="I1406" s="1" t="s">
        <v>5561</v>
      </c>
      <c r="J1406" s="13">
        <v>-31.481338500976563</v>
      </c>
      <c r="K1406" s="13">
        <v>31.481338500976563</v>
      </c>
      <c r="L1406" s="13">
        <v>33</v>
      </c>
      <c r="M1406" s="13">
        <v>95.397995457504734</v>
      </c>
      <c r="N1406" s="7" t="str">
        <f>IF(AND(ISBLANK(A1406),ISBLANK(D1406)),"",IF(AND(A1406&gt;341000,D1406&gt;341000),"EKPC",IF(OR(A1406&gt;341000,D1406&gt;341000),"TIE","LGEE")))</f>
        <v>LGEE</v>
      </c>
      <c r="O1406" s="13"/>
    </row>
    <row r="1407" spans="1:15" hidden="1" x14ac:dyDescent="0.3">
      <c r="I1407" s="1" t="s">
        <v>11124</v>
      </c>
      <c r="J1407" s="7"/>
      <c r="K1407" s="7"/>
      <c r="L1407" s="7"/>
      <c r="M1407" s="7"/>
      <c r="N1407" s="7" t="str">
        <f>IF(AND(ISBLANK(A1407),ISBLANK(D1407)),"",IF(AND(A1407&gt;341000,D1407&gt;341000),"EKPC",IF(OR(A1407&gt;341000,D1407&gt;341000),"TIE","LGEE")))</f>
        <v/>
      </c>
      <c r="O1407" s="7"/>
    </row>
    <row r="1408" spans="1:15" hidden="1" x14ac:dyDescent="0.3">
      <c r="A1408" s="1">
        <v>324082</v>
      </c>
      <c r="B1408" s="1" t="s">
        <v>3955</v>
      </c>
      <c r="C1408" s="1">
        <v>69</v>
      </c>
      <c r="D1408" s="1">
        <v>324476</v>
      </c>
      <c r="E1408" s="1" t="s">
        <v>3956</v>
      </c>
      <c r="F1408" s="1">
        <v>69</v>
      </c>
      <c r="G1408" s="1">
        <v>1</v>
      </c>
      <c r="H1408" s="1" t="s">
        <v>5562</v>
      </c>
      <c r="I1408" s="1" t="s">
        <v>5563</v>
      </c>
      <c r="J1408" s="7">
        <v>-31.481317520141602</v>
      </c>
      <c r="K1408" s="7">
        <v>31.481317520141602</v>
      </c>
      <c r="L1408" s="7">
        <v>33</v>
      </c>
      <c r="M1408" s="7">
        <v>95.397931879216969</v>
      </c>
      <c r="N1408" s="7" t="str">
        <f>IF(AND(ISBLANK(A1408),ISBLANK(D1408)),"",IF(AND(A1408&gt;341000,D1408&gt;341000),"EKPC",IF(OR(A1408&gt;341000,D1408&gt;341000),"TIE","LGEE")))</f>
        <v>LGEE</v>
      </c>
      <c r="O1408" s="7"/>
    </row>
    <row r="1409" spans="1:15" x14ac:dyDescent="0.3">
      <c r="A1409" s="1">
        <v>342000</v>
      </c>
      <c r="B1409" s="1" t="s">
        <v>3957</v>
      </c>
      <c r="C1409" s="1">
        <v>161</v>
      </c>
      <c r="D1409" s="1">
        <v>342760</v>
      </c>
      <c r="E1409" s="1" t="s">
        <v>3958</v>
      </c>
      <c r="F1409" s="1">
        <v>161</v>
      </c>
      <c r="G1409" s="1">
        <v>1</v>
      </c>
      <c r="H1409" s="1" t="s">
        <v>6410</v>
      </c>
      <c r="I1409" s="1" t="s">
        <v>6410</v>
      </c>
      <c r="J1409" s="7">
        <v>153.17047119140625</v>
      </c>
      <c r="K1409" s="7">
        <v>153.17047119140625</v>
      </c>
      <c r="L1409" s="7">
        <v>153</v>
      </c>
      <c r="M1409" s="7">
        <v>100.11141907935048</v>
      </c>
      <c r="N1409" s="7" t="str">
        <f>IF(AND(ISBLANK(A1409),ISBLANK(D1409)),"",IF(AND(A1409&gt;341000,D1409&gt;341000),"EKPC",IF(OR(A1409&gt;341000,D1409&gt;341000),"TIE","LGEE")))</f>
        <v>EKPC</v>
      </c>
      <c r="O1409" s="7"/>
    </row>
    <row r="1410" spans="1:15" hidden="1" x14ac:dyDescent="0.3">
      <c r="I1410" s="1" t="s">
        <v>11124</v>
      </c>
      <c r="J1410" s="7"/>
      <c r="K1410" s="7"/>
      <c r="L1410" s="7"/>
      <c r="M1410" s="7"/>
      <c r="N1410" s="7" t="str">
        <f>IF(AND(ISBLANK(A1410),ISBLANK(D1410)),"",IF(AND(A1410&gt;341000,D1410&gt;341000),"EKPC",IF(OR(A1410&gt;341000,D1410&gt;341000),"TIE","LGEE")))</f>
        <v/>
      </c>
      <c r="O1410" s="7"/>
    </row>
    <row r="1411" spans="1:15" hidden="1" x14ac:dyDescent="0.3">
      <c r="A1411" s="5">
        <v>324082</v>
      </c>
      <c r="B1411" s="5" t="s">
        <v>3955</v>
      </c>
      <c r="C1411" s="5">
        <v>69</v>
      </c>
      <c r="D1411" s="5">
        <v>324476</v>
      </c>
      <c r="E1411" s="5" t="s">
        <v>3956</v>
      </c>
      <c r="F1411" s="5">
        <v>69</v>
      </c>
      <c r="G1411" s="5">
        <v>1</v>
      </c>
      <c r="H1411" s="5" t="s">
        <v>5564</v>
      </c>
      <c r="I1411" s="1" t="s">
        <v>5565</v>
      </c>
      <c r="J1411" s="13">
        <v>-31.481441497802734</v>
      </c>
      <c r="K1411" s="13">
        <v>31.481441497802734</v>
      </c>
      <c r="L1411" s="13">
        <v>33</v>
      </c>
      <c r="M1411" s="13">
        <v>95.398307569099188</v>
      </c>
      <c r="N1411" s="7" t="str">
        <f>IF(AND(ISBLANK(A1411),ISBLANK(D1411)),"",IF(AND(A1411&gt;341000,D1411&gt;341000),"EKPC",IF(OR(A1411&gt;341000,D1411&gt;341000),"TIE","LGEE")))</f>
        <v>LGEE</v>
      </c>
      <c r="O1411" s="13"/>
    </row>
    <row r="1412" spans="1:15" hidden="1" x14ac:dyDescent="0.3">
      <c r="I1412" s="1" t="s">
        <v>11124</v>
      </c>
      <c r="J1412" s="7"/>
      <c r="K1412" s="7"/>
      <c r="L1412" s="7"/>
      <c r="M1412" s="7"/>
      <c r="N1412" s="7" t="str">
        <f>IF(AND(ISBLANK(A1412),ISBLANK(D1412)),"",IF(AND(A1412&gt;341000,D1412&gt;341000),"EKPC",IF(OR(A1412&gt;341000,D1412&gt;341000),"TIE","LGEE")))</f>
        <v/>
      </c>
      <c r="O1412" s="7"/>
    </row>
    <row r="1413" spans="1:15" hidden="1" x14ac:dyDescent="0.3">
      <c r="A1413" s="1">
        <v>324082</v>
      </c>
      <c r="B1413" s="1" t="s">
        <v>3955</v>
      </c>
      <c r="C1413" s="1">
        <v>69</v>
      </c>
      <c r="D1413" s="1">
        <v>324476</v>
      </c>
      <c r="E1413" s="1" t="s">
        <v>3956</v>
      </c>
      <c r="F1413" s="1">
        <v>69</v>
      </c>
      <c r="G1413" s="1">
        <v>1</v>
      </c>
      <c r="H1413" s="1" t="s">
        <v>5566</v>
      </c>
      <c r="I1413" s="1" t="s">
        <v>5567</v>
      </c>
      <c r="J1413" s="7">
        <v>-31.481378555297852</v>
      </c>
      <c r="K1413" s="7">
        <v>31.481378555297852</v>
      </c>
      <c r="L1413" s="7">
        <v>33</v>
      </c>
      <c r="M1413" s="7">
        <v>95.398116834235907</v>
      </c>
      <c r="N1413" s="7" t="str">
        <f>IF(AND(ISBLANK(A1413),ISBLANK(D1413)),"",IF(AND(A1413&gt;341000,D1413&gt;341000),"EKPC",IF(OR(A1413&gt;341000,D1413&gt;341000),"TIE","LGEE")))</f>
        <v>LGEE</v>
      </c>
      <c r="O1413" s="7"/>
    </row>
    <row r="1414" spans="1:15" x14ac:dyDescent="0.3">
      <c r="A1414" s="1">
        <v>342000</v>
      </c>
      <c r="B1414" s="1" t="s">
        <v>3957</v>
      </c>
      <c r="C1414" s="1">
        <v>161</v>
      </c>
      <c r="D1414" s="1">
        <v>342760</v>
      </c>
      <c r="E1414" s="1" t="s">
        <v>3958</v>
      </c>
      <c r="F1414" s="1">
        <v>161</v>
      </c>
      <c r="G1414" s="1">
        <v>1</v>
      </c>
      <c r="H1414" s="1" t="s">
        <v>4770</v>
      </c>
      <c r="I1414" s="1" t="s">
        <v>4771</v>
      </c>
      <c r="J1414" s="7">
        <v>152.17434692382813</v>
      </c>
      <c r="K1414" s="7">
        <v>152.17434692382813</v>
      </c>
      <c r="L1414" s="7">
        <v>153</v>
      </c>
      <c r="M1414" s="7">
        <v>99.460357466554328</v>
      </c>
      <c r="N1414" s="7" t="str">
        <f>IF(AND(ISBLANK(A1414),ISBLANK(D1414)),"",IF(AND(A1414&gt;341000,D1414&gt;341000),"EKPC",IF(OR(A1414&gt;341000,D1414&gt;341000),"TIE","LGEE")))</f>
        <v>EKPC</v>
      </c>
      <c r="O1414" s="7"/>
    </row>
    <row r="1415" spans="1:15" hidden="1" x14ac:dyDescent="0.3">
      <c r="I1415" s="1" t="s">
        <v>11124</v>
      </c>
      <c r="J1415" s="7"/>
      <c r="K1415" s="7"/>
      <c r="L1415" s="7"/>
      <c r="M1415" s="7"/>
      <c r="N1415" s="7" t="str">
        <f>IF(AND(ISBLANK(A1415),ISBLANK(D1415)),"",IF(AND(A1415&gt;341000,D1415&gt;341000),"EKPC",IF(OR(A1415&gt;341000,D1415&gt;341000),"TIE","LGEE")))</f>
        <v/>
      </c>
      <c r="O1415" s="7"/>
    </row>
    <row r="1416" spans="1:15" hidden="1" x14ac:dyDescent="0.3">
      <c r="A1416" s="5">
        <v>324082</v>
      </c>
      <c r="B1416" s="5" t="s">
        <v>3955</v>
      </c>
      <c r="C1416" s="5">
        <v>69</v>
      </c>
      <c r="D1416" s="5">
        <v>324476</v>
      </c>
      <c r="E1416" s="5" t="s">
        <v>3956</v>
      </c>
      <c r="F1416" s="5">
        <v>69</v>
      </c>
      <c r="G1416" s="5">
        <v>1</v>
      </c>
      <c r="H1416" s="5" t="s">
        <v>5568</v>
      </c>
      <c r="I1416" s="1" t="s">
        <v>5569</v>
      </c>
      <c r="J1416" s="13">
        <v>-31.481388092041016</v>
      </c>
      <c r="K1416" s="13">
        <v>31.481388092041016</v>
      </c>
      <c r="L1416" s="13">
        <v>33</v>
      </c>
      <c r="M1416" s="13">
        <v>95.398145733457625</v>
      </c>
      <c r="N1416" s="7" t="str">
        <f>IF(AND(ISBLANK(A1416),ISBLANK(D1416)),"",IF(AND(A1416&gt;341000,D1416&gt;341000),"EKPC",IF(OR(A1416&gt;341000,D1416&gt;341000),"TIE","LGEE")))</f>
        <v>LGEE</v>
      </c>
      <c r="O1416" s="13"/>
    </row>
    <row r="1417" spans="1:15" hidden="1" x14ac:dyDescent="0.3">
      <c r="I1417" s="1" t="s">
        <v>11124</v>
      </c>
      <c r="J1417" s="7"/>
      <c r="K1417" s="7"/>
      <c r="L1417" s="7"/>
      <c r="M1417" s="7"/>
      <c r="N1417" s="7" t="str">
        <f>IF(AND(ISBLANK(A1417),ISBLANK(D1417)),"",IF(AND(A1417&gt;341000,D1417&gt;341000),"EKPC",IF(OR(A1417&gt;341000,D1417&gt;341000),"TIE","LGEE")))</f>
        <v/>
      </c>
      <c r="O1417" s="7"/>
    </row>
    <row r="1418" spans="1:15" hidden="1" x14ac:dyDescent="0.3">
      <c r="A1418" s="1">
        <v>324082</v>
      </c>
      <c r="B1418" s="1" t="s">
        <v>3955</v>
      </c>
      <c r="C1418" s="1">
        <v>69</v>
      </c>
      <c r="D1418" s="1">
        <v>324476</v>
      </c>
      <c r="E1418" s="1" t="s">
        <v>3956</v>
      </c>
      <c r="F1418" s="1">
        <v>69</v>
      </c>
      <c r="G1418" s="1">
        <v>1</v>
      </c>
      <c r="H1418" s="1" t="s">
        <v>5570</v>
      </c>
      <c r="I1418" s="1" t="s">
        <v>5571</v>
      </c>
      <c r="J1418" s="7">
        <v>-31.481124877929688</v>
      </c>
      <c r="K1418" s="7">
        <v>31.48112678527832</v>
      </c>
      <c r="L1418" s="7">
        <v>33</v>
      </c>
      <c r="M1418" s="7">
        <v>95.397353894782782</v>
      </c>
      <c r="N1418" s="7" t="str">
        <f>IF(AND(ISBLANK(A1418),ISBLANK(D1418)),"",IF(AND(A1418&gt;341000,D1418&gt;341000),"EKPC",IF(OR(A1418&gt;341000,D1418&gt;341000),"TIE","LGEE")))</f>
        <v>LGEE</v>
      </c>
      <c r="O1418" s="7"/>
    </row>
    <row r="1419" spans="1:15" x14ac:dyDescent="0.3">
      <c r="A1419" s="1">
        <v>342000</v>
      </c>
      <c r="B1419" s="1" t="s">
        <v>3957</v>
      </c>
      <c r="C1419" s="1">
        <v>161</v>
      </c>
      <c r="D1419" s="1">
        <v>342760</v>
      </c>
      <c r="E1419" s="1" t="s">
        <v>3958</v>
      </c>
      <c r="F1419" s="1">
        <v>161</v>
      </c>
      <c r="G1419" s="1">
        <v>1</v>
      </c>
      <c r="H1419" s="1" t="s">
        <v>6302</v>
      </c>
      <c r="I1419" s="1" t="s">
        <v>6302</v>
      </c>
      <c r="J1419" s="7">
        <v>151.91680908203125</v>
      </c>
      <c r="K1419" s="7">
        <v>151.91680908203125</v>
      </c>
      <c r="L1419" s="7">
        <v>153</v>
      </c>
      <c r="M1419" s="7">
        <v>99.292032079758982</v>
      </c>
      <c r="N1419" s="7" t="str">
        <f>IF(AND(ISBLANK(A1419),ISBLANK(D1419)),"",IF(AND(A1419&gt;341000,D1419&gt;341000),"EKPC",IF(OR(A1419&gt;341000,D1419&gt;341000),"TIE","LGEE")))</f>
        <v>EKPC</v>
      </c>
      <c r="O1419" s="7"/>
    </row>
    <row r="1420" spans="1:15" hidden="1" x14ac:dyDescent="0.3">
      <c r="I1420" s="1" t="s">
        <v>11124</v>
      </c>
      <c r="J1420" s="7"/>
      <c r="K1420" s="7"/>
      <c r="L1420" s="7"/>
      <c r="M1420" s="7"/>
      <c r="N1420" s="7" t="str">
        <f>IF(AND(ISBLANK(A1420),ISBLANK(D1420)),"",IF(AND(A1420&gt;341000,D1420&gt;341000),"EKPC",IF(OR(A1420&gt;341000,D1420&gt;341000),"TIE","LGEE")))</f>
        <v/>
      </c>
      <c r="O1420" s="7"/>
    </row>
    <row r="1421" spans="1:15" hidden="1" x14ac:dyDescent="0.3">
      <c r="A1421" s="5">
        <v>324082</v>
      </c>
      <c r="B1421" s="5" t="s">
        <v>3955</v>
      </c>
      <c r="C1421" s="5">
        <v>69</v>
      </c>
      <c r="D1421" s="5">
        <v>324476</v>
      </c>
      <c r="E1421" s="5" t="s">
        <v>3956</v>
      </c>
      <c r="F1421" s="5">
        <v>69</v>
      </c>
      <c r="G1421" s="5">
        <v>1</v>
      </c>
      <c r="H1421" s="5" t="s">
        <v>5572</v>
      </c>
      <c r="I1421" s="1" t="s">
        <v>5573</v>
      </c>
      <c r="J1421" s="13">
        <v>-31.481546401977539</v>
      </c>
      <c r="K1421" s="13">
        <v>31.481546401977539</v>
      </c>
      <c r="L1421" s="13">
        <v>33</v>
      </c>
      <c r="M1421" s="13">
        <v>95.398625460538</v>
      </c>
      <c r="N1421" s="7" t="str">
        <f>IF(AND(ISBLANK(A1421),ISBLANK(D1421)),"",IF(AND(A1421&gt;341000,D1421&gt;341000),"EKPC",IF(OR(A1421&gt;341000,D1421&gt;341000),"TIE","LGEE")))</f>
        <v>LGEE</v>
      </c>
      <c r="O1421" s="13"/>
    </row>
    <row r="1422" spans="1:15" hidden="1" x14ac:dyDescent="0.3">
      <c r="I1422" s="1" t="s">
        <v>11124</v>
      </c>
      <c r="J1422" s="7"/>
      <c r="K1422" s="7"/>
      <c r="L1422" s="7"/>
      <c r="M1422" s="7"/>
      <c r="N1422" s="7" t="str">
        <f>IF(AND(ISBLANK(A1422),ISBLANK(D1422)),"",IF(AND(A1422&gt;341000,D1422&gt;341000),"EKPC",IF(OR(A1422&gt;341000,D1422&gt;341000),"TIE","LGEE")))</f>
        <v/>
      </c>
      <c r="O1422" s="7"/>
    </row>
    <row r="1423" spans="1:15" hidden="1" x14ac:dyDescent="0.3">
      <c r="A1423" s="1">
        <v>324082</v>
      </c>
      <c r="B1423" s="1" t="s">
        <v>3955</v>
      </c>
      <c r="C1423" s="1">
        <v>69</v>
      </c>
      <c r="D1423" s="1">
        <v>324476</v>
      </c>
      <c r="E1423" s="1" t="s">
        <v>3956</v>
      </c>
      <c r="F1423" s="1">
        <v>69</v>
      </c>
      <c r="G1423" s="1">
        <v>1</v>
      </c>
      <c r="H1423" s="1" t="s">
        <v>5574</v>
      </c>
      <c r="I1423" s="1" t="s">
        <v>5575</v>
      </c>
      <c r="J1423" s="7">
        <v>-31.481418609619141</v>
      </c>
      <c r="K1423" s="7">
        <v>31.481418609619141</v>
      </c>
      <c r="L1423" s="7">
        <v>33</v>
      </c>
      <c r="M1423" s="7">
        <v>95.398238210967094</v>
      </c>
      <c r="N1423" s="7" t="str">
        <f>IF(AND(ISBLANK(A1423),ISBLANK(D1423)),"",IF(AND(A1423&gt;341000,D1423&gt;341000),"EKPC",IF(OR(A1423&gt;341000,D1423&gt;341000),"TIE","LGEE")))</f>
        <v>LGEE</v>
      </c>
      <c r="O1423" s="7"/>
    </row>
    <row r="1424" spans="1:15" x14ac:dyDescent="0.3">
      <c r="A1424" s="5">
        <v>342000</v>
      </c>
      <c r="B1424" s="5" t="s">
        <v>3957</v>
      </c>
      <c r="C1424" s="5">
        <v>161</v>
      </c>
      <c r="D1424" s="5">
        <v>342760</v>
      </c>
      <c r="E1424" s="5" t="s">
        <v>3958</v>
      </c>
      <c r="F1424" s="5">
        <v>161</v>
      </c>
      <c r="G1424" s="5">
        <v>1</v>
      </c>
      <c r="H1424" s="5" t="s">
        <v>9737</v>
      </c>
      <c r="I1424" s="1" t="s">
        <v>9737</v>
      </c>
      <c r="J1424" s="13">
        <v>151.90650939941406</v>
      </c>
      <c r="K1424" s="13">
        <v>151.90650939941406</v>
      </c>
      <c r="L1424" s="13">
        <v>153</v>
      </c>
      <c r="M1424" s="13">
        <v>99.285300261054942</v>
      </c>
      <c r="N1424" s="7" t="str">
        <f>IF(AND(ISBLANK(A1424),ISBLANK(D1424)),"",IF(AND(A1424&gt;341000,D1424&gt;341000),"EKPC",IF(OR(A1424&gt;341000,D1424&gt;341000),"TIE","LGEE")))</f>
        <v>EKPC</v>
      </c>
      <c r="O1424" s="13"/>
    </row>
    <row r="1425" spans="1:15" hidden="1" x14ac:dyDescent="0.3">
      <c r="I1425" s="1" t="s">
        <v>11124</v>
      </c>
      <c r="J1425" s="7"/>
      <c r="K1425" s="7"/>
      <c r="L1425" s="7"/>
      <c r="M1425" s="7"/>
      <c r="N1425" s="7" t="str">
        <f>IF(AND(ISBLANK(A1425),ISBLANK(D1425)),"",IF(AND(A1425&gt;341000,D1425&gt;341000),"EKPC",IF(OR(A1425&gt;341000,D1425&gt;341000),"TIE","LGEE")))</f>
        <v/>
      </c>
      <c r="O1425" s="7"/>
    </row>
    <row r="1426" spans="1:15" hidden="1" x14ac:dyDescent="0.3">
      <c r="A1426" s="5">
        <v>324082</v>
      </c>
      <c r="B1426" s="5" t="s">
        <v>3955</v>
      </c>
      <c r="C1426" s="5">
        <v>69</v>
      </c>
      <c r="D1426" s="5">
        <v>324476</v>
      </c>
      <c r="E1426" s="5" t="s">
        <v>3956</v>
      </c>
      <c r="F1426" s="5">
        <v>69</v>
      </c>
      <c r="G1426" s="5">
        <v>1</v>
      </c>
      <c r="H1426" s="5" t="s">
        <v>5576</v>
      </c>
      <c r="I1426" s="1" t="s">
        <v>5577</v>
      </c>
      <c r="J1426" s="13">
        <v>-31.4814453125</v>
      </c>
      <c r="K1426" s="13">
        <v>31.4814453125</v>
      </c>
      <c r="L1426" s="13">
        <v>33</v>
      </c>
      <c r="M1426" s="13">
        <v>95.398319128787875</v>
      </c>
      <c r="N1426" s="7" t="str">
        <f>IF(AND(ISBLANK(A1426),ISBLANK(D1426)),"",IF(AND(A1426&gt;341000,D1426&gt;341000),"EKPC",IF(OR(A1426&gt;341000,D1426&gt;341000),"TIE","LGEE")))</f>
        <v>LGEE</v>
      </c>
      <c r="O1426" s="13"/>
    </row>
    <row r="1427" spans="1:15" hidden="1" x14ac:dyDescent="0.3">
      <c r="I1427" s="1" t="s">
        <v>11124</v>
      </c>
      <c r="J1427" s="7"/>
      <c r="K1427" s="7"/>
      <c r="L1427" s="7"/>
      <c r="M1427" s="7"/>
      <c r="N1427" s="7" t="str">
        <f>IF(AND(ISBLANK(A1427),ISBLANK(D1427)),"",IF(AND(A1427&gt;341000,D1427&gt;341000),"EKPC",IF(OR(A1427&gt;341000,D1427&gt;341000),"TIE","LGEE")))</f>
        <v/>
      </c>
      <c r="O1427" s="7"/>
    </row>
    <row r="1428" spans="1:15" hidden="1" x14ac:dyDescent="0.3">
      <c r="A1428" s="1">
        <v>324082</v>
      </c>
      <c r="B1428" s="1" t="s">
        <v>3955</v>
      </c>
      <c r="C1428" s="1">
        <v>69</v>
      </c>
      <c r="D1428" s="1">
        <v>324476</v>
      </c>
      <c r="E1428" s="1" t="s">
        <v>3956</v>
      </c>
      <c r="F1428" s="1">
        <v>69</v>
      </c>
      <c r="G1428" s="1">
        <v>1</v>
      </c>
      <c r="H1428" s="1" t="s">
        <v>5578</v>
      </c>
      <c r="I1428" s="1" t="s">
        <v>5579</v>
      </c>
      <c r="J1428" s="7">
        <v>-31.481443405151367</v>
      </c>
      <c r="K1428" s="7">
        <v>31.481441497802734</v>
      </c>
      <c r="L1428" s="7">
        <v>33</v>
      </c>
      <c r="M1428" s="7">
        <v>95.398307569099188</v>
      </c>
      <c r="N1428" s="7" t="str">
        <f>IF(AND(ISBLANK(A1428),ISBLANK(D1428)),"",IF(AND(A1428&gt;341000,D1428&gt;341000),"EKPC",IF(OR(A1428&gt;341000,D1428&gt;341000),"TIE","LGEE")))</f>
        <v>LGEE</v>
      </c>
      <c r="O1428" s="7"/>
    </row>
    <row r="1429" spans="1:15" hidden="1" x14ac:dyDescent="0.3">
      <c r="I1429" s="1" t="s">
        <v>11124</v>
      </c>
      <c r="J1429" s="7"/>
      <c r="K1429" s="7"/>
      <c r="L1429" s="7"/>
      <c r="M1429" s="7"/>
      <c r="N1429" s="7" t="str">
        <f>IF(AND(ISBLANK(A1429),ISBLANK(D1429)),"",IF(AND(A1429&gt;341000,D1429&gt;341000),"EKPC",IF(OR(A1429&gt;341000,D1429&gt;341000),"TIE","LGEE")))</f>
        <v/>
      </c>
      <c r="O1429" s="7"/>
    </row>
    <row r="1430" spans="1:15" hidden="1" x14ac:dyDescent="0.3">
      <c r="A1430" s="5">
        <v>324082</v>
      </c>
      <c r="B1430" s="5" t="s">
        <v>3955</v>
      </c>
      <c r="C1430" s="5">
        <v>69</v>
      </c>
      <c r="D1430" s="5">
        <v>324476</v>
      </c>
      <c r="E1430" s="5" t="s">
        <v>3956</v>
      </c>
      <c r="F1430" s="5">
        <v>69</v>
      </c>
      <c r="G1430" s="5">
        <v>1</v>
      </c>
      <c r="H1430" s="5" t="s">
        <v>5580</v>
      </c>
      <c r="I1430" s="1" t="s">
        <v>5581</v>
      </c>
      <c r="J1430" s="13">
        <v>-31.481437683105469</v>
      </c>
      <c r="K1430" s="13">
        <v>31.481439590454102</v>
      </c>
      <c r="L1430" s="13">
        <v>33</v>
      </c>
      <c r="M1430" s="13">
        <v>95.398301789254859</v>
      </c>
      <c r="N1430" s="7" t="str">
        <f>IF(AND(ISBLANK(A1430),ISBLANK(D1430)),"",IF(AND(A1430&gt;341000,D1430&gt;341000),"EKPC",IF(OR(A1430&gt;341000,D1430&gt;341000),"TIE","LGEE")))</f>
        <v>LGEE</v>
      </c>
      <c r="O1430" s="13"/>
    </row>
    <row r="1431" spans="1:15" hidden="1" x14ac:dyDescent="0.3">
      <c r="I1431" s="1" t="s">
        <v>11124</v>
      </c>
      <c r="J1431" s="7"/>
      <c r="K1431" s="7"/>
      <c r="L1431" s="7"/>
      <c r="M1431" s="7"/>
      <c r="N1431" s="7" t="str">
        <f>IF(AND(ISBLANK(A1431),ISBLANK(D1431)),"",IF(AND(A1431&gt;341000,D1431&gt;341000),"EKPC",IF(OR(A1431&gt;341000,D1431&gt;341000),"TIE","LGEE")))</f>
        <v/>
      </c>
      <c r="O1431" s="7"/>
    </row>
    <row r="1432" spans="1:15" hidden="1" x14ac:dyDescent="0.3">
      <c r="A1432" s="1">
        <v>324082</v>
      </c>
      <c r="B1432" s="1" t="s">
        <v>3955</v>
      </c>
      <c r="C1432" s="1">
        <v>69</v>
      </c>
      <c r="D1432" s="1">
        <v>324476</v>
      </c>
      <c r="E1432" s="1" t="s">
        <v>3956</v>
      </c>
      <c r="F1432" s="1">
        <v>69</v>
      </c>
      <c r="G1432" s="1">
        <v>1</v>
      </c>
      <c r="H1432" s="1" t="s">
        <v>5582</v>
      </c>
      <c r="I1432" s="1" t="s">
        <v>5583</v>
      </c>
      <c r="J1432" s="7">
        <v>-31.481401443481445</v>
      </c>
      <c r="K1432" s="7">
        <v>31.481403350830078</v>
      </c>
      <c r="L1432" s="7">
        <v>33</v>
      </c>
      <c r="M1432" s="7">
        <v>95.398191972212359</v>
      </c>
      <c r="N1432" s="7" t="str">
        <f>IF(AND(ISBLANK(A1432),ISBLANK(D1432)),"",IF(AND(A1432&gt;341000,D1432&gt;341000),"EKPC",IF(OR(A1432&gt;341000,D1432&gt;341000),"TIE","LGEE")))</f>
        <v>LGEE</v>
      </c>
      <c r="O1432" s="7"/>
    </row>
    <row r="1433" spans="1:15" hidden="1" x14ac:dyDescent="0.3">
      <c r="I1433" s="1" t="s">
        <v>11124</v>
      </c>
      <c r="J1433" s="7"/>
      <c r="K1433" s="7"/>
      <c r="L1433" s="7"/>
      <c r="M1433" s="7"/>
      <c r="N1433" s="7" t="str">
        <f>IF(AND(ISBLANK(A1433),ISBLANK(D1433)),"",IF(AND(A1433&gt;341000,D1433&gt;341000),"EKPC",IF(OR(A1433&gt;341000,D1433&gt;341000),"TIE","LGEE")))</f>
        <v/>
      </c>
      <c r="O1433" s="7"/>
    </row>
    <row r="1434" spans="1:15" hidden="1" x14ac:dyDescent="0.3">
      <c r="A1434" s="5">
        <v>324082</v>
      </c>
      <c r="B1434" s="5" t="s">
        <v>3955</v>
      </c>
      <c r="C1434" s="5">
        <v>69</v>
      </c>
      <c r="D1434" s="5">
        <v>324476</v>
      </c>
      <c r="E1434" s="5" t="s">
        <v>3956</v>
      </c>
      <c r="F1434" s="5">
        <v>69</v>
      </c>
      <c r="G1434" s="5">
        <v>1</v>
      </c>
      <c r="H1434" s="5" t="s">
        <v>5584</v>
      </c>
      <c r="I1434" s="1" t="s">
        <v>5585</v>
      </c>
      <c r="J1434" s="13">
        <v>-31.481485366821289</v>
      </c>
      <c r="K1434" s="13">
        <v>31.481487274169922</v>
      </c>
      <c r="L1434" s="13">
        <v>33</v>
      </c>
      <c r="M1434" s="13">
        <v>95.398446285363406</v>
      </c>
      <c r="N1434" s="7" t="str">
        <f>IF(AND(ISBLANK(A1434),ISBLANK(D1434)),"",IF(AND(A1434&gt;341000,D1434&gt;341000),"EKPC",IF(OR(A1434&gt;341000,D1434&gt;341000),"TIE","LGEE")))</f>
        <v>LGEE</v>
      </c>
      <c r="O1434" s="13"/>
    </row>
    <row r="1435" spans="1:15" x14ac:dyDescent="0.3">
      <c r="A1435" s="5">
        <v>342000</v>
      </c>
      <c r="B1435" s="5" t="s">
        <v>3957</v>
      </c>
      <c r="C1435" s="5">
        <v>161</v>
      </c>
      <c r="D1435" s="5">
        <v>342760</v>
      </c>
      <c r="E1435" s="5" t="s">
        <v>3958</v>
      </c>
      <c r="F1435" s="5">
        <v>161</v>
      </c>
      <c r="G1435" s="5">
        <v>1</v>
      </c>
      <c r="H1435" s="5" t="s">
        <v>9925</v>
      </c>
      <c r="I1435" s="1" t="s">
        <v>9925</v>
      </c>
      <c r="J1435" s="13">
        <v>151.55740356445313</v>
      </c>
      <c r="K1435" s="13">
        <v>151.55740356445313</v>
      </c>
      <c r="L1435" s="13">
        <v>153</v>
      </c>
      <c r="M1435" s="13">
        <v>99.057126512714461</v>
      </c>
      <c r="N1435" s="7" t="str">
        <f>IF(AND(ISBLANK(A1435),ISBLANK(D1435)),"",IF(AND(A1435&gt;341000,D1435&gt;341000),"EKPC",IF(OR(A1435&gt;341000,D1435&gt;341000),"TIE","LGEE")))</f>
        <v>EKPC</v>
      </c>
      <c r="O1435" s="13"/>
    </row>
    <row r="1436" spans="1:15" hidden="1" x14ac:dyDescent="0.3">
      <c r="I1436" s="1" t="s">
        <v>11124</v>
      </c>
      <c r="J1436" s="7"/>
      <c r="K1436" s="7"/>
      <c r="L1436" s="7"/>
      <c r="M1436" s="7"/>
      <c r="N1436" s="7" t="str">
        <f>IF(AND(ISBLANK(A1436),ISBLANK(D1436)),"",IF(AND(A1436&gt;341000,D1436&gt;341000),"EKPC",IF(OR(A1436&gt;341000,D1436&gt;341000),"TIE","LGEE")))</f>
        <v/>
      </c>
      <c r="O1436" s="7"/>
    </row>
    <row r="1437" spans="1:15" hidden="1" x14ac:dyDescent="0.3">
      <c r="A1437" s="1">
        <v>324082</v>
      </c>
      <c r="B1437" s="1" t="s">
        <v>3955</v>
      </c>
      <c r="C1437" s="1">
        <v>69</v>
      </c>
      <c r="D1437" s="1">
        <v>324476</v>
      </c>
      <c r="E1437" s="1" t="s">
        <v>3956</v>
      </c>
      <c r="F1437" s="1">
        <v>69</v>
      </c>
      <c r="G1437" s="1">
        <v>1</v>
      </c>
      <c r="H1437" s="1" t="s">
        <v>5586</v>
      </c>
      <c r="I1437" s="1" t="s">
        <v>5587</v>
      </c>
      <c r="J1437" s="7">
        <v>-31.481437683105469</v>
      </c>
      <c r="K1437" s="7">
        <v>31.481439590454102</v>
      </c>
      <c r="L1437" s="7">
        <v>33</v>
      </c>
      <c r="M1437" s="7">
        <v>95.398301789254859</v>
      </c>
      <c r="N1437" s="7" t="str">
        <f>IF(AND(ISBLANK(A1437),ISBLANK(D1437)),"",IF(AND(A1437&gt;341000,D1437&gt;341000),"EKPC",IF(OR(A1437&gt;341000,D1437&gt;341000),"TIE","LGEE")))</f>
        <v>LGEE</v>
      </c>
      <c r="O1437" s="7"/>
    </row>
    <row r="1438" spans="1:15" hidden="1" x14ac:dyDescent="0.3">
      <c r="I1438" s="1" t="s">
        <v>11124</v>
      </c>
      <c r="J1438" s="7"/>
      <c r="K1438" s="7"/>
      <c r="L1438" s="7"/>
      <c r="M1438" s="7"/>
      <c r="N1438" s="7" t="str">
        <f>IF(AND(ISBLANK(A1438),ISBLANK(D1438)),"",IF(AND(A1438&gt;341000,D1438&gt;341000),"EKPC",IF(OR(A1438&gt;341000,D1438&gt;341000),"TIE","LGEE")))</f>
        <v/>
      </c>
      <c r="O1438" s="7"/>
    </row>
    <row r="1439" spans="1:15" hidden="1" x14ac:dyDescent="0.3">
      <c r="A1439" s="5">
        <v>324082</v>
      </c>
      <c r="B1439" s="5" t="s">
        <v>3955</v>
      </c>
      <c r="C1439" s="5">
        <v>69</v>
      </c>
      <c r="D1439" s="5">
        <v>324476</v>
      </c>
      <c r="E1439" s="5" t="s">
        <v>3956</v>
      </c>
      <c r="F1439" s="5">
        <v>69</v>
      </c>
      <c r="G1439" s="5">
        <v>1</v>
      </c>
      <c r="H1439" s="5" t="s">
        <v>5588</v>
      </c>
      <c r="I1439" s="1" t="s">
        <v>5589</v>
      </c>
      <c r="J1439" s="13">
        <v>-31.481437683105469</v>
      </c>
      <c r="K1439" s="13">
        <v>31.481439590454102</v>
      </c>
      <c r="L1439" s="13">
        <v>33</v>
      </c>
      <c r="M1439" s="13">
        <v>95.398301789254859</v>
      </c>
      <c r="N1439" s="7" t="str">
        <f>IF(AND(ISBLANK(A1439),ISBLANK(D1439)),"",IF(AND(A1439&gt;341000,D1439&gt;341000),"EKPC",IF(OR(A1439&gt;341000,D1439&gt;341000),"TIE","LGEE")))</f>
        <v>LGEE</v>
      </c>
      <c r="O1439" s="13"/>
    </row>
    <row r="1440" spans="1:15" hidden="1" x14ac:dyDescent="0.3">
      <c r="I1440" s="1" t="s">
        <v>11124</v>
      </c>
      <c r="J1440" s="7"/>
      <c r="K1440" s="7"/>
      <c r="L1440" s="7"/>
      <c r="M1440" s="7"/>
      <c r="N1440" s="7" t="str">
        <f>IF(AND(ISBLANK(A1440),ISBLANK(D1440)),"",IF(AND(A1440&gt;341000,D1440&gt;341000),"EKPC",IF(OR(A1440&gt;341000,D1440&gt;341000),"TIE","LGEE")))</f>
        <v/>
      </c>
      <c r="O1440" s="7"/>
    </row>
    <row r="1441" spans="1:15" hidden="1" x14ac:dyDescent="0.3">
      <c r="A1441" s="1">
        <v>324082</v>
      </c>
      <c r="B1441" s="1" t="s">
        <v>3955</v>
      </c>
      <c r="C1441" s="1">
        <v>69</v>
      </c>
      <c r="D1441" s="1">
        <v>324476</v>
      </c>
      <c r="E1441" s="1" t="s">
        <v>3956</v>
      </c>
      <c r="F1441" s="1">
        <v>69</v>
      </c>
      <c r="G1441" s="1">
        <v>1</v>
      </c>
      <c r="H1441" s="1" t="s">
        <v>5590</v>
      </c>
      <c r="I1441" s="1" t="s">
        <v>5591</v>
      </c>
      <c r="J1441" s="7">
        <v>-31.481382369995117</v>
      </c>
      <c r="K1441" s="7">
        <v>31.481382369995117</v>
      </c>
      <c r="L1441" s="7">
        <v>33</v>
      </c>
      <c r="M1441" s="7">
        <v>95.398128393924594</v>
      </c>
      <c r="N1441" s="7" t="str">
        <f>IF(AND(ISBLANK(A1441),ISBLANK(D1441)),"",IF(AND(A1441&gt;341000,D1441&gt;341000),"EKPC",IF(OR(A1441&gt;341000,D1441&gt;341000),"TIE","LGEE")))</f>
        <v>LGEE</v>
      </c>
      <c r="O1441" s="7"/>
    </row>
    <row r="1442" spans="1:15" x14ac:dyDescent="0.3">
      <c r="A1442" s="1">
        <v>342000</v>
      </c>
      <c r="B1442" s="1" t="s">
        <v>3957</v>
      </c>
      <c r="C1442" s="1">
        <v>161</v>
      </c>
      <c r="D1442" s="1">
        <v>342760</v>
      </c>
      <c r="E1442" s="1" t="s">
        <v>3958</v>
      </c>
      <c r="F1442" s="1">
        <v>161</v>
      </c>
      <c r="G1442" s="1">
        <v>1</v>
      </c>
      <c r="H1442" s="1" t="s">
        <v>5371</v>
      </c>
      <c r="I1442" s="1" t="s">
        <v>5372</v>
      </c>
      <c r="J1442" s="7">
        <v>151.0272216796875</v>
      </c>
      <c r="K1442" s="7">
        <v>151.0272216796875</v>
      </c>
      <c r="L1442" s="7">
        <v>153</v>
      </c>
      <c r="M1442" s="7">
        <v>98.710602405024517</v>
      </c>
      <c r="N1442" s="7" t="str">
        <f>IF(AND(ISBLANK(A1442),ISBLANK(D1442)),"",IF(AND(A1442&gt;341000,D1442&gt;341000),"EKPC",IF(OR(A1442&gt;341000,D1442&gt;341000),"TIE","LGEE")))</f>
        <v>EKPC</v>
      </c>
      <c r="O1442" s="7"/>
    </row>
    <row r="1443" spans="1:15" hidden="1" x14ac:dyDescent="0.3">
      <c r="I1443" s="1" t="s">
        <v>11124</v>
      </c>
      <c r="J1443" s="7"/>
      <c r="K1443" s="7"/>
      <c r="L1443" s="7"/>
      <c r="M1443" s="7"/>
      <c r="N1443" s="7" t="str">
        <f>IF(AND(ISBLANK(A1443),ISBLANK(D1443)),"",IF(AND(A1443&gt;341000,D1443&gt;341000),"EKPC",IF(OR(A1443&gt;341000,D1443&gt;341000),"TIE","LGEE")))</f>
        <v/>
      </c>
      <c r="O1443" s="7"/>
    </row>
    <row r="1444" spans="1:15" hidden="1" x14ac:dyDescent="0.3">
      <c r="A1444" s="5">
        <v>324082</v>
      </c>
      <c r="B1444" s="5" t="s">
        <v>3955</v>
      </c>
      <c r="C1444" s="5">
        <v>69</v>
      </c>
      <c r="D1444" s="5">
        <v>324476</v>
      </c>
      <c r="E1444" s="5" t="s">
        <v>3956</v>
      </c>
      <c r="F1444" s="5">
        <v>69</v>
      </c>
      <c r="G1444" s="5">
        <v>1</v>
      </c>
      <c r="H1444" s="5" t="s">
        <v>5592</v>
      </c>
      <c r="I1444" s="1" t="s">
        <v>5593</v>
      </c>
      <c r="J1444" s="13">
        <v>-31.481346130371094</v>
      </c>
      <c r="K1444" s="13">
        <v>31.481346130371094</v>
      </c>
      <c r="L1444" s="13">
        <v>33</v>
      </c>
      <c r="M1444" s="13">
        <v>95.398018576882109</v>
      </c>
      <c r="N1444" s="7" t="str">
        <f>IF(AND(ISBLANK(A1444),ISBLANK(D1444)),"",IF(AND(A1444&gt;341000,D1444&gt;341000),"EKPC",IF(OR(A1444&gt;341000,D1444&gt;341000),"TIE","LGEE")))</f>
        <v>LGEE</v>
      </c>
      <c r="O1444" s="13"/>
    </row>
    <row r="1445" spans="1:15" x14ac:dyDescent="0.3">
      <c r="A1445" s="5">
        <v>342000</v>
      </c>
      <c r="B1445" s="5" t="s">
        <v>3957</v>
      </c>
      <c r="C1445" s="5">
        <v>161</v>
      </c>
      <c r="D1445" s="5">
        <v>342760</v>
      </c>
      <c r="E1445" s="5" t="s">
        <v>3958</v>
      </c>
      <c r="F1445" s="5">
        <v>161</v>
      </c>
      <c r="G1445" s="5">
        <v>1</v>
      </c>
      <c r="H1445" s="5" t="s">
        <v>5351</v>
      </c>
      <c r="I1445" s="1" t="s">
        <v>5352</v>
      </c>
      <c r="J1445" s="13">
        <v>150.4326171875</v>
      </c>
      <c r="K1445" s="13">
        <v>150.4326171875</v>
      </c>
      <c r="L1445" s="13">
        <v>153</v>
      </c>
      <c r="M1445" s="13">
        <v>98.321972017973863</v>
      </c>
      <c r="N1445" s="7" t="str">
        <f>IF(AND(ISBLANK(A1445),ISBLANK(D1445)),"",IF(AND(A1445&gt;341000,D1445&gt;341000),"EKPC",IF(OR(A1445&gt;341000,D1445&gt;341000),"TIE","LGEE")))</f>
        <v>EKPC</v>
      </c>
      <c r="O1445" s="13"/>
    </row>
    <row r="1446" spans="1:15" hidden="1" x14ac:dyDescent="0.3">
      <c r="I1446" s="1" t="s">
        <v>11124</v>
      </c>
      <c r="J1446" s="7"/>
      <c r="K1446" s="7"/>
      <c r="L1446" s="7"/>
      <c r="M1446" s="7"/>
      <c r="N1446" s="7" t="str">
        <f>IF(AND(ISBLANK(A1446),ISBLANK(D1446)),"",IF(AND(A1446&gt;341000,D1446&gt;341000),"EKPC",IF(OR(A1446&gt;341000,D1446&gt;341000),"TIE","LGEE")))</f>
        <v/>
      </c>
      <c r="O1446" s="7"/>
    </row>
    <row r="1447" spans="1:15" hidden="1" x14ac:dyDescent="0.3">
      <c r="A1447" s="1">
        <v>324082</v>
      </c>
      <c r="B1447" s="1" t="s">
        <v>3955</v>
      </c>
      <c r="C1447" s="1">
        <v>69</v>
      </c>
      <c r="D1447" s="1">
        <v>324476</v>
      </c>
      <c r="E1447" s="1" t="s">
        <v>3956</v>
      </c>
      <c r="F1447" s="1">
        <v>69</v>
      </c>
      <c r="G1447" s="1">
        <v>1</v>
      </c>
      <c r="H1447" s="1" t="s">
        <v>5594</v>
      </c>
      <c r="I1447" s="1" t="s">
        <v>5595</v>
      </c>
      <c r="J1447" s="7">
        <v>-31.482324600219727</v>
      </c>
      <c r="K1447" s="7">
        <v>31.482324600219727</v>
      </c>
      <c r="L1447" s="7">
        <v>33</v>
      </c>
      <c r="M1447" s="7">
        <v>95.400983637029469</v>
      </c>
      <c r="N1447" s="7" t="str">
        <f>IF(AND(ISBLANK(A1447),ISBLANK(D1447)),"",IF(AND(A1447&gt;341000,D1447&gt;341000),"EKPC",IF(OR(A1447&gt;341000,D1447&gt;341000),"TIE","LGEE")))</f>
        <v>LGEE</v>
      </c>
      <c r="O1447" s="7"/>
    </row>
    <row r="1448" spans="1:15" hidden="1" x14ac:dyDescent="0.3">
      <c r="I1448" s="1" t="s">
        <v>11124</v>
      </c>
      <c r="J1448" s="7"/>
      <c r="K1448" s="7"/>
      <c r="L1448" s="7"/>
      <c r="M1448" s="7"/>
      <c r="N1448" s="7" t="str">
        <f>IF(AND(ISBLANK(A1448),ISBLANK(D1448)),"",IF(AND(A1448&gt;341000,D1448&gt;341000),"EKPC",IF(OR(A1448&gt;341000,D1448&gt;341000),"TIE","LGEE")))</f>
        <v/>
      </c>
      <c r="O1448" s="7"/>
    </row>
    <row r="1449" spans="1:15" hidden="1" x14ac:dyDescent="0.3">
      <c r="A1449" s="5">
        <v>324082</v>
      </c>
      <c r="B1449" s="5" t="s">
        <v>3955</v>
      </c>
      <c r="C1449" s="5">
        <v>69</v>
      </c>
      <c r="D1449" s="5">
        <v>324476</v>
      </c>
      <c r="E1449" s="5" t="s">
        <v>3956</v>
      </c>
      <c r="F1449" s="5">
        <v>69</v>
      </c>
      <c r="G1449" s="5">
        <v>1</v>
      </c>
      <c r="H1449" s="5" t="s">
        <v>5598</v>
      </c>
      <c r="I1449" s="1" t="s">
        <v>5599</v>
      </c>
      <c r="J1449" s="13">
        <v>-31.481399536132813</v>
      </c>
      <c r="K1449" s="13">
        <v>31.481399536132813</v>
      </c>
      <c r="L1449" s="13">
        <v>33</v>
      </c>
      <c r="M1449" s="13">
        <v>95.398180412523672</v>
      </c>
      <c r="N1449" s="7" t="str">
        <f>IF(AND(ISBLANK(A1449),ISBLANK(D1449)),"",IF(AND(A1449&gt;341000,D1449&gt;341000),"EKPC",IF(OR(A1449&gt;341000,D1449&gt;341000),"TIE","LGEE")))</f>
        <v>LGEE</v>
      </c>
      <c r="O1449" s="13"/>
    </row>
    <row r="1450" spans="1:15" hidden="1" x14ac:dyDescent="0.3">
      <c r="I1450" s="1" t="s">
        <v>11124</v>
      </c>
      <c r="J1450" s="7"/>
      <c r="K1450" s="7"/>
      <c r="L1450" s="7"/>
      <c r="M1450" s="7"/>
      <c r="N1450" s="7" t="str">
        <f>IF(AND(ISBLANK(A1450),ISBLANK(D1450)),"",IF(AND(A1450&gt;341000,D1450&gt;341000),"EKPC",IF(OR(A1450&gt;341000,D1450&gt;341000),"TIE","LGEE")))</f>
        <v/>
      </c>
      <c r="O1450" s="7"/>
    </row>
    <row r="1451" spans="1:15" hidden="1" x14ac:dyDescent="0.3">
      <c r="A1451" s="1">
        <v>324082</v>
      </c>
      <c r="B1451" s="1" t="s">
        <v>3955</v>
      </c>
      <c r="C1451" s="1">
        <v>69</v>
      </c>
      <c r="D1451" s="1">
        <v>324476</v>
      </c>
      <c r="E1451" s="1" t="s">
        <v>3956</v>
      </c>
      <c r="F1451" s="1">
        <v>69</v>
      </c>
      <c r="G1451" s="1">
        <v>1</v>
      </c>
      <c r="H1451" s="1" t="s">
        <v>5600</v>
      </c>
      <c r="I1451" s="1" t="s">
        <v>5601</v>
      </c>
      <c r="J1451" s="7">
        <v>-31.480936050415039</v>
      </c>
      <c r="K1451" s="7">
        <v>31.480937957763672</v>
      </c>
      <c r="L1451" s="7">
        <v>33</v>
      </c>
      <c r="M1451" s="7">
        <v>95.396781690192938</v>
      </c>
      <c r="N1451" s="7" t="str">
        <f>IF(AND(ISBLANK(A1451),ISBLANK(D1451)),"",IF(AND(A1451&gt;341000,D1451&gt;341000),"EKPC",IF(OR(A1451&gt;341000,D1451&gt;341000),"TIE","LGEE")))</f>
        <v>LGEE</v>
      </c>
      <c r="O1451" s="7"/>
    </row>
    <row r="1452" spans="1:15" hidden="1" x14ac:dyDescent="0.3">
      <c r="I1452" s="1" t="s">
        <v>11124</v>
      </c>
      <c r="J1452" s="7"/>
      <c r="K1452" s="7"/>
      <c r="L1452" s="7"/>
      <c r="M1452" s="7"/>
      <c r="N1452" s="7" t="str">
        <f>IF(AND(ISBLANK(A1452),ISBLANK(D1452)),"",IF(AND(A1452&gt;341000,D1452&gt;341000),"EKPC",IF(OR(A1452&gt;341000,D1452&gt;341000),"TIE","LGEE")))</f>
        <v/>
      </c>
      <c r="O1452" s="7"/>
    </row>
    <row r="1453" spans="1:15" hidden="1" x14ac:dyDescent="0.3">
      <c r="A1453" s="5">
        <v>324082</v>
      </c>
      <c r="B1453" s="5" t="s">
        <v>3955</v>
      </c>
      <c r="C1453" s="5">
        <v>69</v>
      </c>
      <c r="D1453" s="5">
        <v>324476</v>
      </c>
      <c r="E1453" s="5" t="s">
        <v>3956</v>
      </c>
      <c r="F1453" s="5">
        <v>69</v>
      </c>
      <c r="G1453" s="5">
        <v>1</v>
      </c>
      <c r="H1453" s="5" t="s">
        <v>5602</v>
      </c>
      <c r="I1453" s="1" t="s">
        <v>5603</v>
      </c>
      <c r="J1453" s="13">
        <v>-31.481927871704102</v>
      </c>
      <c r="K1453" s="13">
        <v>31.481927871704102</v>
      </c>
      <c r="L1453" s="13">
        <v>33</v>
      </c>
      <c r="M1453" s="13">
        <v>95.399781429406374</v>
      </c>
      <c r="N1453" s="7" t="str">
        <f>IF(AND(ISBLANK(A1453),ISBLANK(D1453)),"",IF(AND(A1453&gt;341000,D1453&gt;341000),"EKPC",IF(OR(A1453&gt;341000,D1453&gt;341000),"TIE","LGEE")))</f>
        <v>LGEE</v>
      </c>
      <c r="O1453" s="13"/>
    </row>
    <row r="1454" spans="1:15" hidden="1" x14ac:dyDescent="0.3">
      <c r="I1454" s="1" t="s">
        <v>11124</v>
      </c>
      <c r="J1454" s="7"/>
      <c r="K1454" s="7"/>
      <c r="L1454" s="7"/>
      <c r="M1454" s="7"/>
      <c r="N1454" s="7" t="str">
        <f>IF(AND(ISBLANK(A1454),ISBLANK(D1454)),"",IF(AND(A1454&gt;341000,D1454&gt;341000),"EKPC",IF(OR(A1454&gt;341000,D1454&gt;341000),"TIE","LGEE")))</f>
        <v/>
      </c>
      <c r="O1454" s="7"/>
    </row>
    <row r="1455" spans="1:15" hidden="1" x14ac:dyDescent="0.3">
      <c r="A1455" s="1">
        <v>324082</v>
      </c>
      <c r="B1455" s="1" t="s">
        <v>3955</v>
      </c>
      <c r="C1455" s="1">
        <v>69</v>
      </c>
      <c r="D1455" s="1">
        <v>324476</v>
      </c>
      <c r="E1455" s="1" t="s">
        <v>3956</v>
      </c>
      <c r="F1455" s="1">
        <v>69</v>
      </c>
      <c r="G1455" s="1">
        <v>1</v>
      </c>
      <c r="H1455" s="1" t="s">
        <v>5605</v>
      </c>
      <c r="I1455" s="1" t="s">
        <v>5606</v>
      </c>
      <c r="J1455" s="7">
        <v>-31.481723785400391</v>
      </c>
      <c r="K1455" s="7">
        <v>31.481725692749023</v>
      </c>
      <c r="L1455" s="7">
        <v>33</v>
      </c>
      <c r="M1455" s="7">
        <v>95.399168765906126</v>
      </c>
      <c r="N1455" s="7" t="str">
        <f>IF(AND(ISBLANK(A1455),ISBLANK(D1455)),"",IF(AND(A1455&gt;341000,D1455&gt;341000),"EKPC",IF(OR(A1455&gt;341000,D1455&gt;341000),"TIE","LGEE")))</f>
        <v>LGEE</v>
      </c>
      <c r="O1455" s="7"/>
    </row>
    <row r="1456" spans="1:15" hidden="1" x14ac:dyDescent="0.3">
      <c r="I1456" s="1" t="s">
        <v>11124</v>
      </c>
      <c r="J1456" s="7"/>
      <c r="K1456" s="7"/>
      <c r="L1456" s="7"/>
      <c r="M1456" s="7"/>
      <c r="N1456" s="7" t="str">
        <f>IF(AND(ISBLANK(A1456),ISBLANK(D1456)),"",IF(AND(A1456&gt;341000,D1456&gt;341000),"EKPC",IF(OR(A1456&gt;341000,D1456&gt;341000),"TIE","LGEE")))</f>
        <v/>
      </c>
      <c r="O1456" s="7"/>
    </row>
    <row r="1457" spans="1:15" hidden="1" x14ac:dyDescent="0.3">
      <c r="A1457" s="5">
        <v>324082</v>
      </c>
      <c r="B1457" s="5" t="s">
        <v>3955</v>
      </c>
      <c r="C1457" s="5">
        <v>69</v>
      </c>
      <c r="D1457" s="5">
        <v>324476</v>
      </c>
      <c r="E1457" s="5" t="s">
        <v>3956</v>
      </c>
      <c r="F1457" s="5">
        <v>69</v>
      </c>
      <c r="G1457" s="5">
        <v>1</v>
      </c>
      <c r="H1457" s="5" t="s">
        <v>5608</v>
      </c>
      <c r="I1457" s="1" t="s">
        <v>5609</v>
      </c>
      <c r="J1457" s="13">
        <v>-31.481725692749023</v>
      </c>
      <c r="K1457" s="13">
        <v>31.481725692749023</v>
      </c>
      <c r="L1457" s="13">
        <v>33</v>
      </c>
      <c r="M1457" s="13">
        <v>95.399168765906126</v>
      </c>
      <c r="N1457" s="7" t="str">
        <f>IF(AND(ISBLANK(A1457),ISBLANK(D1457)),"",IF(AND(A1457&gt;341000,D1457&gt;341000),"EKPC",IF(OR(A1457&gt;341000,D1457&gt;341000),"TIE","LGEE")))</f>
        <v>LGEE</v>
      </c>
      <c r="O1457" s="13"/>
    </row>
    <row r="1458" spans="1:15" hidden="1" x14ac:dyDescent="0.3">
      <c r="I1458" s="1" t="s">
        <v>11124</v>
      </c>
      <c r="J1458" s="7"/>
      <c r="K1458" s="7"/>
      <c r="L1458" s="7"/>
      <c r="M1458" s="7"/>
      <c r="N1458" s="7" t="str">
        <f>IF(AND(ISBLANK(A1458),ISBLANK(D1458)),"",IF(AND(A1458&gt;341000,D1458&gt;341000),"EKPC",IF(OR(A1458&gt;341000,D1458&gt;341000),"TIE","LGEE")))</f>
        <v/>
      </c>
      <c r="O1458" s="7"/>
    </row>
    <row r="1459" spans="1:15" hidden="1" x14ac:dyDescent="0.3">
      <c r="A1459" s="1">
        <v>324082</v>
      </c>
      <c r="B1459" s="1" t="s">
        <v>3955</v>
      </c>
      <c r="C1459" s="1">
        <v>69</v>
      </c>
      <c r="D1459" s="1">
        <v>324476</v>
      </c>
      <c r="E1459" s="1" t="s">
        <v>3956</v>
      </c>
      <c r="F1459" s="1">
        <v>69</v>
      </c>
      <c r="G1459" s="1">
        <v>1</v>
      </c>
      <c r="H1459" s="1" t="s">
        <v>5611</v>
      </c>
      <c r="I1459" s="1" t="s">
        <v>5612</v>
      </c>
      <c r="J1459" s="7">
        <v>-31.481191635131836</v>
      </c>
      <c r="K1459" s="7">
        <v>31.481191635131836</v>
      </c>
      <c r="L1459" s="7">
        <v>33</v>
      </c>
      <c r="M1459" s="7">
        <v>95.397550409490407</v>
      </c>
      <c r="N1459" s="7" t="str">
        <f>IF(AND(ISBLANK(A1459),ISBLANK(D1459)),"",IF(AND(A1459&gt;341000,D1459&gt;341000),"EKPC",IF(OR(A1459&gt;341000,D1459&gt;341000),"TIE","LGEE")))</f>
        <v>LGEE</v>
      </c>
      <c r="O1459" s="7"/>
    </row>
    <row r="1460" spans="1:15" hidden="1" x14ac:dyDescent="0.3">
      <c r="I1460" s="1" t="s">
        <v>11124</v>
      </c>
      <c r="J1460" s="7"/>
      <c r="K1460" s="7"/>
      <c r="L1460" s="7"/>
      <c r="M1460" s="7"/>
      <c r="N1460" s="7" t="str">
        <f>IF(AND(ISBLANK(A1460),ISBLANK(D1460)),"",IF(AND(A1460&gt;341000,D1460&gt;341000),"EKPC",IF(OR(A1460&gt;341000,D1460&gt;341000),"TIE","LGEE")))</f>
        <v/>
      </c>
      <c r="O1460" s="7"/>
    </row>
    <row r="1461" spans="1:15" hidden="1" x14ac:dyDescent="0.3">
      <c r="A1461" s="5">
        <v>324082</v>
      </c>
      <c r="B1461" s="5" t="s">
        <v>3955</v>
      </c>
      <c r="C1461" s="5">
        <v>69</v>
      </c>
      <c r="D1461" s="5">
        <v>324476</v>
      </c>
      <c r="E1461" s="5" t="s">
        <v>3956</v>
      </c>
      <c r="F1461" s="5">
        <v>69</v>
      </c>
      <c r="G1461" s="5">
        <v>1</v>
      </c>
      <c r="H1461" s="5" t="s">
        <v>5613</v>
      </c>
      <c r="I1461" s="1" t="s">
        <v>5614</v>
      </c>
      <c r="J1461" s="13">
        <v>-31.481437683105469</v>
      </c>
      <c r="K1461" s="13">
        <v>31.481439590454102</v>
      </c>
      <c r="L1461" s="13">
        <v>33</v>
      </c>
      <c r="M1461" s="13">
        <v>95.398301789254859</v>
      </c>
      <c r="N1461" s="7" t="str">
        <f>IF(AND(ISBLANK(A1461),ISBLANK(D1461)),"",IF(AND(A1461&gt;341000,D1461&gt;341000),"EKPC",IF(OR(A1461&gt;341000,D1461&gt;341000),"TIE","LGEE")))</f>
        <v>LGEE</v>
      </c>
      <c r="O1461" s="13"/>
    </row>
    <row r="1462" spans="1:15" hidden="1" x14ac:dyDescent="0.3">
      <c r="I1462" s="1" t="s">
        <v>11124</v>
      </c>
      <c r="J1462" s="7"/>
      <c r="K1462" s="7"/>
      <c r="L1462" s="7"/>
      <c r="M1462" s="7"/>
      <c r="N1462" s="7" t="str">
        <f>IF(AND(ISBLANK(A1462),ISBLANK(D1462)),"",IF(AND(A1462&gt;341000,D1462&gt;341000),"EKPC",IF(OR(A1462&gt;341000,D1462&gt;341000),"TIE","LGEE")))</f>
        <v/>
      </c>
      <c r="O1462" s="7"/>
    </row>
    <row r="1463" spans="1:15" hidden="1" x14ac:dyDescent="0.3">
      <c r="A1463" s="1">
        <v>324082</v>
      </c>
      <c r="B1463" s="1" t="s">
        <v>3955</v>
      </c>
      <c r="C1463" s="1">
        <v>69</v>
      </c>
      <c r="D1463" s="1">
        <v>324476</v>
      </c>
      <c r="E1463" s="1" t="s">
        <v>3956</v>
      </c>
      <c r="F1463" s="1">
        <v>69</v>
      </c>
      <c r="G1463" s="1">
        <v>1</v>
      </c>
      <c r="H1463" s="1" t="s">
        <v>5615</v>
      </c>
      <c r="I1463" s="1" t="s">
        <v>5616</v>
      </c>
      <c r="J1463" s="7">
        <v>-31.48143196105957</v>
      </c>
      <c r="K1463" s="7">
        <v>31.481430053710938</v>
      </c>
      <c r="L1463" s="7">
        <v>33</v>
      </c>
      <c r="M1463" s="7">
        <v>95.398272890033141</v>
      </c>
      <c r="N1463" s="7" t="str">
        <f>IF(AND(ISBLANK(A1463),ISBLANK(D1463)),"",IF(AND(A1463&gt;341000,D1463&gt;341000),"EKPC",IF(OR(A1463&gt;341000,D1463&gt;341000),"TIE","LGEE")))</f>
        <v>LGEE</v>
      </c>
      <c r="O1463" s="7"/>
    </row>
    <row r="1464" spans="1:15" hidden="1" x14ac:dyDescent="0.3">
      <c r="I1464" s="1" t="s">
        <v>11124</v>
      </c>
      <c r="J1464" s="7"/>
      <c r="K1464" s="7"/>
      <c r="L1464" s="7"/>
      <c r="M1464" s="7"/>
      <c r="N1464" s="7" t="str">
        <f>IF(AND(ISBLANK(A1464),ISBLANK(D1464)),"",IF(AND(A1464&gt;341000,D1464&gt;341000),"EKPC",IF(OR(A1464&gt;341000,D1464&gt;341000),"TIE","LGEE")))</f>
        <v/>
      </c>
      <c r="O1464" s="7"/>
    </row>
    <row r="1465" spans="1:15" hidden="1" x14ac:dyDescent="0.3">
      <c r="A1465" s="5">
        <v>324082</v>
      </c>
      <c r="B1465" s="5" t="s">
        <v>3955</v>
      </c>
      <c r="C1465" s="5">
        <v>69</v>
      </c>
      <c r="D1465" s="5">
        <v>324476</v>
      </c>
      <c r="E1465" s="5" t="s">
        <v>3956</v>
      </c>
      <c r="F1465" s="5">
        <v>69</v>
      </c>
      <c r="G1465" s="5">
        <v>1</v>
      </c>
      <c r="H1465" s="5" t="s">
        <v>5617</v>
      </c>
      <c r="I1465" s="1" t="s">
        <v>5617</v>
      </c>
      <c r="J1465" s="13">
        <v>-31.48143196105957</v>
      </c>
      <c r="K1465" s="13">
        <v>31.481433868408203</v>
      </c>
      <c r="L1465" s="13">
        <v>33</v>
      </c>
      <c r="M1465" s="13">
        <v>95.398284449721828</v>
      </c>
      <c r="N1465" s="7" t="str">
        <f>IF(AND(ISBLANK(A1465),ISBLANK(D1465)),"",IF(AND(A1465&gt;341000,D1465&gt;341000),"EKPC",IF(OR(A1465&gt;341000,D1465&gt;341000),"TIE","LGEE")))</f>
        <v>LGEE</v>
      </c>
      <c r="O1465" s="13"/>
    </row>
    <row r="1466" spans="1:15" hidden="1" x14ac:dyDescent="0.3">
      <c r="I1466" s="1" t="s">
        <v>11124</v>
      </c>
      <c r="J1466" s="7"/>
      <c r="K1466" s="7"/>
      <c r="L1466" s="7"/>
      <c r="M1466" s="7"/>
      <c r="N1466" s="7" t="str">
        <f>IF(AND(ISBLANK(A1466),ISBLANK(D1466)),"",IF(AND(A1466&gt;341000,D1466&gt;341000),"EKPC",IF(OR(A1466&gt;341000,D1466&gt;341000),"TIE","LGEE")))</f>
        <v/>
      </c>
      <c r="O1466" s="7"/>
    </row>
    <row r="1467" spans="1:15" hidden="1" x14ac:dyDescent="0.3">
      <c r="A1467" s="1">
        <v>324082</v>
      </c>
      <c r="B1467" s="1" t="s">
        <v>3955</v>
      </c>
      <c r="C1467" s="1">
        <v>69</v>
      </c>
      <c r="D1467" s="1">
        <v>324476</v>
      </c>
      <c r="E1467" s="1" t="s">
        <v>3956</v>
      </c>
      <c r="F1467" s="1">
        <v>69</v>
      </c>
      <c r="G1467" s="1">
        <v>1</v>
      </c>
      <c r="H1467" s="1" t="s">
        <v>5621</v>
      </c>
      <c r="I1467" s="1" t="s">
        <v>5621</v>
      </c>
      <c r="J1467" s="7">
        <v>-31.481437683105469</v>
      </c>
      <c r="K1467" s="7">
        <v>31.481439590454102</v>
      </c>
      <c r="L1467" s="7">
        <v>33</v>
      </c>
      <c r="M1467" s="7">
        <v>95.398301789254859</v>
      </c>
      <c r="N1467" s="7" t="str">
        <f>IF(AND(ISBLANK(A1467),ISBLANK(D1467)),"",IF(AND(A1467&gt;341000,D1467&gt;341000),"EKPC",IF(OR(A1467&gt;341000,D1467&gt;341000),"TIE","LGEE")))</f>
        <v>LGEE</v>
      </c>
      <c r="O1467" s="7"/>
    </row>
    <row r="1468" spans="1:15" hidden="1" x14ac:dyDescent="0.3">
      <c r="I1468" s="1" t="s">
        <v>11124</v>
      </c>
      <c r="J1468" s="7"/>
      <c r="K1468" s="7"/>
      <c r="L1468" s="7"/>
      <c r="M1468" s="7"/>
      <c r="N1468" s="7" t="str">
        <f>IF(AND(ISBLANK(A1468),ISBLANK(D1468)),"",IF(AND(A1468&gt;341000,D1468&gt;341000),"EKPC",IF(OR(A1468&gt;341000,D1468&gt;341000),"TIE","LGEE")))</f>
        <v/>
      </c>
      <c r="O1468" s="7"/>
    </row>
    <row r="1469" spans="1:15" hidden="1" x14ac:dyDescent="0.3">
      <c r="A1469" s="5">
        <v>324082</v>
      </c>
      <c r="B1469" s="5" t="s">
        <v>3955</v>
      </c>
      <c r="C1469" s="5">
        <v>69</v>
      </c>
      <c r="D1469" s="5">
        <v>324476</v>
      </c>
      <c r="E1469" s="5" t="s">
        <v>3956</v>
      </c>
      <c r="F1469" s="5">
        <v>69</v>
      </c>
      <c r="G1469" s="5">
        <v>1</v>
      </c>
      <c r="H1469" s="5" t="s">
        <v>5623</v>
      </c>
      <c r="I1469" s="1" t="s">
        <v>5623</v>
      </c>
      <c r="J1469" s="13">
        <v>-31.4814453125</v>
      </c>
      <c r="K1469" s="13">
        <v>31.4814453125</v>
      </c>
      <c r="L1469" s="13">
        <v>33</v>
      </c>
      <c r="M1469" s="13">
        <v>95.398319128787875</v>
      </c>
      <c r="N1469" s="7" t="str">
        <f>IF(AND(ISBLANK(A1469),ISBLANK(D1469)),"",IF(AND(A1469&gt;341000,D1469&gt;341000),"EKPC",IF(OR(A1469&gt;341000,D1469&gt;341000),"TIE","LGEE")))</f>
        <v>LGEE</v>
      </c>
      <c r="O1469" s="13"/>
    </row>
    <row r="1470" spans="1:15" hidden="1" x14ac:dyDescent="0.3">
      <c r="I1470" s="1" t="s">
        <v>11124</v>
      </c>
      <c r="J1470" s="7"/>
      <c r="K1470" s="7"/>
      <c r="L1470" s="7"/>
      <c r="M1470" s="7"/>
      <c r="N1470" s="7" t="str">
        <f>IF(AND(ISBLANK(A1470),ISBLANK(D1470)),"",IF(AND(A1470&gt;341000,D1470&gt;341000),"EKPC",IF(OR(A1470&gt;341000,D1470&gt;341000),"TIE","LGEE")))</f>
        <v/>
      </c>
      <c r="O1470" s="7"/>
    </row>
    <row r="1471" spans="1:15" hidden="1" x14ac:dyDescent="0.3">
      <c r="A1471" s="1">
        <v>324082</v>
      </c>
      <c r="B1471" s="1" t="s">
        <v>3955</v>
      </c>
      <c r="C1471" s="1">
        <v>69</v>
      </c>
      <c r="D1471" s="1">
        <v>324476</v>
      </c>
      <c r="E1471" s="1" t="s">
        <v>3956</v>
      </c>
      <c r="F1471" s="1">
        <v>69</v>
      </c>
      <c r="G1471" s="1">
        <v>1</v>
      </c>
      <c r="H1471" s="1" t="s">
        <v>5626</v>
      </c>
      <c r="I1471" s="1" t="s">
        <v>5626</v>
      </c>
      <c r="J1471" s="7">
        <v>-31.481441497802734</v>
      </c>
      <c r="K1471" s="7">
        <v>31.481441497802734</v>
      </c>
      <c r="L1471" s="7">
        <v>33</v>
      </c>
      <c r="M1471" s="7">
        <v>95.398307569099188</v>
      </c>
      <c r="N1471" s="7" t="str">
        <f>IF(AND(ISBLANK(A1471),ISBLANK(D1471)),"",IF(AND(A1471&gt;341000,D1471&gt;341000),"EKPC",IF(OR(A1471&gt;341000,D1471&gt;341000),"TIE","LGEE")))</f>
        <v>LGEE</v>
      </c>
      <c r="O1471" s="7"/>
    </row>
    <row r="1472" spans="1:15" hidden="1" x14ac:dyDescent="0.3">
      <c r="I1472" s="1" t="s">
        <v>11124</v>
      </c>
      <c r="J1472" s="7"/>
      <c r="K1472" s="7"/>
      <c r="L1472" s="7"/>
      <c r="M1472" s="7"/>
      <c r="N1472" s="7" t="str">
        <f>IF(AND(ISBLANK(A1472),ISBLANK(D1472)),"",IF(AND(A1472&gt;341000,D1472&gt;341000),"EKPC",IF(OR(A1472&gt;341000,D1472&gt;341000),"TIE","LGEE")))</f>
        <v/>
      </c>
      <c r="O1472" s="7"/>
    </row>
    <row r="1473" spans="1:15" hidden="1" x14ac:dyDescent="0.3">
      <c r="A1473" s="5">
        <v>324082</v>
      </c>
      <c r="B1473" s="5" t="s">
        <v>3955</v>
      </c>
      <c r="C1473" s="5">
        <v>69</v>
      </c>
      <c r="D1473" s="5">
        <v>324476</v>
      </c>
      <c r="E1473" s="5" t="s">
        <v>3956</v>
      </c>
      <c r="F1473" s="5">
        <v>69</v>
      </c>
      <c r="G1473" s="5">
        <v>1</v>
      </c>
      <c r="H1473" s="5" t="s">
        <v>5629</v>
      </c>
      <c r="I1473" s="1" t="s">
        <v>5629</v>
      </c>
      <c r="J1473" s="13">
        <v>-31.481437683105469</v>
      </c>
      <c r="K1473" s="13">
        <v>31.481439590454102</v>
      </c>
      <c r="L1473" s="13">
        <v>33</v>
      </c>
      <c r="M1473" s="13">
        <v>95.398301789254859</v>
      </c>
      <c r="N1473" s="7" t="str">
        <f>IF(AND(ISBLANK(A1473),ISBLANK(D1473)),"",IF(AND(A1473&gt;341000,D1473&gt;341000),"EKPC",IF(OR(A1473&gt;341000,D1473&gt;341000),"TIE","LGEE")))</f>
        <v>LGEE</v>
      </c>
      <c r="O1473" s="13"/>
    </row>
    <row r="1474" spans="1:15" hidden="1" x14ac:dyDescent="0.3">
      <c r="I1474" s="1" t="s">
        <v>11124</v>
      </c>
      <c r="J1474" s="7"/>
      <c r="K1474" s="7"/>
      <c r="L1474" s="7"/>
      <c r="M1474" s="7"/>
      <c r="N1474" s="7" t="str">
        <f>IF(AND(ISBLANK(A1474),ISBLANK(D1474)),"",IF(AND(A1474&gt;341000,D1474&gt;341000),"EKPC",IF(OR(A1474&gt;341000,D1474&gt;341000),"TIE","LGEE")))</f>
        <v/>
      </c>
      <c r="O1474" s="7"/>
    </row>
    <row r="1475" spans="1:15" hidden="1" x14ac:dyDescent="0.3">
      <c r="A1475" s="1">
        <v>324082</v>
      </c>
      <c r="B1475" s="1" t="s">
        <v>3955</v>
      </c>
      <c r="C1475" s="1">
        <v>69</v>
      </c>
      <c r="D1475" s="1">
        <v>324476</v>
      </c>
      <c r="E1475" s="1" t="s">
        <v>3956</v>
      </c>
      <c r="F1475" s="1">
        <v>69</v>
      </c>
      <c r="G1475" s="1">
        <v>1</v>
      </c>
      <c r="H1475" s="1" t="s">
        <v>5632</v>
      </c>
      <c r="I1475" s="1" t="s">
        <v>5632</v>
      </c>
      <c r="J1475" s="7">
        <v>-31.481451034545898</v>
      </c>
      <c r="K1475" s="7">
        <v>31.481451034545898</v>
      </c>
      <c r="L1475" s="7">
        <v>33</v>
      </c>
      <c r="M1475" s="7">
        <v>95.398336468320906</v>
      </c>
      <c r="N1475" s="7" t="str">
        <f>IF(AND(ISBLANK(A1475),ISBLANK(D1475)),"",IF(AND(A1475&gt;341000,D1475&gt;341000),"EKPC",IF(OR(A1475&gt;341000,D1475&gt;341000),"TIE","LGEE")))</f>
        <v>LGEE</v>
      </c>
      <c r="O1475" s="7"/>
    </row>
    <row r="1476" spans="1:15" hidden="1" x14ac:dyDescent="0.3">
      <c r="I1476" s="1" t="s">
        <v>11124</v>
      </c>
      <c r="J1476" s="7"/>
      <c r="K1476" s="7"/>
      <c r="L1476" s="7"/>
      <c r="M1476" s="7"/>
      <c r="N1476" s="7" t="str">
        <f>IF(AND(ISBLANK(A1476),ISBLANK(D1476)),"",IF(AND(A1476&gt;341000,D1476&gt;341000),"EKPC",IF(OR(A1476&gt;341000,D1476&gt;341000),"TIE","LGEE")))</f>
        <v/>
      </c>
      <c r="O1476" s="7"/>
    </row>
    <row r="1477" spans="1:15" hidden="1" x14ac:dyDescent="0.3">
      <c r="A1477" s="5">
        <v>324082</v>
      </c>
      <c r="B1477" s="5" t="s">
        <v>3955</v>
      </c>
      <c r="C1477" s="5">
        <v>69</v>
      </c>
      <c r="D1477" s="5">
        <v>324476</v>
      </c>
      <c r="E1477" s="5" t="s">
        <v>3956</v>
      </c>
      <c r="F1477" s="5">
        <v>69</v>
      </c>
      <c r="G1477" s="5">
        <v>1</v>
      </c>
      <c r="H1477" s="5" t="s">
        <v>5635</v>
      </c>
      <c r="I1477" s="1" t="s">
        <v>5635</v>
      </c>
      <c r="J1477" s="13">
        <v>-31.481451034545898</v>
      </c>
      <c r="K1477" s="13">
        <v>31.481451034545898</v>
      </c>
      <c r="L1477" s="13">
        <v>33</v>
      </c>
      <c r="M1477" s="13">
        <v>95.398336468320906</v>
      </c>
      <c r="N1477" s="7" t="str">
        <f>IF(AND(ISBLANK(A1477),ISBLANK(D1477)),"",IF(AND(A1477&gt;341000,D1477&gt;341000),"EKPC",IF(OR(A1477&gt;341000,D1477&gt;341000),"TIE","LGEE")))</f>
        <v>LGEE</v>
      </c>
      <c r="O1477" s="13"/>
    </row>
    <row r="1478" spans="1:15" hidden="1" x14ac:dyDescent="0.3">
      <c r="I1478" s="1" t="s">
        <v>11124</v>
      </c>
      <c r="J1478" s="7"/>
      <c r="K1478" s="7"/>
      <c r="L1478" s="7"/>
      <c r="M1478" s="7"/>
      <c r="N1478" s="7" t="str">
        <f>IF(AND(ISBLANK(A1478),ISBLANK(D1478)),"",IF(AND(A1478&gt;341000,D1478&gt;341000),"EKPC",IF(OR(A1478&gt;341000,D1478&gt;341000),"TIE","LGEE")))</f>
        <v/>
      </c>
      <c r="O1478" s="7"/>
    </row>
    <row r="1479" spans="1:15" hidden="1" x14ac:dyDescent="0.3">
      <c r="A1479" s="1">
        <v>324082</v>
      </c>
      <c r="B1479" s="1" t="s">
        <v>3955</v>
      </c>
      <c r="C1479" s="1">
        <v>69</v>
      </c>
      <c r="D1479" s="1">
        <v>324476</v>
      </c>
      <c r="E1479" s="1" t="s">
        <v>3956</v>
      </c>
      <c r="F1479" s="1">
        <v>69</v>
      </c>
      <c r="G1479" s="1">
        <v>1</v>
      </c>
      <c r="H1479" s="1" t="s">
        <v>5637</v>
      </c>
      <c r="I1479" s="1" t="s">
        <v>5637</v>
      </c>
      <c r="J1479" s="7">
        <v>-31.481298446655273</v>
      </c>
      <c r="K1479" s="7">
        <v>31.481298446655273</v>
      </c>
      <c r="L1479" s="7">
        <v>33</v>
      </c>
      <c r="M1479" s="7">
        <v>95.397874080773562</v>
      </c>
      <c r="N1479" s="7" t="str">
        <f>IF(AND(ISBLANK(A1479),ISBLANK(D1479)),"",IF(AND(A1479&gt;341000,D1479&gt;341000),"EKPC",IF(OR(A1479&gt;341000,D1479&gt;341000),"TIE","LGEE")))</f>
        <v>LGEE</v>
      </c>
      <c r="O1479" s="7"/>
    </row>
    <row r="1480" spans="1:15" hidden="1" x14ac:dyDescent="0.3">
      <c r="I1480" s="1" t="s">
        <v>11124</v>
      </c>
      <c r="J1480" s="7"/>
      <c r="K1480" s="7"/>
      <c r="L1480" s="7"/>
      <c r="M1480" s="7"/>
      <c r="N1480" s="7" t="str">
        <f>IF(AND(ISBLANK(A1480),ISBLANK(D1480)),"",IF(AND(A1480&gt;341000,D1480&gt;341000),"EKPC",IF(OR(A1480&gt;341000,D1480&gt;341000),"TIE","LGEE")))</f>
        <v/>
      </c>
      <c r="O1480" s="7"/>
    </row>
    <row r="1481" spans="1:15" hidden="1" x14ac:dyDescent="0.3">
      <c r="A1481" s="5">
        <v>324082</v>
      </c>
      <c r="B1481" s="5" t="s">
        <v>3955</v>
      </c>
      <c r="C1481" s="5">
        <v>69</v>
      </c>
      <c r="D1481" s="5">
        <v>324476</v>
      </c>
      <c r="E1481" s="5" t="s">
        <v>3956</v>
      </c>
      <c r="F1481" s="5">
        <v>69</v>
      </c>
      <c r="G1481" s="5">
        <v>1</v>
      </c>
      <c r="H1481" s="5" t="s">
        <v>5639</v>
      </c>
      <c r="I1481" s="1" t="s">
        <v>5639</v>
      </c>
      <c r="J1481" s="13">
        <v>-31.48149299621582</v>
      </c>
      <c r="K1481" s="13">
        <v>31.48149299621582</v>
      </c>
      <c r="L1481" s="13">
        <v>33</v>
      </c>
      <c r="M1481" s="13">
        <v>95.398463624896422</v>
      </c>
      <c r="N1481" s="7" t="str">
        <f>IF(AND(ISBLANK(A1481),ISBLANK(D1481)),"",IF(AND(A1481&gt;341000,D1481&gt;341000),"EKPC",IF(OR(A1481&gt;341000,D1481&gt;341000),"TIE","LGEE")))</f>
        <v>LGEE</v>
      </c>
      <c r="O1481" s="13"/>
    </row>
    <row r="1482" spans="1:15" hidden="1" x14ac:dyDescent="0.3">
      <c r="I1482" s="1" t="s">
        <v>11124</v>
      </c>
      <c r="J1482" s="7"/>
      <c r="K1482" s="7"/>
      <c r="L1482" s="7"/>
      <c r="M1482" s="7"/>
      <c r="N1482" s="7" t="str">
        <f>IF(AND(ISBLANK(A1482),ISBLANK(D1482)),"",IF(AND(A1482&gt;341000,D1482&gt;341000),"EKPC",IF(OR(A1482&gt;341000,D1482&gt;341000),"TIE","LGEE")))</f>
        <v/>
      </c>
      <c r="O1482" s="7"/>
    </row>
    <row r="1483" spans="1:15" hidden="1" x14ac:dyDescent="0.3">
      <c r="A1483" s="1">
        <v>324082</v>
      </c>
      <c r="B1483" s="1" t="s">
        <v>3955</v>
      </c>
      <c r="C1483" s="1">
        <v>69</v>
      </c>
      <c r="D1483" s="1">
        <v>324476</v>
      </c>
      <c r="E1483" s="1" t="s">
        <v>3956</v>
      </c>
      <c r="F1483" s="1">
        <v>69</v>
      </c>
      <c r="G1483" s="1">
        <v>1</v>
      </c>
      <c r="H1483" s="1" t="s">
        <v>5641</v>
      </c>
      <c r="I1483" s="1" t="s">
        <v>5641</v>
      </c>
      <c r="J1483" s="7">
        <v>-31.481494903564453</v>
      </c>
      <c r="K1483" s="7">
        <v>31.481494903564453</v>
      </c>
      <c r="L1483" s="7">
        <v>33</v>
      </c>
      <c r="M1483" s="7">
        <v>95.398469404740766</v>
      </c>
      <c r="N1483" s="7" t="str">
        <f>IF(AND(ISBLANK(A1483),ISBLANK(D1483)),"",IF(AND(A1483&gt;341000,D1483&gt;341000),"EKPC",IF(OR(A1483&gt;341000,D1483&gt;341000),"TIE","LGEE")))</f>
        <v>LGEE</v>
      </c>
      <c r="O1483" s="7"/>
    </row>
    <row r="1484" spans="1:15" hidden="1" x14ac:dyDescent="0.3">
      <c r="I1484" s="1" t="s">
        <v>11124</v>
      </c>
      <c r="J1484" s="7"/>
      <c r="K1484" s="7"/>
      <c r="L1484" s="7"/>
      <c r="M1484" s="7"/>
      <c r="N1484" s="7" t="str">
        <f>IF(AND(ISBLANK(A1484),ISBLANK(D1484)),"",IF(AND(A1484&gt;341000,D1484&gt;341000),"EKPC",IF(OR(A1484&gt;341000,D1484&gt;341000),"TIE","LGEE")))</f>
        <v/>
      </c>
      <c r="O1484" s="7"/>
    </row>
    <row r="1485" spans="1:15" hidden="1" x14ac:dyDescent="0.3">
      <c r="A1485" s="5">
        <v>324082</v>
      </c>
      <c r="B1485" s="5" t="s">
        <v>3955</v>
      </c>
      <c r="C1485" s="5">
        <v>69</v>
      </c>
      <c r="D1485" s="5">
        <v>324476</v>
      </c>
      <c r="E1485" s="5" t="s">
        <v>3956</v>
      </c>
      <c r="F1485" s="5">
        <v>69</v>
      </c>
      <c r="G1485" s="5">
        <v>1</v>
      </c>
      <c r="H1485" s="5" t="s">
        <v>5643</v>
      </c>
      <c r="I1485" s="1" t="s">
        <v>5643</v>
      </c>
      <c r="J1485" s="13">
        <v>-31.481473922729492</v>
      </c>
      <c r="K1485" s="13">
        <v>31.481473922729492</v>
      </c>
      <c r="L1485" s="13">
        <v>33</v>
      </c>
      <c r="M1485" s="13">
        <v>95.398405826453001</v>
      </c>
      <c r="N1485" s="7" t="str">
        <f>IF(AND(ISBLANK(A1485),ISBLANK(D1485)),"",IF(AND(A1485&gt;341000,D1485&gt;341000),"EKPC",IF(OR(A1485&gt;341000,D1485&gt;341000),"TIE","LGEE")))</f>
        <v>LGEE</v>
      </c>
      <c r="O1485" s="13"/>
    </row>
    <row r="1486" spans="1:15" hidden="1" x14ac:dyDescent="0.3">
      <c r="I1486" s="1" t="s">
        <v>11124</v>
      </c>
      <c r="J1486" s="7"/>
      <c r="K1486" s="7"/>
      <c r="L1486" s="7"/>
      <c r="M1486" s="7"/>
      <c r="N1486" s="7" t="str">
        <f>IF(AND(ISBLANK(A1486),ISBLANK(D1486)),"",IF(AND(A1486&gt;341000,D1486&gt;341000),"EKPC",IF(OR(A1486&gt;341000,D1486&gt;341000),"TIE","LGEE")))</f>
        <v/>
      </c>
      <c r="O1486" s="7"/>
    </row>
    <row r="1487" spans="1:15" hidden="1" x14ac:dyDescent="0.3">
      <c r="A1487" s="1">
        <v>324082</v>
      </c>
      <c r="B1487" s="1" t="s">
        <v>3955</v>
      </c>
      <c r="C1487" s="1">
        <v>69</v>
      </c>
      <c r="D1487" s="1">
        <v>324476</v>
      </c>
      <c r="E1487" s="1" t="s">
        <v>3956</v>
      </c>
      <c r="F1487" s="1">
        <v>69</v>
      </c>
      <c r="G1487" s="1">
        <v>1</v>
      </c>
      <c r="H1487" s="1" t="s">
        <v>5645</v>
      </c>
      <c r="I1487" s="1" t="s">
        <v>5645</v>
      </c>
      <c r="J1487" s="7">
        <v>-31.481874465942383</v>
      </c>
      <c r="K1487" s="7">
        <v>31.481874465942383</v>
      </c>
      <c r="L1487" s="7">
        <v>33</v>
      </c>
      <c r="M1487" s="7">
        <v>95.399619593764797</v>
      </c>
      <c r="N1487" s="7" t="str">
        <f>IF(AND(ISBLANK(A1487),ISBLANK(D1487)),"",IF(AND(A1487&gt;341000,D1487&gt;341000),"EKPC",IF(OR(A1487&gt;341000,D1487&gt;341000),"TIE","LGEE")))</f>
        <v>LGEE</v>
      </c>
      <c r="O1487" s="7"/>
    </row>
    <row r="1488" spans="1:15" hidden="1" x14ac:dyDescent="0.3">
      <c r="I1488" s="1" t="s">
        <v>11124</v>
      </c>
      <c r="J1488" s="7"/>
      <c r="K1488" s="7"/>
      <c r="L1488" s="7"/>
      <c r="M1488" s="7"/>
      <c r="N1488" s="7" t="str">
        <f>IF(AND(ISBLANK(A1488),ISBLANK(D1488)),"",IF(AND(A1488&gt;341000,D1488&gt;341000),"EKPC",IF(OR(A1488&gt;341000,D1488&gt;341000),"TIE","LGEE")))</f>
        <v/>
      </c>
      <c r="O1488" s="7"/>
    </row>
    <row r="1489" spans="1:15" hidden="1" x14ac:dyDescent="0.3">
      <c r="A1489" s="5">
        <v>324082</v>
      </c>
      <c r="B1489" s="5" t="s">
        <v>3955</v>
      </c>
      <c r="C1489" s="5">
        <v>69</v>
      </c>
      <c r="D1489" s="5">
        <v>324476</v>
      </c>
      <c r="E1489" s="5" t="s">
        <v>3956</v>
      </c>
      <c r="F1489" s="5">
        <v>69</v>
      </c>
      <c r="G1489" s="5">
        <v>1</v>
      </c>
      <c r="H1489" s="5" t="s">
        <v>5649</v>
      </c>
      <c r="I1489" s="1" t="s">
        <v>5649</v>
      </c>
      <c r="J1489" s="13">
        <v>-31.48145866394043</v>
      </c>
      <c r="K1489" s="13">
        <v>31.481460571289063</v>
      </c>
      <c r="L1489" s="13">
        <v>33</v>
      </c>
      <c r="M1489" s="13">
        <v>95.39836536754261</v>
      </c>
      <c r="N1489" s="7" t="str">
        <f>IF(AND(ISBLANK(A1489),ISBLANK(D1489)),"",IF(AND(A1489&gt;341000,D1489&gt;341000),"EKPC",IF(OR(A1489&gt;341000,D1489&gt;341000),"TIE","LGEE")))</f>
        <v>LGEE</v>
      </c>
      <c r="O1489" s="13"/>
    </row>
    <row r="1490" spans="1:15" hidden="1" x14ac:dyDescent="0.3">
      <c r="I1490" s="1" t="s">
        <v>11124</v>
      </c>
      <c r="J1490" s="7"/>
      <c r="K1490" s="7"/>
      <c r="L1490" s="7"/>
      <c r="M1490" s="7"/>
      <c r="N1490" s="7" t="str">
        <f>IF(AND(ISBLANK(A1490),ISBLANK(D1490)),"",IF(AND(A1490&gt;341000,D1490&gt;341000),"EKPC",IF(OR(A1490&gt;341000,D1490&gt;341000),"TIE","LGEE")))</f>
        <v/>
      </c>
      <c r="O1490" s="7"/>
    </row>
    <row r="1491" spans="1:15" hidden="1" x14ac:dyDescent="0.3">
      <c r="A1491" s="1">
        <v>324082</v>
      </c>
      <c r="B1491" s="1" t="s">
        <v>3955</v>
      </c>
      <c r="C1491" s="1">
        <v>69</v>
      </c>
      <c r="D1491" s="1">
        <v>324476</v>
      </c>
      <c r="E1491" s="1" t="s">
        <v>3956</v>
      </c>
      <c r="F1491" s="1">
        <v>69</v>
      </c>
      <c r="G1491" s="1">
        <v>1</v>
      </c>
      <c r="H1491" s="1" t="s">
        <v>5651</v>
      </c>
      <c r="I1491" s="1" t="s">
        <v>5651</v>
      </c>
      <c r="J1491" s="7">
        <v>-31.481437683105469</v>
      </c>
      <c r="K1491" s="7">
        <v>31.481439590454102</v>
      </c>
      <c r="L1491" s="7">
        <v>33</v>
      </c>
      <c r="M1491" s="7">
        <v>95.398301789254859</v>
      </c>
      <c r="N1491" s="7" t="str">
        <f>IF(AND(ISBLANK(A1491),ISBLANK(D1491)),"",IF(AND(A1491&gt;341000,D1491&gt;341000),"EKPC",IF(OR(A1491&gt;341000,D1491&gt;341000),"TIE","LGEE")))</f>
        <v>LGEE</v>
      </c>
      <c r="O1491" s="7"/>
    </row>
    <row r="1492" spans="1:15" hidden="1" x14ac:dyDescent="0.3">
      <c r="I1492" s="1" t="s">
        <v>11124</v>
      </c>
      <c r="J1492" s="7"/>
      <c r="K1492" s="7"/>
      <c r="L1492" s="7"/>
      <c r="M1492" s="7"/>
      <c r="N1492" s="7" t="str">
        <f>IF(AND(ISBLANK(A1492),ISBLANK(D1492)),"",IF(AND(A1492&gt;341000,D1492&gt;341000),"EKPC",IF(OR(A1492&gt;341000,D1492&gt;341000),"TIE","LGEE")))</f>
        <v/>
      </c>
      <c r="O1492" s="7"/>
    </row>
    <row r="1493" spans="1:15" hidden="1" x14ac:dyDescent="0.3">
      <c r="A1493" s="5">
        <v>324082</v>
      </c>
      <c r="B1493" s="5" t="s">
        <v>3955</v>
      </c>
      <c r="C1493" s="5">
        <v>69</v>
      </c>
      <c r="D1493" s="5">
        <v>324476</v>
      </c>
      <c r="E1493" s="5" t="s">
        <v>3956</v>
      </c>
      <c r="F1493" s="5">
        <v>69</v>
      </c>
      <c r="G1493" s="5">
        <v>1</v>
      </c>
      <c r="H1493" s="5" t="s">
        <v>5654</v>
      </c>
      <c r="I1493" s="1" t="s">
        <v>5654</v>
      </c>
      <c r="J1493" s="13">
        <v>-31.48106575012207</v>
      </c>
      <c r="K1493" s="13">
        <v>31.48106575012207</v>
      </c>
      <c r="L1493" s="13">
        <v>33</v>
      </c>
      <c r="M1493" s="13">
        <v>95.397168939763844</v>
      </c>
      <c r="N1493" s="7" t="str">
        <f>IF(AND(ISBLANK(A1493),ISBLANK(D1493)),"",IF(AND(A1493&gt;341000,D1493&gt;341000),"EKPC",IF(OR(A1493&gt;341000,D1493&gt;341000),"TIE","LGEE")))</f>
        <v>LGEE</v>
      </c>
      <c r="O1493" s="13"/>
    </row>
    <row r="1494" spans="1:15" hidden="1" x14ac:dyDescent="0.3">
      <c r="I1494" s="1" t="s">
        <v>11124</v>
      </c>
      <c r="J1494" s="7"/>
      <c r="K1494" s="7"/>
      <c r="L1494" s="7"/>
      <c r="M1494" s="7"/>
      <c r="N1494" s="7" t="str">
        <f>IF(AND(ISBLANK(A1494),ISBLANK(D1494)),"",IF(AND(A1494&gt;341000,D1494&gt;341000),"EKPC",IF(OR(A1494&gt;341000,D1494&gt;341000),"TIE","LGEE")))</f>
        <v/>
      </c>
      <c r="O1494" s="7"/>
    </row>
    <row r="1495" spans="1:15" hidden="1" x14ac:dyDescent="0.3">
      <c r="A1495" s="1">
        <v>324082</v>
      </c>
      <c r="B1495" s="1" t="s">
        <v>3955</v>
      </c>
      <c r="C1495" s="1">
        <v>69</v>
      </c>
      <c r="D1495" s="1">
        <v>324476</v>
      </c>
      <c r="E1495" s="1" t="s">
        <v>3956</v>
      </c>
      <c r="F1495" s="1">
        <v>69</v>
      </c>
      <c r="G1495" s="1">
        <v>1</v>
      </c>
      <c r="H1495" s="1" t="s">
        <v>5657</v>
      </c>
      <c r="I1495" s="1" t="s">
        <v>5657</v>
      </c>
      <c r="J1495" s="7">
        <v>-31.481088638305664</v>
      </c>
      <c r="K1495" s="7">
        <v>31.481090545654297</v>
      </c>
      <c r="L1495" s="7">
        <v>33</v>
      </c>
      <c r="M1495" s="7">
        <v>95.397244077740297</v>
      </c>
      <c r="N1495" s="7" t="str">
        <f>IF(AND(ISBLANK(A1495),ISBLANK(D1495)),"",IF(AND(A1495&gt;341000,D1495&gt;341000),"EKPC",IF(OR(A1495&gt;341000,D1495&gt;341000),"TIE","LGEE")))</f>
        <v>LGEE</v>
      </c>
      <c r="O1495" s="7"/>
    </row>
    <row r="1496" spans="1:15" hidden="1" x14ac:dyDescent="0.3">
      <c r="I1496" s="1" t="s">
        <v>11124</v>
      </c>
      <c r="J1496" s="7"/>
      <c r="K1496" s="7"/>
      <c r="L1496" s="7"/>
      <c r="M1496" s="7"/>
      <c r="N1496" s="7" t="str">
        <f>IF(AND(ISBLANK(A1496),ISBLANK(D1496)),"",IF(AND(A1496&gt;341000,D1496&gt;341000),"EKPC",IF(OR(A1496&gt;341000,D1496&gt;341000),"TIE","LGEE")))</f>
        <v/>
      </c>
      <c r="O1496" s="7"/>
    </row>
    <row r="1497" spans="1:15" hidden="1" x14ac:dyDescent="0.3">
      <c r="A1497" s="5">
        <v>324082</v>
      </c>
      <c r="B1497" s="5" t="s">
        <v>3955</v>
      </c>
      <c r="C1497" s="5">
        <v>69</v>
      </c>
      <c r="D1497" s="5">
        <v>324476</v>
      </c>
      <c r="E1497" s="5" t="s">
        <v>3956</v>
      </c>
      <c r="F1497" s="5">
        <v>69</v>
      </c>
      <c r="G1497" s="5">
        <v>1</v>
      </c>
      <c r="H1497" s="5" t="s">
        <v>5659</v>
      </c>
      <c r="I1497" s="1" t="s">
        <v>5659</v>
      </c>
      <c r="J1497" s="13">
        <v>-31.48106575012207</v>
      </c>
      <c r="K1497" s="13">
        <v>31.48106575012207</v>
      </c>
      <c r="L1497" s="13">
        <v>33</v>
      </c>
      <c r="M1497" s="13">
        <v>95.397168939763844</v>
      </c>
      <c r="N1497" s="7" t="str">
        <f>IF(AND(ISBLANK(A1497),ISBLANK(D1497)),"",IF(AND(A1497&gt;341000,D1497&gt;341000),"EKPC",IF(OR(A1497&gt;341000,D1497&gt;341000),"TIE","LGEE")))</f>
        <v>LGEE</v>
      </c>
      <c r="O1497" s="13"/>
    </row>
    <row r="1498" spans="1:15" hidden="1" x14ac:dyDescent="0.3">
      <c r="I1498" s="1" t="s">
        <v>11124</v>
      </c>
      <c r="J1498" s="7"/>
      <c r="K1498" s="7"/>
      <c r="L1498" s="7"/>
      <c r="M1498" s="7"/>
      <c r="N1498" s="7" t="str">
        <f>IF(AND(ISBLANK(A1498),ISBLANK(D1498)),"",IF(AND(A1498&gt;341000,D1498&gt;341000),"EKPC",IF(OR(A1498&gt;341000,D1498&gt;341000),"TIE","LGEE")))</f>
        <v/>
      </c>
      <c r="O1498" s="7"/>
    </row>
    <row r="1499" spans="1:15" hidden="1" x14ac:dyDescent="0.3">
      <c r="A1499" s="1">
        <v>324082</v>
      </c>
      <c r="B1499" s="1" t="s">
        <v>3955</v>
      </c>
      <c r="C1499" s="1">
        <v>69</v>
      </c>
      <c r="D1499" s="1">
        <v>324476</v>
      </c>
      <c r="E1499" s="1" t="s">
        <v>3956</v>
      </c>
      <c r="F1499" s="1">
        <v>69</v>
      </c>
      <c r="G1499" s="1">
        <v>1</v>
      </c>
      <c r="H1499" s="1" t="s">
        <v>5662</v>
      </c>
      <c r="I1499" s="1" t="s">
        <v>5662</v>
      </c>
      <c r="J1499" s="7">
        <v>-31.482723236083984</v>
      </c>
      <c r="K1499" s="7">
        <v>31.482723236083984</v>
      </c>
      <c r="L1499" s="7">
        <v>33</v>
      </c>
      <c r="M1499" s="7">
        <v>95.402191624496922</v>
      </c>
      <c r="N1499" s="7" t="str">
        <f>IF(AND(ISBLANK(A1499),ISBLANK(D1499)),"",IF(AND(A1499&gt;341000,D1499&gt;341000),"EKPC",IF(OR(A1499&gt;341000,D1499&gt;341000),"TIE","LGEE")))</f>
        <v>LGEE</v>
      </c>
      <c r="O1499" s="7"/>
    </row>
    <row r="1500" spans="1:15" hidden="1" x14ac:dyDescent="0.3">
      <c r="I1500" s="1" t="s">
        <v>11124</v>
      </c>
      <c r="J1500" s="7"/>
      <c r="K1500" s="7"/>
      <c r="L1500" s="7"/>
      <c r="M1500" s="7"/>
      <c r="N1500" s="7" t="str">
        <f>IF(AND(ISBLANK(A1500),ISBLANK(D1500)),"",IF(AND(A1500&gt;341000,D1500&gt;341000),"EKPC",IF(OR(A1500&gt;341000,D1500&gt;341000),"TIE","LGEE")))</f>
        <v/>
      </c>
      <c r="O1500" s="7"/>
    </row>
    <row r="1501" spans="1:15" hidden="1" x14ac:dyDescent="0.3">
      <c r="A1501" s="5">
        <v>324082</v>
      </c>
      <c r="B1501" s="5" t="s">
        <v>3955</v>
      </c>
      <c r="C1501" s="5">
        <v>69</v>
      </c>
      <c r="D1501" s="5">
        <v>324476</v>
      </c>
      <c r="E1501" s="5" t="s">
        <v>3956</v>
      </c>
      <c r="F1501" s="5">
        <v>69</v>
      </c>
      <c r="G1501" s="5">
        <v>1</v>
      </c>
      <c r="H1501" s="5" t="s">
        <v>5666</v>
      </c>
      <c r="I1501" s="1" t="s">
        <v>5666</v>
      </c>
      <c r="J1501" s="13">
        <v>-31.481422424316406</v>
      </c>
      <c r="K1501" s="13">
        <v>31.481424331665039</v>
      </c>
      <c r="L1501" s="13">
        <v>33</v>
      </c>
      <c r="M1501" s="13">
        <v>95.398255550500124</v>
      </c>
      <c r="N1501" s="7" t="str">
        <f>IF(AND(ISBLANK(A1501),ISBLANK(D1501)),"",IF(AND(A1501&gt;341000,D1501&gt;341000),"EKPC",IF(OR(A1501&gt;341000,D1501&gt;341000),"TIE","LGEE")))</f>
        <v>LGEE</v>
      </c>
      <c r="O1501" s="13"/>
    </row>
    <row r="1502" spans="1:15" hidden="1" x14ac:dyDescent="0.3">
      <c r="I1502" s="1" t="s">
        <v>11124</v>
      </c>
      <c r="J1502" s="7"/>
      <c r="K1502" s="7"/>
      <c r="L1502" s="7"/>
      <c r="M1502" s="7"/>
      <c r="N1502" s="7" t="str">
        <f>IF(AND(ISBLANK(A1502),ISBLANK(D1502)),"",IF(AND(A1502&gt;341000,D1502&gt;341000),"EKPC",IF(OR(A1502&gt;341000,D1502&gt;341000),"TIE","LGEE")))</f>
        <v/>
      </c>
      <c r="O1502" s="7"/>
    </row>
    <row r="1503" spans="1:15" hidden="1" x14ac:dyDescent="0.3">
      <c r="A1503" s="1">
        <v>324082</v>
      </c>
      <c r="B1503" s="1" t="s">
        <v>3955</v>
      </c>
      <c r="C1503" s="1">
        <v>69</v>
      </c>
      <c r="D1503" s="1">
        <v>324476</v>
      </c>
      <c r="E1503" s="1" t="s">
        <v>3956</v>
      </c>
      <c r="F1503" s="1">
        <v>69</v>
      </c>
      <c r="G1503" s="1">
        <v>1</v>
      </c>
      <c r="H1503" s="1" t="s">
        <v>5669</v>
      </c>
      <c r="I1503" s="1" t="s">
        <v>5669</v>
      </c>
      <c r="J1503" s="7">
        <v>-31.481441497802734</v>
      </c>
      <c r="K1503" s="7">
        <v>31.481441497802734</v>
      </c>
      <c r="L1503" s="7">
        <v>33</v>
      </c>
      <c r="M1503" s="7">
        <v>95.398307569099188</v>
      </c>
      <c r="N1503" s="7" t="str">
        <f>IF(AND(ISBLANK(A1503),ISBLANK(D1503)),"",IF(AND(A1503&gt;341000,D1503&gt;341000),"EKPC",IF(OR(A1503&gt;341000,D1503&gt;341000),"TIE","LGEE")))</f>
        <v>LGEE</v>
      </c>
      <c r="O1503" s="7"/>
    </row>
    <row r="1504" spans="1:15" hidden="1" x14ac:dyDescent="0.3">
      <c r="I1504" s="1" t="s">
        <v>11124</v>
      </c>
      <c r="J1504" s="7"/>
      <c r="K1504" s="7"/>
      <c r="L1504" s="7"/>
      <c r="M1504" s="7"/>
      <c r="N1504" s="7" t="str">
        <f>IF(AND(ISBLANK(A1504),ISBLANK(D1504)),"",IF(AND(A1504&gt;341000,D1504&gt;341000),"EKPC",IF(OR(A1504&gt;341000,D1504&gt;341000),"TIE","LGEE")))</f>
        <v/>
      </c>
      <c r="O1504" s="7"/>
    </row>
    <row r="1505" spans="1:15" hidden="1" x14ac:dyDescent="0.3">
      <c r="A1505" s="5">
        <v>324082</v>
      </c>
      <c r="B1505" s="5" t="s">
        <v>3955</v>
      </c>
      <c r="C1505" s="5">
        <v>69</v>
      </c>
      <c r="D1505" s="5">
        <v>324476</v>
      </c>
      <c r="E1505" s="5" t="s">
        <v>3956</v>
      </c>
      <c r="F1505" s="5">
        <v>69</v>
      </c>
      <c r="G1505" s="5">
        <v>1</v>
      </c>
      <c r="H1505" s="5" t="s">
        <v>5671</v>
      </c>
      <c r="I1505" s="1" t="s">
        <v>5671</v>
      </c>
      <c r="J1505" s="13">
        <v>-31.481424331665039</v>
      </c>
      <c r="K1505" s="13">
        <v>31.481424331665039</v>
      </c>
      <c r="L1505" s="13">
        <v>33</v>
      </c>
      <c r="M1505" s="13">
        <v>95.398255550500124</v>
      </c>
      <c r="N1505" s="7" t="str">
        <f>IF(AND(ISBLANK(A1505),ISBLANK(D1505)),"",IF(AND(A1505&gt;341000,D1505&gt;341000),"EKPC",IF(OR(A1505&gt;341000,D1505&gt;341000),"TIE","LGEE")))</f>
        <v>LGEE</v>
      </c>
      <c r="O1505" s="13"/>
    </row>
    <row r="1506" spans="1:15" hidden="1" x14ac:dyDescent="0.3">
      <c r="I1506" s="1" t="s">
        <v>11124</v>
      </c>
      <c r="J1506" s="7"/>
      <c r="K1506" s="7"/>
      <c r="L1506" s="7"/>
      <c r="M1506" s="7"/>
      <c r="N1506" s="7" t="str">
        <f>IF(AND(ISBLANK(A1506),ISBLANK(D1506)),"",IF(AND(A1506&gt;341000,D1506&gt;341000),"EKPC",IF(OR(A1506&gt;341000,D1506&gt;341000),"TIE","LGEE")))</f>
        <v/>
      </c>
      <c r="O1506" s="7"/>
    </row>
    <row r="1507" spans="1:15" hidden="1" x14ac:dyDescent="0.3">
      <c r="A1507" s="1">
        <v>324082</v>
      </c>
      <c r="B1507" s="1" t="s">
        <v>3955</v>
      </c>
      <c r="C1507" s="1">
        <v>69</v>
      </c>
      <c r="D1507" s="1">
        <v>324476</v>
      </c>
      <c r="E1507" s="1" t="s">
        <v>3956</v>
      </c>
      <c r="F1507" s="1">
        <v>69</v>
      </c>
      <c r="G1507" s="1">
        <v>1</v>
      </c>
      <c r="H1507" s="1" t="s">
        <v>5676</v>
      </c>
      <c r="I1507" s="1" t="s">
        <v>5676</v>
      </c>
      <c r="J1507" s="7">
        <v>-31.481523513793945</v>
      </c>
      <c r="K1507" s="7">
        <v>31.481521606445313</v>
      </c>
      <c r="L1507" s="7">
        <v>33</v>
      </c>
      <c r="M1507" s="7">
        <v>95.398550322561547</v>
      </c>
      <c r="N1507" s="7" t="str">
        <f>IF(AND(ISBLANK(A1507),ISBLANK(D1507)),"",IF(AND(A1507&gt;341000,D1507&gt;341000),"EKPC",IF(OR(A1507&gt;341000,D1507&gt;341000),"TIE","LGEE")))</f>
        <v>LGEE</v>
      </c>
      <c r="O1507" s="7"/>
    </row>
    <row r="1508" spans="1:15" hidden="1" x14ac:dyDescent="0.3">
      <c r="I1508" s="1" t="s">
        <v>11124</v>
      </c>
      <c r="J1508" s="7"/>
      <c r="K1508" s="7"/>
      <c r="L1508" s="7"/>
      <c r="M1508" s="7"/>
      <c r="N1508" s="7" t="str">
        <f>IF(AND(ISBLANK(A1508),ISBLANK(D1508)),"",IF(AND(A1508&gt;341000,D1508&gt;341000),"EKPC",IF(OR(A1508&gt;341000,D1508&gt;341000),"TIE","LGEE")))</f>
        <v/>
      </c>
      <c r="O1508" s="7"/>
    </row>
    <row r="1509" spans="1:15" hidden="1" x14ac:dyDescent="0.3">
      <c r="A1509" s="5">
        <v>324082</v>
      </c>
      <c r="B1509" s="5" t="s">
        <v>3955</v>
      </c>
      <c r="C1509" s="5">
        <v>69</v>
      </c>
      <c r="D1509" s="5">
        <v>324476</v>
      </c>
      <c r="E1509" s="5" t="s">
        <v>3956</v>
      </c>
      <c r="F1509" s="5">
        <v>69</v>
      </c>
      <c r="G1509" s="5">
        <v>1</v>
      </c>
      <c r="H1509" s="5" t="s">
        <v>5679</v>
      </c>
      <c r="I1509" s="1" t="s">
        <v>5679</v>
      </c>
      <c r="J1509" s="13">
        <v>-31.481527328491211</v>
      </c>
      <c r="K1509" s="13">
        <v>31.481525421142578</v>
      </c>
      <c r="L1509" s="13">
        <v>33</v>
      </c>
      <c r="M1509" s="13">
        <v>95.398561882250235</v>
      </c>
      <c r="N1509" s="7" t="str">
        <f>IF(AND(ISBLANK(A1509),ISBLANK(D1509)),"",IF(AND(A1509&gt;341000,D1509&gt;341000),"EKPC",IF(OR(A1509&gt;341000,D1509&gt;341000),"TIE","LGEE")))</f>
        <v>LGEE</v>
      </c>
      <c r="O1509" s="13"/>
    </row>
    <row r="1510" spans="1:15" hidden="1" x14ac:dyDescent="0.3">
      <c r="I1510" s="1" t="s">
        <v>11124</v>
      </c>
      <c r="J1510" s="7"/>
      <c r="K1510" s="7"/>
      <c r="L1510" s="7"/>
      <c r="M1510" s="7"/>
      <c r="N1510" s="7" t="str">
        <f>IF(AND(ISBLANK(A1510),ISBLANK(D1510)),"",IF(AND(A1510&gt;341000,D1510&gt;341000),"EKPC",IF(OR(A1510&gt;341000,D1510&gt;341000),"TIE","LGEE")))</f>
        <v/>
      </c>
      <c r="O1510" s="7"/>
    </row>
    <row r="1511" spans="1:15" hidden="1" x14ac:dyDescent="0.3">
      <c r="A1511" s="1">
        <v>324082</v>
      </c>
      <c r="B1511" s="1" t="s">
        <v>3955</v>
      </c>
      <c r="C1511" s="1">
        <v>69</v>
      </c>
      <c r="D1511" s="1">
        <v>324476</v>
      </c>
      <c r="E1511" s="1" t="s">
        <v>3956</v>
      </c>
      <c r="F1511" s="1">
        <v>69</v>
      </c>
      <c r="G1511" s="1">
        <v>1</v>
      </c>
      <c r="H1511" s="1" t="s">
        <v>5681</v>
      </c>
      <c r="I1511" s="1" t="s">
        <v>5681</v>
      </c>
      <c r="J1511" s="7">
        <v>-31.481430053710938</v>
      </c>
      <c r="K1511" s="7">
        <v>31.481430053710938</v>
      </c>
      <c r="L1511" s="7">
        <v>33</v>
      </c>
      <c r="M1511" s="7">
        <v>95.398272890033141</v>
      </c>
      <c r="N1511" s="7" t="str">
        <f>IF(AND(ISBLANK(A1511),ISBLANK(D1511)),"",IF(AND(A1511&gt;341000,D1511&gt;341000),"EKPC",IF(OR(A1511&gt;341000,D1511&gt;341000),"TIE","LGEE")))</f>
        <v>LGEE</v>
      </c>
      <c r="O1511" s="7"/>
    </row>
    <row r="1512" spans="1:15" hidden="1" x14ac:dyDescent="0.3">
      <c r="I1512" s="1" t="s">
        <v>11124</v>
      </c>
      <c r="J1512" s="7"/>
      <c r="K1512" s="7"/>
      <c r="L1512" s="7"/>
      <c r="M1512" s="7"/>
      <c r="N1512" s="7" t="str">
        <f>IF(AND(ISBLANK(A1512),ISBLANK(D1512)),"",IF(AND(A1512&gt;341000,D1512&gt;341000),"EKPC",IF(OR(A1512&gt;341000,D1512&gt;341000),"TIE","LGEE")))</f>
        <v/>
      </c>
      <c r="O1512" s="7"/>
    </row>
    <row r="1513" spans="1:15" hidden="1" x14ac:dyDescent="0.3">
      <c r="A1513" s="5">
        <v>324082</v>
      </c>
      <c r="B1513" s="5" t="s">
        <v>3955</v>
      </c>
      <c r="C1513" s="5">
        <v>69</v>
      </c>
      <c r="D1513" s="5">
        <v>324476</v>
      </c>
      <c r="E1513" s="5" t="s">
        <v>3956</v>
      </c>
      <c r="F1513" s="5">
        <v>69</v>
      </c>
      <c r="G1513" s="5">
        <v>1</v>
      </c>
      <c r="H1513" s="5" t="s">
        <v>5684</v>
      </c>
      <c r="I1513" s="1" t="s">
        <v>5684</v>
      </c>
      <c r="J1513" s="13">
        <v>-31.481172561645508</v>
      </c>
      <c r="K1513" s="13">
        <v>31.481170654296875</v>
      </c>
      <c r="L1513" s="13">
        <v>33</v>
      </c>
      <c r="M1513" s="13">
        <v>95.397486831202656</v>
      </c>
      <c r="N1513" s="7" t="str">
        <f>IF(AND(ISBLANK(A1513),ISBLANK(D1513)),"",IF(AND(A1513&gt;341000,D1513&gt;341000),"EKPC",IF(OR(A1513&gt;341000,D1513&gt;341000),"TIE","LGEE")))</f>
        <v>LGEE</v>
      </c>
      <c r="O1513" s="13"/>
    </row>
    <row r="1514" spans="1:15" hidden="1" x14ac:dyDescent="0.3">
      <c r="I1514" s="1" t="s">
        <v>11124</v>
      </c>
      <c r="J1514" s="7"/>
      <c r="K1514" s="7"/>
      <c r="L1514" s="7"/>
      <c r="M1514" s="7"/>
      <c r="N1514" s="7" t="str">
        <f>IF(AND(ISBLANK(A1514),ISBLANK(D1514)),"",IF(AND(A1514&gt;341000,D1514&gt;341000),"EKPC",IF(OR(A1514&gt;341000,D1514&gt;341000),"TIE","LGEE")))</f>
        <v/>
      </c>
      <c r="O1514" s="7"/>
    </row>
    <row r="1515" spans="1:15" hidden="1" x14ac:dyDescent="0.3">
      <c r="A1515" s="1">
        <v>324082</v>
      </c>
      <c r="B1515" s="1" t="s">
        <v>3955</v>
      </c>
      <c r="C1515" s="1">
        <v>69</v>
      </c>
      <c r="D1515" s="1">
        <v>324476</v>
      </c>
      <c r="E1515" s="1" t="s">
        <v>3956</v>
      </c>
      <c r="F1515" s="1">
        <v>69</v>
      </c>
      <c r="G1515" s="1">
        <v>1</v>
      </c>
      <c r="H1515" s="1" t="s">
        <v>5688</v>
      </c>
      <c r="I1515" s="1" t="s">
        <v>5688</v>
      </c>
      <c r="J1515" s="7">
        <v>-31.481624603271484</v>
      </c>
      <c r="K1515" s="7">
        <v>31.481624603271484</v>
      </c>
      <c r="L1515" s="7">
        <v>33</v>
      </c>
      <c r="M1515" s="7">
        <v>95.398862434156015</v>
      </c>
      <c r="N1515" s="7" t="str">
        <f>IF(AND(ISBLANK(A1515),ISBLANK(D1515)),"",IF(AND(A1515&gt;341000,D1515&gt;341000),"EKPC",IF(OR(A1515&gt;341000,D1515&gt;341000),"TIE","LGEE")))</f>
        <v>LGEE</v>
      </c>
      <c r="O1515" s="7"/>
    </row>
    <row r="1516" spans="1:15" hidden="1" x14ac:dyDescent="0.3">
      <c r="I1516" s="1" t="s">
        <v>11124</v>
      </c>
      <c r="J1516" s="7"/>
      <c r="K1516" s="7"/>
      <c r="L1516" s="7"/>
      <c r="M1516" s="7"/>
      <c r="N1516" s="7" t="str">
        <f>IF(AND(ISBLANK(A1516),ISBLANK(D1516)),"",IF(AND(A1516&gt;341000,D1516&gt;341000),"EKPC",IF(OR(A1516&gt;341000,D1516&gt;341000),"TIE","LGEE")))</f>
        <v/>
      </c>
      <c r="O1516" s="7"/>
    </row>
    <row r="1517" spans="1:15" hidden="1" x14ac:dyDescent="0.3">
      <c r="A1517" s="5">
        <v>324082</v>
      </c>
      <c r="B1517" s="5" t="s">
        <v>3955</v>
      </c>
      <c r="C1517" s="5">
        <v>69</v>
      </c>
      <c r="D1517" s="5">
        <v>324476</v>
      </c>
      <c r="E1517" s="5" t="s">
        <v>3956</v>
      </c>
      <c r="F1517" s="5">
        <v>69</v>
      </c>
      <c r="G1517" s="5">
        <v>1</v>
      </c>
      <c r="H1517" s="5" t="s">
        <v>5692</v>
      </c>
      <c r="I1517" s="1" t="s">
        <v>5692</v>
      </c>
      <c r="J1517" s="13">
        <v>-31.481241226196289</v>
      </c>
      <c r="K1517" s="13">
        <v>31.481243133544922</v>
      </c>
      <c r="L1517" s="13">
        <v>33</v>
      </c>
      <c r="M1517" s="13">
        <v>95.397706465287641</v>
      </c>
      <c r="N1517" s="7" t="str">
        <f>IF(AND(ISBLANK(A1517),ISBLANK(D1517)),"",IF(AND(A1517&gt;341000,D1517&gt;341000),"EKPC",IF(OR(A1517&gt;341000,D1517&gt;341000),"TIE","LGEE")))</f>
        <v>LGEE</v>
      </c>
      <c r="O1517" s="13"/>
    </row>
    <row r="1518" spans="1:15" hidden="1" x14ac:dyDescent="0.3">
      <c r="I1518" s="1" t="s">
        <v>11124</v>
      </c>
      <c r="J1518" s="7"/>
      <c r="K1518" s="7"/>
      <c r="L1518" s="7"/>
      <c r="M1518" s="7"/>
      <c r="N1518" s="7" t="str">
        <f>IF(AND(ISBLANK(A1518),ISBLANK(D1518)),"",IF(AND(A1518&gt;341000,D1518&gt;341000),"EKPC",IF(OR(A1518&gt;341000,D1518&gt;341000),"TIE","LGEE")))</f>
        <v/>
      </c>
      <c r="O1518" s="7"/>
    </row>
    <row r="1519" spans="1:15" hidden="1" x14ac:dyDescent="0.3">
      <c r="A1519" s="1">
        <v>324082</v>
      </c>
      <c r="B1519" s="1" t="s">
        <v>3955</v>
      </c>
      <c r="C1519" s="1">
        <v>69</v>
      </c>
      <c r="D1519" s="1">
        <v>324476</v>
      </c>
      <c r="E1519" s="1" t="s">
        <v>3956</v>
      </c>
      <c r="F1519" s="1">
        <v>69</v>
      </c>
      <c r="G1519" s="1">
        <v>1</v>
      </c>
      <c r="H1519" s="1" t="s">
        <v>5699</v>
      </c>
      <c r="I1519" s="1" t="s">
        <v>5699</v>
      </c>
      <c r="J1519" s="7">
        <v>-31.481311798095703</v>
      </c>
      <c r="K1519" s="7">
        <v>31.48130989074707</v>
      </c>
      <c r="L1519" s="7">
        <v>33</v>
      </c>
      <c r="M1519" s="7">
        <v>95.397908759839609</v>
      </c>
      <c r="N1519" s="7" t="str">
        <f>IF(AND(ISBLANK(A1519),ISBLANK(D1519)),"",IF(AND(A1519&gt;341000,D1519&gt;341000),"EKPC",IF(OR(A1519&gt;341000,D1519&gt;341000),"TIE","LGEE")))</f>
        <v>LGEE</v>
      </c>
      <c r="O1519" s="7"/>
    </row>
    <row r="1520" spans="1:15" hidden="1" x14ac:dyDescent="0.3">
      <c r="I1520" s="1" t="s">
        <v>11124</v>
      </c>
      <c r="J1520" s="7"/>
      <c r="K1520" s="7"/>
      <c r="L1520" s="7"/>
      <c r="M1520" s="7"/>
      <c r="N1520" s="7" t="str">
        <f>IF(AND(ISBLANK(A1520),ISBLANK(D1520)),"",IF(AND(A1520&gt;341000,D1520&gt;341000),"EKPC",IF(OR(A1520&gt;341000,D1520&gt;341000),"TIE","LGEE")))</f>
        <v/>
      </c>
      <c r="O1520" s="7"/>
    </row>
    <row r="1521" spans="1:15" hidden="1" x14ac:dyDescent="0.3">
      <c r="A1521" s="5">
        <v>324082</v>
      </c>
      <c r="B1521" s="5" t="s">
        <v>3955</v>
      </c>
      <c r="C1521" s="5">
        <v>69</v>
      </c>
      <c r="D1521" s="5">
        <v>324476</v>
      </c>
      <c r="E1521" s="5" t="s">
        <v>3956</v>
      </c>
      <c r="F1521" s="5">
        <v>69</v>
      </c>
      <c r="G1521" s="5">
        <v>1</v>
      </c>
      <c r="H1521" s="5" t="s">
        <v>5705</v>
      </c>
      <c r="I1521" s="1" t="s">
        <v>5705</v>
      </c>
      <c r="J1521" s="13">
        <v>-31.481014251708984</v>
      </c>
      <c r="K1521" s="13">
        <v>31.481016159057617</v>
      </c>
      <c r="L1521" s="13">
        <v>33</v>
      </c>
      <c r="M1521" s="13">
        <v>95.397018663810968</v>
      </c>
      <c r="N1521" s="7" t="str">
        <f>IF(AND(ISBLANK(A1521),ISBLANK(D1521)),"",IF(AND(A1521&gt;341000,D1521&gt;341000),"EKPC",IF(OR(A1521&gt;341000,D1521&gt;341000),"TIE","LGEE")))</f>
        <v>LGEE</v>
      </c>
      <c r="O1521" s="13"/>
    </row>
    <row r="1522" spans="1:15" hidden="1" x14ac:dyDescent="0.3">
      <c r="I1522" s="1" t="s">
        <v>11124</v>
      </c>
      <c r="J1522" s="7"/>
      <c r="K1522" s="7"/>
      <c r="L1522" s="7"/>
      <c r="M1522" s="7"/>
      <c r="N1522" s="7" t="str">
        <f>IF(AND(ISBLANK(A1522),ISBLANK(D1522)),"",IF(AND(A1522&gt;341000,D1522&gt;341000),"EKPC",IF(OR(A1522&gt;341000,D1522&gt;341000),"TIE","LGEE")))</f>
        <v/>
      </c>
      <c r="O1522" s="7"/>
    </row>
    <row r="1523" spans="1:15" hidden="1" x14ac:dyDescent="0.3">
      <c r="A1523" s="1">
        <v>324082</v>
      </c>
      <c r="B1523" s="1" t="s">
        <v>3955</v>
      </c>
      <c r="C1523" s="1">
        <v>69</v>
      </c>
      <c r="D1523" s="1">
        <v>324476</v>
      </c>
      <c r="E1523" s="1" t="s">
        <v>3956</v>
      </c>
      <c r="F1523" s="1">
        <v>69</v>
      </c>
      <c r="G1523" s="1">
        <v>1</v>
      </c>
      <c r="H1523" s="1" t="s">
        <v>5711</v>
      </c>
      <c r="I1523" s="1" t="s">
        <v>5711</v>
      </c>
      <c r="J1523" s="7">
        <v>-31.481155395507813</v>
      </c>
      <c r="K1523" s="7">
        <v>31.481155395507813</v>
      </c>
      <c r="L1523" s="7">
        <v>33</v>
      </c>
      <c r="M1523" s="7">
        <v>95.397440592447921</v>
      </c>
      <c r="N1523" s="7" t="str">
        <f>IF(AND(ISBLANK(A1523),ISBLANK(D1523)),"",IF(AND(A1523&gt;341000,D1523&gt;341000),"EKPC",IF(OR(A1523&gt;341000,D1523&gt;341000),"TIE","LGEE")))</f>
        <v>LGEE</v>
      </c>
      <c r="O1523" s="7"/>
    </row>
    <row r="1524" spans="1:15" hidden="1" x14ac:dyDescent="0.3">
      <c r="I1524" s="1" t="s">
        <v>11124</v>
      </c>
      <c r="J1524" s="7"/>
      <c r="K1524" s="7"/>
      <c r="L1524" s="7"/>
      <c r="M1524" s="7"/>
      <c r="N1524" s="7" t="str">
        <f>IF(AND(ISBLANK(A1524),ISBLANK(D1524)),"",IF(AND(A1524&gt;341000,D1524&gt;341000),"EKPC",IF(OR(A1524&gt;341000,D1524&gt;341000),"TIE","LGEE")))</f>
        <v/>
      </c>
      <c r="O1524" s="7"/>
    </row>
    <row r="1525" spans="1:15" hidden="1" x14ac:dyDescent="0.3">
      <c r="A1525" s="5">
        <v>324082</v>
      </c>
      <c r="B1525" s="5" t="s">
        <v>3955</v>
      </c>
      <c r="C1525" s="5">
        <v>69</v>
      </c>
      <c r="D1525" s="5">
        <v>324476</v>
      </c>
      <c r="E1525" s="5" t="s">
        <v>3956</v>
      </c>
      <c r="F1525" s="5">
        <v>69</v>
      </c>
      <c r="G1525" s="5">
        <v>1</v>
      </c>
      <c r="H1525" s="5" t="s">
        <v>5716</v>
      </c>
      <c r="I1525" s="1" t="s">
        <v>5716</v>
      </c>
      <c r="J1525" s="13">
        <v>-31.480905532836914</v>
      </c>
      <c r="K1525" s="13">
        <v>31.480905532836914</v>
      </c>
      <c r="L1525" s="13">
        <v>33</v>
      </c>
      <c r="M1525" s="13">
        <v>95.39668343283914</v>
      </c>
      <c r="N1525" s="7" t="str">
        <f>IF(AND(ISBLANK(A1525),ISBLANK(D1525)),"",IF(AND(A1525&gt;341000,D1525&gt;341000),"EKPC",IF(OR(A1525&gt;341000,D1525&gt;341000),"TIE","LGEE")))</f>
        <v>LGEE</v>
      </c>
      <c r="O1525" s="13"/>
    </row>
    <row r="1526" spans="1:15" hidden="1" x14ac:dyDescent="0.3">
      <c r="I1526" s="1" t="s">
        <v>11124</v>
      </c>
      <c r="J1526" s="7"/>
      <c r="K1526" s="7"/>
      <c r="L1526" s="7"/>
      <c r="M1526" s="7"/>
      <c r="N1526" s="7" t="str">
        <f>IF(AND(ISBLANK(A1526),ISBLANK(D1526)),"",IF(AND(A1526&gt;341000,D1526&gt;341000),"EKPC",IF(OR(A1526&gt;341000,D1526&gt;341000),"TIE","LGEE")))</f>
        <v/>
      </c>
      <c r="O1526" s="7"/>
    </row>
    <row r="1527" spans="1:15" hidden="1" x14ac:dyDescent="0.3">
      <c r="A1527" s="1">
        <v>324082</v>
      </c>
      <c r="B1527" s="1" t="s">
        <v>3955</v>
      </c>
      <c r="C1527" s="1">
        <v>69</v>
      </c>
      <c r="D1527" s="1">
        <v>324476</v>
      </c>
      <c r="E1527" s="1" t="s">
        <v>3956</v>
      </c>
      <c r="F1527" s="1">
        <v>69</v>
      </c>
      <c r="G1527" s="1">
        <v>1</v>
      </c>
      <c r="H1527" s="1" t="s">
        <v>5722</v>
      </c>
      <c r="I1527" s="1" t="s">
        <v>5722</v>
      </c>
      <c r="J1527" s="7">
        <v>-31.481472015380859</v>
      </c>
      <c r="K1527" s="7">
        <v>31.481472015380859</v>
      </c>
      <c r="L1527" s="7">
        <v>33</v>
      </c>
      <c r="M1527" s="7">
        <v>95.398400046608671</v>
      </c>
      <c r="N1527" s="7" t="str">
        <f>IF(AND(ISBLANK(A1527),ISBLANK(D1527)),"",IF(AND(A1527&gt;341000,D1527&gt;341000),"EKPC",IF(OR(A1527&gt;341000,D1527&gt;341000),"TIE","LGEE")))</f>
        <v>LGEE</v>
      </c>
      <c r="O1527" s="7"/>
    </row>
    <row r="1528" spans="1:15" hidden="1" x14ac:dyDescent="0.3">
      <c r="I1528" s="1" t="s">
        <v>11124</v>
      </c>
      <c r="J1528" s="7"/>
      <c r="K1528" s="7"/>
      <c r="L1528" s="7"/>
      <c r="M1528" s="7"/>
      <c r="N1528" s="7" t="str">
        <f>IF(AND(ISBLANK(A1528),ISBLANK(D1528)),"",IF(AND(A1528&gt;341000,D1528&gt;341000),"EKPC",IF(OR(A1528&gt;341000,D1528&gt;341000),"TIE","LGEE")))</f>
        <v/>
      </c>
      <c r="O1528" s="7"/>
    </row>
    <row r="1529" spans="1:15" hidden="1" x14ac:dyDescent="0.3">
      <c r="A1529" s="5">
        <v>324082</v>
      </c>
      <c r="B1529" s="5" t="s">
        <v>3955</v>
      </c>
      <c r="C1529" s="5">
        <v>69</v>
      </c>
      <c r="D1529" s="5">
        <v>324476</v>
      </c>
      <c r="E1529" s="5" t="s">
        <v>3956</v>
      </c>
      <c r="F1529" s="5">
        <v>69</v>
      </c>
      <c r="G1529" s="5">
        <v>1</v>
      </c>
      <c r="H1529" s="5" t="s">
        <v>5724</v>
      </c>
      <c r="I1529" s="1" t="s">
        <v>5724</v>
      </c>
      <c r="J1529" s="13">
        <v>-31.481491088867188</v>
      </c>
      <c r="K1529" s="13">
        <v>31.48149299621582</v>
      </c>
      <c r="L1529" s="13">
        <v>33</v>
      </c>
      <c r="M1529" s="13">
        <v>95.398463624896422</v>
      </c>
      <c r="N1529" s="7" t="str">
        <f>IF(AND(ISBLANK(A1529),ISBLANK(D1529)),"",IF(AND(A1529&gt;341000,D1529&gt;341000),"EKPC",IF(OR(A1529&gt;341000,D1529&gt;341000),"TIE","LGEE")))</f>
        <v>LGEE</v>
      </c>
      <c r="O1529" s="13"/>
    </row>
    <row r="1530" spans="1:15" hidden="1" x14ac:dyDescent="0.3">
      <c r="I1530" s="1" t="s">
        <v>11124</v>
      </c>
      <c r="J1530" s="7"/>
      <c r="K1530" s="7"/>
      <c r="L1530" s="7"/>
      <c r="M1530" s="7"/>
      <c r="N1530" s="7" t="str">
        <f>IF(AND(ISBLANK(A1530),ISBLANK(D1530)),"",IF(AND(A1530&gt;341000,D1530&gt;341000),"EKPC",IF(OR(A1530&gt;341000,D1530&gt;341000),"TIE","LGEE")))</f>
        <v/>
      </c>
      <c r="O1530" s="7"/>
    </row>
    <row r="1531" spans="1:15" hidden="1" x14ac:dyDescent="0.3">
      <c r="A1531" s="1">
        <v>324082</v>
      </c>
      <c r="B1531" s="1" t="s">
        <v>3955</v>
      </c>
      <c r="C1531" s="1">
        <v>69</v>
      </c>
      <c r="D1531" s="1">
        <v>324476</v>
      </c>
      <c r="E1531" s="1" t="s">
        <v>3956</v>
      </c>
      <c r="F1531" s="1">
        <v>69</v>
      </c>
      <c r="G1531" s="1">
        <v>1</v>
      </c>
      <c r="H1531" s="1" t="s">
        <v>5730</v>
      </c>
      <c r="I1531" s="1" t="s">
        <v>5730</v>
      </c>
      <c r="J1531" s="7">
        <v>-31.480401992797852</v>
      </c>
      <c r="K1531" s="7">
        <v>31.480401992797852</v>
      </c>
      <c r="L1531" s="7">
        <v>33</v>
      </c>
      <c r="M1531" s="7">
        <v>95.39515755393289</v>
      </c>
      <c r="N1531" s="7" t="str">
        <f>IF(AND(ISBLANK(A1531),ISBLANK(D1531)),"",IF(AND(A1531&gt;341000,D1531&gt;341000),"EKPC",IF(OR(A1531&gt;341000,D1531&gt;341000),"TIE","LGEE")))</f>
        <v>LGEE</v>
      </c>
      <c r="O1531" s="7"/>
    </row>
    <row r="1532" spans="1:15" hidden="1" x14ac:dyDescent="0.3">
      <c r="I1532" s="1" t="s">
        <v>11124</v>
      </c>
      <c r="J1532" s="7"/>
      <c r="K1532" s="7"/>
      <c r="L1532" s="7"/>
      <c r="M1532" s="7"/>
      <c r="N1532" s="7" t="str">
        <f>IF(AND(ISBLANK(A1532),ISBLANK(D1532)),"",IF(AND(A1532&gt;341000,D1532&gt;341000),"EKPC",IF(OR(A1532&gt;341000,D1532&gt;341000),"TIE","LGEE")))</f>
        <v/>
      </c>
      <c r="O1532" s="7"/>
    </row>
    <row r="1533" spans="1:15" hidden="1" x14ac:dyDescent="0.3">
      <c r="A1533" s="5">
        <v>324082</v>
      </c>
      <c r="B1533" s="5" t="s">
        <v>3955</v>
      </c>
      <c r="C1533" s="5">
        <v>69</v>
      </c>
      <c r="D1533" s="5">
        <v>324476</v>
      </c>
      <c r="E1533" s="5" t="s">
        <v>3956</v>
      </c>
      <c r="F1533" s="5">
        <v>69</v>
      </c>
      <c r="G1533" s="5">
        <v>1</v>
      </c>
      <c r="H1533" s="5" t="s">
        <v>5737</v>
      </c>
      <c r="I1533" s="1" t="s">
        <v>5737</v>
      </c>
      <c r="J1533" s="13">
        <v>-31.481103897094727</v>
      </c>
      <c r="K1533" s="13">
        <v>31.481105804443359</v>
      </c>
      <c r="L1533" s="13">
        <v>33</v>
      </c>
      <c r="M1533" s="13">
        <v>95.397290316495031</v>
      </c>
      <c r="N1533" s="7" t="str">
        <f>IF(AND(ISBLANK(A1533),ISBLANK(D1533)),"",IF(AND(A1533&gt;341000,D1533&gt;341000),"EKPC",IF(OR(A1533&gt;341000,D1533&gt;341000),"TIE","LGEE")))</f>
        <v>LGEE</v>
      </c>
      <c r="O1533" s="13"/>
    </row>
    <row r="1534" spans="1:15" hidden="1" x14ac:dyDescent="0.3">
      <c r="I1534" s="1" t="s">
        <v>11124</v>
      </c>
      <c r="J1534" s="7"/>
      <c r="K1534" s="7"/>
      <c r="L1534" s="7"/>
      <c r="M1534" s="7"/>
      <c r="N1534" s="7" t="str">
        <f>IF(AND(ISBLANK(A1534),ISBLANK(D1534)),"",IF(AND(A1534&gt;341000,D1534&gt;341000),"EKPC",IF(OR(A1534&gt;341000,D1534&gt;341000),"TIE","LGEE")))</f>
        <v/>
      </c>
      <c r="O1534" s="7"/>
    </row>
    <row r="1535" spans="1:15" hidden="1" x14ac:dyDescent="0.3">
      <c r="A1535" s="1">
        <v>324082</v>
      </c>
      <c r="B1535" s="1" t="s">
        <v>3955</v>
      </c>
      <c r="C1535" s="1">
        <v>69</v>
      </c>
      <c r="D1535" s="1">
        <v>324476</v>
      </c>
      <c r="E1535" s="1" t="s">
        <v>3956</v>
      </c>
      <c r="F1535" s="1">
        <v>69</v>
      </c>
      <c r="G1535" s="1">
        <v>1</v>
      </c>
      <c r="H1535" s="1" t="s">
        <v>5743</v>
      </c>
      <c r="I1535" s="1" t="s">
        <v>5743</v>
      </c>
      <c r="J1535" s="7">
        <v>-31.481369018554688</v>
      </c>
      <c r="K1535" s="7">
        <v>31.48137092590332</v>
      </c>
      <c r="L1535" s="7">
        <v>33</v>
      </c>
      <c r="M1535" s="7">
        <v>95.398093714858547</v>
      </c>
      <c r="N1535" s="7" t="str">
        <f>IF(AND(ISBLANK(A1535),ISBLANK(D1535)),"",IF(AND(A1535&gt;341000,D1535&gt;341000),"EKPC",IF(OR(A1535&gt;341000,D1535&gt;341000),"TIE","LGEE")))</f>
        <v>LGEE</v>
      </c>
      <c r="O1535" s="7"/>
    </row>
    <row r="1536" spans="1:15" hidden="1" x14ac:dyDescent="0.3">
      <c r="I1536" s="1" t="s">
        <v>11124</v>
      </c>
      <c r="J1536" s="7"/>
      <c r="K1536" s="7"/>
      <c r="L1536" s="7"/>
      <c r="M1536" s="7"/>
      <c r="N1536" s="7" t="str">
        <f>IF(AND(ISBLANK(A1536),ISBLANK(D1536)),"",IF(AND(A1536&gt;341000,D1536&gt;341000),"EKPC",IF(OR(A1536&gt;341000,D1536&gt;341000),"TIE","LGEE")))</f>
        <v/>
      </c>
      <c r="O1536" s="7"/>
    </row>
    <row r="1537" spans="1:15" hidden="1" x14ac:dyDescent="0.3">
      <c r="A1537" s="5">
        <v>324082</v>
      </c>
      <c r="B1537" s="5" t="s">
        <v>3955</v>
      </c>
      <c r="C1537" s="5">
        <v>69</v>
      </c>
      <c r="D1537" s="5">
        <v>324476</v>
      </c>
      <c r="E1537" s="5" t="s">
        <v>3956</v>
      </c>
      <c r="F1537" s="5">
        <v>69</v>
      </c>
      <c r="G1537" s="5">
        <v>1</v>
      </c>
      <c r="H1537" s="5" t="s">
        <v>5751</v>
      </c>
      <c r="I1537" s="1" t="s">
        <v>5751</v>
      </c>
      <c r="J1537" s="13">
        <v>-31.481367111206055</v>
      </c>
      <c r="K1537" s="13">
        <v>31.481367111206055</v>
      </c>
      <c r="L1537" s="13">
        <v>33</v>
      </c>
      <c r="M1537" s="13">
        <v>95.39808215516986</v>
      </c>
      <c r="N1537" s="7" t="str">
        <f>IF(AND(ISBLANK(A1537),ISBLANK(D1537)),"",IF(AND(A1537&gt;341000,D1537&gt;341000),"EKPC",IF(OR(A1537&gt;341000,D1537&gt;341000),"TIE","LGEE")))</f>
        <v>LGEE</v>
      </c>
      <c r="O1537" s="13"/>
    </row>
    <row r="1538" spans="1:15" hidden="1" x14ac:dyDescent="0.3">
      <c r="I1538" s="1" t="s">
        <v>11124</v>
      </c>
      <c r="J1538" s="7"/>
      <c r="K1538" s="7"/>
      <c r="L1538" s="7"/>
      <c r="M1538" s="7"/>
      <c r="N1538" s="7" t="str">
        <f>IF(AND(ISBLANK(A1538),ISBLANK(D1538)),"",IF(AND(A1538&gt;341000,D1538&gt;341000),"EKPC",IF(OR(A1538&gt;341000,D1538&gt;341000),"TIE","LGEE")))</f>
        <v/>
      </c>
      <c r="O1538" s="7"/>
    </row>
    <row r="1539" spans="1:15" hidden="1" x14ac:dyDescent="0.3">
      <c r="A1539" s="1">
        <v>324082</v>
      </c>
      <c r="B1539" s="1" t="s">
        <v>3955</v>
      </c>
      <c r="C1539" s="1">
        <v>69</v>
      </c>
      <c r="D1539" s="1">
        <v>324476</v>
      </c>
      <c r="E1539" s="1" t="s">
        <v>3956</v>
      </c>
      <c r="F1539" s="1">
        <v>69</v>
      </c>
      <c r="G1539" s="1">
        <v>1</v>
      </c>
      <c r="H1539" s="1" t="s">
        <v>5755</v>
      </c>
      <c r="I1539" s="1" t="s">
        <v>5755</v>
      </c>
      <c r="J1539" s="7">
        <v>-31.480432510375977</v>
      </c>
      <c r="K1539" s="7">
        <v>31.480430603027344</v>
      </c>
      <c r="L1539" s="7">
        <v>33</v>
      </c>
      <c r="M1539" s="7">
        <v>95.395244251598015</v>
      </c>
      <c r="N1539" s="7" t="str">
        <f>IF(AND(ISBLANK(A1539),ISBLANK(D1539)),"",IF(AND(A1539&gt;341000,D1539&gt;341000),"EKPC",IF(OR(A1539&gt;341000,D1539&gt;341000),"TIE","LGEE")))</f>
        <v>LGEE</v>
      </c>
      <c r="O1539" s="7"/>
    </row>
    <row r="1540" spans="1:15" hidden="1" x14ac:dyDescent="0.3">
      <c r="I1540" s="1" t="s">
        <v>11124</v>
      </c>
      <c r="J1540" s="7"/>
      <c r="K1540" s="7"/>
      <c r="L1540" s="7"/>
      <c r="M1540" s="7"/>
      <c r="N1540" s="7" t="str">
        <f>IF(AND(ISBLANK(A1540),ISBLANK(D1540)),"",IF(AND(A1540&gt;341000,D1540&gt;341000),"EKPC",IF(OR(A1540&gt;341000,D1540&gt;341000),"TIE","LGEE")))</f>
        <v/>
      </c>
      <c r="O1540" s="7"/>
    </row>
    <row r="1541" spans="1:15" hidden="1" x14ac:dyDescent="0.3">
      <c r="A1541" s="5">
        <v>324082</v>
      </c>
      <c r="B1541" s="5" t="s">
        <v>3955</v>
      </c>
      <c r="C1541" s="5">
        <v>69</v>
      </c>
      <c r="D1541" s="5">
        <v>324476</v>
      </c>
      <c r="E1541" s="5" t="s">
        <v>3956</v>
      </c>
      <c r="F1541" s="5">
        <v>69</v>
      </c>
      <c r="G1541" s="5">
        <v>1</v>
      </c>
      <c r="H1541" s="5" t="s">
        <v>5760</v>
      </c>
      <c r="I1541" s="1" t="s">
        <v>5760</v>
      </c>
      <c r="J1541" s="13">
        <v>-31.481582641601563</v>
      </c>
      <c r="K1541" s="13">
        <v>31.481582641601563</v>
      </c>
      <c r="L1541" s="13">
        <v>33</v>
      </c>
      <c r="M1541" s="13">
        <v>95.398735277580499</v>
      </c>
      <c r="N1541" s="7" t="str">
        <f>IF(AND(ISBLANK(A1541),ISBLANK(D1541)),"",IF(AND(A1541&gt;341000,D1541&gt;341000),"EKPC",IF(OR(A1541&gt;341000,D1541&gt;341000),"TIE","LGEE")))</f>
        <v>LGEE</v>
      </c>
      <c r="O1541" s="13"/>
    </row>
    <row r="1542" spans="1:15" hidden="1" x14ac:dyDescent="0.3">
      <c r="I1542" s="1" t="s">
        <v>11124</v>
      </c>
      <c r="J1542" s="7"/>
      <c r="K1542" s="7"/>
      <c r="L1542" s="7"/>
      <c r="M1542" s="7"/>
      <c r="N1542" s="7" t="str">
        <f>IF(AND(ISBLANK(A1542),ISBLANK(D1542)),"",IF(AND(A1542&gt;341000,D1542&gt;341000),"EKPC",IF(OR(A1542&gt;341000,D1542&gt;341000),"TIE","LGEE")))</f>
        <v/>
      </c>
      <c r="O1542" s="7"/>
    </row>
    <row r="1543" spans="1:15" hidden="1" x14ac:dyDescent="0.3">
      <c r="A1543" s="1">
        <v>324082</v>
      </c>
      <c r="B1543" s="1" t="s">
        <v>3955</v>
      </c>
      <c r="C1543" s="1">
        <v>69</v>
      </c>
      <c r="D1543" s="1">
        <v>324476</v>
      </c>
      <c r="E1543" s="1" t="s">
        <v>3956</v>
      </c>
      <c r="F1543" s="1">
        <v>69</v>
      </c>
      <c r="G1543" s="1">
        <v>1</v>
      </c>
      <c r="H1543" s="1" t="s">
        <v>5764</v>
      </c>
      <c r="I1543" s="1" t="s">
        <v>5764</v>
      </c>
      <c r="J1543" s="7">
        <v>-31.481306076049805</v>
      </c>
      <c r="K1543" s="7">
        <v>31.481304168701172</v>
      </c>
      <c r="L1543" s="7">
        <v>33</v>
      </c>
      <c r="M1543" s="7">
        <v>95.397891420306578</v>
      </c>
      <c r="N1543" s="7" t="str">
        <f>IF(AND(ISBLANK(A1543),ISBLANK(D1543)),"",IF(AND(A1543&gt;341000,D1543&gt;341000),"EKPC",IF(OR(A1543&gt;341000,D1543&gt;341000),"TIE","LGEE")))</f>
        <v>LGEE</v>
      </c>
      <c r="O1543" s="7"/>
    </row>
    <row r="1544" spans="1:15" hidden="1" x14ac:dyDescent="0.3">
      <c r="I1544" s="1" t="s">
        <v>11124</v>
      </c>
      <c r="J1544" s="7"/>
      <c r="K1544" s="7"/>
      <c r="L1544" s="7"/>
      <c r="M1544" s="7"/>
      <c r="N1544" s="7" t="str">
        <f>IF(AND(ISBLANK(A1544),ISBLANK(D1544)),"",IF(AND(A1544&gt;341000,D1544&gt;341000),"EKPC",IF(OR(A1544&gt;341000,D1544&gt;341000),"TIE","LGEE")))</f>
        <v/>
      </c>
      <c r="O1544" s="7"/>
    </row>
    <row r="1545" spans="1:15" hidden="1" x14ac:dyDescent="0.3">
      <c r="A1545" s="5">
        <v>324082</v>
      </c>
      <c r="B1545" s="5" t="s">
        <v>3955</v>
      </c>
      <c r="C1545" s="5">
        <v>69</v>
      </c>
      <c r="D1545" s="5">
        <v>324476</v>
      </c>
      <c r="E1545" s="5" t="s">
        <v>3956</v>
      </c>
      <c r="F1545" s="5">
        <v>69</v>
      </c>
      <c r="G1545" s="5">
        <v>1</v>
      </c>
      <c r="H1545" s="5" t="s">
        <v>5776</v>
      </c>
      <c r="I1545" s="1" t="s">
        <v>5776</v>
      </c>
      <c r="J1545" s="13">
        <v>-31.481243133544922</v>
      </c>
      <c r="K1545" s="13">
        <v>31.481243133544922</v>
      </c>
      <c r="L1545" s="13">
        <v>33</v>
      </c>
      <c r="M1545" s="13">
        <v>95.397706465287641</v>
      </c>
      <c r="N1545" s="7" t="str">
        <f>IF(AND(ISBLANK(A1545),ISBLANK(D1545)),"",IF(AND(A1545&gt;341000,D1545&gt;341000),"EKPC",IF(OR(A1545&gt;341000,D1545&gt;341000),"TIE","LGEE")))</f>
        <v>LGEE</v>
      </c>
      <c r="O1545" s="13"/>
    </row>
    <row r="1546" spans="1:15" hidden="1" x14ac:dyDescent="0.3">
      <c r="I1546" s="1" t="s">
        <v>11124</v>
      </c>
      <c r="J1546" s="7"/>
      <c r="K1546" s="7"/>
      <c r="L1546" s="7"/>
      <c r="M1546" s="7"/>
      <c r="N1546" s="7" t="str">
        <f>IF(AND(ISBLANK(A1546),ISBLANK(D1546)),"",IF(AND(A1546&gt;341000,D1546&gt;341000),"EKPC",IF(OR(A1546&gt;341000,D1546&gt;341000),"TIE","LGEE")))</f>
        <v/>
      </c>
      <c r="O1546" s="7"/>
    </row>
    <row r="1547" spans="1:15" hidden="1" x14ac:dyDescent="0.3">
      <c r="A1547" s="1">
        <v>324082</v>
      </c>
      <c r="B1547" s="1" t="s">
        <v>3955</v>
      </c>
      <c r="C1547" s="1">
        <v>69</v>
      </c>
      <c r="D1547" s="1">
        <v>324476</v>
      </c>
      <c r="E1547" s="1" t="s">
        <v>3956</v>
      </c>
      <c r="F1547" s="1">
        <v>69</v>
      </c>
      <c r="G1547" s="1">
        <v>1</v>
      </c>
      <c r="H1547" s="1" t="s">
        <v>5785</v>
      </c>
      <c r="I1547" s="1" t="s">
        <v>5785</v>
      </c>
      <c r="J1547" s="7">
        <v>-31.481513977050781</v>
      </c>
      <c r="K1547" s="7">
        <v>31.481513977050781</v>
      </c>
      <c r="L1547" s="7">
        <v>33</v>
      </c>
      <c r="M1547" s="7">
        <v>95.398527203184187</v>
      </c>
      <c r="N1547" s="7" t="str">
        <f>IF(AND(ISBLANK(A1547),ISBLANK(D1547)),"",IF(AND(A1547&gt;341000,D1547&gt;341000),"EKPC",IF(OR(A1547&gt;341000,D1547&gt;341000),"TIE","LGEE")))</f>
        <v>LGEE</v>
      </c>
      <c r="O1547" s="7"/>
    </row>
    <row r="1548" spans="1:15" hidden="1" x14ac:dyDescent="0.3">
      <c r="I1548" s="1" t="s">
        <v>11124</v>
      </c>
      <c r="J1548" s="7"/>
      <c r="K1548" s="7"/>
      <c r="L1548" s="7"/>
      <c r="M1548" s="7"/>
      <c r="N1548" s="7" t="str">
        <f>IF(AND(ISBLANK(A1548),ISBLANK(D1548)),"",IF(AND(A1548&gt;341000,D1548&gt;341000),"EKPC",IF(OR(A1548&gt;341000,D1548&gt;341000),"TIE","LGEE")))</f>
        <v/>
      </c>
      <c r="O1548" s="7"/>
    </row>
    <row r="1549" spans="1:15" hidden="1" x14ac:dyDescent="0.3">
      <c r="A1549" s="5">
        <v>324082</v>
      </c>
      <c r="B1549" s="5" t="s">
        <v>3955</v>
      </c>
      <c r="C1549" s="5">
        <v>69</v>
      </c>
      <c r="D1549" s="5">
        <v>324476</v>
      </c>
      <c r="E1549" s="5" t="s">
        <v>3956</v>
      </c>
      <c r="F1549" s="5">
        <v>69</v>
      </c>
      <c r="G1549" s="5">
        <v>1</v>
      </c>
      <c r="H1549" s="5" t="s">
        <v>5790</v>
      </c>
      <c r="I1549" s="1" t="s">
        <v>5790</v>
      </c>
      <c r="J1549" s="13">
        <v>-31.481412887573242</v>
      </c>
      <c r="K1549" s="13">
        <v>31.481412887573242</v>
      </c>
      <c r="L1549" s="13">
        <v>33</v>
      </c>
      <c r="M1549" s="13">
        <v>95.398220871434063</v>
      </c>
      <c r="N1549" s="7" t="str">
        <f>IF(AND(ISBLANK(A1549),ISBLANK(D1549)),"",IF(AND(A1549&gt;341000,D1549&gt;341000),"EKPC",IF(OR(A1549&gt;341000,D1549&gt;341000),"TIE","LGEE")))</f>
        <v>LGEE</v>
      </c>
      <c r="O1549" s="13"/>
    </row>
    <row r="1550" spans="1:15" hidden="1" x14ac:dyDescent="0.3">
      <c r="I1550" s="1" t="s">
        <v>11124</v>
      </c>
      <c r="J1550" s="7"/>
      <c r="K1550" s="7"/>
      <c r="L1550" s="7"/>
      <c r="M1550" s="7"/>
      <c r="N1550" s="7" t="str">
        <f>IF(AND(ISBLANK(A1550),ISBLANK(D1550)),"",IF(AND(A1550&gt;341000,D1550&gt;341000),"EKPC",IF(OR(A1550&gt;341000,D1550&gt;341000),"TIE","LGEE")))</f>
        <v/>
      </c>
      <c r="O1550" s="7"/>
    </row>
    <row r="1551" spans="1:15" hidden="1" x14ac:dyDescent="0.3">
      <c r="A1551" s="1">
        <v>324082</v>
      </c>
      <c r="B1551" s="1" t="s">
        <v>3955</v>
      </c>
      <c r="C1551" s="1">
        <v>69</v>
      </c>
      <c r="D1551" s="1">
        <v>324476</v>
      </c>
      <c r="E1551" s="1" t="s">
        <v>3956</v>
      </c>
      <c r="F1551" s="1">
        <v>69</v>
      </c>
      <c r="G1551" s="1">
        <v>1</v>
      </c>
      <c r="H1551" s="1" t="s">
        <v>5797</v>
      </c>
      <c r="I1551" s="1" t="s">
        <v>5797</v>
      </c>
      <c r="J1551" s="7">
        <v>-31.48077392578125</v>
      </c>
      <c r="K1551" s="7">
        <v>31.48077392578125</v>
      </c>
      <c r="L1551" s="7">
        <v>33</v>
      </c>
      <c r="M1551" s="7">
        <v>95.396284623579547</v>
      </c>
      <c r="N1551" s="7" t="str">
        <f>IF(AND(ISBLANK(A1551),ISBLANK(D1551)),"",IF(AND(A1551&gt;341000,D1551&gt;341000),"EKPC",IF(OR(A1551&gt;341000,D1551&gt;341000),"TIE","LGEE")))</f>
        <v>LGEE</v>
      </c>
      <c r="O1551" s="7"/>
    </row>
    <row r="1552" spans="1:15" hidden="1" x14ac:dyDescent="0.3">
      <c r="I1552" s="1" t="s">
        <v>11124</v>
      </c>
      <c r="J1552" s="7"/>
      <c r="K1552" s="7"/>
      <c r="L1552" s="7"/>
      <c r="M1552" s="7"/>
      <c r="N1552" s="7" t="str">
        <f>IF(AND(ISBLANK(A1552),ISBLANK(D1552)),"",IF(AND(A1552&gt;341000,D1552&gt;341000),"EKPC",IF(OR(A1552&gt;341000,D1552&gt;341000),"TIE","LGEE")))</f>
        <v/>
      </c>
      <c r="O1552" s="7"/>
    </row>
    <row r="1553" spans="1:15" hidden="1" x14ac:dyDescent="0.3">
      <c r="A1553" s="5">
        <v>324082</v>
      </c>
      <c r="B1553" s="5" t="s">
        <v>3955</v>
      </c>
      <c r="C1553" s="5">
        <v>69</v>
      </c>
      <c r="D1553" s="5">
        <v>324476</v>
      </c>
      <c r="E1553" s="5" t="s">
        <v>3956</v>
      </c>
      <c r="F1553" s="5">
        <v>69</v>
      </c>
      <c r="G1553" s="5">
        <v>1</v>
      </c>
      <c r="H1553" s="5" t="s">
        <v>5800</v>
      </c>
      <c r="I1553" s="1" t="s">
        <v>5800</v>
      </c>
      <c r="J1553" s="13">
        <v>-31.481609344482422</v>
      </c>
      <c r="K1553" s="13">
        <v>31.481609344482422</v>
      </c>
      <c r="L1553" s="13">
        <v>33</v>
      </c>
      <c r="M1553" s="13">
        <v>95.398816195401281</v>
      </c>
      <c r="N1553" s="7" t="str">
        <f>IF(AND(ISBLANK(A1553),ISBLANK(D1553)),"",IF(AND(A1553&gt;341000,D1553&gt;341000),"EKPC",IF(OR(A1553&gt;341000,D1553&gt;341000),"TIE","LGEE")))</f>
        <v>LGEE</v>
      </c>
      <c r="O1553" s="13"/>
    </row>
    <row r="1554" spans="1:15" hidden="1" x14ac:dyDescent="0.3">
      <c r="I1554" s="1" t="s">
        <v>11124</v>
      </c>
      <c r="J1554" s="7"/>
      <c r="K1554" s="7"/>
      <c r="L1554" s="7"/>
      <c r="M1554" s="7"/>
      <c r="N1554" s="7" t="str">
        <f>IF(AND(ISBLANK(A1554),ISBLANK(D1554)),"",IF(AND(A1554&gt;341000,D1554&gt;341000),"EKPC",IF(OR(A1554&gt;341000,D1554&gt;341000),"TIE","LGEE")))</f>
        <v/>
      </c>
      <c r="O1554" s="7"/>
    </row>
    <row r="1555" spans="1:15" hidden="1" x14ac:dyDescent="0.3">
      <c r="A1555" s="1">
        <v>324082</v>
      </c>
      <c r="B1555" s="1" t="s">
        <v>3955</v>
      </c>
      <c r="C1555" s="1">
        <v>69</v>
      </c>
      <c r="D1555" s="1">
        <v>324476</v>
      </c>
      <c r="E1555" s="1" t="s">
        <v>3956</v>
      </c>
      <c r="F1555" s="1">
        <v>69</v>
      </c>
      <c r="G1555" s="1">
        <v>1</v>
      </c>
      <c r="H1555" s="1" t="s">
        <v>5811</v>
      </c>
      <c r="I1555" s="1" t="s">
        <v>5811</v>
      </c>
      <c r="J1555" s="7">
        <v>-31.481182098388672</v>
      </c>
      <c r="K1555" s="7">
        <v>31.481182098388672</v>
      </c>
      <c r="L1555" s="7">
        <v>33</v>
      </c>
      <c r="M1555" s="7">
        <v>95.397521510268703</v>
      </c>
      <c r="N1555" s="7" t="str">
        <f>IF(AND(ISBLANK(A1555),ISBLANK(D1555)),"",IF(AND(A1555&gt;341000,D1555&gt;341000),"EKPC",IF(OR(A1555&gt;341000,D1555&gt;341000),"TIE","LGEE")))</f>
        <v>LGEE</v>
      </c>
      <c r="O1555" s="7"/>
    </row>
    <row r="1556" spans="1:15" hidden="1" x14ac:dyDescent="0.3">
      <c r="I1556" s="1" t="s">
        <v>11124</v>
      </c>
      <c r="J1556" s="7"/>
      <c r="K1556" s="7"/>
      <c r="L1556" s="7"/>
      <c r="M1556" s="7"/>
      <c r="N1556" s="7" t="str">
        <f>IF(AND(ISBLANK(A1556),ISBLANK(D1556)),"",IF(AND(A1556&gt;341000,D1556&gt;341000),"EKPC",IF(OR(A1556&gt;341000,D1556&gt;341000),"TIE","LGEE")))</f>
        <v/>
      </c>
      <c r="O1556" s="7"/>
    </row>
    <row r="1557" spans="1:15" hidden="1" x14ac:dyDescent="0.3">
      <c r="A1557" s="5">
        <v>324082</v>
      </c>
      <c r="B1557" s="5" t="s">
        <v>3955</v>
      </c>
      <c r="C1557" s="5">
        <v>69</v>
      </c>
      <c r="D1557" s="5">
        <v>324476</v>
      </c>
      <c r="E1557" s="5" t="s">
        <v>3956</v>
      </c>
      <c r="F1557" s="5">
        <v>69</v>
      </c>
      <c r="G1557" s="5">
        <v>1</v>
      </c>
      <c r="H1557" s="5" t="s">
        <v>5819</v>
      </c>
      <c r="I1557" s="1" t="s">
        <v>5819</v>
      </c>
      <c r="J1557" s="13">
        <v>-31.481428146362305</v>
      </c>
      <c r="K1557" s="13">
        <v>31.481426239013672</v>
      </c>
      <c r="L1557" s="13">
        <v>33</v>
      </c>
      <c r="M1557" s="13">
        <v>95.398261330344454</v>
      </c>
      <c r="N1557" s="7" t="str">
        <f>IF(AND(ISBLANK(A1557),ISBLANK(D1557)),"",IF(AND(A1557&gt;341000,D1557&gt;341000),"EKPC",IF(OR(A1557&gt;341000,D1557&gt;341000),"TIE","LGEE")))</f>
        <v>LGEE</v>
      </c>
      <c r="O1557" s="13"/>
    </row>
    <row r="1558" spans="1:15" hidden="1" x14ac:dyDescent="0.3">
      <c r="I1558" s="1" t="s">
        <v>11124</v>
      </c>
      <c r="J1558" s="7"/>
      <c r="K1558" s="7"/>
      <c r="L1558" s="7"/>
      <c r="M1558" s="7"/>
      <c r="N1558" s="7" t="str">
        <f>IF(AND(ISBLANK(A1558),ISBLANK(D1558)),"",IF(AND(A1558&gt;341000,D1558&gt;341000),"EKPC",IF(OR(A1558&gt;341000,D1558&gt;341000),"TIE","LGEE")))</f>
        <v/>
      </c>
      <c r="O1558" s="7"/>
    </row>
    <row r="1559" spans="1:15" hidden="1" x14ac:dyDescent="0.3">
      <c r="A1559" s="1">
        <v>324082</v>
      </c>
      <c r="B1559" s="1" t="s">
        <v>3955</v>
      </c>
      <c r="C1559" s="1">
        <v>69</v>
      </c>
      <c r="D1559" s="1">
        <v>324476</v>
      </c>
      <c r="E1559" s="1" t="s">
        <v>3956</v>
      </c>
      <c r="F1559" s="1">
        <v>69</v>
      </c>
      <c r="G1559" s="1">
        <v>1</v>
      </c>
      <c r="H1559" s="1" t="s">
        <v>5829</v>
      </c>
      <c r="I1559" s="1" t="s">
        <v>5829</v>
      </c>
      <c r="J1559" s="7">
        <v>-31.481447219848633</v>
      </c>
      <c r="K1559" s="7">
        <v>31.4814453125</v>
      </c>
      <c r="L1559" s="7">
        <v>33</v>
      </c>
      <c r="M1559" s="7">
        <v>95.398319128787875</v>
      </c>
      <c r="N1559" s="7" t="str">
        <f>IF(AND(ISBLANK(A1559),ISBLANK(D1559)),"",IF(AND(A1559&gt;341000,D1559&gt;341000),"EKPC",IF(OR(A1559&gt;341000,D1559&gt;341000),"TIE","LGEE")))</f>
        <v>LGEE</v>
      </c>
      <c r="O1559" s="7"/>
    </row>
    <row r="1560" spans="1:15" hidden="1" x14ac:dyDescent="0.3">
      <c r="I1560" s="1" t="s">
        <v>11124</v>
      </c>
      <c r="J1560" s="7"/>
      <c r="K1560" s="7"/>
      <c r="L1560" s="7"/>
      <c r="M1560" s="7"/>
      <c r="N1560" s="7" t="str">
        <f>IF(AND(ISBLANK(A1560),ISBLANK(D1560)),"",IF(AND(A1560&gt;341000,D1560&gt;341000),"EKPC",IF(OR(A1560&gt;341000,D1560&gt;341000),"TIE","LGEE")))</f>
        <v/>
      </c>
      <c r="O1560" s="7"/>
    </row>
    <row r="1561" spans="1:15" hidden="1" x14ac:dyDescent="0.3">
      <c r="A1561" s="5">
        <v>324082</v>
      </c>
      <c r="B1561" s="5" t="s">
        <v>3955</v>
      </c>
      <c r="C1561" s="5">
        <v>69</v>
      </c>
      <c r="D1561" s="5">
        <v>324476</v>
      </c>
      <c r="E1561" s="5" t="s">
        <v>3956</v>
      </c>
      <c r="F1561" s="5">
        <v>69</v>
      </c>
      <c r="G1561" s="5">
        <v>1</v>
      </c>
      <c r="H1561" s="5" t="s">
        <v>5840</v>
      </c>
      <c r="I1561" s="1" t="s">
        <v>5840</v>
      </c>
      <c r="J1561" s="13">
        <v>-31.481348037719727</v>
      </c>
      <c r="K1561" s="13">
        <v>31.481346130371094</v>
      </c>
      <c r="L1561" s="13">
        <v>33</v>
      </c>
      <c r="M1561" s="13">
        <v>95.398018576882109</v>
      </c>
      <c r="N1561" s="7" t="str">
        <f>IF(AND(ISBLANK(A1561),ISBLANK(D1561)),"",IF(AND(A1561&gt;341000,D1561&gt;341000),"EKPC",IF(OR(A1561&gt;341000,D1561&gt;341000),"TIE","LGEE")))</f>
        <v>LGEE</v>
      </c>
      <c r="O1561" s="13"/>
    </row>
    <row r="1562" spans="1:15" hidden="1" x14ac:dyDescent="0.3">
      <c r="I1562" s="1" t="s">
        <v>11124</v>
      </c>
      <c r="J1562" s="7"/>
      <c r="K1562" s="7"/>
      <c r="L1562" s="7"/>
      <c r="M1562" s="7"/>
      <c r="N1562" s="7" t="str">
        <f>IF(AND(ISBLANK(A1562),ISBLANK(D1562)),"",IF(AND(A1562&gt;341000,D1562&gt;341000),"EKPC",IF(OR(A1562&gt;341000,D1562&gt;341000),"TIE","LGEE")))</f>
        <v/>
      </c>
      <c r="O1562" s="7"/>
    </row>
    <row r="1563" spans="1:15" hidden="1" x14ac:dyDescent="0.3">
      <c r="A1563" s="1">
        <v>324082</v>
      </c>
      <c r="B1563" s="1" t="s">
        <v>3955</v>
      </c>
      <c r="C1563" s="1">
        <v>69</v>
      </c>
      <c r="D1563" s="1">
        <v>324476</v>
      </c>
      <c r="E1563" s="1" t="s">
        <v>3956</v>
      </c>
      <c r="F1563" s="1">
        <v>69</v>
      </c>
      <c r="G1563" s="1">
        <v>1</v>
      </c>
      <c r="H1563" s="1" t="s">
        <v>5848</v>
      </c>
      <c r="I1563" s="1" t="s">
        <v>5848</v>
      </c>
      <c r="J1563" s="7">
        <v>-31.481437683105469</v>
      </c>
      <c r="K1563" s="7">
        <v>31.481439590454102</v>
      </c>
      <c r="L1563" s="7">
        <v>33</v>
      </c>
      <c r="M1563" s="7">
        <v>95.398301789254859</v>
      </c>
      <c r="N1563" s="7" t="str">
        <f>IF(AND(ISBLANK(A1563),ISBLANK(D1563)),"",IF(AND(A1563&gt;341000,D1563&gt;341000),"EKPC",IF(OR(A1563&gt;341000,D1563&gt;341000),"TIE","LGEE")))</f>
        <v>LGEE</v>
      </c>
      <c r="O1563" s="7"/>
    </row>
    <row r="1564" spans="1:15" hidden="1" x14ac:dyDescent="0.3">
      <c r="I1564" s="1" t="s">
        <v>11124</v>
      </c>
      <c r="J1564" s="7"/>
      <c r="K1564" s="7"/>
      <c r="L1564" s="7"/>
      <c r="M1564" s="7"/>
      <c r="N1564" s="7" t="str">
        <f>IF(AND(ISBLANK(A1564),ISBLANK(D1564)),"",IF(AND(A1564&gt;341000,D1564&gt;341000),"EKPC",IF(OR(A1564&gt;341000,D1564&gt;341000),"TIE","LGEE")))</f>
        <v/>
      </c>
      <c r="O1564" s="7"/>
    </row>
    <row r="1565" spans="1:15" hidden="1" x14ac:dyDescent="0.3">
      <c r="A1565" s="5">
        <v>324082</v>
      </c>
      <c r="B1565" s="5" t="s">
        <v>3955</v>
      </c>
      <c r="C1565" s="5">
        <v>69</v>
      </c>
      <c r="D1565" s="5">
        <v>324476</v>
      </c>
      <c r="E1565" s="5" t="s">
        <v>3956</v>
      </c>
      <c r="F1565" s="5">
        <v>69</v>
      </c>
      <c r="G1565" s="5">
        <v>1</v>
      </c>
      <c r="H1565" s="5" t="s">
        <v>5856</v>
      </c>
      <c r="I1565" s="1" t="s">
        <v>5856</v>
      </c>
      <c r="J1565" s="13">
        <v>-31.480550765991211</v>
      </c>
      <c r="K1565" s="13">
        <v>31.480550765991211</v>
      </c>
      <c r="L1565" s="13">
        <v>33</v>
      </c>
      <c r="M1565" s="13">
        <v>95.395608381791547</v>
      </c>
      <c r="N1565" s="7" t="str">
        <f>IF(AND(ISBLANK(A1565),ISBLANK(D1565)),"",IF(AND(A1565&gt;341000,D1565&gt;341000),"EKPC",IF(OR(A1565&gt;341000,D1565&gt;341000),"TIE","LGEE")))</f>
        <v>LGEE</v>
      </c>
      <c r="O1565" s="13"/>
    </row>
    <row r="1566" spans="1:15" hidden="1" x14ac:dyDescent="0.3">
      <c r="I1566" s="1" t="s">
        <v>11124</v>
      </c>
      <c r="J1566" s="7"/>
      <c r="K1566" s="7"/>
      <c r="L1566" s="7"/>
      <c r="M1566" s="7"/>
      <c r="N1566" s="7" t="str">
        <f>IF(AND(ISBLANK(A1566),ISBLANK(D1566)),"",IF(AND(A1566&gt;341000,D1566&gt;341000),"EKPC",IF(OR(A1566&gt;341000,D1566&gt;341000),"TIE","LGEE")))</f>
        <v/>
      </c>
      <c r="O1566" s="7"/>
    </row>
    <row r="1567" spans="1:15" hidden="1" x14ac:dyDescent="0.3">
      <c r="A1567" s="1">
        <v>324082</v>
      </c>
      <c r="B1567" s="1" t="s">
        <v>3955</v>
      </c>
      <c r="C1567" s="1">
        <v>69</v>
      </c>
      <c r="D1567" s="1">
        <v>324476</v>
      </c>
      <c r="E1567" s="1" t="s">
        <v>3956</v>
      </c>
      <c r="F1567" s="1">
        <v>69</v>
      </c>
      <c r="G1567" s="1">
        <v>1</v>
      </c>
      <c r="H1567" s="1" t="s">
        <v>5865</v>
      </c>
      <c r="I1567" s="1" t="s">
        <v>5865</v>
      </c>
      <c r="J1567" s="7">
        <v>-31.481473922729492</v>
      </c>
      <c r="K1567" s="7">
        <v>31.481472015380859</v>
      </c>
      <c r="L1567" s="7">
        <v>33</v>
      </c>
      <c r="M1567" s="7">
        <v>95.398400046608671</v>
      </c>
      <c r="N1567" s="7" t="str">
        <f>IF(AND(ISBLANK(A1567),ISBLANK(D1567)),"",IF(AND(A1567&gt;341000,D1567&gt;341000),"EKPC",IF(OR(A1567&gt;341000,D1567&gt;341000),"TIE","LGEE")))</f>
        <v>LGEE</v>
      </c>
      <c r="O1567" s="7"/>
    </row>
    <row r="1568" spans="1:15" hidden="1" x14ac:dyDescent="0.3">
      <c r="I1568" s="1" t="s">
        <v>11124</v>
      </c>
      <c r="J1568" s="7"/>
      <c r="K1568" s="7"/>
      <c r="L1568" s="7"/>
      <c r="M1568" s="7"/>
      <c r="N1568" s="7" t="str">
        <f>IF(AND(ISBLANK(A1568),ISBLANK(D1568)),"",IF(AND(A1568&gt;341000,D1568&gt;341000),"EKPC",IF(OR(A1568&gt;341000,D1568&gt;341000),"TIE","LGEE")))</f>
        <v/>
      </c>
      <c r="O1568" s="7"/>
    </row>
    <row r="1569" spans="1:15" hidden="1" x14ac:dyDescent="0.3">
      <c r="A1569" s="5">
        <v>324082</v>
      </c>
      <c r="B1569" s="5" t="s">
        <v>3955</v>
      </c>
      <c r="C1569" s="5">
        <v>69</v>
      </c>
      <c r="D1569" s="5">
        <v>324476</v>
      </c>
      <c r="E1569" s="5" t="s">
        <v>3956</v>
      </c>
      <c r="F1569" s="5">
        <v>69</v>
      </c>
      <c r="G1569" s="5">
        <v>1</v>
      </c>
      <c r="H1569" s="5" t="s">
        <v>5878</v>
      </c>
      <c r="I1569" s="1" t="s">
        <v>5878</v>
      </c>
      <c r="J1569" s="13">
        <v>-31.481185913085938</v>
      </c>
      <c r="K1569" s="13">
        <v>31.481185913085938</v>
      </c>
      <c r="L1569" s="13">
        <v>33</v>
      </c>
      <c r="M1569" s="13">
        <v>95.39753306995739</v>
      </c>
      <c r="N1569" s="7" t="str">
        <f>IF(AND(ISBLANK(A1569),ISBLANK(D1569)),"",IF(AND(A1569&gt;341000,D1569&gt;341000),"EKPC",IF(OR(A1569&gt;341000,D1569&gt;341000),"TIE","LGEE")))</f>
        <v>LGEE</v>
      </c>
      <c r="O1569" s="13"/>
    </row>
    <row r="1570" spans="1:15" hidden="1" x14ac:dyDescent="0.3">
      <c r="I1570" s="1" t="s">
        <v>11124</v>
      </c>
      <c r="J1570" s="7"/>
      <c r="K1570" s="7"/>
      <c r="L1570" s="7"/>
      <c r="M1570" s="7"/>
      <c r="N1570" s="7" t="str">
        <f>IF(AND(ISBLANK(A1570),ISBLANK(D1570)),"",IF(AND(A1570&gt;341000,D1570&gt;341000),"EKPC",IF(OR(A1570&gt;341000,D1570&gt;341000),"TIE","LGEE")))</f>
        <v/>
      </c>
      <c r="O1570" s="7"/>
    </row>
    <row r="1571" spans="1:15" hidden="1" x14ac:dyDescent="0.3">
      <c r="A1571" s="1">
        <v>324082</v>
      </c>
      <c r="B1571" s="1" t="s">
        <v>3955</v>
      </c>
      <c r="C1571" s="1">
        <v>69</v>
      </c>
      <c r="D1571" s="1">
        <v>324476</v>
      </c>
      <c r="E1571" s="1" t="s">
        <v>3956</v>
      </c>
      <c r="F1571" s="1">
        <v>69</v>
      </c>
      <c r="G1571" s="1">
        <v>1</v>
      </c>
      <c r="H1571" s="1" t="s">
        <v>5891</v>
      </c>
      <c r="I1571" s="1" t="s">
        <v>5891</v>
      </c>
      <c r="J1571" s="7">
        <v>-31.481487274169922</v>
      </c>
      <c r="K1571" s="7">
        <v>31.481487274169922</v>
      </c>
      <c r="L1571" s="7">
        <v>33</v>
      </c>
      <c r="M1571" s="7">
        <v>95.398446285363406</v>
      </c>
      <c r="N1571" s="7" t="str">
        <f>IF(AND(ISBLANK(A1571),ISBLANK(D1571)),"",IF(AND(A1571&gt;341000,D1571&gt;341000),"EKPC",IF(OR(A1571&gt;341000,D1571&gt;341000),"TIE","LGEE")))</f>
        <v>LGEE</v>
      </c>
      <c r="O1571" s="7"/>
    </row>
    <row r="1572" spans="1:15" hidden="1" x14ac:dyDescent="0.3">
      <c r="I1572" s="1" t="s">
        <v>11124</v>
      </c>
      <c r="J1572" s="7"/>
      <c r="K1572" s="7"/>
      <c r="L1572" s="7"/>
      <c r="M1572" s="7"/>
      <c r="N1572" s="7" t="str">
        <f>IF(AND(ISBLANK(A1572),ISBLANK(D1572)),"",IF(AND(A1572&gt;341000,D1572&gt;341000),"EKPC",IF(OR(A1572&gt;341000,D1572&gt;341000),"TIE","LGEE")))</f>
        <v/>
      </c>
      <c r="O1572" s="7"/>
    </row>
    <row r="1573" spans="1:15" hidden="1" x14ac:dyDescent="0.3">
      <c r="A1573" s="5">
        <v>324082</v>
      </c>
      <c r="B1573" s="5" t="s">
        <v>3955</v>
      </c>
      <c r="C1573" s="5">
        <v>69</v>
      </c>
      <c r="D1573" s="5">
        <v>324476</v>
      </c>
      <c r="E1573" s="5" t="s">
        <v>3956</v>
      </c>
      <c r="F1573" s="5">
        <v>69</v>
      </c>
      <c r="G1573" s="5">
        <v>1</v>
      </c>
      <c r="H1573" s="5" t="s">
        <v>5898</v>
      </c>
      <c r="I1573" s="1" t="s">
        <v>5898</v>
      </c>
      <c r="J1573" s="13">
        <v>-31.481498718261719</v>
      </c>
      <c r="K1573" s="13">
        <v>31.481498718261719</v>
      </c>
      <c r="L1573" s="13">
        <v>33</v>
      </c>
      <c r="M1573" s="13">
        <v>95.398480964429453</v>
      </c>
      <c r="N1573" s="7" t="str">
        <f>IF(AND(ISBLANK(A1573),ISBLANK(D1573)),"",IF(AND(A1573&gt;341000,D1573&gt;341000),"EKPC",IF(OR(A1573&gt;341000,D1573&gt;341000),"TIE","LGEE")))</f>
        <v>LGEE</v>
      </c>
      <c r="O1573" s="13"/>
    </row>
    <row r="1574" spans="1:15" hidden="1" x14ac:dyDescent="0.3">
      <c r="I1574" s="1" t="s">
        <v>11124</v>
      </c>
      <c r="J1574" s="7"/>
      <c r="K1574" s="7"/>
      <c r="L1574" s="7"/>
      <c r="M1574" s="7"/>
      <c r="N1574" s="7" t="str">
        <f>IF(AND(ISBLANK(A1574),ISBLANK(D1574)),"",IF(AND(A1574&gt;341000,D1574&gt;341000),"EKPC",IF(OR(A1574&gt;341000,D1574&gt;341000),"TIE","LGEE")))</f>
        <v/>
      </c>
      <c r="O1574" s="7"/>
    </row>
    <row r="1575" spans="1:15" hidden="1" x14ac:dyDescent="0.3">
      <c r="A1575" s="1">
        <v>324082</v>
      </c>
      <c r="B1575" s="1" t="s">
        <v>3955</v>
      </c>
      <c r="C1575" s="1">
        <v>69</v>
      </c>
      <c r="D1575" s="1">
        <v>324476</v>
      </c>
      <c r="E1575" s="1" t="s">
        <v>3956</v>
      </c>
      <c r="F1575" s="1">
        <v>69</v>
      </c>
      <c r="G1575" s="1">
        <v>1</v>
      </c>
      <c r="H1575" s="1" t="s">
        <v>5903</v>
      </c>
      <c r="I1575" s="1" t="s">
        <v>5903</v>
      </c>
      <c r="J1575" s="7">
        <v>-31.481464385986328</v>
      </c>
      <c r="K1575" s="7">
        <v>31.481466293334961</v>
      </c>
      <c r="L1575" s="7">
        <v>33</v>
      </c>
      <c r="M1575" s="7">
        <v>95.39838270707564</v>
      </c>
      <c r="N1575" s="7" t="str">
        <f>IF(AND(ISBLANK(A1575),ISBLANK(D1575)),"",IF(AND(A1575&gt;341000,D1575&gt;341000),"EKPC",IF(OR(A1575&gt;341000,D1575&gt;341000),"TIE","LGEE")))</f>
        <v>LGEE</v>
      </c>
      <c r="O1575" s="7"/>
    </row>
    <row r="1576" spans="1:15" hidden="1" x14ac:dyDescent="0.3">
      <c r="I1576" s="1" t="s">
        <v>11124</v>
      </c>
      <c r="J1576" s="7"/>
      <c r="K1576" s="7"/>
      <c r="L1576" s="7"/>
      <c r="M1576" s="7"/>
      <c r="N1576" s="7" t="str">
        <f>IF(AND(ISBLANK(A1576),ISBLANK(D1576)),"",IF(AND(A1576&gt;341000,D1576&gt;341000),"EKPC",IF(OR(A1576&gt;341000,D1576&gt;341000),"TIE","LGEE")))</f>
        <v/>
      </c>
      <c r="O1576" s="7"/>
    </row>
    <row r="1577" spans="1:15" hidden="1" x14ac:dyDescent="0.3">
      <c r="A1577" s="5">
        <v>324082</v>
      </c>
      <c r="B1577" s="5" t="s">
        <v>3955</v>
      </c>
      <c r="C1577" s="5">
        <v>69</v>
      </c>
      <c r="D1577" s="5">
        <v>324476</v>
      </c>
      <c r="E1577" s="5" t="s">
        <v>3956</v>
      </c>
      <c r="F1577" s="5">
        <v>69</v>
      </c>
      <c r="G1577" s="5">
        <v>1</v>
      </c>
      <c r="H1577" s="5" t="s">
        <v>5907</v>
      </c>
      <c r="I1577" s="1" t="s">
        <v>5907</v>
      </c>
      <c r="J1577" s="13">
        <v>-31.481306076049805</v>
      </c>
      <c r="K1577" s="13">
        <v>31.481307983398438</v>
      </c>
      <c r="L1577" s="13">
        <v>33</v>
      </c>
      <c r="M1577" s="13">
        <v>95.397902979995266</v>
      </c>
      <c r="N1577" s="7" t="str">
        <f>IF(AND(ISBLANK(A1577),ISBLANK(D1577)),"",IF(AND(A1577&gt;341000,D1577&gt;341000),"EKPC",IF(OR(A1577&gt;341000,D1577&gt;341000),"TIE","LGEE")))</f>
        <v>LGEE</v>
      </c>
      <c r="O1577" s="13"/>
    </row>
    <row r="1578" spans="1:15" hidden="1" x14ac:dyDescent="0.3">
      <c r="I1578" s="1" t="s">
        <v>11124</v>
      </c>
      <c r="J1578" s="7"/>
      <c r="K1578" s="7"/>
      <c r="L1578" s="7"/>
      <c r="M1578" s="7"/>
      <c r="N1578" s="7" t="str">
        <f>IF(AND(ISBLANK(A1578),ISBLANK(D1578)),"",IF(AND(A1578&gt;341000,D1578&gt;341000),"EKPC",IF(OR(A1578&gt;341000,D1578&gt;341000),"TIE","LGEE")))</f>
        <v/>
      </c>
      <c r="O1578" s="7"/>
    </row>
    <row r="1579" spans="1:15" hidden="1" x14ac:dyDescent="0.3">
      <c r="A1579" s="1">
        <v>324082</v>
      </c>
      <c r="B1579" s="1" t="s">
        <v>3955</v>
      </c>
      <c r="C1579" s="1">
        <v>69</v>
      </c>
      <c r="D1579" s="1">
        <v>324476</v>
      </c>
      <c r="E1579" s="1" t="s">
        <v>3956</v>
      </c>
      <c r="F1579" s="1">
        <v>69</v>
      </c>
      <c r="G1579" s="1">
        <v>1</v>
      </c>
      <c r="H1579" s="1" t="s">
        <v>5915</v>
      </c>
      <c r="I1579" s="1" t="s">
        <v>5915</v>
      </c>
      <c r="J1579" s="7">
        <v>-31.481460571289063</v>
      </c>
      <c r="K1579" s="7">
        <v>31.481462478637695</v>
      </c>
      <c r="L1579" s="7">
        <v>33</v>
      </c>
      <c r="M1579" s="7">
        <v>95.398371147386953</v>
      </c>
      <c r="N1579" s="7" t="str">
        <f>IF(AND(ISBLANK(A1579),ISBLANK(D1579)),"",IF(AND(A1579&gt;341000,D1579&gt;341000),"EKPC",IF(OR(A1579&gt;341000,D1579&gt;341000),"TIE","LGEE")))</f>
        <v>LGEE</v>
      </c>
      <c r="O1579" s="7"/>
    </row>
    <row r="1580" spans="1:15" hidden="1" x14ac:dyDescent="0.3">
      <c r="I1580" s="1" t="s">
        <v>11124</v>
      </c>
      <c r="J1580" s="7"/>
      <c r="K1580" s="7"/>
      <c r="L1580" s="7"/>
      <c r="M1580" s="7"/>
      <c r="N1580" s="7" t="str">
        <f>IF(AND(ISBLANK(A1580),ISBLANK(D1580)),"",IF(AND(A1580&gt;341000,D1580&gt;341000),"EKPC",IF(OR(A1580&gt;341000,D1580&gt;341000),"TIE","LGEE")))</f>
        <v/>
      </c>
      <c r="O1580" s="7"/>
    </row>
    <row r="1581" spans="1:15" hidden="1" x14ac:dyDescent="0.3">
      <c r="A1581" s="5">
        <v>324082</v>
      </c>
      <c r="B1581" s="5" t="s">
        <v>3955</v>
      </c>
      <c r="C1581" s="5">
        <v>69</v>
      </c>
      <c r="D1581" s="5">
        <v>324476</v>
      </c>
      <c r="E1581" s="5" t="s">
        <v>3956</v>
      </c>
      <c r="F1581" s="5">
        <v>69</v>
      </c>
      <c r="G1581" s="5">
        <v>1</v>
      </c>
      <c r="H1581" s="5" t="s">
        <v>5921</v>
      </c>
      <c r="I1581" s="1" t="s">
        <v>5921</v>
      </c>
      <c r="J1581" s="13">
        <v>-31.481388092041016</v>
      </c>
      <c r="K1581" s="13">
        <v>31.481388092041016</v>
      </c>
      <c r="L1581" s="13">
        <v>33</v>
      </c>
      <c r="M1581" s="13">
        <v>95.398145733457625</v>
      </c>
      <c r="N1581" s="7" t="str">
        <f>IF(AND(ISBLANK(A1581),ISBLANK(D1581)),"",IF(AND(A1581&gt;341000,D1581&gt;341000),"EKPC",IF(OR(A1581&gt;341000,D1581&gt;341000),"TIE","LGEE")))</f>
        <v>LGEE</v>
      </c>
      <c r="O1581" s="13"/>
    </row>
    <row r="1582" spans="1:15" hidden="1" x14ac:dyDescent="0.3">
      <c r="I1582" s="1" t="s">
        <v>11124</v>
      </c>
      <c r="J1582" s="7"/>
      <c r="K1582" s="7"/>
      <c r="L1582" s="7"/>
      <c r="M1582" s="7"/>
      <c r="N1582" s="7" t="str">
        <f>IF(AND(ISBLANK(A1582),ISBLANK(D1582)),"",IF(AND(A1582&gt;341000,D1582&gt;341000),"EKPC",IF(OR(A1582&gt;341000,D1582&gt;341000),"TIE","LGEE")))</f>
        <v/>
      </c>
      <c r="O1582" s="7"/>
    </row>
    <row r="1583" spans="1:15" hidden="1" x14ac:dyDescent="0.3">
      <c r="A1583" s="1">
        <v>324082</v>
      </c>
      <c r="B1583" s="1" t="s">
        <v>3955</v>
      </c>
      <c r="C1583" s="1">
        <v>69</v>
      </c>
      <c r="D1583" s="1">
        <v>324476</v>
      </c>
      <c r="E1583" s="1" t="s">
        <v>3956</v>
      </c>
      <c r="F1583" s="1">
        <v>69</v>
      </c>
      <c r="G1583" s="1">
        <v>1</v>
      </c>
      <c r="H1583" s="1" t="s">
        <v>5925</v>
      </c>
      <c r="I1583" s="1" t="s">
        <v>5925</v>
      </c>
      <c r="J1583" s="7">
        <v>-31.481496810913086</v>
      </c>
      <c r="K1583" s="7">
        <v>31.481494903564453</v>
      </c>
      <c r="L1583" s="7">
        <v>33</v>
      </c>
      <c r="M1583" s="7">
        <v>95.398469404740766</v>
      </c>
      <c r="N1583" s="7" t="str">
        <f>IF(AND(ISBLANK(A1583),ISBLANK(D1583)),"",IF(AND(A1583&gt;341000,D1583&gt;341000),"EKPC",IF(OR(A1583&gt;341000,D1583&gt;341000),"TIE","LGEE")))</f>
        <v>LGEE</v>
      </c>
      <c r="O1583" s="7"/>
    </row>
    <row r="1584" spans="1:15" hidden="1" x14ac:dyDescent="0.3">
      <c r="I1584" s="1" t="s">
        <v>11124</v>
      </c>
      <c r="J1584" s="7"/>
      <c r="K1584" s="7"/>
      <c r="L1584" s="7"/>
      <c r="M1584" s="7"/>
      <c r="N1584" s="7" t="str">
        <f>IF(AND(ISBLANK(A1584),ISBLANK(D1584)),"",IF(AND(A1584&gt;341000,D1584&gt;341000),"EKPC",IF(OR(A1584&gt;341000,D1584&gt;341000),"TIE","LGEE")))</f>
        <v/>
      </c>
      <c r="O1584" s="7"/>
    </row>
    <row r="1585" spans="1:15" hidden="1" x14ac:dyDescent="0.3">
      <c r="A1585" s="5">
        <v>324082</v>
      </c>
      <c r="B1585" s="5" t="s">
        <v>3955</v>
      </c>
      <c r="C1585" s="5">
        <v>69</v>
      </c>
      <c r="D1585" s="5">
        <v>324476</v>
      </c>
      <c r="E1585" s="5" t="s">
        <v>3956</v>
      </c>
      <c r="F1585" s="5">
        <v>69</v>
      </c>
      <c r="G1585" s="5">
        <v>1</v>
      </c>
      <c r="H1585" s="5" t="s">
        <v>5931</v>
      </c>
      <c r="I1585" s="1" t="s">
        <v>5931</v>
      </c>
      <c r="J1585" s="13">
        <v>-31.481441497802734</v>
      </c>
      <c r="K1585" s="13">
        <v>31.481441497802734</v>
      </c>
      <c r="L1585" s="13">
        <v>33</v>
      </c>
      <c r="M1585" s="13">
        <v>95.398307569099188</v>
      </c>
      <c r="N1585" s="7" t="str">
        <f>IF(AND(ISBLANK(A1585),ISBLANK(D1585)),"",IF(AND(A1585&gt;341000,D1585&gt;341000),"EKPC",IF(OR(A1585&gt;341000,D1585&gt;341000),"TIE","LGEE")))</f>
        <v>LGEE</v>
      </c>
      <c r="O1585" s="13"/>
    </row>
    <row r="1586" spans="1:15" hidden="1" x14ac:dyDescent="0.3">
      <c r="I1586" s="1" t="s">
        <v>11124</v>
      </c>
      <c r="J1586" s="7"/>
      <c r="K1586" s="7"/>
      <c r="L1586" s="7"/>
      <c r="M1586" s="7"/>
      <c r="N1586" s="7" t="str">
        <f>IF(AND(ISBLANK(A1586),ISBLANK(D1586)),"",IF(AND(A1586&gt;341000,D1586&gt;341000),"EKPC",IF(OR(A1586&gt;341000,D1586&gt;341000),"TIE","LGEE")))</f>
        <v/>
      </c>
      <c r="O1586" s="7"/>
    </row>
    <row r="1587" spans="1:15" hidden="1" x14ac:dyDescent="0.3">
      <c r="A1587" s="1">
        <v>324082</v>
      </c>
      <c r="B1587" s="1" t="s">
        <v>3955</v>
      </c>
      <c r="C1587" s="1">
        <v>69</v>
      </c>
      <c r="D1587" s="1">
        <v>324476</v>
      </c>
      <c r="E1587" s="1" t="s">
        <v>3956</v>
      </c>
      <c r="F1587" s="1">
        <v>69</v>
      </c>
      <c r="G1587" s="1">
        <v>1</v>
      </c>
      <c r="H1587" s="1" t="s">
        <v>5935</v>
      </c>
      <c r="I1587" s="1" t="s">
        <v>5935</v>
      </c>
      <c r="J1587" s="7">
        <v>-31.48149299621582</v>
      </c>
      <c r="K1587" s="7">
        <v>31.48149299621582</v>
      </c>
      <c r="L1587" s="7">
        <v>33</v>
      </c>
      <c r="M1587" s="7">
        <v>95.398463624896422</v>
      </c>
      <c r="N1587" s="7" t="str">
        <f>IF(AND(ISBLANK(A1587),ISBLANK(D1587)),"",IF(AND(A1587&gt;341000,D1587&gt;341000),"EKPC",IF(OR(A1587&gt;341000,D1587&gt;341000),"TIE","LGEE")))</f>
        <v>LGEE</v>
      </c>
      <c r="O1587" s="7"/>
    </row>
    <row r="1588" spans="1:15" hidden="1" x14ac:dyDescent="0.3">
      <c r="I1588" s="1" t="s">
        <v>11124</v>
      </c>
      <c r="J1588" s="7"/>
      <c r="K1588" s="7"/>
      <c r="L1588" s="7"/>
      <c r="M1588" s="7"/>
      <c r="N1588" s="7" t="str">
        <f>IF(AND(ISBLANK(A1588),ISBLANK(D1588)),"",IF(AND(A1588&gt;341000,D1588&gt;341000),"EKPC",IF(OR(A1588&gt;341000,D1588&gt;341000),"TIE","LGEE")))</f>
        <v/>
      </c>
      <c r="O1588" s="7"/>
    </row>
    <row r="1589" spans="1:15" hidden="1" x14ac:dyDescent="0.3">
      <c r="A1589" s="5">
        <v>324082</v>
      </c>
      <c r="B1589" s="5" t="s">
        <v>3955</v>
      </c>
      <c r="C1589" s="5">
        <v>69</v>
      </c>
      <c r="D1589" s="5">
        <v>324476</v>
      </c>
      <c r="E1589" s="5" t="s">
        <v>3956</v>
      </c>
      <c r="F1589" s="5">
        <v>69</v>
      </c>
      <c r="G1589" s="5">
        <v>1</v>
      </c>
      <c r="H1589" s="5" t="s">
        <v>5939</v>
      </c>
      <c r="I1589" s="1" t="s">
        <v>5939</v>
      </c>
      <c r="J1589" s="13">
        <v>-31.481468200683594</v>
      </c>
      <c r="K1589" s="13">
        <v>31.481468200683594</v>
      </c>
      <c r="L1589" s="13">
        <v>33</v>
      </c>
      <c r="M1589" s="13">
        <v>95.398388486919984</v>
      </c>
      <c r="N1589" s="7" t="str">
        <f>IF(AND(ISBLANK(A1589),ISBLANK(D1589)),"",IF(AND(A1589&gt;341000,D1589&gt;341000),"EKPC",IF(OR(A1589&gt;341000,D1589&gt;341000),"TIE","LGEE")))</f>
        <v>LGEE</v>
      </c>
      <c r="O1589" s="13"/>
    </row>
    <row r="1590" spans="1:15" hidden="1" x14ac:dyDescent="0.3">
      <c r="I1590" s="1" t="s">
        <v>11124</v>
      </c>
      <c r="J1590" s="7"/>
      <c r="K1590" s="7"/>
      <c r="L1590" s="7"/>
      <c r="M1590" s="7"/>
      <c r="N1590" s="7" t="str">
        <f>IF(AND(ISBLANK(A1590),ISBLANK(D1590)),"",IF(AND(A1590&gt;341000,D1590&gt;341000),"EKPC",IF(OR(A1590&gt;341000,D1590&gt;341000),"TIE","LGEE")))</f>
        <v/>
      </c>
      <c r="O1590" s="7"/>
    </row>
    <row r="1591" spans="1:15" hidden="1" x14ac:dyDescent="0.3">
      <c r="A1591" s="1">
        <v>324082</v>
      </c>
      <c r="B1591" s="1" t="s">
        <v>3955</v>
      </c>
      <c r="C1591" s="1">
        <v>69</v>
      </c>
      <c r="D1591" s="1">
        <v>324476</v>
      </c>
      <c r="E1591" s="1" t="s">
        <v>3956</v>
      </c>
      <c r="F1591" s="1">
        <v>69</v>
      </c>
      <c r="G1591" s="1">
        <v>1</v>
      </c>
      <c r="H1591" s="1" t="s">
        <v>5943</v>
      </c>
      <c r="I1591" s="1" t="s">
        <v>5943</v>
      </c>
      <c r="J1591" s="7">
        <v>-31.481439590454102</v>
      </c>
      <c r="K1591" s="7">
        <v>31.481439590454102</v>
      </c>
      <c r="L1591" s="7">
        <v>33</v>
      </c>
      <c r="M1591" s="7">
        <v>95.398301789254859</v>
      </c>
      <c r="N1591" s="7" t="str">
        <f>IF(AND(ISBLANK(A1591),ISBLANK(D1591)),"",IF(AND(A1591&gt;341000,D1591&gt;341000),"EKPC",IF(OR(A1591&gt;341000,D1591&gt;341000),"TIE","LGEE")))</f>
        <v>LGEE</v>
      </c>
      <c r="O1591" s="7"/>
    </row>
    <row r="1592" spans="1:15" hidden="1" x14ac:dyDescent="0.3">
      <c r="I1592" s="1" t="s">
        <v>11124</v>
      </c>
      <c r="J1592" s="7"/>
      <c r="K1592" s="7"/>
      <c r="L1592" s="7"/>
      <c r="M1592" s="7"/>
      <c r="N1592" s="7" t="str">
        <f>IF(AND(ISBLANK(A1592),ISBLANK(D1592)),"",IF(AND(A1592&gt;341000,D1592&gt;341000),"EKPC",IF(OR(A1592&gt;341000,D1592&gt;341000),"TIE","LGEE")))</f>
        <v/>
      </c>
      <c r="O1592" s="7"/>
    </row>
    <row r="1593" spans="1:15" hidden="1" x14ac:dyDescent="0.3">
      <c r="A1593" s="5">
        <v>324082</v>
      </c>
      <c r="B1593" s="5" t="s">
        <v>3955</v>
      </c>
      <c r="C1593" s="5">
        <v>69</v>
      </c>
      <c r="D1593" s="5">
        <v>324476</v>
      </c>
      <c r="E1593" s="5" t="s">
        <v>3956</v>
      </c>
      <c r="F1593" s="5">
        <v>69</v>
      </c>
      <c r="G1593" s="5">
        <v>1</v>
      </c>
      <c r="H1593" s="5" t="s">
        <v>5949</v>
      </c>
      <c r="I1593" s="1" t="s">
        <v>5949</v>
      </c>
      <c r="J1593" s="13">
        <v>-31.481433868408203</v>
      </c>
      <c r="K1593" s="13">
        <v>31.481433868408203</v>
      </c>
      <c r="L1593" s="13">
        <v>33</v>
      </c>
      <c r="M1593" s="13">
        <v>95.398284449721828</v>
      </c>
      <c r="N1593" s="7" t="str">
        <f>IF(AND(ISBLANK(A1593),ISBLANK(D1593)),"",IF(AND(A1593&gt;341000,D1593&gt;341000),"EKPC",IF(OR(A1593&gt;341000,D1593&gt;341000),"TIE","LGEE")))</f>
        <v>LGEE</v>
      </c>
      <c r="O1593" s="13"/>
    </row>
    <row r="1594" spans="1:15" hidden="1" x14ac:dyDescent="0.3">
      <c r="I1594" s="1" t="s">
        <v>11124</v>
      </c>
      <c r="J1594" s="7"/>
      <c r="K1594" s="7"/>
      <c r="L1594" s="7"/>
      <c r="M1594" s="7"/>
      <c r="N1594" s="7" t="str">
        <f>IF(AND(ISBLANK(A1594),ISBLANK(D1594)),"",IF(AND(A1594&gt;341000,D1594&gt;341000),"EKPC",IF(OR(A1594&gt;341000,D1594&gt;341000),"TIE","LGEE")))</f>
        <v/>
      </c>
      <c r="O1594" s="7"/>
    </row>
    <row r="1595" spans="1:15" hidden="1" x14ac:dyDescent="0.3">
      <c r="A1595" s="1">
        <v>324082</v>
      </c>
      <c r="B1595" s="1" t="s">
        <v>3955</v>
      </c>
      <c r="C1595" s="1">
        <v>69</v>
      </c>
      <c r="D1595" s="1">
        <v>324476</v>
      </c>
      <c r="E1595" s="1" t="s">
        <v>3956</v>
      </c>
      <c r="F1595" s="1">
        <v>69</v>
      </c>
      <c r="G1595" s="1">
        <v>1</v>
      </c>
      <c r="H1595" s="1" t="s">
        <v>5958</v>
      </c>
      <c r="I1595" s="1" t="s">
        <v>5958</v>
      </c>
      <c r="J1595" s="7">
        <v>-31.481430053710938</v>
      </c>
      <c r="K1595" s="7">
        <v>31.481430053710938</v>
      </c>
      <c r="L1595" s="7">
        <v>33</v>
      </c>
      <c r="M1595" s="7">
        <v>95.398272890033141</v>
      </c>
      <c r="N1595" s="7" t="str">
        <f>IF(AND(ISBLANK(A1595),ISBLANK(D1595)),"",IF(AND(A1595&gt;341000,D1595&gt;341000),"EKPC",IF(OR(A1595&gt;341000,D1595&gt;341000),"TIE","LGEE")))</f>
        <v>LGEE</v>
      </c>
      <c r="O1595" s="7"/>
    </row>
    <row r="1596" spans="1:15" hidden="1" x14ac:dyDescent="0.3">
      <c r="I1596" s="1" t="s">
        <v>11124</v>
      </c>
      <c r="J1596" s="7"/>
      <c r="K1596" s="7"/>
      <c r="L1596" s="7"/>
      <c r="M1596" s="7"/>
      <c r="N1596" s="7" t="str">
        <f>IF(AND(ISBLANK(A1596),ISBLANK(D1596)),"",IF(AND(A1596&gt;341000,D1596&gt;341000),"EKPC",IF(OR(A1596&gt;341000,D1596&gt;341000),"TIE","LGEE")))</f>
        <v/>
      </c>
      <c r="O1596" s="7"/>
    </row>
    <row r="1597" spans="1:15" hidden="1" x14ac:dyDescent="0.3">
      <c r="A1597" s="5">
        <v>324082</v>
      </c>
      <c r="B1597" s="5" t="s">
        <v>3955</v>
      </c>
      <c r="C1597" s="5">
        <v>69</v>
      </c>
      <c r="D1597" s="5">
        <v>324476</v>
      </c>
      <c r="E1597" s="5" t="s">
        <v>3956</v>
      </c>
      <c r="F1597" s="5">
        <v>69</v>
      </c>
      <c r="G1597" s="5">
        <v>1</v>
      </c>
      <c r="H1597" s="5" t="s">
        <v>5968</v>
      </c>
      <c r="I1597" s="1" t="s">
        <v>5968</v>
      </c>
      <c r="J1597" s="13">
        <v>-31.481534957885742</v>
      </c>
      <c r="K1597" s="13">
        <v>31.481534957885742</v>
      </c>
      <c r="L1597" s="13">
        <v>33</v>
      </c>
      <c r="M1597" s="13">
        <v>95.398590781471952</v>
      </c>
      <c r="N1597" s="7" t="str">
        <f>IF(AND(ISBLANK(A1597),ISBLANK(D1597)),"",IF(AND(A1597&gt;341000,D1597&gt;341000),"EKPC",IF(OR(A1597&gt;341000,D1597&gt;341000),"TIE","LGEE")))</f>
        <v>LGEE</v>
      </c>
      <c r="O1597" s="13"/>
    </row>
    <row r="1598" spans="1:15" hidden="1" x14ac:dyDescent="0.3">
      <c r="I1598" s="1" t="s">
        <v>11124</v>
      </c>
      <c r="J1598" s="7"/>
      <c r="K1598" s="7"/>
      <c r="L1598" s="7"/>
      <c r="M1598" s="7"/>
      <c r="N1598" s="7" t="str">
        <f>IF(AND(ISBLANK(A1598),ISBLANK(D1598)),"",IF(AND(A1598&gt;341000,D1598&gt;341000),"EKPC",IF(OR(A1598&gt;341000,D1598&gt;341000),"TIE","LGEE")))</f>
        <v/>
      </c>
      <c r="O1598" s="7"/>
    </row>
    <row r="1599" spans="1:15" hidden="1" x14ac:dyDescent="0.3">
      <c r="A1599" s="1">
        <v>324082</v>
      </c>
      <c r="B1599" s="1" t="s">
        <v>3955</v>
      </c>
      <c r="C1599" s="1">
        <v>69</v>
      </c>
      <c r="D1599" s="1">
        <v>324476</v>
      </c>
      <c r="E1599" s="1" t="s">
        <v>3956</v>
      </c>
      <c r="F1599" s="1">
        <v>69</v>
      </c>
      <c r="G1599" s="1">
        <v>1</v>
      </c>
      <c r="H1599" s="1" t="s">
        <v>5972</v>
      </c>
      <c r="I1599" s="1" t="s">
        <v>5972</v>
      </c>
      <c r="J1599" s="7">
        <v>-31.48158073425293</v>
      </c>
      <c r="K1599" s="7">
        <v>31.481582641601563</v>
      </c>
      <c r="L1599" s="7">
        <v>33</v>
      </c>
      <c r="M1599" s="7">
        <v>95.398735277580499</v>
      </c>
      <c r="N1599" s="7" t="str">
        <f>IF(AND(ISBLANK(A1599),ISBLANK(D1599)),"",IF(AND(A1599&gt;341000,D1599&gt;341000),"EKPC",IF(OR(A1599&gt;341000,D1599&gt;341000),"TIE","LGEE")))</f>
        <v>LGEE</v>
      </c>
      <c r="O1599" s="7"/>
    </row>
    <row r="1600" spans="1:15" hidden="1" x14ac:dyDescent="0.3">
      <c r="I1600" s="1" t="s">
        <v>11124</v>
      </c>
      <c r="J1600" s="7"/>
      <c r="K1600" s="7"/>
      <c r="L1600" s="7"/>
      <c r="M1600" s="7"/>
      <c r="N1600" s="7" t="str">
        <f>IF(AND(ISBLANK(A1600),ISBLANK(D1600)),"",IF(AND(A1600&gt;341000,D1600&gt;341000),"EKPC",IF(OR(A1600&gt;341000,D1600&gt;341000),"TIE","LGEE")))</f>
        <v/>
      </c>
      <c r="O1600" s="7"/>
    </row>
    <row r="1601" spans="1:15" hidden="1" x14ac:dyDescent="0.3">
      <c r="A1601" s="5">
        <v>324082</v>
      </c>
      <c r="B1601" s="5" t="s">
        <v>3955</v>
      </c>
      <c r="C1601" s="5">
        <v>69</v>
      </c>
      <c r="D1601" s="5">
        <v>324476</v>
      </c>
      <c r="E1601" s="5" t="s">
        <v>3956</v>
      </c>
      <c r="F1601" s="5">
        <v>69</v>
      </c>
      <c r="G1601" s="5">
        <v>1</v>
      </c>
      <c r="H1601" s="5" t="s">
        <v>5978</v>
      </c>
      <c r="I1601" s="1" t="s">
        <v>5978</v>
      </c>
      <c r="J1601" s="13">
        <v>-31.481395721435547</v>
      </c>
      <c r="K1601" s="13">
        <v>31.48139762878418</v>
      </c>
      <c r="L1601" s="13">
        <v>33</v>
      </c>
      <c r="M1601" s="13">
        <v>95.398174632679329</v>
      </c>
      <c r="N1601" s="7" t="str">
        <f>IF(AND(ISBLANK(A1601),ISBLANK(D1601)),"",IF(AND(A1601&gt;341000,D1601&gt;341000),"EKPC",IF(OR(A1601&gt;341000,D1601&gt;341000),"TIE","LGEE")))</f>
        <v>LGEE</v>
      </c>
      <c r="O1601" s="13"/>
    </row>
    <row r="1602" spans="1:15" hidden="1" x14ac:dyDescent="0.3">
      <c r="I1602" s="1" t="s">
        <v>11124</v>
      </c>
      <c r="J1602" s="7"/>
      <c r="K1602" s="7"/>
      <c r="L1602" s="7"/>
      <c r="M1602" s="7"/>
      <c r="N1602" s="7" t="str">
        <f>IF(AND(ISBLANK(A1602),ISBLANK(D1602)),"",IF(AND(A1602&gt;341000,D1602&gt;341000),"EKPC",IF(OR(A1602&gt;341000,D1602&gt;341000),"TIE","LGEE")))</f>
        <v/>
      </c>
      <c r="O1602" s="7"/>
    </row>
    <row r="1603" spans="1:15" hidden="1" x14ac:dyDescent="0.3">
      <c r="A1603" s="1">
        <v>324082</v>
      </c>
      <c r="B1603" s="1" t="s">
        <v>3955</v>
      </c>
      <c r="C1603" s="1">
        <v>69</v>
      </c>
      <c r="D1603" s="1">
        <v>324476</v>
      </c>
      <c r="E1603" s="1" t="s">
        <v>3956</v>
      </c>
      <c r="F1603" s="1">
        <v>69</v>
      </c>
      <c r="G1603" s="1">
        <v>1</v>
      </c>
      <c r="H1603" s="1" t="s">
        <v>5986</v>
      </c>
      <c r="I1603" s="1" t="s">
        <v>5986</v>
      </c>
      <c r="J1603" s="7">
        <v>-31.48138427734375</v>
      </c>
      <c r="K1603" s="7">
        <v>31.48138427734375</v>
      </c>
      <c r="L1603" s="7">
        <v>33</v>
      </c>
      <c r="M1603" s="7">
        <v>95.398134173768938</v>
      </c>
      <c r="N1603" s="7" t="str">
        <f>IF(AND(ISBLANK(A1603),ISBLANK(D1603)),"",IF(AND(A1603&gt;341000,D1603&gt;341000),"EKPC",IF(OR(A1603&gt;341000,D1603&gt;341000),"TIE","LGEE")))</f>
        <v>LGEE</v>
      </c>
      <c r="O1603" s="7"/>
    </row>
    <row r="1604" spans="1:15" hidden="1" x14ac:dyDescent="0.3">
      <c r="I1604" s="1" t="s">
        <v>11124</v>
      </c>
      <c r="J1604" s="7"/>
      <c r="K1604" s="7"/>
      <c r="L1604" s="7"/>
      <c r="M1604" s="7"/>
      <c r="N1604" s="7" t="str">
        <f>IF(AND(ISBLANK(A1604),ISBLANK(D1604)),"",IF(AND(A1604&gt;341000,D1604&gt;341000),"EKPC",IF(OR(A1604&gt;341000,D1604&gt;341000),"TIE","LGEE")))</f>
        <v/>
      </c>
      <c r="O1604" s="7"/>
    </row>
    <row r="1605" spans="1:15" hidden="1" x14ac:dyDescent="0.3">
      <c r="A1605" s="5">
        <v>324082</v>
      </c>
      <c r="B1605" s="5" t="s">
        <v>3955</v>
      </c>
      <c r="C1605" s="5">
        <v>69</v>
      </c>
      <c r="D1605" s="5">
        <v>324476</v>
      </c>
      <c r="E1605" s="5" t="s">
        <v>3956</v>
      </c>
      <c r="F1605" s="5">
        <v>69</v>
      </c>
      <c r="G1605" s="5">
        <v>1</v>
      </c>
      <c r="H1605" s="5" t="s">
        <v>5995</v>
      </c>
      <c r="I1605" s="1" t="s">
        <v>5995</v>
      </c>
      <c r="J1605" s="13">
        <v>-31.481546401977539</v>
      </c>
      <c r="K1605" s="13">
        <v>31.481546401977539</v>
      </c>
      <c r="L1605" s="13">
        <v>33</v>
      </c>
      <c r="M1605" s="13">
        <v>95.398625460538</v>
      </c>
      <c r="N1605" s="7" t="str">
        <f>IF(AND(ISBLANK(A1605),ISBLANK(D1605)),"",IF(AND(A1605&gt;341000,D1605&gt;341000),"EKPC",IF(OR(A1605&gt;341000,D1605&gt;341000),"TIE","LGEE")))</f>
        <v>LGEE</v>
      </c>
      <c r="O1605" s="13"/>
    </row>
    <row r="1606" spans="1:15" hidden="1" x14ac:dyDescent="0.3">
      <c r="I1606" s="1" t="s">
        <v>11124</v>
      </c>
      <c r="J1606" s="7"/>
      <c r="K1606" s="7"/>
      <c r="L1606" s="7"/>
      <c r="M1606" s="7"/>
      <c r="N1606" s="7" t="str">
        <f>IF(AND(ISBLANK(A1606),ISBLANK(D1606)),"",IF(AND(A1606&gt;341000,D1606&gt;341000),"EKPC",IF(OR(A1606&gt;341000,D1606&gt;341000),"TIE","LGEE")))</f>
        <v/>
      </c>
      <c r="O1606" s="7"/>
    </row>
    <row r="1607" spans="1:15" hidden="1" x14ac:dyDescent="0.3">
      <c r="A1607" s="1">
        <v>324082</v>
      </c>
      <c r="B1607" s="1" t="s">
        <v>3955</v>
      </c>
      <c r="C1607" s="1">
        <v>69</v>
      </c>
      <c r="D1607" s="1">
        <v>324476</v>
      </c>
      <c r="E1607" s="1" t="s">
        <v>3956</v>
      </c>
      <c r="F1607" s="1">
        <v>69</v>
      </c>
      <c r="G1607" s="1">
        <v>1</v>
      </c>
      <c r="H1607" s="1" t="s">
        <v>6000</v>
      </c>
      <c r="I1607" s="1" t="s">
        <v>6000</v>
      </c>
      <c r="J1607" s="7">
        <v>-31.481378555297852</v>
      </c>
      <c r="K1607" s="7">
        <v>31.481378555297852</v>
      </c>
      <c r="L1607" s="7">
        <v>33</v>
      </c>
      <c r="M1607" s="7">
        <v>95.398116834235907</v>
      </c>
      <c r="N1607" s="7" t="str">
        <f>IF(AND(ISBLANK(A1607),ISBLANK(D1607)),"",IF(AND(A1607&gt;341000,D1607&gt;341000),"EKPC",IF(OR(A1607&gt;341000,D1607&gt;341000),"TIE","LGEE")))</f>
        <v>LGEE</v>
      </c>
      <c r="O1607" s="7"/>
    </row>
    <row r="1608" spans="1:15" hidden="1" x14ac:dyDescent="0.3">
      <c r="I1608" s="1" t="s">
        <v>11124</v>
      </c>
      <c r="J1608" s="7"/>
      <c r="K1608" s="7"/>
      <c r="L1608" s="7"/>
      <c r="M1608" s="7"/>
      <c r="N1608" s="7" t="str">
        <f>IF(AND(ISBLANK(A1608),ISBLANK(D1608)),"",IF(AND(A1608&gt;341000,D1608&gt;341000),"EKPC",IF(OR(A1608&gt;341000,D1608&gt;341000),"TIE","LGEE")))</f>
        <v/>
      </c>
      <c r="O1608" s="7"/>
    </row>
    <row r="1609" spans="1:15" hidden="1" x14ac:dyDescent="0.3">
      <c r="A1609" s="5">
        <v>324082</v>
      </c>
      <c r="B1609" s="5" t="s">
        <v>3955</v>
      </c>
      <c r="C1609" s="5">
        <v>69</v>
      </c>
      <c r="D1609" s="5">
        <v>324476</v>
      </c>
      <c r="E1609" s="5" t="s">
        <v>3956</v>
      </c>
      <c r="F1609" s="5">
        <v>69</v>
      </c>
      <c r="G1609" s="5">
        <v>1</v>
      </c>
      <c r="H1609" s="5" t="s">
        <v>6006</v>
      </c>
      <c r="I1609" s="1" t="s">
        <v>6006</v>
      </c>
      <c r="J1609" s="13">
        <v>-31.482158660888672</v>
      </c>
      <c r="K1609" s="13">
        <v>31.482156753540039</v>
      </c>
      <c r="L1609" s="13">
        <v>33</v>
      </c>
      <c r="M1609" s="13">
        <v>95.400475010727391</v>
      </c>
      <c r="N1609" s="7" t="str">
        <f>IF(AND(ISBLANK(A1609),ISBLANK(D1609)),"",IF(AND(A1609&gt;341000,D1609&gt;341000),"EKPC",IF(OR(A1609&gt;341000,D1609&gt;341000),"TIE","LGEE")))</f>
        <v>LGEE</v>
      </c>
      <c r="O1609" s="13"/>
    </row>
    <row r="1610" spans="1:15" x14ac:dyDescent="0.3">
      <c r="A1610" s="5">
        <v>324757</v>
      </c>
      <c r="B1610" s="5" t="s">
        <v>8267</v>
      </c>
      <c r="C1610" s="5">
        <v>69</v>
      </c>
      <c r="D1610" s="5">
        <v>324941</v>
      </c>
      <c r="E1610" s="5" t="s">
        <v>8268</v>
      </c>
      <c r="F1610" s="5">
        <v>69</v>
      </c>
      <c r="G1610" s="5">
        <v>1</v>
      </c>
      <c r="H1610" s="5" t="s">
        <v>8265</v>
      </c>
      <c r="I1610" s="1" t="s">
        <v>8266</v>
      </c>
      <c r="J1610" s="13">
        <v>61.848751068115234</v>
      </c>
      <c r="K1610" s="13">
        <v>61.848747253417969</v>
      </c>
      <c r="L1610" s="13">
        <v>63</v>
      </c>
      <c r="M1610" s="13">
        <v>98.172614687965023</v>
      </c>
      <c r="N1610" s="7" t="str">
        <f>IF(AND(ISBLANK(A1610),ISBLANK(D1610)),"",IF(AND(A1610&gt;341000,D1610&gt;341000),"EKPC",IF(OR(A1610&gt;341000,D1610&gt;341000),"TIE","LGEE")))</f>
        <v>LGEE</v>
      </c>
      <c r="O1610" s="13"/>
    </row>
    <row r="1611" spans="1:15" hidden="1" x14ac:dyDescent="0.3">
      <c r="I1611" s="1" t="s">
        <v>11124</v>
      </c>
      <c r="J1611" s="7"/>
      <c r="K1611" s="7"/>
      <c r="L1611" s="7"/>
      <c r="M1611" s="7"/>
      <c r="N1611" s="7" t="str">
        <f>IF(AND(ISBLANK(A1611),ISBLANK(D1611)),"",IF(AND(A1611&gt;341000,D1611&gt;341000),"EKPC",IF(OR(A1611&gt;341000,D1611&gt;341000),"TIE","LGEE")))</f>
        <v/>
      </c>
      <c r="O1611" s="7"/>
    </row>
    <row r="1612" spans="1:15" hidden="1" x14ac:dyDescent="0.3">
      <c r="A1612" s="1">
        <v>324082</v>
      </c>
      <c r="B1612" s="1" t="s">
        <v>3955</v>
      </c>
      <c r="C1612" s="1">
        <v>69</v>
      </c>
      <c r="D1612" s="1">
        <v>324476</v>
      </c>
      <c r="E1612" s="1" t="s">
        <v>3956</v>
      </c>
      <c r="F1612" s="1">
        <v>69</v>
      </c>
      <c r="G1612" s="1">
        <v>1</v>
      </c>
      <c r="H1612" s="1" t="s">
        <v>6010</v>
      </c>
      <c r="I1612" s="1" t="s">
        <v>6010</v>
      </c>
      <c r="J1612" s="7">
        <v>-31.480745315551758</v>
      </c>
      <c r="K1612" s="7">
        <v>31.480745315551758</v>
      </c>
      <c r="L1612" s="7">
        <v>33</v>
      </c>
      <c r="M1612" s="7">
        <v>95.396197925914421</v>
      </c>
      <c r="N1612" s="7" t="str">
        <f>IF(AND(ISBLANK(A1612),ISBLANK(D1612)),"",IF(AND(A1612&gt;341000,D1612&gt;341000),"EKPC",IF(OR(A1612&gt;341000,D1612&gt;341000),"TIE","LGEE")))</f>
        <v>LGEE</v>
      </c>
      <c r="O1612" s="7"/>
    </row>
    <row r="1613" spans="1:15" hidden="1" x14ac:dyDescent="0.3">
      <c r="I1613" s="1" t="s">
        <v>11124</v>
      </c>
      <c r="J1613" s="7"/>
      <c r="K1613" s="7"/>
      <c r="L1613" s="7"/>
      <c r="M1613" s="7"/>
      <c r="N1613" s="7" t="str">
        <f>IF(AND(ISBLANK(A1613),ISBLANK(D1613)),"",IF(AND(A1613&gt;341000,D1613&gt;341000),"EKPC",IF(OR(A1613&gt;341000,D1613&gt;341000),"TIE","LGEE")))</f>
        <v/>
      </c>
      <c r="O1613" s="7"/>
    </row>
    <row r="1614" spans="1:15" hidden="1" x14ac:dyDescent="0.3">
      <c r="A1614" s="5">
        <v>324082</v>
      </c>
      <c r="B1614" s="5" t="s">
        <v>3955</v>
      </c>
      <c r="C1614" s="5">
        <v>69</v>
      </c>
      <c r="D1614" s="5">
        <v>324476</v>
      </c>
      <c r="E1614" s="5" t="s">
        <v>3956</v>
      </c>
      <c r="F1614" s="5">
        <v>69</v>
      </c>
      <c r="G1614" s="5">
        <v>1</v>
      </c>
      <c r="H1614" s="5" t="s">
        <v>6019</v>
      </c>
      <c r="I1614" s="1" t="s">
        <v>6019</v>
      </c>
      <c r="J1614" s="13">
        <v>-31.481414794921875</v>
      </c>
      <c r="K1614" s="13">
        <v>31.481414794921875</v>
      </c>
      <c r="L1614" s="13">
        <v>33</v>
      </c>
      <c r="M1614" s="13">
        <v>95.398226651278407</v>
      </c>
      <c r="N1614" s="7" t="str">
        <f>IF(AND(ISBLANK(A1614),ISBLANK(D1614)),"",IF(AND(A1614&gt;341000,D1614&gt;341000),"EKPC",IF(OR(A1614&gt;341000,D1614&gt;341000),"TIE","LGEE")))</f>
        <v>LGEE</v>
      </c>
      <c r="O1614" s="13"/>
    </row>
    <row r="1615" spans="1:15" hidden="1" x14ac:dyDescent="0.3">
      <c r="I1615" s="1" t="s">
        <v>11124</v>
      </c>
      <c r="J1615" s="7"/>
      <c r="K1615" s="7"/>
      <c r="L1615" s="7"/>
      <c r="M1615" s="7"/>
      <c r="N1615" s="7" t="str">
        <f>IF(AND(ISBLANK(A1615),ISBLANK(D1615)),"",IF(AND(A1615&gt;341000,D1615&gt;341000),"EKPC",IF(OR(A1615&gt;341000,D1615&gt;341000),"TIE","LGEE")))</f>
        <v/>
      </c>
      <c r="O1615" s="7"/>
    </row>
    <row r="1616" spans="1:15" hidden="1" x14ac:dyDescent="0.3">
      <c r="A1616" s="1">
        <v>324082</v>
      </c>
      <c r="B1616" s="1" t="s">
        <v>3955</v>
      </c>
      <c r="C1616" s="1">
        <v>69</v>
      </c>
      <c r="D1616" s="1">
        <v>324476</v>
      </c>
      <c r="E1616" s="1" t="s">
        <v>3956</v>
      </c>
      <c r="F1616" s="1">
        <v>69</v>
      </c>
      <c r="G1616" s="1">
        <v>1</v>
      </c>
      <c r="H1616" s="1" t="s">
        <v>6025</v>
      </c>
      <c r="I1616" s="1" t="s">
        <v>6025</v>
      </c>
      <c r="J1616" s="7">
        <v>-31.481523513793945</v>
      </c>
      <c r="K1616" s="7">
        <v>31.481525421142578</v>
      </c>
      <c r="L1616" s="7">
        <v>33</v>
      </c>
      <c r="M1616" s="7">
        <v>95.398561882250235</v>
      </c>
      <c r="N1616" s="7" t="str">
        <f>IF(AND(ISBLANK(A1616),ISBLANK(D1616)),"",IF(AND(A1616&gt;341000,D1616&gt;341000),"EKPC",IF(OR(A1616&gt;341000,D1616&gt;341000),"TIE","LGEE")))</f>
        <v>LGEE</v>
      </c>
      <c r="O1616" s="7"/>
    </row>
    <row r="1617" spans="1:15" hidden="1" x14ac:dyDescent="0.3">
      <c r="I1617" s="1" t="s">
        <v>11124</v>
      </c>
      <c r="J1617" s="7"/>
      <c r="K1617" s="7"/>
      <c r="L1617" s="7"/>
      <c r="M1617" s="7"/>
      <c r="N1617" s="7" t="str">
        <f>IF(AND(ISBLANK(A1617),ISBLANK(D1617)),"",IF(AND(A1617&gt;341000,D1617&gt;341000),"EKPC",IF(OR(A1617&gt;341000,D1617&gt;341000),"TIE","LGEE")))</f>
        <v/>
      </c>
      <c r="O1617" s="7"/>
    </row>
    <row r="1618" spans="1:15" hidden="1" x14ac:dyDescent="0.3">
      <c r="A1618" s="5">
        <v>324082</v>
      </c>
      <c r="B1618" s="5" t="s">
        <v>3955</v>
      </c>
      <c r="C1618" s="5">
        <v>69</v>
      </c>
      <c r="D1618" s="5">
        <v>324476</v>
      </c>
      <c r="E1618" s="5" t="s">
        <v>3956</v>
      </c>
      <c r="F1618" s="5">
        <v>69</v>
      </c>
      <c r="G1618" s="5">
        <v>1</v>
      </c>
      <c r="H1618" s="5" t="s">
        <v>6029</v>
      </c>
      <c r="I1618" s="1" t="s">
        <v>6029</v>
      </c>
      <c r="J1618" s="13">
        <v>-31.48149299621582</v>
      </c>
      <c r="K1618" s="13">
        <v>31.48149299621582</v>
      </c>
      <c r="L1618" s="13">
        <v>33</v>
      </c>
      <c r="M1618" s="13">
        <v>95.398463624896422</v>
      </c>
      <c r="N1618" s="7" t="str">
        <f>IF(AND(ISBLANK(A1618),ISBLANK(D1618)),"",IF(AND(A1618&gt;341000,D1618&gt;341000),"EKPC",IF(OR(A1618&gt;341000,D1618&gt;341000),"TIE","LGEE")))</f>
        <v>LGEE</v>
      </c>
      <c r="O1618" s="13"/>
    </row>
    <row r="1619" spans="1:15" hidden="1" x14ac:dyDescent="0.3">
      <c r="I1619" s="1" t="s">
        <v>11124</v>
      </c>
      <c r="J1619" s="7"/>
      <c r="K1619" s="7"/>
      <c r="L1619" s="7"/>
      <c r="M1619" s="7"/>
      <c r="N1619" s="7" t="str">
        <f>IF(AND(ISBLANK(A1619),ISBLANK(D1619)),"",IF(AND(A1619&gt;341000,D1619&gt;341000),"EKPC",IF(OR(A1619&gt;341000,D1619&gt;341000),"TIE","LGEE")))</f>
        <v/>
      </c>
      <c r="O1619" s="7"/>
    </row>
    <row r="1620" spans="1:15" hidden="1" x14ac:dyDescent="0.3">
      <c r="A1620" s="1">
        <v>324082</v>
      </c>
      <c r="B1620" s="1" t="s">
        <v>3955</v>
      </c>
      <c r="C1620" s="1">
        <v>69</v>
      </c>
      <c r="D1620" s="1">
        <v>324476</v>
      </c>
      <c r="E1620" s="1" t="s">
        <v>3956</v>
      </c>
      <c r="F1620" s="1">
        <v>69</v>
      </c>
      <c r="G1620" s="1">
        <v>1</v>
      </c>
      <c r="H1620" s="1" t="s">
        <v>6031</v>
      </c>
      <c r="I1620" s="1" t="s">
        <v>6031</v>
      </c>
      <c r="J1620" s="7">
        <v>-31.481510162353516</v>
      </c>
      <c r="K1620" s="7">
        <v>31.481510162353516</v>
      </c>
      <c r="L1620" s="7">
        <v>33</v>
      </c>
      <c r="M1620" s="7">
        <v>95.3985156434955</v>
      </c>
      <c r="N1620" s="7" t="str">
        <f>IF(AND(ISBLANK(A1620),ISBLANK(D1620)),"",IF(AND(A1620&gt;341000,D1620&gt;341000),"EKPC",IF(OR(A1620&gt;341000,D1620&gt;341000),"TIE","LGEE")))</f>
        <v>LGEE</v>
      </c>
      <c r="O1620" s="7"/>
    </row>
    <row r="1621" spans="1:15" hidden="1" x14ac:dyDescent="0.3">
      <c r="I1621" s="1" t="s">
        <v>11124</v>
      </c>
      <c r="J1621" s="7"/>
      <c r="K1621" s="7"/>
      <c r="L1621" s="7"/>
      <c r="M1621" s="7"/>
      <c r="N1621" s="7" t="str">
        <f>IF(AND(ISBLANK(A1621),ISBLANK(D1621)),"",IF(AND(A1621&gt;341000,D1621&gt;341000),"EKPC",IF(OR(A1621&gt;341000,D1621&gt;341000),"TIE","LGEE")))</f>
        <v/>
      </c>
      <c r="O1621" s="7"/>
    </row>
    <row r="1622" spans="1:15" hidden="1" x14ac:dyDescent="0.3">
      <c r="A1622" s="5">
        <v>324082</v>
      </c>
      <c r="B1622" s="5" t="s">
        <v>3955</v>
      </c>
      <c r="C1622" s="5">
        <v>69</v>
      </c>
      <c r="D1622" s="5">
        <v>324476</v>
      </c>
      <c r="E1622" s="5" t="s">
        <v>3956</v>
      </c>
      <c r="F1622" s="5">
        <v>69</v>
      </c>
      <c r="G1622" s="5">
        <v>1</v>
      </c>
      <c r="H1622" s="5" t="s">
        <v>6038</v>
      </c>
      <c r="I1622" s="1" t="s">
        <v>6038</v>
      </c>
      <c r="J1622" s="13">
        <v>-31.481435775756836</v>
      </c>
      <c r="K1622" s="13">
        <v>31.481435775756836</v>
      </c>
      <c r="L1622" s="13">
        <v>33</v>
      </c>
      <c r="M1622" s="13">
        <v>95.398290229566172</v>
      </c>
      <c r="N1622" s="7" t="str">
        <f>IF(AND(ISBLANK(A1622),ISBLANK(D1622)),"",IF(AND(A1622&gt;341000,D1622&gt;341000),"EKPC",IF(OR(A1622&gt;341000,D1622&gt;341000),"TIE","LGEE")))</f>
        <v>LGEE</v>
      </c>
      <c r="O1622" s="13"/>
    </row>
    <row r="1623" spans="1:15" hidden="1" x14ac:dyDescent="0.3">
      <c r="I1623" s="1" t="s">
        <v>11124</v>
      </c>
      <c r="J1623" s="7"/>
      <c r="K1623" s="7"/>
      <c r="L1623" s="7"/>
      <c r="M1623" s="7"/>
      <c r="N1623" s="7" t="str">
        <f>IF(AND(ISBLANK(A1623),ISBLANK(D1623)),"",IF(AND(A1623&gt;341000,D1623&gt;341000),"EKPC",IF(OR(A1623&gt;341000,D1623&gt;341000),"TIE","LGEE")))</f>
        <v/>
      </c>
      <c r="O1623" s="7"/>
    </row>
    <row r="1624" spans="1:15" hidden="1" x14ac:dyDescent="0.3">
      <c r="A1624" s="1">
        <v>324082</v>
      </c>
      <c r="B1624" s="1" t="s">
        <v>3955</v>
      </c>
      <c r="C1624" s="1">
        <v>69</v>
      </c>
      <c r="D1624" s="1">
        <v>324476</v>
      </c>
      <c r="E1624" s="1" t="s">
        <v>3956</v>
      </c>
      <c r="F1624" s="1">
        <v>69</v>
      </c>
      <c r="G1624" s="1">
        <v>1</v>
      </c>
      <c r="H1624" s="1" t="s">
        <v>6041</v>
      </c>
      <c r="I1624" s="1" t="s">
        <v>6041</v>
      </c>
      <c r="J1624" s="7">
        <v>-31.481611251831055</v>
      </c>
      <c r="K1624" s="7">
        <v>31.481611251831055</v>
      </c>
      <c r="L1624" s="7">
        <v>33</v>
      </c>
      <c r="M1624" s="7">
        <v>95.398821975245625</v>
      </c>
      <c r="N1624" s="7" t="str">
        <f>IF(AND(ISBLANK(A1624),ISBLANK(D1624)),"",IF(AND(A1624&gt;341000,D1624&gt;341000),"EKPC",IF(OR(A1624&gt;341000,D1624&gt;341000),"TIE","LGEE")))</f>
        <v>LGEE</v>
      </c>
      <c r="O1624" s="7"/>
    </row>
    <row r="1625" spans="1:15" hidden="1" x14ac:dyDescent="0.3">
      <c r="I1625" s="1" t="s">
        <v>11124</v>
      </c>
      <c r="J1625" s="7"/>
      <c r="K1625" s="7"/>
      <c r="L1625" s="7"/>
      <c r="M1625" s="7"/>
      <c r="N1625" s="7" t="str">
        <f>IF(AND(ISBLANK(A1625),ISBLANK(D1625)),"",IF(AND(A1625&gt;341000,D1625&gt;341000),"EKPC",IF(OR(A1625&gt;341000,D1625&gt;341000),"TIE","LGEE")))</f>
        <v/>
      </c>
      <c r="O1625" s="7"/>
    </row>
    <row r="1626" spans="1:15" hidden="1" x14ac:dyDescent="0.3">
      <c r="A1626" s="5">
        <v>324082</v>
      </c>
      <c r="B1626" s="5" t="s">
        <v>3955</v>
      </c>
      <c r="C1626" s="5">
        <v>69</v>
      </c>
      <c r="D1626" s="5">
        <v>324476</v>
      </c>
      <c r="E1626" s="5" t="s">
        <v>3956</v>
      </c>
      <c r="F1626" s="5">
        <v>69</v>
      </c>
      <c r="G1626" s="5">
        <v>1</v>
      </c>
      <c r="H1626" s="5" t="s">
        <v>6045</v>
      </c>
      <c r="I1626" s="1" t="s">
        <v>6045</v>
      </c>
      <c r="J1626" s="13">
        <v>-31.481298446655273</v>
      </c>
      <c r="K1626" s="13">
        <v>31.481298446655273</v>
      </c>
      <c r="L1626" s="13">
        <v>33</v>
      </c>
      <c r="M1626" s="13">
        <v>95.397874080773562</v>
      </c>
      <c r="N1626" s="7" t="str">
        <f>IF(AND(ISBLANK(A1626),ISBLANK(D1626)),"",IF(AND(A1626&gt;341000,D1626&gt;341000),"EKPC",IF(OR(A1626&gt;341000,D1626&gt;341000),"TIE","LGEE")))</f>
        <v>LGEE</v>
      </c>
      <c r="O1626" s="13"/>
    </row>
    <row r="1627" spans="1:15" hidden="1" x14ac:dyDescent="0.3">
      <c r="I1627" s="1" t="s">
        <v>11124</v>
      </c>
      <c r="J1627" s="7"/>
      <c r="K1627" s="7"/>
      <c r="L1627" s="7"/>
      <c r="M1627" s="7"/>
      <c r="N1627" s="7" t="str">
        <f>IF(AND(ISBLANK(A1627),ISBLANK(D1627)),"",IF(AND(A1627&gt;341000,D1627&gt;341000),"EKPC",IF(OR(A1627&gt;341000,D1627&gt;341000),"TIE","LGEE")))</f>
        <v/>
      </c>
      <c r="O1627" s="7"/>
    </row>
    <row r="1628" spans="1:15" hidden="1" x14ac:dyDescent="0.3">
      <c r="A1628" s="1">
        <v>324082</v>
      </c>
      <c r="B1628" s="1" t="s">
        <v>3955</v>
      </c>
      <c r="C1628" s="1">
        <v>69</v>
      </c>
      <c r="D1628" s="1">
        <v>324476</v>
      </c>
      <c r="E1628" s="1" t="s">
        <v>3956</v>
      </c>
      <c r="F1628" s="1">
        <v>69</v>
      </c>
      <c r="G1628" s="1">
        <v>1</v>
      </c>
      <c r="H1628" s="1" t="s">
        <v>6055</v>
      </c>
      <c r="I1628" s="1" t="s">
        <v>6055</v>
      </c>
      <c r="J1628" s="7">
        <v>-31.481632232666016</v>
      </c>
      <c r="K1628" s="7">
        <v>31.481632232666016</v>
      </c>
      <c r="L1628" s="7">
        <v>33</v>
      </c>
      <c r="M1628" s="7">
        <v>95.398885553533376</v>
      </c>
      <c r="N1628" s="7" t="str">
        <f>IF(AND(ISBLANK(A1628),ISBLANK(D1628)),"",IF(AND(A1628&gt;341000,D1628&gt;341000),"EKPC",IF(OR(A1628&gt;341000,D1628&gt;341000),"TIE","LGEE")))</f>
        <v>LGEE</v>
      </c>
      <c r="O1628" s="7"/>
    </row>
    <row r="1629" spans="1:15" x14ac:dyDescent="0.3">
      <c r="A1629" s="5">
        <v>324757</v>
      </c>
      <c r="B1629" s="5" t="s">
        <v>8267</v>
      </c>
      <c r="C1629" s="5">
        <v>69</v>
      </c>
      <c r="D1629" s="5">
        <v>324941</v>
      </c>
      <c r="E1629" s="5" t="s">
        <v>8268</v>
      </c>
      <c r="F1629" s="5">
        <v>69</v>
      </c>
      <c r="G1629" s="5">
        <v>1</v>
      </c>
      <c r="H1629" s="5" t="s">
        <v>9340</v>
      </c>
      <c r="I1629" s="1" t="s">
        <v>9340</v>
      </c>
      <c r="J1629" s="13">
        <v>61.828380584716797</v>
      </c>
      <c r="K1629" s="13">
        <v>61.828380584716797</v>
      </c>
      <c r="L1629" s="13">
        <v>63</v>
      </c>
      <c r="M1629" s="13">
        <v>98.140286642407617</v>
      </c>
      <c r="N1629" s="7" t="str">
        <f>IF(AND(ISBLANK(A1629),ISBLANK(D1629)),"",IF(AND(A1629&gt;341000,D1629&gt;341000),"EKPC",IF(OR(A1629&gt;341000,D1629&gt;341000),"TIE","LGEE")))</f>
        <v>LGEE</v>
      </c>
      <c r="O1629" s="13"/>
    </row>
    <row r="1630" spans="1:15" hidden="1" x14ac:dyDescent="0.3">
      <c r="I1630" s="1" t="s">
        <v>11124</v>
      </c>
      <c r="J1630" s="7"/>
      <c r="K1630" s="7"/>
      <c r="L1630" s="7"/>
      <c r="M1630" s="7"/>
      <c r="N1630" s="7" t="str">
        <f>IF(AND(ISBLANK(A1630),ISBLANK(D1630)),"",IF(AND(A1630&gt;341000,D1630&gt;341000),"EKPC",IF(OR(A1630&gt;341000,D1630&gt;341000),"TIE","LGEE")))</f>
        <v/>
      </c>
      <c r="O1630" s="7"/>
    </row>
    <row r="1631" spans="1:15" hidden="1" x14ac:dyDescent="0.3">
      <c r="A1631" s="5">
        <v>324082</v>
      </c>
      <c r="B1631" s="5" t="s">
        <v>3955</v>
      </c>
      <c r="C1631" s="5">
        <v>69</v>
      </c>
      <c r="D1631" s="5">
        <v>324476</v>
      </c>
      <c r="E1631" s="5" t="s">
        <v>3956</v>
      </c>
      <c r="F1631" s="5">
        <v>69</v>
      </c>
      <c r="G1631" s="5">
        <v>1</v>
      </c>
      <c r="H1631" s="5" t="s">
        <v>6063</v>
      </c>
      <c r="I1631" s="1" t="s">
        <v>6063</v>
      </c>
      <c r="J1631" s="13">
        <v>-31.481435775756836</v>
      </c>
      <c r="K1631" s="13">
        <v>31.481435775756836</v>
      </c>
      <c r="L1631" s="13">
        <v>33</v>
      </c>
      <c r="M1631" s="13">
        <v>95.398290229566172</v>
      </c>
      <c r="N1631" s="7" t="str">
        <f>IF(AND(ISBLANK(A1631),ISBLANK(D1631)),"",IF(AND(A1631&gt;341000,D1631&gt;341000),"EKPC",IF(OR(A1631&gt;341000,D1631&gt;341000),"TIE","LGEE")))</f>
        <v>LGEE</v>
      </c>
      <c r="O1631" s="13"/>
    </row>
    <row r="1632" spans="1:15" hidden="1" x14ac:dyDescent="0.3">
      <c r="I1632" s="1" t="s">
        <v>11124</v>
      </c>
      <c r="J1632" s="7"/>
      <c r="K1632" s="7"/>
      <c r="L1632" s="7"/>
      <c r="M1632" s="7"/>
      <c r="N1632" s="7" t="str">
        <f>IF(AND(ISBLANK(A1632),ISBLANK(D1632)),"",IF(AND(A1632&gt;341000,D1632&gt;341000),"EKPC",IF(OR(A1632&gt;341000,D1632&gt;341000),"TIE","LGEE")))</f>
        <v/>
      </c>
      <c r="O1632" s="7"/>
    </row>
    <row r="1633" spans="1:15" hidden="1" x14ac:dyDescent="0.3">
      <c r="A1633" s="1">
        <v>324082</v>
      </c>
      <c r="B1633" s="1" t="s">
        <v>3955</v>
      </c>
      <c r="C1633" s="1">
        <v>69</v>
      </c>
      <c r="D1633" s="1">
        <v>324476</v>
      </c>
      <c r="E1633" s="1" t="s">
        <v>3956</v>
      </c>
      <c r="F1633" s="1">
        <v>69</v>
      </c>
      <c r="G1633" s="1">
        <v>1</v>
      </c>
      <c r="H1633" s="1" t="s">
        <v>6075</v>
      </c>
      <c r="I1633" s="1" t="s">
        <v>6075</v>
      </c>
      <c r="J1633" s="7">
        <v>-31.481679916381836</v>
      </c>
      <c r="K1633" s="7">
        <v>31.481679916381836</v>
      </c>
      <c r="L1633" s="7">
        <v>33</v>
      </c>
      <c r="M1633" s="7">
        <v>95.399030049641922</v>
      </c>
      <c r="N1633" s="7" t="str">
        <f>IF(AND(ISBLANK(A1633),ISBLANK(D1633)),"",IF(AND(A1633&gt;341000,D1633&gt;341000),"EKPC",IF(OR(A1633&gt;341000,D1633&gt;341000),"TIE","LGEE")))</f>
        <v>LGEE</v>
      </c>
      <c r="O1633" s="7"/>
    </row>
    <row r="1634" spans="1:15" x14ac:dyDescent="0.3">
      <c r="A1634" s="1">
        <v>324536</v>
      </c>
      <c r="B1634" s="1" t="s">
        <v>5310</v>
      </c>
      <c r="C1634" s="1">
        <v>69</v>
      </c>
      <c r="D1634" s="1">
        <v>324718</v>
      </c>
      <c r="E1634" s="1" t="s">
        <v>4216</v>
      </c>
      <c r="F1634" s="1">
        <v>69</v>
      </c>
      <c r="G1634" s="1">
        <v>1</v>
      </c>
      <c r="H1634" s="1" t="s">
        <v>9954</v>
      </c>
      <c r="I1634" s="1" t="s">
        <v>9954</v>
      </c>
      <c r="J1634" s="7">
        <v>51.868499755859375</v>
      </c>
      <c r="K1634" s="7">
        <v>51.868499755859375</v>
      </c>
      <c r="L1634" s="7">
        <v>53</v>
      </c>
      <c r="M1634" s="7">
        <v>97.865093878979948</v>
      </c>
      <c r="N1634" s="7" t="str">
        <f>IF(AND(ISBLANK(A1634),ISBLANK(D1634)),"",IF(AND(A1634&gt;341000,D1634&gt;341000),"EKPC",IF(OR(A1634&gt;341000,D1634&gt;341000),"TIE","LGEE")))</f>
        <v>LGEE</v>
      </c>
      <c r="O1634" s="7"/>
    </row>
    <row r="1635" spans="1:15" hidden="1" x14ac:dyDescent="0.3">
      <c r="I1635" s="1" t="s">
        <v>11124</v>
      </c>
      <c r="J1635" s="7"/>
      <c r="K1635" s="7"/>
      <c r="L1635" s="7"/>
      <c r="M1635" s="7"/>
      <c r="N1635" s="7" t="str">
        <f>IF(AND(ISBLANK(A1635),ISBLANK(D1635)),"",IF(AND(A1635&gt;341000,D1635&gt;341000),"EKPC",IF(OR(A1635&gt;341000,D1635&gt;341000),"TIE","LGEE")))</f>
        <v/>
      </c>
      <c r="O1635" s="7"/>
    </row>
    <row r="1636" spans="1:15" hidden="1" x14ac:dyDescent="0.3">
      <c r="A1636" s="5">
        <v>324082</v>
      </c>
      <c r="B1636" s="5" t="s">
        <v>3955</v>
      </c>
      <c r="C1636" s="5">
        <v>69</v>
      </c>
      <c r="D1636" s="5">
        <v>324476</v>
      </c>
      <c r="E1636" s="5" t="s">
        <v>3956</v>
      </c>
      <c r="F1636" s="5">
        <v>69</v>
      </c>
      <c r="G1636" s="5">
        <v>1</v>
      </c>
      <c r="H1636" s="5" t="s">
        <v>6081</v>
      </c>
      <c r="I1636" s="1" t="s">
        <v>6081</v>
      </c>
      <c r="J1636" s="13">
        <v>-31.481412887573242</v>
      </c>
      <c r="K1636" s="13">
        <v>31.481412887573242</v>
      </c>
      <c r="L1636" s="13">
        <v>33</v>
      </c>
      <c r="M1636" s="13">
        <v>95.398220871434063</v>
      </c>
      <c r="N1636" s="7" t="str">
        <f>IF(AND(ISBLANK(A1636),ISBLANK(D1636)),"",IF(AND(A1636&gt;341000,D1636&gt;341000),"EKPC",IF(OR(A1636&gt;341000,D1636&gt;341000),"TIE","LGEE")))</f>
        <v>LGEE</v>
      </c>
      <c r="O1636" s="13"/>
    </row>
    <row r="1637" spans="1:15" hidden="1" x14ac:dyDescent="0.3">
      <c r="I1637" s="1" t="s">
        <v>11124</v>
      </c>
      <c r="J1637" s="7"/>
      <c r="K1637" s="7"/>
      <c r="L1637" s="7"/>
      <c r="M1637" s="7"/>
      <c r="N1637" s="7" t="str">
        <f>IF(AND(ISBLANK(A1637),ISBLANK(D1637)),"",IF(AND(A1637&gt;341000,D1637&gt;341000),"EKPC",IF(OR(A1637&gt;341000,D1637&gt;341000),"TIE","LGEE")))</f>
        <v/>
      </c>
      <c r="O1637" s="7"/>
    </row>
    <row r="1638" spans="1:15" hidden="1" x14ac:dyDescent="0.3">
      <c r="A1638" s="1">
        <v>324082</v>
      </c>
      <c r="B1638" s="1" t="s">
        <v>3955</v>
      </c>
      <c r="C1638" s="1">
        <v>69</v>
      </c>
      <c r="D1638" s="1">
        <v>324476</v>
      </c>
      <c r="E1638" s="1" t="s">
        <v>3956</v>
      </c>
      <c r="F1638" s="1">
        <v>69</v>
      </c>
      <c r="G1638" s="1">
        <v>1</v>
      </c>
      <c r="H1638" s="1" t="s">
        <v>6089</v>
      </c>
      <c r="I1638" s="1" t="s">
        <v>6089</v>
      </c>
      <c r="J1638" s="7">
        <v>-31.481563568115234</v>
      </c>
      <c r="K1638" s="7">
        <v>31.481563568115234</v>
      </c>
      <c r="L1638" s="7">
        <v>33</v>
      </c>
      <c r="M1638" s="7">
        <v>95.398677479137078</v>
      </c>
      <c r="N1638" s="7" t="str">
        <f>IF(AND(ISBLANK(A1638),ISBLANK(D1638)),"",IF(AND(A1638&gt;341000,D1638&gt;341000),"EKPC",IF(OR(A1638&gt;341000,D1638&gt;341000),"TIE","LGEE")))</f>
        <v>LGEE</v>
      </c>
      <c r="O1638" s="7"/>
    </row>
    <row r="1639" spans="1:15" hidden="1" x14ac:dyDescent="0.3">
      <c r="I1639" s="1" t="s">
        <v>11124</v>
      </c>
      <c r="J1639" s="7"/>
      <c r="K1639" s="7"/>
      <c r="L1639" s="7"/>
      <c r="M1639" s="7"/>
      <c r="N1639" s="7" t="str">
        <f>IF(AND(ISBLANK(A1639),ISBLANK(D1639)),"",IF(AND(A1639&gt;341000,D1639&gt;341000),"EKPC",IF(OR(A1639&gt;341000,D1639&gt;341000),"TIE","LGEE")))</f>
        <v/>
      </c>
      <c r="O1639" s="7"/>
    </row>
    <row r="1640" spans="1:15" hidden="1" x14ac:dyDescent="0.3">
      <c r="A1640" s="5">
        <v>324082</v>
      </c>
      <c r="B1640" s="5" t="s">
        <v>3955</v>
      </c>
      <c r="C1640" s="5">
        <v>69</v>
      </c>
      <c r="D1640" s="5">
        <v>324476</v>
      </c>
      <c r="E1640" s="5" t="s">
        <v>3956</v>
      </c>
      <c r="F1640" s="5">
        <v>69</v>
      </c>
      <c r="G1640" s="5">
        <v>1</v>
      </c>
      <c r="H1640" s="5" t="s">
        <v>6095</v>
      </c>
      <c r="I1640" s="1" t="s">
        <v>6095</v>
      </c>
      <c r="J1640" s="13">
        <v>-31.481266021728516</v>
      </c>
      <c r="K1640" s="13">
        <v>31.481266021728516</v>
      </c>
      <c r="L1640" s="13">
        <v>33</v>
      </c>
      <c r="M1640" s="13">
        <v>95.397775823419749</v>
      </c>
      <c r="N1640" s="7" t="str">
        <f>IF(AND(ISBLANK(A1640),ISBLANK(D1640)),"",IF(AND(A1640&gt;341000,D1640&gt;341000),"EKPC",IF(OR(A1640&gt;341000,D1640&gt;341000),"TIE","LGEE")))</f>
        <v>LGEE</v>
      </c>
      <c r="O1640" s="13"/>
    </row>
    <row r="1641" spans="1:15" hidden="1" x14ac:dyDescent="0.3">
      <c r="I1641" s="1" t="s">
        <v>11124</v>
      </c>
      <c r="J1641" s="7"/>
      <c r="K1641" s="7"/>
      <c r="L1641" s="7"/>
      <c r="M1641" s="7"/>
      <c r="N1641" s="7" t="str">
        <f>IF(AND(ISBLANK(A1641),ISBLANK(D1641)),"",IF(AND(A1641&gt;341000,D1641&gt;341000),"EKPC",IF(OR(A1641&gt;341000,D1641&gt;341000),"TIE","LGEE")))</f>
        <v/>
      </c>
      <c r="O1641" s="7"/>
    </row>
    <row r="1642" spans="1:15" hidden="1" x14ac:dyDescent="0.3">
      <c r="A1642" s="1">
        <v>324082</v>
      </c>
      <c r="B1642" s="1" t="s">
        <v>3955</v>
      </c>
      <c r="C1642" s="1">
        <v>69</v>
      </c>
      <c r="D1642" s="1">
        <v>324476</v>
      </c>
      <c r="E1642" s="1" t="s">
        <v>3956</v>
      </c>
      <c r="F1642" s="1">
        <v>69</v>
      </c>
      <c r="G1642" s="1">
        <v>1</v>
      </c>
      <c r="H1642" s="1" t="s">
        <v>6110</v>
      </c>
      <c r="I1642" s="1" t="s">
        <v>6110</v>
      </c>
      <c r="J1642" s="7">
        <v>-31.481559753417969</v>
      </c>
      <c r="K1642" s="7">
        <v>31.481561660766602</v>
      </c>
      <c r="L1642" s="7">
        <v>33</v>
      </c>
      <c r="M1642" s="7">
        <v>95.398671699292734</v>
      </c>
      <c r="N1642" s="7" t="str">
        <f>IF(AND(ISBLANK(A1642),ISBLANK(D1642)),"",IF(AND(A1642&gt;341000,D1642&gt;341000),"EKPC",IF(OR(A1642&gt;341000,D1642&gt;341000),"TIE","LGEE")))</f>
        <v>LGEE</v>
      </c>
      <c r="O1642" s="7"/>
    </row>
    <row r="1643" spans="1:15" hidden="1" x14ac:dyDescent="0.3">
      <c r="I1643" s="1" t="s">
        <v>11124</v>
      </c>
      <c r="J1643" s="7"/>
      <c r="K1643" s="7"/>
      <c r="L1643" s="7"/>
      <c r="M1643" s="7"/>
      <c r="N1643" s="7" t="str">
        <f>IF(AND(ISBLANK(A1643),ISBLANK(D1643)),"",IF(AND(A1643&gt;341000,D1643&gt;341000),"EKPC",IF(OR(A1643&gt;341000,D1643&gt;341000),"TIE","LGEE")))</f>
        <v/>
      </c>
      <c r="O1643" s="7"/>
    </row>
    <row r="1644" spans="1:15" hidden="1" x14ac:dyDescent="0.3">
      <c r="A1644" s="5">
        <v>324082</v>
      </c>
      <c r="B1644" s="5" t="s">
        <v>3955</v>
      </c>
      <c r="C1644" s="5">
        <v>69</v>
      </c>
      <c r="D1644" s="5">
        <v>324476</v>
      </c>
      <c r="E1644" s="5" t="s">
        <v>3956</v>
      </c>
      <c r="F1644" s="5">
        <v>69</v>
      </c>
      <c r="G1644" s="5">
        <v>1</v>
      </c>
      <c r="H1644" s="5" t="s">
        <v>6115</v>
      </c>
      <c r="I1644" s="1" t="s">
        <v>6115</v>
      </c>
      <c r="J1644" s="13">
        <v>-31.481557846069336</v>
      </c>
      <c r="K1644" s="13">
        <v>31.481557846069336</v>
      </c>
      <c r="L1644" s="13">
        <v>33</v>
      </c>
      <c r="M1644" s="13">
        <v>95.398660139604047</v>
      </c>
      <c r="N1644" s="7" t="str">
        <f>IF(AND(ISBLANK(A1644),ISBLANK(D1644)),"",IF(AND(A1644&gt;341000,D1644&gt;341000),"EKPC",IF(OR(A1644&gt;341000,D1644&gt;341000),"TIE","LGEE")))</f>
        <v>LGEE</v>
      </c>
      <c r="O1644" s="13"/>
    </row>
    <row r="1645" spans="1:15" hidden="1" x14ac:dyDescent="0.3">
      <c r="I1645" s="1" t="s">
        <v>11124</v>
      </c>
      <c r="J1645" s="7"/>
      <c r="K1645" s="7"/>
      <c r="L1645" s="7"/>
      <c r="M1645" s="7"/>
      <c r="N1645" s="7" t="str">
        <f>IF(AND(ISBLANK(A1645),ISBLANK(D1645)),"",IF(AND(A1645&gt;341000,D1645&gt;341000),"EKPC",IF(OR(A1645&gt;341000,D1645&gt;341000),"TIE","LGEE")))</f>
        <v/>
      </c>
      <c r="O1645" s="7"/>
    </row>
    <row r="1646" spans="1:15" hidden="1" x14ac:dyDescent="0.3">
      <c r="A1646" s="1">
        <v>324082</v>
      </c>
      <c r="B1646" s="1" t="s">
        <v>3955</v>
      </c>
      <c r="C1646" s="1">
        <v>69</v>
      </c>
      <c r="D1646" s="1">
        <v>324476</v>
      </c>
      <c r="E1646" s="1" t="s">
        <v>3956</v>
      </c>
      <c r="F1646" s="1">
        <v>69</v>
      </c>
      <c r="G1646" s="1">
        <v>1</v>
      </c>
      <c r="H1646" s="1" t="s">
        <v>6121</v>
      </c>
      <c r="I1646" s="1" t="s">
        <v>6121</v>
      </c>
      <c r="J1646" s="7">
        <v>-31.481359481811523</v>
      </c>
      <c r="K1646" s="7">
        <v>31.481361389160156</v>
      </c>
      <c r="L1646" s="7">
        <v>33</v>
      </c>
      <c r="M1646" s="7">
        <v>95.398064815636843</v>
      </c>
      <c r="N1646" s="7" t="str">
        <f>IF(AND(ISBLANK(A1646),ISBLANK(D1646)),"",IF(AND(A1646&gt;341000,D1646&gt;341000),"EKPC",IF(OR(A1646&gt;341000,D1646&gt;341000),"TIE","LGEE")))</f>
        <v>LGEE</v>
      </c>
      <c r="O1646" s="7"/>
    </row>
    <row r="1647" spans="1:15" hidden="1" x14ac:dyDescent="0.3">
      <c r="I1647" s="1" t="s">
        <v>11124</v>
      </c>
      <c r="J1647" s="7"/>
      <c r="K1647" s="7"/>
      <c r="L1647" s="7"/>
      <c r="M1647" s="7"/>
      <c r="N1647" s="7" t="str">
        <f>IF(AND(ISBLANK(A1647),ISBLANK(D1647)),"",IF(AND(A1647&gt;341000,D1647&gt;341000),"EKPC",IF(OR(A1647&gt;341000,D1647&gt;341000),"TIE","LGEE")))</f>
        <v/>
      </c>
      <c r="O1647" s="7"/>
    </row>
    <row r="1648" spans="1:15" hidden="1" x14ac:dyDescent="0.3">
      <c r="A1648" s="5">
        <v>324082</v>
      </c>
      <c r="B1648" s="5" t="s">
        <v>3955</v>
      </c>
      <c r="C1648" s="5">
        <v>69</v>
      </c>
      <c r="D1648" s="5">
        <v>324476</v>
      </c>
      <c r="E1648" s="5" t="s">
        <v>3956</v>
      </c>
      <c r="F1648" s="5">
        <v>69</v>
      </c>
      <c r="G1648" s="5">
        <v>1</v>
      </c>
      <c r="H1648" s="5" t="s">
        <v>6129</v>
      </c>
      <c r="I1648" s="1" t="s">
        <v>6129</v>
      </c>
      <c r="J1648" s="13">
        <v>-31.481481552124023</v>
      </c>
      <c r="K1648" s="13">
        <v>31.481479644775391</v>
      </c>
      <c r="L1648" s="13">
        <v>33</v>
      </c>
      <c r="M1648" s="13">
        <v>95.398423165986031</v>
      </c>
      <c r="N1648" s="7" t="str">
        <f>IF(AND(ISBLANK(A1648),ISBLANK(D1648)),"",IF(AND(A1648&gt;341000,D1648&gt;341000),"EKPC",IF(OR(A1648&gt;341000,D1648&gt;341000),"TIE","LGEE")))</f>
        <v>LGEE</v>
      </c>
      <c r="O1648" s="13"/>
    </row>
    <row r="1649" spans="1:15" hidden="1" x14ac:dyDescent="0.3">
      <c r="I1649" s="1" t="s">
        <v>11124</v>
      </c>
      <c r="J1649" s="7"/>
      <c r="K1649" s="7"/>
      <c r="L1649" s="7"/>
      <c r="M1649" s="7"/>
      <c r="N1649" s="7" t="str">
        <f>IF(AND(ISBLANK(A1649),ISBLANK(D1649)),"",IF(AND(A1649&gt;341000,D1649&gt;341000),"EKPC",IF(OR(A1649&gt;341000,D1649&gt;341000),"TIE","LGEE")))</f>
        <v/>
      </c>
      <c r="O1649" s="7"/>
    </row>
    <row r="1650" spans="1:15" hidden="1" x14ac:dyDescent="0.3">
      <c r="A1650" s="1">
        <v>324082</v>
      </c>
      <c r="B1650" s="1" t="s">
        <v>3955</v>
      </c>
      <c r="C1650" s="1">
        <v>69</v>
      </c>
      <c r="D1650" s="1">
        <v>324476</v>
      </c>
      <c r="E1650" s="1" t="s">
        <v>3956</v>
      </c>
      <c r="F1650" s="1">
        <v>69</v>
      </c>
      <c r="G1650" s="1">
        <v>1</v>
      </c>
      <c r="H1650" s="1" t="s">
        <v>6132</v>
      </c>
      <c r="I1650" s="1" t="s">
        <v>6132</v>
      </c>
      <c r="J1650" s="7">
        <v>-31.481515884399414</v>
      </c>
      <c r="K1650" s="7">
        <v>31.481515884399414</v>
      </c>
      <c r="L1650" s="7">
        <v>33</v>
      </c>
      <c r="M1650" s="7">
        <v>95.398532983028531</v>
      </c>
      <c r="N1650" s="7" t="str">
        <f>IF(AND(ISBLANK(A1650),ISBLANK(D1650)),"",IF(AND(A1650&gt;341000,D1650&gt;341000),"EKPC",IF(OR(A1650&gt;341000,D1650&gt;341000),"TIE","LGEE")))</f>
        <v>LGEE</v>
      </c>
      <c r="O1650" s="7"/>
    </row>
    <row r="1651" spans="1:15" hidden="1" x14ac:dyDescent="0.3">
      <c r="I1651" s="1" t="s">
        <v>11124</v>
      </c>
      <c r="J1651" s="7"/>
      <c r="K1651" s="7"/>
      <c r="L1651" s="7"/>
      <c r="M1651" s="7"/>
      <c r="N1651" s="7" t="str">
        <f>IF(AND(ISBLANK(A1651),ISBLANK(D1651)),"",IF(AND(A1651&gt;341000,D1651&gt;341000),"EKPC",IF(OR(A1651&gt;341000,D1651&gt;341000),"TIE","LGEE")))</f>
        <v/>
      </c>
      <c r="O1651" s="7"/>
    </row>
    <row r="1652" spans="1:15" hidden="1" x14ac:dyDescent="0.3">
      <c r="A1652" s="5">
        <v>324082</v>
      </c>
      <c r="B1652" s="5" t="s">
        <v>3955</v>
      </c>
      <c r="C1652" s="5">
        <v>69</v>
      </c>
      <c r="D1652" s="5">
        <v>324476</v>
      </c>
      <c r="E1652" s="5" t="s">
        <v>3956</v>
      </c>
      <c r="F1652" s="5">
        <v>69</v>
      </c>
      <c r="G1652" s="5">
        <v>1</v>
      </c>
      <c r="H1652" s="5" t="s">
        <v>6134</v>
      </c>
      <c r="I1652" s="1" t="s">
        <v>6134</v>
      </c>
      <c r="J1652" s="13">
        <v>-31.481527328491211</v>
      </c>
      <c r="K1652" s="13">
        <v>31.481529235839844</v>
      </c>
      <c r="L1652" s="13">
        <v>33</v>
      </c>
      <c r="M1652" s="13">
        <v>95.398573441938922</v>
      </c>
      <c r="N1652" s="7" t="str">
        <f>IF(AND(ISBLANK(A1652),ISBLANK(D1652)),"",IF(AND(A1652&gt;341000,D1652&gt;341000),"EKPC",IF(OR(A1652&gt;341000,D1652&gt;341000),"TIE","LGEE")))</f>
        <v>LGEE</v>
      </c>
      <c r="O1652" s="13"/>
    </row>
    <row r="1653" spans="1:15" hidden="1" x14ac:dyDescent="0.3">
      <c r="I1653" s="1" t="s">
        <v>11124</v>
      </c>
      <c r="J1653" s="7"/>
      <c r="K1653" s="7"/>
      <c r="L1653" s="7"/>
      <c r="M1653" s="7"/>
      <c r="N1653" s="7" t="str">
        <f>IF(AND(ISBLANK(A1653),ISBLANK(D1653)),"",IF(AND(A1653&gt;341000,D1653&gt;341000),"EKPC",IF(OR(A1653&gt;341000,D1653&gt;341000),"TIE","LGEE")))</f>
        <v/>
      </c>
      <c r="O1653" s="7"/>
    </row>
    <row r="1654" spans="1:15" hidden="1" x14ac:dyDescent="0.3">
      <c r="A1654" s="1">
        <v>324082</v>
      </c>
      <c r="B1654" s="1" t="s">
        <v>3955</v>
      </c>
      <c r="C1654" s="1">
        <v>69</v>
      </c>
      <c r="D1654" s="1">
        <v>324476</v>
      </c>
      <c r="E1654" s="1" t="s">
        <v>3956</v>
      </c>
      <c r="F1654" s="1">
        <v>69</v>
      </c>
      <c r="G1654" s="1">
        <v>1</v>
      </c>
      <c r="H1654" s="1" t="s">
        <v>6139</v>
      </c>
      <c r="I1654" s="1" t="s">
        <v>6139</v>
      </c>
      <c r="J1654" s="7">
        <v>-31.481578826904297</v>
      </c>
      <c r="K1654" s="7">
        <v>31.481578826904297</v>
      </c>
      <c r="L1654" s="7">
        <v>33</v>
      </c>
      <c r="M1654" s="7">
        <v>95.398723717891812</v>
      </c>
      <c r="N1654" s="7" t="str">
        <f>IF(AND(ISBLANK(A1654),ISBLANK(D1654)),"",IF(AND(A1654&gt;341000,D1654&gt;341000),"EKPC",IF(OR(A1654&gt;341000,D1654&gt;341000),"TIE","LGEE")))</f>
        <v>LGEE</v>
      </c>
      <c r="O1654" s="7"/>
    </row>
    <row r="1655" spans="1:15" hidden="1" x14ac:dyDescent="0.3">
      <c r="I1655" s="1" t="s">
        <v>11124</v>
      </c>
      <c r="J1655" s="7"/>
      <c r="K1655" s="7"/>
      <c r="L1655" s="7"/>
      <c r="M1655" s="7"/>
      <c r="N1655" s="7" t="str">
        <f>IF(AND(ISBLANK(A1655),ISBLANK(D1655)),"",IF(AND(A1655&gt;341000,D1655&gt;341000),"EKPC",IF(OR(A1655&gt;341000,D1655&gt;341000),"TIE","LGEE")))</f>
        <v/>
      </c>
      <c r="O1655" s="7"/>
    </row>
    <row r="1656" spans="1:15" hidden="1" x14ac:dyDescent="0.3">
      <c r="A1656" s="5">
        <v>324082</v>
      </c>
      <c r="B1656" s="5" t="s">
        <v>3955</v>
      </c>
      <c r="C1656" s="5">
        <v>69</v>
      </c>
      <c r="D1656" s="5">
        <v>324476</v>
      </c>
      <c r="E1656" s="5" t="s">
        <v>3956</v>
      </c>
      <c r="F1656" s="5">
        <v>69</v>
      </c>
      <c r="G1656" s="5">
        <v>1</v>
      </c>
      <c r="H1656" s="5" t="s">
        <v>6145</v>
      </c>
      <c r="I1656" s="1" t="s">
        <v>6145</v>
      </c>
      <c r="J1656" s="13">
        <v>-31.481466293334961</v>
      </c>
      <c r="K1656" s="13">
        <v>31.481468200683594</v>
      </c>
      <c r="L1656" s="13">
        <v>33</v>
      </c>
      <c r="M1656" s="13">
        <v>95.398388486919984</v>
      </c>
      <c r="N1656" s="7" t="str">
        <f>IF(AND(ISBLANK(A1656),ISBLANK(D1656)),"",IF(AND(A1656&gt;341000,D1656&gt;341000),"EKPC",IF(OR(A1656&gt;341000,D1656&gt;341000),"TIE","LGEE")))</f>
        <v>LGEE</v>
      </c>
      <c r="O1656" s="13"/>
    </row>
    <row r="1657" spans="1:15" hidden="1" x14ac:dyDescent="0.3">
      <c r="I1657" s="1" t="s">
        <v>11124</v>
      </c>
      <c r="J1657" s="7"/>
      <c r="K1657" s="7"/>
      <c r="L1657" s="7"/>
      <c r="M1657" s="7"/>
      <c r="N1657" s="7" t="str">
        <f>IF(AND(ISBLANK(A1657),ISBLANK(D1657)),"",IF(AND(A1657&gt;341000,D1657&gt;341000),"EKPC",IF(OR(A1657&gt;341000,D1657&gt;341000),"TIE","LGEE")))</f>
        <v/>
      </c>
      <c r="O1657" s="7"/>
    </row>
    <row r="1658" spans="1:15" hidden="1" x14ac:dyDescent="0.3">
      <c r="A1658" s="1">
        <v>324082</v>
      </c>
      <c r="B1658" s="1" t="s">
        <v>3955</v>
      </c>
      <c r="C1658" s="1">
        <v>69</v>
      </c>
      <c r="D1658" s="1">
        <v>324476</v>
      </c>
      <c r="E1658" s="1" t="s">
        <v>3956</v>
      </c>
      <c r="F1658" s="1">
        <v>69</v>
      </c>
      <c r="G1658" s="1">
        <v>1</v>
      </c>
      <c r="H1658" s="1" t="s">
        <v>6157</v>
      </c>
      <c r="I1658" s="1" t="s">
        <v>6157</v>
      </c>
      <c r="J1658" s="7">
        <v>-31.481435775756836</v>
      </c>
      <c r="K1658" s="7">
        <v>31.481435775756836</v>
      </c>
      <c r="L1658" s="7">
        <v>33</v>
      </c>
      <c r="M1658" s="7">
        <v>95.398290229566172</v>
      </c>
      <c r="N1658" s="7" t="str">
        <f>IF(AND(ISBLANK(A1658),ISBLANK(D1658)),"",IF(AND(A1658&gt;341000,D1658&gt;341000),"EKPC",IF(OR(A1658&gt;341000,D1658&gt;341000),"TIE","LGEE")))</f>
        <v>LGEE</v>
      </c>
      <c r="O1658" s="7"/>
    </row>
    <row r="1659" spans="1:15" hidden="1" x14ac:dyDescent="0.3">
      <c r="I1659" s="1" t="s">
        <v>11124</v>
      </c>
      <c r="J1659" s="7"/>
      <c r="K1659" s="7"/>
      <c r="L1659" s="7"/>
      <c r="M1659" s="7"/>
      <c r="N1659" s="7" t="str">
        <f>IF(AND(ISBLANK(A1659),ISBLANK(D1659)),"",IF(AND(A1659&gt;341000,D1659&gt;341000),"EKPC",IF(OR(A1659&gt;341000,D1659&gt;341000),"TIE","LGEE")))</f>
        <v/>
      </c>
      <c r="O1659" s="7"/>
    </row>
    <row r="1660" spans="1:15" hidden="1" x14ac:dyDescent="0.3">
      <c r="A1660" s="5">
        <v>324082</v>
      </c>
      <c r="B1660" s="5" t="s">
        <v>3955</v>
      </c>
      <c r="C1660" s="5">
        <v>69</v>
      </c>
      <c r="D1660" s="5">
        <v>324476</v>
      </c>
      <c r="E1660" s="5" t="s">
        <v>3956</v>
      </c>
      <c r="F1660" s="5">
        <v>69</v>
      </c>
      <c r="G1660" s="5">
        <v>1</v>
      </c>
      <c r="H1660" s="5" t="s">
        <v>6167</v>
      </c>
      <c r="I1660" s="1" t="s">
        <v>6167</v>
      </c>
      <c r="J1660" s="13">
        <v>-31.481513977050781</v>
      </c>
      <c r="K1660" s="13">
        <v>31.481513977050781</v>
      </c>
      <c r="L1660" s="13">
        <v>33</v>
      </c>
      <c r="M1660" s="13">
        <v>95.398527203184187</v>
      </c>
      <c r="N1660" s="7" t="str">
        <f>IF(AND(ISBLANK(A1660),ISBLANK(D1660)),"",IF(AND(A1660&gt;341000,D1660&gt;341000),"EKPC",IF(OR(A1660&gt;341000,D1660&gt;341000),"TIE","LGEE")))</f>
        <v>LGEE</v>
      </c>
      <c r="O1660" s="13"/>
    </row>
    <row r="1661" spans="1:15" hidden="1" x14ac:dyDescent="0.3">
      <c r="I1661" s="1" t="s">
        <v>11124</v>
      </c>
      <c r="J1661" s="7"/>
      <c r="K1661" s="7"/>
      <c r="L1661" s="7"/>
      <c r="M1661" s="7"/>
      <c r="N1661" s="7" t="str">
        <f>IF(AND(ISBLANK(A1661),ISBLANK(D1661)),"",IF(AND(A1661&gt;341000,D1661&gt;341000),"EKPC",IF(OR(A1661&gt;341000,D1661&gt;341000),"TIE","LGEE")))</f>
        <v/>
      </c>
      <c r="O1661" s="7"/>
    </row>
    <row r="1662" spans="1:15" hidden="1" x14ac:dyDescent="0.3">
      <c r="A1662" s="1">
        <v>324082</v>
      </c>
      <c r="B1662" s="1" t="s">
        <v>3955</v>
      </c>
      <c r="C1662" s="1">
        <v>69</v>
      </c>
      <c r="D1662" s="1">
        <v>324476</v>
      </c>
      <c r="E1662" s="1" t="s">
        <v>3956</v>
      </c>
      <c r="F1662" s="1">
        <v>69</v>
      </c>
      <c r="G1662" s="1">
        <v>1</v>
      </c>
      <c r="H1662" s="1" t="s">
        <v>6169</v>
      </c>
      <c r="I1662" s="1" t="s">
        <v>6169</v>
      </c>
      <c r="J1662" s="7">
        <v>-31.481460571289063</v>
      </c>
      <c r="K1662" s="7">
        <v>31.481460571289063</v>
      </c>
      <c r="L1662" s="7">
        <v>33</v>
      </c>
      <c r="M1662" s="7">
        <v>95.39836536754261</v>
      </c>
      <c r="N1662" s="7" t="str">
        <f>IF(AND(ISBLANK(A1662),ISBLANK(D1662)),"",IF(AND(A1662&gt;341000,D1662&gt;341000),"EKPC",IF(OR(A1662&gt;341000,D1662&gt;341000),"TIE","LGEE")))</f>
        <v>LGEE</v>
      </c>
      <c r="O1662" s="7"/>
    </row>
    <row r="1663" spans="1:15" hidden="1" x14ac:dyDescent="0.3">
      <c r="I1663" s="1" t="s">
        <v>11124</v>
      </c>
      <c r="J1663" s="7"/>
      <c r="K1663" s="7"/>
      <c r="L1663" s="7"/>
      <c r="M1663" s="7"/>
      <c r="N1663" s="7" t="str">
        <f>IF(AND(ISBLANK(A1663),ISBLANK(D1663)),"",IF(AND(A1663&gt;341000,D1663&gt;341000),"EKPC",IF(OR(A1663&gt;341000,D1663&gt;341000),"TIE","LGEE")))</f>
        <v/>
      </c>
      <c r="O1663" s="7"/>
    </row>
    <row r="1664" spans="1:15" hidden="1" x14ac:dyDescent="0.3">
      <c r="A1664" s="5">
        <v>324082</v>
      </c>
      <c r="B1664" s="5" t="s">
        <v>3955</v>
      </c>
      <c r="C1664" s="5">
        <v>69</v>
      </c>
      <c r="D1664" s="5">
        <v>324476</v>
      </c>
      <c r="E1664" s="5" t="s">
        <v>3956</v>
      </c>
      <c r="F1664" s="5">
        <v>69</v>
      </c>
      <c r="G1664" s="5">
        <v>1</v>
      </c>
      <c r="H1664" s="5" t="s">
        <v>6175</v>
      </c>
      <c r="I1664" s="1" t="s">
        <v>6175</v>
      </c>
      <c r="J1664" s="13">
        <v>-31.481412887573242</v>
      </c>
      <c r="K1664" s="13">
        <v>31.481412887573242</v>
      </c>
      <c r="L1664" s="13">
        <v>33</v>
      </c>
      <c r="M1664" s="13">
        <v>95.398220871434063</v>
      </c>
      <c r="N1664" s="7" t="str">
        <f>IF(AND(ISBLANK(A1664),ISBLANK(D1664)),"",IF(AND(A1664&gt;341000,D1664&gt;341000),"EKPC",IF(OR(A1664&gt;341000,D1664&gt;341000),"TIE","LGEE")))</f>
        <v>LGEE</v>
      </c>
      <c r="O1664" s="13"/>
    </row>
    <row r="1665" spans="1:15" hidden="1" x14ac:dyDescent="0.3">
      <c r="I1665" s="1" t="s">
        <v>11124</v>
      </c>
      <c r="J1665" s="7"/>
      <c r="K1665" s="7"/>
      <c r="L1665" s="7"/>
      <c r="M1665" s="7"/>
      <c r="N1665" s="7" t="str">
        <f>IF(AND(ISBLANK(A1665),ISBLANK(D1665)),"",IF(AND(A1665&gt;341000,D1665&gt;341000),"EKPC",IF(OR(A1665&gt;341000,D1665&gt;341000),"TIE","LGEE")))</f>
        <v/>
      </c>
      <c r="O1665" s="7"/>
    </row>
    <row r="1666" spans="1:15" hidden="1" x14ac:dyDescent="0.3">
      <c r="A1666" s="1">
        <v>324082</v>
      </c>
      <c r="B1666" s="1" t="s">
        <v>3955</v>
      </c>
      <c r="C1666" s="1">
        <v>69</v>
      </c>
      <c r="D1666" s="1">
        <v>324476</v>
      </c>
      <c r="E1666" s="1" t="s">
        <v>3956</v>
      </c>
      <c r="F1666" s="1">
        <v>69</v>
      </c>
      <c r="G1666" s="1">
        <v>1</v>
      </c>
      <c r="H1666" s="1" t="s">
        <v>6181</v>
      </c>
      <c r="I1666" s="1" t="s">
        <v>6181</v>
      </c>
      <c r="J1666" s="7">
        <v>-31.481510162353516</v>
      </c>
      <c r="K1666" s="7">
        <v>31.481510162353516</v>
      </c>
      <c r="L1666" s="7">
        <v>33</v>
      </c>
      <c r="M1666" s="7">
        <v>95.3985156434955</v>
      </c>
      <c r="N1666" s="7" t="str">
        <f>IF(AND(ISBLANK(A1666),ISBLANK(D1666)),"",IF(AND(A1666&gt;341000,D1666&gt;341000),"EKPC",IF(OR(A1666&gt;341000,D1666&gt;341000),"TIE","LGEE")))</f>
        <v>LGEE</v>
      </c>
      <c r="O1666" s="7"/>
    </row>
    <row r="1667" spans="1:15" hidden="1" x14ac:dyDescent="0.3">
      <c r="I1667" s="1" t="s">
        <v>11124</v>
      </c>
      <c r="J1667" s="7"/>
      <c r="K1667" s="7"/>
      <c r="L1667" s="7"/>
      <c r="M1667" s="7"/>
      <c r="N1667" s="7" t="str">
        <f>IF(AND(ISBLANK(A1667),ISBLANK(D1667)),"",IF(AND(A1667&gt;341000,D1667&gt;341000),"EKPC",IF(OR(A1667&gt;341000,D1667&gt;341000),"TIE","LGEE")))</f>
        <v/>
      </c>
      <c r="O1667" s="7"/>
    </row>
    <row r="1668" spans="1:15" hidden="1" x14ac:dyDescent="0.3">
      <c r="A1668" s="5">
        <v>324082</v>
      </c>
      <c r="B1668" s="5" t="s">
        <v>3955</v>
      </c>
      <c r="C1668" s="5">
        <v>69</v>
      </c>
      <c r="D1668" s="5">
        <v>324476</v>
      </c>
      <c r="E1668" s="5" t="s">
        <v>3956</v>
      </c>
      <c r="F1668" s="5">
        <v>69</v>
      </c>
      <c r="G1668" s="5">
        <v>1</v>
      </c>
      <c r="H1668" s="5" t="s">
        <v>6192</v>
      </c>
      <c r="I1668" s="1" t="s">
        <v>6192</v>
      </c>
      <c r="J1668" s="13">
        <v>-31.481424331665039</v>
      </c>
      <c r="K1668" s="13">
        <v>31.481424331665039</v>
      </c>
      <c r="L1668" s="13">
        <v>33</v>
      </c>
      <c r="M1668" s="13">
        <v>95.398255550500124</v>
      </c>
      <c r="N1668" s="7" t="str">
        <f>IF(AND(ISBLANK(A1668),ISBLANK(D1668)),"",IF(AND(A1668&gt;341000,D1668&gt;341000),"EKPC",IF(OR(A1668&gt;341000,D1668&gt;341000),"TIE","LGEE")))</f>
        <v>LGEE</v>
      </c>
      <c r="O1668" s="13"/>
    </row>
    <row r="1669" spans="1:15" hidden="1" x14ac:dyDescent="0.3">
      <c r="I1669" s="1" t="s">
        <v>11124</v>
      </c>
      <c r="J1669" s="7"/>
      <c r="K1669" s="7"/>
      <c r="L1669" s="7"/>
      <c r="M1669" s="7"/>
      <c r="N1669" s="7" t="str">
        <f>IF(AND(ISBLANK(A1669),ISBLANK(D1669)),"",IF(AND(A1669&gt;341000,D1669&gt;341000),"EKPC",IF(OR(A1669&gt;341000,D1669&gt;341000),"TIE","LGEE")))</f>
        <v/>
      </c>
      <c r="O1669" s="7"/>
    </row>
    <row r="1670" spans="1:15" hidden="1" x14ac:dyDescent="0.3">
      <c r="A1670" s="1">
        <v>324082</v>
      </c>
      <c r="B1670" s="1" t="s">
        <v>3955</v>
      </c>
      <c r="C1670" s="1">
        <v>69</v>
      </c>
      <c r="D1670" s="1">
        <v>324476</v>
      </c>
      <c r="E1670" s="1" t="s">
        <v>3956</v>
      </c>
      <c r="F1670" s="1">
        <v>69</v>
      </c>
      <c r="G1670" s="1">
        <v>1</v>
      </c>
      <c r="H1670" s="1" t="s">
        <v>6203</v>
      </c>
      <c r="I1670" s="1" t="s">
        <v>6203</v>
      </c>
      <c r="J1670" s="7">
        <v>-31.481542587280273</v>
      </c>
      <c r="K1670" s="7">
        <v>31.481540679931641</v>
      </c>
      <c r="L1670" s="7">
        <v>33</v>
      </c>
      <c r="M1670" s="7">
        <v>95.398608121004969</v>
      </c>
      <c r="N1670" s="7" t="str">
        <f>IF(AND(ISBLANK(A1670),ISBLANK(D1670)),"",IF(AND(A1670&gt;341000,D1670&gt;341000),"EKPC",IF(OR(A1670&gt;341000,D1670&gt;341000),"TIE","LGEE")))</f>
        <v>LGEE</v>
      </c>
      <c r="O1670" s="7"/>
    </row>
    <row r="1671" spans="1:15" hidden="1" x14ac:dyDescent="0.3">
      <c r="I1671" s="1" t="s">
        <v>11124</v>
      </c>
      <c r="J1671" s="7"/>
      <c r="K1671" s="7"/>
      <c r="L1671" s="7"/>
      <c r="M1671" s="7"/>
      <c r="N1671" s="7" t="str">
        <f>IF(AND(ISBLANK(A1671),ISBLANK(D1671)),"",IF(AND(A1671&gt;341000,D1671&gt;341000),"EKPC",IF(OR(A1671&gt;341000,D1671&gt;341000),"TIE","LGEE")))</f>
        <v/>
      </c>
      <c r="O1671" s="7"/>
    </row>
    <row r="1672" spans="1:15" hidden="1" x14ac:dyDescent="0.3">
      <c r="A1672" s="5">
        <v>324082</v>
      </c>
      <c r="B1672" s="5" t="s">
        <v>3955</v>
      </c>
      <c r="C1672" s="5">
        <v>69</v>
      </c>
      <c r="D1672" s="5">
        <v>324476</v>
      </c>
      <c r="E1672" s="5" t="s">
        <v>3956</v>
      </c>
      <c r="F1672" s="5">
        <v>69</v>
      </c>
      <c r="G1672" s="5">
        <v>1</v>
      </c>
      <c r="H1672" s="5" t="s">
        <v>6207</v>
      </c>
      <c r="I1672" s="1" t="s">
        <v>6207</v>
      </c>
      <c r="J1672" s="13">
        <v>-31.48155403137207</v>
      </c>
      <c r="K1672" s="13">
        <v>31.481552124023438</v>
      </c>
      <c r="L1672" s="13">
        <v>33</v>
      </c>
      <c r="M1672" s="13">
        <v>95.398642800071016</v>
      </c>
      <c r="N1672" s="7" t="str">
        <f>IF(AND(ISBLANK(A1672),ISBLANK(D1672)),"",IF(AND(A1672&gt;341000,D1672&gt;341000),"EKPC",IF(OR(A1672&gt;341000,D1672&gt;341000),"TIE","LGEE")))</f>
        <v>LGEE</v>
      </c>
      <c r="O1672" s="13"/>
    </row>
    <row r="1673" spans="1:15" hidden="1" x14ac:dyDescent="0.3">
      <c r="I1673" s="1" t="s">
        <v>11124</v>
      </c>
      <c r="J1673" s="7"/>
      <c r="K1673" s="7"/>
      <c r="L1673" s="7"/>
      <c r="M1673" s="7"/>
      <c r="N1673" s="7" t="str">
        <f>IF(AND(ISBLANK(A1673),ISBLANK(D1673)),"",IF(AND(A1673&gt;341000,D1673&gt;341000),"EKPC",IF(OR(A1673&gt;341000,D1673&gt;341000),"TIE","LGEE")))</f>
        <v/>
      </c>
      <c r="O1673" s="7"/>
    </row>
    <row r="1674" spans="1:15" hidden="1" x14ac:dyDescent="0.3">
      <c r="A1674" s="1">
        <v>324082</v>
      </c>
      <c r="B1674" s="1" t="s">
        <v>3955</v>
      </c>
      <c r="C1674" s="1">
        <v>69</v>
      </c>
      <c r="D1674" s="1">
        <v>324476</v>
      </c>
      <c r="E1674" s="1" t="s">
        <v>3956</v>
      </c>
      <c r="F1674" s="1">
        <v>69</v>
      </c>
      <c r="G1674" s="1">
        <v>1</v>
      </c>
      <c r="H1674" s="1" t="s">
        <v>6212</v>
      </c>
      <c r="I1674" s="1" t="s">
        <v>6212</v>
      </c>
      <c r="J1674" s="7">
        <v>-31.481334686279297</v>
      </c>
      <c r="K1674" s="7">
        <v>31.481334686279297</v>
      </c>
      <c r="L1674" s="7">
        <v>33</v>
      </c>
      <c r="M1674" s="7">
        <v>95.397983897816047</v>
      </c>
      <c r="N1674" s="7" t="str">
        <f>IF(AND(ISBLANK(A1674),ISBLANK(D1674)),"",IF(AND(A1674&gt;341000,D1674&gt;341000),"EKPC",IF(OR(A1674&gt;341000,D1674&gt;341000),"TIE","LGEE")))</f>
        <v>LGEE</v>
      </c>
      <c r="O1674" s="7"/>
    </row>
    <row r="1675" spans="1:15" hidden="1" x14ac:dyDescent="0.3">
      <c r="I1675" s="1" t="s">
        <v>11124</v>
      </c>
      <c r="J1675" s="7"/>
      <c r="K1675" s="7"/>
      <c r="L1675" s="7"/>
      <c r="M1675" s="7"/>
      <c r="N1675" s="7" t="str">
        <f>IF(AND(ISBLANK(A1675),ISBLANK(D1675)),"",IF(AND(A1675&gt;341000,D1675&gt;341000),"EKPC",IF(OR(A1675&gt;341000,D1675&gt;341000),"TIE","LGEE")))</f>
        <v/>
      </c>
      <c r="O1675" s="7"/>
    </row>
    <row r="1676" spans="1:15" hidden="1" x14ac:dyDescent="0.3">
      <c r="A1676" s="5">
        <v>324082</v>
      </c>
      <c r="B1676" s="5" t="s">
        <v>3955</v>
      </c>
      <c r="C1676" s="5">
        <v>69</v>
      </c>
      <c r="D1676" s="5">
        <v>324476</v>
      </c>
      <c r="E1676" s="5" t="s">
        <v>3956</v>
      </c>
      <c r="F1676" s="5">
        <v>69</v>
      </c>
      <c r="G1676" s="5">
        <v>1</v>
      </c>
      <c r="H1676" s="5" t="s">
        <v>6222</v>
      </c>
      <c r="I1676" s="1" t="s">
        <v>6222</v>
      </c>
      <c r="J1676" s="13">
        <v>-31.481428146362305</v>
      </c>
      <c r="K1676" s="13">
        <v>31.481426239013672</v>
      </c>
      <c r="L1676" s="13">
        <v>33</v>
      </c>
      <c r="M1676" s="13">
        <v>95.398261330344454</v>
      </c>
      <c r="N1676" s="7" t="str">
        <f>IF(AND(ISBLANK(A1676),ISBLANK(D1676)),"",IF(AND(A1676&gt;341000,D1676&gt;341000),"EKPC",IF(OR(A1676&gt;341000,D1676&gt;341000),"TIE","LGEE")))</f>
        <v>LGEE</v>
      </c>
      <c r="O1676" s="13"/>
    </row>
    <row r="1677" spans="1:15" hidden="1" x14ac:dyDescent="0.3">
      <c r="I1677" s="1" t="s">
        <v>11124</v>
      </c>
      <c r="J1677" s="7"/>
      <c r="K1677" s="7"/>
      <c r="L1677" s="7"/>
      <c r="M1677" s="7"/>
      <c r="N1677" s="7" t="str">
        <f>IF(AND(ISBLANK(A1677),ISBLANK(D1677)),"",IF(AND(A1677&gt;341000,D1677&gt;341000),"EKPC",IF(OR(A1677&gt;341000,D1677&gt;341000),"TIE","LGEE")))</f>
        <v/>
      </c>
      <c r="O1677" s="7"/>
    </row>
    <row r="1678" spans="1:15" hidden="1" x14ac:dyDescent="0.3">
      <c r="A1678" s="1">
        <v>324082</v>
      </c>
      <c r="B1678" s="1" t="s">
        <v>3955</v>
      </c>
      <c r="C1678" s="1">
        <v>69</v>
      </c>
      <c r="D1678" s="1">
        <v>324476</v>
      </c>
      <c r="E1678" s="1" t="s">
        <v>3956</v>
      </c>
      <c r="F1678" s="1">
        <v>69</v>
      </c>
      <c r="G1678" s="1">
        <v>1</v>
      </c>
      <c r="H1678" s="1" t="s">
        <v>6226</v>
      </c>
      <c r="I1678" s="1" t="s">
        <v>6226</v>
      </c>
      <c r="J1678" s="7">
        <v>-31.481412887573242</v>
      </c>
      <c r="K1678" s="7">
        <v>31.481412887573242</v>
      </c>
      <c r="L1678" s="7">
        <v>33</v>
      </c>
      <c r="M1678" s="7">
        <v>95.398220871434063</v>
      </c>
      <c r="N1678" s="7" t="str">
        <f>IF(AND(ISBLANK(A1678),ISBLANK(D1678)),"",IF(AND(A1678&gt;341000,D1678&gt;341000),"EKPC",IF(OR(A1678&gt;341000,D1678&gt;341000),"TIE","LGEE")))</f>
        <v>LGEE</v>
      </c>
      <c r="O1678" s="7"/>
    </row>
    <row r="1679" spans="1:15" hidden="1" x14ac:dyDescent="0.3">
      <c r="I1679" s="1" t="s">
        <v>11124</v>
      </c>
      <c r="J1679" s="7"/>
      <c r="K1679" s="7"/>
      <c r="L1679" s="7"/>
      <c r="M1679" s="7"/>
      <c r="N1679" s="7" t="str">
        <f>IF(AND(ISBLANK(A1679),ISBLANK(D1679)),"",IF(AND(A1679&gt;341000,D1679&gt;341000),"EKPC",IF(OR(A1679&gt;341000,D1679&gt;341000),"TIE","LGEE")))</f>
        <v/>
      </c>
      <c r="O1679" s="7"/>
    </row>
    <row r="1680" spans="1:15" hidden="1" x14ac:dyDescent="0.3">
      <c r="A1680" s="5">
        <v>324082</v>
      </c>
      <c r="B1680" s="5" t="s">
        <v>3955</v>
      </c>
      <c r="C1680" s="5">
        <v>69</v>
      </c>
      <c r="D1680" s="5">
        <v>324476</v>
      </c>
      <c r="E1680" s="5" t="s">
        <v>3956</v>
      </c>
      <c r="F1680" s="5">
        <v>69</v>
      </c>
      <c r="G1680" s="5">
        <v>1</v>
      </c>
      <c r="H1680" s="5" t="s">
        <v>6237</v>
      </c>
      <c r="I1680" s="1" t="s">
        <v>6237</v>
      </c>
      <c r="J1680" s="13">
        <v>-31.481437683105469</v>
      </c>
      <c r="K1680" s="13">
        <v>31.481435775756836</v>
      </c>
      <c r="L1680" s="13">
        <v>33</v>
      </c>
      <c r="M1680" s="13">
        <v>95.398290229566172</v>
      </c>
      <c r="N1680" s="7" t="str">
        <f>IF(AND(ISBLANK(A1680),ISBLANK(D1680)),"",IF(AND(A1680&gt;341000,D1680&gt;341000),"EKPC",IF(OR(A1680&gt;341000,D1680&gt;341000),"TIE","LGEE")))</f>
        <v>LGEE</v>
      </c>
      <c r="O1680" s="13"/>
    </row>
    <row r="1681" spans="1:15" hidden="1" x14ac:dyDescent="0.3">
      <c r="I1681" s="1" t="s">
        <v>11124</v>
      </c>
      <c r="J1681" s="7"/>
      <c r="K1681" s="7"/>
      <c r="L1681" s="7"/>
      <c r="M1681" s="7"/>
      <c r="N1681" s="7" t="str">
        <f>IF(AND(ISBLANK(A1681),ISBLANK(D1681)),"",IF(AND(A1681&gt;341000,D1681&gt;341000),"EKPC",IF(OR(A1681&gt;341000,D1681&gt;341000),"TIE","LGEE")))</f>
        <v/>
      </c>
      <c r="O1681" s="7"/>
    </row>
    <row r="1682" spans="1:15" hidden="1" x14ac:dyDescent="0.3">
      <c r="A1682" s="1">
        <v>324082</v>
      </c>
      <c r="B1682" s="1" t="s">
        <v>3955</v>
      </c>
      <c r="C1682" s="1">
        <v>69</v>
      </c>
      <c r="D1682" s="1">
        <v>324476</v>
      </c>
      <c r="E1682" s="1" t="s">
        <v>3956</v>
      </c>
      <c r="F1682" s="1">
        <v>69</v>
      </c>
      <c r="G1682" s="1">
        <v>1</v>
      </c>
      <c r="H1682" s="1" t="s">
        <v>6244</v>
      </c>
      <c r="I1682" s="1" t="s">
        <v>6244</v>
      </c>
      <c r="J1682" s="7">
        <v>-31.48143196105957</v>
      </c>
      <c r="K1682" s="7">
        <v>31.481430053710938</v>
      </c>
      <c r="L1682" s="7">
        <v>33</v>
      </c>
      <c r="M1682" s="7">
        <v>95.398272890033141</v>
      </c>
      <c r="N1682" s="7" t="str">
        <f>IF(AND(ISBLANK(A1682),ISBLANK(D1682)),"",IF(AND(A1682&gt;341000,D1682&gt;341000),"EKPC",IF(OR(A1682&gt;341000,D1682&gt;341000),"TIE","LGEE")))</f>
        <v>LGEE</v>
      </c>
      <c r="O1682" s="7"/>
    </row>
    <row r="1683" spans="1:15" hidden="1" x14ac:dyDescent="0.3">
      <c r="I1683" s="1" t="s">
        <v>11124</v>
      </c>
      <c r="J1683" s="7"/>
      <c r="K1683" s="7"/>
      <c r="L1683" s="7"/>
      <c r="M1683" s="7"/>
      <c r="N1683" s="7" t="str">
        <f>IF(AND(ISBLANK(A1683),ISBLANK(D1683)),"",IF(AND(A1683&gt;341000,D1683&gt;341000),"EKPC",IF(OR(A1683&gt;341000,D1683&gt;341000),"TIE","LGEE")))</f>
        <v/>
      </c>
      <c r="O1683" s="7"/>
    </row>
    <row r="1684" spans="1:15" hidden="1" x14ac:dyDescent="0.3">
      <c r="A1684" s="5">
        <v>324082</v>
      </c>
      <c r="B1684" s="5" t="s">
        <v>3955</v>
      </c>
      <c r="C1684" s="5">
        <v>69</v>
      </c>
      <c r="D1684" s="5">
        <v>324476</v>
      </c>
      <c r="E1684" s="5" t="s">
        <v>3956</v>
      </c>
      <c r="F1684" s="5">
        <v>69</v>
      </c>
      <c r="G1684" s="5">
        <v>1</v>
      </c>
      <c r="H1684" s="5" t="s">
        <v>6255</v>
      </c>
      <c r="I1684" s="1" t="s">
        <v>6255</v>
      </c>
      <c r="J1684" s="13">
        <v>-31.481285095214844</v>
      </c>
      <c r="K1684" s="13">
        <v>31.481287002563477</v>
      </c>
      <c r="L1684" s="13">
        <v>33</v>
      </c>
      <c r="M1684" s="13">
        <v>95.3978394017075</v>
      </c>
      <c r="N1684" s="7" t="str">
        <f>IF(AND(ISBLANK(A1684),ISBLANK(D1684)),"",IF(AND(A1684&gt;341000,D1684&gt;341000),"EKPC",IF(OR(A1684&gt;341000,D1684&gt;341000),"TIE","LGEE")))</f>
        <v>LGEE</v>
      </c>
      <c r="O1684" s="13"/>
    </row>
    <row r="1685" spans="1:15" hidden="1" x14ac:dyDescent="0.3">
      <c r="I1685" s="1" t="s">
        <v>11124</v>
      </c>
      <c r="J1685" s="7"/>
      <c r="K1685" s="7"/>
      <c r="L1685" s="7"/>
      <c r="M1685" s="7"/>
      <c r="N1685" s="7" t="str">
        <f>IF(AND(ISBLANK(A1685),ISBLANK(D1685)),"",IF(AND(A1685&gt;341000,D1685&gt;341000),"EKPC",IF(OR(A1685&gt;341000,D1685&gt;341000),"TIE","LGEE")))</f>
        <v/>
      </c>
      <c r="O1685" s="7"/>
    </row>
    <row r="1686" spans="1:15" hidden="1" x14ac:dyDescent="0.3">
      <c r="A1686" s="1">
        <v>324082</v>
      </c>
      <c r="B1686" s="1" t="s">
        <v>3955</v>
      </c>
      <c r="C1686" s="1">
        <v>69</v>
      </c>
      <c r="D1686" s="1">
        <v>324476</v>
      </c>
      <c r="E1686" s="1" t="s">
        <v>3956</v>
      </c>
      <c r="F1686" s="1">
        <v>69</v>
      </c>
      <c r="G1686" s="1">
        <v>1</v>
      </c>
      <c r="H1686" s="1" t="s">
        <v>6261</v>
      </c>
      <c r="I1686" s="1" t="s">
        <v>6261</v>
      </c>
      <c r="J1686" s="7">
        <v>-31.481433868408203</v>
      </c>
      <c r="K1686" s="7">
        <v>31.481433868408203</v>
      </c>
      <c r="L1686" s="7">
        <v>33</v>
      </c>
      <c r="M1686" s="7">
        <v>95.398284449721828</v>
      </c>
      <c r="N1686" s="7" t="str">
        <f>IF(AND(ISBLANK(A1686),ISBLANK(D1686)),"",IF(AND(A1686&gt;341000,D1686&gt;341000),"EKPC",IF(OR(A1686&gt;341000,D1686&gt;341000),"TIE","LGEE")))</f>
        <v>LGEE</v>
      </c>
      <c r="O1686" s="7"/>
    </row>
    <row r="1687" spans="1:15" hidden="1" x14ac:dyDescent="0.3">
      <c r="I1687" s="1" t="s">
        <v>11124</v>
      </c>
      <c r="J1687" s="7"/>
      <c r="K1687" s="7"/>
      <c r="L1687" s="7"/>
      <c r="M1687" s="7"/>
      <c r="N1687" s="7" t="str">
        <f>IF(AND(ISBLANK(A1687),ISBLANK(D1687)),"",IF(AND(A1687&gt;341000,D1687&gt;341000),"EKPC",IF(OR(A1687&gt;341000,D1687&gt;341000),"TIE","LGEE")))</f>
        <v/>
      </c>
      <c r="O1687" s="7"/>
    </row>
    <row r="1688" spans="1:15" hidden="1" x14ac:dyDescent="0.3">
      <c r="A1688" s="5">
        <v>324082</v>
      </c>
      <c r="B1688" s="5" t="s">
        <v>3955</v>
      </c>
      <c r="C1688" s="5">
        <v>69</v>
      </c>
      <c r="D1688" s="5">
        <v>324476</v>
      </c>
      <c r="E1688" s="5" t="s">
        <v>3956</v>
      </c>
      <c r="F1688" s="5">
        <v>69</v>
      </c>
      <c r="G1688" s="5">
        <v>1</v>
      </c>
      <c r="H1688" s="5" t="s">
        <v>6264</v>
      </c>
      <c r="I1688" s="1" t="s">
        <v>6264</v>
      </c>
      <c r="J1688" s="13">
        <v>-31.481319427490234</v>
      </c>
      <c r="K1688" s="13">
        <v>31.481319427490234</v>
      </c>
      <c r="L1688" s="13">
        <v>33</v>
      </c>
      <c r="M1688" s="13">
        <v>95.397937659061313</v>
      </c>
      <c r="N1688" s="7" t="str">
        <f>IF(AND(ISBLANK(A1688),ISBLANK(D1688)),"",IF(AND(A1688&gt;341000,D1688&gt;341000),"EKPC",IF(OR(A1688&gt;341000,D1688&gt;341000),"TIE","LGEE")))</f>
        <v>LGEE</v>
      </c>
      <c r="O1688" s="13"/>
    </row>
    <row r="1689" spans="1:15" hidden="1" x14ac:dyDescent="0.3">
      <c r="I1689" s="1" t="s">
        <v>11124</v>
      </c>
      <c r="J1689" s="7"/>
      <c r="K1689" s="7"/>
      <c r="L1689" s="7"/>
      <c r="M1689" s="7"/>
      <c r="N1689" s="7" t="str">
        <f>IF(AND(ISBLANK(A1689),ISBLANK(D1689)),"",IF(AND(A1689&gt;341000,D1689&gt;341000),"EKPC",IF(OR(A1689&gt;341000,D1689&gt;341000),"TIE","LGEE")))</f>
        <v/>
      </c>
      <c r="O1689" s="7"/>
    </row>
    <row r="1690" spans="1:15" hidden="1" x14ac:dyDescent="0.3">
      <c r="A1690" s="1">
        <v>324082</v>
      </c>
      <c r="B1690" s="1" t="s">
        <v>3955</v>
      </c>
      <c r="C1690" s="1">
        <v>69</v>
      </c>
      <c r="D1690" s="1">
        <v>324476</v>
      </c>
      <c r="E1690" s="1" t="s">
        <v>3956</v>
      </c>
      <c r="F1690" s="1">
        <v>69</v>
      </c>
      <c r="G1690" s="1">
        <v>1</v>
      </c>
      <c r="H1690" s="1" t="s">
        <v>6266</v>
      </c>
      <c r="I1690" s="1" t="s">
        <v>6266</v>
      </c>
      <c r="J1690" s="7">
        <v>-31.481540679931641</v>
      </c>
      <c r="K1690" s="7">
        <v>31.481540679931641</v>
      </c>
      <c r="L1690" s="7">
        <v>33</v>
      </c>
      <c r="M1690" s="7">
        <v>95.398608121004969</v>
      </c>
      <c r="N1690" s="7" t="str">
        <f>IF(AND(ISBLANK(A1690),ISBLANK(D1690)),"",IF(AND(A1690&gt;341000,D1690&gt;341000),"EKPC",IF(OR(A1690&gt;341000,D1690&gt;341000),"TIE","LGEE")))</f>
        <v>LGEE</v>
      </c>
      <c r="O1690" s="7"/>
    </row>
    <row r="1691" spans="1:15" hidden="1" x14ac:dyDescent="0.3">
      <c r="I1691" s="1" t="s">
        <v>11124</v>
      </c>
      <c r="J1691" s="7"/>
      <c r="K1691" s="7"/>
      <c r="L1691" s="7"/>
      <c r="M1691" s="7"/>
      <c r="N1691" s="7" t="str">
        <f>IF(AND(ISBLANK(A1691),ISBLANK(D1691)),"",IF(AND(A1691&gt;341000,D1691&gt;341000),"EKPC",IF(OR(A1691&gt;341000,D1691&gt;341000),"TIE","LGEE")))</f>
        <v/>
      </c>
      <c r="O1691" s="7"/>
    </row>
    <row r="1692" spans="1:15" hidden="1" x14ac:dyDescent="0.3">
      <c r="A1692" s="5">
        <v>324082</v>
      </c>
      <c r="B1692" s="5" t="s">
        <v>3955</v>
      </c>
      <c r="C1692" s="5">
        <v>69</v>
      </c>
      <c r="D1692" s="5">
        <v>324476</v>
      </c>
      <c r="E1692" s="5" t="s">
        <v>3956</v>
      </c>
      <c r="F1692" s="5">
        <v>69</v>
      </c>
      <c r="G1692" s="5">
        <v>1</v>
      </c>
      <c r="H1692" s="5" t="s">
        <v>6268</v>
      </c>
      <c r="I1692" s="1" t="s">
        <v>6268</v>
      </c>
      <c r="J1692" s="13">
        <v>-31.481533050537109</v>
      </c>
      <c r="K1692" s="13">
        <v>31.481534957885742</v>
      </c>
      <c r="L1692" s="13">
        <v>33</v>
      </c>
      <c r="M1692" s="13">
        <v>95.398590781471952</v>
      </c>
      <c r="N1692" s="7" t="str">
        <f>IF(AND(ISBLANK(A1692),ISBLANK(D1692)),"",IF(AND(A1692&gt;341000,D1692&gt;341000),"EKPC",IF(OR(A1692&gt;341000,D1692&gt;341000),"TIE","LGEE")))</f>
        <v>LGEE</v>
      </c>
      <c r="O1692" s="13"/>
    </row>
    <row r="1693" spans="1:15" hidden="1" x14ac:dyDescent="0.3">
      <c r="I1693" s="1" t="s">
        <v>11124</v>
      </c>
      <c r="J1693" s="7"/>
      <c r="K1693" s="7"/>
      <c r="L1693" s="7"/>
      <c r="M1693" s="7"/>
      <c r="N1693" s="7" t="str">
        <f>IF(AND(ISBLANK(A1693),ISBLANK(D1693)),"",IF(AND(A1693&gt;341000,D1693&gt;341000),"EKPC",IF(OR(A1693&gt;341000,D1693&gt;341000),"TIE","LGEE")))</f>
        <v/>
      </c>
      <c r="O1693" s="7"/>
    </row>
    <row r="1694" spans="1:15" hidden="1" x14ac:dyDescent="0.3">
      <c r="A1694" s="1">
        <v>324082</v>
      </c>
      <c r="B1694" s="1" t="s">
        <v>3955</v>
      </c>
      <c r="C1694" s="1">
        <v>69</v>
      </c>
      <c r="D1694" s="1">
        <v>324476</v>
      </c>
      <c r="E1694" s="1" t="s">
        <v>3956</v>
      </c>
      <c r="F1694" s="1">
        <v>69</v>
      </c>
      <c r="G1694" s="1">
        <v>1</v>
      </c>
      <c r="H1694" s="1" t="s">
        <v>6278</v>
      </c>
      <c r="I1694" s="1" t="s">
        <v>6278</v>
      </c>
      <c r="J1694" s="7">
        <v>-31.481529235839844</v>
      </c>
      <c r="K1694" s="7">
        <v>31.481529235839844</v>
      </c>
      <c r="L1694" s="7">
        <v>33</v>
      </c>
      <c r="M1694" s="7">
        <v>95.398573441938922</v>
      </c>
      <c r="N1694" s="7" t="str">
        <f>IF(AND(ISBLANK(A1694),ISBLANK(D1694)),"",IF(AND(A1694&gt;341000,D1694&gt;341000),"EKPC",IF(OR(A1694&gt;341000,D1694&gt;341000),"TIE","LGEE")))</f>
        <v>LGEE</v>
      </c>
      <c r="O1694" s="7"/>
    </row>
    <row r="1695" spans="1:15" hidden="1" x14ac:dyDescent="0.3">
      <c r="I1695" s="1" t="s">
        <v>11124</v>
      </c>
      <c r="J1695" s="7"/>
      <c r="K1695" s="7"/>
      <c r="L1695" s="7"/>
      <c r="M1695" s="7"/>
      <c r="N1695" s="7" t="str">
        <f>IF(AND(ISBLANK(A1695),ISBLANK(D1695)),"",IF(AND(A1695&gt;341000,D1695&gt;341000),"EKPC",IF(OR(A1695&gt;341000,D1695&gt;341000),"TIE","LGEE")))</f>
        <v/>
      </c>
      <c r="O1695" s="7"/>
    </row>
    <row r="1696" spans="1:15" hidden="1" x14ac:dyDescent="0.3">
      <c r="A1696" s="5">
        <v>324082</v>
      </c>
      <c r="B1696" s="5" t="s">
        <v>3955</v>
      </c>
      <c r="C1696" s="5">
        <v>69</v>
      </c>
      <c r="D1696" s="5">
        <v>324476</v>
      </c>
      <c r="E1696" s="5" t="s">
        <v>3956</v>
      </c>
      <c r="F1696" s="5">
        <v>69</v>
      </c>
      <c r="G1696" s="5">
        <v>1</v>
      </c>
      <c r="H1696" s="5" t="s">
        <v>6284</v>
      </c>
      <c r="I1696" s="1" t="s">
        <v>6284</v>
      </c>
      <c r="J1696" s="13">
        <v>-31.481460571289063</v>
      </c>
      <c r="K1696" s="13">
        <v>31.481460571289063</v>
      </c>
      <c r="L1696" s="13">
        <v>33</v>
      </c>
      <c r="M1696" s="13">
        <v>95.39836536754261</v>
      </c>
      <c r="N1696" s="7" t="str">
        <f>IF(AND(ISBLANK(A1696),ISBLANK(D1696)),"",IF(AND(A1696&gt;341000,D1696&gt;341000),"EKPC",IF(OR(A1696&gt;341000,D1696&gt;341000),"TIE","LGEE")))</f>
        <v>LGEE</v>
      </c>
      <c r="O1696" s="13"/>
    </row>
    <row r="1697" spans="1:15" x14ac:dyDescent="0.3">
      <c r="A1697" s="1">
        <v>342000</v>
      </c>
      <c r="B1697" s="1" t="s">
        <v>3957</v>
      </c>
      <c r="C1697" s="1">
        <v>161</v>
      </c>
      <c r="D1697" s="1">
        <v>342760</v>
      </c>
      <c r="E1697" s="1" t="s">
        <v>3958</v>
      </c>
      <c r="F1697" s="1">
        <v>161</v>
      </c>
      <c r="G1697" s="1">
        <v>1</v>
      </c>
      <c r="H1697" s="1" t="s">
        <v>5344</v>
      </c>
      <c r="I1697" s="1" t="s">
        <v>5345</v>
      </c>
      <c r="J1697" s="7">
        <v>149.60203552246094</v>
      </c>
      <c r="K1697" s="7">
        <v>149.60203552246094</v>
      </c>
      <c r="L1697" s="7">
        <v>153</v>
      </c>
      <c r="M1697" s="7">
        <v>97.779108184614998</v>
      </c>
      <c r="N1697" s="7" t="str">
        <f>IF(AND(ISBLANK(A1697),ISBLANK(D1697)),"",IF(AND(A1697&gt;341000,D1697&gt;341000),"EKPC",IF(OR(A1697&gt;341000,D1697&gt;341000),"TIE","LGEE")))</f>
        <v>EKPC</v>
      </c>
      <c r="O1697" s="7"/>
    </row>
    <row r="1698" spans="1:15" hidden="1" x14ac:dyDescent="0.3">
      <c r="I1698" s="1" t="s">
        <v>11124</v>
      </c>
      <c r="J1698" s="7"/>
      <c r="K1698" s="7"/>
      <c r="L1698" s="7"/>
      <c r="M1698" s="7"/>
      <c r="N1698" s="7" t="str">
        <f>IF(AND(ISBLANK(A1698),ISBLANK(D1698)),"",IF(AND(A1698&gt;341000,D1698&gt;341000),"EKPC",IF(OR(A1698&gt;341000,D1698&gt;341000),"TIE","LGEE")))</f>
        <v/>
      </c>
      <c r="O1698" s="7"/>
    </row>
    <row r="1699" spans="1:15" hidden="1" x14ac:dyDescent="0.3">
      <c r="A1699" s="1">
        <v>324082</v>
      </c>
      <c r="B1699" s="1" t="s">
        <v>3955</v>
      </c>
      <c r="C1699" s="1">
        <v>69</v>
      </c>
      <c r="D1699" s="1">
        <v>324476</v>
      </c>
      <c r="E1699" s="1" t="s">
        <v>3956</v>
      </c>
      <c r="F1699" s="1">
        <v>69</v>
      </c>
      <c r="G1699" s="1">
        <v>1</v>
      </c>
      <c r="H1699" s="1" t="s">
        <v>6288</v>
      </c>
      <c r="I1699" s="1" t="s">
        <v>6288</v>
      </c>
      <c r="J1699" s="7">
        <v>-31.481433868408203</v>
      </c>
      <c r="K1699" s="7">
        <v>31.481433868408203</v>
      </c>
      <c r="L1699" s="7">
        <v>33</v>
      </c>
      <c r="M1699" s="7">
        <v>95.398284449721828</v>
      </c>
      <c r="N1699" s="7" t="str">
        <f>IF(AND(ISBLANK(A1699),ISBLANK(D1699)),"",IF(AND(A1699&gt;341000,D1699&gt;341000),"EKPC",IF(OR(A1699&gt;341000,D1699&gt;341000),"TIE","LGEE")))</f>
        <v>LGEE</v>
      </c>
      <c r="O1699" s="7"/>
    </row>
    <row r="1700" spans="1:15" hidden="1" x14ac:dyDescent="0.3">
      <c r="I1700" s="1" t="s">
        <v>11124</v>
      </c>
      <c r="J1700" s="7"/>
      <c r="K1700" s="7"/>
      <c r="L1700" s="7"/>
      <c r="M1700" s="7"/>
      <c r="N1700" s="7" t="str">
        <f>IF(AND(ISBLANK(A1700),ISBLANK(D1700)),"",IF(AND(A1700&gt;341000,D1700&gt;341000),"EKPC",IF(OR(A1700&gt;341000,D1700&gt;341000),"TIE","LGEE")))</f>
        <v/>
      </c>
      <c r="O1700" s="7"/>
    </row>
    <row r="1701" spans="1:15" hidden="1" x14ac:dyDescent="0.3">
      <c r="A1701" s="5">
        <v>324082</v>
      </c>
      <c r="B1701" s="5" t="s">
        <v>3955</v>
      </c>
      <c r="C1701" s="5">
        <v>69</v>
      </c>
      <c r="D1701" s="5">
        <v>324476</v>
      </c>
      <c r="E1701" s="5" t="s">
        <v>3956</v>
      </c>
      <c r="F1701" s="5">
        <v>69</v>
      </c>
      <c r="G1701" s="5">
        <v>1</v>
      </c>
      <c r="H1701" s="5" t="s">
        <v>6300</v>
      </c>
      <c r="I1701" s="1" t="s">
        <v>6300</v>
      </c>
      <c r="J1701" s="13">
        <v>-31.481563568115234</v>
      </c>
      <c r="K1701" s="13">
        <v>31.481563568115234</v>
      </c>
      <c r="L1701" s="13">
        <v>33</v>
      </c>
      <c r="M1701" s="13">
        <v>95.398677479137078</v>
      </c>
      <c r="N1701" s="7" t="str">
        <f>IF(AND(ISBLANK(A1701),ISBLANK(D1701)),"",IF(AND(A1701&gt;341000,D1701&gt;341000),"EKPC",IF(OR(A1701&gt;341000,D1701&gt;341000),"TIE","LGEE")))</f>
        <v>LGEE</v>
      </c>
      <c r="O1701" s="13"/>
    </row>
    <row r="1702" spans="1:15" hidden="1" x14ac:dyDescent="0.3">
      <c r="I1702" s="1" t="s">
        <v>11124</v>
      </c>
      <c r="J1702" s="7"/>
      <c r="K1702" s="7"/>
      <c r="L1702" s="7"/>
      <c r="M1702" s="7"/>
      <c r="N1702" s="7" t="str">
        <f>IF(AND(ISBLANK(A1702),ISBLANK(D1702)),"",IF(AND(A1702&gt;341000,D1702&gt;341000),"EKPC",IF(OR(A1702&gt;341000,D1702&gt;341000),"TIE","LGEE")))</f>
        <v/>
      </c>
      <c r="O1702" s="7"/>
    </row>
    <row r="1703" spans="1:15" hidden="1" x14ac:dyDescent="0.3">
      <c r="A1703" s="1">
        <v>324082</v>
      </c>
      <c r="B1703" s="1" t="s">
        <v>3955</v>
      </c>
      <c r="C1703" s="1">
        <v>69</v>
      </c>
      <c r="D1703" s="1">
        <v>324476</v>
      </c>
      <c r="E1703" s="1" t="s">
        <v>3956</v>
      </c>
      <c r="F1703" s="1">
        <v>69</v>
      </c>
      <c r="G1703" s="1">
        <v>1</v>
      </c>
      <c r="H1703" s="1" t="s">
        <v>6302</v>
      </c>
      <c r="I1703" s="1" t="s">
        <v>6302</v>
      </c>
      <c r="J1703" s="7">
        <v>-31.481515884399414</v>
      </c>
      <c r="K1703" s="7">
        <v>31.481515884399414</v>
      </c>
      <c r="L1703" s="7">
        <v>33</v>
      </c>
      <c r="M1703" s="7">
        <v>95.398532983028531</v>
      </c>
      <c r="N1703" s="7" t="str">
        <f>IF(AND(ISBLANK(A1703),ISBLANK(D1703)),"",IF(AND(A1703&gt;341000,D1703&gt;341000),"EKPC",IF(OR(A1703&gt;341000,D1703&gt;341000),"TIE","LGEE")))</f>
        <v>LGEE</v>
      </c>
      <c r="O1703" s="7"/>
    </row>
    <row r="1704" spans="1:15" x14ac:dyDescent="0.3">
      <c r="A1704" s="5">
        <v>342000</v>
      </c>
      <c r="B1704" s="5" t="s">
        <v>3957</v>
      </c>
      <c r="C1704" s="5">
        <v>161</v>
      </c>
      <c r="D1704" s="5">
        <v>342760</v>
      </c>
      <c r="E1704" s="5" t="s">
        <v>3958</v>
      </c>
      <c r="F1704" s="5">
        <v>161</v>
      </c>
      <c r="G1704" s="5">
        <v>1</v>
      </c>
      <c r="H1704" s="5" t="s">
        <v>5387</v>
      </c>
      <c r="I1704" s="1" t="s">
        <v>5388</v>
      </c>
      <c r="J1704" s="13">
        <v>149.45574951171875</v>
      </c>
      <c r="K1704" s="13">
        <v>149.45573425292969</v>
      </c>
      <c r="L1704" s="13">
        <v>153</v>
      </c>
      <c r="M1704" s="13">
        <v>97.683486439823326</v>
      </c>
      <c r="N1704" s="7" t="str">
        <f>IF(AND(ISBLANK(A1704),ISBLANK(D1704)),"",IF(AND(A1704&gt;341000,D1704&gt;341000),"EKPC",IF(OR(A1704&gt;341000,D1704&gt;341000),"TIE","LGEE")))</f>
        <v>EKPC</v>
      </c>
      <c r="O1704" s="13"/>
    </row>
    <row r="1705" spans="1:15" hidden="1" x14ac:dyDescent="0.3">
      <c r="I1705" s="1" t="s">
        <v>11124</v>
      </c>
      <c r="J1705" s="7"/>
      <c r="K1705" s="7"/>
      <c r="L1705" s="7"/>
      <c r="M1705" s="7"/>
      <c r="N1705" s="7" t="str">
        <f>IF(AND(ISBLANK(A1705),ISBLANK(D1705)),"",IF(AND(A1705&gt;341000,D1705&gt;341000),"EKPC",IF(OR(A1705&gt;341000,D1705&gt;341000),"TIE","LGEE")))</f>
        <v/>
      </c>
      <c r="O1705" s="7"/>
    </row>
    <row r="1706" spans="1:15" hidden="1" x14ac:dyDescent="0.3">
      <c r="A1706" s="5">
        <v>324082</v>
      </c>
      <c r="B1706" s="5" t="s">
        <v>3955</v>
      </c>
      <c r="C1706" s="5">
        <v>69</v>
      </c>
      <c r="D1706" s="5">
        <v>324476</v>
      </c>
      <c r="E1706" s="5" t="s">
        <v>3956</v>
      </c>
      <c r="F1706" s="5">
        <v>69</v>
      </c>
      <c r="G1706" s="5">
        <v>1</v>
      </c>
      <c r="H1706" s="5" t="s">
        <v>6316</v>
      </c>
      <c r="I1706" s="1" t="s">
        <v>6316</v>
      </c>
      <c r="J1706" s="13">
        <v>-31.481498718261719</v>
      </c>
      <c r="K1706" s="13">
        <v>31.481498718261719</v>
      </c>
      <c r="L1706" s="13">
        <v>33</v>
      </c>
      <c r="M1706" s="13">
        <v>95.398480964429453</v>
      </c>
      <c r="N1706" s="7" t="str">
        <f>IF(AND(ISBLANK(A1706),ISBLANK(D1706)),"",IF(AND(A1706&gt;341000,D1706&gt;341000),"EKPC",IF(OR(A1706&gt;341000,D1706&gt;341000),"TIE","LGEE")))</f>
        <v>LGEE</v>
      </c>
      <c r="O1706" s="13"/>
    </row>
    <row r="1707" spans="1:15" hidden="1" x14ac:dyDescent="0.3">
      <c r="I1707" s="1" t="s">
        <v>11124</v>
      </c>
      <c r="J1707" s="7"/>
      <c r="K1707" s="7"/>
      <c r="L1707" s="7"/>
      <c r="M1707" s="7"/>
      <c r="N1707" s="7" t="str">
        <f>IF(AND(ISBLANK(A1707),ISBLANK(D1707)),"",IF(AND(A1707&gt;341000,D1707&gt;341000),"EKPC",IF(OR(A1707&gt;341000,D1707&gt;341000),"TIE","LGEE")))</f>
        <v/>
      </c>
      <c r="O1707" s="7"/>
    </row>
    <row r="1708" spans="1:15" hidden="1" x14ac:dyDescent="0.3">
      <c r="A1708" s="1">
        <v>324082</v>
      </c>
      <c r="B1708" s="1" t="s">
        <v>3955</v>
      </c>
      <c r="C1708" s="1">
        <v>69</v>
      </c>
      <c r="D1708" s="1">
        <v>324476</v>
      </c>
      <c r="E1708" s="1" t="s">
        <v>3956</v>
      </c>
      <c r="F1708" s="1">
        <v>69</v>
      </c>
      <c r="G1708" s="1">
        <v>1</v>
      </c>
      <c r="H1708" s="1" t="s">
        <v>6319</v>
      </c>
      <c r="I1708" s="1" t="s">
        <v>6319</v>
      </c>
      <c r="J1708" s="7">
        <v>-31.481494903564453</v>
      </c>
      <c r="K1708" s="7">
        <v>31.481494903564453</v>
      </c>
      <c r="L1708" s="7">
        <v>33</v>
      </c>
      <c r="M1708" s="7">
        <v>95.398469404740766</v>
      </c>
      <c r="N1708" s="7" t="str">
        <f>IF(AND(ISBLANK(A1708),ISBLANK(D1708)),"",IF(AND(A1708&gt;341000,D1708&gt;341000),"EKPC",IF(OR(A1708&gt;341000,D1708&gt;341000),"TIE","LGEE")))</f>
        <v>LGEE</v>
      </c>
      <c r="O1708" s="7"/>
    </row>
    <row r="1709" spans="1:15" hidden="1" x14ac:dyDescent="0.3">
      <c r="I1709" s="1" t="s">
        <v>11124</v>
      </c>
      <c r="J1709" s="7"/>
      <c r="K1709" s="7"/>
      <c r="L1709" s="7"/>
      <c r="M1709" s="7"/>
      <c r="N1709" s="7" t="str">
        <f>IF(AND(ISBLANK(A1709),ISBLANK(D1709)),"",IF(AND(A1709&gt;341000,D1709&gt;341000),"EKPC",IF(OR(A1709&gt;341000,D1709&gt;341000),"TIE","LGEE")))</f>
        <v/>
      </c>
      <c r="O1709" s="7"/>
    </row>
    <row r="1710" spans="1:15" hidden="1" x14ac:dyDescent="0.3">
      <c r="A1710" s="5">
        <v>324082</v>
      </c>
      <c r="B1710" s="5" t="s">
        <v>3955</v>
      </c>
      <c r="C1710" s="5">
        <v>69</v>
      </c>
      <c r="D1710" s="5">
        <v>324476</v>
      </c>
      <c r="E1710" s="5" t="s">
        <v>3956</v>
      </c>
      <c r="F1710" s="5">
        <v>69</v>
      </c>
      <c r="G1710" s="5">
        <v>1</v>
      </c>
      <c r="H1710" s="5" t="s">
        <v>6323</v>
      </c>
      <c r="I1710" s="1" t="s">
        <v>6323</v>
      </c>
      <c r="J1710" s="13">
        <v>-31.48130989074707</v>
      </c>
      <c r="K1710" s="13">
        <v>31.48130989074707</v>
      </c>
      <c r="L1710" s="13">
        <v>33</v>
      </c>
      <c r="M1710" s="13">
        <v>95.397908759839609</v>
      </c>
      <c r="N1710" s="7" t="str">
        <f>IF(AND(ISBLANK(A1710),ISBLANK(D1710)),"",IF(AND(A1710&gt;341000,D1710&gt;341000),"EKPC",IF(OR(A1710&gt;341000,D1710&gt;341000),"TIE","LGEE")))</f>
        <v>LGEE</v>
      </c>
      <c r="O1710" s="13"/>
    </row>
    <row r="1711" spans="1:15" hidden="1" x14ac:dyDescent="0.3">
      <c r="I1711" s="1" t="s">
        <v>11124</v>
      </c>
      <c r="J1711" s="7"/>
      <c r="K1711" s="7"/>
      <c r="L1711" s="7"/>
      <c r="M1711" s="7"/>
      <c r="N1711" s="7" t="str">
        <f>IF(AND(ISBLANK(A1711),ISBLANK(D1711)),"",IF(AND(A1711&gt;341000,D1711&gt;341000),"EKPC",IF(OR(A1711&gt;341000,D1711&gt;341000),"TIE","LGEE")))</f>
        <v/>
      </c>
      <c r="O1711" s="7"/>
    </row>
    <row r="1712" spans="1:15" hidden="1" x14ac:dyDescent="0.3">
      <c r="A1712" s="1">
        <v>324082</v>
      </c>
      <c r="B1712" s="1" t="s">
        <v>3955</v>
      </c>
      <c r="C1712" s="1">
        <v>69</v>
      </c>
      <c r="D1712" s="1">
        <v>324476</v>
      </c>
      <c r="E1712" s="1" t="s">
        <v>3956</v>
      </c>
      <c r="F1712" s="1">
        <v>69</v>
      </c>
      <c r="G1712" s="1">
        <v>1</v>
      </c>
      <c r="H1712" s="1" t="s">
        <v>6329</v>
      </c>
      <c r="I1712" s="1" t="s">
        <v>6329</v>
      </c>
      <c r="J1712" s="7">
        <v>-31.481496810913086</v>
      </c>
      <c r="K1712" s="7">
        <v>31.481498718261719</v>
      </c>
      <c r="L1712" s="7">
        <v>33</v>
      </c>
      <c r="M1712" s="7">
        <v>95.398480964429453</v>
      </c>
      <c r="N1712" s="7" t="str">
        <f>IF(AND(ISBLANK(A1712),ISBLANK(D1712)),"",IF(AND(A1712&gt;341000,D1712&gt;341000),"EKPC",IF(OR(A1712&gt;341000,D1712&gt;341000),"TIE","LGEE")))</f>
        <v>LGEE</v>
      </c>
      <c r="O1712" s="7"/>
    </row>
    <row r="1713" spans="1:15" hidden="1" x14ac:dyDescent="0.3">
      <c r="I1713" s="1" t="s">
        <v>11124</v>
      </c>
      <c r="J1713" s="7"/>
      <c r="K1713" s="7"/>
      <c r="L1713" s="7"/>
      <c r="M1713" s="7"/>
      <c r="N1713" s="7" t="str">
        <f>IF(AND(ISBLANK(A1713),ISBLANK(D1713)),"",IF(AND(A1713&gt;341000,D1713&gt;341000),"EKPC",IF(OR(A1713&gt;341000,D1713&gt;341000),"TIE","LGEE")))</f>
        <v/>
      </c>
      <c r="O1713" s="7"/>
    </row>
    <row r="1714" spans="1:15" hidden="1" x14ac:dyDescent="0.3">
      <c r="A1714" s="5">
        <v>324082</v>
      </c>
      <c r="B1714" s="5" t="s">
        <v>3955</v>
      </c>
      <c r="C1714" s="5">
        <v>69</v>
      </c>
      <c r="D1714" s="5">
        <v>324476</v>
      </c>
      <c r="E1714" s="5" t="s">
        <v>3956</v>
      </c>
      <c r="F1714" s="5">
        <v>69</v>
      </c>
      <c r="G1714" s="5">
        <v>1</v>
      </c>
      <c r="H1714" s="5" t="s">
        <v>6333</v>
      </c>
      <c r="I1714" s="1" t="s">
        <v>6333</v>
      </c>
      <c r="J1714" s="13">
        <v>-31.481277465820313</v>
      </c>
      <c r="K1714" s="13">
        <v>31.481277465820313</v>
      </c>
      <c r="L1714" s="13">
        <v>33</v>
      </c>
      <c r="M1714" s="13">
        <v>95.397810502485797</v>
      </c>
      <c r="N1714" s="7" t="str">
        <f>IF(AND(ISBLANK(A1714),ISBLANK(D1714)),"",IF(AND(A1714&gt;341000,D1714&gt;341000),"EKPC",IF(OR(A1714&gt;341000,D1714&gt;341000),"TIE","LGEE")))</f>
        <v>LGEE</v>
      </c>
      <c r="O1714" s="13"/>
    </row>
    <row r="1715" spans="1:15" hidden="1" x14ac:dyDescent="0.3">
      <c r="I1715" s="1" t="s">
        <v>11124</v>
      </c>
      <c r="J1715" s="7"/>
      <c r="K1715" s="7"/>
      <c r="L1715" s="7"/>
      <c r="M1715" s="7"/>
      <c r="N1715" s="7" t="str">
        <f>IF(AND(ISBLANK(A1715),ISBLANK(D1715)),"",IF(AND(A1715&gt;341000,D1715&gt;341000),"EKPC",IF(OR(A1715&gt;341000,D1715&gt;341000),"TIE","LGEE")))</f>
        <v/>
      </c>
      <c r="O1715" s="7"/>
    </row>
    <row r="1716" spans="1:15" hidden="1" x14ac:dyDescent="0.3">
      <c r="A1716" s="1">
        <v>324082</v>
      </c>
      <c r="B1716" s="1" t="s">
        <v>3955</v>
      </c>
      <c r="C1716" s="1">
        <v>69</v>
      </c>
      <c r="D1716" s="1">
        <v>324476</v>
      </c>
      <c r="E1716" s="1" t="s">
        <v>3956</v>
      </c>
      <c r="F1716" s="1">
        <v>69</v>
      </c>
      <c r="G1716" s="1">
        <v>1</v>
      </c>
      <c r="H1716" s="1" t="s">
        <v>6337</v>
      </c>
      <c r="I1716" s="1" t="s">
        <v>6337</v>
      </c>
      <c r="J1716" s="7">
        <v>-31.48057746887207</v>
      </c>
      <c r="K1716" s="7">
        <v>31.48057746887207</v>
      </c>
      <c r="L1716" s="7">
        <v>33</v>
      </c>
      <c r="M1716" s="7">
        <v>95.395689299612329</v>
      </c>
      <c r="N1716" s="7" t="str">
        <f>IF(AND(ISBLANK(A1716),ISBLANK(D1716)),"",IF(AND(A1716&gt;341000,D1716&gt;341000),"EKPC",IF(OR(A1716&gt;341000,D1716&gt;341000),"TIE","LGEE")))</f>
        <v>LGEE</v>
      </c>
      <c r="O1716" s="7"/>
    </row>
    <row r="1717" spans="1:15" hidden="1" x14ac:dyDescent="0.3">
      <c r="I1717" s="1" t="s">
        <v>11124</v>
      </c>
      <c r="J1717" s="7"/>
      <c r="K1717" s="7"/>
      <c r="L1717" s="7"/>
      <c r="M1717" s="7"/>
      <c r="N1717" s="7" t="str">
        <f>IF(AND(ISBLANK(A1717),ISBLANK(D1717)),"",IF(AND(A1717&gt;341000,D1717&gt;341000),"EKPC",IF(OR(A1717&gt;341000,D1717&gt;341000),"TIE","LGEE")))</f>
        <v/>
      </c>
      <c r="O1717" s="7"/>
    </row>
    <row r="1718" spans="1:15" hidden="1" x14ac:dyDescent="0.3">
      <c r="A1718" s="5">
        <v>324082</v>
      </c>
      <c r="B1718" s="5" t="s">
        <v>3955</v>
      </c>
      <c r="C1718" s="5">
        <v>69</v>
      </c>
      <c r="D1718" s="5">
        <v>324476</v>
      </c>
      <c r="E1718" s="5" t="s">
        <v>3956</v>
      </c>
      <c r="F1718" s="5">
        <v>69</v>
      </c>
      <c r="G1718" s="5">
        <v>1</v>
      </c>
      <c r="H1718" s="5" t="s">
        <v>6341</v>
      </c>
      <c r="I1718" s="1" t="s">
        <v>6341</v>
      </c>
      <c r="J1718" s="13">
        <v>-31.481609344482422</v>
      </c>
      <c r="K1718" s="13">
        <v>31.481609344482422</v>
      </c>
      <c r="L1718" s="13">
        <v>33</v>
      </c>
      <c r="M1718" s="13">
        <v>95.398816195401281</v>
      </c>
      <c r="N1718" s="7" t="str">
        <f>IF(AND(ISBLANK(A1718),ISBLANK(D1718)),"",IF(AND(A1718&gt;341000,D1718&gt;341000),"EKPC",IF(OR(A1718&gt;341000,D1718&gt;341000),"TIE","LGEE")))</f>
        <v>LGEE</v>
      </c>
      <c r="O1718" s="13"/>
    </row>
    <row r="1719" spans="1:15" hidden="1" x14ac:dyDescent="0.3">
      <c r="I1719" s="1" t="s">
        <v>11124</v>
      </c>
      <c r="J1719" s="7"/>
      <c r="K1719" s="7"/>
      <c r="L1719" s="7"/>
      <c r="M1719" s="7"/>
      <c r="N1719" s="7" t="str">
        <f>IF(AND(ISBLANK(A1719),ISBLANK(D1719)),"",IF(AND(A1719&gt;341000,D1719&gt;341000),"EKPC",IF(OR(A1719&gt;341000,D1719&gt;341000),"TIE","LGEE")))</f>
        <v/>
      </c>
      <c r="O1719" s="7"/>
    </row>
    <row r="1720" spans="1:15" hidden="1" x14ac:dyDescent="0.3">
      <c r="A1720" s="1">
        <v>324082</v>
      </c>
      <c r="B1720" s="1" t="s">
        <v>3955</v>
      </c>
      <c r="C1720" s="1">
        <v>69</v>
      </c>
      <c r="D1720" s="1">
        <v>324476</v>
      </c>
      <c r="E1720" s="1" t="s">
        <v>3956</v>
      </c>
      <c r="F1720" s="1">
        <v>69</v>
      </c>
      <c r="G1720" s="1">
        <v>1</v>
      </c>
      <c r="H1720" s="1" t="s">
        <v>6346</v>
      </c>
      <c r="I1720" s="1" t="s">
        <v>6346</v>
      </c>
      <c r="J1720" s="7">
        <v>-31.48126220703125</v>
      </c>
      <c r="K1720" s="7">
        <v>31.48126220703125</v>
      </c>
      <c r="L1720" s="7">
        <v>33</v>
      </c>
      <c r="M1720" s="7">
        <v>95.397764263731062</v>
      </c>
      <c r="N1720" s="7" t="str">
        <f>IF(AND(ISBLANK(A1720),ISBLANK(D1720)),"",IF(AND(A1720&gt;341000,D1720&gt;341000),"EKPC",IF(OR(A1720&gt;341000,D1720&gt;341000),"TIE","LGEE")))</f>
        <v>LGEE</v>
      </c>
      <c r="O1720" s="7"/>
    </row>
    <row r="1721" spans="1:15" hidden="1" x14ac:dyDescent="0.3">
      <c r="I1721" s="1" t="s">
        <v>11124</v>
      </c>
      <c r="J1721" s="7"/>
      <c r="K1721" s="7"/>
      <c r="L1721" s="7"/>
      <c r="M1721" s="7"/>
      <c r="N1721" s="7" t="str">
        <f>IF(AND(ISBLANK(A1721),ISBLANK(D1721)),"",IF(AND(A1721&gt;341000,D1721&gt;341000),"EKPC",IF(OR(A1721&gt;341000,D1721&gt;341000),"TIE","LGEE")))</f>
        <v/>
      </c>
      <c r="O1721" s="7"/>
    </row>
    <row r="1722" spans="1:15" hidden="1" x14ac:dyDescent="0.3">
      <c r="A1722" s="5">
        <v>324082</v>
      </c>
      <c r="B1722" s="5" t="s">
        <v>3955</v>
      </c>
      <c r="C1722" s="5">
        <v>69</v>
      </c>
      <c r="D1722" s="5">
        <v>324476</v>
      </c>
      <c r="E1722" s="5" t="s">
        <v>3956</v>
      </c>
      <c r="F1722" s="5">
        <v>69</v>
      </c>
      <c r="G1722" s="5">
        <v>1</v>
      </c>
      <c r="H1722" s="5" t="s">
        <v>6349</v>
      </c>
      <c r="I1722" s="1" t="s">
        <v>6349</v>
      </c>
      <c r="J1722" s="13">
        <v>-31.481689453125</v>
      </c>
      <c r="K1722" s="13">
        <v>31.481689453125</v>
      </c>
      <c r="L1722" s="13">
        <v>33</v>
      </c>
      <c r="M1722" s="13">
        <v>95.39905894886364</v>
      </c>
      <c r="N1722" s="7" t="str">
        <f>IF(AND(ISBLANK(A1722),ISBLANK(D1722)),"",IF(AND(A1722&gt;341000,D1722&gt;341000),"EKPC",IF(OR(A1722&gt;341000,D1722&gt;341000),"TIE","LGEE")))</f>
        <v>LGEE</v>
      </c>
      <c r="O1722" s="13"/>
    </row>
    <row r="1723" spans="1:15" hidden="1" x14ac:dyDescent="0.3">
      <c r="I1723" s="1" t="s">
        <v>11124</v>
      </c>
      <c r="J1723" s="7"/>
      <c r="K1723" s="7"/>
      <c r="L1723" s="7"/>
      <c r="M1723" s="7"/>
      <c r="N1723" s="7" t="str">
        <f>IF(AND(ISBLANK(A1723),ISBLANK(D1723)),"",IF(AND(A1723&gt;341000,D1723&gt;341000),"EKPC",IF(OR(A1723&gt;341000,D1723&gt;341000),"TIE","LGEE")))</f>
        <v/>
      </c>
      <c r="O1723" s="7"/>
    </row>
    <row r="1724" spans="1:15" hidden="1" x14ac:dyDescent="0.3">
      <c r="A1724" s="1">
        <v>324082</v>
      </c>
      <c r="B1724" s="1" t="s">
        <v>3955</v>
      </c>
      <c r="C1724" s="1">
        <v>69</v>
      </c>
      <c r="D1724" s="1">
        <v>324476</v>
      </c>
      <c r="E1724" s="1" t="s">
        <v>3956</v>
      </c>
      <c r="F1724" s="1">
        <v>69</v>
      </c>
      <c r="G1724" s="1">
        <v>1</v>
      </c>
      <c r="H1724" s="1" t="s">
        <v>6353</v>
      </c>
      <c r="I1724" s="1" t="s">
        <v>6353</v>
      </c>
      <c r="J1724" s="7">
        <v>-31.48176383972168</v>
      </c>
      <c r="K1724" s="7">
        <v>31.48176383972168</v>
      </c>
      <c r="L1724" s="7">
        <v>33</v>
      </c>
      <c r="M1724" s="7">
        <v>95.399284362792969</v>
      </c>
      <c r="N1724" s="7" t="str">
        <f>IF(AND(ISBLANK(A1724),ISBLANK(D1724)),"",IF(AND(A1724&gt;341000,D1724&gt;341000),"EKPC",IF(OR(A1724&gt;341000,D1724&gt;341000),"TIE","LGEE")))</f>
        <v>LGEE</v>
      </c>
      <c r="O1724" s="7"/>
    </row>
    <row r="1725" spans="1:15" hidden="1" x14ac:dyDescent="0.3">
      <c r="I1725" s="1" t="s">
        <v>11124</v>
      </c>
      <c r="J1725" s="7"/>
      <c r="K1725" s="7"/>
      <c r="L1725" s="7"/>
      <c r="M1725" s="7"/>
      <c r="N1725" s="7" t="str">
        <f>IF(AND(ISBLANK(A1725),ISBLANK(D1725)),"",IF(AND(A1725&gt;341000,D1725&gt;341000),"EKPC",IF(OR(A1725&gt;341000,D1725&gt;341000),"TIE","LGEE")))</f>
        <v/>
      </c>
      <c r="O1725" s="7"/>
    </row>
    <row r="1726" spans="1:15" hidden="1" x14ac:dyDescent="0.3">
      <c r="A1726" s="5">
        <v>324082</v>
      </c>
      <c r="B1726" s="5" t="s">
        <v>3955</v>
      </c>
      <c r="C1726" s="5">
        <v>69</v>
      </c>
      <c r="D1726" s="5">
        <v>324476</v>
      </c>
      <c r="E1726" s="5" t="s">
        <v>3956</v>
      </c>
      <c r="F1726" s="5">
        <v>69</v>
      </c>
      <c r="G1726" s="5">
        <v>1</v>
      </c>
      <c r="H1726" s="5" t="s">
        <v>6357</v>
      </c>
      <c r="I1726" s="1" t="s">
        <v>6357</v>
      </c>
      <c r="J1726" s="13">
        <v>-31.481666564941406</v>
      </c>
      <c r="K1726" s="13">
        <v>31.481664657592773</v>
      </c>
      <c r="L1726" s="13">
        <v>33</v>
      </c>
      <c r="M1726" s="13">
        <v>95.398983810887188</v>
      </c>
      <c r="N1726" s="7" t="str">
        <f>IF(AND(ISBLANK(A1726),ISBLANK(D1726)),"",IF(AND(A1726&gt;341000,D1726&gt;341000),"EKPC",IF(OR(A1726&gt;341000,D1726&gt;341000),"TIE","LGEE")))</f>
        <v>LGEE</v>
      </c>
      <c r="O1726" s="13"/>
    </row>
    <row r="1727" spans="1:15" hidden="1" x14ac:dyDescent="0.3">
      <c r="I1727" s="1" t="s">
        <v>11124</v>
      </c>
      <c r="J1727" s="7"/>
      <c r="K1727" s="7"/>
      <c r="L1727" s="7"/>
      <c r="M1727" s="7"/>
      <c r="N1727" s="7" t="str">
        <f>IF(AND(ISBLANK(A1727),ISBLANK(D1727)),"",IF(AND(A1727&gt;341000,D1727&gt;341000),"EKPC",IF(OR(A1727&gt;341000,D1727&gt;341000),"TIE","LGEE")))</f>
        <v/>
      </c>
      <c r="O1727" s="7"/>
    </row>
    <row r="1728" spans="1:15" hidden="1" x14ac:dyDescent="0.3">
      <c r="A1728" s="1">
        <v>324082</v>
      </c>
      <c r="B1728" s="1" t="s">
        <v>3955</v>
      </c>
      <c r="C1728" s="1">
        <v>69</v>
      </c>
      <c r="D1728" s="1">
        <v>324476</v>
      </c>
      <c r="E1728" s="1" t="s">
        <v>3956</v>
      </c>
      <c r="F1728" s="1">
        <v>69</v>
      </c>
      <c r="G1728" s="1">
        <v>1</v>
      </c>
      <c r="H1728" s="1" t="s">
        <v>6361</v>
      </c>
      <c r="I1728" s="1" t="s">
        <v>6361</v>
      </c>
      <c r="J1728" s="7">
        <v>-31.491477966308594</v>
      </c>
      <c r="K1728" s="7">
        <v>31.491479873657227</v>
      </c>
      <c r="L1728" s="7">
        <v>33</v>
      </c>
      <c r="M1728" s="7">
        <v>95.42872688987039</v>
      </c>
      <c r="N1728" s="7" t="str">
        <f>IF(AND(ISBLANK(A1728),ISBLANK(D1728)),"",IF(AND(A1728&gt;341000,D1728&gt;341000),"EKPC",IF(OR(A1728&gt;341000,D1728&gt;341000),"TIE","LGEE")))</f>
        <v>LGEE</v>
      </c>
      <c r="O1728" s="7"/>
    </row>
    <row r="1729" spans="1:15" hidden="1" x14ac:dyDescent="0.3">
      <c r="I1729" s="1" t="s">
        <v>11124</v>
      </c>
      <c r="J1729" s="7"/>
      <c r="K1729" s="7"/>
      <c r="L1729" s="7"/>
      <c r="M1729" s="7"/>
      <c r="N1729" s="7" t="str">
        <f>IF(AND(ISBLANK(A1729),ISBLANK(D1729)),"",IF(AND(A1729&gt;341000,D1729&gt;341000),"EKPC",IF(OR(A1729&gt;341000,D1729&gt;341000),"TIE","LGEE")))</f>
        <v/>
      </c>
      <c r="O1729" s="7"/>
    </row>
    <row r="1730" spans="1:15" hidden="1" x14ac:dyDescent="0.3">
      <c r="A1730" s="5">
        <v>324082</v>
      </c>
      <c r="B1730" s="5" t="s">
        <v>3955</v>
      </c>
      <c r="C1730" s="5">
        <v>69</v>
      </c>
      <c r="D1730" s="5">
        <v>324476</v>
      </c>
      <c r="E1730" s="5" t="s">
        <v>3956</v>
      </c>
      <c r="F1730" s="5">
        <v>69</v>
      </c>
      <c r="G1730" s="5">
        <v>1</v>
      </c>
      <c r="H1730" s="5" t="s">
        <v>6367</v>
      </c>
      <c r="I1730" s="1" t="s">
        <v>6367</v>
      </c>
      <c r="J1730" s="13">
        <v>-31.481937408447266</v>
      </c>
      <c r="K1730" s="13">
        <v>31.481939315795898</v>
      </c>
      <c r="L1730" s="13">
        <v>33</v>
      </c>
      <c r="M1730" s="13">
        <v>95.399816108472422</v>
      </c>
      <c r="N1730" s="7" t="str">
        <f>IF(AND(ISBLANK(A1730),ISBLANK(D1730)),"",IF(AND(A1730&gt;341000,D1730&gt;341000),"EKPC",IF(OR(A1730&gt;341000,D1730&gt;341000),"TIE","LGEE")))</f>
        <v>LGEE</v>
      </c>
      <c r="O1730" s="13"/>
    </row>
    <row r="1731" spans="1:15" hidden="1" x14ac:dyDescent="0.3">
      <c r="I1731" s="1" t="s">
        <v>11124</v>
      </c>
      <c r="J1731" s="7"/>
      <c r="K1731" s="7"/>
      <c r="L1731" s="7"/>
      <c r="M1731" s="7"/>
      <c r="N1731" s="7" t="str">
        <f>IF(AND(ISBLANK(A1731),ISBLANK(D1731)),"",IF(AND(A1731&gt;341000,D1731&gt;341000),"EKPC",IF(OR(A1731&gt;341000,D1731&gt;341000),"TIE","LGEE")))</f>
        <v/>
      </c>
      <c r="O1731" s="7"/>
    </row>
    <row r="1732" spans="1:15" hidden="1" x14ac:dyDescent="0.3">
      <c r="A1732" s="1">
        <v>324082</v>
      </c>
      <c r="B1732" s="1" t="s">
        <v>3955</v>
      </c>
      <c r="C1732" s="1">
        <v>69</v>
      </c>
      <c r="D1732" s="1">
        <v>324476</v>
      </c>
      <c r="E1732" s="1" t="s">
        <v>3956</v>
      </c>
      <c r="F1732" s="1">
        <v>69</v>
      </c>
      <c r="G1732" s="1">
        <v>1</v>
      </c>
      <c r="H1732" s="1" t="s">
        <v>6374</v>
      </c>
      <c r="I1732" s="1" t="s">
        <v>6374</v>
      </c>
      <c r="J1732" s="7">
        <v>-31.481050491333008</v>
      </c>
      <c r="K1732" s="7">
        <v>31.481052398681641</v>
      </c>
      <c r="L1732" s="7">
        <v>33</v>
      </c>
      <c r="M1732" s="7">
        <v>95.397128480853453</v>
      </c>
      <c r="N1732" s="7" t="str">
        <f>IF(AND(ISBLANK(A1732),ISBLANK(D1732)),"",IF(AND(A1732&gt;341000,D1732&gt;341000),"EKPC",IF(OR(A1732&gt;341000,D1732&gt;341000),"TIE","LGEE")))</f>
        <v>LGEE</v>
      </c>
      <c r="O1732" s="7"/>
    </row>
    <row r="1733" spans="1:15" hidden="1" x14ac:dyDescent="0.3">
      <c r="I1733" s="1" t="s">
        <v>11124</v>
      </c>
      <c r="J1733" s="7"/>
      <c r="K1733" s="7"/>
      <c r="L1733" s="7"/>
      <c r="M1733" s="7"/>
      <c r="N1733" s="7" t="str">
        <f>IF(AND(ISBLANK(A1733),ISBLANK(D1733)),"",IF(AND(A1733&gt;341000,D1733&gt;341000),"EKPC",IF(OR(A1733&gt;341000,D1733&gt;341000),"TIE","LGEE")))</f>
        <v/>
      </c>
      <c r="O1733" s="7"/>
    </row>
    <row r="1734" spans="1:15" hidden="1" x14ac:dyDescent="0.3">
      <c r="A1734" s="5">
        <v>324082</v>
      </c>
      <c r="B1734" s="5" t="s">
        <v>3955</v>
      </c>
      <c r="C1734" s="5">
        <v>69</v>
      </c>
      <c r="D1734" s="5">
        <v>324476</v>
      </c>
      <c r="E1734" s="5" t="s">
        <v>3956</v>
      </c>
      <c r="F1734" s="5">
        <v>69</v>
      </c>
      <c r="G1734" s="5">
        <v>1</v>
      </c>
      <c r="H1734" s="5" t="s">
        <v>6377</v>
      </c>
      <c r="I1734" s="1" t="s">
        <v>6377</v>
      </c>
      <c r="J1734" s="13">
        <v>-31.481008529663086</v>
      </c>
      <c r="K1734" s="13">
        <v>31.481010437011719</v>
      </c>
      <c r="L1734" s="13">
        <v>33</v>
      </c>
      <c r="M1734" s="13">
        <v>95.397001324277937</v>
      </c>
      <c r="N1734" s="7" t="str">
        <f>IF(AND(ISBLANK(A1734),ISBLANK(D1734)),"",IF(AND(A1734&gt;341000,D1734&gt;341000),"EKPC",IF(OR(A1734&gt;341000,D1734&gt;341000),"TIE","LGEE")))</f>
        <v>LGEE</v>
      </c>
      <c r="O1734" s="13"/>
    </row>
    <row r="1735" spans="1:15" hidden="1" x14ac:dyDescent="0.3">
      <c r="I1735" s="1" t="s">
        <v>11124</v>
      </c>
      <c r="J1735" s="7"/>
      <c r="K1735" s="7"/>
      <c r="L1735" s="7"/>
      <c r="M1735" s="7"/>
      <c r="N1735" s="7" t="str">
        <f>IF(AND(ISBLANK(A1735),ISBLANK(D1735)),"",IF(AND(A1735&gt;341000,D1735&gt;341000),"EKPC",IF(OR(A1735&gt;341000,D1735&gt;341000),"TIE","LGEE")))</f>
        <v/>
      </c>
      <c r="O1735" s="7"/>
    </row>
    <row r="1736" spans="1:15" hidden="1" x14ac:dyDescent="0.3">
      <c r="A1736" s="1">
        <v>324082</v>
      </c>
      <c r="B1736" s="1" t="s">
        <v>3955</v>
      </c>
      <c r="C1736" s="1">
        <v>69</v>
      </c>
      <c r="D1736" s="1">
        <v>324476</v>
      </c>
      <c r="E1736" s="1" t="s">
        <v>3956</v>
      </c>
      <c r="F1736" s="1">
        <v>69</v>
      </c>
      <c r="G1736" s="1">
        <v>1</v>
      </c>
      <c r="H1736" s="1" t="s">
        <v>6380</v>
      </c>
      <c r="I1736" s="1" t="s">
        <v>6380</v>
      </c>
      <c r="J1736" s="7">
        <v>-31.481237411499023</v>
      </c>
      <c r="K1736" s="7">
        <v>31.481239318847656</v>
      </c>
      <c r="L1736" s="7">
        <v>33</v>
      </c>
      <c r="M1736" s="7">
        <v>95.397694905598954</v>
      </c>
      <c r="N1736" s="7" t="str">
        <f>IF(AND(ISBLANK(A1736),ISBLANK(D1736)),"",IF(AND(A1736&gt;341000,D1736&gt;341000),"EKPC",IF(OR(A1736&gt;341000,D1736&gt;341000),"TIE","LGEE")))</f>
        <v>LGEE</v>
      </c>
      <c r="O1736" s="7"/>
    </row>
    <row r="1737" spans="1:15" hidden="1" x14ac:dyDescent="0.3">
      <c r="I1737" s="1" t="s">
        <v>11124</v>
      </c>
      <c r="J1737" s="7"/>
      <c r="K1737" s="7"/>
      <c r="L1737" s="7"/>
      <c r="M1737" s="7"/>
      <c r="N1737" s="7" t="str">
        <f>IF(AND(ISBLANK(A1737),ISBLANK(D1737)),"",IF(AND(A1737&gt;341000,D1737&gt;341000),"EKPC",IF(OR(A1737&gt;341000,D1737&gt;341000),"TIE","LGEE")))</f>
        <v/>
      </c>
      <c r="O1737" s="7"/>
    </row>
    <row r="1738" spans="1:15" hidden="1" x14ac:dyDescent="0.3">
      <c r="A1738" s="5">
        <v>324082</v>
      </c>
      <c r="B1738" s="5" t="s">
        <v>3955</v>
      </c>
      <c r="C1738" s="5">
        <v>69</v>
      </c>
      <c r="D1738" s="5">
        <v>324476</v>
      </c>
      <c r="E1738" s="5" t="s">
        <v>3956</v>
      </c>
      <c r="F1738" s="5">
        <v>69</v>
      </c>
      <c r="G1738" s="5">
        <v>1</v>
      </c>
      <c r="H1738" s="5" t="s">
        <v>6383</v>
      </c>
      <c r="I1738" s="1" t="s">
        <v>6383</v>
      </c>
      <c r="J1738" s="13">
        <v>-31.481218338012695</v>
      </c>
      <c r="K1738" s="13">
        <v>31.481218338012695</v>
      </c>
      <c r="L1738" s="13">
        <v>33</v>
      </c>
      <c r="M1738" s="13">
        <v>95.397631327311203</v>
      </c>
      <c r="N1738" s="7" t="str">
        <f>IF(AND(ISBLANK(A1738),ISBLANK(D1738)),"",IF(AND(A1738&gt;341000,D1738&gt;341000),"EKPC",IF(OR(A1738&gt;341000,D1738&gt;341000),"TIE","LGEE")))</f>
        <v>LGEE</v>
      </c>
      <c r="O1738" s="13"/>
    </row>
    <row r="1739" spans="1:15" hidden="1" x14ac:dyDescent="0.3">
      <c r="I1739" s="1" t="s">
        <v>11124</v>
      </c>
      <c r="J1739" s="7"/>
      <c r="K1739" s="7"/>
      <c r="L1739" s="7"/>
      <c r="M1739" s="7"/>
      <c r="N1739" s="7" t="str">
        <f>IF(AND(ISBLANK(A1739),ISBLANK(D1739)),"",IF(AND(A1739&gt;341000,D1739&gt;341000),"EKPC",IF(OR(A1739&gt;341000,D1739&gt;341000),"TIE","LGEE")))</f>
        <v/>
      </c>
      <c r="O1739" s="7"/>
    </row>
    <row r="1740" spans="1:15" hidden="1" x14ac:dyDescent="0.3">
      <c r="A1740" s="1">
        <v>324082</v>
      </c>
      <c r="B1740" s="1" t="s">
        <v>3955</v>
      </c>
      <c r="C1740" s="1">
        <v>69</v>
      </c>
      <c r="D1740" s="1">
        <v>324476</v>
      </c>
      <c r="E1740" s="1" t="s">
        <v>3956</v>
      </c>
      <c r="F1740" s="1">
        <v>69</v>
      </c>
      <c r="G1740" s="1">
        <v>1</v>
      </c>
      <c r="H1740" s="1" t="s">
        <v>6387</v>
      </c>
      <c r="I1740" s="1" t="s">
        <v>6387</v>
      </c>
      <c r="J1740" s="7">
        <v>-31.480974197387695</v>
      </c>
      <c r="K1740" s="7">
        <v>31.480974197387695</v>
      </c>
      <c r="L1740" s="7">
        <v>33</v>
      </c>
      <c r="M1740" s="7">
        <v>95.396891507235438</v>
      </c>
      <c r="N1740" s="7" t="str">
        <f>IF(AND(ISBLANK(A1740),ISBLANK(D1740)),"",IF(AND(A1740&gt;341000,D1740&gt;341000),"EKPC",IF(OR(A1740&gt;341000,D1740&gt;341000),"TIE","LGEE")))</f>
        <v>LGEE</v>
      </c>
      <c r="O1740" s="7"/>
    </row>
    <row r="1741" spans="1:15" x14ac:dyDescent="0.3">
      <c r="A1741" s="5">
        <v>324757</v>
      </c>
      <c r="B1741" s="5" t="s">
        <v>8267</v>
      </c>
      <c r="C1741" s="5">
        <v>69</v>
      </c>
      <c r="D1741" s="5">
        <v>324941</v>
      </c>
      <c r="E1741" s="5" t="s">
        <v>8268</v>
      </c>
      <c r="F1741" s="5">
        <v>69</v>
      </c>
      <c r="G1741" s="5">
        <v>1</v>
      </c>
      <c r="H1741" s="5" t="s">
        <v>8873</v>
      </c>
      <c r="I1741" s="1" t="s">
        <v>8874</v>
      </c>
      <c r="J1741" s="13">
        <v>61.386722564697266</v>
      </c>
      <c r="K1741" s="13">
        <v>61.386722564697266</v>
      </c>
      <c r="L1741" s="13">
        <v>63</v>
      </c>
      <c r="M1741" s="13">
        <v>97.439242166186133</v>
      </c>
      <c r="N1741" s="7" t="str">
        <f>IF(AND(ISBLANK(A1741),ISBLANK(D1741)),"",IF(AND(A1741&gt;341000,D1741&gt;341000),"EKPC",IF(OR(A1741&gt;341000,D1741&gt;341000),"TIE","LGEE")))</f>
        <v>LGEE</v>
      </c>
      <c r="O1741" s="13"/>
    </row>
    <row r="1742" spans="1:15" hidden="1" x14ac:dyDescent="0.3">
      <c r="I1742" s="1" t="s">
        <v>11124</v>
      </c>
      <c r="J1742" s="7"/>
      <c r="K1742" s="7"/>
      <c r="L1742" s="7"/>
      <c r="M1742" s="7"/>
      <c r="N1742" s="7" t="str">
        <f>IF(AND(ISBLANK(A1742),ISBLANK(D1742)),"",IF(AND(A1742&gt;341000,D1742&gt;341000),"EKPC",IF(OR(A1742&gt;341000,D1742&gt;341000),"TIE","LGEE")))</f>
        <v/>
      </c>
      <c r="O1742" s="7"/>
    </row>
    <row r="1743" spans="1:15" hidden="1" x14ac:dyDescent="0.3">
      <c r="A1743" s="5">
        <v>324082</v>
      </c>
      <c r="B1743" s="5" t="s">
        <v>3955</v>
      </c>
      <c r="C1743" s="5">
        <v>69</v>
      </c>
      <c r="D1743" s="5">
        <v>324476</v>
      </c>
      <c r="E1743" s="5" t="s">
        <v>3956</v>
      </c>
      <c r="F1743" s="5">
        <v>69</v>
      </c>
      <c r="G1743" s="5">
        <v>1</v>
      </c>
      <c r="H1743" s="5" t="s">
        <v>6390</v>
      </c>
      <c r="I1743" s="1" t="s">
        <v>6390</v>
      </c>
      <c r="J1743" s="13">
        <v>-31.481313705444336</v>
      </c>
      <c r="K1743" s="13">
        <v>31.481313705444336</v>
      </c>
      <c r="L1743" s="13">
        <v>33</v>
      </c>
      <c r="M1743" s="13">
        <v>95.397920319528296</v>
      </c>
      <c r="N1743" s="7" t="str">
        <f>IF(AND(ISBLANK(A1743),ISBLANK(D1743)),"",IF(AND(A1743&gt;341000,D1743&gt;341000),"EKPC",IF(OR(A1743&gt;341000,D1743&gt;341000),"TIE","LGEE")))</f>
        <v>LGEE</v>
      </c>
      <c r="O1743" s="13"/>
    </row>
    <row r="1744" spans="1:15" hidden="1" x14ac:dyDescent="0.3">
      <c r="I1744" s="1" t="s">
        <v>11124</v>
      </c>
      <c r="J1744" s="7"/>
      <c r="K1744" s="7"/>
      <c r="L1744" s="7"/>
      <c r="M1744" s="7"/>
      <c r="N1744" s="7" t="str">
        <f>IF(AND(ISBLANK(A1744),ISBLANK(D1744)),"",IF(AND(A1744&gt;341000,D1744&gt;341000),"EKPC",IF(OR(A1744&gt;341000,D1744&gt;341000),"TIE","LGEE")))</f>
        <v/>
      </c>
      <c r="O1744" s="7"/>
    </row>
    <row r="1745" spans="1:15" hidden="1" x14ac:dyDescent="0.3">
      <c r="A1745" s="1">
        <v>324082</v>
      </c>
      <c r="B1745" s="1" t="s">
        <v>3955</v>
      </c>
      <c r="C1745" s="1">
        <v>69</v>
      </c>
      <c r="D1745" s="1">
        <v>324476</v>
      </c>
      <c r="E1745" s="1" t="s">
        <v>3956</v>
      </c>
      <c r="F1745" s="1">
        <v>69</v>
      </c>
      <c r="G1745" s="1">
        <v>1</v>
      </c>
      <c r="H1745" s="1" t="s">
        <v>6393</v>
      </c>
      <c r="I1745" s="1" t="s">
        <v>6393</v>
      </c>
      <c r="J1745" s="7">
        <v>-31.481317520141602</v>
      </c>
      <c r="K1745" s="7">
        <v>31.481317520141602</v>
      </c>
      <c r="L1745" s="7">
        <v>33</v>
      </c>
      <c r="M1745" s="7">
        <v>95.397931879216969</v>
      </c>
      <c r="N1745" s="7" t="str">
        <f>IF(AND(ISBLANK(A1745),ISBLANK(D1745)),"",IF(AND(A1745&gt;341000,D1745&gt;341000),"EKPC",IF(OR(A1745&gt;341000,D1745&gt;341000),"TIE","LGEE")))</f>
        <v>LGEE</v>
      </c>
      <c r="O1745" s="7"/>
    </row>
    <row r="1746" spans="1:15" hidden="1" x14ac:dyDescent="0.3">
      <c r="I1746" s="1" t="s">
        <v>11124</v>
      </c>
      <c r="J1746" s="7"/>
      <c r="K1746" s="7"/>
      <c r="L1746" s="7"/>
      <c r="M1746" s="7"/>
      <c r="N1746" s="7" t="str">
        <f>IF(AND(ISBLANK(A1746),ISBLANK(D1746)),"",IF(AND(A1746&gt;341000,D1746&gt;341000),"EKPC",IF(OR(A1746&gt;341000,D1746&gt;341000),"TIE","LGEE")))</f>
        <v/>
      </c>
      <c r="O1746" s="7"/>
    </row>
    <row r="1747" spans="1:15" hidden="1" x14ac:dyDescent="0.3">
      <c r="A1747" s="5">
        <v>324082</v>
      </c>
      <c r="B1747" s="5" t="s">
        <v>3955</v>
      </c>
      <c r="C1747" s="5">
        <v>69</v>
      </c>
      <c r="D1747" s="5">
        <v>324476</v>
      </c>
      <c r="E1747" s="5" t="s">
        <v>3956</v>
      </c>
      <c r="F1747" s="5">
        <v>69</v>
      </c>
      <c r="G1747" s="5">
        <v>1</v>
      </c>
      <c r="H1747" s="5" t="s">
        <v>6396</v>
      </c>
      <c r="I1747" s="1" t="s">
        <v>6396</v>
      </c>
      <c r="J1747" s="13">
        <v>-31.481935501098633</v>
      </c>
      <c r="K1747" s="13">
        <v>31.481937408447266</v>
      </c>
      <c r="L1747" s="13">
        <v>33</v>
      </c>
      <c r="M1747" s="13">
        <v>95.399810328628078</v>
      </c>
      <c r="N1747" s="7" t="str">
        <f>IF(AND(ISBLANK(A1747),ISBLANK(D1747)),"",IF(AND(A1747&gt;341000,D1747&gt;341000),"EKPC",IF(OR(A1747&gt;341000,D1747&gt;341000),"TIE","LGEE")))</f>
        <v>LGEE</v>
      </c>
      <c r="O1747" s="13"/>
    </row>
    <row r="1748" spans="1:15" hidden="1" x14ac:dyDescent="0.3">
      <c r="I1748" s="1" t="s">
        <v>11124</v>
      </c>
      <c r="J1748" s="7"/>
      <c r="K1748" s="7"/>
      <c r="L1748" s="7"/>
      <c r="M1748" s="7"/>
      <c r="N1748" s="7" t="str">
        <f>IF(AND(ISBLANK(A1748),ISBLANK(D1748)),"",IF(AND(A1748&gt;341000,D1748&gt;341000),"EKPC",IF(OR(A1748&gt;341000,D1748&gt;341000),"TIE","LGEE")))</f>
        <v/>
      </c>
      <c r="O1748" s="7"/>
    </row>
    <row r="1749" spans="1:15" hidden="1" x14ac:dyDescent="0.3">
      <c r="A1749" s="1">
        <v>324082</v>
      </c>
      <c r="B1749" s="1" t="s">
        <v>3955</v>
      </c>
      <c r="C1749" s="1">
        <v>69</v>
      </c>
      <c r="D1749" s="1">
        <v>324476</v>
      </c>
      <c r="E1749" s="1" t="s">
        <v>3956</v>
      </c>
      <c r="F1749" s="1">
        <v>69</v>
      </c>
      <c r="G1749" s="1">
        <v>1</v>
      </c>
      <c r="H1749" s="1" t="s">
        <v>6400</v>
      </c>
      <c r="I1749" s="1" t="s">
        <v>6400</v>
      </c>
      <c r="J1749" s="7">
        <v>-31.481115341186523</v>
      </c>
      <c r="K1749" s="7">
        <v>31.481117248535156</v>
      </c>
      <c r="L1749" s="7">
        <v>33</v>
      </c>
      <c r="M1749" s="7">
        <v>95.397324995561078</v>
      </c>
      <c r="N1749" s="7" t="str">
        <f>IF(AND(ISBLANK(A1749),ISBLANK(D1749)),"",IF(AND(A1749&gt;341000,D1749&gt;341000),"EKPC",IF(OR(A1749&gt;341000,D1749&gt;341000),"TIE","LGEE")))</f>
        <v>LGEE</v>
      </c>
      <c r="O1749" s="7"/>
    </row>
    <row r="1750" spans="1:15" hidden="1" x14ac:dyDescent="0.3">
      <c r="I1750" s="1" t="s">
        <v>11124</v>
      </c>
      <c r="J1750" s="7"/>
      <c r="K1750" s="7"/>
      <c r="L1750" s="7"/>
      <c r="M1750" s="7"/>
      <c r="N1750" s="7" t="str">
        <f>IF(AND(ISBLANK(A1750),ISBLANK(D1750)),"",IF(AND(A1750&gt;341000,D1750&gt;341000),"EKPC",IF(OR(A1750&gt;341000,D1750&gt;341000),"TIE","LGEE")))</f>
        <v/>
      </c>
      <c r="O1750" s="7"/>
    </row>
    <row r="1751" spans="1:15" hidden="1" x14ac:dyDescent="0.3">
      <c r="A1751" s="5">
        <v>324082</v>
      </c>
      <c r="B1751" s="5" t="s">
        <v>3955</v>
      </c>
      <c r="C1751" s="5">
        <v>69</v>
      </c>
      <c r="D1751" s="5">
        <v>324476</v>
      </c>
      <c r="E1751" s="5" t="s">
        <v>3956</v>
      </c>
      <c r="F1751" s="5">
        <v>69</v>
      </c>
      <c r="G1751" s="5">
        <v>1</v>
      </c>
      <c r="H1751" s="5" t="s">
        <v>6403</v>
      </c>
      <c r="I1751" s="1" t="s">
        <v>6403</v>
      </c>
      <c r="J1751" s="13">
        <v>-31.481246948242188</v>
      </c>
      <c r="K1751" s="13">
        <v>31.48124885559082</v>
      </c>
      <c r="L1751" s="13">
        <v>33</v>
      </c>
      <c r="M1751" s="13">
        <v>95.397723804820671</v>
      </c>
      <c r="N1751" s="7" t="str">
        <f>IF(AND(ISBLANK(A1751),ISBLANK(D1751)),"",IF(AND(A1751&gt;341000,D1751&gt;341000),"EKPC",IF(OR(A1751&gt;341000,D1751&gt;341000),"TIE","LGEE")))</f>
        <v>LGEE</v>
      </c>
      <c r="O1751" s="13"/>
    </row>
    <row r="1752" spans="1:15" hidden="1" x14ac:dyDescent="0.3">
      <c r="I1752" s="1" t="s">
        <v>11124</v>
      </c>
      <c r="J1752" s="7"/>
      <c r="K1752" s="7"/>
      <c r="L1752" s="7"/>
      <c r="M1752" s="7"/>
      <c r="N1752" s="7" t="str">
        <f>IF(AND(ISBLANK(A1752),ISBLANK(D1752)),"",IF(AND(A1752&gt;341000,D1752&gt;341000),"EKPC",IF(OR(A1752&gt;341000,D1752&gt;341000),"TIE","LGEE")))</f>
        <v/>
      </c>
      <c r="O1752" s="7"/>
    </row>
    <row r="1753" spans="1:15" hidden="1" x14ac:dyDescent="0.3">
      <c r="A1753" s="1">
        <v>324082</v>
      </c>
      <c r="B1753" s="1" t="s">
        <v>3955</v>
      </c>
      <c r="C1753" s="1">
        <v>69</v>
      </c>
      <c r="D1753" s="1">
        <v>324476</v>
      </c>
      <c r="E1753" s="1" t="s">
        <v>3956</v>
      </c>
      <c r="F1753" s="1">
        <v>69</v>
      </c>
      <c r="G1753" s="1">
        <v>1</v>
      </c>
      <c r="H1753" s="1" t="s">
        <v>6410</v>
      </c>
      <c r="I1753" s="1" t="s">
        <v>6410</v>
      </c>
      <c r="J1753" s="7">
        <v>-31.481573104858398</v>
      </c>
      <c r="K1753" s="7">
        <v>31.481573104858398</v>
      </c>
      <c r="L1753" s="7">
        <v>33</v>
      </c>
      <c r="M1753" s="7">
        <v>95.398706378358781</v>
      </c>
      <c r="N1753" s="7" t="str">
        <f>IF(AND(ISBLANK(A1753),ISBLANK(D1753)),"",IF(AND(A1753&gt;341000,D1753&gt;341000),"EKPC",IF(OR(A1753&gt;341000,D1753&gt;341000),"TIE","LGEE")))</f>
        <v>LGEE</v>
      </c>
      <c r="O1753" s="7"/>
    </row>
    <row r="1754" spans="1:15" x14ac:dyDescent="0.3">
      <c r="A1754" s="5">
        <v>342000</v>
      </c>
      <c r="B1754" s="5" t="s">
        <v>3957</v>
      </c>
      <c r="C1754" s="5">
        <v>161</v>
      </c>
      <c r="D1754" s="5">
        <v>342760</v>
      </c>
      <c r="E1754" s="5" t="s">
        <v>3958</v>
      </c>
      <c r="F1754" s="5">
        <v>161</v>
      </c>
      <c r="G1754" s="5">
        <v>1</v>
      </c>
      <c r="H1754" s="5" t="s">
        <v>5346</v>
      </c>
      <c r="I1754" s="1" t="s">
        <v>5347</v>
      </c>
      <c r="J1754" s="13">
        <v>149.06825256347656</v>
      </c>
      <c r="K1754" s="13">
        <v>149.06826782226563</v>
      </c>
      <c r="L1754" s="13">
        <v>153</v>
      </c>
      <c r="M1754" s="13">
        <v>97.430240406709558</v>
      </c>
      <c r="N1754" s="7" t="str">
        <f>IF(AND(ISBLANK(A1754),ISBLANK(D1754)),"",IF(AND(A1754&gt;341000,D1754&gt;341000),"EKPC",IF(OR(A1754&gt;341000,D1754&gt;341000),"TIE","LGEE")))</f>
        <v>EKPC</v>
      </c>
      <c r="O1754" s="13"/>
    </row>
    <row r="1755" spans="1:15" hidden="1" x14ac:dyDescent="0.3">
      <c r="I1755" s="1" t="s">
        <v>11124</v>
      </c>
      <c r="J1755" s="7"/>
      <c r="K1755" s="7"/>
      <c r="L1755" s="7"/>
      <c r="M1755" s="7"/>
      <c r="N1755" s="7" t="str">
        <f>IF(AND(ISBLANK(A1755),ISBLANK(D1755)),"",IF(AND(A1755&gt;341000,D1755&gt;341000),"EKPC",IF(OR(A1755&gt;341000,D1755&gt;341000),"TIE","LGEE")))</f>
        <v/>
      </c>
      <c r="O1755" s="7"/>
    </row>
    <row r="1756" spans="1:15" hidden="1" x14ac:dyDescent="0.3">
      <c r="A1756" s="5">
        <v>324082</v>
      </c>
      <c r="B1756" s="5" t="s">
        <v>3955</v>
      </c>
      <c r="C1756" s="5">
        <v>69</v>
      </c>
      <c r="D1756" s="5">
        <v>324476</v>
      </c>
      <c r="E1756" s="5" t="s">
        <v>3956</v>
      </c>
      <c r="F1756" s="5">
        <v>69</v>
      </c>
      <c r="G1756" s="5">
        <v>1</v>
      </c>
      <c r="H1756" s="5" t="s">
        <v>6420</v>
      </c>
      <c r="I1756" s="1" t="s">
        <v>6420</v>
      </c>
      <c r="J1756" s="13">
        <v>-31.481386184692383</v>
      </c>
      <c r="K1756" s="13">
        <v>31.48138427734375</v>
      </c>
      <c r="L1756" s="13">
        <v>33</v>
      </c>
      <c r="M1756" s="13">
        <v>95.398134173768938</v>
      </c>
      <c r="N1756" s="7" t="str">
        <f>IF(AND(ISBLANK(A1756),ISBLANK(D1756)),"",IF(AND(A1756&gt;341000,D1756&gt;341000),"EKPC",IF(OR(A1756&gt;341000,D1756&gt;341000),"TIE","LGEE")))</f>
        <v>LGEE</v>
      </c>
      <c r="O1756" s="13"/>
    </row>
    <row r="1757" spans="1:15" hidden="1" x14ac:dyDescent="0.3">
      <c r="I1757" s="1" t="s">
        <v>11124</v>
      </c>
      <c r="J1757" s="7"/>
      <c r="K1757" s="7"/>
      <c r="L1757" s="7"/>
      <c r="M1757" s="7"/>
      <c r="N1757" s="7" t="str">
        <f>IF(AND(ISBLANK(A1757),ISBLANK(D1757)),"",IF(AND(A1757&gt;341000,D1757&gt;341000),"EKPC",IF(OR(A1757&gt;341000,D1757&gt;341000),"TIE","LGEE")))</f>
        <v/>
      </c>
      <c r="O1757" s="7"/>
    </row>
    <row r="1758" spans="1:15" hidden="1" x14ac:dyDescent="0.3">
      <c r="A1758" s="1">
        <v>324082</v>
      </c>
      <c r="B1758" s="1" t="s">
        <v>3955</v>
      </c>
      <c r="C1758" s="1">
        <v>69</v>
      </c>
      <c r="D1758" s="1">
        <v>324476</v>
      </c>
      <c r="E1758" s="1" t="s">
        <v>3956</v>
      </c>
      <c r="F1758" s="1">
        <v>69</v>
      </c>
      <c r="G1758" s="1">
        <v>1</v>
      </c>
      <c r="H1758" s="1" t="s">
        <v>6423</v>
      </c>
      <c r="I1758" s="1" t="s">
        <v>6423</v>
      </c>
      <c r="J1758" s="7">
        <v>-31.481439590454102</v>
      </c>
      <c r="K1758" s="7">
        <v>31.481439590454102</v>
      </c>
      <c r="L1758" s="7">
        <v>33</v>
      </c>
      <c r="M1758" s="7">
        <v>95.398301789254859</v>
      </c>
      <c r="N1758" s="7" t="str">
        <f>IF(AND(ISBLANK(A1758),ISBLANK(D1758)),"",IF(AND(A1758&gt;341000,D1758&gt;341000),"EKPC",IF(OR(A1758&gt;341000,D1758&gt;341000),"TIE","LGEE")))</f>
        <v>LGEE</v>
      </c>
      <c r="O1758" s="7"/>
    </row>
    <row r="1759" spans="1:15" x14ac:dyDescent="0.3">
      <c r="A1759" s="5">
        <v>341407</v>
      </c>
      <c r="B1759" s="5" t="s">
        <v>4231</v>
      </c>
      <c r="C1759" s="5">
        <v>69</v>
      </c>
      <c r="D1759" s="5">
        <v>324425</v>
      </c>
      <c r="E1759" s="5" t="s">
        <v>4232</v>
      </c>
      <c r="F1759" s="5">
        <v>69</v>
      </c>
      <c r="G1759" s="5">
        <v>1</v>
      </c>
      <c r="H1759" s="5" t="s">
        <v>4229</v>
      </c>
      <c r="I1759" s="1" t="s">
        <v>4230</v>
      </c>
      <c r="J1759" s="13">
        <v>-65.2525634765625</v>
      </c>
      <c r="K1759" s="13">
        <v>65.2525634765625</v>
      </c>
      <c r="L1759" s="13">
        <v>67</v>
      </c>
      <c r="M1759" s="13">
        <v>97.391885785914184</v>
      </c>
      <c r="N1759" s="7" t="str">
        <f>IF(AND(ISBLANK(A1759),ISBLANK(D1759)),"",IF(AND(A1759&gt;341000,D1759&gt;341000),"EKPC",IF(OR(A1759&gt;341000,D1759&gt;341000),"TIE","LGEE")))</f>
        <v>TIE</v>
      </c>
      <c r="O1759" s="13"/>
    </row>
    <row r="1760" spans="1:15" hidden="1" x14ac:dyDescent="0.3">
      <c r="I1760" s="1" t="s">
        <v>11124</v>
      </c>
      <c r="J1760" s="7"/>
      <c r="K1760" s="7"/>
      <c r="L1760" s="7"/>
      <c r="M1760" s="7"/>
      <c r="N1760" s="7" t="str">
        <f>IF(AND(ISBLANK(A1760),ISBLANK(D1760)),"",IF(AND(A1760&gt;341000,D1760&gt;341000),"EKPC",IF(OR(A1760&gt;341000,D1760&gt;341000),"TIE","LGEE")))</f>
        <v/>
      </c>
      <c r="O1760" s="7"/>
    </row>
    <row r="1761" spans="1:15" hidden="1" x14ac:dyDescent="0.3">
      <c r="A1761" s="5">
        <v>324082</v>
      </c>
      <c r="B1761" s="5" t="s">
        <v>3955</v>
      </c>
      <c r="C1761" s="5">
        <v>69</v>
      </c>
      <c r="D1761" s="5">
        <v>324476</v>
      </c>
      <c r="E1761" s="5" t="s">
        <v>3956</v>
      </c>
      <c r="F1761" s="5">
        <v>69</v>
      </c>
      <c r="G1761" s="5">
        <v>1</v>
      </c>
      <c r="H1761" s="5" t="s">
        <v>6428</v>
      </c>
      <c r="I1761" s="1" t="s">
        <v>6428</v>
      </c>
      <c r="J1761" s="13">
        <v>-31.481389999389648</v>
      </c>
      <c r="K1761" s="13">
        <v>31.481388092041016</v>
      </c>
      <c r="L1761" s="13">
        <v>33</v>
      </c>
      <c r="M1761" s="13">
        <v>95.398145733457625</v>
      </c>
      <c r="N1761" s="7" t="str">
        <f>IF(AND(ISBLANK(A1761),ISBLANK(D1761)),"",IF(AND(A1761&gt;341000,D1761&gt;341000),"EKPC",IF(OR(A1761&gt;341000,D1761&gt;341000),"TIE","LGEE")))</f>
        <v>LGEE</v>
      </c>
      <c r="O1761" s="13"/>
    </row>
    <row r="1762" spans="1:15" x14ac:dyDescent="0.3">
      <c r="A1762" s="1">
        <v>342000</v>
      </c>
      <c r="B1762" s="1" t="s">
        <v>3957</v>
      </c>
      <c r="C1762" s="1">
        <v>161</v>
      </c>
      <c r="D1762" s="1">
        <v>342703</v>
      </c>
      <c r="E1762" s="1" t="s">
        <v>4932</v>
      </c>
      <c r="F1762" s="1">
        <v>161</v>
      </c>
      <c r="G1762" s="1">
        <v>1</v>
      </c>
      <c r="H1762" s="1" t="s">
        <v>5357</v>
      </c>
      <c r="I1762" s="1" t="s">
        <v>5358</v>
      </c>
      <c r="J1762" s="7">
        <v>148.39122009277344</v>
      </c>
      <c r="K1762" s="7">
        <v>148.39120483398438</v>
      </c>
      <c r="L1762" s="7">
        <v>153</v>
      </c>
      <c r="M1762" s="7">
        <v>96.98771557776756</v>
      </c>
      <c r="N1762" s="7" t="str">
        <f>IF(AND(ISBLANK(A1762),ISBLANK(D1762)),"",IF(AND(A1762&gt;341000,D1762&gt;341000),"EKPC",IF(OR(A1762&gt;341000,D1762&gt;341000),"TIE","LGEE")))</f>
        <v>EKPC</v>
      </c>
      <c r="O1762" s="7"/>
    </row>
    <row r="1763" spans="1:15" hidden="1" x14ac:dyDescent="0.3">
      <c r="I1763" s="1" t="s">
        <v>11124</v>
      </c>
      <c r="J1763" s="7"/>
      <c r="K1763" s="7"/>
      <c r="L1763" s="7"/>
      <c r="M1763" s="7"/>
      <c r="N1763" s="7" t="str">
        <f>IF(AND(ISBLANK(A1763),ISBLANK(D1763)),"",IF(AND(A1763&gt;341000,D1763&gt;341000),"EKPC",IF(OR(A1763&gt;341000,D1763&gt;341000),"TIE","LGEE")))</f>
        <v/>
      </c>
      <c r="O1763" s="7"/>
    </row>
    <row r="1764" spans="1:15" hidden="1" x14ac:dyDescent="0.3">
      <c r="A1764" s="1">
        <v>324082</v>
      </c>
      <c r="B1764" s="1" t="s">
        <v>3955</v>
      </c>
      <c r="C1764" s="1">
        <v>69</v>
      </c>
      <c r="D1764" s="1">
        <v>324476</v>
      </c>
      <c r="E1764" s="1" t="s">
        <v>3956</v>
      </c>
      <c r="F1764" s="1">
        <v>69</v>
      </c>
      <c r="G1764" s="1">
        <v>1</v>
      </c>
      <c r="H1764" s="1" t="s">
        <v>6432</v>
      </c>
      <c r="I1764" s="1" t="s">
        <v>6432</v>
      </c>
      <c r="J1764" s="7">
        <v>-31.481355667114258</v>
      </c>
      <c r="K1764" s="7">
        <v>31.481355667114258</v>
      </c>
      <c r="L1764" s="7">
        <v>33</v>
      </c>
      <c r="M1764" s="7">
        <v>95.398047476103812</v>
      </c>
      <c r="N1764" s="7" t="str">
        <f>IF(AND(ISBLANK(A1764),ISBLANK(D1764)),"",IF(AND(A1764&gt;341000,D1764&gt;341000),"EKPC",IF(OR(A1764&gt;341000,D1764&gt;341000),"TIE","LGEE")))</f>
        <v>LGEE</v>
      </c>
      <c r="O1764" s="7"/>
    </row>
    <row r="1765" spans="1:15" x14ac:dyDescent="0.3">
      <c r="A1765" s="5">
        <v>324271</v>
      </c>
      <c r="B1765" s="5" t="s">
        <v>7199</v>
      </c>
      <c r="C1765" s="5">
        <v>138</v>
      </c>
      <c r="D1765" s="5">
        <v>324606</v>
      </c>
      <c r="E1765" s="5" t="s">
        <v>7200</v>
      </c>
      <c r="F1765" s="5">
        <v>69</v>
      </c>
      <c r="G1765" s="5">
        <v>1</v>
      </c>
      <c r="H1765" s="5" t="s">
        <v>7197</v>
      </c>
      <c r="I1765" s="1" t="s">
        <v>7198</v>
      </c>
      <c r="J1765" s="13">
        <v>58.099048614501953</v>
      </c>
      <c r="K1765" s="13">
        <v>58.099048614501953</v>
      </c>
      <c r="L1765" s="13">
        <v>60</v>
      </c>
      <c r="M1765" s="13">
        <v>96.831747690836593</v>
      </c>
      <c r="N1765" s="7" t="str">
        <f>IF(AND(ISBLANK(A1765),ISBLANK(D1765)),"",IF(AND(A1765&gt;341000,D1765&gt;341000),"EKPC",IF(OR(A1765&gt;341000,D1765&gt;341000),"TIE","LGEE")))</f>
        <v>LGEE</v>
      </c>
      <c r="O1765" s="13"/>
    </row>
    <row r="1766" spans="1:15" hidden="1" x14ac:dyDescent="0.3">
      <c r="I1766" s="1" t="s">
        <v>11124</v>
      </c>
      <c r="J1766" s="7"/>
      <c r="K1766" s="7"/>
      <c r="L1766" s="7"/>
      <c r="M1766" s="7"/>
      <c r="N1766" s="7" t="str">
        <f>IF(AND(ISBLANK(A1766),ISBLANK(D1766)),"",IF(AND(A1766&gt;341000,D1766&gt;341000),"EKPC",IF(OR(A1766&gt;341000,D1766&gt;341000),"TIE","LGEE")))</f>
        <v/>
      </c>
      <c r="O1766" s="7"/>
    </row>
    <row r="1767" spans="1:15" hidden="1" x14ac:dyDescent="0.3">
      <c r="A1767" s="5">
        <v>324082</v>
      </c>
      <c r="B1767" s="5" t="s">
        <v>3955</v>
      </c>
      <c r="C1767" s="5">
        <v>69</v>
      </c>
      <c r="D1767" s="5">
        <v>324476</v>
      </c>
      <c r="E1767" s="5" t="s">
        <v>3956</v>
      </c>
      <c r="F1767" s="5">
        <v>69</v>
      </c>
      <c r="G1767" s="5">
        <v>1</v>
      </c>
      <c r="H1767" s="5" t="s">
        <v>6437</v>
      </c>
      <c r="I1767" s="1" t="s">
        <v>6437</v>
      </c>
      <c r="J1767" s="13">
        <v>-31.481395721435547</v>
      </c>
      <c r="K1767" s="13">
        <v>31.48139762878418</v>
      </c>
      <c r="L1767" s="13">
        <v>33</v>
      </c>
      <c r="M1767" s="13">
        <v>95.398174632679329</v>
      </c>
      <c r="N1767" s="7" t="str">
        <f>IF(AND(ISBLANK(A1767),ISBLANK(D1767)),"",IF(AND(A1767&gt;341000,D1767&gt;341000),"EKPC",IF(OR(A1767&gt;341000,D1767&gt;341000),"TIE","LGEE")))</f>
        <v>LGEE</v>
      </c>
      <c r="O1767" s="13"/>
    </row>
    <row r="1768" spans="1:15" hidden="1" x14ac:dyDescent="0.3">
      <c r="I1768" s="1" t="s">
        <v>11124</v>
      </c>
      <c r="J1768" s="7"/>
      <c r="K1768" s="7"/>
      <c r="L1768" s="7"/>
      <c r="M1768" s="7"/>
      <c r="N1768" s="7" t="str">
        <f>IF(AND(ISBLANK(A1768),ISBLANK(D1768)),"",IF(AND(A1768&gt;341000,D1768&gt;341000),"EKPC",IF(OR(A1768&gt;341000,D1768&gt;341000),"TIE","LGEE")))</f>
        <v/>
      </c>
      <c r="O1768" s="7"/>
    </row>
    <row r="1769" spans="1:15" hidden="1" x14ac:dyDescent="0.3">
      <c r="A1769" s="1">
        <v>324082</v>
      </c>
      <c r="B1769" s="1" t="s">
        <v>3955</v>
      </c>
      <c r="C1769" s="1">
        <v>69</v>
      </c>
      <c r="D1769" s="1">
        <v>324476</v>
      </c>
      <c r="E1769" s="1" t="s">
        <v>3956</v>
      </c>
      <c r="F1769" s="1">
        <v>69</v>
      </c>
      <c r="G1769" s="1">
        <v>1</v>
      </c>
      <c r="H1769" s="1" t="s">
        <v>6441</v>
      </c>
      <c r="I1769" s="1" t="s">
        <v>6441</v>
      </c>
      <c r="J1769" s="7">
        <v>-31.48115348815918</v>
      </c>
      <c r="K1769" s="7">
        <v>31.48115348815918</v>
      </c>
      <c r="L1769" s="7">
        <v>33</v>
      </c>
      <c r="M1769" s="7">
        <v>95.397434812603578</v>
      </c>
      <c r="N1769" s="7" t="str">
        <f>IF(AND(ISBLANK(A1769),ISBLANK(D1769)),"",IF(AND(A1769&gt;341000,D1769&gt;341000),"EKPC",IF(OR(A1769&gt;341000,D1769&gt;341000),"TIE","LGEE")))</f>
        <v>LGEE</v>
      </c>
      <c r="O1769" s="7"/>
    </row>
    <row r="1770" spans="1:15" x14ac:dyDescent="0.3">
      <c r="A1770" s="1">
        <v>342000</v>
      </c>
      <c r="B1770" s="1" t="s">
        <v>3957</v>
      </c>
      <c r="C1770" s="1">
        <v>161</v>
      </c>
      <c r="D1770" s="1">
        <v>342703</v>
      </c>
      <c r="E1770" s="1" t="s">
        <v>4932</v>
      </c>
      <c r="F1770" s="1">
        <v>161</v>
      </c>
      <c r="G1770" s="1">
        <v>1</v>
      </c>
      <c r="H1770" s="1" t="s">
        <v>6423</v>
      </c>
      <c r="I1770" s="1" t="s">
        <v>6423</v>
      </c>
      <c r="J1770" s="7">
        <v>148.07003784179688</v>
      </c>
      <c r="K1770" s="7">
        <v>148.07003784179688</v>
      </c>
      <c r="L1770" s="7">
        <v>153</v>
      </c>
      <c r="M1770" s="7">
        <v>96.777802510978347</v>
      </c>
      <c r="N1770" s="7" t="str">
        <f>IF(AND(ISBLANK(A1770),ISBLANK(D1770)),"",IF(AND(A1770&gt;341000,D1770&gt;341000),"EKPC",IF(OR(A1770&gt;341000,D1770&gt;341000),"TIE","LGEE")))</f>
        <v>EKPC</v>
      </c>
      <c r="O1770" s="7"/>
    </row>
    <row r="1771" spans="1:15" hidden="1" x14ac:dyDescent="0.3">
      <c r="I1771" s="1" t="s">
        <v>11124</v>
      </c>
      <c r="J1771" s="7"/>
      <c r="K1771" s="7"/>
      <c r="L1771" s="7"/>
      <c r="M1771" s="7"/>
      <c r="N1771" s="7" t="str">
        <f>IF(AND(ISBLANK(A1771),ISBLANK(D1771)),"",IF(AND(A1771&gt;341000,D1771&gt;341000),"EKPC",IF(OR(A1771&gt;341000,D1771&gt;341000),"TIE","LGEE")))</f>
        <v/>
      </c>
      <c r="O1771" s="7"/>
    </row>
    <row r="1772" spans="1:15" hidden="1" x14ac:dyDescent="0.3">
      <c r="A1772" s="5">
        <v>324082</v>
      </c>
      <c r="B1772" s="5" t="s">
        <v>3955</v>
      </c>
      <c r="C1772" s="5">
        <v>69</v>
      </c>
      <c r="D1772" s="5">
        <v>324476</v>
      </c>
      <c r="E1772" s="5" t="s">
        <v>3956</v>
      </c>
      <c r="F1772" s="5">
        <v>69</v>
      </c>
      <c r="G1772" s="5">
        <v>1</v>
      </c>
      <c r="H1772" s="5" t="s">
        <v>6445</v>
      </c>
      <c r="I1772" s="1" t="s">
        <v>6445</v>
      </c>
      <c r="J1772" s="13">
        <v>-31.480707168579102</v>
      </c>
      <c r="K1772" s="13">
        <v>31.480705261230469</v>
      </c>
      <c r="L1772" s="13">
        <v>33</v>
      </c>
      <c r="M1772" s="13">
        <v>95.396076549183235</v>
      </c>
      <c r="N1772" s="7" t="str">
        <f>IF(AND(ISBLANK(A1772),ISBLANK(D1772)),"",IF(AND(A1772&gt;341000,D1772&gt;341000),"EKPC",IF(OR(A1772&gt;341000,D1772&gt;341000),"TIE","LGEE")))</f>
        <v>LGEE</v>
      </c>
      <c r="O1772" s="13"/>
    </row>
    <row r="1773" spans="1:15" hidden="1" x14ac:dyDescent="0.3">
      <c r="I1773" s="1" t="s">
        <v>11124</v>
      </c>
      <c r="J1773" s="7"/>
      <c r="K1773" s="7"/>
      <c r="L1773" s="7"/>
      <c r="M1773" s="7"/>
      <c r="N1773" s="7" t="str">
        <f>IF(AND(ISBLANK(A1773),ISBLANK(D1773)),"",IF(AND(A1773&gt;341000,D1773&gt;341000),"EKPC",IF(OR(A1773&gt;341000,D1773&gt;341000),"TIE","LGEE")))</f>
        <v/>
      </c>
      <c r="O1773" s="7"/>
    </row>
    <row r="1774" spans="1:15" hidden="1" x14ac:dyDescent="0.3">
      <c r="A1774" s="1">
        <v>324082</v>
      </c>
      <c r="B1774" s="1" t="s">
        <v>3955</v>
      </c>
      <c r="C1774" s="1">
        <v>69</v>
      </c>
      <c r="D1774" s="1">
        <v>324476</v>
      </c>
      <c r="E1774" s="1" t="s">
        <v>3956</v>
      </c>
      <c r="F1774" s="1">
        <v>69</v>
      </c>
      <c r="G1774" s="1">
        <v>1</v>
      </c>
      <c r="H1774" s="1" t="s">
        <v>6448</v>
      </c>
      <c r="I1774" s="1" t="s">
        <v>6448</v>
      </c>
      <c r="J1774" s="7">
        <v>-31.481435775756836</v>
      </c>
      <c r="K1774" s="7">
        <v>31.481435775756836</v>
      </c>
      <c r="L1774" s="7">
        <v>33</v>
      </c>
      <c r="M1774" s="7">
        <v>95.398290229566172</v>
      </c>
      <c r="N1774" s="7" t="str">
        <f>IF(AND(ISBLANK(A1774),ISBLANK(D1774)),"",IF(AND(A1774&gt;341000,D1774&gt;341000),"EKPC",IF(OR(A1774&gt;341000,D1774&gt;341000),"TIE","LGEE")))</f>
        <v>LGEE</v>
      </c>
      <c r="O1774" s="7"/>
    </row>
    <row r="1775" spans="1:15" x14ac:dyDescent="0.3">
      <c r="A1775" s="1">
        <v>342000</v>
      </c>
      <c r="B1775" s="1" t="s">
        <v>3957</v>
      </c>
      <c r="C1775" s="1">
        <v>161</v>
      </c>
      <c r="D1775" s="1">
        <v>342760</v>
      </c>
      <c r="E1775" s="1" t="s">
        <v>3958</v>
      </c>
      <c r="F1775" s="1">
        <v>161</v>
      </c>
      <c r="G1775" s="1">
        <v>1</v>
      </c>
      <c r="H1775" s="1" t="s">
        <v>9346</v>
      </c>
      <c r="I1775" s="1" t="s">
        <v>9346</v>
      </c>
      <c r="J1775" s="7">
        <v>148.06576538085938</v>
      </c>
      <c r="K1775" s="7">
        <v>148.06576538085938</v>
      </c>
      <c r="L1775" s="7">
        <v>153</v>
      </c>
      <c r="M1775" s="7">
        <v>96.775010052849268</v>
      </c>
      <c r="N1775" s="7" t="str">
        <f>IF(AND(ISBLANK(A1775),ISBLANK(D1775)),"",IF(AND(A1775&gt;341000,D1775&gt;341000),"EKPC",IF(OR(A1775&gt;341000,D1775&gt;341000),"TIE","LGEE")))</f>
        <v>EKPC</v>
      </c>
      <c r="O1775" s="7"/>
    </row>
    <row r="1776" spans="1:15" hidden="1" x14ac:dyDescent="0.3">
      <c r="I1776" s="1" t="s">
        <v>11124</v>
      </c>
      <c r="J1776" s="7"/>
      <c r="K1776" s="7"/>
      <c r="L1776" s="7"/>
      <c r="M1776" s="7"/>
      <c r="N1776" s="7" t="str">
        <f>IF(AND(ISBLANK(A1776),ISBLANK(D1776)),"",IF(AND(A1776&gt;341000,D1776&gt;341000),"EKPC",IF(OR(A1776&gt;341000,D1776&gt;341000),"TIE","LGEE")))</f>
        <v/>
      </c>
      <c r="O1776" s="7"/>
    </row>
    <row r="1777" spans="1:15" hidden="1" x14ac:dyDescent="0.3">
      <c r="A1777" s="5">
        <v>324082</v>
      </c>
      <c r="B1777" s="5" t="s">
        <v>3955</v>
      </c>
      <c r="C1777" s="5">
        <v>69</v>
      </c>
      <c r="D1777" s="5">
        <v>324476</v>
      </c>
      <c r="E1777" s="5" t="s">
        <v>3956</v>
      </c>
      <c r="F1777" s="5">
        <v>69</v>
      </c>
      <c r="G1777" s="5">
        <v>1</v>
      </c>
      <c r="H1777" s="5" t="s">
        <v>6457</v>
      </c>
      <c r="I1777" s="1" t="s">
        <v>6457</v>
      </c>
      <c r="J1777" s="13">
        <v>-31.481449127197266</v>
      </c>
      <c r="K1777" s="13">
        <v>31.481447219848633</v>
      </c>
      <c r="L1777" s="13">
        <v>33</v>
      </c>
      <c r="M1777" s="13">
        <v>95.398324908632219</v>
      </c>
      <c r="N1777" s="7" t="str">
        <f>IF(AND(ISBLANK(A1777),ISBLANK(D1777)),"",IF(AND(A1777&gt;341000,D1777&gt;341000),"EKPC",IF(OR(A1777&gt;341000,D1777&gt;341000),"TIE","LGEE")))</f>
        <v>LGEE</v>
      </c>
      <c r="O1777" s="13"/>
    </row>
    <row r="1778" spans="1:15" hidden="1" x14ac:dyDescent="0.3">
      <c r="I1778" s="1" t="s">
        <v>11124</v>
      </c>
      <c r="J1778" s="7"/>
      <c r="K1778" s="7"/>
      <c r="L1778" s="7"/>
      <c r="M1778" s="7"/>
      <c r="N1778" s="7" t="str">
        <f>IF(AND(ISBLANK(A1778),ISBLANK(D1778)),"",IF(AND(A1778&gt;341000,D1778&gt;341000),"EKPC",IF(OR(A1778&gt;341000,D1778&gt;341000),"TIE","LGEE")))</f>
        <v/>
      </c>
      <c r="O1778" s="7"/>
    </row>
    <row r="1779" spans="1:15" hidden="1" x14ac:dyDescent="0.3">
      <c r="A1779" s="1">
        <v>324082</v>
      </c>
      <c r="B1779" s="1" t="s">
        <v>3955</v>
      </c>
      <c r="C1779" s="1">
        <v>69</v>
      </c>
      <c r="D1779" s="1">
        <v>324476</v>
      </c>
      <c r="E1779" s="1" t="s">
        <v>3956</v>
      </c>
      <c r="F1779" s="1">
        <v>69</v>
      </c>
      <c r="G1779" s="1">
        <v>1</v>
      </c>
      <c r="H1779" s="1" t="s">
        <v>6460</v>
      </c>
      <c r="I1779" s="1" t="s">
        <v>6460</v>
      </c>
      <c r="J1779" s="7">
        <v>-31.481439590454102</v>
      </c>
      <c r="K1779" s="7">
        <v>31.481439590454102</v>
      </c>
      <c r="L1779" s="7">
        <v>33</v>
      </c>
      <c r="M1779" s="7">
        <v>95.398301789254859</v>
      </c>
      <c r="N1779" s="7" t="str">
        <f>IF(AND(ISBLANK(A1779),ISBLANK(D1779)),"",IF(AND(A1779&gt;341000,D1779&gt;341000),"EKPC",IF(OR(A1779&gt;341000,D1779&gt;341000),"TIE","LGEE")))</f>
        <v>LGEE</v>
      </c>
      <c r="O1779" s="7"/>
    </row>
    <row r="1780" spans="1:15" hidden="1" x14ac:dyDescent="0.3">
      <c r="I1780" s="1" t="s">
        <v>11124</v>
      </c>
      <c r="J1780" s="7"/>
      <c r="K1780" s="7"/>
      <c r="L1780" s="7"/>
      <c r="M1780" s="7"/>
      <c r="N1780" s="7" t="str">
        <f>IF(AND(ISBLANK(A1780),ISBLANK(D1780)),"",IF(AND(A1780&gt;341000,D1780&gt;341000),"EKPC",IF(OR(A1780&gt;341000,D1780&gt;341000),"TIE","LGEE")))</f>
        <v/>
      </c>
      <c r="O1780" s="7"/>
    </row>
    <row r="1781" spans="1:15" hidden="1" x14ac:dyDescent="0.3">
      <c r="A1781" s="5">
        <v>324082</v>
      </c>
      <c r="B1781" s="5" t="s">
        <v>3955</v>
      </c>
      <c r="C1781" s="5">
        <v>69</v>
      </c>
      <c r="D1781" s="5">
        <v>324476</v>
      </c>
      <c r="E1781" s="5" t="s">
        <v>3956</v>
      </c>
      <c r="F1781" s="5">
        <v>69</v>
      </c>
      <c r="G1781" s="5">
        <v>1</v>
      </c>
      <c r="H1781" s="5" t="s">
        <v>6464</v>
      </c>
      <c r="I1781" s="1" t="s">
        <v>6464</v>
      </c>
      <c r="J1781" s="13">
        <v>-31.481494903564453</v>
      </c>
      <c r="K1781" s="13">
        <v>31.481494903564453</v>
      </c>
      <c r="L1781" s="13">
        <v>33</v>
      </c>
      <c r="M1781" s="13">
        <v>95.398469404740766</v>
      </c>
      <c r="N1781" s="7" t="str">
        <f>IF(AND(ISBLANK(A1781),ISBLANK(D1781)),"",IF(AND(A1781&gt;341000,D1781&gt;341000),"EKPC",IF(OR(A1781&gt;341000,D1781&gt;341000),"TIE","LGEE")))</f>
        <v>LGEE</v>
      </c>
      <c r="O1781" s="13"/>
    </row>
    <row r="1782" spans="1:15" x14ac:dyDescent="0.3">
      <c r="A1782" s="5">
        <v>342000</v>
      </c>
      <c r="B1782" s="5" t="s">
        <v>3957</v>
      </c>
      <c r="C1782" s="5">
        <v>161</v>
      </c>
      <c r="D1782" s="5">
        <v>342760</v>
      </c>
      <c r="E1782" s="5" t="s">
        <v>3958</v>
      </c>
      <c r="F1782" s="5">
        <v>161</v>
      </c>
      <c r="G1782" s="5">
        <v>1</v>
      </c>
      <c r="H1782" s="5" t="s">
        <v>6633</v>
      </c>
      <c r="I1782" s="1" t="s">
        <v>6634</v>
      </c>
      <c r="J1782" s="13">
        <v>148.001708984375</v>
      </c>
      <c r="K1782" s="13">
        <v>148.001708984375</v>
      </c>
      <c r="L1782" s="13">
        <v>153</v>
      </c>
      <c r="M1782" s="13">
        <v>96.733143127042482</v>
      </c>
      <c r="N1782" s="7" t="str">
        <f>IF(AND(ISBLANK(A1782),ISBLANK(D1782)),"",IF(AND(A1782&gt;341000,D1782&gt;341000),"EKPC",IF(OR(A1782&gt;341000,D1782&gt;341000),"TIE","LGEE")))</f>
        <v>EKPC</v>
      </c>
      <c r="O1782" s="13"/>
    </row>
    <row r="1783" spans="1:15" hidden="1" x14ac:dyDescent="0.3">
      <c r="I1783" s="1" t="s">
        <v>11124</v>
      </c>
      <c r="J1783" s="7"/>
      <c r="K1783" s="7"/>
      <c r="L1783" s="7"/>
      <c r="M1783" s="7"/>
      <c r="N1783" s="7" t="str">
        <f>IF(AND(ISBLANK(A1783),ISBLANK(D1783)),"",IF(AND(A1783&gt;341000,D1783&gt;341000),"EKPC",IF(OR(A1783&gt;341000,D1783&gt;341000),"TIE","LGEE")))</f>
        <v/>
      </c>
      <c r="O1783" s="7"/>
    </row>
    <row r="1784" spans="1:15" hidden="1" x14ac:dyDescent="0.3">
      <c r="A1784" s="1">
        <v>324082</v>
      </c>
      <c r="B1784" s="1" t="s">
        <v>3955</v>
      </c>
      <c r="C1784" s="1">
        <v>69</v>
      </c>
      <c r="D1784" s="1">
        <v>324476</v>
      </c>
      <c r="E1784" s="1" t="s">
        <v>3956</v>
      </c>
      <c r="F1784" s="1">
        <v>69</v>
      </c>
      <c r="G1784" s="1">
        <v>1</v>
      </c>
      <c r="H1784" s="1" t="s">
        <v>6468</v>
      </c>
      <c r="I1784" s="1" t="s">
        <v>6468</v>
      </c>
      <c r="J1784" s="7">
        <v>-31.481424331665039</v>
      </c>
      <c r="K1784" s="7">
        <v>31.481424331665039</v>
      </c>
      <c r="L1784" s="7">
        <v>33</v>
      </c>
      <c r="M1784" s="7">
        <v>95.398255550500124</v>
      </c>
      <c r="N1784" s="7" t="str">
        <f>IF(AND(ISBLANK(A1784),ISBLANK(D1784)),"",IF(AND(A1784&gt;341000,D1784&gt;341000),"EKPC",IF(OR(A1784&gt;341000,D1784&gt;341000),"TIE","LGEE")))</f>
        <v>LGEE</v>
      </c>
      <c r="O1784" s="7"/>
    </row>
    <row r="1785" spans="1:15" hidden="1" x14ac:dyDescent="0.3">
      <c r="I1785" s="1" t="s">
        <v>11124</v>
      </c>
      <c r="J1785" s="7"/>
      <c r="K1785" s="7"/>
      <c r="L1785" s="7"/>
      <c r="M1785" s="7"/>
      <c r="N1785" s="7" t="str">
        <f>IF(AND(ISBLANK(A1785),ISBLANK(D1785)),"",IF(AND(A1785&gt;341000,D1785&gt;341000),"EKPC",IF(OR(A1785&gt;341000,D1785&gt;341000),"TIE","LGEE")))</f>
        <v/>
      </c>
      <c r="O1785" s="7"/>
    </row>
    <row r="1786" spans="1:15" hidden="1" x14ac:dyDescent="0.3">
      <c r="A1786" s="5">
        <v>324082</v>
      </c>
      <c r="B1786" s="5" t="s">
        <v>3955</v>
      </c>
      <c r="C1786" s="5">
        <v>69</v>
      </c>
      <c r="D1786" s="5">
        <v>324476</v>
      </c>
      <c r="E1786" s="5" t="s">
        <v>3956</v>
      </c>
      <c r="F1786" s="5">
        <v>69</v>
      </c>
      <c r="G1786" s="5">
        <v>1</v>
      </c>
      <c r="H1786" s="5" t="s">
        <v>6477</v>
      </c>
      <c r="I1786" s="1" t="s">
        <v>6477</v>
      </c>
      <c r="J1786" s="13">
        <v>-31.481428146362305</v>
      </c>
      <c r="K1786" s="13">
        <v>31.481426239013672</v>
      </c>
      <c r="L1786" s="13">
        <v>33</v>
      </c>
      <c r="M1786" s="13">
        <v>95.398261330344454</v>
      </c>
      <c r="N1786" s="7" t="str">
        <f>IF(AND(ISBLANK(A1786),ISBLANK(D1786)),"",IF(AND(A1786&gt;341000,D1786&gt;341000),"EKPC",IF(OR(A1786&gt;341000,D1786&gt;341000),"TIE","LGEE")))</f>
        <v>LGEE</v>
      </c>
      <c r="O1786" s="13"/>
    </row>
    <row r="1787" spans="1:15" hidden="1" x14ac:dyDescent="0.3">
      <c r="I1787" s="1" t="s">
        <v>11124</v>
      </c>
      <c r="J1787" s="7"/>
      <c r="K1787" s="7"/>
      <c r="L1787" s="7"/>
      <c r="M1787" s="7"/>
      <c r="N1787" s="7" t="str">
        <f>IF(AND(ISBLANK(A1787),ISBLANK(D1787)),"",IF(AND(A1787&gt;341000,D1787&gt;341000),"EKPC",IF(OR(A1787&gt;341000,D1787&gt;341000),"TIE","LGEE")))</f>
        <v/>
      </c>
      <c r="O1787" s="7"/>
    </row>
    <row r="1788" spans="1:15" hidden="1" x14ac:dyDescent="0.3">
      <c r="A1788" s="1">
        <v>324082</v>
      </c>
      <c r="B1788" s="1" t="s">
        <v>3955</v>
      </c>
      <c r="C1788" s="1">
        <v>69</v>
      </c>
      <c r="D1788" s="1">
        <v>324476</v>
      </c>
      <c r="E1788" s="1" t="s">
        <v>3956</v>
      </c>
      <c r="F1788" s="1">
        <v>69</v>
      </c>
      <c r="G1788" s="1">
        <v>1</v>
      </c>
      <c r="H1788" s="1" t="s">
        <v>6482</v>
      </c>
      <c r="I1788" s="1" t="s">
        <v>6482</v>
      </c>
      <c r="J1788" s="7">
        <v>-31.481346130371094</v>
      </c>
      <c r="K1788" s="7">
        <v>31.481346130371094</v>
      </c>
      <c r="L1788" s="7">
        <v>33</v>
      </c>
      <c r="M1788" s="7">
        <v>95.398018576882109</v>
      </c>
      <c r="N1788" s="7" t="str">
        <f>IF(AND(ISBLANK(A1788),ISBLANK(D1788)),"",IF(AND(A1788&gt;341000,D1788&gt;341000),"EKPC",IF(OR(A1788&gt;341000,D1788&gt;341000),"TIE","LGEE")))</f>
        <v>LGEE</v>
      </c>
      <c r="O1788" s="7"/>
    </row>
    <row r="1789" spans="1:15" hidden="1" x14ac:dyDescent="0.3">
      <c r="I1789" s="1" t="s">
        <v>11124</v>
      </c>
      <c r="J1789" s="7"/>
      <c r="K1789" s="7"/>
      <c r="L1789" s="7"/>
      <c r="M1789" s="7"/>
      <c r="N1789" s="7" t="str">
        <f>IF(AND(ISBLANK(A1789),ISBLANK(D1789)),"",IF(AND(A1789&gt;341000,D1789&gt;341000),"EKPC",IF(OR(A1789&gt;341000,D1789&gt;341000),"TIE","LGEE")))</f>
        <v/>
      </c>
      <c r="O1789" s="7"/>
    </row>
    <row r="1790" spans="1:15" hidden="1" x14ac:dyDescent="0.3">
      <c r="A1790" s="5">
        <v>324082</v>
      </c>
      <c r="B1790" s="5" t="s">
        <v>3955</v>
      </c>
      <c r="C1790" s="5">
        <v>69</v>
      </c>
      <c r="D1790" s="5">
        <v>324476</v>
      </c>
      <c r="E1790" s="5" t="s">
        <v>3956</v>
      </c>
      <c r="F1790" s="5">
        <v>69</v>
      </c>
      <c r="G1790" s="5">
        <v>1</v>
      </c>
      <c r="H1790" s="5" t="s">
        <v>6485</v>
      </c>
      <c r="I1790" s="1" t="s">
        <v>6485</v>
      </c>
      <c r="J1790" s="13">
        <v>-31.481399536132813</v>
      </c>
      <c r="K1790" s="13">
        <v>31.481399536132813</v>
      </c>
      <c r="L1790" s="13">
        <v>33</v>
      </c>
      <c r="M1790" s="13">
        <v>95.398180412523672</v>
      </c>
      <c r="N1790" s="7" t="str">
        <f>IF(AND(ISBLANK(A1790),ISBLANK(D1790)),"",IF(AND(A1790&gt;341000,D1790&gt;341000),"EKPC",IF(OR(A1790&gt;341000,D1790&gt;341000),"TIE","LGEE")))</f>
        <v>LGEE</v>
      </c>
      <c r="O1790" s="13"/>
    </row>
    <row r="1791" spans="1:15" hidden="1" x14ac:dyDescent="0.3">
      <c r="I1791" s="1" t="s">
        <v>11124</v>
      </c>
      <c r="J1791" s="7"/>
      <c r="K1791" s="7"/>
      <c r="L1791" s="7"/>
      <c r="M1791" s="7"/>
      <c r="N1791" s="7" t="str">
        <f>IF(AND(ISBLANK(A1791),ISBLANK(D1791)),"",IF(AND(A1791&gt;341000,D1791&gt;341000),"EKPC",IF(OR(A1791&gt;341000,D1791&gt;341000),"TIE","LGEE")))</f>
        <v/>
      </c>
      <c r="O1791" s="7"/>
    </row>
    <row r="1792" spans="1:15" hidden="1" x14ac:dyDescent="0.3">
      <c r="A1792" s="1">
        <v>324082</v>
      </c>
      <c r="B1792" s="1" t="s">
        <v>3955</v>
      </c>
      <c r="C1792" s="1">
        <v>69</v>
      </c>
      <c r="D1792" s="1">
        <v>324476</v>
      </c>
      <c r="E1792" s="1" t="s">
        <v>3956</v>
      </c>
      <c r="F1792" s="1">
        <v>69</v>
      </c>
      <c r="G1792" s="1">
        <v>1</v>
      </c>
      <c r="H1792" s="1" t="s">
        <v>6487</v>
      </c>
      <c r="I1792" s="1" t="s">
        <v>6487</v>
      </c>
      <c r="J1792" s="7">
        <v>-31.485933303833008</v>
      </c>
      <c r="K1792" s="7">
        <v>31.485933303833008</v>
      </c>
      <c r="L1792" s="7">
        <v>33</v>
      </c>
      <c r="M1792" s="7">
        <v>95.411919102524266</v>
      </c>
      <c r="N1792" s="7" t="str">
        <f>IF(AND(ISBLANK(A1792),ISBLANK(D1792)),"",IF(AND(A1792&gt;341000,D1792&gt;341000),"EKPC",IF(OR(A1792&gt;341000,D1792&gt;341000),"TIE","LGEE")))</f>
        <v>LGEE</v>
      </c>
      <c r="O1792" s="7"/>
    </row>
    <row r="1793" spans="1:15" hidden="1" x14ac:dyDescent="0.3">
      <c r="I1793" s="1" t="s">
        <v>11124</v>
      </c>
      <c r="J1793" s="7"/>
      <c r="K1793" s="7"/>
      <c r="L1793" s="7"/>
      <c r="M1793" s="7"/>
      <c r="N1793" s="7" t="str">
        <f>IF(AND(ISBLANK(A1793),ISBLANK(D1793)),"",IF(AND(A1793&gt;341000,D1793&gt;341000),"EKPC",IF(OR(A1793&gt;341000,D1793&gt;341000),"TIE","LGEE")))</f>
        <v/>
      </c>
      <c r="O1793" s="7"/>
    </row>
    <row r="1794" spans="1:15" hidden="1" x14ac:dyDescent="0.3">
      <c r="A1794" s="5">
        <v>324082</v>
      </c>
      <c r="B1794" s="5" t="s">
        <v>3955</v>
      </c>
      <c r="C1794" s="5">
        <v>69</v>
      </c>
      <c r="D1794" s="5">
        <v>324476</v>
      </c>
      <c r="E1794" s="5" t="s">
        <v>3956</v>
      </c>
      <c r="F1794" s="5">
        <v>69</v>
      </c>
      <c r="G1794" s="5">
        <v>1</v>
      </c>
      <c r="H1794" s="5" t="s">
        <v>6490</v>
      </c>
      <c r="I1794" s="1" t="s">
        <v>6491</v>
      </c>
      <c r="J1794" s="13">
        <v>-31.481395721435547</v>
      </c>
      <c r="K1794" s="13">
        <v>31.481393814086914</v>
      </c>
      <c r="L1794" s="13">
        <v>33</v>
      </c>
      <c r="M1794" s="13">
        <v>95.398163072990656</v>
      </c>
      <c r="N1794" s="7" t="str">
        <f>IF(AND(ISBLANK(A1794),ISBLANK(D1794)),"",IF(AND(A1794&gt;341000,D1794&gt;341000),"EKPC",IF(OR(A1794&gt;341000,D1794&gt;341000),"TIE","LGEE")))</f>
        <v>LGEE</v>
      </c>
      <c r="O1794" s="13"/>
    </row>
    <row r="1795" spans="1:15" hidden="1" x14ac:dyDescent="0.3">
      <c r="I1795" s="1" t="s">
        <v>11124</v>
      </c>
      <c r="J1795" s="7"/>
      <c r="K1795" s="7"/>
      <c r="L1795" s="7"/>
      <c r="M1795" s="7"/>
      <c r="N1795" s="7" t="str">
        <f>IF(AND(ISBLANK(A1795),ISBLANK(D1795)),"",IF(AND(A1795&gt;341000,D1795&gt;341000),"EKPC",IF(OR(A1795&gt;341000,D1795&gt;341000),"TIE","LGEE")))</f>
        <v/>
      </c>
      <c r="O1795" s="7"/>
    </row>
    <row r="1796" spans="1:15" hidden="1" x14ac:dyDescent="0.3">
      <c r="A1796" s="1">
        <v>324082</v>
      </c>
      <c r="B1796" s="1" t="s">
        <v>3955</v>
      </c>
      <c r="C1796" s="1">
        <v>69</v>
      </c>
      <c r="D1796" s="1">
        <v>324476</v>
      </c>
      <c r="E1796" s="1" t="s">
        <v>3956</v>
      </c>
      <c r="F1796" s="1">
        <v>69</v>
      </c>
      <c r="G1796" s="1">
        <v>1</v>
      </c>
      <c r="H1796" s="1" t="s">
        <v>6492</v>
      </c>
      <c r="I1796" s="1" t="s">
        <v>6493</v>
      </c>
      <c r="J1796" s="7">
        <v>-31.481435775756836</v>
      </c>
      <c r="K1796" s="7">
        <v>31.481435775756836</v>
      </c>
      <c r="L1796" s="7">
        <v>33</v>
      </c>
      <c r="M1796" s="7">
        <v>95.398290229566172</v>
      </c>
      <c r="N1796" s="7" t="str">
        <f>IF(AND(ISBLANK(A1796),ISBLANK(D1796)),"",IF(AND(A1796&gt;341000,D1796&gt;341000),"EKPC",IF(OR(A1796&gt;341000,D1796&gt;341000),"TIE","LGEE")))</f>
        <v>LGEE</v>
      </c>
      <c r="O1796" s="7"/>
    </row>
    <row r="1797" spans="1:15" hidden="1" x14ac:dyDescent="0.3">
      <c r="I1797" s="1" t="s">
        <v>11124</v>
      </c>
      <c r="J1797" s="7"/>
      <c r="K1797" s="7"/>
      <c r="L1797" s="7"/>
      <c r="M1797" s="7"/>
      <c r="N1797" s="7" t="str">
        <f>IF(AND(ISBLANK(A1797),ISBLANK(D1797)),"",IF(AND(A1797&gt;341000,D1797&gt;341000),"EKPC",IF(OR(A1797&gt;341000,D1797&gt;341000),"TIE","LGEE")))</f>
        <v/>
      </c>
      <c r="O1797" s="7"/>
    </row>
    <row r="1798" spans="1:15" hidden="1" x14ac:dyDescent="0.3">
      <c r="A1798" s="5">
        <v>324082</v>
      </c>
      <c r="B1798" s="5" t="s">
        <v>3955</v>
      </c>
      <c r="C1798" s="5">
        <v>69</v>
      </c>
      <c r="D1798" s="5">
        <v>324476</v>
      </c>
      <c r="E1798" s="5" t="s">
        <v>3956</v>
      </c>
      <c r="F1798" s="5">
        <v>69</v>
      </c>
      <c r="G1798" s="5">
        <v>1</v>
      </c>
      <c r="H1798" s="5" t="s">
        <v>6496</v>
      </c>
      <c r="I1798" s="1" t="s">
        <v>6497</v>
      </c>
      <c r="J1798" s="13">
        <v>-31.481389999389648</v>
      </c>
      <c r="K1798" s="13">
        <v>31.481388092041016</v>
      </c>
      <c r="L1798" s="13">
        <v>33</v>
      </c>
      <c r="M1798" s="13">
        <v>95.398145733457625</v>
      </c>
      <c r="N1798" s="7" t="str">
        <f>IF(AND(ISBLANK(A1798),ISBLANK(D1798)),"",IF(AND(A1798&gt;341000,D1798&gt;341000),"EKPC",IF(OR(A1798&gt;341000,D1798&gt;341000),"TIE","LGEE")))</f>
        <v>LGEE</v>
      </c>
      <c r="O1798" s="13"/>
    </row>
    <row r="1799" spans="1:15" hidden="1" x14ac:dyDescent="0.3">
      <c r="I1799" s="1" t="s">
        <v>11124</v>
      </c>
      <c r="J1799" s="7"/>
      <c r="K1799" s="7"/>
      <c r="L1799" s="7"/>
      <c r="M1799" s="7"/>
      <c r="N1799" s="7" t="str">
        <f>IF(AND(ISBLANK(A1799),ISBLANK(D1799)),"",IF(AND(A1799&gt;341000,D1799&gt;341000),"EKPC",IF(OR(A1799&gt;341000,D1799&gt;341000),"TIE","LGEE")))</f>
        <v/>
      </c>
      <c r="O1799" s="7"/>
    </row>
    <row r="1800" spans="1:15" hidden="1" x14ac:dyDescent="0.3">
      <c r="A1800" s="1">
        <v>324082</v>
      </c>
      <c r="B1800" s="1" t="s">
        <v>3955</v>
      </c>
      <c r="C1800" s="1">
        <v>69</v>
      </c>
      <c r="D1800" s="1">
        <v>324476</v>
      </c>
      <c r="E1800" s="1" t="s">
        <v>3956</v>
      </c>
      <c r="F1800" s="1">
        <v>69</v>
      </c>
      <c r="G1800" s="1">
        <v>1</v>
      </c>
      <c r="H1800" s="1" t="s">
        <v>6499</v>
      </c>
      <c r="I1800" s="1" t="s">
        <v>6500</v>
      </c>
      <c r="J1800" s="7">
        <v>-31.481437683105469</v>
      </c>
      <c r="K1800" s="7">
        <v>31.481439590454102</v>
      </c>
      <c r="L1800" s="7">
        <v>33</v>
      </c>
      <c r="M1800" s="7">
        <v>95.398301789254859</v>
      </c>
      <c r="N1800" s="7" t="str">
        <f>IF(AND(ISBLANK(A1800),ISBLANK(D1800)),"",IF(AND(A1800&gt;341000,D1800&gt;341000),"EKPC",IF(OR(A1800&gt;341000,D1800&gt;341000),"TIE","LGEE")))</f>
        <v>LGEE</v>
      </c>
      <c r="O1800" s="7"/>
    </row>
    <row r="1801" spans="1:15" hidden="1" x14ac:dyDescent="0.3">
      <c r="I1801" s="1" t="s">
        <v>11124</v>
      </c>
      <c r="J1801" s="7"/>
      <c r="K1801" s="7"/>
      <c r="L1801" s="7"/>
      <c r="M1801" s="7"/>
      <c r="N1801" s="7" t="str">
        <f>IF(AND(ISBLANK(A1801),ISBLANK(D1801)),"",IF(AND(A1801&gt;341000,D1801&gt;341000),"EKPC",IF(OR(A1801&gt;341000,D1801&gt;341000),"TIE","LGEE")))</f>
        <v/>
      </c>
      <c r="O1801" s="7"/>
    </row>
    <row r="1802" spans="1:15" hidden="1" x14ac:dyDescent="0.3">
      <c r="A1802" s="5">
        <v>324082</v>
      </c>
      <c r="B1802" s="5" t="s">
        <v>3955</v>
      </c>
      <c r="C1802" s="5">
        <v>69</v>
      </c>
      <c r="D1802" s="5">
        <v>324476</v>
      </c>
      <c r="E1802" s="5" t="s">
        <v>3956</v>
      </c>
      <c r="F1802" s="5">
        <v>69</v>
      </c>
      <c r="G1802" s="5">
        <v>1</v>
      </c>
      <c r="H1802" s="5" t="s">
        <v>6501</v>
      </c>
      <c r="I1802" s="1" t="s">
        <v>6502</v>
      </c>
      <c r="J1802" s="13">
        <v>-31.481441497802734</v>
      </c>
      <c r="K1802" s="13">
        <v>31.481441497802734</v>
      </c>
      <c r="L1802" s="13">
        <v>33</v>
      </c>
      <c r="M1802" s="13">
        <v>95.398307569099188</v>
      </c>
      <c r="N1802" s="7" t="str">
        <f>IF(AND(ISBLANK(A1802),ISBLANK(D1802)),"",IF(AND(A1802&gt;341000,D1802&gt;341000),"EKPC",IF(OR(A1802&gt;341000,D1802&gt;341000),"TIE","LGEE")))</f>
        <v>LGEE</v>
      </c>
      <c r="O1802" s="13"/>
    </row>
    <row r="1803" spans="1:15" hidden="1" x14ac:dyDescent="0.3">
      <c r="I1803" s="1" t="s">
        <v>11124</v>
      </c>
      <c r="J1803" s="7"/>
      <c r="K1803" s="7"/>
      <c r="L1803" s="7"/>
      <c r="M1803" s="7"/>
      <c r="N1803" s="7" t="str">
        <f>IF(AND(ISBLANK(A1803),ISBLANK(D1803)),"",IF(AND(A1803&gt;341000,D1803&gt;341000),"EKPC",IF(OR(A1803&gt;341000,D1803&gt;341000),"TIE","LGEE")))</f>
        <v/>
      </c>
      <c r="O1803" s="7"/>
    </row>
    <row r="1804" spans="1:15" hidden="1" x14ac:dyDescent="0.3">
      <c r="A1804" s="1">
        <v>324082</v>
      </c>
      <c r="B1804" s="1" t="s">
        <v>3955</v>
      </c>
      <c r="C1804" s="1">
        <v>69</v>
      </c>
      <c r="D1804" s="1">
        <v>324476</v>
      </c>
      <c r="E1804" s="1" t="s">
        <v>3956</v>
      </c>
      <c r="F1804" s="1">
        <v>69</v>
      </c>
      <c r="G1804" s="1">
        <v>1</v>
      </c>
      <c r="H1804" s="1" t="s">
        <v>6503</v>
      </c>
      <c r="I1804" s="1" t="s">
        <v>6504</v>
      </c>
      <c r="J1804" s="7">
        <v>-31.481441497802734</v>
      </c>
      <c r="K1804" s="7">
        <v>31.481441497802734</v>
      </c>
      <c r="L1804" s="7">
        <v>33</v>
      </c>
      <c r="M1804" s="7">
        <v>95.398307569099188</v>
      </c>
      <c r="N1804" s="7" t="str">
        <f>IF(AND(ISBLANK(A1804),ISBLANK(D1804)),"",IF(AND(A1804&gt;341000,D1804&gt;341000),"EKPC",IF(OR(A1804&gt;341000,D1804&gt;341000),"TIE","LGEE")))</f>
        <v>LGEE</v>
      </c>
      <c r="O1804" s="7"/>
    </row>
    <row r="1805" spans="1:15" hidden="1" x14ac:dyDescent="0.3">
      <c r="I1805" s="1" t="s">
        <v>11124</v>
      </c>
      <c r="J1805" s="7"/>
      <c r="K1805" s="7"/>
      <c r="L1805" s="7"/>
      <c r="M1805" s="7"/>
      <c r="N1805" s="7" t="str">
        <f>IF(AND(ISBLANK(A1805),ISBLANK(D1805)),"",IF(AND(A1805&gt;341000,D1805&gt;341000),"EKPC",IF(OR(A1805&gt;341000,D1805&gt;341000),"TIE","LGEE")))</f>
        <v/>
      </c>
      <c r="O1805" s="7"/>
    </row>
    <row r="1806" spans="1:15" hidden="1" x14ac:dyDescent="0.3">
      <c r="A1806" s="5">
        <v>324082</v>
      </c>
      <c r="B1806" s="5" t="s">
        <v>3955</v>
      </c>
      <c r="C1806" s="5">
        <v>69</v>
      </c>
      <c r="D1806" s="5">
        <v>324476</v>
      </c>
      <c r="E1806" s="5" t="s">
        <v>3956</v>
      </c>
      <c r="F1806" s="5">
        <v>69</v>
      </c>
      <c r="G1806" s="5">
        <v>1</v>
      </c>
      <c r="H1806" s="5" t="s">
        <v>6505</v>
      </c>
      <c r="I1806" s="1" t="s">
        <v>6506</v>
      </c>
      <c r="J1806" s="13">
        <v>-31.481439590454102</v>
      </c>
      <c r="K1806" s="13">
        <v>31.481441497802734</v>
      </c>
      <c r="L1806" s="13">
        <v>33</v>
      </c>
      <c r="M1806" s="13">
        <v>95.398307569099188</v>
      </c>
      <c r="N1806" s="7" t="str">
        <f>IF(AND(ISBLANK(A1806),ISBLANK(D1806)),"",IF(AND(A1806&gt;341000,D1806&gt;341000),"EKPC",IF(OR(A1806&gt;341000,D1806&gt;341000),"TIE","LGEE")))</f>
        <v>LGEE</v>
      </c>
      <c r="O1806" s="13"/>
    </row>
    <row r="1807" spans="1:15" hidden="1" x14ac:dyDescent="0.3">
      <c r="I1807" s="1" t="s">
        <v>11124</v>
      </c>
      <c r="J1807" s="7"/>
      <c r="K1807" s="7"/>
      <c r="L1807" s="7"/>
      <c r="M1807" s="7"/>
      <c r="N1807" s="7" t="str">
        <f>IF(AND(ISBLANK(A1807),ISBLANK(D1807)),"",IF(AND(A1807&gt;341000,D1807&gt;341000),"EKPC",IF(OR(A1807&gt;341000,D1807&gt;341000),"TIE","LGEE")))</f>
        <v/>
      </c>
      <c r="O1807" s="7"/>
    </row>
    <row r="1808" spans="1:15" hidden="1" x14ac:dyDescent="0.3">
      <c r="A1808" s="1">
        <v>324082</v>
      </c>
      <c r="B1808" s="1" t="s">
        <v>3955</v>
      </c>
      <c r="C1808" s="1">
        <v>69</v>
      </c>
      <c r="D1808" s="1">
        <v>324476</v>
      </c>
      <c r="E1808" s="1" t="s">
        <v>3956</v>
      </c>
      <c r="F1808" s="1">
        <v>69</v>
      </c>
      <c r="G1808" s="1">
        <v>1</v>
      </c>
      <c r="H1808" s="1" t="s">
        <v>6507</v>
      </c>
      <c r="I1808" s="1" t="s">
        <v>6508</v>
      </c>
      <c r="J1808" s="7">
        <v>-31.481441497802734</v>
      </c>
      <c r="K1808" s="7">
        <v>31.481441497802734</v>
      </c>
      <c r="L1808" s="7">
        <v>33</v>
      </c>
      <c r="M1808" s="7">
        <v>95.398307569099188</v>
      </c>
      <c r="N1808" s="7" t="str">
        <f>IF(AND(ISBLANK(A1808),ISBLANK(D1808)),"",IF(AND(A1808&gt;341000,D1808&gt;341000),"EKPC",IF(OR(A1808&gt;341000,D1808&gt;341000),"TIE","LGEE")))</f>
        <v>LGEE</v>
      </c>
      <c r="O1808" s="7"/>
    </row>
    <row r="1809" spans="1:15" hidden="1" x14ac:dyDescent="0.3">
      <c r="I1809" s="1" t="s">
        <v>11124</v>
      </c>
      <c r="J1809" s="7"/>
      <c r="K1809" s="7"/>
      <c r="L1809" s="7"/>
      <c r="M1809" s="7"/>
      <c r="N1809" s="7" t="str">
        <f>IF(AND(ISBLANK(A1809),ISBLANK(D1809)),"",IF(AND(A1809&gt;341000,D1809&gt;341000),"EKPC",IF(OR(A1809&gt;341000,D1809&gt;341000),"TIE","LGEE")))</f>
        <v/>
      </c>
      <c r="O1809" s="7"/>
    </row>
    <row r="1810" spans="1:15" hidden="1" x14ac:dyDescent="0.3">
      <c r="A1810" s="5">
        <v>324082</v>
      </c>
      <c r="B1810" s="5" t="s">
        <v>3955</v>
      </c>
      <c r="C1810" s="5">
        <v>69</v>
      </c>
      <c r="D1810" s="5">
        <v>324476</v>
      </c>
      <c r="E1810" s="5" t="s">
        <v>3956</v>
      </c>
      <c r="F1810" s="5">
        <v>69</v>
      </c>
      <c r="G1810" s="5">
        <v>1</v>
      </c>
      <c r="H1810" s="5" t="s">
        <v>6509</v>
      </c>
      <c r="I1810" s="1" t="s">
        <v>6510</v>
      </c>
      <c r="J1810" s="13">
        <v>-31.481437683105469</v>
      </c>
      <c r="K1810" s="13">
        <v>31.481435775756836</v>
      </c>
      <c r="L1810" s="13">
        <v>33</v>
      </c>
      <c r="M1810" s="13">
        <v>95.398290229566172</v>
      </c>
      <c r="N1810" s="7" t="str">
        <f>IF(AND(ISBLANK(A1810),ISBLANK(D1810)),"",IF(AND(A1810&gt;341000,D1810&gt;341000),"EKPC",IF(OR(A1810&gt;341000,D1810&gt;341000),"TIE","LGEE")))</f>
        <v>LGEE</v>
      </c>
      <c r="O1810" s="13"/>
    </row>
    <row r="1811" spans="1:15" hidden="1" x14ac:dyDescent="0.3">
      <c r="I1811" s="1" t="s">
        <v>11124</v>
      </c>
      <c r="J1811" s="7"/>
      <c r="K1811" s="7"/>
      <c r="L1811" s="7"/>
      <c r="M1811" s="7"/>
      <c r="N1811" s="7" t="str">
        <f>IF(AND(ISBLANK(A1811),ISBLANK(D1811)),"",IF(AND(A1811&gt;341000,D1811&gt;341000),"EKPC",IF(OR(A1811&gt;341000,D1811&gt;341000),"TIE","LGEE")))</f>
        <v/>
      </c>
      <c r="O1811" s="7"/>
    </row>
    <row r="1812" spans="1:15" hidden="1" x14ac:dyDescent="0.3">
      <c r="A1812" s="1">
        <v>324082</v>
      </c>
      <c r="B1812" s="1" t="s">
        <v>3955</v>
      </c>
      <c r="C1812" s="1">
        <v>69</v>
      </c>
      <c r="D1812" s="1">
        <v>324476</v>
      </c>
      <c r="E1812" s="1" t="s">
        <v>3956</v>
      </c>
      <c r="F1812" s="1">
        <v>69</v>
      </c>
      <c r="G1812" s="1">
        <v>1</v>
      </c>
      <c r="H1812" s="1" t="s">
        <v>6511</v>
      </c>
      <c r="I1812" s="1" t="s">
        <v>6512</v>
      </c>
      <c r="J1812" s="7">
        <v>-31.481437683105469</v>
      </c>
      <c r="K1812" s="7">
        <v>31.481439590454102</v>
      </c>
      <c r="L1812" s="7">
        <v>33</v>
      </c>
      <c r="M1812" s="7">
        <v>95.398301789254859</v>
      </c>
      <c r="N1812" s="7" t="str">
        <f>IF(AND(ISBLANK(A1812),ISBLANK(D1812)),"",IF(AND(A1812&gt;341000,D1812&gt;341000),"EKPC",IF(OR(A1812&gt;341000,D1812&gt;341000),"TIE","LGEE")))</f>
        <v>LGEE</v>
      </c>
      <c r="O1812" s="7"/>
    </row>
    <row r="1813" spans="1:15" hidden="1" x14ac:dyDescent="0.3">
      <c r="I1813" s="1" t="s">
        <v>11124</v>
      </c>
      <c r="J1813" s="7"/>
      <c r="K1813" s="7"/>
      <c r="L1813" s="7"/>
      <c r="M1813" s="7"/>
      <c r="N1813" s="7" t="str">
        <f>IF(AND(ISBLANK(A1813),ISBLANK(D1813)),"",IF(AND(A1813&gt;341000,D1813&gt;341000),"EKPC",IF(OR(A1813&gt;341000,D1813&gt;341000),"TIE","LGEE")))</f>
        <v/>
      </c>
      <c r="O1813" s="7"/>
    </row>
    <row r="1814" spans="1:15" hidden="1" x14ac:dyDescent="0.3">
      <c r="A1814" s="5">
        <v>324082</v>
      </c>
      <c r="B1814" s="5" t="s">
        <v>3955</v>
      </c>
      <c r="C1814" s="5">
        <v>69</v>
      </c>
      <c r="D1814" s="5">
        <v>324476</v>
      </c>
      <c r="E1814" s="5" t="s">
        <v>3956</v>
      </c>
      <c r="F1814" s="5">
        <v>69</v>
      </c>
      <c r="G1814" s="5">
        <v>1</v>
      </c>
      <c r="H1814" s="5" t="s">
        <v>6513</v>
      </c>
      <c r="I1814" s="1" t="s">
        <v>6514</v>
      </c>
      <c r="J1814" s="13">
        <v>-31.481437683105469</v>
      </c>
      <c r="K1814" s="13">
        <v>31.481439590454102</v>
      </c>
      <c r="L1814" s="13">
        <v>33</v>
      </c>
      <c r="M1814" s="13">
        <v>95.398301789254859</v>
      </c>
      <c r="N1814" s="7" t="str">
        <f>IF(AND(ISBLANK(A1814),ISBLANK(D1814)),"",IF(AND(A1814&gt;341000,D1814&gt;341000),"EKPC",IF(OR(A1814&gt;341000,D1814&gt;341000),"TIE","LGEE")))</f>
        <v>LGEE</v>
      </c>
      <c r="O1814" s="13"/>
    </row>
    <row r="1815" spans="1:15" hidden="1" x14ac:dyDescent="0.3">
      <c r="I1815" s="1" t="s">
        <v>11124</v>
      </c>
      <c r="J1815" s="7"/>
      <c r="K1815" s="7"/>
      <c r="L1815" s="7"/>
      <c r="M1815" s="7"/>
      <c r="N1815" s="7" t="str">
        <f>IF(AND(ISBLANK(A1815),ISBLANK(D1815)),"",IF(AND(A1815&gt;341000,D1815&gt;341000),"EKPC",IF(OR(A1815&gt;341000,D1815&gt;341000),"TIE","LGEE")))</f>
        <v/>
      </c>
      <c r="O1815" s="7"/>
    </row>
    <row r="1816" spans="1:15" hidden="1" x14ac:dyDescent="0.3">
      <c r="A1816" s="1">
        <v>324082</v>
      </c>
      <c r="B1816" s="1" t="s">
        <v>3955</v>
      </c>
      <c r="C1816" s="1">
        <v>69</v>
      </c>
      <c r="D1816" s="1">
        <v>324476</v>
      </c>
      <c r="E1816" s="1" t="s">
        <v>3956</v>
      </c>
      <c r="F1816" s="1">
        <v>69</v>
      </c>
      <c r="G1816" s="1">
        <v>1</v>
      </c>
      <c r="H1816" s="1" t="s">
        <v>6515</v>
      </c>
      <c r="I1816" s="1" t="s">
        <v>6516</v>
      </c>
      <c r="J1816" s="7">
        <v>-31.481466293334961</v>
      </c>
      <c r="K1816" s="7">
        <v>31.481466293334961</v>
      </c>
      <c r="L1816" s="7">
        <v>33</v>
      </c>
      <c r="M1816" s="7">
        <v>95.39838270707564</v>
      </c>
      <c r="N1816" s="7" t="str">
        <f>IF(AND(ISBLANK(A1816),ISBLANK(D1816)),"",IF(AND(A1816&gt;341000,D1816&gt;341000),"EKPC",IF(OR(A1816&gt;341000,D1816&gt;341000),"TIE","LGEE")))</f>
        <v>LGEE</v>
      </c>
      <c r="O1816" s="7"/>
    </row>
    <row r="1817" spans="1:15" hidden="1" x14ac:dyDescent="0.3">
      <c r="I1817" s="1" t="s">
        <v>11124</v>
      </c>
      <c r="J1817" s="7"/>
      <c r="K1817" s="7"/>
      <c r="L1817" s="7"/>
      <c r="M1817" s="7"/>
      <c r="N1817" s="7" t="str">
        <f>IF(AND(ISBLANK(A1817),ISBLANK(D1817)),"",IF(AND(A1817&gt;341000,D1817&gt;341000),"EKPC",IF(OR(A1817&gt;341000,D1817&gt;341000),"TIE","LGEE")))</f>
        <v/>
      </c>
      <c r="O1817" s="7"/>
    </row>
    <row r="1818" spans="1:15" hidden="1" x14ac:dyDescent="0.3">
      <c r="A1818" s="5">
        <v>324082</v>
      </c>
      <c r="B1818" s="5" t="s">
        <v>3955</v>
      </c>
      <c r="C1818" s="5">
        <v>69</v>
      </c>
      <c r="D1818" s="5">
        <v>324476</v>
      </c>
      <c r="E1818" s="5" t="s">
        <v>3956</v>
      </c>
      <c r="F1818" s="5">
        <v>69</v>
      </c>
      <c r="G1818" s="5">
        <v>1</v>
      </c>
      <c r="H1818" s="5" t="s">
        <v>6518</v>
      </c>
      <c r="I1818" s="1" t="s">
        <v>6519</v>
      </c>
      <c r="J1818" s="13">
        <v>-31.481521606445313</v>
      </c>
      <c r="K1818" s="13">
        <v>31.481521606445313</v>
      </c>
      <c r="L1818" s="13">
        <v>33</v>
      </c>
      <c r="M1818" s="13">
        <v>95.398550322561547</v>
      </c>
      <c r="N1818" s="7" t="str">
        <f>IF(AND(ISBLANK(A1818),ISBLANK(D1818)),"",IF(AND(A1818&gt;341000,D1818&gt;341000),"EKPC",IF(OR(A1818&gt;341000,D1818&gt;341000),"TIE","LGEE")))</f>
        <v>LGEE</v>
      </c>
      <c r="O1818" s="13"/>
    </row>
    <row r="1819" spans="1:15" hidden="1" x14ac:dyDescent="0.3">
      <c r="I1819" s="1" t="s">
        <v>11124</v>
      </c>
      <c r="J1819" s="7"/>
      <c r="K1819" s="7"/>
      <c r="L1819" s="7"/>
      <c r="M1819" s="7"/>
      <c r="N1819" s="7" t="str">
        <f>IF(AND(ISBLANK(A1819),ISBLANK(D1819)),"",IF(AND(A1819&gt;341000,D1819&gt;341000),"EKPC",IF(OR(A1819&gt;341000,D1819&gt;341000),"TIE","LGEE")))</f>
        <v/>
      </c>
      <c r="O1819" s="7"/>
    </row>
    <row r="1820" spans="1:15" hidden="1" x14ac:dyDescent="0.3">
      <c r="A1820" s="1">
        <v>324082</v>
      </c>
      <c r="B1820" s="1" t="s">
        <v>3955</v>
      </c>
      <c r="C1820" s="1">
        <v>69</v>
      </c>
      <c r="D1820" s="1">
        <v>324476</v>
      </c>
      <c r="E1820" s="1" t="s">
        <v>3956</v>
      </c>
      <c r="F1820" s="1">
        <v>69</v>
      </c>
      <c r="G1820" s="1">
        <v>1</v>
      </c>
      <c r="H1820" s="1" t="s">
        <v>6521</v>
      </c>
      <c r="I1820" s="1" t="s">
        <v>6522</v>
      </c>
      <c r="J1820" s="7">
        <v>-31.481441497802734</v>
      </c>
      <c r="K1820" s="7">
        <v>31.481441497802734</v>
      </c>
      <c r="L1820" s="7">
        <v>33</v>
      </c>
      <c r="M1820" s="7">
        <v>95.398307569099188</v>
      </c>
      <c r="N1820" s="7" t="str">
        <f>IF(AND(ISBLANK(A1820),ISBLANK(D1820)),"",IF(AND(A1820&gt;341000,D1820&gt;341000),"EKPC",IF(OR(A1820&gt;341000,D1820&gt;341000),"TIE","LGEE")))</f>
        <v>LGEE</v>
      </c>
      <c r="O1820" s="7"/>
    </row>
    <row r="1821" spans="1:15" hidden="1" x14ac:dyDescent="0.3">
      <c r="I1821" s="1" t="s">
        <v>11124</v>
      </c>
      <c r="J1821" s="7"/>
      <c r="K1821" s="7"/>
      <c r="L1821" s="7"/>
      <c r="M1821" s="7"/>
      <c r="N1821" s="7" t="str">
        <f>IF(AND(ISBLANK(A1821),ISBLANK(D1821)),"",IF(AND(A1821&gt;341000,D1821&gt;341000),"EKPC",IF(OR(A1821&gt;341000,D1821&gt;341000),"TIE","LGEE")))</f>
        <v/>
      </c>
      <c r="O1821" s="7"/>
    </row>
    <row r="1822" spans="1:15" hidden="1" x14ac:dyDescent="0.3">
      <c r="A1822" s="5">
        <v>324082</v>
      </c>
      <c r="B1822" s="5" t="s">
        <v>3955</v>
      </c>
      <c r="C1822" s="5">
        <v>69</v>
      </c>
      <c r="D1822" s="5">
        <v>324476</v>
      </c>
      <c r="E1822" s="5" t="s">
        <v>3956</v>
      </c>
      <c r="F1822" s="5">
        <v>69</v>
      </c>
      <c r="G1822" s="5">
        <v>1</v>
      </c>
      <c r="H1822" s="5" t="s">
        <v>6523</v>
      </c>
      <c r="I1822" s="1" t="s">
        <v>6524</v>
      </c>
      <c r="J1822" s="13">
        <v>-31.481441497802734</v>
      </c>
      <c r="K1822" s="13">
        <v>31.481441497802734</v>
      </c>
      <c r="L1822" s="13">
        <v>33</v>
      </c>
      <c r="M1822" s="13">
        <v>95.398307569099188</v>
      </c>
      <c r="N1822" s="7" t="str">
        <f>IF(AND(ISBLANK(A1822),ISBLANK(D1822)),"",IF(AND(A1822&gt;341000,D1822&gt;341000),"EKPC",IF(OR(A1822&gt;341000,D1822&gt;341000),"TIE","LGEE")))</f>
        <v>LGEE</v>
      </c>
      <c r="O1822" s="13"/>
    </row>
    <row r="1823" spans="1:15" hidden="1" x14ac:dyDescent="0.3">
      <c r="I1823" s="1" t="s">
        <v>11124</v>
      </c>
      <c r="J1823" s="7"/>
      <c r="K1823" s="7"/>
      <c r="L1823" s="7"/>
      <c r="M1823" s="7"/>
      <c r="N1823" s="7" t="str">
        <f>IF(AND(ISBLANK(A1823),ISBLANK(D1823)),"",IF(AND(A1823&gt;341000,D1823&gt;341000),"EKPC",IF(OR(A1823&gt;341000,D1823&gt;341000),"TIE","LGEE")))</f>
        <v/>
      </c>
      <c r="O1823" s="7"/>
    </row>
    <row r="1824" spans="1:15" hidden="1" x14ac:dyDescent="0.3">
      <c r="A1824" s="1">
        <v>324082</v>
      </c>
      <c r="B1824" s="1" t="s">
        <v>3955</v>
      </c>
      <c r="C1824" s="1">
        <v>69</v>
      </c>
      <c r="D1824" s="1">
        <v>324476</v>
      </c>
      <c r="E1824" s="1" t="s">
        <v>3956</v>
      </c>
      <c r="F1824" s="1">
        <v>69</v>
      </c>
      <c r="G1824" s="1">
        <v>1</v>
      </c>
      <c r="H1824" s="1" t="s">
        <v>6525</v>
      </c>
      <c r="I1824" s="1" t="s">
        <v>6526</v>
      </c>
      <c r="J1824" s="7">
        <v>-31.481437683105469</v>
      </c>
      <c r="K1824" s="7">
        <v>31.481439590454102</v>
      </c>
      <c r="L1824" s="7">
        <v>33</v>
      </c>
      <c r="M1824" s="7">
        <v>95.398301789254859</v>
      </c>
      <c r="N1824" s="7" t="str">
        <f>IF(AND(ISBLANK(A1824),ISBLANK(D1824)),"",IF(AND(A1824&gt;341000,D1824&gt;341000),"EKPC",IF(OR(A1824&gt;341000,D1824&gt;341000),"TIE","LGEE")))</f>
        <v>LGEE</v>
      </c>
      <c r="O1824" s="7"/>
    </row>
    <row r="1825" spans="1:15" hidden="1" x14ac:dyDescent="0.3">
      <c r="I1825" s="1" t="s">
        <v>11124</v>
      </c>
      <c r="J1825" s="7"/>
      <c r="K1825" s="7"/>
      <c r="L1825" s="7"/>
      <c r="M1825" s="7"/>
      <c r="N1825" s="7" t="str">
        <f>IF(AND(ISBLANK(A1825),ISBLANK(D1825)),"",IF(AND(A1825&gt;341000,D1825&gt;341000),"EKPC",IF(OR(A1825&gt;341000,D1825&gt;341000),"TIE","LGEE")))</f>
        <v/>
      </c>
      <c r="O1825" s="7"/>
    </row>
    <row r="1826" spans="1:15" hidden="1" x14ac:dyDescent="0.3">
      <c r="A1826" s="5">
        <v>324082</v>
      </c>
      <c r="B1826" s="5" t="s">
        <v>3955</v>
      </c>
      <c r="C1826" s="5">
        <v>69</v>
      </c>
      <c r="D1826" s="5">
        <v>324476</v>
      </c>
      <c r="E1826" s="5" t="s">
        <v>3956</v>
      </c>
      <c r="F1826" s="5">
        <v>69</v>
      </c>
      <c r="G1826" s="5">
        <v>1</v>
      </c>
      <c r="H1826" s="5" t="s">
        <v>6527</v>
      </c>
      <c r="I1826" s="1" t="s">
        <v>6528</v>
      </c>
      <c r="J1826" s="13">
        <v>-31.481460571289063</v>
      </c>
      <c r="K1826" s="13">
        <v>31.481460571289063</v>
      </c>
      <c r="L1826" s="13">
        <v>33</v>
      </c>
      <c r="M1826" s="13">
        <v>95.39836536754261</v>
      </c>
      <c r="N1826" s="7" t="str">
        <f>IF(AND(ISBLANK(A1826),ISBLANK(D1826)),"",IF(AND(A1826&gt;341000,D1826&gt;341000),"EKPC",IF(OR(A1826&gt;341000,D1826&gt;341000),"TIE","LGEE")))</f>
        <v>LGEE</v>
      </c>
      <c r="O1826" s="13"/>
    </row>
    <row r="1827" spans="1:15" hidden="1" x14ac:dyDescent="0.3">
      <c r="I1827" s="1" t="s">
        <v>11124</v>
      </c>
      <c r="J1827" s="7"/>
      <c r="K1827" s="7"/>
      <c r="L1827" s="7"/>
      <c r="M1827" s="7"/>
      <c r="N1827" s="7" t="str">
        <f>IF(AND(ISBLANK(A1827),ISBLANK(D1827)),"",IF(AND(A1827&gt;341000,D1827&gt;341000),"EKPC",IF(OR(A1827&gt;341000,D1827&gt;341000),"TIE","LGEE")))</f>
        <v/>
      </c>
      <c r="O1827" s="7"/>
    </row>
    <row r="1828" spans="1:15" hidden="1" x14ac:dyDescent="0.3">
      <c r="A1828" s="1">
        <v>324082</v>
      </c>
      <c r="B1828" s="1" t="s">
        <v>3955</v>
      </c>
      <c r="C1828" s="1">
        <v>69</v>
      </c>
      <c r="D1828" s="1">
        <v>324476</v>
      </c>
      <c r="E1828" s="1" t="s">
        <v>3956</v>
      </c>
      <c r="F1828" s="1">
        <v>69</v>
      </c>
      <c r="G1828" s="1">
        <v>1</v>
      </c>
      <c r="H1828" s="1" t="s">
        <v>6529</v>
      </c>
      <c r="I1828" s="1" t="s">
        <v>6530</v>
      </c>
      <c r="J1828" s="7">
        <v>-31.481689453125</v>
      </c>
      <c r="K1828" s="7">
        <v>31.481689453125</v>
      </c>
      <c r="L1828" s="7">
        <v>33</v>
      </c>
      <c r="M1828" s="7">
        <v>95.39905894886364</v>
      </c>
      <c r="N1828" s="7" t="str">
        <f>IF(AND(ISBLANK(A1828),ISBLANK(D1828)),"",IF(AND(A1828&gt;341000,D1828&gt;341000),"EKPC",IF(OR(A1828&gt;341000,D1828&gt;341000),"TIE","LGEE")))</f>
        <v>LGEE</v>
      </c>
      <c r="O1828" s="7"/>
    </row>
    <row r="1829" spans="1:15" hidden="1" x14ac:dyDescent="0.3">
      <c r="I1829" s="1" t="s">
        <v>11124</v>
      </c>
      <c r="J1829" s="7"/>
      <c r="K1829" s="7"/>
      <c r="L1829" s="7"/>
      <c r="M1829" s="7"/>
      <c r="N1829" s="7" t="str">
        <f>IF(AND(ISBLANK(A1829),ISBLANK(D1829)),"",IF(AND(A1829&gt;341000,D1829&gt;341000),"EKPC",IF(OR(A1829&gt;341000,D1829&gt;341000),"TIE","LGEE")))</f>
        <v/>
      </c>
      <c r="O1829" s="7"/>
    </row>
    <row r="1830" spans="1:15" hidden="1" x14ac:dyDescent="0.3">
      <c r="A1830" s="5">
        <v>324082</v>
      </c>
      <c r="B1830" s="5" t="s">
        <v>3955</v>
      </c>
      <c r="C1830" s="5">
        <v>69</v>
      </c>
      <c r="D1830" s="5">
        <v>324476</v>
      </c>
      <c r="E1830" s="5" t="s">
        <v>3956</v>
      </c>
      <c r="F1830" s="5">
        <v>69</v>
      </c>
      <c r="G1830" s="5">
        <v>1</v>
      </c>
      <c r="H1830" s="5" t="s">
        <v>6533</v>
      </c>
      <c r="I1830" s="1" t="s">
        <v>6534</v>
      </c>
      <c r="J1830" s="13">
        <v>-31.481504440307617</v>
      </c>
      <c r="K1830" s="13">
        <v>31.481504440307617</v>
      </c>
      <c r="L1830" s="13">
        <v>33</v>
      </c>
      <c r="M1830" s="13">
        <v>95.398498303962469</v>
      </c>
      <c r="N1830" s="7" t="str">
        <f>IF(AND(ISBLANK(A1830),ISBLANK(D1830)),"",IF(AND(A1830&gt;341000,D1830&gt;341000),"EKPC",IF(OR(A1830&gt;341000,D1830&gt;341000),"TIE","LGEE")))</f>
        <v>LGEE</v>
      </c>
      <c r="O1830" s="13"/>
    </row>
    <row r="1831" spans="1:15" hidden="1" x14ac:dyDescent="0.3">
      <c r="I1831" s="1" t="s">
        <v>11124</v>
      </c>
      <c r="J1831" s="7"/>
      <c r="K1831" s="7"/>
      <c r="L1831" s="7"/>
      <c r="M1831" s="7"/>
      <c r="N1831" s="7" t="str">
        <f>IF(AND(ISBLANK(A1831),ISBLANK(D1831)),"",IF(AND(A1831&gt;341000,D1831&gt;341000),"EKPC",IF(OR(A1831&gt;341000,D1831&gt;341000),"TIE","LGEE")))</f>
        <v/>
      </c>
      <c r="O1831" s="7"/>
    </row>
    <row r="1832" spans="1:15" hidden="1" x14ac:dyDescent="0.3">
      <c r="A1832" s="1">
        <v>324082</v>
      </c>
      <c r="B1832" s="1" t="s">
        <v>3955</v>
      </c>
      <c r="C1832" s="1">
        <v>69</v>
      </c>
      <c r="D1832" s="1">
        <v>324476</v>
      </c>
      <c r="E1832" s="1" t="s">
        <v>3956</v>
      </c>
      <c r="F1832" s="1">
        <v>69</v>
      </c>
      <c r="G1832" s="1">
        <v>1</v>
      </c>
      <c r="H1832" s="1" t="s">
        <v>6536</v>
      </c>
      <c r="I1832" s="1" t="s">
        <v>6537</v>
      </c>
      <c r="J1832" s="7">
        <v>-31.481578826904297</v>
      </c>
      <c r="K1832" s="7">
        <v>31.481578826904297</v>
      </c>
      <c r="L1832" s="7">
        <v>33</v>
      </c>
      <c r="M1832" s="7">
        <v>95.398723717891812</v>
      </c>
      <c r="N1832" s="7" t="str">
        <f>IF(AND(ISBLANK(A1832),ISBLANK(D1832)),"",IF(AND(A1832&gt;341000,D1832&gt;341000),"EKPC",IF(OR(A1832&gt;341000,D1832&gt;341000),"TIE","LGEE")))</f>
        <v>LGEE</v>
      </c>
      <c r="O1832" s="7"/>
    </row>
    <row r="1833" spans="1:15" hidden="1" x14ac:dyDescent="0.3">
      <c r="I1833" s="1" t="s">
        <v>11124</v>
      </c>
      <c r="J1833" s="7"/>
      <c r="K1833" s="7"/>
      <c r="L1833" s="7"/>
      <c r="M1833" s="7"/>
      <c r="N1833" s="7" t="str">
        <f>IF(AND(ISBLANK(A1833),ISBLANK(D1833)),"",IF(AND(A1833&gt;341000,D1833&gt;341000),"EKPC",IF(OR(A1833&gt;341000,D1833&gt;341000),"TIE","LGEE")))</f>
        <v/>
      </c>
      <c r="O1833" s="7"/>
    </row>
    <row r="1834" spans="1:15" hidden="1" x14ac:dyDescent="0.3">
      <c r="A1834" s="5">
        <v>324082</v>
      </c>
      <c r="B1834" s="5" t="s">
        <v>3955</v>
      </c>
      <c r="C1834" s="5">
        <v>69</v>
      </c>
      <c r="D1834" s="5">
        <v>324476</v>
      </c>
      <c r="E1834" s="5" t="s">
        <v>3956</v>
      </c>
      <c r="F1834" s="5">
        <v>69</v>
      </c>
      <c r="G1834" s="5">
        <v>1</v>
      </c>
      <c r="H1834" s="5" t="s">
        <v>6538</v>
      </c>
      <c r="I1834" s="1" t="s">
        <v>6539</v>
      </c>
      <c r="J1834" s="13">
        <v>-31.481678009033203</v>
      </c>
      <c r="K1834" s="13">
        <v>31.481678009033203</v>
      </c>
      <c r="L1834" s="13">
        <v>33</v>
      </c>
      <c r="M1834" s="13">
        <v>95.399024269797579</v>
      </c>
      <c r="N1834" s="7" t="str">
        <f>IF(AND(ISBLANK(A1834),ISBLANK(D1834)),"",IF(AND(A1834&gt;341000,D1834&gt;341000),"EKPC",IF(OR(A1834&gt;341000,D1834&gt;341000),"TIE","LGEE")))</f>
        <v>LGEE</v>
      </c>
      <c r="O1834" s="13"/>
    </row>
    <row r="1835" spans="1:15" hidden="1" x14ac:dyDescent="0.3">
      <c r="I1835" s="1" t="s">
        <v>11124</v>
      </c>
      <c r="J1835" s="7"/>
      <c r="K1835" s="7"/>
      <c r="L1835" s="7"/>
      <c r="M1835" s="7"/>
      <c r="N1835" s="7" t="str">
        <f>IF(AND(ISBLANK(A1835),ISBLANK(D1835)),"",IF(AND(A1835&gt;341000,D1835&gt;341000),"EKPC",IF(OR(A1835&gt;341000,D1835&gt;341000),"TIE","LGEE")))</f>
        <v/>
      </c>
      <c r="O1835" s="7"/>
    </row>
    <row r="1836" spans="1:15" hidden="1" x14ac:dyDescent="0.3">
      <c r="A1836" s="1">
        <v>324082</v>
      </c>
      <c r="B1836" s="1" t="s">
        <v>3955</v>
      </c>
      <c r="C1836" s="1">
        <v>69</v>
      </c>
      <c r="D1836" s="1">
        <v>324476</v>
      </c>
      <c r="E1836" s="1" t="s">
        <v>3956</v>
      </c>
      <c r="F1836" s="1">
        <v>69</v>
      </c>
      <c r="G1836" s="1">
        <v>1</v>
      </c>
      <c r="H1836" s="1" t="s">
        <v>6541</v>
      </c>
      <c r="I1836" s="1" t="s">
        <v>6542</v>
      </c>
      <c r="J1836" s="7">
        <v>-31.481512069702148</v>
      </c>
      <c r="K1836" s="7">
        <v>31.481513977050781</v>
      </c>
      <c r="L1836" s="7">
        <v>33</v>
      </c>
      <c r="M1836" s="7">
        <v>95.398527203184187</v>
      </c>
      <c r="N1836" s="7" t="str">
        <f>IF(AND(ISBLANK(A1836),ISBLANK(D1836)),"",IF(AND(A1836&gt;341000,D1836&gt;341000),"EKPC",IF(OR(A1836&gt;341000,D1836&gt;341000),"TIE","LGEE")))</f>
        <v>LGEE</v>
      </c>
      <c r="O1836" s="7"/>
    </row>
    <row r="1837" spans="1:15" hidden="1" x14ac:dyDescent="0.3">
      <c r="I1837" s="1" t="s">
        <v>11124</v>
      </c>
      <c r="J1837" s="7"/>
      <c r="K1837" s="7"/>
      <c r="L1837" s="7"/>
      <c r="M1837" s="7"/>
      <c r="N1837" s="7" t="str">
        <f>IF(AND(ISBLANK(A1837),ISBLANK(D1837)),"",IF(AND(A1837&gt;341000,D1837&gt;341000),"EKPC",IF(OR(A1837&gt;341000,D1837&gt;341000),"TIE","LGEE")))</f>
        <v/>
      </c>
      <c r="O1837" s="7"/>
    </row>
    <row r="1838" spans="1:15" hidden="1" x14ac:dyDescent="0.3">
      <c r="A1838" s="5">
        <v>324082</v>
      </c>
      <c r="B1838" s="5" t="s">
        <v>3955</v>
      </c>
      <c r="C1838" s="5">
        <v>69</v>
      </c>
      <c r="D1838" s="5">
        <v>324476</v>
      </c>
      <c r="E1838" s="5" t="s">
        <v>3956</v>
      </c>
      <c r="F1838" s="5">
        <v>69</v>
      </c>
      <c r="G1838" s="5">
        <v>1</v>
      </c>
      <c r="H1838" s="5" t="s">
        <v>6544</v>
      </c>
      <c r="I1838" s="1" t="s">
        <v>6545</v>
      </c>
      <c r="J1838" s="13">
        <v>-31.481513977050781</v>
      </c>
      <c r="K1838" s="13">
        <v>31.481513977050781</v>
      </c>
      <c r="L1838" s="13">
        <v>33</v>
      </c>
      <c r="M1838" s="13">
        <v>95.398527203184187</v>
      </c>
      <c r="N1838" s="7" t="str">
        <f>IF(AND(ISBLANK(A1838),ISBLANK(D1838)),"",IF(AND(A1838&gt;341000,D1838&gt;341000),"EKPC",IF(OR(A1838&gt;341000,D1838&gt;341000),"TIE","LGEE")))</f>
        <v>LGEE</v>
      </c>
      <c r="O1838" s="13"/>
    </row>
    <row r="1839" spans="1:15" hidden="1" x14ac:dyDescent="0.3">
      <c r="I1839" s="1" t="s">
        <v>11124</v>
      </c>
      <c r="J1839" s="7"/>
      <c r="K1839" s="7"/>
      <c r="L1839" s="7"/>
      <c r="M1839" s="7"/>
      <c r="N1839" s="7" t="str">
        <f>IF(AND(ISBLANK(A1839),ISBLANK(D1839)),"",IF(AND(A1839&gt;341000,D1839&gt;341000),"EKPC",IF(OR(A1839&gt;341000,D1839&gt;341000),"TIE","LGEE")))</f>
        <v/>
      </c>
      <c r="O1839" s="7"/>
    </row>
    <row r="1840" spans="1:15" hidden="1" x14ac:dyDescent="0.3">
      <c r="A1840" s="1">
        <v>324082</v>
      </c>
      <c r="B1840" s="1" t="s">
        <v>3955</v>
      </c>
      <c r="C1840" s="1">
        <v>69</v>
      </c>
      <c r="D1840" s="1">
        <v>324476</v>
      </c>
      <c r="E1840" s="1" t="s">
        <v>3956</v>
      </c>
      <c r="F1840" s="1">
        <v>69</v>
      </c>
      <c r="G1840" s="1">
        <v>1</v>
      </c>
      <c r="H1840" s="1" t="s">
        <v>6547</v>
      </c>
      <c r="I1840" s="1" t="s">
        <v>6548</v>
      </c>
      <c r="J1840" s="7">
        <v>-31.481513977050781</v>
      </c>
      <c r="K1840" s="7">
        <v>31.481513977050781</v>
      </c>
      <c r="L1840" s="7">
        <v>33</v>
      </c>
      <c r="M1840" s="7">
        <v>95.398527203184187</v>
      </c>
      <c r="N1840" s="7" t="str">
        <f>IF(AND(ISBLANK(A1840),ISBLANK(D1840)),"",IF(AND(A1840&gt;341000,D1840&gt;341000),"EKPC",IF(OR(A1840&gt;341000,D1840&gt;341000),"TIE","LGEE")))</f>
        <v>LGEE</v>
      </c>
      <c r="O1840" s="7"/>
    </row>
    <row r="1841" spans="1:15" hidden="1" x14ac:dyDescent="0.3">
      <c r="I1841" s="1" t="s">
        <v>11124</v>
      </c>
      <c r="J1841" s="7"/>
      <c r="K1841" s="7"/>
      <c r="L1841" s="7"/>
      <c r="M1841" s="7"/>
      <c r="N1841" s="7" t="str">
        <f>IF(AND(ISBLANK(A1841),ISBLANK(D1841)),"",IF(AND(A1841&gt;341000,D1841&gt;341000),"EKPC",IF(OR(A1841&gt;341000,D1841&gt;341000),"TIE","LGEE")))</f>
        <v/>
      </c>
      <c r="O1841" s="7"/>
    </row>
    <row r="1842" spans="1:15" hidden="1" x14ac:dyDescent="0.3">
      <c r="A1842" s="5">
        <v>324082</v>
      </c>
      <c r="B1842" s="5" t="s">
        <v>3955</v>
      </c>
      <c r="C1842" s="5">
        <v>69</v>
      </c>
      <c r="D1842" s="5">
        <v>324476</v>
      </c>
      <c r="E1842" s="5" t="s">
        <v>3956</v>
      </c>
      <c r="F1842" s="5">
        <v>69</v>
      </c>
      <c r="G1842" s="5">
        <v>1</v>
      </c>
      <c r="H1842" s="5" t="s">
        <v>6550</v>
      </c>
      <c r="I1842" s="1" t="s">
        <v>6551</v>
      </c>
      <c r="J1842" s="13">
        <v>-31.48150634765625</v>
      </c>
      <c r="K1842" s="13">
        <v>31.481508255004883</v>
      </c>
      <c r="L1842" s="13">
        <v>33</v>
      </c>
      <c r="M1842" s="13">
        <v>95.398509863651157</v>
      </c>
      <c r="N1842" s="7" t="str">
        <f>IF(AND(ISBLANK(A1842),ISBLANK(D1842)),"",IF(AND(A1842&gt;341000,D1842&gt;341000),"EKPC",IF(OR(A1842&gt;341000,D1842&gt;341000),"TIE","LGEE")))</f>
        <v>LGEE</v>
      </c>
      <c r="O1842" s="13"/>
    </row>
    <row r="1843" spans="1:15" hidden="1" x14ac:dyDescent="0.3">
      <c r="I1843" s="1" t="s">
        <v>11124</v>
      </c>
      <c r="J1843" s="7"/>
      <c r="K1843" s="7"/>
      <c r="L1843" s="7"/>
      <c r="M1843" s="7"/>
      <c r="N1843" s="7" t="str">
        <f>IF(AND(ISBLANK(A1843),ISBLANK(D1843)),"",IF(AND(A1843&gt;341000,D1843&gt;341000),"EKPC",IF(OR(A1843&gt;341000,D1843&gt;341000),"TIE","LGEE")))</f>
        <v/>
      </c>
      <c r="O1843" s="7"/>
    </row>
    <row r="1844" spans="1:15" hidden="1" x14ac:dyDescent="0.3">
      <c r="A1844" s="1">
        <v>324082</v>
      </c>
      <c r="B1844" s="1" t="s">
        <v>3955</v>
      </c>
      <c r="C1844" s="1">
        <v>69</v>
      </c>
      <c r="D1844" s="1">
        <v>324476</v>
      </c>
      <c r="E1844" s="1" t="s">
        <v>3956</v>
      </c>
      <c r="F1844" s="1">
        <v>69</v>
      </c>
      <c r="G1844" s="1">
        <v>1</v>
      </c>
      <c r="H1844" s="1" t="s">
        <v>6553</v>
      </c>
      <c r="I1844" s="1" t="s">
        <v>6554</v>
      </c>
      <c r="J1844" s="7">
        <v>-31.481359481811523</v>
      </c>
      <c r="K1844" s="7">
        <v>31.481357574462891</v>
      </c>
      <c r="L1844" s="7">
        <v>33</v>
      </c>
      <c r="M1844" s="7">
        <v>95.398053255948156</v>
      </c>
      <c r="N1844" s="7" t="str">
        <f>IF(AND(ISBLANK(A1844),ISBLANK(D1844)),"",IF(AND(A1844&gt;341000,D1844&gt;341000),"EKPC",IF(OR(A1844&gt;341000,D1844&gt;341000),"TIE","LGEE")))</f>
        <v>LGEE</v>
      </c>
      <c r="O1844" s="7"/>
    </row>
    <row r="1845" spans="1:15" hidden="1" x14ac:dyDescent="0.3">
      <c r="I1845" s="1" t="s">
        <v>11124</v>
      </c>
      <c r="J1845" s="7"/>
      <c r="K1845" s="7"/>
      <c r="L1845" s="7"/>
      <c r="M1845" s="7"/>
      <c r="N1845" s="7" t="str">
        <f>IF(AND(ISBLANK(A1845),ISBLANK(D1845)),"",IF(AND(A1845&gt;341000,D1845&gt;341000),"EKPC",IF(OR(A1845&gt;341000,D1845&gt;341000),"TIE","LGEE")))</f>
        <v/>
      </c>
      <c r="O1845" s="7"/>
    </row>
    <row r="1846" spans="1:15" hidden="1" x14ac:dyDescent="0.3">
      <c r="A1846" s="5">
        <v>324082</v>
      </c>
      <c r="B1846" s="5" t="s">
        <v>3955</v>
      </c>
      <c r="C1846" s="5">
        <v>69</v>
      </c>
      <c r="D1846" s="5">
        <v>324476</v>
      </c>
      <c r="E1846" s="5" t="s">
        <v>3956</v>
      </c>
      <c r="F1846" s="5">
        <v>69</v>
      </c>
      <c r="G1846" s="5">
        <v>1</v>
      </c>
      <c r="H1846" s="5" t="s">
        <v>6555</v>
      </c>
      <c r="I1846" s="1" t="s">
        <v>6556</v>
      </c>
      <c r="J1846" s="13">
        <v>-31.481233596801758</v>
      </c>
      <c r="K1846" s="13">
        <v>31.481233596801758</v>
      </c>
      <c r="L1846" s="13">
        <v>33</v>
      </c>
      <c r="M1846" s="13">
        <v>95.397677566065937</v>
      </c>
      <c r="N1846" s="7" t="str">
        <f>IF(AND(ISBLANK(A1846),ISBLANK(D1846)),"",IF(AND(A1846&gt;341000,D1846&gt;341000),"EKPC",IF(OR(A1846&gt;341000,D1846&gt;341000),"TIE","LGEE")))</f>
        <v>LGEE</v>
      </c>
      <c r="O1846" s="13"/>
    </row>
    <row r="1847" spans="1:15" hidden="1" x14ac:dyDescent="0.3">
      <c r="I1847" s="1" t="s">
        <v>11124</v>
      </c>
      <c r="J1847" s="7"/>
      <c r="K1847" s="7"/>
      <c r="L1847" s="7"/>
      <c r="M1847" s="7"/>
      <c r="N1847" s="7" t="str">
        <f>IF(AND(ISBLANK(A1847),ISBLANK(D1847)),"",IF(AND(A1847&gt;341000,D1847&gt;341000),"EKPC",IF(OR(A1847&gt;341000,D1847&gt;341000),"TIE","LGEE")))</f>
        <v/>
      </c>
      <c r="O1847" s="7"/>
    </row>
    <row r="1848" spans="1:15" hidden="1" x14ac:dyDescent="0.3">
      <c r="A1848" s="1">
        <v>324082</v>
      </c>
      <c r="B1848" s="1" t="s">
        <v>3955</v>
      </c>
      <c r="C1848" s="1">
        <v>69</v>
      </c>
      <c r="D1848" s="1">
        <v>324476</v>
      </c>
      <c r="E1848" s="1" t="s">
        <v>3956</v>
      </c>
      <c r="F1848" s="1">
        <v>69</v>
      </c>
      <c r="G1848" s="1">
        <v>1</v>
      </c>
      <c r="H1848" s="1" t="s">
        <v>6557</v>
      </c>
      <c r="I1848" s="1" t="s">
        <v>6558</v>
      </c>
      <c r="J1848" s="7">
        <v>-31.481517791748047</v>
      </c>
      <c r="K1848" s="7">
        <v>31.481515884399414</v>
      </c>
      <c r="L1848" s="7">
        <v>33</v>
      </c>
      <c r="M1848" s="7">
        <v>95.398532983028531</v>
      </c>
      <c r="N1848" s="7" t="str">
        <f>IF(AND(ISBLANK(A1848),ISBLANK(D1848)),"",IF(AND(A1848&gt;341000,D1848&gt;341000),"EKPC",IF(OR(A1848&gt;341000,D1848&gt;341000),"TIE","LGEE")))</f>
        <v>LGEE</v>
      </c>
      <c r="O1848" s="7"/>
    </row>
    <row r="1849" spans="1:15" hidden="1" x14ac:dyDescent="0.3">
      <c r="I1849" s="1" t="s">
        <v>11124</v>
      </c>
      <c r="J1849" s="7"/>
      <c r="K1849" s="7"/>
      <c r="L1849" s="7"/>
      <c r="M1849" s="7"/>
      <c r="N1849" s="7" t="str">
        <f>IF(AND(ISBLANK(A1849),ISBLANK(D1849)),"",IF(AND(A1849&gt;341000,D1849&gt;341000),"EKPC",IF(OR(A1849&gt;341000,D1849&gt;341000),"TIE","LGEE")))</f>
        <v/>
      </c>
      <c r="O1849" s="7"/>
    </row>
    <row r="1850" spans="1:15" hidden="1" x14ac:dyDescent="0.3">
      <c r="A1850" s="5">
        <v>324082</v>
      </c>
      <c r="B1850" s="5" t="s">
        <v>3955</v>
      </c>
      <c r="C1850" s="5">
        <v>69</v>
      </c>
      <c r="D1850" s="5">
        <v>324476</v>
      </c>
      <c r="E1850" s="5" t="s">
        <v>3956</v>
      </c>
      <c r="F1850" s="5">
        <v>69</v>
      </c>
      <c r="G1850" s="5">
        <v>1</v>
      </c>
      <c r="H1850" s="5" t="s">
        <v>6560</v>
      </c>
      <c r="I1850" s="1" t="s">
        <v>6561</v>
      </c>
      <c r="J1850" s="13">
        <v>-31.481477737426758</v>
      </c>
      <c r="K1850" s="13">
        <v>31.481477737426758</v>
      </c>
      <c r="L1850" s="13">
        <v>33</v>
      </c>
      <c r="M1850" s="13">
        <v>95.398417386141688</v>
      </c>
      <c r="N1850" s="7" t="str">
        <f>IF(AND(ISBLANK(A1850),ISBLANK(D1850)),"",IF(AND(A1850&gt;341000,D1850&gt;341000),"EKPC",IF(OR(A1850&gt;341000,D1850&gt;341000),"TIE","LGEE")))</f>
        <v>LGEE</v>
      </c>
      <c r="O1850" s="13"/>
    </row>
    <row r="1851" spans="1:15" hidden="1" x14ac:dyDescent="0.3">
      <c r="I1851" s="1" t="s">
        <v>11124</v>
      </c>
      <c r="J1851" s="7"/>
      <c r="K1851" s="7"/>
      <c r="L1851" s="7"/>
      <c r="M1851" s="7"/>
      <c r="N1851" s="7" t="str">
        <f>IF(AND(ISBLANK(A1851),ISBLANK(D1851)),"",IF(AND(A1851&gt;341000,D1851&gt;341000),"EKPC",IF(OR(A1851&gt;341000,D1851&gt;341000),"TIE","LGEE")))</f>
        <v/>
      </c>
      <c r="O1851" s="7"/>
    </row>
    <row r="1852" spans="1:15" hidden="1" x14ac:dyDescent="0.3">
      <c r="A1852" s="1">
        <v>324082</v>
      </c>
      <c r="B1852" s="1" t="s">
        <v>3955</v>
      </c>
      <c r="C1852" s="1">
        <v>69</v>
      </c>
      <c r="D1852" s="1">
        <v>324476</v>
      </c>
      <c r="E1852" s="1" t="s">
        <v>3956</v>
      </c>
      <c r="F1852" s="1">
        <v>69</v>
      </c>
      <c r="G1852" s="1">
        <v>1</v>
      </c>
      <c r="H1852" s="1" t="s">
        <v>6563</v>
      </c>
      <c r="I1852" s="1" t="s">
        <v>6564</v>
      </c>
      <c r="J1852" s="7">
        <v>-31.481565475463867</v>
      </c>
      <c r="K1852" s="7">
        <v>31.481563568115234</v>
      </c>
      <c r="L1852" s="7">
        <v>33</v>
      </c>
      <c r="M1852" s="7">
        <v>95.398677479137078</v>
      </c>
      <c r="N1852" s="7" t="str">
        <f>IF(AND(ISBLANK(A1852),ISBLANK(D1852)),"",IF(AND(A1852&gt;341000,D1852&gt;341000),"EKPC",IF(OR(A1852&gt;341000,D1852&gt;341000),"TIE","LGEE")))</f>
        <v>LGEE</v>
      </c>
      <c r="O1852" s="7"/>
    </row>
    <row r="1853" spans="1:15" hidden="1" x14ac:dyDescent="0.3">
      <c r="I1853" s="1" t="s">
        <v>11124</v>
      </c>
      <c r="J1853" s="7"/>
      <c r="K1853" s="7"/>
      <c r="L1853" s="7"/>
      <c r="M1853" s="7"/>
      <c r="N1853" s="7" t="str">
        <f>IF(AND(ISBLANK(A1853),ISBLANK(D1853)),"",IF(AND(A1853&gt;341000,D1853&gt;341000),"EKPC",IF(OR(A1853&gt;341000,D1853&gt;341000),"TIE","LGEE")))</f>
        <v/>
      </c>
      <c r="O1853" s="7"/>
    </row>
    <row r="1854" spans="1:15" hidden="1" x14ac:dyDescent="0.3">
      <c r="A1854" s="1">
        <v>324082</v>
      </c>
      <c r="B1854" s="1" t="s">
        <v>3955</v>
      </c>
      <c r="C1854" s="1">
        <v>69</v>
      </c>
      <c r="D1854" s="1">
        <v>324476</v>
      </c>
      <c r="E1854" s="1" t="s">
        <v>3956</v>
      </c>
      <c r="F1854" s="1">
        <v>69</v>
      </c>
      <c r="G1854" s="1">
        <v>1</v>
      </c>
      <c r="H1854" s="1" t="s">
        <v>6576</v>
      </c>
      <c r="I1854" s="1" t="s">
        <v>6577</v>
      </c>
      <c r="J1854" s="7">
        <v>-31.481510162353516</v>
      </c>
      <c r="K1854" s="7">
        <v>31.481510162353516</v>
      </c>
      <c r="L1854" s="7">
        <v>33</v>
      </c>
      <c r="M1854" s="7">
        <v>95.3985156434955</v>
      </c>
      <c r="N1854" s="7" t="str">
        <f>IF(AND(ISBLANK(A1854),ISBLANK(D1854)),"",IF(AND(A1854&gt;341000,D1854&gt;341000),"EKPC",IF(OR(A1854&gt;341000,D1854&gt;341000),"TIE","LGEE")))</f>
        <v>LGEE</v>
      </c>
      <c r="O1854" s="7"/>
    </row>
    <row r="1855" spans="1:15" hidden="1" x14ac:dyDescent="0.3">
      <c r="I1855" s="1" t="s">
        <v>11124</v>
      </c>
      <c r="J1855" s="7"/>
      <c r="K1855" s="7"/>
      <c r="L1855" s="7"/>
      <c r="M1855" s="7"/>
      <c r="N1855" s="7" t="str">
        <f>IF(AND(ISBLANK(A1855),ISBLANK(D1855)),"",IF(AND(A1855&gt;341000,D1855&gt;341000),"EKPC",IF(OR(A1855&gt;341000,D1855&gt;341000),"TIE","LGEE")))</f>
        <v/>
      </c>
      <c r="O1855" s="7"/>
    </row>
    <row r="1856" spans="1:15" hidden="1" x14ac:dyDescent="0.3">
      <c r="A1856" s="5">
        <v>324082</v>
      </c>
      <c r="B1856" s="5" t="s">
        <v>3955</v>
      </c>
      <c r="C1856" s="5">
        <v>69</v>
      </c>
      <c r="D1856" s="5">
        <v>324476</v>
      </c>
      <c r="E1856" s="5" t="s">
        <v>3956</v>
      </c>
      <c r="F1856" s="5">
        <v>69</v>
      </c>
      <c r="G1856" s="5">
        <v>1</v>
      </c>
      <c r="H1856" s="5" t="s">
        <v>6579</v>
      </c>
      <c r="I1856" s="1" t="s">
        <v>6580</v>
      </c>
      <c r="J1856" s="13">
        <v>-31.481508255004883</v>
      </c>
      <c r="K1856" s="13">
        <v>31.481508255004883</v>
      </c>
      <c r="L1856" s="13">
        <v>33</v>
      </c>
      <c r="M1856" s="13">
        <v>95.398509863651157</v>
      </c>
      <c r="N1856" s="7" t="str">
        <f>IF(AND(ISBLANK(A1856),ISBLANK(D1856)),"",IF(AND(A1856&gt;341000,D1856&gt;341000),"EKPC",IF(OR(A1856&gt;341000,D1856&gt;341000),"TIE","LGEE")))</f>
        <v>LGEE</v>
      </c>
      <c r="O1856" s="13"/>
    </row>
    <row r="1857" spans="1:15" hidden="1" x14ac:dyDescent="0.3">
      <c r="I1857" s="1" t="s">
        <v>11124</v>
      </c>
      <c r="J1857" s="7"/>
      <c r="K1857" s="7"/>
      <c r="L1857" s="7"/>
      <c r="M1857" s="7"/>
      <c r="N1857" s="7" t="str">
        <f>IF(AND(ISBLANK(A1857),ISBLANK(D1857)),"",IF(AND(A1857&gt;341000,D1857&gt;341000),"EKPC",IF(OR(A1857&gt;341000,D1857&gt;341000),"TIE","LGEE")))</f>
        <v/>
      </c>
      <c r="O1857" s="7"/>
    </row>
    <row r="1858" spans="1:15" hidden="1" x14ac:dyDescent="0.3">
      <c r="A1858" s="1">
        <v>324082</v>
      </c>
      <c r="B1858" s="1" t="s">
        <v>3955</v>
      </c>
      <c r="C1858" s="1">
        <v>69</v>
      </c>
      <c r="D1858" s="1">
        <v>324476</v>
      </c>
      <c r="E1858" s="1" t="s">
        <v>3956</v>
      </c>
      <c r="F1858" s="1">
        <v>69</v>
      </c>
      <c r="G1858" s="1">
        <v>1</v>
      </c>
      <c r="H1858" s="1" t="s">
        <v>6582</v>
      </c>
      <c r="I1858" s="1" t="s">
        <v>6583</v>
      </c>
      <c r="J1858" s="7">
        <v>-31.481437683105469</v>
      </c>
      <c r="K1858" s="7">
        <v>31.481439590454102</v>
      </c>
      <c r="L1858" s="7">
        <v>33</v>
      </c>
      <c r="M1858" s="7">
        <v>95.398301789254859</v>
      </c>
      <c r="N1858" s="7" t="str">
        <f>IF(AND(ISBLANK(A1858),ISBLANK(D1858)),"",IF(AND(A1858&gt;341000,D1858&gt;341000),"EKPC",IF(OR(A1858&gt;341000,D1858&gt;341000),"TIE","LGEE")))</f>
        <v>LGEE</v>
      </c>
      <c r="O1858" s="7"/>
    </row>
    <row r="1859" spans="1:15" hidden="1" x14ac:dyDescent="0.3">
      <c r="I1859" s="1" t="s">
        <v>11124</v>
      </c>
      <c r="J1859" s="7"/>
      <c r="K1859" s="7"/>
      <c r="L1859" s="7"/>
      <c r="M1859" s="7"/>
      <c r="N1859" s="7" t="str">
        <f>IF(AND(ISBLANK(A1859),ISBLANK(D1859)),"",IF(AND(A1859&gt;341000,D1859&gt;341000),"EKPC",IF(OR(A1859&gt;341000,D1859&gt;341000),"TIE","LGEE")))</f>
        <v/>
      </c>
      <c r="O1859" s="7"/>
    </row>
    <row r="1860" spans="1:15" hidden="1" x14ac:dyDescent="0.3">
      <c r="A1860" s="5">
        <v>324082</v>
      </c>
      <c r="B1860" s="5" t="s">
        <v>3955</v>
      </c>
      <c r="C1860" s="5">
        <v>69</v>
      </c>
      <c r="D1860" s="5">
        <v>324476</v>
      </c>
      <c r="E1860" s="5" t="s">
        <v>3956</v>
      </c>
      <c r="F1860" s="5">
        <v>69</v>
      </c>
      <c r="G1860" s="5">
        <v>1</v>
      </c>
      <c r="H1860" s="5" t="s">
        <v>6585</v>
      </c>
      <c r="I1860" s="1" t="s">
        <v>6586</v>
      </c>
      <c r="J1860" s="13">
        <v>-31.481548309326172</v>
      </c>
      <c r="K1860" s="13">
        <v>31.481548309326172</v>
      </c>
      <c r="L1860" s="13">
        <v>33</v>
      </c>
      <c r="M1860" s="13">
        <v>95.398631240382343</v>
      </c>
      <c r="N1860" s="7" t="str">
        <f>IF(AND(ISBLANK(A1860),ISBLANK(D1860)),"",IF(AND(A1860&gt;341000,D1860&gt;341000),"EKPC",IF(OR(A1860&gt;341000,D1860&gt;341000),"TIE","LGEE")))</f>
        <v>LGEE</v>
      </c>
      <c r="O1860" s="13"/>
    </row>
    <row r="1861" spans="1:15" hidden="1" x14ac:dyDescent="0.3">
      <c r="I1861" s="1" t="s">
        <v>11124</v>
      </c>
      <c r="J1861" s="7"/>
      <c r="K1861" s="7"/>
      <c r="L1861" s="7"/>
      <c r="M1861" s="7"/>
      <c r="N1861" s="7" t="str">
        <f>IF(AND(ISBLANK(A1861),ISBLANK(D1861)),"",IF(AND(A1861&gt;341000,D1861&gt;341000),"EKPC",IF(OR(A1861&gt;341000,D1861&gt;341000),"TIE","LGEE")))</f>
        <v/>
      </c>
      <c r="O1861" s="7"/>
    </row>
    <row r="1862" spans="1:15" hidden="1" x14ac:dyDescent="0.3">
      <c r="A1862" s="1">
        <v>324082</v>
      </c>
      <c r="B1862" s="1" t="s">
        <v>3955</v>
      </c>
      <c r="C1862" s="1">
        <v>69</v>
      </c>
      <c r="D1862" s="1">
        <v>324476</v>
      </c>
      <c r="E1862" s="1" t="s">
        <v>3956</v>
      </c>
      <c r="F1862" s="1">
        <v>69</v>
      </c>
      <c r="G1862" s="1">
        <v>1</v>
      </c>
      <c r="H1862" s="1" t="s">
        <v>6588</v>
      </c>
      <c r="I1862" s="1" t="s">
        <v>6589</v>
      </c>
      <c r="J1862" s="7">
        <v>-31.481540679931641</v>
      </c>
      <c r="K1862" s="7">
        <v>31.481540679931641</v>
      </c>
      <c r="L1862" s="7">
        <v>33</v>
      </c>
      <c r="M1862" s="7">
        <v>95.398608121004969</v>
      </c>
      <c r="N1862" s="7" t="str">
        <f>IF(AND(ISBLANK(A1862),ISBLANK(D1862)),"",IF(AND(A1862&gt;341000,D1862&gt;341000),"EKPC",IF(OR(A1862&gt;341000,D1862&gt;341000),"TIE","LGEE")))</f>
        <v>LGEE</v>
      </c>
      <c r="O1862" s="7"/>
    </row>
    <row r="1863" spans="1:15" hidden="1" x14ac:dyDescent="0.3">
      <c r="I1863" s="1" t="s">
        <v>11124</v>
      </c>
      <c r="J1863" s="7"/>
      <c r="K1863" s="7"/>
      <c r="L1863" s="7"/>
      <c r="M1863" s="7"/>
      <c r="N1863" s="7" t="str">
        <f>IF(AND(ISBLANK(A1863),ISBLANK(D1863)),"",IF(AND(A1863&gt;341000,D1863&gt;341000),"EKPC",IF(OR(A1863&gt;341000,D1863&gt;341000),"TIE","LGEE")))</f>
        <v/>
      </c>
      <c r="O1863" s="7"/>
    </row>
    <row r="1864" spans="1:15" hidden="1" x14ac:dyDescent="0.3">
      <c r="A1864" s="5">
        <v>324082</v>
      </c>
      <c r="B1864" s="5" t="s">
        <v>3955</v>
      </c>
      <c r="C1864" s="5">
        <v>69</v>
      </c>
      <c r="D1864" s="5">
        <v>324476</v>
      </c>
      <c r="E1864" s="5" t="s">
        <v>3956</v>
      </c>
      <c r="F1864" s="5">
        <v>69</v>
      </c>
      <c r="G1864" s="5">
        <v>1</v>
      </c>
      <c r="H1864" s="5" t="s">
        <v>6590</v>
      </c>
      <c r="I1864" s="1" t="s">
        <v>6591</v>
      </c>
      <c r="J1864" s="13">
        <v>-31.481525421142578</v>
      </c>
      <c r="K1864" s="13">
        <v>31.481525421142578</v>
      </c>
      <c r="L1864" s="13">
        <v>33</v>
      </c>
      <c r="M1864" s="13">
        <v>95.398561882250235</v>
      </c>
      <c r="N1864" s="7" t="str">
        <f>IF(AND(ISBLANK(A1864),ISBLANK(D1864)),"",IF(AND(A1864&gt;341000,D1864&gt;341000),"EKPC",IF(OR(A1864&gt;341000,D1864&gt;341000),"TIE","LGEE")))</f>
        <v>LGEE</v>
      </c>
      <c r="O1864" s="13"/>
    </row>
    <row r="1865" spans="1:15" hidden="1" x14ac:dyDescent="0.3">
      <c r="I1865" s="1" t="s">
        <v>11124</v>
      </c>
      <c r="J1865" s="7"/>
      <c r="K1865" s="7"/>
      <c r="L1865" s="7"/>
      <c r="M1865" s="7"/>
      <c r="N1865" s="7" t="str">
        <f>IF(AND(ISBLANK(A1865),ISBLANK(D1865)),"",IF(AND(A1865&gt;341000,D1865&gt;341000),"EKPC",IF(OR(A1865&gt;341000,D1865&gt;341000),"TIE","LGEE")))</f>
        <v/>
      </c>
      <c r="O1865" s="7"/>
    </row>
    <row r="1866" spans="1:15" hidden="1" x14ac:dyDescent="0.3">
      <c r="A1866" s="1">
        <v>324082</v>
      </c>
      <c r="B1866" s="1" t="s">
        <v>3955</v>
      </c>
      <c r="C1866" s="1">
        <v>69</v>
      </c>
      <c r="D1866" s="1">
        <v>324476</v>
      </c>
      <c r="E1866" s="1" t="s">
        <v>3956</v>
      </c>
      <c r="F1866" s="1">
        <v>69</v>
      </c>
      <c r="G1866" s="1">
        <v>1</v>
      </c>
      <c r="H1866" s="1" t="s">
        <v>6592</v>
      </c>
      <c r="I1866" s="1" t="s">
        <v>6593</v>
      </c>
      <c r="J1866" s="7">
        <v>-31.481437683105469</v>
      </c>
      <c r="K1866" s="7">
        <v>31.481439590454102</v>
      </c>
      <c r="L1866" s="7">
        <v>33</v>
      </c>
      <c r="M1866" s="7">
        <v>95.398301789254859</v>
      </c>
      <c r="N1866" s="7" t="str">
        <f>IF(AND(ISBLANK(A1866),ISBLANK(D1866)),"",IF(AND(A1866&gt;341000,D1866&gt;341000),"EKPC",IF(OR(A1866&gt;341000,D1866&gt;341000),"TIE","LGEE")))</f>
        <v>LGEE</v>
      </c>
      <c r="O1866" s="7"/>
    </row>
    <row r="1867" spans="1:15" hidden="1" x14ac:dyDescent="0.3">
      <c r="I1867" s="1" t="s">
        <v>11124</v>
      </c>
      <c r="J1867" s="7"/>
      <c r="K1867" s="7"/>
      <c r="L1867" s="7"/>
      <c r="M1867" s="7"/>
      <c r="N1867" s="7" t="str">
        <f>IF(AND(ISBLANK(A1867),ISBLANK(D1867)),"",IF(AND(A1867&gt;341000,D1867&gt;341000),"EKPC",IF(OR(A1867&gt;341000,D1867&gt;341000),"TIE","LGEE")))</f>
        <v/>
      </c>
      <c r="O1867" s="7"/>
    </row>
    <row r="1868" spans="1:15" hidden="1" x14ac:dyDescent="0.3">
      <c r="A1868" s="5">
        <v>324082</v>
      </c>
      <c r="B1868" s="5" t="s">
        <v>3955</v>
      </c>
      <c r="C1868" s="5">
        <v>69</v>
      </c>
      <c r="D1868" s="5">
        <v>324476</v>
      </c>
      <c r="E1868" s="5" t="s">
        <v>3956</v>
      </c>
      <c r="F1868" s="5">
        <v>69</v>
      </c>
      <c r="G1868" s="5">
        <v>1</v>
      </c>
      <c r="H1868" s="5" t="s">
        <v>6594</v>
      </c>
      <c r="I1868" s="1" t="s">
        <v>6595</v>
      </c>
      <c r="J1868" s="13">
        <v>-31.481437683105469</v>
      </c>
      <c r="K1868" s="13">
        <v>31.481439590454102</v>
      </c>
      <c r="L1868" s="13">
        <v>33</v>
      </c>
      <c r="M1868" s="13">
        <v>95.398301789254859</v>
      </c>
      <c r="N1868" s="7" t="str">
        <f>IF(AND(ISBLANK(A1868),ISBLANK(D1868)),"",IF(AND(A1868&gt;341000,D1868&gt;341000),"EKPC",IF(OR(A1868&gt;341000,D1868&gt;341000),"TIE","LGEE")))</f>
        <v>LGEE</v>
      </c>
      <c r="O1868" s="13"/>
    </row>
    <row r="1869" spans="1:15" hidden="1" x14ac:dyDescent="0.3">
      <c r="I1869" s="1" t="s">
        <v>11124</v>
      </c>
      <c r="J1869" s="7"/>
      <c r="K1869" s="7"/>
      <c r="L1869" s="7"/>
      <c r="M1869" s="7"/>
      <c r="N1869" s="7" t="str">
        <f>IF(AND(ISBLANK(A1869),ISBLANK(D1869)),"",IF(AND(A1869&gt;341000,D1869&gt;341000),"EKPC",IF(OR(A1869&gt;341000,D1869&gt;341000),"TIE","LGEE")))</f>
        <v/>
      </c>
      <c r="O1869" s="7"/>
    </row>
    <row r="1870" spans="1:15" hidden="1" x14ac:dyDescent="0.3">
      <c r="A1870" s="1">
        <v>324082</v>
      </c>
      <c r="B1870" s="1" t="s">
        <v>3955</v>
      </c>
      <c r="C1870" s="1">
        <v>69</v>
      </c>
      <c r="D1870" s="1">
        <v>324476</v>
      </c>
      <c r="E1870" s="1" t="s">
        <v>3956</v>
      </c>
      <c r="F1870" s="1">
        <v>69</v>
      </c>
      <c r="G1870" s="1">
        <v>1</v>
      </c>
      <c r="H1870" s="1" t="s">
        <v>6596</v>
      </c>
      <c r="I1870" s="1" t="s">
        <v>6597</v>
      </c>
      <c r="J1870" s="7">
        <v>-31.481437683105469</v>
      </c>
      <c r="K1870" s="7">
        <v>31.481439590454102</v>
      </c>
      <c r="L1870" s="7">
        <v>33</v>
      </c>
      <c r="M1870" s="7">
        <v>95.398301789254859</v>
      </c>
      <c r="N1870" s="7" t="str">
        <f>IF(AND(ISBLANK(A1870),ISBLANK(D1870)),"",IF(AND(A1870&gt;341000,D1870&gt;341000),"EKPC",IF(OR(A1870&gt;341000,D1870&gt;341000),"TIE","LGEE")))</f>
        <v>LGEE</v>
      </c>
      <c r="O1870" s="7"/>
    </row>
    <row r="1871" spans="1:15" hidden="1" x14ac:dyDescent="0.3">
      <c r="I1871" s="1" t="s">
        <v>11124</v>
      </c>
      <c r="J1871" s="7"/>
      <c r="K1871" s="7"/>
      <c r="L1871" s="7"/>
      <c r="M1871" s="7"/>
      <c r="N1871" s="7" t="str">
        <f>IF(AND(ISBLANK(A1871),ISBLANK(D1871)),"",IF(AND(A1871&gt;341000,D1871&gt;341000),"EKPC",IF(OR(A1871&gt;341000,D1871&gt;341000),"TIE","LGEE")))</f>
        <v/>
      </c>
      <c r="O1871" s="7"/>
    </row>
    <row r="1872" spans="1:15" hidden="1" x14ac:dyDescent="0.3">
      <c r="A1872" s="5">
        <v>324082</v>
      </c>
      <c r="B1872" s="5" t="s">
        <v>3955</v>
      </c>
      <c r="C1872" s="5">
        <v>69</v>
      </c>
      <c r="D1872" s="5">
        <v>324476</v>
      </c>
      <c r="E1872" s="5" t="s">
        <v>3956</v>
      </c>
      <c r="F1872" s="5">
        <v>69</v>
      </c>
      <c r="G1872" s="5">
        <v>1</v>
      </c>
      <c r="H1872" s="5" t="s">
        <v>6598</v>
      </c>
      <c r="I1872" s="1" t="s">
        <v>6599</v>
      </c>
      <c r="J1872" s="13">
        <v>-31.481573104858398</v>
      </c>
      <c r="K1872" s="13">
        <v>31.481573104858398</v>
      </c>
      <c r="L1872" s="13">
        <v>33</v>
      </c>
      <c r="M1872" s="13">
        <v>95.398706378358781</v>
      </c>
      <c r="N1872" s="7" t="str">
        <f>IF(AND(ISBLANK(A1872),ISBLANK(D1872)),"",IF(AND(A1872&gt;341000,D1872&gt;341000),"EKPC",IF(OR(A1872&gt;341000,D1872&gt;341000),"TIE","LGEE")))</f>
        <v>LGEE</v>
      </c>
      <c r="O1872" s="13"/>
    </row>
    <row r="1873" spans="1:15" hidden="1" x14ac:dyDescent="0.3">
      <c r="I1873" s="1" t="s">
        <v>11124</v>
      </c>
      <c r="J1873" s="7"/>
      <c r="K1873" s="7"/>
      <c r="L1873" s="7"/>
      <c r="M1873" s="7"/>
      <c r="N1873" s="7" t="str">
        <f>IF(AND(ISBLANK(A1873),ISBLANK(D1873)),"",IF(AND(A1873&gt;341000,D1873&gt;341000),"EKPC",IF(OR(A1873&gt;341000,D1873&gt;341000),"TIE","LGEE")))</f>
        <v/>
      </c>
      <c r="O1873" s="7"/>
    </row>
    <row r="1874" spans="1:15" hidden="1" x14ac:dyDescent="0.3">
      <c r="A1874" s="1">
        <v>324082</v>
      </c>
      <c r="B1874" s="1" t="s">
        <v>3955</v>
      </c>
      <c r="C1874" s="1">
        <v>69</v>
      </c>
      <c r="D1874" s="1">
        <v>324476</v>
      </c>
      <c r="E1874" s="1" t="s">
        <v>3956</v>
      </c>
      <c r="F1874" s="1">
        <v>69</v>
      </c>
      <c r="G1874" s="1">
        <v>1</v>
      </c>
      <c r="H1874" s="1" t="s">
        <v>6601</v>
      </c>
      <c r="I1874" s="1" t="s">
        <v>6602</v>
      </c>
      <c r="J1874" s="7">
        <v>-31.481428146362305</v>
      </c>
      <c r="K1874" s="7">
        <v>31.481426239013672</v>
      </c>
      <c r="L1874" s="7">
        <v>33</v>
      </c>
      <c r="M1874" s="7">
        <v>95.398261330344454</v>
      </c>
      <c r="N1874" s="7" t="str">
        <f>IF(AND(ISBLANK(A1874),ISBLANK(D1874)),"",IF(AND(A1874&gt;341000,D1874&gt;341000),"EKPC",IF(OR(A1874&gt;341000,D1874&gt;341000),"TIE","LGEE")))</f>
        <v>LGEE</v>
      </c>
      <c r="O1874" s="7"/>
    </row>
    <row r="1875" spans="1:15" hidden="1" x14ac:dyDescent="0.3">
      <c r="I1875" s="1" t="s">
        <v>11124</v>
      </c>
      <c r="J1875" s="7"/>
      <c r="K1875" s="7"/>
      <c r="L1875" s="7"/>
      <c r="M1875" s="7"/>
      <c r="N1875" s="7" t="str">
        <f>IF(AND(ISBLANK(A1875),ISBLANK(D1875)),"",IF(AND(A1875&gt;341000,D1875&gt;341000),"EKPC",IF(OR(A1875&gt;341000,D1875&gt;341000),"TIE","LGEE")))</f>
        <v/>
      </c>
      <c r="O1875" s="7"/>
    </row>
    <row r="1876" spans="1:15" hidden="1" x14ac:dyDescent="0.3">
      <c r="A1876" s="5">
        <v>324082</v>
      </c>
      <c r="B1876" s="5" t="s">
        <v>3955</v>
      </c>
      <c r="C1876" s="5">
        <v>69</v>
      </c>
      <c r="D1876" s="5">
        <v>324476</v>
      </c>
      <c r="E1876" s="5" t="s">
        <v>3956</v>
      </c>
      <c r="F1876" s="5">
        <v>69</v>
      </c>
      <c r="G1876" s="5">
        <v>1</v>
      </c>
      <c r="H1876" s="5" t="s">
        <v>6603</v>
      </c>
      <c r="I1876" s="1" t="s">
        <v>6604</v>
      </c>
      <c r="J1876" s="13">
        <v>-31.481433868408203</v>
      </c>
      <c r="K1876" s="13">
        <v>31.481433868408203</v>
      </c>
      <c r="L1876" s="13">
        <v>33</v>
      </c>
      <c r="M1876" s="13">
        <v>95.398284449721828</v>
      </c>
      <c r="N1876" s="7" t="str">
        <f>IF(AND(ISBLANK(A1876),ISBLANK(D1876)),"",IF(AND(A1876&gt;341000,D1876&gt;341000),"EKPC",IF(OR(A1876&gt;341000,D1876&gt;341000),"TIE","LGEE")))</f>
        <v>LGEE</v>
      </c>
      <c r="O1876" s="13"/>
    </row>
    <row r="1877" spans="1:15" hidden="1" x14ac:dyDescent="0.3">
      <c r="I1877" s="1" t="s">
        <v>11124</v>
      </c>
      <c r="J1877" s="7"/>
      <c r="K1877" s="7"/>
      <c r="L1877" s="7"/>
      <c r="M1877" s="7"/>
      <c r="N1877" s="7" t="str">
        <f>IF(AND(ISBLANK(A1877),ISBLANK(D1877)),"",IF(AND(A1877&gt;341000,D1877&gt;341000),"EKPC",IF(OR(A1877&gt;341000,D1877&gt;341000),"TIE","LGEE")))</f>
        <v/>
      </c>
      <c r="O1877" s="7"/>
    </row>
    <row r="1878" spans="1:15" hidden="1" x14ac:dyDescent="0.3">
      <c r="A1878" s="1">
        <v>324082</v>
      </c>
      <c r="B1878" s="1" t="s">
        <v>3955</v>
      </c>
      <c r="C1878" s="1">
        <v>69</v>
      </c>
      <c r="D1878" s="1">
        <v>324476</v>
      </c>
      <c r="E1878" s="1" t="s">
        <v>3956</v>
      </c>
      <c r="F1878" s="1">
        <v>69</v>
      </c>
      <c r="G1878" s="1">
        <v>1</v>
      </c>
      <c r="H1878" s="1" t="s">
        <v>6605</v>
      </c>
      <c r="I1878" s="1" t="s">
        <v>6606</v>
      </c>
      <c r="J1878" s="7">
        <v>-31.481502532958984</v>
      </c>
      <c r="K1878" s="7">
        <v>31.481500625610352</v>
      </c>
      <c r="L1878" s="7">
        <v>33</v>
      </c>
      <c r="M1878" s="7">
        <v>95.398486744273796</v>
      </c>
      <c r="N1878" s="7" t="str">
        <f>IF(AND(ISBLANK(A1878),ISBLANK(D1878)),"",IF(AND(A1878&gt;341000,D1878&gt;341000),"EKPC",IF(OR(A1878&gt;341000,D1878&gt;341000),"TIE","LGEE")))</f>
        <v>LGEE</v>
      </c>
      <c r="O1878" s="7"/>
    </row>
    <row r="1879" spans="1:15" hidden="1" x14ac:dyDescent="0.3">
      <c r="I1879" s="1" t="s">
        <v>11124</v>
      </c>
      <c r="J1879" s="7"/>
      <c r="K1879" s="7"/>
      <c r="L1879" s="7"/>
      <c r="M1879" s="7"/>
      <c r="N1879" s="7" t="str">
        <f>IF(AND(ISBLANK(A1879),ISBLANK(D1879)),"",IF(AND(A1879&gt;341000,D1879&gt;341000),"EKPC",IF(OR(A1879&gt;341000,D1879&gt;341000),"TIE","LGEE")))</f>
        <v/>
      </c>
      <c r="O1879" s="7"/>
    </row>
    <row r="1880" spans="1:15" hidden="1" x14ac:dyDescent="0.3">
      <c r="A1880" s="5">
        <v>324082</v>
      </c>
      <c r="B1880" s="5" t="s">
        <v>3955</v>
      </c>
      <c r="C1880" s="5">
        <v>69</v>
      </c>
      <c r="D1880" s="5">
        <v>324476</v>
      </c>
      <c r="E1880" s="5" t="s">
        <v>3956</v>
      </c>
      <c r="F1880" s="5">
        <v>69</v>
      </c>
      <c r="G1880" s="5">
        <v>1</v>
      </c>
      <c r="H1880" s="5" t="s">
        <v>6609</v>
      </c>
      <c r="I1880" s="1" t="s">
        <v>6610</v>
      </c>
      <c r="J1880" s="13">
        <v>-31.481487274169922</v>
      </c>
      <c r="K1880" s="13">
        <v>31.481489181518555</v>
      </c>
      <c r="L1880" s="13">
        <v>33</v>
      </c>
      <c r="M1880" s="13">
        <v>95.398452065207735</v>
      </c>
      <c r="N1880" s="7" t="str">
        <f>IF(AND(ISBLANK(A1880),ISBLANK(D1880)),"",IF(AND(A1880&gt;341000,D1880&gt;341000),"EKPC",IF(OR(A1880&gt;341000,D1880&gt;341000),"TIE","LGEE")))</f>
        <v>LGEE</v>
      </c>
      <c r="O1880" s="13"/>
    </row>
    <row r="1881" spans="1:15" hidden="1" x14ac:dyDescent="0.3">
      <c r="I1881" s="1" t="s">
        <v>11124</v>
      </c>
      <c r="J1881" s="7"/>
      <c r="K1881" s="7"/>
      <c r="L1881" s="7"/>
      <c r="M1881" s="7"/>
      <c r="N1881" s="7" t="str">
        <f>IF(AND(ISBLANK(A1881),ISBLANK(D1881)),"",IF(AND(A1881&gt;341000,D1881&gt;341000),"EKPC",IF(OR(A1881&gt;341000,D1881&gt;341000),"TIE","LGEE")))</f>
        <v/>
      </c>
      <c r="O1881" s="7"/>
    </row>
    <row r="1882" spans="1:15" hidden="1" x14ac:dyDescent="0.3">
      <c r="A1882" s="1">
        <v>324082</v>
      </c>
      <c r="B1882" s="1" t="s">
        <v>3955</v>
      </c>
      <c r="C1882" s="1">
        <v>69</v>
      </c>
      <c r="D1882" s="1">
        <v>324476</v>
      </c>
      <c r="E1882" s="1" t="s">
        <v>3956</v>
      </c>
      <c r="F1882" s="1">
        <v>69</v>
      </c>
      <c r="G1882" s="1">
        <v>1</v>
      </c>
      <c r="H1882" s="1" t="s">
        <v>6612</v>
      </c>
      <c r="I1882" s="1" t="s">
        <v>6613</v>
      </c>
      <c r="J1882" s="7">
        <v>-31.481437683105469</v>
      </c>
      <c r="K1882" s="7">
        <v>31.481439590454102</v>
      </c>
      <c r="L1882" s="7">
        <v>33</v>
      </c>
      <c r="M1882" s="7">
        <v>95.398301789254859</v>
      </c>
      <c r="N1882" s="7" t="str">
        <f>IF(AND(ISBLANK(A1882),ISBLANK(D1882)),"",IF(AND(A1882&gt;341000,D1882&gt;341000),"EKPC",IF(OR(A1882&gt;341000,D1882&gt;341000),"TIE","LGEE")))</f>
        <v>LGEE</v>
      </c>
      <c r="O1882" s="7"/>
    </row>
    <row r="1883" spans="1:15" hidden="1" x14ac:dyDescent="0.3">
      <c r="I1883" s="1" t="s">
        <v>11124</v>
      </c>
      <c r="J1883" s="7"/>
      <c r="K1883" s="7"/>
      <c r="L1883" s="7"/>
      <c r="M1883" s="7"/>
      <c r="N1883" s="7" t="str">
        <f>IF(AND(ISBLANK(A1883),ISBLANK(D1883)),"",IF(AND(A1883&gt;341000,D1883&gt;341000),"EKPC",IF(OR(A1883&gt;341000,D1883&gt;341000),"TIE","LGEE")))</f>
        <v/>
      </c>
      <c r="O1883" s="7"/>
    </row>
    <row r="1884" spans="1:15" hidden="1" x14ac:dyDescent="0.3">
      <c r="A1884" s="5">
        <v>324082</v>
      </c>
      <c r="B1884" s="5" t="s">
        <v>3955</v>
      </c>
      <c r="C1884" s="5">
        <v>69</v>
      </c>
      <c r="D1884" s="5">
        <v>324476</v>
      </c>
      <c r="E1884" s="5" t="s">
        <v>3956</v>
      </c>
      <c r="F1884" s="5">
        <v>69</v>
      </c>
      <c r="G1884" s="5">
        <v>1</v>
      </c>
      <c r="H1884" s="5" t="s">
        <v>6614</v>
      </c>
      <c r="I1884" s="1" t="s">
        <v>6615</v>
      </c>
      <c r="J1884" s="13">
        <v>-31.481569290161133</v>
      </c>
      <c r="K1884" s="13">
        <v>31.481569290161133</v>
      </c>
      <c r="L1884" s="13">
        <v>33</v>
      </c>
      <c r="M1884" s="13">
        <v>95.398694818670094</v>
      </c>
      <c r="N1884" s="7" t="str">
        <f>IF(AND(ISBLANK(A1884),ISBLANK(D1884)),"",IF(AND(A1884&gt;341000,D1884&gt;341000),"EKPC",IF(OR(A1884&gt;341000,D1884&gt;341000),"TIE","LGEE")))</f>
        <v>LGEE</v>
      </c>
      <c r="O1884" s="13"/>
    </row>
    <row r="1885" spans="1:15" hidden="1" x14ac:dyDescent="0.3">
      <c r="I1885" s="1" t="s">
        <v>11124</v>
      </c>
      <c r="J1885" s="7"/>
      <c r="K1885" s="7"/>
      <c r="L1885" s="7"/>
      <c r="M1885" s="7"/>
      <c r="N1885" s="7" t="str">
        <f>IF(AND(ISBLANK(A1885),ISBLANK(D1885)),"",IF(AND(A1885&gt;341000,D1885&gt;341000),"EKPC",IF(OR(A1885&gt;341000,D1885&gt;341000),"TIE","LGEE")))</f>
        <v/>
      </c>
      <c r="O1885" s="7"/>
    </row>
    <row r="1886" spans="1:15" hidden="1" x14ac:dyDescent="0.3">
      <c r="A1886" s="1">
        <v>324082</v>
      </c>
      <c r="B1886" s="1" t="s">
        <v>3955</v>
      </c>
      <c r="C1886" s="1">
        <v>69</v>
      </c>
      <c r="D1886" s="1">
        <v>324476</v>
      </c>
      <c r="E1886" s="1" t="s">
        <v>3956</v>
      </c>
      <c r="F1886" s="1">
        <v>69</v>
      </c>
      <c r="G1886" s="1">
        <v>1</v>
      </c>
      <c r="H1886" s="1" t="s">
        <v>6617</v>
      </c>
      <c r="I1886" s="1" t="s">
        <v>6618</v>
      </c>
      <c r="J1886" s="7">
        <v>-31.481630325317383</v>
      </c>
      <c r="K1886" s="7">
        <v>31.481630325317383</v>
      </c>
      <c r="L1886" s="7">
        <v>33</v>
      </c>
      <c r="M1886" s="7">
        <v>95.398879773689032</v>
      </c>
      <c r="N1886" s="7" t="str">
        <f>IF(AND(ISBLANK(A1886),ISBLANK(D1886)),"",IF(AND(A1886&gt;341000,D1886&gt;341000),"EKPC",IF(OR(A1886&gt;341000,D1886&gt;341000),"TIE","LGEE")))</f>
        <v>LGEE</v>
      </c>
      <c r="O1886" s="7"/>
    </row>
    <row r="1887" spans="1:15" x14ac:dyDescent="0.3">
      <c r="A1887" s="1">
        <v>342000</v>
      </c>
      <c r="B1887" s="1" t="s">
        <v>3957</v>
      </c>
      <c r="C1887" s="1">
        <v>161</v>
      </c>
      <c r="D1887" s="1">
        <v>342760</v>
      </c>
      <c r="E1887" s="1" t="s">
        <v>3958</v>
      </c>
      <c r="F1887" s="1">
        <v>161</v>
      </c>
      <c r="G1887" s="1">
        <v>1</v>
      </c>
      <c r="H1887" s="1" t="s">
        <v>5317</v>
      </c>
      <c r="I1887" s="1" t="s">
        <v>5318</v>
      </c>
      <c r="J1887" s="7">
        <v>147.80183410644531</v>
      </c>
      <c r="K1887" s="7">
        <v>147.80183410644531</v>
      </c>
      <c r="L1887" s="7">
        <v>153</v>
      </c>
      <c r="M1887" s="7">
        <v>96.602505951925039</v>
      </c>
      <c r="N1887" s="7" t="str">
        <f>IF(AND(ISBLANK(A1887),ISBLANK(D1887)),"",IF(AND(A1887&gt;341000,D1887&gt;341000),"EKPC",IF(OR(A1887&gt;341000,D1887&gt;341000),"TIE","LGEE")))</f>
        <v>EKPC</v>
      </c>
      <c r="O1887" s="7"/>
    </row>
    <row r="1888" spans="1:15" hidden="1" x14ac:dyDescent="0.3">
      <c r="I1888" s="1" t="s">
        <v>11124</v>
      </c>
      <c r="J1888" s="7"/>
      <c r="K1888" s="7"/>
      <c r="L1888" s="7"/>
      <c r="M1888" s="7"/>
      <c r="N1888" s="7" t="str">
        <f>IF(AND(ISBLANK(A1888),ISBLANK(D1888)),"",IF(AND(A1888&gt;341000,D1888&gt;341000),"EKPC",IF(OR(A1888&gt;341000,D1888&gt;341000),"TIE","LGEE")))</f>
        <v/>
      </c>
      <c r="O1888" s="7"/>
    </row>
    <row r="1889" spans="1:15" hidden="1" x14ac:dyDescent="0.3">
      <c r="A1889" s="5">
        <v>324082</v>
      </c>
      <c r="B1889" s="5" t="s">
        <v>3955</v>
      </c>
      <c r="C1889" s="5">
        <v>69</v>
      </c>
      <c r="D1889" s="5">
        <v>324476</v>
      </c>
      <c r="E1889" s="5" t="s">
        <v>3956</v>
      </c>
      <c r="F1889" s="5">
        <v>69</v>
      </c>
      <c r="G1889" s="5">
        <v>1</v>
      </c>
      <c r="H1889" s="5" t="s">
        <v>6619</v>
      </c>
      <c r="I1889" s="1" t="s">
        <v>6620</v>
      </c>
      <c r="J1889" s="13">
        <v>-31.481512069702148</v>
      </c>
      <c r="K1889" s="13">
        <v>31.481513977050781</v>
      </c>
      <c r="L1889" s="13">
        <v>33</v>
      </c>
      <c r="M1889" s="13">
        <v>95.398527203184187</v>
      </c>
      <c r="N1889" s="7" t="str">
        <f>IF(AND(ISBLANK(A1889),ISBLANK(D1889)),"",IF(AND(A1889&gt;341000,D1889&gt;341000),"EKPC",IF(OR(A1889&gt;341000,D1889&gt;341000),"TIE","LGEE")))</f>
        <v>LGEE</v>
      </c>
      <c r="O1889" s="13"/>
    </row>
    <row r="1890" spans="1:15" hidden="1" x14ac:dyDescent="0.3">
      <c r="I1890" s="1" t="s">
        <v>11124</v>
      </c>
      <c r="J1890" s="7"/>
      <c r="K1890" s="7"/>
      <c r="L1890" s="7"/>
      <c r="M1890" s="7"/>
      <c r="N1890" s="7" t="str">
        <f>IF(AND(ISBLANK(A1890),ISBLANK(D1890)),"",IF(AND(A1890&gt;341000,D1890&gt;341000),"EKPC",IF(OR(A1890&gt;341000,D1890&gt;341000),"TIE","LGEE")))</f>
        <v/>
      </c>
      <c r="O1890" s="7"/>
    </row>
    <row r="1891" spans="1:15" hidden="1" x14ac:dyDescent="0.3">
      <c r="A1891" s="1">
        <v>324082</v>
      </c>
      <c r="B1891" s="1" t="s">
        <v>3955</v>
      </c>
      <c r="C1891" s="1">
        <v>69</v>
      </c>
      <c r="D1891" s="1">
        <v>324476</v>
      </c>
      <c r="E1891" s="1" t="s">
        <v>3956</v>
      </c>
      <c r="F1891" s="1">
        <v>69</v>
      </c>
      <c r="G1891" s="1">
        <v>1</v>
      </c>
      <c r="H1891" s="1" t="s">
        <v>6621</v>
      </c>
      <c r="I1891" s="1" t="s">
        <v>6622</v>
      </c>
      <c r="J1891" s="7">
        <v>-31.481042861938477</v>
      </c>
      <c r="K1891" s="7">
        <v>31.481042861938477</v>
      </c>
      <c r="L1891" s="7">
        <v>33</v>
      </c>
      <c r="M1891" s="7">
        <v>95.39709958163175</v>
      </c>
      <c r="N1891" s="7" t="str">
        <f>IF(AND(ISBLANK(A1891),ISBLANK(D1891)),"",IF(AND(A1891&gt;341000,D1891&gt;341000),"EKPC",IF(OR(A1891&gt;341000,D1891&gt;341000),"TIE","LGEE")))</f>
        <v>LGEE</v>
      </c>
      <c r="O1891" s="7"/>
    </row>
    <row r="1892" spans="1:15" x14ac:dyDescent="0.3">
      <c r="A1892" s="1">
        <v>342000</v>
      </c>
      <c r="B1892" s="1" t="s">
        <v>3957</v>
      </c>
      <c r="C1892" s="1">
        <v>161</v>
      </c>
      <c r="D1892" s="1">
        <v>342760</v>
      </c>
      <c r="E1892" s="1" t="s">
        <v>3958</v>
      </c>
      <c r="F1892" s="1">
        <v>161</v>
      </c>
      <c r="G1892" s="1">
        <v>1</v>
      </c>
      <c r="H1892" s="1" t="s">
        <v>3953</v>
      </c>
      <c r="I1892" s="1" t="s">
        <v>3953</v>
      </c>
      <c r="J1892" s="7">
        <v>142.89480590820313</v>
      </c>
      <c r="K1892" s="7">
        <v>142.89479064941406</v>
      </c>
      <c r="L1892" s="7">
        <v>148</v>
      </c>
      <c r="M1892" s="7">
        <v>96.55053422257707</v>
      </c>
      <c r="N1892" s="7" t="str">
        <f>IF(AND(ISBLANK(A1892),ISBLANK(D1892)),"",IF(AND(A1892&gt;341000,D1892&gt;341000),"EKPC",IF(OR(A1892&gt;341000,D1892&gt;341000),"TIE","LGEE")))</f>
        <v>EKPC</v>
      </c>
      <c r="O1892" s="7"/>
    </row>
    <row r="1893" spans="1:15" hidden="1" x14ac:dyDescent="0.3">
      <c r="I1893" s="1" t="s">
        <v>11124</v>
      </c>
      <c r="J1893" s="7"/>
      <c r="K1893" s="7"/>
      <c r="L1893" s="7"/>
      <c r="M1893" s="7"/>
      <c r="N1893" s="7" t="str">
        <f>IF(AND(ISBLANK(A1893),ISBLANK(D1893)),"",IF(AND(A1893&gt;341000,D1893&gt;341000),"EKPC",IF(OR(A1893&gt;341000,D1893&gt;341000),"TIE","LGEE")))</f>
        <v/>
      </c>
      <c r="O1893" s="7"/>
    </row>
    <row r="1894" spans="1:15" hidden="1" x14ac:dyDescent="0.3">
      <c r="A1894" s="5">
        <v>324082</v>
      </c>
      <c r="B1894" s="5" t="s">
        <v>3955</v>
      </c>
      <c r="C1894" s="5">
        <v>69</v>
      </c>
      <c r="D1894" s="5">
        <v>324476</v>
      </c>
      <c r="E1894" s="5" t="s">
        <v>3956</v>
      </c>
      <c r="F1894" s="5">
        <v>69</v>
      </c>
      <c r="G1894" s="5">
        <v>1</v>
      </c>
      <c r="H1894" s="5" t="s">
        <v>6623</v>
      </c>
      <c r="I1894" s="1" t="s">
        <v>6624</v>
      </c>
      <c r="J1894" s="13">
        <v>-31.481443405151367</v>
      </c>
      <c r="K1894" s="13">
        <v>31.481441497802734</v>
      </c>
      <c r="L1894" s="13">
        <v>33</v>
      </c>
      <c r="M1894" s="13">
        <v>95.398307569099188</v>
      </c>
      <c r="N1894" s="7" t="str">
        <f>IF(AND(ISBLANK(A1894),ISBLANK(D1894)),"",IF(AND(A1894&gt;341000,D1894&gt;341000),"EKPC",IF(OR(A1894&gt;341000,D1894&gt;341000),"TIE","LGEE")))</f>
        <v>LGEE</v>
      </c>
      <c r="O1894" s="13"/>
    </row>
    <row r="1895" spans="1:15" hidden="1" x14ac:dyDescent="0.3">
      <c r="I1895" s="1" t="s">
        <v>11124</v>
      </c>
      <c r="J1895" s="7"/>
      <c r="K1895" s="7"/>
      <c r="L1895" s="7"/>
      <c r="M1895" s="7"/>
      <c r="N1895" s="7" t="str">
        <f>IF(AND(ISBLANK(A1895),ISBLANK(D1895)),"",IF(AND(A1895&gt;341000,D1895&gt;341000),"EKPC",IF(OR(A1895&gt;341000,D1895&gt;341000),"TIE","LGEE")))</f>
        <v/>
      </c>
      <c r="O1895" s="7"/>
    </row>
    <row r="1896" spans="1:15" hidden="1" x14ac:dyDescent="0.3">
      <c r="A1896" s="1">
        <v>324082</v>
      </c>
      <c r="B1896" s="1" t="s">
        <v>3955</v>
      </c>
      <c r="C1896" s="1">
        <v>69</v>
      </c>
      <c r="D1896" s="1">
        <v>324476</v>
      </c>
      <c r="E1896" s="1" t="s">
        <v>3956</v>
      </c>
      <c r="F1896" s="1">
        <v>69</v>
      </c>
      <c r="G1896" s="1">
        <v>1</v>
      </c>
      <c r="H1896" s="1" t="s">
        <v>6625</v>
      </c>
      <c r="I1896" s="1" t="s">
        <v>6626</v>
      </c>
      <c r="J1896" s="7">
        <v>-31.481374740600586</v>
      </c>
      <c r="K1896" s="7">
        <v>31.481376647949219</v>
      </c>
      <c r="L1896" s="7">
        <v>33</v>
      </c>
      <c r="M1896" s="7">
        <v>95.398111054391578</v>
      </c>
      <c r="N1896" s="7" t="str">
        <f>IF(AND(ISBLANK(A1896),ISBLANK(D1896)),"",IF(AND(A1896&gt;341000,D1896&gt;341000),"EKPC",IF(OR(A1896&gt;341000,D1896&gt;341000),"TIE","LGEE")))</f>
        <v>LGEE</v>
      </c>
      <c r="O1896" s="7"/>
    </row>
    <row r="1897" spans="1:15" hidden="1" x14ac:dyDescent="0.3">
      <c r="I1897" s="1" t="s">
        <v>11124</v>
      </c>
      <c r="J1897" s="7"/>
      <c r="K1897" s="7"/>
      <c r="L1897" s="7"/>
      <c r="M1897" s="7"/>
      <c r="N1897" s="7" t="str">
        <f>IF(AND(ISBLANK(A1897),ISBLANK(D1897)),"",IF(AND(A1897&gt;341000,D1897&gt;341000),"EKPC",IF(OR(A1897&gt;341000,D1897&gt;341000),"TIE","LGEE")))</f>
        <v/>
      </c>
      <c r="O1897" s="7"/>
    </row>
    <row r="1898" spans="1:15" hidden="1" x14ac:dyDescent="0.3">
      <c r="A1898" s="5">
        <v>324082</v>
      </c>
      <c r="B1898" s="5" t="s">
        <v>3955</v>
      </c>
      <c r="C1898" s="5">
        <v>69</v>
      </c>
      <c r="D1898" s="5">
        <v>324476</v>
      </c>
      <c r="E1898" s="5" t="s">
        <v>3956</v>
      </c>
      <c r="F1898" s="5">
        <v>69</v>
      </c>
      <c r="G1898" s="5">
        <v>1</v>
      </c>
      <c r="H1898" s="5" t="s">
        <v>6628</v>
      </c>
      <c r="I1898" s="1" t="s">
        <v>6629</v>
      </c>
      <c r="J1898" s="13">
        <v>-31.481451034545898</v>
      </c>
      <c r="K1898" s="13">
        <v>31.481451034545898</v>
      </c>
      <c r="L1898" s="13">
        <v>33</v>
      </c>
      <c r="M1898" s="13">
        <v>95.398336468320906</v>
      </c>
      <c r="N1898" s="7" t="str">
        <f>IF(AND(ISBLANK(A1898),ISBLANK(D1898)),"",IF(AND(A1898&gt;341000,D1898&gt;341000),"EKPC",IF(OR(A1898&gt;341000,D1898&gt;341000),"TIE","LGEE")))</f>
        <v>LGEE</v>
      </c>
      <c r="O1898" s="13"/>
    </row>
    <row r="1899" spans="1:15" x14ac:dyDescent="0.3">
      <c r="A1899" s="5">
        <v>324530</v>
      </c>
      <c r="B1899" s="5" t="s">
        <v>8512</v>
      </c>
      <c r="C1899" s="5">
        <v>69</v>
      </c>
      <c r="D1899" s="5">
        <v>324656</v>
      </c>
      <c r="E1899" s="5" t="s">
        <v>8513</v>
      </c>
      <c r="F1899" s="5">
        <v>69</v>
      </c>
      <c r="G1899" s="5">
        <v>1</v>
      </c>
      <c r="H1899" s="5" t="s">
        <v>8510</v>
      </c>
      <c r="I1899" s="1" t="s">
        <v>8511</v>
      </c>
      <c r="J1899" s="13">
        <v>47.258499145507813</v>
      </c>
      <c r="K1899" s="13">
        <v>47.258499145507813</v>
      </c>
      <c r="L1899" s="13">
        <v>49</v>
      </c>
      <c r="M1899" s="13">
        <v>96.445916623485331</v>
      </c>
      <c r="N1899" s="7" t="str">
        <f>IF(AND(ISBLANK(A1899),ISBLANK(D1899)),"",IF(AND(A1899&gt;341000,D1899&gt;341000),"EKPC",IF(OR(A1899&gt;341000,D1899&gt;341000),"TIE","LGEE")))</f>
        <v>LGEE</v>
      </c>
      <c r="O1899" s="13"/>
    </row>
    <row r="1900" spans="1:15" hidden="1" x14ac:dyDescent="0.3">
      <c r="I1900" s="1" t="s">
        <v>11124</v>
      </c>
      <c r="J1900" s="7"/>
      <c r="K1900" s="7"/>
      <c r="L1900" s="7"/>
      <c r="M1900" s="7"/>
      <c r="N1900" s="7" t="str">
        <f>IF(AND(ISBLANK(A1900),ISBLANK(D1900)),"",IF(AND(A1900&gt;341000,D1900&gt;341000),"EKPC",IF(OR(A1900&gt;341000,D1900&gt;341000),"TIE","LGEE")))</f>
        <v/>
      </c>
      <c r="O1900" s="7"/>
    </row>
    <row r="1901" spans="1:15" hidden="1" x14ac:dyDescent="0.3">
      <c r="A1901" s="1">
        <v>324082</v>
      </c>
      <c r="B1901" s="1" t="s">
        <v>3955</v>
      </c>
      <c r="C1901" s="1">
        <v>69</v>
      </c>
      <c r="D1901" s="1">
        <v>324476</v>
      </c>
      <c r="E1901" s="1" t="s">
        <v>3956</v>
      </c>
      <c r="F1901" s="1">
        <v>69</v>
      </c>
      <c r="G1901" s="1">
        <v>1</v>
      </c>
      <c r="H1901" s="1" t="s">
        <v>6630</v>
      </c>
      <c r="I1901" s="1" t="s">
        <v>6631</v>
      </c>
      <c r="J1901" s="7">
        <v>-31.4813232421875</v>
      </c>
      <c r="K1901" s="7">
        <v>31.4813232421875</v>
      </c>
      <c r="L1901" s="7">
        <v>33</v>
      </c>
      <c r="M1901" s="7">
        <v>95.39794921875</v>
      </c>
      <c r="N1901" s="7" t="str">
        <f>IF(AND(ISBLANK(A1901),ISBLANK(D1901)),"",IF(AND(A1901&gt;341000,D1901&gt;341000),"EKPC",IF(OR(A1901&gt;341000,D1901&gt;341000),"TIE","LGEE")))</f>
        <v>LGEE</v>
      </c>
      <c r="O1901" s="7"/>
    </row>
    <row r="1902" spans="1:15" hidden="1" x14ac:dyDescent="0.3">
      <c r="I1902" s="1" t="s">
        <v>11124</v>
      </c>
      <c r="J1902" s="7"/>
      <c r="K1902" s="7"/>
      <c r="L1902" s="7"/>
      <c r="M1902" s="7"/>
      <c r="N1902" s="7" t="str">
        <f>IF(AND(ISBLANK(A1902),ISBLANK(D1902)),"",IF(AND(A1902&gt;341000,D1902&gt;341000),"EKPC",IF(OR(A1902&gt;341000,D1902&gt;341000),"TIE","LGEE")))</f>
        <v/>
      </c>
      <c r="O1902" s="7"/>
    </row>
    <row r="1903" spans="1:15" hidden="1" x14ac:dyDescent="0.3">
      <c r="A1903" s="5">
        <v>324082</v>
      </c>
      <c r="B1903" s="5" t="s">
        <v>3955</v>
      </c>
      <c r="C1903" s="5">
        <v>69</v>
      </c>
      <c r="D1903" s="5">
        <v>324476</v>
      </c>
      <c r="E1903" s="5" t="s">
        <v>3956</v>
      </c>
      <c r="F1903" s="5">
        <v>69</v>
      </c>
      <c r="G1903" s="5">
        <v>1</v>
      </c>
      <c r="H1903" s="5" t="s">
        <v>6633</v>
      </c>
      <c r="I1903" s="1" t="s">
        <v>6634</v>
      </c>
      <c r="J1903" s="13">
        <v>-31.481700897216797</v>
      </c>
      <c r="K1903" s="13">
        <v>31.481700897216797</v>
      </c>
      <c r="L1903" s="13">
        <v>33</v>
      </c>
      <c r="M1903" s="13">
        <v>95.399093627929688</v>
      </c>
      <c r="N1903" s="7" t="str">
        <f>IF(AND(ISBLANK(A1903),ISBLANK(D1903)),"",IF(AND(A1903&gt;341000,D1903&gt;341000),"EKPC",IF(OR(A1903&gt;341000,D1903&gt;341000),"TIE","LGEE")))</f>
        <v>LGEE</v>
      </c>
      <c r="O1903" s="13"/>
    </row>
    <row r="1904" spans="1:15" x14ac:dyDescent="0.3">
      <c r="A1904" s="5">
        <v>342000</v>
      </c>
      <c r="B1904" s="5" t="s">
        <v>3957</v>
      </c>
      <c r="C1904" s="5">
        <v>161</v>
      </c>
      <c r="D1904" s="5">
        <v>342760</v>
      </c>
      <c r="E1904" s="5" t="s">
        <v>3958</v>
      </c>
      <c r="F1904" s="5">
        <v>161</v>
      </c>
      <c r="G1904" s="5">
        <v>1</v>
      </c>
      <c r="H1904" s="5" t="s">
        <v>6284</v>
      </c>
      <c r="I1904" s="1" t="s">
        <v>6284</v>
      </c>
      <c r="J1904" s="13">
        <v>147.01919555664063</v>
      </c>
      <c r="K1904" s="13">
        <v>147.01921081542969</v>
      </c>
      <c r="L1904" s="13">
        <v>153</v>
      </c>
      <c r="M1904" s="13">
        <v>96.090987461065154</v>
      </c>
      <c r="N1904" s="7" t="str">
        <f>IF(AND(ISBLANK(A1904),ISBLANK(D1904)),"",IF(AND(A1904&gt;341000,D1904&gt;341000),"EKPC",IF(OR(A1904&gt;341000,D1904&gt;341000),"TIE","LGEE")))</f>
        <v>EKPC</v>
      </c>
      <c r="O1904" s="13"/>
    </row>
    <row r="1905" spans="1:15" hidden="1" x14ac:dyDescent="0.3">
      <c r="I1905" s="1" t="s">
        <v>11124</v>
      </c>
      <c r="J1905" s="7"/>
      <c r="K1905" s="7"/>
      <c r="L1905" s="7"/>
      <c r="M1905" s="7"/>
      <c r="N1905" s="7" t="str">
        <f>IF(AND(ISBLANK(A1905),ISBLANK(D1905)),"",IF(AND(A1905&gt;341000,D1905&gt;341000),"EKPC",IF(OR(A1905&gt;341000,D1905&gt;341000),"TIE","LGEE")))</f>
        <v/>
      </c>
      <c r="O1905" s="7"/>
    </row>
    <row r="1906" spans="1:15" hidden="1" x14ac:dyDescent="0.3">
      <c r="A1906" s="1">
        <v>324082</v>
      </c>
      <c r="B1906" s="1" t="s">
        <v>3955</v>
      </c>
      <c r="C1906" s="1">
        <v>69</v>
      </c>
      <c r="D1906" s="1">
        <v>324476</v>
      </c>
      <c r="E1906" s="1" t="s">
        <v>3956</v>
      </c>
      <c r="F1906" s="1">
        <v>69</v>
      </c>
      <c r="G1906" s="1">
        <v>1</v>
      </c>
      <c r="H1906" s="1" t="s">
        <v>6635</v>
      </c>
      <c r="I1906" s="1" t="s">
        <v>6636</v>
      </c>
      <c r="J1906" s="7">
        <v>-31.482120513916016</v>
      </c>
      <c r="K1906" s="7">
        <v>31.482120513916016</v>
      </c>
      <c r="L1906" s="7">
        <v>33</v>
      </c>
      <c r="M1906" s="7">
        <v>95.400365193684891</v>
      </c>
      <c r="N1906" s="7" t="str">
        <f>IF(AND(ISBLANK(A1906),ISBLANK(D1906)),"",IF(AND(A1906&gt;341000,D1906&gt;341000),"EKPC",IF(OR(A1906&gt;341000,D1906&gt;341000),"TIE","LGEE")))</f>
        <v>LGEE</v>
      </c>
      <c r="O1906" s="7"/>
    </row>
    <row r="1907" spans="1:15" hidden="1" x14ac:dyDescent="0.3">
      <c r="I1907" s="1" t="s">
        <v>11124</v>
      </c>
      <c r="J1907" s="7"/>
      <c r="K1907" s="7"/>
      <c r="L1907" s="7"/>
      <c r="M1907" s="7"/>
      <c r="N1907" s="7" t="str">
        <f>IF(AND(ISBLANK(A1907),ISBLANK(D1907)),"",IF(AND(A1907&gt;341000,D1907&gt;341000),"EKPC",IF(OR(A1907&gt;341000,D1907&gt;341000),"TIE","LGEE")))</f>
        <v/>
      </c>
      <c r="O1907" s="7"/>
    </row>
    <row r="1908" spans="1:15" hidden="1" x14ac:dyDescent="0.3">
      <c r="A1908" s="5">
        <v>324082</v>
      </c>
      <c r="B1908" s="5" t="s">
        <v>3955</v>
      </c>
      <c r="C1908" s="5">
        <v>69</v>
      </c>
      <c r="D1908" s="5">
        <v>324476</v>
      </c>
      <c r="E1908" s="5" t="s">
        <v>3956</v>
      </c>
      <c r="F1908" s="5">
        <v>69</v>
      </c>
      <c r="G1908" s="5">
        <v>1</v>
      </c>
      <c r="H1908" s="5" t="s">
        <v>6637</v>
      </c>
      <c r="I1908" s="1" t="s">
        <v>6638</v>
      </c>
      <c r="J1908" s="13">
        <v>-31.481225967407227</v>
      </c>
      <c r="K1908" s="13">
        <v>31.481227874755859</v>
      </c>
      <c r="L1908" s="13">
        <v>33</v>
      </c>
      <c r="M1908" s="13">
        <v>95.397660226532906</v>
      </c>
      <c r="N1908" s="7" t="str">
        <f>IF(AND(ISBLANK(A1908),ISBLANK(D1908)),"",IF(AND(A1908&gt;341000,D1908&gt;341000),"EKPC",IF(OR(A1908&gt;341000,D1908&gt;341000),"TIE","LGEE")))</f>
        <v>LGEE</v>
      </c>
      <c r="O1908" s="13"/>
    </row>
    <row r="1909" spans="1:15" hidden="1" x14ac:dyDescent="0.3">
      <c r="I1909" s="1" t="s">
        <v>11124</v>
      </c>
      <c r="J1909" s="7"/>
      <c r="K1909" s="7"/>
      <c r="L1909" s="7"/>
      <c r="M1909" s="7"/>
      <c r="N1909" s="7" t="str">
        <f>IF(AND(ISBLANK(A1909),ISBLANK(D1909)),"",IF(AND(A1909&gt;341000,D1909&gt;341000),"EKPC",IF(OR(A1909&gt;341000,D1909&gt;341000),"TIE","LGEE")))</f>
        <v/>
      </c>
      <c r="O1909" s="7"/>
    </row>
    <row r="1910" spans="1:15" hidden="1" x14ac:dyDescent="0.3">
      <c r="A1910" s="1">
        <v>324082</v>
      </c>
      <c r="B1910" s="1" t="s">
        <v>3955</v>
      </c>
      <c r="C1910" s="1">
        <v>69</v>
      </c>
      <c r="D1910" s="1">
        <v>324476</v>
      </c>
      <c r="E1910" s="1" t="s">
        <v>3956</v>
      </c>
      <c r="F1910" s="1">
        <v>69</v>
      </c>
      <c r="G1910" s="1">
        <v>1</v>
      </c>
      <c r="H1910" s="1" t="s">
        <v>6639</v>
      </c>
      <c r="I1910" s="1" t="s">
        <v>6640</v>
      </c>
      <c r="J1910" s="7">
        <v>-31.481527328491211</v>
      </c>
      <c r="K1910" s="7">
        <v>31.481525421142578</v>
      </c>
      <c r="L1910" s="7">
        <v>33</v>
      </c>
      <c r="M1910" s="7">
        <v>95.398561882250235</v>
      </c>
      <c r="N1910" s="7" t="str">
        <f>IF(AND(ISBLANK(A1910),ISBLANK(D1910)),"",IF(AND(A1910&gt;341000,D1910&gt;341000),"EKPC",IF(OR(A1910&gt;341000,D1910&gt;341000),"TIE","LGEE")))</f>
        <v>LGEE</v>
      </c>
      <c r="O1910" s="7"/>
    </row>
    <row r="1911" spans="1:15" hidden="1" x14ac:dyDescent="0.3">
      <c r="I1911" s="1" t="s">
        <v>11124</v>
      </c>
      <c r="J1911" s="7"/>
      <c r="K1911" s="7"/>
      <c r="L1911" s="7"/>
      <c r="M1911" s="7"/>
      <c r="N1911" s="7" t="str">
        <f>IF(AND(ISBLANK(A1911),ISBLANK(D1911)),"",IF(AND(A1911&gt;341000,D1911&gt;341000),"EKPC",IF(OR(A1911&gt;341000,D1911&gt;341000),"TIE","LGEE")))</f>
        <v/>
      </c>
      <c r="O1911" s="7"/>
    </row>
    <row r="1912" spans="1:15" hidden="1" x14ac:dyDescent="0.3">
      <c r="A1912" s="5">
        <v>324082</v>
      </c>
      <c r="B1912" s="5" t="s">
        <v>3955</v>
      </c>
      <c r="C1912" s="5">
        <v>69</v>
      </c>
      <c r="D1912" s="5">
        <v>324476</v>
      </c>
      <c r="E1912" s="5" t="s">
        <v>3956</v>
      </c>
      <c r="F1912" s="5">
        <v>69</v>
      </c>
      <c r="G1912" s="5">
        <v>1</v>
      </c>
      <c r="H1912" s="5" t="s">
        <v>6641</v>
      </c>
      <c r="I1912" s="1" t="s">
        <v>6642</v>
      </c>
      <c r="J1912" s="13">
        <v>-31.481510162353516</v>
      </c>
      <c r="K1912" s="13">
        <v>31.481510162353516</v>
      </c>
      <c r="L1912" s="13">
        <v>33</v>
      </c>
      <c r="M1912" s="13">
        <v>95.3985156434955</v>
      </c>
      <c r="N1912" s="7" t="str">
        <f>IF(AND(ISBLANK(A1912),ISBLANK(D1912)),"",IF(AND(A1912&gt;341000,D1912&gt;341000),"EKPC",IF(OR(A1912&gt;341000,D1912&gt;341000),"TIE","LGEE")))</f>
        <v>LGEE</v>
      </c>
      <c r="O1912" s="13"/>
    </row>
    <row r="1913" spans="1:15" hidden="1" x14ac:dyDescent="0.3">
      <c r="I1913" s="1" t="s">
        <v>11124</v>
      </c>
      <c r="J1913" s="7"/>
      <c r="K1913" s="7"/>
      <c r="L1913" s="7"/>
      <c r="M1913" s="7"/>
      <c r="N1913" s="7" t="str">
        <f>IF(AND(ISBLANK(A1913),ISBLANK(D1913)),"",IF(AND(A1913&gt;341000,D1913&gt;341000),"EKPC",IF(OR(A1913&gt;341000,D1913&gt;341000),"TIE","LGEE")))</f>
        <v/>
      </c>
      <c r="O1913" s="7"/>
    </row>
    <row r="1914" spans="1:15" hidden="1" x14ac:dyDescent="0.3">
      <c r="A1914" s="1">
        <v>324082</v>
      </c>
      <c r="B1914" s="1" t="s">
        <v>3955</v>
      </c>
      <c r="C1914" s="1">
        <v>69</v>
      </c>
      <c r="D1914" s="1">
        <v>324476</v>
      </c>
      <c r="E1914" s="1" t="s">
        <v>3956</v>
      </c>
      <c r="F1914" s="1">
        <v>69</v>
      </c>
      <c r="G1914" s="1">
        <v>1</v>
      </c>
      <c r="H1914" s="1" t="s">
        <v>6643</v>
      </c>
      <c r="I1914" s="1" t="s">
        <v>6644</v>
      </c>
      <c r="J1914" s="7">
        <v>-31.481477737426758</v>
      </c>
      <c r="K1914" s="7">
        <v>31.481477737426758</v>
      </c>
      <c r="L1914" s="7">
        <v>33</v>
      </c>
      <c r="M1914" s="7">
        <v>95.398417386141688</v>
      </c>
      <c r="N1914" s="7" t="str">
        <f>IF(AND(ISBLANK(A1914),ISBLANK(D1914)),"",IF(AND(A1914&gt;341000,D1914&gt;341000),"EKPC",IF(OR(A1914&gt;341000,D1914&gt;341000),"TIE","LGEE")))</f>
        <v>LGEE</v>
      </c>
      <c r="O1914" s="7"/>
    </row>
    <row r="1915" spans="1:15" hidden="1" x14ac:dyDescent="0.3">
      <c r="I1915" s="1" t="s">
        <v>11124</v>
      </c>
      <c r="J1915" s="7"/>
      <c r="K1915" s="7"/>
      <c r="L1915" s="7"/>
      <c r="M1915" s="7"/>
      <c r="N1915" s="7" t="str">
        <f>IF(AND(ISBLANK(A1915),ISBLANK(D1915)),"",IF(AND(A1915&gt;341000,D1915&gt;341000),"EKPC",IF(OR(A1915&gt;341000,D1915&gt;341000),"TIE","LGEE")))</f>
        <v/>
      </c>
      <c r="O1915" s="7"/>
    </row>
    <row r="1916" spans="1:15" hidden="1" x14ac:dyDescent="0.3">
      <c r="A1916" s="5">
        <v>324082</v>
      </c>
      <c r="B1916" s="5" t="s">
        <v>3955</v>
      </c>
      <c r="C1916" s="5">
        <v>69</v>
      </c>
      <c r="D1916" s="5">
        <v>324476</v>
      </c>
      <c r="E1916" s="5" t="s">
        <v>3956</v>
      </c>
      <c r="F1916" s="5">
        <v>69</v>
      </c>
      <c r="G1916" s="5">
        <v>1</v>
      </c>
      <c r="H1916" s="5" t="s">
        <v>6645</v>
      </c>
      <c r="I1916" s="1" t="s">
        <v>6646</v>
      </c>
      <c r="J1916" s="13">
        <v>-31.481470108032227</v>
      </c>
      <c r="K1916" s="13">
        <v>31.481472015380859</v>
      </c>
      <c r="L1916" s="13">
        <v>33</v>
      </c>
      <c r="M1916" s="13">
        <v>95.398400046608671</v>
      </c>
      <c r="N1916" s="7" t="str">
        <f>IF(AND(ISBLANK(A1916),ISBLANK(D1916)),"",IF(AND(A1916&gt;341000,D1916&gt;341000),"EKPC",IF(OR(A1916&gt;341000,D1916&gt;341000),"TIE","LGEE")))</f>
        <v>LGEE</v>
      </c>
      <c r="O1916" s="13"/>
    </row>
    <row r="1917" spans="1:15" hidden="1" x14ac:dyDescent="0.3">
      <c r="I1917" s="1" t="s">
        <v>11124</v>
      </c>
      <c r="J1917" s="7"/>
      <c r="K1917" s="7"/>
      <c r="L1917" s="7"/>
      <c r="M1917" s="7"/>
      <c r="N1917" s="7" t="str">
        <f>IF(AND(ISBLANK(A1917),ISBLANK(D1917)),"",IF(AND(A1917&gt;341000,D1917&gt;341000),"EKPC",IF(OR(A1917&gt;341000,D1917&gt;341000),"TIE","LGEE")))</f>
        <v/>
      </c>
      <c r="O1917" s="7"/>
    </row>
    <row r="1918" spans="1:15" hidden="1" x14ac:dyDescent="0.3">
      <c r="A1918" s="1">
        <v>324082</v>
      </c>
      <c r="B1918" s="1" t="s">
        <v>3955</v>
      </c>
      <c r="C1918" s="1">
        <v>69</v>
      </c>
      <c r="D1918" s="1">
        <v>324476</v>
      </c>
      <c r="E1918" s="1" t="s">
        <v>3956</v>
      </c>
      <c r="F1918" s="1">
        <v>69</v>
      </c>
      <c r="G1918" s="1">
        <v>1</v>
      </c>
      <c r="H1918" s="1" t="s">
        <v>6647</v>
      </c>
      <c r="I1918" s="1" t="s">
        <v>6648</v>
      </c>
      <c r="J1918" s="7">
        <v>-31.481437683105469</v>
      </c>
      <c r="K1918" s="7">
        <v>31.481439590454102</v>
      </c>
      <c r="L1918" s="7">
        <v>33</v>
      </c>
      <c r="M1918" s="7">
        <v>95.398301789254859</v>
      </c>
      <c r="N1918" s="7" t="str">
        <f>IF(AND(ISBLANK(A1918),ISBLANK(D1918)),"",IF(AND(A1918&gt;341000,D1918&gt;341000),"EKPC",IF(OR(A1918&gt;341000,D1918&gt;341000),"TIE","LGEE")))</f>
        <v>LGEE</v>
      </c>
      <c r="O1918" s="7"/>
    </row>
    <row r="1919" spans="1:15" hidden="1" x14ac:dyDescent="0.3">
      <c r="I1919" s="1" t="s">
        <v>11124</v>
      </c>
      <c r="J1919" s="7"/>
      <c r="K1919" s="7"/>
      <c r="L1919" s="7"/>
      <c r="M1919" s="7"/>
      <c r="N1919" s="7" t="str">
        <f>IF(AND(ISBLANK(A1919),ISBLANK(D1919)),"",IF(AND(A1919&gt;341000,D1919&gt;341000),"EKPC",IF(OR(A1919&gt;341000,D1919&gt;341000),"TIE","LGEE")))</f>
        <v/>
      </c>
      <c r="O1919" s="7"/>
    </row>
    <row r="1920" spans="1:15" hidden="1" x14ac:dyDescent="0.3">
      <c r="A1920" s="5">
        <v>324082</v>
      </c>
      <c r="B1920" s="5" t="s">
        <v>3955</v>
      </c>
      <c r="C1920" s="5">
        <v>69</v>
      </c>
      <c r="D1920" s="5">
        <v>324476</v>
      </c>
      <c r="E1920" s="5" t="s">
        <v>3956</v>
      </c>
      <c r="F1920" s="5">
        <v>69</v>
      </c>
      <c r="G1920" s="5">
        <v>1</v>
      </c>
      <c r="H1920" s="5" t="s">
        <v>6649</v>
      </c>
      <c r="I1920" s="1" t="s">
        <v>6650</v>
      </c>
      <c r="J1920" s="13">
        <v>-31.482213973999023</v>
      </c>
      <c r="K1920" s="13">
        <v>31.482213973999023</v>
      </c>
      <c r="L1920" s="13">
        <v>33</v>
      </c>
      <c r="M1920" s="13">
        <v>95.400648406057641</v>
      </c>
      <c r="N1920" s="7" t="str">
        <f>IF(AND(ISBLANK(A1920),ISBLANK(D1920)),"",IF(AND(A1920&gt;341000,D1920&gt;341000),"EKPC",IF(OR(A1920&gt;341000,D1920&gt;341000),"TIE","LGEE")))</f>
        <v>LGEE</v>
      </c>
      <c r="O1920" s="13"/>
    </row>
    <row r="1921" spans="1:15" hidden="1" x14ac:dyDescent="0.3">
      <c r="I1921" s="1" t="s">
        <v>11124</v>
      </c>
      <c r="J1921" s="7"/>
      <c r="K1921" s="7"/>
      <c r="L1921" s="7"/>
      <c r="M1921" s="7"/>
      <c r="N1921" s="7" t="str">
        <f>IF(AND(ISBLANK(A1921),ISBLANK(D1921)),"",IF(AND(A1921&gt;341000,D1921&gt;341000),"EKPC",IF(OR(A1921&gt;341000,D1921&gt;341000),"TIE","LGEE")))</f>
        <v/>
      </c>
      <c r="O1921" s="7"/>
    </row>
    <row r="1922" spans="1:15" hidden="1" x14ac:dyDescent="0.3">
      <c r="A1922" s="1">
        <v>324082</v>
      </c>
      <c r="B1922" s="1" t="s">
        <v>3955</v>
      </c>
      <c r="C1922" s="1">
        <v>69</v>
      </c>
      <c r="D1922" s="1">
        <v>324476</v>
      </c>
      <c r="E1922" s="1" t="s">
        <v>3956</v>
      </c>
      <c r="F1922" s="1">
        <v>69</v>
      </c>
      <c r="G1922" s="1">
        <v>1</v>
      </c>
      <c r="H1922" s="1" t="s">
        <v>6651</v>
      </c>
      <c r="I1922" s="1" t="s">
        <v>6652</v>
      </c>
      <c r="J1922" s="7">
        <v>-31.482753753662109</v>
      </c>
      <c r="K1922" s="7">
        <v>31.482753753662109</v>
      </c>
      <c r="L1922" s="7">
        <v>33</v>
      </c>
      <c r="M1922" s="7">
        <v>95.402284102006391</v>
      </c>
      <c r="N1922" s="7" t="str">
        <f>IF(AND(ISBLANK(A1922),ISBLANK(D1922)),"",IF(AND(A1922&gt;341000,D1922&gt;341000),"EKPC",IF(OR(A1922&gt;341000,D1922&gt;341000),"TIE","LGEE")))</f>
        <v>LGEE</v>
      </c>
      <c r="O1922" s="7"/>
    </row>
    <row r="1923" spans="1:15" hidden="1" x14ac:dyDescent="0.3">
      <c r="I1923" s="1" t="s">
        <v>11124</v>
      </c>
      <c r="J1923" s="7"/>
      <c r="K1923" s="7"/>
      <c r="L1923" s="7"/>
      <c r="M1923" s="7"/>
      <c r="N1923" s="7" t="str">
        <f>IF(AND(ISBLANK(A1923),ISBLANK(D1923)),"",IF(AND(A1923&gt;341000,D1923&gt;341000),"EKPC",IF(OR(A1923&gt;341000,D1923&gt;341000),"TIE","LGEE")))</f>
        <v/>
      </c>
      <c r="O1923" s="7"/>
    </row>
    <row r="1924" spans="1:15" hidden="1" x14ac:dyDescent="0.3">
      <c r="A1924" s="5">
        <v>324082</v>
      </c>
      <c r="B1924" s="5" t="s">
        <v>3955</v>
      </c>
      <c r="C1924" s="5">
        <v>69</v>
      </c>
      <c r="D1924" s="5">
        <v>324476</v>
      </c>
      <c r="E1924" s="5" t="s">
        <v>3956</v>
      </c>
      <c r="F1924" s="5">
        <v>69</v>
      </c>
      <c r="G1924" s="5">
        <v>1</v>
      </c>
      <c r="H1924" s="5" t="s">
        <v>6653</v>
      </c>
      <c r="I1924" s="1" t="s">
        <v>6654</v>
      </c>
      <c r="J1924" s="13">
        <v>-31.481494903564453</v>
      </c>
      <c r="K1924" s="13">
        <v>31.481494903564453</v>
      </c>
      <c r="L1924" s="13">
        <v>33</v>
      </c>
      <c r="M1924" s="13">
        <v>95.398469404740766</v>
      </c>
      <c r="N1924" s="7" t="str">
        <f>IF(AND(ISBLANK(A1924),ISBLANK(D1924)),"",IF(AND(A1924&gt;341000,D1924&gt;341000),"EKPC",IF(OR(A1924&gt;341000,D1924&gt;341000),"TIE","LGEE")))</f>
        <v>LGEE</v>
      </c>
      <c r="O1924" s="13"/>
    </row>
    <row r="1925" spans="1:15" hidden="1" x14ac:dyDescent="0.3">
      <c r="I1925" s="1" t="s">
        <v>11124</v>
      </c>
      <c r="J1925" s="7"/>
      <c r="K1925" s="7"/>
      <c r="L1925" s="7"/>
      <c r="M1925" s="7"/>
      <c r="N1925" s="7" t="str">
        <f>IF(AND(ISBLANK(A1925),ISBLANK(D1925)),"",IF(AND(A1925&gt;341000,D1925&gt;341000),"EKPC",IF(OR(A1925&gt;341000,D1925&gt;341000),"TIE","LGEE")))</f>
        <v/>
      </c>
      <c r="O1925" s="7"/>
    </row>
    <row r="1926" spans="1:15" hidden="1" x14ac:dyDescent="0.3">
      <c r="A1926" s="1">
        <v>324082</v>
      </c>
      <c r="B1926" s="1" t="s">
        <v>3955</v>
      </c>
      <c r="C1926" s="1">
        <v>69</v>
      </c>
      <c r="D1926" s="1">
        <v>324476</v>
      </c>
      <c r="E1926" s="1" t="s">
        <v>3956</v>
      </c>
      <c r="F1926" s="1">
        <v>69</v>
      </c>
      <c r="G1926" s="1">
        <v>1</v>
      </c>
      <c r="H1926" s="1" t="s">
        <v>6655</v>
      </c>
      <c r="I1926" s="1" t="s">
        <v>6656</v>
      </c>
      <c r="J1926" s="7">
        <v>-31.481508255004883</v>
      </c>
      <c r="K1926" s="7">
        <v>31.481510162353516</v>
      </c>
      <c r="L1926" s="7">
        <v>33</v>
      </c>
      <c r="M1926" s="7">
        <v>95.3985156434955</v>
      </c>
      <c r="N1926" s="7" t="str">
        <f>IF(AND(ISBLANK(A1926),ISBLANK(D1926)),"",IF(AND(A1926&gt;341000,D1926&gt;341000),"EKPC",IF(OR(A1926&gt;341000,D1926&gt;341000),"TIE","LGEE")))</f>
        <v>LGEE</v>
      </c>
      <c r="O1926" s="7"/>
    </row>
    <row r="1927" spans="1:15" hidden="1" x14ac:dyDescent="0.3">
      <c r="I1927" s="1" t="s">
        <v>11124</v>
      </c>
      <c r="J1927" s="7"/>
      <c r="K1927" s="7"/>
      <c r="L1927" s="7"/>
      <c r="M1927" s="7"/>
      <c r="N1927" s="7" t="str">
        <f>IF(AND(ISBLANK(A1927),ISBLANK(D1927)),"",IF(AND(A1927&gt;341000,D1927&gt;341000),"EKPC",IF(OR(A1927&gt;341000,D1927&gt;341000),"TIE","LGEE")))</f>
        <v/>
      </c>
      <c r="O1927" s="7"/>
    </row>
    <row r="1928" spans="1:15" hidden="1" x14ac:dyDescent="0.3">
      <c r="A1928" s="5">
        <v>324082</v>
      </c>
      <c r="B1928" s="5" t="s">
        <v>3955</v>
      </c>
      <c r="C1928" s="5">
        <v>69</v>
      </c>
      <c r="D1928" s="5">
        <v>324476</v>
      </c>
      <c r="E1928" s="5" t="s">
        <v>3956</v>
      </c>
      <c r="F1928" s="5">
        <v>69</v>
      </c>
      <c r="G1928" s="5">
        <v>1</v>
      </c>
      <c r="H1928" s="5" t="s">
        <v>6657</v>
      </c>
      <c r="I1928" s="1" t="s">
        <v>6658</v>
      </c>
      <c r="J1928" s="13">
        <v>-31.481700897216797</v>
      </c>
      <c r="K1928" s="13">
        <v>31.481700897216797</v>
      </c>
      <c r="L1928" s="13">
        <v>33</v>
      </c>
      <c r="M1928" s="13">
        <v>95.399093627929688</v>
      </c>
      <c r="N1928" s="7" t="str">
        <f>IF(AND(ISBLANK(A1928),ISBLANK(D1928)),"",IF(AND(A1928&gt;341000,D1928&gt;341000),"EKPC",IF(OR(A1928&gt;341000,D1928&gt;341000),"TIE","LGEE")))</f>
        <v>LGEE</v>
      </c>
      <c r="O1928" s="13"/>
    </row>
    <row r="1929" spans="1:15" hidden="1" x14ac:dyDescent="0.3">
      <c r="I1929" s="1" t="s">
        <v>11124</v>
      </c>
      <c r="J1929" s="7"/>
      <c r="K1929" s="7"/>
      <c r="L1929" s="7"/>
      <c r="M1929" s="7"/>
      <c r="N1929" s="7" t="str">
        <f>IF(AND(ISBLANK(A1929),ISBLANK(D1929)),"",IF(AND(A1929&gt;341000,D1929&gt;341000),"EKPC",IF(OR(A1929&gt;341000,D1929&gt;341000),"TIE","LGEE")))</f>
        <v/>
      </c>
      <c r="O1929" s="7"/>
    </row>
    <row r="1930" spans="1:15" hidden="1" x14ac:dyDescent="0.3">
      <c r="A1930" s="1">
        <v>324082</v>
      </c>
      <c r="B1930" s="1" t="s">
        <v>3955</v>
      </c>
      <c r="C1930" s="1">
        <v>69</v>
      </c>
      <c r="D1930" s="1">
        <v>324476</v>
      </c>
      <c r="E1930" s="1" t="s">
        <v>3956</v>
      </c>
      <c r="F1930" s="1">
        <v>69</v>
      </c>
      <c r="G1930" s="1">
        <v>1</v>
      </c>
      <c r="H1930" s="1" t="s">
        <v>6660</v>
      </c>
      <c r="I1930" s="1" t="s">
        <v>6661</v>
      </c>
      <c r="J1930" s="7">
        <v>-31.481443405151367</v>
      </c>
      <c r="K1930" s="7">
        <v>31.4814453125</v>
      </c>
      <c r="L1930" s="7">
        <v>33</v>
      </c>
      <c r="M1930" s="7">
        <v>95.398319128787875</v>
      </c>
      <c r="N1930" s="7" t="str">
        <f>IF(AND(ISBLANK(A1930),ISBLANK(D1930)),"",IF(AND(A1930&gt;341000,D1930&gt;341000),"EKPC",IF(OR(A1930&gt;341000,D1930&gt;341000),"TIE","LGEE")))</f>
        <v>LGEE</v>
      </c>
      <c r="O1930" s="7"/>
    </row>
    <row r="1931" spans="1:15" hidden="1" x14ac:dyDescent="0.3">
      <c r="I1931" s="1" t="s">
        <v>11124</v>
      </c>
      <c r="J1931" s="7"/>
      <c r="K1931" s="7"/>
      <c r="L1931" s="7"/>
      <c r="M1931" s="7"/>
      <c r="N1931" s="7" t="str">
        <f>IF(AND(ISBLANK(A1931),ISBLANK(D1931)),"",IF(AND(A1931&gt;341000,D1931&gt;341000),"EKPC",IF(OR(A1931&gt;341000,D1931&gt;341000),"TIE","LGEE")))</f>
        <v/>
      </c>
      <c r="O1931" s="7"/>
    </row>
    <row r="1932" spans="1:15" hidden="1" x14ac:dyDescent="0.3">
      <c r="A1932" s="5">
        <v>324082</v>
      </c>
      <c r="B1932" s="5" t="s">
        <v>3955</v>
      </c>
      <c r="C1932" s="5">
        <v>69</v>
      </c>
      <c r="D1932" s="5">
        <v>324476</v>
      </c>
      <c r="E1932" s="5" t="s">
        <v>3956</v>
      </c>
      <c r="F1932" s="5">
        <v>69</v>
      </c>
      <c r="G1932" s="5">
        <v>1</v>
      </c>
      <c r="H1932" s="5" t="s">
        <v>6662</v>
      </c>
      <c r="I1932" s="1" t="s">
        <v>6663</v>
      </c>
      <c r="J1932" s="13">
        <v>-31.481441497802734</v>
      </c>
      <c r="K1932" s="13">
        <v>31.481441497802734</v>
      </c>
      <c r="L1932" s="13">
        <v>33</v>
      </c>
      <c r="M1932" s="13">
        <v>95.398307569099188</v>
      </c>
      <c r="N1932" s="7" t="str">
        <f>IF(AND(ISBLANK(A1932),ISBLANK(D1932)),"",IF(AND(A1932&gt;341000,D1932&gt;341000),"EKPC",IF(OR(A1932&gt;341000,D1932&gt;341000),"TIE","LGEE")))</f>
        <v>LGEE</v>
      </c>
      <c r="O1932" s="13"/>
    </row>
    <row r="1933" spans="1:15" hidden="1" x14ac:dyDescent="0.3">
      <c r="I1933" s="1" t="s">
        <v>11124</v>
      </c>
      <c r="J1933" s="7"/>
      <c r="K1933" s="7"/>
      <c r="L1933" s="7"/>
      <c r="M1933" s="7"/>
      <c r="N1933" s="7" t="str">
        <f>IF(AND(ISBLANK(A1933),ISBLANK(D1933)),"",IF(AND(A1933&gt;341000,D1933&gt;341000),"EKPC",IF(OR(A1933&gt;341000,D1933&gt;341000),"TIE","LGEE")))</f>
        <v/>
      </c>
      <c r="O1933" s="7"/>
    </row>
    <row r="1934" spans="1:15" hidden="1" x14ac:dyDescent="0.3">
      <c r="A1934" s="1">
        <v>324082</v>
      </c>
      <c r="B1934" s="1" t="s">
        <v>3955</v>
      </c>
      <c r="C1934" s="1">
        <v>69</v>
      </c>
      <c r="D1934" s="1">
        <v>324476</v>
      </c>
      <c r="E1934" s="1" t="s">
        <v>3956</v>
      </c>
      <c r="F1934" s="1">
        <v>69</v>
      </c>
      <c r="G1934" s="1">
        <v>1</v>
      </c>
      <c r="H1934" s="1" t="s">
        <v>6664</v>
      </c>
      <c r="I1934" s="1" t="s">
        <v>6665</v>
      </c>
      <c r="J1934" s="7">
        <v>-31.481552124023438</v>
      </c>
      <c r="K1934" s="7">
        <v>31.481552124023438</v>
      </c>
      <c r="L1934" s="7">
        <v>33</v>
      </c>
      <c r="M1934" s="7">
        <v>95.398642800071016</v>
      </c>
      <c r="N1934" s="7" t="str">
        <f>IF(AND(ISBLANK(A1934),ISBLANK(D1934)),"",IF(AND(A1934&gt;341000,D1934&gt;341000),"EKPC",IF(OR(A1934&gt;341000,D1934&gt;341000),"TIE","LGEE")))</f>
        <v>LGEE</v>
      </c>
      <c r="O1934" s="7"/>
    </row>
    <row r="1935" spans="1:15" hidden="1" x14ac:dyDescent="0.3">
      <c r="I1935" s="1" t="s">
        <v>11124</v>
      </c>
      <c r="J1935" s="7"/>
      <c r="K1935" s="7"/>
      <c r="L1935" s="7"/>
      <c r="M1935" s="7"/>
      <c r="N1935" s="7" t="str">
        <f>IF(AND(ISBLANK(A1935),ISBLANK(D1935)),"",IF(AND(A1935&gt;341000,D1935&gt;341000),"EKPC",IF(OR(A1935&gt;341000,D1935&gt;341000),"TIE","LGEE")))</f>
        <v/>
      </c>
      <c r="O1935" s="7"/>
    </row>
    <row r="1936" spans="1:15" hidden="1" x14ac:dyDescent="0.3">
      <c r="A1936" s="5">
        <v>324082</v>
      </c>
      <c r="B1936" s="5" t="s">
        <v>3955</v>
      </c>
      <c r="C1936" s="5">
        <v>69</v>
      </c>
      <c r="D1936" s="5">
        <v>324476</v>
      </c>
      <c r="E1936" s="5" t="s">
        <v>3956</v>
      </c>
      <c r="F1936" s="5">
        <v>69</v>
      </c>
      <c r="G1936" s="5">
        <v>1</v>
      </c>
      <c r="H1936" s="5" t="s">
        <v>6666</v>
      </c>
      <c r="I1936" s="1" t="s">
        <v>6667</v>
      </c>
      <c r="J1936" s="13">
        <v>-31.481433868408203</v>
      </c>
      <c r="K1936" s="13">
        <v>31.481433868408203</v>
      </c>
      <c r="L1936" s="13">
        <v>33</v>
      </c>
      <c r="M1936" s="13">
        <v>95.398284449721828</v>
      </c>
      <c r="N1936" s="7" t="str">
        <f>IF(AND(ISBLANK(A1936),ISBLANK(D1936)),"",IF(AND(A1936&gt;341000,D1936&gt;341000),"EKPC",IF(OR(A1936&gt;341000,D1936&gt;341000),"TIE","LGEE")))</f>
        <v>LGEE</v>
      </c>
      <c r="O1936" s="13"/>
    </row>
    <row r="1937" spans="1:15" hidden="1" x14ac:dyDescent="0.3">
      <c r="I1937" s="1" t="s">
        <v>11124</v>
      </c>
      <c r="J1937" s="7"/>
      <c r="K1937" s="7"/>
      <c r="L1937" s="7"/>
      <c r="M1937" s="7"/>
      <c r="N1937" s="7" t="str">
        <f>IF(AND(ISBLANK(A1937),ISBLANK(D1937)),"",IF(AND(A1937&gt;341000,D1937&gt;341000),"EKPC",IF(OR(A1937&gt;341000,D1937&gt;341000),"TIE","LGEE")))</f>
        <v/>
      </c>
      <c r="O1937" s="7"/>
    </row>
    <row r="1938" spans="1:15" hidden="1" x14ac:dyDescent="0.3">
      <c r="A1938" s="1">
        <v>324082</v>
      </c>
      <c r="B1938" s="1" t="s">
        <v>3955</v>
      </c>
      <c r="C1938" s="1">
        <v>69</v>
      </c>
      <c r="D1938" s="1">
        <v>324476</v>
      </c>
      <c r="E1938" s="1" t="s">
        <v>3956</v>
      </c>
      <c r="F1938" s="1">
        <v>69</v>
      </c>
      <c r="G1938" s="1">
        <v>1</v>
      </c>
      <c r="H1938" s="1" t="s">
        <v>6668</v>
      </c>
      <c r="I1938" s="1" t="s">
        <v>6669</v>
      </c>
      <c r="J1938" s="7">
        <v>-31.481357574462891</v>
      </c>
      <c r="K1938" s="7">
        <v>31.481357574462891</v>
      </c>
      <c r="L1938" s="7">
        <v>33</v>
      </c>
      <c r="M1938" s="7">
        <v>95.398053255948156</v>
      </c>
      <c r="N1938" s="7" t="str">
        <f>IF(AND(ISBLANK(A1938),ISBLANK(D1938)),"",IF(AND(A1938&gt;341000,D1938&gt;341000),"EKPC",IF(OR(A1938&gt;341000,D1938&gt;341000),"TIE","LGEE")))</f>
        <v>LGEE</v>
      </c>
      <c r="O1938" s="7"/>
    </row>
    <row r="1939" spans="1:15" hidden="1" x14ac:dyDescent="0.3">
      <c r="I1939" s="1" t="s">
        <v>11124</v>
      </c>
      <c r="J1939" s="7"/>
      <c r="K1939" s="7"/>
      <c r="L1939" s="7"/>
      <c r="M1939" s="7"/>
      <c r="N1939" s="7" t="str">
        <f>IF(AND(ISBLANK(A1939),ISBLANK(D1939)),"",IF(AND(A1939&gt;341000,D1939&gt;341000),"EKPC",IF(OR(A1939&gt;341000,D1939&gt;341000),"TIE","LGEE")))</f>
        <v/>
      </c>
      <c r="O1939" s="7"/>
    </row>
    <row r="1940" spans="1:15" hidden="1" x14ac:dyDescent="0.3">
      <c r="A1940" s="5">
        <v>324082</v>
      </c>
      <c r="B1940" s="5" t="s">
        <v>3955</v>
      </c>
      <c r="C1940" s="5">
        <v>69</v>
      </c>
      <c r="D1940" s="5">
        <v>324476</v>
      </c>
      <c r="E1940" s="5" t="s">
        <v>3956</v>
      </c>
      <c r="F1940" s="5">
        <v>69</v>
      </c>
      <c r="G1940" s="5">
        <v>1</v>
      </c>
      <c r="H1940" s="5" t="s">
        <v>6670</v>
      </c>
      <c r="I1940" s="1" t="s">
        <v>6671</v>
      </c>
      <c r="J1940" s="13">
        <v>-31.481451034545898</v>
      </c>
      <c r="K1940" s="13">
        <v>31.481451034545898</v>
      </c>
      <c r="L1940" s="13">
        <v>33</v>
      </c>
      <c r="M1940" s="13">
        <v>95.398336468320906</v>
      </c>
      <c r="N1940" s="7" t="str">
        <f>IF(AND(ISBLANK(A1940),ISBLANK(D1940)),"",IF(AND(A1940&gt;341000,D1940&gt;341000),"EKPC",IF(OR(A1940&gt;341000,D1940&gt;341000),"TIE","LGEE")))</f>
        <v>LGEE</v>
      </c>
      <c r="O1940" s="13"/>
    </row>
    <row r="1941" spans="1:15" hidden="1" x14ac:dyDescent="0.3">
      <c r="I1941" s="1" t="s">
        <v>11124</v>
      </c>
      <c r="J1941" s="7"/>
      <c r="K1941" s="7"/>
      <c r="L1941" s="7"/>
      <c r="M1941" s="7"/>
      <c r="N1941" s="7" t="str">
        <f>IF(AND(ISBLANK(A1941),ISBLANK(D1941)),"",IF(AND(A1941&gt;341000,D1941&gt;341000),"EKPC",IF(OR(A1941&gt;341000,D1941&gt;341000),"TIE","LGEE")))</f>
        <v/>
      </c>
      <c r="O1941" s="7"/>
    </row>
    <row r="1942" spans="1:15" hidden="1" x14ac:dyDescent="0.3">
      <c r="A1942" s="1">
        <v>324082</v>
      </c>
      <c r="B1942" s="1" t="s">
        <v>3955</v>
      </c>
      <c r="C1942" s="1">
        <v>69</v>
      </c>
      <c r="D1942" s="1">
        <v>324476</v>
      </c>
      <c r="E1942" s="1" t="s">
        <v>3956</v>
      </c>
      <c r="F1942" s="1">
        <v>69</v>
      </c>
      <c r="G1942" s="1">
        <v>1</v>
      </c>
      <c r="H1942" s="1" t="s">
        <v>6672</v>
      </c>
      <c r="I1942" s="1" t="s">
        <v>6673</v>
      </c>
      <c r="J1942" s="7">
        <v>-31.481451034545898</v>
      </c>
      <c r="K1942" s="7">
        <v>31.481451034545898</v>
      </c>
      <c r="L1942" s="7">
        <v>33</v>
      </c>
      <c r="M1942" s="7">
        <v>95.398336468320906</v>
      </c>
      <c r="N1942" s="7" t="str">
        <f>IF(AND(ISBLANK(A1942),ISBLANK(D1942)),"",IF(AND(A1942&gt;341000,D1942&gt;341000),"EKPC",IF(OR(A1942&gt;341000,D1942&gt;341000),"TIE","LGEE")))</f>
        <v>LGEE</v>
      </c>
      <c r="O1942" s="7"/>
    </row>
    <row r="1943" spans="1:15" hidden="1" x14ac:dyDescent="0.3">
      <c r="I1943" s="1" t="s">
        <v>11124</v>
      </c>
      <c r="J1943" s="7"/>
      <c r="K1943" s="7"/>
      <c r="L1943" s="7"/>
      <c r="M1943" s="7"/>
      <c r="N1943" s="7" t="str">
        <f>IF(AND(ISBLANK(A1943),ISBLANK(D1943)),"",IF(AND(A1943&gt;341000,D1943&gt;341000),"EKPC",IF(OR(A1943&gt;341000,D1943&gt;341000),"TIE","LGEE")))</f>
        <v/>
      </c>
      <c r="O1943" s="7"/>
    </row>
    <row r="1944" spans="1:15" hidden="1" x14ac:dyDescent="0.3">
      <c r="A1944" s="5">
        <v>324082</v>
      </c>
      <c r="B1944" s="5" t="s">
        <v>3955</v>
      </c>
      <c r="C1944" s="5">
        <v>69</v>
      </c>
      <c r="D1944" s="5">
        <v>324476</v>
      </c>
      <c r="E1944" s="5" t="s">
        <v>3956</v>
      </c>
      <c r="F1944" s="5">
        <v>69</v>
      </c>
      <c r="G1944" s="5">
        <v>1</v>
      </c>
      <c r="H1944" s="5" t="s">
        <v>6674</v>
      </c>
      <c r="I1944" s="1" t="s">
        <v>6675</v>
      </c>
      <c r="J1944" s="13">
        <v>-31.481451034545898</v>
      </c>
      <c r="K1944" s="13">
        <v>31.481451034545898</v>
      </c>
      <c r="L1944" s="13">
        <v>33</v>
      </c>
      <c r="M1944" s="13">
        <v>95.398336468320906</v>
      </c>
      <c r="N1944" s="7" t="str">
        <f>IF(AND(ISBLANK(A1944),ISBLANK(D1944)),"",IF(AND(A1944&gt;341000,D1944&gt;341000),"EKPC",IF(OR(A1944&gt;341000,D1944&gt;341000),"TIE","LGEE")))</f>
        <v>LGEE</v>
      </c>
      <c r="O1944" s="13"/>
    </row>
    <row r="1945" spans="1:15" hidden="1" x14ac:dyDescent="0.3">
      <c r="I1945" s="1" t="s">
        <v>11124</v>
      </c>
      <c r="J1945" s="7"/>
      <c r="K1945" s="7"/>
      <c r="L1945" s="7"/>
      <c r="M1945" s="7"/>
      <c r="N1945" s="7" t="str">
        <f>IF(AND(ISBLANK(A1945),ISBLANK(D1945)),"",IF(AND(A1945&gt;341000,D1945&gt;341000),"EKPC",IF(OR(A1945&gt;341000,D1945&gt;341000),"TIE","LGEE")))</f>
        <v/>
      </c>
      <c r="O1945" s="7"/>
    </row>
    <row r="1946" spans="1:15" hidden="1" x14ac:dyDescent="0.3">
      <c r="A1946" s="1">
        <v>324082</v>
      </c>
      <c r="B1946" s="1" t="s">
        <v>3955</v>
      </c>
      <c r="C1946" s="1">
        <v>69</v>
      </c>
      <c r="D1946" s="1">
        <v>324476</v>
      </c>
      <c r="E1946" s="1" t="s">
        <v>3956</v>
      </c>
      <c r="F1946" s="1">
        <v>69</v>
      </c>
      <c r="G1946" s="1">
        <v>1</v>
      </c>
      <c r="H1946" s="1" t="s">
        <v>6676</v>
      </c>
      <c r="I1946" s="1" t="s">
        <v>6677</v>
      </c>
      <c r="J1946" s="7">
        <v>-31.4814453125</v>
      </c>
      <c r="K1946" s="7">
        <v>31.4814453125</v>
      </c>
      <c r="L1946" s="7">
        <v>33</v>
      </c>
      <c r="M1946" s="7">
        <v>95.398319128787875</v>
      </c>
      <c r="N1946" s="7" t="str">
        <f>IF(AND(ISBLANK(A1946),ISBLANK(D1946)),"",IF(AND(A1946&gt;341000,D1946&gt;341000),"EKPC",IF(OR(A1946&gt;341000,D1946&gt;341000),"TIE","LGEE")))</f>
        <v>LGEE</v>
      </c>
      <c r="O1946" s="7"/>
    </row>
    <row r="1947" spans="1:15" hidden="1" x14ac:dyDescent="0.3">
      <c r="I1947" s="1" t="s">
        <v>11124</v>
      </c>
      <c r="J1947" s="7"/>
      <c r="K1947" s="7"/>
      <c r="L1947" s="7"/>
      <c r="M1947" s="7"/>
      <c r="N1947" s="7" t="str">
        <f>IF(AND(ISBLANK(A1947),ISBLANK(D1947)),"",IF(AND(A1947&gt;341000,D1947&gt;341000),"EKPC",IF(OR(A1947&gt;341000,D1947&gt;341000),"TIE","LGEE")))</f>
        <v/>
      </c>
      <c r="O1947" s="7"/>
    </row>
    <row r="1948" spans="1:15" hidden="1" x14ac:dyDescent="0.3">
      <c r="A1948" s="5">
        <v>324082</v>
      </c>
      <c r="B1948" s="5" t="s">
        <v>3955</v>
      </c>
      <c r="C1948" s="5">
        <v>69</v>
      </c>
      <c r="D1948" s="5">
        <v>324476</v>
      </c>
      <c r="E1948" s="5" t="s">
        <v>3956</v>
      </c>
      <c r="F1948" s="5">
        <v>69</v>
      </c>
      <c r="G1948" s="5">
        <v>1</v>
      </c>
      <c r="H1948" s="5" t="s">
        <v>6678</v>
      </c>
      <c r="I1948" s="1" t="s">
        <v>6679</v>
      </c>
      <c r="J1948" s="13">
        <v>-31.481559753417969</v>
      </c>
      <c r="K1948" s="13">
        <v>31.481557846069336</v>
      </c>
      <c r="L1948" s="13">
        <v>33</v>
      </c>
      <c r="M1948" s="13">
        <v>95.398660139604047</v>
      </c>
      <c r="N1948" s="7" t="str">
        <f>IF(AND(ISBLANK(A1948),ISBLANK(D1948)),"",IF(AND(A1948&gt;341000,D1948&gt;341000),"EKPC",IF(OR(A1948&gt;341000,D1948&gt;341000),"TIE","LGEE")))</f>
        <v>LGEE</v>
      </c>
      <c r="O1948" s="13"/>
    </row>
    <row r="1949" spans="1:15" hidden="1" x14ac:dyDescent="0.3">
      <c r="I1949" s="1" t="s">
        <v>11124</v>
      </c>
      <c r="J1949" s="7"/>
      <c r="K1949" s="7"/>
      <c r="L1949" s="7"/>
      <c r="M1949" s="7"/>
      <c r="N1949" s="7" t="str">
        <f>IF(AND(ISBLANK(A1949),ISBLANK(D1949)),"",IF(AND(A1949&gt;341000,D1949&gt;341000),"EKPC",IF(OR(A1949&gt;341000,D1949&gt;341000),"TIE","LGEE")))</f>
        <v/>
      </c>
      <c r="O1949" s="7"/>
    </row>
    <row r="1950" spans="1:15" hidden="1" x14ac:dyDescent="0.3">
      <c r="A1950" s="1">
        <v>324082</v>
      </c>
      <c r="B1950" s="1" t="s">
        <v>3955</v>
      </c>
      <c r="C1950" s="1">
        <v>69</v>
      </c>
      <c r="D1950" s="1">
        <v>324476</v>
      </c>
      <c r="E1950" s="1" t="s">
        <v>3956</v>
      </c>
      <c r="F1950" s="1">
        <v>69</v>
      </c>
      <c r="G1950" s="1">
        <v>1</v>
      </c>
      <c r="H1950" s="1" t="s">
        <v>6680</v>
      </c>
      <c r="I1950" s="1" t="s">
        <v>6681</v>
      </c>
      <c r="J1950" s="7">
        <v>-31.481439590454102</v>
      </c>
      <c r="K1950" s="7">
        <v>31.481439590454102</v>
      </c>
      <c r="L1950" s="7">
        <v>33</v>
      </c>
      <c r="M1950" s="7">
        <v>95.398301789254859</v>
      </c>
      <c r="N1950" s="7" t="str">
        <f>IF(AND(ISBLANK(A1950),ISBLANK(D1950)),"",IF(AND(A1950&gt;341000,D1950&gt;341000),"EKPC",IF(OR(A1950&gt;341000,D1950&gt;341000),"TIE","LGEE")))</f>
        <v>LGEE</v>
      </c>
      <c r="O1950" s="7"/>
    </row>
    <row r="1951" spans="1:15" hidden="1" x14ac:dyDescent="0.3">
      <c r="I1951" s="1" t="s">
        <v>11124</v>
      </c>
      <c r="J1951" s="7"/>
      <c r="K1951" s="7"/>
      <c r="L1951" s="7"/>
      <c r="M1951" s="7"/>
      <c r="N1951" s="7" t="str">
        <f>IF(AND(ISBLANK(A1951),ISBLANK(D1951)),"",IF(AND(A1951&gt;341000,D1951&gt;341000),"EKPC",IF(OR(A1951&gt;341000,D1951&gt;341000),"TIE","LGEE")))</f>
        <v/>
      </c>
      <c r="O1951" s="7"/>
    </row>
    <row r="1952" spans="1:15" hidden="1" x14ac:dyDescent="0.3">
      <c r="A1952" s="5">
        <v>324082</v>
      </c>
      <c r="B1952" s="5" t="s">
        <v>3955</v>
      </c>
      <c r="C1952" s="5">
        <v>69</v>
      </c>
      <c r="D1952" s="5">
        <v>324476</v>
      </c>
      <c r="E1952" s="5" t="s">
        <v>3956</v>
      </c>
      <c r="F1952" s="5">
        <v>69</v>
      </c>
      <c r="G1952" s="5">
        <v>1</v>
      </c>
      <c r="H1952" s="5" t="s">
        <v>6682</v>
      </c>
      <c r="I1952" s="1" t="s">
        <v>6683</v>
      </c>
      <c r="J1952" s="13">
        <v>-31.481521606445313</v>
      </c>
      <c r="K1952" s="13">
        <v>31.481521606445313</v>
      </c>
      <c r="L1952" s="13">
        <v>33</v>
      </c>
      <c r="M1952" s="13">
        <v>95.398550322561547</v>
      </c>
      <c r="N1952" s="7" t="str">
        <f>IF(AND(ISBLANK(A1952),ISBLANK(D1952)),"",IF(AND(A1952&gt;341000,D1952&gt;341000),"EKPC",IF(OR(A1952&gt;341000,D1952&gt;341000),"TIE","LGEE")))</f>
        <v>LGEE</v>
      </c>
      <c r="O1952" s="13"/>
    </row>
    <row r="1953" spans="1:15" hidden="1" x14ac:dyDescent="0.3">
      <c r="I1953" s="1" t="s">
        <v>11124</v>
      </c>
      <c r="J1953" s="7"/>
      <c r="K1953" s="7"/>
      <c r="L1953" s="7"/>
      <c r="M1953" s="7"/>
      <c r="N1953" s="7" t="str">
        <f>IF(AND(ISBLANK(A1953),ISBLANK(D1953)),"",IF(AND(A1953&gt;341000,D1953&gt;341000),"EKPC",IF(OR(A1953&gt;341000,D1953&gt;341000),"TIE","LGEE")))</f>
        <v/>
      </c>
      <c r="O1953" s="7"/>
    </row>
    <row r="1954" spans="1:15" hidden="1" x14ac:dyDescent="0.3">
      <c r="A1954" s="1">
        <v>324082</v>
      </c>
      <c r="B1954" s="1" t="s">
        <v>3955</v>
      </c>
      <c r="C1954" s="1">
        <v>69</v>
      </c>
      <c r="D1954" s="1">
        <v>324476</v>
      </c>
      <c r="E1954" s="1" t="s">
        <v>3956</v>
      </c>
      <c r="F1954" s="1">
        <v>69</v>
      </c>
      <c r="G1954" s="1">
        <v>1</v>
      </c>
      <c r="H1954" s="1" t="s">
        <v>6685</v>
      </c>
      <c r="I1954" s="1" t="s">
        <v>6686</v>
      </c>
      <c r="J1954" s="7">
        <v>-31.481346130371094</v>
      </c>
      <c r="K1954" s="7">
        <v>31.481346130371094</v>
      </c>
      <c r="L1954" s="7">
        <v>33</v>
      </c>
      <c r="M1954" s="7">
        <v>95.398018576882109</v>
      </c>
      <c r="N1954" s="7" t="str">
        <f>IF(AND(ISBLANK(A1954),ISBLANK(D1954)),"",IF(AND(A1954&gt;341000,D1954&gt;341000),"EKPC",IF(OR(A1954&gt;341000,D1954&gt;341000),"TIE","LGEE")))</f>
        <v>LGEE</v>
      </c>
      <c r="O1954" s="7"/>
    </row>
    <row r="1955" spans="1:15" hidden="1" x14ac:dyDescent="0.3">
      <c r="I1955" s="1" t="s">
        <v>11124</v>
      </c>
      <c r="J1955" s="7"/>
      <c r="K1955" s="7"/>
      <c r="L1955" s="7"/>
      <c r="M1955" s="7"/>
      <c r="N1955" s="7" t="str">
        <f>IF(AND(ISBLANK(A1955),ISBLANK(D1955)),"",IF(AND(A1955&gt;341000,D1955&gt;341000),"EKPC",IF(OR(A1955&gt;341000,D1955&gt;341000),"TIE","LGEE")))</f>
        <v/>
      </c>
      <c r="O1955" s="7"/>
    </row>
    <row r="1956" spans="1:15" hidden="1" x14ac:dyDescent="0.3">
      <c r="A1956" s="5">
        <v>324082</v>
      </c>
      <c r="B1956" s="5" t="s">
        <v>3955</v>
      </c>
      <c r="C1956" s="5">
        <v>69</v>
      </c>
      <c r="D1956" s="5">
        <v>324476</v>
      </c>
      <c r="E1956" s="5" t="s">
        <v>3956</v>
      </c>
      <c r="F1956" s="5">
        <v>69</v>
      </c>
      <c r="G1956" s="5">
        <v>1</v>
      </c>
      <c r="H1956" s="5" t="s">
        <v>6687</v>
      </c>
      <c r="I1956" s="1" t="s">
        <v>6688</v>
      </c>
      <c r="J1956" s="13">
        <v>-31.481344223022461</v>
      </c>
      <c r="K1956" s="13">
        <v>31.481344223022461</v>
      </c>
      <c r="L1956" s="13">
        <v>33</v>
      </c>
      <c r="M1956" s="13">
        <v>95.398012797037765</v>
      </c>
      <c r="N1956" s="7" t="str">
        <f>IF(AND(ISBLANK(A1956),ISBLANK(D1956)),"",IF(AND(A1956&gt;341000,D1956&gt;341000),"EKPC",IF(OR(A1956&gt;341000,D1956&gt;341000),"TIE","LGEE")))</f>
        <v>LGEE</v>
      </c>
      <c r="O1956" s="13"/>
    </row>
    <row r="1957" spans="1:15" hidden="1" x14ac:dyDescent="0.3">
      <c r="I1957" s="1" t="s">
        <v>11124</v>
      </c>
      <c r="J1957" s="7"/>
      <c r="K1957" s="7"/>
      <c r="L1957" s="7"/>
      <c r="M1957" s="7"/>
      <c r="N1957" s="7" t="str">
        <f>IF(AND(ISBLANK(A1957),ISBLANK(D1957)),"",IF(AND(A1957&gt;341000,D1957&gt;341000),"EKPC",IF(OR(A1957&gt;341000,D1957&gt;341000),"TIE","LGEE")))</f>
        <v/>
      </c>
      <c r="O1957" s="7"/>
    </row>
    <row r="1958" spans="1:15" hidden="1" x14ac:dyDescent="0.3">
      <c r="A1958" s="1">
        <v>324082</v>
      </c>
      <c r="B1958" s="1" t="s">
        <v>3955</v>
      </c>
      <c r="C1958" s="1">
        <v>69</v>
      </c>
      <c r="D1958" s="1">
        <v>324476</v>
      </c>
      <c r="E1958" s="1" t="s">
        <v>3956</v>
      </c>
      <c r="F1958" s="1">
        <v>69</v>
      </c>
      <c r="G1958" s="1">
        <v>1</v>
      </c>
      <c r="H1958" s="1" t="s">
        <v>6689</v>
      </c>
      <c r="I1958" s="1" t="s">
        <v>6690</v>
      </c>
      <c r="J1958" s="7">
        <v>-31.481378555297852</v>
      </c>
      <c r="K1958" s="7">
        <v>31.481378555297852</v>
      </c>
      <c r="L1958" s="7">
        <v>33</v>
      </c>
      <c r="M1958" s="7">
        <v>95.398116834235907</v>
      </c>
      <c r="N1958" s="7" t="str">
        <f>IF(AND(ISBLANK(A1958),ISBLANK(D1958)),"",IF(AND(A1958&gt;341000,D1958&gt;341000),"EKPC",IF(OR(A1958&gt;341000,D1958&gt;341000),"TIE","LGEE")))</f>
        <v>LGEE</v>
      </c>
      <c r="O1958" s="7"/>
    </row>
    <row r="1959" spans="1:15" hidden="1" x14ac:dyDescent="0.3">
      <c r="I1959" s="1" t="s">
        <v>11124</v>
      </c>
      <c r="J1959" s="7"/>
      <c r="K1959" s="7"/>
      <c r="L1959" s="7"/>
      <c r="M1959" s="7"/>
      <c r="N1959" s="7" t="str">
        <f>IF(AND(ISBLANK(A1959),ISBLANK(D1959)),"",IF(AND(A1959&gt;341000,D1959&gt;341000),"EKPC",IF(OR(A1959&gt;341000,D1959&gt;341000),"TIE","LGEE")))</f>
        <v/>
      </c>
      <c r="O1959" s="7"/>
    </row>
    <row r="1960" spans="1:15" hidden="1" x14ac:dyDescent="0.3">
      <c r="A1960" s="5">
        <v>324082</v>
      </c>
      <c r="B1960" s="5" t="s">
        <v>3955</v>
      </c>
      <c r="C1960" s="5">
        <v>69</v>
      </c>
      <c r="D1960" s="5">
        <v>324476</v>
      </c>
      <c r="E1960" s="5" t="s">
        <v>3956</v>
      </c>
      <c r="F1960" s="5">
        <v>69</v>
      </c>
      <c r="G1960" s="5">
        <v>1</v>
      </c>
      <c r="H1960" s="5" t="s">
        <v>6691</v>
      </c>
      <c r="I1960" s="1" t="s">
        <v>6692</v>
      </c>
      <c r="J1960" s="13">
        <v>-31.481437683105469</v>
      </c>
      <c r="K1960" s="13">
        <v>31.481439590454102</v>
      </c>
      <c r="L1960" s="13">
        <v>33</v>
      </c>
      <c r="M1960" s="13">
        <v>95.398301789254859</v>
      </c>
      <c r="N1960" s="7" t="str">
        <f>IF(AND(ISBLANK(A1960),ISBLANK(D1960)),"",IF(AND(A1960&gt;341000,D1960&gt;341000),"EKPC",IF(OR(A1960&gt;341000,D1960&gt;341000),"TIE","LGEE")))</f>
        <v>LGEE</v>
      </c>
      <c r="O1960" s="13"/>
    </row>
    <row r="1961" spans="1:15" hidden="1" x14ac:dyDescent="0.3">
      <c r="I1961" s="1" t="s">
        <v>11124</v>
      </c>
      <c r="J1961" s="7"/>
      <c r="K1961" s="7"/>
      <c r="L1961" s="7"/>
      <c r="M1961" s="7"/>
      <c r="N1961" s="7" t="str">
        <f>IF(AND(ISBLANK(A1961),ISBLANK(D1961)),"",IF(AND(A1961&gt;341000,D1961&gt;341000),"EKPC",IF(OR(A1961&gt;341000,D1961&gt;341000),"TIE","LGEE")))</f>
        <v/>
      </c>
      <c r="O1961" s="7"/>
    </row>
    <row r="1962" spans="1:15" hidden="1" x14ac:dyDescent="0.3">
      <c r="A1962" s="1">
        <v>324082</v>
      </c>
      <c r="B1962" s="1" t="s">
        <v>3955</v>
      </c>
      <c r="C1962" s="1">
        <v>69</v>
      </c>
      <c r="D1962" s="1">
        <v>324476</v>
      </c>
      <c r="E1962" s="1" t="s">
        <v>3956</v>
      </c>
      <c r="F1962" s="1">
        <v>69</v>
      </c>
      <c r="G1962" s="1">
        <v>1</v>
      </c>
      <c r="H1962" s="1" t="s">
        <v>6693</v>
      </c>
      <c r="I1962" s="1" t="s">
        <v>6694</v>
      </c>
      <c r="J1962" s="7">
        <v>-31.481435775756836</v>
      </c>
      <c r="K1962" s="7">
        <v>31.481435775756836</v>
      </c>
      <c r="L1962" s="7">
        <v>33</v>
      </c>
      <c r="M1962" s="7">
        <v>95.398290229566172</v>
      </c>
      <c r="N1962" s="7" t="str">
        <f>IF(AND(ISBLANK(A1962),ISBLANK(D1962)),"",IF(AND(A1962&gt;341000,D1962&gt;341000),"EKPC",IF(OR(A1962&gt;341000,D1962&gt;341000),"TIE","LGEE")))</f>
        <v>LGEE</v>
      </c>
      <c r="O1962" s="7"/>
    </row>
    <row r="1963" spans="1:15" hidden="1" x14ac:dyDescent="0.3">
      <c r="I1963" s="1" t="s">
        <v>11124</v>
      </c>
      <c r="J1963" s="7"/>
      <c r="K1963" s="7"/>
      <c r="L1963" s="7"/>
      <c r="M1963" s="7"/>
      <c r="N1963" s="7" t="str">
        <f>IF(AND(ISBLANK(A1963),ISBLANK(D1963)),"",IF(AND(A1963&gt;341000,D1963&gt;341000),"EKPC",IF(OR(A1963&gt;341000,D1963&gt;341000),"TIE","LGEE")))</f>
        <v/>
      </c>
      <c r="O1963" s="7"/>
    </row>
    <row r="1964" spans="1:15" hidden="1" x14ac:dyDescent="0.3">
      <c r="A1964" s="5">
        <v>324082</v>
      </c>
      <c r="B1964" s="5" t="s">
        <v>3955</v>
      </c>
      <c r="C1964" s="5">
        <v>69</v>
      </c>
      <c r="D1964" s="5">
        <v>324476</v>
      </c>
      <c r="E1964" s="5" t="s">
        <v>3956</v>
      </c>
      <c r="F1964" s="5">
        <v>69</v>
      </c>
      <c r="G1964" s="5">
        <v>1</v>
      </c>
      <c r="H1964" s="5" t="s">
        <v>6695</v>
      </c>
      <c r="I1964" s="1" t="s">
        <v>6696</v>
      </c>
      <c r="J1964" s="13">
        <v>-31.481502532958984</v>
      </c>
      <c r="K1964" s="13">
        <v>31.481500625610352</v>
      </c>
      <c r="L1964" s="13">
        <v>33</v>
      </c>
      <c r="M1964" s="13">
        <v>95.398486744273796</v>
      </c>
      <c r="N1964" s="7" t="str">
        <f>IF(AND(ISBLANK(A1964),ISBLANK(D1964)),"",IF(AND(A1964&gt;341000,D1964&gt;341000),"EKPC",IF(OR(A1964&gt;341000,D1964&gt;341000),"TIE","LGEE")))</f>
        <v>LGEE</v>
      </c>
      <c r="O1964" s="13"/>
    </row>
    <row r="1965" spans="1:15" hidden="1" x14ac:dyDescent="0.3">
      <c r="I1965" s="1" t="s">
        <v>11124</v>
      </c>
      <c r="J1965" s="7"/>
      <c r="K1965" s="7"/>
      <c r="L1965" s="7"/>
      <c r="M1965" s="7"/>
      <c r="N1965" s="7" t="str">
        <f>IF(AND(ISBLANK(A1965),ISBLANK(D1965)),"",IF(AND(A1965&gt;341000,D1965&gt;341000),"EKPC",IF(OR(A1965&gt;341000,D1965&gt;341000),"TIE","LGEE")))</f>
        <v/>
      </c>
      <c r="O1965" s="7"/>
    </row>
    <row r="1966" spans="1:15" hidden="1" x14ac:dyDescent="0.3">
      <c r="A1966" s="1">
        <v>324082</v>
      </c>
      <c r="B1966" s="1" t="s">
        <v>3955</v>
      </c>
      <c r="C1966" s="1">
        <v>69</v>
      </c>
      <c r="D1966" s="1">
        <v>324476</v>
      </c>
      <c r="E1966" s="1" t="s">
        <v>3956</v>
      </c>
      <c r="F1966" s="1">
        <v>69</v>
      </c>
      <c r="G1966" s="1">
        <v>1</v>
      </c>
      <c r="H1966" s="1" t="s">
        <v>6697</v>
      </c>
      <c r="I1966" s="1" t="s">
        <v>6698</v>
      </c>
      <c r="J1966" s="7">
        <v>-31.481704711914063</v>
      </c>
      <c r="K1966" s="7">
        <v>31.481704711914063</v>
      </c>
      <c r="L1966" s="7">
        <v>33</v>
      </c>
      <c r="M1966" s="7">
        <v>95.399105187618375</v>
      </c>
      <c r="N1966" s="7" t="str">
        <f>IF(AND(ISBLANK(A1966),ISBLANK(D1966)),"",IF(AND(A1966&gt;341000,D1966&gt;341000),"EKPC",IF(OR(A1966&gt;341000,D1966&gt;341000),"TIE","LGEE")))</f>
        <v>LGEE</v>
      </c>
      <c r="O1966" s="7"/>
    </row>
    <row r="1967" spans="1:15" x14ac:dyDescent="0.3">
      <c r="A1967" s="1">
        <v>342000</v>
      </c>
      <c r="B1967" s="1" t="s">
        <v>3957</v>
      </c>
      <c r="C1967" s="1">
        <v>161</v>
      </c>
      <c r="D1967" s="1">
        <v>342760</v>
      </c>
      <c r="E1967" s="1" t="s">
        <v>3958</v>
      </c>
      <c r="F1967" s="1">
        <v>161</v>
      </c>
      <c r="G1967" s="1">
        <v>1</v>
      </c>
      <c r="H1967" s="1" t="s">
        <v>4761</v>
      </c>
      <c r="I1967" s="1" t="s">
        <v>4762</v>
      </c>
      <c r="J1967" s="7">
        <v>146.98387145996094</v>
      </c>
      <c r="K1967" s="7">
        <v>146.98387145996094</v>
      </c>
      <c r="L1967" s="7">
        <v>153</v>
      </c>
      <c r="M1967" s="7">
        <v>96.067889843111729</v>
      </c>
      <c r="N1967" s="7" t="str">
        <f>IF(AND(ISBLANK(A1967),ISBLANK(D1967)),"",IF(AND(A1967&gt;341000,D1967&gt;341000),"EKPC",IF(OR(A1967&gt;341000,D1967&gt;341000),"TIE","LGEE")))</f>
        <v>EKPC</v>
      </c>
      <c r="O1967" s="7"/>
    </row>
    <row r="1968" spans="1:15" hidden="1" x14ac:dyDescent="0.3">
      <c r="I1968" s="1" t="s">
        <v>11124</v>
      </c>
      <c r="J1968" s="7"/>
      <c r="K1968" s="7"/>
      <c r="L1968" s="7"/>
      <c r="M1968" s="7"/>
      <c r="N1968" s="7" t="str">
        <f>IF(AND(ISBLANK(A1968),ISBLANK(D1968)),"",IF(AND(A1968&gt;341000,D1968&gt;341000),"EKPC",IF(OR(A1968&gt;341000,D1968&gt;341000),"TIE","LGEE")))</f>
        <v/>
      </c>
      <c r="O1968" s="7"/>
    </row>
    <row r="1969" spans="1:15" hidden="1" x14ac:dyDescent="0.3">
      <c r="A1969" s="5">
        <v>324082</v>
      </c>
      <c r="B1969" s="5" t="s">
        <v>3955</v>
      </c>
      <c r="C1969" s="5">
        <v>69</v>
      </c>
      <c r="D1969" s="5">
        <v>324476</v>
      </c>
      <c r="E1969" s="5" t="s">
        <v>3956</v>
      </c>
      <c r="F1969" s="5">
        <v>69</v>
      </c>
      <c r="G1969" s="5">
        <v>1</v>
      </c>
      <c r="H1969" s="5" t="s">
        <v>6699</v>
      </c>
      <c r="I1969" s="1" t="s">
        <v>6700</v>
      </c>
      <c r="J1969" s="13">
        <v>-31.481447219848633</v>
      </c>
      <c r="K1969" s="13">
        <v>31.481447219848633</v>
      </c>
      <c r="L1969" s="13">
        <v>33</v>
      </c>
      <c r="M1969" s="13">
        <v>95.398324908632219</v>
      </c>
      <c r="N1969" s="7" t="str">
        <f>IF(AND(ISBLANK(A1969),ISBLANK(D1969)),"",IF(AND(A1969&gt;341000,D1969&gt;341000),"EKPC",IF(OR(A1969&gt;341000,D1969&gt;341000),"TIE","LGEE")))</f>
        <v>LGEE</v>
      </c>
      <c r="O1969" s="13"/>
    </row>
    <row r="1970" spans="1:15" hidden="1" x14ac:dyDescent="0.3">
      <c r="I1970" s="1" t="s">
        <v>11124</v>
      </c>
      <c r="J1970" s="7"/>
      <c r="K1970" s="7"/>
      <c r="L1970" s="7"/>
      <c r="M1970" s="7"/>
      <c r="N1970" s="7" t="str">
        <f>IF(AND(ISBLANK(A1970),ISBLANK(D1970)),"",IF(AND(A1970&gt;341000,D1970&gt;341000),"EKPC",IF(OR(A1970&gt;341000,D1970&gt;341000),"TIE","LGEE")))</f>
        <v/>
      </c>
      <c r="O1970" s="7"/>
    </row>
    <row r="1971" spans="1:15" hidden="1" x14ac:dyDescent="0.3">
      <c r="A1971" s="1">
        <v>324082</v>
      </c>
      <c r="B1971" s="1" t="s">
        <v>3955</v>
      </c>
      <c r="C1971" s="1">
        <v>69</v>
      </c>
      <c r="D1971" s="1">
        <v>324476</v>
      </c>
      <c r="E1971" s="1" t="s">
        <v>3956</v>
      </c>
      <c r="F1971" s="1">
        <v>69</v>
      </c>
      <c r="G1971" s="1">
        <v>1</v>
      </c>
      <c r="H1971" s="1" t="s">
        <v>6701</v>
      </c>
      <c r="I1971" s="1" t="s">
        <v>6702</v>
      </c>
      <c r="J1971" s="7">
        <v>-31.481443405151367</v>
      </c>
      <c r="K1971" s="7">
        <v>31.4814453125</v>
      </c>
      <c r="L1971" s="7">
        <v>33</v>
      </c>
      <c r="M1971" s="7">
        <v>95.398319128787875</v>
      </c>
      <c r="N1971" s="7" t="str">
        <f>IF(AND(ISBLANK(A1971),ISBLANK(D1971)),"",IF(AND(A1971&gt;341000,D1971&gt;341000),"EKPC",IF(OR(A1971&gt;341000,D1971&gt;341000),"TIE","LGEE")))</f>
        <v>LGEE</v>
      </c>
      <c r="O1971" s="7"/>
    </row>
    <row r="1972" spans="1:15" hidden="1" x14ac:dyDescent="0.3">
      <c r="I1972" s="1" t="s">
        <v>11124</v>
      </c>
      <c r="J1972" s="7"/>
      <c r="K1972" s="7"/>
      <c r="L1972" s="7"/>
      <c r="M1972" s="7"/>
      <c r="N1972" s="7" t="str">
        <f>IF(AND(ISBLANK(A1972),ISBLANK(D1972)),"",IF(AND(A1972&gt;341000,D1972&gt;341000),"EKPC",IF(OR(A1972&gt;341000,D1972&gt;341000),"TIE","LGEE")))</f>
        <v/>
      </c>
      <c r="O1972" s="7"/>
    </row>
    <row r="1973" spans="1:15" hidden="1" x14ac:dyDescent="0.3">
      <c r="A1973" s="5">
        <v>324082</v>
      </c>
      <c r="B1973" s="5" t="s">
        <v>3955</v>
      </c>
      <c r="C1973" s="5">
        <v>69</v>
      </c>
      <c r="D1973" s="5">
        <v>324476</v>
      </c>
      <c r="E1973" s="5" t="s">
        <v>3956</v>
      </c>
      <c r="F1973" s="5">
        <v>69</v>
      </c>
      <c r="G1973" s="5">
        <v>1</v>
      </c>
      <c r="H1973" s="5" t="s">
        <v>6703</v>
      </c>
      <c r="I1973" s="1" t="s">
        <v>6704</v>
      </c>
      <c r="J1973" s="13">
        <v>-31.481988906860352</v>
      </c>
      <c r="K1973" s="13">
        <v>31.481986999511719</v>
      </c>
      <c r="L1973" s="13">
        <v>33</v>
      </c>
      <c r="M1973" s="13">
        <v>95.399960604580968</v>
      </c>
      <c r="N1973" s="7" t="str">
        <f>IF(AND(ISBLANK(A1973),ISBLANK(D1973)),"",IF(AND(A1973&gt;341000,D1973&gt;341000),"EKPC",IF(OR(A1973&gt;341000,D1973&gt;341000),"TIE","LGEE")))</f>
        <v>LGEE</v>
      </c>
      <c r="O1973" s="13"/>
    </row>
    <row r="1974" spans="1:15" hidden="1" x14ac:dyDescent="0.3">
      <c r="I1974" s="1" t="s">
        <v>11124</v>
      </c>
      <c r="J1974" s="7"/>
      <c r="K1974" s="7"/>
      <c r="L1974" s="7"/>
      <c r="M1974" s="7"/>
      <c r="N1974" s="7" t="str">
        <f>IF(AND(ISBLANK(A1974),ISBLANK(D1974)),"",IF(AND(A1974&gt;341000,D1974&gt;341000),"EKPC",IF(OR(A1974&gt;341000,D1974&gt;341000),"TIE","LGEE")))</f>
        <v/>
      </c>
      <c r="O1974" s="7"/>
    </row>
    <row r="1975" spans="1:15" hidden="1" x14ac:dyDescent="0.3">
      <c r="A1975" s="1">
        <v>324082</v>
      </c>
      <c r="B1975" s="1" t="s">
        <v>3955</v>
      </c>
      <c r="C1975" s="1">
        <v>69</v>
      </c>
      <c r="D1975" s="1">
        <v>324476</v>
      </c>
      <c r="E1975" s="1" t="s">
        <v>3956</v>
      </c>
      <c r="F1975" s="1">
        <v>69</v>
      </c>
      <c r="G1975" s="1">
        <v>1</v>
      </c>
      <c r="H1975" s="1" t="s">
        <v>6705</v>
      </c>
      <c r="I1975" s="1" t="s">
        <v>6706</v>
      </c>
      <c r="J1975" s="7">
        <v>-31.485580444335938</v>
      </c>
      <c r="K1975" s="7">
        <v>31.485580444335938</v>
      </c>
      <c r="L1975" s="7">
        <v>33</v>
      </c>
      <c r="M1975" s="7">
        <v>95.410849831321016</v>
      </c>
      <c r="N1975" s="7" t="str">
        <f>IF(AND(ISBLANK(A1975),ISBLANK(D1975)),"",IF(AND(A1975&gt;341000,D1975&gt;341000),"EKPC",IF(OR(A1975&gt;341000,D1975&gt;341000),"TIE","LGEE")))</f>
        <v>LGEE</v>
      </c>
      <c r="O1975" s="7"/>
    </row>
    <row r="1976" spans="1:15" hidden="1" x14ac:dyDescent="0.3">
      <c r="I1976" s="1" t="s">
        <v>11124</v>
      </c>
      <c r="J1976" s="7"/>
      <c r="K1976" s="7"/>
      <c r="L1976" s="7"/>
      <c r="M1976" s="7"/>
      <c r="N1976" s="7" t="str">
        <f>IF(AND(ISBLANK(A1976),ISBLANK(D1976)),"",IF(AND(A1976&gt;341000,D1976&gt;341000),"EKPC",IF(OR(A1976&gt;341000,D1976&gt;341000),"TIE","LGEE")))</f>
        <v/>
      </c>
      <c r="O1976" s="7"/>
    </row>
    <row r="1977" spans="1:15" hidden="1" x14ac:dyDescent="0.3">
      <c r="A1977" s="5">
        <v>324082</v>
      </c>
      <c r="B1977" s="5" t="s">
        <v>3955</v>
      </c>
      <c r="C1977" s="5">
        <v>69</v>
      </c>
      <c r="D1977" s="5">
        <v>324476</v>
      </c>
      <c r="E1977" s="5" t="s">
        <v>3956</v>
      </c>
      <c r="F1977" s="5">
        <v>69</v>
      </c>
      <c r="G1977" s="5">
        <v>1</v>
      </c>
      <c r="H1977" s="5" t="s">
        <v>6707</v>
      </c>
      <c r="I1977" s="1" t="s">
        <v>6708</v>
      </c>
      <c r="J1977" s="13">
        <v>-31.481449127197266</v>
      </c>
      <c r="K1977" s="13">
        <v>31.481447219848633</v>
      </c>
      <c r="L1977" s="13">
        <v>33</v>
      </c>
      <c r="M1977" s="13">
        <v>95.398324908632219</v>
      </c>
      <c r="N1977" s="7" t="str">
        <f>IF(AND(ISBLANK(A1977),ISBLANK(D1977)),"",IF(AND(A1977&gt;341000,D1977&gt;341000),"EKPC",IF(OR(A1977&gt;341000,D1977&gt;341000),"TIE","LGEE")))</f>
        <v>LGEE</v>
      </c>
      <c r="O1977" s="13"/>
    </row>
    <row r="1978" spans="1:15" hidden="1" x14ac:dyDescent="0.3">
      <c r="I1978" s="1" t="s">
        <v>11124</v>
      </c>
      <c r="J1978" s="7"/>
      <c r="K1978" s="7"/>
      <c r="L1978" s="7"/>
      <c r="M1978" s="7"/>
      <c r="N1978" s="7" t="str">
        <f>IF(AND(ISBLANK(A1978),ISBLANK(D1978)),"",IF(AND(A1978&gt;341000,D1978&gt;341000),"EKPC",IF(OR(A1978&gt;341000,D1978&gt;341000),"TIE","LGEE")))</f>
        <v/>
      </c>
      <c r="O1978" s="7"/>
    </row>
    <row r="1979" spans="1:15" hidden="1" x14ac:dyDescent="0.3">
      <c r="A1979" s="1">
        <v>324082</v>
      </c>
      <c r="B1979" s="1" t="s">
        <v>3955</v>
      </c>
      <c r="C1979" s="1">
        <v>69</v>
      </c>
      <c r="D1979" s="1">
        <v>324476</v>
      </c>
      <c r="E1979" s="1" t="s">
        <v>3956</v>
      </c>
      <c r="F1979" s="1">
        <v>69</v>
      </c>
      <c r="G1979" s="1">
        <v>1</v>
      </c>
      <c r="H1979" s="1" t="s">
        <v>6710</v>
      </c>
      <c r="I1979" s="1" t="s">
        <v>6711</v>
      </c>
      <c r="J1979" s="7">
        <v>-31.481178283691406</v>
      </c>
      <c r="K1979" s="7">
        <v>31.481176376342773</v>
      </c>
      <c r="L1979" s="7">
        <v>33</v>
      </c>
      <c r="M1979" s="7">
        <v>95.397504170735672</v>
      </c>
      <c r="N1979" s="7" t="str">
        <f>IF(AND(ISBLANK(A1979),ISBLANK(D1979)),"",IF(AND(A1979&gt;341000,D1979&gt;341000),"EKPC",IF(OR(A1979&gt;341000,D1979&gt;341000),"TIE","LGEE")))</f>
        <v>LGEE</v>
      </c>
      <c r="O1979" s="7"/>
    </row>
    <row r="1980" spans="1:15" x14ac:dyDescent="0.3">
      <c r="A1980" s="1">
        <v>342000</v>
      </c>
      <c r="B1980" s="1" t="s">
        <v>3957</v>
      </c>
      <c r="C1980" s="1">
        <v>161</v>
      </c>
      <c r="D1980" s="1">
        <v>342760</v>
      </c>
      <c r="E1980" s="1" t="s">
        <v>3958</v>
      </c>
      <c r="F1980" s="1">
        <v>161</v>
      </c>
      <c r="G1980" s="1">
        <v>1</v>
      </c>
      <c r="H1980" s="1" t="s">
        <v>5129</v>
      </c>
      <c r="I1980" s="1" t="s">
        <v>5130</v>
      </c>
      <c r="J1980" s="7">
        <v>146.96876525878906</v>
      </c>
      <c r="K1980" s="7">
        <v>146.96876525878906</v>
      </c>
      <c r="L1980" s="7">
        <v>153</v>
      </c>
      <c r="M1980" s="7">
        <v>96.058016509012461</v>
      </c>
      <c r="N1980" s="7" t="str">
        <f>IF(AND(ISBLANK(A1980),ISBLANK(D1980)),"",IF(AND(A1980&gt;341000,D1980&gt;341000),"EKPC",IF(OR(A1980&gt;341000,D1980&gt;341000),"TIE","LGEE")))</f>
        <v>EKPC</v>
      </c>
      <c r="O1980" s="7"/>
    </row>
    <row r="1981" spans="1:15" hidden="1" x14ac:dyDescent="0.3">
      <c r="I1981" s="1" t="s">
        <v>11124</v>
      </c>
      <c r="J1981" s="7"/>
      <c r="K1981" s="7"/>
      <c r="L1981" s="7"/>
      <c r="M1981" s="7"/>
      <c r="N1981" s="7" t="str">
        <f>IF(AND(ISBLANK(A1981),ISBLANK(D1981)),"",IF(AND(A1981&gt;341000,D1981&gt;341000),"EKPC",IF(OR(A1981&gt;341000,D1981&gt;341000),"TIE","LGEE")))</f>
        <v/>
      </c>
      <c r="O1981" s="7"/>
    </row>
    <row r="1982" spans="1:15" hidden="1" x14ac:dyDescent="0.3">
      <c r="A1982" s="5">
        <v>324082</v>
      </c>
      <c r="B1982" s="5" t="s">
        <v>3955</v>
      </c>
      <c r="C1982" s="5">
        <v>69</v>
      </c>
      <c r="D1982" s="5">
        <v>324476</v>
      </c>
      <c r="E1982" s="5" t="s">
        <v>3956</v>
      </c>
      <c r="F1982" s="5">
        <v>69</v>
      </c>
      <c r="G1982" s="5">
        <v>1</v>
      </c>
      <c r="H1982" s="5" t="s">
        <v>6712</v>
      </c>
      <c r="I1982" s="1" t="s">
        <v>6713</v>
      </c>
      <c r="J1982" s="13">
        <v>-31.481330871582031</v>
      </c>
      <c r="K1982" s="13">
        <v>31.481330871582031</v>
      </c>
      <c r="L1982" s="13">
        <v>33</v>
      </c>
      <c r="M1982" s="13">
        <v>95.397972338127374</v>
      </c>
      <c r="N1982" s="7" t="str">
        <f>IF(AND(ISBLANK(A1982),ISBLANK(D1982)),"",IF(AND(A1982&gt;341000,D1982&gt;341000),"EKPC",IF(OR(A1982&gt;341000,D1982&gt;341000),"TIE","LGEE")))</f>
        <v>LGEE</v>
      </c>
      <c r="O1982" s="13"/>
    </row>
    <row r="1983" spans="1:15" hidden="1" x14ac:dyDescent="0.3">
      <c r="I1983" s="1" t="s">
        <v>11124</v>
      </c>
      <c r="J1983" s="7"/>
      <c r="K1983" s="7"/>
      <c r="L1983" s="7"/>
      <c r="M1983" s="7"/>
      <c r="N1983" s="7" t="str">
        <f>IF(AND(ISBLANK(A1983),ISBLANK(D1983)),"",IF(AND(A1983&gt;341000,D1983&gt;341000),"EKPC",IF(OR(A1983&gt;341000,D1983&gt;341000),"TIE","LGEE")))</f>
        <v/>
      </c>
      <c r="O1983" s="7"/>
    </row>
    <row r="1984" spans="1:15" hidden="1" x14ac:dyDescent="0.3">
      <c r="A1984" s="1">
        <v>324082</v>
      </c>
      <c r="B1984" s="1" t="s">
        <v>3955</v>
      </c>
      <c r="C1984" s="1">
        <v>69</v>
      </c>
      <c r="D1984" s="1">
        <v>324476</v>
      </c>
      <c r="E1984" s="1" t="s">
        <v>3956</v>
      </c>
      <c r="F1984" s="1">
        <v>69</v>
      </c>
      <c r="G1984" s="1">
        <v>1</v>
      </c>
      <c r="H1984" s="1" t="s">
        <v>6714</v>
      </c>
      <c r="I1984" s="1" t="s">
        <v>6715</v>
      </c>
      <c r="J1984" s="7">
        <v>-31.481325149536133</v>
      </c>
      <c r="K1984" s="7">
        <v>31.481325149536133</v>
      </c>
      <c r="L1984" s="7">
        <v>33</v>
      </c>
      <c r="M1984" s="7">
        <v>95.397954998594344</v>
      </c>
      <c r="N1984" s="7" t="str">
        <f>IF(AND(ISBLANK(A1984),ISBLANK(D1984)),"",IF(AND(A1984&gt;341000,D1984&gt;341000),"EKPC",IF(OR(A1984&gt;341000,D1984&gt;341000),"TIE","LGEE")))</f>
        <v>LGEE</v>
      </c>
      <c r="O1984" s="7"/>
    </row>
    <row r="1985" spans="1:15" hidden="1" x14ac:dyDescent="0.3">
      <c r="I1985" s="1" t="s">
        <v>11124</v>
      </c>
      <c r="J1985" s="7"/>
      <c r="K1985" s="7"/>
      <c r="L1985" s="7"/>
      <c r="M1985" s="7"/>
      <c r="N1985" s="7" t="str">
        <f>IF(AND(ISBLANK(A1985),ISBLANK(D1985)),"",IF(AND(A1985&gt;341000,D1985&gt;341000),"EKPC",IF(OR(A1985&gt;341000,D1985&gt;341000),"TIE","LGEE")))</f>
        <v/>
      </c>
      <c r="O1985" s="7"/>
    </row>
    <row r="1986" spans="1:15" hidden="1" x14ac:dyDescent="0.3">
      <c r="A1986" s="5">
        <v>324082</v>
      </c>
      <c r="B1986" s="5" t="s">
        <v>3955</v>
      </c>
      <c r="C1986" s="5">
        <v>69</v>
      </c>
      <c r="D1986" s="5">
        <v>324476</v>
      </c>
      <c r="E1986" s="5" t="s">
        <v>3956</v>
      </c>
      <c r="F1986" s="5">
        <v>69</v>
      </c>
      <c r="G1986" s="5">
        <v>1</v>
      </c>
      <c r="H1986" s="5" t="s">
        <v>6716</v>
      </c>
      <c r="I1986" s="1" t="s">
        <v>6717</v>
      </c>
      <c r="J1986" s="13">
        <v>-31.481357574462891</v>
      </c>
      <c r="K1986" s="13">
        <v>31.481357574462891</v>
      </c>
      <c r="L1986" s="13">
        <v>33</v>
      </c>
      <c r="M1986" s="13">
        <v>95.398053255948156</v>
      </c>
      <c r="N1986" s="7" t="str">
        <f>IF(AND(ISBLANK(A1986),ISBLANK(D1986)),"",IF(AND(A1986&gt;341000,D1986&gt;341000),"EKPC",IF(OR(A1986&gt;341000,D1986&gt;341000),"TIE","LGEE")))</f>
        <v>LGEE</v>
      </c>
      <c r="O1986" s="13"/>
    </row>
    <row r="1987" spans="1:15" hidden="1" x14ac:dyDescent="0.3">
      <c r="I1987" s="1" t="s">
        <v>11124</v>
      </c>
      <c r="J1987" s="7"/>
      <c r="K1987" s="7"/>
      <c r="L1987" s="7"/>
      <c r="M1987" s="7"/>
      <c r="N1987" s="7" t="str">
        <f>IF(AND(ISBLANK(A1987),ISBLANK(D1987)),"",IF(AND(A1987&gt;341000,D1987&gt;341000),"EKPC",IF(OR(A1987&gt;341000,D1987&gt;341000),"TIE","LGEE")))</f>
        <v/>
      </c>
      <c r="O1987" s="7"/>
    </row>
    <row r="1988" spans="1:15" hidden="1" x14ac:dyDescent="0.3">
      <c r="A1988" s="1">
        <v>324082</v>
      </c>
      <c r="B1988" s="1" t="s">
        <v>3955</v>
      </c>
      <c r="C1988" s="1">
        <v>69</v>
      </c>
      <c r="D1988" s="1">
        <v>324476</v>
      </c>
      <c r="E1988" s="1" t="s">
        <v>3956</v>
      </c>
      <c r="F1988" s="1">
        <v>69</v>
      </c>
      <c r="G1988" s="1">
        <v>1</v>
      </c>
      <c r="H1988" s="1" t="s">
        <v>6718</v>
      </c>
      <c r="I1988" s="1" t="s">
        <v>6719</v>
      </c>
      <c r="J1988" s="7">
        <v>-31.481357574462891</v>
      </c>
      <c r="K1988" s="7">
        <v>31.481357574462891</v>
      </c>
      <c r="L1988" s="7">
        <v>33</v>
      </c>
      <c r="M1988" s="7">
        <v>95.398053255948156</v>
      </c>
      <c r="N1988" s="7" t="str">
        <f>IF(AND(ISBLANK(A1988),ISBLANK(D1988)),"",IF(AND(A1988&gt;341000,D1988&gt;341000),"EKPC",IF(OR(A1988&gt;341000,D1988&gt;341000),"TIE","LGEE")))</f>
        <v>LGEE</v>
      </c>
      <c r="O1988" s="7"/>
    </row>
    <row r="1989" spans="1:15" hidden="1" x14ac:dyDescent="0.3">
      <c r="I1989" s="1" t="s">
        <v>11124</v>
      </c>
      <c r="J1989" s="7"/>
      <c r="K1989" s="7"/>
      <c r="L1989" s="7"/>
      <c r="M1989" s="7"/>
      <c r="N1989" s="7" t="str">
        <f>IF(AND(ISBLANK(A1989),ISBLANK(D1989)),"",IF(AND(A1989&gt;341000,D1989&gt;341000),"EKPC",IF(OR(A1989&gt;341000,D1989&gt;341000),"TIE","LGEE")))</f>
        <v/>
      </c>
      <c r="O1989" s="7"/>
    </row>
    <row r="1990" spans="1:15" hidden="1" x14ac:dyDescent="0.3">
      <c r="A1990" s="5">
        <v>324082</v>
      </c>
      <c r="B1990" s="5" t="s">
        <v>3955</v>
      </c>
      <c r="C1990" s="5">
        <v>69</v>
      </c>
      <c r="D1990" s="5">
        <v>324476</v>
      </c>
      <c r="E1990" s="5" t="s">
        <v>3956</v>
      </c>
      <c r="F1990" s="5">
        <v>69</v>
      </c>
      <c r="G1990" s="5">
        <v>1</v>
      </c>
      <c r="H1990" s="5" t="s">
        <v>6720</v>
      </c>
      <c r="I1990" s="1" t="s">
        <v>6721</v>
      </c>
      <c r="J1990" s="13">
        <v>-31.481420516967773</v>
      </c>
      <c r="K1990" s="13">
        <v>31.481420516967773</v>
      </c>
      <c r="L1990" s="13">
        <v>33</v>
      </c>
      <c r="M1990" s="13">
        <v>95.398243990811437</v>
      </c>
      <c r="N1990" s="7" t="str">
        <f>IF(AND(ISBLANK(A1990),ISBLANK(D1990)),"",IF(AND(A1990&gt;341000,D1990&gt;341000),"EKPC",IF(OR(A1990&gt;341000,D1990&gt;341000),"TIE","LGEE")))</f>
        <v>LGEE</v>
      </c>
      <c r="O1990" s="13"/>
    </row>
    <row r="1991" spans="1:15" hidden="1" x14ac:dyDescent="0.3">
      <c r="I1991" s="1" t="s">
        <v>11124</v>
      </c>
      <c r="J1991" s="7"/>
      <c r="K1991" s="7"/>
      <c r="L1991" s="7"/>
      <c r="M1991" s="7"/>
      <c r="N1991" s="7" t="str">
        <f>IF(AND(ISBLANK(A1991),ISBLANK(D1991)),"",IF(AND(A1991&gt;341000,D1991&gt;341000),"EKPC",IF(OR(A1991&gt;341000,D1991&gt;341000),"TIE","LGEE")))</f>
        <v/>
      </c>
      <c r="O1991" s="7"/>
    </row>
    <row r="1992" spans="1:15" hidden="1" x14ac:dyDescent="0.3">
      <c r="A1992" s="1">
        <v>324082</v>
      </c>
      <c r="B1992" s="1" t="s">
        <v>3955</v>
      </c>
      <c r="C1992" s="1">
        <v>69</v>
      </c>
      <c r="D1992" s="1">
        <v>324476</v>
      </c>
      <c r="E1992" s="1" t="s">
        <v>3956</v>
      </c>
      <c r="F1992" s="1">
        <v>69</v>
      </c>
      <c r="G1992" s="1">
        <v>1</v>
      </c>
      <c r="H1992" s="1" t="s">
        <v>6722</v>
      </c>
      <c r="I1992" s="1" t="s">
        <v>6723</v>
      </c>
      <c r="J1992" s="7">
        <v>-31.481386184692383</v>
      </c>
      <c r="K1992" s="7">
        <v>31.481388092041016</v>
      </c>
      <c r="L1992" s="7">
        <v>33</v>
      </c>
      <c r="M1992" s="7">
        <v>95.398145733457625</v>
      </c>
      <c r="N1992" s="7" t="str">
        <f>IF(AND(ISBLANK(A1992),ISBLANK(D1992)),"",IF(AND(A1992&gt;341000,D1992&gt;341000),"EKPC",IF(OR(A1992&gt;341000,D1992&gt;341000),"TIE","LGEE")))</f>
        <v>LGEE</v>
      </c>
      <c r="O1992" s="7"/>
    </row>
    <row r="1993" spans="1:15" hidden="1" x14ac:dyDescent="0.3">
      <c r="I1993" s="1" t="s">
        <v>11124</v>
      </c>
      <c r="J1993" s="7"/>
      <c r="K1993" s="7"/>
      <c r="L1993" s="7"/>
      <c r="M1993" s="7"/>
      <c r="N1993" s="7" t="str">
        <f>IF(AND(ISBLANK(A1993),ISBLANK(D1993)),"",IF(AND(A1993&gt;341000,D1993&gt;341000),"EKPC",IF(OR(A1993&gt;341000,D1993&gt;341000),"TIE","LGEE")))</f>
        <v/>
      </c>
      <c r="O1993" s="7"/>
    </row>
    <row r="1994" spans="1:15" hidden="1" x14ac:dyDescent="0.3">
      <c r="A1994" s="5">
        <v>324082</v>
      </c>
      <c r="B1994" s="5" t="s">
        <v>3955</v>
      </c>
      <c r="C1994" s="5">
        <v>69</v>
      </c>
      <c r="D1994" s="5">
        <v>324476</v>
      </c>
      <c r="E1994" s="5" t="s">
        <v>3956</v>
      </c>
      <c r="F1994" s="5">
        <v>69</v>
      </c>
      <c r="G1994" s="5">
        <v>1</v>
      </c>
      <c r="H1994" s="5" t="s">
        <v>6724</v>
      </c>
      <c r="I1994" s="1" t="s">
        <v>6725</v>
      </c>
      <c r="J1994" s="13">
        <v>-31.481407165527344</v>
      </c>
      <c r="K1994" s="13">
        <v>31.481405258178711</v>
      </c>
      <c r="L1994" s="13">
        <v>33</v>
      </c>
      <c r="M1994" s="13">
        <v>95.398197752056703</v>
      </c>
      <c r="N1994" s="7" t="str">
        <f>IF(AND(ISBLANK(A1994),ISBLANK(D1994)),"",IF(AND(A1994&gt;341000,D1994&gt;341000),"EKPC",IF(OR(A1994&gt;341000,D1994&gt;341000),"TIE","LGEE")))</f>
        <v>LGEE</v>
      </c>
      <c r="O1994" s="13"/>
    </row>
    <row r="1995" spans="1:15" hidden="1" x14ac:dyDescent="0.3">
      <c r="I1995" s="1" t="s">
        <v>11124</v>
      </c>
      <c r="J1995" s="7"/>
      <c r="K1995" s="7"/>
      <c r="L1995" s="7"/>
      <c r="M1995" s="7"/>
      <c r="N1995" s="7" t="str">
        <f>IF(AND(ISBLANK(A1995),ISBLANK(D1995)),"",IF(AND(A1995&gt;341000,D1995&gt;341000),"EKPC",IF(OR(A1995&gt;341000,D1995&gt;341000),"TIE","LGEE")))</f>
        <v/>
      </c>
      <c r="O1995" s="7"/>
    </row>
    <row r="1996" spans="1:15" hidden="1" x14ac:dyDescent="0.3">
      <c r="A1996" s="1">
        <v>324082</v>
      </c>
      <c r="B1996" s="1" t="s">
        <v>3955</v>
      </c>
      <c r="C1996" s="1">
        <v>69</v>
      </c>
      <c r="D1996" s="1">
        <v>324476</v>
      </c>
      <c r="E1996" s="1" t="s">
        <v>3956</v>
      </c>
      <c r="F1996" s="1">
        <v>69</v>
      </c>
      <c r="G1996" s="1">
        <v>1</v>
      </c>
      <c r="H1996" s="1" t="s">
        <v>6726</v>
      </c>
      <c r="I1996" s="1" t="s">
        <v>6727</v>
      </c>
      <c r="J1996" s="7">
        <v>-31.48143196105957</v>
      </c>
      <c r="K1996" s="7">
        <v>31.481433868408203</v>
      </c>
      <c r="L1996" s="7">
        <v>33</v>
      </c>
      <c r="M1996" s="7">
        <v>95.398284449721828</v>
      </c>
      <c r="N1996" s="7" t="str">
        <f>IF(AND(ISBLANK(A1996),ISBLANK(D1996)),"",IF(AND(A1996&gt;341000,D1996&gt;341000),"EKPC",IF(OR(A1996&gt;341000,D1996&gt;341000),"TIE","LGEE")))</f>
        <v>LGEE</v>
      </c>
      <c r="O1996" s="7"/>
    </row>
    <row r="1997" spans="1:15" hidden="1" x14ac:dyDescent="0.3">
      <c r="I1997" s="1" t="s">
        <v>11124</v>
      </c>
      <c r="J1997" s="7"/>
      <c r="K1997" s="7"/>
      <c r="L1997" s="7"/>
      <c r="M1997" s="7"/>
      <c r="N1997" s="7" t="str">
        <f>IF(AND(ISBLANK(A1997),ISBLANK(D1997)),"",IF(AND(A1997&gt;341000,D1997&gt;341000),"EKPC",IF(OR(A1997&gt;341000,D1997&gt;341000),"TIE","LGEE")))</f>
        <v/>
      </c>
      <c r="O1997" s="7"/>
    </row>
    <row r="1998" spans="1:15" hidden="1" x14ac:dyDescent="0.3">
      <c r="A1998" s="5">
        <v>324082</v>
      </c>
      <c r="B1998" s="5" t="s">
        <v>3955</v>
      </c>
      <c r="C1998" s="5">
        <v>69</v>
      </c>
      <c r="D1998" s="5">
        <v>324476</v>
      </c>
      <c r="E1998" s="5" t="s">
        <v>3956</v>
      </c>
      <c r="F1998" s="5">
        <v>69</v>
      </c>
      <c r="G1998" s="5">
        <v>1</v>
      </c>
      <c r="H1998" s="5" t="s">
        <v>6728</v>
      </c>
      <c r="I1998" s="1" t="s">
        <v>6729</v>
      </c>
      <c r="J1998" s="13">
        <v>-31.481389999389648</v>
      </c>
      <c r="K1998" s="13">
        <v>31.481388092041016</v>
      </c>
      <c r="L1998" s="13">
        <v>33</v>
      </c>
      <c r="M1998" s="13">
        <v>95.398145733457625</v>
      </c>
      <c r="N1998" s="7" t="str">
        <f>IF(AND(ISBLANK(A1998),ISBLANK(D1998)),"",IF(AND(A1998&gt;341000,D1998&gt;341000),"EKPC",IF(OR(A1998&gt;341000,D1998&gt;341000),"TIE","LGEE")))</f>
        <v>LGEE</v>
      </c>
      <c r="O1998" s="13"/>
    </row>
    <row r="1999" spans="1:15" hidden="1" x14ac:dyDescent="0.3">
      <c r="I1999" s="1" t="s">
        <v>11124</v>
      </c>
      <c r="J1999" s="7"/>
      <c r="K1999" s="7"/>
      <c r="L1999" s="7"/>
      <c r="M1999" s="7"/>
      <c r="N1999" s="7" t="str">
        <f>IF(AND(ISBLANK(A1999),ISBLANK(D1999)),"",IF(AND(A1999&gt;341000,D1999&gt;341000),"EKPC",IF(OR(A1999&gt;341000,D1999&gt;341000),"TIE","LGEE")))</f>
        <v/>
      </c>
      <c r="O1999" s="7"/>
    </row>
    <row r="2000" spans="1:15" hidden="1" x14ac:dyDescent="0.3">
      <c r="A2000" s="1">
        <v>324082</v>
      </c>
      <c r="B2000" s="1" t="s">
        <v>3955</v>
      </c>
      <c r="C2000" s="1">
        <v>69</v>
      </c>
      <c r="D2000" s="1">
        <v>324476</v>
      </c>
      <c r="E2000" s="1" t="s">
        <v>3956</v>
      </c>
      <c r="F2000" s="1">
        <v>69</v>
      </c>
      <c r="G2000" s="1">
        <v>1</v>
      </c>
      <c r="H2000" s="1" t="s">
        <v>6730</v>
      </c>
      <c r="I2000" s="1" t="s">
        <v>6731</v>
      </c>
      <c r="J2000" s="7">
        <v>-31.481452941894531</v>
      </c>
      <c r="K2000" s="7">
        <v>31.481452941894531</v>
      </c>
      <c r="L2000" s="7">
        <v>33</v>
      </c>
      <c r="M2000" s="7">
        <v>95.39834224816525</v>
      </c>
      <c r="N2000" s="7" t="str">
        <f>IF(AND(ISBLANK(A2000),ISBLANK(D2000)),"",IF(AND(A2000&gt;341000,D2000&gt;341000),"EKPC",IF(OR(A2000&gt;341000,D2000&gt;341000),"TIE","LGEE")))</f>
        <v>LGEE</v>
      </c>
      <c r="O2000" s="7"/>
    </row>
    <row r="2001" spans="1:15" x14ac:dyDescent="0.3">
      <c r="A2001" s="5">
        <v>324941</v>
      </c>
      <c r="B2001" s="5" t="s">
        <v>8268</v>
      </c>
      <c r="C2001" s="5">
        <v>69</v>
      </c>
      <c r="D2001" s="5">
        <v>324975</v>
      </c>
      <c r="E2001" s="5" t="s">
        <v>8269</v>
      </c>
      <c r="F2001" s="5">
        <v>69</v>
      </c>
      <c r="G2001" s="5">
        <v>1</v>
      </c>
      <c r="H2001" s="5" t="s">
        <v>8265</v>
      </c>
      <c r="I2001" s="1" t="s">
        <v>8266</v>
      </c>
      <c r="J2001" s="13">
        <v>60.509288787841797</v>
      </c>
      <c r="K2001" s="13">
        <v>60.509288787841797</v>
      </c>
      <c r="L2001" s="13">
        <v>63</v>
      </c>
      <c r="M2001" s="13">
        <v>96.046490139431427</v>
      </c>
      <c r="N2001" s="7" t="str">
        <f>IF(AND(ISBLANK(A2001),ISBLANK(D2001)),"",IF(AND(A2001&gt;341000,D2001&gt;341000),"EKPC",IF(OR(A2001&gt;341000,D2001&gt;341000),"TIE","LGEE")))</f>
        <v>LGEE</v>
      </c>
      <c r="O2001" s="13"/>
    </row>
    <row r="2002" spans="1:15" hidden="1" x14ac:dyDescent="0.3">
      <c r="I2002" s="1" t="s">
        <v>11124</v>
      </c>
      <c r="J2002" s="7"/>
      <c r="K2002" s="7"/>
      <c r="L2002" s="7"/>
      <c r="M2002" s="7"/>
      <c r="N2002" s="7" t="str">
        <f>IF(AND(ISBLANK(A2002),ISBLANK(D2002)),"",IF(AND(A2002&gt;341000,D2002&gt;341000),"EKPC",IF(OR(A2002&gt;341000,D2002&gt;341000),"TIE","LGEE")))</f>
        <v/>
      </c>
      <c r="O2002" s="7"/>
    </row>
    <row r="2003" spans="1:15" hidden="1" x14ac:dyDescent="0.3">
      <c r="A2003" s="5">
        <v>324082</v>
      </c>
      <c r="B2003" s="5" t="s">
        <v>3955</v>
      </c>
      <c r="C2003" s="5">
        <v>69</v>
      </c>
      <c r="D2003" s="5">
        <v>324476</v>
      </c>
      <c r="E2003" s="5" t="s">
        <v>3956</v>
      </c>
      <c r="F2003" s="5">
        <v>69</v>
      </c>
      <c r="G2003" s="5">
        <v>1</v>
      </c>
      <c r="H2003" s="5" t="s">
        <v>6732</v>
      </c>
      <c r="I2003" s="1" t="s">
        <v>6733</v>
      </c>
      <c r="J2003" s="13">
        <v>-31.481437683105469</v>
      </c>
      <c r="K2003" s="13">
        <v>31.481439590454102</v>
      </c>
      <c r="L2003" s="13">
        <v>33</v>
      </c>
      <c r="M2003" s="13">
        <v>95.398301789254859</v>
      </c>
      <c r="N2003" s="7" t="str">
        <f>IF(AND(ISBLANK(A2003),ISBLANK(D2003)),"",IF(AND(A2003&gt;341000,D2003&gt;341000),"EKPC",IF(OR(A2003&gt;341000,D2003&gt;341000),"TIE","LGEE")))</f>
        <v>LGEE</v>
      </c>
      <c r="O2003" s="13"/>
    </row>
    <row r="2004" spans="1:15" hidden="1" x14ac:dyDescent="0.3">
      <c r="I2004" s="1" t="s">
        <v>11124</v>
      </c>
      <c r="J2004" s="7"/>
      <c r="K2004" s="7"/>
      <c r="L2004" s="7"/>
      <c r="M2004" s="7"/>
      <c r="N2004" s="7" t="str">
        <f>IF(AND(ISBLANK(A2004),ISBLANK(D2004)),"",IF(AND(A2004&gt;341000,D2004&gt;341000),"EKPC",IF(OR(A2004&gt;341000,D2004&gt;341000),"TIE","LGEE")))</f>
        <v/>
      </c>
      <c r="O2004" s="7"/>
    </row>
    <row r="2005" spans="1:15" hidden="1" x14ac:dyDescent="0.3">
      <c r="A2005" s="1">
        <v>324082</v>
      </c>
      <c r="B2005" s="1" t="s">
        <v>3955</v>
      </c>
      <c r="C2005" s="1">
        <v>69</v>
      </c>
      <c r="D2005" s="1">
        <v>324476</v>
      </c>
      <c r="E2005" s="1" t="s">
        <v>3956</v>
      </c>
      <c r="F2005" s="1">
        <v>69</v>
      </c>
      <c r="G2005" s="1">
        <v>1</v>
      </c>
      <c r="H2005" s="1" t="s">
        <v>6734</v>
      </c>
      <c r="I2005" s="1" t="s">
        <v>6735</v>
      </c>
      <c r="J2005" s="7">
        <v>-31.481441497802734</v>
      </c>
      <c r="K2005" s="7">
        <v>31.481441497802734</v>
      </c>
      <c r="L2005" s="7">
        <v>33</v>
      </c>
      <c r="M2005" s="7">
        <v>95.398307569099188</v>
      </c>
      <c r="N2005" s="7" t="str">
        <f>IF(AND(ISBLANK(A2005),ISBLANK(D2005)),"",IF(AND(A2005&gt;341000,D2005&gt;341000),"EKPC",IF(OR(A2005&gt;341000,D2005&gt;341000),"TIE","LGEE")))</f>
        <v>LGEE</v>
      </c>
      <c r="O2005" s="7"/>
    </row>
    <row r="2006" spans="1:15" hidden="1" x14ac:dyDescent="0.3">
      <c r="I2006" s="1" t="s">
        <v>11124</v>
      </c>
      <c r="J2006" s="7"/>
      <c r="K2006" s="7"/>
      <c r="L2006" s="7"/>
      <c r="M2006" s="7"/>
      <c r="N2006" s="7" t="str">
        <f>IF(AND(ISBLANK(A2006),ISBLANK(D2006)),"",IF(AND(A2006&gt;341000,D2006&gt;341000),"EKPC",IF(OR(A2006&gt;341000,D2006&gt;341000),"TIE","LGEE")))</f>
        <v/>
      </c>
      <c r="O2006" s="7"/>
    </row>
    <row r="2007" spans="1:15" hidden="1" x14ac:dyDescent="0.3">
      <c r="A2007" s="5">
        <v>324082</v>
      </c>
      <c r="B2007" s="5" t="s">
        <v>3955</v>
      </c>
      <c r="C2007" s="5">
        <v>69</v>
      </c>
      <c r="D2007" s="5">
        <v>324476</v>
      </c>
      <c r="E2007" s="5" t="s">
        <v>3956</v>
      </c>
      <c r="F2007" s="5">
        <v>69</v>
      </c>
      <c r="G2007" s="5">
        <v>1</v>
      </c>
      <c r="H2007" s="5" t="s">
        <v>6736</v>
      </c>
      <c r="I2007" s="1" t="s">
        <v>6737</v>
      </c>
      <c r="J2007" s="13">
        <v>-31.481449127197266</v>
      </c>
      <c r="K2007" s="13">
        <v>31.481447219848633</v>
      </c>
      <c r="L2007" s="13">
        <v>33</v>
      </c>
      <c r="M2007" s="13">
        <v>95.398324908632219</v>
      </c>
      <c r="N2007" s="7" t="str">
        <f>IF(AND(ISBLANK(A2007),ISBLANK(D2007)),"",IF(AND(A2007&gt;341000,D2007&gt;341000),"EKPC",IF(OR(A2007&gt;341000,D2007&gt;341000),"TIE","LGEE")))</f>
        <v>LGEE</v>
      </c>
      <c r="O2007" s="13"/>
    </row>
    <row r="2008" spans="1:15" hidden="1" x14ac:dyDescent="0.3">
      <c r="I2008" s="1" t="s">
        <v>11124</v>
      </c>
      <c r="J2008" s="7"/>
      <c r="K2008" s="7"/>
      <c r="L2008" s="7"/>
      <c r="M2008" s="7"/>
      <c r="N2008" s="7" t="str">
        <f>IF(AND(ISBLANK(A2008),ISBLANK(D2008)),"",IF(AND(A2008&gt;341000,D2008&gt;341000),"EKPC",IF(OR(A2008&gt;341000,D2008&gt;341000),"TIE","LGEE")))</f>
        <v/>
      </c>
      <c r="O2008" s="7"/>
    </row>
    <row r="2009" spans="1:15" hidden="1" x14ac:dyDescent="0.3">
      <c r="A2009" s="1">
        <v>324082</v>
      </c>
      <c r="B2009" s="1" t="s">
        <v>3955</v>
      </c>
      <c r="C2009" s="1">
        <v>69</v>
      </c>
      <c r="D2009" s="1">
        <v>324476</v>
      </c>
      <c r="E2009" s="1" t="s">
        <v>3956</v>
      </c>
      <c r="F2009" s="1">
        <v>69</v>
      </c>
      <c r="G2009" s="1">
        <v>1</v>
      </c>
      <c r="H2009" s="1" t="s">
        <v>6738</v>
      </c>
      <c r="I2009" s="1" t="s">
        <v>6739</v>
      </c>
      <c r="J2009" s="7">
        <v>-31.481437683105469</v>
      </c>
      <c r="K2009" s="7">
        <v>31.481439590454102</v>
      </c>
      <c r="L2009" s="7">
        <v>33</v>
      </c>
      <c r="M2009" s="7">
        <v>95.398301789254859</v>
      </c>
      <c r="N2009" s="7" t="str">
        <f>IF(AND(ISBLANK(A2009),ISBLANK(D2009)),"",IF(AND(A2009&gt;341000,D2009&gt;341000),"EKPC",IF(OR(A2009&gt;341000,D2009&gt;341000),"TIE","LGEE")))</f>
        <v>LGEE</v>
      </c>
      <c r="O2009" s="7"/>
    </row>
    <row r="2010" spans="1:15" hidden="1" x14ac:dyDescent="0.3">
      <c r="I2010" s="1" t="s">
        <v>11124</v>
      </c>
      <c r="J2010" s="7"/>
      <c r="K2010" s="7"/>
      <c r="L2010" s="7"/>
      <c r="M2010" s="7"/>
      <c r="N2010" s="7" t="str">
        <f>IF(AND(ISBLANK(A2010),ISBLANK(D2010)),"",IF(AND(A2010&gt;341000,D2010&gt;341000),"EKPC",IF(OR(A2010&gt;341000,D2010&gt;341000),"TIE","LGEE")))</f>
        <v/>
      </c>
      <c r="O2010" s="7"/>
    </row>
    <row r="2011" spans="1:15" hidden="1" x14ac:dyDescent="0.3">
      <c r="A2011" s="5">
        <v>324082</v>
      </c>
      <c r="B2011" s="5" t="s">
        <v>3955</v>
      </c>
      <c r="C2011" s="5">
        <v>69</v>
      </c>
      <c r="D2011" s="5">
        <v>324476</v>
      </c>
      <c r="E2011" s="5" t="s">
        <v>3956</v>
      </c>
      <c r="F2011" s="5">
        <v>69</v>
      </c>
      <c r="G2011" s="5">
        <v>1</v>
      </c>
      <c r="H2011" s="5" t="s">
        <v>6740</v>
      </c>
      <c r="I2011" s="1" t="s">
        <v>6741</v>
      </c>
      <c r="J2011" s="13">
        <v>-31.481430053710938</v>
      </c>
      <c r="K2011" s="13">
        <v>31.481430053710938</v>
      </c>
      <c r="L2011" s="13">
        <v>33</v>
      </c>
      <c r="M2011" s="13">
        <v>95.398272890033141</v>
      </c>
      <c r="N2011" s="7" t="str">
        <f>IF(AND(ISBLANK(A2011),ISBLANK(D2011)),"",IF(AND(A2011&gt;341000,D2011&gt;341000),"EKPC",IF(OR(A2011&gt;341000,D2011&gt;341000),"TIE","LGEE")))</f>
        <v>LGEE</v>
      </c>
      <c r="O2011" s="13"/>
    </row>
    <row r="2012" spans="1:15" hidden="1" x14ac:dyDescent="0.3">
      <c r="I2012" s="1" t="s">
        <v>11124</v>
      </c>
      <c r="J2012" s="7"/>
      <c r="K2012" s="7"/>
      <c r="L2012" s="7"/>
      <c r="M2012" s="7"/>
      <c r="N2012" s="7" t="str">
        <f>IF(AND(ISBLANK(A2012),ISBLANK(D2012)),"",IF(AND(A2012&gt;341000,D2012&gt;341000),"EKPC",IF(OR(A2012&gt;341000,D2012&gt;341000),"TIE","LGEE")))</f>
        <v/>
      </c>
      <c r="O2012" s="7"/>
    </row>
    <row r="2013" spans="1:15" hidden="1" x14ac:dyDescent="0.3">
      <c r="A2013" s="1">
        <v>324082</v>
      </c>
      <c r="B2013" s="1" t="s">
        <v>3955</v>
      </c>
      <c r="C2013" s="1">
        <v>69</v>
      </c>
      <c r="D2013" s="1">
        <v>324476</v>
      </c>
      <c r="E2013" s="1" t="s">
        <v>3956</v>
      </c>
      <c r="F2013" s="1">
        <v>69</v>
      </c>
      <c r="G2013" s="1">
        <v>1</v>
      </c>
      <c r="H2013" s="1" t="s">
        <v>6742</v>
      </c>
      <c r="I2013" s="1" t="s">
        <v>6743</v>
      </c>
      <c r="J2013" s="7">
        <v>-31.481426239013672</v>
      </c>
      <c r="K2013" s="7">
        <v>31.481426239013672</v>
      </c>
      <c r="L2013" s="7">
        <v>33</v>
      </c>
      <c r="M2013" s="7">
        <v>95.398261330344454</v>
      </c>
      <c r="N2013" s="7" t="str">
        <f>IF(AND(ISBLANK(A2013),ISBLANK(D2013)),"",IF(AND(A2013&gt;341000,D2013&gt;341000),"EKPC",IF(OR(A2013&gt;341000,D2013&gt;341000),"TIE","LGEE")))</f>
        <v>LGEE</v>
      </c>
      <c r="O2013" s="7"/>
    </row>
    <row r="2014" spans="1:15" hidden="1" x14ac:dyDescent="0.3">
      <c r="I2014" s="1" t="s">
        <v>11124</v>
      </c>
      <c r="J2014" s="7"/>
      <c r="K2014" s="7"/>
      <c r="L2014" s="7"/>
      <c r="M2014" s="7"/>
      <c r="N2014" s="7" t="str">
        <f>IF(AND(ISBLANK(A2014),ISBLANK(D2014)),"",IF(AND(A2014&gt;341000,D2014&gt;341000),"EKPC",IF(OR(A2014&gt;341000,D2014&gt;341000),"TIE","LGEE")))</f>
        <v/>
      </c>
      <c r="O2014" s="7"/>
    </row>
    <row r="2015" spans="1:15" hidden="1" x14ac:dyDescent="0.3">
      <c r="A2015" s="5">
        <v>324082</v>
      </c>
      <c r="B2015" s="5" t="s">
        <v>3955</v>
      </c>
      <c r="C2015" s="5">
        <v>69</v>
      </c>
      <c r="D2015" s="5">
        <v>324476</v>
      </c>
      <c r="E2015" s="5" t="s">
        <v>3956</v>
      </c>
      <c r="F2015" s="5">
        <v>69</v>
      </c>
      <c r="G2015" s="5">
        <v>1</v>
      </c>
      <c r="H2015" s="5" t="s">
        <v>6744</v>
      </c>
      <c r="I2015" s="1" t="s">
        <v>6745</v>
      </c>
      <c r="J2015" s="13">
        <v>-31.481441497802734</v>
      </c>
      <c r="K2015" s="13">
        <v>31.481441497802734</v>
      </c>
      <c r="L2015" s="13">
        <v>33</v>
      </c>
      <c r="M2015" s="13">
        <v>95.398307569099188</v>
      </c>
      <c r="N2015" s="7" t="str">
        <f>IF(AND(ISBLANK(A2015),ISBLANK(D2015)),"",IF(AND(A2015&gt;341000,D2015&gt;341000),"EKPC",IF(OR(A2015&gt;341000,D2015&gt;341000),"TIE","LGEE")))</f>
        <v>LGEE</v>
      </c>
      <c r="O2015" s="13"/>
    </row>
    <row r="2016" spans="1:15" hidden="1" x14ac:dyDescent="0.3">
      <c r="I2016" s="1" t="s">
        <v>11124</v>
      </c>
      <c r="J2016" s="7"/>
      <c r="K2016" s="7"/>
      <c r="L2016" s="7"/>
      <c r="M2016" s="7"/>
      <c r="N2016" s="7" t="str">
        <f>IF(AND(ISBLANK(A2016),ISBLANK(D2016)),"",IF(AND(A2016&gt;341000,D2016&gt;341000),"EKPC",IF(OR(A2016&gt;341000,D2016&gt;341000),"TIE","LGEE")))</f>
        <v/>
      </c>
      <c r="O2016" s="7"/>
    </row>
    <row r="2017" spans="1:15" hidden="1" x14ac:dyDescent="0.3">
      <c r="A2017" s="1">
        <v>324082</v>
      </c>
      <c r="B2017" s="1" t="s">
        <v>3955</v>
      </c>
      <c r="C2017" s="1">
        <v>69</v>
      </c>
      <c r="D2017" s="1">
        <v>324476</v>
      </c>
      <c r="E2017" s="1" t="s">
        <v>3956</v>
      </c>
      <c r="F2017" s="1">
        <v>69</v>
      </c>
      <c r="G2017" s="1">
        <v>1</v>
      </c>
      <c r="H2017" s="1" t="s">
        <v>6746</v>
      </c>
      <c r="I2017" s="1" t="s">
        <v>6747</v>
      </c>
      <c r="J2017" s="7">
        <v>-31.481544494628906</v>
      </c>
      <c r="K2017" s="7">
        <v>31.481546401977539</v>
      </c>
      <c r="L2017" s="7">
        <v>33</v>
      </c>
      <c r="M2017" s="7">
        <v>95.398625460538</v>
      </c>
      <c r="N2017" s="7" t="str">
        <f>IF(AND(ISBLANK(A2017),ISBLANK(D2017)),"",IF(AND(A2017&gt;341000,D2017&gt;341000),"EKPC",IF(OR(A2017&gt;341000,D2017&gt;341000),"TIE","LGEE")))</f>
        <v>LGEE</v>
      </c>
      <c r="O2017" s="7"/>
    </row>
    <row r="2018" spans="1:15" hidden="1" x14ac:dyDescent="0.3">
      <c r="I2018" s="1" t="s">
        <v>11124</v>
      </c>
      <c r="J2018" s="7"/>
      <c r="K2018" s="7"/>
      <c r="L2018" s="7"/>
      <c r="M2018" s="7"/>
      <c r="N2018" s="7" t="str">
        <f>IF(AND(ISBLANK(A2018),ISBLANK(D2018)),"",IF(AND(A2018&gt;341000,D2018&gt;341000),"EKPC",IF(OR(A2018&gt;341000,D2018&gt;341000),"TIE","LGEE")))</f>
        <v/>
      </c>
      <c r="O2018" s="7"/>
    </row>
    <row r="2019" spans="1:15" hidden="1" x14ac:dyDescent="0.3">
      <c r="A2019" s="5">
        <v>324082</v>
      </c>
      <c r="B2019" s="5" t="s">
        <v>3955</v>
      </c>
      <c r="C2019" s="5">
        <v>69</v>
      </c>
      <c r="D2019" s="5">
        <v>324476</v>
      </c>
      <c r="E2019" s="5" t="s">
        <v>3956</v>
      </c>
      <c r="F2019" s="5">
        <v>69</v>
      </c>
      <c r="G2019" s="5">
        <v>1</v>
      </c>
      <c r="H2019" s="5" t="s">
        <v>6748</v>
      </c>
      <c r="I2019" s="1" t="s">
        <v>6749</v>
      </c>
      <c r="J2019" s="13">
        <v>-31.481290817260742</v>
      </c>
      <c r="K2019" s="13">
        <v>31.481292724609375</v>
      </c>
      <c r="L2019" s="13">
        <v>33</v>
      </c>
      <c r="M2019" s="13">
        <v>95.397856741240531</v>
      </c>
      <c r="N2019" s="7" t="str">
        <f>IF(AND(ISBLANK(A2019),ISBLANK(D2019)),"",IF(AND(A2019&gt;341000,D2019&gt;341000),"EKPC",IF(OR(A2019&gt;341000,D2019&gt;341000),"TIE","LGEE")))</f>
        <v>LGEE</v>
      </c>
      <c r="O2019" s="13"/>
    </row>
    <row r="2020" spans="1:15" hidden="1" x14ac:dyDescent="0.3">
      <c r="I2020" s="1" t="s">
        <v>11124</v>
      </c>
      <c r="J2020" s="7"/>
      <c r="K2020" s="7"/>
      <c r="L2020" s="7"/>
      <c r="M2020" s="7"/>
      <c r="N2020" s="7" t="str">
        <f>IF(AND(ISBLANK(A2020),ISBLANK(D2020)),"",IF(AND(A2020&gt;341000,D2020&gt;341000),"EKPC",IF(OR(A2020&gt;341000,D2020&gt;341000),"TIE","LGEE")))</f>
        <v/>
      </c>
      <c r="O2020" s="7"/>
    </row>
    <row r="2021" spans="1:15" hidden="1" x14ac:dyDescent="0.3">
      <c r="A2021" s="1">
        <v>324082</v>
      </c>
      <c r="B2021" s="1" t="s">
        <v>3955</v>
      </c>
      <c r="C2021" s="1">
        <v>69</v>
      </c>
      <c r="D2021" s="1">
        <v>324476</v>
      </c>
      <c r="E2021" s="1" t="s">
        <v>3956</v>
      </c>
      <c r="F2021" s="1">
        <v>69</v>
      </c>
      <c r="G2021" s="1">
        <v>1</v>
      </c>
      <c r="H2021" s="1" t="s">
        <v>6750</v>
      </c>
      <c r="I2021" s="1" t="s">
        <v>6751</v>
      </c>
      <c r="J2021" s="7">
        <v>-31.48137092590332</v>
      </c>
      <c r="K2021" s="7">
        <v>31.48137092590332</v>
      </c>
      <c r="L2021" s="7">
        <v>33</v>
      </c>
      <c r="M2021" s="7">
        <v>95.398093714858547</v>
      </c>
      <c r="N2021" s="7" t="str">
        <f>IF(AND(ISBLANK(A2021),ISBLANK(D2021)),"",IF(AND(A2021&gt;341000,D2021&gt;341000),"EKPC",IF(OR(A2021&gt;341000,D2021&gt;341000),"TIE","LGEE")))</f>
        <v>LGEE</v>
      </c>
      <c r="O2021" s="7"/>
    </row>
    <row r="2022" spans="1:15" hidden="1" x14ac:dyDescent="0.3">
      <c r="I2022" s="1" t="s">
        <v>11124</v>
      </c>
      <c r="J2022" s="7"/>
      <c r="K2022" s="7"/>
      <c r="L2022" s="7"/>
      <c r="M2022" s="7"/>
      <c r="N2022" s="7" t="str">
        <f>IF(AND(ISBLANK(A2022),ISBLANK(D2022)),"",IF(AND(A2022&gt;341000,D2022&gt;341000),"EKPC",IF(OR(A2022&gt;341000,D2022&gt;341000),"TIE","LGEE")))</f>
        <v/>
      </c>
      <c r="O2022" s="7"/>
    </row>
    <row r="2023" spans="1:15" hidden="1" x14ac:dyDescent="0.3">
      <c r="A2023" s="5">
        <v>324082</v>
      </c>
      <c r="B2023" s="5" t="s">
        <v>3955</v>
      </c>
      <c r="C2023" s="5">
        <v>69</v>
      </c>
      <c r="D2023" s="5">
        <v>324476</v>
      </c>
      <c r="E2023" s="5" t="s">
        <v>3956</v>
      </c>
      <c r="F2023" s="5">
        <v>69</v>
      </c>
      <c r="G2023" s="5">
        <v>1</v>
      </c>
      <c r="H2023" s="5" t="s">
        <v>6752</v>
      </c>
      <c r="I2023" s="1" t="s">
        <v>6753</v>
      </c>
      <c r="J2023" s="13">
        <v>-31.481424331665039</v>
      </c>
      <c r="K2023" s="13">
        <v>31.481424331665039</v>
      </c>
      <c r="L2023" s="13">
        <v>33</v>
      </c>
      <c r="M2023" s="13">
        <v>95.398255550500124</v>
      </c>
      <c r="N2023" s="7" t="str">
        <f>IF(AND(ISBLANK(A2023),ISBLANK(D2023)),"",IF(AND(A2023&gt;341000,D2023&gt;341000),"EKPC",IF(OR(A2023&gt;341000,D2023&gt;341000),"TIE","LGEE")))</f>
        <v>LGEE</v>
      </c>
      <c r="O2023" s="13"/>
    </row>
    <row r="2024" spans="1:15" hidden="1" x14ac:dyDescent="0.3">
      <c r="I2024" s="1" t="s">
        <v>11124</v>
      </c>
      <c r="J2024" s="7"/>
      <c r="K2024" s="7"/>
      <c r="L2024" s="7"/>
      <c r="M2024" s="7"/>
      <c r="N2024" s="7" t="str">
        <f>IF(AND(ISBLANK(A2024),ISBLANK(D2024)),"",IF(AND(A2024&gt;341000,D2024&gt;341000),"EKPC",IF(OR(A2024&gt;341000,D2024&gt;341000),"TIE","LGEE")))</f>
        <v/>
      </c>
      <c r="O2024" s="7"/>
    </row>
    <row r="2025" spans="1:15" hidden="1" x14ac:dyDescent="0.3">
      <c r="A2025" s="1">
        <v>324082</v>
      </c>
      <c r="B2025" s="1" t="s">
        <v>3955</v>
      </c>
      <c r="C2025" s="1">
        <v>69</v>
      </c>
      <c r="D2025" s="1">
        <v>324476</v>
      </c>
      <c r="E2025" s="1" t="s">
        <v>3956</v>
      </c>
      <c r="F2025" s="1">
        <v>69</v>
      </c>
      <c r="G2025" s="1">
        <v>1</v>
      </c>
      <c r="H2025" s="1" t="s">
        <v>6754</v>
      </c>
      <c r="I2025" s="1" t="s">
        <v>6755</v>
      </c>
      <c r="J2025" s="7">
        <v>-31.481426239013672</v>
      </c>
      <c r="K2025" s="7">
        <v>31.481426239013672</v>
      </c>
      <c r="L2025" s="7">
        <v>33</v>
      </c>
      <c r="M2025" s="7">
        <v>95.398261330344454</v>
      </c>
      <c r="N2025" s="7" t="str">
        <f>IF(AND(ISBLANK(A2025),ISBLANK(D2025)),"",IF(AND(A2025&gt;341000,D2025&gt;341000),"EKPC",IF(OR(A2025&gt;341000,D2025&gt;341000),"TIE","LGEE")))</f>
        <v>LGEE</v>
      </c>
      <c r="O2025" s="7"/>
    </row>
    <row r="2026" spans="1:15" hidden="1" x14ac:dyDescent="0.3">
      <c r="I2026" s="1" t="s">
        <v>11124</v>
      </c>
      <c r="J2026" s="7"/>
      <c r="K2026" s="7"/>
      <c r="L2026" s="7"/>
      <c r="M2026" s="7"/>
      <c r="N2026" s="7" t="str">
        <f>IF(AND(ISBLANK(A2026),ISBLANK(D2026)),"",IF(AND(A2026&gt;341000,D2026&gt;341000),"EKPC",IF(OR(A2026&gt;341000,D2026&gt;341000),"TIE","LGEE")))</f>
        <v/>
      </c>
      <c r="O2026" s="7"/>
    </row>
    <row r="2027" spans="1:15" hidden="1" x14ac:dyDescent="0.3">
      <c r="A2027" s="5">
        <v>324082</v>
      </c>
      <c r="B2027" s="5" t="s">
        <v>3955</v>
      </c>
      <c r="C2027" s="5">
        <v>69</v>
      </c>
      <c r="D2027" s="5">
        <v>324476</v>
      </c>
      <c r="E2027" s="5" t="s">
        <v>3956</v>
      </c>
      <c r="F2027" s="5">
        <v>69</v>
      </c>
      <c r="G2027" s="5">
        <v>1</v>
      </c>
      <c r="H2027" s="5" t="s">
        <v>6756</v>
      </c>
      <c r="I2027" s="1" t="s">
        <v>6757</v>
      </c>
      <c r="J2027" s="13">
        <v>-31.481441497802734</v>
      </c>
      <c r="K2027" s="13">
        <v>31.481441497802734</v>
      </c>
      <c r="L2027" s="13">
        <v>33</v>
      </c>
      <c r="M2027" s="13">
        <v>95.398307569099188</v>
      </c>
      <c r="N2027" s="7" t="str">
        <f>IF(AND(ISBLANK(A2027),ISBLANK(D2027)),"",IF(AND(A2027&gt;341000,D2027&gt;341000),"EKPC",IF(OR(A2027&gt;341000,D2027&gt;341000),"TIE","LGEE")))</f>
        <v>LGEE</v>
      </c>
      <c r="O2027" s="13"/>
    </row>
    <row r="2028" spans="1:15" hidden="1" x14ac:dyDescent="0.3">
      <c r="I2028" s="1" t="s">
        <v>11124</v>
      </c>
      <c r="J2028" s="7"/>
      <c r="K2028" s="7"/>
      <c r="L2028" s="7"/>
      <c r="M2028" s="7"/>
      <c r="N2028" s="7" t="str">
        <f>IF(AND(ISBLANK(A2028),ISBLANK(D2028)),"",IF(AND(A2028&gt;341000,D2028&gt;341000),"EKPC",IF(OR(A2028&gt;341000,D2028&gt;341000),"TIE","LGEE")))</f>
        <v/>
      </c>
      <c r="O2028" s="7"/>
    </row>
    <row r="2029" spans="1:15" hidden="1" x14ac:dyDescent="0.3">
      <c r="A2029" s="1">
        <v>324082</v>
      </c>
      <c r="B2029" s="1" t="s">
        <v>3955</v>
      </c>
      <c r="C2029" s="1">
        <v>69</v>
      </c>
      <c r="D2029" s="1">
        <v>324476</v>
      </c>
      <c r="E2029" s="1" t="s">
        <v>3956</v>
      </c>
      <c r="F2029" s="1">
        <v>69</v>
      </c>
      <c r="G2029" s="1">
        <v>1</v>
      </c>
      <c r="H2029" s="1" t="s">
        <v>6758</v>
      </c>
      <c r="I2029" s="1" t="s">
        <v>6759</v>
      </c>
      <c r="J2029" s="7">
        <v>-31.481441497802734</v>
      </c>
      <c r="K2029" s="7">
        <v>31.481441497802734</v>
      </c>
      <c r="L2029" s="7">
        <v>33</v>
      </c>
      <c r="M2029" s="7">
        <v>95.398307569099188</v>
      </c>
      <c r="N2029" s="7" t="str">
        <f>IF(AND(ISBLANK(A2029),ISBLANK(D2029)),"",IF(AND(A2029&gt;341000,D2029&gt;341000),"EKPC",IF(OR(A2029&gt;341000,D2029&gt;341000),"TIE","LGEE")))</f>
        <v>LGEE</v>
      </c>
      <c r="O2029" s="7"/>
    </row>
    <row r="2030" spans="1:15" hidden="1" x14ac:dyDescent="0.3">
      <c r="I2030" s="1" t="s">
        <v>11124</v>
      </c>
      <c r="J2030" s="7"/>
      <c r="K2030" s="7"/>
      <c r="L2030" s="7"/>
      <c r="M2030" s="7"/>
      <c r="N2030" s="7" t="str">
        <f>IF(AND(ISBLANK(A2030),ISBLANK(D2030)),"",IF(AND(A2030&gt;341000,D2030&gt;341000),"EKPC",IF(OR(A2030&gt;341000,D2030&gt;341000),"TIE","LGEE")))</f>
        <v/>
      </c>
      <c r="O2030" s="7"/>
    </row>
    <row r="2031" spans="1:15" hidden="1" x14ac:dyDescent="0.3">
      <c r="A2031" s="5">
        <v>324082</v>
      </c>
      <c r="B2031" s="5" t="s">
        <v>3955</v>
      </c>
      <c r="C2031" s="5">
        <v>69</v>
      </c>
      <c r="D2031" s="5">
        <v>324476</v>
      </c>
      <c r="E2031" s="5" t="s">
        <v>3956</v>
      </c>
      <c r="F2031" s="5">
        <v>69</v>
      </c>
      <c r="G2031" s="5">
        <v>1</v>
      </c>
      <c r="H2031" s="5" t="s">
        <v>6760</v>
      </c>
      <c r="I2031" s="1" t="s">
        <v>6761</v>
      </c>
      <c r="J2031" s="13">
        <v>-31.481441497802734</v>
      </c>
      <c r="K2031" s="13">
        <v>31.481441497802734</v>
      </c>
      <c r="L2031" s="13">
        <v>33</v>
      </c>
      <c r="M2031" s="13">
        <v>95.398307569099188</v>
      </c>
      <c r="N2031" s="7" t="str">
        <f>IF(AND(ISBLANK(A2031),ISBLANK(D2031)),"",IF(AND(A2031&gt;341000,D2031&gt;341000),"EKPC",IF(OR(A2031&gt;341000,D2031&gt;341000),"TIE","LGEE")))</f>
        <v>LGEE</v>
      </c>
      <c r="O2031" s="13"/>
    </row>
    <row r="2032" spans="1:15" hidden="1" x14ac:dyDescent="0.3">
      <c r="I2032" s="1" t="s">
        <v>11124</v>
      </c>
      <c r="J2032" s="7"/>
      <c r="K2032" s="7"/>
      <c r="L2032" s="7"/>
      <c r="M2032" s="7"/>
      <c r="N2032" s="7" t="str">
        <f>IF(AND(ISBLANK(A2032),ISBLANK(D2032)),"",IF(AND(A2032&gt;341000,D2032&gt;341000),"EKPC",IF(OR(A2032&gt;341000,D2032&gt;341000),"TIE","LGEE")))</f>
        <v/>
      </c>
      <c r="O2032" s="7"/>
    </row>
    <row r="2033" spans="1:15" hidden="1" x14ac:dyDescent="0.3">
      <c r="A2033" s="1">
        <v>324082</v>
      </c>
      <c r="B2033" s="1" t="s">
        <v>3955</v>
      </c>
      <c r="C2033" s="1">
        <v>69</v>
      </c>
      <c r="D2033" s="1">
        <v>324476</v>
      </c>
      <c r="E2033" s="1" t="s">
        <v>3956</v>
      </c>
      <c r="F2033" s="1">
        <v>69</v>
      </c>
      <c r="G2033" s="1">
        <v>1</v>
      </c>
      <c r="H2033" s="1" t="s">
        <v>6762</v>
      </c>
      <c r="I2033" s="1" t="s">
        <v>6763</v>
      </c>
      <c r="J2033" s="7">
        <v>-31.48143196105957</v>
      </c>
      <c r="K2033" s="7">
        <v>31.481430053710938</v>
      </c>
      <c r="L2033" s="7">
        <v>33</v>
      </c>
      <c r="M2033" s="7">
        <v>95.398272890033141</v>
      </c>
      <c r="N2033" s="7" t="str">
        <f>IF(AND(ISBLANK(A2033),ISBLANK(D2033)),"",IF(AND(A2033&gt;341000,D2033&gt;341000),"EKPC",IF(OR(A2033&gt;341000,D2033&gt;341000),"TIE","LGEE")))</f>
        <v>LGEE</v>
      </c>
      <c r="O2033" s="7"/>
    </row>
    <row r="2034" spans="1:15" hidden="1" x14ac:dyDescent="0.3">
      <c r="I2034" s="1" t="s">
        <v>11124</v>
      </c>
      <c r="J2034" s="7"/>
      <c r="K2034" s="7"/>
      <c r="L2034" s="7"/>
      <c r="M2034" s="7"/>
      <c r="N2034" s="7" t="str">
        <f>IF(AND(ISBLANK(A2034),ISBLANK(D2034)),"",IF(AND(A2034&gt;341000,D2034&gt;341000),"EKPC",IF(OR(A2034&gt;341000,D2034&gt;341000),"TIE","LGEE")))</f>
        <v/>
      </c>
      <c r="O2034" s="7"/>
    </row>
    <row r="2035" spans="1:15" hidden="1" x14ac:dyDescent="0.3">
      <c r="A2035" s="5">
        <v>324082</v>
      </c>
      <c r="B2035" s="5" t="s">
        <v>3955</v>
      </c>
      <c r="C2035" s="5">
        <v>69</v>
      </c>
      <c r="D2035" s="5">
        <v>324476</v>
      </c>
      <c r="E2035" s="5" t="s">
        <v>3956</v>
      </c>
      <c r="F2035" s="5">
        <v>69</v>
      </c>
      <c r="G2035" s="5">
        <v>1</v>
      </c>
      <c r="H2035" s="5" t="s">
        <v>6764</v>
      </c>
      <c r="I2035" s="1" t="s">
        <v>6765</v>
      </c>
      <c r="J2035" s="13">
        <v>-31.481414794921875</v>
      </c>
      <c r="K2035" s="13">
        <v>31.481414794921875</v>
      </c>
      <c r="L2035" s="13">
        <v>33</v>
      </c>
      <c r="M2035" s="13">
        <v>95.398226651278407</v>
      </c>
      <c r="N2035" s="7" t="str">
        <f>IF(AND(ISBLANK(A2035),ISBLANK(D2035)),"",IF(AND(A2035&gt;341000,D2035&gt;341000),"EKPC",IF(OR(A2035&gt;341000,D2035&gt;341000),"TIE","LGEE")))</f>
        <v>LGEE</v>
      </c>
      <c r="O2035" s="13"/>
    </row>
    <row r="2036" spans="1:15" hidden="1" x14ac:dyDescent="0.3">
      <c r="I2036" s="1" t="s">
        <v>11124</v>
      </c>
      <c r="J2036" s="7"/>
      <c r="K2036" s="7"/>
      <c r="L2036" s="7"/>
      <c r="M2036" s="7"/>
      <c r="N2036" s="7" t="str">
        <f>IF(AND(ISBLANK(A2036),ISBLANK(D2036)),"",IF(AND(A2036&gt;341000,D2036&gt;341000),"EKPC",IF(OR(A2036&gt;341000,D2036&gt;341000),"TIE","LGEE")))</f>
        <v/>
      </c>
      <c r="O2036" s="7"/>
    </row>
    <row r="2037" spans="1:15" hidden="1" x14ac:dyDescent="0.3">
      <c r="A2037" s="1">
        <v>324082</v>
      </c>
      <c r="B2037" s="1" t="s">
        <v>3955</v>
      </c>
      <c r="C2037" s="1">
        <v>69</v>
      </c>
      <c r="D2037" s="1">
        <v>324476</v>
      </c>
      <c r="E2037" s="1" t="s">
        <v>3956</v>
      </c>
      <c r="F2037" s="1">
        <v>69</v>
      </c>
      <c r="G2037" s="1">
        <v>1</v>
      </c>
      <c r="H2037" s="1" t="s">
        <v>6766</v>
      </c>
      <c r="I2037" s="1" t="s">
        <v>6767</v>
      </c>
      <c r="J2037" s="7">
        <v>-31.481414794921875</v>
      </c>
      <c r="K2037" s="7">
        <v>31.481414794921875</v>
      </c>
      <c r="L2037" s="7">
        <v>33</v>
      </c>
      <c r="M2037" s="7">
        <v>95.398226651278407</v>
      </c>
      <c r="N2037" s="7" t="str">
        <f>IF(AND(ISBLANK(A2037),ISBLANK(D2037)),"",IF(AND(A2037&gt;341000,D2037&gt;341000),"EKPC",IF(OR(A2037&gt;341000,D2037&gt;341000),"TIE","LGEE")))</f>
        <v>LGEE</v>
      </c>
      <c r="O2037" s="7"/>
    </row>
    <row r="2038" spans="1:15" hidden="1" x14ac:dyDescent="0.3">
      <c r="I2038" s="1" t="s">
        <v>11124</v>
      </c>
      <c r="J2038" s="7"/>
      <c r="K2038" s="7"/>
      <c r="L2038" s="7"/>
      <c r="M2038" s="7"/>
      <c r="N2038" s="7" t="str">
        <f>IF(AND(ISBLANK(A2038),ISBLANK(D2038)),"",IF(AND(A2038&gt;341000,D2038&gt;341000),"EKPC",IF(OR(A2038&gt;341000,D2038&gt;341000),"TIE","LGEE")))</f>
        <v/>
      </c>
      <c r="O2038" s="7"/>
    </row>
    <row r="2039" spans="1:15" hidden="1" x14ac:dyDescent="0.3">
      <c r="A2039" s="5">
        <v>324082</v>
      </c>
      <c r="B2039" s="5" t="s">
        <v>3955</v>
      </c>
      <c r="C2039" s="5">
        <v>69</v>
      </c>
      <c r="D2039" s="5">
        <v>324476</v>
      </c>
      <c r="E2039" s="5" t="s">
        <v>3956</v>
      </c>
      <c r="F2039" s="5">
        <v>69</v>
      </c>
      <c r="G2039" s="5">
        <v>1</v>
      </c>
      <c r="H2039" s="5" t="s">
        <v>6768</v>
      </c>
      <c r="I2039" s="1" t="s">
        <v>6769</v>
      </c>
      <c r="J2039" s="13">
        <v>-31.481245040893555</v>
      </c>
      <c r="K2039" s="13">
        <v>31.481245040893555</v>
      </c>
      <c r="L2039" s="13">
        <v>33</v>
      </c>
      <c r="M2039" s="13">
        <v>95.397712245131984</v>
      </c>
      <c r="N2039" s="7" t="str">
        <f>IF(AND(ISBLANK(A2039),ISBLANK(D2039)),"",IF(AND(A2039&gt;341000,D2039&gt;341000),"EKPC",IF(OR(A2039&gt;341000,D2039&gt;341000),"TIE","LGEE")))</f>
        <v>LGEE</v>
      </c>
      <c r="O2039" s="13"/>
    </row>
    <row r="2040" spans="1:15" hidden="1" x14ac:dyDescent="0.3">
      <c r="I2040" s="1" t="s">
        <v>11124</v>
      </c>
      <c r="J2040" s="7"/>
      <c r="K2040" s="7"/>
      <c r="L2040" s="7"/>
      <c r="M2040" s="7"/>
      <c r="N2040" s="7" t="str">
        <f>IF(AND(ISBLANK(A2040),ISBLANK(D2040)),"",IF(AND(A2040&gt;341000,D2040&gt;341000),"EKPC",IF(OR(A2040&gt;341000,D2040&gt;341000),"TIE","LGEE")))</f>
        <v/>
      </c>
      <c r="O2040" s="7"/>
    </row>
    <row r="2041" spans="1:15" hidden="1" x14ac:dyDescent="0.3">
      <c r="A2041" s="1">
        <v>324082</v>
      </c>
      <c r="B2041" s="1" t="s">
        <v>3955</v>
      </c>
      <c r="C2041" s="1">
        <v>69</v>
      </c>
      <c r="D2041" s="1">
        <v>324476</v>
      </c>
      <c r="E2041" s="1" t="s">
        <v>3956</v>
      </c>
      <c r="F2041" s="1">
        <v>69</v>
      </c>
      <c r="G2041" s="1">
        <v>1</v>
      </c>
      <c r="H2041" s="1" t="s">
        <v>6770</v>
      </c>
      <c r="I2041" s="1" t="s">
        <v>6771</v>
      </c>
      <c r="J2041" s="7">
        <v>-31.481399536132813</v>
      </c>
      <c r="K2041" s="7">
        <v>31.481399536132813</v>
      </c>
      <c r="L2041" s="7">
        <v>33</v>
      </c>
      <c r="M2041" s="7">
        <v>95.398180412523672</v>
      </c>
      <c r="N2041" s="7" t="str">
        <f>IF(AND(ISBLANK(A2041),ISBLANK(D2041)),"",IF(AND(A2041&gt;341000,D2041&gt;341000),"EKPC",IF(OR(A2041&gt;341000,D2041&gt;341000),"TIE","LGEE")))</f>
        <v>LGEE</v>
      </c>
      <c r="O2041" s="7"/>
    </row>
    <row r="2042" spans="1:15" hidden="1" x14ac:dyDescent="0.3">
      <c r="I2042" s="1" t="s">
        <v>11124</v>
      </c>
      <c r="J2042" s="7"/>
      <c r="K2042" s="7"/>
      <c r="L2042" s="7"/>
      <c r="M2042" s="7"/>
      <c r="N2042" s="7" t="str">
        <f>IF(AND(ISBLANK(A2042),ISBLANK(D2042)),"",IF(AND(A2042&gt;341000,D2042&gt;341000),"EKPC",IF(OR(A2042&gt;341000,D2042&gt;341000),"TIE","LGEE")))</f>
        <v/>
      </c>
      <c r="O2042" s="7"/>
    </row>
    <row r="2043" spans="1:15" hidden="1" x14ac:dyDescent="0.3">
      <c r="A2043" s="5">
        <v>324082</v>
      </c>
      <c r="B2043" s="5" t="s">
        <v>3955</v>
      </c>
      <c r="C2043" s="5">
        <v>69</v>
      </c>
      <c r="D2043" s="5">
        <v>324476</v>
      </c>
      <c r="E2043" s="5" t="s">
        <v>3956</v>
      </c>
      <c r="F2043" s="5">
        <v>69</v>
      </c>
      <c r="G2043" s="5">
        <v>1</v>
      </c>
      <c r="H2043" s="5" t="s">
        <v>6772</v>
      </c>
      <c r="I2043" s="1" t="s">
        <v>6773</v>
      </c>
      <c r="J2043" s="13">
        <v>-31.481451034545898</v>
      </c>
      <c r="K2043" s="13">
        <v>31.481451034545898</v>
      </c>
      <c r="L2043" s="13">
        <v>33</v>
      </c>
      <c r="M2043" s="13">
        <v>95.398336468320906</v>
      </c>
      <c r="N2043" s="7" t="str">
        <f>IF(AND(ISBLANK(A2043),ISBLANK(D2043)),"",IF(AND(A2043&gt;341000,D2043&gt;341000),"EKPC",IF(OR(A2043&gt;341000,D2043&gt;341000),"TIE","LGEE")))</f>
        <v>LGEE</v>
      </c>
      <c r="O2043" s="13"/>
    </row>
    <row r="2044" spans="1:15" hidden="1" x14ac:dyDescent="0.3">
      <c r="I2044" s="1" t="s">
        <v>11124</v>
      </c>
      <c r="J2044" s="7"/>
      <c r="K2044" s="7"/>
      <c r="L2044" s="7"/>
      <c r="M2044" s="7"/>
      <c r="N2044" s="7" t="str">
        <f>IF(AND(ISBLANK(A2044),ISBLANK(D2044)),"",IF(AND(A2044&gt;341000,D2044&gt;341000),"EKPC",IF(OR(A2044&gt;341000,D2044&gt;341000),"TIE","LGEE")))</f>
        <v/>
      </c>
      <c r="O2044" s="7"/>
    </row>
    <row r="2045" spans="1:15" hidden="1" x14ac:dyDescent="0.3">
      <c r="A2045" s="1">
        <v>324082</v>
      </c>
      <c r="B2045" s="1" t="s">
        <v>3955</v>
      </c>
      <c r="C2045" s="1">
        <v>69</v>
      </c>
      <c r="D2045" s="1">
        <v>324476</v>
      </c>
      <c r="E2045" s="1" t="s">
        <v>3956</v>
      </c>
      <c r="F2045" s="1">
        <v>69</v>
      </c>
      <c r="G2045" s="1">
        <v>1</v>
      </c>
      <c r="H2045" s="1" t="s">
        <v>6774</v>
      </c>
      <c r="I2045" s="1" t="s">
        <v>6775</v>
      </c>
      <c r="J2045" s="7">
        <v>-31.481451034545898</v>
      </c>
      <c r="K2045" s="7">
        <v>31.481451034545898</v>
      </c>
      <c r="L2045" s="7">
        <v>33</v>
      </c>
      <c r="M2045" s="7">
        <v>95.398336468320906</v>
      </c>
      <c r="N2045" s="7" t="str">
        <f>IF(AND(ISBLANK(A2045),ISBLANK(D2045)),"",IF(AND(A2045&gt;341000,D2045&gt;341000),"EKPC",IF(OR(A2045&gt;341000,D2045&gt;341000),"TIE","LGEE")))</f>
        <v>LGEE</v>
      </c>
      <c r="O2045" s="7"/>
    </row>
    <row r="2046" spans="1:15" hidden="1" x14ac:dyDescent="0.3">
      <c r="I2046" s="1" t="s">
        <v>11124</v>
      </c>
      <c r="J2046" s="7"/>
      <c r="K2046" s="7"/>
      <c r="L2046" s="7"/>
      <c r="M2046" s="7"/>
      <c r="N2046" s="7" t="str">
        <f>IF(AND(ISBLANK(A2046),ISBLANK(D2046)),"",IF(AND(A2046&gt;341000,D2046&gt;341000),"EKPC",IF(OR(A2046&gt;341000,D2046&gt;341000),"TIE","LGEE")))</f>
        <v/>
      </c>
      <c r="O2046" s="7"/>
    </row>
    <row r="2047" spans="1:15" hidden="1" x14ac:dyDescent="0.3">
      <c r="A2047" s="5">
        <v>324082</v>
      </c>
      <c r="B2047" s="5" t="s">
        <v>3955</v>
      </c>
      <c r="C2047" s="5">
        <v>69</v>
      </c>
      <c r="D2047" s="5">
        <v>324476</v>
      </c>
      <c r="E2047" s="5" t="s">
        <v>3956</v>
      </c>
      <c r="F2047" s="5">
        <v>69</v>
      </c>
      <c r="G2047" s="5">
        <v>1</v>
      </c>
      <c r="H2047" s="5" t="s">
        <v>6776</v>
      </c>
      <c r="I2047" s="1" t="s">
        <v>6777</v>
      </c>
      <c r="J2047" s="13">
        <v>-31.481437683105469</v>
      </c>
      <c r="K2047" s="13">
        <v>31.481439590454102</v>
      </c>
      <c r="L2047" s="13">
        <v>33</v>
      </c>
      <c r="M2047" s="13">
        <v>95.398301789254859</v>
      </c>
      <c r="N2047" s="7" t="str">
        <f>IF(AND(ISBLANK(A2047),ISBLANK(D2047)),"",IF(AND(A2047&gt;341000,D2047&gt;341000),"EKPC",IF(OR(A2047&gt;341000,D2047&gt;341000),"TIE","LGEE")))</f>
        <v>LGEE</v>
      </c>
      <c r="O2047" s="13"/>
    </row>
    <row r="2048" spans="1:15" hidden="1" x14ac:dyDescent="0.3">
      <c r="I2048" s="1" t="s">
        <v>11124</v>
      </c>
      <c r="J2048" s="7"/>
      <c r="K2048" s="7"/>
      <c r="L2048" s="7"/>
      <c r="M2048" s="7"/>
      <c r="N2048" s="7" t="str">
        <f>IF(AND(ISBLANK(A2048),ISBLANK(D2048)),"",IF(AND(A2048&gt;341000,D2048&gt;341000),"EKPC",IF(OR(A2048&gt;341000,D2048&gt;341000),"TIE","LGEE")))</f>
        <v/>
      </c>
      <c r="O2048" s="7"/>
    </row>
    <row r="2049" spans="1:15" hidden="1" x14ac:dyDescent="0.3">
      <c r="A2049" s="1">
        <v>324082</v>
      </c>
      <c r="B2049" s="1" t="s">
        <v>3955</v>
      </c>
      <c r="C2049" s="1">
        <v>69</v>
      </c>
      <c r="D2049" s="1">
        <v>324476</v>
      </c>
      <c r="E2049" s="1" t="s">
        <v>3956</v>
      </c>
      <c r="F2049" s="1">
        <v>69</v>
      </c>
      <c r="G2049" s="1">
        <v>1</v>
      </c>
      <c r="H2049" s="1" t="s">
        <v>6778</v>
      </c>
      <c r="I2049" s="1" t="s">
        <v>6779</v>
      </c>
      <c r="J2049" s="7">
        <v>-31.481462478637695</v>
      </c>
      <c r="K2049" s="7">
        <v>31.481462478637695</v>
      </c>
      <c r="L2049" s="7">
        <v>33</v>
      </c>
      <c r="M2049" s="7">
        <v>95.398371147386953</v>
      </c>
      <c r="N2049" s="7" t="str">
        <f>IF(AND(ISBLANK(A2049),ISBLANK(D2049)),"",IF(AND(A2049&gt;341000,D2049&gt;341000),"EKPC",IF(OR(A2049&gt;341000,D2049&gt;341000),"TIE","LGEE")))</f>
        <v>LGEE</v>
      </c>
      <c r="O2049" s="7"/>
    </row>
    <row r="2050" spans="1:15" hidden="1" x14ac:dyDescent="0.3">
      <c r="I2050" s="1" t="s">
        <v>11124</v>
      </c>
      <c r="J2050" s="7"/>
      <c r="K2050" s="7"/>
      <c r="L2050" s="7"/>
      <c r="M2050" s="7"/>
      <c r="N2050" s="7" t="str">
        <f>IF(AND(ISBLANK(A2050),ISBLANK(D2050)),"",IF(AND(A2050&gt;341000,D2050&gt;341000),"EKPC",IF(OR(A2050&gt;341000,D2050&gt;341000),"TIE","LGEE")))</f>
        <v/>
      </c>
      <c r="O2050" s="7"/>
    </row>
    <row r="2051" spans="1:15" hidden="1" x14ac:dyDescent="0.3">
      <c r="A2051" s="5">
        <v>324082</v>
      </c>
      <c r="B2051" s="5" t="s">
        <v>3955</v>
      </c>
      <c r="C2051" s="5">
        <v>69</v>
      </c>
      <c r="D2051" s="5">
        <v>324476</v>
      </c>
      <c r="E2051" s="5" t="s">
        <v>3956</v>
      </c>
      <c r="F2051" s="5">
        <v>69</v>
      </c>
      <c r="G2051" s="5">
        <v>1</v>
      </c>
      <c r="H2051" s="5" t="s">
        <v>6780</v>
      </c>
      <c r="I2051" s="1" t="s">
        <v>6781</v>
      </c>
      <c r="J2051" s="13">
        <v>-31.481437683105469</v>
      </c>
      <c r="K2051" s="13">
        <v>31.481435775756836</v>
      </c>
      <c r="L2051" s="13">
        <v>33</v>
      </c>
      <c r="M2051" s="13">
        <v>95.398290229566172</v>
      </c>
      <c r="N2051" s="7" t="str">
        <f>IF(AND(ISBLANK(A2051),ISBLANK(D2051)),"",IF(AND(A2051&gt;341000,D2051&gt;341000),"EKPC",IF(OR(A2051&gt;341000,D2051&gt;341000),"TIE","LGEE")))</f>
        <v>LGEE</v>
      </c>
      <c r="O2051" s="13"/>
    </row>
    <row r="2052" spans="1:15" hidden="1" x14ac:dyDescent="0.3">
      <c r="I2052" s="1" t="s">
        <v>11124</v>
      </c>
      <c r="J2052" s="7"/>
      <c r="K2052" s="7"/>
      <c r="L2052" s="7"/>
      <c r="M2052" s="7"/>
      <c r="N2052" s="7" t="str">
        <f>IF(AND(ISBLANK(A2052),ISBLANK(D2052)),"",IF(AND(A2052&gt;341000,D2052&gt;341000),"EKPC",IF(OR(A2052&gt;341000,D2052&gt;341000),"TIE","LGEE")))</f>
        <v/>
      </c>
      <c r="O2052" s="7"/>
    </row>
    <row r="2053" spans="1:15" hidden="1" x14ac:dyDescent="0.3">
      <c r="A2053" s="1">
        <v>324082</v>
      </c>
      <c r="B2053" s="1" t="s">
        <v>3955</v>
      </c>
      <c r="C2053" s="1">
        <v>69</v>
      </c>
      <c r="D2053" s="1">
        <v>324476</v>
      </c>
      <c r="E2053" s="1" t="s">
        <v>3956</v>
      </c>
      <c r="F2053" s="1">
        <v>69</v>
      </c>
      <c r="G2053" s="1">
        <v>1</v>
      </c>
      <c r="H2053" s="1" t="s">
        <v>6782</v>
      </c>
      <c r="I2053" s="1" t="s">
        <v>6783</v>
      </c>
      <c r="J2053" s="7">
        <v>-31.481437683105469</v>
      </c>
      <c r="K2053" s="7">
        <v>31.481439590454102</v>
      </c>
      <c r="L2053" s="7">
        <v>33</v>
      </c>
      <c r="M2053" s="7">
        <v>95.398301789254859</v>
      </c>
      <c r="N2053" s="7" t="str">
        <f>IF(AND(ISBLANK(A2053),ISBLANK(D2053)),"",IF(AND(A2053&gt;341000,D2053&gt;341000),"EKPC",IF(OR(A2053&gt;341000,D2053&gt;341000),"TIE","LGEE")))</f>
        <v>LGEE</v>
      </c>
      <c r="O2053" s="7"/>
    </row>
    <row r="2054" spans="1:15" hidden="1" x14ac:dyDescent="0.3">
      <c r="I2054" s="1" t="s">
        <v>11124</v>
      </c>
      <c r="J2054" s="7"/>
      <c r="K2054" s="7"/>
      <c r="L2054" s="7"/>
      <c r="M2054" s="7"/>
      <c r="N2054" s="7" t="str">
        <f>IF(AND(ISBLANK(A2054),ISBLANK(D2054)),"",IF(AND(A2054&gt;341000,D2054&gt;341000),"EKPC",IF(OR(A2054&gt;341000,D2054&gt;341000),"TIE","LGEE")))</f>
        <v/>
      </c>
      <c r="O2054" s="7"/>
    </row>
    <row r="2055" spans="1:15" hidden="1" x14ac:dyDescent="0.3">
      <c r="A2055" s="5">
        <v>324082</v>
      </c>
      <c r="B2055" s="5" t="s">
        <v>3955</v>
      </c>
      <c r="C2055" s="5">
        <v>69</v>
      </c>
      <c r="D2055" s="5">
        <v>324476</v>
      </c>
      <c r="E2055" s="5" t="s">
        <v>3956</v>
      </c>
      <c r="F2055" s="5">
        <v>69</v>
      </c>
      <c r="G2055" s="5">
        <v>1</v>
      </c>
      <c r="H2055" s="5" t="s">
        <v>6784</v>
      </c>
      <c r="I2055" s="1" t="s">
        <v>6785</v>
      </c>
      <c r="J2055" s="13">
        <v>-31.48137092590332</v>
      </c>
      <c r="K2055" s="13">
        <v>31.48137092590332</v>
      </c>
      <c r="L2055" s="13">
        <v>33</v>
      </c>
      <c r="M2055" s="13">
        <v>95.398093714858547</v>
      </c>
      <c r="N2055" s="7" t="str">
        <f>IF(AND(ISBLANK(A2055),ISBLANK(D2055)),"",IF(AND(A2055&gt;341000,D2055&gt;341000),"EKPC",IF(OR(A2055&gt;341000,D2055&gt;341000),"TIE","LGEE")))</f>
        <v>LGEE</v>
      </c>
      <c r="O2055" s="13"/>
    </row>
    <row r="2056" spans="1:15" hidden="1" x14ac:dyDescent="0.3">
      <c r="I2056" s="1" t="s">
        <v>11124</v>
      </c>
      <c r="J2056" s="7"/>
      <c r="K2056" s="7"/>
      <c r="L2056" s="7"/>
      <c r="M2056" s="7"/>
      <c r="N2056" s="7" t="str">
        <f>IF(AND(ISBLANK(A2056),ISBLANK(D2056)),"",IF(AND(A2056&gt;341000,D2056&gt;341000),"EKPC",IF(OR(A2056&gt;341000,D2056&gt;341000),"TIE","LGEE")))</f>
        <v/>
      </c>
      <c r="O2056" s="7"/>
    </row>
    <row r="2057" spans="1:15" hidden="1" x14ac:dyDescent="0.3">
      <c r="A2057" s="1">
        <v>324082</v>
      </c>
      <c r="B2057" s="1" t="s">
        <v>3955</v>
      </c>
      <c r="C2057" s="1">
        <v>69</v>
      </c>
      <c r="D2057" s="1">
        <v>324476</v>
      </c>
      <c r="E2057" s="1" t="s">
        <v>3956</v>
      </c>
      <c r="F2057" s="1">
        <v>69</v>
      </c>
      <c r="G2057" s="1">
        <v>1</v>
      </c>
      <c r="H2057" s="1" t="s">
        <v>6786</v>
      </c>
      <c r="I2057" s="1" t="s">
        <v>6787</v>
      </c>
      <c r="J2057" s="7">
        <v>-31.481435775756836</v>
      </c>
      <c r="K2057" s="7">
        <v>31.481435775756836</v>
      </c>
      <c r="L2057" s="7">
        <v>33</v>
      </c>
      <c r="M2057" s="7">
        <v>95.398290229566172</v>
      </c>
      <c r="N2057" s="7" t="str">
        <f>IF(AND(ISBLANK(A2057),ISBLANK(D2057)),"",IF(AND(A2057&gt;341000,D2057&gt;341000),"EKPC",IF(OR(A2057&gt;341000,D2057&gt;341000),"TIE","LGEE")))</f>
        <v>LGEE</v>
      </c>
      <c r="O2057" s="7"/>
    </row>
    <row r="2058" spans="1:15" hidden="1" x14ac:dyDescent="0.3">
      <c r="I2058" s="1" t="s">
        <v>11124</v>
      </c>
      <c r="J2058" s="7"/>
      <c r="K2058" s="7"/>
      <c r="L2058" s="7"/>
      <c r="M2058" s="7"/>
      <c r="N2058" s="7" t="str">
        <f>IF(AND(ISBLANK(A2058),ISBLANK(D2058)),"",IF(AND(A2058&gt;341000,D2058&gt;341000),"EKPC",IF(OR(A2058&gt;341000,D2058&gt;341000),"TIE","LGEE")))</f>
        <v/>
      </c>
      <c r="O2058" s="7"/>
    </row>
    <row r="2059" spans="1:15" hidden="1" x14ac:dyDescent="0.3">
      <c r="A2059" s="5">
        <v>324082</v>
      </c>
      <c r="B2059" s="5" t="s">
        <v>3955</v>
      </c>
      <c r="C2059" s="5">
        <v>69</v>
      </c>
      <c r="D2059" s="5">
        <v>324476</v>
      </c>
      <c r="E2059" s="5" t="s">
        <v>3956</v>
      </c>
      <c r="F2059" s="5">
        <v>69</v>
      </c>
      <c r="G2059" s="5">
        <v>1</v>
      </c>
      <c r="H2059" s="5" t="s">
        <v>6788</v>
      </c>
      <c r="I2059" s="1" t="s">
        <v>6789</v>
      </c>
      <c r="J2059" s="13">
        <v>-31.481418609619141</v>
      </c>
      <c r="K2059" s="13">
        <v>31.481420516967773</v>
      </c>
      <c r="L2059" s="13">
        <v>33</v>
      </c>
      <c r="M2059" s="13">
        <v>95.398243990811437</v>
      </c>
      <c r="N2059" s="7" t="str">
        <f>IF(AND(ISBLANK(A2059),ISBLANK(D2059)),"",IF(AND(A2059&gt;341000,D2059&gt;341000),"EKPC",IF(OR(A2059&gt;341000,D2059&gt;341000),"TIE","LGEE")))</f>
        <v>LGEE</v>
      </c>
      <c r="O2059" s="13"/>
    </row>
    <row r="2060" spans="1:15" hidden="1" x14ac:dyDescent="0.3">
      <c r="I2060" s="1" t="s">
        <v>11124</v>
      </c>
      <c r="J2060" s="7"/>
      <c r="K2060" s="7"/>
      <c r="L2060" s="7"/>
      <c r="M2060" s="7"/>
      <c r="N2060" s="7" t="str">
        <f>IF(AND(ISBLANK(A2060),ISBLANK(D2060)),"",IF(AND(A2060&gt;341000,D2060&gt;341000),"EKPC",IF(OR(A2060&gt;341000,D2060&gt;341000),"TIE","LGEE")))</f>
        <v/>
      </c>
      <c r="O2060" s="7"/>
    </row>
    <row r="2061" spans="1:15" hidden="1" x14ac:dyDescent="0.3">
      <c r="A2061" s="1">
        <v>324082</v>
      </c>
      <c r="B2061" s="1" t="s">
        <v>3955</v>
      </c>
      <c r="C2061" s="1">
        <v>69</v>
      </c>
      <c r="D2061" s="1">
        <v>324476</v>
      </c>
      <c r="E2061" s="1" t="s">
        <v>3956</v>
      </c>
      <c r="F2061" s="1">
        <v>69</v>
      </c>
      <c r="G2061" s="1">
        <v>1</v>
      </c>
      <c r="H2061" s="1" t="s">
        <v>6790</v>
      </c>
      <c r="I2061" s="1" t="s">
        <v>6791</v>
      </c>
      <c r="J2061" s="7">
        <v>-31.481426239013672</v>
      </c>
      <c r="K2061" s="7">
        <v>31.481426239013672</v>
      </c>
      <c r="L2061" s="7">
        <v>33</v>
      </c>
      <c r="M2061" s="7">
        <v>95.398261330344454</v>
      </c>
      <c r="N2061" s="7" t="str">
        <f>IF(AND(ISBLANK(A2061),ISBLANK(D2061)),"",IF(AND(A2061&gt;341000,D2061&gt;341000),"EKPC",IF(OR(A2061&gt;341000,D2061&gt;341000),"TIE","LGEE")))</f>
        <v>LGEE</v>
      </c>
      <c r="O2061" s="7"/>
    </row>
    <row r="2062" spans="1:15" hidden="1" x14ac:dyDescent="0.3">
      <c r="I2062" s="1" t="s">
        <v>11124</v>
      </c>
      <c r="J2062" s="7"/>
      <c r="K2062" s="7"/>
      <c r="L2062" s="7"/>
      <c r="M2062" s="7"/>
      <c r="N2062" s="7" t="str">
        <f>IF(AND(ISBLANK(A2062),ISBLANK(D2062)),"",IF(AND(A2062&gt;341000,D2062&gt;341000),"EKPC",IF(OR(A2062&gt;341000,D2062&gt;341000),"TIE","LGEE")))</f>
        <v/>
      </c>
      <c r="O2062" s="7"/>
    </row>
    <row r="2063" spans="1:15" hidden="1" x14ac:dyDescent="0.3">
      <c r="A2063" s="5">
        <v>324082</v>
      </c>
      <c r="B2063" s="5" t="s">
        <v>3955</v>
      </c>
      <c r="C2063" s="5">
        <v>69</v>
      </c>
      <c r="D2063" s="5">
        <v>324476</v>
      </c>
      <c r="E2063" s="5" t="s">
        <v>3956</v>
      </c>
      <c r="F2063" s="5">
        <v>69</v>
      </c>
      <c r="G2063" s="5">
        <v>1</v>
      </c>
      <c r="H2063" s="5" t="s">
        <v>6792</v>
      </c>
      <c r="I2063" s="1" t="s">
        <v>6793</v>
      </c>
      <c r="J2063" s="13">
        <v>-31.48121452331543</v>
      </c>
      <c r="K2063" s="13">
        <v>31.481212615966797</v>
      </c>
      <c r="L2063" s="13">
        <v>33</v>
      </c>
      <c r="M2063" s="13">
        <v>95.397613987778172</v>
      </c>
      <c r="N2063" s="7" t="str">
        <f>IF(AND(ISBLANK(A2063),ISBLANK(D2063)),"",IF(AND(A2063&gt;341000,D2063&gt;341000),"EKPC",IF(OR(A2063&gt;341000,D2063&gt;341000),"TIE","LGEE")))</f>
        <v>LGEE</v>
      </c>
      <c r="O2063" s="13"/>
    </row>
    <row r="2064" spans="1:15" hidden="1" x14ac:dyDescent="0.3">
      <c r="I2064" s="1" t="s">
        <v>11124</v>
      </c>
      <c r="J2064" s="7"/>
      <c r="K2064" s="7"/>
      <c r="L2064" s="7"/>
      <c r="M2064" s="7"/>
      <c r="N2064" s="7" t="str">
        <f>IF(AND(ISBLANK(A2064),ISBLANK(D2064)),"",IF(AND(A2064&gt;341000,D2064&gt;341000),"EKPC",IF(OR(A2064&gt;341000,D2064&gt;341000),"TIE","LGEE")))</f>
        <v/>
      </c>
      <c r="O2064" s="7"/>
    </row>
    <row r="2065" spans="1:15" hidden="1" x14ac:dyDescent="0.3">
      <c r="A2065" s="1">
        <v>324082</v>
      </c>
      <c r="B2065" s="1" t="s">
        <v>3955</v>
      </c>
      <c r="C2065" s="1">
        <v>69</v>
      </c>
      <c r="D2065" s="1">
        <v>324476</v>
      </c>
      <c r="E2065" s="1" t="s">
        <v>3956</v>
      </c>
      <c r="F2065" s="1">
        <v>69</v>
      </c>
      <c r="G2065" s="1">
        <v>1</v>
      </c>
      <c r="H2065" s="1" t="s">
        <v>6794</v>
      </c>
      <c r="I2065" s="1" t="s">
        <v>6795</v>
      </c>
      <c r="J2065" s="7">
        <v>-31.481374740600586</v>
      </c>
      <c r="K2065" s="7">
        <v>31.481376647949219</v>
      </c>
      <c r="L2065" s="7">
        <v>33</v>
      </c>
      <c r="M2065" s="7">
        <v>95.398111054391578</v>
      </c>
      <c r="N2065" s="7" t="str">
        <f>IF(AND(ISBLANK(A2065),ISBLANK(D2065)),"",IF(AND(A2065&gt;341000,D2065&gt;341000),"EKPC",IF(OR(A2065&gt;341000,D2065&gt;341000),"TIE","LGEE")))</f>
        <v>LGEE</v>
      </c>
      <c r="O2065" s="7"/>
    </row>
    <row r="2066" spans="1:15" hidden="1" x14ac:dyDescent="0.3">
      <c r="I2066" s="1" t="s">
        <v>11124</v>
      </c>
      <c r="J2066" s="7"/>
      <c r="K2066" s="7"/>
      <c r="L2066" s="7"/>
      <c r="M2066" s="7"/>
      <c r="N2066" s="7" t="str">
        <f>IF(AND(ISBLANK(A2066),ISBLANK(D2066)),"",IF(AND(A2066&gt;341000,D2066&gt;341000),"EKPC",IF(OR(A2066&gt;341000,D2066&gt;341000),"TIE","LGEE")))</f>
        <v/>
      </c>
      <c r="O2066" s="7"/>
    </row>
    <row r="2067" spans="1:15" hidden="1" x14ac:dyDescent="0.3">
      <c r="A2067" s="5">
        <v>324082</v>
      </c>
      <c r="B2067" s="5" t="s">
        <v>3955</v>
      </c>
      <c r="C2067" s="5">
        <v>69</v>
      </c>
      <c r="D2067" s="5">
        <v>324476</v>
      </c>
      <c r="E2067" s="5" t="s">
        <v>3956</v>
      </c>
      <c r="F2067" s="5">
        <v>69</v>
      </c>
      <c r="G2067" s="5">
        <v>1</v>
      </c>
      <c r="H2067" s="5" t="s">
        <v>6796</v>
      </c>
      <c r="I2067" s="1" t="s">
        <v>6797</v>
      </c>
      <c r="J2067" s="13">
        <v>-31.481420516967773</v>
      </c>
      <c r="K2067" s="13">
        <v>31.481420516967773</v>
      </c>
      <c r="L2067" s="13">
        <v>33</v>
      </c>
      <c r="M2067" s="13">
        <v>95.398243990811437</v>
      </c>
      <c r="N2067" s="7" t="str">
        <f>IF(AND(ISBLANK(A2067),ISBLANK(D2067)),"",IF(AND(A2067&gt;341000,D2067&gt;341000),"EKPC",IF(OR(A2067&gt;341000,D2067&gt;341000),"TIE","LGEE")))</f>
        <v>LGEE</v>
      </c>
      <c r="O2067" s="13"/>
    </row>
    <row r="2068" spans="1:15" hidden="1" x14ac:dyDescent="0.3">
      <c r="I2068" s="1" t="s">
        <v>11124</v>
      </c>
      <c r="J2068" s="7"/>
      <c r="K2068" s="7"/>
      <c r="L2068" s="7"/>
      <c r="M2068" s="7"/>
      <c r="N2068" s="7" t="str">
        <f>IF(AND(ISBLANK(A2068),ISBLANK(D2068)),"",IF(AND(A2068&gt;341000,D2068&gt;341000),"EKPC",IF(OR(A2068&gt;341000,D2068&gt;341000),"TIE","LGEE")))</f>
        <v/>
      </c>
      <c r="O2068" s="7"/>
    </row>
    <row r="2069" spans="1:15" hidden="1" x14ac:dyDescent="0.3">
      <c r="A2069" s="1">
        <v>324082</v>
      </c>
      <c r="B2069" s="1" t="s">
        <v>3955</v>
      </c>
      <c r="C2069" s="1">
        <v>69</v>
      </c>
      <c r="D2069" s="1">
        <v>324476</v>
      </c>
      <c r="E2069" s="1" t="s">
        <v>3956</v>
      </c>
      <c r="F2069" s="1">
        <v>69</v>
      </c>
      <c r="G2069" s="1">
        <v>1</v>
      </c>
      <c r="H2069" s="1" t="s">
        <v>6798</v>
      </c>
      <c r="I2069" s="1" t="s">
        <v>6799</v>
      </c>
      <c r="J2069" s="7">
        <v>-31.481325149536133</v>
      </c>
      <c r="K2069" s="7">
        <v>31.481325149536133</v>
      </c>
      <c r="L2069" s="7">
        <v>33</v>
      </c>
      <c r="M2069" s="7">
        <v>95.397954998594344</v>
      </c>
      <c r="N2069" s="7" t="str">
        <f>IF(AND(ISBLANK(A2069),ISBLANK(D2069)),"",IF(AND(A2069&gt;341000,D2069&gt;341000),"EKPC",IF(OR(A2069&gt;341000,D2069&gt;341000),"TIE","LGEE")))</f>
        <v>LGEE</v>
      </c>
      <c r="O2069" s="7"/>
    </row>
    <row r="2070" spans="1:15" hidden="1" x14ac:dyDescent="0.3">
      <c r="I2070" s="1" t="s">
        <v>11124</v>
      </c>
      <c r="J2070" s="7"/>
      <c r="K2070" s="7"/>
      <c r="L2070" s="7"/>
      <c r="M2070" s="7"/>
      <c r="N2070" s="7" t="str">
        <f>IF(AND(ISBLANK(A2070),ISBLANK(D2070)),"",IF(AND(A2070&gt;341000,D2070&gt;341000),"EKPC",IF(OR(A2070&gt;341000,D2070&gt;341000),"TIE","LGEE")))</f>
        <v/>
      </c>
      <c r="O2070" s="7"/>
    </row>
    <row r="2071" spans="1:15" hidden="1" x14ac:dyDescent="0.3">
      <c r="A2071" s="5">
        <v>324082</v>
      </c>
      <c r="B2071" s="5" t="s">
        <v>3955</v>
      </c>
      <c r="C2071" s="5">
        <v>69</v>
      </c>
      <c r="D2071" s="5">
        <v>324476</v>
      </c>
      <c r="E2071" s="5" t="s">
        <v>3956</v>
      </c>
      <c r="F2071" s="5">
        <v>69</v>
      </c>
      <c r="G2071" s="5">
        <v>1</v>
      </c>
      <c r="H2071" s="5" t="s">
        <v>6800</v>
      </c>
      <c r="I2071" s="1" t="s">
        <v>6801</v>
      </c>
      <c r="J2071" s="13">
        <v>-31.481311798095703</v>
      </c>
      <c r="K2071" s="13">
        <v>31.481313705444336</v>
      </c>
      <c r="L2071" s="13">
        <v>33</v>
      </c>
      <c r="M2071" s="13">
        <v>95.397920319528296</v>
      </c>
      <c r="N2071" s="7" t="str">
        <f>IF(AND(ISBLANK(A2071),ISBLANK(D2071)),"",IF(AND(A2071&gt;341000,D2071&gt;341000),"EKPC",IF(OR(A2071&gt;341000,D2071&gt;341000),"TIE","LGEE")))</f>
        <v>LGEE</v>
      </c>
      <c r="O2071" s="13"/>
    </row>
    <row r="2072" spans="1:15" hidden="1" x14ac:dyDescent="0.3">
      <c r="I2072" s="1" t="s">
        <v>11124</v>
      </c>
      <c r="J2072" s="7"/>
      <c r="K2072" s="7"/>
      <c r="L2072" s="7"/>
      <c r="M2072" s="7"/>
      <c r="N2072" s="7" t="str">
        <f>IF(AND(ISBLANK(A2072),ISBLANK(D2072)),"",IF(AND(A2072&gt;341000,D2072&gt;341000),"EKPC",IF(OR(A2072&gt;341000,D2072&gt;341000),"TIE","LGEE")))</f>
        <v/>
      </c>
      <c r="O2072" s="7"/>
    </row>
    <row r="2073" spans="1:15" hidden="1" x14ac:dyDescent="0.3">
      <c r="A2073" s="1">
        <v>324082</v>
      </c>
      <c r="B2073" s="1" t="s">
        <v>3955</v>
      </c>
      <c r="C2073" s="1">
        <v>69</v>
      </c>
      <c r="D2073" s="1">
        <v>324476</v>
      </c>
      <c r="E2073" s="1" t="s">
        <v>3956</v>
      </c>
      <c r="F2073" s="1">
        <v>69</v>
      </c>
      <c r="G2073" s="1">
        <v>1</v>
      </c>
      <c r="H2073" s="1" t="s">
        <v>6802</v>
      </c>
      <c r="I2073" s="1" t="s">
        <v>6803</v>
      </c>
      <c r="J2073" s="7">
        <v>-31.481470108032227</v>
      </c>
      <c r="K2073" s="7">
        <v>31.481472015380859</v>
      </c>
      <c r="L2073" s="7">
        <v>33</v>
      </c>
      <c r="M2073" s="7">
        <v>95.398400046608671</v>
      </c>
      <c r="N2073" s="7" t="str">
        <f>IF(AND(ISBLANK(A2073),ISBLANK(D2073)),"",IF(AND(A2073&gt;341000,D2073&gt;341000),"EKPC",IF(OR(A2073&gt;341000,D2073&gt;341000),"TIE","LGEE")))</f>
        <v>LGEE</v>
      </c>
      <c r="O2073" s="7"/>
    </row>
    <row r="2074" spans="1:15" hidden="1" x14ac:dyDescent="0.3">
      <c r="I2074" s="1" t="s">
        <v>11124</v>
      </c>
      <c r="J2074" s="7"/>
      <c r="K2074" s="7"/>
      <c r="L2074" s="7"/>
      <c r="M2074" s="7"/>
      <c r="N2074" s="7" t="str">
        <f>IF(AND(ISBLANK(A2074),ISBLANK(D2074)),"",IF(AND(A2074&gt;341000,D2074&gt;341000),"EKPC",IF(OR(A2074&gt;341000,D2074&gt;341000),"TIE","LGEE")))</f>
        <v/>
      </c>
      <c r="O2074" s="7"/>
    </row>
    <row r="2075" spans="1:15" hidden="1" x14ac:dyDescent="0.3">
      <c r="A2075" s="5">
        <v>324082</v>
      </c>
      <c r="B2075" s="5" t="s">
        <v>3955</v>
      </c>
      <c r="C2075" s="5">
        <v>69</v>
      </c>
      <c r="D2075" s="5">
        <v>324476</v>
      </c>
      <c r="E2075" s="5" t="s">
        <v>3956</v>
      </c>
      <c r="F2075" s="5">
        <v>69</v>
      </c>
      <c r="G2075" s="5">
        <v>1</v>
      </c>
      <c r="H2075" s="5" t="s">
        <v>6804</v>
      </c>
      <c r="I2075" s="1" t="s">
        <v>6805</v>
      </c>
      <c r="J2075" s="13">
        <v>-31.481449127197266</v>
      </c>
      <c r="K2075" s="13">
        <v>31.481447219848633</v>
      </c>
      <c r="L2075" s="13">
        <v>33</v>
      </c>
      <c r="M2075" s="13">
        <v>95.398324908632219</v>
      </c>
      <c r="N2075" s="7" t="str">
        <f>IF(AND(ISBLANK(A2075),ISBLANK(D2075)),"",IF(AND(A2075&gt;341000,D2075&gt;341000),"EKPC",IF(OR(A2075&gt;341000,D2075&gt;341000),"TIE","LGEE")))</f>
        <v>LGEE</v>
      </c>
      <c r="O2075" s="13"/>
    </row>
    <row r="2076" spans="1:15" hidden="1" x14ac:dyDescent="0.3">
      <c r="I2076" s="1" t="s">
        <v>11124</v>
      </c>
      <c r="J2076" s="7"/>
      <c r="K2076" s="7"/>
      <c r="L2076" s="7"/>
      <c r="M2076" s="7"/>
      <c r="N2076" s="7" t="str">
        <f>IF(AND(ISBLANK(A2076),ISBLANK(D2076)),"",IF(AND(A2076&gt;341000,D2076&gt;341000),"EKPC",IF(OR(A2076&gt;341000,D2076&gt;341000),"TIE","LGEE")))</f>
        <v/>
      </c>
      <c r="O2076" s="7"/>
    </row>
    <row r="2077" spans="1:15" hidden="1" x14ac:dyDescent="0.3">
      <c r="A2077" s="1">
        <v>324082</v>
      </c>
      <c r="B2077" s="1" t="s">
        <v>3955</v>
      </c>
      <c r="C2077" s="1">
        <v>69</v>
      </c>
      <c r="D2077" s="1">
        <v>324476</v>
      </c>
      <c r="E2077" s="1" t="s">
        <v>3956</v>
      </c>
      <c r="F2077" s="1">
        <v>69</v>
      </c>
      <c r="G2077" s="1">
        <v>1</v>
      </c>
      <c r="H2077" s="1" t="s">
        <v>6806</v>
      </c>
      <c r="I2077" s="1" t="s">
        <v>6807</v>
      </c>
      <c r="J2077" s="7">
        <v>-31.481437683105469</v>
      </c>
      <c r="K2077" s="7">
        <v>31.481435775756836</v>
      </c>
      <c r="L2077" s="7">
        <v>33</v>
      </c>
      <c r="M2077" s="7">
        <v>95.398290229566172</v>
      </c>
      <c r="N2077" s="7" t="str">
        <f>IF(AND(ISBLANK(A2077),ISBLANK(D2077)),"",IF(AND(A2077&gt;341000,D2077&gt;341000),"EKPC",IF(OR(A2077&gt;341000,D2077&gt;341000),"TIE","LGEE")))</f>
        <v>LGEE</v>
      </c>
      <c r="O2077" s="7"/>
    </row>
    <row r="2078" spans="1:15" hidden="1" x14ac:dyDescent="0.3">
      <c r="I2078" s="1" t="s">
        <v>11124</v>
      </c>
      <c r="J2078" s="7"/>
      <c r="K2078" s="7"/>
      <c r="L2078" s="7"/>
      <c r="M2078" s="7"/>
      <c r="N2078" s="7" t="str">
        <f>IF(AND(ISBLANK(A2078),ISBLANK(D2078)),"",IF(AND(A2078&gt;341000,D2078&gt;341000),"EKPC",IF(OR(A2078&gt;341000,D2078&gt;341000),"TIE","LGEE")))</f>
        <v/>
      </c>
      <c r="O2078" s="7"/>
    </row>
    <row r="2079" spans="1:15" hidden="1" x14ac:dyDescent="0.3">
      <c r="A2079" s="5">
        <v>324082</v>
      </c>
      <c r="B2079" s="5" t="s">
        <v>3955</v>
      </c>
      <c r="C2079" s="5">
        <v>69</v>
      </c>
      <c r="D2079" s="5">
        <v>324476</v>
      </c>
      <c r="E2079" s="5" t="s">
        <v>3956</v>
      </c>
      <c r="F2079" s="5">
        <v>69</v>
      </c>
      <c r="G2079" s="5">
        <v>1</v>
      </c>
      <c r="H2079" s="5" t="s">
        <v>6808</v>
      </c>
      <c r="I2079" s="1" t="s">
        <v>6809</v>
      </c>
      <c r="J2079" s="13">
        <v>-31.481218338012695</v>
      </c>
      <c r="K2079" s="13">
        <v>31.481218338012695</v>
      </c>
      <c r="L2079" s="13">
        <v>33</v>
      </c>
      <c r="M2079" s="13">
        <v>95.397631327311203</v>
      </c>
      <c r="N2079" s="7" t="str">
        <f>IF(AND(ISBLANK(A2079),ISBLANK(D2079)),"",IF(AND(A2079&gt;341000,D2079&gt;341000),"EKPC",IF(OR(A2079&gt;341000,D2079&gt;341000),"TIE","LGEE")))</f>
        <v>LGEE</v>
      </c>
      <c r="O2079" s="13"/>
    </row>
    <row r="2080" spans="1:15" hidden="1" x14ac:dyDescent="0.3">
      <c r="I2080" s="1" t="s">
        <v>11124</v>
      </c>
      <c r="J2080" s="7"/>
      <c r="K2080" s="7"/>
      <c r="L2080" s="7"/>
      <c r="M2080" s="7"/>
      <c r="N2080" s="7" t="str">
        <f>IF(AND(ISBLANK(A2080),ISBLANK(D2080)),"",IF(AND(A2080&gt;341000,D2080&gt;341000),"EKPC",IF(OR(A2080&gt;341000,D2080&gt;341000),"TIE","LGEE")))</f>
        <v/>
      </c>
      <c r="O2080" s="7"/>
    </row>
    <row r="2081" spans="1:15" hidden="1" x14ac:dyDescent="0.3">
      <c r="A2081" s="1">
        <v>324082</v>
      </c>
      <c r="B2081" s="1" t="s">
        <v>3955</v>
      </c>
      <c r="C2081" s="1">
        <v>69</v>
      </c>
      <c r="D2081" s="1">
        <v>324476</v>
      </c>
      <c r="E2081" s="1" t="s">
        <v>3956</v>
      </c>
      <c r="F2081" s="1">
        <v>69</v>
      </c>
      <c r="G2081" s="1">
        <v>1</v>
      </c>
      <c r="H2081" s="1" t="s">
        <v>6810</v>
      </c>
      <c r="I2081" s="1" t="s">
        <v>6811</v>
      </c>
      <c r="J2081" s="7">
        <v>-31.481220245361328</v>
      </c>
      <c r="K2081" s="7">
        <v>31.481222152709961</v>
      </c>
      <c r="L2081" s="7">
        <v>33</v>
      </c>
      <c r="M2081" s="7">
        <v>95.397642886999876</v>
      </c>
      <c r="N2081" s="7" t="str">
        <f>IF(AND(ISBLANK(A2081),ISBLANK(D2081)),"",IF(AND(A2081&gt;341000,D2081&gt;341000),"EKPC",IF(OR(A2081&gt;341000,D2081&gt;341000),"TIE","LGEE")))</f>
        <v>LGEE</v>
      </c>
      <c r="O2081" s="7"/>
    </row>
    <row r="2082" spans="1:15" hidden="1" x14ac:dyDescent="0.3">
      <c r="I2082" s="1" t="s">
        <v>11124</v>
      </c>
      <c r="J2082" s="7"/>
      <c r="K2082" s="7"/>
      <c r="L2082" s="7"/>
      <c r="M2082" s="7"/>
      <c r="N2082" s="7" t="str">
        <f>IF(AND(ISBLANK(A2082),ISBLANK(D2082)),"",IF(AND(A2082&gt;341000,D2082&gt;341000),"EKPC",IF(OR(A2082&gt;341000,D2082&gt;341000),"TIE","LGEE")))</f>
        <v/>
      </c>
      <c r="O2082" s="7"/>
    </row>
    <row r="2083" spans="1:15" hidden="1" x14ac:dyDescent="0.3">
      <c r="A2083" s="5">
        <v>324082</v>
      </c>
      <c r="B2083" s="5" t="s">
        <v>3955</v>
      </c>
      <c r="C2083" s="5">
        <v>69</v>
      </c>
      <c r="D2083" s="5">
        <v>324476</v>
      </c>
      <c r="E2083" s="5" t="s">
        <v>3956</v>
      </c>
      <c r="F2083" s="5">
        <v>69</v>
      </c>
      <c r="G2083" s="5">
        <v>1</v>
      </c>
      <c r="H2083" s="5" t="s">
        <v>6812</v>
      </c>
      <c r="I2083" s="1" t="s">
        <v>6813</v>
      </c>
      <c r="J2083" s="13">
        <v>-31.481376647949219</v>
      </c>
      <c r="K2083" s="13">
        <v>31.481376647949219</v>
      </c>
      <c r="L2083" s="13">
        <v>33</v>
      </c>
      <c r="M2083" s="13">
        <v>95.398111054391578</v>
      </c>
      <c r="N2083" s="7" t="str">
        <f>IF(AND(ISBLANK(A2083),ISBLANK(D2083)),"",IF(AND(A2083&gt;341000,D2083&gt;341000),"EKPC",IF(OR(A2083&gt;341000,D2083&gt;341000),"TIE","LGEE")))</f>
        <v>LGEE</v>
      </c>
      <c r="O2083" s="13"/>
    </row>
    <row r="2084" spans="1:15" hidden="1" x14ac:dyDescent="0.3">
      <c r="I2084" s="1" t="s">
        <v>11124</v>
      </c>
      <c r="J2084" s="7"/>
      <c r="K2084" s="7"/>
      <c r="L2084" s="7"/>
      <c r="M2084" s="7"/>
      <c r="N2084" s="7" t="str">
        <f>IF(AND(ISBLANK(A2084),ISBLANK(D2084)),"",IF(AND(A2084&gt;341000,D2084&gt;341000),"EKPC",IF(OR(A2084&gt;341000,D2084&gt;341000),"TIE","LGEE")))</f>
        <v/>
      </c>
      <c r="O2084" s="7"/>
    </row>
    <row r="2085" spans="1:15" hidden="1" x14ac:dyDescent="0.3">
      <c r="A2085" s="1">
        <v>324082</v>
      </c>
      <c r="B2085" s="1" t="s">
        <v>3955</v>
      </c>
      <c r="C2085" s="1">
        <v>69</v>
      </c>
      <c r="D2085" s="1">
        <v>324476</v>
      </c>
      <c r="E2085" s="1" t="s">
        <v>3956</v>
      </c>
      <c r="F2085" s="1">
        <v>69</v>
      </c>
      <c r="G2085" s="1">
        <v>1</v>
      </c>
      <c r="H2085" s="1" t="s">
        <v>6814</v>
      </c>
      <c r="I2085" s="1" t="s">
        <v>6815</v>
      </c>
      <c r="J2085" s="7">
        <v>-31.481311798095703</v>
      </c>
      <c r="K2085" s="7">
        <v>31.48130989074707</v>
      </c>
      <c r="L2085" s="7">
        <v>33</v>
      </c>
      <c r="M2085" s="7">
        <v>95.397908759839609</v>
      </c>
      <c r="N2085" s="7" t="str">
        <f>IF(AND(ISBLANK(A2085),ISBLANK(D2085)),"",IF(AND(A2085&gt;341000,D2085&gt;341000),"EKPC",IF(OR(A2085&gt;341000,D2085&gt;341000),"TIE","LGEE")))</f>
        <v>LGEE</v>
      </c>
      <c r="O2085" s="7"/>
    </row>
    <row r="2086" spans="1:15" hidden="1" x14ac:dyDescent="0.3">
      <c r="I2086" s="1" t="s">
        <v>11124</v>
      </c>
      <c r="J2086" s="7"/>
      <c r="K2086" s="7"/>
      <c r="L2086" s="7"/>
      <c r="M2086" s="7"/>
      <c r="N2086" s="7" t="str">
        <f>IF(AND(ISBLANK(A2086),ISBLANK(D2086)),"",IF(AND(A2086&gt;341000,D2086&gt;341000),"EKPC",IF(OR(A2086&gt;341000,D2086&gt;341000),"TIE","LGEE")))</f>
        <v/>
      </c>
      <c r="O2086" s="7"/>
    </row>
    <row r="2087" spans="1:15" hidden="1" x14ac:dyDescent="0.3">
      <c r="A2087" s="5">
        <v>324082</v>
      </c>
      <c r="B2087" s="5" t="s">
        <v>3955</v>
      </c>
      <c r="C2087" s="5">
        <v>69</v>
      </c>
      <c r="D2087" s="5">
        <v>324476</v>
      </c>
      <c r="E2087" s="5" t="s">
        <v>3956</v>
      </c>
      <c r="F2087" s="5">
        <v>69</v>
      </c>
      <c r="G2087" s="5">
        <v>1</v>
      </c>
      <c r="H2087" s="5" t="s">
        <v>6816</v>
      </c>
      <c r="I2087" s="1" t="s">
        <v>6817</v>
      </c>
      <c r="J2087" s="13">
        <v>-31.481256484985352</v>
      </c>
      <c r="K2087" s="13">
        <v>31.481254577636719</v>
      </c>
      <c r="L2087" s="13">
        <v>33</v>
      </c>
      <c r="M2087" s="13">
        <v>95.397741144353688</v>
      </c>
      <c r="N2087" s="7" t="str">
        <f>IF(AND(ISBLANK(A2087),ISBLANK(D2087)),"",IF(AND(A2087&gt;341000,D2087&gt;341000),"EKPC",IF(OR(A2087&gt;341000,D2087&gt;341000),"TIE","LGEE")))</f>
        <v>LGEE</v>
      </c>
      <c r="O2087" s="13"/>
    </row>
    <row r="2088" spans="1:15" hidden="1" x14ac:dyDescent="0.3">
      <c r="I2088" s="1" t="s">
        <v>11124</v>
      </c>
      <c r="J2088" s="7"/>
      <c r="K2088" s="7"/>
      <c r="L2088" s="7"/>
      <c r="M2088" s="7"/>
      <c r="N2088" s="7" t="str">
        <f>IF(AND(ISBLANK(A2088),ISBLANK(D2088)),"",IF(AND(A2088&gt;341000,D2088&gt;341000),"EKPC",IF(OR(A2088&gt;341000,D2088&gt;341000),"TIE","LGEE")))</f>
        <v/>
      </c>
      <c r="O2088" s="7"/>
    </row>
    <row r="2089" spans="1:15" hidden="1" x14ac:dyDescent="0.3">
      <c r="A2089" s="1">
        <v>324082</v>
      </c>
      <c r="B2089" s="1" t="s">
        <v>3955</v>
      </c>
      <c r="C2089" s="1">
        <v>69</v>
      </c>
      <c r="D2089" s="1">
        <v>324476</v>
      </c>
      <c r="E2089" s="1" t="s">
        <v>3956</v>
      </c>
      <c r="F2089" s="1">
        <v>69</v>
      </c>
      <c r="G2089" s="1">
        <v>1</v>
      </c>
      <c r="H2089" s="1" t="s">
        <v>6818</v>
      </c>
      <c r="I2089" s="1" t="s">
        <v>6819</v>
      </c>
      <c r="J2089" s="7">
        <v>-31.481285095214844</v>
      </c>
      <c r="K2089" s="7">
        <v>31.481287002563477</v>
      </c>
      <c r="L2089" s="7">
        <v>33</v>
      </c>
      <c r="M2089" s="7">
        <v>95.3978394017075</v>
      </c>
      <c r="N2089" s="7" t="str">
        <f>IF(AND(ISBLANK(A2089),ISBLANK(D2089)),"",IF(AND(A2089&gt;341000,D2089&gt;341000),"EKPC",IF(OR(A2089&gt;341000,D2089&gt;341000),"TIE","LGEE")))</f>
        <v>LGEE</v>
      </c>
      <c r="O2089" s="7"/>
    </row>
    <row r="2090" spans="1:15" hidden="1" x14ac:dyDescent="0.3">
      <c r="I2090" s="1" t="s">
        <v>11124</v>
      </c>
      <c r="J2090" s="7"/>
      <c r="K2090" s="7"/>
      <c r="L2090" s="7"/>
      <c r="M2090" s="7"/>
      <c r="N2090" s="7" t="str">
        <f>IF(AND(ISBLANK(A2090),ISBLANK(D2090)),"",IF(AND(A2090&gt;341000,D2090&gt;341000),"EKPC",IF(OR(A2090&gt;341000,D2090&gt;341000),"TIE","LGEE")))</f>
        <v/>
      </c>
      <c r="O2090" s="7"/>
    </row>
    <row r="2091" spans="1:15" hidden="1" x14ac:dyDescent="0.3">
      <c r="A2091" s="5">
        <v>324082</v>
      </c>
      <c r="B2091" s="5" t="s">
        <v>3955</v>
      </c>
      <c r="C2091" s="5">
        <v>69</v>
      </c>
      <c r="D2091" s="5">
        <v>324476</v>
      </c>
      <c r="E2091" s="5" t="s">
        <v>3956</v>
      </c>
      <c r="F2091" s="5">
        <v>69</v>
      </c>
      <c r="G2091" s="5">
        <v>1</v>
      </c>
      <c r="H2091" s="5" t="s">
        <v>6820</v>
      </c>
      <c r="I2091" s="1" t="s">
        <v>6821</v>
      </c>
      <c r="J2091" s="13">
        <v>-31.481399536132813</v>
      </c>
      <c r="K2091" s="13">
        <v>31.481399536132813</v>
      </c>
      <c r="L2091" s="13">
        <v>33</v>
      </c>
      <c r="M2091" s="13">
        <v>95.398180412523672</v>
      </c>
      <c r="N2091" s="7" t="str">
        <f>IF(AND(ISBLANK(A2091),ISBLANK(D2091)),"",IF(AND(A2091&gt;341000,D2091&gt;341000),"EKPC",IF(OR(A2091&gt;341000,D2091&gt;341000),"TIE","LGEE")))</f>
        <v>LGEE</v>
      </c>
      <c r="O2091" s="13"/>
    </row>
    <row r="2092" spans="1:15" hidden="1" x14ac:dyDescent="0.3">
      <c r="I2092" s="1" t="s">
        <v>11124</v>
      </c>
      <c r="J2092" s="7"/>
      <c r="K2092" s="7"/>
      <c r="L2092" s="7"/>
      <c r="M2092" s="7"/>
      <c r="N2092" s="7" t="str">
        <f>IF(AND(ISBLANK(A2092),ISBLANK(D2092)),"",IF(AND(A2092&gt;341000,D2092&gt;341000),"EKPC",IF(OR(A2092&gt;341000,D2092&gt;341000),"TIE","LGEE")))</f>
        <v/>
      </c>
      <c r="O2092" s="7"/>
    </row>
    <row r="2093" spans="1:15" hidden="1" x14ac:dyDescent="0.3">
      <c r="A2093" s="1">
        <v>324082</v>
      </c>
      <c r="B2093" s="1" t="s">
        <v>3955</v>
      </c>
      <c r="C2093" s="1">
        <v>69</v>
      </c>
      <c r="D2093" s="1">
        <v>324476</v>
      </c>
      <c r="E2093" s="1" t="s">
        <v>3956</v>
      </c>
      <c r="F2093" s="1">
        <v>69</v>
      </c>
      <c r="G2093" s="1">
        <v>1</v>
      </c>
      <c r="H2093" s="1" t="s">
        <v>6822</v>
      </c>
      <c r="I2093" s="1" t="s">
        <v>6823</v>
      </c>
      <c r="J2093" s="7">
        <v>-31.48139762878418</v>
      </c>
      <c r="K2093" s="7">
        <v>31.48139762878418</v>
      </c>
      <c r="L2093" s="7">
        <v>33</v>
      </c>
      <c r="M2093" s="7">
        <v>95.398174632679329</v>
      </c>
      <c r="N2093" s="7" t="str">
        <f>IF(AND(ISBLANK(A2093),ISBLANK(D2093)),"",IF(AND(A2093&gt;341000,D2093&gt;341000),"EKPC",IF(OR(A2093&gt;341000,D2093&gt;341000),"TIE","LGEE")))</f>
        <v>LGEE</v>
      </c>
      <c r="O2093" s="7"/>
    </row>
    <row r="2094" spans="1:15" hidden="1" x14ac:dyDescent="0.3">
      <c r="I2094" s="1" t="s">
        <v>11124</v>
      </c>
      <c r="J2094" s="7"/>
      <c r="K2094" s="7"/>
      <c r="L2094" s="7"/>
      <c r="M2094" s="7"/>
      <c r="N2094" s="7" t="str">
        <f>IF(AND(ISBLANK(A2094),ISBLANK(D2094)),"",IF(AND(A2094&gt;341000,D2094&gt;341000),"EKPC",IF(OR(A2094&gt;341000,D2094&gt;341000),"TIE","LGEE")))</f>
        <v/>
      </c>
      <c r="O2094" s="7"/>
    </row>
    <row r="2095" spans="1:15" hidden="1" x14ac:dyDescent="0.3">
      <c r="A2095" s="5">
        <v>324082</v>
      </c>
      <c r="B2095" s="5" t="s">
        <v>3955</v>
      </c>
      <c r="C2095" s="5">
        <v>69</v>
      </c>
      <c r="D2095" s="5">
        <v>324476</v>
      </c>
      <c r="E2095" s="5" t="s">
        <v>3956</v>
      </c>
      <c r="F2095" s="5">
        <v>69</v>
      </c>
      <c r="G2095" s="5">
        <v>1</v>
      </c>
      <c r="H2095" s="5" t="s">
        <v>6824</v>
      </c>
      <c r="I2095" s="1" t="s">
        <v>6825</v>
      </c>
      <c r="J2095" s="13">
        <v>-31.481441497802734</v>
      </c>
      <c r="K2095" s="13">
        <v>31.481441497802734</v>
      </c>
      <c r="L2095" s="13">
        <v>33</v>
      </c>
      <c r="M2095" s="13">
        <v>95.398307569099188</v>
      </c>
      <c r="N2095" s="7" t="str">
        <f>IF(AND(ISBLANK(A2095),ISBLANK(D2095)),"",IF(AND(A2095&gt;341000,D2095&gt;341000),"EKPC",IF(OR(A2095&gt;341000,D2095&gt;341000),"TIE","LGEE")))</f>
        <v>LGEE</v>
      </c>
      <c r="O2095" s="13"/>
    </row>
    <row r="2096" spans="1:15" hidden="1" x14ac:dyDescent="0.3">
      <c r="I2096" s="1" t="s">
        <v>11124</v>
      </c>
      <c r="J2096" s="7"/>
      <c r="K2096" s="7"/>
      <c r="L2096" s="7"/>
      <c r="M2096" s="7"/>
      <c r="N2096" s="7" t="str">
        <f>IF(AND(ISBLANK(A2096),ISBLANK(D2096)),"",IF(AND(A2096&gt;341000,D2096&gt;341000),"EKPC",IF(OR(A2096&gt;341000,D2096&gt;341000),"TIE","LGEE")))</f>
        <v/>
      </c>
      <c r="O2096" s="7"/>
    </row>
    <row r="2097" spans="1:15" hidden="1" x14ac:dyDescent="0.3">
      <c r="A2097" s="1">
        <v>324082</v>
      </c>
      <c r="B2097" s="1" t="s">
        <v>3955</v>
      </c>
      <c r="C2097" s="1">
        <v>69</v>
      </c>
      <c r="D2097" s="1">
        <v>324476</v>
      </c>
      <c r="E2097" s="1" t="s">
        <v>3956</v>
      </c>
      <c r="F2097" s="1">
        <v>69</v>
      </c>
      <c r="G2097" s="1">
        <v>1</v>
      </c>
      <c r="H2097" s="1" t="s">
        <v>6826</v>
      </c>
      <c r="I2097" s="1" t="s">
        <v>6827</v>
      </c>
      <c r="J2097" s="7">
        <v>-31.481441497802734</v>
      </c>
      <c r="K2097" s="7">
        <v>31.481441497802734</v>
      </c>
      <c r="L2097" s="7">
        <v>33</v>
      </c>
      <c r="M2097" s="7">
        <v>95.398307569099188</v>
      </c>
      <c r="N2097" s="7" t="str">
        <f>IF(AND(ISBLANK(A2097),ISBLANK(D2097)),"",IF(AND(A2097&gt;341000,D2097&gt;341000),"EKPC",IF(OR(A2097&gt;341000,D2097&gt;341000),"TIE","LGEE")))</f>
        <v>LGEE</v>
      </c>
      <c r="O2097" s="7"/>
    </row>
    <row r="2098" spans="1:15" hidden="1" x14ac:dyDescent="0.3">
      <c r="I2098" s="1" t="s">
        <v>11124</v>
      </c>
      <c r="J2098" s="7"/>
      <c r="K2098" s="7"/>
      <c r="L2098" s="7"/>
      <c r="M2098" s="7"/>
      <c r="N2098" s="7" t="str">
        <f>IF(AND(ISBLANK(A2098),ISBLANK(D2098)),"",IF(AND(A2098&gt;341000,D2098&gt;341000),"EKPC",IF(OR(A2098&gt;341000,D2098&gt;341000),"TIE","LGEE")))</f>
        <v/>
      </c>
      <c r="O2098" s="7"/>
    </row>
    <row r="2099" spans="1:15" hidden="1" x14ac:dyDescent="0.3">
      <c r="A2099" s="5">
        <v>324082</v>
      </c>
      <c r="B2099" s="5" t="s">
        <v>3955</v>
      </c>
      <c r="C2099" s="5">
        <v>69</v>
      </c>
      <c r="D2099" s="5">
        <v>324476</v>
      </c>
      <c r="E2099" s="5" t="s">
        <v>3956</v>
      </c>
      <c r="F2099" s="5">
        <v>69</v>
      </c>
      <c r="G2099" s="5">
        <v>1</v>
      </c>
      <c r="H2099" s="5" t="s">
        <v>6828</v>
      </c>
      <c r="I2099" s="1" t="s">
        <v>6829</v>
      </c>
      <c r="J2099" s="13">
        <v>-31.481437683105469</v>
      </c>
      <c r="K2099" s="13">
        <v>31.481439590454102</v>
      </c>
      <c r="L2099" s="13">
        <v>33</v>
      </c>
      <c r="M2099" s="13">
        <v>95.398301789254859</v>
      </c>
      <c r="N2099" s="7" t="str">
        <f>IF(AND(ISBLANK(A2099),ISBLANK(D2099)),"",IF(AND(A2099&gt;341000,D2099&gt;341000),"EKPC",IF(OR(A2099&gt;341000,D2099&gt;341000),"TIE","LGEE")))</f>
        <v>LGEE</v>
      </c>
      <c r="O2099" s="13"/>
    </row>
    <row r="2100" spans="1:15" hidden="1" x14ac:dyDescent="0.3">
      <c r="I2100" s="1" t="s">
        <v>11124</v>
      </c>
      <c r="J2100" s="7"/>
      <c r="K2100" s="7"/>
      <c r="L2100" s="7"/>
      <c r="M2100" s="7"/>
      <c r="N2100" s="7" t="str">
        <f>IF(AND(ISBLANK(A2100),ISBLANK(D2100)),"",IF(AND(A2100&gt;341000,D2100&gt;341000),"EKPC",IF(OR(A2100&gt;341000,D2100&gt;341000),"TIE","LGEE")))</f>
        <v/>
      </c>
      <c r="O2100" s="7"/>
    </row>
    <row r="2101" spans="1:15" hidden="1" x14ac:dyDescent="0.3">
      <c r="A2101" s="1">
        <v>324082</v>
      </c>
      <c r="B2101" s="1" t="s">
        <v>3955</v>
      </c>
      <c r="C2101" s="1">
        <v>69</v>
      </c>
      <c r="D2101" s="1">
        <v>324476</v>
      </c>
      <c r="E2101" s="1" t="s">
        <v>3956</v>
      </c>
      <c r="F2101" s="1">
        <v>69</v>
      </c>
      <c r="G2101" s="1">
        <v>1</v>
      </c>
      <c r="H2101" s="1" t="s">
        <v>6830</v>
      </c>
      <c r="I2101" s="1" t="s">
        <v>6831</v>
      </c>
      <c r="J2101" s="7">
        <v>-31.481462478637695</v>
      </c>
      <c r="K2101" s="7">
        <v>31.481462478637695</v>
      </c>
      <c r="L2101" s="7">
        <v>33</v>
      </c>
      <c r="M2101" s="7">
        <v>95.398371147386953</v>
      </c>
      <c r="N2101" s="7" t="str">
        <f>IF(AND(ISBLANK(A2101),ISBLANK(D2101)),"",IF(AND(A2101&gt;341000,D2101&gt;341000),"EKPC",IF(OR(A2101&gt;341000,D2101&gt;341000),"TIE","LGEE")))</f>
        <v>LGEE</v>
      </c>
      <c r="O2101" s="7"/>
    </row>
    <row r="2102" spans="1:15" hidden="1" x14ac:dyDescent="0.3">
      <c r="I2102" s="1" t="s">
        <v>11124</v>
      </c>
      <c r="J2102" s="7"/>
      <c r="K2102" s="7"/>
      <c r="L2102" s="7"/>
      <c r="M2102" s="7"/>
      <c r="N2102" s="7" t="str">
        <f>IF(AND(ISBLANK(A2102),ISBLANK(D2102)),"",IF(AND(A2102&gt;341000,D2102&gt;341000),"EKPC",IF(OR(A2102&gt;341000,D2102&gt;341000),"TIE","LGEE")))</f>
        <v/>
      </c>
      <c r="O2102" s="7"/>
    </row>
    <row r="2103" spans="1:15" hidden="1" x14ac:dyDescent="0.3">
      <c r="A2103" s="5">
        <v>324082</v>
      </c>
      <c r="B2103" s="5" t="s">
        <v>3955</v>
      </c>
      <c r="C2103" s="5">
        <v>69</v>
      </c>
      <c r="D2103" s="5">
        <v>324476</v>
      </c>
      <c r="E2103" s="5" t="s">
        <v>3956</v>
      </c>
      <c r="F2103" s="5">
        <v>69</v>
      </c>
      <c r="G2103" s="5">
        <v>1</v>
      </c>
      <c r="H2103" s="5" t="s">
        <v>6832</v>
      </c>
      <c r="I2103" s="1" t="s">
        <v>6833</v>
      </c>
      <c r="J2103" s="13">
        <v>-31.4814453125</v>
      </c>
      <c r="K2103" s="13">
        <v>31.481447219848633</v>
      </c>
      <c r="L2103" s="13">
        <v>33</v>
      </c>
      <c r="M2103" s="13">
        <v>95.398324908632219</v>
      </c>
      <c r="N2103" s="7" t="str">
        <f>IF(AND(ISBLANK(A2103),ISBLANK(D2103)),"",IF(AND(A2103&gt;341000,D2103&gt;341000),"EKPC",IF(OR(A2103&gt;341000,D2103&gt;341000),"TIE","LGEE")))</f>
        <v>LGEE</v>
      </c>
      <c r="O2103" s="13"/>
    </row>
    <row r="2104" spans="1:15" hidden="1" x14ac:dyDescent="0.3">
      <c r="I2104" s="1" t="s">
        <v>11124</v>
      </c>
      <c r="J2104" s="7"/>
      <c r="K2104" s="7"/>
      <c r="L2104" s="7"/>
      <c r="M2104" s="7"/>
      <c r="N2104" s="7" t="str">
        <f>IF(AND(ISBLANK(A2104),ISBLANK(D2104)),"",IF(AND(A2104&gt;341000,D2104&gt;341000),"EKPC",IF(OR(A2104&gt;341000,D2104&gt;341000),"TIE","LGEE")))</f>
        <v/>
      </c>
      <c r="O2104" s="7"/>
    </row>
    <row r="2105" spans="1:15" hidden="1" x14ac:dyDescent="0.3">
      <c r="A2105" s="1">
        <v>324082</v>
      </c>
      <c r="B2105" s="1" t="s">
        <v>3955</v>
      </c>
      <c r="C2105" s="1">
        <v>69</v>
      </c>
      <c r="D2105" s="1">
        <v>324476</v>
      </c>
      <c r="E2105" s="1" t="s">
        <v>3956</v>
      </c>
      <c r="F2105" s="1">
        <v>69</v>
      </c>
      <c r="G2105" s="1">
        <v>1</v>
      </c>
      <c r="H2105" s="1" t="s">
        <v>6834</v>
      </c>
      <c r="I2105" s="1" t="s">
        <v>6835</v>
      </c>
      <c r="J2105" s="7">
        <v>-31.481433868408203</v>
      </c>
      <c r="K2105" s="7">
        <v>31.481435775756836</v>
      </c>
      <c r="L2105" s="7">
        <v>33</v>
      </c>
      <c r="M2105" s="7">
        <v>95.398290229566172</v>
      </c>
      <c r="N2105" s="7" t="str">
        <f>IF(AND(ISBLANK(A2105),ISBLANK(D2105)),"",IF(AND(A2105&gt;341000,D2105&gt;341000),"EKPC",IF(OR(A2105&gt;341000,D2105&gt;341000),"TIE","LGEE")))</f>
        <v>LGEE</v>
      </c>
      <c r="O2105" s="7"/>
    </row>
    <row r="2106" spans="1:15" hidden="1" x14ac:dyDescent="0.3">
      <c r="I2106" s="1" t="s">
        <v>11124</v>
      </c>
      <c r="J2106" s="7"/>
      <c r="K2106" s="7"/>
      <c r="L2106" s="7"/>
      <c r="M2106" s="7"/>
      <c r="N2106" s="7" t="str">
        <f>IF(AND(ISBLANK(A2106),ISBLANK(D2106)),"",IF(AND(A2106&gt;341000,D2106&gt;341000),"EKPC",IF(OR(A2106&gt;341000,D2106&gt;341000),"TIE","LGEE")))</f>
        <v/>
      </c>
      <c r="O2106" s="7"/>
    </row>
    <row r="2107" spans="1:15" hidden="1" x14ac:dyDescent="0.3">
      <c r="A2107" s="5">
        <v>324082</v>
      </c>
      <c r="B2107" s="5" t="s">
        <v>3955</v>
      </c>
      <c r="C2107" s="5">
        <v>69</v>
      </c>
      <c r="D2107" s="5">
        <v>324476</v>
      </c>
      <c r="E2107" s="5" t="s">
        <v>3956</v>
      </c>
      <c r="F2107" s="5">
        <v>69</v>
      </c>
      <c r="G2107" s="5">
        <v>1</v>
      </c>
      <c r="H2107" s="5" t="s">
        <v>6836</v>
      </c>
      <c r="I2107" s="1" t="s">
        <v>6837</v>
      </c>
      <c r="J2107" s="13">
        <v>-31.481441497802734</v>
      </c>
      <c r="K2107" s="13">
        <v>31.481441497802734</v>
      </c>
      <c r="L2107" s="13">
        <v>33</v>
      </c>
      <c r="M2107" s="13">
        <v>95.398307569099188</v>
      </c>
      <c r="N2107" s="7" t="str">
        <f>IF(AND(ISBLANK(A2107),ISBLANK(D2107)),"",IF(AND(A2107&gt;341000,D2107&gt;341000),"EKPC",IF(OR(A2107&gt;341000,D2107&gt;341000),"TIE","LGEE")))</f>
        <v>LGEE</v>
      </c>
      <c r="O2107" s="13"/>
    </row>
    <row r="2108" spans="1:15" hidden="1" x14ac:dyDescent="0.3">
      <c r="I2108" s="1" t="s">
        <v>11124</v>
      </c>
      <c r="J2108" s="7"/>
      <c r="K2108" s="7"/>
      <c r="L2108" s="7"/>
      <c r="M2108" s="7"/>
      <c r="N2108" s="7" t="str">
        <f>IF(AND(ISBLANK(A2108),ISBLANK(D2108)),"",IF(AND(A2108&gt;341000,D2108&gt;341000),"EKPC",IF(OR(A2108&gt;341000,D2108&gt;341000),"TIE","LGEE")))</f>
        <v/>
      </c>
      <c r="O2108" s="7"/>
    </row>
    <row r="2109" spans="1:15" hidden="1" x14ac:dyDescent="0.3">
      <c r="A2109" s="1">
        <v>324082</v>
      </c>
      <c r="B2109" s="1" t="s">
        <v>3955</v>
      </c>
      <c r="C2109" s="1">
        <v>69</v>
      </c>
      <c r="D2109" s="1">
        <v>324476</v>
      </c>
      <c r="E2109" s="1" t="s">
        <v>3956</v>
      </c>
      <c r="F2109" s="1">
        <v>69</v>
      </c>
      <c r="G2109" s="1">
        <v>1</v>
      </c>
      <c r="H2109" s="1" t="s">
        <v>6838</v>
      </c>
      <c r="I2109" s="1" t="s">
        <v>6839</v>
      </c>
      <c r="J2109" s="7">
        <v>-31.481372833251953</v>
      </c>
      <c r="K2109" s="7">
        <v>31.481372833251953</v>
      </c>
      <c r="L2109" s="7">
        <v>33</v>
      </c>
      <c r="M2109" s="7">
        <v>95.39809949470289</v>
      </c>
      <c r="N2109" s="7" t="str">
        <f>IF(AND(ISBLANK(A2109),ISBLANK(D2109)),"",IF(AND(A2109&gt;341000,D2109&gt;341000),"EKPC",IF(OR(A2109&gt;341000,D2109&gt;341000),"TIE","LGEE")))</f>
        <v>LGEE</v>
      </c>
      <c r="O2109" s="7"/>
    </row>
    <row r="2110" spans="1:15" hidden="1" x14ac:dyDescent="0.3">
      <c r="I2110" s="1" t="s">
        <v>11124</v>
      </c>
      <c r="J2110" s="7"/>
      <c r="K2110" s="7"/>
      <c r="L2110" s="7"/>
      <c r="M2110" s="7"/>
      <c r="N2110" s="7" t="str">
        <f>IF(AND(ISBLANK(A2110),ISBLANK(D2110)),"",IF(AND(A2110&gt;341000,D2110&gt;341000),"EKPC",IF(OR(A2110&gt;341000,D2110&gt;341000),"TIE","LGEE")))</f>
        <v/>
      </c>
      <c r="O2110" s="7"/>
    </row>
    <row r="2111" spans="1:15" hidden="1" x14ac:dyDescent="0.3">
      <c r="A2111" s="5">
        <v>324082</v>
      </c>
      <c r="B2111" s="5" t="s">
        <v>3955</v>
      </c>
      <c r="C2111" s="5">
        <v>69</v>
      </c>
      <c r="D2111" s="5">
        <v>324476</v>
      </c>
      <c r="E2111" s="5" t="s">
        <v>3956</v>
      </c>
      <c r="F2111" s="5">
        <v>69</v>
      </c>
      <c r="G2111" s="5">
        <v>1</v>
      </c>
      <c r="H2111" s="5" t="s">
        <v>6840</v>
      </c>
      <c r="I2111" s="1" t="s">
        <v>6841</v>
      </c>
      <c r="J2111" s="13">
        <v>-31.481372833251953</v>
      </c>
      <c r="K2111" s="13">
        <v>31.481372833251953</v>
      </c>
      <c r="L2111" s="13">
        <v>33</v>
      </c>
      <c r="M2111" s="13">
        <v>95.39809949470289</v>
      </c>
      <c r="N2111" s="7" t="str">
        <f>IF(AND(ISBLANK(A2111),ISBLANK(D2111)),"",IF(AND(A2111&gt;341000,D2111&gt;341000),"EKPC",IF(OR(A2111&gt;341000,D2111&gt;341000),"TIE","LGEE")))</f>
        <v>LGEE</v>
      </c>
      <c r="O2111" s="13"/>
    </row>
    <row r="2112" spans="1:15" hidden="1" x14ac:dyDescent="0.3">
      <c r="I2112" s="1" t="s">
        <v>11124</v>
      </c>
      <c r="J2112" s="7"/>
      <c r="K2112" s="7"/>
      <c r="L2112" s="7"/>
      <c r="M2112" s="7"/>
      <c r="N2112" s="7" t="str">
        <f>IF(AND(ISBLANK(A2112),ISBLANK(D2112)),"",IF(AND(A2112&gt;341000,D2112&gt;341000),"EKPC",IF(OR(A2112&gt;341000,D2112&gt;341000),"TIE","LGEE")))</f>
        <v/>
      </c>
      <c r="O2112" s="7"/>
    </row>
    <row r="2113" spans="1:15" hidden="1" x14ac:dyDescent="0.3">
      <c r="A2113" s="1">
        <v>324082</v>
      </c>
      <c r="B2113" s="1" t="s">
        <v>3955</v>
      </c>
      <c r="C2113" s="1">
        <v>69</v>
      </c>
      <c r="D2113" s="1">
        <v>324476</v>
      </c>
      <c r="E2113" s="1" t="s">
        <v>3956</v>
      </c>
      <c r="F2113" s="1">
        <v>69</v>
      </c>
      <c r="G2113" s="1">
        <v>1</v>
      </c>
      <c r="H2113" s="1" t="s">
        <v>6842</v>
      </c>
      <c r="I2113" s="1" t="s">
        <v>6843</v>
      </c>
      <c r="J2113" s="7">
        <v>-31.48121452331543</v>
      </c>
      <c r="K2113" s="7">
        <v>31.48121452331543</v>
      </c>
      <c r="L2113" s="7">
        <v>33</v>
      </c>
      <c r="M2113" s="7">
        <v>95.397619767622515</v>
      </c>
      <c r="N2113" s="7" t="str">
        <f>IF(AND(ISBLANK(A2113),ISBLANK(D2113)),"",IF(AND(A2113&gt;341000,D2113&gt;341000),"EKPC",IF(OR(A2113&gt;341000,D2113&gt;341000),"TIE","LGEE")))</f>
        <v>LGEE</v>
      </c>
      <c r="O2113" s="7"/>
    </row>
    <row r="2114" spans="1:15" hidden="1" x14ac:dyDescent="0.3">
      <c r="I2114" s="1" t="s">
        <v>11124</v>
      </c>
      <c r="J2114" s="7"/>
      <c r="K2114" s="7"/>
      <c r="L2114" s="7"/>
      <c r="M2114" s="7"/>
      <c r="N2114" s="7" t="str">
        <f>IF(AND(ISBLANK(A2114),ISBLANK(D2114)),"",IF(AND(A2114&gt;341000,D2114&gt;341000),"EKPC",IF(OR(A2114&gt;341000,D2114&gt;341000),"TIE","LGEE")))</f>
        <v/>
      </c>
      <c r="O2114" s="7"/>
    </row>
    <row r="2115" spans="1:15" hidden="1" x14ac:dyDescent="0.3">
      <c r="A2115" s="5">
        <v>324082</v>
      </c>
      <c r="B2115" s="5" t="s">
        <v>3955</v>
      </c>
      <c r="C2115" s="5">
        <v>69</v>
      </c>
      <c r="D2115" s="5">
        <v>324476</v>
      </c>
      <c r="E2115" s="5" t="s">
        <v>3956</v>
      </c>
      <c r="F2115" s="5">
        <v>69</v>
      </c>
      <c r="G2115" s="5">
        <v>1</v>
      </c>
      <c r="H2115" s="5" t="s">
        <v>6844</v>
      </c>
      <c r="I2115" s="1" t="s">
        <v>6845</v>
      </c>
      <c r="J2115" s="13">
        <v>-31.481389999389648</v>
      </c>
      <c r="K2115" s="13">
        <v>31.481391906738281</v>
      </c>
      <c r="L2115" s="13">
        <v>33</v>
      </c>
      <c r="M2115" s="13">
        <v>95.398157293146312</v>
      </c>
      <c r="N2115" s="7" t="str">
        <f>IF(AND(ISBLANK(A2115),ISBLANK(D2115)),"",IF(AND(A2115&gt;341000,D2115&gt;341000),"EKPC",IF(OR(A2115&gt;341000,D2115&gt;341000),"TIE","LGEE")))</f>
        <v>LGEE</v>
      </c>
      <c r="O2115" s="13"/>
    </row>
    <row r="2116" spans="1:15" hidden="1" x14ac:dyDescent="0.3">
      <c r="I2116" s="1" t="s">
        <v>11124</v>
      </c>
      <c r="J2116" s="7"/>
      <c r="K2116" s="7"/>
      <c r="L2116" s="7"/>
      <c r="M2116" s="7"/>
      <c r="N2116" s="7" t="str">
        <f>IF(AND(ISBLANK(A2116),ISBLANK(D2116)),"",IF(AND(A2116&gt;341000,D2116&gt;341000),"EKPC",IF(OR(A2116&gt;341000,D2116&gt;341000),"TIE","LGEE")))</f>
        <v/>
      </c>
      <c r="O2116" s="7"/>
    </row>
    <row r="2117" spans="1:15" hidden="1" x14ac:dyDescent="0.3">
      <c r="A2117" s="1">
        <v>324082</v>
      </c>
      <c r="B2117" s="1" t="s">
        <v>3955</v>
      </c>
      <c r="C2117" s="1">
        <v>69</v>
      </c>
      <c r="D2117" s="1">
        <v>324476</v>
      </c>
      <c r="E2117" s="1" t="s">
        <v>3956</v>
      </c>
      <c r="F2117" s="1">
        <v>69</v>
      </c>
      <c r="G2117" s="1">
        <v>1</v>
      </c>
      <c r="H2117" s="1" t="s">
        <v>6846</v>
      </c>
      <c r="I2117" s="1" t="s">
        <v>6847</v>
      </c>
      <c r="J2117" s="7">
        <v>-31.481389999389648</v>
      </c>
      <c r="K2117" s="7">
        <v>31.481391906738281</v>
      </c>
      <c r="L2117" s="7">
        <v>33</v>
      </c>
      <c r="M2117" s="7">
        <v>95.398157293146312</v>
      </c>
      <c r="N2117" s="7" t="str">
        <f>IF(AND(ISBLANK(A2117),ISBLANK(D2117)),"",IF(AND(A2117&gt;341000,D2117&gt;341000),"EKPC",IF(OR(A2117&gt;341000,D2117&gt;341000),"TIE","LGEE")))</f>
        <v>LGEE</v>
      </c>
      <c r="O2117" s="7"/>
    </row>
    <row r="2118" spans="1:15" hidden="1" x14ac:dyDescent="0.3">
      <c r="I2118" s="1" t="s">
        <v>11124</v>
      </c>
      <c r="J2118" s="7"/>
      <c r="K2118" s="7"/>
      <c r="L2118" s="7"/>
      <c r="M2118" s="7"/>
      <c r="N2118" s="7" t="str">
        <f>IF(AND(ISBLANK(A2118),ISBLANK(D2118)),"",IF(AND(A2118&gt;341000,D2118&gt;341000),"EKPC",IF(OR(A2118&gt;341000,D2118&gt;341000),"TIE","LGEE")))</f>
        <v/>
      </c>
      <c r="O2118" s="7"/>
    </row>
    <row r="2119" spans="1:15" hidden="1" x14ac:dyDescent="0.3">
      <c r="A2119" s="5">
        <v>324082</v>
      </c>
      <c r="B2119" s="5" t="s">
        <v>3955</v>
      </c>
      <c r="C2119" s="5">
        <v>69</v>
      </c>
      <c r="D2119" s="5">
        <v>324476</v>
      </c>
      <c r="E2119" s="5" t="s">
        <v>3956</v>
      </c>
      <c r="F2119" s="5">
        <v>69</v>
      </c>
      <c r="G2119" s="5">
        <v>1</v>
      </c>
      <c r="H2119" s="5" t="s">
        <v>6848</v>
      </c>
      <c r="I2119" s="1" t="s">
        <v>6849</v>
      </c>
      <c r="J2119" s="13">
        <v>-31.481502532958984</v>
      </c>
      <c r="K2119" s="13">
        <v>31.481504440307617</v>
      </c>
      <c r="L2119" s="13">
        <v>33</v>
      </c>
      <c r="M2119" s="13">
        <v>95.398498303962469</v>
      </c>
      <c r="N2119" s="7" t="str">
        <f>IF(AND(ISBLANK(A2119),ISBLANK(D2119)),"",IF(AND(A2119&gt;341000,D2119&gt;341000),"EKPC",IF(OR(A2119&gt;341000,D2119&gt;341000),"TIE","LGEE")))</f>
        <v>LGEE</v>
      </c>
      <c r="O2119" s="13"/>
    </row>
    <row r="2120" spans="1:15" hidden="1" x14ac:dyDescent="0.3">
      <c r="I2120" s="1" t="s">
        <v>11124</v>
      </c>
      <c r="J2120" s="7"/>
      <c r="K2120" s="7"/>
      <c r="L2120" s="7"/>
      <c r="M2120" s="7"/>
      <c r="N2120" s="7" t="str">
        <f>IF(AND(ISBLANK(A2120),ISBLANK(D2120)),"",IF(AND(A2120&gt;341000,D2120&gt;341000),"EKPC",IF(OR(A2120&gt;341000,D2120&gt;341000),"TIE","LGEE")))</f>
        <v/>
      </c>
      <c r="O2120" s="7"/>
    </row>
    <row r="2121" spans="1:15" hidden="1" x14ac:dyDescent="0.3">
      <c r="A2121" s="1">
        <v>324082</v>
      </c>
      <c r="B2121" s="1" t="s">
        <v>3955</v>
      </c>
      <c r="C2121" s="1">
        <v>69</v>
      </c>
      <c r="D2121" s="1">
        <v>324476</v>
      </c>
      <c r="E2121" s="1" t="s">
        <v>3956</v>
      </c>
      <c r="F2121" s="1">
        <v>69</v>
      </c>
      <c r="G2121" s="1">
        <v>1</v>
      </c>
      <c r="H2121" s="1" t="s">
        <v>6851</v>
      </c>
      <c r="I2121" s="1" t="s">
        <v>6852</v>
      </c>
      <c r="J2121" s="7">
        <v>-31.481538772583008</v>
      </c>
      <c r="K2121" s="7">
        <v>31.481536865234375</v>
      </c>
      <c r="L2121" s="7">
        <v>33</v>
      </c>
      <c r="M2121" s="7">
        <v>95.398596561316282</v>
      </c>
      <c r="N2121" s="7" t="str">
        <f>IF(AND(ISBLANK(A2121),ISBLANK(D2121)),"",IF(AND(A2121&gt;341000,D2121&gt;341000),"EKPC",IF(OR(A2121&gt;341000,D2121&gt;341000),"TIE","LGEE")))</f>
        <v>LGEE</v>
      </c>
      <c r="O2121" s="7"/>
    </row>
    <row r="2122" spans="1:15" hidden="1" x14ac:dyDescent="0.3">
      <c r="I2122" s="1" t="s">
        <v>11124</v>
      </c>
      <c r="J2122" s="7"/>
      <c r="K2122" s="7"/>
      <c r="L2122" s="7"/>
      <c r="M2122" s="7"/>
      <c r="N2122" s="7" t="str">
        <f>IF(AND(ISBLANK(A2122),ISBLANK(D2122)),"",IF(AND(A2122&gt;341000,D2122&gt;341000),"EKPC",IF(OR(A2122&gt;341000,D2122&gt;341000),"TIE","LGEE")))</f>
        <v/>
      </c>
      <c r="O2122" s="7"/>
    </row>
    <row r="2123" spans="1:15" hidden="1" x14ac:dyDescent="0.3">
      <c r="A2123" s="5">
        <v>324082</v>
      </c>
      <c r="B2123" s="5" t="s">
        <v>3955</v>
      </c>
      <c r="C2123" s="5">
        <v>69</v>
      </c>
      <c r="D2123" s="5">
        <v>324476</v>
      </c>
      <c r="E2123" s="5" t="s">
        <v>3956</v>
      </c>
      <c r="F2123" s="5">
        <v>69</v>
      </c>
      <c r="G2123" s="5">
        <v>1</v>
      </c>
      <c r="H2123" s="5" t="s">
        <v>6854</v>
      </c>
      <c r="I2123" s="1" t="s">
        <v>6855</v>
      </c>
      <c r="J2123" s="13">
        <v>-31.481510162353516</v>
      </c>
      <c r="K2123" s="13">
        <v>31.481510162353516</v>
      </c>
      <c r="L2123" s="13">
        <v>33</v>
      </c>
      <c r="M2123" s="13">
        <v>95.3985156434955</v>
      </c>
      <c r="N2123" s="7" t="str">
        <f>IF(AND(ISBLANK(A2123),ISBLANK(D2123)),"",IF(AND(A2123&gt;341000,D2123&gt;341000),"EKPC",IF(OR(A2123&gt;341000,D2123&gt;341000),"TIE","LGEE")))</f>
        <v>LGEE</v>
      </c>
      <c r="O2123" s="13"/>
    </row>
    <row r="2124" spans="1:15" hidden="1" x14ac:dyDescent="0.3">
      <c r="I2124" s="1" t="s">
        <v>11124</v>
      </c>
      <c r="J2124" s="7"/>
      <c r="K2124" s="7"/>
      <c r="L2124" s="7"/>
      <c r="M2124" s="7"/>
      <c r="N2124" s="7" t="str">
        <f>IF(AND(ISBLANK(A2124),ISBLANK(D2124)),"",IF(AND(A2124&gt;341000,D2124&gt;341000),"EKPC",IF(OR(A2124&gt;341000,D2124&gt;341000),"TIE","LGEE")))</f>
        <v/>
      </c>
      <c r="O2124" s="7"/>
    </row>
    <row r="2125" spans="1:15" hidden="1" x14ac:dyDescent="0.3">
      <c r="A2125" s="1">
        <v>324082</v>
      </c>
      <c r="B2125" s="1" t="s">
        <v>3955</v>
      </c>
      <c r="C2125" s="1">
        <v>69</v>
      </c>
      <c r="D2125" s="1">
        <v>324476</v>
      </c>
      <c r="E2125" s="1" t="s">
        <v>3956</v>
      </c>
      <c r="F2125" s="1">
        <v>69</v>
      </c>
      <c r="G2125" s="1">
        <v>1</v>
      </c>
      <c r="H2125" s="1" t="s">
        <v>6856</v>
      </c>
      <c r="I2125" s="1" t="s">
        <v>6857</v>
      </c>
      <c r="J2125" s="7">
        <v>-31.481496810913086</v>
      </c>
      <c r="K2125" s="7">
        <v>31.481498718261719</v>
      </c>
      <c r="L2125" s="7">
        <v>33</v>
      </c>
      <c r="M2125" s="7">
        <v>95.398480964429453</v>
      </c>
      <c r="N2125" s="7" t="str">
        <f>IF(AND(ISBLANK(A2125),ISBLANK(D2125)),"",IF(AND(A2125&gt;341000,D2125&gt;341000),"EKPC",IF(OR(A2125&gt;341000,D2125&gt;341000),"TIE","LGEE")))</f>
        <v>LGEE</v>
      </c>
      <c r="O2125" s="7"/>
    </row>
    <row r="2126" spans="1:15" hidden="1" x14ac:dyDescent="0.3">
      <c r="I2126" s="1" t="s">
        <v>11124</v>
      </c>
      <c r="J2126" s="7"/>
      <c r="K2126" s="7"/>
      <c r="L2126" s="7"/>
      <c r="M2126" s="7"/>
      <c r="N2126" s="7" t="str">
        <f>IF(AND(ISBLANK(A2126),ISBLANK(D2126)),"",IF(AND(A2126&gt;341000,D2126&gt;341000),"EKPC",IF(OR(A2126&gt;341000,D2126&gt;341000),"TIE","LGEE")))</f>
        <v/>
      </c>
      <c r="O2126" s="7"/>
    </row>
    <row r="2127" spans="1:15" hidden="1" x14ac:dyDescent="0.3">
      <c r="A2127" s="5">
        <v>324082</v>
      </c>
      <c r="B2127" s="5" t="s">
        <v>3955</v>
      </c>
      <c r="C2127" s="5">
        <v>69</v>
      </c>
      <c r="D2127" s="5">
        <v>324476</v>
      </c>
      <c r="E2127" s="5" t="s">
        <v>3956</v>
      </c>
      <c r="F2127" s="5">
        <v>69</v>
      </c>
      <c r="G2127" s="5">
        <v>1</v>
      </c>
      <c r="H2127" s="5" t="s">
        <v>6859</v>
      </c>
      <c r="I2127" s="1" t="s">
        <v>6860</v>
      </c>
      <c r="J2127" s="13">
        <v>-31.481489181518555</v>
      </c>
      <c r="K2127" s="13">
        <v>31.481489181518555</v>
      </c>
      <c r="L2127" s="13">
        <v>33</v>
      </c>
      <c r="M2127" s="13">
        <v>95.398452065207735</v>
      </c>
      <c r="N2127" s="7" t="str">
        <f>IF(AND(ISBLANK(A2127),ISBLANK(D2127)),"",IF(AND(A2127&gt;341000,D2127&gt;341000),"EKPC",IF(OR(A2127&gt;341000,D2127&gt;341000),"TIE","LGEE")))</f>
        <v>LGEE</v>
      </c>
      <c r="O2127" s="13"/>
    </row>
    <row r="2128" spans="1:15" hidden="1" x14ac:dyDescent="0.3">
      <c r="I2128" s="1" t="s">
        <v>11124</v>
      </c>
      <c r="J2128" s="7"/>
      <c r="K2128" s="7"/>
      <c r="L2128" s="7"/>
      <c r="M2128" s="7"/>
      <c r="N2128" s="7" t="str">
        <f>IF(AND(ISBLANK(A2128),ISBLANK(D2128)),"",IF(AND(A2128&gt;341000,D2128&gt;341000),"EKPC",IF(OR(A2128&gt;341000,D2128&gt;341000),"TIE","LGEE")))</f>
        <v/>
      </c>
      <c r="O2128" s="7"/>
    </row>
    <row r="2129" spans="1:15" hidden="1" x14ac:dyDescent="0.3">
      <c r="A2129" s="1">
        <v>324082</v>
      </c>
      <c r="B2129" s="1" t="s">
        <v>3955</v>
      </c>
      <c r="C2129" s="1">
        <v>69</v>
      </c>
      <c r="D2129" s="1">
        <v>324476</v>
      </c>
      <c r="E2129" s="1" t="s">
        <v>3956</v>
      </c>
      <c r="F2129" s="1">
        <v>69</v>
      </c>
      <c r="G2129" s="1">
        <v>1</v>
      </c>
      <c r="H2129" s="1" t="s">
        <v>6862</v>
      </c>
      <c r="I2129" s="1" t="s">
        <v>6863</v>
      </c>
      <c r="J2129" s="7">
        <v>-31.481473922729492</v>
      </c>
      <c r="K2129" s="7">
        <v>31.481473922729492</v>
      </c>
      <c r="L2129" s="7">
        <v>33</v>
      </c>
      <c r="M2129" s="7">
        <v>95.398405826453001</v>
      </c>
      <c r="N2129" s="7" t="str">
        <f>IF(AND(ISBLANK(A2129),ISBLANK(D2129)),"",IF(AND(A2129&gt;341000,D2129&gt;341000),"EKPC",IF(OR(A2129&gt;341000,D2129&gt;341000),"TIE","LGEE")))</f>
        <v>LGEE</v>
      </c>
      <c r="O2129" s="7"/>
    </row>
    <row r="2130" spans="1:15" hidden="1" x14ac:dyDescent="0.3">
      <c r="I2130" s="1" t="s">
        <v>11124</v>
      </c>
      <c r="J2130" s="7"/>
      <c r="K2130" s="7"/>
      <c r="L2130" s="7"/>
      <c r="M2130" s="7"/>
      <c r="N2130" s="7" t="str">
        <f>IF(AND(ISBLANK(A2130),ISBLANK(D2130)),"",IF(AND(A2130&gt;341000,D2130&gt;341000),"EKPC",IF(OR(A2130&gt;341000,D2130&gt;341000),"TIE","LGEE")))</f>
        <v/>
      </c>
      <c r="O2130" s="7"/>
    </row>
    <row r="2131" spans="1:15" hidden="1" x14ac:dyDescent="0.3">
      <c r="A2131" s="5">
        <v>324082</v>
      </c>
      <c r="B2131" s="5" t="s">
        <v>3955</v>
      </c>
      <c r="C2131" s="5">
        <v>69</v>
      </c>
      <c r="D2131" s="5">
        <v>324476</v>
      </c>
      <c r="E2131" s="5" t="s">
        <v>3956</v>
      </c>
      <c r="F2131" s="5">
        <v>69</v>
      </c>
      <c r="G2131" s="5">
        <v>1</v>
      </c>
      <c r="H2131" s="5" t="s">
        <v>6865</v>
      </c>
      <c r="I2131" s="1" t="s">
        <v>6866</v>
      </c>
      <c r="J2131" s="13">
        <v>-31.481483459472656</v>
      </c>
      <c r="K2131" s="13">
        <v>31.481483459472656</v>
      </c>
      <c r="L2131" s="13">
        <v>33</v>
      </c>
      <c r="M2131" s="13">
        <v>95.398434725674718</v>
      </c>
      <c r="N2131" s="7" t="str">
        <f>IF(AND(ISBLANK(A2131),ISBLANK(D2131)),"",IF(AND(A2131&gt;341000,D2131&gt;341000),"EKPC",IF(OR(A2131&gt;341000,D2131&gt;341000),"TIE","LGEE")))</f>
        <v>LGEE</v>
      </c>
      <c r="O2131" s="13"/>
    </row>
    <row r="2132" spans="1:15" hidden="1" x14ac:dyDescent="0.3">
      <c r="I2132" s="1" t="s">
        <v>11124</v>
      </c>
      <c r="J2132" s="7"/>
      <c r="K2132" s="7"/>
      <c r="L2132" s="7"/>
      <c r="M2132" s="7"/>
      <c r="N2132" s="7" t="str">
        <f>IF(AND(ISBLANK(A2132),ISBLANK(D2132)),"",IF(AND(A2132&gt;341000,D2132&gt;341000),"EKPC",IF(OR(A2132&gt;341000,D2132&gt;341000),"TIE","LGEE")))</f>
        <v/>
      </c>
      <c r="O2132" s="7"/>
    </row>
    <row r="2133" spans="1:15" hidden="1" x14ac:dyDescent="0.3">
      <c r="A2133" s="1">
        <v>324082</v>
      </c>
      <c r="B2133" s="1" t="s">
        <v>3955</v>
      </c>
      <c r="C2133" s="1">
        <v>69</v>
      </c>
      <c r="D2133" s="1">
        <v>324476</v>
      </c>
      <c r="E2133" s="1" t="s">
        <v>3956</v>
      </c>
      <c r="F2133" s="1">
        <v>69</v>
      </c>
      <c r="G2133" s="1">
        <v>1</v>
      </c>
      <c r="H2133" s="1" t="s">
        <v>6868</v>
      </c>
      <c r="I2133" s="1" t="s">
        <v>6869</v>
      </c>
      <c r="J2133" s="7">
        <v>-31.481401443481445</v>
      </c>
      <c r="K2133" s="7">
        <v>31.481399536132813</v>
      </c>
      <c r="L2133" s="7">
        <v>33</v>
      </c>
      <c r="M2133" s="7">
        <v>95.398180412523672</v>
      </c>
      <c r="N2133" s="7" t="str">
        <f>IF(AND(ISBLANK(A2133),ISBLANK(D2133)),"",IF(AND(A2133&gt;341000,D2133&gt;341000),"EKPC",IF(OR(A2133&gt;341000,D2133&gt;341000),"TIE","LGEE")))</f>
        <v>LGEE</v>
      </c>
      <c r="O2133" s="7"/>
    </row>
    <row r="2134" spans="1:15" hidden="1" x14ac:dyDescent="0.3">
      <c r="I2134" s="1" t="s">
        <v>11124</v>
      </c>
      <c r="J2134" s="7"/>
      <c r="K2134" s="7"/>
      <c r="L2134" s="7"/>
      <c r="M2134" s="7"/>
      <c r="N2134" s="7" t="str">
        <f>IF(AND(ISBLANK(A2134),ISBLANK(D2134)),"",IF(AND(A2134&gt;341000,D2134&gt;341000),"EKPC",IF(OR(A2134&gt;341000,D2134&gt;341000),"TIE","LGEE")))</f>
        <v/>
      </c>
      <c r="O2134" s="7"/>
    </row>
    <row r="2135" spans="1:15" hidden="1" x14ac:dyDescent="0.3">
      <c r="A2135" s="5">
        <v>324082</v>
      </c>
      <c r="B2135" s="5" t="s">
        <v>3955</v>
      </c>
      <c r="C2135" s="5">
        <v>69</v>
      </c>
      <c r="D2135" s="5">
        <v>324476</v>
      </c>
      <c r="E2135" s="5" t="s">
        <v>3956</v>
      </c>
      <c r="F2135" s="5">
        <v>69</v>
      </c>
      <c r="G2135" s="5">
        <v>1</v>
      </c>
      <c r="H2135" s="5" t="s">
        <v>6870</v>
      </c>
      <c r="I2135" s="1" t="s">
        <v>6871</v>
      </c>
      <c r="J2135" s="13">
        <v>-31.481433868408203</v>
      </c>
      <c r="K2135" s="13">
        <v>31.481433868408203</v>
      </c>
      <c r="L2135" s="13">
        <v>33</v>
      </c>
      <c r="M2135" s="13">
        <v>95.398284449721828</v>
      </c>
      <c r="N2135" s="7" t="str">
        <f>IF(AND(ISBLANK(A2135),ISBLANK(D2135)),"",IF(AND(A2135&gt;341000,D2135&gt;341000),"EKPC",IF(OR(A2135&gt;341000,D2135&gt;341000),"TIE","LGEE")))</f>
        <v>LGEE</v>
      </c>
      <c r="O2135" s="13"/>
    </row>
    <row r="2136" spans="1:15" hidden="1" x14ac:dyDescent="0.3">
      <c r="I2136" s="1" t="s">
        <v>11124</v>
      </c>
      <c r="J2136" s="7"/>
      <c r="K2136" s="7"/>
      <c r="L2136" s="7"/>
      <c r="M2136" s="7"/>
      <c r="N2136" s="7" t="str">
        <f>IF(AND(ISBLANK(A2136),ISBLANK(D2136)),"",IF(AND(A2136&gt;341000,D2136&gt;341000),"EKPC",IF(OR(A2136&gt;341000,D2136&gt;341000),"TIE","LGEE")))</f>
        <v/>
      </c>
      <c r="O2136" s="7"/>
    </row>
    <row r="2137" spans="1:15" hidden="1" x14ac:dyDescent="0.3">
      <c r="A2137" s="1">
        <v>324082</v>
      </c>
      <c r="B2137" s="1" t="s">
        <v>3955</v>
      </c>
      <c r="C2137" s="1">
        <v>69</v>
      </c>
      <c r="D2137" s="1">
        <v>324476</v>
      </c>
      <c r="E2137" s="1" t="s">
        <v>3956</v>
      </c>
      <c r="F2137" s="1">
        <v>69</v>
      </c>
      <c r="G2137" s="1">
        <v>1</v>
      </c>
      <c r="H2137" s="1" t="s">
        <v>6872</v>
      </c>
      <c r="I2137" s="1" t="s">
        <v>6873</v>
      </c>
      <c r="J2137" s="7">
        <v>-31.481437683105469</v>
      </c>
      <c r="K2137" s="7">
        <v>31.481439590454102</v>
      </c>
      <c r="L2137" s="7">
        <v>33</v>
      </c>
      <c r="M2137" s="7">
        <v>95.398301789254859</v>
      </c>
      <c r="N2137" s="7" t="str">
        <f>IF(AND(ISBLANK(A2137),ISBLANK(D2137)),"",IF(AND(A2137&gt;341000,D2137&gt;341000),"EKPC",IF(OR(A2137&gt;341000,D2137&gt;341000),"TIE","LGEE")))</f>
        <v>LGEE</v>
      </c>
      <c r="O2137" s="7"/>
    </row>
    <row r="2138" spans="1:15" hidden="1" x14ac:dyDescent="0.3">
      <c r="I2138" s="1" t="s">
        <v>11124</v>
      </c>
      <c r="J2138" s="7"/>
      <c r="K2138" s="7"/>
      <c r="L2138" s="7"/>
      <c r="M2138" s="7"/>
      <c r="N2138" s="7" t="str">
        <f>IF(AND(ISBLANK(A2138),ISBLANK(D2138)),"",IF(AND(A2138&gt;341000,D2138&gt;341000),"EKPC",IF(OR(A2138&gt;341000,D2138&gt;341000),"TIE","LGEE")))</f>
        <v/>
      </c>
      <c r="O2138" s="7"/>
    </row>
    <row r="2139" spans="1:15" hidden="1" x14ac:dyDescent="0.3">
      <c r="A2139" s="5">
        <v>324082</v>
      </c>
      <c r="B2139" s="5" t="s">
        <v>3955</v>
      </c>
      <c r="C2139" s="5">
        <v>69</v>
      </c>
      <c r="D2139" s="5">
        <v>324476</v>
      </c>
      <c r="E2139" s="5" t="s">
        <v>3956</v>
      </c>
      <c r="F2139" s="5">
        <v>69</v>
      </c>
      <c r="G2139" s="5">
        <v>1</v>
      </c>
      <c r="H2139" s="5" t="s">
        <v>6874</v>
      </c>
      <c r="I2139" s="1" t="s">
        <v>6875</v>
      </c>
      <c r="J2139" s="13">
        <v>-31.481389999389648</v>
      </c>
      <c r="K2139" s="13">
        <v>31.481391906738281</v>
      </c>
      <c r="L2139" s="13">
        <v>33</v>
      </c>
      <c r="M2139" s="13">
        <v>95.398157293146312</v>
      </c>
      <c r="N2139" s="7" t="str">
        <f>IF(AND(ISBLANK(A2139),ISBLANK(D2139)),"",IF(AND(A2139&gt;341000,D2139&gt;341000),"EKPC",IF(OR(A2139&gt;341000,D2139&gt;341000),"TIE","LGEE")))</f>
        <v>LGEE</v>
      </c>
      <c r="O2139" s="13"/>
    </row>
    <row r="2140" spans="1:15" hidden="1" x14ac:dyDescent="0.3">
      <c r="I2140" s="1" t="s">
        <v>11124</v>
      </c>
      <c r="J2140" s="7"/>
      <c r="K2140" s="7"/>
      <c r="L2140" s="7"/>
      <c r="M2140" s="7"/>
      <c r="N2140" s="7" t="str">
        <f>IF(AND(ISBLANK(A2140),ISBLANK(D2140)),"",IF(AND(A2140&gt;341000,D2140&gt;341000),"EKPC",IF(OR(A2140&gt;341000,D2140&gt;341000),"TIE","LGEE")))</f>
        <v/>
      </c>
      <c r="O2140" s="7"/>
    </row>
    <row r="2141" spans="1:15" hidden="1" x14ac:dyDescent="0.3">
      <c r="A2141" s="1">
        <v>324082</v>
      </c>
      <c r="B2141" s="1" t="s">
        <v>3955</v>
      </c>
      <c r="C2141" s="1">
        <v>69</v>
      </c>
      <c r="D2141" s="1">
        <v>324476</v>
      </c>
      <c r="E2141" s="1" t="s">
        <v>3956</v>
      </c>
      <c r="F2141" s="1">
        <v>69</v>
      </c>
      <c r="G2141" s="1">
        <v>1</v>
      </c>
      <c r="H2141" s="1" t="s">
        <v>6876</v>
      </c>
      <c r="I2141" s="1" t="s">
        <v>6877</v>
      </c>
      <c r="J2141" s="7">
        <v>-31.481403350830078</v>
      </c>
      <c r="K2141" s="7">
        <v>31.481405258178711</v>
      </c>
      <c r="L2141" s="7">
        <v>33</v>
      </c>
      <c r="M2141" s="7">
        <v>95.398197752056703</v>
      </c>
      <c r="N2141" s="7" t="str">
        <f>IF(AND(ISBLANK(A2141),ISBLANK(D2141)),"",IF(AND(A2141&gt;341000,D2141&gt;341000),"EKPC",IF(OR(A2141&gt;341000,D2141&gt;341000),"TIE","LGEE")))</f>
        <v>LGEE</v>
      </c>
      <c r="O2141" s="7"/>
    </row>
    <row r="2142" spans="1:15" hidden="1" x14ac:dyDescent="0.3">
      <c r="I2142" s="1" t="s">
        <v>11124</v>
      </c>
      <c r="J2142" s="7"/>
      <c r="K2142" s="7"/>
      <c r="L2142" s="7"/>
      <c r="M2142" s="7"/>
      <c r="N2142" s="7" t="str">
        <f>IF(AND(ISBLANK(A2142),ISBLANK(D2142)),"",IF(AND(A2142&gt;341000,D2142&gt;341000),"EKPC",IF(OR(A2142&gt;341000,D2142&gt;341000),"TIE","LGEE")))</f>
        <v/>
      </c>
      <c r="O2142" s="7"/>
    </row>
    <row r="2143" spans="1:15" hidden="1" x14ac:dyDescent="0.3">
      <c r="A2143" s="5">
        <v>324082</v>
      </c>
      <c r="B2143" s="5" t="s">
        <v>3955</v>
      </c>
      <c r="C2143" s="5">
        <v>69</v>
      </c>
      <c r="D2143" s="5">
        <v>324476</v>
      </c>
      <c r="E2143" s="5" t="s">
        <v>3956</v>
      </c>
      <c r="F2143" s="5">
        <v>69</v>
      </c>
      <c r="G2143" s="5">
        <v>1</v>
      </c>
      <c r="H2143" s="5" t="s">
        <v>6878</v>
      </c>
      <c r="I2143" s="1" t="s">
        <v>6879</v>
      </c>
      <c r="J2143" s="13">
        <v>-31.481943130493164</v>
      </c>
      <c r="K2143" s="13">
        <v>31.481943130493164</v>
      </c>
      <c r="L2143" s="13">
        <v>33</v>
      </c>
      <c r="M2143" s="13">
        <v>95.399827668161109</v>
      </c>
      <c r="N2143" s="7" t="str">
        <f>IF(AND(ISBLANK(A2143),ISBLANK(D2143)),"",IF(AND(A2143&gt;341000,D2143&gt;341000),"EKPC",IF(OR(A2143&gt;341000,D2143&gt;341000),"TIE","LGEE")))</f>
        <v>LGEE</v>
      </c>
      <c r="O2143" s="13"/>
    </row>
    <row r="2144" spans="1:15" hidden="1" x14ac:dyDescent="0.3">
      <c r="I2144" s="1" t="s">
        <v>11124</v>
      </c>
      <c r="J2144" s="7"/>
      <c r="K2144" s="7"/>
      <c r="L2144" s="7"/>
      <c r="M2144" s="7"/>
      <c r="N2144" s="7" t="str">
        <f>IF(AND(ISBLANK(A2144),ISBLANK(D2144)),"",IF(AND(A2144&gt;341000,D2144&gt;341000),"EKPC",IF(OR(A2144&gt;341000,D2144&gt;341000),"TIE","LGEE")))</f>
        <v/>
      </c>
      <c r="O2144" s="7"/>
    </row>
    <row r="2145" spans="1:15" hidden="1" x14ac:dyDescent="0.3">
      <c r="A2145" s="1">
        <v>324082</v>
      </c>
      <c r="B2145" s="1" t="s">
        <v>3955</v>
      </c>
      <c r="C2145" s="1">
        <v>69</v>
      </c>
      <c r="D2145" s="1">
        <v>324476</v>
      </c>
      <c r="E2145" s="1" t="s">
        <v>3956</v>
      </c>
      <c r="F2145" s="1">
        <v>69</v>
      </c>
      <c r="G2145" s="1">
        <v>1</v>
      </c>
      <c r="H2145" s="1" t="s">
        <v>6880</v>
      </c>
      <c r="I2145" s="1" t="s">
        <v>6881</v>
      </c>
      <c r="J2145" s="7">
        <v>-31.481073379516602</v>
      </c>
      <c r="K2145" s="7">
        <v>31.481071472167969</v>
      </c>
      <c r="L2145" s="7">
        <v>33</v>
      </c>
      <c r="M2145" s="7">
        <v>95.397186279296875</v>
      </c>
      <c r="N2145" s="7" t="str">
        <f>IF(AND(ISBLANK(A2145),ISBLANK(D2145)),"",IF(AND(A2145&gt;341000,D2145&gt;341000),"EKPC",IF(OR(A2145&gt;341000,D2145&gt;341000),"TIE","LGEE")))</f>
        <v>LGEE</v>
      </c>
      <c r="O2145" s="7"/>
    </row>
    <row r="2146" spans="1:15" hidden="1" x14ac:dyDescent="0.3">
      <c r="I2146" s="1" t="s">
        <v>11124</v>
      </c>
      <c r="J2146" s="7"/>
      <c r="K2146" s="7"/>
      <c r="L2146" s="7"/>
      <c r="M2146" s="7"/>
      <c r="N2146" s="7" t="str">
        <f>IF(AND(ISBLANK(A2146),ISBLANK(D2146)),"",IF(AND(A2146&gt;341000,D2146&gt;341000),"EKPC",IF(OR(A2146&gt;341000,D2146&gt;341000),"TIE","LGEE")))</f>
        <v/>
      </c>
      <c r="O2146" s="7"/>
    </row>
    <row r="2147" spans="1:15" hidden="1" x14ac:dyDescent="0.3">
      <c r="A2147" s="5">
        <v>324082</v>
      </c>
      <c r="B2147" s="5" t="s">
        <v>3955</v>
      </c>
      <c r="C2147" s="5">
        <v>69</v>
      </c>
      <c r="D2147" s="5">
        <v>324476</v>
      </c>
      <c r="E2147" s="5" t="s">
        <v>3956</v>
      </c>
      <c r="F2147" s="5">
        <v>69</v>
      </c>
      <c r="G2147" s="5">
        <v>1</v>
      </c>
      <c r="H2147" s="5" t="s">
        <v>6882</v>
      </c>
      <c r="I2147" s="1" t="s">
        <v>6883</v>
      </c>
      <c r="J2147" s="13">
        <v>-31.480550765991211</v>
      </c>
      <c r="K2147" s="13">
        <v>31.480550765991211</v>
      </c>
      <c r="L2147" s="13">
        <v>33</v>
      </c>
      <c r="M2147" s="13">
        <v>95.395608381791547</v>
      </c>
      <c r="N2147" s="7" t="str">
        <f>IF(AND(ISBLANK(A2147),ISBLANK(D2147)),"",IF(AND(A2147&gt;341000,D2147&gt;341000),"EKPC",IF(OR(A2147&gt;341000,D2147&gt;341000),"TIE","LGEE")))</f>
        <v>LGEE</v>
      </c>
      <c r="O2147" s="13"/>
    </row>
    <row r="2148" spans="1:15" hidden="1" x14ac:dyDescent="0.3">
      <c r="I2148" s="1" t="s">
        <v>11124</v>
      </c>
      <c r="J2148" s="7"/>
      <c r="K2148" s="7"/>
      <c r="L2148" s="7"/>
      <c r="M2148" s="7"/>
      <c r="N2148" s="7" t="str">
        <f>IF(AND(ISBLANK(A2148),ISBLANK(D2148)),"",IF(AND(A2148&gt;341000,D2148&gt;341000),"EKPC",IF(OR(A2148&gt;341000,D2148&gt;341000),"TIE","LGEE")))</f>
        <v/>
      </c>
      <c r="O2148" s="7"/>
    </row>
    <row r="2149" spans="1:15" hidden="1" x14ac:dyDescent="0.3">
      <c r="A2149" s="1">
        <v>324082</v>
      </c>
      <c r="B2149" s="1" t="s">
        <v>3955</v>
      </c>
      <c r="C2149" s="1">
        <v>69</v>
      </c>
      <c r="D2149" s="1">
        <v>324476</v>
      </c>
      <c r="E2149" s="1" t="s">
        <v>3956</v>
      </c>
      <c r="F2149" s="1">
        <v>69</v>
      </c>
      <c r="G2149" s="1">
        <v>1</v>
      </c>
      <c r="H2149" s="1" t="s">
        <v>6884</v>
      </c>
      <c r="I2149" s="1" t="s">
        <v>6885</v>
      </c>
      <c r="J2149" s="7">
        <v>-31.481382369995117</v>
      </c>
      <c r="K2149" s="7">
        <v>31.481382369995117</v>
      </c>
      <c r="L2149" s="7">
        <v>33</v>
      </c>
      <c r="M2149" s="7">
        <v>95.398128393924594</v>
      </c>
      <c r="N2149" s="7" t="str">
        <f>IF(AND(ISBLANK(A2149),ISBLANK(D2149)),"",IF(AND(A2149&gt;341000,D2149&gt;341000),"EKPC",IF(OR(A2149&gt;341000,D2149&gt;341000),"TIE","LGEE")))</f>
        <v>LGEE</v>
      </c>
      <c r="O2149" s="7"/>
    </row>
    <row r="2150" spans="1:15" hidden="1" x14ac:dyDescent="0.3">
      <c r="I2150" s="1" t="s">
        <v>11124</v>
      </c>
      <c r="J2150" s="7"/>
      <c r="K2150" s="7"/>
      <c r="L2150" s="7"/>
      <c r="M2150" s="7"/>
      <c r="N2150" s="7" t="str">
        <f>IF(AND(ISBLANK(A2150),ISBLANK(D2150)),"",IF(AND(A2150&gt;341000,D2150&gt;341000),"EKPC",IF(OR(A2150&gt;341000,D2150&gt;341000),"TIE","LGEE")))</f>
        <v/>
      </c>
      <c r="O2150" s="7"/>
    </row>
    <row r="2151" spans="1:15" hidden="1" x14ac:dyDescent="0.3">
      <c r="A2151" s="5">
        <v>324082</v>
      </c>
      <c r="B2151" s="5" t="s">
        <v>3955</v>
      </c>
      <c r="C2151" s="5">
        <v>69</v>
      </c>
      <c r="D2151" s="5">
        <v>324476</v>
      </c>
      <c r="E2151" s="5" t="s">
        <v>3956</v>
      </c>
      <c r="F2151" s="5">
        <v>69</v>
      </c>
      <c r="G2151" s="5">
        <v>1</v>
      </c>
      <c r="H2151" s="5" t="s">
        <v>6886</v>
      </c>
      <c r="I2151" s="1" t="s">
        <v>6887</v>
      </c>
      <c r="J2151" s="13">
        <v>-31.481439590454102</v>
      </c>
      <c r="K2151" s="13">
        <v>31.481439590454102</v>
      </c>
      <c r="L2151" s="13">
        <v>33</v>
      </c>
      <c r="M2151" s="13">
        <v>95.398301789254859</v>
      </c>
      <c r="N2151" s="7" t="str">
        <f>IF(AND(ISBLANK(A2151),ISBLANK(D2151)),"",IF(AND(A2151&gt;341000,D2151&gt;341000),"EKPC",IF(OR(A2151&gt;341000,D2151&gt;341000),"TIE","LGEE")))</f>
        <v>LGEE</v>
      </c>
      <c r="O2151" s="13"/>
    </row>
    <row r="2152" spans="1:15" hidden="1" x14ac:dyDescent="0.3">
      <c r="I2152" s="1" t="s">
        <v>11124</v>
      </c>
      <c r="J2152" s="7"/>
      <c r="K2152" s="7"/>
      <c r="L2152" s="7"/>
      <c r="M2152" s="7"/>
      <c r="N2152" s="7" t="str">
        <f>IF(AND(ISBLANK(A2152),ISBLANK(D2152)),"",IF(AND(A2152&gt;341000,D2152&gt;341000),"EKPC",IF(OR(A2152&gt;341000,D2152&gt;341000),"TIE","LGEE")))</f>
        <v/>
      </c>
      <c r="O2152" s="7"/>
    </row>
    <row r="2153" spans="1:15" hidden="1" x14ac:dyDescent="0.3">
      <c r="A2153" s="1">
        <v>324082</v>
      </c>
      <c r="B2153" s="1" t="s">
        <v>3955</v>
      </c>
      <c r="C2153" s="1">
        <v>69</v>
      </c>
      <c r="D2153" s="1">
        <v>324476</v>
      </c>
      <c r="E2153" s="1" t="s">
        <v>3956</v>
      </c>
      <c r="F2153" s="1">
        <v>69</v>
      </c>
      <c r="G2153" s="1">
        <v>1</v>
      </c>
      <c r="H2153" s="1" t="s">
        <v>6888</v>
      </c>
      <c r="I2153" s="1" t="s">
        <v>6889</v>
      </c>
      <c r="J2153" s="7">
        <v>-31.481439590454102</v>
      </c>
      <c r="K2153" s="7">
        <v>31.481439590454102</v>
      </c>
      <c r="L2153" s="7">
        <v>33</v>
      </c>
      <c r="M2153" s="7">
        <v>95.398301789254859</v>
      </c>
      <c r="N2153" s="7" t="str">
        <f>IF(AND(ISBLANK(A2153),ISBLANK(D2153)),"",IF(AND(A2153&gt;341000,D2153&gt;341000),"EKPC",IF(OR(A2153&gt;341000,D2153&gt;341000),"TIE","LGEE")))</f>
        <v>LGEE</v>
      </c>
      <c r="O2153" s="7"/>
    </row>
    <row r="2154" spans="1:15" hidden="1" x14ac:dyDescent="0.3">
      <c r="I2154" s="1" t="s">
        <v>11124</v>
      </c>
      <c r="J2154" s="7"/>
      <c r="K2154" s="7"/>
      <c r="L2154" s="7"/>
      <c r="M2154" s="7"/>
      <c r="N2154" s="7" t="str">
        <f>IF(AND(ISBLANK(A2154),ISBLANK(D2154)),"",IF(AND(A2154&gt;341000,D2154&gt;341000),"EKPC",IF(OR(A2154&gt;341000,D2154&gt;341000),"TIE","LGEE")))</f>
        <v/>
      </c>
      <c r="O2154" s="7"/>
    </row>
    <row r="2155" spans="1:15" hidden="1" x14ac:dyDescent="0.3">
      <c r="A2155" s="5">
        <v>324082</v>
      </c>
      <c r="B2155" s="5" t="s">
        <v>3955</v>
      </c>
      <c r="C2155" s="5">
        <v>69</v>
      </c>
      <c r="D2155" s="5">
        <v>324476</v>
      </c>
      <c r="E2155" s="5" t="s">
        <v>3956</v>
      </c>
      <c r="F2155" s="5">
        <v>69</v>
      </c>
      <c r="G2155" s="5">
        <v>1</v>
      </c>
      <c r="H2155" s="5" t="s">
        <v>6890</v>
      </c>
      <c r="I2155" s="1" t="s">
        <v>6891</v>
      </c>
      <c r="J2155" s="13">
        <v>-31.481359481811523</v>
      </c>
      <c r="K2155" s="13">
        <v>31.481357574462891</v>
      </c>
      <c r="L2155" s="13">
        <v>33</v>
      </c>
      <c r="M2155" s="13">
        <v>95.398053255948156</v>
      </c>
      <c r="N2155" s="7" t="str">
        <f>IF(AND(ISBLANK(A2155),ISBLANK(D2155)),"",IF(AND(A2155&gt;341000,D2155&gt;341000),"EKPC",IF(OR(A2155&gt;341000,D2155&gt;341000),"TIE","LGEE")))</f>
        <v>LGEE</v>
      </c>
      <c r="O2155" s="13"/>
    </row>
    <row r="2156" spans="1:15" hidden="1" x14ac:dyDescent="0.3">
      <c r="I2156" s="1" t="s">
        <v>11124</v>
      </c>
      <c r="J2156" s="7"/>
      <c r="K2156" s="7"/>
      <c r="L2156" s="7"/>
      <c r="M2156" s="7"/>
      <c r="N2156" s="7" t="str">
        <f>IF(AND(ISBLANK(A2156),ISBLANK(D2156)),"",IF(AND(A2156&gt;341000,D2156&gt;341000),"EKPC",IF(OR(A2156&gt;341000,D2156&gt;341000),"TIE","LGEE")))</f>
        <v/>
      </c>
      <c r="O2156" s="7"/>
    </row>
    <row r="2157" spans="1:15" hidden="1" x14ac:dyDescent="0.3">
      <c r="A2157" s="1">
        <v>324082</v>
      </c>
      <c r="B2157" s="1" t="s">
        <v>3955</v>
      </c>
      <c r="C2157" s="1">
        <v>69</v>
      </c>
      <c r="D2157" s="1">
        <v>324476</v>
      </c>
      <c r="E2157" s="1" t="s">
        <v>3956</v>
      </c>
      <c r="F2157" s="1">
        <v>69</v>
      </c>
      <c r="G2157" s="1">
        <v>1</v>
      </c>
      <c r="H2157" s="1" t="s">
        <v>6892</v>
      </c>
      <c r="I2157" s="1" t="s">
        <v>6893</v>
      </c>
      <c r="J2157" s="7">
        <v>-31.481433868408203</v>
      </c>
      <c r="K2157" s="7">
        <v>31.481435775756836</v>
      </c>
      <c r="L2157" s="7">
        <v>33</v>
      </c>
      <c r="M2157" s="7">
        <v>95.398290229566172</v>
      </c>
      <c r="N2157" s="7" t="str">
        <f>IF(AND(ISBLANK(A2157),ISBLANK(D2157)),"",IF(AND(A2157&gt;341000,D2157&gt;341000),"EKPC",IF(OR(A2157&gt;341000,D2157&gt;341000),"TIE","LGEE")))</f>
        <v>LGEE</v>
      </c>
      <c r="O2157" s="7"/>
    </row>
    <row r="2158" spans="1:15" hidden="1" x14ac:dyDescent="0.3">
      <c r="I2158" s="1" t="s">
        <v>11124</v>
      </c>
      <c r="J2158" s="7"/>
      <c r="K2158" s="7"/>
      <c r="L2158" s="7"/>
      <c r="M2158" s="7"/>
      <c r="N2158" s="7" t="str">
        <f>IF(AND(ISBLANK(A2158),ISBLANK(D2158)),"",IF(AND(A2158&gt;341000,D2158&gt;341000),"EKPC",IF(OR(A2158&gt;341000,D2158&gt;341000),"TIE","LGEE")))</f>
        <v/>
      </c>
      <c r="O2158" s="7"/>
    </row>
    <row r="2159" spans="1:15" hidden="1" x14ac:dyDescent="0.3">
      <c r="A2159" s="5">
        <v>324082</v>
      </c>
      <c r="B2159" s="5" t="s">
        <v>3955</v>
      </c>
      <c r="C2159" s="5">
        <v>69</v>
      </c>
      <c r="D2159" s="5">
        <v>324476</v>
      </c>
      <c r="E2159" s="5" t="s">
        <v>3956</v>
      </c>
      <c r="F2159" s="5">
        <v>69</v>
      </c>
      <c r="G2159" s="5">
        <v>1</v>
      </c>
      <c r="H2159" s="5" t="s">
        <v>6894</v>
      </c>
      <c r="I2159" s="1" t="s">
        <v>6895</v>
      </c>
      <c r="J2159" s="13">
        <v>-31.481716156005859</v>
      </c>
      <c r="K2159" s="13">
        <v>31.481716156005859</v>
      </c>
      <c r="L2159" s="13">
        <v>33</v>
      </c>
      <c r="M2159" s="13">
        <v>95.399139866684422</v>
      </c>
      <c r="N2159" s="7" t="str">
        <f>IF(AND(ISBLANK(A2159),ISBLANK(D2159)),"",IF(AND(A2159&gt;341000,D2159&gt;341000),"EKPC",IF(OR(A2159&gt;341000,D2159&gt;341000),"TIE","LGEE")))</f>
        <v>LGEE</v>
      </c>
      <c r="O2159" s="13"/>
    </row>
    <row r="2160" spans="1:15" hidden="1" x14ac:dyDescent="0.3">
      <c r="I2160" s="1" t="s">
        <v>11124</v>
      </c>
      <c r="J2160" s="7"/>
      <c r="K2160" s="7"/>
      <c r="L2160" s="7"/>
      <c r="M2160" s="7"/>
      <c r="N2160" s="7" t="str">
        <f>IF(AND(ISBLANK(A2160),ISBLANK(D2160)),"",IF(AND(A2160&gt;341000,D2160&gt;341000),"EKPC",IF(OR(A2160&gt;341000,D2160&gt;341000),"TIE","LGEE")))</f>
        <v/>
      </c>
      <c r="O2160" s="7"/>
    </row>
    <row r="2161" spans="1:15" hidden="1" x14ac:dyDescent="0.3">
      <c r="A2161" s="1">
        <v>324082</v>
      </c>
      <c r="B2161" s="1" t="s">
        <v>3955</v>
      </c>
      <c r="C2161" s="1">
        <v>69</v>
      </c>
      <c r="D2161" s="1">
        <v>324476</v>
      </c>
      <c r="E2161" s="1" t="s">
        <v>3956</v>
      </c>
      <c r="F2161" s="1">
        <v>69</v>
      </c>
      <c r="G2161" s="1">
        <v>1</v>
      </c>
      <c r="H2161" s="1" t="s">
        <v>6896</v>
      </c>
      <c r="I2161" s="1" t="s">
        <v>6897</v>
      </c>
      <c r="J2161" s="7">
        <v>-31.481435775756836</v>
      </c>
      <c r="K2161" s="7">
        <v>31.481435775756836</v>
      </c>
      <c r="L2161" s="7">
        <v>33</v>
      </c>
      <c r="M2161" s="7">
        <v>95.398290229566172</v>
      </c>
      <c r="N2161" s="7" t="str">
        <f>IF(AND(ISBLANK(A2161),ISBLANK(D2161)),"",IF(AND(A2161&gt;341000,D2161&gt;341000),"EKPC",IF(OR(A2161&gt;341000,D2161&gt;341000),"TIE","LGEE")))</f>
        <v>LGEE</v>
      </c>
      <c r="O2161" s="7"/>
    </row>
    <row r="2162" spans="1:15" hidden="1" x14ac:dyDescent="0.3">
      <c r="I2162" s="1" t="s">
        <v>11124</v>
      </c>
      <c r="J2162" s="7"/>
      <c r="K2162" s="7"/>
      <c r="L2162" s="7"/>
      <c r="M2162" s="7"/>
      <c r="N2162" s="7" t="str">
        <f>IF(AND(ISBLANK(A2162),ISBLANK(D2162)),"",IF(AND(A2162&gt;341000,D2162&gt;341000),"EKPC",IF(OR(A2162&gt;341000,D2162&gt;341000),"TIE","LGEE")))</f>
        <v/>
      </c>
      <c r="O2162" s="7"/>
    </row>
    <row r="2163" spans="1:15" hidden="1" x14ac:dyDescent="0.3">
      <c r="A2163" s="5">
        <v>324082</v>
      </c>
      <c r="B2163" s="5" t="s">
        <v>3955</v>
      </c>
      <c r="C2163" s="5">
        <v>69</v>
      </c>
      <c r="D2163" s="5">
        <v>324476</v>
      </c>
      <c r="E2163" s="5" t="s">
        <v>3956</v>
      </c>
      <c r="F2163" s="5">
        <v>69</v>
      </c>
      <c r="G2163" s="5">
        <v>1</v>
      </c>
      <c r="H2163" s="5" t="s">
        <v>6898</v>
      </c>
      <c r="I2163" s="1" t="s">
        <v>6899</v>
      </c>
      <c r="J2163" s="13">
        <v>-31.481441497802734</v>
      </c>
      <c r="K2163" s="13">
        <v>31.481441497802734</v>
      </c>
      <c r="L2163" s="13">
        <v>33</v>
      </c>
      <c r="M2163" s="13">
        <v>95.398307569099188</v>
      </c>
      <c r="N2163" s="7" t="str">
        <f>IF(AND(ISBLANK(A2163),ISBLANK(D2163)),"",IF(AND(A2163&gt;341000,D2163&gt;341000),"EKPC",IF(OR(A2163&gt;341000,D2163&gt;341000),"TIE","LGEE")))</f>
        <v>LGEE</v>
      </c>
      <c r="O2163" s="13"/>
    </row>
    <row r="2164" spans="1:15" hidden="1" x14ac:dyDescent="0.3">
      <c r="I2164" s="1" t="s">
        <v>11124</v>
      </c>
      <c r="J2164" s="7"/>
      <c r="K2164" s="7"/>
      <c r="L2164" s="7"/>
      <c r="M2164" s="7"/>
      <c r="N2164" s="7" t="str">
        <f>IF(AND(ISBLANK(A2164),ISBLANK(D2164)),"",IF(AND(A2164&gt;341000,D2164&gt;341000),"EKPC",IF(OR(A2164&gt;341000,D2164&gt;341000),"TIE","LGEE")))</f>
        <v/>
      </c>
      <c r="O2164" s="7"/>
    </row>
    <row r="2165" spans="1:15" hidden="1" x14ac:dyDescent="0.3">
      <c r="A2165" s="1">
        <v>324082</v>
      </c>
      <c r="B2165" s="1" t="s">
        <v>3955</v>
      </c>
      <c r="C2165" s="1">
        <v>69</v>
      </c>
      <c r="D2165" s="1">
        <v>324476</v>
      </c>
      <c r="E2165" s="1" t="s">
        <v>3956</v>
      </c>
      <c r="F2165" s="1">
        <v>69</v>
      </c>
      <c r="G2165" s="1">
        <v>1</v>
      </c>
      <c r="H2165" s="1" t="s">
        <v>6900</v>
      </c>
      <c r="I2165" s="1" t="s">
        <v>6901</v>
      </c>
      <c r="J2165" s="7">
        <v>-31.481439590454102</v>
      </c>
      <c r="K2165" s="7">
        <v>31.481439590454102</v>
      </c>
      <c r="L2165" s="7">
        <v>33</v>
      </c>
      <c r="M2165" s="7">
        <v>95.398301789254859</v>
      </c>
      <c r="N2165" s="7" t="str">
        <f>IF(AND(ISBLANK(A2165),ISBLANK(D2165)),"",IF(AND(A2165&gt;341000,D2165&gt;341000),"EKPC",IF(OR(A2165&gt;341000,D2165&gt;341000),"TIE","LGEE")))</f>
        <v>LGEE</v>
      </c>
      <c r="O2165" s="7"/>
    </row>
    <row r="2166" spans="1:15" hidden="1" x14ac:dyDescent="0.3">
      <c r="I2166" s="1" t="s">
        <v>11124</v>
      </c>
      <c r="J2166" s="7"/>
      <c r="K2166" s="7"/>
      <c r="L2166" s="7"/>
      <c r="M2166" s="7"/>
      <c r="N2166" s="7" t="str">
        <f>IF(AND(ISBLANK(A2166),ISBLANK(D2166)),"",IF(AND(A2166&gt;341000,D2166&gt;341000),"EKPC",IF(OR(A2166&gt;341000,D2166&gt;341000),"TIE","LGEE")))</f>
        <v/>
      </c>
      <c r="O2166" s="7"/>
    </row>
    <row r="2167" spans="1:15" hidden="1" x14ac:dyDescent="0.3">
      <c r="A2167" s="5">
        <v>324082</v>
      </c>
      <c r="B2167" s="5" t="s">
        <v>3955</v>
      </c>
      <c r="C2167" s="5">
        <v>69</v>
      </c>
      <c r="D2167" s="5">
        <v>324476</v>
      </c>
      <c r="E2167" s="5" t="s">
        <v>3956</v>
      </c>
      <c r="F2167" s="5">
        <v>69</v>
      </c>
      <c r="G2167" s="5">
        <v>1</v>
      </c>
      <c r="H2167" s="5" t="s">
        <v>6902</v>
      </c>
      <c r="I2167" s="1" t="s">
        <v>6903</v>
      </c>
      <c r="J2167" s="13">
        <v>-31.481401443481445</v>
      </c>
      <c r="K2167" s="13">
        <v>31.481403350830078</v>
      </c>
      <c r="L2167" s="13">
        <v>33</v>
      </c>
      <c r="M2167" s="13">
        <v>95.398191972212359</v>
      </c>
      <c r="N2167" s="7" t="str">
        <f>IF(AND(ISBLANK(A2167),ISBLANK(D2167)),"",IF(AND(A2167&gt;341000,D2167&gt;341000),"EKPC",IF(OR(A2167&gt;341000,D2167&gt;341000),"TIE","LGEE")))</f>
        <v>LGEE</v>
      </c>
      <c r="O2167" s="13"/>
    </row>
    <row r="2168" spans="1:15" hidden="1" x14ac:dyDescent="0.3">
      <c r="I2168" s="1" t="s">
        <v>11124</v>
      </c>
      <c r="J2168" s="7"/>
      <c r="K2168" s="7"/>
      <c r="L2168" s="7"/>
      <c r="M2168" s="7"/>
      <c r="N2168" s="7" t="str">
        <f>IF(AND(ISBLANK(A2168),ISBLANK(D2168)),"",IF(AND(A2168&gt;341000,D2168&gt;341000),"EKPC",IF(OR(A2168&gt;341000,D2168&gt;341000),"TIE","LGEE")))</f>
        <v/>
      </c>
      <c r="O2168" s="7"/>
    </row>
    <row r="2169" spans="1:15" hidden="1" x14ac:dyDescent="0.3">
      <c r="A2169" s="1">
        <v>324082</v>
      </c>
      <c r="B2169" s="1" t="s">
        <v>3955</v>
      </c>
      <c r="C2169" s="1">
        <v>69</v>
      </c>
      <c r="D2169" s="1">
        <v>324476</v>
      </c>
      <c r="E2169" s="1" t="s">
        <v>3956</v>
      </c>
      <c r="F2169" s="1">
        <v>69</v>
      </c>
      <c r="G2169" s="1">
        <v>1</v>
      </c>
      <c r="H2169" s="1" t="s">
        <v>6904</v>
      </c>
      <c r="I2169" s="1" t="s">
        <v>6905</v>
      </c>
      <c r="J2169" s="7">
        <v>-31.481395721435547</v>
      </c>
      <c r="K2169" s="7">
        <v>31.48139762878418</v>
      </c>
      <c r="L2169" s="7">
        <v>33</v>
      </c>
      <c r="M2169" s="7">
        <v>95.398174632679329</v>
      </c>
      <c r="N2169" s="7" t="str">
        <f>IF(AND(ISBLANK(A2169),ISBLANK(D2169)),"",IF(AND(A2169&gt;341000,D2169&gt;341000),"EKPC",IF(OR(A2169&gt;341000,D2169&gt;341000),"TIE","LGEE")))</f>
        <v>LGEE</v>
      </c>
      <c r="O2169" s="7"/>
    </row>
    <row r="2170" spans="1:15" hidden="1" x14ac:dyDescent="0.3">
      <c r="I2170" s="1" t="s">
        <v>11124</v>
      </c>
      <c r="J2170" s="7"/>
      <c r="K2170" s="7"/>
      <c r="L2170" s="7"/>
      <c r="M2170" s="7"/>
      <c r="N2170" s="7" t="str">
        <f>IF(AND(ISBLANK(A2170),ISBLANK(D2170)),"",IF(AND(A2170&gt;341000,D2170&gt;341000),"EKPC",IF(OR(A2170&gt;341000,D2170&gt;341000),"TIE","LGEE")))</f>
        <v/>
      </c>
      <c r="O2170" s="7"/>
    </row>
    <row r="2171" spans="1:15" hidden="1" x14ac:dyDescent="0.3">
      <c r="A2171" s="5">
        <v>324082</v>
      </c>
      <c r="B2171" s="5" t="s">
        <v>3955</v>
      </c>
      <c r="C2171" s="5">
        <v>69</v>
      </c>
      <c r="D2171" s="5">
        <v>324476</v>
      </c>
      <c r="E2171" s="5" t="s">
        <v>3956</v>
      </c>
      <c r="F2171" s="5">
        <v>69</v>
      </c>
      <c r="G2171" s="5">
        <v>1</v>
      </c>
      <c r="H2171" s="5" t="s">
        <v>6906</v>
      </c>
      <c r="I2171" s="1" t="s">
        <v>6907</v>
      </c>
      <c r="J2171" s="13">
        <v>-31.481435775756836</v>
      </c>
      <c r="K2171" s="13">
        <v>31.481435775756836</v>
      </c>
      <c r="L2171" s="13">
        <v>33</v>
      </c>
      <c r="M2171" s="13">
        <v>95.398290229566172</v>
      </c>
      <c r="N2171" s="7" t="str">
        <f>IF(AND(ISBLANK(A2171),ISBLANK(D2171)),"",IF(AND(A2171&gt;341000,D2171&gt;341000),"EKPC",IF(OR(A2171&gt;341000,D2171&gt;341000),"TIE","LGEE")))</f>
        <v>LGEE</v>
      </c>
      <c r="O2171" s="13"/>
    </row>
    <row r="2172" spans="1:15" hidden="1" x14ac:dyDescent="0.3">
      <c r="I2172" s="1" t="s">
        <v>11124</v>
      </c>
      <c r="J2172" s="7"/>
      <c r="K2172" s="7"/>
      <c r="L2172" s="7"/>
      <c r="M2172" s="7"/>
      <c r="N2172" s="7" t="str">
        <f>IF(AND(ISBLANK(A2172),ISBLANK(D2172)),"",IF(AND(A2172&gt;341000,D2172&gt;341000),"EKPC",IF(OR(A2172&gt;341000,D2172&gt;341000),"TIE","LGEE")))</f>
        <v/>
      </c>
      <c r="O2172" s="7"/>
    </row>
    <row r="2173" spans="1:15" hidden="1" x14ac:dyDescent="0.3">
      <c r="A2173" s="1">
        <v>324082</v>
      </c>
      <c r="B2173" s="1" t="s">
        <v>3955</v>
      </c>
      <c r="C2173" s="1">
        <v>69</v>
      </c>
      <c r="D2173" s="1">
        <v>324476</v>
      </c>
      <c r="E2173" s="1" t="s">
        <v>3956</v>
      </c>
      <c r="F2173" s="1">
        <v>69</v>
      </c>
      <c r="G2173" s="1">
        <v>1</v>
      </c>
      <c r="H2173" s="1" t="s">
        <v>6908</v>
      </c>
      <c r="I2173" s="1" t="s">
        <v>6909</v>
      </c>
      <c r="J2173" s="7">
        <v>-31.481441497802734</v>
      </c>
      <c r="K2173" s="7">
        <v>31.481441497802734</v>
      </c>
      <c r="L2173" s="7">
        <v>33</v>
      </c>
      <c r="M2173" s="7">
        <v>95.398307569099188</v>
      </c>
      <c r="N2173" s="7" t="str">
        <f>IF(AND(ISBLANK(A2173),ISBLANK(D2173)),"",IF(AND(A2173&gt;341000,D2173&gt;341000),"EKPC",IF(OR(A2173&gt;341000,D2173&gt;341000),"TIE","LGEE")))</f>
        <v>LGEE</v>
      </c>
      <c r="O2173" s="7"/>
    </row>
    <row r="2174" spans="1:15" hidden="1" x14ac:dyDescent="0.3">
      <c r="I2174" s="1" t="s">
        <v>11124</v>
      </c>
      <c r="J2174" s="7"/>
      <c r="K2174" s="7"/>
      <c r="L2174" s="7"/>
      <c r="M2174" s="7"/>
      <c r="N2174" s="7" t="str">
        <f>IF(AND(ISBLANK(A2174),ISBLANK(D2174)),"",IF(AND(A2174&gt;341000,D2174&gt;341000),"EKPC",IF(OR(A2174&gt;341000,D2174&gt;341000),"TIE","LGEE")))</f>
        <v/>
      </c>
      <c r="O2174" s="7"/>
    </row>
    <row r="2175" spans="1:15" hidden="1" x14ac:dyDescent="0.3">
      <c r="A2175" s="5">
        <v>324082</v>
      </c>
      <c r="B2175" s="5" t="s">
        <v>3955</v>
      </c>
      <c r="C2175" s="5">
        <v>69</v>
      </c>
      <c r="D2175" s="5">
        <v>324476</v>
      </c>
      <c r="E2175" s="5" t="s">
        <v>3956</v>
      </c>
      <c r="F2175" s="5">
        <v>69</v>
      </c>
      <c r="G2175" s="5">
        <v>1</v>
      </c>
      <c r="H2175" s="5" t="s">
        <v>6910</v>
      </c>
      <c r="I2175" s="1" t="s">
        <v>6911</v>
      </c>
      <c r="J2175" s="13">
        <v>-31.481441497802734</v>
      </c>
      <c r="K2175" s="13">
        <v>31.481441497802734</v>
      </c>
      <c r="L2175" s="13">
        <v>33</v>
      </c>
      <c r="M2175" s="13">
        <v>95.398307569099188</v>
      </c>
      <c r="N2175" s="7" t="str">
        <f>IF(AND(ISBLANK(A2175),ISBLANK(D2175)),"",IF(AND(A2175&gt;341000,D2175&gt;341000),"EKPC",IF(OR(A2175&gt;341000,D2175&gt;341000),"TIE","LGEE")))</f>
        <v>LGEE</v>
      </c>
      <c r="O2175" s="13"/>
    </row>
    <row r="2176" spans="1:15" hidden="1" x14ac:dyDescent="0.3">
      <c r="I2176" s="1" t="s">
        <v>11124</v>
      </c>
      <c r="J2176" s="7"/>
      <c r="K2176" s="7"/>
      <c r="L2176" s="7"/>
      <c r="M2176" s="7"/>
      <c r="N2176" s="7" t="str">
        <f>IF(AND(ISBLANK(A2176),ISBLANK(D2176)),"",IF(AND(A2176&gt;341000,D2176&gt;341000),"EKPC",IF(OR(A2176&gt;341000,D2176&gt;341000),"TIE","LGEE")))</f>
        <v/>
      </c>
      <c r="O2176" s="7"/>
    </row>
    <row r="2177" spans="1:15" hidden="1" x14ac:dyDescent="0.3">
      <c r="A2177" s="1">
        <v>324082</v>
      </c>
      <c r="B2177" s="1" t="s">
        <v>3955</v>
      </c>
      <c r="C2177" s="1">
        <v>69</v>
      </c>
      <c r="D2177" s="1">
        <v>324476</v>
      </c>
      <c r="E2177" s="1" t="s">
        <v>3956</v>
      </c>
      <c r="F2177" s="1">
        <v>69</v>
      </c>
      <c r="G2177" s="1">
        <v>1</v>
      </c>
      <c r="H2177" s="1" t="s">
        <v>6912</v>
      </c>
      <c r="I2177" s="1" t="s">
        <v>6913</v>
      </c>
      <c r="J2177" s="7">
        <v>-31.481441497802734</v>
      </c>
      <c r="K2177" s="7">
        <v>31.481439590454102</v>
      </c>
      <c r="L2177" s="7">
        <v>33</v>
      </c>
      <c r="M2177" s="7">
        <v>95.398301789254859</v>
      </c>
      <c r="N2177" s="7" t="str">
        <f>IF(AND(ISBLANK(A2177),ISBLANK(D2177)),"",IF(AND(A2177&gt;341000,D2177&gt;341000),"EKPC",IF(OR(A2177&gt;341000,D2177&gt;341000),"TIE","LGEE")))</f>
        <v>LGEE</v>
      </c>
      <c r="O2177" s="7"/>
    </row>
    <row r="2178" spans="1:15" hidden="1" x14ac:dyDescent="0.3">
      <c r="I2178" s="1" t="s">
        <v>11124</v>
      </c>
      <c r="J2178" s="7"/>
      <c r="K2178" s="7"/>
      <c r="L2178" s="7"/>
      <c r="M2178" s="7"/>
      <c r="N2178" s="7" t="str">
        <f>IF(AND(ISBLANK(A2178),ISBLANK(D2178)),"",IF(AND(A2178&gt;341000,D2178&gt;341000),"EKPC",IF(OR(A2178&gt;341000,D2178&gt;341000),"TIE","LGEE")))</f>
        <v/>
      </c>
      <c r="O2178" s="7"/>
    </row>
    <row r="2179" spans="1:15" hidden="1" x14ac:dyDescent="0.3">
      <c r="A2179" s="5">
        <v>324082</v>
      </c>
      <c r="B2179" s="5" t="s">
        <v>3955</v>
      </c>
      <c r="C2179" s="5">
        <v>69</v>
      </c>
      <c r="D2179" s="5">
        <v>324476</v>
      </c>
      <c r="E2179" s="5" t="s">
        <v>3956</v>
      </c>
      <c r="F2179" s="5">
        <v>69</v>
      </c>
      <c r="G2179" s="5">
        <v>1</v>
      </c>
      <c r="H2179" s="5" t="s">
        <v>6914</v>
      </c>
      <c r="I2179" s="1" t="s">
        <v>6915</v>
      </c>
      <c r="J2179" s="13">
        <v>-31.481437683105469</v>
      </c>
      <c r="K2179" s="13">
        <v>31.481439590454102</v>
      </c>
      <c r="L2179" s="13">
        <v>33</v>
      </c>
      <c r="M2179" s="13">
        <v>95.398301789254859</v>
      </c>
      <c r="N2179" s="7" t="str">
        <f>IF(AND(ISBLANK(A2179),ISBLANK(D2179)),"",IF(AND(A2179&gt;341000,D2179&gt;341000),"EKPC",IF(OR(A2179&gt;341000,D2179&gt;341000),"TIE","LGEE")))</f>
        <v>LGEE</v>
      </c>
      <c r="O2179" s="13"/>
    </row>
    <row r="2180" spans="1:15" hidden="1" x14ac:dyDescent="0.3">
      <c r="I2180" s="1" t="s">
        <v>11124</v>
      </c>
      <c r="J2180" s="7"/>
      <c r="K2180" s="7"/>
      <c r="L2180" s="7"/>
      <c r="M2180" s="7"/>
      <c r="N2180" s="7" t="str">
        <f>IF(AND(ISBLANK(A2180),ISBLANK(D2180)),"",IF(AND(A2180&gt;341000,D2180&gt;341000),"EKPC",IF(OR(A2180&gt;341000,D2180&gt;341000),"TIE","LGEE")))</f>
        <v/>
      </c>
      <c r="O2180" s="7"/>
    </row>
    <row r="2181" spans="1:15" hidden="1" x14ac:dyDescent="0.3">
      <c r="A2181" s="1">
        <v>324082</v>
      </c>
      <c r="B2181" s="1" t="s">
        <v>3955</v>
      </c>
      <c r="C2181" s="1">
        <v>69</v>
      </c>
      <c r="D2181" s="1">
        <v>324476</v>
      </c>
      <c r="E2181" s="1" t="s">
        <v>3956</v>
      </c>
      <c r="F2181" s="1">
        <v>69</v>
      </c>
      <c r="G2181" s="1">
        <v>1</v>
      </c>
      <c r="H2181" s="1" t="s">
        <v>6916</v>
      </c>
      <c r="I2181" s="1" t="s">
        <v>6917</v>
      </c>
      <c r="J2181" s="7">
        <v>-31.481451034545898</v>
      </c>
      <c r="K2181" s="7">
        <v>31.481451034545898</v>
      </c>
      <c r="L2181" s="7">
        <v>33</v>
      </c>
      <c r="M2181" s="7">
        <v>95.398336468320906</v>
      </c>
      <c r="N2181" s="7" t="str">
        <f>IF(AND(ISBLANK(A2181),ISBLANK(D2181)),"",IF(AND(A2181&gt;341000,D2181&gt;341000),"EKPC",IF(OR(A2181&gt;341000,D2181&gt;341000),"TIE","LGEE")))</f>
        <v>LGEE</v>
      </c>
      <c r="O2181" s="7"/>
    </row>
    <row r="2182" spans="1:15" hidden="1" x14ac:dyDescent="0.3">
      <c r="I2182" s="1" t="s">
        <v>11124</v>
      </c>
      <c r="J2182" s="7"/>
      <c r="K2182" s="7"/>
      <c r="L2182" s="7"/>
      <c r="M2182" s="7"/>
      <c r="N2182" s="7" t="str">
        <f>IF(AND(ISBLANK(A2182),ISBLANK(D2182)),"",IF(AND(A2182&gt;341000,D2182&gt;341000),"EKPC",IF(OR(A2182&gt;341000,D2182&gt;341000),"TIE","LGEE")))</f>
        <v/>
      </c>
      <c r="O2182" s="7"/>
    </row>
    <row r="2183" spans="1:15" hidden="1" x14ac:dyDescent="0.3">
      <c r="A2183" s="5">
        <v>324082</v>
      </c>
      <c r="B2183" s="5" t="s">
        <v>3955</v>
      </c>
      <c r="C2183" s="5">
        <v>69</v>
      </c>
      <c r="D2183" s="5">
        <v>324476</v>
      </c>
      <c r="E2183" s="5" t="s">
        <v>3956</v>
      </c>
      <c r="F2183" s="5">
        <v>69</v>
      </c>
      <c r="G2183" s="5">
        <v>1</v>
      </c>
      <c r="H2183" s="5" t="s">
        <v>6918</v>
      </c>
      <c r="I2183" s="1" t="s">
        <v>6919</v>
      </c>
      <c r="J2183" s="13">
        <v>-31.481460571289063</v>
      </c>
      <c r="K2183" s="13">
        <v>31.481460571289063</v>
      </c>
      <c r="L2183" s="13">
        <v>33</v>
      </c>
      <c r="M2183" s="13">
        <v>95.39836536754261</v>
      </c>
      <c r="N2183" s="7" t="str">
        <f>IF(AND(ISBLANK(A2183),ISBLANK(D2183)),"",IF(AND(A2183&gt;341000,D2183&gt;341000),"EKPC",IF(OR(A2183&gt;341000,D2183&gt;341000),"TIE","LGEE")))</f>
        <v>LGEE</v>
      </c>
      <c r="O2183" s="13"/>
    </row>
    <row r="2184" spans="1:15" hidden="1" x14ac:dyDescent="0.3">
      <c r="I2184" s="1" t="s">
        <v>11124</v>
      </c>
      <c r="J2184" s="7"/>
      <c r="K2184" s="7"/>
      <c r="L2184" s="7"/>
      <c r="M2184" s="7"/>
      <c r="N2184" s="7" t="str">
        <f>IF(AND(ISBLANK(A2184),ISBLANK(D2184)),"",IF(AND(A2184&gt;341000,D2184&gt;341000),"EKPC",IF(OR(A2184&gt;341000,D2184&gt;341000),"TIE","LGEE")))</f>
        <v/>
      </c>
      <c r="O2184" s="7"/>
    </row>
    <row r="2185" spans="1:15" hidden="1" x14ac:dyDescent="0.3">
      <c r="A2185" s="1">
        <v>324082</v>
      </c>
      <c r="B2185" s="1" t="s">
        <v>3955</v>
      </c>
      <c r="C2185" s="1">
        <v>69</v>
      </c>
      <c r="D2185" s="1">
        <v>324476</v>
      </c>
      <c r="E2185" s="1" t="s">
        <v>3956</v>
      </c>
      <c r="F2185" s="1">
        <v>69</v>
      </c>
      <c r="G2185" s="1">
        <v>1</v>
      </c>
      <c r="H2185" s="1" t="s">
        <v>6920</v>
      </c>
      <c r="I2185" s="1" t="s">
        <v>6921</v>
      </c>
      <c r="J2185" s="7">
        <v>-31.48137092590332</v>
      </c>
      <c r="K2185" s="7">
        <v>31.48137092590332</v>
      </c>
      <c r="L2185" s="7">
        <v>33</v>
      </c>
      <c r="M2185" s="7">
        <v>95.398093714858547</v>
      </c>
      <c r="N2185" s="7" t="str">
        <f>IF(AND(ISBLANK(A2185),ISBLANK(D2185)),"",IF(AND(A2185&gt;341000,D2185&gt;341000),"EKPC",IF(OR(A2185&gt;341000,D2185&gt;341000),"TIE","LGEE")))</f>
        <v>LGEE</v>
      </c>
      <c r="O2185" s="7"/>
    </row>
    <row r="2186" spans="1:15" hidden="1" x14ac:dyDescent="0.3">
      <c r="I2186" s="1" t="s">
        <v>11124</v>
      </c>
      <c r="J2186" s="7"/>
      <c r="K2186" s="7"/>
      <c r="L2186" s="7"/>
      <c r="M2186" s="7"/>
      <c r="N2186" s="7" t="str">
        <f>IF(AND(ISBLANK(A2186),ISBLANK(D2186)),"",IF(AND(A2186&gt;341000,D2186&gt;341000),"EKPC",IF(OR(A2186&gt;341000,D2186&gt;341000),"TIE","LGEE")))</f>
        <v/>
      </c>
      <c r="O2186" s="7"/>
    </row>
    <row r="2187" spans="1:15" hidden="1" x14ac:dyDescent="0.3">
      <c r="A2187" s="5">
        <v>324082</v>
      </c>
      <c r="B2187" s="5" t="s">
        <v>3955</v>
      </c>
      <c r="C2187" s="5">
        <v>69</v>
      </c>
      <c r="D2187" s="5">
        <v>324476</v>
      </c>
      <c r="E2187" s="5" t="s">
        <v>3956</v>
      </c>
      <c r="F2187" s="5">
        <v>69</v>
      </c>
      <c r="G2187" s="5">
        <v>1</v>
      </c>
      <c r="H2187" s="5" t="s">
        <v>6922</v>
      </c>
      <c r="I2187" s="1" t="s">
        <v>6923</v>
      </c>
      <c r="J2187" s="13">
        <v>-31.481420516967773</v>
      </c>
      <c r="K2187" s="13">
        <v>31.481420516967773</v>
      </c>
      <c r="L2187" s="13">
        <v>33</v>
      </c>
      <c r="M2187" s="13">
        <v>95.398243990811437</v>
      </c>
      <c r="N2187" s="7" t="str">
        <f>IF(AND(ISBLANK(A2187),ISBLANK(D2187)),"",IF(AND(A2187&gt;341000,D2187&gt;341000),"EKPC",IF(OR(A2187&gt;341000,D2187&gt;341000),"TIE","LGEE")))</f>
        <v>LGEE</v>
      </c>
      <c r="O2187" s="13"/>
    </row>
    <row r="2188" spans="1:15" hidden="1" x14ac:dyDescent="0.3">
      <c r="I2188" s="1" t="s">
        <v>11124</v>
      </c>
      <c r="J2188" s="7"/>
      <c r="K2188" s="7"/>
      <c r="L2188" s="7"/>
      <c r="M2188" s="7"/>
      <c r="N2188" s="7" t="str">
        <f>IF(AND(ISBLANK(A2188),ISBLANK(D2188)),"",IF(AND(A2188&gt;341000,D2188&gt;341000),"EKPC",IF(OR(A2188&gt;341000,D2188&gt;341000),"TIE","LGEE")))</f>
        <v/>
      </c>
      <c r="O2188" s="7"/>
    </row>
    <row r="2189" spans="1:15" hidden="1" x14ac:dyDescent="0.3">
      <c r="A2189" s="1">
        <v>324082</v>
      </c>
      <c r="B2189" s="1" t="s">
        <v>3955</v>
      </c>
      <c r="C2189" s="1">
        <v>69</v>
      </c>
      <c r="D2189" s="1">
        <v>324476</v>
      </c>
      <c r="E2189" s="1" t="s">
        <v>3956</v>
      </c>
      <c r="F2189" s="1">
        <v>69</v>
      </c>
      <c r="G2189" s="1">
        <v>1</v>
      </c>
      <c r="H2189" s="1" t="s">
        <v>6924</v>
      </c>
      <c r="I2189" s="1" t="s">
        <v>6925</v>
      </c>
      <c r="J2189" s="7">
        <v>-31.481435775756836</v>
      </c>
      <c r="K2189" s="7">
        <v>31.481435775756836</v>
      </c>
      <c r="L2189" s="7">
        <v>33</v>
      </c>
      <c r="M2189" s="7">
        <v>95.398290229566172</v>
      </c>
      <c r="N2189" s="7" t="str">
        <f>IF(AND(ISBLANK(A2189),ISBLANK(D2189)),"",IF(AND(A2189&gt;341000,D2189&gt;341000),"EKPC",IF(OR(A2189&gt;341000,D2189&gt;341000),"TIE","LGEE")))</f>
        <v>LGEE</v>
      </c>
      <c r="O2189" s="7"/>
    </row>
    <row r="2190" spans="1:15" hidden="1" x14ac:dyDescent="0.3">
      <c r="I2190" s="1" t="s">
        <v>11124</v>
      </c>
      <c r="J2190" s="7"/>
      <c r="K2190" s="7"/>
      <c r="L2190" s="7"/>
      <c r="M2190" s="7"/>
      <c r="N2190" s="7" t="str">
        <f>IF(AND(ISBLANK(A2190),ISBLANK(D2190)),"",IF(AND(A2190&gt;341000,D2190&gt;341000),"EKPC",IF(OR(A2190&gt;341000,D2190&gt;341000),"TIE","LGEE")))</f>
        <v/>
      </c>
      <c r="O2190" s="7"/>
    </row>
    <row r="2191" spans="1:15" hidden="1" x14ac:dyDescent="0.3">
      <c r="A2191" s="5">
        <v>324082</v>
      </c>
      <c r="B2191" s="5" t="s">
        <v>3955</v>
      </c>
      <c r="C2191" s="5">
        <v>69</v>
      </c>
      <c r="D2191" s="5">
        <v>324476</v>
      </c>
      <c r="E2191" s="5" t="s">
        <v>3956</v>
      </c>
      <c r="F2191" s="5">
        <v>69</v>
      </c>
      <c r="G2191" s="5">
        <v>1</v>
      </c>
      <c r="H2191" s="5" t="s">
        <v>6926</v>
      </c>
      <c r="I2191" s="1" t="s">
        <v>6927</v>
      </c>
      <c r="J2191" s="13">
        <v>-31.48143196105957</v>
      </c>
      <c r="K2191" s="13">
        <v>31.481433868408203</v>
      </c>
      <c r="L2191" s="13">
        <v>33</v>
      </c>
      <c r="M2191" s="13">
        <v>95.398284449721828</v>
      </c>
      <c r="N2191" s="7" t="str">
        <f>IF(AND(ISBLANK(A2191),ISBLANK(D2191)),"",IF(AND(A2191&gt;341000,D2191&gt;341000),"EKPC",IF(OR(A2191&gt;341000,D2191&gt;341000),"TIE","LGEE")))</f>
        <v>LGEE</v>
      </c>
      <c r="O2191" s="13"/>
    </row>
    <row r="2192" spans="1:15" hidden="1" x14ac:dyDescent="0.3">
      <c r="I2192" s="1" t="s">
        <v>11124</v>
      </c>
      <c r="J2192" s="7"/>
      <c r="K2192" s="7"/>
      <c r="L2192" s="7"/>
      <c r="M2192" s="7"/>
      <c r="N2192" s="7" t="str">
        <f>IF(AND(ISBLANK(A2192),ISBLANK(D2192)),"",IF(AND(A2192&gt;341000,D2192&gt;341000),"EKPC",IF(OR(A2192&gt;341000,D2192&gt;341000),"TIE","LGEE")))</f>
        <v/>
      </c>
      <c r="O2192" s="7"/>
    </row>
    <row r="2193" spans="1:15" hidden="1" x14ac:dyDescent="0.3">
      <c r="A2193" s="1">
        <v>324082</v>
      </c>
      <c r="B2193" s="1" t="s">
        <v>3955</v>
      </c>
      <c r="C2193" s="1">
        <v>69</v>
      </c>
      <c r="D2193" s="1">
        <v>324476</v>
      </c>
      <c r="E2193" s="1" t="s">
        <v>3956</v>
      </c>
      <c r="F2193" s="1">
        <v>69</v>
      </c>
      <c r="G2193" s="1">
        <v>1</v>
      </c>
      <c r="H2193" s="1" t="s">
        <v>6928</v>
      </c>
      <c r="I2193" s="1" t="s">
        <v>6929</v>
      </c>
      <c r="J2193" s="7">
        <v>-31.481435775756836</v>
      </c>
      <c r="K2193" s="7">
        <v>31.481435775756836</v>
      </c>
      <c r="L2193" s="7">
        <v>33</v>
      </c>
      <c r="M2193" s="7">
        <v>95.398290229566172</v>
      </c>
      <c r="N2193" s="7" t="str">
        <f>IF(AND(ISBLANK(A2193),ISBLANK(D2193)),"",IF(AND(A2193&gt;341000,D2193&gt;341000),"EKPC",IF(OR(A2193&gt;341000,D2193&gt;341000),"TIE","LGEE")))</f>
        <v>LGEE</v>
      </c>
      <c r="O2193" s="7"/>
    </row>
    <row r="2194" spans="1:15" hidden="1" x14ac:dyDescent="0.3">
      <c r="I2194" s="1" t="s">
        <v>11124</v>
      </c>
      <c r="J2194" s="7"/>
      <c r="K2194" s="7"/>
      <c r="L2194" s="7"/>
      <c r="M2194" s="7"/>
      <c r="N2194" s="7" t="str">
        <f>IF(AND(ISBLANK(A2194),ISBLANK(D2194)),"",IF(AND(A2194&gt;341000,D2194&gt;341000),"EKPC",IF(OR(A2194&gt;341000,D2194&gt;341000),"TIE","LGEE")))</f>
        <v/>
      </c>
      <c r="O2194" s="7"/>
    </row>
    <row r="2195" spans="1:15" hidden="1" x14ac:dyDescent="0.3">
      <c r="A2195" s="5">
        <v>324082</v>
      </c>
      <c r="B2195" s="5" t="s">
        <v>3955</v>
      </c>
      <c r="C2195" s="5">
        <v>69</v>
      </c>
      <c r="D2195" s="5">
        <v>324476</v>
      </c>
      <c r="E2195" s="5" t="s">
        <v>3956</v>
      </c>
      <c r="F2195" s="5">
        <v>69</v>
      </c>
      <c r="G2195" s="5">
        <v>1</v>
      </c>
      <c r="H2195" s="5" t="s">
        <v>6930</v>
      </c>
      <c r="I2195" s="1" t="s">
        <v>6931</v>
      </c>
      <c r="J2195" s="13">
        <v>-31.481437683105469</v>
      </c>
      <c r="K2195" s="13">
        <v>31.481439590454102</v>
      </c>
      <c r="L2195" s="13">
        <v>33</v>
      </c>
      <c r="M2195" s="13">
        <v>95.398301789254859</v>
      </c>
      <c r="N2195" s="7" t="str">
        <f>IF(AND(ISBLANK(A2195),ISBLANK(D2195)),"",IF(AND(A2195&gt;341000,D2195&gt;341000),"EKPC",IF(OR(A2195&gt;341000,D2195&gt;341000),"TIE","LGEE")))</f>
        <v>LGEE</v>
      </c>
      <c r="O2195" s="13"/>
    </row>
    <row r="2196" spans="1:15" hidden="1" x14ac:dyDescent="0.3">
      <c r="I2196" s="1" t="s">
        <v>11124</v>
      </c>
      <c r="J2196" s="7"/>
      <c r="K2196" s="7"/>
      <c r="L2196" s="7"/>
      <c r="M2196" s="7"/>
      <c r="N2196" s="7" t="str">
        <f>IF(AND(ISBLANK(A2196),ISBLANK(D2196)),"",IF(AND(A2196&gt;341000,D2196&gt;341000),"EKPC",IF(OR(A2196&gt;341000,D2196&gt;341000),"TIE","LGEE")))</f>
        <v/>
      </c>
      <c r="O2196" s="7"/>
    </row>
    <row r="2197" spans="1:15" hidden="1" x14ac:dyDescent="0.3">
      <c r="A2197" s="1">
        <v>324082</v>
      </c>
      <c r="B2197" s="1" t="s">
        <v>3955</v>
      </c>
      <c r="C2197" s="1">
        <v>69</v>
      </c>
      <c r="D2197" s="1">
        <v>324476</v>
      </c>
      <c r="E2197" s="1" t="s">
        <v>3956</v>
      </c>
      <c r="F2197" s="1">
        <v>69</v>
      </c>
      <c r="G2197" s="1">
        <v>1</v>
      </c>
      <c r="H2197" s="1" t="s">
        <v>6932</v>
      </c>
      <c r="I2197" s="1" t="s">
        <v>6933</v>
      </c>
      <c r="J2197" s="7">
        <v>-31.481437683105469</v>
      </c>
      <c r="K2197" s="7">
        <v>31.481439590454102</v>
      </c>
      <c r="L2197" s="7">
        <v>33</v>
      </c>
      <c r="M2197" s="7">
        <v>95.398301789254859</v>
      </c>
      <c r="N2197" s="7" t="str">
        <f>IF(AND(ISBLANK(A2197),ISBLANK(D2197)),"",IF(AND(A2197&gt;341000,D2197&gt;341000),"EKPC",IF(OR(A2197&gt;341000,D2197&gt;341000),"TIE","LGEE")))</f>
        <v>LGEE</v>
      </c>
      <c r="O2197" s="7"/>
    </row>
    <row r="2198" spans="1:15" hidden="1" x14ac:dyDescent="0.3">
      <c r="I2198" s="1" t="s">
        <v>11124</v>
      </c>
      <c r="J2198" s="7"/>
      <c r="K2198" s="7"/>
      <c r="L2198" s="7"/>
      <c r="M2198" s="7"/>
      <c r="N2198" s="7" t="str">
        <f>IF(AND(ISBLANK(A2198),ISBLANK(D2198)),"",IF(AND(A2198&gt;341000,D2198&gt;341000),"EKPC",IF(OR(A2198&gt;341000,D2198&gt;341000),"TIE","LGEE")))</f>
        <v/>
      </c>
      <c r="O2198" s="7"/>
    </row>
    <row r="2199" spans="1:15" hidden="1" x14ac:dyDescent="0.3">
      <c r="A2199" s="5">
        <v>324082</v>
      </c>
      <c r="B2199" s="5" t="s">
        <v>3955</v>
      </c>
      <c r="C2199" s="5">
        <v>69</v>
      </c>
      <c r="D2199" s="5">
        <v>324476</v>
      </c>
      <c r="E2199" s="5" t="s">
        <v>3956</v>
      </c>
      <c r="F2199" s="5">
        <v>69</v>
      </c>
      <c r="G2199" s="5">
        <v>1</v>
      </c>
      <c r="H2199" s="5" t="s">
        <v>6934</v>
      </c>
      <c r="I2199" s="1" t="s">
        <v>6935</v>
      </c>
      <c r="J2199" s="13">
        <v>-31.481376647949219</v>
      </c>
      <c r="K2199" s="13">
        <v>31.481376647949219</v>
      </c>
      <c r="L2199" s="13">
        <v>33</v>
      </c>
      <c r="M2199" s="13">
        <v>95.398111054391578</v>
      </c>
      <c r="N2199" s="7" t="str">
        <f>IF(AND(ISBLANK(A2199),ISBLANK(D2199)),"",IF(AND(A2199&gt;341000,D2199&gt;341000),"EKPC",IF(OR(A2199&gt;341000,D2199&gt;341000),"TIE","LGEE")))</f>
        <v>LGEE</v>
      </c>
      <c r="O2199" s="13"/>
    </row>
    <row r="2200" spans="1:15" hidden="1" x14ac:dyDescent="0.3">
      <c r="I2200" s="1" t="s">
        <v>11124</v>
      </c>
      <c r="J2200" s="7"/>
      <c r="K2200" s="7"/>
      <c r="L2200" s="7"/>
      <c r="M2200" s="7"/>
      <c r="N2200" s="7" t="str">
        <f>IF(AND(ISBLANK(A2200),ISBLANK(D2200)),"",IF(AND(A2200&gt;341000,D2200&gt;341000),"EKPC",IF(OR(A2200&gt;341000,D2200&gt;341000),"TIE","LGEE")))</f>
        <v/>
      </c>
      <c r="O2200" s="7"/>
    </row>
    <row r="2201" spans="1:15" hidden="1" x14ac:dyDescent="0.3">
      <c r="A2201" s="1">
        <v>324082</v>
      </c>
      <c r="B2201" s="1" t="s">
        <v>3955</v>
      </c>
      <c r="C2201" s="1">
        <v>69</v>
      </c>
      <c r="D2201" s="1">
        <v>324476</v>
      </c>
      <c r="E2201" s="1" t="s">
        <v>3956</v>
      </c>
      <c r="F2201" s="1">
        <v>69</v>
      </c>
      <c r="G2201" s="1">
        <v>1</v>
      </c>
      <c r="H2201" s="1" t="s">
        <v>6936</v>
      </c>
      <c r="I2201" s="1" t="s">
        <v>6937</v>
      </c>
      <c r="J2201" s="7">
        <v>-31.481634140014648</v>
      </c>
      <c r="K2201" s="7">
        <v>31.481632232666016</v>
      </c>
      <c r="L2201" s="7">
        <v>33</v>
      </c>
      <c r="M2201" s="7">
        <v>95.398885553533376</v>
      </c>
      <c r="N2201" s="7" t="str">
        <f>IF(AND(ISBLANK(A2201),ISBLANK(D2201)),"",IF(AND(A2201&gt;341000,D2201&gt;341000),"EKPC",IF(OR(A2201&gt;341000,D2201&gt;341000),"TIE","LGEE")))</f>
        <v>LGEE</v>
      </c>
      <c r="O2201" s="7"/>
    </row>
    <row r="2202" spans="1:15" hidden="1" x14ac:dyDescent="0.3">
      <c r="I2202" s="1" t="s">
        <v>11124</v>
      </c>
      <c r="J2202" s="7"/>
      <c r="K2202" s="7"/>
      <c r="L2202" s="7"/>
      <c r="M2202" s="7"/>
      <c r="N2202" s="7" t="str">
        <f>IF(AND(ISBLANK(A2202),ISBLANK(D2202)),"",IF(AND(A2202&gt;341000,D2202&gt;341000),"EKPC",IF(OR(A2202&gt;341000,D2202&gt;341000),"TIE","LGEE")))</f>
        <v/>
      </c>
      <c r="O2202" s="7"/>
    </row>
    <row r="2203" spans="1:15" hidden="1" x14ac:dyDescent="0.3">
      <c r="A2203" s="5">
        <v>324082</v>
      </c>
      <c r="B2203" s="5" t="s">
        <v>3955</v>
      </c>
      <c r="C2203" s="5">
        <v>69</v>
      </c>
      <c r="D2203" s="5">
        <v>324476</v>
      </c>
      <c r="E2203" s="5" t="s">
        <v>3956</v>
      </c>
      <c r="F2203" s="5">
        <v>69</v>
      </c>
      <c r="G2203" s="5">
        <v>1</v>
      </c>
      <c r="H2203" s="5" t="s">
        <v>6939</v>
      </c>
      <c r="I2203" s="1" t="s">
        <v>6940</v>
      </c>
      <c r="J2203" s="13">
        <v>-31.481782913208008</v>
      </c>
      <c r="K2203" s="13">
        <v>31.481784820556641</v>
      </c>
      <c r="L2203" s="13">
        <v>33</v>
      </c>
      <c r="M2203" s="13">
        <v>95.399347941080734</v>
      </c>
      <c r="N2203" s="7" t="str">
        <f>IF(AND(ISBLANK(A2203),ISBLANK(D2203)),"",IF(AND(A2203&gt;341000,D2203&gt;341000),"EKPC",IF(OR(A2203&gt;341000,D2203&gt;341000),"TIE","LGEE")))</f>
        <v>LGEE</v>
      </c>
      <c r="O2203" s="13"/>
    </row>
    <row r="2204" spans="1:15" hidden="1" x14ac:dyDescent="0.3">
      <c r="I2204" s="1" t="s">
        <v>11124</v>
      </c>
      <c r="J2204" s="7"/>
      <c r="K2204" s="7"/>
      <c r="L2204" s="7"/>
      <c r="M2204" s="7"/>
      <c r="N2204" s="7" t="str">
        <f>IF(AND(ISBLANK(A2204),ISBLANK(D2204)),"",IF(AND(A2204&gt;341000,D2204&gt;341000),"EKPC",IF(OR(A2204&gt;341000,D2204&gt;341000),"TIE","LGEE")))</f>
        <v/>
      </c>
      <c r="O2204" s="7"/>
    </row>
    <row r="2205" spans="1:15" hidden="1" x14ac:dyDescent="0.3">
      <c r="A2205" s="1">
        <v>324082</v>
      </c>
      <c r="B2205" s="1" t="s">
        <v>3955</v>
      </c>
      <c r="C2205" s="1">
        <v>69</v>
      </c>
      <c r="D2205" s="1">
        <v>324476</v>
      </c>
      <c r="E2205" s="1" t="s">
        <v>3956</v>
      </c>
      <c r="F2205" s="1">
        <v>69</v>
      </c>
      <c r="G2205" s="1">
        <v>1</v>
      </c>
      <c r="H2205" s="1" t="s">
        <v>6941</v>
      </c>
      <c r="I2205" s="1" t="s">
        <v>6942</v>
      </c>
      <c r="J2205" s="7">
        <v>-31.482784271240234</v>
      </c>
      <c r="K2205" s="7">
        <v>31.482782363891602</v>
      </c>
      <c r="L2205" s="7">
        <v>33</v>
      </c>
      <c r="M2205" s="7">
        <v>95.402370799671516</v>
      </c>
      <c r="N2205" s="7" t="str">
        <f>IF(AND(ISBLANK(A2205),ISBLANK(D2205)),"",IF(AND(A2205&gt;341000,D2205&gt;341000),"EKPC",IF(OR(A2205&gt;341000,D2205&gt;341000),"TIE","LGEE")))</f>
        <v>LGEE</v>
      </c>
      <c r="O2205" s="7"/>
    </row>
    <row r="2206" spans="1:15" hidden="1" x14ac:dyDescent="0.3">
      <c r="I2206" s="1" t="s">
        <v>11124</v>
      </c>
      <c r="J2206" s="7"/>
      <c r="K2206" s="7"/>
      <c r="L2206" s="7"/>
      <c r="M2206" s="7"/>
      <c r="N2206" s="7" t="str">
        <f>IF(AND(ISBLANK(A2206),ISBLANK(D2206)),"",IF(AND(A2206&gt;341000,D2206&gt;341000),"EKPC",IF(OR(A2206&gt;341000,D2206&gt;341000),"TIE","LGEE")))</f>
        <v/>
      </c>
      <c r="O2206" s="7"/>
    </row>
    <row r="2207" spans="1:15" hidden="1" x14ac:dyDescent="0.3">
      <c r="A2207" s="5">
        <v>324082</v>
      </c>
      <c r="B2207" s="5" t="s">
        <v>3955</v>
      </c>
      <c r="C2207" s="5">
        <v>69</v>
      </c>
      <c r="D2207" s="5">
        <v>324476</v>
      </c>
      <c r="E2207" s="5" t="s">
        <v>3956</v>
      </c>
      <c r="F2207" s="5">
        <v>69</v>
      </c>
      <c r="G2207" s="5">
        <v>1</v>
      </c>
      <c r="H2207" s="5" t="s">
        <v>6943</v>
      </c>
      <c r="I2207" s="1" t="s">
        <v>6944</v>
      </c>
      <c r="J2207" s="13">
        <v>-31.481376647949219</v>
      </c>
      <c r="K2207" s="13">
        <v>31.481378555297852</v>
      </c>
      <c r="L2207" s="13">
        <v>33</v>
      </c>
      <c r="M2207" s="13">
        <v>95.398116834235907</v>
      </c>
      <c r="N2207" s="7" t="str">
        <f>IF(AND(ISBLANK(A2207),ISBLANK(D2207)),"",IF(AND(A2207&gt;341000,D2207&gt;341000),"EKPC",IF(OR(A2207&gt;341000,D2207&gt;341000),"TIE","LGEE")))</f>
        <v>LGEE</v>
      </c>
      <c r="O2207" s="13"/>
    </row>
    <row r="2208" spans="1:15" hidden="1" x14ac:dyDescent="0.3">
      <c r="I2208" s="1" t="s">
        <v>11124</v>
      </c>
      <c r="J2208" s="7"/>
      <c r="K2208" s="7"/>
      <c r="L2208" s="7"/>
      <c r="M2208" s="7"/>
      <c r="N2208" s="7" t="str">
        <f>IF(AND(ISBLANK(A2208),ISBLANK(D2208)),"",IF(AND(A2208&gt;341000,D2208&gt;341000),"EKPC",IF(OR(A2208&gt;341000,D2208&gt;341000),"TIE","LGEE")))</f>
        <v/>
      </c>
      <c r="O2208" s="7"/>
    </row>
    <row r="2209" spans="1:15" hidden="1" x14ac:dyDescent="0.3">
      <c r="A2209" s="1">
        <v>324082</v>
      </c>
      <c r="B2209" s="1" t="s">
        <v>3955</v>
      </c>
      <c r="C2209" s="1">
        <v>69</v>
      </c>
      <c r="D2209" s="1">
        <v>324476</v>
      </c>
      <c r="E2209" s="1" t="s">
        <v>3956</v>
      </c>
      <c r="F2209" s="1">
        <v>69</v>
      </c>
      <c r="G2209" s="1">
        <v>1</v>
      </c>
      <c r="H2209" s="1" t="s">
        <v>6945</v>
      </c>
      <c r="I2209" s="1" t="s">
        <v>6946</v>
      </c>
      <c r="J2209" s="7">
        <v>-31.481483459472656</v>
      </c>
      <c r="K2209" s="7">
        <v>31.481483459472656</v>
      </c>
      <c r="L2209" s="7">
        <v>33</v>
      </c>
      <c r="M2209" s="7">
        <v>95.398434725674718</v>
      </c>
      <c r="N2209" s="7" t="str">
        <f>IF(AND(ISBLANK(A2209),ISBLANK(D2209)),"",IF(AND(A2209&gt;341000,D2209&gt;341000),"EKPC",IF(OR(A2209&gt;341000,D2209&gt;341000),"TIE","LGEE")))</f>
        <v>LGEE</v>
      </c>
      <c r="O2209" s="7"/>
    </row>
    <row r="2210" spans="1:15" hidden="1" x14ac:dyDescent="0.3">
      <c r="I2210" s="1" t="s">
        <v>11124</v>
      </c>
      <c r="J2210" s="7"/>
      <c r="K2210" s="7"/>
      <c r="L2210" s="7"/>
      <c r="M2210" s="7"/>
      <c r="N2210" s="7" t="str">
        <f>IF(AND(ISBLANK(A2210),ISBLANK(D2210)),"",IF(AND(A2210&gt;341000,D2210&gt;341000),"EKPC",IF(OR(A2210&gt;341000,D2210&gt;341000),"TIE","LGEE")))</f>
        <v/>
      </c>
      <c r="O2210" s="7"/>
    </row>
    <row r="2211" spans="1:15" hidden="1" x14ac:dyDescent="0.3">
      <c r="A2211" s="5">
        <v>324082</v>
      </c>
      <c r="B2211" s="5" t="s">
        <v>3955</v>
      </c>
      <c r="C2211" s="5">
        <v>69</v>
      </c>
      <c r="D2211" s="5">
        <v>324476</v>
      </c>
      <c r="E2211" s="5" t="s">
        <v>3956</v>
      </c>
      <c r="F2211" s="5">
        <v>69</v>
      </c>
      <c r="G2211" s="5">
        <v>1</v>
      </c>
      <c r="H2211" s="5" t="s">
        <v>6947</v>
      </c>
      <c r="I2211" s="1" t="s">
        <v>6948</v>
      </c>
      <c r="J2211" s="13">
        <v>-31.481378555297852</v>
      </c>
      <c r="K2211" s="13">
        <v>31.481378555297852</v>
      </c>
      <c r="L2211" s="13">
        <v>33</v>
      </c>
      <c r="M2211" s="13">
        <v>95.398116834235907</v>
      </c>
      <c r="N2211" s="7" t="str">
        <f>IF(AND(ISBLANK(A2211),ISBLANK(D2211)),"",IF(AND(A2211&gt;341000,D2211&gt;341000),"EKPC",IF(OR(A2211&gt;341000,D2211&gt;341000),"TIE","LGEE")))</f>
        <v>LGEE</v>
      </c>
      <c r="O2211" s="13"/>
    </row>
    <row r="2212" spans="1:15" hidden="1" x14ac:dyDescent="0.3">
      <c r="I2212" s="1" t="s">
        <v>11124</v>
      </c>
      <c r="J2212" s="7"/>
      <c r="K2212" s="7"/>
      <c r="L2212" s="7"/>
      <c r="M2212" s="7"/>
      <c r="N2212" s="7" t="str">
        <f>IF(AND(ISBLANK(A2212),ISBLANK(D2212)),"",IF(AND(A2212&gt;341000,D2212&gt;341000),"EKPC",IF(OR(A2212&gt;341000,D2212&gt;341000),"TIE","LGEE")))</f>
        <v/>
      </c>
      <c r="O2212" s="7"/>
    </row>
    <row r="2213" spans="1:15" hidden="1" x14ac:dyDescent="0.3">
      <c r="A2213" s="1">
        <v>324082</v>
      </c>
      <c r="B2213" s="1" t="s">
        <v>3955</v>
      </c>
      <c r="C2213" s="1">
        <v>69</v>
      </c>
      <c r="D2213" s="1">
        <v>324476</v>
      </c>
      <c r="E2213" s="1" t="s">
        <v>3956</v>
      </c>
      <c r="F2213" s="1">
        <v>69</v>
      </c>
      <c r="G2213" s="1">
        <v>1</v>
      </c>
      <c r="H2213" s="1" t="s">
        <v>6949</v>
      </c>
      <c r="I2213" s="1" t="s">
        <v>6950</v>
      </c>
      <c r="J2213" s="7">
        <v>-31.481464385986328</v>
      </c>
      <c r="K2213" s="7">
        <v>31.481462478637695</v>
      </c>
      <c r="L2213" s="7">
        <v>33</v>
      </c>
      <c r="M2213" s="7">
        <v>95.398371147386953</v>
      </c>
      <c r="N2213" s="7" t="str">
        <f>IF(AND(ISBLANK(A2213),ISBLANK(D2213)),"",IF(AND(A2213&gt;341000,D2213&gt;341000),"EKPC",IF(OR(A2213&gt;341000,D2213&gt;341000),"TIE","LGEE")))</f>
        <v>LGEE</v>
      </c>
      <c r="O2213" s="7"/>
    </row>
    <row r="2214" spans="1:15" hidden="1" x14ac:dyDescent="0.3">
      <c r="I2214" s="1" t="s">
        <v>11124</v>
      </c>
      <c r="J2214" s="7"/>
      <c r="K2214" s="7"/>
      <c r="L2214" s="7"/>
      <c r="M2214" s="7"/>
      <c r="N2214" s="7" t="str">
        <f>IF(AND(ISBLANK(A2214),ISBLANK(D2214)),"",IF(AND(A2214&gt;341000,D2214&gt;341000),"EKPC",IF(OR(A2214&gt;341000,D2214&gt;341000),"TIE","LGEE")))</f>
        <v/>
      </c>
      <c r="O2214" s="7"/>
    </row>
    <row r="2215" spans="1:15" hidden="1" x14ac:dyDescent="0.3">
      <c r="A2215" s="5">
        <v>324082</v>
      </c>
      <c r="B2215" s="5" t="s">
        <v>3955</v>
      </c>
      <c r="C2215" s="5">
        <v>69</v>
      </c>
      <c r="D2215" s="5">
        <v>324476</v>
      </c>
      <c r="E2215" s="5" t="s">
        <v>3956</v>
      </c>
      <c r="F2215" s="5">
        <v>69</v>
      </c>
      <c r="G2215" s="5">
        <v>1</v>
      </c>
      <c r="H2215" s="5" t="s">
        <v>6951</v>
      </c>
      <c r="I2215" s="1" t="s">
        <v>6952</v>
      </c>
      <c r="J2215" s="13">
        <v>-31.481443405151367</v>
      </c>
      <c r="K2215" s="13">
        <v>31.4814453125</v>
      </c>
      <c r="L2215" s="13">
        <v>33</v>
      </c>
      <c r="M2215" s="13">
        <v>95.398319128787875</v>
      </c>
      <c r="N2215" s="7" t="str">
        <f>IF(AND(ISBLANK(A2215),ISBLANK(D2215)),"",IF(AND(A2215&gt;341000,D2215&gt;341000),"EKPC",IF(OR(A2215&gt;341000,D2215&gt;341000),"TIE","LGEE")))</f>
        <v>LGEE</v>
      </c>
      <c r="O2215" s="13"/>
    </row>
    <row r="2216" spans="1:15" hidden="1" x14ac:dyDescent="0.3">
      <c r="I2216" s="1" t="s">
        <v>11124</v>
      </c>
      <c r="J2216" s="7"/>
      <c r="K2216" s="7"/>
      <c r="L2216" s="7"/>
      <c r="M2216" s="7"/>
      <c r="N2216" s="7" t="str">
        <f>IF(AND(ISBLANK(A2216),ISBLANK(D2216)),"",IF(AND(A2216&gt;341000,D2216&gt;341000),"EKPC",IF(OR(A2216&gt;341000,D2216&gt;341000),"TIE","LGEE")))</f>
        <v/>
      </c>
      <c r="O2216" s="7"/>
    </row>
    <row r="2217" spans="1:15" hidden="1" x14ac:dyDescent="0.3">
      <c r="A2217" s="1">
        <v>324082</v>
      </c>
      <c r="B2217" s="1" t="s">
        <v>3955</v>
      </c>
      <c r="C2217" s="1">
        <v>69</v>
      </c>
      <c r="D2217" s="1">
        <v>324476</v>
      </c>
      <c r="E2217" s="1" t="s">
        <v>3956</v>
      </c>
      <c r="F2217" s="1">
        <v>69</v>
      </c>
      <c r="G2217" s="1">
        <v>1</v>
      </c>
      <c r="H2217" s="1" t="s">
        <v>6953</v>
      </c>
      <c r="I2217" s="1" t="s">
        <v>6954</v>
      </c>
      <c r="J2217" s="7">
        <v>-31.48149299621582</v>
      </c>
      <c r="K2217" s="7">
        <v>31.481494903564453</v>
      </c>
      <c r="L2217" s="7">
        <v>33</v>
      </c>
      <c r="M2217" s="7">
        <v>95.398469404740766</v>
      </c>
      <c r="N2217" s="7" t="str">
        <f>IF(AND(ISBLANK(A2217),ISBLANK(D2217)),"",IF(AND(A2217&gt;341000,D2217&gt;341000),"EKPC",IF(OR(A2217&gt;341000,D2217&gt;341000),"TIE","LGEE")))</f>
        <v>LGEE</v>
      </c>
      <c r="O2217" s="7"/>
    </row>
    <row r="2218" spans="1:15" hidden="1" x14ac:dyDescent="0.3">
      <c r="I2218" s="1" t="s">
        <v>11124</v>
      </c>
      <c r="J2218" s="7"/>
      <c r="K2218" s="7"/>
      <c r="L2218" s="7"/>
      <c r="M2218" s="7"/>
      <c r="N2218" s="7" t="str">
        <f>IF(AND(ISBLANK(A2218),ISBLANK(D2218)),"",IF(AND(A2218&gt;341000,D2218&gt;341000),"EKPC",IF(OR(A2218&gt;341000,D2218&gt;341000),"TIE","LGEE")))</f>
        <v/>
      </c>
      <c r="O2218" s="7"/>
    </row>
    <row r="2219" spans="1:15" hidden="1" x14ac:dyDescent="0.3">
      <c r="A2219" s="5">
        <v>324082</v>
      </c>
      <c r="B2219" s="5" t="s">
        <v>3955</v>
      </c>
      <c r="C2219" s="5">
        <v>69</v>
      </c>
      <c r="D2219" s="5">
        <v>324476</v>
      </c>
      <c r="E2219" s="5" t="s">
        <v>3956</v>
      </c>
      <c r="F2219" s="5">
        <v>69</v>
      </c>
      <c r="G2219" s="5">
        <v>1</v>
      </c>
      <c r="H2219" s="5" t="s">
        <v>6955</v>
      </c>
      <c r="I2219" s="1" t="s">
        <v>6956</v>
      </c>
      <c r="J2219" s="13">
        <v>-31.481441497802734</v>
      </c>
      <c r="K2219" s="13">
        <v>31.481441497802734</v>
      </c>
      <c r="L2219" s="13">
        <v>33</v>
      </c>
      <c r="M2219" s="13">
        <v>95.398307569099188</v>
      </c>
      <c r="N2219" s="7" t="str">
        <f>IF(AND(ISBLANK(A2219),ISBLANK(D2219)),"",IF(AND(A2219&gt;341000,D2219&gt;341000),"EKPC",IF(OR(A2219&gt;341000,D2219&gt;341000),"TIE","LGEE")))</f>
        <v>LGEE</v>
      </c>
      <c r="O2219" s="13"/>
    </row>
    <row r="2220" spans="1:15" hidden="1" x14ac:dyDescent="0.3">
      <c r="I2220" s="1" t="s">
        <v>11124</v>
      </c>
      <c r="J2220" s="7"/>
      <c r="K2220" s="7"/>
      <c r="L2220" s="7"/>
      <c r="M2220" s="7"/>
      <c r="N2220" s="7" t="str">
        <f>IF(AND(ISBLANK(A2220),ISBLANK(D2220)),"",IF(AND(A2220&gt;341000,D2220&gt;341000),"EKPC",IF(OR(A2220&gt;341000,D2220&gt;341000),"TIE","LGEE")))</f>
        <v/>
      </c>
      <c r="O2220" s="7"/>
    </row>
    <row r="2221" spans="1:15" hidden="1" x14ac:dyDescent="0.3">
      <c r="A2221" s="1">
        <v>324082</v>
      </c>
      <c r="B2221" s="1" t="s">
        <v>3955</v>
      </c>
      <c r="C2221" s="1">
        <v>69</v>
      </c>
      <c r="D2221" s="1">
        <v>324476</v>
      </c>
      <c r="E2221" s="1" t="s">
        <v>3956</v>
      </c>
      <c r="F2221" s="1">
        <v>69</v>
      </c>
      <c r="G2221" s="1">
        <v>1</v>
      </c>
      <c r="H2221" s="1" t="s">
        <v>6957</v>
      </c>
      <c r="I2221" s="1" t="s">
        <v>6958</v>
      </c>
      <c r="J2221" s="7">
        <v>-31.481437683105469</v>
      </c>
      <c r="K2221" s="7">
        <v>31.481439590454102</v>
      </c>
      <c r="L2221" s="7">
        <v>33</v>
      </c>
      <c r="M2221" s="7">
        <v>95.398301789254859</v>
      </c>
      <c r="N2221" s="7" t="str">
        <f>IF(AND(ISBLANK(A2221),ISBLANK(D2221)),"",IF(AND(A2221&gt;341000,D2221&gt;341000),"EKPC",IF(OR(A2221&gt;341000,D2221&gt;341000),"TIE","LGEE")))</f>
        <v>LGEE</v>
      </c>
      <c r="O2221" s="7"/>
    </row>
    <row r="2222" spans="1:15" hidden="1" x14ac:dyDescent="0.3">
      <c r="I2222" s="1" t="s">
        <v>11124</v>
      </c>
      <c r="J2222" s="7"/>
      <c r="K2222" s="7"/>
      <c r="L2222" s="7"/>
      <c r="M2222" s="7"/>
      <c r="N2222" s="7" t="str">
        <f>IF(AND(ISBLANK(A2222),ISBLANK(D2222)),"",IF(AND(A2222&gt;341000,D2222&gt;341000),"EKPC",IF(OR(A2222&gt;341000,D2222&gt;341000),"TIE","LGEE")))</f>
        <v/>
      </c>
      <c r="O2222" s="7"/>
    </row>
    <row r="2223" spans="1:15" hidden="1" x14ac:dyDescent="0.3">
      <c r="A2223" s="5">
        <v>324082</v>
      </c>
      <c r="B2223" s="5" t="s">
        <v>3955</v>
      </c>
      <c r="C2223" s="5">
        <v>69</v>
      </c>
      <c r="D2223" s="5">
        <v>324476</v>
      </c>
      <c r="E2223" s="5" t="s">
        <v>3956</v>
      </c>
      <c r="F2223" s="5">
        <v>69</v>
      </c>
      <c r="G2223" s="5">
        <v>1</v>
      </c>
      <c r="H2223" s="5" t="s">
        <v>6959</v>
      </c>
      <c r="I2223" s="1" t="s">
        <v>6960</v>
      </c>
      <c r="J2223" s="13">
        <v>-31.481451034545898</v>
      </c>
      <c r="K2223" s="13">
        <v>31.481451034545898</v>
      </c>
      <c r="L2223" s="13">
        <v>33</v>
      </c>
      <c r="M2223" s="13">
        <v>95.398336468320906</v>
      </c>
      <c r="N2223" s="7" t="str">
        <f>IF(AND(ISBLANK(A2223),ISBLANK(D2223)),"",IF(AND(A2223&gt;341000,D2223&gt;341000),"EKPC",IF(OR(A2223&gt;341000,D2223&gt;341000),"TIE","LGEE")))</f>
        <v>LGEE</v>
      </c>
      <c r="O2223" s="13"/>
    </row>
    <row r="2224" spans="1:15" hidden="1" x14ac:dyDescent="0.3">
      <c r="I2224" s="1" t="s">
        <v>11124</v>
      </c>
      <c r="J2224" s="7"/>
      <c r="K2224" s="7"/>
      <c r="L2224" s="7"/>
      <c r="M2224" s="7"/>
      <c r="N2224" s="7" t="str">
        <f>IF(AND(ISBLANK(A2224),ISBLANK(D2224)),"",IF(AND(A2224&gt;341000,D2224&gt;341000),"EKPC",IF(OR(A2224&gt;341000,D2224&gt;341000),"TIE","LGEE")))</f>
        <v/>
      </c>
      <c r="O2224" s="7"/>
    </row>
    <row r="2225" spans="1:15" hidden="1" x14ac:dyDescent="0.3">
      <c r="A2225" s="1">
        <v>324082</v>
      </c>
      <c r="B2225" s="1" t="s">
        <v>3955</v>
      </c>
      <c r="C2225" s="1">
        <v>69</v>
      </c>
      <c r="D2225" s="1">
        <v>324476</v>
      </c>
      <c r="E2225" s="1" t="s">
        <v>3956</v>
      </c>
      <c r="F2225" s="1">
        <v>69</v>
      </c>
      <c r="G2225" s="1">
        <v>1</v>
      </c>
      <c r="H2225" s="1" t="s">
        <v>6961</v>
      </c>
      <c r="I2225" s="1" t="s">
        <v>6962</v>
      </c>
      <c r="J2225" s="7">
        <v>-31.481437683105469</v>
      </c>
      <c r="K2225" s="7">
        <v>31.481439590454102</v>
      </c>
      <c r="L2225" s="7">
        <v>33</v>
      </c>
      <c r="M2225" s="7">
        <v>95.398301789254859</v>
      </c>
      <c r="N2225" s="7" t="str">
        <f>IF(AND(ISBLANK(A2225),ISBLANK(D2225)),"",IF(AND(A2225&gt;341000,D2225&gt;341000),"EKPC",IF(OR(A2225&gt;341000,D2225&gt;341000),"TIE","LGEE")))</f>
        <v>LGEE</v>
      </c>
      <c r="O2225" s="7"/>
    </row>
    <row r="2226" spans="1:15" hidden="1" x14ac:dyDescent="0.3">
      <c r="I2226" s="1" t="s">
        <v>11124</v>
      </c>
      <c r="J2226" s="7"/>
      <c r="K2226" s="7"/>
      <c r="L2226" s="7"/>
      <c r="M2226" s="7"/>
      <c r="N2226" s="7" t="str">
        <f>IF(AND(ISBLANK(A2226),ISBLANK(D2226)),"",IF(AND(A2226&gt;341000,D2226&gt;341000),"EKPC",IF(OR(A2226&gt;341000,D2226&gt;341000),"TIE","LGEE")))</f>
        <v/>
      </c>
      <c r="O2226" s="7"/>
    </row>
    <row r="2227" spans="1:15" hidden="1" x14ac:dyDescent="0.3">
      <c r="A2227" s="5">
        <v>324082</v>
      </c>
      <c r="B2227" s="5" t="s">
        <v>3955</v>
      </c>
      <c r="C2227" s="5">
        <v>69</v>
      </c>
      <c r="D2227" s="5">
        <v>324476</v>
      </c>
      <c r="E2227" s="5" t="s">
        <v>3956</v>
      </c>
      <c r="F2227" s="5">
        <v>69</v>
      </c>
      <c r="G2227" s="5">
        <v>1</v>
      </c>
      <c r="H2227" s="5" t="s">
        <v>6963</v>
      </c>
      <c r="I2227" s="1" t="s">
        <v>6964</v>
      </c>
      <c r="J2227" s="13">
        <v>-31.481430053710938</v>
      </c>
      <c r="K2227" s="13">
        <v>31.481430053710938</v>
      </c>
      <c r="L2227" s="13">
        <v>33</v>
      </c>
      <c r="M2227" s="13">
        <v>95.398272890033141</v>
      </c>
      <c r="N2227" s="7" t="str">
        <f>IF(AND(ISBLANK(A2227),ISBLANK(D2227)),"",IF(AND(A2227&gt;341000,D2227&gt;341000),"EKPC",IF(OR(A2227&gt;341000,D2227&gt;341000),"TIE","LGEE")))</f>
        <v>LGEE</v>
      </c>
      <c r="O2227" s="13"/>
    </row>
    <row r="2228" spans="1:15" hidden="1" x14ac:dyDescent="0.3">
      <c r="I2228" s="1" t="s">
        <v>11124</v>
      </c>
      <c r="J2228" s="7"/>
      <c r="K2228" s="7"/>
      <c r="L2228" s="7"/>
      <c r="M2228" s="7"/>
      <c r="N2228" s="7" t="str">
        <f>IF(AND(ISBLANK(A2228),ISBLANK(D2228)),"",IF(AND(A2228&gt;341000,D2228&gt;341000),"EKPC",IF(OR(A2228&gt;341000,D2228&gt;341000),"TIE","LGEE")))</f>
        <v/>
      </c>
      <c r="O2228" s="7"/>
    </row>
    <row r="2229" spans="1:15" hidden="1" x14ac:dyDescent="0.3">
      <c r="A2229" s="1">
        <v>324082</v>
      </c>
      <c r="B2229" s="1" t="s">
        <v>3955</v>
      </c>
      <c r="C2229" s="1">
        <v>69</v>
      </c>
      <c r="D2229" s="1">
        <v>324476</v>
      </c>
      <c r="E2229" s="1" t="s">
        <v>3956</v>
      </c>
      <c r="F2229" s="1">
        <v>69</v>
      </c>
      <c r="G2229" s="1">
        <v>1</v>
      </c>
      <c r="H2229" s="1" t="s">
        <v>6965</v>
      </c>
      <c r="I2229" s="1" t="s">
        <v>6966</v>
      </c>
      <c r="J2229" s="7">
        <v>-31.481437683105469</v>
      </c>
      <c r="K2229" s="7">
        <v>31.481439590454102</v>
      </c>
      <c r="L2229" s="7">
        <v>33</v>
      </c>
      <c r="M2229" s="7">
        <v>95.398301789254859</v>
      </c>
      <c r="N2229" s="7" t="str">
        <f>IF(AND(ISBLANK(A2229),ISBLANK(D2229)),"",IF(AND(A2229&gt;341000,D2229&gt;341000),"EKPC",IF(OR(A2229&gt;341000,D2229&gt;341000),"TIE","LGEE")))</f>
        <v>LGEE</v>
      </c>
      <c r="O2229" s="7"/>
    </row>
    <row r="2230" spans="1:15" hidden="1" x14ac:dyDescent="0.3">
      <c r="I2230" s="1" t="s">
        <v>11124</v>
      </c>
      <c r="J2230" s="7"/>
      <c r="K2230" s="7"/>
      <c r="L2230" s="7"/>
      <c r="M2230" s="7"/>
      <c r="N2230" s="7" t="str">
        <f>IF(AND(ISBLANK(A2230),ISBLANK(D2230)),"",IF(AND(A2230&gt;341000,D2230&gt;341000),"EKPC",IF(OR(A2230&gt;341000,D2230&gt;341000),"TIE","LGEE")))</f>
        <v/>
      </c>
      <c r="O2230" s="7"/>
    </row>
    <row r="2231" spans="1:15" hidden="1" x14ac:dyDescent="0.3">
      <c r="A2231" s="5">
        <v>324082</v>
      </c>
      <c r="B2231" s="5" t="s">
        <v>3955</v>
      </c>
      <c r="C2231" s="5">
        <v>69</v>
      </c>
      <c r="D2231" s="5">
        <v>324476</v>
      </c>
      <c r="E2231" s="5" t="s">
        <v>3956</v>
      </c>
      <c r="F2231" s="5">
        <v>69</v>
      </c>
      <c r="G2231" s="5">
        <v>1</v>
      </c>
      <c r="H2231" s="5" t="s">
        <v>6967</v>
      </c>
      <c r="I2231" s="1" t="s">
        <v>6968</v>
      </c>
      <c r="J2231" s="13">
        <v>-31.481441497802734</v>
      </c>
      <c r="K2231" s="13">
        <v>31.481441497802734</v>
      </c>
      <c r="L2231" s="13">
        <v>33</v>
      </c>
      <c r="M2231" s="13">
        <v>95.398307569099188</v>
      </c>
      <c r="N2231" s="7" t="str">
        <f>IF(AND(ISBLANK(A2231),ISBLANK(D2231)),"",IF(AND(A2231&gt;341000,D2231&gt;341000),"EKPC",IF(OR(A2231&gt;341000,D2231&gt;341000),"TIE","LGEE")))</f>
        <v>LGEE</v>
      </c>
      <c r="O2231" s="13"/>
    </row>
    <row r="2232" spans="1:15" hidden="1" x14ac:dyDescent="0.3">
      <c r="I2232" s="1" t="s">
        <v>11124</v>
      </c>
      <c r="J2232" s="7"/>
      <c r="K2232" s="7"/>
      <c r="L2232" s="7"/>
      <c r="M2232" s="7"/>
      <c r="N2232" s="7" t="str">
        <f>IF(AND(ISBLANK(A2232),ISBLANK(D2232)),"",IF(AND(A2232&gt;341000,D2232&gt;341000),"EKPC",IF(OR(A2232&gt;341000,D2232&gt;341000),"TIE","LGEE")))</f>
        <v/>
      </c>
      <c r="O2232" s="7"/>
    </row>
    <row r="2233" spans="1:15" hidden="1" x14ac:dyDescent="0.3">
      <c r="A2233" s="1">
        <v>324082</v>
      </c>
      <c r="B2233" s="1" t="s">
        <v>3955</v>
      </c>
      <c r="C2233" s="1">
        <v>69</v>
      </c>
      <c r="D2233" s="1">
        <v>324476</v>
      </c>
      <c r="E2233" s="1" t="s">
        <v>3956</v>
      </c>
      <c r="F2233" s="1">
        <v>69</v>
      </c>
      <c r="G2233" s="1">
        <v>1</v>
      </c>
      <c r="H2233" s="1" t="s">
        <v>6969</v>
      </c>
      <c r="I2233" s="1" t="s">
        <v>6970</v>
      </c>
      <c r="J2233" s="7">
        <v>-31.481380462646484</v>
      </c>
      <c r="K2233" s="7">
        <v>31.481378555297852</v>
      </c>
      <c r="L2233" s="7">
        <v>33</v>
      </c>
      <c r="M2233" s="7">
        <v>95.398116834235907</v>
      </c>
      <c r="N2233" s="7" t="str">
        <f>IF(AND(ISBLANK(A2233),ISBLANK(D2233)),"",IF(AND(A2233&gt;341000,D2233&gt;341000),"EKPC",IF(OR(A2233&gt;341000,D2233&gt;341000),"TIE","LGEE")))</f>
        <v>LGEE</v>
      </c>
      <c r="O2233" s="7"/>
    </row>
    <row r="2234" spans="1:15" hidden="1" x14ac:dyDescent="0.3">
      <c r="I2234" s="1" t="s">
        <v>11124</v>
      </c>
      <c r="J2234" s="7"/>
      <c r="K2234" s="7"/>
      <c r="L2234" s="7"/>
      <c r="M2234" s="7"/>
      <c r="N2234" s="7" t="str">
        <f>IF(AND(ISBLANK(A2234),ISBLANK(D2234)),"",IF(AND(A2234&gt;341000,D2234&gt;341000),"EKPC",IF(OR(A2234&gt;341000,D2234&gt;341000),"TIE","LGEE")))</f>
        <v/>
      </c>
      <c r="O2234" s="7"/>
    </row>
    <row r="2235" spans="1:15" hidden="1" x14ac:dyDescent="0.3">
      <c r="A2235" s="5">
        <v>324082</v>
      </c>
      <c r="B2235" s="5" t="s">
        <v>3955</v>
      </c>
      <c r="C2235" s="5">
        <v>69</v>
      </c>
      <c r="D2235" s="5">
        <v>324476</v>
      </c>
      <c r="E2235" s="5" t="s">
        <v>3956</v>
      </c>
      <c r="F2235" s="5">
        <v>69</v>
      </c>
      <c r="G2235" s="5">
        <v>1</v>
      </c>
      <c r="H2235" s="5" t="s">
        <v>6971</v>
      </c>
      <c r="I2235" s="1" t="s">
        <v>6972</v>
      </c>
      <c r="J2235" s="13">
        <v>-31.481409072875977</v>
      </c>
      <c r="K2235" s="13">
        <v>31.481409072875977</v>
      </c>
      <c r="L2235" s="13">
        <v>33</v>
      </c>
      <c r="M2235" s="13">
        <v>95.39820931174539</v>
      </c>
      <c r="N2235" s="7" t="str">
        <f>IF(AND(ISBLANK(A2235),ISBLANK(D2235)),"",IF(AND(A2235&gt;341000,D2235&gt;341000),"EKPC",IF(OR(A2235&gt;341000,D2235&gt;341000),"TIE","LGEE")))</f>
        <v>LGEE</v>
      </c>
      <c r="O2235" s="13"/>
    </row>
    <row r="2236" spans="1:15" hidden="1" x14ac:dyDescent="0.3">
      <c r="I2236" s="1" t="s">
        <v>11124</v>
      </c>
      <c r="J2236" s="7"/>
      <c r="K2236" s="7"/>
      <c r="L2236" s="7"/>
      <c r="M2236" s="7"/>
      <c r="N2236" s="7" t="str">
        <f>IF(AND(ISBLANK(A2236),ISBLANK(D2236)),"",IF(AND(A2236&gt;341000,D2236&gt;341000),"EKPC",IF(OR(A2236&gt;341000,D2236&gt;341000),"TIE","LGEE")))</f>
        <v/>
      </c>
      <c r="O2236" s="7"/>
    </row>
    <row r="2237" spans="1:15" hidden="1" x14ac:dyDescent="0.3">
      <c r="A2237" s="1">
        <v>324082</v>
      </c>
      <c r="B2237" s="1" t="s">
        <v>3955</v>
      </c>
      <c r="C2237" s="1">
        <v>69</v>
      </c>
      <c r="D2237" s="1">
        <v>324476</v>
      </c>
      <c r="E2237" s="1" t="s">
        <v>3956</v>
      </c>
      <c r="F2237" s="1">
        <v>69</v>
      </c>
      <c r="G2237" s="1">
        <v>1</v>
      </c>
      <c r="H2237" s="1" t="s">
        <v>6973</v>
      </c>
      <c r="I2237" s="1" t="s">
        <v>6974</v>
      </c>
      <c r="J2237" s="7">
        <v>-31.481437683105469</v>
      </c>
      <c r="K2237" s="7">
        <v>31.481439590454102</v>
      </c>
      <c r="L2237" s="7">
        <v>33</v>
      </c>
      <c r="M2237" s="7">
        <v>95.398301789254859</v>
      </c>
      <c r="N2237" s="7" t="str">
        <f>IF(AND(ISBLANK(A2237),ISBLANK(D2237)),"",IF(AND(A2237&gt;341000,D2237&gt;341000),"EKPC",IF(OR(A2237&gt;341000,D2237&gt;341000),"TIE","LGEE")))</f>
        <v>LGEE</v>
      </c>
      <c r="O2237" s="7"/>
    </row>
    <row r="2238" spans="1:15" hidden="1" x14ac:dyDescent="0.3">
      <c r="I2238" s="1" t="s">
        <v>11124</v>
      </c>
      <c r="J2238" s="7"/>
      <c r="K2238" s="7"/>
      <c r="L2238" s="7"/>
      <c r="M2238" s="7"/>
      <c r="N2238" s="7" t="str">
        <f>IF(AND(ISBLANK(A2238),ISBLANK(D2238)),"",IF(AND(A2238&gt;341000,D2238&gt;341000),"EKPC",IF(OR(A2238&gt;341000,D2238&gt;341000),"TIE","LGEE")))</f>
        <v/>
      </c>
      <c r="O2238" s="7"/>
    </row>
    <row r="2239" spans="1:15" hidden="1" x14ac:dyDescent="0.3">
      <c r="A2239" s="5">
        <v>324082</v>
      </c>
      <c r="B2239" s="5" t="s">
        <v>3955</v>
      </c>
      <c r="C2239" s="5">
        <v>69</v>
      </c>
      <c r="D2239" s="5">
        <v>324476</v>
      </c>
      <c r="E2239" s="5" t="s">
        <v>3956</v>
      </c>
      <c r="F2239" s="5">
        <v>69</v>
      </c>
      <c r="G2239" s="5">
        <v>1</v>
      </c>
      <c r="H2239" s="5" t="s">
        <v>6975</v>
      </c>
      <c r="I2239" s="1" t="s">
        <v>6976</v>
      </c>
      <c r="J2239" s="13">
        <v>-31.481435775756836</v>
      </c>
      <c r="K2239" s="13">
        <v>31.481435775756836</v>
      </c>
      <c r="L2239" s="13">
        <v>33</v>
      </c>
      <c r="M2239" s="13">
        <v>95.398290229566172</v>
      </c>
      <c r="N2239" s="7" t="str">
        <f>IF(AND(ISBLANK(A2239),ISBLANK(D2239)),"",IF(AND(A2239&gt;341000,D2239&gt;341000),"EKPC",IF(OR(A2239&gt;341000,D2239&gt;341000),"TIE","LGEE")))</f>
        <v>LGEE</v>
      </c>
      <c r="O2239" s="13"/>
    </row>
    <row r="2240" spans="1:15" hidden="1" x14ac:dyDescent="0.3">
      <c r="I2240" s="1" t="s">
        <v>11124</v>
      </c>
      <c r="J2240" s="7"/>
      <c r="K2240" s="7"/>
      <c r="L2240" s="7"/>
      <c r="M2240" s="7"/>
      <c r="N2240" s="7" t="str">
        <f>IF(AND(ISBLANK(A2240),ISBLANK(D2240)),"",IF(AND(A2240&gt;341000,D2240&gt;341000),"EKPC",IF(OR(A2240&gt;341000,D2240&gt;341000),"TIE","LGEE")))</f>
        <v/>
      </c>
      <c r="O2240" s="7"/>
    </row>
    <row r="2241" spans="1:15" hidden="1" x14ac:dyDescent="0.3">
      <c r="A2241" s="1">
        <v>324082</v>
      </c>
      <c r="B2241" s="1" t="s">
        <v>3955</v>
      </c>
      <c r="C2241" s="1">
        <v>69</v>
      </c>
      <c r="D2241" s="1">
        <v>324476</v>
      </c>
      <c r="E2241" s="1" t="s">
        <v>3956</v>
      </c>
      <c r="F2241" s="1">
        <v>69</v>
      </c>
      <c r="G2241" s="1">
        <v>1</v>
      </c>
      <c r="H2241" s="1" t="s">
        <v>6977</v>
      </c>
      <c r="I2241" s="1" t="s">
        <v>6978</v>
      </c>
      <c r="J2241" s="7">
        <v>-31.481441497802734</v>
      </c>
      <c r="K2241" s="7">
        <v>31.481441497802734</v>
      </c>
      <c r="L2241" s="7">
        <v>33</v>
      </c>
      <c r="M2241" s="7">
        <v>95.398307569099188</v>
      </c>
      <c r="N2241" s="7" t="str">
        <f>IF(AND(ISBLANK(A2241),ISBLANK(D2241)),"",IF(AND(A2241&gt;341000,D2241&gt;341000),"EKPC",IF(OR(A2241&gt;341000,D2241&gt;341000),"TIE","LGEE")))</f>
        <v>LGEE</v>
      </c>
      <c r="O2241" s="7"/>
    </row>
    <row r="2242" spans="1:15" hidden="1" x14ac:dyDescent="0.3">
      <c r="I2242" s="1" t="s">
        <v>11124</v>
      </c>
      <c r="J2242" s="7"/>
      <c r="K2242" s="7"/>
      <c r="L2242" s="7"/>
      <c r="M2242" s="7"/>
      <c r="N2242" s="7" t="str">
        <f>IF(AND(ISBLANK(A2242),ISBLANK(D2242)),"",IF(AND(A2242&gt;341000,D2242&gt;341000),"EKPC",IF(OR(A2242&gt;341000,D2242&gt;341000),"TIE","LGEE")))</f>
        <v/>
      </c>
      <c r="O2242" s="7"/>
    </row>
    <row r="2243" spans="1:15" hidden="1" x14ac:dyDescent="0.3">
      <c r="A2243" s="5">
        <v>324082</v>
      </c>
      <c r="B2243" s="5" t="s">
        <v>3955</v>
      </c>
      <c r="C2243" s="5">
        <v>69</v>
      </c>
      <c r="D2243" s="5">
        <v>324476</v>
      </c>
      <c r="E2243" s="5" t="s">
        <v>3956</v>
      </c>
      <c r="F2243" s="5">
        <v>69</v>
      </c>
      <c r="G2243" s="5">
        <v>1</v>
      </c>
      <c r="H2243" s="5" t="s">
        <v>6979</v>
      </c>
      <c r="I2243" s="1" t="s">
        <v>6980</v>
      </c>
      <c r="J2243" s="13">
        <v>-31.481426239013672</v>
      </c>
      <c r="K2243" s="13">
        <v>31.481426239013672</v>
      </c>
      <c r="L2243" s="13">
        <v>33</v>
      </c>
      <c r="M2243" s="13">
        <v>95.398261330344454</v>
      </c>
      <c r="N2243" s="7" t="str">
        <f>IF(AND(ISBLANK(A2243),ISBLANK(D2243)),"",IF(AND(A2243&gt;341000,D2243&gt;341000),"EKPC",IF(OR(A2243&gt;341000,D2243&gt;341000),"TIE","LGEE")))</f>
        <v>LGEE</v>
      </c>
      <c r="O2243" s="13"/>
    </row>
    <row r="2244" spans="1:15" hidden="1" x14ac:dyDescent="0.3">
      <c r="I2244" s="1" t="s">
        <v>11124</v>
      </c>
      <c r="J2244" s="7"/>
      <c r="K2244" s="7"/>
      <c r="L2244" s="7"/>
      <c r="M2244" s="7"/>
      <c r="N2244" s="7" t="str">
        <f>IF(AND(ISBLANK(A2244),ISBLANK(D2244)),"",IF(AND(A2244&gt;341000,D2244&gt;341000),"EKPC",IF(OR(A2244&gt;341000,D2244&gt;341000),"TIE","LGEE")))</f>
        <v/>
      </c>
      <c r="O2244" s="7"/>
    </row>
    <row r="2245" spans="1:15" hidden="1" x14ac:dyDescent="0.3">
      <c r="A2245" s="1">
        <v>324082</v>
      </c>
      <c r="B2245" s="1" t="s">
        <v>3955</v>
      </c>
      <c r="C2245" s="1">
        <v>69</v>
      </c>
      <c r="D2245" s="1">
        <v>324476</v>
      </c>
      <c r="E2245" s="1" t="s">
        <v>3956</v>
      </c>
      <c r="F2245" s="1">
        <v>69</v>
      </c>
      <c r="G2245" s="1">
        <v>1</v>
      </c>
      <c r="H2245" s="1" t="s">
        <v>6981</v>
      </c>
      <c r="I2245" s="1" t="s">
        <v>6982</v>
      </c>
      <c r="J2245" s="7">
        <v>-31.481428146362305</v>
      </c>
      <c r="K2245" s="7">
        <v>31.481426239013672</v>
      </c>
      <c r="L2245" s="7">
        <v>33</v>
      </c>
      <c r="M2245" s="7">
        <v>95.398261330344454</v>
      </c>
      <c r="N2245" s="7" t="str">
        <f>IF(AND(ISBLANK(A2245),ISBLANK(D2245)),"",IF(AND(A2245&gt;341000,D2245&gt;341000),"EKPC",IF(OR(A2245&gt;341000,D2245&gt;341000),"TIE","LGEE")))</f>
        <v>LGEE</v>
      </c>
      <c r="O2245" s="7"/>
    </row>
    <row r="2246" spans="1:15" hidden="1" x14ac:dyDescent="0.3">
      <c r="I2246" s="1" t="s">
        <v>11124</v>
      </c>
      <c r="J2246" s="7"/>
      <c r="K2246" s="7"/>
      <c r="L2246" s="7"/>
      <c r="M2246" s="7"/>
      <c r="N2246" s="7" t="str">
        <f>IF(AND(ISBLANK(A2246),ISBLANK(D2246)),"",IF(AND(A2246&gt;341000,D2246&gt;341000),"EKPC",IF(OR(A2246&gt;341000,D2246&gt;341000),"TIE","LGEE")))</f>
        <v/>
      </c>
      <c r="O2246" s="7"/>
    </row>
    <row r="2247" spans="1:15" hidden="1" x14ac:dyDescent="0.3">
      <c r="A2247" s="5">
        <v>324082</v>
      </c>
      <c r="B2247" s="5" t="s">
        <v>3955</v>
      </c>
      <c r="C2247" s="5">
        <v>69</v>
      </c>
      <c r="D2247" s="5">
        <v>324476</v>
      </c>
      <c r="E2247" s="5" t="s">
        <v>3956</v>
      </c>
      <c r="F2247" s="5">
        <v>69</v>
      </c>
      <c r="G2247" s="5">
        <v>1</v>
      </c>
      <c r="H2247" s="5" t="s">
        <v>6983</v>
      </c>
      <c r="I2247" s="1" t="s">
        <v>6984</v>
      </c>
      <c r="J2247" s="13">
        <v>-31.481334686279297</v>
      </c>
      <c r="K2247" s="13">
        <v>31.481334686279297</v>
      </c>
      <c r="L2247" s="13">
        <v>33</v>
      </c>
      <c r="M2247" s="13">
        <v>95.397983897816047</v>
      </c>
      <c r="N2247" s="7" t="str">
        <f>IF(AND(ISBLANK(A2247),ISBLANK(D2247)),"",IF(AND(A2247&gt;341000,D2247&gt;341000),"EKPC",IF(OR(A2247&gt;341000,D2247&gt;341000),"TIE","LGEE")))</f>
        <v>LGEE</v>
      </c>
      <c r="O2247" s="13"/>
    </row>
    <row r="2248" spans="1:15" hidden="1" x14ac:dyDescent="0.3">
      <c r="I2248" s="1" t="s">
        <v>11124</v>
      </c>
      <c r="J2248" s="7"/>
      <c r="K2248" s="7"/>
      <c r="L2248" s="7"/>
      <c r="M2248" s="7"/>
      <c r="N2248" s="7" t="str">
        <f>IF(AND(ISBLANK(A2248),ISBLANK(D2248)),"",IF(AND(A2248&gt;341000,D2248&gt;341000),"EKPC",IF(OR(A2248&gt;341000,D2248&gt;341000),"TIE","LGEE")))</f>
        <v/>
      </c>
      <c r="O2248" s="7"/>
    </row>
    <row r="2249" spans="1:15" hidden="1" x14ac:dyDescent="0.3">
      <c r="A2249" s="1">
        <v>324082</v>
      </c>
      <c r="B2249" s="1" t="s">
        <v>3955</v>
      </c>
      <c r="C2249" s="1">
        <v>69</v>
      </c>
      <c r="D2249" s="1">
        <v>324476</v>
      </c>
      <c r="E2249" s="1" t="s">
        <v>3956</v>
      </c>
      <c r="F2249" s="1">
        <v>69</v>
      </c>
      <c r="G2249" s="1">
        <v>1</v>
      </c>
      <c r="H2249" s="1" t="s">
        <v>6985</v>
      </c>
      <c r="I2249" s="1" t="s">
        <v>6986</v>
      </c>
      <c r="J2249" s="7">
        <v>-31.481441497802734</v>
      </c>
      <c r="K2249" s="7">
        <v>31.481441497802734</v>
      </c>
      <c r="L2249" s="7">
        <v>33</v>
      </c>
      <c r="M2249" s="7">
        <v>95.398307569099188</v>
      </c>
      <c r="N2249" s="7" t="str">
        <f>IF(AND(ISBLANK(A2249),ISBLANK(D2249)),"",IF(AND(A2249&gt;341000,D2249&gt;341000),"EKPC",IF(OR(A2249&gt;341000,D2249&gt;341000),"TIE","LGEE")))</f>
        <v>LGEE</v>
      </c>
      <c r="O2249" s="7"/>
    </row>
    <row r="2250" spans="1:15" hidden="1" x14ac:dyDescent="0.3">
      <c r="I2250" s="1" t="s">
        <v>11124</v>
      </c>
      <c r="J2250" s="7"/>
      <c r="K2250" s="7"/>
      <c r="L2250" s="7"/>
      <c r="M2250" s="7"/>
      <c r="N2250" s="7" t="str">
        <f>IF(AND(ISBLANK(A2250),ISBLANK(D2250)),"",IF(AND(A2250&gt;341000,D2250&gt;341000),"EKPC",IF(OR(A2250&gt;341000,D2250&gt;341000),"TIE","LGEE")))</f>
        <v/>
      </c>
      <c r="O2250" s="7"/>
    </row>
    <row r="2251" spans="1:15" hidden="1" x14ac:dyDescent="0.3">
      <c r="A2251" s="5">
        <v>324082</v>
      </c>
      <c r="B2251" s="5" t="s">
        <v>3955</v>
      </c>
      <c r="C2251" s="5">
        <v>69</v>
      </c>
      <c r="D2251" s="5">
        <v>324476</v>
      </c>
      <c r="E2251" s="5" t="s">
        <v>3956</v>
      </c>
      <c r="F2251" s="5">
        <v>69</v>
      </c>
      <c r="G2251" s="5">
        <v>1</v>
      </c>
      <c r="H2251" s="5" t="s">
        <v>6987</v>
      </c>
      <c r="I2251" s="1" t="s">
        <v>6988</v>
      </c>
      <c r="J2251" s="13">
        <v>-31.481441497802734</v>
      </c>
      <c r="K2251" s="13">
        <v>31.481441497802734</v>
      </c>
      <c r="L2251" s="13">
        <v>33</v>
      </c>
      <c r="M2251" s="13">
        <v>95.398307569099188</v>
      </c>
      <c r="N2251" s="7" t="str">
        <f>IF(AND(ISBLANK(A2251),ISBLANK(D2251)),"",IF(AND(A2251&gt;341000,D2251&gt;341000),"EKPC",IF(OR(A2251&gt;341000,D2251&gt;341000),"TIE","LGEE")))</f>
        <v>LGEE</v>
      </c>
      <c r="O2251" s="13"/>
    </row>
    <row r="2252" spans="1:15" hidden="1" x14ac:dyDescent="0.3">
      <c r="I2252" s="1" t="s">
        <v>11124</v>
      </c>
      <c r="J2252" s="7"/>
      <c r="K2252" s="7"/>
      <c r="L2252" s="7"/>
      <c r="M2252" s="7"/>
      <c r="N2252" s="7" t="str">
        <f>IF(AND(ISBLANK(A2252),ISBLANK(D2252)),"",IF(AND(A2252&gt;341000,D2252&gt;341000),"EKPC",IF(OR(A2252&gt;341000,D2252&gt;341000),"TIE","LGEE")))</f>
        <v/>
      </c>
      <c r="O2252" s="7"/>
    </row>
    <row r="2253" spans="1:15" hidden="1" x14ac:dyDescent="0.3">
      <c r="A2253" s="1">
        <v>324082</v>
      </c>
      <c r="B2253" s="1" t="s">
        <v>3955</v>
      </c>
      <c r="C2253" s="1">
        <v>69</v>
      </c>
      <c r="D2253" s="1">
        <v>324476</v>
      </c>
      <c r="E2253" s="1" t="s">
        <v>3956</v>
      </c>
      <c r="F2253" s="1">
        <v>69</v>
      </c>
      <c r="G2253" s="1">
        <v>1</v>
      </c>
      <c r="H2253" s="1" t="s">
        <v>6989</v>
      </c>
      <c r="I2253" s="1" t="s">
        <v>6990</v>
      </c>
      <c r="J2253" s="7">
        <v>-31.481435775756836</v>
      </c>
      <c r="K2253" s="7">
        <v>31.481435775756836</v>
      </c>
      <c r="L2253" s="7">
        <v>33</v>
      </c>
      <c r="M2253" s="7">
        <v>95.398290229566172</v>
      </c>
      <c r="N2253" s="7" t="str">
        <f>IF(AND(ISBLANK(A2253),ISBLANK(D2253)),"",IF(AND(A2253&gt;341000,D2253&gt;341000),"EKPC",IF(OR(A2253&gt;341000,D2253&gt;341000),"TIE","LGEE")))</f>
        <v>LGEE</v>
      </c>
      <c r="O2253" s="7"/>
    </row>
    <row r="2254" spans="1:15" hidden="1" x14ac:dyDescent="0.3">
      <c r="I2254" s="1" t="s">
        <v>11124</v>
      </c>
      <c r="J2254" s="7"/>
      <c r="K2254" s="7"/>
      <c r="L2254" s="7"/>
      <c r="M2254" s="7"/>
      <c r="N2254" s="7" t="str">
        <f>IF(AND(ISBLANK(A2254),ISBLANK(D2254)),"",IF(AND(A2254&gt;341000,D2254&gt;341000),"EKPC",IF(OR(A2254&gt;341000,D2254&gt;341000),"TIE","LGEE")))</f>
        <v/>
      </c>
      <c r="O2254" s="7"/>
    </row>
    <row r="2255" spans="1:15" hidden="1" x14ac:dyDescent="0.3">
      <c r="A2255" s="5">
        <v>324082</v>
      </c>
      <c r="B2255" s="5" t="s">
        <v>3955</v>
      </c>
      <c r="C2255" s="5">
        <v>69</v>
      </c>
      <c r="D2255" s="5">
        <v>324476</v>
      </c>
      <c r="E2255" s="5" t="s">
        <v>3956</v>
      </c>
      <c r="F2255" s="5">
        <v>69</v>
      </c>
      <c r="G2255" s="5">
        <v>1</v>
      </c>
      <c r="H2255" s="5" t="s">
        <v>6991</v>
      </c>
      <c r="I2255" s="1" t="s">
        <v>6992</v>
      </c>
      <c r="J2255" s="13">
        <v>-31.481441497802734</v>
      </c>
      <c r="K2255" s="13">
        <v>31.481441497802734</v>
      </c>
      <c r="L2255" s="13">
        <v>33</v>
      </c>
      <c r="M2255" s="13">
        <v>95.398307569099188</v>
      </c>
      <c r="N2255" s="7" t="str">
        <f>IF(AND(ISBLANK(A2255),ISBLANK(D2255)),"",IF(AND(A2255&gt;341000,D2255&gt;341000),"EKPC",IF(OR(A2255&gt;341000,D2255&gt;341000),"TIE","LGEE")))</f>
        <v>LGEE</v>
      </c>
      <c r="O2255" s="13"/>
    </row>
    <row r="2256" spans="1:15" hidden="1" x14ac:dyDescent="0.3">
      <c r="I2256" s="1" t="s">
        <v>11124</v>
      </c>
      <c r="J2256" s="7"/>
      <c r="K2256" s="7"/>
      <c r="L2256" s="7"/>
      <c r="M2256" s="7"/>
      <c r="N2256" s="7" t="str">
        <f>IF(AND(ISBLANK(A2256),ISBLANK(D2256)),"",IF(AND(A2256&gt;341000,D2256&gt;341000),"EKPC",IF(OR(A2256&gt;341000,D2256&gt;341000),"TIE","LGEE")))</f>
        <v/>
      </c>
      <c r="O2256" s="7"/>
    </row>
    <row r="2257" spans="1:15" hidden="1" x14ac:dyDescent="0.3">
      <c r="A2257" s="1">
        <v>324082</v>
      </c>
      <c r="B2257" s="1" t="s">
        <v>3955</v>
      </c>
      <c r="C2257" s="1">
        <v>69</v>
      </c>
      <c r="D2257" s="1">
        <v>324476</v>
      </c>
      <c r="E2257" s="1" t="s">
        <v>3956</v>
      </c>
      <c r="F2257" s="1">
        <v>69</v>
      </c>
      <c r="G2257" s="1">
        <v>1</v>
      </c>
      <c r="H2257" s="1" t="s">
        <v>6993</v>
      </c>
      <c r="I2257" s="1" t="s">
        <v>6994</v>
      </c>
      <c r="J2257" s="7">
        <v>-31.481435775756836</v>
      </c>
      <c r="K2257" s="7">
        <v>31.481435775756836</v>
      </c>
      <c r="L2257" s="7">
        <v>33</v>
      </c>
      <c r="M2257" s="7">
        <v>95.398290229566172</v>
      </c>
      <c r="N2257" s="7" t="str">
        <f>IF(AND(ISBLANK(A2257),ISBLANK(D2257)),"",IF(AND(A2257&gt;341000,D2257&gt;341000),"EKPC",IF(OR(A2257&gt;341000,D2257&gt;341000),"TIE","LGEE")))</f>
        <v>LGEE</v>
      </c>
      <c r="O2257" s="7"/>
    </row>
    <row r="2258" spans="1:15" hidden="1" x14ac:dyDescent="0.3">
      <c r="I2258" s="1" t="s">
        <v>11124</v>
      </c>
      <c r="J2258" s="7"/>
      <c r="K2258" s="7"/>
      <c r="L2258" s="7"/>
      <c r="M2258" s="7"/>
      <c r="N2258" s="7" t="str">
        <f>IF(AND(ISBLANK(A2258),ISBLANK(D2258)),"",IF(AND(A2258&gt;341000,D2258&gt;341000),"EKPC",IF(OR(A2258&gt;341000,D2258&gt;341000),"TIE","LGEE")))</f>
        <v/>
      </c>
      <c r="O2258" s="7"/>
    </row>
    <row r="2259" spans="1:15" hidden="1" x14ac:dyDescent="0.3">
      <c r="A2259" s="5">
        <v>324082</v>
      </c>
      <c r="B2259" s="5" t="s">
        <v>3955</v>
      </c>
      <c r="C2259" s="5">
        <v>69</v>
      </c>
      <c r="D2259" s="5">
        <v>324476</v>
      </c>
      <c r="E2259" s="5" t="s">
        <v>3956</v>
      </c>
      <c r="F2259" s="5">
        <v>69</v>
      </c>
      <c r="G2259" s="5">
        <v>1</v>
      </c>
      <c r="H2259" s="5" t="s">
        <v>6995</v>
      </c>
      <c r="I2259" s="1" t="s">
        <v>6996</v>
      </c>
      <c r="J2259" s="13">
        <v>-31.48076057434082</v>
      </c>
      <c r="K2259" s="13">
        <v>31.480758666992188</v>
      </c>
      <c r="L2259" s="13">
        <v>33</v>
      </c>
      <c r="M2259" s="13">
        <v>95.396238384824812</v>
      </c>
      <c r="N2259" s="7" t="str">
        <f>IF(AND(ISBLANK(A2259),ISBLANK(D2259)),"",IF(AND(A2259&gt;341000,D2259&gt;341000),"EKPC",IF(OR(A2259&gt;341000,D2259&gt;341000),"TIE","LGEE")))</f>
        <v>LGEE</v>
      </c>
      <c r="O2259" s="13"/>
    </row>
    <row r="2260" spans="1:15" hidden="1" x14ac:dyDescent="0.3">
      <c r="I2260" s="1" t="s">
        <v>11124</v>
      </c>
      <c r="J2260" s="7"/>
      <c r="K2260" s="7"/>
      <c r="L2260" s="7"/>
      <c r="M2260" s="7"/>
      <c r="N2260" s="7" t="str">
        <f>IF(AND(ISBLANK(A2260),ISBLANK(D2260)),"",IF(AND(A2260&gt;341000,D2260&gt;341000),"EKPC",IF(OR(A2260&gt;341000,D2260&gt;341000),"TIE","LGEE")))</f>
        <v/>
      </c>
      <c r="O2260" s="7"/>
    </row>
    <row r="2261" spans="1:15" hidden="1" x14ac:dyDescent="0.3">
      <c r="A2261" s="1">
        <v>324082</v>
      </c>
      <c r="B2261" s="1" t="s">
        <v>3955</v>
      </c>
      <c r="C2261" s="1">
        <v>69</v>
      </c>
      <c r="D2261" s="1">
        <v>324476</v>
      </c>
      <c r="E2261" s="1" t="s">
        <v>3956</v>
      </c>
      <c r="F2261" s="1">
        <v>69</v>
      </c>
      <c r="G2261" s="1">
        <v>1</v>
      </c>
      <c r="H2261" s="1" t="s">
        <v>6997</v>
      </c>
      <c r="I2261" s="1" t="s">
        <v>6998</v>
      </c>
      <c r="J2261" s="7">
        <v>-31.481403350830078</v>
      </c>
      <c r="K2261" s="7">
        <v>31.481403350830078</v>
      </c>
      <c r="L2261" s="7">
        <v>33</v>
      </c>
      <c r="M2261" s="7">
        <v>95.398191972212359</v>
      </c>
      <c r="N2261" s="7" t="str">
        <f>IF(AND(ISBLANK(A2261),ISBLANK(D2261)),"",IF(AND(A2261&gt;341000,D2261&gt;341000),"EKPC",IF(OR(A2261&gt;341000,D2261&gt;341000),"TIE","LGEE")))</f>
        <v>LGEE</v>
      </c>
      <c r="O2261" s="7"/>
    </row>
    <row r="2262" spans="1:15" hidden="1" x14ac:dyDescent="0.3">
      <c r="I2262" s="1" t="s">
        <v>11124</v>
      </c>
      <c r="J2262" s="7"/>
      <c r="K2262" s="7"/>
      <c r="L2262" s="7"/>
      <c r="M2262" s="7"/>
      <c r="N2262" s="7" t="str">
        <f>IF(AND(ISBLANK(A2262),ISBLANK(D2262)),"",IF(AND(A2262&gt;341000,D2262&gt;341000),"EKPC",IF(OR(A2262&gt;341000,D2262&gt;341000),"TIE","LGEE")))</f>
        <v/>
      </c>
      <c r="O2262" s="7"/>
    </row>
    <row r="2263" spans="1:15" hidden="1" x14ac:dyDescent="0.3">
      <c r="A2263" s="5">
        <v>324082</v>
      </c>
      <c r="B2263" s="5" t="s">
        <v>3955</v>
      </c>
      <c r="C2263" s="5">
        <v>69</v>
      </c>
      <c r="D2263" s="5">
        <v>324476</v>
      </c>
      <c r="E2263" s="5" t="s">
        <v>3956</v>
      </c>
      <c r="F2263" s="5">
        <v>69</v>
      </c>
      <c r="G2263" s="5">
        <v>1</v>
      </c>
      <c r="H2263" s="5" t="s">
        <v>6999</v>
      </c>
      <c r="I2263" s="1" t="s">
        <v>7000</v>
      </c>
      <c r="J2263" s="13">
        <v>-31.480747222900391</v>
      </c>
      <c r="K2263" s="13">
        <v>31.480747222900391</v>
      </c>
      <c r="L2263" s="13">
        <v>33</v>
      </c>
      <c r="M2263" s="13">
        <v>95.396203705758765</v>
      </c>
      <c r="N2263" s="7" t="str">
        <f>IF(AND(ISBLANK(A2263),ISBLANK(D2263)),"",IF(AND(A2263&gt;341000,D2263&gt;341000),"EKPC",IF(OR(A2263&gt;341000,D2263&gt;341000),"TIE","LGEE")))</f>
        <v>LGEE</v>
      </c>
      <c r="O2263" s="13"/>
    </row>
    <row r="2264" spans="1:15" hidden="1" x14ac:dyDescent="0.3">
      <c r="I2264" s="1" t="s">
        <v>11124</v>
      </c>
      <c r="J2264" s="7"/>
      <c r="K2264" s="7"/>
      <c r="L2264" s="7"/>
      <c r="M2264" s="7"/>
      <c r="N2264" s="7" t="str">
        <f>IF(AND(ISBLANK(A2264),ISBLANK(D2264)),"",IF(AND(A2264&gt;341000,D2264&gt;341000),"EKPC",IF(OR(A2264&gt;341000,D2264&gt;341000),"TIE","LGEE")))</f>
        <v/>
      </c>
      <c r="O2264" s="7"/>
    </row>
    <row r="2265" spans="1:15" hidden="1" x14ac:dyDescent="0.3">
      <c r="A2265" s="1">
        <v>324082</v>
      </c>
      <c r="B2265" s="1" t="s">
        <v>3955</v>
      </c>
      <c r="C2265" s="1">
        <v>69</v>
      </c>
      <c r="D2265" s="1">
        <v>324476</v>
      </c>
      <c r="E2265" s="1" t="s">
        <v>3956</v>
      </c>
      <c r="F2265" s="1">
        <v>69</v>
      </c>
      <c r="G2265" s="1">
        <v>1</v>
      </c>
      <c r="H2265" s="1" t="s">
        <v>7001</v>
      </c>
      <c r="I2265" s="1" t="s">
        <v>7002</v>
      </c>
      <c r="J2265" s="7">
        <v>-31.481536865234375</v>
      </c>
      <c r="K2265" s="7">
        <v>31.481536865234375</v>
      </c>
      <c r="L2265" s="7">
        <v>33</v>
      </c>
      <c r="M2265" s="7">
        <v>95.398596561316282</v>
      </c>
      <c r="N2265" s="7" t="str">
        <f>IF(AND(ISBLANK(A2265),ISBLANK(D2265)),"",IF(AND(A2265&gt;341000,D2265&gt;341000),"EKPC",IF(OR(A2265&gt;341000,D2265&gt;341000),"TIE","LGEE")))</f>
        <v>LGEE</v>
      </c>
      <c r="O2265" s="7"/>
    </row>
    <row r="2266" spans="1:15" hidden="1" x14ac:dyDescent="0.3">
      <c r="I2266" s="1" t="s">
        <v>11124</v>
      </c>
      <c r="J2266" s="7"/>
      <c r="K2266" s="7"/>
      <c r="L2266" s="7"/>
      <c r="M2266" s="7"/>
      <c r="N2266" s="7" t="str">
        <f>IF(AND(ISBLANK(A2266),ISBLANK(D2266)),"",IF(AND(A2266&gt;341000,D2266&gt;341000),"EKPC",IF(OR(A2266&gt;341000,D2266&gt;341000),"TIE","LGEE")))</f>
        <v/>
      </c>
      <c r="O2266" s="7"/>
    </row>
    <row r="2267" spans="1:15" hidden="1" x14ac:dyDescent="0.3">
      <c r="A2267" s="5">
        <v>324082</v>
      </c>
      <c r="B2267" s="5" t="s">
        <v>3955</v>
      </c>
      <c r="C2267" s="5">
        <v>69</v>
      </c>
      <c r="D2267" s="5">
        <v>324476</v>
      </c>
      <c r="E2267" s="5" t="s">
        <v>3956</v>
      </c>
      <c r="F2267" s="5">
        <v>69</v>
      </c>
      <c r="G2267" s="5">
        <v>1</v>
      </c>
      <c r="H2267" s="5" t="s">
        <v>7003</v>
      </c>
      <c r="I2267" s="1" t="s">
        <v>7004</v>
      </c>
      <c r="J2267" s="13">
        <v>-31.481472015380859</v>
      </c>
      <c r="K2267" s="13">
        <v>31.481472015380859</v>
      </c>
      <c r="L2267" s="13">
        <v>33</v>
      </c>
      <c r="M2267" s="13">
        <v>95.398400046608671</v>
      </c>
      <c r="N2267" s="7" t="str">
        <f>IF(AND(ISBLANK(A2267),ISBLANK(D2267)),"",IF(AND(A2267&gt;341000,D2267&gt;341000),"EKPC",IF(OR(A2267&gt;341000,D2267&gt;341000),"TIE","LGEE")))</f>
        <v>LGEE</v>
      </c>
      <c r="O2267" s="13"/>
    </row>
    <row r="2268" spans="1:15" hidden="1" x14ac:dyDescent="0.3">
      <c r="I2268" s="1" t="s">
        <v>11124</v>
      </c>
      <c r="J2268" s="7"/>
      <c r="K2268" s="7"/>
      <c r="L2268" s="7"/>
      <c r="M2268" s="7"/>
      <c r="N2268" s="7" t="str">
        <f>IF(AND(ISBLANK(A2268),ISBLANK(D2268)),"",IF(AND(A2268&gt;341000,D2268&gt;341000),"EKPC",IF(OR(A2268&gt;341000,D2268&gt;341000),"TIE","LGEE")))</f>
        <v/>
      </c>
      <c r="O2268" s="7"/>
    </row>
    <row r="2269" spans="1:15" hidden="1" x14ac:dyDescent="0.3">
      <c r="A2269" s="1">
        <v>324082</v>
      </c>
      <c r="B2269" s="1" t="s">
        <v>3955</v>
      </c>
      <c r="C2269" s="1">
        <v>69</v>
      </c>
      <c r="D2269" s="1">
        <v>324476</v>
      </c>
      <c r="E2269" s="1" t="s">
        <v>3956</v>
      </c>
      <c r="F2269" s="1">
        <v>69</v>
      </c>
      <c r="G2269" s="1">
        <v>1</v>
      </c>
      <c r="H2269" s="1" t="s">
        <v>7005</v>
      </c>
      <c r="I2269" s="1" t="s">
        <v>7006</v>
      </c>
      <c r="J2269" s="7">
        <v>-31.481662750244141</v>
      </c>
      <c r="K2269" s="7">
        <v>31.481662750244141</v>
      </c>
      <c r="L2269" s="7">
        <v>33</v>
      </c>
      <c r="M2269" s="7">
        <v>95.398978031042844</v>
      </c>
      <c r="N2269" s="7" t="str">
        <f>IF(AND(ISBLANK(A2269),ISBLANK(D2269)),"",IF(AND(A2269&gt;341000,D2269&gt;341000),"EKPC",IF(OR(A2269&gt;341000,D2269&gt;341000),"TIE","LGEE")))</f>
        <v>LGEE</v>
      </c>
      <c r="O2269" s="7"/>
    </row>
    <row r="2270" spans="1:15" hidden="1" x14ac:dyDescent="0.3">
      <c r="I2270" s="1" t="s">
        <v>11124</v>
      </c>
      <c r="J2270" s="7"/>
      <c r="K2270" s="7"/>
      <c r="L2270" s="7"/>
      <c r="M2270" s="7"/>
      <c r="N2270" s="7" t="str">
        <f>IF(AND(ISBLANK(A2270),ISBLANK(D2270)),"",IF(AND(A2270&gt;341000,D2270&gt;341000),"EKPC",IF(OR(A2270&gt;341000,D2270&gt;341000),"TIE","LGEE")))</f>
        <v/>
      </c>
      <c r="O2270" s="7"/>
    </row>
    <row r="2271" spans="1:15" hidden="1" x14ac:dyDescent="0.3">
      <c r="A2271" s="5">
        <v>324082</v>
      </c>
      <c r="B2271" s="5" t="s">
        <v>3955</v>
      </c>
      <c r="C2271" s="5">
        <v>69</v>
      </c>
      <c r="D2271" s="5">
        <v>324476</v>
      </c>
      <c r="E2271" s="5" t="s">
        <v>3956</v>
      </c>
      <c r="F2271" s="5">
        <v>69</v>
      </c>
      <c r="G2271" s="5">
        <v>1</v>
      </c>
      <c r="H2271" s="5" t="s">
        <v>7007</v>
      </c>
      <c r="I2271" s="1" t="s">
        <v>7008</v>
      </c>
      <c r="J2271" s="13">
        <v>-31.48150634765625</v>
      </c>
      <c r="K2271" s="13">
        <v>31.481508255004883</v>
      </c>
      <c r="L2271" s="13">
        <v>33</v>
      </c>
      <c r="M2271" s="13">
        <v>95.398509863651157</v>
      </c>
      <c r="N2271" s="7" t="str">
        <f>IF(AND(ISBLANK(A2271),ISBLANK(D2271)),"",IF(AND(A2271&gt;341000,D2271&gt;341000),"EKPC",IF(OR(A2271&gt;341000,D2271&gt;341000),"TIE","LGEE")))</f>
        <v>LGEE</v>
      </c>
      <c r="O2271" s="13"/>
    </row>
    <row r="2272" spans="1:15" hidden="1" x14ac:dyDescent="0.3">
      <c r="I2272" s="1" t="s">
        <v>11124</v>
      </c>
      <c r="J2272" s="7"/>
      <c r="K2272" s="7"/>
      <c r="L2272" s="7"/>
      <c r="M2272" s="7"/>
      <c r="N2272" s="7" t="str">
        <f>IF(AND(ISBLANK(A2272),ISBLANK(D2272)),"",IF(AND(A2272&gt;341000,D2272&gt;341000),"EKPC",IF(OR(A2272&gt;341000,D2272&gt;341000),"TIE","LGEE")))</f>
        <v/>
      </c>
      <c r="O2272" s="7"/>
    </row>
    <row r="2273" spans="1:15" hidden="1" x14ac:dyDescent="0.3">
      <c r="A2273" s="1">
        <v>324082</v>
      </c>
      <c r="B2273" s="1" t="s">
        <v>3955</v>
      </c>
      <c r="C2273" s="1">
        <v>69</v>
      </c>
      <c r="D2273" s="1">
        <v>324476</v>
      </c>
      <c r="E2273" s="1" t="s">
        <v>3956</v>
      </c>
      <c r="F2273" s="1">
        <v>69</v>
      </c>
      <c r="G2273" s="1">
        <v>1</v>
      </c>
      <c r="H2273" s="1" t="s">
        <v>7009</v>
      </c>
      <c r="I2273" s="1" t="s">
        <v>7010</v>
      </c>
      <c r="J2273" s="7">
        <v>-31.481443405151367</v>
      </c>
      <c r="K2273" s="7">
        <v>31.4814453125</v>
      </c>
      <c r="L2273" s="7">
        <v>33</v>
      </c>
      <c r="M2273" s="7">
        <v>95.398319128787875</v>
      </c>
      <c r="N2273" s="7" t="str">
        <f>IF(AND(ISBLANK(A2273),ISBLANK(D2273)),"",IF(AND(A2273&gt;341000,D2273&gt;341000),"EKPC",IF(OR(A2273&gt;341000,D2273&gt;341000),"TIE","LGEE")))</f>
        <v>LGEE</v>
      </c>
      <c r="O2273" s="7"/>
    </row>
    <row r="2274" spans="1:15" hidden="1" x14ac:dyDescent="0.3">
      <c r="I2274" s="1" t="s">
        <v>11124</v>
      </c>
      <c r="J2274" s="7"/>
      <c r="K2274" s="7"/>
      <c r="L2274" s="7"/>
      <c r="M2274" s="7"/>
      <c r="N2274" s="7" t="str">
        <f>IF(AND(ISBLANK(A2274),ISBLANK(D2274)),"",IF(AND(A2274&gt;341000,D2274&gt;341000),"EKPC",IF(OR(A2274&gt;341000,D2274&gt;341000),"TIE","LGEE")))</f>
        <v/>
      </c>
      <c r="O2274" s="7"/>
    </row>
    <row r="2275" spans="1:15" hidden="1" x14ac:dyDescent="0.3">
      <c r="A2275" s="5">
        <v>324082</v>
      </c>
      <c r="B2275" s="5" t="s">
        <v>3955</v>
      </c>
      <c r="C2275" s="5">
        <v>69</v>
      </c>
      <c r="D2275" s="5">
        <v>324476</v>
      </c>
      <c r="E2275" s="5" t="s">
        <v>3956</v>
      </c>
      <c r="F2275" s="5">
        <v>69</v>
      </c>
      <c r="G2275" s="5">
        <v>1</v>
      </c>
      <c r="H2275" s="5" t="s">
        <v>7011</v>
      </c>
      <c r="I2275" s="1" t="s">
        <v>7012</v>
      </c>
      <c r="J2275" s="13">
        <v>-31.481372833251953</v>
      </c>
      <c r="K2275" s="13">
        <v>31.481372833251953</v>
      </c>
      <c r="L2275" s="13">
        <v>33</v>
      </c>
      <c r="M2275" s="13">
        <v>95.39809949470289</v>
      </c>
      <c r="N2275" s="7" t="str">
        <f>IF(AND(ISBLANK(A2275),ISBLANK(D2275)),"",IF(AND(A2275&gt;341000,D2275&gt;341000),"EKPC",IF(OR(A2275&gt;341000,D2275&gt;341000),"TIE","LGEE")))</f>
        <v>LGEE</v>
      </c>
      <c r="O2275" s="13"/>
    </row>
    <row r="2276" spans="1:15" hidden="1" x14ac:dyDescent="0.3">
      <c r="I2276" s="1" t="s">
        <v>11124</v>
      </c>
      <c r="J2276" s="7"/>
      <c r="K2276" s="7"/>
      <c r="L2276" s="7"/>
      <c r="M2276" s="7"/>
      <c r="N2276" s="7" t="str">
        <f>IF(AND(ISBLANK(A2276),ISBLANK(D2276)),"",IF(AND(A2276&gt;341000,D2276&gt;341000),"EKPC",IF(OR(A2276&gt;341000,D2276&gt;341000),"TIE","LGEE")))</f>
        <v/>
      </c>
      <c r="O2276" s="7"/>
    </row>
    <row r="2277" spans="1:15" hidden="1" x14ac:dyDescent="0.3">
      <c r="A2277" s="1">
        <v>324082</v>
      </c>
      <c r="B2277" s="1" t="s">
        <v>3955</v>
      </c>
      <c r="C2277" s="1">
        <v>69</v>
      </c>
      <c r="D2277" s="1">
        <v>324476</v>
      </c>
      <c r="E2277" s="1" t="s">
        <v>3956</v>
      </c>
      <c r="F2277" s="1">
        <v>69</v>
      </c>
      <c r="G2277" s="1">
        <v>1</v>
      </c>
      <c r="H2277" s="1" t="s">
        <v>7013</v>
      </c>
      <c r="I2277" s="1" t="s">
        <v>7014</v>
      </c>
      <c r="J2277" s="7">
        <v>-31.481464385986328</v>
      </c>
      <c r="K2277" s="7">
        <v>31.481466293334961</v>
      </c>
      <c r="L2277" s="7">
        <v>33</v>
      </c>
      <c r="M2277" s="7">
        <v>95.39838270707564</v>
      </c>
      <c r="N2277" s="7" t="str">
        <f>IF(AND(ISBLANK(A2277),ISBLANK(D2277)),"",IF(AND(A2277&gt;341000,D2277&gt;341000),"EKPC",IF(OR(A2277&gt;341000,D2277&gt;341000),"TIE","LGEE")))</f>
        <v>LGEE</v>
      </c>
      <c r="O2277" s="7"/>
    </row>
    <row r="2278" spans="1:15" hidden="1" x14ac:dyDescent="0.3">
      <c r="I2278" s="1" t="s">
        <v>11124</v>
      </c>
      <c r="J2278" s="7"/>
      <c r="K2278" s="7"/>
      <c r="L2278" s="7"/>
      <c r="M2278" s="7"/>
      <c r="N2278" s="7" t="str">
        <f>IF(AND(ISBLANK(A2278),ISBLANK(D2278)),"",IF(AND(A2278&gt;341000,D2278&gt;341000),"EKPC",IF(OR(A2278&gt;341000,D2278&gt;341000),"TIE","LGEE")))</f>
        <v/>
      </c>
      <c r="O2278" s="7"/>
    </row>
    <row r="2279" spans="1:15" hidden="1" x14ac:dyDescent="0.3">
      <c r="A2279" s="5">
        <v>324082</v>
      </c>
      <c r="B2279" s="5" t="s">
        <v>3955</v>
      </c>
      <c r="C2279" s="5">
        <v>69</v>
      </c>
      <c r="D2279" s="5">
        <v>324476</v>
      </c>
      <c r="E2279" s="5" t="s">
        <v>3956</v>
      </c>
      <c r="F2279" s="5">
        <v>69</v>
      </c>
      <c r="G2279" s="5">
        <v>1</v>
      </c>
      <c r="H2279" s="5" t="s">
        <v>7015</v>
      </c>
      <c r="I2279" s="1" t="s">
        <v>7016</v>
      </c>
      <c r="J2279" s="13">
        <v>-31.481876373291016</v>
      </c>
      <c r="K2279" s="13">
        <v>31.481874465942383</v>
      </c>
      <c r="L2279" s="13">
        <v>33</v>
      </c>
      <c r="M2279" s="13">
        <v>95.399619593764797</v>
      </c>
      <c r="N2279" s="7" t="str">
        <f>IF(AND(ISBLANK(A2279),ISBLANK(D2279)),"",IF(AND(A2279&gt;341000,D2279&gt;341000),"EKPC",IF(OR(A2279&gt;341000,D2279&gt;341000),"TIE","LGEE")))</f>
        <v>LGEE</v>
      </c>
      <c r="O2279" s="13"/>
    </row>
    <row r="2280" spans="1:15" hidden="1" x14ac:dyDescent="0.3">
      <c r="I2280" s="1" t="s">
        <v>11124</v>
      </c>
      <c r="J2280" s="7"/>
      <c r="K2280" s="7"/>
      <c r="L2280" s="7"/>
      <c r="M2280" s="7"/>
      <c r="N2280" s="7" t="str">
        <f>IF(AND(ISBLANK(A2280),ISBLANK(D2280)),"",IF(AND(A2280&gt;341000,D2280&gt;341000),"EKPC",IF(OR(A2280&gt;341000,D2280&gt;341000),"TIE","LGEE")))</f>
        <v/>
      </c>
      <c r="O2280" s="7"/>
    </row>
    <row r="2281" spans="1:15" hidden="1" x14ac:dyDescent="0.3">
      <c r="A2281" s="1">
        <v>324082</v>
      </c>
      <c r="B2281" s="1" t="s">
        <v>3955</v>
      </c>
      <c r="C2281" s="1">
        <v>69</v>
      </c>
      <c r="D2281" s="1">
        <v>324476</v>
      </c>
      <c r="E2281" s="1" t="s">
        <v>3956</v>
      </c>
      <c r="F2281" s="1">
        <v>69</v>
      </c>
      <c r="G2281" s="1">
        <v>1</v>
      </c>
      <c r="H2281" s="1" t="s">
        <v>7017</v>
      </c>
      <c r="I2281" s="1" t="s">
        <v>7018</v>
      </c>
      <c r="J2281" s="7">
        <v>-31.481159210205078</v>
      </c>
      <c r="K2281" s="7">
        <v>31.481159210205078</v>
      </c>
      <c r="L2281" s="7">
        <v>33</v>
      </c>
      <c r="M2281" s="7">
        <v>95.397452152136594</v>
      </c>
      <c r="N2281" s="7" t="str">
        <f>IF(AND(ISBLANK(A2281),ISBLANK(D2281)),"",IF(AND(A2281&gt;341000,D2281&gt;341000),"EKPC",IF(OR(A2281&gt;341000,D2281&gt;341000),"TIE","LGEE")))</f>
        <v>LGEE</v>
      </c>
      <c r="O2281" s="7"/>
    </row>
    <row r="2282" spans="1:15" hidden="1" x14ac:dyDescent="0.3">
      <c r="I2282" s="1" t="s">
        <v>11124</v>
      </c>
      <c r="J2282" s="7"/>
      <c r="K2282" s="7"/>
      <c r="L2282" s="7"/>
      <c r="M2282" s="7"/>
      <c r="N2282" s="7" t="str">
        <f>IF(AND(ISBLANK(A2282),ISBLANK(D2282)),"",IF(AND(A2282&gt;341000,D2282&gt;341000),"EKPC",IF(OR(A2282&gt;341000,D2282&gt;341000),"TIE","LGEE")))</f>
        <v/>
      </c>
      <c r="O2282" s="7"/>
    </row>
    <row r="2283" spans="1:15" hidden="1" x14ac:dyDescent="0.3">
      <c r="A2283" s="5">
        <v>324082</v>
      </c>
      <c r="B2283" s="5" t="s">
        <v>3955</v>
      </c>
      <c r="C2283" s="5">
        <v>69</v>
      </c>
      <c r="D2283" s="5">
        <v>324476</v>
      </c>
      <c r="E2283" s="5" t="s">
        <v>3956</v>
      </c>
      <c r="F2283" s="5">
        <v>69</v>
      </c>
      <c r="G2283" s="5">
        <v>1</v>
      </c>
      <c r="H2283" s="5" t="s">
        <v>7019</v>
      </c>
      <c r="I2283" s="1" t="s">
        <v>7020</v>
      </c>
      <c r="J2283" s="13">
        <v>-31.48145866394043</v>
      </c>
      <c r="K2283" s="13">
        <v>31.481460571289063</v>
      </c>
      <c r="L2283" s="13">
        <v>33</v>
      </c>
      <c r="M2283" s="13">
        <v>95.39836536754261</v>
      </c>
      <c r="N2283" s="7" t="str">
        <f>IF(AND(ISBLANK(A2283),ISBLANK(D2283)),"",IF(AND(A2283&gt;341000,D2283&gt;341000),"EKPC",IF(OR(A2283&gt;341000,D2283&gt;341000),"TIE","LGEE")))</f>
        <v>LGEE</v>
      </c>
      <c r="O2283" s="13"/>
    </row>
    <row r="2284" spans="1:15" hidden="1" x14ac:dyDescent="0.3">
      <c r="I2284" s="1" t="s">
        <v>11124</v>
      </c>
      <c r="J2284" s="7"/>
      <c r="K2284" s="7"/>
      <c r="L2284" s="7"/>
      <c r="M2284" s="7"/>
      <c r="N2284" s="7" t="str">
        <f>IF(AND(ISBLANK(A2284),ISBLANK(D2284)),"",IF(AND(A2284&gt;341000,D2284&gt;341000),"EKPC",IF(OR(A2284&gt;341000,D2284&gt;341000),"TIE","LGEE")))</f>
        <v/>
      </c>
      <c r="O2284" s="7"/>
    </row>
    <row r="2285" spans="1:15" hidden="1" x14ac:dyDescent="0.3">
      <c r="A2285" s="1">
        <v>324082</v>
      </c>
      <c r="B2285" s="1" t="s">
        <v>3955</v>
      </c>
      <c r="C2285" s="1">
        <v>69</v>
      </c>
      <c r="D2285" s="1">
        <v>324476</v>
      </c>
      <c r="E2285" s="1" t="s">
        <v>3956</v>
      </c>
      <c r="F2285" s="1">
        <v>69</v>
      </c>
      <c r="G2285" s="1">
        <v>1</v>
      </c>
      <c r="H2285" s="1" t="s">
        <v>7021</v>
      </c>
      <c r="I2285" s="1" t="s">
        <v>7022</v>
      </c>
      <c r="J2285" s="7">
        <v>-31.481767654418945</v>
      </c>
      <c r="K2285" s="7">
        <v>31.481765747070313</v>
      </c>
      <c r="L2285" s="7">
        <v>33</v>
      </c>
      <c r="M2285" s="7">
        <v>95.399290142637312</v>
      </c>
      <c r="N2285" s="7" t="str">
        <f>IF(AND(ISBLANK(A2285),ISBLANK(D2285)),"",IF(AND(A2285&gt;341000,D2285&gt;341000),"EKPC",IF(OR(A2285&gt;341000,D2285&gt;341000),"TIE","LGEE")))</f>
        <v>LGEE</v>
      </c>
      <c r="O2285" s="7"/>
    </row>
    <row r="2286" spans="1:15" hidden="1" x14ac:dyDescent="0.3">
      <c r="I2286" s="1" t="s">
        <v>11124</v>
      </c>
      <c r="J2286" s="7"/>
      <c r="K2286" s="7"/>
      <c r="L2286" s="7"/>
      <c r="M2286" s="7"/>
      <c r="N2286" s="7" t="str">
        <f>IF(AND(ISBLANK(A2286),ISBLANK(D2286)),"",IF(AND(A2286&gt;341000,D2286&gt;341000),"EKPC",IF(OR(A2286&gt;341000,D2286&gt;341000),"TIE","LGEE")))</f>
        <v/>
      </c>
      <c r="O2286" s="7"/>
    </row>
    <row r="2287" spans="1:15" hidden="1" x14ac:dyDescent="0.3">
      <c r="A2287" s="5">
        <v>324082</v>
      </c>
      <c r="B2287" s="5" t="s">
        <v>3955</v>
      </c>
      <c r="C2287" s="5">
        <v>69</v>
      </c>
      <c r="D2287" s="5">
        <v>324476</v>
      </c>
      <c r="E2287" s="5" t="s">
        <v>3956</v>
      </c>
      <c r="F2287" s="5">
        <v>69</v>
      </c>
      <c r="G2287" s="5">
        <v>1</v>
      </c>
      <c r="H2287" s="5" t="s">
        <v>7023</v>
      </c>
      <c r="I2287" s="1" t="s">
        <v>7024</v>
      </c>
      <c r="J2287" s="13">
        <v>-31.482349395751953</v>
      </c>
      <c r="K2287" s="13">
        <v>31.482351303100586</v>
      </c>
      <c r="L2287" s="13">
        <v>33</v>
      </c>
      <c r="M2287" s="13">
        <v>95.401064554850265</v>
      </c>
      <c r="N2287" s="7" t="str">
        <f>IF(AND(ISBLANK(A2287),ISBLANK(D2287)),"",IF(AND(A2287&gt;341000,D2287&gt;341000),"EKPC",IF(OR(A2287&gt;341000,D2287&gt;341000),"TIE","LGEE")))</f>
        <v>LGEE</v>
      </c>
      <c r="O2287" s="13"/>
    </row>
    <row r="2288" spans="1:15" hidden="1" x14ac:dyDescent="0.3">
      <c r="I2288" s="1" t="s">
        <v>11124</v>
      </c>
      <c r="J2288" s="7"/>
      <c r="K2288" s="7"/>
      <c r="L2288" s="7"/>
      <c r="M2288" s="7"/>
      <c r="N2288" s="7" t="str">
        <f>IF(AND(ISBLANK(A2288),ISBLANK(D2288)),"",IF(AND(A2288&gt;341000,D2288&gt;341000),"EKPC",IF(OR(A2288&gt;341000,D2288&gt;341000),"TIE","LGEE")))</f>
        <v/>
      </c>
      <c r="O2288" s="7"/>
    </row>
    <row r="2289" spans="1:15" hidden="1" x14ac:dyDescent="0.3">
      <c r="A2289" s="1">
        <v>324082</v>
      </c>
      <c r="B2289" s="1" t="s">
        <v>3955</v>
      </c>
      <c r="C2289" s="1">
        <v>69</v>
      </c>
      <c r="D2289" s="1">
        <v>324476</v>
      </c>
      <c r="E2289" s="1" t="s">
        <v>3956</v>
      </c>
      <c r="F2289" s="1">
        <v>69</v>
      </c>
      <c r="G2289" s="1">
        <v>1</v>
      </c>
      <c r="H2289" s="1" t="s">
        <v>7025</v>
      </c>
      <c r="I2289" s="1" t="s">
        <v>7026</v>
      </c>
      <c r="J2289" s="7">
        <v>-31.481443405151367</v>
      </c>
      <c r="K2289" s="7">
        <v>31.481441497802734</v>
      </c>
      <c r="L2289" s="7">
        <v>33</v>
      </c>
      <c r="M2289" s="7">
        <v>95.398307569099188</v>
      </c>
      <c r="N2289" s="7" t="str">
        <f>IF(AND(ISBLANK(A2289),ISBLANK(D2289)),"",IF(AND(A2289&gt;341000,D2289&gt;341000),"EKPC",IF(OR(A2289&gt;341000,D2289&gt;341000),"TIE","LGEE")))</f>
        <v>LGEE</v>
      </c>
      <c r="O2289" s="7"/>
    </row>
    <row r="2290" spans="1:15" hidden="1" x14ac:dyDescent="0.3">
      <c r="I2290" s="1" t="s">
        <v>11124</v>
      </c>
      <c r="J2290" s="7"/>
      <c r="K2290" s="7"/>
      <c r="L2290" s="7"/>
      <c r="M2290" s="7"/>
      <c r="N2290" s="7" t="str">
        <f>IF(AND(ISBLANK(A2290),ISBLANK(D2290)),"",IF(AND(A2290&gt;341000,D2290&gt;341000),"EKPC",IF(OR(A2290&gt;341000,D2290&gt;341000),"TIE","LGEE")))</f>
        <v/>
      </c>
      <c r="O2290" s="7"/>
    </row>
    <row r="2291" spans="1:15" hidden="1" x14ac:dyDescent="0.3">
      <c r="A2291" s="5">
        <v>324082</v>
      </c>
      <c r="B2291" s="5" t="s">
        <v>3955</v>
      </c>
      <c r="C2291" s="5">
        <v>69</v>
      </c>
      <c r="D2291" s="5">
        <v>324476</v>
      </c>
      <c r="E2291" s="5" t="s">
        <v>3956</v>
      </c>
      <c r="F2291" s="5">
        <v>69</v>
      </c>
      <c r="G2291" s="5">
        <v>1</v>
      </c>
      <c r="H2291" s="5" t="s">
        <v>7027</v>
      </c>
      <c r="I2291" s="1" t="s">
        <v>7028</v>
      </c>
      <c r="J2291" s="13">
        <v>-31.481441497802734</v>
      </c>
      <c r="K2291" s="13">
        <v>31.481441497802734</v>
      </c>
      <c r="L2291" s="13">
        <v>33</v>
      </c>
      <c r="M2291" s="13">
        <v>95.398307569099188</v>
      </c>
      <c r="N2291" s="7" t="str">
        <f>IF(AND(ISBLANK(A2291),ISBLANK(D2291)),"",IF(AND(A2291&gt;341000,D2291&gt;341000),"EKPC",IF(OR(A2291&gt;341000,D2291&gt;341000),"TIE","LGEE")))</f>
        <v>LGEE</v>
      </c>
      <c r="O2291" s="13"/>
    </row>
    <row r="2292" spans="1:15" hidden="1" x14ac:dyDescent="0.3">
      <c r="I2292" s="1" t="s">
        <v>11124</v>
      </c>
      <c r="J2292" s="7"/>
      <c r="K2292" s="7"/>
      <c r="L2292" s="7"/>
      <c r="M2292" s="7"/>
      <c r="N2292" s="7" t="str">
        <f>IF(AND(ISBLANK(A2292),ISBLANK(D2292)),"",IF(AND(A2292&gt;341000,D2292&gt;341000),"EKPC",IF(OR(A2292&gt;341000,D2292&gt;341000),"TIE","LGEE")))</f>
        <v/>
      </c>
      <c r="O2292" s="7"/>
    </row>
    <row r="2293" spans="1:15" hidden="1" x14ac:dyDescent="0.3">
      <c r="A2293" s="1">
        <v>324082</v>
      </c>
      <c r="B2293" s="1" t="s">
        <v>3955</v>
      </c>
      <c r="C2293" s="1">
        <v>69</v>
      </c>
      <c r="D2293" s="1">
        <v>324476</v>
      </c>
      <c r="E2293" s="1" t="s">
        <v>3956</v>
      </c>
      <c r="F2293" s="1">
        <v>69</v>
      </c>
      <c r="G2293" s="1">
        <v>1</v>
      </c>
      <c r="H2293" s="1" t="s">
        <v>7029</v>
      </c>
      <c r="I2293" s="1" t="s">
        <v>7030</v>
      </c>
      <c r="J2293" s="7">
        <v>-31.481439590454102</v>
      </c>
      <c r="K2293" s="7">
        <v>31.481439590454102</v>
      </c>
      <c r="L2293" s="7">
        <v>33</v>
      </c>
      <c r="M2293" s="7">
        <v>95.398301789254859</v>
      </c>
      <c r="N2293" s="7" t="str">
        <f>IF(AND(ISBLANK(A2293),ISBLANK(D2293)),"",IF(AND(A2293&gt;341000,D2293&gt;341000),"EKPC",IF(OR(A2293&gt;341000,D2293&gt;341000),"TIE","LGEE")))</f>
        <v>LGEE</v>
      </c>
      <c r="O2293" s="7"/>
    </row>
    <row r="2294" spans="1:15" hidden="1" x14ac:dyDescent="0.3">
      <c r="I2294" s="1" t="s">
        <v>11124</v>
      </c>
      <c r="J2294" s="7"/>
      <c r="K2294" s="7"/>
      <c r="L2294" s="7"/>
      <c r="M2294" s="7"/>
      <c r="N2294" s="7" t="str">
        <f>IF(AND(ISBLANK(A2294),ISBLANK(D2294)),"",IF(AND(A2294&gt;341000,D2294&gt;341000),"EKPC",IF(OR(A2294&gt;341000,D2294&gt;341000),"TIE","LGEE")))</f>
        <v/>
      </c>
      <c r="O2294" s="7"/>
    </row>
    <row r="2295" spans="1:15" hidden="1" x14ac:dyDescent="0.3">
      <c r="A2295" s="5">
        <v>324082</v>
      </c>
      <c r="B2295" s="5" t="s">
        <v>3955</v>
      </c>
      <c r="C2295" s="5">
        <v>69</v>
      </c>
      <c r="D2295" s="5">
        <v>324476</v>
      </c>
      <c r="E2295" s="5" t="s">
        <v>3956</v>
      </c>
      <c r="F2295" s="5">
        <v>69</v>
      </c>
      <c r="G2295" s="5">
        <v>1</v>
      </c>
      <c r="H2295" s="5" t="s">
        <v>7031</v>
      </c>
      <c r="I2295" s="1" t="s">
        <v>7032</v>
      </c>
      <c r="J2295" s="13">
        <v>-31.481557846069336</v>
      </c>
      <c r="K2295" s="13">
        <v>31.481557846069336</v>
      </c>
      <c r="L2295" s="13">
        <v>33</v>
      </c>
      <c r="M2295" s="13">
        <v>95.398660139604047</v>
      </c>
      <c r="N2295" s="7" t="str">
        <f>IF(AND(ISBLANK(A2295),ISBLANK(D2295)),"",IF(AND(A2295&gt;341000,D2295&gt;341000),"EKPC",IF(OR(A2295&gt;341000,D2295&gt;341000),"TIE","LGEE")))</f>
        <v>LGEE</v>
      </c>
      <c r="O2295" s="13"/>
    </row>
    <row r="2296" spans="1:15" hidden="1" x14ac:dyDescent="0.3">
      <c r="I2296" s="1" t="s">
        <v>11124</v>
      </c>
      <c r="J2296" s="7"/>
      <c r="K2296" s="7"/>
      <c r="L2296" s="7"/>
      <c r="M2296" s="7"/>
      <c r="N2296" s="7" t="str">
        <f>IF(AND(ISBLANK(A2296),ISBLANK(D2296)),"",IF(AND(A2296&gt;341000,D2296&gt;341000),"EKPC",IF(OR(A2296&gt;341000,D2296&gt;341000),"TIE","LGEE")))</f>
        <v/>
      </c>
      <c r="O2296" s="7"/>
    </row>
    <row r="2297" spans="1:15" hidden="1" x14ac:dyDescent="0.3">
      <c r="A2297" s="1">
        <v>324082</v>
      </c>
      <c r="B2297" s="1" t="s">
        <v>3955</v>
      </c>
      <c r="C2297" s="1">
        <v>69</v>
      </c>
      <c r="D2297" s="1">
        <v>324476</v>
      </c>
      <c r="E2297" s="1" t="s">
        <v>3956</v>
      </c>
      <c r="F2297" s="1">
        <v>69</v>
      </c>
      <c r="G2297" s="1">
        <v>1</v>
      </c>
      <c r="H2297" s="1" t="s">
        <v>7034</v>
      </c>
      <c r="I2297" s="1" t="s">
        <v>7035</v>
      </c>
      <c r="J2297" s="7">
        <v>-31.481935501098633</v>
      </c>
      <c r="K2297" s="7">
        <v>31.481937408447266</v>
      </c>
      <c r="L2297" s="7">
        <v>33</v>
      </c>
      <c r="M2297" s="7">
        <v>95.399810328628078</v>
      </c>
      <c r="N2297" s="7" t="str">
        <f>IF(AND(ISBLANK(A2297),ISBLANK(D2297)),"",IF(AND(A2297&gt;341000,D2297&gt;341000),"EKPC",IF(OR(A2297&gt;341000,D2297&gt;341000),"TIE","LGEE")))</f>
        <v>LGEE</v>
      </c>
      <c r="O2297" s="7"/>
    </row>
    <row r="2298" spans="1:15" hidden="1" x14ac:dyDescent="0.3">
      <c r="I2298" s="1" t="s">
        <v>11124</v>
      </c>
      <c r="J2298" s="7"/>
      <c r="K2298" s="7"/>
      <c r="L2298" s="7"/>
      <c r="M2298" s="7"/>
      <c r="N2298" s="7" t="str">
        <f>IF(AND(ISBLANK(A2298),ISBLANK(D2298)),"",IF(AND(A2298&gt;341000,D2298&gt;341000),"EKPC",IF(OR(A2298&gt;341000,D2298&gt;341000),"TIE","LGEE")))</f>
        <v/>
      </c>
      <c r="O2298" s="7"/>
    </row>
    <row r="2299" spans="1:15" hidden="1" x14ac:dyDescent="0.3">
      <c r="A2299" s="5">
        <v>324082</v>
      </c>
      <c r="B2299" s="5" t="s">
        <v>3955</v>
      </c>
      <c r="C2299" s="5">
        <v>69</v>
      </c>
      <c r="D2299" s="5">
        <v>324476</v>
      </c>
      <c r="E2299" s="5" t="s">
        <v>3956</v>
      </c>
      <c r="F2299" s="5">
        <v>69</v>
      </c>
      <c r="G2299" s="5">
        <v>1</v>
      </c>
      <c r="H2299" s="5" t="s">
        <v>7036</v>
      </c>
      <c r="I2299" s="1" t="s">
        <v>7037</v>
      </c>
      <c r="J2299" s="13">
        <v>-31.481441497802734</v>
      </c>
      <c r="K2299" s="13">
        <v>31.481441497802734</v>
      </c>
      <c r="L2299" s="13">
        <v>33</v>
      </c>
      <c r="M2299" s="13">
        <v>95.398307569099188</v>
      </c>
      <c r="N2299" s="7" t="str">
        <f>IF(AND(ISBLANK(A2299),ISBLANK(D2299)),"",IF(AND(A2299&gt;341000,D2299&gt;341000),"EKPC",IF(OR(A2299&gt;341000,D2299&gt;341000),"TIE","LGEE")))</f>
        <v>LGEE</v>
      </c>
      <c r="O2299" s="13"/>
    </row>
    <row r="2300" spans="1:15" hidden="1" x14ac:dyDescent="0.3">
      <c r="I2300" s="1" t="s">
        <v>11124</v>
      </c>
      <c r="J2300" s="7"/>
      <c r="K2300" s="7"/>
      <c r="L2300" s="7"/>
      <c r="M2300" s="7"/>
      <c r="N2300" s="7" t="str">
        <f>IF(AND(ISBLANK(A2300),ISBLANK(D2300)),"",IF(AND(A2300&gt;341000,D2300&gt;341000),"EKPC",IF(OR(A2300&gt;341000,D2300&gt;341000),"TIE","LGEE")))</f>
        <v/>
      </c>
      <c r="O2300" s="7"/>
    </row>
    <row r="2301" spans="1:15" hidden="1" x14ac:dyDescent="0.3">
      <c r="A2301" s="1">
        <v>324082</v>
      </c>
      <c r="B2301" s="1" t="s">
        <v>3955</v>
      </c>
      <c r="C2301" s="1">
        <v>69</v>
      </c>
      <c r="D2301" s="1">
        <v>324476</v>
      </c>
      <c r="E2301" s="1" t="s">
        <v>3956</v>
      </c>
      <c r="F2301" s="1">
        <v>69</v>
      </c>
      <c r="G2301" s="1">
        <v>1</v>
      </c>
      <c r="H2301" s="1" t="s">
        <v>7038</v>
      </c>
      <c r="I2301" s="1" t="s">
        <v>7039</v>
      </c>
      <c r="J2301" s="7">
        <v>-31.481441497802734</v>
      </c>
      <c r="K2301" s="7">
        <v>31.481439590454102</v>
      </c>
      <c r="L2301" s="7">
        <v>33</v>
      </c>
      <c r="M2301" s="7">
        <v>95.398301789254859</v>
      </c>
      <c r="N2301" s="7" t="str">
        <f>IF(AND(ISBLANK(A2301),ISBLANK(D2301)),"",IF(AND(A2301&gt;341000,D2301&gt;341000),"EKPC",IF(OR(A2301&gt;341000,D2301&gt;341000),"TIE","LGEE")))</f>
        <v>LGEE</v>
      </c>
      <c r="O2301" s="7"/>
    </row>
    <row r="2302" spans="1:15" hidden="1" x14ac:dyDescent="0.3">
      <c r="I2302" s="1" t="s">
        <v>11124</v>
      </c>
      <c r="J2302" s="7"/>
      <c r="K2302" s="7"/>
      <c r="L2302" s="7"/>
      <c r="M2302" s="7"/>
      <c r="N2302" s="7" t="str">
        <f>IF(AND(ISBLANK(A2302),ISBLANK(D2302)),"",IF(AND(A2302&gt;341000,D2302&gt;341000),"EKPC",IF(OR(A2302&gt;341000,D2302&gt;341000),"TIE","LGEE")))</f>
        <v/>
      </c>
      <c r="O2302" s="7"/>
    </row>
    <row r="2303" spans="1:15" hidden="1" x14ac:dyDescent="0.3">
      <c r="A2303" s="5">
        <v>324082</v>
      </c>
      <c r="B2303" s="5" t="s">
        <v>3955</v>
      </c>
      <c r="C2303" s="5">
        <v>69</v>
      </c>
      <c r="D2303" s="5">
        <v>324476</v>
      </c>
      <c r="E2303" s="5" t="s">
        <v>3956</v>
      </c>
      <c r="F2303" s="5">
        <v>69</v>
      </c>
      <c r="G2303" s="5">
        <v>1</v>
      </c>
      <c r="H2303" s="5" t="s">
        <v>7040</v>
      </c>
      <c r="I2303" s="1" t="s">
        <v>7041</v>
      </c>
      <c r="J2303" s="13">
        <v>-31.481441497802734</v>
      </c>
      <c r="K2303" s="13">
        <v>31.481439590454102</v>
      </c>
      <c r="L2303" s="13">
        <v>33</v>
      </c>
      <c r="M2303" s="13">
        <v>95.398301789254859</v>
      </c>
      <c r="N2303" s="7" t="str">
        <f>IF(AND(ISBLANK(A2303),ISBLANK(D2303)),"",IF(AND(A2303&gt;341000,D2303&gt;341000),"EKPC",IF(OR(A2303&gt;341000,D2303&gt;341000),"TIE","LGEE")))</f>
        <v>LGEE</v>
      </c>
      <c r="O2303" s="13"/>
    </row>
    <row r="2304" spans="1:15" hidden="1" x14ac:dyDescent="0.3">
      <c r="I2304" s="1" t="s">
        <v>11124</v>
      </c>
      <c r="J2304" s="7"/>
      <c r="K2304" s="7"/>
      <c r="L2304" s="7"/>
      <c r="M2304" s="7"/>
      <c r="N2304" s="7" t="str">
        <f>IF(AND(ISBLANK(A2304),ISBLANK(D2304)),"",IF(AND(A2304&gt;341000,D2304&gt;341000),"EKPC",IF(OR(A2304&gt;341000,D2304&gt;341000),"TIE","LGEE")))</f>
        <v/>
      </c>
      <c r="O2304" s="7"/>
    </row>
    <row r="2305" spans="1:15" hidden="1" x14ac:dyDescent="0.3">
      <c r="A2305" s="1">
        <v>324082</v>
      </c>
      <c r="B2305" s="1" t="s">
        <v>3955</v>
      </c>
      <c r="C2305" s="1">
        <v>69</v>
      </c>
      <c r="D2305" s="1">
        <v>324476</v>
      </c>
      <c r="E2305" s="1" t="s">
        <v>3956</v>
      </c>
      <c r="F2305" s="1">
        <v>69</v>
      </c>
      <c r="G2305" s="1">
        <v>1</v>
      </c>
      <c r="H2305" s="1" t="s">
        <v>7042</v>
      </c>
      <c r="I2305" s="1" t="s">
        <v>7043</v>
      </c>
      <c r="J2305" s="7">
        <v>-31.481437683105469</v>
      </c>
      <c r="K2305" s="7">
        <v>31.481439590454102</v>
      </c>
      <c r="L2305" s="7">
        <v>33</v>
      </c>
      <c r="M2305" s="7">
        <v>95.398301789254859</v>
      </c>
      <c r="N2305" s="7" t="str">
        <f>IF(AND(ISBLANK(A2305),ISBLANK(D2305)),"",IF(AND(A2305&gt;341000,D2305&gt;341000),"EKPC",IF(OR(A2305&gt;341000,D2305&gt;341000),"TIE","LGEE")))</f>
        <v>LGEE</v>
      </c>
      <c r="O2305" s="7"/>
    </row>
    <row r="2306" spans="1:15" hidden="1" x14ac:dyDescent="0.3">
      <c r="I2306" s="1" t="s">
        <v>11124</v>
      </c>
      <c r="J2306" s="7"/>
      <c r="K2306" s="7"/>
      <c r="L2306" s="7"/>
      <c r="M2306" s="7"/>
      <c r="N2306" s="7" t="str">
        <f>IF(AND(ISBLANK(A2306),ISBLANK(D2306)),"",IF(AND(A2306&gt;341000,D2306&gt;341000),"EKPC",IF(OR(A2306&gt;341000,D2306&gt;341000),"TIE","LGEE")))</f>
        <v/>
      </c>
      <c r="O2306" s="7"/>
    </row>
    <row r="2307" spans="1:15" hidden="1" x14ac:dyDescent="0.3">
      <c r="A2307" s="5">
        <v>324082</v>
      </c>
      <c r="B2307" s="5" t="s">
        <v>3955</v>
      </c>
      <c r="C2307" s="5">
        <v>69</v>
      </c>
      <c r="D2307" s="5">
        <v>324476</v>
      </c>
      <c r="E2307" s="5" t="s">
        <v>3956</v>
      </c>
      <c r="F2307" s="5">
        <v>69</v>
      </c>
      <c r="G2307" s="5">
        <v>1</v>
      </c>
      <c r="H2307" s="5" t="s">
        <v>7044</v>
      </c>
      <c r="I2307" s="1" t="s">
        <v>7045</v>
      </c>
      <c r="J2307" s="13">
        <v>-31.481437683105469</v>
      </c>
      <c r="K2307" s="13">
        <v>31.481439590454102</v>
      </c>
      <c r="L2307" s="13">
        <v>33</v>
      </c>
      <c r="M2307" s="13">
        <v>95.398301789254859</v>
      </c>
      <c r="N2307" s="7" t="str">
        <f>IF(AND(ISBLANK(A2307),ISBLANK(D2307)),"",IF(AND(A2307&gt;341000,D2307&gt;341000),"EKPC",IF(OR(A2307&gt;341000,D2307&gt;341000),"TIE","LGEE")))</f>
        <v>LGEE</v>
      </c>
      <c r="O2307" s="13"/>
    </row>
    <row r="2308" spans="1:15" hidden="1" x14ac:dyDescent="0.3">
      <c r="I2308" s="1" t="s">
        <v>11124</v>
      </c>
      <c r="J2308" s="7"/>
      <c r="K2308" s="7"/>
      <c r="L2308" s="7"/>
      <c r="M2308" s="7"/>
      <c r="N2308" s="7" t="str">
        <f>IF(AND(ISBLANK(A2308),ISBLANK(D2308)),"",IF(AND(A2308&gt;341000,D2308&gt;341000),"EKPC",IF(OR(A2308&gt;341000,D2308&gt;341000),"TIE","LGEE")))</f>
        <v/>
      </c>
      <c r="O2308" s="7"/>
    </row>
    <row r="2309" spans="1:15" hidden="1" x14ac:dyDescent="0.3">
      <c r="A2309" s="1">
        <v>324082</v>
      </c>
      <c r="B2309" s="1" t="s">
        <v>3955</v>
      </c>
      <c r="C2309" s="1">
        <v>69</v>
      </c>
      <c r="D2309" s="1">
        <v>324476</v>
      </c>
      <c r="E2309" s="1" t="s">
        <v>3956</v>
      </c>
      <c r="F2309" s="1">
        <v>69</v>
      </c>
      <c r="G2309" s="1">
        <v>1</v>
      </c>
      <c r="H2309" s="1" t="s">
        <v>7046</v>
      </c>
      <c r="I2309" s="1" t="s">
        <v>7047</v>
      </c>
      <c r="J2309" s="7">
        <v>-31.481437683105469</v>
      </c>
      <c r="K2309" s="7">
        <v>31.481439590454102</v>
      </c>
      <c r="L2309" s="7">
        <v>33</v>
      </c>
      <c r="M2309" s="7">
        <v>95.398301789254859</v>
      </c>
      <c r="N2309" s="7" t="str">
        <f>IF(AND(ISBLANK(A2309),ISBLANK(D2309)),"",IF(AND(A2309&gt;341000,D2309&gt;341000),"EKPC",IF(OR(A2309&gt;341000,D2309&gt;341000),"TIE","LGEE")))</f>
        <v>LGEE</v>
      </c>
      <c r="O2309" s="7"/>
    </row>
    <row r="2310" spans="1:15" x14ac:dyDescent="0.3">
      <c r="A2310" s="1">
        <v>342000</v>
      </c>
      <c r="B2310" s="1" t="s">
        <v>3957</v>
      </c>
      <c r="C2310" s="1">
        <v>161</v>
      </c>
      <c r="D2310" s="1">
        <v>342760</v>
      </c>
      <c r="E2310" s="1" t="s">
        <v>3958</v>
      </c>
      <c r="F2310" s="1">
        <v>161</v>
      </c>
      <c r="G2310" s="1">
        <v>1</v>
      </c>
      <c r="H2310" s="1" t="s">
        <v>5570</v>
      </c>
      <c r="I2310" s="1" t="s">
        <v>5571</v>
      </c>
      <c r="J2310" s="7">
        <v>146.90864562988281</v>
      </c>
      <c r="K2310" s="7">
        <v>146.90864562988281</v>
      </c>
      <c r="L2310" s="7">
        <v>153</v>
      </c>
      <c r="M2310" s="7">
        <v>96.018722633910329</v>
      </c>
      <c r="N2310" s="7" t="str">
        <f>IF(AND(ISBLANK(A2310),ISBLANK(D2310)),"",IF(AND(A2310&gt;341000,D2310&gt;341000),"EKPC",IF(OR(A2310&gt;341000,D2310&gt;341000),"TIE","LGEE")))</f>
        <v>EKPC</v>
      </c>
      <c r="O2310" s="7"/>
    </row>
    <row r="2311" spans="1:15" hidden="1" x14ac:dyDescent="0.3">
      <c r="I2311" s="1" t="s">
        <v>11124</v>
      </c>
      <c r="J2311" s="7"/>
      <c r="K2311" s="7"/>
      <c r="L2311" s="7"/>
      <c r="M2311" s="7"/>
      <c r="N2311" s="7" t="str">
        <f>IF(AND(ISBLANK(A2311),ISBLANK(D2311)),"",IF(AND(A2311&gt;341000,D2311&gt;341000),"EKPC",IF(OR(A2311&gt;341000,D2311&gt;341000),"TIE","LGEE")))</f>
        <v/>
      </c>
      <c r="O2311" s="7"/>
    </row>
    <row r="2312" spans="1:15" hidden="1" x14ac:dyDescent="0.3">
      <c r="A2312" s="5">
        <v>324082</v>
      </c>
      <c r="B2312" s="5" t="s">
        <v>3955</v>
      </c>
      <c r="C2312" s="5">
        <v>69</v>
      </c>
      <c r="D2312" s="5">
        <v>324476</v>
      </c>
      <c r="E2312" s="5" t="s">
        <v>3956</v>
      </c>
      <c r="F2312" s="5">
        <v>69</v>
      </c>
      <c r="G2312" s="5">
        <v>1</v>
      </c>
      <c r="H2312" s="5" t="s">
        <v>7050</v>
      </c>
      <c r="I2312" s="1" t="s">
        <v>7051</v>
      </c>
      <c r="J2312" s="13">
        <v>-31.481441497802734</v>
      </c>
      <c r="K2312" s="13">
        <v>31.481441497802734</v>
      </c>
      <c r="L2312" s="13">
        <v>33</v>
      </c>
      <c r="M2312" s="13">
        <v>95.398307569099188</v>
      </c>
      <c r="N2312" s="7" t="str">
        <f>IF(AND(ISBLANK(A2312),ISBLANK(D2312)),"",IF(AND(A2312&gt;341000,D2312&gt;341000),"EKPC",IF(OR(A2312&gt;341000,D2312&gt;341000),"TIE","LGEE")))</f>
        <v>LGEE</v>
      </c>
      <c r="O2312" s="13"/>
    </row>
    <row r="2313" spans="1:15" hidden="1" x14ac:dyDescent="0.3">
      <c r="I2313" s="1" t="s">
        <v>11124</v>
      </c>
      <c r="J2313" s="7"/>
      <c r="K2313" s="7"/>
      <c r="L2313" s="7"/>
      <c r="M2313" s="7"/>
      <c r="N2313" s="7" t="str">
        <f>IF(AND(ISBLANK(A2313),ISBLANK(D2313)),"",IF(AND(A2313&gt;341000,D2313&gt;341000),"EKPC",IF(OR(A2313&gt;341000,D2313&gt;341000),"TIE","LGEE")))</f>
        <v/>
      </c>
      <c r="O2313" s="7"/>
    </row>
    <row r="2314" spans="1:15" hidden="1" x14ac:dyDescent="0.3">
      <c r="A2314" s="1">
        <v>324082</v>
      </c>
      <c r="B2314" s="1" t="s">
        <v>3955</v>
      </c>
      <c r="C2314" s="1">
        <v>69</v>
      </c>
      <c r="D2314" s="1">
        <v>324476</v>
      </c>
      <c r="E2314" s="1" t="s">
        <v>3956</v>
      </c>
      <c r="F2314" s="1">
        <v>69</v>
      </c>
      <c r="G2314" s="1">
        <v>1</v>
      </c>
      <c r="H2314" s="1" t="s">
        <v>7052</v>
      </c>
      <c r="I2314" s="1" t="s">
        <v>7053</v>
      </c>
      <c r="J2314" s="7">
        <v>-31.481437683105469</v>
      </c>
      <c r="K2314" s="7">
        <v>31.481439590454102</v>
      </c>
      <c r="L2314" s="7">
        <v>33</v>
      </c>
      <c r="M2314" s="7">
        <v>95.398301789254859</v>
      </c>
      <c r="N2314" s="7" t="str">
        <f>IF(AND(ISBLANK(A2314),ISBLANK(D2314)),"",IF(AND(A2314&gt;341000,D2314&gt;341000),"EKPC",IF(OR(A2314&gt;341000,D2314&gt;341000),"TIE","LGEE")))</f>
        <v>LGEE</v>
      </c>
      <c r="O2314" s="7"/>
    </row>
    <row r="2315" spans="1:15" hidden="1" x14ac:dyDescent="0.3">
      <c r="I2315" s="1" t="s">
        <v>11124</v>
      </c>
      <c r="J2315" s="7"/>
      <c r="K2315" s="7"/>
      <c r="L2315" s="7"/>
      <c r="M2315" s="7"/>
      <c r="N2315" s="7" t="str">
        <f>IF(AND(ISBLANK(A2315),ISBLANK(D2315)),"",IF(AND(A2315&gt;341000,D2315&gt;341000),"EKPC",IF(OR(A2315&gt;341000,D2315&gt;341000),"TIE","LGEE")))</f>
        <v/>
      </c>
      <c r="O2315" s="7"/>
    </row>
    <row r="2316" spans="1:15" hidden="1" x14ac:dyDescent="0.3">
      <c r="A2316" s="5">
        <v>324082</v>
      </c>
      <c r="B2316" s="5" t="s">
        <v>3955</v>
      </c>
      <c r="C2316" s="5">
        <v>69</v>
      </c>
      <c r="D2316" s="5">
        <v>324476</v>
      </c>
      <c r="E2316" s="5" t="s">
        <v>3956</v>
      </c>
      <c r="F2316" s="5">
        <v>69</v>
      </c>
      <c r="G2316" s="5">
        <v>1</v>
      </c>
      <c r="H2316" s="5" t="s">
        <v>7054</v>
      </c>
      <c r="I2316" s="1" t="s">
        <v>7055</v>
      </c>
      <c r="J2316" s="13">
        <v>-31.481395721435547</v>
      </c>
      <c r="K2316" s="13">
        <v>31.481393814086914</v>
      </c>
      <c r="L2316" s="13">
        <v>33</v>
      </c>
      <c r="M2316" s="13">
        <v>95.398163072990656</v>
      </c>
      <c r="N2316" s="7" t="str">
        <f>IF(AND(ISBLANK(A2316),ISBLANK(D2316)),"",IF(AND(A2316&gt;341000,D2316&gt;341000),"EKPC",IF(OR(A2316&gt;341000,D2316&gt;341000),"TIE","LGEE")))</f>
        <v>LGEE</v>
      </c>
      <c r="O2316" s="13"/>
    </row>
    <row r="2317" spans="1:15" x14ac:dyDescent="0.3">
      <c r="A2317" s="5">
        <v>324941</v>
      </c>
      <c r="B2317" s="5" t="s">
        <v>8268</v>
      </c>
      <c r="C2317" s="5">
        <v>69</v>
      </c>
      <c r="D2317" s="5">
        <v>324975</v>
      </c>
      <c r="E2317" s="5" t="s">
        <v>8269</v>
      </c>
      <c r="F2317" s="5">
        <v>69</v>
      </c>
      <c r="G2317" s="5">
        <v>1</v>
      </c>
      <c r="H2317" s="5" t="s">
        <v>9340</v>
      </c>
      <c r="I2317" s="1" t="s">
        <v>9340</v>
      </c>
      <c r="J2317" s="13">
        <v>60.490734100341797</v>
      </c>
      <c r="K2317" s="13">
        <v>60.490734100341797</v>
      </c>
      <c r="L2317" s="13">
        <v>63</v>
      </c>
      <c r="M2317" s="13">
        <v>96.017038254510794</v>
      </c>
      <c r="N2317" s="7" t="str">
        <f>IF(AND(ISBLANK(A2317),ISBLANK(D2317)),"",IF(AND(A2317&gt;341000,D2317&gt;341000),"EKPC",IF(OR(A2317&gt;341000,D2317&gt;341000),"TIE","LGEE")))</f>
        <v>LGEE</v>
      </c>
      <c r="O2317" s="13"/>
    </row>
    <row r="2318" spans="1:15" hidden="1" x14ac:dyDescent="0.3">
      <c r="I2318" s="1" t="s">
        <v>11124</v>
      </c>
      <c r="J2318" s="7"/>
      <c r="K2318" s="7"/>
      <c r="L2318" s="7"/>
      <c r="M2318" s="7"/>
      <c r="N2318" s="7" t="str">
        <f>IF(AND(ISBLANK(A2318),ISBLANK(D2318)),"",IF(AND(A2318&gt;341000,D2318&gt;341000),"EKPC",IF(OR(A2318&gt;341000,D2318&gt;341000),"TIE","LGEE")))</f>
        <v/>
      </c>
      <c r="O2318" s="7"/>
    </row>
    <row r="2319" spans="1:15" hidden="1" x14ac:dyDescent="0.3">
      <c r="A2319" s="1">
        <v>324082</v>
      </c>
      <c r="B2319" s="1" t="s">
        <v>3955</v>
      </c>
      <c r="C2319" s="1">
        <v>69</v>
      </c>
      <c r="D2319" s="1">
        <v>324476</v>
      </c>
      <c r="E2319" s="1" t="s">
        <v>3956</v>
      </c>
      <c r="F2319" s="1">
        <v>69</v>
      </c>
      <c r="G2319" s="1">
        <v>1</v>
      </c>
      <c r="H2319" s="1" t="s">
        <v>7056</v>
      </c>
      <c r="I2319" s="1" t="s">
        <v>7057</v>
      </c>
      <c r="J2319" s="7">
        <v>-31.48139762878418</v>
      </c>
      <c r="K2319" s="7">
        <v>31.48139762878418</v>
      </c>
      <c r="L2319" s="7">
        <v>33</v>
      </c>
      <c r="M2319" s="7">
        <v>95.398174632679329</v>
      </c>
      <c r="N2319" s="7" t="str">
        <f>IF(AND(ISBLANK(A2319),ISBLANK(D2319)),"",IF(AND(A2319&gt;341000,D2319&gt;341000),"EKPC",IF(OR(A2319&gt;341000,D2319&gt;341000),"TIE","LGEE")))</f>
        <v>LGEE</v>
      </c>
      <c r="O2319" s="7"/>
    </row>
    <row r="2320" spans="1:15" x14ac:dyDescent="0.3">
      <c r="A2320" s="1">
        <v>342000</v>
      </c>
      <c r="B2320" s="1" t="s">
        <v>3957</v>
      </c>
      <c r="C2320" s="1">
        <v>161</v>
      </c>
      <c r="D2320" s="1">
        <v>342760</v>
      </c>
      <c r="E2320" s="1" t="s">
        <v>3958</v>
      </c>
      <c r="F2320" s="1">
        <v>161</v>
      </c>
      <c r="G2320" s="1">
        <v>1</v>
      </c>
      <c r="H2320" s="1" t="s">
        <v>8221</v>
      </c>
      <c r="I2320" s="1" t="s">
        <v>8222</v>
      </c>
      <c r="J2320" s="7">
        <v>146.86064147949219</v>
      </c>
      <c r="K2320" s="7">
        <v>146.86064147949219</v>
      </c>
      <c r="L2320" s="7">
        <v>153</v>
      </c>
      <c r="M2320" s="7">
        <v>95.987347372217116</v>
      </c>
      <c r="N2320" s="7" t="str">
        <f>IF(AND(ISBLANK(A2320),ISBLANK(D2320)),"",IF(AND(A2320&gt;341000,D2320&gt;341000),"EKPC",IF(OR(A2320&gt;341000,D2320&gt;341000),"TIE","LGEE")))</f>
        <v>EKPC</v>
      </c>
      <c r="O2320" s="7"/>
    </row>
    <row r="2321" spans="1:15" hidden="1" x14ac:dyDescent="0.3">
      <c r="I2321" s="1" t="s">
        <v>11124</v>
      </c>
      <c r="J2321" s="7"/>
      <c r="K2321" s="7"/>
      <c r="L2321" s="7"/>
      <c r="M2321" s="7"/>
      <c r="N2321" s="7" t="str">
        <f>IF(AND(ISBLANK(A2321),ISBLANK(D2321)),"",IF(AND(A2321&gt;341000,D2321&gt;341000),"EKPC",IF(OR(A2321&gt;341000,D2321&gt;341000),"TIE","LGEE")))</f>
        <v/>
      </c>
      <c r="O2321" s="7"/>
    </row>
    <row r="2322" spans="1:15" hidden="1" x14ac:dyDescent="0.3">
      <c r="A2322" s="5">
        <v>324082</v>
      </c>
      <c r="B2322" s="5" t="s">
        <v>3955</v>
      </c>
      <c r="C2322" s="5">
        <v>69</v>
      </c>
      <c r="D2322" s="5">
        <v>324476</v>
      </c>
      <c r="E2322" s="5" t="s">
        <v>3956</v>
      </c>
      <c r="F2322" s="5">
        <v>69</v>
      </c>
      <c r="G2322" s="5">
        <v>1</v>
      </c>
      <c r="H2322" s="5" t="s">
        <v>7058</v>
      </c>
      <c r="I2322" s="1" t="s">
        <v>7059</v>
      </c>
      <c r="J2322" s="13">
        <v>-31.481433868408203</v>
      </c>
      <c r="K2322" s="13">
        <v>31.481433868408203</v>
      </c>
      <c r="L2322" s="13">
        <v>33</v>
      </c>
      <c r="M2322" s="13">
        <v>95.398284449721828</v>
      </c>
      <c r="N2322" s="7" t="str">
        <f>IF(AND(ISBLANK(A2322),ISBLANK(D2322)),"",IF(AND(A2322&gt;341000,D2322&gt;341000),"EKPC",IF(OR(A2322&gt;341000,D2322&gt;341000),"TIE","LGEE")))</f>
        <v>LGEE</v>
      </c>
      <c r="O2322" s="13"/>
    </row>
    <row r="2323" spans="1:15" hidden="1" x14ac:dyDescent="0.3">
      <c r="I2323" s="1" t="s">
        <v>11124</v>
      </c>
      <c r="J2323" s="7"/>
      <c r="K2323" s="7"/>
      <c r="L2323" s="7"/>
      <c r="M2323" s="7"/>
      <c r="N2323" s="7" t="str">
        <f>IF(AND(ISBLANK(A2323),ISBLANK(D2323)),"",IF(AND(A2323&gt;341000,D2323&gt;341000),"EKPC",IF(OR(A2323&gt;341000,D2323&gt;341000),"TIE","LGEE")))</f>
        <v/>
      </c>
      <c r="O2323" s="7"/>
    </row>
    <row r="2324" spans="1:15" hidden="1" x14ac:dyDescent="0.3">
      <c r="A2324" s="1">
        <v>324082</v>
      </c>
      <c r="B2324" s="1" t="s">
        <v>3955</v>
      </c>
      <c r="C2324" s="1">
        <v>69</v>
      </c>
      <c r="D2324" s="1">
        <v>324476</v>
      </c>
      <c r="E2324" s="1" t="s">
        <v>3956</v>
      </c>
      <c r="F2324" s="1">
        <v>69</v>
      </c>
      <c r="G2324" s="1">
        <v>1</v>
      </c>
      <c r="H2324" s="1" t="s">
        <v>7060</v>
      </c>
      <c r="I2324" s="1" t="s">
        <v>7061</v>
      </c>
      <c r="J2324" s="7">
        <v>-31.481403350830078</v>
      </c>
      <c r="K2324" s="7">
        <v>31.481403350830078</v>
      </c>
      <c r="L2324" s="7">
        <v>33</v>
      </c>
      <c r="M2324" s="7">
        <v>95.398191972212359</v>
      </c>
      <c r="N2324" s="7" t="str">
        <f>IF(AND(ISBLANK(A2324),ISBLANK(D2324)),"",IF(AND(A2324&gt;341000,D2324&gt;341000),"EKPC",IF(OR(A2324&gt;341000,D2324&gt;341000),"TIE","LGEE")))</f>
        <v>LGEE</v>
      </c>
      <c r="O2324" s="7"/>
    </row>
    <row r="2325" spans="1:15" hidden="1" x14ac:dyDescent="0.3">
      <c r="I2325" s="1" t="s">
        <v>11124</v>
      </c>
      <c r="J2325" s="7"/>
      <c r="K2325" s="7"/>
      <c r="L2325" s="7"/>
      <c r="M2325" s="7"/>
      <c r="N2325" s="7" t="str">
        <f>IF(AND(ISBLANK(A2325),ISBLANK(D2325)),"",IF(AND(A2325&gt;341000,D2325&gt;341000),"EKPC",IF(OR(A2325&gt;341000,D2325&gt;341000),"TIE","LGEE")))</f>
        <v/>
      </c>
      <c r="O2325" s="7"/>
    </row>
    <row r="2326" spans="1:15" hidden="1" x14ac:dyDescent="0.3">
      <c r="A2326" s="5">
        <v>324082</v>
      </c>
      <c r="B2326" s="5" t="s">
        <v>3955</v>
      </c>
      <c r="C2326" s="5">
        <v>69</v>
      </c>
      <c r="D2326" s="5">
        <v>324476</v>
      </c>
      <c r="E2326" s="5" t="s">
        <v>3956</v>
      </c>
      <c r="F2326" s="5">
        <v>69</v>
      </c>
      <c r="G2326" s="5">
        <v>1</v>
      </c>
      <c r="H2326" s="5" t="s">
        <v>7062</v>
      </c>
      <c r="I2326" s="1" t="s">
        <v>7063</v>
      </c>
      <c r="J2326" s="13">
        <v>-31.481403350830078</v>
      </c>
      <c r="K2326" s="13">
        <v>31.481403350830078</v>
      </c>
      <c r="L2326" s="13">
        <v>33</v>
      </c>
      <c r="M2326" s="13">
        <v>95.398191972212359</v>
      </c>
      <c r="N2326" s="7" t="str">
        <f>IF(AND(ISBLANK(A2326),ISBLANK(D2326)),"",IF(AND(A2326&gt;341000,D2326&gt;341000),"EKPC",IF(OR(A2326&gt;341000,D2326&gt;341000),"TIE","LGEE")))</f>
        <v>LGEE</v>
      </c>
      <c r="O2326" s="13"/>
    </row>
    <row r="2327" spans="1:15" hidden="1" x14ac:dyDescent="0.3">
      <c r="I2327" s="1" t="s">
        <v>11124</v>
      </c>
      <c r="J2327" s="7"/>
      <c r="K2327" s="7"/>
      <c r="L2327" s="7"/>
      <c r="M2327" s="7"/>
      <c r="N2327" s="7" t="str">
        <f>IF(AND(ISBLANK(A2327),ISBLANK(D2327)),"",IF(AND(A2327&gt;341000,D2327&gt;341000),"EKPC",IF(OR(A2327&gt;341000,D2327&gt;341000),"TIE","LGEE")))</f>
        <v/>
      </c>
      <c r="O2327" s="7"/>
    </row>
    <row r="2328" spans="1:15" hidden="1" x14ac:dyDescent="0.3">
      <c r="A2328" s="1">
        <v>324082</v>
      </c>
      <c r="B2328" s="1" t="s">
        <v>3955</v>
      </c>
      <c r="C2328" s="1">
        <v>69</v>
      </c>
      <c r="D2328" s="1">
        <v>324476</v>
      </c>
      <c r="E2328" s="1" t="s">
        <v>3956</v>
      </c>
      <c r="F2328" s="1">
        <v>69</v>
      </c>
      <c r="G2328" s="1">
        <v>1</v>
      </c>
      <c r="H2328" s="1" t="s">
        <v>7064</v>
      </c>
      <c r="I2328" s="1" t="s">
        <v>7065</v>
      </c>
      <c r="J2328" s="7">
        <v>-31.481435775756836</v>
      </c>
      <c r="K2328" s="7">
        <v>31.481435775756836</v>
      </c>
      <c r="L2328" s="7">
        <v>33</v>
      </c>
      <c r="M2328" s="7">
        <v>95.398290229566172</v>
      </c>
      <c r="N2328" s="7" t="str">
        <f>IF(AND(ISBLANK(A2328),ISBLANK(D2328)),"",IF(AND(A2328&gt;341000,D2328&gt;341000),"EKPC",IF(OR(A2328&gt;341000,D2328&gt;341000),"TIE","LGEE")))</f>
        <v>LGEE</v>
      </c>
      <c r="O2328" s="7"/>
    </row>
    <row r="2329" spans="1:15" hidden="1" x14ac:dyDescent="0.3">
      <c r="I2329" s="1" t="s">
        <v>11124</v>
      </c>
      <c r="J2329" s="7"/>
      <c r="K2329" s="7"/>
      <c r="L2329" s="7"/>
      <c r="M2329" s="7"/>
      <c r="N2329" s="7" t="str">
        <f>IF(AND(ISBLANK(A2329),ISBLANK(D2329)),"",IF(AND(A2329&gt;341000,D2329&gt;341000),"EKPC",IF(OR(A2329&gt;341000,D2329&gt;341000),"TIE","LGEE")))</f>
        <v/>
      </c>
      <c r="O2329" s="7"/>
    </row>
    <row r="2330" spans="1:15" hidden="1" x14ac:dyDescent="0.3">
      <c r="A2330" s="5">
        <v>324082</v>
      </c>
      <c r="B2330" s="5" t="s">
        <v>3955</v>
      </c>
      <c r="C2330" s="5">
        <v>69</v>
      </c>
      <c r="D2330" s="5">
        <v>324476</v>
      </c>
      <c r="E2330" s="5" t="s">
        <v>3956</v>
      </c>
      <c r="F2330" s="5">
        <v>69</v>
      </c>
      <c r="G2330" s="5">
        <v>1</v>
      </c>
      <c r="H2330" s="5" t="s">
        <v>7066</v>
      </c>
      <c r="I2330" s="1" t="s">
        <v>7067</v>
      </c>
      <c r="J2330" s="13">
        <v>-31.481491088867188</v>
      </c>
      <c r="K2330" s="13">
        <v>31.48149299621582</v>
      </c>
      <c r="L2330" s="13">
        <v>33</v>
      </c>
      <c r="M2330" s="13">
        <v>95.398463624896422</v>
      </c>
      <c r="N2330" s="7" t="str">
        <f>IF(AND(ISBLANK(A2330),ISBLANK(D2330)),"",IF(AND(A2330&gt;341000,D2330&gt;341000),"EKPC",IF(OR(A2330&gt;341000,D2330&gt;341000),"TIE","LGEE")))</f>
        <v>LGEE</v>
      </c>
      <c r="O2330" s="13"/>
    </row>
    <row r="2331" spans="1:15" hidden="1" x14ac:dyDescent="0.3">
      <c r="I2331" s="1" t="s">
        <v>11124</v>
      </c>
      <c r="J2331" s="7"/>
      <c r="K2331" s="7"/>
      <c r="L2331" s="7"/>
      <c r="M2331" s="7"/>
      <c r="N2331" s="7" t="str">
        <f>IF(AND(ISBLANK(A2331),ISBLANK(D2331)),"",IF(AND(A2331&gt;341000,D2331&gt;341000),"EKPC",IF(OR(A2331&gt;341000,D2331&gt;341000),"TIE","LGEE")))</f>
        <v/>
      </c>
      <c r="O2331" s="7"/>
    </row>
    <row r="2332" spans="1:15" hidden="1" x14ac:dyDescent="0.3">
      <c r="A2332" s="1">
        <v>324082</v>
      </c>
      <c r="B2332" s="1" t="s">
        <v>3955</v>
      </c>
      <c r="C2332" s="1">
        <v>69</v>
      </c>
      <c r="D2332" s="1">
        <v>324476</v>
      </c>
      <c r="E2332" s="1" t="s">
        <v>3956</v>
      </c>
      <c r="F2332" s="1">
        <v>69</v>
      </c>
      <c r="G2332" s="1">
        <v>1</v>
      </c>
      <c r="H2332" s="1" t="s">
        <v>7068</v>
      </c>
      <c r="I2332" s="1" t="s">
        <v>7069</v>
      </c>
      <c r="J2332" s="7">
        <v>-31.481443405151367</v>
      </c>
      <c r="K2332" s="7">
        <v>31.4814453125</v>
      </c>
      <c r="L2332" s="7">
        <v>33</v>
      </c>
      <c r="M2332" s="7">
        <v>95.398319128787875</v>
      </c>
      <c r="N2332" s="7" t="str">
        <f>IF(AND(ISBLANK(A2332),ISBLANK(D2332)),"",IF(AND(A2332&gt;341000,D2332&gt;341000),"EKPC",IF(OR(A2332&gt;341000,D2332&gt;341000),"TIE","LGEE")))</f>
        <v>LGEE</v>
      </c>
      <c r="O2332" s="7"/>
    </row>
    <row r="2333" spans="1:15" hidden="1" x14ac:dyDescent="0.3">
      <c r="I2333" s="1" t="s">
        <v>11124</v>
      </c>
      <c r="J2333" s="7"/>
      <c r="K2333" s="7"/>
      <c r="L2333" s="7"/>
      <c r="M2333" s="7"/>
      <c r="N2333" s="7" t="str">
        <f>IF(AND(ISBLANK(A2333),ISBLANK(D2333)),"",IF(AND(A2333&gt;341000,D2333&gt;341000),"EKPC",IF(OR(A2333&gt;341000,D2333&gt;341000),"TIE","LGEE")))</f>
        <v/>
      </c>
      <c r="O2333" s="7"/>
    </row>
    <row r="2334" spans="1:15" hidden="1" x14ac:dyDescent="0.3">
      <c r="A2334" s="5">
        <v>324082</v>
      </c>
      <c r="B2334" s="5" t="s">
        <v>3955</v>
      </c>
      <c r="C2334" s="5">
        <v>69</v>
      </c>
      <c r="D2334" s="5">
        <v>324476</v>
      </c>
      <c r="E2334" s="5" t="s">
        <v>3956</v>
      </c>
      <c r="F2334" s="5">
        <v>69</v>
      </c>
      <c r="G2334" s="5">
        <v>1</v>
      </c>
      <c r="H2334" s="5" t="s">
        <v>7070</v>
      </c>
      <c r="I2334" s="1" t="s">
        <v>7071</v>
      </c>
      <c r="J2334" s="13">
        <v>-31.481462478637695</v>
      </c>
      <c r="K2334" s="13">
        <v>31.481462478637695</v>
      </c>
      <c r="L2334" s="13">
        <v>33</v>
      </c>
      <c r="M2334" s="13">
        <v>95.398371147386953</v>
      </c>
      <c r="N2334" s="7" t="str">
        <f>IF(AND(ISBLANK(A2334),ISBLANK(D2334)),"",IF(AND(A2334&gt;341000,D2334&gt;341000),"EKPC",IF(OR(A2334&gt;341000,D2334&gt;341000),"TIE","LGEE")))</f>
        <v>LGEE</v>
      </c>
      <c r="O2334" s="13"/>
    </row>
    <row r="2335" spans="1:15" hidden="1" x14ac:dyDescent="0.3">
      <c r="I2335" s="1" t="s">
        <v>11124</v>
      </c>
      <c r="J2335" s="7"/>
      <c r="K2335" s="7"/>
      <c r="L2335" s="7"/>
      <c r="M2335" s="7"/>
      <c r="N2335" s="7" t="str">
        <f>IF(AND(ISBLANK(A2335),ISBLANK(D2335)),"",IF(AND(A2335&gt;341000,D2335&gt;341000),"EKPC",IF(OR(A2335&gt;341000,D2335&gt;341000),"TIE","LGEE")))</f>
        <v/>
      </c>
      <c r="O2335" s="7"/>
    </row>
    <row r="2336" spans="1:15" hidden="1" x14ac:dyDescent="0.3">
      <c r="A2336" s="1">
        <v>324082</v>
      </c>
      <c r="B2336" s="1" t="s">
        <v>3955</v>
      </c>
      <c r="C2336" s="1">
        <v>69</v>
      </c>
      <c r="D2336" s="1">
        <v>324476</v>
      </c>
      <c r="E2336" s="1" t="s">
        <v>3956</v>
      </c>
      <c r="F2336" s="1">
        <v>69</v>
      </c>
      <c r="G2336" s="1">
        <v>1</v>
      </c>
      <c r="H2336" s="1" t="s">
        <v>7072</v>
      </c>
      <c r="I2336" s="1" t="s">
        <v>7073</v>
      </c>
      <c r="J2336" s="7">
        <v>-31.481437683105469</v>
      </c>
      <c r="K2336" s="7">
        <v>31.481439590454102</v>
      </c>
      <c r="L2336" s="7">
        <v>33</v>
      </c>
      <c r="M2336" s="7">
        <v>95.398301789254859</v>
      </c>
      <c r="N2336" s="7" t="str">
        <f>IF(AND(ISBLANK(A2336),ISBLANK(D2336)),"",IF(AND(A2336&gt;341000,D2336&gt;341000),"EKPC",IF(OR(A2336&gt;341000,D2336&gt;341000),"TIE","LGEE")))</f>
        <v>LGEE</v>
      </c>
      <c r="O2336" s="7"/>
    </row>
    <row r="2337" spans="1:15" hidden="1" x14ac:dyDescent="0.3">
      <c r="I2337" s="1" t="s">
        <v>11124</v>
      </c>
      <c r="J2337" s="7"/>
      <c r="K2337" s="7"/>
      <c r="L2337" s="7"/>
      <c r="M2337" s="7"/>
      <c r="N2337" s="7" t="str">
        <f>IF(AND(ISBLANK(A2337),ISBLANK(D2337)),"",IF(AND(A2337&gt;341000,D2337&gt;341000),"EKPC",IF(OR(A2337&gt;341000,D2337&gt;341000),"TIE","LGEE")))</f>
        <v/>
      </c>
      <c r="O2337" s="7"/>
    </row>
    <row r="2338" spans="1:15" hidden="1" x14ac:dyDescent="0.3">
      <c r="A2338" s="5">
        <v>324082</v>
      </c>
      <c r="B2338" s="5" t="s">
        <v>3955</v>
      </c>
      <c r="C2338" s="5">
        <v>69</v>
      </c>
      <c r="D2338" s="5">
        <v>324476</v>
      </c>
      <c r="E2338" s="5" t="s">
        <v>3956</v>
      </c>
      <c r="F2338" s="5">
        <v>69</v>
      </c>
      <c r="G2338" s="5">
        <v>1</v>
      </c>
      <c r="H2338" s="5" t="s">
        <v>7074</v>
      </c>
      <c r="I2338" s="1" t="s">
        <v>7075</v>
      </c>
      <c r="J2338" s="13">
        <v>-31.481441497802734</v>
      </c>
      <c r="K2338" s="13">
        <v>31.481441497802734</v>
      </c>
      <c r="L2338" s="13">
        <v>33</v>
      </c>
      <c r="M2338" s="13">
        <v>95.398307569099188</v>
      </c>
      <c r="N2338" s="7" t="str">
        <f>IF(AND(ISBLANK(A2338),ISBLANK(D2338)),"",IF(AND(A2338&gt;341000,D2338&gt;341000),"EKPC",IF(OR(A2338&gt;341000,D2338&gt;341000),"TIE","LGEE")))</f>
        <v>LGEE</v>
      </c>
      <c r="O2338" s="13"/>
    </row>
    <row r="2339" spans="1:15" hidden="1" x14ac:dyDescent="0.3">
      <c r="I2339" s="1" t="s">
        <v>11124</v>
      </c>
      <c r="J2339" s="7"/>
      <c r="K2339" s="7"/>
      <c r="L2339" s="7"/>
      <c r="M2339" s="7"/>
      <c r="N2339" s="7" t="str">
        <f>IF(AND(ISBLANK(A2339),ISBLANK(D2339)),"",IF(AND(A2339&gt;341000,D2339&gt;341000),"EKPC",IF(OR(A2339&gt;341000,D2339&gt;341000),"TIE","LGEE")))</f>
        <v/>
      </c>
      <c r="O2339" s="7"/>
    </row>
    <row r="2340" spans="1:15" hidden="1" x14ac:dyDescent="0.3">
      <c r="A2340" s="1">
        <v>324082</v>
      </c>
      <c r="B2340" s="1" t="s">
        <v>3955</v>
      </c>
      <c r="C2340" s="1">
        <v>69</v>
      </c>
      <c r="D2340" s="1">
        <v>324476</v>
      </c>
      <c r="E2340" s="1" t="s">
        <v>3956</v>
      </c>
      <c r="F2340" s="1">
        <v>69</v>
      </c>
      <c r="G2340" s="1">
        <v>1</v>
      </c>
      <c r="H2340" s="1" t="s">
        <v>7076</v>
      </c>
      <c r="I2340" s="1" t="s">
        <v>7077</v>
      </c>
      <c r="J2340" s="7">
        <v>-31.481290817260742</v>
      </c>
      <c r="K2340" s="7">
        <v>31.481288909912109</v>
      </c>
      <c r="L2340" s="7">
        <v>33</v>
      </c>
      <c r="M2340" s="7">
        <v>95.397845181551844</v>
      </c>
      <c r="N2340" s="7" t="str">
        <f>IF(AND(ISBLANK(A2340),ISBLANK(D2340)),"",IF(AND(A2340&gt;341000,D2340&gt;341000),"EKPC",IF(OR(A2340&gt;341000,D2340&gt;341000),"TIE","LGEE")))</f>
        <v>LGEE</v>
      </c>
      <c r="O2340" s="7"/>
    </row>
    <row r="2341" spans="1:15" hidden="1" x14ac:dyDescent="0.3">
      <c r="I2341" s="1" t="s">
        <v>11124</v>
      </c>
      <c r="J2341" s="7"/>
      <c r="K2341" s="7"/>
      <c r="L2341" s="7"/>
      <c r="M2341" s="7"/>
      <c r="N2341" s="7" t="str">
        <f>IF(AND(ISBLANK(A2341),ISBLANK(D2341)),"",IF(AND(A2341&gt;341000,D2341&gt;341000),"EKPC",IF(OR(A2341&gt;341000,D2341&gt;341000),"TIE","LGEE")))</f>
        <v/>
      </c>
      <c r="O2341" s="7"/>
    </row>
    <row r="2342" spans="1:15" hidden="1" x14ac:dyDescent="0.3">
      <c r="A2342" s="5">
        <v>324082</v>
      </c>
      <c r="B2342" s="5" t="s">
        <v>3955</v>
      </c>
      <c r="C2342" s="5">
        <v>69</v>
      </c>
      <c r="D2342" s="5">
        <v>324476</v>
      </c>
      <c r="E2342" s="5" t="s">
        <v>3956</v>
      </c>
      <c r="F2342" s="5">
        <v>69</v>
      </c>
      <c r="G2342" s="5">
        <v>1</v>
      </c>
      <c r="H2342" s="5" t="s">
        <v>7078</v>
      </c>
      <c r="I2342" s="1" t="s">
        <v>7079</v>
      </c>
      <c r="J2342" s="13">
        <v>-31.481426239013672</v>
      </c>
      <c r="K2342" s="13">
        <v>31.481426239013672</v>
      </c>
      <c r="L2342" s="13">
        <v>33</v>
      </c>
      <c r="M2342" s="13">
        <v>95.398261330344454</v>
      </c>
      <c r="N2342" s="7" t="str">
        <f>IF(AND(ISBLANK(A2342),ISBLANK(D2342)),"",IF(AND(A2342&gt;341000,D2342&gt;341000),"EKPC",IF(OR(A2342&gt;341000,D2342&gt;341000),"TIE","LGEE")))</f>
        <v>LGEE</v>
      </c>
      <c r="O2342" s="13"/>
    </row>
    <row r="2343" spans="1:15" hidden="1" x14ac:dyDescent="0.3">
      <c r="I2343" s="1" t="s">
        <v>11124</v>
      </c>
      <c r="J2343" s="7"/>
      <c r="K2343" s="7"/>
      <c r="L2343" s="7"/>
      <c r="M2343" s="7"/>
      <c r="N2343" s="7" t="str">
        <f>IF(AND(ISBLANK(A2343),ISBLANK(D2343)),"",IF(AND(A2343&gt;341000,D2343&gt;341000),"EKPC",IF(OR(A2343&gt;341000,D2343&gt;341000),"TIE","LGEE")))</f>
        <v/>
      </c>
      <c r="O2343" s="7"/>
    </row>
    <row r="2344" spans="1:15" hidden="1" x14ac:dyDescent="0.3">
      <c r="A2344" s="1">
        <v>324082</v>
      </c>
      <c r="B2344" s="1" t="s">
        <v>3955</v>
      </c>
      <c r="C2344" s="1">
        <v>69</v>
      </c>
      <c r="D2344" s="1">
        <v>324476</v>
      </c>
      <c r="E2344" s="1" t="s">
        <v>3956</v>
      </c>
      <c r="F2344" s="1">
        <v>69</v>
      </c>
      <c r="G2344" s="1">
        <v>1</v>
      </c>
      <c r="H2344" s="1" t="s">
        <v>7080</v>
      </c>
      <c r="I2344" s="1" t="s">
        <v>7081</v>
      </c>
      <c r="J2344" s="7">
        <v>-31.481422424316406</v>
      </c>
      <c r="K2344" s="7">
        <v>31.481424331665039</v>
      </c>
      <c r="L2344" s="7">
        <v>33</v>
      </c>
      <c r="M2344" s="7">
        <v>95.398255550500124</v>
      </c>
      <c r="N2344" s="7" t="str">
        <f>IF(AND(ISBLANK(A2344),ISBLANK(D2344)),"",IF(AND(A2344&gt;341000,D2344&gt;341000),"EKPC",IF(OR(A2344&gt;341000,D2344&gt;341000),"TIE","LGEE")))</f>
        <v>LGEE</v>
      </c>
      <c r="O2344" s="7"/>
    </row>
    <row r="2345" spans="1:15" hidden="1" x14ac:dyDescent="0.3">
      <c r="I2345" s="1" t="s">
        <v>11124</v>
      </c>
      <c r="J2345" s="7"/>
      <c r="K2345" s="7"/>
      <c r="L2345" s="7"/>
      <c r="M2345" s="7"/>
      <c r="N2345" s="7" t="str">
        <f>IF(AND(ISBLANK(A2345),ISBLANK(D2345)),"",IF(AND(A2345&gt;341000,D2345&gt;341000),"EKPC",IF(OR(A2345&gt;341000,D2345&gt;341000),"TIE","LGEE")))</f>
        <v/>
      </c>
      <c r="O2345" s="7"/>
    </row>
    <row r="2346" spans="1:15" hidden="1" x14ac:dyDescent="0.3">
      <c r="A2346" s="5">
        <v>324082</v>
      </c>
      <c r="B2346" s="5" t="s">
        <v>3955</v>
      </c>
      <c r="C2346" s="5">
        <v>69</v>
      </c>
      <c r="D2346" s="5">
        <v>324476</v>
      </c>
      <c r="E2346" s="5" t="s">
        <v>3956</v>
      </c>
      <c r="F2346" s="5">
        <v>69</v>
      </c>
      <c r="G2346" s="5">
        <v>1</v>
      </c>
      <c r="H2346" s="5" t="s">
        <v>7082</v>
      </c>
      <c r="I2346" s="1" t="s">
        <v>7083</v>
      </c>
      <c r="J2346" s="13">
        <v>-31.481124877929688</v>
      </c>
      <c r="K2346" s="13">
        <v>31.48112678527832</v>
      </c>
      <c r="L2346" s="13">
        <v>33</v>
      </c>
      <c r="M2346" s="13">
        <v>95.397353894782782</v>
      </c>
      <c r="N2346" s="7" t="str">
        <f>IF(AND(ISBLANK(A2346),ISBLANK(D2346)),"",IF(AND(A2346&gt;341000,D2346&gt;341000),"EKPC",IF(OR(A2346&gt;341000,D2346&gt;341000),"TIE","LGEE")))</f>
        <v>LGEE</v>
      </c>
      <c r="O2346" s="13"/>
    </row>
    <row r="2347" spans="1:15" hidden="1" x14ac:dyDescent="0.3">
      <c r="I2347" s="1" t="s">
        <v>11124</v>
      </c>
      <c r="J2347" s="7"/>
      <c r="K2347" s="7"/>
      <c r="L2347" s="7"/>
      <c r="M2347" s="7"/>
      <c r="N2347" s="7" t="str">
        <f>IF(AND(ISBLANK(A2347),ISBLANK(D2347)),"",IF(AND(A2347&gt;341000,D2347&gt;341000),"EKPC",IF(OR(A2347&gt;341000,D2347&gt;341000),"TIE","LGEE")))</f>
        <v/>
      </c>
      <c r="O2347" s="7"/>
    </row>
    <row r="2348" spans="1:15" hidden="1" x14ac:dyDescent="0.3">
      <c r="A2348" s="1">
        <v>324082</v>
      </c>
      <c r="B2348" s="1" t="s">
        <v>3955</v>
      </c>
      <c r="C2348" s="1">
        <v>69</v>
      </c>
      <c r="D2348" s="1">
        <v>324476</v>
      </c>
      <c r="E2348" s="1" t="s">
        <v>3956</v>
      </c>
      <c r="F2348" s="1">
        <v>69</v>
      </c>
      <c r="G2348" s="1">
        <v>1</v>
      </c>
      <c r="H2348" s="1" t="s">
        <v>7084</v>
      </c>
      <c r="I2348" s="1" t="s">
        <v>7085</v>
      </c>
      <c r="J2348" s="7">
        <v>-31.481437683105469</v>
      </c>
      <c r="K2348" s="7">
        <v>31.481439590454102</v>
      </c>
      <c r="L2348" s="7">
        <v>33</v>
      </c>
      <c r="M2348" s="7">
        <v>95.398301789254859</v>
      </c>
      <c r="N2348" s="7" t="str">
        <f>IF(AND(ISBLANK(A2348),ISBLANK(D2348)),"",IF(AND(A2348&gt;341000,D2348&gt;341000),"EKPC",IF(OR(A2348&gt;341000,D2348&gt;341000),"TIE","LGEE")))</f>
        <v>LGEE</v>
      </c>
      <c r="O2348" s="7"/>
    </row>
    <row r="2349" spans="1:15" hidden="1" x14ac:dyDescent="0.3">
      <c r="I2349" s="1" t="s">
        <v>11124</v>
      </c>
      <c r="J2349" s="7"/>
      <c r="K2349" s="7"/>
      <c r="L2349" s="7"/>
      <c r="M2349" s="7"/>
      <c r="N2349" s="7" t="str">
        <f>IF(AND(ISBLANK(A2349),ISBLANK(D2349)),"",IF(AND(A2349&gt;341000,D2349&gt;341000),"EKPC",IF(OR(A2349&gt;341000,D2349&gt;341000),"TIE","LGEE")))</f>
        <v/>
      </c>
      <c r="O2349" s="7"/>
    </row>
    <row r="2350" spans="1:15" hidden="1" x14ac:dyDescent="0.3">
      <c r="A2350" s="5">
        <v>324082</v>
      </c>
      <c r="B2350" s="5" t="s">
        <v>3955</v>
      </c>
      <c r="C2350" s="5">
        <v>69</v>
      </c>
      <c r="D2350" s="5">
        <v>324476</v>
      </c>
      <c r="E2350" s="5" t="s">
        <v>3956</v>
      </c>
      <c r="F2350" s="5">
        <v>69</v>
      </c>
      <c r="G2350" s="5">
        <v>1</v>
      </c>
      <c r="H2350" s="5" t="s">
        <v>7086</v>
      </c>
      <c r="I2350" s="1" t="s">
        <v>7087</v>
      </c>
      <c r="J2350" s="13">
        <v>-31.481407165527344</v>
      </c>
      <c r="K2350" s="13">
        <v>31.481405258178711</v>
      </c>
      <c r="L2350" s="13">
        <v>33</v>
      </c>
      <c r="M2350" s="13">
        <v>95.398197752056703</v>
      </c>
      <c r="N2350" s="7" t="str">
        <f>IF(AND(ISBLANK(A2350),ISBLANK(D2350)),"",IF(AND(A2350&gt;341000,D2350&gt;341000),"EKPC",IF(OR(A2350&gt;341000,D2350&gt;341000),"TIE","LGEE")))</f>
        <v>LGEE</v>
      </c>
      <c r="O2350" s="13"/>
    </row>
    <row r="2351" spans="1:15" hidden="1" x14ac:dyDescent="0.3">
      <c r="I2351" s="1" t="s">
        <v>11124</v>
      </c>
      <c r="J2351" s="7"/>
      <c r="K2351" s="7"/>
      <c r="L2351" s="7"/>
      <c r="M2351" s="7"/>
      <c r="N2351" s="7" t="str">
        <f>IF(AND(ISBLANK(A2351),ISBLANK(D2351)),"",IF(AND(A2351&gt;341000,D2351&gt;341000),"EKPC",IF(OR(A2351&gt;341000,D2351&gt;341000),"TIE","LGEE")))</f>
        <v/>
      </c>
      <c r="O2351" s="7"/>
    </row>
    <row r="2352" spans="1:15" hidden="1" x14ac:dyDescent="0.3">
      <c r="A2352" s="1">
        <v>324082</v>
      </c>
      <c r="B2352" s="1" t="s">
        <v>3955</v>
      </c>
      <c r="C2352" s="1">
        <v>69</v>
      </c>
      <c r="D2352" s="1">
        <v>324476</v>
      </c>
      <c r="E2352" s="1" t="s">
        <v>3956</v>
      </c>
      <c r="F2352" s="1">
        <v>69</v>
      </c>
      <c r="G2352" s="1">
        <v>1</v>
      </c>
      <c r="H2352" s="1" t="s">
        <v>7088</v>
      </c>
      <c r="I2352" s="1" t="s">
        <v>7089</v>
      </c>
      <c r="J2352" s="7">
        <v>-31.4814453125</v>
      </c>
      <c r="K2352" s="7">
        <v>31.481447219848633</v>
      </c>
      <c r="L2352" s="7">
        <v>33</v>
      </c>
      <c r="M2352" s="7">
        <v>95.398324908632219</v>
      </c>
      <c r="N2352" s="7" t="str">
        <f>IF(AND(ISBLANK(A2352),ISBLANK(D2352)),"",IF(AND(A2352&gt;341000,D2352&gt;341000),"EKPC",IF(OR(A2352&gt;341000,D2352&gt;341000),"TIE","LGEE")))</f>
        <v>LGEE</v>
      </c>
      <c r="O2352" s="7"/>
    </row>
    <row r="2353" spans="1:15" hidden="1" x14ac:dyDescent="0.3">
      <c r="I2353" s="1" t="s">
        <v>11124</v>
      </c>
      <c r="J2353" s="7"/>
      <c r="K2353" s="7"/>
      <c r="L2353" s="7"/>
      <c r="M2353" s="7"/>
      <c r="N2353" s="7" t="str">
        <f>IF(AND(ISBLANK(A2353),ISBLANK(D2353)),"",IF(AND(A2353&gt;341000,D2353&gt;341000),"EKPC",IF(OR(A2353&gt;341000,D2353&gt;341000),"TIE","LGEE")))</f>
        <v/>
      </c>
      <c r="O2353" s="7"/>
    </row>
    <row r="2354" spans="1:15" hidden="1" x14ac:dyDescent="0.3">
      <c r="A2354" s="5">
        <v>324082</v>
      </c>
      <c r="B2354" s="5" t="s">
        <v>3955</v>
      </c>
      <c r="C2354" s="5">
        <v>69</v>
      </c>
      <c r="D2354" s="5">
        <v>324476</v>
      </c>
      <c r="E2354" s="5" t="s">
        <v>3956</v>
      </c>
      <c r="F2354" s="5">
        <v>69</v>
      </c>
      <c r="G2354" s="5">
        <v>1</v>
      </c>
      <c r="H2354" s="5" t="s">
        <v>7090</v>
      </c>
      <c r="I2354" s="1" t="s">
        <v>7091</v>
      </c>
      <c r="J2354" s="13">
        <v>-31.481443405151367</v>
      </c>
      <c r="K2354" s="13">
        <v>31.4814453125</v>
      </c>
      <c r="L2354" s="13">
        <v>33</v>
      </c>
      <c r="M2354" s="13">
        <v>95.398319128787875</v>
      </c>
      <c r="N2354" s="7" t="str">
        <f>IF(AND(ISBLANK(A2354),ISBLANK(D2354)),"",IF(AND(A2354&gt;341000,D2354&gt;341000),"EKPC",IF(OR(A2354&gt;341000,D2354&gt;341000),"TIE","LGEE")))</f>
        <v>LGEE</v>
      </c>
      <c r="O2354" s="13"/>
    </row>
    <row r="2355" spans="1:15" hidden="1" x14ac:dyDescent="0.3">
      <c r="I2355" s="1" t="s">
        <v>11124</v>
      </c>
      <c r="J2355" s="7"/>
      <c r="K2355" s="7"/>
      <c r="L2355" s="7"/>
      <c r="M2355" s="7"/>
      <c r="N2355" s="7" t="str">
        <f>IF(AND(ISBLANK(A2355),ISBLANK(D2355)),"",IF(AND(A2355&gt;341000,D2355&gt;341000),"EKPC",IF(OR(A2355&gt;341000,D2355&gt;341000),"TIE","LGEE")))</f>
        <v/>
      </c>
      <c r="O2355" s="7"/>
    </row>
    <row r="2356" spans="1:15" hidden="1" x14ac:dyDescent="0.3">
      <c r="A2356" s="1">
        <v>324082</v>
      </c>
      <c r="B2356" s="1" t="s">
        <v>3955</v>
      </c>
      <c r="C2356" s="1">
        <v>69</v>
      </c>
      <c r="D2356" s="1">
        <v>324476</v>
      </c>
      <c r="E2356" s="1" t="s">
        <v>3956</v>
      </c>
      <c r="F2356" s="1">
        <v>69</v>
      </c>
      <c r="G2356" s="1">
        <v>1</v>
      </c>
      <c r="H2356" s="1" t="s">
        <v>7092</v>
      </c>
      <c r="I2356" s="1" t="s">
        <v>7093</v>
      </c>
      <c r="J2356" s="7">
        <v>-31.481437683105469</v>
      </c>
      <c r="K2356" s="7">
        <v>31.481439590454102</v>
      </c>
      <c r="L2356" s="7">
        <v>33</v>
      </c>
      <c r="M2356" s="7">
        <v>95.398301789254859</v>
      </c>
      <c r="N2356" s="7" t="str">
        <f>IF(AND(ISBLANK(A2356),ISBLANK(D2356)),"",IF(AND(A2356&gt;341000,D2356&gt;341000),"EKPC",IF(OR(A2356&gt;341000,D2356&gt;341000),"TIE","LGEE")))</f>
        <v>LGEE</v>
      </c>
      <c r="O2356" s="7"/>
    </row>
    <row r="2357" spans="1:15" hidden="1" x14ac:dyDescent="0.3">
      <c r="I2357" s="1" t="s">
        <v>11124</v>
      </c>
      <c r="J2357" s="7"/>
      <c r="K2357" s="7"/>
      <c r="L2357" s="7"/>
      <c r="M2357" s="7"/>
      <c r="N2357" s="7" t="str">
        <f>IF(AND(ISBLANK(A2357),ISBLANK(D2357)),"",IF(AND(A2357&gt;341000,D2357&gt;341000),"EKPC",IF(OR(A2357&gt;341000,D2357&gt;341000),"TIE","LGEE")))</f>
        <v/>
      </c>
      <c r="O2357" s="7"/>
    </row>
    <row r="2358" spans="1:15" hidden="1" x14ac:dyDescent="0.3">
      <c r="A2358" s="5">
        <v>324082</v>
      </c>
      <c r="B2358" s="5" t="s">
        <v>3955</v>
      </c>
      <c r="C2358" s="5">
        <v>69</v>
      </c>
      <c r="D2358" s="5">
        <v>324476</v>
      </c>
      <c r="E2358" s="5" t="s">
        <v>3956</v>
      </c>
      <c r="F2358" s="5">
        <v>69</v>
      </c>
      <c r="G2358" s="5">
        <v>1</v>
      </c>
      <c r="H2358" s="5" t="s">
        <v>7094</v>
      </c>
      <c r="I2358" s="1" t="s">
        <v>7095</v>
      </c>
      <c r="J2358" s="13">
        <v>-31.481437683105469</v>
      </c>
      <c r="K2358" s="13">
        <v>31.481439590454102</v>
      </c>
      <c r="L2358" s="13">
        <v>33</v>
      </c>
      <c r="M2358" s="13">
        <v>95.398301789254859</v>
      </c>
      <c r="N2358" s="7" t="str">
        <f>IF(AND(ISBLANK(A2358),ISBLANK(D2358)),"",IF(AND(A2358&gt;341000,D2358&gt;341000),"EKPC",IF(OR(A2358&gt;341000,D2358&gt;341000),"TIE","LGEE")))</f>
        <v>LGEE</v>
      </c>
      <c r="O2358" s="13"/>
    </row>
    <row r="2359" spans="1:15" hidden="1" x14ac:dyDescent="0.3">
      <c r="I2359" s="1" t="s">
        <v>11124</v>
      </c>
      <c r="J2359" s="7"/>
      <c r="K2359" s="7"/>
      <c r="L2359" s="7"/>
      <c r="M2359" s="7"/>
      <c r="N2359" s="7" t="str">
        <f>IF(AND(ISBLANK(A2359),ISBLANK(D2359)),"",IF(AND(A2359&gt;341000,D2359&gt;341000),"EKPC",IF(OR(A2359&gt;341000,D2359&gt;341000),"TIE","LGEE")))</f>
        <v/>
      </c>
      <c r="O2359" s="7"/>
    </row>
    <row r="2360" spans="1:15" hidden="1" x14ac:dyDescent="0.3">
      <c r="A2360" s="1">
        <v>324082</v>
      </c>
      <c r="B2360" s="1" t="s">
        <v>3955</v>
      </c>
      <c r="C2360" s="1">
        <v>69</v>
      </c>
      <c r="D2360" s="1">
        <v>324476</v>
      </c>
      <c r="E2360" s="1" t="s">
        <v>3956</v>
      </c>
      <c r="F2360" s="1">
        <v>69</v>
      </c>
      <c r="G2360" s="1">
        <v>1</v>
      </c>
      <c r="H2360" s="1" t="s">
        <v>7096</v>
      </c>
      <c r="I2360" s="1" t="s">
        <v>7097</v>
      </c>
      <c r="J2360" s="7">
        <v>-31.481426239013672</v>
      </c>
      <c r="K2360" s="7">
        <v>31.481426239013672</v>
      </c>
      <c r="L2360" s="7">
        <v>33</v>
      </c>
      <c r="M2360" s="7">
        <v>95.398261330344454</v>
      </c>
      <c r="N2360" s="7" t="str">
        <f>IF(AND(ISBLANK(A2360),ISBLANK(D2360)),"",IF(AND(A2360&gt;341000,D2360&gt;341000),"EKPC",IF(OR(A2360&gt;341000,D2360&gt;341000),"TIE","LGEE")))</f>
        <v>LGEE</v>
      </c>
      <c r="O2360" s="7"/>
    </row>
    <row r="2361" spans="1:15" hidden="1" x14ac:dyDescent="0.3">
      <c r="I2361" s="1" t="s">
        <v>11124</v>
      </c>
      <c r="J2361" s="7"/>
      <c r="K2361" s="7"/>
      <c r="L2361" s="7"/>
      <c r="M2361" s="7"/>
      <c r="N2361" s="7" t="str">
        <f>IF(AND(ISBLANK(A2361),ISBLANK(D2361)),"",IF(AND(A2361&gt;341000,D2361&gt;341000),"EKPC",IF(OR(A2361&gt;341000,D2361&gt;341000),"TIE","LGEE")))</f>
        <v/>
      </c>
      <c r="O2361" s="7"/>
    </row>
    <row r="2362" spans="1:15" hidden="1" x14ac:dyDescent="0.3">
      <c r="A2362" s="5">
        <v>324082</v>
      </c>
      <c r="B2362" s="5" t="s">
        <v>3955</v>
      </c>
      <c r="C2362" s="5">
        <v>69</v>
      </c>
      <c r="D2362" s="5">
        <v>324476</v>
      </c>
      <c r="E2362" s="5" t="s">
        <v>3956</v>
      </c>
      <c r="F2362" s="5">
        <v>69</v>
      </c>
      <c r="G2362" s="5">
        <v>1</v>
      </c>
      <c r="H2362" s="5" t="s">
        <v>7098</v>
      </c>
      <c r="I2362" s="1" t="s">
        <v>7099</v>
      </c>
      <c r="J2362" s="13">
        <v>-31.481441497802734</v>
      </c>
      <c r="K2362" s="13">
        <v>31.481441497802734</v>
      </c>
      <c r="L2362" s="13">
        <v>33</v>
      </c>
      <c r="M2362" s="13">
        <v>95.398307569099188</v>
      </c>
      <c r="N2362" s="7" t="str">
        <f>IF(AND(ISBLANK(A2362),ISBLANK(D2362)),"",IF(AND(A2362&gt;341000,D2362&gt;341000),"EKPC",IF(OR(A2362&gt;341000,D2362&gt;341000),"TIE","LGEE")))</f>
        <v>LGEE</v>
      </c>
      <c r="O2362" s="13"/>
    </row>
    <row r="2363" spans="1:15" hidden="1" x14ac:dyDescent="0.3">
      <c r="I2363" s="1" t="s">
        <v>11124</v>
      </c>
      <c r="J2363" s="7"/>
      <c r="K2363" s="7"/>
      <c r="L2363" s="7"/>
      <c r="M2363" s="7"/>
      <c r="N2363" s="7" t="str">
        <f>IF(AND(ISBLANK(A2363),ISBLANK(D2363)),"",IF(AND(A2363&gt;341000,D2363&gt;341000),"EKPC",IF(OR(A2363&gt;341000,D2363&gt;341000),"TIE","LGEE")))</f>
        <v/>
      </c>
      <c r="O2363" s="7"/>
    </row>
    <row r="2364" spans="1:15" hidden="1" x14ac:dyDescent="0.3">
      <c r="A2364" s="1">
        <v>324082</v>
      </c>
      <c r="B2364" s="1" t="s">
        <v>3955</v>
      </c>
      <c r="C2364" s="1">
        <v>69</v>
      </c>
      <c r="D2364" s="1">
        <v>324476</v>
      </c>
      <c r="E2364" s="1" t="s">
        <v>3956</v>
      </c>
      <c r="F2364" s="1">
        <v>69</v>
      </c>
      <c r="G2364" s="1">
        <v>1</v>
      </c>
      <c r="H2364" s="1" t="s">
        <v>7100</v>
      </c>
      <c r="I2364" s="1" t="s">
        <v>7101</v>
      </c>
      <c r="J2364" s="7">
        <v>-31.481441497802734</v>
      </c>
      <c r="K2364" s="7">
        <v>31.481441497802734</v>
      </c>
      <c r="L2364" s="7">
        <v>33</v>
      </c>
      <c r="M2364" s="7">
        <v>95.398307569099188</v>
      </c>
      <c r="N2364" s="7" t="str">
        <f>IF(AND(ISBLANK(A2364),ISBLANK(D2364)),"",IF(AND(A2364&gt;341000,D2364&gt;341000),"EKPC",IF(OR(A2364&gt;341000,D2364&gt;341000),"TIE","LGEE")))</f>
        <v>LGEE</v>
      </c>
      <c r="O2364" s="7"/>
    </row>
    <row r="2365" spans="1:15" hidden="1" x14ac:dyDescent="0.3">
      <c r="I2365" s="1" t="s">
        <v>11124</v>
      </c>
      <c r="J2365" s="7"/>
      <c r="K2365" s="7"/>
      <c r="L2365" s="7"/>
      <c r="M2365" s="7"/>
      <c r="N2365" s="7" t="str">
        <f>IF(AND(ISBLANK(A2365),ISBLANK(D2365)),"",IF(AND(A2365&gt;341000,D2365&gt;341000),"EKPC",IF(OR(A2365&gt;341000,D2365&gt;341000),"TIE","LGEE")))</f>
        <v/>
      </c>
      <c r="O2365" s="7"/>
    </row>
    <row r="2366" spans="1:15" hidden="1" x14ac:dyDescent="0.3">
      <c r="A2366" s="5">
        <v>324082</v>
      </c>
      <c r="B2366" s="5" t="s">
        <v>3955</v>
      </c>
      <c r="C2366" s="5">
        <v>69</v>
      </c>
      <c r="D2366" s="5">
        <v>324476</v>
      </c>
      <c r="E2366" s="5" t="s">
        <v>3956</v>
      </c>
      <c r="F2366" s="5">
        <v>69</v>
      </c>
      <c r="G2366" s="5">
        <v>1</v>
      </c>
      <c r="H2366" s="5" t="s">
        <v>7102</v>
      </c>
      <c r="I2366" s="1" t="s">
        <v>7103</v>
      </c>
      <c r="J2366" s="13">
        <v>-31.481504440307617</v>
      </c>
      <c r="K2366" s="13">
        <v>31.481504440307617</v>
      </c>
      <c r="L2366" s="13">
        <v>33</v>
      </c>
      <c r="M2366" s="13">
        <v>95.398498303962469</v>
      </c>
      <c r="N2366" s="7" t="str">
        <f>IF(AND(ISBLANK(A2366),ISBLANK(D2366)),"",IF(AND(A2366&gt;341000,D2366&gt;341000),"EKPC",IF(OR(A2366&gt;341000,D2366&gt;341000),"TIE","LGEE")))</f>
        <v>LGEE</v>
      </c>
      <c r="O2366" s="13"/>
    </row>
    <row r="2367" spans="1:15" hidden="1" x14ac:dyDescent="0.3">
      <c r="I2367" s="1" t="s">
        <v>11124</v>
      </c>
      <c r="J2367" s="7"/>
      <c r="K2367" s="7"/>
      <c r="L2367" s="7"/>
      <c r="M2367" s="7"/>
      <c r="N2367" s="7" t="str">
        <f>IF(AND(ISBLANK(A2367),ISBLANK(D2367)),"",IF(AND(A2367&gt;341000,D2367&gt;341000),"EKPC",IF(OR(A2367&gt;341000,D2367&gt;341000),"TIE","LGEE")))</f>
        <v/>
      </c>
      <c r="O2367" s="7"/>
    </row>
    <row r="2368" spans="1:15" hidden="1" x14ac:dyDescent="0.3">
      <c r="A2368" s="1">
        <v>324082</v>
      </c>
      <c r="B2368" s="1" t="s">
        <v>3955</v>
      </c>
      <c r="C2368" s="1">
        <v>69</v>
      </c>
      <c r="D2368" s="1">
        <v>324476</v>
      </c>
      <c r="E2368" s="1" t="s">
        <v>3956</v>
      </c>
      <c r="F2368" s="1">
        <v>69</v>
      </c>
      <c r="G2368" s="1">
        <v>1</v>
      </c>
      <c r="H2368" s="1" t="s">
        <v>7104</v>
      </c>
      <c r="I2368" s="1" t="s">
        <v>7105</v>
      </c>
      <c r="J2368" s="7">
        <v>-31.481773376464844</v>
      </c>
      <c r="K2368" s="7">
        <v>31.481773376464844</v>
      </c>
      <c r="L2368" s="7">
        <v>33</v>
      </c>
      <c r="M2368" s="7">
        <v>95.399313262014672</v>
      </c>
      <c r="N2368" s="7" t="str">
        <f>IF(AND(ISBLANK(A2368),ISBLANK(D2368)),"",IF(AND(A2368&gt;341000,D2368&gt;341000),"EKPC",IF(OR(A2368&gt;341000,D2368&gt;341000),"TIE","LGEE")))</f>
        <v>LGEE</v>
      </c>
      <c r="O2368" s="7"/>
    </row>
    <row r="2369" spans="1:15" hidden="1" x14ac:dyDescent="0.3">
      <c r="I2369" s="1" t="s">
        <v>11124</v>
      </c>
      <c r="J2369" s="7"/>
      <c r="K2369" s="7"/>
      <c r="L2369" s="7"/>
      <c r="M2369" s="7"/>
      <c r="N2369" s="7" t="str">
        <f>IF(AND(ISBLANK(A2369),ISBLANK(D2369)),"",IF(AND(A2369&gt;341000,D2369&gt;341000),"EKPC",IF(OR(A2369&gt;341000,D2369&gt;341000),"TIE","LGEE")))</f>
        <v/>
      </c>
      <c r="O2369" s="7"/>
    </row>
    <row r="2370" spans="1:15" hidden="1" x14ac:dyDescent="0.3">
      <c r="A2370" s="5">
        <v>324082</v>
      </c>
      <c r="B2370" s="5" t="s">
        <v>3955</v>
      </c>
      <c r="C2370" s="5">
        <v>69</v>
      </c>
      <c r="D2370" s="5">
        <v>324476</v>
      </c>
      <c r="E2370" s="5" t="s">
        <v>3956</v>
      </c>
      <c r="F2370" s="5">
        <v>69</v>
      </c>
      <c r="G2370" s="5">
        <v>1</v>
      </c>
      <c r="H2370" s="5" t="s">
        <v>7106</v>
      </c>
      <c r="I2370" s="1" t="s">
        <v>7107</v>
      </c>
      <c r="J2370" s="13">
        <v>-31.481470108032227</v>
      </c>
      <c r="K2370" s="13">
        <v>31.481468200683594</v>
      </c>
      <c r="L2370" s="13">
        <v>33</v>
      </c>
      <c r="M2370" s="13">
        <v>95.398388486919984</v>
      </c>
      <c r="N2370" s="7" t="str">
        <f>IF(AND(ISBLANK(A2370),ISBLANK(D2370)),"",IF(AND(A2370&gt;341000,D2370&gt;341000),"EKPC",IF(OR(A2370&gt;341000,D2370&gt;341000),"TIE","LGEE")))</f>
        <v>LGEE</v>
      </c>
      <c r="O2370" s="13"/>
    </row>
    <row r="2371" spans="1:15" hidden="1" x14ac:dyDescent="0.3">
      <c r="I2371" s="1" t="s">
        <v>11124</v>
      </c>
      <c r="J2371" s="7"/>
      <c r="K2371" s="7"/>
      <c r="L2371" s="7"/>
      <c r="M2371" s="7"/>
      <c r="N2371" s="7" t="str">
        <f>IF(AND(ISBLANK(A2371),ISBLANK(D2371)),"",IF(AND(A2371&gt;341000,D2371&gt;341000),"EKPC",IF(OR(A2371&gt;341000,D2371&gt;341000),"TIE","LGEE")))</f>
        <v/>
      </c>
      <c r="O2371" s="7"/>
    </row>
    <row r="2372" spans="1:15" hidden="1" x14ac:dyDescent="0.3">
      <c r="A2372" s="1">
        <v>324082</v>
      </c>
      <c r="B2372" s="1" t="s">
        <v>3955</v>
      </c>
      <c r="C2372" s="1">
        <v>69</v>
      </c>
      <c r="D2372" s="1">
        <v>324476</v>
      </c>
      <c r="E2372" s="1" t="s">
        <v>3956</v>
      </c>
      <c r="F2372" s="1">
        <v>69</v>
      </c>
      <c r="G2372" s="1">
        <v>1</v>
      </c>
      <c r="H2372" s="1" t="s">
        <v>7108</v>
      </c>
      <c r="I2372" s="1" t="s">
        <v>7109</v>
      </c>
      <c r="J2372" s="7">
        <v>-31.481468200683594</v>
      </c>
      <c r="K2372" s="7">
        <v>31.481468200683594</v>
      </c>
      <c r="L2372" s="7">
        <v>33</v>
      </c>
      <c r="M2372" s="7">
        <v>95.398388486919984</v>
      </c>
      <c r="N2372" s="7" t="str">
        <f>IF(AND(ISBLANK(A2372),ISBLANK(D2372)),"",IF(AND(A2372&gt;341000,D2372&gt;341000),"EKPC",IF(OR(A2372&gt;341000,D2372&gt;341000),"TIE","LGEE")))</f>
        <v>LGEE</v>
      </c>
      <c r="O2372" s="7"/>
    </row>
    <row r="2373" spans="1:15" hidden="1" x14ac:dyDescent="0.3">
      <c r="I2373" s="1" t="s">
        <v>11124</v>
      </c>
      <c r="J2373" s="7"/>
      <c r="K2373" s="7"/>
      <c r="L2373" s="7"/>
      <c r="M2373" s="7"/>
      <c r="N2373" s="7" t="str">
        <f>IF(AND(ISBLANK(A2373),ISBLANK(D2373)),"",IF(AND(A2373&gt;341000,D2373&gt;341000),"EKPC",IF(OR(A2373&gt;341000,D2373&gt;341000),"TIE","LGEE")))</f>
        <v/>
      </c>
      <c r="O2373" s="7"/>
    </row>
    <row r="2374" spans="1:15" hidden="1" x14ac:dyDescent="0.3">
      <c r="A2374" s="5">
        <v>324082</v>
      </c>
      <c r="B2374" s="5" t="s">
        <v>3955</v>
      </c>
      <c r="C2374" s="5">
        <v>69</v>
      </c>
      <c r="D2374" s="5">
        <v>324476</v>
      </c>
      <c r="E2374" s="5" t="s">
        <v>3956</v>
      </c>
      <c r="F2374" s="5">
        <v>69</v>
      </c>
      <c r="G2374" s="5">
        <v>1</v>
      </c>
      <c r="H2374" s="5" t="s">
        <v>7110</v>
      </c>
      <c r="I2374" s="1" t="s">
        <v>7111</v>
      </c>
      <c r="J2374" s="13">
        <v>-31.481405258178711</v>
      </c>
      <c r="K2374" s="13">
        <v>31.481403350830078</v>
      </c>
      <c r="L2374" s="13">
        <v>33</v>
      </c>
      <c r="M2374" s="13">
        <v>95.398191972212359</v>
      </c>
      <c r="N2374" s="7" t="str">
        <f>IF(AND(ISBLANK(A2374),ISBLANK(D2374)),"",IF(AND(A2374&gt;341000,D2374&gt;341000),"EKPC",IF(OR(A2374&gt;341000,D2374&gt;341000),"TIE","LGEE")))</f>
        <v>LGEE</v>
      </c>
      <c r="O2374" s="13"/>
    </row>
    <row r="2375" spans="1:15" hidden="1" x14ac:dyDescent="0.3">
      <c r="I2375" s="1" t="s">
        <v>11124</v>
      </c>
      <c r="J2375" s="7"/>
      <c r="K2375" s="7"/>
      <c r="L2375" s="7"/>
      <c r="M2375" s="7"/>
      <c r="N2375" s="7" t="str">
        <f>IF(AND(ISBLANK(A2375),ISBLANK(D2375)),"",IF(AND(A2375&gt;341000,D2375&gt;341000),"EKPC",IF(OR(A2375&gt;341000,D2375&gt;341000),"TIE","LGEE")))</f>
        <v/>
      </c>
      <c r="O2375" s="7"/>
    </row>
    <row r="2376" spans="1:15" hidden="1" x14ac:dyDescent="0.3">
      <c r="A2376" s="1">
        <v>324082</v>
      </c>
      <c r="B2376" s="1" t="s">
        <v>3955</v>
      </c>
      <c r="C2376" s="1">
        <v>69</v>
      </c>
      <c r="D2376" s="1">
        <v>324476</v>
      </c>
      <c r="E2376" s="1" t="s">
        <v>3956</v>
      </c>
      <c r="F2376" s="1">
        <v>69</v>
      </c>
      <c r="G2376" s="1">
        <v>1</v>
      </c>
      <c r="H2376" s="1" t="s">
        <v>7112</v>
      </c>
      <c r="I2376" s="1" t="s">
        <v>7113</v>
      </c>
      <c r="J2376" s="7">
        <v>-31.481399536132813</v>
      </c>
      <c r="K2376" s="7">
        <v>31.481399536132813</v>
      </c>
      <c r="L2376" s="7">
        <v>33</v>
      </c>
      <c r="M2376" s="7">
        <v>95.398180412523672</v>
      </c>
      <c r="N2376" s="7" t="str">
        <f>IF(AND(ISBLANK(A2376),ISBLANK(D2376)),"",IF(AND(A2376&gt;341000,D2376&gt;341000),"EKPC",IF(OR(A2376&gt;341000,D2376&gt;341000),"TIE","LGEE")))</f>
        <v>LGEE</v>
      </c>
      <c r="O2376" s="7"/>
    </row>
    <row r="2377" spans="1:15" hidden="1" x14ac:dyDescent="0.3">
      <c r="I2377" s="1" t="s">
        <v>11124</v>
      </c>
      <c r="J2377" s="7"/>
      <c r="K2377" s="7"/>
      <c r="L2377" s="7"/>
      <c r="M2377" s="7"/>
      <c r="N2377" s="7" t="str">
        <f>IF(AND(ISBLANK(A2377),ISBLANK(D2377)),"",IF(AND(A2377&gt;341000,D2377&gt;341000),"EKPC",IF(OR(A2377&gt;341000,D2377&gt;341000),"TIE","LGEE")))</f>
        <v/>
      </c>
      <c r="O2377" s="7"/>
    </row>
    <row r="2378" spans="1:15" hidden="1" x14ac:dyDescent="0.3">
      <c r="A2378" s="5">
        <v>324082</v>
      </c>
      <c r="B2378" s="5" t="s">
        <v>3955</v>
      </c>
      <c r="C2378" s="5">
        <v>69</v>
      </c>
      <c r="D2378" s="5">
        <v>324476</v>
      </c>
      <c r="E2378" s="5" t="s">
        <v>3956</v>
      </c>
      <c r="F2378" s="5">
        <v>69</v>
      </c>
      <c r="G2378" s="5">
        <v>1</v>
      </c>
      <c r="H2378" s="5" t="s">
        <v>7114</v>
      </c>
      <c r="I2378" s="1" t="s">
        <v>7115</v>
      </c>
      <c r="J2378" s="13">
        <v>-31.48150634765625</v>
      </c>
      <c r="K2378" s="13">
        <v>31.481504440307617</v>
      </c>
      <c r="L2378" s="13">
        <v>33</v>
      </c>
      <c r="M2378" s="13">
        <v>95.398498303962469</v>
      </c>
      <c r="N2378" s="7" t="str">
        <f>IF(AND(ISBLANK(A2378),ISBLANK(D2378)),"",IF(AND(A2378&gt;341000,D2378&gt;341000),"EKPC",IF(OR(A2378&gt;341000,D2378&gt;341000),"TIE","LGEE")))</f>
        <v>LGEE</v>
      </c>
      <c r="O2378" s="13"/>
    </row>
    <row r="2379" spans="1:15" hidden="1" x14ac:dyDescent="0.3">
      <c r="I2379" s="1" t="s">
        <v>11124</v>
      </c>
      <c r="J2379" s="7"/>
      <c r="K2379" s="7"/>
      <c r="L2379" s="7"/>
      <c r="M2379" s="7"/>
      <c r="N2379" s="7" t="str">
        <f>IF(AND(ISBLANK(A2379),ISBLANK(D2379)),"",IF(AND(A2379&gt;341000,D2379&gt;341000),"EKPC",IF(OR(A2379&gt;341000,D2379&gt;341000),"TIE","LGEE")))</f>
        <v/>
      </c>
      <c r="O2379" s="7"/>
    </row>
    <row r="2380" spans="1:15" hidden="1" x14ac:dyDescent="0.3">
      <c r="A2380" s="1">
        <v>324082</v>
      </c>
      <c r="B2380" s="1" t="s">
        <v>3955</v>
      </c>
      <c r="C2380" s="1">
        <v>69</v>
      </c>
      <c r="D2380" s="1">
        <v>324476</v>
      </c>
      <c r="E2380" s="1" t="s">
        <v>3956</v>
      </c>
      <c r="F2380" s="1">
        <v>69</v>
      </c>
      <c r="G2380" s="1">
        <v>1</v>
      </c>
      <c r="H2380" s="1" t="s">
        <v>7117</v>
      </c>
      <c r="I2380" s="1" t="s">
        <v>7118</v>
      </c>
      <c r="J2380" s="7">
        <v>-31.481561660766602</v>
      </c>
      <c r="K2380" s="7">
        <v>31.481561660766602</v>
      </c>
      <c r="L2380" s="7">
        <v>33</v>
      </c>
      <c r="M2380" s="7">
        <v>95.398671699292734</v>
      </c>
      <c r="N2380" s="7" t="str">
        <f>IF(AND(ISBLANK(A2380),ISBLANK(D2380)),"",IF(AND(A2380&gt;341000,D2380&gt;341000),"EKPC",IF(OR(A2380&gt;341000,D2380&gt;341000),"TIE","LGEE")))</f>
        <v>LGEE</v>
      </c>
      <c r="O2380" s="7"/>
    </row>
    <row r="2381" spans="1:15" hidden="1" x14ac:dyDescent="0.3">
      <c r="I2381" s="1" t="s">
        <v>11124</v>
      </c>
      <c r="J2381" s="7"/>
      <c r="K2381" s="7"/>
      <c r="L2381" s="7"/>
      <c r="M2381" s="7"/>
      <c r="N2381" s="7" t="str">
        <f>IF(AND(ISBLANK(A2381),ISBLANK(D2381)),"",IF(AND(A2381&gt;341000,D2381&gt;341000),"EKPC",IF(OR(A2381&gt;341000,D2381&gt;341000),"TIE","LGEE")))</f>
        <v/>
      </c>
      <c r="O2381" s="7"/>
    </row>
    <row r="2382" spans="1:15" hidden="1" x14ac:dyDescent="0.3">
      <c r="A2382" s="5">
        <v>324082</v>
      </c>
      <c r="B2382" s="5" t="s">
        <v>3955</v>
      </c>
      <c r="C2382" s="5">
        <v>69</v>
      </c>
      <c r="D2382" s="5">
        <v>324476</v>
      </c>
      <c r="E2382" s="5" t="s">
        <v>3956</v>
      </c>
      <c r="F2382" s="5">
        <v>69</v>
      </c>
      <c r="G2382" s="5">
        <v>1</v>
      </c>
      <c r="H2382" s="5" t="s">
        <v>7119</v>
      </c>
      <c r="I2382" s="1" t="s">
        <v>7120</v>
      </c>
      <c r="J2382" s="13">
        <v>-31.481769561767578</v>
      </c>
      <c r="K2382" s="13">
        <v>31.481769561767578</v>
      </c>
      <c r="L2382" s="13">
        <v>33</v>
      </c>
      <c r="M2382" s="13">
        <v>95.399301702325999</v>
      </c>
      <c r="N2382" s="7" t="str">
        <f>IF(AND(ISBLANK(A2382),ISBLANK(D2382)),"",IF(AND(A2382&gt;341000,D2382&gt;341000),"EKPC",IF(OR(A2382&gt;341000,D2382&gt;341000),"TIE","LGEE")))</f>
        <v>LGEE</v>
      </c>
      <c r="O2382" s="13"/>
    </row>
    <row r="2383" spans="1:15" hidden="1" x14ac:dyDescent="0.3">
      <c r="I2383" s="1" t="s">
        <v>11124</v>
      </c>
      <c r="J2383" s="7"/>
      <c r="K2383" s="7"/>
      <c r="L2383" s="7"/>
      <c r="M2383" s="7"/>
      <c r="N2383" s="7" t="str">
        <f>IF(AND(ISBLANK(A2383),ISBLANK(D2383)),"",IF(AND(A2383&gt;341000,D2383&gt;341000),"EKPC",IF(OR(A2383&gt;341000,D2383&gt;341000),"TIE","LGEE")))</f>
        <v/>
      </c>
      <c r="O2383" s="7"/>
    </row>
    <row r="2384" spans="1:15" hidden="1" x14ac:dyDescent="0.3">
      <c r="A2384" s="1">
        <v>324082</v>
      </c>
      <c r="B2384" s="1" t="s">
        <v>3955</v>
      </c>
      <c r="C2384" s="1">
        <v>69</v>
      </c>
      <c r="D2384" s="1">
        <v>324476</v>
      </c>
      <c r="E2384" s="1" t="s">
        <v>3956</v>
      </c>
      <c r="F2384" s="1">
        <v>69</v>
      </c>
      <c r="G2384" s="1">
        <v>1</v>
      </c>
      <c r="H2384" s="1" t="s">
        <v>7121</v>
      </c>
      <c r="I2384" s="1" t="s">
        <v>7122</v>
      </c>
      <c r="J2384" s="7">
        <v>-31.481439590454102</v>
      </c>
      <c r="K2384" s="7">
        <v>31.481439590454102</v>
      </c>
      <c r="L2384" s="7">
        <v>33</v>
      </c>
      <c r="M2384" s="7">
        <v>95.398301789254859</v>
      </c>
      <c r="N2384" s="7" t="str">
        <f>IF(AND(ISBLANK(A2384),ISBLANK(D2384)),"",IF(AND(A2384&gt;341000,D2384&gt;341000),"EKPC",IF(OR(A2384&gt;341000,D2384&gt;341000),"TIE","LGEE")))</f>
        <v>LGEE</v>
      </c>
      <c r="O2384" s="7"/>
    </row>
    <row r="2385" spans="1:15" hidden="1" x14ac:dyDescent="0.3">
      <c r="I2385" s="1" t="s">
        <v>11124</v>
      </c>
      <c r="J2385" s="7"/>
      <c r="K2385" s="7"/>
      <c r="L2385" s="7"/>
      <c r="M2385" s="7"/>
      <c r="N2385" s="7" t="str">
        <f>IF(AND(ISBLANK(A2385),ISBLANK(D2385)),"",IF(AND(A2385&gt;341000,D2385&gt;341000),"EKPC",IF(OR(A2385&gt;341000,D2385&gt;341000),"TIE","LGEE")))</f>
        <v/>
      </c>
      <c r="O2385" s="7"/>
    </row>
    <row r="2386" spans="1:15" hidden="1" x14ac:dyDescent="0.3">
      <c r="A2386" s="5">
        <v>324082</v>
      </c>
      <c r="B2386" s="5" t="s">
        <v>3955</v>
      </c>
      <c r="C2386" s="5">
        <v>69</v>
      </c>
      <c r="D2386" s="5">
        <v>324476</v>
      </c>
      <c r="E2386" s="5" t="s">
        <v>3956</v>
      </c>
      <c r="F2386" s="5">
        <v>69</v>
      </c>
      <c r="G2386" s="5">
        <v>1</v>
      </c>
      <c r="H2386" s="5" t="s">
        <v>7123</v>
      </c>
      <c r="I2386" s="1" t="s">
        <v>7124</v>
      </c>
      <c r="J2386" s="13">
        <v>-31.481410980224609</v>
      </c>
      <c r="K2386" s="13">
        <v>31.481412887573242</v>
      </c>
      <c r="L2386" s="13">
        <v>33</v>
      </c>
      <c r="M2386" s="13">
        <v>95.398220871434063</v>
      </c>
      <c r="N2386" s="7" t="str">
        <f>IF(AND(ISBLANK(A2386),ISBLANK(D2386)),"",IF(AND(A2386&gt;341000,D2386&gt;341000),"EKPC",IF(OR(A2386&gt;341000,D2386&gt;341000),"TIE","LGEE")))</f>
        <v>LGEE</v>
      </c>
      <c r="O2386" s="13"/>
    </row>
    <row r="2387" spans="1:15" hidden="1" x14ac:dyDescent="0.3">
      <c r="I2387" s="1" t="s">
        <v>11124</v>
      </c>
      <c r="J2387" s="7"/>
      <c r="K2387" s="7"/>
      <c r="L2387" s="7"/>
      <c r="M2387" s="7"/>
      <c r="N2387" s="7" t="str">
        <f>IF(AND(ISBLANK(A2387),ISBLANK(D2387)),"",IF(AND(A2387&gt;341000,D2387&gt;341000),"EKPC",IF(OR(A2387&gt;341000,D2387&gt;341000),"TIE","LGEE")))</f>
        <v/>
      </c>
      <c r="O2387" s="7"/>
    </row>
    <row r="2388" spans="1:15" hidden="1" x14ac:dyDescent="0.3">
      <c r="A2388" s="1">
        <v>324082</v>
      </c>
      <c r="B2388" s="1" t="s">
        <v>3955</v>
      </c>
      <c r="C2388" s="1">
        <v>69</v>
      </c>
      <c r="D2388" s="1">
        <v>324476</v>
      </c>
      <c r="E2388" s="1" t="s">
        <v>3956</v>
      </c>
      <c r="F2388" s="1">
        <v>69</v>
      </c>
      <c r="G2388" s="1">
        <v>1</v>
      </c>
      <c r="H2388" s="1" t="s">
        <v>7125</v>
      </c>
      <c r="I2388" s="1" t="s">
        <v>7126</v>
      </c>
      <c r="J2388" s="7">
        <v>-31.481447219848633</v>
      </c>
      <c r="K2388" s="7">
        <v>31.481447219848633</v>
      </c>
      <c r="L2388" s="7">
        <v>33</v>
      </c>
      <c r="M2388" s="7">
        <v>95.398324908632219</v>
      </c>
      <c r="N2388" s="7" t="str">
        <f>IF(AND(ISBLANK(A2388),ISBLANK(D2388)),"",IF(AND(A2388&gt;341000,D2388&gt;341000),"EKPC",IF(OR(A2388&gt;341000,D2388&gt;341000),"TIE","LGEE")))</f>
        <v>LGEE</v>
      </c>
      <c r="O2388" s="7"/>
    </row>
    <row r="2389" spans="1:15" hidden="1" x14ac:dyDescent="0.3">
      <c r="I2389" s="1" t="s">
        <v>11124</v>
      </c>
      <c r="J2389" s="7"/>
      <c r="K2389" s="7"/>
      <c r="L2389" s="7"/>
      <c r="M2389" s="7"/>
      <c r="N2389" s="7" t="str">
        <f>IF(AND(ISBLANK(A2389),ISBLANK(D2389)),"",IF(AND(A2389&gt;341000,D2389&gt;341000),"EKPC",IF(OR(A2389&gt;341000,D2389&gt;341000),"TIE","LGEE")))</f>
        <v/>
      </c>
      <c r="O2389" s="7"/>
    </row>
    <row r="2390" spans="1:15" hidden="1" x14ac:dyDescent="0.3">
      <c r="A2390" s="5">
        <v>324082</v>
      </c>
      <c r="B2390" s="5" t="s">
        <v>3955</v>
      </c>
      <c r="C2390" s="5">
        <v>69</v>
      </c>
      <c r="D2390" s="5">
        <v>324476</v>
      </c>
      <c r="E2390" s="5" t="s">
        <v>3956</v>
      </c>
      <c r="F2390" s="5">
        <v>69</v>
      </c>
      <c r="G2390" s="5">
        <v>1</v>
      </c>
      <c r="H2390" s="5" t="s">
        <v>7127</v>
      </c>
      <c r="I2390" s="1" t="s">
        <v>7128</v>
      </c>
      <c r="J2390" s="13">
        <v>-31.481437683105469</v>
      </c>
      <c r="K2390" s="13">
        <v>31.481439590454102</v>
      </c>
      <c r="L2390" s="13">
        <v>33</v>
      </c>
      <c r="M2390" s="13">
        <v>95.398301789254859</v>
      </c>
      <c r="N2390" s="7" t="str">
        <f>IF(AND(ISBLANK(A2390),ISBLANK(D2390)),"",IF(AND(A2390&gt;341000,D2390&gt;341000),"EKPC",IF(OR(A2390&gt;341000,D2390&gt;341000),"TIE","LGEE")))</f>
        <v>LGEE</v>
      </c>
      <c r="O2390" s="13"/>
    </row>
    <row r="2391" spans="1:15" hidden="1" x14ac:dyDescent="0.3">
      <c r="I2391" s="1" t="s">
        <v>11124</v>
      </c>
      <c r="J2391" s="7"/>
      <c r="K2391" s="7"/>
      <c r="L2391" s="7"/>
      <c r="M2391" s="7"/>
      <c r="N2391" s="7" t="str">
        <f>IF(AND(ISBLANK(A2391),ISBLANK(D2391)),"",IF(AND(A2391&gt;341000,D2391&gt;341000),"EKPC",IF(OR(A2391&gt;341000,D2391&gt;341000),"TIE","LGEE")))</f>
        <v/>
      </c>
      <c r="O2391" s="7"/>
    </row>
    <row r="2392" spans="1:15" hidden="1" x14ac:dyDescent="0.3">
      <c r="A2392" s="1">
        <v>324082</v>
      </c>
      <c r="B2392" s="1" t="s">
        <v>3955</v>
      </c>
      <c r="C2392" s="1">
        <v>69</v>
      </c>
      <c r="D2392" s="1">
        <v>324476</v>
      </c>
      <c r="E2392" s="1" t="s">
        <v>3956</v>
      </c>
      <c r="F2392" s="1">
        <v>69</v>
      </c>
      <c r="G2392" s="1">
        <v>1</v>
      </c>
      <c r="H2392" s="1" t="s">
        <v>7129</v>
      </c>
      <c r="I2392" s="1" t="s">
        <v>7130</v>
      </c>
      <c r="J2392" s="7">
        <v>-31.481437683105469</v>
      </c>
      <c r="K2392" s="7">
        <v>31.481439590454102</v>
      </c>
      <c r="L2392" s="7">
        <v>33</v>
      </c>
      <c r="M2392" s="7">
        <v>95.398301789254859</v>
      </c>
      <c r="N2392" s="7" t="str">
        <f>IF(AND(ISBLANK(A2392),ISBLANK(D2392)),"",IF(AND(A2392&gt;341000,D2392&gt;341000),"EKPC",IF(OR(A2392&gt;341000,D2392&gt;341000),"TIE","LGEE")))</f>
        <v>LGEE</v>
      </c>
      <c r="O2392" s="7"/>
    </row>
    <row r="2393" spans="1:15" hidden="1" x14ac:dyDescent="0.3">
      <c r="I2393" s="1" t="s">
        <v>11124</v>
      </c>
      <c r="J2393" s="7"/>
      <c r="K2393" s="7"/>
      <c r="L2393" s="7"/>
      <c r="M2393" s="7"/>
      <c r="N2393" s="7" t="str">
        <f>IF(AND(ISBLANK(A2393),ISBLANK(D2393)),"",IF(AND(A2393&gt;341000,D2393&gt;341000),"EKPC",IF(OR(A2393&gt;341000,D2393&gt;341000),"TIE","LGEE")))</f>
        <v/>
      </c>
      <c r="O2393" s="7"/>
    </row>
    <row r="2394" spans="1:15" hidden="1" x14ac:dyDescent="0.3">
      <c r="A2394" s="5">
        <v>324082</v>
      </c>
      <c r="B2394" s="5" t="s">
        <v>3955</v>
      </c>
      <c r="C2394" s="5">
        <v>69</v>
      </c>
      <c r="D2394" s="5">
        <v>324476</v>
      </c>
      <c r="E2394" s="5" t="s">
        <v>3956</v>
      </c>
      <c r="F2394" s="5">
        <v>69</v>
      </c>
      <c r="G2394" s="5">
        <v>1</v>
      </c>
      <c r="H2394" s="5" t="s">
        <v>7131</v>
      </c>
      <c r="I2394" s="1" t="s">
        <v>7132</v>
      </c>
      <c r="J2394" s="13">
        <v>-31.481435775756836</v>
      </c>
      <c r="K2394" s="13">
        <v>31.481435775756836</v>
      </c>
      <c r="L2394" s="13">
        <v>33</v>
      </c>
      <c r="M2394" s="13">
        <v>95.398290229566172</v>
      </c>
      <c r="N2394" s="7" t="str">
        <f>IF(AND(ISBLANK(A2394),ISBLANK(D2394)),"",IF(AND(A2394&gt;341000,D2394&gt;341000),"EKPC",IF(OR(A2394&gt;341000,D2394&gt;341000),"TIE","LGEE")))</f>
        <v>LGEE</v>
      </c>
      <c r="O2394" s="13"/>
    </row>
    <row r="2395" spans="1:15" hidden="1" x14ac:dyDescent="0.3">
      <c r="I2395" s="1" t="s">
        <v>11124</v>
      </c>
      <c r="J2395" s="7"/>
      <c r="K2395" s="7"/>
      <c r="L2395" s="7"/>
      <c r="M2395" s="7"/>
      <c r="N2395" s="7" t="str">
        <f>IF(AND(ISBLANK(A2395),ISBLANK(D2395)),"",IF(AND(A2395&gt;341000,D2395&gt;341000),"EKPC",IF(OR(A2395&gt;341000,D2395&gt;341000),"TIE","LGEE")))</f>
        <v/>
      </c>
      <c r="O2395" s="7"/>
    </row>
    <row r="2396" spans="1:15" hidden="1" x14ac:dyDescent="0.3">
      <c r="A2396" s="1">
        <v>324082</v>
      </c>
      <c r="B2396" s="1" t="s">
        <v>3955</v>
      </c>
      <c r="C2396" s="1">
        <v>69</v>
      </c>
      <c r="D2396" s="1">
        <v>324476</v>
      </c>
      <c r="E2396" s="1" t="s">
        <v>3956</v>
      </c>
      <c r="F2396" s="1">
        <v>69</v>
      </c>
      <c r="G2396" s="1">
        <v>1</v>
      </c>
      <c r="H2396" s="1" t="s">
        <v>7133</v>
      </c>
      <c r="I2396" s="1" t="s">
        <v>7134</v>
      </c>
      <c r="J2396" s="7">
        <v>-31.481437683105469</v>
      </c>
      <c r="K2396" s="7">
        <v>31.481439590454102</v>
      </c>
      <c r="L2396" s="7">
        <v>33</v>
      </c>
      <c r="M2396" s="7">
        <v>95.398301789254859</v>
      </c>
      <c r="N2396" s="7" t="str">
        <f>IF(AND(ISBLANK(A2396),ISBLANK(D2396)),"",IF(AND(A2396&gt;341000,D2396&gt;341000),"EKPC",IF(OR(A2396&gt;341000,D2396&gt;341000),"TIE","LGEE")))</f>
        <v>LGEE</v>
      </c>
      <c r="O2396" s="7"/>
    </row>
    <row r="2397" spans="1:15" hidden="1" x14ac:dyDescent="0.3">
      <c r="I2397" s="1" t="s">
        <v>11124</v>
      </c>
      <c r="J2397" s="7"/>
      <c r="K2397" s="7"/>
      <c r="L2397" s="7"/>
      <c r="M2397" s="7"/>
      <c r="N2397" s="7" t="str">
        <f>IF(AND(ISBLANK(A2397),ISBLANK(D2397)),"",IF(AND(A2397&gt;341000,D2397&gt;341000),"EKPC",IF(OR(A2397&gt;341000,D2397&gt;341000),"TIE","LGEE")))</f>
        <v/>
      </c>
      <c r="O2397" s="7"/>
    </row>
    <row r="2398" spans="1:15" hidden="1" x14ac:dyDescent="0.3">
      <c r="A2398" s="5">
        <v>324082</v>
      </c>
      <c r="B2398" s="5" t="s">
        <v>3955</v>
      </c>
      <c r="C2398" s="5">
        <v>69</v>
      </c>
      <c r="D2398" s="5">
        <v>324476</v>
      </c>
      <c r="E2398" s="5" t="s">
        <v>3956</v>
      </c>
      <c r="F2398" s="5">
        <v>69</v>
      </c>
      <c r="G2398" s="5">
        <v>1</v>
      </c>
      <c r="H2398" s="5" t="s">
        <v>7135</v>
      </c>
      <c r="I2398" s="1" t="s">
        <v>7136</v>
      </c>
      <c r="J2398" s="13">
        <v>-31.481437683105469</v>
      </c>
      <c r="K2398" s="13">
        <v>31.481439590454102</v>
      </c>
      <c r="L2398" s="13">
        <v>33</v>
      </c>
      <c r="M2398" s="13">
        <v>95.398301789254859</v>
      </c>
      <c r="N2398" s="7" t="str">
        <f>IF(AND(ISBLANK(A2398),ISBLANK(D2398)),"",IF(AND(A2398&gt;341000,D2398&gt;341000),"EKPC",IF(OR(A2398&gt;341000,D2398&gt;341000),"TIE","LGEE")))</f>
        <v>LGEE</v>
      </c>
      <c r="O2398" s="13"/>
    </row>
    <row r="2399" spans="1:15" hidden="1" x14ac:dyDescent="0.3">
      <c r="I2399" s="1" t="s">
        <v>11124</v>
      </c>
      <c r="J2399" s="7"/>
      <c r="K2399" s="7"/>
      <c r="L2399" s="7"/>
      <c r="M2399" s="7"/>
      <c r="N2399" s="7" t="str">
        <f>IF(AND(ISBLANK(A2399),ISBLANK(D2399)),"",IF(AND(A2399&gt;341000,D2399&gt;341000),"EKPC",IF(OR(A2399&gt;341000,D2399&gt;341000),"TIE","LGEE")))</f>
        <v/>
      </c>
      <c r="O2399" s="7"/>
    </row>
    <row r="2400" spans="1:15" hidden="1" x14ac:dyDescent="0.3">
      <c r="A2400" s="1">
        <v>324082</v>
      </c>
      <c r="B2400" s="1" t="s">
        <v>3955</v>
      </c>
      <c r="C2400" s="1">
        <v>69</v>
      </c>
      <c r="D2400" s="1">
        <v>324476</v>
      </c>
      <c r="E2400" s="1" t="s">
        <v>3956</v>
      </c>
      <c r="F2400" s="1">
        <v>69</v>
      </c>
      <c r="G2400" s="1">
        <v>1</v>
      </c>
      <c r="H2400" s="1" t="s">
        <v>7137</v>
      </c>
      <c r="I2400" s="1" t="s">
        <v>7138</v>
      </c>
      <c r="J2400" s="7">
        <v>-31.481613159179688</v>
      </c>
      <c r="K2400" s="7">
        <v>31.481611251831055</v>
      </c>
      <c r="L2400" s="7">
        <v>33</v>
      </c>
      <c r="M2400" s="7">
        <v>95.398821975245625</v>
      </c>
      <c r="N2400" s="7" t="str">
        <f>IF(AND(ISBLANK(A2400),ISBLANK(D2400)),"",IF(AND(A2400&gt;341000,D2400&gt;341000),"EKPC",IF(OR(A2400&gt;341000,D2400&gt;341000),"TIE","LGEE")))</f>
        <v>LGEE</v>
      </c>
      <c r="O2400" s="7"/>
    </row>
    <row r="2401" spans="1:15" hidden="1" x14ac:dyDescent="0.3">
      <c r="I2401" s="1" t="s">
        <v>11124</v>
      </c>
      <c r="J2401" s="7"/>
      <c r="K2401" s="7"/>
      <c r="L2401" s="7"/>
      <c r="M2401" s="7"/>
      <c r="N2401" s="7" t="str">
        <f>IF(AND(ISBLANK(A2401),ISBLANK(D2401)),"",IF(AND(A2401&gt;341000,D2401&gt;341000),"EKPC",IF(OR(A2401&gt;341000,D2401&gt;341000),"TIE","LGEE")))</f>
        <v/>
      </c>
      <c r="O2401" s="7"/>
    </row>
    <row r="2402" spans="1:15" hidden="1" x14ac:dyDescent="0.3">
      <c r="A2402" s="5">
        <v>324082</v>
      </c>
      <c r="B2402" s="5" t="s">
        <v>3955</v>
      </c>
      <c r="C2402" s="5">
        <v>69</v>
      </c>
      <c r="D2402" s="5">
        <v>324476</v>
      </c>
      <c r="E2402" s="5" t="s">
        <v>3956</v>
      </c>
      <c r="F2402" s="5">
        <v>69</v>
      </c>
      <c r="G2402" s="5">
        <v>1</v>
      </c>
      <c r="H2402" s="5" t="s">
        <v>7139</v>
      </c>
      <c r="I2402" s="1" t="s">
        <v>7140</v>
      </c>
      <c r="J2402" s="13">
        <v>-31.481992721557617</v>
      </c>
      <c r="K2402" s="13">
        <v>31.481990814208984</v>
      </c>
      <c r="L2402" s="13">
        <v>33</v>
      </c>
      <c r="M2402" s="13">
        <v>95.399972164269656</v>
      </c>
      <c r="N2402" s="7" t="str">
        <f>IF(AND(ISBLANK(A2402),ISBLANK(D2402)),"",IF(AND(A2402&gt;341000,D2402&gt;341000),"EKPC",IF(OR(A2402&gt;341000,D2402&gt;341000),"TIE","LGEE")))</f>
        <v>LGEE</v>
      </c>
      <c r="O2402" s="13"/>
    </row>
    <row r="2403" spans="1:15" hidden="1" x14ac:dyDescent="0.3">
      <c r="I2403" s="1" t="s">
        <v>11124</v>
      </c>
      <c r="J2403" s="7"/>
      <c r="K2403" s="7"/>
      <c r="L2403" s="7"/>
      <c r="M2403" s="7"/>
      <c r="N2403" s="7" t="str">
        <f>IF(AND(ISBLANK(A2403),ISBLANK(D2403)),"",IF(AND(A2403&gt;341000,D2403&gt;341000),"EKPC",IF(OR(A2403&gt;341000,D2403&gt;341000),"TIE","LGEE")))</f>
        <v/>
      </c>
      <c r="O2403" s="7"/>
    </row>
    <row r="2404" spans="1:15" hidden="1" x14ac:dyDescent="0.3">
      <c r="A2404" s="1">
        <v>324082</v>
      </c>
      <c r="B2404" s="1" t="s">
        <v>3955</v>
      </c>
      <c r="C2404" s="1">
        <v>69</v>
      </c>
      <c r="D2404" s="1">
        <v>324476</v>
      </c>
      <c r="E2404" s="1" t="s">
        <v>3956</v>
      </c>
      <c r="F2404" s="1">
        <v>69</v>
      </c>
      <c r="G2404" s="1">
        <v>1</v>
      </c>
      <c r="H2404" s="1" t="s">
        <v>7141</v>
      </c>
      <c r="I2404" s="1" t="s">
        <v>7142</v>
      </c>
      <c r="J2404" s="7">
        <v>-31.481025695800781</v>
      </c>
      <c r="K2404" s="7">
        <v>31.481023788452148</v>
      </c>
      <c r="L2404" s="7">
        <v>33</v>
      </c>
      <c r="M2404" s="7">
        <v>95.397041783188328</v>
      </c>
      <c r="N2404" s="7" t="str">
        <f>IF(AND(ISBLANK(A2404),ISBLANK(D2404)),"",IF(AND(A2404&gt;341000,D2404&gt;341000),"EKPC",IF(OR(A2404&gt;341000,D2404&gt;341000),"TIE","LGEE")))</f>
        <v>LGEE</v>
      </c>
      <c r="O2404" s="7"/>
    </row>
    <row r="2405" spans="1:15" hidden="1" x14ac:dyDescent="0.3">
      <c r="I2405" s="1" t="s">
        <v>11124</v>
      </c>
      <c r="J2405" s="7"/>
      <c r="K2405" s="7"/>
      <c r="L2405" s="7"/>
      <c r="M2405" s="7"/>
      <c r="N2405" s="7" t="str">
        <f>IF(AND(ISBLANK(A2405),ISBLANK(D2405)),"",IF(AND(A2405&gt;341000,D2405&gt;341000),"EKPC",IF(OR(A2405&gt;341000,D2405&gt;341000),"TIE","LGEE")))</f>
        <v/>
      </c>
      <c r="O2405" s="7"/>
    </row>
    <row r="2406" spans="1:15" hidden="1" x14ac:dyDescent="0.3">
      <c r="A2406" s="5">
        <v>324082</v>
      </c>
      <c r="B2406" s="5" t="s">
        <v>3955</v>
      </c>
      <c r="C2406" s="5">
        <v>69</v>
      </c>
      <c r="D2406" s="5">
        <v>324476</v>
      </c>
      <c r="E2406" s="5" t="s">
        <v>3956</v>
      </c>
      <c r="F2406" s="5">
        <v>69</v>
      </c>
      <c r="G2406" s="5">
        <v>1</v>
      </c>
      <c r="H2406" s="5" t="s">
        <v>7143</v>
      </c>
      <c r="I2406" s="1" t="s">
        <v>7144</v>
      </c>
      <c r="J2406" s="13">
        <v>-31.48155403137207</v>
      </c>
      <c r="K2406" s="13">
        <v>31.481555938720703</v>
      </c>
      <c r="L2406" s="13">
        <v>33</v>
      </c>
      <c r="M2406" s="13">
        <v>95.398654359759703</v>
      </c>
      <c r="N2406" s="7" t="str">
        <f>IF(AND(ISBLANK(A2406),ISBLANK(D2406)),"",IF(AND(A2406&gt;341000,D2406&gt;341000),"EKPC",IF(OR(A2406&gt;341000,D2406&gt;341000),"TIE","LGEE")))</f>
        <v>LGEE</v>
      </c>
      <c r="O2406" s="13"/>
    </row>
    <row r="2407" spans="1:15" hidden="1" x14ac:dyDescent="0.3">
      <c r="I2407" s="1" t="s">
        <v>11124</v>
      </c>
      <c r="J2407" s="7"/>
      <c r="K2407" s="7"/>
      <c r="L2407" s="7"/>
      <c r="M2407" s="7"/>
      <c r="N2407" s="7" t="str">
        <f>IF(AND(ISBLANK(A2407),ISBLANK(D2407)),"",IF(AND(A2407&gt;341000,D2407&gt;341000),"EKPC",IF(OR(A2407&gt;341000,D2407&gt;341000),"TIE","LGEE")))</f>
        <v/>
      </c>
      <c r="O2407" s="7"/>
    </row>
    <row r="2408" spans="1:15" hidden="1" x14ac:dyDescent="0.3">
      <c r="A2408" s="1">
        <v>324082</v>
      </c>
      <c r="B2408" s="1" t="s">
        <v>3955</v>
      </c>
      <c r="C2408" s="1">
        <v>69</v>
      </c>
      <c r="D2408" s="1">
        <v>324476</v>
      </c>
      <c r="E2408" s="1" t="s">
        <v>3956</v>
      </c>
      <c r="F2408" s="1">
        <v>69</v>
      </c>
      <c r="G2408" s="1">
        <v>1</v>
      </c>
      <c r="H2408" s="1" t="s">
        <v>7145</v>
      </c>
      <c r="I2408" s="1" t="s">
        <v>7146</v>
      </c>
      <c r="J2408" s="7">
        <v>-31.48216438293457</v>
      </c>
      <c r="K2408" s="7">
        <v>31.482162475585938</v>
      </c>
      <c r="L2408" s="7">
        <v>33</v>
      </c>
      <c r="M2408" s="7">
        <v>95.400492350260421</v>
      </c>
      <c r="N2408" s="7" t="str">
        <f>IF(AND(ISBLANK(A2408),ISBLANK(D2408)),"",IF(AND(A2408&gt;341000,D2408&gt;341000),"EKPC",IF(OR(A2408&gt;341000,D2408&gt;341000),"TIE","LGEE")))</f>
        <v>LGEE</v>
      </c>
      <c r="O2408" s="7"/>
    </row>
    <row r="2409" spans="1:15" hidden="1" x14ac:dyDescent="0.3">
      <c r="I2409" s="1" t="s">
        <v>11124</v>
      </c>
      <c r="J2409" s="7"/>
      <c r="K2409" s="7"/>
      <c r="L2409" s="7"/>
      <c r="M2409" s="7"/>
      <c r="N2409" s="7" t="str">
        <f>IF(AND(ISBLANK(A2409),ISBLANK(D2409)),"",IF(AND(A2409&gt;341000,D2409&gt;341000),"EKPC",IF(OR(A2409&gt;341000,D2409&gt;341000),"TIE","LGEE")))</f>
        <v/>
      </c>
      <c r="O2409" s="7"/>
    </row>
    <row r="2410" spans="1:15" hidden="1" x14ac:dyDescent="0.3">
      <c r="A2410" s="5">
        <v>324082</v>
      </c>
      <c r="B2410" s="5" t="s">
        <v>3955</v>
      </c>
      <c r="C2410" s="5">
        <v>69</v>
      </c>
      <c r="D2410" s="5">
        <v>324476</v>
      </c>
      <c r="E2410" s="5" t="s">
        <v>3956</v>
      </c>
      <c r="F2410" s="5">
        <v>69</v>
      </c>
      <c r="G2410" s="5">
        <v>1</v>
      </c>
      <c r="H2410" s="5" t="s">
        <v>7147</v>
      </c>
      <c r="I2410" s="1" t="s">
        <v>7148</v>
      </c>
      <c r="J2410" s="13">
        <v>-31.481435775756836</v>
      </c>
      <c r="K2410" s="13">
        <v>31.481435775756836</v>
      </c>
      <c r="L2410" s="13">
        <v>33</v>
      </c>
      <c r="M2410" s="13">
        <v>95.398290229566172</v>
      </c>
      <c r="N2410" s="7" t="str">
        <f>IF(AND(ISBLANK(A2410),ISBLANK(D2410)),"",IF(AND(A2410&gt;341000,D2410&gt;341000),"EKPC",IF(OR(A2410&gt;341000,D2410&gt;341000),"TIE","LGEE")))</f>
        <v>LGEE</v>
      </c>
      <c r="O2410" s="13"/>
    </row>
    <row r="2411" spans="1:15" hidden="1" x14ac:dyDescent="0.3">
      <c r="I2411" s="1" t="s">
        <v>11124</v>
      </c>
      <c r="J2411" s="7"/>
      <c r="K2411" s="7"/>
      <c r="L2411" s="7"/>
      <c r="M2411" s="7"/>
      <c r="N2411" s="7" t="str">
        <f>IF(AND(ISBLANK(A2411),ISBLANK(D2411)),"",IF(AND(A2411&gt;341000,D2411&gt;341000),"EKPC",IF(OR(A2411&gt;341000,D2411&gt;341000),"TIE","LGEE")))</f>
        <v/>
      </c>
      <c r="O2411" s="7"/>
    </row>
    <row r="2412" spans="1:15" hidden="1" x14ac:dyDescent="0.3">
      <c r="A2412" s="1">
        <v>324082</v>
      </c>
      <c r="B2412" s="1" t="s">
        <v>3955</v>
      </c>
      <c r="C2412" s="1">
        <v>69</v>
      </c>
      <c r="D2412" s="1">
        <v>324476</v>
      </c>
      <c r="E2412" s="1" t="s">
        <v>3956</v>
      </c>
      <c r="F2412" s="1">
        <v>69</v>
      </c>
      <c r="G2412" s="1">
        <v>1</v>
      </c>
      <c r="H2412" s="1" t="s">
        <v>7149</v>
      </c>
      <c r="I2412" s="1" t="s">
        <v>7150</v>
      </c>
      <c r="J2412" s="7">
        <v>-31.481441497802734</v>
      </c>
      <c r="K2412" s="7">
        <v>31.481439590454102</v>
      </c>
      <c r="L2412" s="7">
        <v>33</v>
      </c>
      <c r="M2412" s="7">
        <v>95.398301789254859</v>
      </c>
      <c r="N2412" s="7" t="str">
        <f>IF(AND(ISBLANK(A2412),ISBLANK(D2412)),"",IF(AND(A2412&gt;341000,D2412&gt;341000),"EKPC",IF(OR(A2412&gt;341000,D2412&gt;341000),"TIE","LGEE")))</f>
        <v>LGEE</v>
      </c>
      <c r="O2412" s="7"/>
    </row>
    <row r="2413" spans="1:15" hidden="1" x14ac:dyDescent="0.3">
      <c r="I2413" s="1" t="s">
        <v>11124</v>
      </c>
      <c r="J2413" s="7"/>
      <c r="K2413" s="7"/>
      <c r="L2413" s="7"/>
      <c r="M2413" s="7"/>
      <c r="N2413" s="7" t="str">
        <f>IF(AND(ISBLANK(A2413),ISBLANK(D2413)),"",IF(AND(A2413&gt;341000,D2413&gt;341000),"EKPC",IF(OR(A2413&gt;341000,D2413&gt;341000),"TIE","LGEE")))</f>
        <v/>
      </c>
      <c r="O2413" s="7"/>
    </row>
    <row r="2414" spans="1:15" hidden="1" x14ac:dyDescent="0.3">
      <c r="A2414" s="5">
        <v>324082</v>
      </c>
      <c r="B2414" s="5" t="s">
        <v>3955</v>
      </c>
      <c r="C2414" s="5">
        <v>69</v>
      </c>
      <c r="D2414" s="5">
        <v>324476</v>
      </c>
      <c r="E2414" s="5" t="s">
        <v>3956</v>
      </c>
      <c r="F2414" s="5">
        <v>69</v>
      </c>
      <c r="G2414" s="5">
        <v>1</v>
      </c>
      <c r="H2414" s="5" t="s">
        <v>7151</v>
      </c>
      <c r="I2414" s="1" t="s">
        <v>7152</v>
      </c>
      <c r="J2414" s="13">
        <v>-31.481449127197266</v>
      </c>
      <c r="K2414" s="13">
        <v>31.481451034545898</v>
      </c>
      <c r="L2414" s="13">
        <v>33</v>
      </c>
      <c r="M2414" s="13">
        <v>95.398336468320906</v>
      </c>
      <c r="N2414" s="7" t="str">
        <f>IF(AND(ISBLANK(A2414),ISBLANK(D2414)),"",IF(AND(A2414&gt;341000,D2414&gt;341000),"EKPC",IF(OR(A2414&gt;341000,D2414&gt;341000),"TIE","LGEE")))</f>
        <v>LGEE</v>
      </c>
      <c r="O2414" s="13"/>
    </row>
    <row r="2415" spans="1:15" hidden="1" x14ac:dyDescent="0.3">
      <c r="I2415" s="1" t="s">
        <v>11124</v>
      </c>
      <c r="J2415" s="7"/>
      <c r="K2415" s="7"/>
      <c r="L2415" s="7"/>
      <c r="M2415" s="7"/>
      <c r="N2415" s="7" t="str">
        <f>IF(AND(ISBLANK(A2415),ISBLANK(D2415)),"",IF(AND(A2415&gt;341000,D2415&gt;341000),"EKPC",IF(OR(A2415&gt;341000,D2415&gt;341000),"TIE","LGEE")))</f>
        <v/>
      </c>
      <c r="O2415" s="7"/>
    </row>
    <row r="2416" spans="1:15" hidden="1" x14ac:dyDescent="0.3">
      <c r="A2416" s="1">
        <v>324082</v>
      </c>
      <c r="B2416" s="1" t="s">
        <v>3955</v>
      </c>
      <c r="C2416" s="1">
        <v>69</v>
      </c>
      <c r="D2416" s="1">
        <v>324476</v>
      </c>
      <c r="E2416" s="1" t="s">
        <v>3956</v>
      </c>
      <c r="F2416" s="1">
        <v>69</v>
      </c>
      <c r="G2416" s="1">
        <v>1</v>
      </c>
      <c r="H2416" s="1" t="s">
        <v>7153</v>
      </c>
      <c r="I2416" s="1" t="s">
        <v>7154</v>
      </c>
      <c r="J2416" s="7">
        <v>-31.481412887573242</v>
      </c>
      <c r="K2416" s="7">
        <v>31.481412887573242</v>
      </c>
      <c r="L2416" s="7">
        <v>33</v>
      </c>
      <c r="M2416" s="7">
        <v>95.398220871434063</v>
      </c>
      <c r="N2416" s="7" t="str">
        <f>IF(AND(ISBLANK(A2416),ISBLANK(D2416)),"",IF(AND(A2416&gt;341000,D2416&gt;341000),"EKPC",IF(OR(A2416&gt;341000,D2416&gt;341000),"TIE","LGEE")))</f>
        <v>LGEE</v>
      </c>
      <c r="O2416" s="7"/>
    </row>
    <row r="2417" spans="1:15" hidden="1" x14ac:dyDescent="0.3">
      <c r="I2417" s="1" t="s">
        <v>11124</v>
      </c>
      <c r="J2417" s="7"/>
      <c r="K2417" s="7"/>
      <c r="L2417" s="7"/>
      <c r="M2417" s="7"/>
      <c r="N2417" s="7" t="str">
        <f>IF(AND(ISBLANK(A2417),ISBLANK(D2417)),"",IF(AND(A2417&gt;341000,D2417&gt;341000),"EKPC",IF(OR(A2417&gt;341000,D2417&gt;341000),"TIE","LGEE")))</f>
        <v/>
      </c>
      <c r="O2417" s="7"/>
    </row>
    <row r="2418" spans="1:15" hidden="1" x14ac:dyDescent="0.3">
      <c r="A2418" s="5">
        <v>324082</v>
      </c>
      <c r="B2418" s="5" t="s">
        <v>3955</v>
      </c>
      <c r="C2418" s="5">
        <v>69</v>
      </c>
      <c r="D2418" s="5">
        <v>324476</v>
      </c>
      <c r="E2418" s="5" t="s">
        <v>3956</v>
      </c>
      <c r="F2418" s="5">
        <v>69</v>
      </c>
      <c r="G2418" s="5">
        <v>1</v>
      </c>
      <c r="H2418" s="5" t="s">
        <v>7155</v>
      </c>
      <c r="I2418" s="1" t="s">
        <v>7156</v>
      </c>
      <c r="J2418" s="13">
        <v>-31.481441497802734</v>
      </c>
      <c r="K2418" s="13">
        <v>31.481441497802734</v>
      </c>
      <c r="L2418" s="13">
        <v>33</v>
      </c>
      <c r="M2418" s="13">
        <v>95.398307569099188</v>
      </c>
      <c r="N2418" s="7" t="str">
        <f>IF(AND(ISBLANK(A2418),ISBLANK(D2418)),"",IF(AND(A2418&gt;341000,D2418&gt;341000),"EKPC",IF(OR(A2418&gt;341000,D2418&gt;341000),"TIE","LGEE")))</f>
        <v>LGEE</v>
      </c>
      <c r="O2418" s="13"/>
    </row>
    <row r="2419" spans="1:15" hidden="1" x14ac:dyDescent="0.3">
      <c r="I2419" s="1" t="s">
        <v>11124</v>
      </c>
      <c r="J2419" s="7"/>
      <c r="K2419" s="7"/>
      <c r="L2419" s="7"/>
      <c r="M2419" s="7"/>
      <c r="N2419" s="7" t="str">
        <f>IF(AND(ISBLANK(A2419),ISBLANK(D2419)),"",IF(AND(A2419&gt;341000,D2419&gt;341000),"EKPC",IF(OR(A2419&gt;341000,D2419&gt;341000),"TIE","LGEE")))</f>
        <v/>
      </c>
      <c r="O2419" s="7"/>
    </row>
    <row r="2420" spans="1:15" hidden="1" x14ac:dyDescent="0.3">
      <c r="A2420" s="1">
        <v>324082</v>
      </c>
      <c r="B2420" s="1" t="s">
        <v>3955</v>
      </c>
      <c r="C2420" s="1">
        <v>69</v>
      </c>
      <c r="D2420" s="1">
        <v>324476</v>
      </c>
      <c r="E2420" s="1" t="s">
        <v>3956</v>
      </c>
      <c r="F2420" s="1">
        <v>69</v>
      </c>
      <c r="G2420" s="1">
        <v>1</v>
      </c>
      <c r="H2420" s="1" t="s">
        <v>7157</v>
      </c>
      <c r="I2420" s="1" t="s">
        <v>7158</v>
      </c>
      <c r="J2420" s="7">
        <v>-31.481451034545898</v>
      </c>
      <c r="K2420" s="7">
        <v>31.481451034545898</v>
      </c>
      <c r="L2420" s="7">
        <v>33</v>
      </c>
      <c r="M2420" s="7">
        <v>95.398336468320906</v>
      </c>
      <c r="N2420" s="7" t="str">
        <f>IF(AND(ISBLANK(A2420),ISBLANK(D2420)),"",IF(AND(A2420&gt;341000,D2420&gt;341000),"EKPC",IF(OR(A2420&gt;341000,D2420&gt;341000),"TIE","LGEE")))</f>
        <v>LGEE</v>
      </c>
      <c r="O2420" s="7"/>
    </row>
    <row r="2421" spans="1:15" hidden="1" x14ac:dyDescent="0.3">
      <c r="I2421" s="1" t="s">
        <v>11124</v>
      </c>
      <c r="J2421" s="7"/>
      <c r="K2421" s="7"/>
      <c r="L2421" s="7"/>
      <c r="M2421" s="7"/>
      <c r="N2421" s="7" t="str">
        <f>IF(AND(ISBLANK(A2421),ISBLANK(D2421)),"",IF(AND(A2421&gt;341000,D2421&gt;341000),"EKPC",IF(OR(A2421&gt;341000,D2421&gt;341000),"TIE","LGEE")))</f>
        <v/>
      </c>
      <c r="O2421" s="7"/>
    </row>
    <row r="2422" spans="1:15" hidden="1" x14ac:dyDescent="0.3">
      <c r="A2422" s="5">
        <v>324082</v>
      </c>
      <c r="B2422" s="5" t="s">
        <v>3955</v>
      </c>
      <c r="C2422" s="5">
        <v>69</v>
      </c>
      <c r="D2422" s="5">
        <v>324476</v>
      </c>
      <c r="E2422" s="5" t="s">
        <v>3956</v>
      </c>
      <c r="F2422" s="5">
        <v>69</v>
      </c>
      <c r="G2422" s="5">
        <v>1</v>
      </c>
      <c r="H2422" s="5" t="s">
        <v>7159</v>
      </c>
      <c r="I2422" s="1" t="s">
        <v>7160</v>
      </c>
      <c r="J2422" s="13">
        <v>-31.481805801391602</v>
      </c>
      <c r="K2422" s="13">
        <v>31.481805801391602</v>
      </c>
      <c r="L2422" s="13">
        <v>33</v>
      </c>
      <c r="M2422" s="13">
        <v>95.399411519368485</v>
      </c>
      <c r="N2422" s="7" t="str">
        <f>IF(AND(ISBLANK(A2422),ISBLANK(D2422)),"",IF(AND(A2422&gt;341000,D2422&gt;341000),"EKPC",IF(OR(A2422&gt;341000,D2422&gt;341000),"TIE","LGEE")))</f>
        <v>LGEE</v>
      </c>
      <c r="O2422" s="13"/>
    </row>
    <row r="2423" spans="1:15" hidden="1" x14ac:dyDescent="0.3">
      <c r="I2423" s="1" t="s">
        <v>11124</v>
      </c>
      <c r="J2423" s="7"/>
      <c r="K2423" s="7"/>
      <c r="L2423" s="7"/>
      <c r="M2423" s="7"/>
      <c r="N2423" s="7" t="str">
        <f>IF(AND(ISBLANK(A2423),ISBLANK(D2423)),"",IF(AND(A2423&gt;341000,D2423&gt;341000),"EKPC",IF(OR(A2423&gt;341000,D2423&gt;341000),"TIE","LGEE")))</f>
        <v/>
      </c>
      <c r="O2423" s="7"/>
    </row>
    <row r="2424" spans="1:15" hidden="1" x14ac:dyDescent="0.3">
      <c r="A2424" s="1">
        <v>324082</v>
      </c>
      <c r="B2424" s="1" t="s">
        <v>3955</v>
      </c>
      <c r="C2424" s="1">
        <v>69</v>
      </c>
      <c r="D2424" s="1">
        <v>324476</v>
      </c>
      <c r="E2424" s="1" t="s">
        <v>3956</v>
      </c>
      <c r="F2424" s="1">
        <v>69</v>
      </c>
      <c r="G2424" s="1">
        <v>1</v>
      </c>
      <c r="H2424" s="1" t="s">
        <v>7161</v>
      </c>
      <c r="I2424" s="1" t="s">
        <v>7162</v>
      </c>
      <c r="J2424" s="7">
        <v>-31.482564926147461</v>
      </c>
      <c r="K2424" s="7">
        <v>31.482564926147461</v>
      </c>
      <c r="L2424" s="7">
        <v>33</v>
      </c>
      <c r="M2424" s="7">
        <v>95.401711897416547</v>
      </c>
      <c r="N2424" s="7" t="str">
        <f>IF(AND(ISBLANK(A2424),ISBLANK(D2424)),"",IF(AND(A2424&gt;341000,D2424&gt;341000),"EKPC",IF(OR(A2424&gt;341000,D2424&gt;341000),"TIE","LGEE")))</f>
        <v>LGEE</v>
      </c>
      <c r="O2424" s="7"/>
    </row>
    <row r="2425" spans="1:15" hidden="1" x14ac:dyDescent="0.3">
      <c r="I2425" s="1" t="s">
        <v>11124</v>
      </c>
      <c r="J2425" s="7"/>
      <c r="K2425" s="7"/>
      <c r="L2425" s="7"/>
      <c r="M2425" s="7"/>
      <c r="N2425" s="7" t="str">
        <f>IF(AND(ISBLANK(A2425),ISBLANK(D2425)),"",IF(AND(A2425&gt;341000,D2425&gt;341000),"EKPC",IF(OR(A2425&gt;341000,D2425&gt;341000),"TIE","LGEE")))</f>
        <v/>
      </c>
      <c r="O2425" s="7"/>
    </row>
    <row r="2426" spans="1:15" hidden="1" x14ac:dyDescent="0.3">
      <c r="A2426" s="5">
        <v>324082</v>
      </c>
      <c r="B2426" s="5" t="s">
        <v>3955</v>
      </c>
      <c r="C2426" s="5">
        <v>69</v>
      </c>
      <c r="D2426" s="5">
        <v>324476</v>
      </c>
      <c r="E2426" s="5" t="s">
        <v>3956</v>
      </c>
      <c r="F2426" s="5">
        <v>69</v>
      </c>
      <c r="G2426" s="5">
        <v>1</v>
      </c>
      <c r="H2426" s="5" t="s">
        <v>7163</v>
      </c>
      <c r="I2426" s="1" t="s">
        <v>7164</v>
      </c>
      <c r="J2426" s="13">
        <v>-31.479907989501953</v>
      </c>
      <c r="K2426" s="13">
        <v>31.479907989501953</v>
      </c>
      <c r="L2426" s="13">
        <v>33</v>
      </c>
      <c r="M2426" s="13">
        <v>95.393660574248344</v>
      </c>
      <c r="N2426" s="7" t="str">
        <f>IF(AND(ISBLANK(A2426),ISBLANK(D2426)),"",IF(AND(A2426&gt;341000,D2426&gt;341000),"EKPC",IF(OR(A2426&gt;341000,D2426&gt;341000),"TIE","LGEE")))</f>
        <v>LGEE</v>
      </c>
      <c r="O2426" s="13"/>
    </row>
    <row r="2427" spans="1:15" hidden="1" x14ac:dyDescent="0.3">
      <c r="I2427" s="1" t="s">
        <v>11124</v>
      </c>
      <c r="J2427" s="7"/>
      <c r="K2427" s="7"/>
      <c r="L2427" s="7"/>
      <c r="M2427" s="7"/>
      <c r="N2427" s="7" t="str">
        <f>IF(AND(ISBLANK(A2427),ISBLANK(D2427)),"",IF(AND(A2427&gt;341000,D2427&gt;341000),"EKPC",IF(OR(A2427&gt;341000,D2427&gt;341000),"TIE","LGEE")))</f>
        <v/>
      </c>
      <c r="O2427" s="7"/>
    </row>
    <row r="2428" spans="1:15" hidden="1" x14ac:dyDescent="0.3">
      <c r="A2428" s="1">
        <v>324082</v>
      </c>
      <c r="B2428" s="1" t="s">
        <v>3955</v>
      </c>
      <c r="C2428" s="1">
        <v>69</v>
      </c>
      <c r="D2428" s="1">
        <v>324476</v>
      </c>
      <c r="E2428" s="1" t="s">
        <v>3956</v>
      </c>
      <c r="F2428" s="1">
        <v>69</v>
      </c>
      <c r="G2428" s="1">
        <v>1</v>
      </c>
      <c r="H2428" s="1" t="s">
        <v>7165</v>
      </c>
      <c r="I2428" s="1" t="s">
        <v>7166</v>
      </c>
      <c r="J2428" s="7">
        <v>-31.48151969909668</v>
      </c>
      <c r="K2428" s="7">
        <v>31.48151969909668</v>
      </c>
      <c r="L2428" s="7">
        <v>33</v>
      </c>
      <c r="M2428" s="7">
        <v>95.398544542717218</v>
      </c>
      <c r="N2428" s="7" t="str">
        <f>IF(AND(ISBLANK(A2428),ISBLANK(D2428)),"",IF(AND(A2428&gt;341000,D2428&gt;341000),"EKPC",IF(OR(A2428&gt;341000,D2428&gt;341000),"TIE","LGEE")))</f>
        <v>LGEE</v>
      </c>
      <c r="O2428" s="7"/>
    </row>
    <row r="2429" spans="1:15" hidden="1" x14ac:dyDescent="0.3">
      <c r="I2429" s="1" t="s">
        <v>11124</v>
      </c>
      <c r="J2429" s="7"/>
      <c r="K2429" s="7"/>
      <c r="L2429" s="7"/>
      <c r="M2429" s="7"/>
      <c r="N2429" s="7" t="str">
        <f>IF(AND(ISBLANK(A2429),ISBLANK(D2429)),"",IF(AND(A2429&gt;341000,D2429&gt;341000),"EKPC",IF(OR(A2429&gt;341000,D2429&gt;341000),"TIE","LGEE")))</f>
        <v/>
      </c>
      <c r="O2429" s="7"/>
    </row>
    <row r="2430" spans="1:15" hidden="1" x14ac:dyDescent="0.3">
      <c r="A2430" s="5">
        <v>324082</v>
      </c>
      <c r="B2430" s="5" t="s">
        <v>3955</v>
      </c>
      <c r="C2430" s="5">
        <v>69</v>
      </c>
      <c r="D2430" s="5">
        <v>324476</v>
      </c>
      <c r="E2430" s="5" t="s">
        <v>3956</v>
      </c>
      <c r="F2430" s="5">
        <v>69</v>
      </c>
      <c r="G2430" s="5">
        <v>1</v>
      </c>
      <c r="H2430" s="5" t="s">
        <v>7167</v>
      </c>
      <c r="I2430" s="1" t="s">
        <v>7168</v>
      </c>
      <c r="J2430" s="13">
        <v>-31.481512069702148</v>
      </c>
      <c r="K2430" s="13">
        <v>31.481513977050781</v>
      </c>
      <c r="L2430" s="13">
        <v>33</v>
      </c>
      <c r="M2430" s="13">
        <v>95.398527203184187</v>
      </c>
      <c r="N2430" s="7" t="str">
        <f>IF(AND(ISBLANK(A2430),ISBLANK(D2430)),"",IF(AND(A2430&gt;341000,D2430&gt;341000),"EKPC",IF(OR(A2430&gt;341000,D2430&gt;341000),"TIE","LGEE")))</f>
        <v>LGEE</v>
      </c>
      <c r="O2430" s="13"/>
    </row>
    <row r="2431" spans="1:15" hidden="1" x14ac:dyDescent="0.3">
      <c r="I2431" s="1" t="s">
        <v>11124</v>
      </c>
      <c r="J2431" s="7"/>
      <c r="K2431" s="7"/>
      <c r="L2431" s="7"/>
      <c r="M2431" s="7"/>
      <c r="N2431" s="7" t="str">
        <f>IF(AND(ISBLANK(A2431),ISBLANK(D2431)),"",IF(AND(A2431&gt;341000,D2431&gt;341000),"EKPC",IF(OR(A2431&gt;341000,D2431&gt;341000),"TIE","LGEE")))</f>
        <v/>
      </c>
      <c r="O2431" s="7"/>
    </row>
    <row r="2432" spans="1:15" hidden="1" x14ac:dyDescent="0.3">
      <c r="A2432" s="1">
        <v>324082</v>
      </c>
      <c r="B2432" s="1" t="s">
        <v>3955</v>
      </c>
      <c r="C2432" s="1">
        <v>69</v>
      </c>
      <c r="D2432" s="1">
        <v>324476</v>
      </c>
      <c r="E2432" s="1" t="s">
        <v>3956</v>
      </c>
      <c r="F2432" s="1">
        <v>69</v>
      </c>
      <c r="G2432" s="1">
        <v>1</v>
      </c>
      <c r="H2432" s="1" t="s">
        <v>7169</v>
      </c>
      <c r="I2432" s="1" t="s">
        <v>7170</v>
      </c>
      <c r="J2432" s="7">
        <v>-31.481330871582031</v>
      </c>
      <c r="K2432" s="7">
        <v>31.481330871582031</v>
      </c>
      <c r="L2432" s="7">
        <v>33</v>
      </c>
      <c r="M2432" s="7">
        <v>95.397972338127374</v>
      </c>
      <c r="N2432" s="7" t="str">
        <f>IF(AND(ISBLANK(A2432),ISBLANK(D2432)),"",IF(AND(A2432&gt;341000,D2432&gt;341000),"EKPC",IF(OR(A2432&gt;341000,D2432&gt;341000),"TIE","LGEE")))</f>
        <v>LGEE</v>
      </c>
      <c r="O2432" s="7"/>
    </row>
    <row r="2433" spans="1:15" hidden="1" x14ac:dyDescent="0.3">
      <c r="I2433" s="1" t="s">
        <v>11124</v>
      </c>
      <c r="J2433" s="7"/>
      <c r="K2433" s="7"/>
      <c r="L2433" s="7"/>
      <c r="M2433" s="7"/>
      <c r="N2433" s="7" t="str">
        <f>IF(AND(ISBLANK(A2433),ISBLANK(D2433)),"",IF(AND(A2433&gt;341000,D2433&gt;341000),"EKPC",IF(OR(A2433&gt;341000,D2433&gt;341000),"TIE","LGEE")))</f>
        <v/>
      </c>
      <c r="O2433" s="7"/>
    </row>
    <row r="2434" spans="1:15" hidden="1" x14ac:dyDescent="0.3">
      <c r="A2434" s="5">
        <v>324082</v>
      </c>
      <c r="B2434" s="5" t="s">
        <v>3955</v>
      </c>
      <c r="C2434" s="5">
        <v>69</v>
      </c>
      <c r="D2434" s="5">
        <v>324476</v>
      </c>
      <c r="E2434" s="5" t="s">
        <v>3956</v>
      </c>
      <c r="F2434" s="5">
        <v>69</v>
      </c>
      <c r="G2434" s="5">
        <v>1</v>
      </c>
      <c r="H2434" s="5" t="s">
        <v>7171</v>
      </c>
      <c r="I2434" s="1" t="s">
        <v>7172</v>
      </c>
      <c r="J2434" s="13">
        <v>-31.481372833251953</v>
      </c>
      <c r="K2434" s="13">
        <v>31.481372833251953</v>
      </c>
      <c r="L2434" s="13">
        <v>33</v>
      </c>
      <c r="M2434" s="13">
        <v>95.39809949470289</v>
      </c>
      <c r="N2434" s="7" t="str">
        <f>IF(AND(ISBLANK(A2434),ISBLANK(D2434)),"",IF(AND(A2434&gt;341000,D2434&gt;341000),"EKPC",IF(OR(A2434&gt;341000,D2434&gt;341000),"TIE","LGEE")))</f>
        <v>LGEE</v>
      </c>
      <c r="O2434" s="13"/>
    </row>
    <row r="2435" spans="1:15" hidden="1" x14ac:dyDescent="0.3">
      <c r="I2435" s="1" t="s">
        <v>11124</v>
      </c>
      <c r="J2435" s="7"/>
      <c r="K2435" s="7"/>
      <c r="L2435" s="7"/>
      <c r="M2435" s="7"/>
      <c r="N2435" s="7" t="str">
        <f>IF(AND(ISBLANK(A2435),ISBLANK(D2435)),"",IF(AND(A2435&gt;341000,D2435&gt;341000),"EKPC",IF(OR(A2435&gt;341000,D2435&gt;341000),"TIE","LGEE")))</f>
        <v/>
      </c>
      <c r="O2435" s="7"/>
    </row>
    <row r="2436" spans="1:15" hidden="1" x14ac:dyDescent="0.3">
      <c r="A2436" s="1">
        <v>324082</v>
      </c>
      <c r="B2436" s="1" t="s">
        <v>3955</v>
      </c>
      <c r="C2436" s="1">
        <v>69</v>
      </c>
      <c r="D2436" s="1">
        <v>324476</v>
      </c>
      <c r="E2436" s="1" t="s">
        <v>3956</v>
      </c>
      <c r="F2436" s="1">
        <v>69</v>
      </c>
      <c r="G2436" s="1">
        <v>1</v>
      </c>
      <c r="H2436" s="1" t="s">
        <v>7173</v>
      </c>
      <c r="I2436" s="1" t="s">
        <v>7174</v>
      </c>
      <c r="J2436" s="7">
        <v>-31.481578826904297</v>
      </c>
      <c r="K2436" s="7">
        <v>31.481578826904297</v>
      </c>
      <c r="L2436" s="7">
        <v>33</v>
      </c>
      <c r="M2436" s="7">
        <v>95.398723717891812</v>
      </c>
      <c r="N2436" s="7" t="str">
        <f>IF(AND(ISBLANK(A2436),ISBLANK(D2436)),"",IF(AND(A2436&gt;341000,D2436&gt;341000),"EKPC",IF(OR(A2436&gt;341000,D2436&gt;341000),"TIE","LGEE")))</f>
        <v>LGEE</v>
      </c>
      <c r="O2436" s="7"/>
    </row>
    <row r="2437" spans="1:15" hidden="1" x14ac:dyDescent="0.3">
      <c r="I2437" s="1" t="s">
        <v>11124</v>
      </c>
      <c r="J2437" s="7"/>
      <c r="K2437" s="7"/>
      <c r="L2437" s="7"/>
      <c r="M2437" s="7"/>
      <c r="N2437" s="7" t="str">
        <f>IF(AND(ISBLANK(A2437),ISBLANK(D2437)),"",IF(AND(A2437&gt;341000,D2437&gt;341000),"EKPC",IF(OR(A2437&gt;341000,D2437&gt;341000),"TIE","LGEE")))</f>
        <v/>
      </c>
      <c r="O2437" s="7"/>
    </row>
    <row r="2438" spans="1:15" hidden="1" x14ac:dyDescent="0.3">
      <c r="A2438" s="5">
        <v>324082</v>
      </c>
      <c r="B2438" s="5" t="s">
        <v>3955</v>
      </c>
      <c r="C2438" s="5">
        <v>69</v>
      </c>
      <c r="D2438" s="5">
        <v>324476</v>
      </c>
      <c r="E2438" s="5" t="s">
        <v>3956</v>
      </c>
      <c r="F2438" s="5">
        <v>69</v>
      </c>
      <c r="G2438" s="5">
        <v>1</v>
      </c>
      <c r="H2438" s="5" t="s">
        <v>7175</v>
      </c>
      <c r="I2438" s="1" t="s">
        <v>7176</v>
      </c>
      <c r="J2438" s="13">
        <v>-31.4814453125</v>
      </c>
      <c r="K2438" s="13">
        <v>31.4814453125</v>
      </c>
      <c r="L2438" s="13">
        <v>33</v>
      </c>
      <c r="M2438" s="13">
        <v>95.398319128787875</v>
      </c>
      <c r="N2438" s="7" t="str">
        <f>IF(AND(ISBLANK(A2438),ISBLANK(D2438)),"",IF(AND(A2438&gt;341000,D2438&gt;341000),"EKPC",IF(OR(A2438&gt;341000,D2438&gt;341000),"TIE","LGEE")))</f>
        <v>LGEE</v>
      </c>
      <c r="O2438" s="13"/>
    </row>
    <row r="2439" spans="1:15" hidden="1" x14ac:dyDescent="0.3">
      <c r="I2439" s="1" t="s">
        <v>11124</v>
      </c>
      <c r="J2439" s="7"/>
      <c r="K2439" s="7"/>
      <c r="L2439" s="7"/>
      <c r="M2439" s="7"/>
      <c r="N2439" s="7" t="str">
        <f>IF(AND(ISBLANK(A2439),ISBLANK(D2439)),"",IF(AND(A2439&gt;341000,D2439&gt;341000),"EKPC",IF(OR(A2439&gt;341000,D2439&gt;341000),"TIE","LGEE")))</f>
        <v/>
      </c>
      <c r="O2439" s="7"/>
    </row>
    <row r="2440" spans="1:15" hidden="1" x14ac:dyDescent="0.3">
      <c r="A2440" s="1">
        <v>324082</v>
      </c>
      <c r="B2440" s="1" t="s">
        <v>3955</v>
      </c>
      <c r="C2440" s="1">
        <v>69</v>
      </c>
      <c r="D2440" s="1">
        <v>324476</v>
      </c>
      <c r="E2440" s="1" t="s">
        <v>3956</v>
      </c>
      <c r="F2440" s="1">
        <v>69</v>
      </c>
      <c r="G2440" s="1">
        <v>1</v>
      </c>
      <c r="H2440" s="1" t="s">
        <v>7178</v>
      </c>
      <c r="I2440" s="1" t="s">
        <v>7179</v>
      </c>
      <c r="J2440" s="7">
        <v>-31.481441497802734</v>
      </c>
      <c r="K2440" s="7">
        <v>31.481441497802734</v>
      </c>
      <c r="L2440" s="7">
        <v>33</v>
      </c>
      <c r="M2440" s="7">
        <v>95.398307569099188</v>
      </c>
      <c r="N2440" s="7" t="str">
        <f>IF(AND(ISBLANK(A2440),ISBLANK(D2440)),"",IF(AND(A2440&gt;341000,D2440&gt;341000),"EKPC",IF(OR(A2440&gt;341000,D2440&gt;341000),"TIE","LGEE")))</f>
        <v>LGEE</v>
      </c>
      <c r="O2440" s="7"/>
    </row>
    <row r="2441" spans="1:15" hidden="1" x14ac:dyDescent="0.3">
      <c r="I2441" s="1" t="s">
        <v>11124</v>
      </c>
      <c r="J2441" s="7"/>
      <c r="K2441" s="7"/>
      <c r="L2441" s="7"/>
      <c r="M2441" s="7"/>
      <c r="N2441" s="7" t="str">
        <f>IF(AND(ISBLANK(A2441),ISBLANK(D2441)),"",IF(AND(A2441&gt;341000,D2441&gt;341000),"EKPC",IF(OR(A2441&gt;341000,D2441&gt;341000),"TIE","LGEE")))</f>
        <v/>
      </c>
      <c r="O2441" s="7"/>
    </row>
    <row r="2442" spans="1:15" hidden="1" x14ac:dyDescent="0.3">
      <c r="A2442" s="5">
        <v>324082</v>
      </c>
      <c r="B2442" s="5" t="s">
        <v>3955</v>
      </c>
      <c r="C2442" s="5">
        <v>69</v>
      </c>
      <c r="D2442" s="5">
        <v>324476</v>
      </c>
      <c r="E2442" s="5" t="s">
        <v>3956</v>
      </c>
      <c r="F2442" s="5">
        <v>69</v>
      </c>
      <c r="G2442" s="5">
        <v>1</v>
      </c>
      <c r="H2442" s="5" t="s">
        <v>7180</v>
      </c>
      <c r="I2442" s="1" t="s">
        <v>7181</v>
      </c>
      <c r="J2442" s="13">
        <v>-31.481409072875977</v>
      </c>
      <c r="K2442" s="13">
        <v>31.481409072875977</v>
      </c>
      <c r="L2442" s="13">
        <v>33</v>
      </c>
      <c r="M2442" s="13">
        <v>95.39820931174539</v>
      </c>
      <c r="N2442" s="7" t="str">
        <f>IF(AND(ISBLANK(A2442),ISBLANK(D2442)),"",IF(AND(A2442&gt;341000,D2442&gt;341000),"EKPC",IF(OR(A2442&gt;341000,D2442&gt;341000),"TIE","LGEE")))</f>
        <v>LGEE</v>
      </c>
      <c r="O2442" s="13"/>
    </row>
    <row r="2443" spans="1:15" hidden="1" x14ac:dyDescent="0.3">
      <c r="I2443" s="1" t="s">
        <v>11124</v>
      </c>
      <c r="J2443" s="7"/>
      <c r="K2443" s="7"/>
      <c r="L2443" s="7"/>
      <c r="M2443" s="7"/>
      <c r="N2443" s="7" t="str">
        <f>IF(AND(ISBLANK(A2443),ISBLANK(D2443)),"",IF(AND(A2443&gt;341000,D2443&gt;341000),"EKPC",IF(OR(A2443&gt;341000,D2443&gt;341000),"TIE","LGEE")))</f>
        <v/>
      </c>
      <c r="O2443" s="7"/>
    </row>
    <row r="2444" spans="1:15" hidden="1" x14ac:dyDescent="0.3">
      <c r="A2444" s="1">
        <v>324082</v>
      </c>
      <c r="B2444" s="1" t="s">
        <v>3955</v>
      </c>
      <c r="C2444" s="1">
        <v>69</v>
      </c>
      <c r="D2444" s="1">
        <v>324476</v>
      </c>
      <c r="E2444" s="1" t="s">
        <v>3956</v>
      </c>
      <c r="F2444" s="1">
        <v>69</v>
      </c>
      <c r="G2444" s="1">
        <v>1</v>
      </c>
      <c r="H2444" s="1" t="s">
        <v>7182</v>
      </c>
      <c r="I2444" s="1" t="s">
        <v>7183</v>
      </c>
      <c r="J2444" s="7">
        <v>-31.481210708618164</v>
      </c>
      <c r="K2444" s="7">
        <v>31.481212615966797</v>
      </c>
      <c r="L2444" s="7">
        <v>33</v>
      </c>
      <c r="M2444" s="7">
        <v>95.397613987778172</v>
      </c>
      <c r="N2444" s="7" t="str">
        <f>IF(AND(ISBLANK(A2444),ISBLANK(D2444)),"",IF(AND(A2444&gt;341000,D2444&gt;341000),"EKPC",IF(OR(A2444&gt;341000,D2444&gt;341000),"TIE","LGEE")))</f>
        <v>LGEE</v>
      </c>
      <c r="O2444" s="7"/>
    </row>
    <row r="2445" spans="1:15" hidden="1" x14ac:dyDescent="0.3">
      <c r="I2445" s="1" t="s">
        <v>11124</v>
      </c>
      <c r="J2445" s="7"/>
      <c r="K2445" s="7"/>
      <c r="L2445" s="7"/>
      <c r="M2445" s="7"/>
      <c r="N2445" s="7" t="str">
        <f>IF(AND(ISBLANK(A2445),ISBLANK(D2445)),"",IF(AND(A2445&gt;341000,D2445&gt;341000),"EKPC",IF(OR(A2445&gt;341000,D2445&gt;341000),"TIE","LGEE")))</f>
        <v/>
      </c>
      <c r="O2445" s="7"/>
    </row>
    <row r="2446" spans="1:15" hidden="1" x14ac:dyDescent="0.3">
      <c r="A2446" s="5">
        <v>324082</v>
      </c>
      <c r="B2446" s="5" t="s">
        <v>3955</v>
      </c>
      <c r="C2446" s="5">
        <v>69</v>
      </c>
      <c r="D2446" s="5">
        <v>324476</v>
      </c>
      <c r="E2446" s="5" t="s">
        <v>3956</v>
      </c>
      <c r="F2446" s="5">
        <v>69</v>
      </c>
      <c r="G2446" s="5">
        <v>1</v>
      </c>
      <c r="H2446" s="5" t="s">
        <v>7184</v>
      </c>
      <c r="I2446" s="1" t="s">
        <v>7185</v>
      </c>
      <c r="J2446" s="13">
        <v>-31.481502532958984</v>
      </c>
      <c r="K2446" s="13">
        <v>31.481500625610352</v>
      </c>
      <c r="L2446" s="13">
        <v>33</v>
      </c>
      <c r="M2446" s="13">
        <v>95.398486744273796</v>
      </c>
      <c r="N2446" s="7" t="str">
        <f>IF(AND(ISBLANK(A2446),ISBLANK(D2446)),"",IF(AND(A2446&gt;341000,D2446&gt;341000),"EKPC",IF(OR(A2446&gt;341000,D2446&gt;341000),"TIE","LGEE")))</f>
        <v>LGEE</v>
      </c>
      <c r="O2446" s="13"/>
    </row>
    <row r="2447" spans="1:15" hidden="1" x14ac:dyDescent="0.3">
      <c r="I2447" s="1" t="s">
        <v>11124</v>
      </c>
      <c r="J2447" s="7"/>
      <c r="K2447" s="7"/>
      <c r="L2447" s="7"/>
      <c r="M2447" s="7"/>
      <c r="N2447" s="7" t="str">
        <f>IF(AND(ISBLANK(A2447),ISBLANK(D2447)),"",IF(AND(A2447&gt;341000,D2447&gt;341000),"EKPC",IF(OR(A2447&gt;341000,D2447&gt;341000),"TIE","LGEE")))</f>
        <v/>
      </c>
      <c r="O2447" s="7"/>
    </row>
    <row r="2448" spans="1:15" hidden="1" x14ac:dyDescent="0.3">
      <c r="A2448" s="1">
        <v>324082</v>
      </c>
      <c r="B2448" s="1" t="s">
        <v>3955</v>
      </c>
      <c r="C2448" s="1">
        <v>69</v>
      </c>
      <c r="D2448" s="1">
        <v>324476</v>
      </c>
      <c r="E2448" s="1" t="s">
        <v>3956</v>
      </c>
      <c r="F2448" s="1">
        <v>69</v>
      </c>
      <c r="G2448" s="1">
        <v>1</v>
      </c>
      <c r="H2448" s="1" t="s">
        <v>7187</v>
      </c>
      <c r="I2448" s="1" t="s">
        <v>7188</v>
      </c>
      <c r="J2448" s="7">
        <v>-31.481435775756836</v>
      </c>
      <c r="K2448" s="7">
        <v>31.481435775756836</v>
      </c>
      <c r="L2448" s="7">
        <v>33</v>
      </c>
      <c r="M2448" s="7">
        <v>95.398290229566172</v>
      </c>
      <c r="N2448" s="7" t="str">
        <f>IF(AND(ISBLANK(A2448),ISBLANK(D2448)),"",IF(AND(A2448&gt;341000,D2448&gt;341000),"EKPC",IF(OR(A2448&gt;341000,D2448&gt;341000),"TIE","LGEE")))</f>
        <v>LGEE</v>
      </c>
      <c r="O2448" s="7"/>
    </row>
    <row r="2449" spans="1:15" hidden="1" x14ac:dyDescent="0.3">
      <c r="I2449" s="1" t="s">
        <v>11124</v>
      </c>
      <c r="J2449" s="7"/>
      <c r="K2449" s="7"/>
      <c r="L2449" s="7"/>
      <c r="M2449" s="7"/>
      <c r="N2449" s="7" t="str">
        <f>IF(AND(ISBLANK(A2449),ISBLANK(D2449)),"",IF(AND(A2449&gt;341000,D2449&gt;341000),"EKPC",IF(OR(A2449&gt;341000,D2449&gt;341000),"TIE","LGEE")))</f>
        <v/>
      </c>
      <c r="O2449" s="7"/>
    </row>
    <row r="2450" spans="1:15" hidden="1" x14ac:dyDescent="0.3">
      <c r="A2450" s="5">
        <v>324082</v>
      </c>
      <c r="B2450" s="5" t="s">
        <v>3955</v>
      </c>
      <c r="C2450" s="5">
        <v>69</v>
      </c>
      <c r="D2450" s="5">
        <v>324476</v>
      </c>
      <c r="E2450" s="5" t="s">
        <v>3956</v>
      </c>
      <c r="F2450" s="5">
        <v>69</v>
      </c>
      <c r="G2450" s="5">
        <v>1</v>
      </c>
      <c r="H2450" s="5" t="s">
        <v>7189</v>
      </c>
      <c r="I2450" s="1" t="s">
        <v>7190</v>
      </c>
      <c r="J2450" s="13">
        <v>-31.481435775756836</v>
      </c>
      <c r="K2450" s="13">
        <v>31.481435775756836</v>
      </c>
      <c r="L2450" s="13">
        <v>33</v>
      </c>
      <c r="M2450" s="13">
        <v>95.398290229566172</v>
      </c>
      <c r="N2450" s="7" t="str">
        <f>IF(AND(ISBLANK(A2450),ISBLANK(D2450)),"",IF(AND(A2450&gt;341000,D2450&gt;341000),"EKPC",IF(OR(A2450&gt;341000,D2450&gt;341000),"TIE","LGEE")))</f>
        <v>LGEE</v>
      </c>
      <c r="O2450" s="13"/>
    </row>
    <row r="2451" spans="1:15" hidden="1" x14ac:dyDescent="0.3">
      <c r="I2451" s="1" t="s">
        <v>11124</v>
      </c>
      <c r="J2451" s="7"/>
      <c r="K2451" s="7"/>
      <c r="L2451" s="7"/>
      <c r="M2451" s="7"/>
      <c r="N2451" s="7" t="str">
        <f>IF(AND(ISBLANK(A2451),ISBLANK(D2451)),"",IF(AND(A2451&gt;341000,D2451&gt;341000),"EKPC",IF(OR(A2451&gt;341000,D2451&gt;341000),"TIE","LGEE")))</f>
        <v/>
      </c>
      <c r="O2451" s="7"/>
    </row>
    <row r="2452" spans="1:15" hidden="1" x14ac:dyDescent="0.3">
      <c r="A2452" s="1">
        <v>324082</v>
      </c>
      <c r="B2452" s="1" t="s">
        <v>3955</v>
      </c>
      <c r="C2452" s="1">
        <v>69</v>
      </c>
      <c r="D2452" s="1">
        <v>324476</v>
      </c>
      <c r="E2452" s="1" t="s">
        <v>3956</v>
      </c>
      <c r="F2452" s="1">
        <v>69</v>
      </c>
      <c r="G2452" s="1">
        <v>1</v>
      </c>
      <c r="H2452" s="1" t="s">
        <v>7191</v>
      </c>
      <c r="I2452" s="1" t="s">
        <v>7192</v>
      </c>
      <c r="J2452" s="7">
        <v>-31.481599807739258</v>
      </c>
      <c r="K2452" s="7">
        <v>31.481599807739258</v>
      </c>
      <c r="L2452" s="7">
        <v>33</v>
      </c>
      <c r="M2452" s="7">
        <v>95.398787296179563</v>
      </c>
      <c r="N2452" s="7" t="str">
        <f>IF(AND(ISBLANK(A2452),ISBLANK(D2452)),"",IF(AND(A2452&gt;341000,D2452&gt;341000),"EKPC",IF(OR(A2452&gt;341000,D2452&gt;341000),"TIE","LGEE")))</f>
        <v>LGEE</v>
      </c>
      <c r="O2452" s="7"/>
    </row>
    <row r="2453" spans="1:15" hidden="1" x14ac:dyDescent="0.3">
      <c r="I2453" s="1" t="s">
        <v>11124</v>
      </c>
      <c r="J2453" s="7"/>
      <c r="K2453" s="7"/>
      <c r="L2453" s="7"/>
      <c r="M2453" s="7"/>
      <c r="N2453" s="7" t="str">
        <f>IF(AND(ISBLANK(A2453),ISBLANK(D2453)),"",IF(AND(A2453&gt;341000,D2453&gt;341000),"EKPC",IF(OR(A2453&gt;341000,D2453&gt;341000),"TIE","LGEE")))</f>
        <v/>
      </c>
      <c r="O2453" s="7"/>
    </row>
    <row r="2454" spans="1:15" hidden="1" x14ac:dyDescent="0.3">
      <c r="A2454" s="5">
        <v>324082</v>
      </c>
      <c r="B2454" s="5" t="s">
        <v>3955</v>
      </c>
      <c r="C2454" s="5">
        <v>69</v>
      </c>
      <c r="D2454" s="5">
        <v>324476</v>
      </c>
      <c r="E2454" s="5" t="s">
        <v>3956</v>
      </c>
      <c r="F2454" s="5">
        <v>69</v>
      </c>
      <c r="G2454" s="5">
        <v>1</v>
      </c>
      <c r="H2454" s="5" t="s">
        <v>7193</v>
      </c>
      <c r="I2454" s="1" t="s">
        <v>7194</v>
      </c>
      <c r="J2454" s="13">
        <v>-31.481451034545898</v>
      </c>
      <c r="K2454" s="13">
        <v>31.481451034545898</v>
      </c>
      <c r="L2454" s="13">
        <v>33</v>
      </c>
      <c r="M2454" s="13">
        <v>95.398336468320906</v>
      </c>
      <c r="N2454" s="7" t="str">
        <f>IF(AND(ISBLANK(A2454),ISBLANK(D2454)),"",IF(AND(A2454&gt;341000,D2454&gt;341000),"EKPC",IF(OR(A2454&gt;341000,D2454&gt;341000),"TIE","LGEE")))</f>
        <v>LGEE</v>
      </c>
      <c r="O2454" s="13"/>
    </row>
    <row r="2455" spans="1:15" hidden="1" x14ac:dyDescent="0.3">
      <c r="I2455" s="1" t="s">
        <v>11124</v>
      </c>
      <c r="J2455" s="7"/>
      <c r="K2455" s="7"/>
      <c r="L2455" s="7"/>
      <c r="M2455" s="7"/>
      <c r="N2455" s="7" t="str">
        <f>IF(AND(ISBLANK(A2455),ISBLANK(D2455)),"",IF(AND(A2455&gt;341000,D2455&gt;341000),"EKPC",IF(OR(A2455&gt;341000,D2455&gt;341000),"TIE","LGEE")))</f>
        <v/>
      </c>
      <c r="O2455" s="7"/>
    </row>
    <row r="2456" spans="1:15" hidden="1" x14ac:dyDescent="0.3">
      <c r="A2456" s="1">
        <v>324082</v>
      </c>
      <c r="B2456" s="1" t="s">
        <v>3955</v>
      </c>
      <c r="C2456" s="1">
        <v>69</v>
      </c>
      <c r="D2456" s="1">
        <v>324476</v>
      </c>
      <c r="E2456" s="1" t="s">
        <v>3956</v>
      </c>
      <c r="F2456" s="1">
        <v>69</v>
      </c>
      <c r="G2456" s="1">
        <v>1</v>
      </c>
      <c r="H2456" s="1" t="s">
        <v>7195</v>
      </c>
      <c r="I2456" s="1" t="s">
        <v>7196</v>
      </c>
      <c r="J2456" s="7">
        <v>-31.481496810913086</v>
      </c>
      <c r="K2456" s="7">
        <v>31.481494903564453</v>
      </c>
      <c r="L2456" s="7">
        <v>33</v>
      </c>
      <c r="M2456" s="7">
        <v>95.398469404740766</v>
      </c>
      <c r="N2456" s="7" t="str">
        <f>IF(AND(ISBLANK(A2456),ISBLANK(D2456)),"",IF(AND(A2456&gt;341000,D2456&gt;341000),"EKPC",IF(OR(A2456&gt;341000,D2456&gt;341000),"TIE","LGEE")))</f>
        <v>LGEE</v>
      </c>
      <c r="O2456" s="7"/>
    </row>
    <row r="2457" spans="1:15" hidden="1" x14ac:dyDescent="0.3">
      <c r="I2457" s="1" t="s">
        <v>11124</v>
      </c>
      <c r="J2457" s="7"/>
      <c r="K2457" s="7"/>
      <c r="L2457" s="7"/>
      <c r="M2457" s="7"/>
      <c r="N2457" s="7" t="str">
        <f>IF(AND(ISBLANK(A2457),ISBLANK(D2457)),"",IF(AND(A2457&gt;341000,D2457&gt;341000),"EKPC",IF(OR(A2457&gt;341000,D2457&gt;341000),"TIE","LGEE")))</f>
        <v/>
      </c>
      <c r="O2457" s="7"/>
    </row>
    <row r="2458" spans="1:15" hidden="1" x14ac:dyDescent="0.3">
      <c r="A2458" s="5">
        <v>324082</v>
      </c>
      <c r="B2458" s="5" t="s">
        <v>3955</v>
      </c>
      <c r="C2458" s="5">
        <v>69</v>
      </c>
      <c r="D2458" s="5">
        <v>324476</v>
      </c>
      <c r="E2458" s="5" t="s">
        <v>3956</v>
      </c>
      <c r="F2458" s="5">
        <v>69</v>
      </c>
      <c r="G2458" s="5">
        <v>1</v>
      </c>
      <c r="H2458" s="5" t="s">
        <v>7197</v>
      </c>
      <c r="I2458" s="1" t="s">
        <v>7198</v>
      </c>
      <c r="J2458" s="13">
        <v>-31.481452941894531</v>
      </c>
      <c r="K2458" s="13">
        <v>31.481452941894531</v>
      </c>
      <c r="L2458" s="13">
        <v>33</v>
      </c>
      <c r="M2458" s="13">
        <v>95.39834224816525</v>
      </c>
      <c r="N2458" s="7" t="str">
        <f>IF(AND(ISBLANK(A2458),ISBLANK(D2458)),"",IF(AND(A2458&gt;341000,D2458&gt;341000),"EKPC",IF(OR(A2458&gt;341000,D2458&gt;341000),"TIE","LGEE")))</f>
        <v>LGEE</v>
      </c>
      <c r="O2458" s="13"/>
    </row>
    <row r="2459" spans="1:15" x14ac:dyDescent="0.3">
      <c r="A2459" s="1">
        <v>342000</v>
      </c>
      <c r="B2459" s="1" t="s">
        <v>3957</v>
      </c>
      <c r="C2459" s="1">
        <v>161</v>
      </c>
      <c r="D2459" s="1">
        <v>342760</v>
      </c>
      <c r="E2459" s="1" t="s">
        <v>3958</v>
      </c>
      <c r="F2459" s="1">
        <v>161</v>
      </c>
      <c r="G2459" s="1">
        <v>1</v>
      </c>
      <c r="H2459" s="1" t="s">
        <v>5339</v>
      </c>
      <c r="I2459" s="1" t="s">
        <v>5340</v>
      </c>
      <c r="J2459" s="7">
        <v>146.78207397460938</v>
      </c>
      <c r="K2459" s="7">
        <v>146.78207397460938</v>
      </c>
      <c r="L2459" s="7">
        <v>153</v>
      </c>
      <c r="M2459" s="7">
        <v>95.935996061836192</v>
      </c>
      <c r="N2459" s="7" t="str">
        <f>IF(AND(ISBLANK(A2459),ISBLANK(D2459)),"",IF(AND(A2459&gt;341000,D2459&gt;341000),"EKPC",IF(OR(A2459&gt;341000,D2459&gt;341000),"TIE","LGEE")))</f>
        <v>EKPC</v>
      </c>
      <c r="O2459" s="7"/>
    </row>
    <row r="2460" spans="1:15" hidden="1" x14ac:dyDescent="0.3">
      <c r="I2460" s="1" t="s">
        <v>11124</v>
      </c>
      <c r="J2460" s="7"/>
      <c r="K2460" s="7"/>
      <c r="L2460" s="7"/>
      <c r="M2460" s="7"/>
      <c r="N2460" s="7" t="str">
        <f>IF(AND(ISBLANK(A2460),ISBLANK(D2460)),"",IF(AND(A2460&gt;341000,D2460&gt;341000),"EKPC",IF(OR(A2460&gt;341000,D2460&gt;341000),"TIE","LGEE")))</f>
        <v/>
      </c>
      <c r="O2460" s="7"/>
    </row>
    <row r="2461" spans="1:15" hidden="1" x14ac:dyDescent="0.3">
      <c r="A2461" s="1">
        <v>324082</v>
      </c>
      <c r="B2461" s="1" t="s">
        <v>3955</v>
      </c>
      <c r="C2461" s="1">
        <v>69</v>
      </c>
      <c r="D2461" s="1">
        <v>324476</v>
      </c>
      <c r="E2461" s="1" t="s">
        <v>3956</v>
      </c>
      <c r="F2461" s="1">
        <v>69</v>
      </c>
      <c r="G2461" s="1">
        <v>1</v>
      </c>
      <c r="H2461" s="1" t="s">
        <v>7201</v>
      </c>
      <c r="I2461" s="1" t="s">
        <v>7202</v>
      </c>
      <c r="J2461" s="7">
        <v>-31.481428146362305</v>
      </c>
      <c r="K2461" s="7">
        <v>31.481426239013672</v>
      </c>
      <c r="L2461" s="7">
        <v>33</v>
      </c>
      <c r="M2461" s="7">
        <v>95.398261330344454</v>
      </c>
      <c r="N2461" s="7" t="str">
        <f>IF(AND(ISBLANK(A2461),ISBLANK(D2461)),"",IF(AND(A2461&gt;341000,D2461&gt;341000),"EKPC",IF(OR(A2461&gt;341000,D2461&gt;341000),"TIE","LGEE")))</f>
        <v>LGEE</v>
      </c>
      <c r="O2461" s="7"/>
    </row>
    <row r="2462" spans="1:15" hidden="1" x14ac:dyDescent="0.3">
      <c r="I2462" s="1" t="s">
        <v>11124</v>
      </c>
      <c r="J2462" s="7"/>
      <c r="K2462" s="7"/>
      <c r="L2462" s="7"/>
      <c r="M2462" s="7"/>
      <c r="N2462" s="7" t="str">
        <f>IF(AND(ISBLANK(A2462),ISBLANK(D2462)),"",IF(AND(A2462&gt;341000,D2462&gt;341000),"EKPC",IF(OR(A2462&gt;341000,D2462&gt;341000),"TIE","LGEE")))</f>
        <v/>
      </c>
      <c r="O2462" s="7"/>
    </row>
    <row r="2463" spans="1:15" hidden="1" x14ac:dyDescent="0.3">
      <c r="A2463" s="5">
        <v>324082</v>
      </c>
      <c r="B2463" s="5" t="s">
        <v>3955</v>
      </c>
      <c r="C2463" s="5">
        <v>69</v>
      </c>
      <c r="D2463" s="5">
        <v>324476</v>
      </c>
      <c r="E2463" s="5" t="s">
        <v>3956</v>
      </c>
      <c r="F2463" s="5">
        <v>69</v>
      </c>
      <c r="G2463" s="5">
        <v>1</v>
      </c>
      <c r="H2463" s="5" t="s">
        <v>7203</v>
      </c>
      <c r="I2463" s="1" t="s">
        <v>7204</v>
      </c>
      <c r="J2463" s="13">
        <v>-31.481391906738281</v>
      </c>
      <c r="K2463" s="13">
        <v>31.481393814086914</v>
      </c>
      <c r="L2463" s="13">
        <v>33</v>
      </c>
      <c r="M2463" s="13">
        <v>95.398163072990656</v>
      </c>
      <c r="N2463" s="7" t="str">
        <f>IF(AND(ISBLANK(A2463),ISBLANK(D2463)),"",IF(AND(A2463&gt;341000,D2463&gt;341000),"EKPC",IF(OR(A2463&gt;341000,D2463&gt;341000),"TIE","LGEE")))</f>
        <v>LGEE</v>
      </c>
      <c r="O2463" s="13"/>
    </row>
    <row r="2464" spans="1:15" hidden="1" x14ac:dyDescent="0.3">
      <c r="I2464" s="1" t="s">
        <v>11124</v>
      </c>
      <c r="J2464" s="7"/>
      <c r="K2464" s="7"/>
      <c r="L2464" s="7"/>
      <c r="M2464" s="7"/>
      <c r="N2464" s="7" t="str">
        <f>IF(AND(ISBLANK(A2464),ISBLANK(D2464)),"",IF(AND(A2464&gt;341000,D2464&gt;341000),"EKPC",IF(OR(A2464&gt;341000,D2464&gt;341000),"TIE","LGEE")))</f>
        <v/>
      </c>
      <c r="O2464" s="7"/>
    </row>
    <row r="2465" spans="1:15" hidden="1" x14ac:dyDescent="0.3">
      <c r="A2465" s="1">
        <v>324082</v>
      </c>
      <c r="B2465" s="1" t="s">
        <v>3955</v>
      </c>
      <c r="C2465" s="1">
        <v>69</v>
      </c>
      <c r="D2465" s="1">
        <v>324476</v>
      </c>
      <c r="E2465" s="1" t="s">
        <v>3956</v>
      </c>
      <c r="F2465" s="1">
        <v>69</v>
      </c>
      <c r="G2465" s="1">
        <v>1</v>
      </c>
      <c r="H2465" s="1" t="s">
        <v>7205</v>
      </c>
      <c r="I2465" s="1" t="s">
        <v>7206</v>
      </c>
      <c r="J2465" s="7">
        <v>-31.481391906738281</v>
      </c>
      <c r="K2465" s="7">
        <v>31.481393814086914</v>
      </c>
      <c r="L2465" s="7">
        <v>33</v>
      </c>
      <c r="M2465" s="7">
        <v>95.398163072990656</v>
      </c>
      <c r="N2465" s="7" t="str">
        <f>IF(AND(ISBLANK(A2465),ISBLANK(D2465)),"",IF(AND(A2465&gt;341000,D2465&gt;341000),"EKPC",IF(OR(A2465&gt;341000,D2465&gt;341000),"TIE","LGEE")))</f>
        <v>LGEE</v>
      </c>
      <c r="O2465" s="7"/>
    </row>
    <row r="2466" spans="1:15" hidden="1" x14ac:dyDescent="0.3">
      <c r="I2466" s="1" t="s">
        <v>11124</v>
      </c>
      <c r="J2466" s="7"/>
      <c r="K2466" s="7"/>
      <c r="L2466" s="7"/>
      <c r="M2466" s="7"/>
      <c r="N2466" s="7" t="str">
        <f>IF(AND(ISBLANK(A2466),ISBLANK(D2466)),"",IF(AND(A2466&gt;341000,D2466&gt;341000),"EKPC",IF(OR(A2466&gt;341000,D2466&gt;341000),"TIE","LGEE")))</f>
        <v/>
      </c>
      <c r="O2466" s="7"/>
    </row>
    <row r="2467" spans="1:15" hidden="1" x14ac:dyDescent="0.3">
      <c r="A2467" s="5">
        <v>324082</v>
      </c>
      <c r="B2467" s="5" t="s">
        <v>3955</v>
      </c>
      <c r="C2467" s="5">
        <v>69</v>
      </c>
      <c r="D2467" s="5">
        <v>324476</v>
      </c>
      <c r="E2467" s="5" t="s">
        <v>3956</v>
      </c>
      <c r="F2467" s="5">
        <v>69</v>
      </c>
      <c r="G2467" s="5">
        <v>1</v>
      </c>
      <c r="H2467" s="5" t="s">
        <v>7207</v>
      </c>
      <c r="I2467" s="1" t="s">
        <v>7208</v>
      </c>
      <c r="J2467" s="13">
        <v>-31.481603622436523</v>
      </c>
      <c r="K2467" s="13">
        <v>31.481603622436523</v>
      </c>
      <c r="L2467" s="13">
        <v>33</v>
      </c>
      <c r="M2467" s="13">
        <v>95.39879885586825</v>
      </c>
      <c r="N2467" s="7" t="str">
        <f>IF(AND(ISBLANK(A2467),ISBLANK(D2467)),"",IF(AND(A2467&gt;341000,D2467&gt;341000),"EKPC",IF(OR(A2467&gt;341000,D2467&gt;341000),"TIE","LGEE")))</f>
        <v>LGEE</v>
      </c>
      <c r="O2467" s="13"/>
    </row>
    <row r="2468" spans="1:15" hidden="1" x14ac:dyDescent="0.3">
      <c r="I2468" s="1" t="s">
        <v>11124</v>
      </c>
      <c r="J2468" s="7"/>
      <c r="K2468" s="7"/>
      <c r="L2468" s="7"/>
      <c r="M2468" s="7"/>
      <c r="N2468" s="7" t="str">
        <f>IF(AND(ISBLANK(A2468),ISBLANK(D2468)),"",IF(AND(A2468&gt;341000,D2468&gt;341000),"EKPC",IF(OR(A2468&gt;341000,D2468&gt;341000),"TIE","LGEE")))</f>
        <v/>
      </c>
      <c r="O2468" s="7"/>
    </row>
    <row r="2469" spans="1:15" hidden="1" x14ac:dyDescent="0.3">
      <c r="A2469" s="1">
        <v>324082</v>
      </c>
      <c r="B2469" s="1" t="s">
        <v>3955</v>
      </c>
      <c r="C2469" s="1">
        <v>69</v>
      </c>
      <c r="D2469" s="1">
        <v>324476</v>
      </c>
      <c r="E2469" s="1" t="s">
        <v>3956</v>
      </c>
      <c r="F2469" s="1">
        <v>69</v>
      </c>
      <c r="G2469" s="1">
        <v>1</v>
      </c>
      <c r="H2469" s="1" t="s">
        <v>7209</v>
      </c>
      <c r="I2469" s="1" t="s">
        <v>7210</v>
      </c>
      <c r="J2469" s="7">
        <v>-31.481521606445313</v>
      </c>
      <c r="K2469" s="7">
        <v>31.481521606445313</v>
      </c>
      <c r="L2469" s="7">
        <v>33</v>
      </c>
      <c r="M2469" s="7">
        <v>95.398550322561547</v>
      </c>
      <c r="N2469" s="7" t="str">
        <f>IF(AND(ISBLANK(A2469),ISBLANK(D2469)),"",IF(AND(A2469&gt;341000,D2469&gt;341000),"EKPC",IF(OR(A2469&gt;341000,D2469&gt;341000),"TIE","LGEE")))</f>
        <v>LGEE</v>
      </c>
      <c r="O2469" s="7"/>
    </row>
    <row r="2470" spans="1:15" hidden="1" x14ac:dyDescent="0.3">
      <c r="I2470" s="1" t="s">
        <v>11124</v>
      </c>
      <c r="J2470" s="7"/>
      <c r="K2470" s="7"/>
      <c r="L2470" s="7"/>
      <c r="M2470" s="7"/>
      <c r="N2470" s="7" t="str">
        <f>IF(AND(ISBLANK(A2470),ISBLANK(D2470)),"",IF(AND(A2470&gt;341000,D2470&gt;341000),"EKPC",IF(OR(A2470&gt;341000,D2470&gt;341000),"TIE","LGEE")))</f>
        <v/>
      </c>
      <c r="O2470" s="7"/>
    </row>
    <row r="2471" spans="1:15" hidden="1" x14ac:dyDescent="0.3">
      <c r="A2471" s="5">
        <v>324082</v>
      </c>
      <c r="B2471" s="5" t="s">
        <v>3955</v>
      </c>
      <c r="C2471" s="5">
        <v>69</v>
      </c>
      <c r="D2471" s="5">
        <v>324476</v>
      </c>
      <c r="E2471" s="5" t="s">
        <v>3956</v>
      </c>
      <c r="F2471" s="5">
        <v>69</v>
      </c>
      <c r="G2471" s="5">
        <v>1</v>
      </c>
      <c r="H2471" s="5" t="s">
        <v>7211</v>
      </c>
      <c r="I2471" s="1" t="s">
        <v>7212</v>
      </c>
      <c r="J2471" s="13">
        <v>-31.48138427734375</v>
      </c>
      <c r="K2471" s="13">
        <v>31.48138427734375</v>
      </c>
      <c r="L2471" s="13">
        <v>33</v>
      </c>
      <c r="M2471" s="13">
        <v>95.398134173768938</v>
      </c>
      <c r="N2471" s="7" t="str">
        <f>IF(AND(ISBLANK(A2471),ISBLANK(D2471)),"",IF(AND(A2471&gt;341000,D2471&gt;341000),"EKPC",IF(OR(A2471&gt;341000,D2471&gt;341000),"TIE","LGEE")))</f>
        <v>LGEE</v>
      </c>
      <c r="O2471" s="13"/>
    </row>
    <row r="2472" spans="1:15" hidden="1" x14ac:dyDescent="0.3">
      <c r="I2472" s="1" t="s">
        <v>11124</v>
      </c>
      <c r="J2472" s="7"/>
      <c r="K2472" s="7"/>
      <c r="L2472" s="7"/>
      <c r="M2472" s="7"/>
      <c r="N2472" s="7" t="str">
        <f>IF(AND(ISBLANK(A2472),ISBLANK(D2472)),"",IF(AND(A2472&gt;341000,D2472&gt;341000),"EKPC",IF(OR(A2472&gt;341000,D2472&gt;341000),"TIE","LGEE")))</f>
        <v/>
      </c>
      <c r="O2472" s="7"/>
    </row>
    <row r="2473" spans="1:15" hidden="1" x14ac:dyDescent="0.3">
      <c r="A2473" s="1">
        <v>324082</v>
      </c>
      <c r="B2473" s="1" t="s">
        <v>3955</v>
      </c>
      <c r="C2473" s="1">
        <v>69</v>
      </c>
      <c r="D2473" s="1">
        <v>324476</v>
      </c>
      <c r="E2473" s="1" t="s">
        <v>3956</v>
      </c>
      <c r="F2473" s="1">
        <v>69</v>
      </c>
      <c r="G2473" s="1">
        <v>1</v>
      </c>
      <c r="H2473" s="1" t="s">
        <v>7213</v>
      </c>
      <c r="I2473" s="1" t="s">
        <v>7214</v>
      </c>
      <c r="J2473" s="7">
        <v>-31.48162841796875</v>
      </c>
      <c r="K2473" s="7">
        <v>31.481626510620117</v>
      </c>
      <c r="L2473" s="7">
        <v>33</v>
      </c>
      <c r="M2473" s="7">
        <v>95.398868214000359</v>
      </c>
      <c r="N2473" s="7" t="str">
        <f>IF(AND(ISBLANK(A2473),ISBLANK(D2473)),"",IF(AND(A2473&gt;341000,D2473&gt;341000),"EKPC",IF(OR(A2473&gt;341000,D2473&gt;341000),"TIE","LGEE")))</f>
        <v>LGEE</v>
      </c>
      <c r="O2473" s="7"/>
    </row>
    <row r="2474" spans="1:15" hidden="1" x14ac:dyDescent="0.3">
      <c r="I2474" s="1" t="s">
        <v>11124</v>
      </c>
      <c r="J2474" s="7"/>
      <c r="K2474" s="7"/>
      <c r="L2474" s="7"/>
      <c r="M2474" s="7"/>
      <c r="N2474" s="7" t="str">
        <f>IF(AND(ISBLANK(A2474),ISBLANK(D2474)),"",IF(AND(A2474&gt;341000,D2474&gt;341000),"EKPC",IF(OR(A2474&gt;341000,D2474&gt;341000),"TIE","LGEE")))</f>
        <v/>
      </c>
      <c r="O2474" s="7"/>
    </row>
    <row r="2475" spans="1:15" hidden="1" x14ac:dyDescent="0.3">
      <c r="A2475" s="5">
        <v>324082</v>
      </c>
      <c r="B2475" s="5" t="s">
        <v>3955</v>
      </c>
      <c r="C2475" s="5">
        <v>69</v>
      </c>
      <c r="D2475" s="5">
        <v>324476</v>
      </c>
      <c r="E2475" s="5" t="s">
        <v>3956</v>
      </c>
      <c r="F2475" s="5">
        <v>69</v>
      </c>
      <c r="G2475" s="5">
        <v>1</v>
      </c>
      <c r="H2475" s="5" t="s">
        <v>7215</v>
      </c>
      <c r="I2475" s="1" t="s">
        <v>7216</v>
      </c>
      <c r="J2475" s="13">
        <v>-31.481449127197266</v>
      </c>
      <c r="K2475" s="13">
        <v>31.481447219848633</v>
      </c>
      <c r="L2475" s="13">
        <v>33</v>
      </c>
      <c r="M2475" s="13">
        <v>95.398324908632219</v>
      </c>
      <c r="N2475" s="7" t="str">
        <f>IF(AND(ISBLANK(A2475),ISBLANK(D2475)),"",IF(AND(A2475&gt;341000,D2475&gt;341000),"EKPC",IF(OR(A2475&gt;341000,D2475&gt;341000),"TIE","LGEE")))</f>
        <v>LGEE</v>
      </c>
      <c r="O2475" s="13"/>
    </row>
    <row r="2476" spans="1:15" hidden="1" x14ac:dyDescent="0.3">
      <c r="I2476" s="1" t="s">
        <v>11124</v>
      </c>
      <c r="J2476" s="7"/>
      <c r="K2476" s="7"/>
      <c r="L2476" s="7"/>
      <c r="M2476" s="7"/>
      <c r="N2476" s="7" t="str">
        <f>IF(AND(ISBLANK(A2476),ISBLANK(D2476)),"",IF(AND(A2476&gt;341000,D2476&gt;341000),"EKPC",IF(OR(A2476&gt;341000,D2476&gt;341000),"TIE","LGEE")))</f>
        <v/>
      </c>
      <c r="O2476" s="7"/>
    </row>
    <row r="2477" spans="1:15" hidden="1" x14ac:dyDescent="0.3">
      <c r="A2477" s="1">
        <v>324082</v>
      </c>
      <c r="B2477" s="1" t="s">
        <v>3955</v>
      </c>
      <c r="C2477" s="1">
        <v>69</v>
      </c>
      <c r="D2477" s="1">
        <v>324476</v>
      </c>
      <c r="E2477" s="1" t="s">
        <v>3956</v>
      </c>
      <c r="F2477" s="1">
        <v>69</v>
      </c>
      <c r="G2477" s="1">
        <v>1</v>
      </c>
      <c r="H2477" s="1" t="s">
        <v>7217</v>
      </c>
      <c r="I2477" s="1" t="s">
        <v>7218</v>
      </c>
      <c r="J2477" s="7">
        <v>-31.481451034545898</v>
      </c>
      <c r="K2477" s="7">
        <v>31.481451034545898</v>
      </c>
      <c r="L2477" s="7">
        <v>33</v>
      </c>
      <c r="M2477" s="7">
        <v>95.398336468320906</v>
      </c>
      <c r="N2477" s="7" t="str">
        <f>IF(AND(ISBLANK(A2477),ISBLANK(D2477)),"",IF(AND(A2477&gt;341000,D2477&gt;341000),"EKPC",IF(OR(A2477&gt;341000,D2477&gt;341000),"TIE","LGEE")))</f>
        <v>LGEE</v>
      </c>
      <c r="O2477" s="7"/>
    </row>
    <row r="2478" spans="1:15" hidden="1" x14ac:dyDescent="0.3">
      <c r="I2478" s="1" t="s">
        <v>11124</v>
      </c>
      <c r="J2478" s="7"/>
      <c r="K2478" s="7"/>
      <c r="L2478" s="7"/>
      <c r="M2478" s="7"/>
      <c r="N2478" s="7" t="str">
        <f>IF(AND(ISBLANK(A2478),ISBLANK(D2478)),"",IF(AND(A2478&gt;341000,D2478&gt;341000),"EKPC",IF(OR(A2478&gt;341000,D2478&gt;341000),"TIE","LGEE")))</f>
        <v/>
      </c>
      <c r="O2478" s="7"/>
    </row>
    <row r="2479" spans="1:15" hidden="1" x14ac:dyDescent="0.3">
      <c r="A2479" s="5">
        <v>324082</v>
      </c>
      <c r="B2479" s="5" t="s">
        <v>3955</v>
      </c>
      <c r="C2479" s="5">
        <v>69</v>
      </c>
      <c r="D2479" s="5">
        <v>324476</v>
      </c>
      <c r="E2479" s="5" t="s">
        <v>3956</v>
      </c>
      <c r="F2479" s="5">
        <v>69</v>
      </c>
      <c r="G2479" s="5">
        <v>1</v>
      </c>
      <c r="H2479" s="5" t="s">
        <v>7219</v>
      </c>
      <c r="I2479" s="1" t="s">
        <v>7220</v>
      </c>
      <c r="J2479" s="13">
        <v>-31.481395721435547</v>
      </c>
      <c r="K2479" s="13">
        <v>31.48139762878418</v>
      </c>
      <c r="L2479" s="13">
        <v>33</v>
      </c>
      <c r="M2479" s="13">
        <v>95.398174632679329</v>
      </c>
      <c r="N2479" s="7" t="str">
        <f>IF(AND(ISBLANK(A2479),ISBLANK(D2479)),"",IF(AND(A2479&gt;341000,D2479&gt;341000),"EKPC",IF(OR(A2479&gt;341000,D2479&gt;341000),"TIE","LGEE")))</f>
        <v>LGEE</v>
      </c>
      <c r="O2479" s="13"/>
    </row>
    <row r="2480" spans="1:15" hidden="1" x14ac:dyDescent="0.3">
      <c r="I2480" s="1" t="s">
        <v>11124</v>
      </c>
      <c r="J2480" s="7"/>
      <c r="K2480" s="7"/>
      <c r="L2480" s="7"/>
      <c r="M2480" s="7"/>
      <c r="N2480" s="7" t="str">
        <f>IF(AND(ISBLANK(A2480),ISBLANK(D2480)),"",IF(AND(A2480&gt;341000,D2480&gt;341000),"EKPC",IF(OR(A2480&gt;341000,D2480&gt;341000),"TIE","LGEE")))</f>
        <v/>
      </c>
      <c r="O2480" s="7"/>
    </row>
    <row r="2481" spans="1:15" hidden="1" x14ac:dyDescent="0.3">
      <c r="A2481" s="1">
        <v>324082</v>
      </c>
      <c r="B2481" s="1" t="s">
        <v>3955</v>
      </c>
      <c r="C2481" s="1">
        <v>69</v>
      </c>
      <c r="D2481" s="1">
        <v>324476</v>
      </c>
      <c r="E2481" s="1" t="s">
        <v>3956</v>
      </c>
      <c r="F2481" s="1">
        <v>69</v>
      </c>
      <c r="G2481" s="1">
        <v>1</v>
      </c>
      <c r="H2481" s="1" t="s">
        <v>7221</v>
      </c>
      <c r="I2481" s="1" t="s">
        <v>7222</v>
      </c>
      <c r="J2481" s="7">
        <v>-31.481435775756836</v>
      </c>
      <c r="K2481" s="7">
        <v>31.481435775756836</v>
      </c>
      <c r="L2481" s="7">
        <v>33</v>
      </c>
      <c r="M2481" s="7">
        <v>95.398290229566172</v>
      </c>
      <c r="N2481" s="7" t="str">
        <f>IF(AND(ISBLANK(A2481),ISBLANK(D2481)),"",IF(AND(A2481&gt;341000,D2481&gt;341000),"EKPC",IF(OR(A2481&gt;341000,D2481&gt;341000),"TIE","LGEE")))</f>
        <v>LGEE</v>
      </c>
      <c r="O2481" s="7"/>
    </row>
    <row r="2482" spans="1:15" hidden="1" x14ac:dyDescent="0.3">
      <c r="I2482" s="1" t="s">
        <v>11124</v>
      </c>
      <c r="J2482" s="7"/>
      <c r="K2482" s="7"/>
      <c r="L2482" s="7"/>
      <c r="M2482" s="7"/>
      <c r="N2482" s="7" t="str">
        <f>IF(AND(ISBLANK(A2482),ISBLANK(D2482)),"",IF(AND(A2482&gt;341000,D2482&gt;341000),"EKPC",IF(OR(A2482&gt;341000,D2482&gt;341000),"TIE","LGEE")))</f>
        <v/>
      </c>
      <c r="O2482" s="7"/>
    </row>
    <row r="2483" spans="1:15" hidden="1" x14ac:dyDescent="0.3">
      <c r="A2483" s="5">
        <v>324082</v>
      </c>
      <c r="B2483" s="5" t="s">
        <v>3955</v>
      </c>
      <c r="C2483" s="5">
        <v>69</v>
      </c>
      <c r="D2483" s="5">
        <v>324476</v>
      </c>
      <c r="E2483" s="5" t="s">
        <v>3956</v>
      </c>
      <c r="F2483" s="5">
        <v>69</v>
      </c>
      <c r="G2483" s="5">
        <v>1</v>
      </c>
      <c r="H2483" s="5" t="s">
        <v>7223</v>
      </c>
      <c r="I2483" s="1" t="s">
        <v>7224</v>
      </c>
      <c r="J2483" s="13">
        <v>-31.481355667114258</v>
      </c>
      <c r="K2483" s="13">
        <v>31.481355667114258</v>
      </c>
      <c r="L2483" s="13">
        <v>33</v>
      </c>
      <c r="M2483" s="13">
        <v>95.398047476103812</v>
      </c>
      <c r="N2483" s="7" t="str">
        <f>IF(AND(ISBLANK(A2483),ISBLANK(D2483)),"",IF(AND(A2483&gt;341000,D2483&gt;341000),"EKPC",IF(OR(A2483&gt;341000,D2483&gt;341000),"TIE","LGEE")))</f>
        <v>LGEE</v>
      </c>
      <c r="O2483" s="13"/>
    </row>
    <row r="2484" spans="1:15" hidden="1" x14ac:dyDescent="0.3">
      <c r="I2484" s="1" t="s">
        <v>11124</v>
      </c>
      <c r="J2484" s="7"/>
      <c r="K2484" s="7"/>
      <c r="L2484" s="7"/>
      <c r="M2484" s="7"/>
      <c r="N2484" s="7" t="str">
        <f>IF(AND(ISBLANK(A2484),ISBLANK(D2484)),"",IF(AND(A2484&gt;341000,D2484&gt;341000),"EKPC",IF(OR(A2484&gt;341000,D2484&gt;341000),"TIE","LGEE")))</f>
        <v/>
      </c>
      <c r="O2484" s="7"/>
    </row>
    <row r="2485" spans="1:15" hidden="1" x14ac:dyDescent="0.3">
      <c r="A2485" s="1">
        <v>324082</v>
      </c>
      <c r="B2485" s="1" t="s">
        <v>3955</v>
      </c>
      <c r="C2485" s="1">
        <v>69</v>
      </c>
      <c r="D2485" s="1">
        <v>324476</v>
      </c>
      <c r="E2485" s="1" t="s">
        <v>3956</v>
      </c>
      <c r="F2485" s="1">
        <v>69</v>
      </c>
      <c r="G2485" s="1">
        <v>1</v>
      </c>
      <c r="H2485" s="1" t="s">
        <v>7225</v>
      </c>
      <c r="I2485" s="1" t="s">
        <v>7226</v>
      </c>
      <c r="J2485" s="7">
        <v>-31.481365203857422</v>
      </c>
      <c r="K2485" s="7">
        <v>31.481367111206055</v>
      </c>
      <c r="L2485" s="7">
        <v>33</v>
      </c>
      <c r="M2485" s="7">
        <v>95.39808215516986</v>
      </c>
      <c r="N2485" s="7" t="str">
        <f>IF(AND(ISBLANK(A2485),ISBLANK(D2485)),"",IF(AND(A2485&gt;341000,D2485&gt;341000),"EKPC",IF(OR(A2485&gt;341000,D2485&gt;341000),"TIE","LGEE")))</f>
        <v>LGEE</v>
      </c>
      <c r="O2485" s="7"/>
    </row>
    <row r="2486" spans="1:15" hidden="1" x14ac:dyDescent="0.3">
      <c r="I2486" s="1" t="s">
        <v>11124</v>
      </c>
      <c r="J2486" s="7"/>
      <c r="K2486" s="7"/>
      <c r="L2486" s="7"/>
      <c r="M2486" s="7"/>
      <c r="N2486" s="7" t="str">
        <f>IF(AND(ISBLANK(A2486),ISBLANK(D2486)),"",IF(AND(A2486&gt;341000,D2486&gt;341000),"EKPC",IF(OR(A2486&gt;341000,D2486&gt;341000),"TIE","LGEE")))</f>
        <v/>
      </c>
      <c r="O2486" s="7"/>
    </row>
    <row r="2487" spans="1:15" hidden="1" x14ac:dyDescent="0.3">
      <c r="A2487" s="5">
        <v>324082</v>
      </c>
      <c r="B2487" s="5" t="s">
        <v>3955</v>
      </c>
      <c r="C2487" s="5">
        <v>69</v>
      </c>
      <c r="D2487" s="5">
        <v>324476</v>
      </c>
      <c r="E2487" s="5" t="s">
        <v>3956</v>
      </c>
      <c r="F2487" s="5">
        <v>69</v>
      </c>
      <c r="G2487" s="5">
        <v>1</v>
      </c>
      <c r="H2487" s="5" t="s">
        <v>7227</v>
      </c>
      <c r="I2487" s="1" t="s">
        <v>7228</v>
      </c>
      <c r="J2487" s="13">
        <v>-31.481462478637695</v>
      </c>
      <c r="K2487" s="13">
        <v>31.481462478637695</v>
      </c>
      <c r="L2487" s="13">
        <v>33</v>
      </c>
      <c r="M2487" s="13">
        <v>95.398371147386953</v>
      </c>
      <c r="N2487" s="7" t="str">
        <f>IF(AND(ISBLANK(A2487),ISBLANK(D2487)),"",IF(AND(A2487&gt;341000,D2487&gt;341000),"EKPC",IF(OR(A2487&gt;341000,D2487&gt;341000),"TIE","LGEE")))</f>
        <v>LGEE</v>
      </c>
      <c r="O2487" s="13"/>
    </row>
    <row r="2488" spans="1:15" hidden="1" x14ac:dyDescent="0.3">
      <c r="I2488" s="1" t="s">
        <v>11124</v>
      </c>
      <c r="J2488" s="7"/>
      <c r="K2488" s="7"/>
      <c r="L2488" s="7"/>
      <c r="M2488" s="7"/>
      <c r="N2488" s="7" t="str">
        <f>IF(AND(ISBLANK(A2488),ISBLANK(D2488)),"",IF(AND(A2488&gt;341000,D2488&gt;341000),"EKPC",IF(OR(A2488&gt;341000,D2488&gt;341000),"TIE","LGEE")))</f>
        <v/>
      </c>
      <c r="O2488" s="7"/>
    </row>
    <row r="2489" spans="1:15" hidden="1" x14ac:dyDescent="0.3">
      <c r="A2489" s="1">
        <v>324082</v>
      </c>
      <c r="B2489" s="1" t="s">
        <v>3955</v>
      </c>
      <c r="C2489" s="1">
        <v>69</v>
      </c>
      <c r="D2489" s="1">
        <v>324476</v>
      </c>
      <c r="E2489" s="1" t="s">
        <v>3956</v>
      </c>
      <c r="F2489" s="1">
        <v>69</v>
      </c>
      <c r="G2489" s="1">
        <v>1</v>
      </c>
      <c r="H2489" s="1" t="s">
        <v>7229</v>
      </c>
      <c r="I2489" s="1" t="s">
        <v>7230</v>
      </c>
      <c r="J2489" s="7">
        <v>-31.481462478637695</v>
      </c>
      <c r="K2489" s="7">
        <v>31.481462478637695</v>
      </c>
      <c r="L2489" s="7">
        <v>33</v>
      </c>
      <c r="M2489" s="7">
        <v>95.398371147386953</v>
      </c>
      <c r="N2489" s="7" t="str">
        <f>IF(AND(ISBLANK(A2489),ISBLANK(D2489)),"",IF(AND(A2489&gt;341000,D2489&gt;341000),"EKPC",IF(OR(A2489&gt;341000,D2489&gt;341000),"TIE","LGEE")))</f>
        <v>LGEE</v>
      </c>
      <c r="O2489" s="7"/>
    </row>
    <row r="2490" spans="1:15" hidden="1" x14ac:dyDescent="0.3">
      <c r="I2490" s="1" t="s">
        <v>11124</v>
      </c>
      <c r="J2490" s="7"/>
      <c r="K2490" s="7"/>
      <c r="L2490" s="7"/>
      <c r="M2490" s="7"/>
      <c r="N2490" s="7" t="str">
        <f>IF(AND(ISBLANK(A2490),ISBLANK(D2490)),"",IF(AND(A2490&gt;341000,D2490&gt;341000),"EKPC",IF(OR(A2490&gt;341000,D2490&gt;341000),"TIE","LGEE")))</f>
        <v/>
      </c>
      <c r="O2490" s="7"/>
    </row>
    <row r="2491" spans="1:15" hidden="1" x14ac:dyDescent="0.3">
      <c r="A2491" s="5">
        <v>324082</v>
      </c>
      <c r="B2491" s="5" t="s">
        <v>3955</v>
      </c>
      <c r="C2491" s="5">
        <v>69</v>
      </c>
      <c r="D2491" s="5">
        <v>324476</v>
      </c>
      <c r="E2491" s="5" t="s">
        <v>3956</v>
      </c>
      <c r="F2491" s="5">
        <v>69</v>
      </c>
      <c r="G2491" s="5">
        <v>1</v>
      </c>
      <c r="H2491" s="5" t="s">
        <v>7231</v>
      </c>
      <c r="I2491" s="1" t="s">
        <v>7232</v>
      </c>
      <c r="J2491" s="13">
        <v>-31.48145866394043</v>
      </c>
      <c r="K2491" s="13">
        <v>31.481460571289063</v>
      </c>
      <c r="L2491" s="13">
        <v>33</v>
      </c>
      <c r="M2491" s="13">
        <v>95.39836536754261</v>
      </c>
      <c r="N2491" s="7" t="str">
        <f>IF(AND(ISBLANK(A2491),ISBLANK(D2491)),"",IF(AND(A2491&gt;341000,D2491&gt;341000),"EKPC",IF(OR(A2491&gt;341000,D2491&gt;341000),"TIE","LGEE")))</f>
        <v>LGEE</v>
      </c>
      <c r="O2491" s="13"/>
    </row>
    <row r="2492" spans="1:15" hidden="1" x14ac:dyDescent="0.3">
      <c r="I2492" s="1" t="s">
        <v>11124</v>
      </c>
      <c r="J2492" s="7"/>
      <c r="K2492" s="7"/>
      <c r="L2492" s="7"/>
      <c r="M2492" s="7"/>
      <c r="N2492" s="7" t="str">
        <f>IF(AND(ISBLANK(A2492),ISBLANK(D2492)),"",IF(AND(A2492&gt;341000,D2492&gt;341000),"EKPC",IF(OR(A2492&gt;341000,D2492&gt;341000),"TIE","LGEE")))</f>
        <v/>
      </c>
      <c r="O2492" s="7"/>
    </row>
    <row r="2493" spans="1:15" hidden="1" x14ac:dyDescent="0.3">
      <c r="A2493" s="1">
        <v>324082</v>
      </c>
      <c r="B2493" s="1" t="s">
        <v>3955</v>
      </c>
      <c r="C2493" s="1">
        <v>69</v>
      </c>
      <c r="D2493" s="1">
        <v>324476</v>
      </c>
      <c r="E2493" s="1" t="s">
        <v>3956</v>
      </c>
      <c r="F2493" s="1">
        <v>69</v>
      </c>
      <c r="G2493" s="1">
        <v>1</v>
      </c>
      <c r="H2493" s="1" t="s">
        <v>7233</v>
      </c>
      <c r="I2493" s="1" t="s">
        <v>7234</v>
      </c>
      <c r="J2493" s="7">
        <v>-31.481357574462891</v>
      </c>
      <c r="K2493" s="7">
        <v>31.481357574462891</v>
      </c>
      <c r="L2493" s="7">
        <v>33</v>
      </c>
      <c r="M2493" s="7">
        <v>95.398053255948156</v>
      </c>
      <c r="N2493" s="7" t="str">
        <f>IF(AND(ISBLANK(A2493),ISBLANK(D2493)),"",IF(AND(A2493&gt;341000,D2493&gt;341000),"EKPC",IF(OR(A2493&gt;341000,D2493&gt;341000),"TIE","LGEE")))</f>
        <v>LGEE</v>
      </c>
      <c r="O2493" s="7"/>
    </row>
    <row r="2494" spans="1:15" hidden="1" x14ac:dyDescent="0.3">
      <c r="I2494" s="1" t="s">
        <v>11124</v>
      </c>
      <c r="J2494" s="7"/>
      <c r="K2494" s="7"/>
      <c r="L2494" s="7"/>
      <c r="M2494" s="7"/>
      <c r="N2494" s="7" t="str">
        <f>IF(AND(ISBLANK(A2494),ISBLANK(D2494)),"",IF(AND(A2494&gt;341000,D2494&gt;341000),"EKPC",IF(OR(A2494&gt;341000,D2494&gt;341000),"TIE","LGEE")))</f>
        <v/>
      </c>
      <c r="O2494" s="7"/>
    </row>
    <row r="2495" spans="1:15" hidden="1" x14ac:dyDescent="0.3">
      <c r="A2495" s="5">
        <v>324082</v>
      </c>
      <c r="B2495" s="5" t="s">
        <v>3955</v>
      </c>
      <c r="C2495" s="5">
        <v>69</v>
      </c>
      <c r="D2495" s="5">
        <v>324476</v>
      </c>
      <c r="E2495" s="5" t="s">
        <v>3956</v>
      </c>
      <c r="F2495" s="5">
        <v>69</v>
      </c>
      <c r="G2495" s="5">
        <v>1</v>
      </c>
      <c r="H2495" s="5" t="s">
        <v>7235</v>
      </c>
      <c r="I2495" s="1" t="s">
        <v>7236</v>
      </c>
      <c r="J2495" s="13">
        <v>-31.481355667114258</v>
      </c>
      <c r="K2495" s="13">
        <v>31.481355667114258</v>
      </c>
      <c r="L2495" s="13">
        <v>33</v>
      </c>
      <c r="M2495" s="13">
        <v>95.398047476103812</v>
      </c>
      <c r="N2495" s="7" t="str">
        <f>IF(AND(ISBLANK(A2495),ISBLANK(D2495)),"",IF(AND(A2495&gt;341000,D2495&gt;341000),"EKPC",IF(OR(A2495&gt;341000,D2495&gt;341000),"TIE","LGEE")))</f>
        <v>LGEE</v>
      </c>
      <c r="O2495" s="13"/>
    </row>
    <row r="2496" spans="1:15" hidden="1" x14ac:dyDescent="0.3">
      <c r="I2496" s="1" t="s">
        <v>11124</v>
      </c>
      <c r="J2496" s="7"/>
      <c r="K2496" s="7"/>
      <c r="L2496" s="7"/>
      <c r="M2496" s="7"/>
      <c r="N2496" s="7" t="str">
        <f>IF(AND(ISBLANK(A2496),ISBLANK(D2496)),"",IF(AND(A2496&gt;341000,D2496&gt;341000),"EKPC",IF(OR(A2496&gt;341000,D2496&gt;341000),"TIE","LGEE")))</f>
        <v/>
      </c>
      <c r="O2496" s="7"/>
    </row>
    <row r="2497" spans="1:15" hidden="1" x14ac:dyDescent="0.3">
      <c r="A2497" s="1">
        <v>324082</v>
      </c>
      <c r="B2497" s="1" t="s">
        <v>3955</v>
      </c>
      <c r="C2497" s="1">
        <v>69</v>
      </c>
      <c r="D2497" s="1">
        <v>324476</v>
      </c>
      <c r="E2497" s="1" t="s">
        <v>3956</v>
      </c>
      <c r="F2497" s="1">
        <v>69</v>
      </c>
      <c r="G2497" s="1">
        <v>1</v>
      </c>
      <c r="H2497" s="1" t="s">
        <v>7237</v>
      </c>
      <c r="I2497" s="1" t="s">
        <v>7238</v>
      </c>
      <c r="J2497" s="7">
        <v>-31.481346130371094</v>
      </c>
      <c r="K2497" s="7">
        <v>31.481346130371094</v>
      </c>
      <c r="L2497" s="7">
        <v>33</v>
      </c>
      <c r="M2497" s="7">
        <v>95.398018576882109</v>
      </c>
      <c r="N2497" s="7" t="str">
        <f>IF(AND(ISBLANK(A2497),ISBLANK(D2497)),"",IF(AND(A2497&gt;341000,D2497&gt;341000),"EKPC",IF(OR(A2497&gt;341000,D2497&gt;341000),"TIE","LGEE")))</f>
        <v>LGEE</v>
      </c>
      <c r="O2497" s="7"/>
    </row>
    <row r="2498" spans="1:15" hidden="1" x14ac:dyDescent="0.3">
      <c r="I2498" s="1" t="s">
        <v>11124</v>
      </c>
      <c r="J2498" s="7"/>
      <c r="K2498" s="7"/>
      <c r="L2498" s="7"/>
      <c r="M2498" s="7"/>
      <c r="N2498" s="7" t="str">
        <f>IF(AND(ISBLANK(A2498),ISBLANK(D2498)),"",IF(AND(A2498&gt;341000,D2498&gt;341000),"EKPC",IF(OR(A2498&gt;341000,D2498&gt;341000),"TIE","LGEE")))</f>
        <v/>
      </c>
      <c r="O2498" s="7"/>
    </row>
    <row r="2499" spans="1:15" hidden="1" x14ac:dyDescent="0.3">
      <c r="A2499" s="5">
        <v>324082</v>
      </c>
      <c r="B2499" s="5" t="s">
        <v>3955</v>
      </c>
      <c r="C2499" s="5">
        <v>69</v>
      </c>
      <c r="D2499" s="5">
        <v>324476</v>
      </c>
      <c r="E2499" s="5" t="s">
        <v>3956</v>
      </c>
      <c r="F2499" s="5">
        <v>69</v>
      </c>
      <c r="G2499" s="5">
        <v>1</v>
      </c>
      <c r="H2499" s="5" t="s">
        <v>7239</v>
      </c>
      <c r="I2499" s="1" t="s">
        <v>7240</v>
      </c>
      <c r="J2499" s="13">
        <v>-31.48137092590332</v>
      </c>
      <c r="K2499" s="13">
        <v>31.48137092590332</v>
      </c>
      <c r="L2499" s="13">
        <v>33</v>
      </c>
      <c r="M2499" s="13">
        <v>95.398093714858547</v>
      </c>
      <c r="N2499" s="7" t="str">
        <f>IF(AND(ISBLANK(A2499),ISBLANK(D2499)),"",IF(AND(A2499&gt;341000,D2499&gt;341000),"EKPC",IF(OR(A2499&gt;341000,D2499&gt;341000),"TIE","LGEE")))</f>
        <v>LGEE</v>
      </c>
      <c r="O2499" s="13"/>
    </row>
    <row r="2500" spans="1:15" hidden="1" x14ac:dyDescent="0.3">
      <c r="I2500" s="1" t="s">
        <v>11124</v>
      </c>
      <c r="J2500" s="7"/>
      <c r="K2500" s="7"/>
      <c r="L2500" s="7"/>
      <c r="M2500" s="7"/>
      <c r="N2500" s="7" t="str">
        <f>IF(AND(ISBLANK(A2500),ISBLANK(D2500)),"",IF(AND(A2500&gt;341000,D2500&gt;341000),"EKPC",IF(OR(A2500&gt;341000,D2500&gt;341000),"TIE","LGEE")))</f>
        <v/>
      </c>
      <c r="O2500" s="7"/>
    </row>
    <row r="2501" spans="1:15" hidden="1" x14ac:dyDescent="0.3">
      <c r="A2501" s="1">
        <v>324082</v>
      </c>
      <c r="B2501" s="1" t="s">
        <v>3955</v>
      </c>
      <c r="C2501" s="1">
        <v>69</v>
      </c>
      <c r="D2501" s="1">
        <v>324476</v>
      </c>
      <c r="E2501" s="1" t="s">
        <v>3956</v>
      </c>
      <c r="F2501" s="1">
        <v>69</v>
      </c>
      <c r="G2501" s="1">
        <v>1</v>
      </c>
      <c r="H2501" s="1" t="s">
        <v>7241</v>
      </c>
      <c r="I2501" s="1" t="s">
        <v>7242</v>
      </c>
      <c r="J2501" s="7">
        <v>-31.481435775756836</v>
      </c>
      <c r="K2501" s="7">
        <v>31.481435775756836</v>
      </c>
      <c r="L2501" s="7">
        <v>33</v>
      </c>
      <c r="M2501" s="7">
        <v>95.398290229566172</v>
      </c>
      <c r="N2501" s="7" t="str">
        <f>IF(AND(ISBLANK(A2501),ISBLANK(D2501)),"",IF(AND(A2501&gt;341000,D2501&gt;341000),"EKPC",IF(OR(A2501&gt;341000,D2501&gt;341000),"TIE","LGEE")))</f>
        <v>LGEE</v>
      </c>
      <c r="O2501" s="7"/>
    </row>
    <row r="2502" spans="1:15" hidden="1" x14ac:dyDescent="0.3">
      <c r="I2502" s="1" t="s">
        <v>11124</v>
      </c>
      <c r="J2502" s="7"/>
      <c r="K2502" s="7"/>
      <c r="L2502" s="7"/>
      <c r="M2502" s="7"/>
      <c r="N2502" s="7" t="str">
        <f>IF(AND(ISBLANK(A2502),ISBLANK(D2502)),"",IF(AND(A2502&gt;341000,D2502&gt;341000),"EKPC",IF(OR(A2502&gt;341000,D2502&gt;341000),"TIE","LGEE")))</f>
        <v/>
      </c>
      <c r="O2502" s="7"/>
    </row>
    <row r="2503" spans="1:15" hidden="1" x14ac:dyDescent="0.3">
      <c r="A2503" s="5">
        <v>324082</v>
      </c>
      <c r="B2503" s="5" t="s">
        <v>3955</v>
      </c>
      <c r="C2503" s="5">
        <v>69</v>
      </c>
      <c r="D2503" s="5">
        <v>324476</v>
      </c>
      <c r="E2503" s="5" t="s">
        <v>3956</v>
      </c>
      <c r="F2503" s="5">
        <v>69</v>
      </c>
      <c r="G2503" s="5">
        <v>1</v>
      </c>
      <c r="H2503" s="5" t="s">
        <v>7243</v>
      </c>
      <c r="I2503" s="1" t="s">
        <v>7244</v>
      </c>
      <c r="J2503" s="13">
        <v>-31.48143196105957</v>
      </c>
      <c r="K2503" s="13">
        <v>31.481433868408203</v>
      </c>
      <c r="L2503" s="13">
        <v>33</v>
      </c>
      <c r="M2503" s="13">
        <v>95.398284449721828</v>
      </c>
      <c r="N2503" s="7" t="str">
        <f>IF(AND(ISBLANK(A2503),ISBLANK(D2503)),"",IF(AND(A2503&gt;341000,D2503&gt;341000),"EKPC",IF(OR(A2503&gt;341000,D2503&gt;341000),"TIE","LGEE")))</f>
        <v>LGEE</v>
      </c>
      <c r="O2503" s="13"/>
    </row>
    <row r="2504" spans="1:15" hidden="1" x14ac:dyDescent="0.3">
      <c r="I2504" s="1" t="s">
        <v>11124</v>
      </c>
      <c r="J2504" s="7"/>
      <c r="K2504" s="7"/>
      <c r="L2504" s="7"/>
      <c r="M2504" s="7"/>
      <c r="N2504" s="7" t="str">
        <f>IF(AND(ISBLANK(A2504),ISBLANK(D2504)),"",IF(AND(A2504&gt;341000,D2504&gt;341000),"EKPC",IF(OR(A2504&gt;341000,D2504&gt;341000),"TIE","LGEE")))</f>
        <v/>
      </c>
      <c r="O2504" s="7"/>
    </row>
    <row r="2505" spans="1:15" hidden="1" x14ac:dyDescent="0.3">
      <c r="A2505" s="1">
        <v>324082</v>
      </c>
      <c r="B2505" s="1" t="s">
        <v>3955</v>
      </c>
      <c r="C2505" s="1">
        <v>69</v>
      </c>
      <c r="D2505" s="1">
        <v>324476</v>
      </c>
      <c r="E2505" s="1" t="s">
        <v>3956</v>
      </c>
      <c r="F2505" s="1">
        <v>69</v>
      </c>
      <c r="G2505" s="1">
        <v>1</v>
      </c>
      <c r="H2505" s="1" t="s">
        <v>7245</v>
      </c>
      <c r="I2505" s="1" t="s">
        <v>7246</v>
      </c>
      <c r="J2505" s="7">
        <v>-31.481546401977539</v>
      </c>
      <c r="K2505" s="7">
        <v>31.481546401977539</v>
      </c>
      <c r="L2505" s="7">
        <v>33</v>
      </c>
      <c r="M2505" s="7">
        <v>95.398625460538</v>
      </c>
      <c r="N2505" s="7" t="str">
        <f>IF(AND(ISBLANK(A2505),ISBLANK(D2505)),"",IF(AND(A2505&gt;341000,D2505&gt;341000),"EKPC",IF(OR(A2505&gt;341000,D2505&gt;341000),"TIE","LGEE")))</f>
        <v>LGEE</v>
      </c>
      <c r="O2505" s="7"/>
    </row>
    <row r="2506" spans="1:15" hidden="1" x14ac:dyDescent="0.3">
      <c r="I2506" s="1" t="s">
        <v>11124</v>
      </c>
      <c r="J2506" s="7"/>
      <c r="K2506" s="7"/>
      <c r="L2506" s="7"/>
      <c r="M2506" s="7"/>
      <c r="N2506" s="7" t="str">
        <f>IF(AND(ISBLANK(A2506),ISBLANK(D2506)),"",IF(AND(A2506&gt;341000,D2506&gt;341000),"EKPC",IF(OR(A2506&gt;341000,D2506&gt;341000),"TIE","LGEE")))</f>
        <v/>
      </c>
      <c r="O2506" s="7"/>
    </row>
    <row r="2507" spans="1:15" hidden="1" x14ac:dyDescent="0.3">
      <c r="A2507" s="5">
        <v>324082</v>
      </c>
      <c r="B2507" s="5" t="s">
        <v>3955</v>
      </c>
      <c r="C2507" s="5">
        <v>69</v>
      </c>
      <c r="D2507" s="5">
        <v>324476</v>
      </c>
      <c r="E2507" s="5" t="s">
        <v>3956</v>
      </c>
      <c r="F2507" s="5">
        <v>69</v>
      </c>
      <c r="G2507" s="5">
        <v>1</v>
      </c>
      <c r="H2507" s="5" t="s">
        <v>7248</v>
      </c>
      <c r="I2507" s="1" t="s">
        <v>7249</v>
      </c>
      <c r="J2507" s="13">
        <v>-31.481437683105469</v>
      </c>
      <c r="K2507" s="13">
        <v>31.481439590454102</v>
      </c>
      <c r="L2507" s="13">
        <v>33</v>
      </c>
      <c r="M2507" s="13">
        <v>95.398301789254859</v>
      </c>
      <c r="N2507" s="7" t="str">
        <f>IF(AND(ISBLANK(A2507),ISBLANK(D2507)),"",IF(AND(A2507&gt;341000,D2507&gt;341000),"EKPC",IF(OR(A2507&gt;341000,D2507&gt;341000),"TIE","LGEE")))</f>
        <v>LGEE</v>
      </c>
      <c r="O2507" s="13"/>
    </row>
    <row r="2508" spans="1:15" hidden="1" x14ac:dyDescent="0.3">
      <c r="I2508" s="1" t="s">
        <v>11124</v>
      </c>
      <c r="J2508" s="7"/>
      <c r="K2508" s="7"/>
      <c r="L2508" s="7"/>
      <c r="M2508" s="7"/>
      <c r="N2508" s="7" t="str">
        <f>IF(AND(ISBLANK(A2508),ISBLANK(D2508)),"",IF(AND(A2508&gt;341000,D2508&gt;341000),"EKPC",IF(OR(A2508&gt;341000,D2508&gt;341000),"TIE","LGEE")))</f>
        <v/>
      </c>
      <c r="O2508" s="7"/>
    </row>
    <row r="2509" spans="1:15" hidden="1" x14ac:dyDescent="0.3">
      <c r="A2509" s="1">
        <v>324082</v>
      </c>
      <c r="B2509" s="1" t="s">
        <v>3955</v>
      </c>
      <c r="C2509" s="1">
        <v>69</v>
      </c>
      <c r="D2509" s="1">
        <v>324476</v>
      </c>
      <c r="E2509" s="1" t="s">
        <v>3956</v>
      </c>
      <c r="F2509" s="1">
        <v>69</v>
      </c>
      <c r="G2509" s="1">
        <v>1</v>
      </c>
      <c r="H2509" s="1" t="s">
        <v>7250</v>
      </c>
      <c r="I2509" s="1" t="s">
        <v>7251</v>
      </c>
      <c r="J2509" s="7">
        <v>-31.481388092041016</v>
      </c>
      <c r="K2509" s="7">
        <v>31.481388092041016</v>
      </c>
      <c r="L2509" s="7">
        <v>33</v>
      </c>
      <c r="M2509" s="7">
        <v>95.398145733457625</v>
      </c>
      <c r="N2509" s="7" t="str">
        <f>IF(AND(ISBLANK(A2509),ISBLANK(D2509)),"",IF(AND(A2509&gt;341000,D2509&gt;341000),"EKPC",IF(OR(A2509&gt;341000,D2509&gt;341000),"TIE","LGEE")))</f>
        <v>LGEE</v>
      </c>
      <c r="O2509" s="7"/>
    </row>
    <row r="2510" spans="1:15" hidden="1" x14ac:dyDescent="0.3">
      <c r="I2510" s="1" t="s">
        <v>11124</v>
      </c>
      <c r="J2510" s="7"/>
      <c r="K2510" s="7"/>
      <c r="L2510" s="7"/>
      <c r="M2510" s="7"/>
      <c r="N2510" s="7" t="str">
        <f>IF(AND(ISBLANK(A2510),ISBLANK(D2510)),"",IF(AND(A2510&gt;341000,D2510&gt;341000),"EKPC",IF(OR(A2510&gt;341000,D2510&gt;341000),"TIE","LGEE")))</f>
        <v/>
      </c>
      <c r="O2510" s="7"/>
    </row>
    <row r="2511" spans="1:15" hidden="1" x14ac:dyDescent="0.3">
      <c r="A2511" s="5">
        <v>324082</v>
      </c>
      <c r="B2511" s="5" t="s">
        <v>3955</v>
      </c>
      <c r="C2511" s="5">
        <v>69</v>
      </c>
      <c r="D2511" s="5">
        <v>324476</v>
      </c>
      <c r="E2511" s="5" t="s">
        <v>3956</v>
      </c>
      <c r="F2511" s="5">
        <v>69</v>
      </c>
      <c r="G2511" s="5">
        <v>1</v>
      </c>
      <c r="H2511" s="5" t="s">
        <v>7252</v>
      </c>
      <c r="I2511" s="1" t="s">
        <v>7253</v>
      </c>
      <c r="J2511" s="13">
        <v>-31.481475830078125</v>
      </c>
      <c r="K2511" s="13">
        <v>31.481473922729492</v>
      </c>
      <c r="L2511" s="13">
        <v>33</v>
      </c>
      <c r="M2511" s="13">
        <v>95.398405826453001</v>
      </c>
      <c r="N2511" s="7" t="str">
        <f>IF(AND(ISBLANK(A2511),ISBLANK(D2511)),"",IF(AND(A2511&gt;341000,D2511&gt;341000),"EKPC",IF(OR(A2511&gt;341000,D2511&gt;341000),"TIE","LGEE")))</f>
        <v>LGEE</v>
      </c>
      <c r="O2511" s="13"/>
    </row>
    <row r="2512" spans="1:15" hidden="1" x14ac:dyDescent="0.3">
      <c r="I2512" s="1" t="s">
        <v>11124</v>
      </c>
      <c r="J2512" s="7"/>
      <c r="K2512" s="7"/>
      <c r="L2512" s="7"/>
      <c r="M2512" s="7"/>
      <c r="N2512" s="7" t="str">
        <f>IF(AND(ISBLANK(A2512),ISBLANK(D2512)),"",IF(AND(A2512&gt;341000,D2512&gt;341000),"EKPC",IF(OR(A2512&gt;341000,D2512&gt;341000),"TIE","LGEE")))</f>
        <v/>
      </c>
      <c r="O2512" s="7"/>
    </row>
    <row r="2513" spans="1:15" hidden="1" x14ac:dyDescent="0.3">
      <c r="A2513" s="1">
        <v>324082</v>
      </c>
      <c r="B2513" s="1" t="s">
        <v>3955</v>
      </c>
      <c r="C2513" s="1">
        <v>69</v>
      </c>
      <c r="D2513" s="1">
        <v>324476</v>
      </c>
      <c r="E2513" s="1" t="s">
        <v>3956</v>
      </c>
      <c r="F2513" s="1">
        <v>69</v>
      </c>
      <c r="G2513" s="1">
        <v>1</v>
      </c>
      <c r="H2513" s="1" t="s">
        <v>7254</v>
      </c>
      <c r="I2513" s="1" t="s">
        <v>7255</v>
      </c>
      <c r="J2513" s="7">
        <v>-31.481409072875977</v>
      </c>
      <c r="K2513" s="7">
        <v>31.481409072875977</v>
      </c>
      <c r="L2513" s="7">
        <v>33</v>
      </c>
      <c r="M2513" s="7">
        <v>95.39820931174539</v>
      </c>
      <c r="N2513" s="7" t="str">
        <f>IF(AND(ISBLANK(A2513),ISBLANK(D2513)),"",IF(AND(A2513&gt;341000,D2513&gt;341000),"EKPC",IF(OR(A2513&gt;341000,D2513&gt;341000),"TIE","LGEE")))</f>
        <v>LGEE</v>
      </c>
      <c r="O2513" s="7"/>
    </row>
    <row r="2514" spans="1:15" hidden="1" x14ac:dyDescent="0.3">
      <c r="I2514" s="1" t="s">
        <v>11124</v>
      </c>
      <c r="J2514" s="7"/>
      <c r="K2514" s="7"/>
      <c r="L2514" s="7"/>
      <c r="M2514" s="7"/>
      <c r="N2514" s="7" t="str">
        <f>IF(AND(ISBLANK(A2514),ISBLANK(D2514)),"",IF(AND(A2514&gt;341000,D2514&gt;341000),"EKPC",IF(OR(A2514&gt;341000,D2514&gt;341000),"TIE","LGEE")))</f>
        <v/>
      </c>
      <c r="O2514" s="7"/>
    </row>
    <row r="2515" spans="1:15" hidden="1" x14ac:dyDescent="0.3">
      <c r="A2515" s="5">
        <v>324082</v>
      </c>
      <c r="B2515" s="5" t="s">
        <v>3955</v>
      </c>
      <c r="C2515" s="5">
        <v>69</v>
      </c>
      <c r="D2515" s="5">
        <v>324476</v>
      </c>
      <c r="E2515" s="5" t="s">
        <v>3956</v>
      </c>
      <c r="F2515" s="5">
        <v>69</v>
      </c>
      <c r="G2515" s="5">
        <v>1</v>
      </c>
      <c r="H2515" s="5" t="s">
        <v>7256</v>
      </c>
      <c r="I2515" s="1" t="s">
        <v>7257</v>
      </c>
      <c r="J2515" s="13">
        <v>-31.482051849365234</v>
      </c>
      <c r="K2515" s="13">
        <v>31.482051849365234</v>
      </c>
      <c r="L2515" s="13">
        <v>33</v>
      </c>
      <c r="M2515" s="13">
        <v>95.400157119288593</v>
      </c>
      <c r="N2515" s="7" t="str">
        <f>IF(AND(ISBLANK(A2515),ISBLANK(D2515)),"",IF(AND(A2515&gt;341000,D2515&gt;341000),"EKPC",IF(OR(A2515&gt;341000,D2515&gt;341000),"TIE","LGEE")))</f>
        <v>LGEE</v>
      </c>
      <c r="O2515" s="13"/>
    </row>
    <row r="2516" spans="1:15" hidden="1" x14ac:dyDescent="0.3">
      <c r="I2516" s="1" t="s">
        <v>11124</v>
      </c>
      <c r="J2516" s="7"/>
      <c r="K2516" s="7"/>
      <c r="L2516" s="7"/>
      <c r="M2516" s="7"/>
      <c r="N2516" s="7" t="str">
        <f>IF(AND(ISBLANK(A2516),ISBLANK(D2516)),"",IF(AND(A2516&gt;341000,D2516&gt;341000),"EKPC",IF(OR(A2516&gt;341000,D2516&gt;341000),"TIE","LGEE")))</f>
        <v/>
      </c>
      <c r="O2516" s="7"/>
    </row>
    <row r="2517" spans="1:15" hidden="1" x14ac:dyDescent="0.3">
      <c r="A2517" s="1">
        <v>324082</v>
      </c>
      <c r="B2517" s="1" t="s">
        <v>3955</v>
      </c>
      <c r="C2517" s="1">
        <v>69</v>
      </c>
      <c r="D2517" s="1">
        <v>324476</v>
      </c>
      <c r="E2517" s="1" t="s">
        <v>3956</v>
      </c>
      <c r="F2517" s="1">
        <v>69</v>
      </c>
      <c r="G2517" s="1">
        <v>1</v>
      </c>
      <c r="H2517" s="1" t="s">
        <v>7258</v>
      </c>
      <c r="I2517" s="1" t="s">
        <v>7259</v>
      </c>
      <c r="J2517" s="7">
        <v>-31.481391906738281</v>
      </c>
      <c r="K2517" s="7">
        <v>31.481393814086914</v>
      </c>
      <c r="L2517" s="7">
        <v>33</v>
      </c>
      <c r="M2517" s="7">
        <v>95.398163072990656</v>
      </c>
      <c r="N2517" s="7" t="str">
        <f>IF(AND(ISBLANK(A2517),ISBLANK(D2517)),"",IF(AND(A2517&gt;341000,D2517&gt;341000),"EKPC",IF(OR(A2517&gt;341000,D2517&gt;341000),"TIE","LGEE")))</f>
        <v>LGEE</v>
      </c>
      <c r="O2517" s="7"/>
    </row>
    <row r="2518" spans="1:15" hidden="1" x14ac:dyDescent="0.3">
      <c r="I2518" s="1" t="s">
        <v>11124</v>
      </c>
      <c r="J2518" s="7"/>
      <c r="K2518" s="7"/>
      <c r="L2518" s="7"/>
      <c r="M2518" s="7"/>
      <c r="N2518" s="7" t="str">
        <f>IF(AND(ISBLANK(A2518),ISBLANK(D2518)),"",IF(AND(A2518&gt;341000,D2518&gt;341000),"EKPC",IF(OR(A2518&gt;341000,D2518&gt;341000),"TIE","LGEE")))</f>
        <v/>
      </c>
      <c r="O2518" s="7"/>
    </row>
    <row r="2519" spans="1:15" hidden="1" x14ac:dyDescent="0.3">
      <c r="A2519" s="5">
        <v>324082</v>
      </c>
      <c r="B2519" s="5" t="s">
        <v>3955</v>
      </c>
      <c r="C2519" s="5">
        <v>69</v>
      </c>
      <c r="D2519" s="5">
        <v>324476</v>
      </c>
      <c r="E2519" s="5" t="s">
        <v>3956</v>
      </c>
      <c r="F2519" s="5">
        <v>69</v>
      </c>
      <c r="G2519" s="5">
        <v>1</v>
      </c>
      <c r="H2519" s="5" t="s">
        <v>7260</v>
      </c>
      <c r="I2519" s="1" t="s">
        <v>7261</v>
      </c>
      <c r="J2519" s="13">
        <v>-31.481435775756836</v>
      </c>
      <c r="K2519" s="13">
        <v>31.481435775756836</v>
      </c>
      <c r="L2519" s="13">
        <v>33</v>
      </c>
      <c r="M2519" s="13">
        <v>95.398290229566172</v>
      </c>
      <c r="N2519" s="7" t="str">
        <f>IF(AND(ISBLANK(A2519),ISBLANK(D2519)),"",IF(AND(A2519&gt;341000,D2519&gt;341000),"EKPC",IF(OR(A2519&gt;341000,D2519&gt;341000),"TIE","LGEE")))</f>
        <v>LGEE</v>
      </c>
      <c r="O2519" s="13"/>
    </row>
    <row r="2520" spans="1:15" hidden="1" x14ac:dyDescent="0.3">
      <c r="I2520" s="1" t="s">
        <v>11124</v>
      </c>
      <c r="J2520" s="7"/>
      <c r="K2520" s="7"/>
      <c r="L2520" s="7"/>
      <c r="M2520" s="7"/>
      <c r="N2520" s="7" t="str">
        <f>IF(AND(ISBLANK(A2520),ISBLANK(D2520)),"",IF(AND(A2520&gt;341000,D2520&gt;341000),"EKPC",IF(OR(A2520&gt;341000,D2520&gt;341000),"TIE","LGEE")))</f>
        <v/>
      </c>
      <c r="O2520" s="7"/>
    </row>
    <row r="2521" spans="1:15" hidden="1" x14ac:dyDescent="0.3">
      <c r="A2521" s="1">
        <v>324082</v>
      </c>
      <c r="B2521" s="1" t="s">
        <v>3955</v>
      </c>
      <c r="C2521" s="1">
        <v>69</v>
      </c>
      <c r="D2521" s="1">
        <v>324476</v>
      </c>
      <c r="E2521" s="1" t="s">
        <v>3956</v>
      </c>
      <c r="F2521" s="1">
        <v>69</v>
      </c>
      <c r="G2521" s="1">
        <v>1</v>
      </c>
      <c r="H2521" s="1" t="s">
        <v>7262</v>
      </c>
      <c r="I2521" s="1" t="s">
        <v>7263</v>
      </c>
      <c r="J2521" s="7">
        <v>-31.481369018554688</v>
      </c>
      <c r="K2521" s="7">
        <v>31.48137092590332</v>
      </c>
      <c r="L2521" s="7">
        <v>33</v>
      </c>
      <c r="M2521" s="7">
        <v>95.398093714858547</v>
      </c>
      <c r="N2521" s="7" t="str">
        <f>IF(AND(ISBLANK(A2521),ISBLANK(D2521)),"",IF(AND(A2521&gt;341000,D2521&gt;341000),"EKPC",IF(OR(A2521&gt;341000,D2521&gt;341000),"TIE","LGEE")))</f>
        <v>LGEE</v>
      </c>
      <c r="O2521" s="7"/>
    </row>
    <row r="2522" spans="1:15" hidden="1" x14ac:dyDescent="0.3">
      <c r="I2522" s="1" t="s">
        <v>11124</v>
      </c>
      <c r="J2522" s="7"/>
      <c r="K2522" s="7"/>
      <c r="L2522" s="7"/>
      <c r="M2522" s="7"/>
      <c r="N2522" s="7" t="str">
        <f>IF(AND(ISBLANK(A2522),ISBLANK(D2522)),"",IF(AND(A2522&gt;341000,D2522&gt;341000),"EKPC",IF(OR(A2522&gt;341000,D2522&gt;341000),"TIE","LGEE")))</f>
        <v/>
      </c>
      <c r="O2522" s="7"/>
    </row>
    <row r="2523" spans="1:15" hidden="1" x14ac:dyDescent="0.3">
      <c r="A2523" s="5">
        <v>324082</v>
      </c>
      <c r="B2523" s="5" t="s">
        <v>3955</v>
      </c>
      <c r="C2523" s="5">
        <v>69</v>
      </c>
      <c r="D2523" s="5">
        <v>324476</v>
      </c>
      <c r="E2523" s="5" t="s">
        <v>3956</v>
      </c>
      <c r="F2523" s="5">
        <v>69</v>
      </c>
      <c r="G2523" s="5">
        <v>1</v>
      </c>
      <c r="H2523" s="5" t="s">
        <v>7264</v>
      </c>
      <c r="I2523" s="1" t="s">
        <v>7265</v>
      </c>
      <c r="J2523" s="13">
        <v>-31.482204437255859</v>
      </c>
      <c r="K2523" s="13">
        <v>31.482204437255859</v>
      </c>
      <c r="L2523" s="13">
        <v>33</v>
      </c>
      <c r="M2523" s="13">
        <v>95.400619506835938</v>
      </c>
      <c r="N2523" s="7" t="str">
        <f>IF(AND(ISBLANK(A2523),ISBLANK(D2523)),"",IF(AND(A2523&gt;341000,D2523&gt;341000),"EKPC",IF(OR(A2523&gt;341000,D2523&gt;341000),"TIE","LGEE")))</f>
        <v>LGEE</v>
      </c>
      <c r="O2523" s="13"/>
    </row>
    <row r="2524" spans="1:15" hidden="1" x14ac:dyDescent="0.3">
      <c r="I2524" s="1" t="s">
        <v>11124</v>
      </c>
      <c r="J2524" s="7"/>
      <c r="K2524" s="7"/>
      <c r="L2524" s="7"/>
      <c r="M2524" s="7"/>
      <c r="N2524" s="7" t="str">
        <f>IF(AND(ISBLANK(A2524),ISBLANK(D2524)),"",IF(AND(A2524&gt;341000,D2524&gt;341000),"EKPC",IF(OR(A2524&gt;341000,D2524&gt;341000),"TIE","LGEE")))</f>
        <v/>
      </c>
      <c r="O2524" s="7"/>
    </row>
    <row r="2525" spans="1:15" hidden="1" x14ac:dyDescent="0.3">
      <c r="A2525" s="1">
        <v>324082</v>
      </c>
      <c r="B2525" s="1" t="s">
        <v>3955</v>
      </c>
      <c r="C2525" s="1">
        <v>69</v>
      </c>
      <c r="D2525" s="1">
        <v>324476</v>
      </c>
      <c r="E2525" s="1" t="s">
        <v>3956</v>
      </c>
      <c r="F2525" s="1">
        <v>69</v>
      </c>
      <c r="G2525" s="1">
        <v>1</v>
      </c>
      <c r="H2525" s="1" t="s">
        <v>7266</v>
      </c>
      <c r="I2525" s="1" t="s">
        <v>7267</v>
      </c>
      <c r="J2525" s="7">
        <v>-31.481590270996094</v>
      </c>
      <c r="K2525" s="7">
        <v>31.481590270996094</v>
      </c>
      <c r="L2525" s="7">
        <v>33</v>
      </c>
      <c r="M2525" s="7">
        <v>95.398758396957859</v>
      </c>
      <c r="N2525" s="7" t="str">
        <f>IF(AND(ISBLANK(A2525),ISBLANK(D2525)),"",IF(AND(A2525&gt;341000,D2525&gt;341000),"EKPC",IF(OR(A2525&gt;341000,D2525&gt;341000),"TIE","LGEE")))</f>
        <v>LGEE</v>
      </c>
      <c r="O2525" s="7"/>
    </row>
    <row r="2526" spans="1:15" hidden="1" x14ac:dyDescent="0.3">
      <c r="I2526" s="1" t="s">
        <v>11124</v>
      </c>
      <c r="J2526" s="7"/>
      <c r="K2526" s="7"/>
      <c r="L2526" s="7"/>
      <c r="M2526" s="7"/>
      <c r="N2526" s="7" t="str">
        <f>IF(AND(ISBLANK(A2526),ISBLANK(D2526)),"",IF(AND(A2526&gt;341000,D2526&gt;341000),"EKPC",IF(OR(A2526&gt;341000,D2526&gt;341000),"TIE","LGEE")))</f>
        <v/>
      </c>
      <c r="O2526" s="7"/>
    </row>
    <row r="2527" spans="1:15" hidden="1" x14ac:dyDescent="0.3">
      <c r="A2527" s="5">
        <v>324082</v>
      </c>
      <c r="B2527" s="5" t="s">
        <v>3955</v>
      </c>
      <c r="C2527" s="5">
        <v>69</v>
      </c>
      <c r="D2527" s="5">
        <v>324476</v>
      </c>
      <c r="E2527" s="5" t="s">
        <v>3956</v>
      </c>
      <c r="F2527" s="5">
        <v>69</v>
      </c>
      <c r="G2527" s="5">
        <v>1</v>
      </c>
      <c r="H2527" s="5" t="s">
        <v>7268</v>
      </c>
      <c r="I2527" s="1" t="s">
        <v>7269</v>
      </c>
      <c r="J2527" s="13">
        <v>-31.481348037719727</v>
      </c>
      <c r="K2527" s="13">
        <v>31.481349945068359</v>
      </c>
      <c r="L2527" s="13">
        <v>33</v>
      </c>
      <c r="M2527" s="13">
        <v>95.398030136570782</v>
      </c>
      <c r="N2527" s="7" t="str">
        <f>IF(AND(ISBLANK(A2527),ISBLANK(D2527)),"",IF(AND(A2527&gt;341000,D2527&gt;341000),"EKPC",IF(OR(A2527&gt;341000,D2527&gt;341000),"TIE","LGEE")))</f>
        <v>LGEE</v>
      </c>
      <c r="O2527" s="13"/>
    </row>
    <row r="2528" spans="1:15" hidden="1" x14ac:dyDescent="0.3">
      <c r="I2528" s="1" t="s">
        <v>11124</v>
      </c>
      <c r="J2528" s="7"/>
      <c r="K2528" s="7"/>
      <c r="L2528" s="7"/>
      <c r="M2528" s="7"/>
      <c r="N2528" s="7" t="str">
        <f>IF(AND(ISBLANK(A2528),ISBLANK(D2528)),"",IF(AND(A2528&gt;341000,D2528&gt;341000),"EKPC",IF(OR(A2528&gt;341000,D2528&gt;341000),"TIE","LGEE")))</f>
        <v/>
      </c>
      <c r="O2528" s="7"/>
    </row>
    <row r="2529" spans="1:15" hidden="1" x14ac:dyDescent="0.3">
      <c r="A2529" s="1">
        <v>324082</v>
      </c>
      <c r="B2529" s="1" t="s">
        <v>3955</v>
      </c>
      <c r="C2529" s="1">
        <v>69</v>
      </c>
      <c r="D2529" s="1">
        <v>324476</v>
      </c>
      <c r="E2529" s="1" t="s">
        <v>3956</v>
      </c>
      <c r="F2529" s="1">
        <v>69</v>
      </c>
      <c r="G2529" s="1">
        <v>1</v>
      </c>
      <c r="H2529" s="1" t="s">
        <v>7270</v>
      </c>
      <c r="I2529" s="1" t="s">
        <v>7271</v>
      </c>
      <c r="J2529" s="7">
        <v>-31.481452941894531</v>
      </c>
      <c r="K2529" s="7">
        <v>31.481452941894531</v>
      </c>
      <c r="L2529" s="7">
        <v>33</v>
      </c>
      <c r="M2529" s="7">
        <v>95.39834224816525</v>
      </c>
      <c r="N2529" s="7" t="str">
        <f>IF(AND(ISBLANK(A2529),ISBLANK(D2529)),"",IF(AND(A2529&gt;341000,D2529&gt;341000),"EKPC",IF(OR(A2529&gt;341000,D2529&gt;341000),"TIE","LGEE")))</f>
        <v>LGEE</v>
      </c>
      <c r="O2529" s="7"/>
    </row>
    <row r="2530" spans="1:15" hidden="1" x14ac:dyDescent="0.3">
      <c r="I2530" s="1" t="s">
        <v>11124</v>
      </c>
      <c r="J2530" s="7"/>
      <c r="K2530" s="7"/>
      <c r="L2530" s="7"/>
      <c r="M2530" s="7"/>
      <c r="N2530" s="7" t="str">
        <f>IF(AND(ISBLANK(A2530),ISBLANK(D2530)),"",IF(AND(A2530&gt;341000,D2530&gt;341000),"EKPC",IF(OR(A2530&gt;341000,D2530&gt;341000),"TIE","LGEE")))</f>
        <v/>
      </c>
      <c r="O2530" s="7"/>
    </row>
    <row r="2531" spans="1:15" hidden="1" x14ac:dyDescent="0.3">
      <c r="A2531" s="5">
        <v>324082</v>
      </c>
      <c r="B2531" s="5" t="s">
        <v>3955</v>
      </c>
      <c r="C2531" s="5">
        <v>69</v>
      </c>
      <c r="D2531" s="5">
        <v>324476</v>
      </c>
      <c r="E2531" s="5" t="s">
        <v>3956</v>
      </c>
      <c r="F2531" s="5">
        <v>69</v>
      </c>
      <c r="G2531" s="5">
        <v>1</v>
      </c>
      <c r="H2531" s="5" t="s">
        <v>7272</v>
      </c>
      <c r="I2531" s="1" t="s">
        <v>7273</v>
      </c>
      <c r="J2531" s="13">
        <v>-31.481571197509766</v>
      </c>
      <c r="K2531" s="13">
        <v>31.481569290161133</v>
      </c>
      <c r="L2531" s="13">
        <v>33</v>
      </c>
      <c r="M2531" s="13">
        <v>95.398694818670094</v>
      </c>
      <c r="N2531" s="7" t="str">
        <f>IF(AND(ISBLANK(A2531),ISBLANK(D2531)),"",IF(AND(A2531&gt;341000,D2531&gt;341000),"EKPC",IF(OR(A2531&gt;341000,D2531&gt;341000),"TIE","LGEE")))</f>
        <v>LGEE</v>
      </c>
      <c r="O2531" s="13"/>
    </row>
    <row r="2532" spans="1:15" hidden="1" x14ac:dyDescent="0.3">
      <c r="I2532" s="1" t="s">
        <v>11124</v>
      </c>
      <c r="J2532" s="7"/>
      <c r="K2532" s="7"/>
      <c r="L2532" s="7"/>
      <c r="M2532" s="7"/>
      <c r="N2532" s="7" t="str">
        <f>IF(AND(ISBLANK(A2532),ISBLANK(D2532)),"",IF(AND(A2532&gt;341000,D2532&gt;341000),"EKPC",IF(OR(A2532&gt;341000,D2532&gt;341000),"TIE","LGEE")))</f>
        <v/>
      </c>
      <c r="O2532" s="7"/>
    </row>
    <row r="2533" spans="1:15" hidden="1" x14ac:dyDescent="0.3">
      <c r="A2533" s="1">
        <v>324082</v>
      </c>
      <c r="B2533" s="1" t="s">
        <v>3955</v>
      </c>
      <c r="C2533" s="1">
        <v>69</v>
      </c>
      <c r="D2533" s="1">
        <v>324476</v>
      </c>
      <c r="E2533" s="1" t="s">
        <v>3956</v>
      </c>
      <c r="F2533" s="1">
        <v>69</v>
      </c>
      <c r="G2533" s="1">
        <v>1</v>
      </c>
      <c r="H2533" s="1" t="s">
        <v>7274</v>
      </c>
      <c r="I2533" s="1" t="s">
        <v>7275</v>
      </c>
      <c r="J2533" s="7">
        <v>-31.481470108032227</v>
      </c>
      <c r="K2533" s="7">
        <v>31.481472015380859</v>
      </c>
      <c r="L2533" s="7">
        <v>33</v>
      </c>
      <c r="M2533" s="7">
        <v>95.398400046608671</v>
      </c>
      <c r="N2533" s="7" t="str">
        <f>IF(AND(ISBLANK(A2533),ISBLANK(D2533)),"",IF(AND(A2533&gt;341000,D2533&gt;341000),"EKPC",IF(OR(A2533&gt;341000,D2533&gt;341000),"TIE","LGEE")))</f>
        <v>LGEE</v>
      </c>
      <c r="O2533" s="7"/>
    </row>
    <row r="2534" spans="1:15" hidden="1" x14ac:dyDescent="0.3">
      <c r="I2534" s="1" t="s">
        <v>11124</v>
      </c>
      <c r="J2534" s="7"/>
      <c r="K2534" s="7"/>
      <c r="L2534" s="7"/>
      <c r="M2534" s="7"/>
      <c r="N2534" s="7" t="str">
        <f>IF(AND(ISBLANK(A2534),ISBLANK(D2534)),"",IF(AND(A2534&gt;341000,D2534&gt;341000),"EKPC",IF(OR(A2534&gt;341000,D2534&gt;341000),"TIE","LGEE")))</f>
        <v/>
      </c>
      <c r="O2534" s="7"/>
    </row>
    <row r="2535" spans="1:15" hidden="1" x14ac:dyDescent="0.3">
      <c r="A2535" s="5">
        <v>324082</v>
      </c>
      <c r="B2535" s="5" t="s">
        <v>3955</v>
      </c>
      <c r="C2535" s="5">
        <v>69</v>
      </c>
      <c r="D2535" s="5">
        <v>324476</v>
      </c>
      <c r="E2535" s="5" t="s">
        <v>3956</v>
      </c>
      <c r="F2535" s="5">
        <v>69</v>
      </c>
      <c r="G2535" s="5">
        <v>1</v>
      </c>
      <c r="H2535" s="5" t="s">
        <v>7276</v>
      </c>
      <c r="I2535" s="1" t="s">
        <v>7277</v>
      </c>
      <c r="J2535" s="13">
        <v>-31.481410980224609</v>
      </c>
      <c r="K2535" s="13">
        <v>31.481412887573242</v>
      </c>
      <c r="L2535" s="13">
        <v>33</v>
      </c>
      <c r="M2535" s="13">
        <v>95.398220871434063</v>
      </c>
      <c r="N2535" s="7" t="str">
        <f>IF(AND(ISBLANK(A2535),ISBLANK(D2535)),"",IF(AND(A2535&gt;341000,D2535&gt;341000),"EKPC",IF(OR(A2535&gt;341000,D2535&gt;341000),"TIE","LGEE")))</f>
        <v>LGEE</v>
      </c>
      <c r="O2535" s="13"/>
    </row>
    <row r="2536" spans="1:15" hidden="1" x14ac:dyDescent="0.3">
      <c r="I2536" s="1" t="s">
        <v>11124</v>
      </c>
      <c r="J2536" s="7"/>
      <c r="K2536" s="7"/>
      <c r="L2536" s="7"/>
      <c r="M2536" s="7"/>
      <c r="N2536" s="7" t="str">
        <f>IF(AND(ISBLANK(A2536),ISBLANK(D2536)),"",IF(AND(A2536&gt;341000,D2536&gt;341000),"EKPC",IF(OR(A2536&gt;341000,D2536&gt;341000),"TIE","LGEE")))</f>
        <v/>
      </c>
      <c r="O2536" s="7"/>
    </row>
    <row r="2537" spans="1:15" hidden="1" x14ac:dyDescent="0.3">
      <c r="A2537" s="1">
        <v>324082</v>
      </c>
      <c r="B2537" s="1" t="s">
        <v>3955</v>
      </c>
      <c r="C2537" s="1">
        <v>69</v>
      </c>
      <c r="D2537" s="1">
        <v>324476</v>
      </c>
      <c r="E2537" s="1" t="s">
        <v>3956</v>
      </c>
      <c r="F2537" s="1">
        <v>69</v>
      </c>
      <c r="G2537" s="1">
        <v>1</v>
      </c>
      <c r="H2537" s="1" t="s">
        <v>7278</v>
      </c>
      <c r="I2537" s="1" t="s">
        <v>7279</v>
      </c>
      <c r="J2537" s="7">
        <v>-31.481378555297852</v>
      </c>
      <c r="K2537" s="7">
        <v>31.481378555297852</v>
      </c>
      <c r="L2537" s="7">
        <v>33</v>
      </c>
      <c r="M2537" s="7">
        <v>95.398116834235907</v>
      </c>
      <c r="N2537" s="7" t="str">
        <f>IF(AND(ISBLANK(A2537),ISBLANK(D2537)),"",IF(AND(A2537&gt;341000,D2537&gt;341000),"EKPC",IF(OR(A2537&gt;341000,D2537&gt;341000),"TIE","LGEE")))</f>
        <v>LGEE</v>
      </c>
      <c r="O2537" s="7"/>
    </row>
    <row r="2538" spans="1:15" hidden="1" x14ac:dyDescent="0.3">
      <c r="I2538" s="1" t="s">
        <v>11124</v>
      </c>
      <c r="J2538" s="7"/>
      <c r="K2538" s="7"/>
      <c r="L2538" s="7"/>
      <c r="M2538" s="7"/>
      <c r="N2538" s="7" t="str">
        <f>IF(AND(ISBLANK(A2538),ISBLANK(D2538)),"",IF(AND(A2538&gt;341000,D2538&gt;341000),"EKPC",IF(OR(A2538&gt;341000,D2538&gt;341000),"TIE","LGEE")))</f>
        <v/>
      </c>
      <c r="O2538" s="7"/>
    </row>
    <row r="2539" spans="1:15" hidden="1" x14ac:dyDescent="0.3">
      <c r="A2539" s="5">
        <v>324082</v>
      </c>
      <c r="B2539" s="5" t="s">
        <v>3955</v>
      </c>
      <c r="C2539" s="5">
        <v>69</v>
      </c>
      <c r="D2539" s="5">
        <v>324476</v>
      </c>
      <c r="E2539" s="5" t="s">
        <v>3956</v>
      </c>
      <c r="F2539" s="5">
        <v>69</v>
      </c>
      <c r="G2539" s="5">
        <v>1</v>
      </c>
      <c r="H2539" s="5" t="s">
        <v>7281</v>
      </c>
      <c r="I2539" s="1" t="s">
        <v>7282</v>
      </c>
      <c r="J2539" s="13">
        <v>-31.481237411499023</v>
      </c>
      <c r="K2539" s="13">
        <v>31.481235504150391</v>
      </c>
      <c r="L2539" s="13">
        <v>33</v>
      </c>
      <c r="M2539" s="13">
        <v>95.397683345910281</v>
      </c>
      <c r="N2539" s="7" t="str">
        <f>IF(AND(ISBLANK(A2539),ISBLANK(D2539)),"",IF(AND(A2539&gt;341000,D2539&gt;341000),"EKPC",IF(OR(A2539&gt;341000,D2539&gt;341000),"TIE","LGEE")))</f>
        <v>LGEE</v>
      </c>
      <c r="O2539" s="13"/>
    </row>
    <row r="2540" spans="1:15" hidden="1" x14ac:dyDescent="0.3">
      <c r="I2540" s="1" t="s">
        <v>11124</v>
      </c>
      <c r="J2540" s="7"/>
      <c r="K2540" s="7"/>
      <c r="L2540" s="7"/>
      <c r="M2540" s="7"/>
      <c r="N2540" s="7" t="str">
        <f>IF(AND(ISBLANK(A2540),ISBLANK(D2540)),"",IF(AND(A2540&gt;341000,D2540&gt;341000),"EKPC",IF(OR(A2540&gt;341000,D2540&gt;341000),"TIE","LGEE")))</f>
        <v/>
      </c>
      <c r="O2540" s="7"/>
    </row>
    <row r="2541" spans="1:15" hidden="1" x14ac:dyDescent="0.3">
      <c r="A2541" s="1">
        <v>324082</v>
      </c>
      <c r="B2541" s="1" t="s">
        <v>3955</v>
      </c>
      <c r="C2541" s="1">
        <v>69</v>
      </c>
      <c r="D2541" s="1">
        <v>324476</v>
      </c>
      <c r="E2541" s="1" t="s">
        <v>3956</v>
      </c>
      <c r="F2541" s="1">
        <v>69</v>
      </c>
      <c r="G2541" s="1">
        <v>1</v>
      </c>
      <c r="H2541" s="1" t="s">
        <v>7283</v>
      </c>
      <c r="I2541" s="1" t="s">
        <v>7284</v>
      </c>
      <c r="J2541" s="7">
        <v>-31.481407165527344</v>
      </c>
      <c r="K2541" s="7">
        <v>31.481405258178711</v>
      </c>
      <c r="L2541" s="7">
        <v>33</v>
      </c>
      <c r="M2541" s="7">
        <v>95.398197752056703</v>
      </c>
      <c r="N2541" s="7" t="str">
        <f>IF(AND(ISBLANK(A2541),ISBLANK(D2541)),"",IF(AND(A2541&gt;341000,D2541&gt;341000),"EKPC",IF(OR(A2541&gt;341000,D2541&gt;341000),"TIE","LGEE")))</f>
        <v>LGEE</v>
      </c>
      <c r="O2541" s="7"/>
    </row>
    <row r="2542" spans="1:15" hidden="1" x14ac:dyDescent="0.3">
      <c r="I2542" s="1" t="s">
        <v>11124</v>
      </c>
      <c r="J2542" s="7"/>
      <c r="K2542" s="7"/>
      <c r="L2542" s="7"/>
      <c r="M2542" s="7"/>
      <c r="N2542" s="7" t="str">
        <f>IF(AND(ISBLANK(A2542),ISBLANK(D2542)),"",IF(AND(A2542&gt;341000,D2542&gt;341000),"EKPC",IF(OR(A2542&gt;341000,D2542&gt;341000),"TIE","LGEE")))</f>
        <v/>
      </c>
      <c r="O2542" s="7"/>
    </row>
    <row r="2543" spans="1:15" hidden="1" x14ac:dyDescent="0.3">
      <c r="A2543" s="5">
        <v>324082</v>
      </c>
      <c r="B2543" s="5" t="s">
        <v>3955</v>
      </c>
      <c r="C2543" s="5">
        <v>69</v>
      </c>
      <c r="D2543" s="5">
        <v>324476</v>
      </c>
      <c r="E2543" s="5" t="s">
        <v>3956</v>
      </c>
      <c r="F2543" s="5">
        <v>69</v>
      </c>
      <c r="G2543" s="5">
        <v>1</v>
      </c>
      <c r="H2543" s="5" t="s">
        <v>7285</v>
      </c>
      <c r="I2543" s="1" t="s">
        <v>7286</v>
      </c>
      <c r="J2543" s="13">
        <v>-31.481426239013672</v>
      </c>
      <c r="K2543" s="13">
        <v>31.481426239013672</v>
      </c>
      <c r="L2543" s="13">
        <v>33</v>
      </c>
      <c r="M2543" s="13">
        <v>95.398261330344454</v>
      </c>
      <c r="N2543" s="7" t="str">
        <f>IF(AND(ISBLANK(A2543),ISBLANK(D2543)),"",IF(AND(A2543&gt;341000,D2543&gt;341000),"EKPC",IF(OR(A2543&gt;341000,D2543&gt;341000),"TIE","LGEE")))</f>
        <v>LGEE</v>
      </c>
      <c r="O2543" s="13"/>
    </row>
    <row r="2544" spans="1:15" hidden="1" x14ac:dyDescent="0.3">
      <c r="I2544" s="1" t="s">
        <v>11124</v>
      </c>
      <c r="J2544" s="7"/>
      <c r="K2544" s="7"/>
      <c r="L2544" s="7"/>
      <c r="M2544" s="7"/>
      <c r="N2544" s="7" t="str">
        <f>IF(AND(ISBLANK(A2544),ISBLANK(D2544)),"",IF(AND(A2544&gt;341000,D2544&gt;341000),"EKPC",IF(OR(A2544&gt;341000,D2544&gt;341000),"TIE","LGEE")))</f>
        <v/>
      </c>
      <c r="O2544" s="7"/>
    </row>
    <row r="2545" spans="1:15" hidden="1" x14ac:dyDescent="0.3">
      <c r="A2545" s="1">
        <v>324082</v>
      </c>
      <c r="B2545" s="1" t="s">
        <v>3955</v>
      </c>
      <c r="C2545" s="1">
        <v>69</v>
      </c>
      <c r="D2545" s="1">
        <v>324476</v>
      </c>
      <c r="E2545" s="1" t="s">
        <v>3956</v>
      </c>
      <c r="F2545" s="1">
        <v>69</v>
      </c>
      <c r="G2545" s="1">
        <v>1</v>
      </c>
      <c r="H2545" s="1" t="s">
        <v>7289</v>
      </c>
      <c r="I2545" s="1" t="s">
        <v>7290</v>
      </c>
      <c r="J2545" s="7">
        <v>-31.48126220703125</v>
      </c>
      <c r="K2545" s="7">
        <v>31.48126220703125</v>
      </c>
      <c r="L2545" s="7">
        <v>33</v>
      </c>
      <c r="M2545" s="7">
        <v>95.397764263731062</v>
      </c>
      <c r="N2545" s="7" t="str">
        <f>IF(AND(ISBLANK(A2545),ISBLANK(D2545)),"",IF(AND(A2545&gt;341000,D2545&gt;341000),"EKPC",IF(OR(A2545&gt;341000,D2545&gt;341000),"TIE","LGEE")))</f>
        <v>LGEE</v>
      </c>
      <c r="O2545" s="7"/>
    </row>
    <row r="2546" spans="1:15" hidden="1" x14ac:dyDescent="0.3">
      <c r="I2546" s="1" t="s">
        <v>11124</v>
      </c>
      <c r="J2546" s="7"/>
      <c r="K2546" s="7"/>
      <c r="L2546" s="7"/>
      <c r="M2546" s="7"/>
      <c r="N2546" s="7" t="str">
        <f>IF(AND(ISBLANK(A2546),ISBLANK(D2546)),"",IF(AND(A2546&gt;341000,D2546&gt;341000),"EKPC",IF(OR(A2546&gt;341000,D2546&gt;341000),"TIE","LGEE")))</f>
        <v/>
      </c>
      <c r="O2546" s="7"/>
    </row>
    <row r="2547" spans="1:15" hidden="1" x14ac:dyDescent="0.3">
      <c r="A2547" s="5">
        <v>324082</v>
      </c>
      <c r="B2547" s="5" t="s">
        <v>3955</v>
      </c>
      <c r="C2547" s="5">
        <v>69</v>
      </c>
      <c r="D2547" s="5">
        <v>324476</v>
      </c>
      <c r="E2547" s="5" t="s">
        <v>3956</v>
      </c>
      <c r="F2547" s="5">
        <v>69</v>
      </c>
      <c r="G2547" s="5">
        <v>1</v>
      </c>
      <c r="H2547" s="5" t="s">
        <v>7291</v>
      </c>
      <c r="I2547" s="1" t="s">
        <v>7292</v>
      </c>
      <c r="J2547" s="13">
        <v>-31.481266021728516</v>
      </c>
      <c r="K2547" s="13">
        <v>31.481266021728516</v>
      </c>
      <c r="L2547" s="13">
        <v>33</v>
      </c>
      <c r="M2547" s="13">
        <v>95.397775823419749</v>
      </c>
      <c r="N2547" s="7" t="str">
        <f>IF(AND(ISBLANK(A2547),ISBLANK(D2547)),"",IF(AND(A2547&gt;341000,D2547&gt;341000),"EKPC",IF(OR(A2547&gt;341000,D2547&gt;341000),"TIE","LGEE")))</f>
        <v>LGEE</v>
      </c>
      <c r="O2547" s="13"/>
    </row>
    <row r="2548" spans="1:15" hidden="1" x14ac:dyDescent="0.3">
      <c r="I2548" s="1" t="s">
        <v>11124</v>
      </c>
      <c r="J2548" s="7"/>
      <c r="K2548" s="7"/>
      <c r="L2548" s="7"/>
      <c r="M2548" s="7"/>
      <c r="N2548" s="7" t="str">
        <f>IF(AND(ISBLANK(A2548),ISBLANK(D2548)),"",IF(AND(A2548&gt;341000,D2548&gt;341000),"EKPC",IF(OR(A2548&gt;341000,D2548&gt;341000),"TIE","LGEE")))</f>
        <v/>
      </c>
      <c r="O2548" s="7"/>
    </row>
    <row r="2549" spans="1:15" hidden="1" x14ac:dyDescent="0.3">
      <c r="A2549" s="1">
        <v>324082</v>
      </c>
      <c r="B2549" s="1" t="s">
        <v>3955</v>
      </c>
      <c r="C2549" s="1">
        <v>69</v>
      </c>
      <c r="D2549" s="1">
        <v>324476</v>
      </c>
      <c r="E2549" s="1" t="s">
        <v>3956</v>
      </c>
      <c r="F2549" s="1">
        <v>69</v>
      </c>
      <c r="G2549" s="1">
        <v>1</v>
      </c>
      <c r="H2549" s="1" t="s">
        <v>7294</v>
      </c>
      <c r="I2549" s="1" t="s">
        <v>7295</v>
      </c>
      <c r="J2549" s="7">
        <v>-31.481590270996094</v>
      </c>
      <c r="K2549" s="7">
        <v>31.481590270996094</v>
      </c>
      <c r="L2549" s="7">
        <v>33</v>
      </c>
      <c r="M2549" s="7">
        <v>95.398758396957859</v>
      </c>
      <c r="N2549" s="7" t="str">
        <f>IF(AND(ISBLANK(A2549),ISBLANK(D2549)),"",IF(AND(A2549&gt;341000,D2549&gt;341000),"EKPC",IF(OR(A2549&gt;341000,D2549&gt;341000),"TIE","LGEE")))</f>
        <v>LGEE</v>
      </c>
      <c r="O2549" s="7"/>
    </row>
    <row r="2550" spans="1:15" hidden="1" x14ac:dyDescent="0.3">
      <c r="I2550" s="1" t="s">
        <v>11124</v>
      </c>
      <c r="J2550" s="7"/>
      <c r="K2550" s="7"/>
      <c r="L2550" s="7"/>
      <c r="M2550" s="7"/>
      <c r="N2550" s="7" t="str">
        <f>IF(AND(ISBLANK(A2550),ISBLANK(D2550)),"",IF(AND(A2550&gt;341000,D2550&gt;341000),"EKPC",IF(OR(A2550&gt;341000,D2550&gt;341000),"TIE","LGEE")))</f>
        <v/>
      </c>
      <c r="O2550" s="7"/>
    </row>
    <row r="2551" spans="1:15" hidden="1" x14ac:dyDescent="0.3">
      <c r="A2551" s="5">
        <v>324082</v>
      </c>
      <c r="B2551" s="5" t="s">
        <v>3955</v>
      </c>
      <c r="C2551" s="5">
        <v>69</v>
      </c>
      <c r="D2551" s="5">
        <v>324476</v>
      </c>
      <c r="E2551" s="5" t="s">
        <v>3956</v>
      </c>
      <c r="F2551" s="5">
        <v>69</v>
      </c>
      <c r="G2551" s="5">
        <v>1</v>
      </c>
      <c r="H2551" s="5" t="s">
        <v>7297</v>
      </c>
      <c r="I2551" s="1" t="s">
        <v>7298</v>
      </c>
      <c r="J2551" s="13">
        <v>-31.481439590454102</v>
      </c>
      <c r="K2551" s="13">
        <v>31.481439590454102</v>
      </c>
      <c r="L2551" s="13">
        <v>33</v>
      </c>
      <c r="M2551" s="13">
        <v>95.398301789254859</v>
      </c>
      <c r="N2551" s="7" t="str">
        <f>IF(AND(ISBLANK(A2551),ISBLANK(D2551)),"",IF(AND(A2551&gt;341000,D2551&gt;341000),"EKPC",IF(OR(A2551&gt;341000,D2551&gt;341000),"TIE","LGEE")))</f>
        <v>LGEE</v>
      </c>
      <c r="O2551" s="13"/>
    </row>
    <row r="2552" spans="1:15" hidden="1" x14ac:dyDescent="0.3">
      <c r="I2552" s="1" t="s">
        <v>11124</v>
      </c>
      <c r="J2552" s="7"/>
      <c r="K2552" s="7"/>
      <c r="L2552" s="7"/>
      <c r="M2552" s="7"/>
      <c r="N2552" s="7" t="str">
        <f>IF(AND(ISBLANK(A2552),ISBLANK(D2552)),"",IF(AND(A2552&gt;341000,D2552&gt;341000),"EKPC",IF(OR(A2552&gt;341000,D2552&gt;341000),"TIE","LGEE")))</f>
        <v/>
      </c>
      <c r="O2552" s="7"/>
    </row>
    <row r="2553" spans="1:15" hidden="1" x14ac:dyDescent="0.3">
      <c r="A2553" s="1">
        <v>324082</v>
      </c>
      <c r="B2553" s="1" t="s">
        <v>3955</v>
      </c>
      <c r="C2553" s="1">
        <v>69</v>
      </c>
      <c r="D2553" s="1">
        <v>324476</v>
      </c>
      <c r="E2553" s="1" t="s">
        <v>3956</v>
      </c>
      <c r="F2553" s="1">
        <v>69</v>
      </c>
      <c r="G2553" s="1">
        <v>1</v>
      </c>
      <c r="H2553" s="1" t="s">
        <v>7299</v>
      </c>
      <c r="I2553" s="1" t="s">
        <v>7300</v>
      </c>
      <c r="J2553" s="7">
        <v>-31.4813232421875</v>
      </c>
      <c r="K2553" s="7">
        <v>31.4813232421875</v>
      </c>
      <c r="L2553" s="7">
        <v>33</v>
      </c>
      <c r="M2553" s="7">
        <v>95.39794921875</v>
      </c>
      <c r="N2553" s="7" t="str">
        <f>IF(AND(ISBLANK(A2553),ISBLANK(D2553)),"",IF(AND(A2553&gt;341000,D2553&gt;341000),"EKPC",IF(OR(A2553&gt;341000,D2553&gt;341000),"TIE","LGEE")))</f>
        <v>LGEE</v>
      </c>
      <c r="O2553" s="7"/>
    </row>
    <row r="2554" spans="1:15" hidden="1" x14ac:dyDescent="0.3">
      <c r="I2554" s="1" t="s">
        <v>11124</v>
      </c>
      <c r="J2554" s="7"/>
      <c r="K2554" s="7"/>
      <c r="L2554" s="7"/>
      <c r="M2554" s="7"/>
      <c r="N2554" s="7" t="str">
        <f>IF(AND(ISBLANK(A2554),ISBLANK(D2554)),"",IF(AND(A2554&gt;341000,D2554&gt;341000),"EKPC",IF(OR(A2554&gt;341000,D2554&gt;341000),"TIE","LGEE")))</f>
        <v/>
      </c>
      <c r="O2554" s="7"/>
    </row>
    <row r="2555" spans="1:15" hidden="1" x14ac:dyDescent="0.3">
      <c r="A2555" s="5">
        <v>324082</v>
      </c>
      <c r="B2555" s="5" t="s">
        <v>3955</v>
      </c>
      <c r="C2555" s="5">
        <v>69</v>
      </c>
      <c r="D2555" s="5">
        <v>324476</v>
      </c>
      <c r="E2555" s="5" t="s">
        <v>3956</v>
      </c>
      <c r="F2555" s="5">
        <v>69</v>
      </c>
      <c r="G2555" s="5">
        <v>1</v>
      </c>
      <c r="H2555" s="5" t="s">
        <v>7301</v>
      </c>
      <c r="I2555" s="1" t="s">
        <v>7302</v>
      </c>
      <c r="J2555" s="13">
        <v>-31.481418609619141</v>
      </c>
      <c r="K2555" s="13">
        <v>31.481418609619141</v>
      </c>
      <c r="L2555" s="13">
        <v>33</v>
      </c>
      <c r="M2555" s="13">
        <v>95.398238210967094</v>
      </c>
      <c r="N2555" s="7" t="str">
        <f>IF(AND(ISBLANK(A2555),ISBLANK(D2555)),"",IF(AND(A2555&gt;341000,D2555&gt;341000),"EKPC",IF(OR(A2555&gt;341000,D2555&gt;341000),"TIE","LGEE")))</f>
        <v>LGEE</v>
      </c>
      <c r="O2555" s="13"/>
    </row>
    <row r="2556" spans="1:15" hidden="1" x14ac:dyDescent="0.3">
      <c r="I2556" s="1" t="s">
        <v>11124</v>
      </c>
      <c r="J2556" s="7"/>
      <c r="K2556" s="7"/>
      <c r="L2556" s="7"/>
      <c r="M2556" s="7"/>
      <c r="N2556" s="7" t="str">
        <f>IF(AND(ISBLANK(A2556),ISBLANK(D2556)),"",IF(AND(A2556&gt;341000,D2556&gt;341000),"EKPC",IF(OR(A2556&gt;341000,D2556&gt;341000),"TIE","LGEE")))</f>
        <v/>
      </c>
      <c r="O2556" s="7"/>
    </row>
    <row r="2557" spans="1:15" hidden="1" x14ac:dyDescent="0.3">
      <c r="A2557" s="1">
        <v>324082</v>
      </c>
      <c r="B2557" s="1" t="s">
        <v>3955</v>
      </c>
      <c r="C2557" s="1">
        <v>69</v>
      </c>
      <c r="D2557" s="1">
        <v>324476</v>
      </c>
      <c r="E2557" s="1" t="s">
        <v>3956</v>
      </c>
      <c r="F2557" s="1">
        <v>69</v>
      </c>
      <c r="G2557" s="1">
        <v>1</v>
      </c>
      <c r="H2557" s="1" t="s">
        <v>7303</v>
      </c>
      <c r="I2557" s="1" t="s">
        <v>7304</v>
      </c>
      <c r="J2557" s="7">
        <v>-31.481464385986328</v>
      </c>
      <c r="K2557" s="7">
        <v>31.481466293334961</v>
      </c>
      <c r="L2557" s="7">
        <v>33</v>
      </c>
      <c r="M2557" s="7">
        <v>95.39838270707564</v>
      </c>
      <c r="N2557" s="7" t="str">
        <f>IF(AND(ISBLANK(A2557),ISBLANK(D2557)),"",IF(AND(A2557&gt;341000,D2557&gt;341000),"EKPC",IF(OR(A2557&gt;341000,D2557&gt;341000),"TIE","LGEE")))</f>
        <v>LGEE</v>
      </c>
      <c r="O2557" s="7"/>
    </row>
    <row r="2558" spans="1:15" hidden="1" x14ac:dyDescent="0.3">
      <c r="I2558" s="1" t="s">
        <v>11124</v>
      </c>
      <c r="J2558" s="7"/>
      <c r="K2558" s="7"/>
      <c r="L2558" s="7"/>
      <c r="M2558" s="7"/>
      <c r="N2558" s="7" t="str">
        <f>IF(AND(ISBLANK(A2558),ISBLANK(D2558)),"",IF(AND(A2558&gt;341000,D2558&gt;341000),"EKPC",IF(OR(A2558&gt;341000,D2558&gt;341000),"TIE","LGEE")))</f>
        <v/>
      </c>
      <c r="O2558" s="7"/>
    </row>
    <row r="2559" spans="1:15" hidden="1" x14ac:dyDescent="0.3">
      <c r="A2559" s="5">
        <v>324082</v>
      </c>
      <c r="B2559" s="5" t="s">
        <v>3955</v>
      </c>
      <c r="C2559" s="5">
        <v>69</v>
      </c>
      <c r="D2559" s="5">
        <v>324476</v>
      </c>
      <c r="E2559" s="5" t="s">
        <v>3956</v>
      </c>
      <c r="F2559" s="5">
        <v>69</v>
      </c>
      <c r="G2559" s="5">
        <v>1</v>
      </c>
      <c r="H2559" s="5" t="s">
        <v>7305</v>
      </c>
      <c r="I2559" s="1" t="s">
        <v>7306</v>
      </c>
      <c r="J2559" s="13">
        <v>-31.481653213500977</v>
      </c>
      <c r="K2559" s="13">
        <v>31.481653213500977</v>
      </c>
      <c r="L2559" s="13">
        <v>33</v>
      </c>
      <c r="M2559" s="13">
        <v>95.398949131821141</v>
      </c>
      <c r="N2559" s="7" t="str">
        <f>IF(AND(ISBLANK(A2559),ISBLANK(D2559)),"",IF(AND(A2559&gt;341000,D2559&gt;341000),"EKPC",IF(OR(A2559&gt;341000,D2559&gt;341000),"TIE","LGEE")))</f>
        <v>LGEE</v>
      </c>
      <c r="O2559" s="13"/>
    </row>
    <row r="2560" spans="1:15" hidden="1" x14ac:dyDescent="0.3">
      <c r="I2560" s="1" t="s">
        <v>11124</v>
      </c>
      <c r="J2560" s="7"/>
      <c r="K2560" s="7"/>
      <c r="L2560" s="7"/>
      <c r="M2560" s="7"/>
      <c r="N2560" s="7" t="str">
        <f>IF(AND(ISBLANK(A2560),ISBLANK(D2560)),"",IF(AND(A2560&gt;341000,D2560&gt;341000),"EKPC",IF(OR(A2560&gt;341000,D2560&gt;341000),"TIE","LGEE")))</f>
        <v/>
      </c>
      <c r="O2560" s="7"/>
    </row>
    <row r="2561" spans="1:15" hidden="1" x14ac:dyDescent="0.3">
      <c r="A2561" s="1">
        <v>324082</v>
      </c>
      <c r="B2561" s="1" t="s">
        <v>3955</v>
      </c>
      <c r="C2561" s="1">
        <v>69</v>
      </c>
      <c r="D2561" s="1">
        <v>324476</v>
      </c>
      <c r="E2561" s="1" t="s">
        <v>3956</v>
      </c>
      <c r="F2561" s="1">
        <v>69</v>
      </c>
      <c r="G2561" s="1">
        <v>1</v>
      </c>
      <c r="H2561" s="1" t="s">
        <v>7307</v>
      </c>
      <c r="I2561" s="1" t="s">
        <v>7308</v>
      </c>
      <c r="J2561" s="7">
        <v>-31.481683731079102</v>
      </c>
      <c r="K2561" s="7">
        <v>31.481683731079102</v>
      </c>
      <c r="L2561" s="7">
        <v>33</v>
      </c>
      <c r="M2561" s="7">
        <v>95.39904160933061</v>
      </c>
      <c r="N2561" s="7" t="str">
        <f>IF(AND(ISBLANK(A2561),ISBLANK(D2561)),"",IF(AND(A2561&gt;341000,D2561&gt;341000),"EKPC",IF(OR(A2561&gt;341000,D2561&gt;341000),"TIE","LGEE")))</f>
        <v>LGEE</v>
      </c>
      <c r="O2561" s="7"/>
    </row>
    <row r="2562" spans="1:15" hidden="1" x14ac:dyDescent="0.3">
      <c r="I2562" s="1" t="s">
        <v>11124</v>
      </c>
      <c r="J2562" s="7"/>
      <c r="K2562" s="7"/>
      <c r="L2562" s="7"/>
      <c r="M2562" s="7"/>
      <c r="N2562" s="7" t="str">
        <f>IF(AND(ISBLANK(A2562),ISBLANK(D2562)),"",IF(AND(A2562&gt;341000,D2562&gt;341000),"EKPC",IF(OR(A2562&gt;341000,D2562&gt;341000),"TIE","LGEE")))</f>
        <v/>
      </c>
      <c r="O2562" s="7"/>
    </row>
    <row r="2563" spans="1:15" hidden="1" x14ac:dyDescent="0.3">
      <c r="A2563" s="5">
        <v>324082</v>
      </c>
      <c r="B2563" s="5" t="s">
        <v>3955</v>
      </c>
      <c r="C2563" s="5">
        <v>69</v>
      </c>
      <c r="D2563" s="5">
        <v>324476</v>
      </c>
      <c r="E2563" s="5" t="s">
        <v>3956</v>
      </c>
      <c r="F2563" s="5">
        <v>69</v>
      </c>
      <c r="G2563" s="5">
        <v>1</v>
      </c>
      <c r="H2563" s="5" t="s">
        <v>7309</v>
      </c>
      <c r="I2563" s="1" t="s">
        <v>7310</v>
      </c>
      <c r="J2563" s="13">
        <v>-31.481376647949219</v>
      </c>
      <c r="K2563" s="13">
        <v>31.481376647949219</v>
      </c>
      <c r="L2563" s="13">
        <v>33</v>
      </c>
      <c r="M2563" s="13">
        <v>95.398111054391578</v>
      </c>
      <c r="N2563" s="7" t="str">
        <f>IF(AND(ISBLANK(A2563),ISBLANK(D2563)),"",IF(AND(A2563&gt;341000,D2563&gt;341000),"EKPC",IF(OR(A2563&gt;341000,D2563&gt;341000),"TIE","LGEE")))</f>
        <v>LGEE</v>
      </c>
      <c r="O2563" s="13"/>
    </row>
    <row r="2564" spans="1:15" hidden="1" x14ac:dyDescent="0.3">
      <c r="I2564" s="1" t="s">
        <v>11124</v>
      </c>
      <c r="J2564" s="7"/>
      <c r="K2564" s="7"/>
      <c r="L2564" s="7"/>
      <c r="M2564" s="7"/>
      <c r="N2564" s="7" t="str">
        <f>IF(AND(ISBLANK(A2564),ISBLANK(D2564)),"",IF(AND(A2564&gt;341000,D2564&gt;341000),"EKPC",IF(OR(A2564&gt;341000,D2564&gt;341000),"TIE","LGEE")))</f>
        <v/>
      </c>
      <c r="O2564" s="7"/>
    </row>
    <row r="2565" spans="1:15" hidden="1" x14ac:dyDescent="0.3">
      <c r="A2565" s="1">
        <v>324082</v>
      </c>
      <c r="B2565" s="1" t="s">
        <v>3955</v>
      </c>
      <c r="C2565" s="1">
        <v>69</v>
      </c>
      <c r="D2565" s="1">
        <v>324476</v>
      </c>
      <c r="E2565" s="1" t="s">
        <v>3956</v>
      </c>
      <c r="F2565" s="1">
        <v>69</v>
      </c>
      <c r="G2565" s="1">
        <v>1</v>
      </c>
      <c r="H2565" s="1" t="s">
        <v>7311</v>
      </c>
      <c r="I2565" s="1" t="s">
        <v>7312</v>
      </c>
      <c r="J2565" s="7">
        <v>-31.482204437255859</v>
      </c>
      <c r="K2565" s="7">
        <v>31.482204437255859</v>
      </c>
      <c r="L2565" s="7">
        <v>33</v>
      </c>
      <c r="M2565" s="7">
        <v>95.400619506835938</v>
      </c>
      <c r="N2565" s="7" t="str">
        <f>IF(AND(ISBLANK(A2565),ISBLANK(D2565)),"",IF(AND(A2565&gt;341000,D2565&gt;341000),"EKPC",IF(OR(A2565&gt;341000,D2565&gt;341000),"TIE","LGEE")))</f>
        <v>LGEE</v>
      </c>
      <c r="O2565" s="7"/>
    </row>
    <row r="2566" spans="1:15" hidden="1" x14ac:dyDescent="0.3">
      <c r="I2566" s="1" t="s">
        <v>11124</v>
      </c>
      <c r="J2566" s="7"/>
      <c r="K2566" s="7"/>
      <c r="L2566" s="7"/>
      <c r="M2566" s="7"/>
      <c r="N2566" s="7" t="str">
        <f>IF(AND(ISBLANK(A2566),ISBLANK(D2566)),"",IF(AND(A2566&gt;341000,D2566&gt;341000),"EKPC",IF(OR(A2566&gt;341000,D2566&gt;341000),"TIE","LGEE")))</f>
        <v/>
      </c>
      <c r="O2566" s="7"/>
    </row>
    <row r="2567" spans="1:15" hidden="1" x14ac:dyDescent="0.3">
      <c r="A2567" s="5">
        <v>324082</v>
      </c>
      <c r="B2567" s="5" t="s">
        <v>3955</v>
      </c>
      <c r="C2567" s="5">
        <v>69</v>
      </c>
      <c r="D2567" s="5">
        <v>324476</v>
      </c>
      <c r="E2567" s="5" t="s">
        <v>3956</v>
      </c>
      <c r="F2567" s="5">
        <v>69</v>
      </c>
      <c r="G2567" s="5">
        <v>1</v>
      </c>
      <c r="H2567" s="5" t="s">
        <v>7313</v>
      </c>
      <c r="I2567" s="1" t="s">
        <v>7314</v>
      </c>
      <c r="J2567" s="13">
        <v>-31.481437683105469</v>
      </c>
      <c r="K2567" s="13">
        <v>31.481439590454102</v>
      </c>
      <c r="L2567" s="13">
        <v>33</v>
      </c>
      <c r="M2567" s="13">
        <v>95.398301789254859</v>
      </c>
      <c r="N2567" s="7" t="str">
        <f>IF(AND(ISBLANK(A2567),ISBLANK(D2567)),"",IF(AND(A2567&gt;341000,D2567&gt;341000),"EKPC",IF(OR(A2567&gt;341000,D2567&gt;341000),"TIE","LGEE")))</f>
        <v>LGEE</v>
      </c>
      <c r="O2567" s="13"/>
    </row>
    <row r="2568" spans="1:15" hidden="1" x14ac:dyDescent="0.3">
      <c r="I2568" s="1" t="s">
        <v>11124</v>
      </c>
      <c r="J2568" s="7"/>
      <c r="K2568" s="7"/>
      <c r="L2568" s="7"/>
      <c r="M2568" s="7"/>
      <c r="N2568" s="7" t="str">
        <f>IF(AND(ISBLANK(A2568),ISBLANK(D2568)),"",IF(AND(A2568&gt;341000,D2568&gt;341000),"EKPC",IF(OR(A2568&gt;341000,D2568&gt;341000),"TIE","LGEE")))</f>
        <v/>
      </c>
      <c r="O2568" s="7"/>
    </row>
    <row r="2569" spans="1:15" hidden="1" x14ac:dyDescent="0.3">
      <c r="A2569" s="1">
        <v>324082</v>
      </c>
      <c r="B2569" s="1" t="s">
        <v>3955</v>
      </c>
      <c r="C2569" s="1">
        <v>69</v>
      </c>
      <c r="D2569" s="1">
        <v>324476</v>
      </c>
      <c r="E2569" s="1" t="s">
        <v>3956</v>
      </c>
      <c r="F2569" s="1">
        <v>69</v>
      </c>
      <c r="G2569" s="1">
        <v>1</v>
      </c>
      <c r="H2569" s="1" t="s">
        <v>7315</v>
      </c>
      <c r="I2569" s="1" t="s">
        <v>7316</v>
      </c>
      <c r="J2569" s="7">
        <v>-31.481435775756836</v>
      </c>
      <c r="K2569" s="7">
        <v>31.481435775756836</v>
      </c>
      <c r="L2569" s="7">
        <v>33</v>
      </c>
      <c r="M2569" s="7">
        <v>95.398290229566172</v>
      </c>
      <c r="N2569" s="7" t="str">
        <f>IF(AND(ISBLANK(A2569),ISBLANK(D2569)),"",IF(AND(A2569&gt;341000,D2569&gt;341000),"EKPC",IF(OR(A2569&gt;341000,D2569&gt;341000),"TIE","LGEE")))</f>
        <v>LGEE</v>
      </c>
      <c r="O2569" s="7"/>
    </row>
    <row r="2570" spans="1:15" hidden="1" x14ac:dyDescent="0.3">
      <c r="I2570" s="1" t="s">
        <v>11124</v>
      </c>
      <c r="J2570" s="7"/>
      <c r="K2570" s="7"/>
      <c r="L2570" s="7"/>
      <c r="M2570" s="7"/>
      <c r="N2570" s="7" t="str">
        <f>IF(AND(ISBLANK(A2570),ISBLANK(D2570)),"",IF(AND(A2570&gt;341000,D2570&gt;341000),"EKPC",IF(OR(A2570&gt;341000,D2570&gt;341000),"TIE","LGEE")))</f>
        <v/>
      </c>
      <c r="O2570" s="7"/>
    </row>
    <row r="2571" spans="1:15" hidden="1" x14ac:dyDescent="0.3">
      <c r="A2571" s="5">
        <v>324082</v>
      </c>
      <c r="B2571" s="5" t="s">
        <v>3955</v>
      </c>
      <c r="C2571" s="5">
        <v>69</v>
      </c>
      <c r="D2571" s="5">
        <v>324476</v>
      </c>
      <c r="E2571" s="5" t="s">
        <v>3956</v>
      </c>
      <c r="F2571" s="5">
        <v>69</v>
      </c>
      <c r="G2571" s="5">
        <v>1</v>
      </c>
      <c r="H2571" s="5" t="s">
        <v>7317</v>
      </c>
      <c r="I2571" s="1" t="s">
        <v>7318</v>
      </c>
      <c r="J2571" s="13">
        <v>-31.481433868408203</v>
      </c>
      <c r="K2571" s="13">
        <v>31.481433868408203</v>
      </c>
      <c r="L2571" s="13">
        <v>33</v>
      </c>
      <c r="M2571" s="13">
        <v>95.398284449721828</v>
      </c>
      <c r="N2571" s="7" t="str">
        <f>IF(AND(ISBLANK(A2571),ISBLANK(D2571)),"",IF(AND(A2571&gt;341000,D2571&gt;341000),"EKPC",IF(OR(A2571&gt;341000,D2571&gt;341000),"TIE","LGEE")))</f>
        <v>LGEE</v>
      </c>
      <c r="O2571" s="13"/>
    </row>
    <row r="2572" spans="1:15" hidden="1" x14ac:dyDescent="0.3">
      <c r="I2572" s="1" t="s">
        <v>11124</v>
      </c>
      <c r="J2572" s="7"/>
      <c r="K2572" s="7"/>
      <c r="L2572" s="7"/>
      <c r="M2572" s="7"/>
      <c r="N2572" s="7" t="str">
        <f>IF(AND(ISBLANK(A2572),ISBLANK(D2572)),"",IF(AND(A2572&gt;341000,D2572&gt;341000),"EKPC",IF(OR(A2572&gt;341000,D2572&gt;341000),"TIE","LGEE")))</f>
        <v/>
      </c>
      <c r="O2572" s="7"/>
    </row>
    <row r="2573" spans="1:15" hidden="1" x14ac:dyDescent="0.3">
      <c r="A2573" s="1">
        <v>324082</v>
      </c>
      <c r="B2573" s="1" t="s">
        <v>3955</v>
      </c>
      <c r="C2573" s="1">
        <v>69</v>
      </c>
      <c r="D2573" s="1">
        <v>324476</v>
      </c>
      <c r="E2573" s="1" t="s">
        <v>3956</v>
      </c>
      <c r="F2573" s="1">
        <v>69</v>
      </c>
      <c r="G2573" s="1">
        <v>1</v>
      </c>
      <c r="H2573" s="1" t="s">
        <v>7319</v>
      </c>
      <c r="I2573" s="1" t="s">
        <v>7320</v>
      </c>
      <c r="J2573" s="7">
        <v>-31.481609344482422</v>
      </c>
      <c r="K2573" s="7">
        <v>31.481609344482422</v>
      </c>
      <c r="L2573" s="7">
        <v>33</v>
      </c>
      <c r="M2573" s="7">
        <v>95.398816195401281</v>
      </c>
      <c r="N2573" s="7" t="str">
        <f>IF(AND(ISBLANK(A2573),ISBLANK(D2573)),"",IF(AND(A2573&gt;341000,D2573&gt;341000),"EKPC",IF(OR(A2573&gt;341000,D2573&gt;341000),"TIE","LGEE")))</f>
        <v>LGEE</v>
      </c>
      <c r="O2573" s="7"/>
    </row>
    <row r="2574" spans="1:15" hidden="1" x14ac:dyDescent="0.3">
      <c r="I2574" s="1" t="s">
        <v>11124</v>
      </c>
      <c r="J2574" s="7"/>
      <c r="K2574" s="7"/>
      <c r="L2574" s="7"/>
      <c r="M2574" s="7"/>
      <c r="N2574" s="7" t="str">
        <f>IF(AND(ISBLANK(A2574),ISBLANK(D2574)),"",IF(AND(A2574&gt;341000,D2574&gt;341000),"EKPC",IF(OR(A2574&gt;341000,D2574&gt;341000),"TIE","LGEE")))</f>
        <v/>
      </c>
      <c r="O2574" s="7"/>
    </row>
    <row r="2575" spans="1:15" hidden="1" x14ac:dyDescent="0.3">
      <c r="A2575" s="5">
        <v>324082</v>
      </c>
      <c r="B2575" s="5" t="s">
        <v>3955</v>
      </c>
      <c r="C2575" s="5">
        <v>69</v>
      </c>
      <c r="D2575" s="5">
        <v>324476</v>
      </c>
      <c r="E2575" s="5" t="s">
        <v>3956</v>
      </c>
      <c r="F2575" s="5">
        <v>69</v>
      </c>
      <c r="G2575" s="5">
        <v>1</v>
      </c>
      <c r="H2575" s="5" t="s">
        <v>7321</v>
      </c>
      <c r="I2575" s="1" t="s">
        <v>7322</v>
      </c>
      <c r="J2575" s="13">
        <v>-31.482135772705078</v>
      </c>
      <c r="K2575" s="13">
        <v>31.482135772705078</v>
      </c>
      <c r="L2575" s="13">
        <v>33</v>
      </c>
      <c r="M2575" s="13">
        <v>95.400411432439626</v>
      </c>
      <c r="N2575" s="7" t="str">
        <f>IF(AND(ISBLANK(A2575),ISBLANK(D2575)),"",IF(AND(A2575&gt;341000,D2575&gt;341000),"EKPC",IF(OR(A2575&gt;341000,D2575&gt;341000),"TIE","LGEE")))</f>
        <v>LGEE</v>
      </c>
      <c r="O2575" s="13"/>
    </row>
    <row r="2576" spans="1:15" hidden="1" x14ac:dyDescent="0.3">
      <c r="I2576" s="1" t="s">
        <v>11124</v>
      </c>
      <c r="J2576" s="7"/>
      <c r="K2576" s="7"/>
      <c r="L2576" s="7"/>
      <c r="M2576" s="7"/>
      <c r="N2576" s="7" t="str">
        <f>IF(AND(ISBLANK(A2576),ISBLANK(D2576)),"",IF(AND(A2576&gt;341000,D2576&gt;341000),"EKPC",IF(OR(A2576&gt;341000,D2576&gt;341000),"TIE","LGEE")))</f>
        <v/>
      </c>
      <c r="O2576" s="7"/>
    </row>
    <row r="2577" spans="1:15" hidden="1" x14ac:dyDescent="0.3">
      <c r="A2577" s="1">
        <v>324082</v>
      </c>
      <c r="B2577" s="1" t="s">
        <v>3955</v>
      </c>
      <c r="C2577" s="1">
        <v>69</v>
      </c>
      <c r="D2577" s="1">
        <v>324476</v>
      </c>
      <c r="E2577" s="1" t="s">
        <v>3956</v>
      </c>
      <c r="F2577" s="1">
        <v>69</v>
      </c>
      <c r="G2577" s="1">
        <v>1</v>
      </c>
      <c r="H2577" s="1" t="s">
        <v>7323</v>
      </c>
      <c r="I2577" s="1" t="s">
        <v>7324</v>
      </c>
      <c r="J2577" s="7">
        <v>-31.482185363769531</v>
      </c>
      <c r="K2577" s="7">
        <v>31.482183456420898</v>
      </c>
      <c r="L2577" s="7">
        <v>33</v>
      </c>
      <c r="M2577" s="7">
        <v>95.400555928548172</v>
      </c>
      <c r="N2577" s="7" t="str">
        <f>IF(AND(ISBLANK(A2577),ISBLANK(D2577)),"",IF(AND(A2577&gt;341000,D2577&gt;341000),"EKPC",IF(OR(A2577&gt;341000,D2577&gt;341000),"TIE","LGEE")))</f>
        <v>LGEE</v>
      </c>
      <c r="O2577" s="7"/>
    </row>
    <row r="2578" spans="1:15" hidden="1" x14ac:dyDescent="0.3">
      <c r="I2578" s="1" t="s">
        <v>11124</v>
      </c>
      <c r="J2578" s="7"/>
      <c r="K2578" s="7"/>
      <c r="L2578" s="7"/>
      <c r="M2578" s="7"/>
      <c r="N2578" s="7" t="str">
        <f>IF(AND(ISBLANK(A2578),ISBLANK(D2578)),"",IF(AND(A2578&gt;341000,D2578&gt;341000),"EKPC",IF(OR(A2578&gt;341000,D2578&gt;341000),"TIE","LGEE")))</f>
        <v/>
      </c>
      <c r="O2578" s="7"/>
    </row>
    <row r="2579" spans="1:15" hidden="1" x14ac:dyDescent="0.3">
      <c r="A2579" s="5">
        <v>324082</v>
      </c>
      <c r="B2579" s="5" t="s">
        <v>3955</v>
      </c>
      <c r="C2579" s="5">
        <v>69</v>
      </c>
      <c r="D2579" s="5">
        <v>324476</v>
      </c>
      <c r="E2579" s="5" t="s">
        <v>3956</v>
      </c>
      <c r="F2579" s="5">
        <v>69</v>
      </c>
      <c r="G2579" s="5">
        <v>1</v>
      </c>
      <c r="H2579" s="5" t="s">
        <v>7325</v>
      </c>
      <c r="I2579" s="1" t="s">
        <v>7326</v>
      </c>
      <c r="J2579" s="13">
        <v>-31.481441497802734</v>
      </c>
      <c r="K2579" s="13">
        <v>31.481441497802734</v>
      </c>
      <c r="L2579" s="13">
        <v>33</v>
      </c>
      <c r="M2579" s="13">
        <v>95.398307569099188</v>
      </c>
      <c r="N2579" s="7" t="str">
        <f>IF(AND(ISBLANK(A2579),ISBLANK(D2579)),"",IF(AND(A2579&gt;341000,D2579&gt;341000),"EKPC",IF(OR(A2579&gt;341000,D2579&gt;341000),"TIE","LGEE")))</f>
        <v>LGEE</v>
      </c>
      <c r="O2579" s="13"/>
    </row>
    <row r="2580" spans="1:15" hidden="1" x14ac:dyDescent="0.3">
      <c r="I2580" s="1" t="s">
        <v>11124</v>
      </c>
      <c r="J2580" s="7"/>
      <c r="K2580" s="7"/>
      <c r="L2580" s="7"/>
      <c r="M2580" s="7"/>
      <c r="N2580" s="7" t="str">
        <f>IF(AND(ISBLANK(A2580),ISBLANK(D2580)),"",IF(AND(A2580&gt;341000,D2580&gt;341000),"EKPC",IF(OR(A2580&gt;341000,D2580&gt;341000),"TIE","LGEE")))</f>
        <v/>
      </c>
      <c r="O2580" s="7"/>
    </row>
    <row r="2581" spans="1:15" hidden="1" x14ac:dyDescent="0.3">
      <c r="A2581" s="1">
        <v>324082</v>
      </c>
      <c r="B2581" s="1" t="s">
        <v>3955</v>
      </c>
      <c r="C2581" s="1">
        <v>69</v>
      </c>
      <c r="D2581" s="1">
        <v>324476</v>
      </c>
      <c r="E2581" s="1" t="s">
        <v>3956</v>
      </c>
      <c r="F2581" s="1">
        <v>69</v>
      </c>
      <c r="G2581" s="1">
        <v>1</v>
      </c>
      <c r="H2581" s="1" t="s">
        <v>7327</v>
      </c>
      <c r="I2581" s="1" t="s">
        <v>7328</v>
      </c>
      <c r="J2581" s="7">
        <v>-31.481437683105469</v>
      </c>
      <c r="K2581" s="7">
        <v>31.481439590454102</v>
      </c>
      <c r="L2581" s="7">
        <v>33</v>
      </c>
      <c r="M2581" s="7">
        <v>95.398301789254859</v>
      </c>
      <c r="N2581" s="7" t="str">
        <f>IF(AND(ISBLANK(A2581),ISBLANK(D2581)),"",IF(AND(A2581&gt;341000,D2581&gt;341000),"EKPC",IF(OR(A2581&gt;341000,D2581&gt;341000),"TIE","LGEE")))</f>
        <v>LGEE</v>
      </c>
      <c r="O2581" s="7"/>
    </row>
    <row r="2582" spans="1:15" hidden="1" x14ac:dyDescent="0.3">
      <c r="I2582" s="1" t="s">
        <v>11124</v>
      </c>
      <c r="J2582" s="7"/>
      <c r="K2582" s="7"/>
      <c r="L2582" s="7"/>
      <c r="M2582" s="7"/>
      <c r="N2582" s="7" t="str">
        <f>IF(AND(ISBLANK(A2582),ISBLANK(D2582)),"",IF(AND(A2582&gt;341000,D2582&gt;341000),"EKPC",IF(OR(A2582&gt;341000,D2582&gt;341000),"TIE","LGEE")))</f>
        <v/>
      </c>
      <c r="O2582" s="7"/>
    </row>
    <row r="2583" spans="1:15" hidden="1" x14ac:dyDescent="0.3">
      <c r="A2583" s="5">
        <v>324082</v>
      </c>
      <c r="B2583" s="5" t="s">
        <v>3955</v>
      </c>
      <c r="C2583" s="5">
        <v>69</v>
      </c>
      <c r="D2583" s="5">
        <v>324476</v>
      </c>
      <c r="E2583" s="5" t="s">
        <v>3956</v>
      </c>
      <c r="F2583" s="5">
        <v>69</v>
      </c>
      <c r="G2583" s="5">
        <v>1</v>
      </c>
      <c r="H2583" s="5" t="s">
        <v>7329</v>
      </c>
      <c r="I2583" s="1" t="s">
        <v>7330</v>
      </c>
      <c r="J2583" s="13">
        <v>-31.481380462646484</v>
      </c>
      <c r="K2583" s="13">
        <v>31.481378555297852</v>
      </c>
      <c r="L2583" s="13">
        <v>33</v>
      </c>
      <c r="M2583" s="13">
        <v>95.398116834235907</v>
      </c>
      <c r="N2583" s="7" t="str">
        <f>IF(AND(ISBLANK(A2583),ISBLANK(D2583)),"",IF(AND(A2583&gt;341000,D2583&gt;341000),"EKPC",IF(OR(A2583&gt;341000,D2583&gt;341000),"TIE","LGEE")))</f>
        <v>LGEE</v>
      </c>
      <c r="O2583" s="13"/>
    </row>
    <row r="2584" spans="1:15" hidden="1" x14ac:dyDescent="0.3">
      <c r="I2584" s="1" t="s">
        <v>11124</v>
      </c>
      <c r="J2584" s="7"/>
      <c r="K2584" s="7"/>
      <c r="L2584" s="7"/>
      <c r="M2584" s="7"/>
      <c r="N2584" s="7" t="str">
        <f>IF(AND(ISBLANK(A2584),ISBLANK(D2584)),"",IF(AND(A2584&gt;341000,D2584&gt;341000),"EKPC",IF(OR(A2584&gt;341000,D2584&gt;341000),"TIE","LGEE")))</f>
        <v/>
      </c>
      <c r="O2584" s="7"/>
    </row>
    <row r="2585" spans="1:15" hidden="1" x14ac:dyDescent="0.3">
      <c r="A2585" s="1">
        <v>324082</v>
      </c>
      <c r="B2585" s="1" t="s">
        <v>3955</v>
      </c>
      <c r="C2585" s="1">
        <v>69</v>
      </c>
      <c r="D2585" s="1">
        <v>324476</v>
      </c>
      <c r="E2585" s="1" t="s">
        <v>3956</v>
      </c>
      <c r="F2585" s="1">
        <v>69</v>
      </c>
      <c r="G2585" s="1">
        <v>1</v>
      </c>
      <c r="H2585" s="1" t="s">
        <v>7331</v>
      </c>
      <c r="I2585" s="1" t="s">
        <v>7332</v>
      </c>
      <c r="J2585" s="7">
        <v>-31.491657257080078</v>
      </c>
      <c r="K2585" s="7">
        <v>31.491657257080078</v>
      </c>
      <c r="L2585" s="7">
        <v>33</v>
      </c>
      <c r="M2585" s="7">
        <v>95.429264415394172</v>
      </c>
      <c r="N2585" s="7" t="str">
        <f>IF(AND(ISBLANK(A2585),ISBLANK(D2585)),"",IF(AND(A2585&gt;341000,D2585&gt;341000),"EKPC",IF(OR(A2585&gt;341000,D2585&gt;341000),"TIE","LGEE")))</f>
        <v>LGEE</v>
      </c>
      <c r="O2585" s="7"/>
    </row>
    <row r="2586" spans="1:15" hidden="1" x14ac:dyDescent="0.3">
      <c r="I2586" s="1" t="s">
        <v>11124</v>
      </c>
      <c r="J2586" s="7"/>
      <c r="K2586" s="7"/>
      <c r="L2586" s="7"/>
      <c r="M2586" s="7"/>
      <c r="N2586" s="7" t="str">
        <f>IF(AND(ISBLANK(A2586),ISBLANK(D2586)),"",IF(AND(A2586&gt;341000,D2586&gt;341000),"EKPC",IF(OR(A2586&gt;341000,D2586&gt;341000),"TIE","LGEE")))</f>
        <v/>
      </c>
      <c r="O2586" s="7"/>
    </row>
    <row r="2587" spans="1:15" hidden="1" x14ac:dyDescent="0.3">
      <c r="A2587" s="5">
        <v>324082</v>
      </c>
      <c r="B2587" s="5" t="s">
        <v>3955</v>
      </c>
      <c r="C2587" s="5">
        <v>69</v>
      </c>
      <c r="D2587" s="5">
        <v>324476</v>
      </c>
      <c r="E2587" s="5" t="s">
        <v>3956</v>
      </c>
      <c r="F2587" s="5">
        <v>69</v>
      </c>
      <c r="G2587" s="5">
        <v>1</v>
      </c>
      <c r="H2587" s="5" t="s">
        <v>7333</v>
      </c>
      <c r="I2587" s="1" t="s">
        <v>7334</v>
      </c>
      <c r="J2587" s="13">
        <v>-31.481389999389648</v>
      </c>
      <c r="K2587" s="13">
        <v>31.481391906738281</v>
      </c>
      <c r="L2587" s="13">
        <v>33</v>
      </c>
      <c r="M2587" s="13">
        <v>95.398157293146312</v>
      </c>
      <c r="N2587" s="7" t="str">
        <f>IF(AND(ISBLANK(A2587),ISBLANK(D2587)),"",IF(AND(A2587&gt;341000,D2587&gt;341000),"EKPC",IF(OR(A2587&gt;341000,D2587&gt;341000),"TIE","LGEE")))</f>
        <v>LGEE</v>
      </c>
      <c r="O2587" s="13"/>
    </row>
    <row r="2588" spans="1:15" hidden="1" x14ac:dyDescent="0.3">
      <c r="I2588" s="1" t="s">
        <v>11124</v>
      </c>
      <c r="J2588" s="7"/>
      <c r="K2588" s="7"/>
      <c r="L2588" s="7"/>
      <c r="M2588" s="7"/>
      <c r="N2588" s="7" t="str">
        <f>IF(AND(ISBLANK(A2588),ISBLANK(D2588)),"",IF(AND(A2588&gt;341000,D2588&gt;341000),"EKPC",IF(OR(A2588&gt;341000,D2588&gt;341000),"TIE","LGEE")))</f>
        <v/>
      </c>
      <c r="O2588" s="7"/>
    </row>
    <row r="2589" spans="1:15" hidden="1" x14ac:dyDescent="0.3">
      <c r="A2589" s="1">
        <v>324082</v>
      </c>
      <c r="B2589" s="1" t="s">
        <v>3955</v>
      </c>
      <c r="C2589" s="1">
        <v>69</v>
      </c>
      <c r="D2589" s="1">
        <v>324476</v>
      </c>
      <c r="E2589" s="1" t="s">
        <v>3956</v>
      </c>
      <c r="F2589" s="1">
        <v>69</v>
      </c>
      <c r="G2589" s="1">
        <v>1</v>
      </c>
      <c r="H2589" s="1" t="s">
        <v>7335</v>
      </c>
      <c r="I2589" s="1" t="s">
        <v>7336</v>
      </c>
      <c r="J2589" s="7">
        <v>-31.481391906738281</v>
      </c>
      <c r="K2589" s="7">
        <v>31.481393814086914</v>
      </c>
      <c r="L2589" s="7">
        <v>33</v>
      </c>
      <c r="M2589" s="7">
        <v>95.398163072990656</v>
      </c>
      <c r="N2589" s="7" t="str">
        <f>IF(AND(ISBLANK(A2589),ISBLANK(D2589)),"",IF(AND(A2589&gt;341000,D2589&gt;341000),"EKPC",IF(OR(A2589&gt;341000,D2589&gt;341000),"TIE","LGEE")))</f>
        <v>LGEE</v>
      </c>
      <c r="O2589" s="7"/>
    </row>
    <row r="2590" spans="1:15" hidden="1" x14ac:dyDescent="0.3">
      <c r="I2590" s="1" t="s">
        <v>11124</v>
      </c>
      <c r="J2590" s="7"/>
      <c r="K2590" s="7"/>
      <c r="L2590" s="7"/>
      <c r="M2590" s="7"/>
      <c r="N2590" s="7" t="str">
        <f>IF(AND(ISBLANK(A2590),ISBLANK(D2590)),"",IF(AND(A2590&gt;341000,D2590&gt;341000),"EKPC",IF(OR(A2590&gt;341000,D2590&gt;341000),"TIE","LGEE")))</f>
        <v/>
      </c>
      <c r="O2590" s="7"/>
    </row>
    <row r="2591" spans="1:15" hidden="1" x14ac:dyDescent="0.3">
      <c r="A2591" s="5">
        <v>324082</v>
      </c>
      <c r="B2591" s="5" t="s">
        <v>3955</v>
      </c>
      <c r="C2591" s="5">
        <v>69</v>
      </c>
      <c r="D2591" s="5">
        <v>324476</v>
      </c>
      <c r="E2591" s="5" t="s">
        <v>3956</v>
      </c>
      <c r="F2591" s="5">
        <v>69</v>
      </c>
      <c r="G2591" s="5">
        <v>1</v>
      </c>
      <c r="H2591" s="5" t="s">
        <v>7337</v>
      </c>
      <c r="I2591" s="1" t="s">
        <v>7338</v>
      </c>
      <c r="J2591" s="13">
        <v>-31.480770111083984</v>
      </c>
      <c r="K2591" s="13">
        <v>31.480772018432617</v>
      </c>
      <c r="L2591" s="13">
        <v>33</v>
      </c>
      <c r="M2591" s="13">
        <v>95.396278843735203</v>
      </c>
      <c r="N2591" s="7" t="str">
        <f>IF(AND(ISBLANK(A2591),ISBLANK(D2591)),"",IF(AND(A2591&gt;341000,D2591&gt;341000),"EKPC",IF(OR(A2591&gt;341000,D2591&gt;341000),"TIE","LGEE")))</f>
        <v>LGEE</v>
      </c>
      <c r="O2591" s="13"/>
    </row>
    <row r="2592" spans="1:15" hidden="1" x14ac:dyDescent="0.3">
      <c r="I2592" s="1" t="s">
        <v>11124</v>
      </c>
      <c r="J2592" s="7"/>
      <c r="K2592" s="7"/>
      <c r="L2592" s="7"/>
      <c r="M2592" s="7"/>
      <c r="N2592" s="7" t="str">
        <f>IF(AND(ISBLANK(A2592),ISBLANK(D2592)),"",IF(AND(A2592&gt;341000,D2592&gt;341000),"EKPC",IF(OR(A2592&gt;341000,D2592&gt;341000),"TIE","LGEE")))</f>
        <v/>
      </c>
      <c r="O2592" s="7"/>
    </row>
    <row r="2593" spans="1:15" hidden="1" x14ac:dyDescent="0.3">
      <c r="A2593" s="1">
        <v>324082</v>
      </c>
      <c r="B2593" s="1" t="s">
        <v>3955</v>
      </c>
      <c r="C2593" s="1">
        <v>69</v>
      </c>
      <c r="D2593" s="1">
        <v>324476</v>
      </c>
      <c r="E2593" s="1" t="s">
        <v>3956</v>
      </c>
      <c r="F2593" s="1">
        <v>69</v>
      </c>
      <c r="G2593" s="1">
        <v>1</v>
      </c>
      <c r="H2593" s="1" t="s">
        <v>7341</v>
      </c>
      <c r="I2593" s="1" t="s">
        <v>7342</v>
      </c>
      <c r="J2593" s="7">
        <v>-31.481040954589844</v>
      </c>
      <c r="K2593" s="7">
        <v>31.481042861938477</v>
      </c>
      <c r="L2593" s="7">
        <v>33</v>
      </c>
      <c r="M2593" s="7">
        <v>95.39709958163175</v>
      </c>
      <c r="N2593" s="7" t="str">
        <f>IF(AND(ISBLANK(A2593),ISBLANK(D2593)),"",IF(AND(A2593&gt;341000,D2593&gt;341000),"EKPC",IF(OR(A2593&gt;341000,D2593&gt;341000),"TIE","LGEE")))</f>
        <v>LGEE</v>
      </c>
      <c r="O2593" s="7"/>
    </row>
    <row r="2594" spans="1:15" hidden="1" x14ac:dyDescent="0.3">
      <c r="I2594" s="1" t="s">
        <v>11124</v>
      </c>
      <c r="J2594" s="7"/>
      <c r="K2594" s="7"/>
      <c r="L2594" s="7"/>
      <c r="M2594" s="7"/>
      <c r="N2594" s="7" t="str">
        <f>IF(AND(ISBLANK(A2594),ISBLANK(D2594)),"",IF(AND(A2594&gt;341000,D2594&gt;341000),"EKPC",IF(OR(A2594&gt;341000,D2594&gt;341000),"TIE","LGEE")))</f>
        <v/>
      </c>
      <c r="O2594" s="7"/>
    </row>
    <row r="2595" spans="1:15" hidden="1" x14ac:dyDescent="0.3">
      <c r="A2595" s="5">
        <v>324082</v>
      </c>
      <c r="B2595" s="5" t="s">
        <v>3955</v>
      </c>
      <c r="C2595" s="5">
        <v>69</v>
      </c>
      <c r="D2595" s="5">
        <v>324476</v>
      </c>
      <c r="E2595" s="5" t="s">
        <v>3956</v>
      </c>
      <c r="F2595" s="5">
        <v>69</v>
      </c>
      <c r="G2595" s="5">
        <v>1</v>
      </c>
      <c r="H2595" s="5" t="s">
        <v>7343</v>
      </c>
      <c r="I2595" s="1" t="s">
        <v>7344</v>
      </c>
      <c r="J2595" s="13">
        <v>-31.481298446655273</v>
      </c>
      <c r="K2595" s="13">
        <v>31.481298446655273</v>
      </c>
      <c r="L2595" s="13">
        <v>33</v>
      </c>
      <c r="M2595" s="13">
        <v>95.397874080773562</v>
      </c>
      <c r="N2595" s="7" t="str">
        <f>IF(AND(ISBLANK(A2595),ISBLANK(D2595)),"",IF(AND(A2595&gt;341000,D2595&gt;341000),"EKPC",IF(OR(A2595&gt;341000,D2595&gt;341000),"TIE","LGEE")))</f>
        <v>LGEE</v>
      </c>
      <c r="O2595" s="13"/>
    </row>
    <row r="2596" spans="1:15" hidden="1" x14ac:dyDescent="0.3">
      <c r="I2596" s="1" t="s">
        <v>11124</v>
      </c>
      <c r="J2596" s="7"/>
      <c r="K2596" s="7"/>
      <c r="L2596" s="7"/>
      <c r="M2596" s="7"/>
      <c r="N2596" s="7" t="str">
        <f>IF(AND(ISBLANK(A2596),ISBLANK(D2596)),"",IF(AND(A2596&gt;341000,D2596&gt;341000),"EKPC",IF(OR(A2596&gt;341000,D2596&gt;341000),"TIE","LGEE")))</f>
        <v/>
      </c>
      <c r="O2596" s="7"/>
    </row>
    <row r="2597" spans="1:15" hidden="1" x14ac:dyDescent="0.3">
      <c r="A2597" s="1">
        <v>324082</v>
      </c>
      <c r="B2597" s="1" t="s">
        <v>3955</v>
      </c>
      <c r="C2597" s="1">
        <v>69</v>
      </c>
      <c r="D2597" s="1">
        <v>324476</v>
      </c>
      <c r="E2597" s="1" t="s">
        <v>3956</v>
      </c>
      <c r="F2597" s="1">
        <v>69</v>
      </c>
      <c r="G2597" s="1">
        <v>1</v>
      </c>
      <c r="H2597" s="1" t="s">
        <v>7346</v>
      </c>
      <c r="I2597" s="1" t="s">
        <v>7347</v>
      </c>
      <c r="J2597" s="7">
        <v>-31.480817794799805</v>
      </c>
      <c r="K2597" s="7">
        <v>31.480819702148438</v>
      </c>
      <c r="L2597" s="7">
        <v>33</v>
      </c>
      <c r="M2597" s="7">
        <v>95.39642333984375</v>
      </c>
      <c r="N2597" s="7" t="str">
        <f>IF(AND(ISBLANK(A2597),ISBLANK(D2597)),"",IF(AND(A2597&gt;341000,D2597&gt;341000),"EKPC",IF(OR(A2597&gt;341000,D2597&gt;341000),"TIE","LGEE")))</f>
        <v>LGEE</v>
      </c>
      <c r="O2597" s="7"/>
    </row>
    <row r="2598" spans="1:15" hidden="1" x14ac:dyDescent="0.3">
      <c r="I2598" s="1" t="s">
        <v>11124</v>
      </c>
      <c r="J2598" s="7"/>
      <c r="K2598" s="7"/>
      <c r="L2598" s="7"/>
      <c r="M2598" s="7"/>
      <c r="N2598" s="7" t="str">
        <f>IF(AND(ISBLANK(A2598),ISBLANK(D2598)),"",IF(AND(A2598&gt;341000,D2598&gt;341000),"EKPC",IF(OR(A2598&gt;341000,D2598&gt;341000),"TIE","LGEE")))</f>
        <v/>
      </c>
      <c r="O2598" s="7"/>
    </row>
    <row r="2599" spans="1:15" hidden="1" x14ac:dyDescent="0.3">
      <c r="A2599" s="5">
        <v>324082</v>
      </c>
      <c r="B2599" s="5" t="s">
        <v>3955</v>
      </c>
      <c r="C2599" s="5">
        <v>69</v>
      </c>
      <c r="D2599" s="5">
        <v>324476</v>
      </c>
      <c r="E2599" s="5" t="s">
        <v>3956</v>
      </c>
      <c r="F2599" s="5">
        <v>69</v>
      </c>
      <c r="G2599" s="5">
        <v>1</v>
      </c>
      <c r="H2599" s="5" t="s">
        <v>7349</v>
      </c>
      <c r="I2599" s="1" t="s">
        <v>7350</v>
      </c>
      <c r="J2599" s="13">
        <v>-31.482511520385742</v>
      </c>
      <c r="K2599" s="13">
        <v>31.482511520385742</v>
      </c>
      <c r="L2599" s="13">
        <v>33</v>
      </c>
      <c r="M2599" s="13">
        <v>95.401550061774969</v>
      </c>
      <c r="N2599" s="7" t="str">
        <f>IF(AND(ISBLANK(A2599),ISBLANK(D2599)),"",IF(AND(A2599&gt;341000,D2599&gt;341000),"EKPC",IF(OR(A2599&gt;341000,D2599&gt;341000),"TIE","LGEE")))</f>
        <v>LGEE</v>
      </c>
      <c r="O2599" s="13"/>
    </row>
    <row r="2600" spans="1:15" hidden="1" x14ac:dyDescent="0.3">
      <c r="I2600" s="1" t="s">
        <v>11124</v>
      </c>
      <c r="J2600" s="7"/>
      <c r="K2600" s="7"/>
      <c r="L2600" s="7"/>
      <c r="M2600" s="7"/>
      <c r="N2600" s="7" t="str">
        <f>IF(AND(ISBLANK(A2600),ISBLANK(D2600)),"",IF(AND(A2600&gt;341000,D2600&gt;341000),"EKPC",IF(OR(A2600&gt;341000,D2600&gt;341000),"TIE","LGEE")))</f>
        <v/>
      </c>
      <c r="O2600" s="7"/>
    </row>
    <row r="2601" spans="1:15" hidden="1" x14ac:dyDescent="0.3">
      <c r="A2601" s="1">
        <v>324082</v>
      </c>
      <c r="B2601" s="1" t="s">
        <v>3955</v>
      </c>
      <c r="C2601" s="1">
        <v>69</v>
      </c>
      <c r="D2601" s="1">
        <v>324476</v>
      </c>
      <c r="E2601" s="1" t="s">
        <v>3956</v>
      </c>
      <c r="F2601" s="1">
        <v>69</v>
      </c>
      <c r="G2601" s="1">
        <v>1</v>
      </c>
      <c r="H2601" s="1" t="s">
        <v>7351</v>
      </c>
      <c r="I2601" s="1" t="s">
        <v>7352</v>
      </c>
      <c r="J2601" s="7">
        <v>-31.482744216918945</v>
      </c>
      <c r="K2601" s="7">
        <v>31.482744216918945</v>
      </c>
      <c r="L2601" s="7">
        <v>33</v>
      </c>
      <c r="M2601" s="7">
        <v>95.402255202784687</v>
      </c>
      <c r="N2601" s="7" t="str">
        <f>IF(AND(ISBLANK(A2601),ISBLANK(D2601)),"",IF(AND(A2601&gt;341000,D2601&gt;341000),"EKPC",IF(OR(A2601&gt;341000,D2601&gt;341000),"TIE","LGEE")))</f>
        <v>LGEE</v>
      </c>
      <c r="O2601" s="7"/>
    </row>
    <row r="2602" spans="1:15" hidden="1" x14ac:dyDescent="0.3">
      <c r="I2602" s="1" t="s">
        <v>11124</v>
      </c>
      <c r="J2602" s="7"/>
      <c r="K2602" s="7"/>
      <c r="L2602" s="7"/>
      <c r="M2602" s="7"/>
      <c r="N2602" s="7" t="str">
        <f>IF(AND(ISBLANK(A2602),ISBLANK(D2602)),"",IF(AND(A2602&gt;341000,D2602&gt;341000),"EKPC",IF(OR(A2602&gt;341000,D2602&gt;341000),"TIE","LGEE")))</f>
        <v/>
      </c>
      <c r="O2602" s="7"/>
    </row>
    <row r="2603" spans="1:15" hidden="1" x14ac:dyDescent="0.3">
      <c r="A2603" s="5">
        <v>324082</v>
      </c>
      <c r="B2603" s="5" t="s">
        <v>3955</v>
      </c>
      <c r="C2603" s="5">
        <v>69</v>
      </c>
      <c r="D2603" s="5">
        <v>324476</v>
      </c>
      <c r="E2603" s="5" t="s">
        <v>3956</v>
      </c>
      <c r="F2603" s="5">
        <v>69</v>
      </c>
      <c r="G2603" s="5">
        <v>1</v>
      </c>
      <c r="H2603" s="5" t="s">
        <v>7353</v>
      </c>
      <c r="I2603" s="1" t="s">
        <v>7354</v>
      </c>
      <c r="J2603" s="13">
        <v>-31.481500625610352</v>
      </c>
      <c r="K2603" s="13">
        <v>31.481500625610352</v>
      </c>
      <c r="L2603" s="13">
        <v>33</v>
      </c>
      <c r="M2603" s="13">
        <v>95.398486744273796</v>
      </c>
      <c r="N2603" s="7" t="str">
        <f>IF(AND(ISBLANK(A2603),ISBLANK(D2603)),"",IF(AND(A2603&gt;341000,D2603&gt;341000),"EKPC",IF(OR(A2603&gt;341000,D2603&gt;341000),"TIE","LGEE")))</f>
        <v>LGEE</v>
      </c>
      <c r="O2603" s="13"/>
    </row>
    <row r="2604" spans="1:15" hidden="1" x14ac:dyDescent="0.3">
      <c r="I2604" s="1" t="s">
        <v>11124</v>
      </c>
      <c r="J2604" s="7"/>
      <c r="K2604" s="7"/>
      <c r="L2604" s="7"/>
      <c r="M2604" s="7"/>
      <c r="N2604" s="7" t="str">
        <f>IF(AND(ISBLANK(A2604),ISBLANK(D2604)),"",IF(AND(A2604&gt;341000,D2604&gt;341000),"EKPC",IF(OR(A2604&gt;341000,D2604&gt;341000),"TIE","LGEE")))</f>
        <v/>
      </c>
      <c r="O2604" s="7"/>
    </row>
    <row r="2605" spans="1:15" hidden="1" x14ac:dyDescent="0.3">
      <c r="A2605" s="1">
        <v>324082</v>
      </c>
      <c r="B2605" s="1" t="s">
        <v>3955</v>
      </c>
      <c r="C2605" s="1">
        <v>69</v>
      </c>
      <c r="D2605" s="1">
        <v>324476</v>
      </c>
      <c r="E2605" s="1" t="s">
        <v>3956</v>
      </c>
      <c r="F2605" s="1">
        <v>69</v>
      </c>
      <c r="G2605" s="1">
        <v>1</v>
      </c>
      <c r="H2605" s="1" t="s">
        <v>7356</v>
      </c>
      <c r="I2605" s="1" t="s">
        <v>7357</v>
      </c>
      <c r="J2605" s="7">
        <v>-31.481273651123047</v>
      </c>
      <c r="K2605" s="7">
        <v>31.48127555847168</v>
      </c>
      <c r="L2605" s="7">
        <v>33</v>
      </c>
      <c r="M2605" s="7">
        <v>95.397804722641453</v>
      </c>
      <c r="N2605" s="7" t="str">
        <f>IF(AND(ISBLANK(A2605),ISBLANK(D2605)),"",IF(AND(A2605&gt;341000,D2605&gt;341000),"EKPC",IF(OR(A2605&gt;341000,D2605&gt;341000),"TIE","LGEE")))</f>
        <v>LGEE</v>
      </c>
      <c r="O2605" s="7"/>
    </row>
    <row r="2606" spans="1:15" hidden="1" x14ac:dyDescent="0.3">
      <c r="I2606" s="1" t="s">
        <v>11124</v>
      </c>
      <c r="J2606" s="7"/>
      <c r="K2606" s="7"/>
      <c r="L2606" s="7"/>
      <c r="M2606" s="7"/>
      <c r="N2606" s="7" t="str">
        <f>IF(AND(ISBLANK(A2606),ISBLANK(D2606)),"",IF(AND(A2606&gt;341000,D2606&gt;341000),"EKPC",IF(OR(A2606&gt;341000,D2606&gt;341000),"TIE","LGEE")))</f>
        <v/>
      </c>
      <c r="O2606" s="7"/>
    </row>
    <row r="2607" spans="1:15" hidden="1" x14ac:dyDescent="0.3">
      <c r="A2607" s="5">
        <v>324082</v>
      </c>
      <c r="B2607" s="5" t="s">
        <v>3955</v>
      </c>
      <c r="C2607" s="5">
        <v>69</v>
      </c>
      <c r="D2607" s="5">
        <v>324476</v>
      </c>
      <c r="E2607" s="5" t="s">
        <v>3956</v>
      </c>
      <c r="F2607" s="5">
        <v>69</v>
      </c>
      <c r="G2607" s="5">
        <v>1</v>
      </c>
      <c r="H2607" s="5" t="s">
        <v>7359</v>
      </c>
      <c r="I2607" s="1" t="s">
        <v>7360</v>
      </c>
      <c r="J2607" s="13">
        <v>-31.481216430664063</v>
      </c>
      <c r="K2607" s="13">
        <v>31.481218338012695</v>
      </c>
      <c r="L2607" s="13">
        <v>33</v>
      </c>
      <c r="M2607" s="13">
        <v>95.397631327311203</v>
      </c>
      <c r="N2607" s="7" t="str">
        <f>IF(AND(ISBLANK(A2607),ISBLANK(D2607)),"",IF(AND(A2607&gt;341000,D2607&gt;341000),"EKPC",IF(OR(A2607&gt;341000,D2607&gt;341000),"TIE","LGEE")))</f>
        <v>LGEE</v>
      </c>
      <c r="O2607" s="13"/>
    </row>
    <row r="2608" spans="1:15" hidden="1" x14ac:dyDescent="0.3">
      <c r="I2608" s="1" t="s">
        <v>11124</v>
      </c>
      <c r="J2608" s="7"/>
      <c r="K2608" s="7"/>
      <c r="L2608" s="7"/>
      <c r="M2608" s="7"/>
      <c r="N2608" s="7" t="str">
        <f>IF(AND(ISBLANK(A2608),ISBLANK(D2608)),"",IF(AND(A2608&gt;341000,D2608&gt;341000),"EKPC",IF(OR(A2608&gt;341000,D2608&gt;341000),"TIE","LGEE")))</f>
        <v/>
      </c>
      <c r="O2608" s="7"/>
    </row>
    <row r="2609" spans="1:15" hidden="1" x14ac:dyDescent="0.3">
      <c r="A2609" s="1">
        <v>324082</v>
      </c>
      <c r="B2609" s="1" t="s">
        <v>3955</v>
      </c>
      <c r="C2609" s="1">
        <v>69</v>
      </c>
      <c r="D2609" s="1">
        <v>324476</v>
      </c>
      <c r="E2609" s="1" t="s">
        <v>3956</v>
      </c>
      <c r="F2609" s="1">
        <v>69</v>
      </c>
      <c r="G2609" s="1">
        <v>1</v>
      </c>
      <c r="H2609" s="1" t="s">
        <v>7362</v>
      </c>
      <c r="I2609" s="1" t="s">
        <v>7363</v>
      </c>
      <c r="J2609" s="7">
        <v>-31.481452941894531</v>
      </c>
      <c r="K2609" s="7">
        <v>31.481452941894531</v>
      </c>
      <c r="L2609" s="7">
        <v>33</v>
      </c>
      <c r="M2609" s="7">
        <v>95.39834224816525</v>
      </c>
      <c r="N2609" s="7" t="str">
        <f>IF(AND(ISBLANK(A2609),ISBLANK(D2609)),"",IF(AND(A2609&gt;341000,D2609&gt;341000),"EKPC",IF(OR(A2609&gt;341000,D2609&gt;341000),"TIE","LGEE")))</f>
        <v>LGEE</v>
      </c>
      <c r="O2609" s="7"/>
    </row>
    <row r="2610" spans="1:15" hidden="1" x14ac:dyDescent="0.3">
      <c r="I2610" s="1" t="s">
        <v>11124</v>
      </c>
      <c r="J2610" s="7"/>
      <c r="K2610" s="7"/>
      <c r="L2610" s="7"/>
      <c r="M2610" s="7"/>
      <c r="N2610" s="7" t="str">
        <f>IF(AND(ISBLANK(A2610),ISBLANK(D2610)),"",IF(AND(A2610&gt;341000,D2610&gt;341000),"EKPC",IF(OR(A2610&gt;341000,D2610&gt;341000),"TIE","LGEE")))</f>
        <v/>
      </c>
      <c r="O2610" s="7"/>
    </row>
    <row r="2611" spans="1:15" hidden="1" x14ac:dyDescent="0.3">
      <c r="A2611" s="5">
        <v>324082</v>
      </c>
      <c r="B2611" s="5" t="s">
        <v>3955</v>
      </c>
      <c r="C2611" s="5">
        <v>69</v>
      </c>
      <c r="D2611" s="5">
        <v>324476</v>
      </c>
      <c r="E2611" s="5" t="s">
        <v>3956</v>
      </c>
      <c r="F2611" s="5">
        <v>69</v>
      </c>
      <c r="G2611" s="5">
        <v>1</v>
      </c>
      <c r="H2611" s="5" t="s">
        <v>7365</v>
      </c>
      <c r="I2611" s="1" t="s">
        <v>7366</v>
      </c>
      <c r="J2611" s="13">
        <v>-31.48167610168457</v>
      </c>
      <c r="K2611" s="13">
        <v>31.481674194335938</v>
      </c>
      <c r="L2611" s="13">
        <v>33</v>
      </c>
      <c r="M2611" s="13">
        <v>95.399012710108906</v>
      </c>
      <c r="N2611" s="7" t="str">
        <f>IF(AND(ISBLANK(A2611),ISBLANK(D2611)),"",IF(AND(A2611&gt;341000,D2611&gt;341000),"EKPC",IF(OR(A2611&gt;341000,D2611&gt;341000),"TIE","LGEE")))</f>
        <v>LGEE</v>
      </c>
      <c r="O2611" s="13"/>
    </row>
    <row r="2612" spans="1:15" hidden="1" x14ac:dyDescent="0.3">
      <c r="I2612" s="1" t="s">
        <v>11124</v>
      </c>
      <c r="J2612" s="7"/>
      <c r="K2612" s="7"/>
      <c r="L2612" s="7"/>
      <c r="M2612" s="7"/>
      <c r="N2612" s="7" t="str">
        <f>IF(AND(ISBLANK(A2612),ISBLANK(D2612)),"",IF(AND(A2612&gt;341000,D2612&gt;341000),"EKPC",IF(OR(A2612&gt;341000,D2612&gt;341000),"TIE","LGEE")))</f>
        <v/>
      </c>
      <c r="O2612" s="7"/>
    </row>
    <row r="2613" spans="1:15" hidden="1" x14ac:dyDescent="0.3">
      <c r="A2613" s="1">
        <v>324082</v>
      </c>
      <c r="B2613" s="1" t="s">
        <v>3955</v>
      </c>
      <c r="C2613" s="1">
        <v>69</v>
      </c>
      <c r="D2613" s="1">
        <v>324476</v>
      </c>
      <c r="E2613" s="1" t="s">
        <v>3956</v>
      </c>
      <c r="F2613" s="1">
        <v>69</v>
      </c>
      <c r="G2613" s="1">
        <v>1</v>
      </c>
      <c r="H2613" s="1" t="s">
        <v>7368</v>
      </c>
      <c r="I2613" s="1" t="s">
        <v>7369</v>
      </c>
      <c r="J2613" s="7">
        <v>-31.48150634765625</v>
      </c>
      <c r="K2613" s="7">
        <v>31.481508255004883</v>
      </c>
      <c r="L2613" s="7">
        <v>33</v>
      </c>
      <c r="M2613" s="7">
        <v>95.398509863651157</v>
      </c>
      <c r="N2613" s="7" t="str">
        <f>IF(AND(ISBLANK(A2613),ISBLANK(D2613)),"",IF(AND(A2613&gt;341000,D2613&gt;341000),"EKPC",IF(OR(A2613&gt;341000,D2613&gt;341000),"TIE","LGEE")))</f>
        <v>LGEE</v>
      </c>
      <c r="O2613" s="7"/>
    </row>
    <row r="2614" spans="1:15" hidden="1" x14ac:dyDescent="0.3">
      <c r="I2614" s="1" t="s">
        <v>11124</v>
      </c>
      <c r="J2614" s="7"/>
      <c r="K2614" s="7"/>
      <c r="L2614" s="7"/>
      <c r="M2614" s="7"/>
      <c r="N2614" s="7" t="str">
        <f>IF(AND(ISBLANK(A2614),ISBLANK(D2614)),"",IF(AND(A2614&gt;341000,D2614&gt;341000),"EKPC",IF(OR(A2614&gt;341000,D2614&gt;341000),"TIE","LGEE")))</f>
        <v/>
      </c>
      <c r="O2614" s="7"/>
    </row>
    <row r="2615" spans="1:15" hidden="1" x14ac:dyDescent="0.3">
      <c r="A2615" s="5">
        <v>324082</v>
      </c>
      <c r="B2615" s="5" t="s">
        <v>3955</v>
      </c>
      <c r="C2615" s="5">
        <v>69</v>
      </c>
      <c r="D2615" s="5">
        <v>324476</v>
      </c>
      <c r="E2615" s="5" t="s">
        <v>3956</v>
      </c>
      <c r="F2615" s="5">
        <v>69</v>
      </c>
      <c r="G2615" s="5">
        <v>1</v>
      </c>
      <c r="H2615" s="5" t="s">
        <v>7371</v>
      </c>
      <c r="I2615" s="1" t="s">
        <v>7372</v>
      </c>
      <c r="J2615" s="13">
        <v>-31.481489181518555</v>
      </c>
      <c r="K2615" s="13">
        <v>31.481489181518555</v>
      </c>
      <c r="L2615" s="13">
        <v>33</v>
      </c>
      <c r="M2615" s="13">
        <v>95.398452065207735</v>
      </c>
      <c r="N2615" s="7" t="str">
        <f>IF(AND(ISBLANK(A2615),ISBLANK(D2615)),"",IF(AND(A2615&gt;341000,D2615&gt;341000),"EKPC",IF(OR(A2615&gt;341000,D2615&gt;341000),"TIE","LGEE")))</f>
        <v>LGEE</v>
      </c>
      <c r="O2615" s="13"/>
    </row>
    <row r="2616" spans="1:15" hidden="1" x14ac:dyDescent="0.3">
      <c r="I2616" s="1" t="s">
        <v>11124</v>
      </c>
      <c r="J2616" s="7"/>
      <c r="K2616" s="7"/>
      <c r="L2616" s="7"/>
      <c r="M2616" s="7"/>
      <c r="N2616" s="7" t="str">
        <f>IF(AND(ISBLANK(A2616),ISBLANK(D2616)),"",IF(AND(A2616&gt;341000,D2616&gt;341000),"EKPC",IF(OR(A2616&gt;341000,D2616&gt;341000),"TIE","LGEE")))</f>
        <v/>
      </c>
      <c r="O2616" s="7"/>
    </row>
    <row r="2617" spans="1:15" hidden="1" x14ac:dyDescent="0.3">
      <c r="A2617" s="1">
        <v>324082</v>
      </c>
      <c r="B2617" s="1" t="s">
        <v>3955</v>
      </c>
      <c r="C2617" s="1">
        <v>69</v>
      </c>
      <c r="D2617" s="1">
        <v>324476</v>
      </c>
      <c r="E2617" s="1" t="s">
        <v>3956</v>
      </c>
      <c r="F2617" s="1">
        <v>69</v>
      </c>
      <c r="G2617" s="1">
        <v>1</v>
      </c>
      <c r="H2617" s="1" t="s">
        <v>7373</v>
      </c>
      <c r="I2617" s="1" t="s">
        <v>7374</v>
      </c>
      <c r="J2617" s="7">
        <v>-31.481611251831055</v>
      </c>
      <c r="K2617" s="7">
        <v>31.481611251831055</v>
      </c>
      <c r="L2617" s="7">
        <v>33</v>
      </c>
      <c r="M2617" s="7">
        <v>95.398821975245625</v>
      </c>
      <c r="N2617" s="7" t="str">
        <f>IF(AND(ISBLANK(A2617),ISBLANK(D2617)),"",IF(AND(A2617&gt;341000,D2617&gt;341000),"EKPC",IF(OR(A2617&gt;341000,D2617&gt;341000),"TIE","LGEE")))</f>
        <v>LGEE</v>
      </c>
      <c r="O2617" s="7"/>
    </row>
    <row r="2618" spans="1:15" hidden="1" x14ac:dyDescent="0.3">
      <c r="I2618" s="1" t="s">
        <v>11124</v>
      </c>
      <c r="J2618" s="7"/>
      <c r="K2618" s="7"/>
      <c r="L2618" s="7"/>
      <c r="M2618" s="7"/>
      <c r="N2618" s="7" t="str">
        <f>IF(AND(ISBLANK(A2618),ISBLANK(D2618)),"",IF(AND(A2618&gt;341000,D2618&gt;341000),"EKPC",IF(OR(A2618&gt;341000,D2618&gt;341000),"TIE","LGEE")))</f>
        <v/>
      </c>
      <c r="O2618" s="7"/>
    </row>
    <row r="2619" spans="1:15" hidden="1" x14ac:dyDescent="0.3">
      <c r="A2619" s="5">
        <v>324082</v>
      </c>
      <c r="B2619" s="5" t="s">
        <v>3955</v>
      </c>
      <c r="C2619" s="5">
        <v>69</v>
      </c>
      <c r="D2619" s="5">
        <v>324476</v>
      </c>
      <c r="E2619" s="5" t="s">
        <v>3956</v>
      </c>
      <c r="F2619" s="5">
        <v>69</v>
      </c>
      <c r="G2619" s="5">
        <v>1</v>
      </c>
      <c r="H2619" s="5" t="s">
        <v>7376</v>
      </c>
      <c r="I2619" s="1" t="s">
        <v>7377</v>
      </c>
      <c r="J2619" s="13">
        <v>-31.481496810913086</v>
      </c>
      <c r="K2619" s="13">
        <v>31.481494903564453</v>
      </c>
      <c r="L2619" s="13">
        <v>33</v>
      </c>
      <c r="M2619" s="13">
        <v>95.398469404740766</v>
      </c>
      <c r="N2619" s="7" t="str">
        <f>IF(AND(ISBLANK(A2619),ISBLANK(D2619)),"",IF(AND(A2619&gt;341000,D2619&gt;341000),"EKPC",IF(OR(A2619&gt;341000,D2619&gt;341000),"TIE","LGEE")))</f>
        <v>LGEE</v>
      </c>
      <c r="O2619" s="13"/>
    </row>
    <row r="2620" spans="1:15" hidden="1" x14ac:dyDescent="0.3">
      <c r="I2620" s="1" t="s">
        <v>11124</v>
      </c>
      <c r="J2620" s="7"/>
      <c r="K2620" s="7"/>
      <c r="L2620" s="7"/>
      <c r="M2620" s="7"/>
      <c r="N2620" s="7" t="str">
        <f>IF(AND(ISBLANK(A2620),ISBLANK(D2620)),"",IF(AND(A2620&gt;341000,D2620&gt;341000),"EKPC",IF(OR(A2620&gt;341000,D2620&gt;341000),"TIE","LGEE")))</f>
        <v/>
      </c>
      <c r="O2620" s="7"/>
    </row>
    <row r="2621" spans="1:15" hidden="1" x14ac:dyDescent="0.3">
      <c r="A2621" s="1">
        <v>324082</v>
      </c>
      <c r="B2621" s="1" t="s">
        <v>3955</v>
      </c>
      <c r="C2621" s="1">
        <v>69</v>
      </c>
      <c r="D2621" s="1">
        <v>324476</v>
      </c>
      <c r="E2621" s="1" t="s">
        <v>3956</v>
      </c>
      <c r="F2621" s="1">
        <v>69</v>
      </c>
      <c r="G2621" s="1">
        <v>1</v>
      </c>
      <c r="H2621" s="1" t="s">
        <v>7379</v>
      </c>
      <c r="I2621" s="1" t="s">
        <v>7380</v>
      </c>
      <c r="J2621" s="7">
        <v>-31.481479644775391</v>
      </c>
      <c r="K2621" s="7">
        <v>31.481479644775391</v>
      </c>
      <c r="L2621" s="7">
        <v>33</v>
      </c>
      <c r="M2621" s="7">
        <v>95.398423165986031</v>
      </c>
      <c r="N2621" s="7" t="str">
        <f>IF(AND(ISBLANK(A2621),ISBLANK(D2621)),"",IF(AND(A2621&gt;341000,D2621&gt;341000),"EKPC",IF(OR(A2621&gt;341000,D2621&gt;341000),"TIE","LGEE")))</f>
        <v>LGEE</v>
      </c>
      <c r="O2621" s="7"/>
    </row>
    <row r="2622" spans="1:15" hidden="1" x14ac:dyDescent="0.3">
      <c r="I2622" s="1" t="s">
        <v>11124</v>
      </c>
      <c r="J2622" s="7"/>
      <c r="K2622" s="7"/>
      <c r="L2622" s="7"/>
      <c r="M2622" s="7"/>
      <c r="N2622" s="7" t="str">
        <f>IF(AND(ISBLANK(A2622),ISBLANK(D2622)),"",IF(AND(A2622&gt;341000,D2622&gt;341000),"EKPC",IF(OR(A2622&gt;341000,D2622&gt;341000),"TIE","LGEE")))</f>
        <v/>
      </c>
      <c r="O2622" s="7"/>
    </row>
    <row r="2623" spans="1:15" hidden="1" x14ac:dyDescent="0.3">
      <c r="A2623" s="5">
        <v>324082</v>
      </c>
      <c r="B2623" s="5" t="s">
        <v>3955</v>
      </c>
      <c r="C2623" s="5">
        <v>69</v>
      </c>
      <c r="D2623" s="5">
        <v>324476</v>
      </c>
      <c r="E2623" s="5" t="s">
        <v>3956</v>
      </c>
      <c r="F2623" s="5">
        <v>69</v>
      </c>
      <c r="G2623" s="5">
        <v>1</v>
      </c>
      <c r="H2623" s="5" t="s">
        <v>7382</v>
      </c>
      <c r="I2623" s="1" t="s">
        <v>7383</v>
      </c>
      <c r="J2623" s="13">
        <v>-31.481697082519531</v>
      </c>
      <c r="K2623" s="13">
        <v>31.481698989868164</v>
      </c>
      <c r="L2623" s="13">
        <v>33</v>
      </c>
      <c r="M2623" s="13">
        <v>95.399087848085344</v>
      </c>
      <c r="N2623" s="7" t="str">
        <f>IF(AND(ISBLANK(A2623),ISBLANK(D2623)),"",IF(AND(A2623&gt;341000,D2623&gt;341000),"EKPC",IF(OR(A2623&gt;341000,D2623&gt;341000),"TIE","LGEE")))</f>
        <v>LGEE</v>
      </c>
      <c r="O2623" s="13"/>
    </row>
    <row r="2624" spans="1:15" hidden="1" x14ac:dyDescent="0.3">
      <c r="I2624" s="1" t="s">
        <v>11124</v>
      </c>
      <c r="J2624" s="7"/>
      <c r="K2624" s="7"/>
      <c r="L2624" s="7"/>
      <c r="M2624" s="7"/>
      <c r="N2624" s="7" t="str">
        <f>IF(AND(ISBLANK(A2624),ISBLANK(D2624)),"",IF(AND(A2624&gt;341000,D2624&gt;341000),"EKPC",IF(OR(A2624&gt;341000,D2624&gt;341000),"TIE","LGEE")))</f>
        <v/>
      </c>
      <c r="O2624" s="7"/>
    </row>
    <row r="2625" spans="1:15" hidden="1" x14ac:dyDescent="0.3">
      <c r="A2625" s="1">
        <v>324082</v>
      </c>
      <c r="B2625" s="1" t="s">
        <v>3955</v>
      </c>
      <c r="C2625" s="1">
        <v>69</v>
      </c>
      <c r="D2625" s="1">
        <v>324476</v>
      </c>
      <c r="E2625" s="1" t="s">
        <v>3956</v>
      </c>
      <c r="F2625" s="1">
        <v>69</v>
      </c>
      <c r="G2625" s="1">
        <v>1</v>
      </c>
      <c r="H2625" s="1" t="s">
        <v>7385</v>
      </c>
      <c r="I2625" s="1" t="s">
        <v>7386</v>
      </c>
      <c r="J2625" s="7">
        <v>-31.481460571289063</v>
      </c>
      <c r="K2625" s="7">
        <v>31.481462478637695</v>
      </c>
      <c r="L2625" s="7">
        <v>33</v>
      </c>
      <c r="M2625" s="7">
        <v>95.398371147386953</v>
      </c>
      <c r="N2625" s="7" t="str">
        <f>IF(AND(ISBLANK(A2625),ISBLANK(D2625)),"",IF(AND(A2625&gt;341000,D2625&gt;341000),"EKPC",IF(OR(A2625&gt;341000,D2625&gt;341000),"TIE","LGEE")))</f>
        <v>LGEE</v>
      </c>
      <c r="O2625" s="7"/>
    </row>
    <row r="2626" spans="1:15" hidden="1" x14ac:dyDescent="0.3">
      <c r="I2626" s="1" t="s">
        <v>11124</v>
      </c>
      <c r="J2626" s="7"/>
      <c r="K2626" s="7"/>
      <c r="L2626" s="7"/>
      <c r="M2626" s="7"/>
      <c r="N2626" s="7" t="str">
        <f>IF(AND(ISBLANK(A2626),ISBLANK(D2626)),"",IF(AND(A2626&gt;341000,D2626&gt;341000),"EKPC",IF(OR(A2626&gt;341000,D2626&gt;341000),"TIE","LGEE")))</f>
        <v/>
      </c>
      <c r="O2626" s="7"/>
    </row>
    <row r="2627" spans="1:15" hidden="1" x14ac:dyDescent="0.3">
      <c r="A2627" s="5">
        <v>324082</v>
      </c>
      <c r="B2627" s="5" t="s">
        <v>3955</v>
      </c>
      <c r="C2627" s="5">
        <v>69</v>
      </c>
      <c r="D2627" s="5">
        <v>324476</v>
      </c>
      <c r="E2627" s="5" t="s">
        <v>3956</v>
      </c>
      <c r="F2627" s="5">
        <v>69</v>
      </c>
      <c r="G2627" s="5">
        <v>1</v>
      </c>
      <c r="H2627" s="5" t="s">
        <v>7388</v>
      </c>
      <c r="I2627" s="1" t="s">
        <v>7389</v>
      </c>
      <c r="J2627" s="13">
        <v>-31.48149299621582</v>
      </c>
      <c r="K2627" s="13">
        <v>31.48149299621582</v>
      </c>
      <c r="L2627" s="13">
        <v>33</v>
      </c>
      <c r="M2627" s="13">
        <v>95.398463624896422</v>
      </c>
      <c r="N2627" s="7" t="str">
        <f>IF(AND(ISBLANK(A2627),ISBLANK(D2627)),"",IF(AND(A2627&gt;341000,D2627&gt;341000),"EKPC",IF(OR(A2627&gt;341000,D2627&gt;341000),"TIE","LGEE")))</f>
        <v>LGEE</v>
      </c>
      <c r="O2627" s="13"/>
    </row>
    <row r="2628" spans="1:15" hidden="1" x14ac:dyDescent="0.3">
      <c r="I2628" s="1" t="s">
        <v>11124</v>
      </c>
      <c r="J2628" s="7"/>
      <c r="K2628" s="7"/>
      <c r="L2628" s="7"/>
      <c r="M2628" s="7"/>
      <c r="N2628" s="7" t="str">
        <f>IF(AND(ISBLANK(A2628),ISBLANK(D2628)),"",IF(AND(A2628&gt;341000,D2628&gt;341000),"EKPC",IF(OR(A2628&gt;341000,D2628&gt;341000),"TIE","LGEE")))</f>
        <v/>
      </c>
      <c r="O2628" s="7"/>
    </row>
    <row r="2629" spans="1:15" hidden="1" x14ac:dyDescent="0.3">
      <c r="A2629" s="1">
        <v>324082</v>
      </c>
      <c r="B2629" s="1" t="s">
        <v>3955</v>
      </c>
      <c r="C2629" s="1">
        <v>69</v>
      </c>
      <c r="D2629" s="1">
        <v>324476</v>
      </c>
      <c r="E2629" s="1" t="s">
        <v>3956</v>
      </c>
      <c r="F2629" s="1">
        <v>69</v>
      </c>
      <c r="G2629" s="1">
        <v>1</v>
      </c>
      <c r="H2629" s="1" t="s">
        <v>7392</v>
      </c>
      <c r="I2629" s="1" t="s">
        <v>7393</v>
      </c>
      <c r="J2629" s="7">
        <v>-31.481515884399414</v>
      </c>
      <c r="K2629" s="7">
        <v>31.481513977050781</v>
      </c>
      <c r="L2629" s="7">
        <v>33</v>
      </c>
      <c r="M2629" s="7">
        <v>95.398527203184187</v>
      </c>
      <c r="N2629" s="7" t="str">
        <f>IF(AND(ISBLANK(A2629),ISBLANK(D2629)),"",IF(AND(A2629&gt;341000,D2629&gt;341000),"EKPC",IF(OR(A2629&gt;341000,D2629&gt;341000),"TIE","LGEE")))</f>
        <v>LGEE</v>
      </c>
      <c r="O2629" s="7"/>
    </row>
    <row r="2630" spans="1:15" hidden="1" x14ac:dyDescent="0.3">
      <c r="I2630" s="1" t="s">
        <v>11124</v>
      </c>
      <c r="J2630" s="7"/>
      <c r="K2630" s="7"/>
      <c r="L2630" s="7"/>
      <c r="M2630" s="7"/>
      <c r="N2630" s="7" t="str">
        <f>IF(AND(ISBLANK(A2630),ISBLANK(D2630)),"",IF(AND(A2630&gt;341000,D2630&gt;341000),"EKPC",IF(OR(A2630&gt;341000,D2630&gt;341000),"TIE","LGEE")))</f>
        <v/>
      </c>
      <c r="O2630" s="7"/>
    </row>
    <row r="2631" spans="1:15" hidden="1" x14ac:dyDescent="0.3">
      <c r="A2631" s="5">
        <v>324082</v>
      </c>
      <c r="B2631" s="5" t="s">
        <v>3955</v>
      </c>
      <c r="C2631" s="5">
        <v>69</v>
      </c>
      <c r="D2631" s="5">
        <v>324476</v>
      </c>
      <c r="E2631" s="5" t="s">
        <v>3956</v>
      </c>
      <c r="F2631" s="5">
        <v>69</v>
      </c>
      <c r="G2631" s="5">
        <v>1</v>
      </c>
      <c r="H2631" s="5" t="s">
        <v>7395</v>
      </c>
      <c r="I2631" s="1" t="s">
        <v>7396</v>
      </c>
      <c r="J2631" s="13">
        <v>-31.481483459472656</v>
      </c>
      <c r="K2631" s="13">
        <v>31.481483459472656</v>
      </c>
      <c r="L2631" s="13">
        <v>33</v>
      </c>
      <c r="M2631" s="13">
        <v>95.398434725674718</v>
      </c>
      <c r="N2631" s="7" t="str">
        <f>IF(AND(ISBLANK(A2631),ISBLANK(D2631)),"",IF(AND(A2631&gt;341000,D2631&gt;341000),"EKPC",IF(OR(A2631&gt;341000,D2631&gt;341000),"TIE","LGEE")))</f>
        <v>LGEE</v>
      </c>
      <c r="O2631" s="13"/>
    </row>
    <row r="2632" spans="1:15" hidden="1" x14ac:dyDescent="0.3">
      <c r="I2632" s="1" t="s">
        <v>11124</v>
      </c>
      <c r="J2632" s="7"/>
      <c r="K2632" s="7"/>
      <c r="L2632" s="7"/>
      <c r="M2632" s="7"/>
      <c r="N2632" s="7" t="str">
        <f>IF(AND(ISBLANK(A2632),ISBLANK(D2632)),"",IF(AND(A2632&gt;341000,D2632&gt;341000),"EKPC",IF(OR(A2632&gt;341000,D2632&gt;341000),"TIE","LGEE")))</f>
        <v/>
      </c>
      <c r="O2632" s="7"/>
    </row>
    <row r="2633" spans="1:15" hidden="1" x14ac:dyDescent="0.3">
      <c r="A2633" s="1">
        <v>324082</v>
      </c>
      <c r="B2633" s="1" t="s">
        <v>3955</v>
      </c>
      <c r="C2633" s="1">
        <v>69</v>
      </c>
      <c r="D2633" s="1">
        <v>324476</v>
      </c>
      <c r="E2633" s="1" t="s">
        <v>3956</v>
      </c>
      <c r="F2633" s="1">
        <v>69</v>
      </c>
      <c r="G2633" s="1">
        <v>1</v>
      </c>
      <c r="H2633" s="1" t="s">
        <v>7398</v>
      </c>
      <c r="I2633" s="1" t="s">
        <v>7399</v>
      </c>
      <c r="J2633" s="7">
        <v>-31.481355667114258</v>
      </c>
      <c r="K2633" s="7">
        <v>31.481355667114258</v>
      </c>
      <c r="L2633" s="7">
        <v>33</v>
      </c>
      <c r="M2633" s="7">
        <v>95.398047476103812</v>
      </c>
      <c r="N2633" s="7" t="str">
        <f>IF(AND(ISBLANK(A2633),ISBLANK(D2633)),"",IF(AND(A2633&gt;341000,D2633&gt;341000),"EKPC",IF(OR(A2633&gt;341000,D2633&gt;341000),"TIE","LGEE")))</f>
        <v>LGEE</v>
      </c>
      <c r="O2633" s="7"/>
    </row>
    <row r="2634" spans="1:15" hidden="1" x14ac:dyDescent="0.3">
      <c r="I2634" s="1" t="s">
        <v>11124</v>
      </c>
      <c r="J2634" s="7"/>
      <c r="K2634" s="7"/>
      <c r="L2634" s="7"/>
      <c r="M2634" s="7"/>
      <c r="N2634" s="7" t="str">
        <f>IF(AND(ISBLANK(A2634),ISBLANK(D2634)),"",IF(AND(A2634&gt;341000,D2634&gt;341000),"EKPC",IF(OR(A2634&gt;341000,D2634&gt;341000),"TIE","LGEE")))</f>
        <v/>
      </c>
      <c r="O2634" s="7"/>
    </row>
    <row r="2635" spans="1:15" hidden="1" x14ac:dyDescent="0.3">
      <c r="A2635" s="5">
        <v>324082</v>
      </c>
      <c r="B2635" s="5" t="s">
        <v>3955</v>
      </c>
      <c r="C2635" s="5">
        <v>69</v>
      </c>
      <c r="D2635" s="5">
        <v>324476</v>
      </c>
      <c r="E2635" s="5" t="s">
        <v>3956</v>
      </c>
      <c r="F2635" s="5">
        <v>69</v>
      </c>
      <c r="G2635" s="5">
        <v>1</v>
      </c>
      <c r="H2635" s="5" t="s">
        <v>7401</v>
      </c>
      <c r="I2635" s="1" t="s">
        <v>7402</v>
      </c>
      <c r="J2635" s="13">
        <v>-31.48149299621582</v>
      </c>
      <c r="K2635" s="13">
        <v>31.48149299621582</v>
      </c>
      <c r="L2635" s="13">
        <v>33</v>
      </c>
      <c r="M2635" s="13">
        <v>95.398463624896422</v>
      </c>
      <c r="N2635" s="7" t="str">
        <f>IF(AND(ISBLANK(A2635),ISBLANK(D2635)),"",IF(AND(A2635&gt;341000,D2635&gt;341000),"EKPC",IF(OR(A2635&gt;341000,D2635&gt;341000),"TIE","LGEE")))</f>
        <v>LGEE</v>
      </c>
      <c r="O2635" s="13"/>
    </row>
    <row r="2636" spans="1:15" hidden="1" x14ac:dyDescent="0.3">
      <c r="I2636" s="1" t="s">
        <v>11124</v>
      </c>
      <c r="J2636" s="7"/>
      <c r="K2636" s="7"/>
      <c r="L2636" s="7"/>
      <c r="M2636" s="7"/>
      <c r="N2636" s="7" t="str">
        <f>IF(AND(ISBLANK(A2636),ISBLANK(D2636)),"",IF(AND(A2636&gt;341000,D2636&gt;341000),"EKPC",IF(OR(A2636&gt;341000,D2636&gt;341000),"TIE","LGEE")))</f>
        <v/>
      </c>
      <c r="O2636" s="7"/>
    </row>
    <row r="2637" spans="1:15" hidden="1" x14ac:dyDescent="0.3">
      <c r="A2637" s="1">
        <v>324082</v>
      </c>
      <c r="B2637" s="1" t="s">
        <v>3955</v>
      </c>
      <c r="C2637" s="1">
        <v>69</v>
      </c>
      <c r="D2637" s="1">
        <v>324476</v>
      </c>
      <c r="E2637" s="1" t="s">
        <v>3956</v>
      </c>
      <c r="F2637" s="1">
        <v>69</v>
      </c>
      <c r="G2637" s="1">
        <v>1</v>
      </c>
      <c r="H2637" s="1" t="s">
        <v>7403</v>
      </c>
      <c r="I2637" s="1" t="s">
        <v>7404</v>
      </c>
      <c r="J2637" s="7">
        <v>-31.481491088867188</v>
      </c>
      <c r="K2637" s="7">
        <v>31.48149299621582</v>
      </c>
      <c r="L2637" s="7">
        <v>33</v>
      </c>
      <c r="M2637" s="7">
        <v>95.398463624896422</v>
      </c>
      <c r="N2637" s="7" t="str">
        <f>IF(AND(ISBLANK(A2637),ISBLANK(D2637)),"",IF(AND(A2637&gt;341000,D2637&gt;341000),"EKPC",IF(OR(A2637&gt;341000,D2637&gt;341000),"TIE","LGEE")))</f>
        <v>LGEE</v>
      </c>
      <c r="O2637" s="7"/>
    </row>
    <row r="2638" spans="1:15" hidden="1" x14ac:dyDescent="0.3">
      <c r="I2638" s="1" t="s">
        <v>11124</v>
      </c>
      <c r="J2638" s="7"/>
      <c r="K2638" s="7"/>
      <c r="L2638" s="7"/>
      <c r="M2638" s="7"/>
      <c r="N2638" s="7" t="str">
        <f>IF(AND(ISBLANK(A2638),ISBLANK(D2638)),"",IF(AND(A2638&gt;341000,D2638&gt;341000),"EKPC",IF(OR(A2638&gt;341000,D2638&gt;341000),"TIE","LGEE")))</f>
        <v/>
      </c>
      <c r="O2638" s="7"/>
    </row>
    <row r="2639" spans="1:15" hidden="1" x14ac:dyDescent="0.3">
      <c r="A2639" s="5">
        <v>324082</v>
      </c>
      <c r="B2639" s="5" t="s">
        <v>3955</v>
      </c>
      <c r="C2639" s="5">
        <v>69</v>
      </c>
      <c r="D2639" s="5">
        <v>324476</v>
      </c>
      <c r="E2639" s="5" t="s">
        <v>3956</v>
      </c>
      <c r="F2639" s="5">
        <v>69</v>
      </c>
      <c r="G2639" s="5">
        <v>1</v>
      </c>
      <c r="H2639" s="5" t="s">
        <v>7407</v>
      </c>
      <c r="I2639" s="1" t="s">
        <v>7408</v>
      </c>
      <c r="J2639" s="13">
        <v>-31.481498718261719</v>
      </c>
      <c r="K2639" s="13">
        <v>31.481498718261719</v>
      </c>
      <c r="L2639" s="13">
        <v>33</v>
      </c>
      <c r="M2639" s="13">
        <v>95.398480964429453</v>
      </c>
      <c r="N2639" s="7" t="str">
        <f>IF(AND(ISBLANK(A2639),ISBLANK(D2639)),"",IF(AND(A2639&gt;341000,D2639&gt;341000),"EKPC",IF(OR(A2639&gt;341000,D2639&gt;341000),"TIE","LGEE")))</f>
        <v>LGEE</v>
      </c>
      <c r="O2639" s="13"/>
    </row>
    <row r="2640" spans="1:15" hidden="1" x14ac:dyDescent="0.3">
      <c r="I2640" s="1" t="s">
        <v>11124</v>
      </c>
      <c r="J2640" s="7"/>
      <c r="K2640" s="7"/>
      <c r="L2640" s="7"/>
      <c r="M2640" s="7"/>
      <c r="N2640" s="7" t="str">
        <f>IF(AND(ISBLANK(A2640),ISBLANK(D2640)),"",IF(AND(A2640&gt;341000,D2640&gt;341000),"EKPC",IF(OR(A2640&gt;341000,D2640&gt;341000),"TIE","LGEE")))</f>
        <v/>
      </c>
      <c r="O2640" s="7"/>
    </row>
    <row r="2641" spans="1:15" hidden="1" x14ac:dyDescent="0.3">
      <c r="A2641" s="1">
        <v>324082</v>
      </c>
      <c r="B2641" s="1" t="s">
        <v>3955</v>
      </c>
      <c r="C2641" s="1">
        <v>69</v>
      </c>
      <c r="D2641" s="1">
        <v>324476</v>
      </c>
      <c r="E2641" s="1" t="s">
        <v>3956</v>
      </c>
      <c r="F2641" s="1">
        <v>69</v>
      </c>
      <c r="G2641" s="1">
        <v>1</v>
      </c>
      <c r="H2641" s="1" t="s">
        <v>7410</v>
      </c>
      <c r="I2641" s="1" t="s">
        <v>7411</v>
      </c>
      <c r="J2641" s="7">
        <v>-31.48161506652832</v>
      </c>
      <c r="K2641" s="7">
        <v>31.481616973876953</v>
      </c>
      <c r="L2641" s="7">
        <v>33</v>
      </c>
      <c r="M2641" s="7">
        <v>95.398839314778641</v>
      </c>
      <c r="N2641" s="7" t="str">
        <f>IF(AND(ISBLANK(A2641),ISBLANK(D2641)),"",IF(AND(A2641&gt;341000,D2641&gt;341000),"EKPC",IF(OR(A2641&gt;341000,D2641&gt;341000),"TIE","LGEE")))</f>
        <v>LGEE</v>
      </c>
      <c r="O2641" s="7"/>
    </row>
    <row r="2642" spans="1:15" hidden="1" x14ac:dyDescent="0.3">
      <c r="I2642" s="1" t="s">
        <v>11124</v>
      </c>
      <c r="J2642" s="7"/>
      <c r="K2642" s="7"/>
      <c r="L2642" s="7"/>
      <c r="M2642" s="7"/>
      <c r="N2642" s="7" t="str">
        <f>IF(AND(ISBLANK(A2642),ISBLANK(D2642)),"",IF(AND(A2642&gt;341000,D2642&gt;341000),"EKPC",IF(OR(A2642&gt;341000,D2642&gt;341000),"TIE","LGEE")))</f>
        <v/>
      </c>
      <c r="O2642" s="7"/>
    </row>
    <row r="2643" spans="1:15" hidden="1" x14ac:dyDescent="0.3">
      <c r="A2643" s="5">
        <v>324082</v>
      </c>
      <c r="B2643" s="5" t="s">
        <v>3955</v>
      </c>
      <c r="C2643" s="5">
        <v>69</v>
      </c>
      <c r="D2643" s="5">
        <v>324476</v>
      </c>
      <c r="E2643" s="5" t="s">
        <v>3956</v>
      </c>
      <c r="F2643" s="5">
        <v>69</v>
      </c>
      <c r="G2643" s="5">
        <v>1</v>
      </c>
      <c r="H2643" s="5" t="s">
        <v>7412</v>
      </c>
      <c r="I2643" s="1" t="s">
        <v>7413</v>
      </c>
      <c r="J2643" s="13">
        <v>-31.48155403137207</v>
      </c>
      <c r="K2643" s="13">
        <v>31.481555938720703</v>
      </c>
      <c r="L2643" s="13">
        <v>33</v>
      </c>
      <c r="M2643" s="13">
        <v>95.398654359759703</v>
      </c>
      <c r="N2643" s="7" t="str">
        <f>IF(AND(ISBLANK(A2643),ISBLANK(D2643)),"",IF(AND(A2643&gt;341000,D2643&gt;341000),"EKPC",IF(OR(A2643&gt;341000,D2643&gt;341000),"TIE","LGEE")))</f>
        <v>LGEE</v>
      </c>
      <c r="O2643" s="13"/>
    </row>
    <row r="2644" spans="1:15" hidden="1" x14ac:dyDescent="0.3">
      <c r="I2644" s="1" t="s">
        <v>11124</v>
      </c>
      <c r="J2644" s="7"/>
      <c r="K2644" s="7"/>
      <c r="L2644" s="7"/>
      <c r="M2644" s="7"/>
      <c r="N2644" s="7" t="str">
        <f>IF(AND(ISBLANK(A2644),ISBLANK(D2644)),"",IF(AND(A2644&gt;341000,D2644&gt;341000),"EKPC",IF(OR(A2644&gt;341000,D2644&gt;341000),"TIE","LGEE")))</f>
        <v/>
      </c>
      <c r="O2644" s="7"/>
    </row>
    <row r="2645" spans="1:15" hidden="1" x14ac:dyDescent="0.3">
      <c r="A2645" s="1">
        <v>324082</v>
      </c>
      <c r="B2645" s="1" t="s">
        <v>3955</v>
      </c>
      <c r="C2645" s="1">
        <v>69</v>
      </c>
      <c r="D2645" s="1">
        <v>324476</v>
      </c>
      <c r="E2645" s="1" t="s">
        <v>3956</v>
      </c>
      <c r="F2645" s="1">
        <v>69</v>
      </c>
      <c r="G2645" s="1">
        <v>1</v>
      </c>
      <c r="H2645" s="1" t="s">
        <v>7415</v>
      </c>
      <c r="I2645" s="1" t="s">
        <v>7416</v>
      </c>
      <c r="J2645" s="7">
        <v>-31.481491088867188</v>
      </c>
      <c r="K2645" s="7">
        <v>31.481489181518555</v>
      </c>
      <c r="L2645" s="7">
        <v>33</v>
      </c>
      <c r="M2645" s="7">
        <v>95.398452065207735</v>
      </c>
      <c r="N2645" s="7" t="str">
        <f>IF(AND(ISBLANK(A2645),ISBLANK(D2645)),"",IF(AND(A2645&gt;341000,D2645&gt;341000),"EKPC",IF(OR(A2645&gt;341000,D2645&gt;341000),"TIE","LGEE")))</f>
        <v>LGEE</v>
      </c>
      <c r="O2645" s="7"/>
    </row>
    <row r="2646" spans="1:15" hidden="1" x14ac:dyDescent="0.3">
      <c r="I2646" s="1" t="s">
        <v>11124</v>
      </c>
      <c r="J2646" s="7"/>
      <c r="K2646" s="7"/>
      <c r="L2646" s="7"/>
      <c r="M2646" s="7"/>
      <c r="N2646" s="7" t="str">
        <f>IF(AND(ISBLANK(A2646),ISBLANK(D2646)),"",IF(AND(A2646&gt;341000,D2646&gt;341000),"EKPC",IF(OR(A2646&gt;341000,D2646&gt;341000),"TIE","LGEE")))</f>
        <v/>
      </c>
      <c r="O2646" s="7"/>
    </row>
    <row r="2647" spans="1:15" hidden="1" x14ac:dyDescent="0.3">
      <c r="A2647" s="5">
        <v>324082</v>
      </c>
      <c r="B2647" s="5" t="s">
        <v>3955</v>
      </c>
      <c r="C2647" s="5">
        <v>69</v>
      </c>
      <c r="D2647" s="5">
        <v>324476</v>
      </c>
      <c r="E2647" s="5" t="s">
        <v>3956</v>
      </c>
      <c r="F2647" s="5">
        <v>69</v>
      </c>
      <c r="G2647" s="5">
        <v>1</v>
      </c>
      <c r="H2647" s="5" t="s">
        <v>7418</v>
      </c>
      <c r="I2647" s="1" t="s">
        <v>7419</v>
      </c>
      <c r="J2647" s="13">
        <v>-31.481536865234375</v>
      </c>
      <c r="K2647" s="13">
        <v>31.481536865234375</v>
      </c>
      <c r="L2647" s="13">
        <v>33</v>
      </c>
      <c r="M2647" s="13">
        <v>95.398596561316282</v>
      </c>
      <c r="N2647" s="7" t="str">
        <f>IF(AND(ISBLANK(A2647),ISBLANK(D2647)),"",IF(AND(A2647&gt;341000,D2647&gt;341000),"EKPC",IF(OR(A2647&gt;341000,D2647&gt;341000),"TIE","LGEE")))</f>
        <v>LGEE</v>
      </c>
      <c r="O2647" s="13"/>
    </row>
    <row r="2648" spans="1:15" hidden="1" x14ac:dyDescent="0.3">
      <c r="I2648" s="1" t="s">
        <v>11124</v>
      </c>
      <c r="J2648" s="7"/>
      <c r="K2648" s="7"/>
      <c r="L2648" s="7"/>
      <c r="M2648" s="7"/>
      <c r="N2648" s="7" t="str">
        <f>IF(AND(ISBLANK(A2648),ISBLANK(D2648)),"",IF(AND(A2648&gt;341000,D2648&gt;341000),"EKPC",IF(OR(A2648&gt;341000,D2648&gt;341000),"TIE","LGEE")))</f>
        <v/>
      </c>
      <c r="O2648" s="7"/>
    </row>
    <row r="2649" spans="1:15" hidden="1" x14ac:dyDescent="0.3">
      <c r="A2649" s="1">
        <v>324082</v>
      </c>
      <c r="B2649" s="1" t="s">
        <v>3955</v>
      </c>
      <c r="C2649" s="1">
        <v>69</v>
      </c>
      <c r="D2649" s="1">
        <v>324476</v>
      </c>
      <c r="E2649" s="1" t="s">
        <v>3956</v>
      </c>
      <c r="F2649" s="1">
        <v>69</v>
      </c>
      <c r="G2649" s="1">
        <v>1</v>
      </c>
      <c r="H2649" s="1" t="s">
        <v>7421</v>
      </c>
      <c r="I2649" s="1" t="s">
        <v>7422</v>
      </c>
      <c r="J2649" s="7">
        <v>-31.481454849243164</v>
      </c>
      <c r="K2649" s="7">
        <v>31.481456756591797</v>
      </c>
      <c r="L2649" s="7">
        <v>33</v>
      </c>
      <c r="M2649" s="7">
        <v>95.398353807853937</v>
      </c>
      <c r="N2649" s="7" t="str">
        <f>IF(AND(ISBLANK(A2649),ISBLANK(D2649)),"",IF(AND(A2649&gt;341000,D2649&gt;341000),"EKPC",IF(OR(A2649&gt;341000,D2649&gt;341000),"TIE","LGEE")))</f>
        <v>LGEE</v>
      </c>
      <c r="O2649" s="7"/>
    </row>
    <row r="2650" spans="1:15" hidden="1" x14ac:dyDescent="0.3">
      <c r="I2650" s="1" t="s">
        <v>11124</v>
      </c>
      <c r="J2650" s="7"/>
      <c r="K2650" s="7"/>
      <c r="L2650" s="7"/>
      <c r="M2650" s="7"/>
      <c r="N2650" s="7" t="str">
        <f>IF(AND(ISBLANK(A2650),ISBLANK(D2650)),"",IF(AND(A2650&gt;341000,D2650&gt;341000),"EKPC",IF(OR(A2650&gt;341000,D2650&gt;341000),"TIE","LGEE")))</f>
        <v/>
      </c>
      <c r="O2650" s="7"/>
    </row>
    <row r="2651" spans="1:15" hidden="1" x14ac:dyDescent="0.3">
      <c r="A2651" s="5">
        <v>324082</v>
      </c>
      <c r="B2651" s="5" t="s">
        <v>3955</v>
      </c>
      <c r="C2651" s="5">
        <v>69</v>
      </c>
      <c r="D2651" s="5">
        <v>324476</v>
      </c>
      <c r="E2651" s="5" t="s">
        <v>3956</v>
      </c>
      <c r="F2651" s="5">
        <v>69</v>
      </c>
      <c r="G2651" s="5">
        <v>1</v>
      </c>
      <c r="H2651" s="5" t="s">
        <v>7424</v>
      </c>
      <c r="I2651" s="1" t="s">
        <v>7425</v>
      </c>
      <c r="J2651" s="13">
        <v>-31.481620788574219</v>
      </c>
      <c r="K2651" s="13">
        <v>31.481620788574219</v>
      </c>
      <c r="L2651" s="13">
        <v>33</v>
      </c>
      <c r="M2651" s="13">
        <v>95.398850874467328</v>
      </c>
      <c r="N2651" s="7" t="str">
        <f>IF(AND(ISBLANK(A2651),ISBLANK(D2651)),"",IF(AND(A2651&gt;341000,D2651&gt;341000),"EKPC",IF(OR(A2651&gt;341000,D2651&gt;341000),"TIE","LGEE")))</f>
        <v>LGEE</v>
      </c>
      <c r="O2651" s="13"/>
    </row>
    <row r="2652" spans="1:15" hidden="1" x14ac:dyDescent="0.3">
      <c r="I2652" s="1" t="s">
        <v>11124</v>
      </c>
      <c r="J2652" s="7"/>
      <c r="K2652" s="7"/>
      <c r="L2652" s="7"/>
      <c r="M2652" s="7"/>
      <c r="N2652" s="7" t="str">
        <f>IF(AND(ISBLANK(A2652),ISBLANK(D2652)),"",IF(AND(A2652&gt;341000,D2652&gt;341000),"EKPC",IF(OR(A2652&gt;341000,D2652&gt;341000),"TIE","LGEE")))</f>
        <v/>
      </c>
      <c r="O2652" s="7"/>
    </row>
    <row r="2653" spans="1:15" hidden="1" x14ac:dyDescent="0.3">
      <c r="A2653" s="1">
        <v>324082</v>
      </c>
      <c r="B2653" s="1" t="s">
        <v>3955</v>
      </c>
      <c r="C2653" s="1">
        <v>69</v>
      </c>
      <c r="D2653" s="1">
        <v>324476</v>
      </c>
      <c r="E2653" s="1" t="s">
        <v>3956</v>
      </c>
      <c r="F2653" s="1">
        <v>69</v>
      </c>
      <c r="G2653" s="1">
        <v>1</v>
      </c>
      <c r="H2653" s="1" t="s">
        <v>7427</v>
      </c>
      <c r="I2653" s="1" t="s">
        <v>7428</v>
      </c>
      <c r="J2653" s="7">
        <v>-31.481443405151367</v>
      </c>
      <c r="K2653" s="7">
        <v>31.4814453125</v>
      </c>
      <c r="L2653" s="7">
        <v>33</v>
      </c>
      <c r="M2653" s="7">
        <v>95.398319128787875</v>
      </c>
      <c r="N2653" s="7" t="str">
        <f>IF(AND(ISBLANK(A2653),ISBLANK(D2653)),"",IF(AND(A2653&gt;341000,D2653&gt;341000),"EKPC",IF(OR(A2653&gt;341000,D2653&gt;341000),"TIE","LGEE")))</f>
        <v>LGEE</v>
      </c>
      <c r="O2653" s="7"/>
    </row>
    <row r="2654" spans="1:15" hidden="1" x14ac:dyDescent="0.3">
      <c r="I2654" s="1" t="s">
        <v>11124</v>
      </c>
      <c r="J2654" s="7"/>
      <c r="K2654" s="7"/>
      <c r="L2654" s="7"/>
      <c r="M2654" s="7"/>
      <c r="N2654" s="7" t="str">
        <f>IF(AND(ISBLANK(A2654),ISBLANK(D2654)),"",IF(AND(A2654&gt;341000,D2654&gt;341000),"EKPC",IF(OR(A2654&gt;341000,D2654&gt;341000),"TIE","LGEE")))</f>
        <v/>
      </c>
      <c r="O2654" s="7"/>
    </row>
    <row r="2655" spans="1:15" hidden="1" x14ac:dyDescent="0.3">
      <c r="A2655" s="5">
        <v>324082</v>
      </c>
      <c r="B2655" s="5" t="s">
        <v>3955</v>
      </c>
      <c r="C2655" s="5">
        <v>69</v>
      </c>
      <c r="D2655" s="5">
        <v>324476</v>
      </c>
      <c r="E2655" s="5" t="s">
        <v>3956</v>
      </c>
      <c r="F2655" s="5">
        <v>69</v>
      </c>
      <c r="G2655" s="5">
        <v>1</v>
      </c>
      <c r="H2655" s="5" t="s">
        <v>7431</v>
      </c>
      <c r="I2655" s="1" t="s">
        <v>7432</v>
      </c>
      <c r="J2655" s="13">
        <v>-31.481573104858398</v>
      </c>
      <c r="K2655" s="13">
        <v>31.481573104858398</v>
      </c>
      <c r="L2655" s="13">
        <v>33</v>
      </c>
      <c r="M2655" s="13">
        <v>95.398706378358781</v>
      </c>
      <c r="N2655" s="7" t="str">
        <f>IF(AND(ISBLANK(A2655),ISBLANK(D2655)),"",IF(AND(A2655&gt;341000,D2655&gt;341000),"EKPC",IF(OR(A2655&gt;341000,D2655&gt;341000),"TIE","LGEE")))</f>
        <v>LGEE</v>
      </c>
      <c r="O2655" s="13"/>
    </row>
    <row r="2656" spans="1:15" hidden="1" x14ac:dyDescent="0.3">
      <c r="I2656" s="1" t="s">
        <v>11124</v>
      </c>
      <c r="J2656" s="7"/>
      <c r="K2656" s="7"/>
      <c r="L2656" s="7"/>
      <c r="M2656" s="7"/>
      <c r="N2656" s="7" t="str">
        <f>IF(AND(ISBLANK(A2656),ISBLANK(D2656)),"",IF(AND(A2656&gt;341000,D2656&gt;341000),"EKPC",IF(OR(A2656&gt;341000,D2656&gt;341000),"TIE","LGEE")))</f>
        <v/>
      </c>
      <c r="O2656" s="7"/>
    </row>
    <row r="2657" spans="1:15" hidden="1" x14ac:dyDescent="0.3">
      <c r="A2657" s="1">
        <v>324082</v>
      </c>
      <c r="B2657" s="1" t="s">
        <v>3955</v>
      </c>
      <c r="C2657" s="1">
        <v>69</v>
      </c>
      <c r="D2657" s="1">
        <v>324476</v>
      </c>
      <c r="E2657" s="1" t="s">
        <v>3956</v>
      </c>
      <c r="F2657" s="1">
        <v>69</v>
      </c>
      <c r="G2657" s="1">
        <v>1</v>
      </c>
      <c r="H2657" s="1" t="s">
        <v>7433</v>
      </c>
      <c r="I2657" s="1" t="s">
        <v>7434</v>
      </c>
      <c r="J2657" s="7">
        <v>-31.481565475463867</v>
      </c>
      <c r="K2657" s="7">
        <v>31.4815673828125</v>
      </c>
      <c r="L2657" s="7">
        <v>33</v>
      </c>
      <c r="M2657" s="7">
        <v>95.398689038825751</v>
      </c>
      <c r="N2657" s="7" t="str">
        <f>IF(AND(ISBLANK(A2657),ISBLANK(D2657)),"",IF(AND(A2657&gt;341000,D2657&gt;341000),"EKPC",IF(OR(A2657&gt;341000,D2657&gt;341000),"TIE","LGEE")))</f>
        <v>LGEE</v>
      </c>
      <c r="O2657" s="7"/>
    </row>
    <row r="2658" spans="1:15" hidden="1" x14ac:dyDescent="0.3">
      <c r="I2658" s="1" t="s">
        <v>11124</v>
      </c>
      <c r="J2658" s="7"/>
      <c r="K2658" s="7"/>
      <c r="L2658" s="7"/>
      <c r="M2658" s="7"/>
      <c r="N2658" s="7" t="str">
        <f>IF(AND(ISBLANK(A2658),ISBLANK(D2658)),"",IF(AND(A2658&gt;341000,D2658&gt;341000),"EKPC",IF(OR(A2658&gt;341000,D2658&gt;341000),"TIE","LGEE")))</f>
        <v/>
      </c>
      <c r="O2658" s="7"/>
    </row>
    <row r="2659" spans="1:15" hidden="1" x14ac:dyDescent="0.3">
      <c r="A2659" s="5">
        <v>324082</v>
      </c>
      <c r="B2659" s="5" t="s">
        <v>3955</v>
      </c>
      <c r="C2659" s="5">
        <v>69</v>
      </c>
      <c r="D2659" s="5">
        <v>324476</v>
      </c>
      <c r="E2659" s="5" t="s">
        <v>3956</v>
      </c>
      <c r="F2659" s="5">
        <v>69</v>
      </c>
      <c r="G2659" s="5">
        <v>1</v>
      </c>
      <c r="H2659" s="5" t="s">
        <v>7436</v>
      </c>
      <c r="I2659" s="1" t="s">
        <v>7437</v>
      </c>
      <c r="J2659" s="13">
        <v>-31.481454849243164</v>
      </c>
      <c r="K2659" s="13">
        <v>31.481452941894531</v>
      </c>
      <c r="L2659" s="13">
        <v>33</v>
      </c>
      <c r="M2659" s="13">
        <v>95.39834224816525</v>
      </c>
      <c r="N2659" s="7" t="str">
        <f>IF(AND(ISBLANK(A2659),ISBLANK(D2659)),"",IF(AND(A2659&gt;341000,D2659&gt;341000),"EKPC",IF(OR(A2659&gt;341000,D2659&gt;341000),"TIE","LGEE")))</f>
        <v>LGEE</v>
      </c>
      <c r="O2659" s="13"/>
    </row>
    <row r="2660" spans="1:15" hidden="1" x14ac:dyDescent="0.3">
      <c r="I2660" s="1" t="s">
        <v>11124</v>
      </c>
      <c r="J2660" s="7"/>
      <c r="K2660" s="7"/>
      <c r="L2660" s="7"/>
      <c r="M2660" s="7"/>
      <c r="N2660" s="7" t="str">
        <f>IF(AND(ISBLANK(A2660),ISBLANK(D2660)),"",IF(AND(A2660&gt;341000,D2660&gt;341000),"EKPC",IF(OR(A2660&gt;341000,D2660&gt;341000),"TIE","LGEE")))</f>
        <v/>
      </c>
      <c r="O2660" s="7"/>
    </row>
    <row r="2661" spans="1:15" hidden="1" x14ac:dyDescent="0.3">
      <c r="A2661" s="1">
        <v>324082</v>
      </c>
      <c r="B2661" s="1" t="s">
        <v>3955</v>
      </c>
      <c r="C2661" s="1">
        <v>69</v>
      </c>
      <c r="D2661" s="1">
        <v>324476</v>
      </c>
      <c r="E2661" s="1" t="s">
        <v>3956</v>
      </c>
      <c r="F2661" s="1">
        <v>69</v>
      </c>
      <c r="G2661" s="1">
        <v>1</v>
      </c>
      <c r="H2661" s="1" t="s">
        <v>7439</v>
      </c>
      <c r="I2661" s="1" t="s">
        <v>7440</v>
      </c>
      <c r="J2661" s="7">
        <v>-31.481487274169922</v>
      </c>
      <c r="K2661" s="7">
        <v>31.481487274169922</v>
      </c>
      <c r="L2661" s="7">
        <v>33</v>
      </c>
      <c r="M2661" s="7">
        <v>95.398446285363406</v>
      </c>
      <c r="N2661" s="7" t="str">
        <f>IF(AND(ISBLANK(A2661),ISBLANK(D2661)),"",IF(AND(A2661&gt;341000,D2661&gt;341000),"EKPC",IF(OR(A2661&gt;341000,D2661&gt;341000),"TIE","LGEE")))</f>
        <v>LGEE</v>
      </c>
      <c r="O2661" s="7"/>
    </row>
    <row r="2662" spans="1:15" hidden="1" x14ac:dyDescent="0.3">
      <c r="I2662" s="1" t="s">
        <v>11124</v>
      </c>
      <c r="J2662" s="7"/>
      <c r="K2662" s="7"/>
      <c r="L2662" s="7"/>
      <c r="M2662" s="7"/>
      <c r="N2662" s="7" t="str">
        <f>IF(AND(ISBLANK(A2662),ISBLANK(D2662)),"",IF(AND(A2662&gt;341000,D2662&gt;341000),"EKPC",IF(OR(A2662&gt;341000,D2662&gt;341000),"TIE","LGEE")))</f>
        <v/>
      </c>
      <c r="O2662" s="7"/>
    </row>
    <row r="2663" spans="1:15" hidden="1" x14ac:dyDescent="0.3">
      <c r="A2663" s="5">
        <v>324082</v>
      </c>
      <c r="B2663" s="5" t="s">
        <v>3955</v>
      </c>
      <c r="C2663" s="5">
        <v>69</v>
      </c>
      <c r="D2663" s="5">
        <v>324476</v>
      </c>
      <c r="E2663" s="5" t="s">
        <v>3956</v>
      </c>
      <c r="F2663" s="5">
        <v>69</v>
      </c>
      <c r="G2663" s="5">
        <v>1</v>
      </c>
      <c r="H2663" s="5" t="s">
        <v>7444</v>
      </c>
      <c r="I2663" s="1" t="s">
        <v>7445</v>
      </c>
      <c r="J2663" s="13">
        <v>-31.481449127197266</v>
      </c>
      <c r="K2663" s="13">
        <v>31.481451034545898</v>
      </c>
      <c r="L2663" s="13">
        <v>33</v>
      </c>
      <c r="M2663" s="13">
        <v>95.398336468320906</v>
      </c>
      <c r="N2663" s="7" t="str">
        <f>IF(AND(ISBLANK(A2663),ISBLANK(D2663)),"",IF(AND(A2663&gt;341000,D2663&gt;341000),"EKPC",IF(OR(A2663&gt;341000,D2663&gt;341000),"TIE","LGEE")))</f>
        <v>LGEE</v>
      </c>
      <c r="O2663" s="13"/>
    </row>
    <row r="2664" spans="1:15" hidden="1" x14ac:dyDescent="0.3">
      <c r="I2664" s="1" t="s">
        <v>11124</v>
      </c>
      <c r="J2664" s="7"/>
      <c r="K2664" s="7"/>
      <c r="L2664" s="7"/>
      <c r="M2664" s="7"/>
      <c r="N2664" s="7" t="str">
        <f>IF(AND(ISBLANK(A2664),ISBLANK(D2664)),"",IF(AND(A2664&gt;341000,D2664&gt;341000),"EKPC",IF(OR(A2664&gt;341000,D2664&gt;341000),"TIE","LGEE")))</f>
        <v/>
      </c>
      <c r="O2664" s="7"/>
    </row>
    <row r="2665" spans="1:15" hidden="1" x14ac:dyDescent="0.3">
      <c r="A2665" s="1">
        <v>324082</v>
      </c>
      <c r="B2665" s="1" t="s">
        <v>3955</v>
      </c>
      <c r="C2665" s="1">
        <v>69</v>
      </c>
      <c r="D2665" s="1">
        <v>324476</v>
      </c>
      <c r="E2665" s="1" t="s">
        <v>3956</v>
      </c>
      <c r="F2665" s="1">
        <v>69</v>
      </c>
      <c r="G2665" s="1">
        <v>1</v>
      </c>
      <c r="H2665" s="1" t="s">
        <v>7446</v>
      </c>
      <c r="I2665" s="1" t="s">
        <v>7447</v>
      </c>
      <c r="J2665" s="7">
        <v>-31.481496810913086</v>
      </c>
      <c r="K2665" s="7">
        <v>31.481494903564453</v>
      </c>
      <c r="L2665" s="7">
        <v>33</v>
      </c>
      <c r="M2665" s="7">
        <v>95.398469404740766</v>
      </c>
      <c r="N2665" s="7" t="str">
        <f>IF(AND(ISBLANK(A2665),ISBLANK(D2665)),"",IF(AND(A2665&gt;341000,D2665&gt;341000),"EKPC",IF(OR(A2665&gt;341000,D2665&gt;341000),"TIE","LGEE")))</f>
        <v>LGEE</v>
      </c>
      <c r="O2665" s="7"/>
    </row>
    <row r="2666" spans="1:15" hidden="1" x14ac:dyDescent="0.3">
      <c r="I2666" s="1" t="s">
        <v>11124</v>
      </c>
      <c r="J2666" s="7"/>
      <c r="K2666" s="7"/>
      <c r="L2666" s="7"/>
      <c r="M2666" s="7"/>
      <c r="N2666" s="7" t="str">
        <f>IF(AND(ISBLANK(A2666),ISBLANK(D2666)),"",IF(AND(A2666&gt;341000,D2666&gt;341000),"EKPC",IF(OR(A2666&gt;341000,D2666&gt;341000),"TIE","LGEE")))</f>
        <v/>
      </c>
      <c r="O2666" s="7"/>
    </row>
    <row r="2667" spans="1:15" hidden="1" x14ac:dyDescent="0.3">
      <c r="A2667" s="5">
        <v>324082</v>
      </c>
      <c r="B2667" s="5" t="s">
        <v>3955</v>
      </c>
      <c r="C2667" s="5">
        <v>69</v>
      </c>
      <c r="D2667" s="5">
        <v>324476</v>
      </c>
      <c r="E2667" s="5" t="s">
        <v>3956</v>
      </c>
      <c r="F2667" s="5">
        <v>69</v>
      </c>
      <c r="G2667" s="5">
        <v>1</v>
      </c>
      <c r="H2667" s="5" t="s">
        <v>7449</v>
      </c>
      <c r="I2667" s="1" t="s">
        <v>7450</v>
      </c>
      <c r="J2667" s="13">
        <v>-31.481502532958984</v>
      </c>
      <c r="K2667" s="13">
        <v>31.481500625610352</v>
      </c>
      <c r="L2667" s="13">
        <v>33</v>
      </c>
      <c r="M2667" s="13">
        <v>95.398486744273796</v>
      </c>
      <c r="N2667" s="7" t="str">
        <f>IF(AND(ISBLANK(A2667),ISBLANK(D2667)),"",IF(AND(A2667&gt;341000,D2667&gt;341000),"EKPC",IF(OR(A2667&gt;341000,D2667&gt;341000),"TIE","LGEE")))</f>
        <v>LGEE</v>
      </c>
      <c r="O2667" s="13"/>
    </row>
    <row r="2668" spans="1:15" hidden="1" x14ac:dyDescent="0.3">
      <c r="I2668" s="1" t="s">
        <v>11124</v>
      </c>
      <c r="J2668" s="7"/>
      <c r="K2668" s="7"/>
      <c r="L2668" s="7"/>
      <c r="M2668" s="7"/>
      <c r="N2668" s="7" t="str">
        <f>IF(AND(ISBLANK(A2668),ISBLANK(D2668)),"",IF(AND(A2668&gt;341000,D2668&gt;341000),"EKPC",IF(OR(A2668&gt;341000,D2668&gt;341000),"TIE","LGEE")))</f>
        <v/>
      </c>
      <c r="O2668" s="7"/>
    </row>
    <row r="2669" spans="1:15" hidden="1" x14ac:dyDescent="0.3">
      <c r="A2669" s="1">
        <v>324082</v>
      </c>
      <c r="B2669" s="1" t="s">
        <v>3955</v>
      </c>
      <c r="C2669" s="1">
        <v>69</v>
      </c>
      <c r="D2669" s="1">
        <v>324476</v>
      </c>
      <c r="E2669" s="1" t="s">
        <v>3956</v>
      </c>
      <c r="F2669" s="1">
        <v>69</v>
      </c>
      <c r="G2669" s="1">
        <v>1</v>
      </c>
      <c r="H2669" s="1" t="s">
        <v>7452</v>
      </c>
      <c r="I2669" s="1" t="s">
        <v>7453</v>
      </c>
      <c r="J2669" s="7">
        <v>-31.481475830078125</v>
      </c>
      <c r="K2669" s="7">
        <v>31.481473922729492</v>
      </c>
      <c r="L2669" s="7">
        <v>33</v>
      </c>
      <c r="M2669" s="7">
        <v>95.398405826453001</v>
      </c>
      <c r="N2669" s="7" t="str">
        <f>IF(AND(ISBLANK(A2669),ISBLANK(D2669)),"",IF(AND(A2669&gt;341000,D2669&gt;341000),"EKPC",IF(OR(A2669&gt;341000,D2669&gt;341000),"TIE","LGEE")))</f>
        <v>LGEE</v>
      </c>
      <c r="O2669" s="7"/>
    </row>
    <row r="2670" spans="1:15" hidden="1" x14ac:dyDescent="0.3">
      <c r="I2670" s="1" t="s">
        <v>11124</v>
      </c>
      <c r="J2670" s="7"/>
      <c r="K2670" s="7"/>
      <c r="L2670" s="7"/>
      <c r="M2670" s="7"/>
      <c r="N2670" s="7" t="str">
        <f>IF(AND(ISBLANK(A2670),ISBLANK(D2670)),"",IF(AND(A2670&gt;341000,D2670&gt;341000),"EKPC",IF(OR(A2670&gt;341000,D2670&gt;341000),"TIE","LGEE")))</f>
        <v/>
      </c>
      <c r="O2670" s="7"/>
    </row>
    <row r="2671" spans="1:15" hidden="1" x14ac:dyDescent="0.3">
      <c r="A2671" s="5">
        <v>324082</v>
      </c>
      <c r="B2671" s="5" t="s">
        <v>3955</v>
      </c>
      <c r="C2671" s="5">
        <v>69</v>
      </c>
      <c r="D2671" s="5">
        <v>324476</v>
      </c>
      <c r="E2671" s="5" t="s">
        <v>3956</v>
      </c>
      <c r="F2671" s="5">
        <v>69</v>
      </c>
      <c r="G2671" s="5">
        <v>1</v>
      </c>
      <c r="H2671" s="5" t="s">
        <v>7454</v>
      </c>
      <c r="I2671" s="1" t="s">
        <v>7455</v>
      </c>
      <c r="J2671" s="13">
        <v>-31.481708526611328</v>
      </c>
      <c r="K2671" s="13">
        <v>31.481706619262695</v>
      </c>
      <c r="L2671" s="13">
        <v>33</v>
      </c>
      <c r="M2671" s="13">
        <v>95.399110967462718</v>
      </c>
      <c r="N2671" s="7" t="str">
        <f>IF(AND(ISBLANK(A2671),ISBLANK(D2671)),"",IF(AND(A2671&gt;341000,D2671&gt;341000),"EKPC",IF(OR(A2671&gt;341000,D2671&gt;341000),"TIE","LGEE")))</f>
        <v>LGEE</v>
      </c>
      <c r="O2671" s="13"/>
    </row>
    <row r="2672" spans="1:15" hidden="1" x14ac:dyDescent="0.3">
      <c r="I2672" s="1" t="s">
        <v>11124</v>
      </c>
      <c r="J2672" s="7"/>
      <c r="K2672" s="7"/>
      <c r="L2672" s="7"/>
      <c r="M2672" s="7"/>
      <c r="N2672" s="7" t="str">
        <f>IF(AND(ISBLANK(A2672),ISBLANK(D2672)),"",IF(AND(A2672&gt;341000,D2672&gt;341000),"EKPC",IF(OR(A2672&gt;341000,D2672&gt;341000),"TIE","LGEE")))</f>
        <v/>
      </c>
      <c r="O2672" s="7"/>
    </row>
    <row r="2673" spans="1:15" hidden="1" x14ac:dyDescent="0.3">
      <c r="A2673" s="1">
        <v>324082</v>
      </c>
      <c r="B2673" s="1" t="s">
        <v>3955</v>
      </c>
      <c r="C2673" s="1">
        <v>69</v>
      </c>
      <c r="D2673" s="1">
        <v>324476</v>
      </c>
      <c r="E2673" s="1" t="s">
        <v>3956</v>
      </c>
      <c r="F2673" s="1">
        <v>69</v>
      </c>
      <c r="G2673" s="1">
        <v>1</v>
      </c>
      <c r="H2673" s="1" t="s">
        <v>7457</v>
      </c>
      <c r="I2673" s="1" t="s">
        <v>7458</v>
      </c>
      <c r="J2673" s="7">
        <v>-31.48151969909668</v>
      </c>
      <c r="K2673" s="7">
        <v>31.48151969909668</v>
      </c>
      <c r="L2673" s="7">
        <v>33</v>
      </c>
      <c r="M2673" s="7">
        <v>95.398544542717218</v>
      </c>
      <c r="N2673" s="7" t="str">
        <f>IF(AND(ISBLANK(A2673),ISBLANK(D2673)),"",IF(AND(A2673&gt;341000,D2673&gt;341000),"EKPC",IF(OR(A2673&gt;341000,D2673&gt;341000),"TIE","LGEE")))</f>
        <v>LGEE</v>
      </c>
      <c r="O2673" s="7"/>
    </row>
    <row r="2674" spans="1:15" hidden="1" x14ac:dyDescent="0.3">
      <c r="I2674" s="1" t="s">
        <v>11124</v>
      </c>
      <c r="J2674" s="7"/>
      <c r="K2674" s="7"/>
      <c r="L2674" s="7"/>
      <c r="M2674" s="7"/>
      <c r="N2674" s="7" t="str">
        <f>IF(AND(ISBLANK(A2674),ISBLANK(D2674)),"",IF(AND(A2674&gt;341000,D2674&gt;341000),"EKPC",IF(OR(A2674&gt;341000,D2674&gt;341000),"TIE","LGEE")))</f>
        <v/>
      </c>
      <c r="O2674" s="7"/>
    </row>
    <row r="2675" spans="1:15" hidden="1" x14ac:dyDescent="0.3">
      <c r="A2675" s="5">
        <v>324082</v>
      </c>
      <c r="B2675" s="5" t="s">
        <v>3955</v>
      </c>
      <c r="C2675" s="5">
        <v>69</v>
      </c>
      <c r="D2675" s="5">
        <v>324476</v>
      </c>
      <c r="E2675" s="5" t="s">
        <v>3956</v>
      </c>
      <c r="F2675" s="5">
        <v>69</v>
      </c>
      <c r="G2675" s="5">
        <v>1</v>
      </c>
      <c r="H2675" s="5" t="s">
        <v>7460</v>
      </c>
      <c r="I2675" s="1" t="s">
        <v>7461</v>
      </c>
      <c r="J2675" s="13">
        <v>-31.481533050537109</v>
      </c>
      <c r="K2675" s="13">
        <v>31.481534957885742</v>
      </c>
      <c r="L2675" s="13">
        <v>33</v>
      </c>
      <c r="M2675" s="13">
        <v>95.398590781471952</v>
      </c>
      <c r="N2675" s="7" t="str">
        <f>IF(AND(ISBLANK(A2675),ISBLANK(D2675)),"",IF(AND(A2675&gt;341000,D2675&gt;341000),"EKPC",IF(OR(A2675&gt;341000,D2675&gt;341000),"TIE","LGEE")))</f>
        <v>LGEE</v>
      </c>
      <c r="O2675" s="13"/>
    </row>
    <row r="2676" spans="1:15" hidden="1" x14ac:dyDescent="0.3">
      <c r="I2676" s="1" t="s">
        <v>11124</v>
      </c>
      <c r="J2676" s="7"/>
      <c r="K2676" s="7"/>
      <c r="L2676" s="7"/>
      <c r="M2676" s="7"/>
      <c r="N2676" s="7" t="str">
        <f>IF(AND(ISBLANK(A2676),ISBLANK(D2676)),"",IF(AND(A2676&gt;341000,D2676&gt;341000),"EKPC",IF(OR(A2676&gt;341000,D2676&gt;341000),"TIE","LGEE")))</f>
        <v/>
      </c>
      <c r="O2676" s="7"/>
    </row>
    <row r="2677" spans="1:15" hidden="1" x14ac:dyDescent="0.3">
      <c r="A2677" s="1">
        <v>324082</v>
      </c>
      <c r="B2677" s="1" t="s">
        <v>3955</v>
      </c>
      <c r="C2677" s="1">
        <v>69</v>
      </c>
      <c r="D2677" s="1">
        <v>324476</v>
      </c>
      <c r="E2677" s="1" t="s">
        <v>3956</v>
      </c>
      <c r="F2677" s="1">
        <v>69</v>
      </c>
      <c r="G2677" s="1">
        <v>1</v>
      </c>
      <c r="H2677" s="1" t="s">
        <v>7463</v>
      </c>
      <c r="I2677" s="1" t="s">
        <v>7464</v>
      </c>
      <c r="J2677" s="7">
        <v>-31.481510162353516</v>
      </c>
      <c r="K2677" s="7">
        <v>31.481510162353516</v>
      </c>
      <c r="L2677" s="7">
        <v>33</v>
      </c>
      <c r="M2677" s="7">
        <v>95.3985156434955</v>
      </c>
      <c r="N2677" s="7" t="str">
        <f>IF(AND(ISBLANK(A2677),ISBLANK(D2677)),"",IF(AND(A2677&gt;341000,D2677&gt;341000),"EKPC",IF(OR(A2677&gt;341000,D2677&gt;341000),"TIE","LGEE")))</f>
        <v>LGEE</v>
      </c>
      <c r="O2677" s="7"/>
    </row>
    <row r="2678" spans="1:15" hidden="1" x14ac:dyDescent="0.3">
      <c r="I2678" s="1" t="s">
        <v>11124</v>
      </c>
      <c r="J2678" s="7"/>
      <c r="K2678" s="7"/>
      <c r="L2678" s="7"/>
      <c r="M2678" s="7"/>
      <c r="N2678" s="7" t="str">
        <f>IF(AND(ISBLANK(A2678),ISBLANK(D2678)),"",IF(AND(A2678&gt;341000,D2678&gt;341000),"EKPC",IF(OR(A2678&gt;341000,D2678&gt;341000),"TIE","LGEE")))</f>
        <v/>
      </c>
      <c r="O2678" s="7"/>
    </row>
    <row r="2679" spans="1:15" hidden="1" x14ac:dyDescent="0.3">
      <c r="A2679" s="5">
        <v>324082</v>
      </c>
      <c r="B2679" s="5" t="s">
        <v>3955</v>
      </c>
      <c r="C2679" s="5">
        <v>69</v>
      </c>
      <c r="D2679" s="5">
        <v>324476</v>
      </c>
      <c r="E2679" s="5" t="s">
        <v>3956</v>
      </c>
      <c r="F2679" s="5">
        <v>69</v>
      </c>
      <c r="G2679" s="5">
        <v>1</v>
      </c>
      <c r="H2679" s="5" t="s">
        <v>7466</v>
      </c>
      <c r="I2679" s="1" t="s">
        <v>7467</v>
      </c>
      <c r="J2679" s="13">
        <v>-31.481452941894531</v>
      </c>
      <c r="K2679" s="13">
        <v>31.481452941894531</v>
      </c>
      <c r="L2679" s="13">
        <v>33</v>
      </c>
      <c r="M2679" s="13">
        <v>95.39834224816525</v>
      </c>
      <c r="N2679" s="7" t="str">
        <f>IF(AND(ISBLANK(A2679),ISBLANK(D2679)),"",IF(AND(A2679&gt;341000,D2679&gt;341000),"EKPC",IF(OR(A2679&gt;341000,D2679&gt;341000),"TIE","LGEE")))</f>
        <v>LGEE</v>
      </c>
      <c r="O2679" s="13"/>
    </row>
    <row r="2680" spans="1:15" hidden="1" x14ac:dyDescent="0.3">
      <c r="I2680" s="1" t="s">
        <v>11124</v>
      </c>
      <c r="J2680" s="7"/>
      <c r="K2680" s="7"/>
      <c r="L2680" s="7"/>
      <c r="M2680" s="7"/>
      <c r="N2680" s="7" t="str">
        <f>IF(AND(ISBLANK(A2680),ISBLANK(D2680)),"",IF(AND(A2680&gt;341000,D2680&gt;341000),"EKPC",IF(OR(A2680&gt;341000,D2680&gt;341000),"TIE","LGEE")))</f>
        <v/>
      </c>
      <c r="O2680" s="7"/>
    </row>
    <row r="2681" spans="1:15" hidden="1" x14ac:dyDescent="0.3">
      <c r="A2681" s="1">
        <v>324082</v>
      </c>
      <c r="B2681" s="1" t="s">
        <v>3955</v>
      </c>
      <c r="C2681" s="1">
        <v>69</v>
      </c>
      <c r="D2681" s="1">
        <v>324476</v>
      </c>
      <c r="E2681" s="1" t="s">
        <v>3956</v>
      </c>
      <c r="F2681" s="1">
        <v>69</v>
      </c>
      <c r="G2681" s="1">
        <v>1</v>
      </c>
      <c r="H2681" s="1" t="s">
        <v>7469</v>
      </c>
      <c r="I2681" s="1" t="s">
        <v>7470</v>
      </c>
      <c r="J2681" s="7">
        <v>-31.481494903564453</v>
      </c>
      <c r="K2681" s="7">
        <v>31.481494903564453</v>
      </c>
      <c r="L2681" s="7">
        <v>33</v>
      </c>
      <c r="M2681" s="7">
        <v>95.398469404740766</v>
      </c>
      <c r="N2681" s="7" t="str">
        <f>IF(AND(ISBLANK(A2681),ISBLANK(D2681)),"",IF(AND(A2681&gt;341000,D2681&gt;341000),"EKPC",IF(OR(A2681&gt;341000,D2681&gt;341000),"TIE","LGEE")))</f>
        <v>LGEE</v>
      </c>
      <c r="O2681" s="7"/>
    </row>
    <row r="2682" spans="1:15" hidden="1" x14ac:dyDescent="0.3">
      <c r="I2682" s="1" t="s">
        <v>11124</v>
      </c>
      <c r="J2682" s="7"/>
      <c r="K2682" s="7"/>
      <c r="L2682" s="7"/>
      <c r="M2682" s="7"/>
      <c r="N2682" s="7" t="str">
        <f>IF(AND(ISBLANK(A2682),ISBLANK(D2682)),"",IF(AND(A2682&gt;341000,D2682&gt;341000),"EKPC",IF(OR(A2682&gt;341000,D2682&gt;341000),"TIE","LGEE")))</f>
        <v/>
      </c>
      <c r="O2682" s="7"/>
    </row>
    <row r="2683" spans="1:15" hidden="1" x14ac:dyDescent="0.3">
      <c r="A2683" s="5">
        <v>324082</v>
      </c>
      <c r="B2683" s="5" t="s">
        <v>3955</v>
      </c>
      <c r="C2683" s="5">
        <v>69</v>
      </c>
      <c r="D2683" s="5">
        <v>324476</v>
      </c>
      <c r="E2683" s="5" t="s">
        <v>3956</v>
      </c>
      <c r="F2683" s="5">
        <v>69</v>
      </c>
      <c r="G2683" s="5">
        <v>1</v>
      </c>
      <c r="H2683" s="5" t="s">
        <v>7472</v>
      </c>
      <c r="I2683" s="1" t="s">
        <v>7473</v>
      </c>
      <c r="J2683" s="13">
        <v>-31.481466293334961</v>
      </c>
      <c r="K2683" s="13">
        <v>31.481466293334961</v>
      </c>
      <c r="L2683" s="13">
        <v>33</v>
      </c>
      <c r="M2683" s="13">
        <v>95.39838270707564</v>
      </c>
      <c r="N2683" s="7" t="str">
        <f>IF(AND(ISBLANK(A2683),ISBLANK(D2683)),"",IF(AND(A2683&gt;341000,D2683&gt;341000),"EKPC",IF(OR(A2683&gt;341000,D2683&gt;341000),"TIE","LGEE")))</f>
        <v>LGEE</v>
      </c>
      <c r="O2683" s="13"/>
    </row>
    <row r="2684" spans="1:15" hidden="1" x14ac:dyDescent="0.3">
      <c r="I2684" s="1" t="s">
        <v>11124</v>
      </c>
      <c r="J2684" s="7"/>
      <c r="K2684" s="7"/>
      <c r="L2684" s="7"/>
      <c r="M2684" s="7"/>
      <c r="N2684" s="7" t="str">
        <f>IF(AND(ISBLANK(A2684),ISBLANK(D2684)),"",IF(AND(A2684&gt;341000,D2684&gt;341000),"EKPC",IF(OR(A2684&gt;341000,D2684&gt;341000),"TIE","LGEE")))</f>
        <v/>
      </c>
      <c r="O2684" s="7"/>
    </row>
    <row r="2685" spans="1:15" hidden="1" x14ac:dyDescent="0.3">
      <c r="A2685" s="1">
        <v>324082</v>
      </c>
      <c r="B2685" s="1" t="s">
        <v>3955</v>
      </c>
      <c r="C2685" s="1">
        <v>69</v>
      </c>
      <c r="D2685" s="1">
        <v>324476</v>
      </c>
      <c r="E2685" s="1" t="s">
        <v>3956</v>
      </c>
      <c r="F2685" s="1">
        <v>69</v>
      </c>
      <c r="G2685" s="1">
        <v>1</v>
      </c>
      <c r="H2685" s="1" t="s">
        <v>7475</v>
      </c>
      <c r="I2685" s="1" t="s">
        <v>7476</v>
      </c>
      <c r="J2685" s="7">
        <v>-31.481542587280273</v>
      </c>
      <c r="K2685" s="7">
        <v>31.481542587280273</v>
      </c>
      <c r="L2685" s="7">
        <v>33</v>
      </c>
      <c r="M2685" s="7">
        <v>95.398613900849313</v>
      </c>
      <c r="N2685" s="7" t="str">
        <f>IF(AND(ISBLANK(A2685),ISBLANK(D2685)),"",IF(AND(A2685&gt;341000,D2685&gt;341000),"EKPC",IF(OR(A2685&gt;341000,D2685&gt;341000),"TIE","LGEE")))</f>
        <v>LGEE</v>
      </c>
      <c r="O2685" s="7"/>
    </row>
    <row r="2686" spans="1:15" hidden="1" x14ac:dyDescent="0.3">
      <c r="I2686" s="1" t="s">
        <v>11124</v>
      </c>
      <c r="J2686" s="7"/>
      <c r="K2686" s="7"/>
      <c r="L2686" s="7"/>
      <c r="M2686" s="7"/>
      <c r="N2686" s="7" t="str">
        <f>IF(AND(ISBLANK(A2686),ISBLANK(D2686)),"",IF(AND(A2686&gt;341000,D2686&gt;341000),"EKPC",IF(OR(A2686&gt;341000,D2686&gt;341000),"TIE","LGEE")))</f>
        <v/>
      </c>
      <c r="O2686" s="7"/>
    </row>
    <row r="2687" spans="1:15" hidden="1" x14ac:dyDescent="0.3">
      <c r="A2687" s="5">
        <v>324082</v>
      </c>
      <c r="B2687" s="5" t="s">
        <v>3955</v>
      </c>
      <c r="C2687" s="5">
        <v>69</v>
      </c>
      <c r="D2687" s="5">
        <v>324476</v>
      </c>
      <c r="E2687" s="5" t="s">
        <v>3956</v>
      </c>
      <c r="F2687" s="5">
        <v>69</v>
      </c>
      <c r="G2687" s="5">
        <v>1</v>
      </c>
      <c r="H2687" s="5" t="s">
        <v>7478</v>
      </c>
      <c r="I2687" s="1" t="s">
        <v>7479</v>
      </c>
      <c r="J2687" s="13">
        <v>-31.48155403137207</v>
      </c>
      <c r="K2687" s="13">
        <v>31.481555938720703</v>
      </c>
      <c r="L2687" s="13">
        <v>33</v>
      </c>
      <c r="M2687" s="13">
        <v>95.398654359759703</v>
      </c>
      <c r="N2687" s="7" t="str">
        <f>IF(AND(ISBLANK(A2687),ISBLANK(D2687)),"",IF(AND(A2687&gt;341000,D2687&gt;341000),"EKPC",IF(OR(A2687&gt;341000,D2687&gt;341000),"TIE","LGEE")))</f>
        <v>LGEE</v>
      </c>
      <c r="O2687" s="13"/>
    </row>
    <row r="2688" spans="1:15" hidden="1" x14ac:dyDescent="0.3">
      <c r="I2688" s="1" t="s">
        <v>11124</v>
      </c>
      <c r="J2688" s="7"/>
      <c r="K2688" s="7"/>
      <c r="L2688" s="7"/>
      <c r="M2688" s="7"/>
      <c r="N2688" s="7" t="str">
        <f>IF(AND(ISBLANK(A2688),ISBLANK(D2688)),"",IF(AND(A2688&gt;341000,D2688&gt;341000),"EKPC",IF(OR(A2688&gt;341000,D2688&gt;341000),"TIE","LGEE")))</f>
        <v/>
      </c>
      <c r="O2688" s="7"/>
    </row>
    <row r="2689" spans="1:15" hidden="1" x14ac:dyDescent="0.3">
      <c r="A2689" s="1">
        <v>324082</v>
      </c>
      <c r="B2689" s="1" t="s">
        <v>3955</v>
      </c>
      <c r="C2689" s="1">
        <v>69</v>
      </c>
      <c r="D2689" s="1">
        <v>324476</v>
      </c>
      <c r="E2689" s="1" t="s">
        <v>3956</v>
      </c>
      <c r="F2689" s="1">
        <v>69</v>
      </c>
      <c r="G2689" s="1">
        <v>1</v>
      </c>
      <c r="H2689" s="1" t="s">
        <v>7482</v>
      </c>
      <c r="I2689" s="1" t="s">
        <v>7483</v>
      </c>
      <c r="J2689" s="7">
        <v>-31.481575012207031</v>
      </c>
      <c r="K2689" s="7">
        <v>31.481575012207031</v>
      </c>
      <c r="L2689" s="7">
        <v>33</v>
      </c>
      <c r="M2689" s="7">
        <v>95.398712158203125</v>
      </c>
      <c r="N2689" s="7" t="str">
        <f>IF(AND(ISBLANK(A2689),ISBLANK(D2689)),"",IF(AND(A2689&gt;341000,D2689&gt;341000),"EKPC",IF(OR(A2689&gt;341000,D2689&gt;341000),"TIE","LGEE")))</f>
        <v>LGEE</v>
      </c>
      <c r="O2689" s="7"/>
    </row>
    <row r="2690" spans="1:15" hidden="1" x14ac:dyDescent="0.3">
      <c r="I2690" s="1" t="s">
        <v>11124</v>
      </c>
      <c r="J2690" s="7"/>
      <c r="K2690" s="7"/>
      <c r="L2690" s="7"/>
      <c r="M2690" s="7"/>
      <c r="N2690" s="7" t="str">
        <f>IF(AND(ISBLANK(A2690),ISBLANK(D2690)),"",IF(AND(A2690&gt;341000,D2690&gt;341000),"EKPC",IF(OR(A2690&gt;341000,D2690&gt;341000),"TIE","LGEE")))</f>
        <v/>
      </c>
      <c r="O2690" s="7"/>
    </row>
    <row r="2691" spans="1:15" hidden="1" x14ac:dyDescent="0.3">
      <c r="A2691" s="5">
        <v>324082</v>
      </c>
      <c r="B2691" s="5" t="s">
        <v>3955</v>
      </c>
      <c r="C2691" s="5">
        <v>69</v>
      </c>
      <c r="D2691" s="5">
        <v>324476</v>
      </c>
      <c r="E2691" s="5" t="s">
        <v>3956</v>
      </c>
      <c r="F2691" s="5">
        <v>69</v>
      </c>
      <c r="G2691" s="5">
        <v>1</v>
      </c>
      <c r="H2691" s="5" t="s">
        <v>7485</v>
      </c>
      <c r="I2691" s="1" t="s">
        <v>7486</v>
      </c>
      <c r="J2691" s="13">
        <v>-31.481542587280273</v>
      </c>
      <c r="K2691" s="13">
        <v>31.481542587280273</v>
      </c>
      <c r="L2691" s="13">
        <v>33</v>
      </c>
      <c r="M2691" s="13">
        <v>95.398613900849313</v>
      </c>
      <c r="N2691" s="7" t="str">
        <f>IF(AND(ISBLANK(A2691),ISBLANK(D2691)),"",IF(AND(A2691&gt;341000,D2691&gt;341000),"EKPC",IF(OR(A2691&gt;341000,D2691&gt;341000),"TIE","LGEE")))</f>
        <v>LGEE</v>
      </c>
      <c r="O2691" s="13"/>
    </row>
    <row r="2692" spans="1:15" hidden="1" x14ac:dyDescent="0.3">
      <c r="I2692" s="1" t="s">
        <v>11124</v>
      </c>
      <c r="J2692" s="7"/>
      <c r="K2692" s="7"/>
      <c r="L2692" s="7"/>
      <c r="M2692" s="7"/>
      <c r="N2692" s="7" t="str">
        <f>IF(AND(ISBLANK(A2692),ISBLANK(D2692)),"",IF(AND(A2692&gt;341000,D2692&gt;341000),"EKPC",IF(OR(A2692&gt;341000,D2692&gt;341000),"TIE","LGEE")))</f>
        <v/>
      </c>
      <c r="O2692" s="7"/>
    </row>
    <row r="2693" spans="1:15" hidden="1" x14ac:dyDescent="0.3">
      <c r="A2693" s="1">
        <v>324082</v>
      </c>
      <c r="B2693" s="1" t="s">
        <v>3955</v>
      </c>
      <c r="C2693" s="1">
        <v>69</v>
      </c>
      <c r="D2693" s="1">
        <v>324476</v>
      </c>
      <c r="E2693" s="1" t="s">
        <v>3956</v>
      </c>
      <c r="F2693" s="1">
        <v>69</v>
      </c>
      <c r="G2693" s="1">
        <v>1</v>
      </c>
      <c r="H2693" s="1" t="s">
        <v>7487</v>
      </c>
      <c r="I2693" s="1" t="s">
        <v>7488</v>
      </c>
      <c r="J2693" s="7">
        <v>-31.481462478637695</v>
      </c>
      <c r="K2693" s="7">
        <v>31.481462478637695</v>
      </c>
      <c r="L2693" s="7">
        <v>33</v>
      </c>
      <c r="M2693" s="7">
        <v>95.398371147386953</v>
      </c>
      <c r="N2693" s="7" t="str">
        <f>IF(AND(ISBLANK(A2693),ISBLANK(D2693)),"",IF(AND(A2693&gt;341000,D2693&gt;341000),"EKPC",IF(OR(A2693&gt;341000,D2693&gt;341000),"TIE","LGEE")))</f>
        <v>LGEE</v>
      </c>
      <c r="O2693" s="7"/>
    </row>
    <row r="2694" spans="1:15" hidden="1" x14ac:dyDescent="0.3">
      <c r="I2694" s="1" t="s">
        <v>11124</v>
      </c>
      <c r="J2694" s="7"/>
      <c r="K2694" s="7"/>
      <c r="L2694" s="7"/>
      <c r="M2694" s="7"/>
      <c r="N2694" s="7" t="str">
        <f>IF(AND(ISBLANK(A2694),ISBLANK(D2694)),"",IF(AND(A2694&gt;341000,D2694&gt;341000),"EKPC",IF(OR(A2694&gt;341000,D2694&gt;341000),"TIE","LGEE")))</f>
        <v/>
      </c>
      <c r="O2694" s="7"/>
    </row>
    <row r="2695" spans="1:15" hidden="1" x14ac:dyDescent="0.3">
      <c r="A2695" s="5">
        <v>324082</v>
      </c>
      <c r="B2695" s="5" t="s">
        <v>3955</v>
      </c>
      <c r="C2695" s="5">
        <v>69</v>
      </c>
      <c r="D2695" s="5">
        <v>324476</v>
      </c>
      <c r="E2695" s="5" t="s">
        <v>3956</v>
      </c>
      <c r="F2695" s="5">
        <v>69</v>
      </c>
      <c r="G2695" s="5">
        <v>1</v>
      </c>
      <c r="H2695" s="5" t="s">
        <v>7490</v>
      </c>
      <c r="I2695" s="1" t="s">
        <v>7491</v>
      </c>
      <c r="J2695" s="13">
        <v>-31.481468200683594</v>
      </c>
      <c r="K2695" s="13">
        <v>31.481468200683594</v>
      </c>
      <c r="L2695" s="13">
        <v>33</v>
      </c>
      <c r="M2695" s="13">
        <v>95.398388486919984</v>
      </c>
      <c r="N2695" s="7" t="str">
        <f>IF(AND(ISBLANK(A2695),ISBLANK(D2695)),"",IF(AND(A2695&gt;341000,D2695&gt;341000),"EKPC",IF(OR(A2695&gt;341000,D2695&gt;341000),"TIE","LGEE")))</f>
        <v>LGEE</v>
      </c>
      <c r="O2695" s="13"/>
    </row>
    <row r="2696" spans="1:15" hidden="1" x14ac:dyDescent="0.3">
      <c r="I2696" s="1" t="s">
        <v>11124</v>
      </c>
      <c r="J2696" s="7"/>
      <c r="K2696" s="7"/>
      <c r="L2696" s="7"/>
      <c r="M2696" s="7"/>
      <c r="N2696" s="7" t="str">
        <f>IF(AND(ISBLANK(A2696),ISBLANK(D2696)),"",IF(AND(A2696&gt;341000,D2696&gt;341000),"EKPC",IF(OR(A2696&gt;341000,D2696&gt;341000),"TIE","LGEE")))</f>
        <v/>
      </c>
      <c r="O2696" s="7"/>
    </row>
    <row r="2697" spans="1:15" hidden="1" x14ac:dyDescent="0.3">
      <c r="A2697" s="1">
        <v>324082</v>
      </c>
      <c r="B2697" s="1" t="s">
        <v>3955</v>
      </c>
      <c r="C2697" s="1">
        <v>69</v>
      </c>
      <c r="D2697" s="1">
        <v>324476</v>
      </c>
      <c r="E2697" s="1" t="s">
        <v>3956</v>
      </c>
      <c r="F2697" s="1">
        <v>69</v>
      </c>
      <c r="G2697" s="1">
        <v>1</v>
      </c>
      <c r="H2697" s="1" t="s">
        <v>7493</v>
      </c>
      <c r="I2697" s="1" t="s">
        <v>7494</v>
      </c>
      <c r="J2697" s="7">
        <v>-31.481584548950195</v>
      </c>
      <c r="K2697" s="7">
        <v>31.481584548950195</v>
      </c>
      <c r="L2697" s="7">
        <v>33</v>
      </c>
      <c r="M2697" s="7">
        <v>95.398741057424829</v>
      </c>
      <c r="N2697" s="7" t="str">
        <f>IF(AND(ISBLANK(A2697),ISBLANK(D2697)),"",IF(AND(A2697&gt;341000,D2697&gt;341000),"EKPC",IF(OR(A2697&gt;341000,D2697&gt;341000),"TIE","LGEE")))</f>
        <v>LGEE</v>
      </c>
      <c r="O2697" s="7"/>
    </row>
    <row r="2698" spans="1:15" hidden="1" x14ac:dyDescent="0.3">
      <c r="I2698" s="1" t="s">
        <v>11124</v>
      </c>
      <c r="J2698" s="7"/>
      <c r="K2698" s="7"/>
      <c r="L2698" s="7"/>
      <c r="M2698" s="7"/>
      <c r="N2698" s="7" t="str">
        <f>IF(AND(ISBLANK(A2698),ISBLANK(D2698)),"",IF(AND(A2698&gt;341000,D2698&gt;341000),"EKPC",IF(OR(A2698&gt;341000,D2698&gt;341000),"TIE","LGEE")))</f>
        <v/>
      </c>
      <c r="O2698" s="7"/>
    </row>
    <row r="2699" spans="1:15" hidden="1" x14ac:dyDescent="0.3">
      <c r="A2699" s="5">
        <v>324082</v>
      </c>
      <c r="B2699" s="5" t="s">
        <v>3955</v>
      </c>
      <c r="C2699" s="5">
        <v>69</v>
      </c>
      <c r="D2699" s="5">
        <v>324476</v>
      </c>
      <c r="E2699" s="5" t="s">
        <v>3956</v>
      </c>
      <c r="F2699" s="5">
        <v>69</v>
      </c>
      <c r="G2699" s="5">
        <v>1</v>
      </c>
      <c r="H2699" s="5" t="s">
        <v>7496</v>
      </c>
      <c r="I2699" s="1" t="s">
        <v>7497</v>
      </c>
      <c r="J2699" s="13">
        <v>-31.481552124023438</v>
      </c>
      <c r="K2699" s="13">
        <v>31.481552124023438</v>
      </c>
      <c r="L2699" s="13">
        <v>33</v>
      </c>
      <c r="M2699" s="13">
        <v>95.398642800071016</v>
      </c>
      <c r="N2699" s="7" t="str">
        <f>IF(AND(ISBLANK(A2699),ISBLANK(D2699)),"",IF(AND(A2699&gt;341000,D2699&gt;341000),"EKPC",IF(OR(A2699&gt;341000,D2699&gt;341000),"TIE","LGEE")))</f>
        <v>LGEE</v>
      </c>
      <c r="O2699" s="13"/>
    </row>
    <row r="2700" spans="1:15" hidden="1" x14ac:dyDescent="0.3">
      <c r="I2700" s="1" t="s">
        <v>11124</v>
      </c>
      <c r="J2700" s="7"/>
      <c r="K2700" s="7"/>
      <c r="L2700" s="7"/>
      <c r="M2700" s="7"/>
      <c r="N2700" s="7" t="str">
        <f>IF(AND(ISBLANK(A2700),ISBLANK(D2700)),"",IF(AND(A2700&gt;341000,D2700&gt;341000),"EKPC",IF(OR(A2700&gt;341000,D2700&gt;341000),"TIE","LGEE")))</f>
        <v/>
      </c>
      <c r="O2700" s="7"/>
    </row>
    <row r="2701" spans="1:15" hidden="1" x14ac:dyDescent="0.3">
      <c r="A2701" s="1">
        <v>324082</v>
      </c>
      <c r="B2701" s="1" t="s">
        <v>3955</v>
      </c>
      <c r="C2701" s="1">
        <v>69</v>
      </c>
      <c r="D2701" s="1">
        <v>324476</v>
      </c>
      <c r="E2701" s="1" t="s">
        <v>3956</v>
      </c>
      <c r="F2701" s="1">
        <v>69</v>
      </c>
      <c r="G2701" s="1">
        <v>1</v>
      </c>
      <c r="H2701" s="1" t="s">
        <v>7498</v>
      </c>
      <c r="I2701" s="1" t="s">
        <v>7499</v>
      </c>
      <c r="J2701" s="7">
        <v>-31.481561660766602</v>
      </c>
      <c r="K2701" s="7">
        <v>31.481561660766602</v>
      </c>
      <c r="L2701" s="7">
        <v>33</v>
      </c>
      <c r="M2701" s="7">
        <v>95.398671699292734</v>
      </c>
      <c r="N2701" s="7" t="str">
        <f>IF(AND(ISBLANK(A2701),ISBLANK(D2701)),"",IF(AND(A2701&gt;341000,D2701&gt;341000),"EKPC",IF(OR(A2701&gt;341000,D2701&gt;341000),"TIE","LGEE")))</f>
        <v>LGEE</v>
      </c>
      <c r="O2701" s="7"/>
    </row>
    <row r="2702" spans="1:15" hidden="1" x14ac:dyDescent="0.3">
      <c r="I2702" s="1" t="s">
        <v>11124</v>
      </c>
      <c r="J2702" s="7"/>
      <c r="K2702" s="7"/>
      <c r="L2702" s="7"/>
      <c r="M2702" s="7"/>
      <c r="N2702" s="7" t="str">
        <f>IF(AND(ISBLANK(A2702),ISBLANK(D2702)),"",IF(AND(A2702&gt;341000,D2702&gt;341000),"EKPC",IF(OR(A2702&gt;341000,D2702&gt;341000),"TIE","LGEE")))</f>
        <v/>
      </c>
      <c r="O2702" s="7"/>
    </row>
    <row r="2703" spans="1:15" hidden="1" x14ac:dyDescent="0.3">
      <c r="A2703" s="5">
        <v>324082</v>
      </c>
      <c r="B2703" s="5" t="s">
        <v>3955</v>
      </c>
      <c r="C2703" s="5">
        <v>69</v>
      </c>
      <c r="D2703" s="5">
        <v>324476</v>
      </c>
      <c r="E2703" s="5" t="s">
        <v>3956</v>
      </c>
      <c r="F2703" s="5">
        <v>69</v>
      </c>
      <c r="G2703" s="5">
        <v>1</v>
      </c>
      <c r="H2703" s="5" t="s">
        <v>7501</v>
      </c>
      <c r="I2703" s="1" t="s">
        <v>7502</v>
      </c>
      <c r="J2703" s="13">
        <v>-31.481569290161133</v>
      </c>
      <c r="K2703" s="13">
        <v>31.481569290161133</v>
      </c>
      <c r="L2703" s="13">
        <v>33</v>
      </c>
      <c r="M2703" s="13">
        <v>95.398694818670094</v>
      </c>
      <c r="N2703" s="7" t="str">
        <f>IF(AND(ISBLANK(A2703),ISBLANK(D2703)),"",IF(AND(A2703&gt;341000,D2703&gt;341000),"EKPC",IF(OR(A2703&gt;341000,D2703&gt;341000),"TIE","LGEE")))</f>
        <v>LGEE</v>
      </c>
      <c r="O2703" s="13"/>
    </row>
    <row r="2704" spans="1:15" hidden="1" x14ac:dyDescent="0.3">
      <c r="I2704" s="1" t="s">
        <v>11124</v>
      </c>
      <c r="J2704" s="7"/>
      <c r="K2704" s="7"/>
      <c r="L2704" s="7"/>
      <c r="M2704" s="7"/>
      <c r="N2704" s="7" t="str">
        <f>IF(AND(ISBLANK(A2704),ISBLANK(D2704)),"",IF(AND(A2704&gt;341000,D2704&gt;341000),"EKPC",IF(OR(A2704&gt;341000,D2704&gt;341000),"TIE","LGEE")))</f>
        <v/>
      </c>
      <c r="O2704" s="7"/>
    </row>
    <row r="2705" spans="1:15" hidden="1" x14ac:dyDescent="0.3">
      <c r="A2705" s="1">
        <v>324082</v>
      </c>
      <c r="B2705" s="1" t="s">
        <v>3955</v>
      </c>
      <c r="C2705" s="1">
        <v>69</v>
      </c>
      <c r="D2705" s="1">
        <v>324476</v>
      </c>
      <c r="E2705" s="1" t="s">
        <v>3956</v>
      </c>
      <c r="F2705" s="1">
        <v>69</v>
      </c>
      <c r="G2705" s="1">
        <v>1</v>
      </c>
      <c r="H2705" s="1" t="s">
        <v>7504</v>
      </c>
      <c r="I2705" s="1" t="s">
        <v>7505</v>
      </c>
      <c r="J2705" s="7">
        <v>-31.481502532958984</v>
      </c>
      <c r="K2705" s="7">
        <v>31.481500625610352</v>
      </c>
      <c r="L2705" s="7">
        <v>33</v>
      </c>
      <c r="M2705" s="7">
        <v>95.398486744273796</v>
      </c>
      <c r="N2705" s="7" t="str">
        <f>IF(AND(ISBLANK(A2705),ISBLANK(D2705)),"",IF(AND(A2705&gt;341000,D2705&gt;341000),"EKPC",IF(OR(A2705&gt;341000,D2705&gt;341000),"TIE","LGEE")))</f>
        <v>LGEE</v>
      </c>
      <c r="O2705" s="7"/>
    </row>
    <row r="2706" spans="1:15" x14ac:dyDescent="0.3">
      <c r="A2706" s="1">
        <v>342000</v>
      </c>
      <c r="B2706" s="1" t="s">
        <v>3957</v>
      </c>
      <c r="C2706" s="1">
        <v>161</v>
      </c>
      <c r="D2706" s="1">
        <v>342760</v>
      </c>
      <c r="E2706" s="1" t="s">
        <v>3958</v>
      </c>
      <c r="F2706" s="1">
        <v>161</v>
      </c>
      <c r="G2706" s="1">
        <v>1</v>
      </c>
      <c r="H2706" s="1" t="s">
        <v>6441</v>
      </c>
      <c r="I2706" s="1" t="s">
        <v>6441</v>
      </c>
      <c r="J2706" s="7">
        <v>146.75726318359375</v>
      </c>
      <c r="K2706" s="7">
        <v>146.75726318359375</v>
      </c>
      <c r="L2706" s="7">
        <v>153</v>
      </c>
      <c r="M2706" s="7">
        <v>95.919779858558002</v>
      </c>
      <c r="N2706" s="7" t="str">
        <f>IF(AND(ISBLANK(A2706),ISBLANK(D2706)),"",IF(AND(A2706&gt;341000,D2706&gt;341000),"EKPC",IF(OR(A2706&gt;341000,D2706&gt;341000),"TIE","LGEE")))</f>
        <v>EKPC</v>
      </c>
      <c r="O2706" s="7"/>
    </row>
    <row r="2707" spans="1:15" hidden="1" x14ac:dyDescent="0.3">
      <c r="I2707" s="1" t="s">
        <v>11124</v>
      </c>
      <c r="J2707" s="7"/>
      <c r="K2707" s="7"/>
      <c r="L2707" s="7"/>
      <c r="M2707" s="7"/>
      <c r="N2707" s="7" t="str">
        <f>IF(AND(ISBLANK(A2707),ISBLANK(D2707)),"",IF(AND(A2707&gt;341000,D2707&gt;341000),"EKPC",IF(OR(A2707&gt;341000,D2707&gt;341000),"TIE","LGEE")))</f>
        <v/>
      </c>
      <c r="O2707" s="7"/>
    </row>
    <row r="2708" spans="1:15" hidden="1" x14ac:dyDescent="0.3">
      <c r="A2708" s="5">
        <v>324082</v>
      </c>
      <c r="B2708" s="5" t="s">
        <v>3955</v>
      </c>
      <c r="C2708" s="5">
        <v>69</v>
      </c>
      <c r="D2708" s="5">
        <v>324476</v>
      </c>
      <c r="E2708" s="5" t="s">
        <v>3956</v>
      </c>
      <c r="F2708" s="5">
        <v>69</v>
      </c>
      <c r="G2708" s="5">
        <v>1</v>
      </c>
      <c r="H2708" s="5" t="s">
        <v>7506</v>
      </c>
      <c r="I2708" s="1" t="s">
        <v>7507</v>
      </c>
      <c r="J2708" s="13">
        <v>-31.481422424316406</v>
      </c>
      <c r="K2708" s="13">
        <v>31.481424331665039</v>
      </c>
      <c r="L2708" s="13">
        <v>33</v>
      </c>
      <c r="M2708" s="13">
        <v>95.398255550500124</v>
      </c>
      <c r="N2708" s="7" t="str">
        <f>IF(AND(ISBLANK(A2708),ISBLANK(D2708)),"",IF(AND(A2708&gt;341000,D2708&gt;341000),"EKPC",IF(OR(A2708&gt;341000,D2708&gt;341000),"TIE","LGEE")))</f>
        <v>LGEE</v>
      </c>
      <c r="O2708" s="13"/>
    </row>
    <row r="2709" spans="1:15" hidden="1" x14ac:dyDescent="0.3">
      <c r="I2709" s="1" t="s">
        <v>11124</v>
      </c>
      <c r="J2709" s="7"/>
      <c r="K2709" s="7"/>
      <c r="L2709" s="7"/>
      <c r="M2709" s="7"/>
      <c r="N2709" s="7" t="str">
        <f>IF(AND(ISBLANK(A2709),ISBLANK(D2709)),"",IF(AND(A2709&gt;341000,D2709&gt;341000),"EKPC",IF(OR(A2709&gt;341000,D2709&gt;341000),"TIE","LGEE")))</f>
        <v/>
      </c>
      <c r="O2709" s="7"/>
    </row>
    <row r="2710" spans="1:15" hidden="1" x14ac:dyDescent="0.3">
      <c r="A2710" s="1">
        <v>324082</v>
      </c>
      <c r="B2710" s="1" t="s">
        <v>3955</v>
      </c>
      <c r="C2710" s="1">
        <v>69</v>
      </c>
      <c r="D2710" s="1">
        <v>324476</v>
      </c>
      <c r="E2710" s="1" t="s">
        <v>3956</v>
      </c>
      <c r="F2710" s="1">
        <v>69</v>
      </c>
      <c r="G2710" s="1">
        <v>1</v>
      </c>
      <c r="H2710" s="1" t="s">
        <v>7508</v>
      </c>
      <c r="I2710" s="1" t="s">
        <v>7509</v>
      </c>
      <c r="J2710" s="7">
        <v>-31.481472015380859</v>
      </c>
      <c r="K2710" s="7">
        <v>31.481472015380859</v>
      </c>
      <c r="L2710" s="7">
        <v>33</v>
      </c>
      <c r="M2710" s="7">
        <v>95.398400046608671</v>
      </c>
      <c r="N2710" s="7" t="str">
        <f>IF(AND(ISBLANK(A2710),ISBLANK(D2710)),"",IF(AND(A2710&gt;341000,D2710&gt;341000),"EKPC",IF(OR(A2710&gt;341000,D2710&gt;341000),"TIE","LGEE")))</f>
        <v>LGEE</v>
      </c>
      <c r="O2710" s="7"/>
    </row>
    <row r="2711" spans="1:15" hidden="1" x14ac:dyDescent="0.3">
      <c r="I2711" s="1" t="s">
        <v>11124</v>
      </c>
      <c r="J2711" s="7"/>
      <c r="K2711" s="7"/>
      <c r="L2711" s="7"/>
      <c r="M2711" s="7"/>
      <c r="N2711" s="7" t="str">
        <f>IF(AND(ISBLANK(A2711),ISBLANK(D2711)),"",IF(AND(A2711&gt;341000,D2711&gt;341000),"EKPC",IF(OR(A2711&gt;341000,D2711&gt;341000),"TIE","LGEE")))</f>
        <v/>
      </c>
      <c r="O2711" s="7"/>
    </row>
    <row r="2712" spans="1:15" hidden="1" x14ac:dyDescent="0.3">
      <c r="A2712" s="5">
        <v>324082</v>
      </c>
      <c r="B2712" s="5" t="s">
        <v>3955</v>
      </c>
      <c r="C2712" s="5">
        <v>69</v>
      </c>
      <c r="D2712" s="5">
        <v>324476</v>
      </c>
      <c r="E2712" s="5" t="s">
        <v>3956</v>
      </c>
      <c r="F2712" s="5">
        <v>69</v>
      </c>
      <c r="G2712" s="5">
        <v>1</v>
      </c>
      <c r="H2712" s="5" t="s">
        <v>7510</v>
      </c>
      <c r="I2712" s="1" t="s">
        <v>7511</v>
      </c>
      <c r="J2712" s="13">
        <v>-31.481386184692383</v>
      </c>
      <c r="K2712" s="13">
        <v>31.481388092041016</v>
      </c>
      <c r="L2712" s="13">
        <v>33</v>
      </c>
      <c r="M2712" s="13">
        <v>95.398145733457625</v>
      </c>
      <c r="N2712" s="7" t="str">
        <f>IF(AND(ISBLANK(A2712),ISBLANK(D2712)),"",IF(AND(A2712&gt;341000,D2712&gt;341000),"EKPC",IF(OR(A2712&gt;341000,D2712&gt;341000),"TIE","LGEE")))</f>
        <v>LGEE</v>
      </c>
      <c r="O2712" s="13"/>
    </row>
    <row r="2713" spans="1:15" hidden="1" x14ac:dyDescent="0.3">
      <c r="I2713" s="1" t="s">
        <v>11124</v>
      </c>
      <c r="J2713" s="7"/>
      <c r="K2713" s="7"/>
      <c r="L2713" s="7"/>
      <c r="M2713" s="7"/>
      <c r="N2713" s="7" t="str">
        <f>IF(AND(ISBLANK(A2713),ISBLANK(D2713)),"",IF(AND(A2713&gt;341000,D2713&gt;341000),"EKPC",IF(OR(A2713&gt;341000,D2713&gt;341000),"TIE","LGEE")))</f>
        <v/>
      </c>
      <c r="O2713" s="7"/>
    </row>
    <row r="2714" spans="1:15" hidden="1" x14ac:dyDescent="0.3">
      <c r="A2714" s="1">
        <v>324082</v>
      </c>
      <c r="B2714" s="1" t="s">
        <v>3955</v>
      </c>
      <c r="C2714" s="1">
        <v>69</v>
      </c>
      <c r="D2714" s="1">
        <v>324476</v>
      </c>
      <c r="E2714" s="1" t="s">
        <v>3956</v>
      </c>
      <c r="F2714" s="1">
        <v>69</v>
      </c>
      <c r="G2714" s="1">
        <v>1</v>
      </c>
      <c r="H2714" s="1" t="s">
        <v>7512</v>
      </c>
      <c r="I2714" s="1" t="s">
        <v>7513</v>
      </c>
      <c r="J2714" s="7">
        <v>-31.481439590454102</v>
      </c>
      <c r="K2714" s="7">
        <v>31.481439590454102</v>
      </c>
      <c r="L2714" s="7">
        <v>33</v>
      </c>
      <c r="M2714" s="7">
        <v>95.398301789254859</v>
      </c>
      <c r="N2714" s="7" t="str">
        <f>IF(AND(ISBLANK(A2714),ISBLANK(D2714)),"",IF(AND(A2714&gt;341000,D2714&gt;341000),"EKPC",IF(OR(A2714&gt;341000,D2714&gt;341000),"TIE","LGEE")))</f>
        <v>LGEE</v>
      </c>
      <c r="O2714" s="7"/>
    </row>
    <row r="2715" spans="1:15" hidden="1" x14ac:dyDescent="0.3">
      <c r="I2715" s="1" t="s">
        <v>11124</v>
      </c>
      <c r="J2715" s="7"/>
      <c r="K2715" s="7"/>
      <c r="L2715" s="7"/>
      <c r="M2715" s="7"/>
      <c r="N2715" s="7" t="str">
        <f>IF(AND(ISBLANK(A2715),ISBLANK(D2715)),"",IF(AND(A2715&gt;341000,D2715&gt;341000),"EKPC",IF(OR(A2715&gt;341000,D2715&gt;341000),"TIE","LGEE")))</f>
        <v/>
      </c>
      <c r="O2715" s="7"/>
    </row>
    <row r="2716" spans="1:15" hidden="1" x14ac:dyDescent="0.3">
      <c r="A2716" s="5">
        <v>324082</v>
      </c>
      <c r="B2716" s="5" t="s">
        <v>3955</v>
      </c>
      <c r="C2716" s="5">
        <v>69</v>
      </c>
      <c r="D2716" s="5">
        <v>324476</v>
      </c>
      <c r="E2716" s="5" t="s">
        <v>3956</v>
      </c>
      <c r="F2716" s="5">
        <v>69</v>
      </c>
      <c r="G2716" s="5">
        <v>1</v>
      </c>
      <c r="H2716" s="5" t="s">
        <v>7514</v>
      </c>
      <c r="I2716" s="1" t="s">
        <v>7515</v>
      </c>
      <c r="J2716" s="13">
        <v>-31.481348037719727</v>
      </c>
      <c r="K2716" s="13">
        <v>31.481349945068359</v>
      </c>
      <c r="L2716" s="13">
        <v>33</v>
      </c>
      <c r="M2716" s="13">
        <v>95.398030136570782</v>
      </c>
      <c r="N2716" s="7" t="str">
        <f>IF(AND(ISBLANK(A2716),ISBLANK(D2716)),"",IF(AND(A2716&gt;341000,D2716&gt;341000),"EKPC",IF(OR(A2716&gt;341000,D2716&gt;341000),"TIE","LGEE")))</f>
        <v>LGEE</v>
      </c>
      <c r="O2716" s="13"/>
    </row>
    <row r="2717" spans="1:15" hidden="1" x14ac:dyDescent="0.3">
      <c r="I2717" s="1" t="s">
        <v>11124</v>
      </c>
      <c r="J2717" s="7"/>
      <c r="K2717" s="7"/>
      <c r="L2717" s="7"/>
      <c r="M2717" s="7"/>
      <c r="N2717" s="7" t="str">
        <f>IF(AND(ISBLANK(A2717),ISBLANK(D2717)),"",IF(AND(A2717&gt;341000,D2717&gt;341000),"EKPC",IF(OR(A2717&gt;341000,D2717&gt;341000),"TIE","LGEE")))</f>
        <v/>
      </c>
      <c r="O2717" s="7"/>
    </row>
    <row r="2718" spans="1:15" hidden="1" x14ac:dyDescent="0.3">
      <c r="A2718" s="1">
        <v>324082</v>
      </c>
      <c r="B2718" s="1" t="s">
        <v>3955</v>
      </c>
      <c r="C2718" s="1">
        <v>69</v>
      </c>
      <c r="D2718" s="1">
        <v>324476</v>
      </c>
      <c r="E2718" s="1" t="s">
        <v>3956</v>
      </c>
      <c r="F2718" s="1">
        <v>69</v>
      </c>
      <c r="G2718" s="1">
        <v>1</v>
      </c>
      <c r="H2718" s="1" t="s">
        <v>7516</v>
      </c>
      <c r="I2718" s="1" t="s">
        <v>7517</v>
      </c>
      <c r="J2718" s="7">
        <v>-31.481523513793945</v>
      </c>
      <c r="K2718" s="7">
        <v>31.481525421142578</v>
      </c>
      <c r="L2718" s="7">
        <v>33</v>
      </c>
      <c r="M2718" s="7">
        <v>95.398561882250235</v>
      </c>
      <c r="N2718" s="7" t="str">
        <f>IF(AND(ISBLANK(A2718),ISBLANK(D2718)),"",IF(AND(A2718&gt;341000,D2718&gt;341000),"EKPC",IF(OR(A2718&gt;341000,D2718&gt;341000),"TIE","LGEE")))</f>
        <v>LGEE</v>
      </c>
      <c r="O2718" s="7"/>
    </row>
    <row r="2719" spans="1:15" hidden="1" x14ac:dyDescent="0.3">
      <c r="I2719" s="1" t="s">
        <v>11124</v>
      </c>
      <c r="J2719" s="7"/>
      <c r="K2719" s="7"/>
      <c r="L2719" s="7"/>
      <c r="M2719" s="7"/>
      <c r="N2719" s="7" t="str">
        <f>IF(AND(ISBLANK(A2719),ISBLANK(D2719)),"",IF(AND(A2719&gt;341000,D2719&gt;341000),"EKPC",IF(OR(A2719&gt;341000,D2719&gt;341000),"TIE","LGEE")))</f>
        <v/>
      </c>
      <c r="O2719" s="7"/>
    </row>
    <row r="2720" spans="1:15" hidden="1" x14ac:dyDescent="0.3">
      <c r="A2720" s="5">
        <v>324082</v>
      </c>
      <c r="B2720" s="5" t="s">
        <v>3955</v>
      </c>
      <c r="C2720" s="5">
        <v>69</v>
      </c>
      <c r="D2720" s="5">
        <v>324476</v>
      </c>
      <c r="E2720" s="5" t="s">
        <v>3956</v>
      </c>
      <c r="F2720" s="5">
        <v>69</v>
      </c>
      <c r="G2720" s="5">
        <v>1</v>
      </c>
      <c r="H2720" s="5" t="s">
        <v>7519</v>
      </c>
      <c r="I2720" s="1" t="s">
        <v>7520</v>
      </c>
      <c r="J2720" s="13">
        <v>-31.481428146362305</v>
      </c>
      <c r="K2720" s="13">
        <v>31.481426239013672</v>
      </c>
      <c r="L2720" s="13">
        <v>33</v>
      </c>
      <c r="M2720" s="13">
        <v>95.398261330344454</v>
      </c>
      <c r="N2720" s="7" t="str">
        <f>IF(AND(ISBLANK(A2720),ISBLANK(D2720)),"",IF(AND(A2720&gt;341000,D2720&gt;341000),"EKPC",IF(OR(A2720&gt;341000,D2720&gt;341000),"TIE","LGEE")))</f>
        <v>LGEE</v>
      </c>
      <c r="O2720" s="13"/>
    </row>
    <row r="2721" spans="1:15" hidden="1" x14ac:dyDescent="0.3">
      <c r="I2721" s="1" t="s">
        <v>11124</v>
      </c>
      <c r="J2721" s="7"/>
      <c r="K2721" s="7"/>
      <c r="L2721" s="7"/>
      <c r="M2721" s="7"/>
      <c r="N2721" s="7" t="str">
        <f>IF(AND(ISBLANK(A2721),ISBLANK(D2721)),"",IF(AND(A2721&gt;341000,D2721&gt;341000),"EKPC",IF(OR(A2721&gt;341000,D2721&gt;341000),"TIE","LGEE")))</f>
        <v/>
      </c>
      <c r="O2721" s="7"/>
    </row>
    <row r="2722" spans="1:15" hidden="1" x14ac:dyDescent="0.3">
      <c r="A2722" s="1">
        <v>324082</v>
      </c>
      <c r="B2722" s="1" t="s">
        <v>3955</v>
      </c>
      <c r="C2722" s="1">
        <v>69</v>
      </c>
      <c r="D2722" s="1">
        <v>324476</v>
      </c>
      <c r="E2722" s="1" t="s">
        <v>3956</v>
      </c>
      <c r="F2722" s="1">
        <v>69</v>
      </c>
      <c r="G2722" s="1">
        <v>1</v>
      </c>
      <c r="H2722" s="1" t="s">
        <v>7521</v>
      </c>
      <c r="I2722" s="1" t="s">
        <v>7522</v>
      </c>
      <c r="J2722" s="7">
        <v>-31.481428146362305</v>
      </c>
      <c r="K2722" s="7">
        <v>31.481426239013672</v>
      </c>
      <c r="L2722" s="7">
        <v>33</v>
      </c>
      <c r="M2722" s="7">
        <v>95.398261330344454</v>
      </c>
      <c r="N2722" s="7" t="str">
        <f>IF(AND(ISBLANK(A2722),ISBLANK(D2722)),"",IF(AND(A2722&gt;341000,D2722&gt;341000),"EKPC",IF(OR(A2722&gt;341000,D2722&gt;341000),"TIE","LGEE")))</f>
        <v>LGEE</v>
      </c>
      <c r="O2722" s="7"/>
    </row>
    <row r="2723" spans="1:15" hidden="1" x14ac:dyDescent="0.3">
      <c r="I2723" s="1" t="s">
        <v>11124</v>
      </c>
      <c r="J2723" s="7"/>
      <c r="K2723" s="7"/>
      <c r="L2723" s="7"/>
      <c r="M2723" s="7"/>
      <c r="N2723" s="7" t="str">
        <f>IF(AND(ISBLANK(A2723),ISBLANK(D2723)),"",IF(AND(A2723&gt;341000,D2723&gt;341000),"EKPC",IF(OR(A2723&gt;341000,D2723&gt;341000),"TIE","LGEE")))</f>
        <v/>
      </c>
      <c r="O2723" s="7"/>
    </row>
    <row r="2724" spans="1:15" hidden="1" x14ac:dyDescent="0.3">
      <c r="A2724" s="5">
        <v>324082</v>
      </c>
      <c r="B2724" s="5" t="s">
        <v>3955</v>
      </c>
      <c r="C2724" s="5">
        <v>69</v>
      </c>
      <c r="D2724" s="5">
        <v>324476</v>
      </c>
      <c r="E2724" s="5" t="s">
        <v>3956</v>
      </c>
      <c r="F2724" s="5">
        <v>69</v>
      </c>
      <c r="G2724" s="5">
        <v>1</v>
      </c>
      <c r="H2724" s="5" t="s">
        <v>7523</v>
      </c>
      <c r="I2724" s="1" t="s">
        <v>7524</v>
      </c>
      <c r="J2724" s="13">
        <v>-31.481443405151367</v>
      </c>
      <c r="K2724" s="13">
        <v>31.481441497802734</v>
      </c>
      <c r="L2724" s="13">
        <v>33</v>
      </c>
      <c r="M2724" s="13">
        <v>95.398307569099188</v>
      </c>
      <c r="N2724" s="7" t="str">
        <f>IF(AND(ISBLANK(A2724),ISBLANK(D2724)),"",IF(AND(A2724&gt;341000,D2724&gt;341000),"EKPC",IF(OR(A2724&gt;341000,D2724&gt;341000),"TIE","LGEE")))</f>
        <v>LGEE</v>
      </c>
      <c r="O2724" s="13"/>
    </row>
    <row r="2725" spans="1:15" hidden="1" x14ac:dyDescent="0.3">
      <c r="I2725" s="1" t="s">
        <v>11124</v>
      </c>
      <c r="J2725" s="7"/>
      <c r="K2725" s="7"/>
      <c r="L2725" s="7"/>
      <c r="M2725" s="7"/>
      <c r="N2725" s="7" t="str">
        <f>IF(AND(ISBLANK(A2725),ISBLANK(D2725)),"",IF(AND(A2725&gt;341000,D2725&gt;341000),"EKPC",IF(OR(A2725&gt;341000,D2725&gt;341000),"TIE","LGEE")))</f>
        <v/>
      </c>
      <c r="O2725" s="7"/>
    </row>
    <row r="2726" spans="1:15" hidden="1" x14ac:dyDescent="0.3">
      <c r="A2726" s="1">
        <v>324082</v>
      </c>
      <c r="B2726" s="1" t="s">
        <v>3955</v>
      </c>
      <c r="C2726" s="1">
        <v>69</v>
      </c>
      <c r="D2726" s="1">
        <v>324476</v>
      </c>
      <c r="E2726" s="1" t="s">
        <v>3956</v>
      </c>
      <c r="F2726" s="1">
        <v>69</v>
      </c>
      <c r="G2726" s="1">
        <v>1</v>
      </c>
      <c r="H2726" s="1" t="s">
        <v>7525</v>
      </c>
      <c r="I2726" s="1" t="s">
        <v>7526</v>
      </c>
      <c r="J2726" s="7">
        <v>-31.481437683105469</v>
      </c>
      <c r="K2726" s="7">
        <v>31.481439590454102</v>
      </c>
      <c r="L2726" s="7">
        <v>33</v>
      </c>
      <c r="M2726" s="7">
        <v>95.398301789254859</v>
      </c>
      <c r="N2726" s="7" t="str">
        <f>IF(AND(ISBLANK(A2726),ISBLANK(D2726)),"",IF(AND(A2726&gt;341000,D2726&gt;341000),"EKPC",IF(OR(A2726&gt;341000,D2726&gt;341000),"TIE","LGEE")))</f>
        <v>LGEE</v>
      </c>
      <c r="O2726" s="7"/>
    </row>
    <row r="2727" spans="1:15" hidden="1" x14ac:dyDescent="0.3">
      <c r="I2727" s="1" t="s">
        <v>11124</v>
      </c>
      <c r="J2727" s="7"/>
      <c r="K2727" s="7"/>
      <c r="L2727" s="7"/>
      <c r="M2727" s="7"/>
      <c r="N2727" s="7" t="str">
        <f>IF(AND(ISBLANK(A2727),ISBLANK(D2727)),"",IF(AND(A2727&gt;341000,D2727&gt;341000),"EKPC",IF(OR(A2727&gt;341000,D2727&gt;341000),"TIE","LGEE")))</f>
        <v/>
      </c>
      <c r="O2727" s="7"/>
    </row>
    <row r="2728" spans="1:15" hidden="1" x14ac:dyDescent="0.3">
      <c r="A2728" s="5">
        <v>324082</v>
      </c>
      <c r="B2728" s="5" t="s">
        <v>3955</v>
      </c>
      <c r="C2728" s="5">
        <v>69</v>
      </c>
      <c r="D2728" s="5">
        <v>324476</v>
      </c>
      <c r="E2728" s="5" t="s">
        <v>3956</v>
      </c>
      <c r="F2728" s="5">
        <v>69</v>
      </c>
      <c r="G2728" s="5">
        <v>1</v>
      </c>
      <c r="H2728" s="5" t="s">
        <v>7527</v>
      </c>
      <c r="I2728" s="1" t="s">
        <v>7528</v>
      </c>
      <c r="J2728" s="13">
        <v>-31.481437683105469</v>
      </c>
      <c r="K2728" s="13">
        <v>31.481439590454102</v>
      </c>
      <c r="L2728" s="13">
        <v>33</v>
      </c>
      <c r="M2728" s="13">
        <v>95.398301789254859</v>
      </c>
      <c r="N2728" s="7" t="str">
        <f>IF(AND(ISBLANK(A2728),ISBLANK(D2728)),"",IF(AND(A2728&gt;341000,D2728&gt;341000),"EKPC",IF(OR(A2728&gt;341000,D2728&gt;341000),"TIE","LGEE")))</f>
        <v>LGEE</v>
      </c>
      <c r="O2728" s="13"/>
    </row>
    <row r="2729" spans="1:15" hidden="1" x14ac:dyDescent="0.3">
      <c r="I2729" s="1" t="s">
        <v>11124</v>
      </c>
      <c r="J2729" s="7"/>
      <c r="K2729" s="7"/>
      <c r="L2729" s="7"/>
      <c r="M2729" s="7"/>
      <c r="N2729" s="7" t="str">
        <f>IF(AND(ISBLANK(A2729),ISBLANK(D2729)),"",IF(AND(A2729&gt;341000,D2729&gt;341000),"EKPC",IF(OR(A2729&gt;341000,D2729&gt;341000),"TIE","LGEE")))</f>
        <v/>
      </c>
      <c r="O2729" s="7"/>
    </row>
    <row r="2730" spans="1:15" hidden="1" x14ac:dyDescent="0.3">
      <c r="A2730" s="1">
        <v>324082</v>
      </c>
      <c r="B2730" s="1" t="s">
        <v>3955</v>
      </c>
      <c r="C2730" s="1">
        <v>69</v>
      </c>
      <c r="D2730" s="1">
        <v>324476</v>
      </c>
      <c r="E2730" s="1" t="s">
        <v>3956</v>
      </c>
      <c r="F2730" s="1">
        <v>69</v>
      </c>
      <c r="G2730" s="1">
        <v>1</v>
      </c>
      <c r="H2730" s="1" t="s">
        <v>7529</v>
      </c>
      <c r="I2730" s="1" t="s">
        <v>7530</v>
      </c>
      <c r="J2730" s="7">
        <v>-31.481437683105469</v>
      </c>
      <c r="K2730" s="7">
        <v>31.481435775756836</v>
      </c>
      <c r="L2730" s="7">
        <v>33</v>
      </c>
      <c r="M2730" s="7">
        <v>95.398290229566172</v>
      </c>
      <c r="N2730" s="7" t="str">
        <f>IF(AND(ISBLANK(A2730),ISBLANK(D2730)),"",IF(AND(A2730&gt;341000,D2730&gt;341000),"EKPC",IF(OR(A2730&gt;341000,D2730&gt;341000),"TIE","LGEE")))</f>
        <v>LGEE</v>
      </c>
      <c r="O2730" s="7"/>
    </row>
    <row r="2731" spans="1:15" hidden="1" x14ac:dyDescent="0.3">
      <c r="I2731" s="1" t="s">
        <v>11124</v>
      </c>
      <c r="J2731" s="7"/>
      <c r="K2731" s="7"/>
      <c r="L2731" s="7"/>
      <c r="M2731" s="7"/>
      <c r="N2731" s="7" t="str">
        <f>IF(AND(ISBLANK(A2731),ISBLANK(D2731)),"",IF(AND(A2731&gt;341000,D2731&gt;341000),"EKPC",IF(OR(A2731&gt;341000,D2731&gt;341000),"TIE","LGEE")))</f>
        <v/>
      </c>
      <c r="O2731" s="7"/>
    </row>
    <row r="2732" spans="1:15" hidden="1" x14ac:dyDescent="0.3">
      <c r="A2732" s="5">
        <v>324082</v>
      </c>
      <c r="B2732" s="5" t="s">
        <v>3955</v>
      </c>
      <c r="C2732" s="5">
        <v>69</v>
      </c>
      <c r="D2732" s="5">
        <v>324476</v>
      </c>
      <c r="E2732" s="5" t="s">
        <v>3956</v>
      </c>
      <c r="F2732" s="5">
        <v>69</v>
      </c>
      <c r="G2732" s="5">
        <v>1</v>
      </c>
      <c r="H2732" s="5" t="s">
        <v>7531</v>
      </c>
      <c r="I2732" s="1" t="s">
        <v>7532</v>
      </c>
      <c r="J2732" s="13">
        <v>-31.482011795043945</v>
      </c>
      <c r="K2732" s="13">
        <v>31.482011795043945</v>
      </c>
      <c r="L2732" s="13">
        <v>33</v>
      </c>
      <c r="M2732" s="13">
        <v>95.400035742557407</v>
      </c>
      <c r="N2732" s="7" t="str">
        <f>IF(AND(ISBLANK(A2732),ISBLANK(D2732)),"",IF(AND(A2732&gt;341000,D2732&gt;341000),"EKPC",IF(OR(A2732&gt;341000,D2732&gt;341000),"TIE","LGEE")))</f>
        <v>LGEE</v>
      </c>
      <c r="O2732" s="13"/>
    </row>
    <row r="2733" spans="1:15" hidden="1" x14ac:dyDescent="0.3">
      <c r="I2733" s="1" t="s">
        <v>11124</v>
      </c>
      <c r="J2733" s="7"/>
      <c r="K2733" s="7"/>
      <c r="L2733" s="7"/>
      <c r="M2733" s="7"/>
      <c r="N2733" s="7" t="str">
        <f>IF(AND(ISBLANK(A2733),ISBLANK(D2733)),"",IF(AND(A2733&gt;341000,D2733&gt;341000),"EKPC",IF(OR(A2733&gt;341000,D2733&gt;341000),"TIE","LGEE")))</f>
        <v/>
      </c>
      <c r="O2733" s="7"/>
    </row>
    <row r="2734" spans="1:15" hidden="1" x14ac:dyDescent="0.3">
      <c r="A2734" s="1">
        <v>324082</v>
      </c>
      <c r="B2734" s="1" t="s">
        <v>3955</v>
      </c>
      <c r="C2734" s="1">
        <v>69</v>
      </c>
      <c r="D2734" s="1">
        <v>324476</v>
      </c>
      <c r="E2734" s="1" t="s">
        <v>3956</v>
      </c>
      <c r="F2734" s="1">
        <v>69</v>
      </c>
      <c r="G2734" s="1">
        <v>1</v>
      </c>
      <c r="H2734" s="1" t="s">
        <v>7533</v>
      </c>
      <c r="I2734" s="1" t="s">
        <v>7534</v>
      </c>
      <c r="J2734" s="7">
        <v>-31.481403350830078</v>
      </c>
      <c r="K2734" s="7">
        <v>31.481403350830078</v>
      </c>
      <c r="L2734" s="7">
        <v>33</v>
      </c>
      <c r="M2734" s="7">
        <v>95.398191972212359</v>
      </c>
      <c r="N2734" s="7" t="str">
        <f>IF(AND(ISBLANK(A2734),ISBLANK(D2734)),"",IF(AND(A2734&gt;341000,D2734&gt;341000),"EKPC",IF(OR(A2734&gt;341000,D2734&gt;341000),"TIE","LGEE")))</f>
        <v>LGEE</v>
      </c>
      <c r="O2734" s="7"/>
    </row>
    <row r="2735" spans="1:15" hidden="1" x14ac:dyDescent="0.3">
      <c r="I2735" s="1" t="s">
        <v>11124</v>
      </c>
      <c r="J2735" s="7"/>
      <c r="K2735" s="7"/>
      <c r="L2735" s="7"/>
      <c r="M2735" s="7"/>
      <c r="N2735" s="7" t="str">
        <f>IF(AND(ISBLANK(A2735),ISBLANK(D2735)),"",IF(AND(A2735&gt;341000,D2735&gt;341000),"EKPC",IF(OR(A2735&gt;341000,D2735&gt;341000),"TIE","LGEE")))</f>
        <v/>
      </c>
      <c r="O2735" s="7"/>
    </row>
    <row r="2736" spans="1:15" hidden="1" x14ac:dyDescent="0.3">
      <c r="A2736" s="5">
        <v>324082</v>
      </c>
      <c r="B2736" s="5" t="s">
        <v>3955</v>
      </c>
      <c r="C2736" s="5">
        <v>69</v>
      </c>
      <c r="D2736" s="5">
        <v>324476</v>
      </c>
      <c r="E2736" s="5" t="s">
        <v>3956</v>
      </c>
      <c r="F2736" s="5">
        <v>69</v>
      </c>
      <c r="G2736" s="5">
        <v>1</v>
      </c>
      <c r="H2736" s="5" t="s">
        <v>7535</v>
      </c>
      <c r="I2736" s="1" t="s">
        <v>7536</v>
      </c>
      <c r="J2736" s="13">
        <v>-31.481346130371094</v>
      </c>
      <c r="K2736" s="13">
        <v>31.481346130371094</v>
      </c>
      <c r="L2736" s="13">
        <v>33</v>
      </c>
      <c r="M2736" s="13">
        <v>95.398018576882109</v>
      </c>
      <c r="N2736" s="7" t="str">
        <f>IF(AND(ISBLANK(A2736),ISBLANK(D2736)),"",IF(AND(A2736&gt;341000,D2736&gt;341000),"EKPC",IF(OR(A2736&gt;341000,D2736&gt;341000),"TIE","LGEE")))</f>
        <v>LGEE</v>
      </c>
      <c r="O2736" s="13"/>
    </row>
    <row r="2737" spans="1:15" hidden="1" x14ac:dyDescent="0.3">
      <c r="I2737" s="1" t="s">
        <v>11124</v>
      </c>
      <c r="J2737" s="7"/>
      <c r="K2737" s="7"/>
      <c r="L2737" s="7"/>
      <c r="M2737" s="7"/>
      <c r="N2737" s="7" t="str">
        <f>IF(AND(ISBLANK(A2737),ISBLANK(D2737)),"",IF(AND(A2737&gt;341000,D2737&gt;341000),"EKPC",IF(OR(A2737&gt;341000,D2737&gt;341000),"TIE","LGEE")))</f>
        <v/>
      </c>
      <c r="O2737" s="7"/>
    </row>
    <row r="2738" spans="1:15" hidden="1" x14ac:dyDescent="0.3">
      <c r="A2738" s="1">
        <v>324082</v>
      </c>
      <c r="B2738" s="1" t="s">
        <v>3955</v>
      </c>
      <c r="C2738" s="1">
        <v>69</v>
      </c>
      <c r="D2738" s="1">
        <v>324476</v>
      </c>
      <c r="E2738" s="1" t="s">
        <v>3956</v>
      </c>
      <c r="F2738" s="1">
        <v>69</v>
      </c>
      <c r="G2738" s="1">
        <v>1</v>
      </c>
      <c r="H2738" s="1" t="s">
        <v>7537</v>
      </c>
      <c r="I2738" s="1" t="s">
        <v>7538</v>
      </c>
      <c r="J2738" s="7">
        <v>-31.481430053710938</v>
      </c>
      <c r="K2738" s="7">
        <v>31.481430053710938</v>
      </c>
      <c r="L2738" s="7">
        <v>33</v>
      </c>
      <c r="M2738" s="7">
        <v>95.398272890033141</v>
      </c>
      <c r="N2738" s="7" t="str">
        <f>IF(AND(ISBLANK(A2738),ISBLANK(D2738)),"",IF(AND(A2738&gt;341000,D2738&gt;341000),"EKPC",IF(OR(A2738&gt;341000,D2738&gt;341000),"TIE","LGEE")))</f>
        <v>LGEE</v>
      </c>
      <c r="O2738" s="7"/>
    </row>
    <row r="2739" spans="1:15" hidden="1" x14ac:dyDescent="0.3">
      <c r="I2739" s="1" t="s">
        <v>11124</v>
      </c>
      <c r="J2739" s="7"/>
      <c r="K2739" s="7"/>
      <c r="L2739" s="7"/>
      <c r="M2739" s="7"/>
      <c r="N2739" s="7" t="str">
        <f>IF(AND(ISBLANK(A2739),ISBLANK(D2739)),"",IF(AND(A2739&gt;341000,D2739&gt;341000),"EKPC",IF(OR(A2739&gt;341000,D2739&gt;341000),"TIE","LGEE")))</f>
        <v/>
      </c>
      <c r="O2739" s="7"/>
    </row>
    <row r="2740" spans="1:15" hidden="1" x14ac:dyDescent="0.3">
      <c r="A2740" s="5">
        <v>324082</v>
      </c>
      <c r="B2740" s="5" t="s">
        <v>3955</v>
      </c>
      <c r="C2740" s="5">
        <v>69</v>
      </c>
      <c r="D2740" s="5">
        <v>324476</v>
      </c>
      <c r="E2740" s="5" t="s">
        <v>3956</v>
      </c>
      <c r="F2740" s="5">
        <v>69</v>
      </c>
      <c r="G2740" s="5">
        <v>1</v>
      </c>
      <c r="H2740" s="5" t="s">
        <v>7539</v>
      </c>
      <c r="I2740" s="1" t="s">
        <v>7540</v>
      </c>
      <c r="J2740" s="13">
        <v>-31.481487274169922</v>
      </c>
      <c r="K2740" s="13">
        <v>31.481489181518555</v>
      </c>
      <c r="L2740" s="13">
        <v>33</v>
      </c>
      <c r="M2740" s="13">
        <v>95.398452065207735</v>
      </c>
      <c r="N2740" s="7" t="str">
        <f>IF(AND(ISBLANK(A2740),ISBLANK(D2740)),"",IF(AND(A2740&gt;341000,D2740&gt;341000),"EKPC",IF(OR(A2740&gt;341000,D2740&gt;341000),"TIE","LGEE")))</f>
        <v>LGEE</v>
      </c>
      <c r="O2740" s="13"/>
    </row>
    <row r="2741" spans="1:15" hidden="1" x14ac:dyDescent="0.3">
      <c r="I2741" s="1" t="s">
        <v>11124</v>
      </c>
      <c r="J2741" s="7"/>
      <c r="K2741" s="7"/>
      <c r="L2741" s="7"/>
      <c r="M2741" s="7"/>
      <c r="N2741" s="7" t="str">
        <f>IF(AND(ISBLANK(A2741),ISBLANK(D2741)),"",IF(AND(A2741&gt;341000,D2741&gt;341000),"EKPC",IF(OR(A2741&gt;341000,D2741&gt;341000),"TIE","LGEE")))</f>
        <v/>
      </c>
      <c r="O2741" s="7"/>
    </row>
    <row r="2742" spans="1:15" hidden="1" x14ac:dyDescent="0.3">
      <c r="A2742" s="1">
        <v>324082</v>
      </c>
      <c r="B2742" s="1" t="s">
        <v>3955</v>
      </c>
      <c r="C2742" s="1">
        <v>69</v>
      </c>
      <c r="D2742" s="1">
        <v>324476</v>
      </c>
      <c r="E2742" s="1" t="s">
        <v>3956</v>
      </c>
      <c r="F2742" s="1">
        <v>69</v>
      </c>
      <c r="G2742" s="1">
        <v>1</v>
      </c>
      <c r="H2742" s="1" t="s">
        <v>7541</v>
      </c>
      <c r="I2742" s="1" t="s">
        <v>7542</v>
      </c>
      <c r="J2742" s="7">
        <v>-31.481391906738281</v>
      </c>
      <c r="K2742" s="7">
        <v>31.481391906738281</v>
      </c>
      <c r="L2742" s="7">
        <v>33</v>
      </c>
      <c r="M2742" s="7">
        <v>95.398157293146312</v>
      </c>
      <c r="N2742" s="7" t="str">
        <f>IF(AND(ISBLANK(A2742),ISBLANK(D2742)),"",IF(AND(A2742&gt;341000,D2742&gt;341000),"EKPC",IF(OR(A2742&gt;341000,D2742&gt;341000),"TIE","LGEE")))</f>
        <v>LGEE</v>
      </c>
      <c r="O2742" s="7"/>
    </row>
    <row r="2743" spans="1:15" hidden="1" x14ac:dyDescent="0.3">
      <c r="I2743" s="1" t="s">
        <v>11124</v>
      </c>
      <c r="J2743" s="7"/>
      <c r="K2743" s="7"/>
      <c r="L2743" s="7"/>
      <c r="M2743" s="7"/>
      <c r="N2743" s="7" t="str">
        <f>IF(AND(ISBLANK(A2743),ISBLANK(D2743)),"",IF(AND(A2743&gt;341000,D2743&gt;341000),"EKPC",IF(OR(A2743&gt;341000,D2743&gt;341000),"TIE","LGEE")))</f>
        <v/>
      </c>
      <c r="O2743" s="7"/>
    </row>
    <row r="2744" spans="1:15" hidden="1" x14ac:dyDescent="0.3">
      <c r="A2744" s="5">
        <v>324082</v>
      </c>
      <c r="B2744" s="5" t="s">
        <v>3955</v>
      </c>
      <c r="C2744" s="5">
        <v>69</v>
      </c>
      <c r="D2744" s="5">
        <v>324476</v>
      </c>
      <c r="E2744" s="5" t="s">
        <v>3956</v>
      </c>
      <c r="F2744" s="5">
        <v>69</v>
      </c>
      <c r="G2744" s="5">
        <v>1</v>
      </c>
      <c r="H2744" s="5" t="s">
        <v>7543</v>
      </c>
      <c r="I2744" s="1" t="s">
        <v>7544</v>
      </c>
      <c r="J2744" s="13">
        <v>-31.481349945068359</v>
      </c>
      <c r="K2744" s="13">
        <v>31.481349945068359</v>
      </c>
      <c r="L2744" s="13">
        <v>33</v>
      </c>
      <c r="M2744" s="13">
        <v>95.398030136570782</v>
      </c>
      <c r="N2744" s="7" t="str">
        <f>IF(AND(ISBLANK(A2744),ISBLANK(D2744)),"",IF(AND(A2744&gt;341000,D2744&gt;341000),"EKPC",IF(OR(A2744&gt;341000,D2744&gt;341000),"TIE","LGEE")))</f>
        <v>LGEE</v>
      </c>
      <c r="O2744" s="13"/>
    </row>
    <row r="2745" spans="1:15" hidden="1" x14ac:dyDescent="0.3">
      <c r="I2745" s="1" t="s">
        <v>11124</v>
      </c>
      <c r="J2745" s="7"/>
      <c r="K2745" s="7"/>
      <c r="L2745" s="7"/>
      <c r="M2745" s="7"/>
      <c r="N2745" s="7" t="str">
        <f>IF(AND(ISBLANK(A2745),ISBLANK(D2745)),"",IF(AND(A2745&gt;341000,D2745&gt;341000),"EKPC",IF(OR(A2745&gt;341000,D2745&gt;341000),"TIE","LGEE")))</f>
        <v/>
      </c>
      <c r="O2745" s="7"/>
    </row>
    <row r="2746" spans="1:15" hidden="1" x14ac:dyDescent="0.3">
      <c r="A2746" s="1">
        <v>324082</v>
      </c>
      <c r="B2746" s="1" t="s">
        <v>3955</v>
      </c>
      <c r="C2746" s="1">
        <v>69</v>
      </c>
      <c r="D2746" s="1">
        <v>324476</v>
      </c>
      <c r="E2746" s="1" t="s">
        <v>3956</v>
      </c>
      <c r="F2746" s="1">
        <v>69</v>
      </c>
      <c r="G2746" s="1">
        <v>1</v>
      </c>
      <c r="H2746" s="1" t="s">
        <v>7545</v>
      </c>
      <c r="I2746" s="1" t="s">
        <v>7546</v>
      </c>
      <c r="J2746" s="7">
        <v>-31.481441497802734</v>
      </c>
      <c r="K2746" s="7">
        <v>31.481441497802734</v>
      </c>
      <c r="L2746" s="7">
        <v>33</v>
      </c>
      <c r="M2746" s="7">
        <v>95.398307569099188</v>
      </c>
      <c r="N2746" s="7" t="str">
        <f>IF(AND(ISBLANK(A2746),ISBLANK(D2746)),"",IF(AND(A2746&gt;341000,D2746&gt;341000),"EKPC",IF(OR(A2746&gt;341000,D2746&gt;341000),"TIE","LGEE")))</f>
        <v>LGEE</v>
      </c>
      <c r="O2746" s="7"/>
    </row>
    <row r="2747" spans="1:15" hidden="1" x14ac:dyDescent="0.3">
      <c r="I2747" s="1" t="s">
        <v>11124</v>
      </c>
      <c r="J2747" s="7"/>
      <c r="K2747" s="7"/>
      <c r="L2747" s="7"/>
      <c r="M2747" s="7"/>
      <c r="N2747" s="7" t="str">
        <f>IF(AND(ISBLANK(A2747),ISBLANK(D2747)),"",IF(AND(A2747&gt;341000,D2747&gt;341000),"EKPC",IF(OR(A2747&gt;341000,D2747&gt;341000),"TIE","LGEE")))</f>
        <v/>
      </c>
      <c r="O2747" s="7"/>
    </row>
    <row r="2748" spans="1:15" hidden="1" x14ac:dyDescent="0.3">
      <c r="A2748" s="5">
        <v>324082</v>
      </c>
      <c r="B2748" s="5" t="s">
        <v>3955</v>
      </c>
      <c r="C2748" s="5">
        <v>69</v>
      </c>
      <c r="D2748" s="5">
        <v>324476</v>
      </c>
      <c r="E2748" s="5" t="s">
        <v>3956</v>
      </c>
      <c r="F2748" s="5">
        <v>69</v>
      </c>
      <c r="G2748" s="5">
        <v>1</v>
      </c>
      <c r="H2748" s="5" t="s">
        <v>7547</v>
      </c>
      <c r="I2748" s="1" t="s">
        <v>7548</v>
      </c>
      <c r="J2748" s="13">
        <v>-31.481435775756836</v>
      </c>
      <c r="K2748" s="13">
        <v>31.481435775756836</v>
      </c>
      <c r="L2748" s="13">
        <v>33</v>
      </c>
      <c r="M2748" s="13">
        <v>95.398290229566172</v>
      </c>
      <c r="N2748" s="7" t="str">
        <f>IF(AND(ISBLANK(A2748),ISBLANK(D2748)),"",IF(AND(A2748&gt;341000,D2748&gt;341000),"EKPC",IF(OR(A2748&gt;341000,D2748&gt;341000),"TIE","LGEE")))</f>
        <v>LGEE</v>
      </c>
      <c r="O2748" s="13"/>
    </row>
    <row r="2749" spans="1:15" hidden="1" x14ac:dyDescent="0.3">
      <c r="I2749" s="1" t="s">
        <v>11124</v>
      </c>
      <c r="J2749" s="7"/>
      <c r="K2749" s="7"/>
      <c r="L2749" s="7"/>
      <c r="M2749" s="7"/>
      <c r="N2749" s="7" t="str">
        <f>IF(AND(ISBLANK(A2749),ISBLANK(D2749)),"",IF(AND(A2749&gt;341000,D2749&gt;341000),"EKPC",IF(OR(A2749&gt;341000,D2749&gt;341000),"TIE","LGEE")))</f>
        <v/>
      </c>
      <c r="O2749" s="7"/>
    </row>
    <row r="2750" spans="1:15" hidden="1" x14ac:dyDescent="0.3">
      <c r="A2750" s="1">
        <v>324082</v>
      </c>
      <c r="B2750" s="1" t="s">
        <v>3955</v>
      </c>
      <c r="C2750" s="1">
        <v>69</v>
      </c>
      <c r="D2750" s="1">
        <v>324476</v>
      </c>
      <c r="E2750" s="1" t="s">
        <v>3956</v>
      </c>
      <c r="F2750" s="1">
        <v>69</v>
      </c>
      <c r="G2750" s="1">
        <v>1</v>
      </c>
      <c r="H2750" s="1" t="s">
        <v>7549</v>
      </c>
      <c r="I2750" s="1" t="s">
        <v>7550</v>
      </c>
      <c r="J2750" s="7">
        <v>-31.481441497802734</v>
      </c>
      <c r="K2750" s="7">
        <v>31.481439590454102</v>
      </c>
      <c r="L2750" s="7">
        <v>33</v>
      </c>
      <c r="M2750" s="7">
        <v>95.398301789254859</v>
      </c>
      <c r="N2750" s="7" t="str">
        <f>IF(AND(ISBLANK(A2750),ISBLANK(D2750)),"",IF(AND(A2750&gt;341000,D2750&gt;341000),"EKPC",IF(OR(A2750&gt;341000,D2750&gt;341000),"TIE","LGEE")))</f>
        <v>LGEE</v>
      </c>
      <c r="O2750" s="7"/>
    </row>
    <row r="2751" spans="1:15" hidden="1" x14ac:dyDescent="0.3">
      <c r="I2751" s="1" t="s">
        <v>11124</v>
      </c>
      <c r="J2751" s="7"/>
      <c r="K2751" s="7"/>
      <c r="L2751" s="7"/>
      <c r="M2751" s="7"/>
      <c r="N2751" s="7" t="str">
        <f>IF(AND(ISBLANK(A2751),ISBLANK(D2751)),"",IF(AND(A2751&gt;341000,D2751&gt;341000),"EKPC",IF(OR(A2751&gt;341000,D2751&gt;341000),"TIE","LGEE")))</f>
        <v/>
      </c>
      <c r="O2751" s="7"/>
    </row>
    <row r="2752" spans="1:15" hidden="1" x14ac:dyDescent="0.3">
      <c r="A2752" s="5">
        <v>324082</v>
      </c>
      <c r="B2752" s="5" t="s">
        <v>3955</v>
      </c>
      <c r="C2752" s="5">
        <v>69</v>
      </c>
      <c r="D2752" s="5">
        <v>324476</v>
      </c>
      <c r="E2752" s="5" t="s">
        <v>3956</v>
      </c>
      <c r="F2752" s="5">
        <v>69</v>
      </c>
      <c r="G2752" s="5">
        <v>1</v>
      </c>
      <c r="H2752" s="5" t="s">
        <v>7551</v>
      </c>
      <c r="I2752" s="1" t="s">
        <v>7552</v>
      </c>
      <c r="J2752" s="13">
        <v>-31.481437683105469</v>
      </c>
      <c r="K2752" s="13">
        <v>31.481439590454102</v>
      </c>
      <c r="L2752" s="13">
        <v>33</v>
      </c>
      <c r="M2752" s="13">
        <v>95.398301789254859</v>
      </c>
      <c r="N2752" s="7" t="str">
        <f>IF(AND(ISBLANK(A2752),ISBLANK(D2752)),"",IF(AND(A2752&gt;341000,D2752&gt;341000),"EKPC",IF(OR(A2752&gt;341000,D2752&gt;341000),"TIE","LGEE")))</f>
        <v>LGEE</v>
      </c>
      <c r="O2752" s="13"/>
    </row>
    <row r="2753" spans="1:15" hidden="1" x14ac:dyDescent="0.3">
      <c r="I2753" s="1" t="s">
        <v>11124</v>
      </c>
      <c r="J2753" s="7"/>
      <c r="K2753" s="7"/>
      <c r="L2753" s="7"/>
      <c r="M2753" s="7"/>
      <c r="N2753" s="7" t="str">
        <f>IF(AND(ISBLANK(A2753),ISBLANK(D2753)),"",IF(AND(A2753&gt;341000,D2753&gt;341000),"EKPC",IF(OR(A2753&gt;341000,D2753&gt;341000),"TIE","LGEE")))</f>
        <v/>
      </c>
      <c r="O2753" s="7"/>
    </row>
    <row r="2754" spans="1:15" hidden="1" x14ac:dyDescent="0.3">
      <c r="A2754" s="1">
        <v>324082</v>
      </c>
      <c r="B2754" s="1" t="s">
        <v>3955</v>
      </c>
      <c r="C2754" s="1">
        <v>69</v>
      </c>
      <c r="D2754" s="1">
        <v>324476</v>
      </c>
      <c r="E2754" s="1" t="s">
        <v>3956</v>
      </c>
      <c r="F2754" s="1">
        <v>69</v>
      </c>
      <c r="G2754" s="1">
        <v>1</v>
      </c>
      <c r="H2754" s="1" t="s">
        <v>7553</v>
      </c>
      <c r="I2754" s="1" t="s">
        <v>7554</v>
      </c>
      <c r="J2754" s="7">
        <v>-31.481441497802734</v>
      </c>
      <c r="K2754" s="7">
        <v>31.481441497802734</v>
      </c>
      <c r="L2754" s="7">
        <v>33</v>
      </c>
      <c r="M2754" s="7">
        <v>95.398307569099188</v>
      </c>
      <c r="N2754" s="7" t="str">
        <f>IF(AND(ISBLANK(A2754),ISBLANK(D2754)),"",IF(AND(A2754&gt;341000,D2754&gt;341000),"EKPC",IF(OR(A2754&gt;341000,D2754&gt;341000),"TIE","LGEE")))</f>
        <v>LGEE</v>
      </c>
      <c r="O2754" s="7"/>
    </row>
    <row r="2755" spans="1:15" hidden="1" x14ac:dyDescent="0.3">
      <c r="I2755" s="1" t="s">
        <v>11124</v>
      </c>
      <c r="J2755" s="7"/>
      <c r="K2755" s="7"/>
      <c r="L2755" s="7"/>
      <c r="M2755" s="7"/>
      <c r="N2755" s="7" t="str">
        <f>IF(AND(ISBLANK(A2755),ISBLANK(D2755)),"",IF(AND(A2755&gt;341000,D2755&gt;341000),"EKPC",IF(OR(A2755&gt;341000,D2755&gt;341000),"TIE","LGEE")))</f>
        <v/>
      </c>
      <c r="O2755" s="7"/>
    </row>
    <row r="2756" spans="1:15" hidden="1" x14ac:dyDescent="0.3">
      <c r="A2756" s="5">
        <v>324082</v>
      </c>
      <c r="B2756" s="5" t="s">
        <v>3955</v>
      </c>
      <c r="C2756" s="5">
        <v>69</v>
      </c>
      <c r="D2756" s="5">
        <v>324476</v>
      </c>
      <c r="E2756" s="5" t="s">
        <v>3956</v>
      </c>
      <c r="F2756" s="5">
        <v>69</v>
      </c>
      <c r="G2756" s="5">
        <v>1</v>
      </c>
      <c r="H2756" s="5" t="s">
        <v>7555</v>
      </c>
      <c r="I2756" s="1" t="s">
        <v>7556</v>
      </c>
      <c r="J2756" s="13">
        <v>-31.481208801269531</v>
      </c>
      <c r="K2756" s="13">
        <v>31.481208801269531</v>
      </c>
      <c r="L2756" s="13">
        <v>33</v>
      </c>
      <c r="M2756" s="13">
        <v>95.397602428089485</v>
      </c>
      <c r="N2756" s="7" t="str">
        <f>IF(AND(ISBLANK(A2756),ISBLANK(D2756)),"",IF(AND(A2756&gt;341000,D2756&gt;341000),"EKPC",IF(OR(A2756&gt;341000,D2756&gt;341000),"TIE","LGEE")))</f>
        <v>LGEE</v>
      </c>
      <c r="O2756" s="13"/>
    </row>
    <row r="2757" spans="1:15" hidden="1" x14ac:dyDescent="0.3">
      <c r="I2757" s="1" t="s">
        <v>11124</v>
      </c>
      <c r="J2757" s="7"/>
      <c r="K2757" s="7"/>
      <c r="L2757" s="7"/>
      <c r="M2757" s="7"/>
      <c r="N2757" s="7" t="str">
        <f>IF(AND(ISBLANK(A2757),ISBLANK(D2757)),"",IF(AND(A2757&gt;341000,D2757&gt;341000),"EKPC",IF(OR(A2757&gt;341000,D2757&gt;341000),"TIE","LGEE")))</f>
        <v/>
      </c>
      <c r="O2757" s="7"/>
    </row>
    <row r="2758" spans="1:15" hidden="1" x14ac:dyDescent="0.3">
      <c r="A2758" s="1">
        <v>324082</v>
      </c>
      <c r="B2758" s="1" t="s">
        <v>3955</v>
      </c>
      <c r="C2758" s="1">
        <v>69</v>
      </c>
      <c r="D2758" s="1">
        <v>324476</v>
      </c>
      <c r="E2758" s="1" t="s">
        <v>3956</v>
      </c>
      <c r="F2758" s="1">
        <v>69</v>
      </c>
      <c r="G2758" s="1">
        <v>1</v>
      </c>
      <c r="H2758" s="1" t="s">
        <v>7557</v>
      </c>
      <c r="I2758" s="1" t="s">
        <v>7558</v>
      </c>
      <c r="J2758" s="7">
        <v>-31.48127555847168</v>
      </c>
      <c r="K2758" s="7">
        <v>31.48127555847168</v>
      </c>
      <c r="L2758" s="7">
        <v>33</v>
      </c>
      <c r="M2758" s="7">
        <v>95.397804722641453</v>
      </c>
      <c r="N2758" s="7" t="str">
        <f>IF(AND(ISBLANK(A2758),ISBLANK(D2758)),"",IF(AND(A2758&gt;341000,D2758&gt;341000),"EKPC",IF(OR(A2758&gt;341000,D2758&gt;341000),"TIE","LGEE")))</f>
        <v>LGEE</v>
      </c>
      <c r="O2758" s="7"/>
    </row>
    <row r="2759" spans="1:15" hidden="1" x14ac:dyDescent="0.3">
      <c r="I2759" s="1" t="s">
        <v>11124</v>
      </c>
      <c r="J2759" s="7"/>
      <c r="K2759" s="7"/>
      <c r="L2759" s="7"/>
      <c r="M2759" s="7"/>
      <c r="N2759" s="7" t="str">
        <f>IF(AND(ISBLANK(A2759),ISBLANK(D2759)),"",IF(AND(A2759&gt;341000,D2759&gt;341000),"EKPC",IF(OR(A2759&gt;341000,D2759&gt;341000),"TIE","LGEE")))</f>
        <v/>
      </c>
      <c r="O2759" s="7"/>
    </row>
    <row r="2760" spans="1:15" hidden="1" x14ac:dyDescent="0.3">
      <c r="A2760" s="5">
        <v>324082</v>
      </c>
      <c r="B2760" s="5" t="s">
        <v>3955</v>
      </c>
      <c r="C2760" s="5">
        <v>69</v>
      </c>
      <c r="D2760" s="5">
        <v>324476</v>
      </c>
      <c r="E2760" s="5" t="s">
        <v>3956</v>
      </c>
      <c r="F2760" s="5">
        <v>69</v>
      </c>
      <c r="G2760" s="5">
        <v>1</v>
      </c>
      <c r="H2760" s="5" t="s">
        <v>7559</v>
      </c>
      <c r="I2760" s="1" t="s">
        <v>7560</v>
      </c>
      <c r="J2760" s="13">
        <v>-31.481319427490234</v>
      </c>
      <c r="K2760" s="13">
        <v>31.481319427490234</v>
      </c>
      <c r="L2760" s="13">
        <v>33</v>
      </c>
      <c r="M2760" s="13">
        <v>95.397937659061313</v>
      </c>
      <c r="N2760" s="7" t="str">
        <f>IF(AND(ISBLANK(A2760),ISBLANK(D2760)),"",IF(AND(A2760&gt;341000,D2760&gt;341000),"EKPC",IF(OR(A2760&gt;341000,D2760&gt;341000),"TIE","LGEE")))</f>
        <v>LGEE</v>
      </c>
      <c r="O2760" s="13"/>
    </row>
    <row r="2761" spans="1:15" hidden="1" x14ac:dyDescent="0.3">
      <c r="I2761" s="1" t="s">
        <v>11124</v>
      </c>
      <c r="J2761" s="7"/>
      <c r="K2761" s="7"/>
      <c r="L2761" s="7"/>
      <c r="M2761" s="7"/>
      <c r="N2761" s="7" t="str">
        <f>IF(AND(ISBLANK(A2761),ISBLANK(D2761)),"",IF(AND(A2761&gt;341000,D2761&gt;341000),"EKPC",IF(OR(A2761&gt;341000,D2761&gt;341000),"TIE","LGEE")))</f>
        <v/>
      </c>
      <c r="O2761" s="7"/>
    </row>
    <row r="2762" spans="1:15" hidden="1" x14ac:dyDescent="0.3">
      <c r="A2762" s="1">
        <v>324082</v>
      </c>
      <c r="B2762" s="1" t="s">
        <v>3955</v>
      </c>
      <c r="C2762" s="1">
        <v>69</v>
      </c>
      <c r="D2762" s="1">
        <v>324476</v>
      </c>
      <c r="E2762" s="1" t="s">
        <v>3956</v>
      </c>
      <c r="F2762" s="1">
        <v>69</v>
      </c>
      <c r="G2762" s="1">
        <v>1</v>
      </c>
      <c r="H2762" s="1" t="s">
        <v>7561</v>
      </c>
      <c r="I2762" s="1" t="s">
        <v>7562</v>
      </c>
      <c r="J2762" s="7">
        <v>-31.48139762878418</v>
      </c>
      <c r="K2762" s="7">
        <v>31.481399536132813</v>
      </c>
      <c r="L2762" s="7">
        <v>33</v>
      </c>
      <c r="M2762" s="7">
        <v>95.398180412523672</v>
      </c>
      <c r="N2762" s="7" t="str">
        <f>IF(AND(ISBLANK(A2762),ISBLANK(D2762)),"",IF(AND(A2762&gt;341000,D2762&gt;341000),"EKPC",IF(OR(A2762&gt;341000,D2762&gt;341000),"TIE","LGEE")))</f>
        <v>LGEE</v>
      </c>
      <c r="O2762" s="7"/>
    </row>
    <row r="2763" spans="1:15" hidden="1" x14ac:dyDescent="0.3">
      <c r="I2763" s="1" t="s">
        <v>11124</v>
      </c>
      <c r="J2763" s="7"/>
      <c r="K2763" s="7"/>
      <c r="L2763" s="7"/>
      <c r="M2763" s="7"/>
      <c r="N2763" s="7" t="str">
        <f>IF(AND(ISBLANK(A2763),ISBLANK(D2763)),"",IF(AND(A2763&gt;341000,D2763&gt;341000),"EKPC",IF(OR(A2763&gt;341000,D2763&gt;341000),"TIE","LGEE")))</f>
        <v/>
      </c>
      <c r="O2763" s="7"/>
    </row>
    <row r="2764" spans="1:15" hidden="1" x14ac:dyDescent="0.3">
      <c r="A2764" s="5">
        <v>324082</v>
      </c>
      <c r="B2764" s="5" t="s">
        <v>3955</v>
      </c>
      <c r="C2764" s="5">
        <v>69</v>
      </c>
      <c r="D2764" s="5">
        <v>324476</v>
      </c>
      <c r="E2764" s="5" t="s">
        <v>3956</v>
      </c>
      <c r="F2764" s="5">
        <v>69</v>
      </c>
      <c r="G2764" s="5">
        <v>1</v>
      </c>
      <c r="H2764" s="5" t="s">
        <v>7563</v>
      </c>
      <c r="I2764" s="1" t="s">
        <v>7564</v>
      </c>
      <c r="J2764" s="13">
        <v>-31.481340408325195</v>
      </c>
      <c r="K2764" s="13">
        <v>31.481340408325195</v>
      </c>
      <c r="L2764" s="13">
        <v>33</v>
      </c>
      <c r="M2764" s="13">
        <v>95.398001237349078</v>
      </c>
      <c r="N2764" s="7" t="str">
        <f>IF(AND(ISBLANK(A2764),ISBLANK(D2764)),"",IF(AND(A2764&gt;341000,D2764&gt;341000),"EKPC",IF(OR(A2764&gt;341000,D2764&gt;341000),"TIE","LGEE")))</f>
        <v>LGEE</v>
      </c>
      <c r="O2764" s="13"/>
    </row>
    <row r="2765" spans="1:15" hidden="1" x14ac:dyDescent="0.3">
      <c r="I2765" s="1" t="s">
        <v>11124</v>
      </c>
      <c r="J2765" s="7"/>
      <c r="K2765" s="7"/>
      <c r="L2765" s="7"/>
      <c r="M2765" s="7"/>
      <c r="N2765" s="7" t="str">
        <f>IF(AND(ISBLANK(A2765),ISBLANK(D2765)),"",IF(AND(A2765&gt;341000,D2765&gt;341000),"EKPC",IF(OR(A2765&gt;341000,D2765&gt;341000),"TIE","LGEE")))</f>
        <v/>
      </c>
      <c r="O2765" s="7"/>
    </row>
    <row r="2766" spans="1:15" hidden="1" x14ac:dyDescent="0.3">
      <c r="A2766" s="1">
        <v>324082</v>
      </c>
      <c r="B2766" s="1" t="s">
        <v>3955</v>
      </c>
      <c r="C2766" s="1">
        <v>69</v>
      </c>
      <c r="D2766" s="1">
        <v>324476</v>
      </c>
      <c r="E2766" s="1" t="s">
        <v>3956</v>
      </c>
      <c r="F2766" s="1">
        <v>69</v>
      </c>
      <c r="G2766" s="1">
        <v>1</v>
      </c>
      <c r="H2766" s="1" t="s">
        <v>7565</v>
      </c>
      <c r="I2766" s="1" t="s">
        <v>7566</v>
      </c>
      <c r="J2766" s="7">
        <v>-31.481527328491211</v>
      </c>
      <c r="K2766" s="7">
        <v>31.481529235839844</v>
      </c>
      <c r="L2766" s="7">
        <v>33</v>
      </c>
      <c r="M2766" s="7">
        <v>95.398573441938922</v>
      </c>
      <c r="N2766" s="7" t="str">
        <f>IF(AND(ISBLANK(A2766),ISBLANK(D2766)),"",IF(AND(A2766&gt;341000,D2766&gt;341000),"EKPC",IF(OR(A2766&gt;341000,D2766&gt;341000),"TIE","LGEE")))</f>
        <v>LGEE</v>
      </c>
      <c r="O2766" s="7"/>
    </row>
    <row r="2767" spans="1:15" hidden="1" x14ac:dyDescent="0.3">
      <c r="I2767" s="1" t="s">
        <v>11124</v>
      </c>
      <c r="J2767" s="7"/>
      <c r="K2767" s="7"/>
      <c r="L2767" s="7"/>
      <c r="M2767" s="7"/>
      <c r="N2767" s="7" t="str">
        <f>IF(AND(ISBLANK(A2767),ISBLANK(D2767)),"",IF(AND(A2767&gt;341000,D2767&gt;341000),"EKPC",IF(OR(A2767&gt;341000,D2767&gt;341000),"TIE","LGEE")))</f>
        <v/>
      </c>
      <c r="O2767" s="7"/>
    </row>
    <row r="2768" spans="1:15" hidden="1" x14ac:dyDescent="0.3">
      <c r="A2768" s="5">
        <v>324082</v>
      </c>
      <c r="B2768" s="5" t="s">
        <v>3955</v>
      </c>
      <c r="C2768" s="5">
        <v>69</v>
      </c>
      <c r="D2768" s="5">
        <v>324476</v>
      </c>
      <c r="E2768" s="5" t="s">
        <v>3956</v>
      </c>
      <c r="F2768" s="5">
        <v>69</v>
      </c>
      <c r="G2768" s="5">
        <v>1</v>
      </c>
      <c r="H2768" s="5" t="s">
        <v>7569</v>
      </c>
      <c r="I2768" s="1" t="s">
        <v>7570</v>
      </c>
      <c r="J2768" s="13">
        <v>-31.481515884399414</v>
      </c>
      <c r="K2768" s="13">
        <v>31.481515884399414</v>
      </c>
      <c r="L2768" s="13">
        <v>33</v>
      </c>
      <c r="M2768" s="13">
        <v>95.398532983028531</v>
      </c>
      <c r="N2768" s="7" t="str">
        <f>IF(AND(ISBLANK(A2768),ISBLANK(D2768)),"",IF(AND(A2768&gt;341000,D2768&gt;341000),"EKPC",IF(OR(A2768&gt;341000,D2768&gt;341000),"TIE","LGEE")))</f>
        <v>LGEE</v>
      </c>
      <c r="O2768" s="13"/>
    </row>
    <row r="2769" spans="1:15" hidden="1" x14ac:dyDescent="0.3">
      <c r="I2769" s="1" t="s">
        <v>11124</v>
      </c>
      <c r="J2769" s="7"/>
      <c r="K2769" s="7"/>
      <c r="L2769" s="7"/>
      <c r="M2769" s="7"/>
      <c r="N2769" s="7" t="str">
        <f>IF(AND(ISBLANK(A2769),ISBLANK(D2769)),"",IF(AND(A2769&gt;341000,D2769&gt;341000),"EKPC",IF(OR(A2769&gt;341000,D2769&gt;341000),"TIE","LGEE")))</f>
        <v/>
      </c>
      <c r="O2769" s="7"/>
    </row>
    <row r="2770" spans="1:15" hidden="1" x14ac:dyDescent="0.3">
      <c r="A2770" s="1">
        <v>324082</v>
      </c>
      <c r="B2770" s="1" t="s">
        <v>3955</v>
      </c>
      <c r="C2770" s="1">
        <v>69</v>
      </c>
      <c r="D2770" s="1">
        <v>324476</v>
      </c>
      <c r="E2770" s="1" t="s">
        <v>3956</v>
      </c>
      <c r="F2770" s="1">
        <v>69</v>
      </c>
      <c r="G2770" s="1">
        <v>1</v>
      </c>
      <c r="H2770" s="1" t="s">
        <v>7571</v>
      </c>
      <c r="I2770" s="1" t="s">
        <v>7572</v>
      </c>
      <c r="J2770" s="7">
        <v>-31.481500625610352</v>
      </c>
      <c r="K2770" s="7">
        <v>31.481500625610352</v>
      </c>
      <c r="L2770" s="7">
        <v>33</v>
      </c>
      <c r="M2770" s="7">
        <v>95.398486744273796</v>
      </c>
      <c r="N2770" s="7" t="str">
        <f>IF(AND(ISBLANK(A2770),ISBLANK(D2770)),"",IF(AND(A2770&gt;341000,D2770&gt;341000),"EKPC",IF(OR(A2770&gt;341000,D2770&gt;341000),"TIE","LGEE")))</f>
        <v>LGEE</v>
      </c>
      <c r="O2770" s="7"/>
    </row>
    <row r="2771" spans="1:15" hidden="1" x14ac:dyDescent="0.3">
      <c r="I2771" s="1" t="s">
        <v>11124</v>
      </c>
      <c r="J2771" s="7"/>
      <c r="K2771" s="7"/>
      <c r="L2771" s="7"/>
      <c r="M2771" s="7"/>
      <c r="N2771" s="7" t="str">
        <f>IF(AND(ISBLANK(A2771),ISBLANK(D2771)),"",IF(AND(A2771&gt;341000,D2771&gt;341000),"EKPC",IF(OR(A2771&gt;341000,D2771&gt;341000),"TIE","LGEE")))</f>
        <v/>
      </c>
      <c r="O2771" s="7"/>
    </row>
    <row r="2772" spans="1:15" hidden="1" x14ac:dyDescent="0.3">
      <c r="A2772" s="5">
        <v>324082</v>
      </c>
      <c r="B2772" s="5" t="s">
        <v>3955</v>
      </c>
      <c r="C2772" s="5">
        <v>69</v>
      </c>
      <c r="D2772" s="5">
        <v>324476</v>
      </c>
      <c r="E2772" s="5" t="s">
        <v>3956</v>
      </c>
      <c r="F2772" s="5">
        <v>69</v>
      </c>
      <c r="G2772" s="5">
        <v>1</v>
      </c>
      <c r="H2772" s="5" t="s">
        <v>7575</v>
      </c>
      <c r="I2772" s="1" t="s">
        <v>7576</v>
      </c>
      <c r="J2772" s="13">
        <v>-31.481081008911133</v>
      </c>
      <c r="K2772" s="13">
        <v>31.481081008911133</v>
      </c>
      <c r="L2772" s="13">
        <v>33</v>
      </c>
      <c r="M2772" s="13">
        <v>95.397215178518579</v>
      </c>
      <c r="N2772" s="7" t="str">
        <f>IF(AND(ISBLANK(A2772),ISBLANK(D2772)),"",IF(AND(A2772&gt;341000,D2772&gt;341000),"EKPC",IF(OR(A2772&gt;341000,D2772&gt;341000),"TIE","LGEE")))</f>
        <v>LGEE</v>
      </c>
      <c r="O2772" s="13"/>
    </row>
    <row r="2773" spans="1:15" hidden="1" x14ac:dyDescent="0.3">
      <c r="I2773" s="1" t="s">
        <v>11124</v>
      </c>
      <c r="J2773" s="7"/>
      <c r="K2773" s="7"/>
      <c r="L2773" s="7"/>
      <c r="M2773" s="7"/>
      <c r="N2773" s="7" t="str">
        <f>IF(AND(ISBLANK(A2773),ISBLANK(D2773)),"",IF(AND(A2773&gt;341000,D2773&gt;341000),"EKPC",IF(OR(A2773&gt;341000,D2773&gt;341000),"TIE","LGEE")))</f>
        <v/>
      </c>
      <c r="O2773" s="7"/>
    </row>
    <row r="2774" spans="1:15" hidden="1" x14ac:dyDescent="0.3">
      <c r="A2774" s="1">
        <v>324082</v>
      </c>
      <c r="B2774" s="1" t="s">
        <v>3955</v>
      </c>
      <c r="C2774" s="1">
        <v>69</v>
      </c>
      <c r="D2774" s="1">
        <v>324476</v>
      </c>
      <c r="E2774" s="1" t="s">
        <v>3956</v>
      </c>
      <c r="F2774" s="1">
        <v>69</v>
      </c>
      <c r="G2774" s="1">
        <v>1</v>
      </c>
      <c r="H2774" s="1" t="s">
        <v>7577</v>
      </c>
      <c r="I2774" s="1" t="s">
        <v>7578</v>
      </c>
      <c r="J2774" s="7">
        <v>-31.481069564819336</v>
      </c>
      <c r="K2774" s="7">
        <v>31.481069564819336</v>
      </c>
      <c r="L2774" s="7">
        <v>33</v>
      </c>
      <c r="M2774" s="7">
        <v>95.397180499452531</v>
      </c>
      <c r="N2774" s="7" t="str">
        <f>IF(AND(ISBLANK(A2774),ISBLANK(D2774)),"",IF(AND(A2774&gt;341000,D2774&gt;341000),"EKPC",IF(OR(A2774&gt;341000,D2774&gt;341000),"TIE","LGEE")))</f>
        <v>LGEE</v>
      </c>
      <c r="O2774" s="7"/>
    </row>
    <row r="2775" spans="1:15" hidden="1" x14ac:dyDescent="0.3">
      <c r="I2775" s="1" t="s">
        <v>11124</v>
      </c>
      <c r="J2775" s="7"/>
      <c r="K2775" s="7"/>
      <c r="L2775" s="7"/>
      <c r="M2775" s="7"/>
      <c r="N2775" s="7" t="str">
        <f>IF(AND(ISBLANK(A2775),ISBLANK(D2775)),"",IF(AND(A2775&gt;341000,D2775&gt;341000),"EKPC",IF(OR(A2775&gt;341000,D2775&gt;341000),"TIE","LGEE")))</f>
        <v/>
      </c>
      <c r="O2775" s="7"/>
    </row>
    <row r="2776" spans="1:15" hidden="1" x14ac:dyDescent="0.3">
      <c r="A2776" s="5">
        <v>324082</v>
      </c>
      <c r="B2776" s="5" t="s">
        <v>3955</v>
      </c>
      <c r="C2776" s="5">
        <v>69</v>
      </c>
      <c r="D2776" s="5">
        <v>324476</v>
      </c>
      <c r="E2776" s="5" t="s">
        <v>3956</v>
      </c>
      <c r="F2776" s="5">
        <v>69</v>
      </c>
      <c r="G2776" s="5">
        <v>1</v>
      </c>
      <c r="H2776" s="5" t="s">
        <v>7579</v>
      </c>
      <c r="I2776" s="1" t="s">
        <v>7580</v>
      </c>
      <c r="J2776" s="13">
        <v>-31.481466293334961</v>
      </c>
      <c r="K2776" s="13">
        <v>31.481466293334961</v>
      </c>
      <c r="L2776" s="13">
        <v>33</v>
      </c>
      <c r="M2776" s="13">
        <v>95.39838270707564</v>
      </c>
      <c r="N2776" s="7" t="str">
        <f>IF(AND(ISBLANK(A2776),ISBLANK(D2776)),"",IF(AND(A2776&gt;341000,D2776&gt;341000),"EKPC",IF(OR(A2776&gt;341000,D2776&gt;341000),"TIE","LGEE")))</f>
        <v>LGEE</v>
      </c>
      <c r="O2776" s="13"/>
    </row>
    <row r="2777" spans="1:15" hidden="1" x14ac:dyDescent="0.3">
      <c r="I2777" s="1" t="s">
        <v>11124</v>
      </c>
      <c r="J2777" s="7"/>
      <c r="K2777" s="7"/>
      <c r="L2777" s="7"/>
      <c r="M2777" s="7"/>
      <c r="N2777" s="7" t="str">
        <f>IF(AND(ISBLANK(A2777),ISBLANK(D2777)),"",IF(AND(A2777&gt;341000,D2777&gt;341000),"EKPC",IF(OR(A2777&gt;341000,D2777&gt;341000),"TIE","LGEE")))</f>
        <v/>
      </c>
      <c r="O2777" s="7"/>
    </row>
    <row r="2778" spans="1:15" hidden="1" x14ac:dyDescent="0.3">
      <c r="A2778" s="1">
        <v>324082</v>
      </c>
      <c r="B2778" s="1" t="s">
        <v>3955</v>
      </c>
      <c r="C2778" s="1">
        <v>69</v>
      </c>
      <c r="D2778" s="1">
        <v>324476</v>
      </c>
      <c r="E2778" s="1" t="s">
        <v>3956</v>
      </c>
      <c r="F2778" s="1">
        <v>69</v>
      </c>
      <c r="G2778" s="1">
        <v>1</v>
      </c>
      <c r="H2778" s="1" t="s">
        <v>7581</v>
      </c>
      <c r="I2778" s="1" t="s">
        <v>7582</v>
      </c>
      <c r="J2778" s="7">
        <v>-31.481193542480469</v>
      </c>
      <c r="K2778" s="7">
        <v>31.481193542480469</v>
      </c>
      <c r="L2778" s="7">
        <v>33</v>
      </c>
      <c r="M2778" s="7">
        <v>95.39755618933475</v>
      </c>
      <c r="N2778" s="7" t="str">
        <f>IF(AND(ISBLANK(A2778),ISBLANK(D2778)),"",IF(AND(A2778&gt;341000,D2778&gt;341000),"EKPC",IF(OR(A2778&gt;341000,D2778&gt;341000),"TIE","LGEE")))</f>
        <v>LGEE</v>
      </c>
      <c r="O2778" s="7"/>
    </row>
    <row r="2779" spans="1:15" hidden="1" x14ac:dyDescent="0.3">
      <c r="I2779" s="1" t="s">
        <v>11124</v>
      </c>
      <c r="J2779" s="7"/>
      <c r="K2779" s="7"/>
      <c r="L2779" s="7"/>
      <c r="M2779" s="7"/>
      <c r="N2779" s="7" t="str">
        <f>IF(AND(ISBLANK(A2779),ISBLANK(D2779)),"",IF(AND(A2779&gt;341000,D2779&gt;341000),"EKPC",IF(OR(A2779&gt;341000,D2779&gt;341000),"TIE","LGEE")))</f>
        <v/>
      </c>
      <c r="O2779" s="7"/>
    </row>
    <row r="2780" spans="1:15" hidden="1" x14ac:dyDescent="0.3">
      <c r="A2780" s="5">
        <v>324082</v>
      </c>
      <c r="B2780" s="5" t="s">
        <v>3955</v>
      </c>
      <c r="C2780" s="5">
        <v>69</v>
      </c>
      <c r="D2780" s="5">
        <v>324476</v>
      </c>
      <c r="E2780" s="5" t="s">
        <v>3956</v>
      </c>
      <c r="F2780" s="5">
        <v>69</v>
      </c>
      <c r="G2780" s="5">
        <v>1</v>
      </c>
      <c r="H2780" s="5" t="s">
        <v>7583</v>
      </c>
      <c r="I2780" s="1" t="s">
        <v>7584</v>
      </c>
      <c r="J2780" s="13">
        <v>-31.481393814086914</v>
      </c>
      <c r="K2780" s="13">
        <v>31.481393814086914</v>
      </c>
      <c r="L2780" s="13">
        <v>33</v>
      </c>
      <c r="M2780" s="13">
        <v>95.398163072990656</v>
      </c>
      <c r="N2780" s="7" t="str">
        <f>IF(AND(ISBLANK(A2780),ISBLANK(D2780)),"",IF(AND(A2780&gt;341000,D2780&gt;341000),"EKPC",IF(OR(A2780&gt;341000,D2780&gt;341000),"TIE","LGEE")))</f>
        <v>LGEE</v>
      </c>
      <c r="O2780" s="13"/>
    </row>
    <row r="2781" spans="1:15" hidden="1" x14ac:dyDescent="0.3">
      <c r="I2781" s="1" t="s">
        <v>11124</v>
      </c>
      <c r="J2781" s="7"/>
      <c r="K2781" s="7"/>
      <c r="L2781" s="7"/>
      <c r="M2781" s="7"/>
      <c r="N2781" s="7" t="str">
        <f>IF(AND(ISBLANK(A2781),ISBLANK(D2781)),"",IF(AND(A2781&gt;341000,D2781&gt;341000),"EKPC",IF(OR(A2781&gt;341000,D2781&gt;341000),"TIE","LGEE")))</f>
        <v/>
      </c>
      <c r="O2781" s="7"/>
    </row>
    <row r="2782" spans="1:15" hidden="1" x14ac:dyDescent="0.3">
      <c r="A2782" s="1">
        <v>324082</v>
      </c>
      <c r="B2782" s="1" t="s">
        <v>3955</v>
      </c>
      <c r="C2782" s="1">
        <v>69</v>
      </c>
      <c r="D2782" s="1">
        <v>324476</v>
      </c>
      <c r="E2782" s="1" t="s">
        <v>3956</v>
      </c>
      <c r="F2782" s="1">
        <v>69</v>
      </c>
      <c r="G2782" s="1">
        <v>1</v>
      </c>
      <c r="H2782" s="1" t="s">
        <v>7585</v>
      </c>
      <c r="I2782" s="1" t="s">
        <v>7586</v>
      </c>
      <c r="J2782" s="7">
        <v>-31.481416702270508</v>
      </c>
      <c r="K2782" s="7">
        <v>31.481418609619141</v>
      </c>
      <c r="L2782" s="7">
        <v>33</v>
      </c>
      <c r="M2782" s="7">
        <v>95.398238210967094</v>
      </c>
      <c r="N2782" s="7" t="str">
        <f>IF(AND(ISBLANK(A2782),ISBLANK(D2782)),"",IF(AND(A2782&gt;341000,D2782&gt;341000),"EKPC",IF(OR(A2782&gt;341000,D2782&gt;341000),"TIE","LGEE")))</f>
        <v>LGEE</v>
      </c>
      <c r="O2782" s="7"/>
    </row>
    <row r="2783" spans="1:15" hidden="1" x14ac:dyDescent="0.3">
      <c r="I2783" s="1" t="s">
        <v>11124</v>
      </c>
      <c r="J2783" s="7"/>
      <c r="K2783" s="7"/>
      <c r="L2783" s="7"/>
      <c r="M2783" s="7"/>
      <c r="N2783" s="7" t="str">
        <f>IF(AND(ISBLANK(A2783),ISBLANK(D2783)),"",IF(AND(A2783&gt;341000,D2783&gt;341000),"EKPC",IF(OR(A2783&gt;341000,D2783&gt;341000),"TIE","LGEE")))</f>
        <v/>
      </c>
      <c r="O2783" s="7"/>
    </row>
    <row r="2784" spans="1:15" hidden="1" x14ac:dyDescent="0.3">
      <c r="A2784" s="5">
        <v>324082</v>
      </c>
      <c r="B2784" s="5" t="s">
        <v>3955</v>
      </c>
      <c r="C2784" s="5">
        <v>69</v>
      </c>
      <c r="D2784" s="5">
        <v>324476</v>
      </c>
      <c r="E2784" s="5" t="s">
        <v>3956</v>
      </c>
      <c r="F2784" s="5">
        <v>69</v>
      </c>
      <c r="G2784" s="5">
        <v>1</v>
      </c>
      <c r="H2784" s="5" t="s">
        <v>7587</v>
      </c>
      <c r="I2784" s="1" t="s">
        <v>7588</v>
      </c>
      <c r="J2784" s="13">
        <v>-31.481435775756836</v>
      </c>
      <c r="K2784" s="13">
        <v>31.481433868408203</v>
      </c>
      <c r="L2784" s="13">
        <v>33</v>
      </c>
      <c r="M2784" s="13">
        <v>95.398284449721828</v>
      </c>
      <c r="N2784" s="7" t="str">
        <f>IF(AND(ISBLANK(A2784),ISBLANK(D2784)),"",IF(AND(A2784&gt;341000,D2784&gt;341000),"EKPC",IF(OR(A2784&gt;341000,D2784&gt;341000),"TIE","LGEE")))</f>
        <v>LGEE</v>
      </c>
      <c r="O2784" s="13"/>
    </row>
    <row r="2785" spans="1:15" hidden="1" x14ac:dyDescent="0.3">
      <c r="I2785" s="1" t="s">
        <v>11124</v>
      </c>
      <c r="J2785" s="7"/>
      <c r="K2785" s="7"/>
      <c r="L2785" s="7"/>
      <c r="M2785" s="7"/>
      <c r="N2785" s="7" t="str">
        <f>IF(AND(ISBLANK(A2785),ISBLANK(D2785)),"",IF(AND(A2785&gt;341000,D2785&gt;341000),"EKPC",IF(OR(A2785&gt;341000,D2785&gt;341000),"TIE","LGEE")))</f>
        <v/>
      </c>
      <c r="O2785" s="7"/>
    </row>
    <row r="2786" spans="1:15" hidden="1" x14ac:dyDescent="0.3">
      <c r="A2786" s="1">
        <v>324082</v>
      </c>
      <c r="B2786" s="1" t="s">
        <v>3955</v>
      </c>
      <c r="C2786" s="1">
        <v>69</v>
      </c>
      <c r="D2786" s="1">
        <v>324476</v>
      </c>
      <c r="E2786" s="1" t="s">
        <v>3956</v>
      </c>
      <c r="F2786" s="1">
        <v>69</v>
      </c>
      <c r="G2786" s="1">
        <v>1</v>
      </c>
      <c r="H2786" s="1" t="s">
        <v>7589</v>
      </c>
      <c r="I2786" s="1" t="s">
        <v>7590</v>
      </c>
      <c r="J2786" s="7">
        <v>-31.481389999389648</v>
      </c>
      <c r="K2786" s="7">
        <v>31.481391906738281</v>
      </c>
      <c r="L2786" s="7">
        <v>33</v>
      </c>
      <c r="M2786" s="7">
        <v>95.398157293146312</v>
      </c>
      <c r="N2786" s="7" t="str">
        <f>IF(AND(ISBLANK(A2786),ISBLANK(D2786)),"",IF(AND(A2786&gt;341000,D2786&gt;341000),"EKPC",IF(OR(A2786&gt;341000,D2786&gt;341000),"TIE","LGEE")))</f>
        <v>LGEE</v>
      </c>
      <c r="O2786" s="7"/>
    </row>
    <row r="2787" spans="1:15" hidden="1" x14ac:dyDescent="0.3">
      <c r="I2787" s="1" t="s">
        <v>11124</v>
      </c>
      <c r="J2787" s="7"/>
      <c r="K2787" s="7"/>
      <c r="L2787" s="7"/>
      <c r="M2787" s="7"/>
      <c r="N2787" s="7" t="str">
        <f>IF(AND(ISBLANK(A2787),ISBLANK(D2787)),"",IF(AND(A2787&gt;341000,D2787&gt;341000),"EKPC",IF(OR(A2787&gt;341000,D2787&gt;341000),"TIE","LGEE")))</f>
        <v/>
      </c>
      <c r="O2787" s="7"/>
    </row>
    <row r="2788" spans="1:15" hidden="1" x14ac:dyDescent="0.3">
      <c r="A2788" s="5">
        <v>324082</v>
      </c>
      <c r="B2788" s="5" t="s">
        <v>3955</v>
      </c>
      <c r="C2788" s="5">
        <v>69</v>
      </c>
      <c r="D2788" s="5">
        <v>324476</v>
      </c>
      <c r="E2788" s="5" t="s">
        <v>3956</v>
      </c>
      <c r="F2788" s="5">
        <v>69</v>
      </c>
      <c r="G2788" s="5">
        <v>1</v>
      </c>
      <c r="H2788" s="5" t="s">
        <v>7591</v>
      </c>
      <c r="I2788" s="1" t="s">
        <v>7592</v>
      </c>
      <c r="J2788" s="13">
        <v>-31.481304168701172</v>
      </c>
      <c r="K2788" s="13">
        <v>31.481304168701172</v>
      </c>
      <c r="L2788" s="13">
        <v>33</v>
      </c>
      <c r="M2788" s="13">
        <v>95.397891420306578</v>
      </c>
      <c r="N2788" s="7" t="str">
        <f>IF(AND(ISBLANK(A2788),ISBLANK(D2788)),"",IF(AND(A2788&gt;341000,D2788&gt;341000),"EKPC",IF(OR(A2788&gt;341000,D2788&gt;341000),"TIE","LGEE")))</f>
        <v>LGEE</v>
      </c>
      <c r="O2788" s="13"/>
    </row>
    <row r="2789" spans="1:15" hidden="1" x14ac:dyDescent="0.3">
      <c r="I2789" s="1" t="s">
        <v>11124</v>
      </c>
      <c r="J2789" s="7"/>
      <c r="K2789" s="7"/>
      <c r="L2789" s="7"/>
      <c r="M2789" s="7"/>
      <c r="N2789" s="7" t="str">
        <f>IF(AND(ISBLANK(A2789),ISBLANK(D2789)),"",IF(AND(A2789&gt;341000,D2789&gt;341000),"EKPC",IF(OR(A2789&gt;341000,D2789&gt;341000),"TIE","LGEE")))</f>
        <v/>
      </c>
      <c r="O2789" s="7"/>
    </row>
    <row r="2790" spans="1:15" hidden="1" x14ac:dyDescent="0.3">
      <c r="A2790" s="1">
        <v>324082</v>
      </c>
      <c r="B2790" s="1" t="s">
        <v>3955</v>
      </c>
      <c r="C2790" s="1">
        <v>69</v>
      </c>
      <c r="D2790" s="1">
        <v>324476</v>
      </c>
      <c r="E2790" s="1" t="s">
        <v>3956</v>
      </c>
      <c r="F2790" s="1">
        <v>69</v>
      </c>
      <c r="G2790" s="1">
        <v>1</v>
      </c>
      <c r="H2790" s="1" t="s">
        <v>7593</v>
      </c>
      <c r="I2790" s="1" t="s">
        <v>7594</v>
      </c>
      <c r="J2790" s="7">
        <v>-31.481254577636719</v>
      </c>
      <c r="K2790" s="7">
        <v>31.481256484985352</v>
      </c>
      <c r="L2790" s="7">
        <v>33</v>
      </c>
      <c r="M2790" s="7">
        <v>95.397746924198032</v>
      </c>
      <c r="N2790" s="7" t="str">
        <f>IF(AND(ISBLANK(A2790),ISBLANK(D2790)),"",IF(AND(A2790&gt;341000,D2790&gt;341000),"EKPC",IF(OR(A2790&gt;341000,D2790&gt;341000),"TIE","LGEE")))</f>
        <v>LGEE</v>
      </c>
      <c r="O2790" s="7"/>
    </row>
    <row r="2791" spans="1:15" hidden="1" x14ac:dyDescent="0.3">
      <c r="I2791" s="1" t="s">
        <v>11124</v>
      </c>
      <c r="J2791" s="7"/>
      <c r="K2791" s="7"/>
      <c r="L2791" s="7"/>
      <c r="M2791" s="7"/>
      <c r="N2791" s="7" t="str">
        <f>IF(AND(ISBLANK(A2791),ISBLANK(D2791)),"",IF(AND(A2791&gt;341000,D2791&gt;341000),"EKPC",IF(OR(A2791&gt;341000,D2791&gt;341000),"TIE","LGEE")))</f>
        <v/>
      </c>
      <c r="O2791" s="7"/>
    </row>
    <row r="2792" spans="1:15" hidden="1" x14ac:dyDescent="0.3">
      <c r="A2792" s="5">
        <v>324082</v>
      </c>
      <c r="B2792" s="5" t="s">
        <v>3955</v>
      </c>
      <c r="C2792" s="5">
        <v>69</v>
      </c>
      <c r="D2792" s="5">
        <v>324476</v>
      </c>
      <c r="E2792" s="5" t="s">
        <v>3956</v>
      </c>
      <c r="F2792" s="5">
        <v>69</v>
      </c>
      <c r="G2792" s="5">
        <v>1</v>
      </c>
      <c r="H2792" s="5" t="s">
        <v>7595</v>
      </c>
      <c r="I2792" s="1" t="s">
        <v>7596</v>
      </c>
      <c r="J2792" s="13">
        <v>-31.481437683105469</v>
      </c>
      <c r="K2792" s="13">
        <v>31.481439590454102</v>
      </c>
      <c r="L2792" s="13">
        <v>33</v>
      </c>
      <c r="M2792" s="13">
        <v>95.398301789254859</v>
      </c>
      <c r="N2792" s="7" t="str">
        <f>IF(AND(ISBLANK(A2792),ISBLANK(D2792)),"",IF(AND(A2792&gt;341000,D2792&gt;341000),"EKPC",IF(OR(A2792&gt;341000,D2792&gt;341000),"TIE","LGEE")))</f>
        <v>LGEE</v>
      </c>
      <c r="O2792" s="13"/>
    </row>
    <row r="2793" spans="1:15" hidden="1" x14ac:dyDescent="0.3">
      <c r="I2793" s="1" t="s">
        <v>11124</v>
      </c>
      <c r="J2793" s="7"/>
      <c r="K2793" s="7"/>
      <c r="L2793" s="7"/>
      <c r="M2793" s="7"/>
      <c r="N2793" s="7" t="str">
        <f>IF(AND(ISBLANK(A2793),ISBLANK(D2793)),"",IF(AND(A2793&gt;341000,D2793&gt;341000),"EKPC",IF(OR(A2793&gt;341000,D2793&gt;341000),"TIE","LGEE")))</f>
        <v/>
      </c>
      <c r="O2793" s="7"/>
    </row>
    <row r="2794" spans="1:15" hidden="1" x14ac:dyDescent="0.3">
      <c r="A2794" s="1">
        <v>324082</v>
      </c>
      <c r="B2794" s="1" t="s">
        <v>3955</v>
      </c>
      <c r="C2794" s="1">
        <v>69</v>
      </c>
      <c r="D2794" s="1">
        <v>324476</v>
      </c>
      <c r="E2794" s="1" t="s">
        <v>3956</v>
      </c>
      <c r="F2794" s="1">
        <v>69</v>
      </c>
      <c r="G2794" s="1">
        <v>1</v>
      </c>
      <c r="H2794" s="1" t="s">
        <v>7597</v>
      </c>
      <c r="I2794" s="1" t="s">
        <v>7598</v>
      </c>
      <c r="J2794" s="7">
        <v>-31.481479644775391</v>
      </c>
      <c r="K2794" s="7">
        <v>31.481477737426758</v>
      </c>
      <c r="L2794" s="7">
        <v>33</v>
      </c>
      <c r="M2794" s="7">
        <v>95.398417386141688</v>
      </c>
      <c r="N2794" s="7" t="str">
        <f>IF(AND(ISBLANK(A2794),ISBLANK(D2794)),"",IF(AND(A2794&gt;341000,D2794&gt;341000),"EKPC",IF(OR(A2794&gt;341000,D2794&gt;341000),"TIE","LGEE")))</f>
        <v>LGEE</v>
      </c>
      <c r="O2794" s="7"/>
    </row>
    <row r="2795" spans="1:15" hidden="1" x14ac:dyDescent="0.3">
      <c r="I2795" s="1" t="s">
        <v>11124</v>
      </c>
      <c r="J2795" s="7"/>
      <c r="K2795" s="7"/>
      <c r="L2795" s="7"/>
      <c r="M2795" s="7"/>
      <c r="N2795" s="7" t="str">
        <f>IF(AND(ISBLANK(A2795),ISBLANK(D2795)),"",IF(AND(A2795&gt;341000,D2795&gt;341000),"EKPC",IF(OR(A2795&gt;341000,D2795&gt;341000),"TIE","LGEE")))</f>
        <v/>
      </c>
      <c r="O2795" s="7"/>
    </row>
    <row r="2796" spans="1:15" hidden="1" x14ac:dyDescent="0.3">
      <c r="A2796" s="5">
        <v>324082</v>
      </c>
      <c r="B2796" s="5" t="s">
        <v>3955</v>
      </c>
      <c r="C2796" s="5">
        <v>69</v>
      </c>
      <c r="D2796" s="5">
        <v>324476</v>
      </c>
      <c r="E2796" s="5" t="s">
        <v>3956</v>
      </c>
      <c r="F2796" s="5">
        <v>69</v>
      </c>
      <c r="G2796" s="5">
        <v>1</v>
      </c>
      <c r="H2796" s="5" t="s">
        <v>7599</v>
      </c>
      <c r="I2796" s="1" t="s">
        <v>7600</v>
      </c>
      <c r="J2796" s="13">
        <v>-31.481479644775391</v>
      </c>
      <c r="K2796" s="13">
        <v>31.481479644775391</v>
      </c>
      <c r="L2796" s="13">
        <v>33</v>
      </c>
      <c r="M2796" s="13">
        <v>95.398423165986031</v>
      </c>
      <c r="N2796" s="7" t="str">
        <f>IF(AND(ISBLANK(A2796),ISBLANK(D2796)),"",IF(AND(A2796&gt;341000,D2796&gt;341000),"EKPC",IF(OR(A2796&gt;341000,D2796&gt;341000),"TIE","LGEE")))</f>
        <v>LGEE</v>
      </c>
      <c r="O2796" s="13"/>
    </row>
    <row r="2797" spans="1:15" hidden="1" x14ac:dyDescent="0.3">
      <c r="I2797" s="1" t="s">
        <v>11124</v>
      </c>
      <c r="J2797" s="7"/>
      <c r="K2797" s="7"/>
      <c r="L2797" s="7"/>
      <c r="M2797" s="7"/>
      <c r="N2797" s="7" t="str">
        <f>IF(AND(ISBLANK(A2797),ISBLANK(D2797)),"",IF(AND(A2797&gt;341000,D2797&gt;341000),"EKPC",IF(OR(A2797&gt;341000,D2797&gt;341000),"TIE","LGEE")))</f>
        <v/>
      </c>
      <c r="O2797" s="7"/>
    </row>
    <row r="2798" spans="1:15" hidden="1" x14ac:dyDescent="0.3">
      <c r="A2798" s="1">
        <v>324082</v>
      </c>
      <c r="B2798" s="1" t="s">
        <v>3955</v>
      </c>
      <c r="C2798" s="1">
        <v>69</v>
      </c>
      <c r="D2798" s="1">
        <v>324476</v>
      </c>
      <c r="E2798" s="1" t="s">
        <v>3956</v>
      </c>
      <c r="F2798" s="1">
        <v>69</v>
      </c>
      <c r="G2798" s="1">
        <v>1</v>
      </c>
      <c r="H2798" s="1" t="s">
        <v>7601</v>
      </c>
      <c r="I2798" s="1" t="s">
        <v>7602</v>
      </c>
      <c r="J2798" s="7">
        <v>-31.485286712646484</v>
      </c>
      <c r="K2798" s="7">
        <v>31.485286712646484</v>
      </c>
      <c r="L2798" s="7">
        <v>33</v>
      </c>
      <c r="M2798" s="7">
        <v>95.409959735292375</v>
      </c>
      <c r="N2798" s="7" t="str">
        <f>IF(AND(ISBLANK(A2798),ISBLANK(D2798)),"",IF(AND(A2798&gt;341000,D2798&gt;341000),"EKPC",IF(OR(A2798&gt;341000,D2798&gt;341000),"TIE","LGEE")))</f>
        <v>LGEE</v>
      </c>
      <c r="O2798" s="7"/>
    </row>
    <row r="2799" spans="1:15" hidden="1" x14ac:dyDescent="0.3">
      <c r="I2799" s="1" t="s">
        <v>11124</v>
      </c>
      <c r="J2799" s="7"/>
      <c r="K2799" s="7"/>
      <c r="L2799" s="7"/>
      <c r="M2799" s="7"/>
      <c r="N2799" s="7" t="str">
        <f>IF(AND(ISBLANK(A2799),ISBLANK(D2799)),"",IF(AND(A2799&gt;341000,D2799&gt;341000),"EKPC",IF(OR(A2799&gt;341000,D2799&gt;341000),"TIE","LGEE")))</f>
        <v/>
      </c>
      <c r="O2799" s="7"/>
    </row>
    <row r="2800" spans="1:15" hidden="1" x14ac:dyDescent="0.3">
      <c r="A2800" s="5">
        <v>324082</v>
      </c>
      <c r="B2800" s="5" t="s">
        <v>3955</v>
      </c>
      <c r="C2800" s="5">
        <v>69</v>
      </c>
      <c r="D2800" s="5">
        <v>324476</v>
      </c>
      <c r="E2800" s="5" t="s">
        <v>3956</v>
      </c>
      <c r="F2800" s="5">
        <v>69</v>
      </c>
      <c r="G2800" s="5">
        <v>1</v>
      </c>
      <c r="H2800" s="5" t="s">
        <v>7603</v>
      </c>
      <c r="I2800" s="1" t="s">
        <v>7604</v>
      </c>
      <c r="J2800" s="13">
        <v>-31.483425140380859</v>
      </c>
      <c r="K2800" s="13">
        <v>31.483427047729492</v>
      </c>
      <c r="L2800" s="13">
        <v>33</v>
      </c>
      <c r="M2800" s="13">
        <v>95.404324387059063</v>
      </c>
      <c r="N2800" s="7" t="str">
        <f>IF(AND(ISBLANK(A2800),ISBLANK(D2800)),"",IF(AND(A2800&gt;341000,D2800&gt;341000),"EKPC",IF(OR(A2800&gt;341000,D2800&gt;341000),"TIE","LGEE")))</f>
        <v>LGEE</v>
      </c>
      <c r="O2800" s="13"/>
    </row>
    <row r="2801" spans="1:15" hidden="1" x14ac:dyDescent="0.3">
      <c r="I2801" s="1" t="s">
        <v>11124</v>
      </c>
      <c r="J2801" s="7"/>
      <c r="K2801" s="7"/>
      <c r="L2801" s="7"/>
      <c r="M2801" s="7"/>
      <c r="N2801" s="7" t="str">
        <f>IF(AND(ISBLANK(A2801),ISBLANK(D2801)),"",IF(AND(A2801&gt;341000,D2801&gt;341000),"EKPC",IF(OR(A2801&gt;341000,D2801&gt;341000),"TIE","LGEE")))</f>
        <v/>
      </c>
      <c r="O2801" s="7"/>
    </row>
    <row r="2802" spans="1:15" hidden="1" x14ac:dyDescent="0.3">
      <c r="A2802" s="1">
        <v>324082</v>
      </c>
      <c r="B2802" s="1" t="s">
        <v>3955</v>
      </c>
      <c r="C2802" s="1">
        <v>69</v>
      </c>
      <c r="D2802" s="1">
        <v>324476</v>
      </c>
      <c r="E2802" s="1" t="s">
        <v>3956</v>
      </c>
      <c r="F2802" s="1">
        <v>69</v>
      </c>
      <c r="G2802" s="1">
        <v>1</v>
      </c>
      <c r="H2802" s="1" t="s">
        <v>7605</v>
      </c>
      <c r="I2802" s="1" t="s">
        <v>7606</v>
      </c>
      <c r="J2802" s="7">
        <v>-31.481111526489258</v>
      </c>
      <c r="K2802" s="7">
        <v>31.481111526489258</v>
      </c>
      <c r="L2802" s="7">
        <v>33</v>
      </c>
      <c r="M2802" s="7">
        <v>95.397307656028048</v>
      </c>
      <c r="N2802" s="7" t="str">
        <f>IF(AND(ISBLANK(A2802),ISBLANK(D2802)),"",IF(AND(A2802&gt;341000,D2802&gt;341000),"EKPC",IF(OR(A2802&gt;341000,D2802&gt;341000),"TIE","LGEE")))</f>
        <v>LGEE</v>
      </c>
      <c r="O2802" s="7"/>
    </row>
    <row r="2803" spans="1:15" hidden="1" x14ac:dyDescent="0.3">
      <c r="I2803" s="1" t="s">
        <v>11124</v>
      </c>
      <c r="J2803" s="7"/>
      <c r="K2803" s="7"/>
      <c r="L2803" s="7"/>
      <c r="M2803" s="7"/>
      <c r="N2803" s="7" t="str">
        <f>IF(AND(ISBLANK(A2803),ISBLANK(D2803)),"",IF(AND(A2803&gt;341000,D2803&gt;341000),"EKPC",IF(OR(A2803&gt;341000,D2803&gt;341000),"TIE","LGEE")))</f>
        <v/>
      </c>
      <c r="O2803" s="7"/>
    </row>
    <row r="2804" spans="1:15" hidden="1" x14ac:dyDescent="0.3">
      <c r="A2804" s="5">
        <v>324082</v>
      </c>
      <c r="B2804" s="5" t="s">
        <v>3955</v>
      </c>
      <c r="C2804" s="5">
        <v>69</v>
      </c>
      <c r="D2804" s="5">
        <v>324476</v>
      </c>
      <c r="E2804" s="5" t="s">
        <v>3956</v>
      </c>
      <c r="F2804" s="5">
        <v>69</v>
      </c>
      <c r="G2804" s="5">
        <v>1</v>
      </c>
      <c r="H2804" s="5" t="s">
        <v>7608</v>
      </c>
      <c r="I2804" s="1" t="s">
        <v>7609</v>
      </c>
      <c r="J2804" s="13">
        <v>-31.481435775756836</v>
      </c>
      <c r="K2804" s="13">
        <v>31.481435775756836</v>
      </c>
      <c r="L2804" s="13">
        <v>33</v>
      </c>
      <c r="M2804" s="13">
        <v>95.398290229566172</v>
      </c>
      <c r="N2804" s="7" t="str">
        <f>IF(AND(ISBLANK(A2804),ISBLANK(D2804)),"",IF(AND(A2804&gt;341000,D2804&gt;341000),"EKPC",IF(OR(A2804&gt;341000,D2804&gt;341000),"TIE","LGEE")))</f>
        <v>LGEE</v>
      </c>
      <c r="O2804" s="13"/>
    </row>
    <row r="2805" spans="1:15" hidden="1" x14ac:dyDescent="0.3">
      <c r="I2805" s="1" t="s">
        <v>11124</v>
      </c>
      <c r="J2805" s="7"/>
      <c r="K2805" s="7"/>
      <c r="L2805" s="7"/>
      <c r="M2805" s="7"/>
      <c r="N2805" s="7" t="str">
        <f>IF(AND(ISBLANK(A2805),ISBLANK(D2805)),"",IF(AND(A2805&gt;341000,D2805&gt;341000),"EKPC",IF(OR(A2805&gt;341000,D2805&gt;341000),"TIE","LGEE")))</f>
        <v/>
      </c>
      <c r="O2805" s="7"/>
    </row>
    <row r="2806" spans="1:15" hidden="1" x14ac:dyDescent="0.3">
      <c r="A2806" s="1">
        <v>324082</v>
      </c>
      <c r="B2806" s="1" t="s">
        <v>3955</v>
      </c>
      <c r="C2806" s="1">
        <v>69</v>
      </c>
      <c r="D2806" s="1">
        <v>324476</v>
      </c>
      <c r="E2806" s="1" t="s">
        <v>3956</v>
      </c>
      <c r="F2806" s="1">
        <v>69</v>
      </c>
      <c r="G2806" s="1">
        <v>1</v>
      </c>
      <c r="H2806" s="1" t="s">
        <v>7610</v>
      </c>
      <c r="I2806" s="1" t="s">
        <v>7611</v>
      </c>
      <c r="J2806" s="7">
        <v>-31.481439590454102</v>
      </c>
      <c r="K2806" s="7">
        <v>31.481439590454102</v>
      </c>
      <c r="L2806" s="7">
        <v>33</v>
      </c>
      <c r="M2806" s="7">
        <v>95.398301789254859</v>
      </c>
      <c r="N2806" s="7" t="str">
        <f>IF(AND(ISBLANK(A2806),ISBLANK(D2806)),"",IF(AND(A2806&gt;341000,D2806&gt;341000),"EKPC",IF(OR(A2806&gt;341000,D2806&gt;341000),"TIE","LGEE")))</f>
        <v>LGEE</v>
      </c>
      <c r="O2806" s="7"/>
    </row>
    <row r="2807" spans="1:15" hidden="1" x14ac:dyDescent="0.3">
      <c r="I2807" s="1" t="s">
        <v>11124</v>
      </c>
      <c r="J2807" s="7"/>
      <c r="K2807" s="7"/>
      <c r="L2807" s="7"/>
      <c r="M2807" s="7"/>
      <c r="N2807" s="7" t="str">
        <f>IF(AND(ISBLANK(A2807),ISBLANK(D2807)),"",IF(AND(A2807&gt;341000,D2807&gt;341000),"EKPC",IF(OR(A2807&gt;341000,D2807&gt;341000),"TIE","LGEE")))</f>
        <v/>
      </c>
      <c r="O2807" s="7"/>
    </row>
    <row r="2808" spans="1:15" hidden="1" x14ac:dyDescent="0.3">
      <c r="A2808" s="5">
        <v>324082</v>
      </c>
      <c r="B2808" s="5" t="s">
        <v>3955</v>
      </c>
      <c r="C2808" s="5">
        <v>69</v>
      </c>
      <c r="D2808" s="5">
        <v>324476</v>
      </c>
      <c r="E2808" s="5" t="s">
        <v>3956</v>
      </c>
      <c r="F2808" s="5">
        <v>69</v>
      </c>
      <c r="G2808" s="5">
        <v>1</v>
      </c>
      <c r="H2808" s="5" t="s">
        <v>7612</v>
      </c>
      <c r="I2808" s="1" t="s">
        <v>7613</v>
      </c>
      <c r="J2808" s="13">
        <v>-31.48137092590332</v>
      </c>
      <c r="K2808" s="13">
        <v>31.48137092590332</v>
      </c>
      <c r="L2808" s="13">
        <v>33</v>
      </c>
      <c r="M2808" s="13">
        <v>95.398093714858547</v>
      </c>
      <c r="N2808" s="7" t="str">
        <f>IF(AND(ISBLANK(A2808),ISBLANK(D2808)),"",IF(AND(A2808&gt;341000,D2808&gt;341000),"EKPC",IF(OR(A2808&gt;341000,D2808&gt;341000),"TIE","LGEE")))</f>
        <v>LGEE</v>
      </c>
      <c r="O2808" s="13"/>
    </row>
    <row r="2809" spans="1:15" hidden="1" x14ac:dyDescent="0.3">
      <c r="I2809" s="1" t="s">
        <v>11124</v>
      </c>
      <c r="J2809" s="7"/>
      <c r="K2809" s="7"/>
      <c r="L2809" s="7"/>
      <c r="M2809" s="7"/>
      <c r="N2809" s="7" t="str">
        <f>IF(AND(ISBLANK(A2809),ISBLANK(D2809)),"",IF(AND(A2809&gt;341000,D2809&gt;341000),"EKPC",IF(OR(A2809&gt;341000,D2809&gt;341000),"TIE","LGEE")))</f>
        <v/>
      </c>
      <c r="O2809" s="7"/>
    </row>
    <row r="2810" spans="1:15" hidden="1" x14ac:dyDescent="0.3">
      <c r="A2810" s="1">
        <v>324082</v>
      </c>
      <c r="B2810" s="1" t="s">
        <v>3955</v>
      </c>
      <c r="C2810" s="1">
        <v>69</v>
      </c>
      <c r="D2810" s="1">
        <v>324476</v>
      </c>
      <c r="E2810" s="1" t="s">
        <v>3956</v>
      </c>
      <c r="F2810" s="1">
        <v>69</v>
      </c>
      <c r="G2810" s="1">
        <v>1</v>
      </c>
      <c r="H2810" s="1" t="s">
        <v>7614</v>
      </c>
      <c r="I2810" s="1" t="s">
        <v>7615</v>
      </c>
      <c r="J2810" s="7">
        <v>-31.481456756591797</v>
      </c>
      <c r="K2810" s="7">
        <v>31.481456756591797</v>
      </c>
      <c r="L2810" s="7">
        <v>33</v>
      </c>
      <c r="M2810" s="7">
        <v>95.398353807853937</v>
      </c>
      <c r="N2810" s="7" t="str">
        <f>IF(AND(ISBLANK(A2810),ISBLANK(D2810)),"",IF(AND(A2810&gt;341000,D2810&gt;341000),"EKPC",IF(OR(A2810&gt;341000,D2810&gt;341000),"TIE","LGEE")))</f>
        <v>LGEE</v>
      </c>
      <c r="O2810" s="7"/>
    </row>
    <row r="2811" spans="1:15" hidden="1" x14ac:dyDescent="0.3">
      <c r="I2811" s="1" t="s">
        <v>11124</v>
      </c>
      <c r="J2811" s="7"/>
      <c r="K2811" s="7"/>
      <c r="L2811" s="7"/>
      <c r="M2811" s="7"/>
      <c r="N2811" s="7" t="str">
        <f>IF(AND(ISBLANK(A2811),ISBLANK(D2811)),"",IF(AND(A2811&gt;341000,D2811&gt;341000),"EKPC",IF(OR(A2811&gt;341000,D2811&gt;341000),"TIE","LGEE")))</f>
        <v/>
      </c>
      <c r="O2811" s="7"/>
    </row>
    <row r="2812" spans="1:15" hidden="1" x14ac:dyDescent="0.3">
      <c r="A2812" s="5">
        <v>324082</v>
      </c>
      <c r="B2812" s="5" t="s">
        <v>3955</v>
      </c>
      <c r="C2812" s="5">
        <v>69</v>
      </c>
      <c r="D2812" s="5">
        <v>324476</v>
      </c>
      <c r="E2812" s="5" t="s">
        <v>3956</v>
      </c>
      <c r="F2812" s="5">
        <v>69</v>
      </c>
      <c r="G2812" s="5">
        <v>1</v>
      </c>
      <c r="H2812" s="5" t="s">
        <v>7619</v>
      </c>
      <c r="I2812" s="1" t="s">
        <v>7620</v>
      </c>
      <c r="J2812" s="13">
        <v>-31.481451034545898</v>
      </c>
      <c r="K2812" s="13">
        <v>31.481451034545898</v>
      </c>
      <c r="L2812" s="13">
        <v>33</v>
      </c>
      <c r="M2812" s="13">
        <v>95.398336468320906</v>
      </c>
      <c r="N2812" s="7" t="str">
        <f>IF(AND(ISBLANK(A2812),ISBLANK(D2812)),"",IF(AND(A2812&gt;341000,D2812&gt;341000),"EKPC",IF(OR(A2812&gt;341000,D2812&gt;341000),"TIE","LGEE")))</f>
        <v>LGEE</v>
      </c>
      <c r="O2812" s="13"/>
    </row>
    <row r="2813" spans="1:15" hidden="1" x14ac:dyDescent="0.3">
      <c r="I2813" s="1" t="s">
        <v>11124</v>
      </c>
      <c r="J2813" s="7"/>
      <c r="K2813" s="7"/>
      <c r="L2813" s="7"/>
      <c r="M2813" s="7"/>
      <c r="N2813" s="7" t="str">
        <f>IF(AND(ISBLANK(A2813),ISBLANK(D2813)),"",IF(AND(A2813&gt;341000,D2813&gt;341000),"EKPC",IF(OR(A2813&gt;341000,D2813&gt;341000),"TIE","LGEE")))</f>
        <v/>
      </c>
      <c r="O2813" s="7"/>
    </row>
    <row r="2814" spans="1:15" hidden="1" x14ac:dyDescent="0.3">
      <c r="A2814" s="1">
        <v>324082</v>
      </c>
      <c r="B2814" s="1" t="s">
        <v>3955</v>
      </c>
      <c r="C2814" s="1">
        <v>69</v>
      </c>
      <c r="D2814" s="1">
        <v>324476</v>
      </c>
      <c r="E2814" s="1" t="s">
        <v>3956</v>
      </c>
      <c r="F2814" s="1">
        <v>69</v>
      </c>
      <c r="G2814" s="1">
        <v>1</v>
      </c>
      <c r="H2814" s="1" t="s">
        <v>7621</v>
      </c>
      <c r="I2814" s="1" t="s">
        <v>7622</v>
      </c>
      <c r="J2814" s="7">
        <v>-31.481418609619141</v>
      </c>
      <c r="K2814" s="7">
        <v>31.481418609619141</v>
      </c>
      <c r="L2814" s="7">
        <v>33</v>
      </c>
      <c r="M2814" s="7">
        <v>95.398238210967094</v>
      </c>
      <c r="N2814" s="7" t="str">
        <f>IF(AND(ISBLANK(A2814),ISBLANK(D2814)),"",IF(AND(A2814&gt;341000,D2814&gt;341000),"EKPC",IF(OR(A2814&gt;341000,D2814&gt;341000),"TIE","LGEE")))</f>
        <v>LGEE</v>
      </c>
      <c r="O2814" s="7"/>
    </row>
    <row r="2815" spans="1:15" hidden="1" x14ac:dyDescent="0.3">
      <c r="I2815" s="1" t="s">
        <v>11124</v>
      </c>
      <c r="J2815" s="7"/>
      <c r="K2815" s="7"/>
      <c r="L2815" s="7"/>
      <c r="M2815" s="7"/>
      <c r="N2815" s="7" t="str">
        <f>IF(AND(ISBLANK(A2815),ISBLANK(D2815)),"",IF(AND(A2815&gt;341000,D2815&gt;341000),"EKPC",IF(OR(A2815&gt;341000,D2815&gt;341000),"TIE","LGEE")))</f>
        <v/>
      </c>
      <c r="O2815" s="7"/>
    </row>
    <row r="2816" spans="1:15" hidden="1" x14ac:dyDescent="0.3">
      <c r="A2816" s="5">
        <v>324082</v>
      </c>
      <c r="B2816" s="5" t="s">
        <v>3955</v>
      </c>
      <c r="C2816" s="5">
        <v>69</v>
      </c>
      <c r="D2816" s="5">
        <v>324476</v>
      </c>
      <c r="E2816" s="5" t="s">
        <v>3956</v>
      </c>
      <c r="F2816" s="5">
        <v>69</v>
      </c>
      <c r="G2816" s="5">
        <v>1</v>
      </c>
      <c r="H2816" s="5" t="s">
        <v>7623</v>
      </c>
      <c r="I2816" s="1" t="s">
        <v>7624</v>
      </c>
      <c r="J2816" s="13">
        <v>-31.481441497802734</v>
      </c>
      <c r="K2816" s="13">
        <v>31.481441497802734</v>
      </c>
      <c r="L2816" s="13">
        <v>33</v>
      </c>
      <c r="M2816" s="13">
        <v>95.398307569099188</v>
      </c>
      <c r="N2816" s="7" t="str">
        <f>IF(AND(ISBLANK(A2816),ISBLANK(D2816)),"",IF(AND(A2816&gt;341000,D2816&gt;341000),"EKPC",IF(OR(A2816&gt;341000,D2816&gt;341000),"TIE","LGEE")))</f>
        <v>LGEE</v>
      </c>
      <c r="O2816" s="13"/>
    </row>
    <row r="2817" spans="1:15" hidden="1" x14ac:dyDescent="0.3">
      <c r="I2817" s="1" t="s">
        <v>11124</v>
      </c>
      <c r="J2817" s="7"/>
      <c r="K2817" s="7"/>
      <c r="L2817" s="7"/>
      <c r="M2817" s="7"/>
      <c r="N2817" s="7" t="str">
        <f>IF(AND(ISBLANK(A2817),ISBLANK(D2817)),"",IF(AND(A2817&gt;341000,D2817&gt;341000),"EKPC",IF(OR(A2817&gt;341000,D2817&gt;341000),"TIE","LGEE")))</f>
        <v/>
      </c>
      <c r="O2817" s="7"/>
    </row>
    <row r="2818" spans="1:15" hidden="1" x14ac:dyDescent="0.3">
      <c r="A2818" s="1">
        <v>324082</v>
      </c>
      <c r="B2818" s="1" t="s">
        <v>3955</v>
      </c>
      <c r="C2818" s="1">
        <v>69</v>
      </c>
      <c r="D2818" s="1">
        <v>324476</v>
      </c>
      <c r="E2818" s="1" t="s">
        <v>3956</v>
      </c>
      <c r="F2818" s="1">
        <v>69</v>
      </c>
      <c r="G2818" s="1">
        <v>1</v>
      </c>
      <c r="H2818" s="1" t="s">
        <v>7625</v>
      </c>
      <c r="I2818" s="1" t="s">
        <v>7626</v>
      </c>
      <c r="J2818" s="7">
        <v>-31.481441497802734</v>
      </c>
      <c r="K2818" s="7">
        <v>31.481441497802734</v>
      </c>
      <c r="L2818" s="7">
        <v>33</v>
      </c>
      <c r="M2818" s="7">
        <v>95.398307569099188</v>
      </c>
      <c r="N2818" s="7" t="str">
        <f>IF(AND(ISBLANK(A2818),ISBLANK(D2818)),"",IF(AND(A2818&gt;341000,D2818&gt;341000),"EKPC",IF(OR(A2818&gt;341000,D2818&gt;341000),"TIE","LGEE")))</f>
        <v>LGEE</v>
      </c>
      <c r="O2818" s="7"/>
    </row>
    <row r="2819" spans="1:15" hidden="1" x14ac:dyDescent="0.3">
      <c r="I2819" s="1" t="s">
        <v>11124</v>
      </c>
      <c r="J2819" s="7"/>
      <c r="K2819" s="7"/>
      <c r="L2819" s="7"/>
      <c r="M2819" s="7"/>
      <c r="N2819" s="7" t="str">
        <f>IF(AND(ISBLANK(A2819),ISBLANK(D2819)),"",IF(AND(A2819&gt;341000,D2819&gt;341000),"EKPC",IF(OR(A2819&gt;341000,D2819&gt;341000),"TIE","LGEE")))</f>
        <v/>
      </c>
      <c r="O2819" s="7"/>
    </row>
    <row r="2820" spans="1:15" hidden="1" x14ac:dyDescent="0.3">
      <c r="A2820" s="5">
        <v>324082</v>
      </c>
      <c r="B2820" s="5" t="s">
        <v>3955</v>
      </c>
      <c r="C2820" s="5">
        <v>69</v>
      </c>
      <c r="D2820" s="5">
        <v>324476</v>
      </c>
      <c r="E2820" s="5" t="s">
        <v>3956</v>
      </c>
      <c r="F2820" s="5">
        <v>69</v>
      </c>
      <c r="G2820" s="5">
        <v>1</v>
      </c>
      <c r="H2820" s="5" t="s">
        <v>7627</v>
      </c>
      <c r="I2820" s="1" t="s">
        <v>7628</v>
      </c>
      <c r="J2820" s="13">
        <v>-31.481437683105469</v>
      </c>
      <c r="K2820" s="13">
        <v>31.481439590454102</v>
      </c>
      <c r="L2820" s="13">
        <v>33</v>
      </c>
      <c r="M2820" s="13">
        <v>95.398301789254859</v>
      </c>
      <c r="N2820" s="7" t="str">
        <f>IF(AND(ISBLANK(A2820),ISBLANK(D2820)),"",IF(AND(A2820&gt;341000,D2820&gt;341000),"EKPC",IF(OR(A2820&gt;341000,D2820&gt;341000),"TIE","LGEE")))</f>
        <v>LGEE</v>
      </c>
      <c r="O2820" s="13"/>
    </row>
    <row r="2821" spans="1:15" hidden="1" x14ac:dyDescent="0.3">
      <c r="I2821" s="1" t="s">
        <v>11124</v>
      </c>
      <c r="J2821" s="7"/>
      <c r="K2821" s="7"/>
      <c r="L2821" s="7"/>
      <c r="M2821" s="7"/>
      <c r="N2821" s="7" t="str">
        <f>IF(AND(ISBLANK(A2821),ISBLANK(D2821)),"",IF(AND(A2821&gt;341000,D2821&gt;341000),"EKPC",IF(OR(A2821&gt;341000,D2821&gt;341000),"TIE","LGEE")))</f>
        <v/>
      </c>
      <c r="O2821" s="7"/>
    </row>
    <row r="2822" spans="1:15" hidden="1" x14ac:dyDescent="0.3">
      <c r="A2822" s="1">
        <v>324082</v>
      </c>
      <c r="B2822" s="1" t="s">
        <v>3955</v>
      </c>
      <c r="C2822" s="1">
        <v>69</v>
      </c>
      <c r="D2822" s="1">
        <v>324476</v>
      </c>
      <c r="E2822" s="1" t="s">
        <v>3956</v>
      </c>
      <c r="F2822" s="1">
        <v>69</v>
      </c>
      <c r="G2822" s="1">
        <v>1</v>
      </c>
      <c r="H2822" s="1" t="s">
        <v>7629</v>
      </c>
      <c r="I2822" s="1" t="s">
        <v>7630</v>
      </c>
      <c r="J2822" s="7">
        <v>-31.481441497802734</v>
      </c>
      <c r="K2822" s="7">
        <v>31.481441497802734</v>
      </c>
      <c r="L2822" s="7">
        <v>33</v>
      </c>
      <c r="M2822" s="7">
        <v>95.398307569099188</v>
      </c>
      <c r="N2822" s="7" t="str">
        <f>IF(AND(ISBLANK(A2822),ISBLANK(D2822)),"",IF(AND(A2822&gt;341000,D2822&gt;341000),"EKPC",IF(OR(A2822&gt;341000,D2822&gt;341000),"TIE","LGEE")))</f>
        <v>LGEE</v>
      </c>
      <c r="O2822" s="7"/>
    </row>
    <row r="2823" spans="1:15" hidden="1" x14ac:dyDescent="0.3">
      <c r="I2823" s="1" t="s">
        <v>11124</v>
      </c>
      <c r="J2823" s="7"/>
      <c r="K2823" s="7"/>
      <c r="L2823" s="7"/>
      <c r="M2823" s="7"/>
      <c r="N2823" s="7" t="str">
        <f>IF(AND(ISBLANK(A2823),ISBLANK(D2823)),"",IF(AND(A2823&gt;341000,D2823&gt;341000),"EKPC",IF(OR(A2823&gt;341000,D2823&gt;341000),"TIE","LGEE")))</f>
        <v/>
      </c>
      <c r="O2823" s="7"/>
    </row>
    <row r="2824" spans="1:15" hidden="1" x14ac:dyDescent="0.3">
      <c r="A2824" s="5">
        <v>324082</v>
      </c>
      <c r="B2824" s="5" t="s">
        <v>3955</v>
      </c>
      <c r="C2824" s="5">
        <v>69</v>
      </c>
      <c r="D2824" s="5">
        <v>324476</v>
      </c>
      <c r="E2824" s="5" t="s">
        <v>3956</v>
      </c>
      <c r="F2824" s="5">
        <v>69</v>
      </c>
      <c r="G2824" s="5">
        <v>1</v>
      </c>
      <c r="H2824" s="5" t="s">
        <v>7631</v>
      </c>
      <c r="I2824" s="1" t="s">
        <v>7632</v>
      </c>
      <c r="J2824" s="13">
        <v>-31.481437683105469</v>
      </c>
      <c r="K2824" s="13">
        <v>31.481439590454102</v>
      </c>
      <c r="L2824" s="13">
        <v>33</v>
      </c>
      <c r="M2824" s="13">
        <v>95.398301789254859</v>
      </c>
      <c r="N2824" s="7" t="str">
        <f>IF(AND(ISBLANK(A2824),ISBLANK(D2824)),"",IF(AND(A2824&gt;341000,D2824&gt;341000),"EKPC",IF(OR(A2824&gt;341000,D2824&gt;341000),"TIE","LGEE")))</f>
        <v>LGEE</v>
      </c>
      <c r="O2824" s="13"/>
    </row>
    <row r="2825" spans="1:15" hidden="1" x14ac:dyDescent="0.3">
      <c r="I2825" s="1" t="s">
        <v>11124</v>
      </c>
      <c r="J2825" s="7"/>
      <c r="K2825" s="7"/>
      <c r="L2825" s="7"/>
      <c r="M2825" s="7"/>
      <c r="N2825" s="7" t="str">
        <f>IF(AND(ISBLANK(A2825),ISBLANK(D2825)),"",IF(AND(A2825&gt;341000,D2825&gt;341000),"EKPC",IF(OR(A2825&gt;341000,D2825&gt;341000),"TIE","LGEE")))</f>
        <v/>
      </c>
      <c r="O2825" s="7"/>
    </row>
    <row r="2826" spans="1:15" hidden="1" x14ac:dyDescent="0.3">
      <c r="A2826" s="1">
        <v>324082</v>
      </c>
      <c r="B2826" s="1" t="s">
        <v>3955</v>
      </c>
      <c r="C2826" s="1">
        <v>69</v>
      </c>
      <c r="D2826" s="1">
        <v>324476</v>
      </c>
      <c r="E2826" s="1" t="s">
        <v>3956</v>
      </c>
      <c r="F2826" s="1">
        <v>69</v>
      </c>
      <c r="G2826" s="1">
        <v>1</v>
      </c>
      <c r="H2826" s="1" t="s">
        <v>7633</v>
      </c>
      <c r="I2826" s="1" t="s">
        <v>7634</v>
      </c>
      <c r="J2826" s="7">
        <v>-31.481437683105469</v>
      </c>
      <c r="K2826" s="7">
        <v>31.481439590454102</v>
      </c>
      <c r="L2826" s="7">
        <v>33</v>
      </c>
      <c r="M2826" s="7">
        <v>95.398301789254859</v>
      </c>
      <c r="N2826" s="7" t="str">
        <f>IF(AND(ISBLANK(A2826),ISBLANK(D2826)),"",IF(AND(A2826&gt;341000,D2826&gt;341000),"EKPC",IF(OR(A2826&gt;341000,D2826&gt;341000),"TIE","LGEE")))</f>
        <v>LGEE</v>
      </c>
      <c r="O2826" s="7"/>
    </row>
    <row r="2827" spans="1:15" hidden="1" x14ac:dyDescent="0.3">
      <c r="I2827" s="1" t="s">
        <v>11124</v>
      </c>
      <c r="J2827" s="7"/>
      <c r="K2827" s="7"/>
      <c r="L2827" s="7"/>
      <c r="M2827" s="7"/>
      <c r="N2827" s="7" t="str">
        <f>IF(AND(ISBLANK(A2827),ISBLANK(D2827)),"",IF(AND(A2827&gt;341000,D2827&gt;341000),"EKPC",IF(OR(A2827&gt;341000,D2827&gt;341000),"TIE","LGEE")))</f>
        <v/>
      </c>
      <c r="O2827" s="7"/>
    </row>
    <row r="2828" spans="1:15" hidden="1" x14ac:dyDescent="0.3">
      <c r="A2828" s="5">
        <v>324082</v>
      </c>
      <c r="B2828" s="5" t="s">
        <v>3955</v>
      </c>
      <c r="C2828" s="5">
        <v>69</v>
      </c>
      <c r="D2828" s="5">
        <v>324476</v>
      </c>
      <c r="E2828" s="5" t="s">
        <v>3956</v>
      </c>
      <c r="F2828" s="5">
        <v>69</v>
      </c>
      <c r="G2828" s="5">
        <v>1</v>
      </c>
      <c r="H2828" s="5" t="s">
        <v>7635</v>
      </c>
      <c r="I2828" s="1" t="s">
        <v>7636</v>
      </c>
      <c r="J2828" s="13">
        <v>-31.481435775756836</v>
      </c>
      <c r="K2828" s="13">
        <v>31.481435775756836</v>
      </c>
      <c r="L2828" s="13">
        <v>33</v>
      </c>
      <c r="M2828" s="13">
        <v>95.398290229566172</v>
      </c>
      <c r="N2828" s="7" t="str">
        <f>IF(AND(ISBLANK(A2828),ISBLANK(D2828)),"",IF(AND(A2828&gt;341000,D2828&gt;341000),"EKPC",IF(OR(A2828&gt;341000,D2828&gt;341000),"TIE","LGEE")))</f>
        <v>LGEE</v>
      </c>
      <c r="O2828" s="13"/>
    </row>
    <row r="2829" spans="1:15" hidden="1" x14ac:dyDescent="0.3">
      <c r="I2829" s="1" t="s">
        <v>11124</v>
      </c>
      <c r="J2829" s="7"/>
      <c r="K2829" s="7"/>
      <c r="L2829" s="7"/>
      <c r="M2829" s="7"/>
      <c r="N2829" s="7" t="str">
        <f>IF(AND(ISBLANK(A2829),ISBLANK(D2829)),"",IF(AND(A2829&gt;341000,D2829&gt;341000),"EKPC",IF(OR(A2829&gt;341000,D2829&gt;341000),"TIE","LGEE")))</f>
        <v/>
      </c>
      <c r="O2829" s="7"/>
    </row>
    <row r="2830" spans="1:15" hidden="1" x14ac:dyDescent="0.3">
      <c r="A2830" s="1">
        <v>324082</v>
      </c>
      <c r="B2830" s="1" t="s">
        <v>3955</v>
      </c>
      <c r="C2830" s="1">
        <v>69</v>
      </c>
      <c r="D2830" s="1">
        <v>324476</v>
      </c>
      <c r="E2830" s="1" t="s">
        <v>3956</v>
      </c>
      <c r="F2830" s="1">
        <v>69</v>
      </c>
      <c r="G2830" s="1">
        <v>1</v>
      </c>
      <c r="H2830" s="1" t="s">
        <v>7637</v>
      </c>
      <c r="I2830" s="1" t="s">
        <v>7638</v>
      </c>
      <c r="J2830" s="7">
        <v>-31.481437683105469</v>
      </c>
      <c r="K2830" s="7">
        <v>31.481435775756836</v>
      </c>
      <c r="L2830" s="7">
        <v>33</v>
      </c>
      <c r="M2830" s="7">
        <v>95.398290229566172</v>
      </c>
      <c r="N2830" s="7" t="str">
        <f>IF(AND(ISBLANK(A2830),ISBLANK(D2830)),"",IF(AND(A2830&gt;341000,D2830&gt;341000),"EKPC",IF(OR(A2830&gt;341000,D2830&gt;341000),"TIE","LGEE")))</f>
        <v>LGEE</v>
      </c>
      <c r="O2830" s="7"/>
    </row>
    <row r="2831" spans="1:15" hidden="1" x14ac:dyDescent="0.3">
      <c r="I2831" s="1" t="s">
        <v>11124</v>
      </c>
      <c r="J2831" s="7"/>
      <c r="K2831" s="7"/>
      <c r="L2831" s="7"/>
      <c r="M2831" s="7"/>
      <c r="N2831" s="7" t="str">
        <f>IF(AND(ISBLANK(A2831),ISBLANK(D2831)),"",IF(AND(A2831&gt;341000,D2831&gt;341000),"EKPC",IF(OR(A2831&gt;341000,D2831&gt;341000),"TIE","LGEE")))</f>
        <v/>
      </c>
      <c r="O2831" s="7"/>
    </row>
    <row r="2832" spans="1:15" hidden="1" x14ac:dyDescent="0.3">
      <c r="A2832" s="5">
        <v>324082</v>
      </c>
      <c r="B2832" s="5" t="s">
        <v>3955</v>
      </c>
      <c r="C2832" s="5">
        <v>69</v>
      </c>
      <c r="D2832" s="5">
        <v>324476</v>
      </c>
      <c r="E2832" s="5" t="s">
        <v>3956</v>
      </c>
      <c r="F2832" s="5">
        <v>69</v>
      </c>
      <c r="G2832" s="5">
        <v>1</v>
      </c>
      <c r="H2832" s="5" t="s">
        <v>7639</v>
      </c>
      <c r="I2832" s="1" t="s">
        <v>7640</v>
      </c>
      <c r="J2832" s="13">
        <v>-31.481462478637695</v>
      </c>
      <c r="K2832" s="13">
        <v>31.481460571289063</v>
      </c>
      <c r="L2832" s="13">
        <v>33</v>
      </c>
      <c r="M2832" s="13">
        <v>95.39836536754261</v>
      </c>
      <c r="N2832" s="7" t="str">
        <f>IF(AND(ISBLANK(A2832),ISBLANK(D2832)),"",IF(AND(A2832&gt;341000,D2832&gt;341000),"EKPC",IF(OR(A2832&gt;341000,D2832&gt;341000),"TIE","LGEE")))</f>
        <v>LGEE</v>
      </c>
      <c r="O2832" s="13"/>
    </row>
    <row r="2833" spans="1:15" hidden="1" x14ac:dyDescent="0.3">
      <c r="I2833" s="1" t="s">
        <v>11124</v>
      </c>
      <c r="J2833" s="7"/>
      <c r="K2833" s="7"/>
      <c r="L2833" s="7"/>
      <c r="M2833" s="7"/>
      <c r="N2833" s="7" t="str">
        <f>IF(AND(ISBLANK(A2833),ISBLANK(D2833)),"",IF(AND(A2833&gt;341000,D2833&gt;341000),"EKPC",IF(OR(A2833&gt;341000,D2833&gt;341000),"TIE","LGEE")))</f>
        <v/>
      </c>
      <c r="O2833" s="7"/>
    </row>
    <row r="2834" spans="1:15" hidden="1" x14ac:dyDescent="0.3">
      <c r="A2834" s="1">
        <v>324082</v>
      </c>
      <c r="B2834" s="1" t="s">
        <v>3955</v>
      </c>
      <c r="C2834" s="1">
        <v>69</v>
      </c>
      <c r="D2834" s="1">
        <v>324476</v>
      </c>
      <c r="E2834" s="1" t="s">
        <v>3956</v>
      </c>
      <c r="F2834" s="1">
        <v>69</v>
      </c>
      <c r="G2834" s="1">
        <v>1</v>
      </c>
      <c r="H2834" s="1" t="s">
        <v>7641</v>
      </c>
      <c r="I2834" s="1" t="s">
        <v>7642</v>
      </c>
      <c r="J2834" s="7">
        <v>-31.48246955871582</v>
      </c>
      <c r="K2834" s="7">
        <v>31.48246955871582</v>
      </c>
      <c r="L2834" s="7">
        <v>33</v>
      </c>
      <c r="M2834" s="7">
        <v>95.401422905199453</v>
      </c>
      <c r="N2834" s="7" t="str">
        <f>IF(AND(ISBLANK(A2834),ISBLANK(D2834)),"",IF(AND(A2834&gt;341000,D2834&gt;341000),"EKPC",IF(OR(A2834&gt;341000,D2834&gt;341000),"TIE","LGEE")))</f>
        <v>LGEE</v>
      </c>
      <c r="O2834" s="7"/>
    </row>
    <row r="2835" spans="1:15" hidden="1" x14ac:dyDescent="0.3">
      <c r="I2835" s="1" t="s">
        <v>11124</v>
      </c>
      <c r="J2835" s="7"/>
      <c r="K2835" s="7"/>
      <c r="L2835" s="7"/>
      <c r="M2835" s="7"/>
      <c r="N2835" s="7" t="str">
        <f>IF(AND(ISBLANK(A2835),ISBLANK(D2835)),"",IF(AND(A2835&gt;341000,D2835&gt;341000),"EKPC",IF(OR(A2835&gt;341000,D2835&gt;341000),"TIE","LGEE")))</f>
        <v/>
      </c>
      <c r="O2835" s="7"/>
    </row>
    <row r="2836" spans="1:15" hidden="1" x14ac:dyDescent="0.3">
      <c r="A2836" s="5">
        <v>324082</v>
      </c>
      <c r="B2836" s="5" t="s">
        <v>3955</v>
      </c>
      <c r="C2836" s="5">
        <v>69</v>
      </c>
      <c r="D2836" s="5">
        <v>324476</v>
      </c>
      <c r="E2836" s="5" t="s">
        <v>3956</v>
      </c>
      <c r="F2836" s="5">
        <v>69</v>
      </c>
      <c r="G2836" s="5">
        <v>1</v>
      </c>
      <c r="H2836" s="5" t="s">
        <v>7643</v>
      </c>
      <c r="I2836" s="1" t="s">
        <v>7644</v>
      </c>
      <c r="J2836" s="13">
        <v>-31.482349395751953</v>
      </c>
      <c r="K2836" s="13">
        <v>31.48234748840332</v>
      </c>
      <c r="L2836" s="13">
        <v>33</v>
      </c>
      <c r="M2836" s="13">
        <v>95.401052995161578</v>
      </c>
      <c r="N2836" s="7" t="str">
        <f>IF(AND(ISBLANK(A2836),ISBLANK(D2836)),"",IF(AND(A2836&gt;341000,D2836&gt;341000),"EKPC",IF(OR(A2836&gt;341000,D2836&gt;341000),"TIE","LGEE")))</f>
        <v>LGEE</v>
      </c>
      <c r="O2836" s="13"/>
    </row>
    <row r="2837" spans="1:15" hidden="1" x14ac:dyDescent="0.3">
      <c r="I2837" s="1" t="s">
        <v>11124</v>
      </c>
      <c r="J2837" s="7"/>
      <c r="K2837" s="7"/>
      <c r="L2837" s="7"/>
      <c r="M2837" s="7"/>
      <c r="N2837" s="7" t="str">
        <f>IF(AND(ISBLANK(A2837),ISBLANK(D2837)),"",IF(AND(A2837&gt;341000,D2837&gt;341000),"EKPC",IF(OR(A2837&gt;341000,D2837&gt;341000),"TIE","LGEE")))</f>
        <v/>
      </c>
      <c r="O2837" s="7"/>
    </row>
    <row r="2838" spans="1:15" hidden="1" x14ac:dyDescent="0.3">
      <c r="A2838" s="1">
        <v>324082</v>
      </c>
      <c r="B2838" s="1" t="s">
        <v>3955</v>
      </c>
      <c r="C2838" s="1">
        <v>69</v>
      </c>
      <c r="D2838" s="1">
        <v>324476</v>
      </c>
      <c r="E2838" s="1" t="s">
        <v>3956</v>
      </c>
      <c r="F2838" s="1">
        <v>69</v>
      </c>
      <c r="G2838" s="1">
        <v>1</v>
      </c>
      <c r="H2838" s="1" t="s">
        <v>7645</v>
      </c>
      <c r="I2838" s="1" t="s">
        <v>7646</v>
      </c>
      <c r="J2838" s="7">
        <v>-31.481420516967773</v>
      </c>
      <c r="K2838" s="7">
        <v>31.481420516967773</v>
      </c>
      <c r="L2838" s="7">
        <v>33</v>
      </c>
      <c r="M2838" s="7">
        <v>95.398243990811437</v>
      </c>
      <c r="N2838" s="7" t="str">
        <f>IF(AND(ISBLANK(A2838),ISBLANK(D2838)),"",IF(AND(A2838&gt;341000,D2838&gt;341000),"EKPC",IF(OR(A2838&gt;341000,D2838&gt;341000),"TIE","LGEE")))</f>
        <v>LGEE</v>
      </c>
      <c r="O2838" s="7"/>
    </row>
    <row r="2839" spans="1:15" hidden="1" x14ac:dyDescent="0.3">
      <c r="I2839" s="1" t="s">
        <v>11124</v>
      </c>
      <c r="J2839" s="7"/>
      <c r="K2839" s="7"/>
      <c r="L2839" s="7"/>
      <c r="M2839" s="7"/>
      <c r="N2839" s="7" t="str">
        <f>IF(AND(ISBLANK(A2839),ISBLANK(D2839)),"",IF(AND(A2839&gt;341000,D2839&gt;341000),"EKPC",IF(OR(A2839&gt;341000,D2839&gt;341000),"TIE","LGEE")))</f>
        <v/>
      </c>
      <c r="O2839" s="7"/>
    </row>
    <row r="2840" spans="1:15" hidden="1" x14ac:dyDescent="0.3">
      <c r="A2840" s="5">
        <v>324082</v>
      </c>
      <c r="B2840" s="5" t="s">
        <v>3955</v>
      </c>
      <c r="C2840" s="5">
        <v>69</v>
      </c>
      <c r="D2840" s="5">
        <v>324476</v>
      </c>
      <c r="E2840" s="5" t="s">
        <v>3956</v>
      </c>
      <c r="F2840" s="5">
        <v>69</v>
      </c>
      <c r="G2840" s="5">
        <v>1</v>
      </c>
      <c r="H2840" s="5" t="s">
        <v>7647</v>
      </c>
      <c r="I2840" s="1" t="s">
        <v>7648</v>
      </c>
      <c r="J2840" s="13">
        <v>-31.481393814086914</v>
      </c>
      <c r="K2840" s="13">
        <v>31.481393814086914</v>
      </c>
      <c r="L2840" s="13">
        <v>33</v>
      </c>
      <c r="M2840" s="13">
        <v>95.398163072990656</v>
      </c>
      <c r="N2840" s="7" t="str">
        <f>IF(AND(ISBLANK(A2840),ISBLANK(D2840)),"",IF(AND(A2840&gt;341000,D2840&gt;341000),"EKPC",IF(OR(A2840&gt;341000,D2840&gt;341000),"TIE","LGEE")))</f>
        <v>LGEE</v>
      </c>
      <c r="O2840" s="13"/>
    </row>
    <row r="2841" spans="1:15" hidden="1" x14ac:dyDescent="0.3">
      <c r="I2841" s="1" t="s">
        <v>11124</v>
      </c>
      <c r="J2841" s="7"/>
      <c r="K2841" s="7"/>
      <c r="L2841" s="7"/>
      <c r="M2841" s="7"/>
      <c r="N2841" s="7" t="str">
        <f>IF(AND(ISBLANK(A2841),ISBLANK(D2841)),"",IF(AND(A2841&gt;341000,D2841&gt;341000),"EKPC",IF(OR(A2841&gt;341000,D2841&gt;341000),"TIE","LGEE")))</f>
        <v/>
      </c>
      <c r="O2841" s="7"/>
    </row>
    <row r="2842" spans="1:15" hidden="1" x14ac:dyDescent="0.3">
      <c r="A2842" s="1">
        <v>324082</v>
      </c>
      <c r="B2842" s="1" t="s">
        <v>3955</v>
      </c>
      <c r="C2842" s="1">
        <v>69</v>
      </c>
      <c r="D2842" s="1">
        <v>324476</v>
      </c>
      <c r="E2842" s="1" t="s">
        <v>3956</v>
      </c>
      <c r="F2842" s="1">
        <v>69</v>
      </c>
      <c r="G2842" s="1">
        <v>1</v>
      </c>
      <c r="H2842" s="1" t="s">
        <v>7652</v>
      </c>
      <c r="I2842" s="1" t="s">
        <v>7653</v>
      </c>
      <c r="J2842" s="7">
        <v>-31.481456756591797</v>
      </c>
      <c r="K2842" s="7">
        <v>31.481456756591797</v>
      </c>
      <c r="L2842" s="7">
        <v>33</v>
      </c>
      <c r="M2842" s="7">
        <v>95.398353807853937</v>
      </c>
      <c r="N2842" s="7" t="str">
        <f>IF(AND(ISBLANK(A2842),ISBLANK(D2842)),"",IF(AND(A2842&gt;341000,D2842&gt;341000),"EKPC",IF(OR(A2842&gt;341000,D2842&gt;341000),"TIE","LGEE")))</f>
        <v>LGEE</v>
      </c>
      <c r="O2842" s="7"/>
    </row>
    <row r="2843" spans="1:15" hidden="1" x14ac:dyDescent="0.3">
      <c r="I2843" s="1" t="s">
        <v>11124</v>
      </c>
      <c r="J2843" s="7"/>
      <c r="K2843" s="7"/>
      <c r="L2843" s="7"/>
      <c r="M2843" s="7"/>
      <c r="N2843" s="7" t="str">
        <f>IF(AND(ISBLANK(A2843),ISBLANK(D2843)),"",IF(AND(A2843&gt;341000,D2843&gt;341000),"EKPC",IF(OR(A2843&gt;341000,D2843&gt;341000),"TIE","LGEE")))</f>
        <v/>
      </c>
      <c r="O2843" s="7"/>
    </row>
    <row r="2844" spans="1:15" hidden="1" x14ac:dyDescent="0.3">
      <c r="A2844" s="5">
        <v>324082</v>
      </c>
      <c r="B2844" s="5" t="s">
        <v>3955</v>
      </c>
      <c r="C2844" s="5">
        <v>69</v>
      </c>
      <c r="D2844" s="5">
        <v>324476</v>
      </c>
      <c r="E2844" s="5" t="s">
        <v>3956</v>
      </c>
      <c r="F2844" s="5">
        <v>69</v>
      </c>
      <c r="G2844" s="5">
        <v>1</v>
      </c>
      <c r="H2844" s="5" t="s">
        <v>7654</v>
      </c>
      <c r="I2844" s="1" t="s">
        <v>7655</v>
      </c>
      <c r="J2844" s="13">
        <v>-31.481470108032227</v>
      </c>
      <c r="K2844" s="13">
        <v>31.481468200683594</v>
      </c>
      <c r="L2844" s="13">
        <v>33</v>
      </c>
      <c r="M2844" s="13">
        <v>95.398388486919984</v>
      </c>
      <c r="N2844" s="7" t="str">
        <f>IF(AND(ISBLANK(A2844),ISBLANK(D2844)),"",IF(AND(A2844&gt;341000,D2844&gt;341000),"EKPC",IF(OR(A2844&gt;341000,D2844&gt;341000),"TIE","LGEE")))</f>
        <v>LGEE</v>
      </c>
      <c r="O2844" s="13"/>
    </row>
    <row r="2845" spans="1:15" hidden="1" x14ac:dyDescent="0.3">
      <c r="I2845" s="1" t="s">
        <v>11124</v>
      </c>
      <c r="J2845" s="7"/>
      <c r="K2845" s="7"/>
      <c r="L2845" s="7"/>
      <c r="M2845" s="7"/>
      <c r="N2845" s="7" t="str">
        <f>IF(AND(ISBLANK(A2845),ISBLANK(D2845)),"",IF(AND(A2845&gt;341000,D2845&gt;341000),"EKPC",IF(OR(A2845&gt;341000,D2845&gt;341000),"TIE","LGEE")))</f>
        <v/>
      </c>
      <c r="O2845" s="7"/>
    </row>
    <row r="2846" spans="1:15" hidden="1" x14ac:dyDescent="0.3">
      <c r="A2846" s="1">
        <v>324082</v>
      </c>
      <c r="B2846" s="1" t="s">
        <v>3955</v>
      </c>
      <c r="C2846" s="1">
        <v>69</v>
      </c>
      <c r="D2846" s="1">
        <v>324476</v>
      </c>
      <c r="E2846" s="1" t="s">
        <v>3956</v>
      </c>
      <c r="F2846" s="1">
        <v>69</v>
      </c>
      <c r="G2846" s="1">
        <v>1</v>
      </c>
      <c r="H2846" s="1" t="s">
        <v>7656</v>
      </c>
      <c r="I2846" s="1" t="s">
        <v>7657</v>
      </c>
      <c r="J2846" s="7">
        <v>-31.4815673828125</v>
      </c>
      <c r="K2846" s="7">
        <v>31.4815673828125</v>
      </c>
      <c r="L2846" s="7">
        <v>33</v>
      </c>
      <c r="M2846" s="7">
        <v>95.398689038825751</v>
      </c>
      <c r="N2846" s="7" t="str">
        <f>IF(AND(ISBLANK(A2846),ISBLANK(D2846)),"",IF(AND(A2846&gt;341000,D2846&gt;341000),"EKPC",IF(OR(A2846&gt;341000,D2846&gt;341000),"TIE","LGEE")))</f>
        <v>LGEE</v>
      </c>
      <c r="O2846" s="7"/>
    </row>
    <row r="2847" spans="1:15" hidden="1" x14ac:dyDescent="0.3">
      <c r="I2847" s="1" t="s">
        <v>11124</v>
      </c>
      <c r="J2847" s="7"/>
      <c r="K2847" s="7"/>
      <c r="L2847" s="7"/>
      <c r="M2847" s="7"/>
      <c r="N2847" s="7" t="str">
        <f>IF(AND(ISBLANK(A2847),ISBLANK(D2847)),"",IF(AND(A2847&gt;341000,D2847&gt;341000),"EKPC",IF(OR(A2847&gt;341000,D2847&gt;341000),"TIE","LGEE")))</f>
        <v/>
      </c>
      <c r="O2847" s="7"/>
    </row>
    <row r="2848" spans="1:15" hidden="1" x14ac:dyDescent="0.3">
      <c r="A2848" s="5">
        <v>324082</v>
      </c>
      <c r="B2848" s="5" t="s">
        <v>3955</v>
      </c>
      <c r="C2848" s="5">
        <v>69</v>
      </c>
      <c r="D2848" s="5">
        <v>324476</v>
      </c>
      <c r="E2848" s="5" t="s">
        <v>3956</v>
      </c>
      <c r="F2848" s="5">
        <v>69</v>
      </c>
      <c r="G2848" s="5">
        <v>1</v>
      </c>
      <c r="H2848" s="5" t="s">
        <v>7658</v>
      </c>
      <c r="I2848" s="1" t="s">
        <v>7659</v>
      </c>
      <c r="J2848" s="13">
        <v>-31.4815673828125</v>
      </c>
      <c r="K2848" s="13">
        <v>31.4815673828125</v>
      </c>
      <c r="L2848" s="13">
        <v>33</v>
      </c>
      <c r="M2848" s="13">
        <v>95.398689038825751</v>
      </c>
      <c r="N2848" s="7" t="str">
        <f>IF(AND(ISBLANK(A2848),ISBLANK(D2848)),"",IF(AND(A2848&gt;341000,D2848&gt;341000),"EKPC",IF(OR(A2848&gt;341000,D2848&gt;341000),"TIE","LGEE")))</f>
        <v>LGEE</v>
      </c>
      <c r="O2848" s="13"/>
    </row>
    <row r="2849" spans="1:15" hidden="1" x14ac:dyDescent="0.3">
      <c r="I2849" s="1" t="s">
        <v>11124</v>
      </c>
      <c r="J2849" s="7"/>
      <c r="K2849" s="7"/>
      <c r="L2849" s="7"/>
      <c r="M2849" s="7"/>
      <c r="N2849" s="7" t="str">
        <f>IF(AND(ISBLANK(A2849),ISBLANK(D2849)),"",IF(AND(A2849&gt;341000,D2849&gt;341000),"EKPC",IF(OR(A2849&gt;341000,D2849&gt;341000),"TIE","LGEE")))</f>
        <v/>
      </c>
      <c r="O2849" s="7"/>
    </row>
    <row r="2850" spans="1:15" hidden="1" x14ac:dyDescent="0.3">
      <c r="A2850" s="1">
        <v>324082</v>
      </c>
      <c r="B2850" s="1" t="s">
        <v>3955</v>
      </c>
      <c r="C2850" s="1">
        <v>69</v>
      </c>
      <c r="D2850" s="1">
        <v>324476</v>
      </c>
      <c r="E2850" s="1" t="s">
        <v>3956</v>
      </c>
      <c r="F2850" s="1">
        <v>69</v>
      </c>
      <c r="G2850" s="1">
        <v>1</v>
      </c>
      <c r="H2850" s="1" t="s">
        <v>7660</v>
      </c>
      <c r="I2850" s="1" t="s">
        <v>7661</v>
      </c>
      <c r="J2850" s="7">
        <v>-31.481441497802734</v>
      </c>
      <c r="K2850" s="7">
        <v>31.481441497802734</v>
      </c>
      <c r="L2850" s="7">
        <v>33</v>
      </c>
      <c r="M2850" s="7">
        <v>95.398307569099188</v>
      </c>
      <c r="N2850" s="7" t="str">
        <f>IF(AND(ISBLANK(A2850),ISBLANK(D2850)),"",IF(AND(A2850&gt;341000,D2850&gt;341000),"EKPC",IF(OR(A2850&gt;341000,D2850&gt;341000),"TIE","LGEE")))</f>
        <v>LGEE</v>
      </c>
      <c r="O2850" s="7"/>
    </row>
    <row r="2851" spans="1:15" hidden="1" x14ac:dyDescent="0.3">
      <c r="I2851" s="1" t="s">
        <v>11124</v>
      </c>
      <c r="J2851" s="7"/>
      <c r="K2851" s="7"/>
      <c r="L2851" s="7"/>
      <c r="M2851" s="7"/>
      <c r="N2851" s="7" t="str">
        <f>IF(AND(ISBLANK(A2851),ISBLANK(D2851)),"",IF(AND(A2851&gt;341000,D2851&gt;341000),"EKPC",IF(OR(A2851&gt;341000,D2851&gt;341000),"TIE","LGEE")))</f>
        <v/>
      </c>
      <c r="O2851" s="7"/>
    </row>
    <row r="2852" spans="1:15" hidden="1" x14ac:dyDescent="0.3">
      <c r="A2852" s="5">
        <v>324082</v>
      </c>
      <c r="B2852" s="5" t="s">
        <v>3955</v>
      </c>
      <c r="C2852" s="5">
        <v>69</v>
      </c>
      <c r="D2852" s="5">
        <v>324476</v>
      </c>
      <c r="E2852" s="5" t="s">
        <v>3956</v>
      </c>
      <c r="F2852" s="5">
        <v>69</v>
      </c>
      <c r="G2852" s="5">
        <v>1</v>
      </c>
      <c r="H2852" s="5" t="s">
        <v>7662</v>
      </c>
      <c r="I2852" s="1" t="s">
        <v>7663</v>
      </c>
      <c r="J2852" s="13">
        <v>-31.481428146362305</v>
      </c>
      <c r="K2852" s="13">
        <v>31.481426239013672</v>
      </c>
      <c r="L2852" s="13">
        <v>33</v>
      </c>
      <c r="M2852" s="13">
        <v>95.398261330344454</v>
      </c>
      <c r="N2852" s="7" t="str">
        <f>IF(AND(ISBLANK(A2852),ISBLANK(D2852)),"",IF(AND(A2852&gt;341000,D2852&gt;341000),"EKPC",IF(OR(A2852&gt;341000,D2852&gt;341000),"TIE","LGEE")))</f>
        <v>LGEE</v>
      </c>
      <c r="O2852" s="13"/>
    </row>
    <row r="2853" spans="1:15" hidden="1" x14ac:dyDescent="0.3">
      <c r="I2853" s="1" t="s">
        <v>11124</v>
      </c>
      <c r="J2853" s="7"/>
      <c r="K2853" s="7"/>
      <c r="L2853" s="7"/>
      <c r="M2853" s="7"/>
      <c r="N2853" s="7" t="str">
        <f>IF(AND(ISBLANK(A2853),ISBLANK(D2853)),"",IF(AND(A2853&gt;341000,D2853&gt;341000),"EKPC",IF(OR(A2853&gt;341000,D2853&gt;341000),"TIE","LGEE")))</f>
        <v/>
      </c>
      <c r="O2853" s="7"/>
    </row>
    <row r="2854" spans="1:15" hidden="1" x14ac:dyDescent="0.3">
      <c r="A2854" s="1">
        <v>324082</v>
      </c>
      <c r="B2854" s="1" t="s">
        <v>3955</v>
      </c>
      <c r="C2854" s="1">
        <v>69</v>
      </c>
      <c r="D2854" s="1">
        <v>324476</v>
      </c>
      <c r="E2854" s="1" t="s">
        <v>3956</v>
      </c>
      <c r="F2854" s="1">
        <v>69</v>
      </c>
      <c r="G2854" s="1">
        <v>1</v>
      </c>
      <c r="H2854" s="1" t="s">
        <v>7664</v>
      </c>
      <c r="I2854" s="1" t="s">
        <v>7665</v>
      </c>
      <c r="J2854" s="7">
        <v>-31.48138427734375</v>
      </c>
      <c r="K2854" s="7">
        <v>31.48138427734375</v>
      </c>
      <c r="L2854" s="7">
        <v>33</v>
      </c>
      <c r="M2854" s="7">
        <v>95.398134173768938</v>
      </c>
      <c r="N2854" s="7" t="str">
        <f>IF(AND(ISBLANK(A2854),ISBLANK(D2854)),"",IF(AND(A2854&gt;341000,D2854&gt;341000),"EKPC",IF(OR(A2854&gt;341000,D2854&gt;341000),"TIE","LGEE")))</f>
        <v>LGEE</v>
      </c>
      <c r="O2854" s="7"/>
    </row>
    <row r="2855" spans="1:15" hidden="1" x14ac:dyDescent="0.3">
      <c r="I2855" s="1" t="s">
        <v>11124</v>
      </c>
      <c r="J2855" s="7"/>
      <c r="K2855" s="7"/>
      <c r="L2855" s="7"/>
      <c r="M2855" s="7"/>
      <c r="N2855" s="7" t="str">
        <f>IF(AND(ISBLANK(A2855),ISBLANK(D2855)),"",IF(AND(A2855&gt;341000,D2855&gt;341000),"EKPC",IF(OR(A2855&gt;341000,D2855&gt;341000),"TIE","LGEE")))</f>
        <v/>
      </c>
      <c r="O2855" s="7"/>
    </row>
    <row r="2856" spans="1:15" hidden="1" x14ac:dyDescent="0.3">
      <c r="A2856" s="5">
        <v>324082</v>
      </c>
      <c r="B2856" s="5" t="s">
        <v>3955</v>
      </c>
      <c r="C2856" s="5">
        <v>69</v>
      </c>
      <c r="D2856" s="5">
        <v>324476</v>
      </c>
      <c r="E2856" s="5" t="s">
        <v>3956</v>
      </c>
      <c r="F2856" s="5">
        <v>69</v>
      </c>
      <c r="G2856" s="5">
        <v>1</v>
      </c>
      <c r="H2856" s="5" t="s">
        <v>7666</v>
      </c>
      <c r="I2856" s="1" t="s">
        <v>7667</v>
      </c>
      <c r="J2856" s="13">
        <v>-31.481441497802734</v>
      </c>
      <c r="K2856" s="13">
        <v>31.481439590454102</v>
      </c>
      <c r="L2856" s="13">
        <v>33</v>
      </c>
      <c r="M2856" s="13">
        <v>95.398301789254859</v>
      </c>
      <c r="N2856" s="7" t="str">
        <f>IF(AND(ISBLANK(A2856),ISBLANK(D2856)),"",IF(AND(A2856&gt;341000,D2856&gt;341000),"EKPC",IF(OR(A2856&gt;341000,D2856&gt;341000),"TIE","LGEE")))</f>
        <v>LGEE</v>
      </c>
      <c r="O2856" s="13"/>
    </row>
    <row r="2857" spans="1:15" hidden="1" x14ac:dyDescent="0.3">
      <c r="I2857" s="1" t="s">
        <v>11124</v>
      </c>
      <c r="J2857" s="7"/>
      <c r="K2857" s="7"/>
      <c r="L2857" s="7"/>
      <c r="M2857" s="7"/>
      <c r="N2857" s="7" t="str">
        <f>IF(AND(ISBLANK(A2857),ISBLANK(D2857)),"",IF(AND(A2857&gt;341000,D2857&gt;341000),"EKPC",IF(OR(A2857&gt;341000,D2857&gt;341000),"TIE","LGEE")))</f>
        <v/>
      </c>
      <c r="O2857" s="7"/>
    </row>
    <row r="2858" spans="1:15" hidden="1" x14ac:dyDescent="0.3">
      <c r="A2858" s="1">
        <v>324082</v>
      </c>
      <c r="B2858" s="1" t="s">
        <v>3955</v>
      </c>
      <c r="C2858" s="1">
        <v>69</v>
      </c>
      <c r="D2858" s="1">
        <v>324476</v>
      </c>
      <c r="E2858" s="1" t="s">
        <v>3956</v>
      </c>
      <c r="F2858" s="1">
        <v>69</v>
      </c>
      <c r="G2858" s="1">
        <v>1</v>
      </c>
      <c r="H2858" s="1" t="s">
        <v>7668</v>
      </c>
      <c r="I2858" s="1" t="s">
        <v>7669</v>
      </c>
      <c r="J2858" s="7">
        <v>-31.481441497802734</v>
      </c>
      <c r="K2858" s="7">
        <v>31.481441497802734</v>
      </c>
      <c r="L2858" s="7">
        <v>33</v>
      </c>
      <c r="M2858" s="7">
        <v>95.398307569099188</v>
      </c>
      <c r="N2858" s="7" t="str">
        <f>IF(AND(ISBLANK(A2858),ISBLANK(D2858)),"",IF(AND(A2858&gt;341000,D2858&gt;341000),"EKPC",IF(OR(A2858&gt;341000,D2858&gt;341000),"TIE","LGEE")))</f>
        <v>LGEE</v>
      </c>
      <c r="O2858" s="7"/>
    </row>
    <row r="2859" spans="1:15" hidden="1" x14ac:dyDescent="0.3">
      <c r="I2859" s="1" t="s">
        <v>11124</v>
      </c>
      <c r="J2859" s="7"/>
      <c r="K2859" s="7"/>
      <c r="L2859" s="7"/>
      <c r="M2859" s="7"/>
      <c r="N2859" s="7" t="str">
        <f>IF(AND(ISBLANK(A2859),ISBLANK(D2859)),"",IF(AND(A2859&gt;341000,D2859&gt;341000),"EKPC",IF(OR(A2859&gt;341000,D2859&gt;341000),"TIE","LGEE")))</f>
        <v/>
      </c>
      <c r="O2859" s="7"/>
    </row>
    <row r="2860" spans="1:15" hidden="1" x14ac:dyDescent="0.3">
      <c r="A2860" s="5">
        <v>324082</v>
      </c>
      <c r="B2860" s="5" t="s">
        <v>3955</v>
      </c>
      <c r="C2860" s="5">
        <v>69</v>
      </c>
      <c r="D2860" s="5">
        <v>324476</v>
      </c>
      <c r="E2860" s="5" t="s">
        <v>3956</v>
      </c>
      <c r="F2860" s="5">
        <v>69</v>
      </c>
      <c r="G2860" s="5">
        <v>1</v>
      </c>
      <c r="H2860" s="5" t="s">
        <v>7670</v>
      </c>
      <c r="I2860" s="1" t="s">
        <v>7671</v>
      </c>
      <c r="J2860" s="13">
        <v>-31.481395721435547</v>
      </c>
      <c r="K2860" s="13">
        <v>31.48139762878418</v>
      </c>
      <c r="L2860" s="13">
        <v>33</v>
      </c>
      <c r="M2860" s="13">
        <v>95.398174632679329</v>
      </c>
      <c r="N2860" s="7" t="str">
        <f>IF(AND(ISBLANK(A2860),ISBLANK(D2860)),"",IF(AND(A2860&gt;341000,D2860&gt;341000),"EKPC",IF(OR(A2860&gt;341000,D2860&gt;341000),"TIE","LGEE")))</f>
        <v>LGEE</v>
      </c>
      <c r="O2860" s="13"/>
    </row>
    <row r="2861" spans="1:15" hidden="1" x14ac:dyDescent="0.3">
      <c r="I2861" s="1" t="s">
        <v>11124</v>
      </c>
      <c r="J2861" s="7"/>
      <c r="K2861" s="7"/>
      <c r="L2861" s="7"/>
      <c r="M2861" s="7"/>
      <c r="N2861" s="7" t="str">
        <f>IF(AND(ISBLANK(A2861),ISBLANK(D2861)),"",IF(AND(A2861&gt;341000,D2861&gt;341000),"EKPC",IF(OR(A2861&gt;341000,D2861&gt;341000),"TIE","LGEE")))</f>
        <v/>
      </c>
      <c r="O2861" s="7"/>
    </row>
    <row r="2862" spans="1:15" hidden="1" x14ac:dyDescent="0.3">
      <c r="A2862" s="1">
        <v>324082</v>
      </c>
      <c r="B2862" s="1" t="s">
        <v>3955</v>
      </c>
      <c r="C2862" s="1">
        <v>69</v>
      </c>
      <c r="D2862" s="1">
        <v>324476</v>
      </c>
      <c r="E2862" s="1" t="s">
        <v>3956</v>
      </c>
      <c r="F2862" s="1">
        <v>69</v>
      </c>
      <c r="G2862" s="1">
        <v>1</v>
      </c>
      <c r="H2862" s="1" t="s">
        <v>7672</v>
      </c>
      <c r="I2862" s="1" t="s">
        <v>7673</v>
      </c>
      <c r="J2862" s="7">
        <v>-31.481428146362305</v>
      </c>
      <c r="K2862" s="7">
        <v>31.481426239013672</v>
      </c>
      <c r="L2862" s="7">
        <v>33</v>
      </c>
      <c r="M2862" s="7">
        <v>95.398261330344454</v>
      </c>
      <c r="N2862" s="7" t="str">
        <f>IF(AND(ISBLANK(A2862),ISBLANK(D2862)),"",IF(AND(A2862&gt;341000,D2862&gt;341000),"EKPC",IF(OR(A2862&gt;341000,D2862&gt;341000),"TIE","LGEE")))</f>
        <v>LGEE</v>
      </c>
      <c r="O2862" s="7"/>
    </row>
    <row r="2863" spans="1:15" hidden="1" x14ac:dyDescent="0.3">
      <c r="I2863" s="1" t="s">
        <v>11124</v>
      </c>
      <c r="J2863" s="7"/>
      <c r="K2863" s="7"/>
      <c r="L2863" s="7"/>
      <c r="M2863" s="7"/>
      <c r="N2863" s="7" t="str">
        <f>IF(AND(ISBLANK(A2863),ISBLANK(D2863)),"",IF(AND(A2863&gt;341000,D2863&gt;341000),"EKPC",IF(OR(A2863&gt;341000,D2863&gt;341000),"TIE","LGEE")))</f>
        <v/>
      </c>
      <c r="O2863" s="7"/>
    </row>
    <row r="2864" spans="1:15" hidden="1" x14ac:dyDescent="0.3">
      <c r="A2864" s="5">
        <v>324082</v>
      </c>
      <c r="B2864" s="5" t="s">
        <v>3955</v>
      </c>
      <c r="C2864" s="5">
        <v>69</v>
      </c>
      <c r="D2864" s="5">
        <v>324476</v>
      </c>
      <c r="E2864" s="5" t="s">
        <v>3956</v>
      </c>
      <c r="F2864" s="5">
        <v>69</v>
      </c>
      <c r="G2864" s="5">
        <v>1</v>
      </c>
      <c r="H2864" s="5" t="s">
        <v>7674</v>
      </c>
      <c r="I2864" s="1" t="s">
        <v>7675</v>
      </c>
      <c r="J2864" s="13">
        <v>-31.481428146362305</v>
      </c>
      <c r="K2864" s="13">
        <v>31.481426239013672</v>
      </c>
      <c r="L2864" s="13">
        <v>33</v>
      </c>
      <c r="M2864" s="13">
        <v>95.398261330344454</v>
      </c>
      <c r="N2864" s="7" t="str">
        <f>IF(AND(ISBLANK(A2864),ISBLANK(D2864)),"",IF(AND(A2864&gt;341000,D2864&gt;341000),"EKPC",IF(OR(A2864&gt;341000,D2864&gt;341000),"TIE","LGEE")))</f>
        <v>LGEE</v>
      </c>
      <c r="O2864" s="13"/>
    </row>
    <row r="2865" spans="1:15" hidden="1" x14ac:dyDescent="0.3">
      <c r="I2865" s="1" t="s">
        <v>11124</v>
      </c>
      <c r="J2865" s="7"/>
      <c r="K2865" s="7"/>
      <c r="L2865" s="7"/>
      <c r="M2865" s="7"/>
      <c r="N2865" s="7" t="str">
        <f>IF(AND(ISBLANK(A2865),ISBLANK(D2865)),"",IF(AND(A2865&gt;341000,D2865&gt;341000),"EKPC",IF(OR(A2865&gt;341000,D2865&gt;341000),"TIE","LGEE")))</f>
        <v/>
      </c>
      <c r="O2865" s="7"/>
    </row>
    <row r="2866" spans="1:15" hidden="1" x14ac:dyDescent="0.3">
      <c r="A2866" s="1">
        <v>324082</v>
      </c>
      <c r="B2866" s="1" t="s">
        <v>3955</v>
      </c>
      <c r="C2866" s="1">
        <v>69</v>
      </c>
      <c r="D2866" s="1">
        <v>324476</v>
      </c>
      <c r="E2866" s="1" t="s">
        <v>3956</v>
      </c>
      <c r="F2866" s="1">
        <v>69</v>
      </c>
      <c r="G2866" s="1">
        <v>1</v>
      </c>
      <c r="H2866" s="1" t="s">
        <v>7676</v>
      </c>
      <c r="I2866" s="1" t="s">
        <v>7677</v>
      </c>
      <c r="J2866" s="7">
        <v>-31.481559753417969</v>
      </c>
      <c r="K2866" s="7">
        <v>31.481557846069336</v>
      </c>
      <c r="L2866" s="7">
        <v>33</v>
      </c>
      <c r="M2866" s="7">
        <v>95.398660139604047</v>
      </c>
      <c r="N2866" s="7" t="str">
        <f>IF(AND(ISBLANK(A2866),ISBLANK(D2866)),"",IF(AND(A2866&gt;341000,D2866&gt;341000),"EKPC",IF(OR(A2866&gt;341000,D2866&gt;341000),"TIE","LGEE")))</f>
        <v>LGEE</v>
      </c>
      <c r="O2866" s="7"/>
    </row>
    <row r="2867" spans="1:15" hidden="1" x14ac:dyDescent="0.3">
      <c r="I2867" s="1" t="s">
        <v>11124</v>
      </c>
      <c r="J2867" s="7"/>
      <c r="K2867" s="7"/>
      <c r="L2867" s="7"/>
      <c r="M2867" s="7"/>
      <c r="N2867" s="7" t="str">
        <f>IF(AND(ISBLANK(A2867),ISBLANK(D2867)),"",IF(AND(A2867&gt;341000,D2867&gt;341000),"EKPC",IF(OR(A2867&gt;341000,D2867&gt;341000),"TIE","LGEE")))</f>
        <v/>
      </c>
      <c r="O2867" s="7"/>
    </row>
    <row r="2868" spans="1:15" hidden="1" x14ac:dyDescent="0.3">
      <c r="A2868" s="5">
        <v>324082</v>
      </c>
      <c r="B2868" s="5" t="s">
        <v>3955</v>
      </c>
      <c r="C2868" s="5">
        <v>69</v>
      </c>
      <c r="D2868" s="5">
        <v>324476</v>
      </c>
      <c r="E2868" s="5" t="s">
        <v>3956</v>
      </c>
      <c r="F2868" s="5">
        <v>69</v>
      </c>
      <c r="G2868" s="5">
        <v>1</v>
      </c>
      <c r="H2868" s="5" t="s">
        <v>7680</v>
      </c>
      <c r="I2868" s="1" t="s">
        <v>7681</v>
      </c>
      <c r="J2868" s="13">
        <v>-31.481487274169922</v>
      </c>
      <c r="K2868" s="13">
        <v>31.481487274169922</v>
      </c>
      <c r="L2868" s="13">
        <v>33</v>
      </c>
      <c r="M2868" s="13">
        <v>95.398446285363406</v>
      </c>
      <c r="N2868" s="7" t="str">
        <f>IF(AND(ISBLANK(A2868),ISBLANK(D2868)),"",IF(AND(A2868&gt;341000,D2868&gt;341000),"EKPC",IF(OR(A2868&gt;341000,D2868&gt;341000),"TIE","LGEE")))</f>
        <v>LGEE</v>
      </c>
      <c r="O2868" s="13"/>
    </row>
    <row r="2869" spans="1:15" hidden="1" x14ac:dyDescent="0.3">
      <c r="I2869" s="1" t="s">
        <v>11124</v>
      </c>
      <c r="J2869" s="7"/>
      <c r="K2869" s="7"/>
      <c r="L2869" s="7"/>
      <c r="M2869" s="7"/>
      <c r="N2869" s="7" t="str">
        <f>IF(AND(ISBLANK(A2869),ISBLANK(D2869)),"",IF(AND(A2869&gt;341000,D2869&gt;341000),"EKPC",IF(OR(A2869&gt;341000,D2869&gt;341000),"TIE","LGEE")))</f>
        <v/>
      </c>
      <c r="O2869" s="7"/>
    </row>
    <row r="2870" spans="1:15" hidden="1" x14ac:dyDescent="0.3">
      <c r="A2870" s="1">
        <v>324082</v>
      </c>
      <c r="B2870" s="1" t="s">
        <v>3955</v>
      </c>
      <c r="C2870" s="1">
        <v>69</v>
      </c>
      <c r="D2870" s="1">
        <v>324476</v>
      </c>
      <c r="E2870" s="1" t="s">
        <v>3956</v>
      </c>
      <c r="F2870" s="1">
        <v>69</v>
      </c>
      <c r="G2870" s="1">
        <v>1</v>
      </c>
      <c r="H2870" s="1" t="s">
        <v>7682</v>
      </c>
      <c r="I2870" s="1" t="s">
        <v>7683</v>
      </c>
      <c r="J2870" s="7">
        <v>-31.481508255004883</v>
      </c>
      <c r="K2870" s="7">
        <v>31.481508255004883</v>
      </c>
      <c r="L2870" s="7">
        <v>33</v>
      </c>
      <c r="M2870" s="7">
        <v>95.398509863651157</v>
      </c>
      <c r="N2870" s="7" t="str">
        <f>IF(AND(ISBLANK(A2870),ISBLANK(D2870)),"",IF(AND(A2870&gt;341000,D2870&gt;341000),"EKPC",IF(OR(A2870&gt;341000,D2870&gt;341000),"TIE","LGEE")))</f>
        <v>LGEE</v>
      </c>
      <c r="O2870" s="7"/>
    </row>
    <row r="2871" spans="1:15" hidden="1" x14ac:dyDescent="0.3">
      <c r="I2871" s="1" t="s">
        <v>11124</v>
      </c>
      <c r="J2871" s="7"/>
      <c r="K2871" s="7"/>
      <c r="L2871" s="7"/>
      <c r="M2871" s="7"/>
      <c r="N2871" s="7" t="str">
        <f>IF(AND(ISBLANK(A2871),ISBLANK(D2871)),"",IF(AND(A2871&gt;341000,D2871&gt;341000),"EKPC",IF(OR(A2871&gt;341000,D2871&gt;341000),"TIE","LGEE")))</f>
        <v/>
      </c>
      <c r="O2871" s="7"/>
    </row>
    <row r="2872" spans="1:15" hidden="1" x14ac:dyDescent="0.3">
      <c r="A2872" s="5">
        <v>324082</v>
      </c>
      <c r="B2872" s="5" t="s">
        <v>3955</v>
      </c>
      <c r="C2872" s="5">
        <v>69</v>
      </c>
      <c r="D2872" s="5">
        <v>324476</v>
      </c>
      <c r="E2872" s="5" t="s">
        <v>3956</v>
      </c>
      <c r="F2872" s="5">
        <v>69</v>
      </c>
      <c r="G2872" s="5">
        <v>1</v>
      </c>
      <c r="H2872" s="5" t="s">
        <v>7686</v>
      </c>
      <c r="I2872" s="1" t="s">
        <v>7687</v>
      </c>
      <c r="J2872" s="13">
        <v>-31.481439590454102</v>
      </c>
      <c r="K2872" s="13">
        <v>31.481439590454102</v>
      </c>
      <c r="L2872" s="13">
        <v>33</v>
      </c>
      <c r="M2872" s="13">
        <v>95.398301789254859</v>
      </c>
      <c r="N2872" s="7" t="str">
        <f>IF(AND(ISBLANK(A2872),ISBLANK(D2872)),"",IF(AND(A2872&gt;341000,D2872&gt;341000),"EKPC",IF(OR(A2872&gt;341000,D2872&gt;341000),"TIE","LGEE")))</f>
        <v>LGEE</v>
      </c>
      <c r="O2872" s="13"/>
    </row>
    <row r="2873" spans="1:15" hidden="1" x14ac:dyDescent="0.3">
      <c r="I2873" s="1" t="s">
        <v>11124</v>
      </c>
      <c r="J2873" s="7"/>
      <c r="K2873" s="7"/>
      <c r="L2873" s="7"/>
      <c r="M2873" s="7"/>
      <c r="N2873" s="7" t="str">
        <f>IF(AND(ISBLANK(A2873),ISBLANK(D2873)),"",IF(AND(A2873&gt;341000,D2873&gt;341000),"EKPC",IF(OR(A2873&gt;341000,D2873&gt;341000),"TIE","LGEE")))</f>
        <v/>
      </c>
      <c r="O2873" s="7"/>
    </row>
    <row r="2874" spans="1:15" hidden="1" x14ac:dyDescent="0.3">
      <c r="A2874" s="1">
        <v>324082</v>
      </c>
      <c r="B2874" s="1" t="s">
        <v>3955</v>
      </c>
      <c r="C2874" s="1">
        <v>69</v>
      </c>
      <c r="D2874" s="1">
        <v>324476</v>
      </c>
      <c r="E2874" s="1" t="s">
        <v>3956</v>
      </c>
      <c r="F2874" s="1">
        <v>69</v>
      </c>
      <c r="G2874" s="1">
        <v>1</v>
      </c>
      <c r="H2874" s="1" t="s">
        <v>7688</v>
      </c>
      <c r="I2874" s="1" t="s">
        <v>7689</v>
      </c>
      <c r="J2874" s="7">
        <v>-31.481441497802734</v>
      </c>
      <c r="K2874" s="7">
        <v>31.481439590454102</v>
      </c>
      <c r="L2874" s="7">
        <v>33</v>
      </c>
      <c r="M2874" s="7">
        <v>95.398301789254859</v>
      </c>
      <c r="N2874" s="7" t="str">
        <f>IF(AND(ISBLANK(A2874),ISBLANK(D2874)),"",IF(AND(A2874&gt;341000,D2874&gt;341000),"EKPC",IF(OR(A2874&gt;341000,D2874&gt;341000),"TIE","LGEE")))</f>
        <v>LGEE</v>
      </c>
      <c r="O2874" s="7"/>
    </row>
    <row r="2875" spans="1:15" hidden="1" x14ac:dyDescent="0.3">
      <c r="I2875" s="1" t="s">
        <v>11124</v>
      </c>
      <c r="J2875" s="7"/>
      <c r="K2875" s="7"/>
      <c r="L2875" s="7"/>
      <c r="M2875" s="7"/>
      <c r="N2875" s="7" t="str">
        <f>IF(AND(ISBLANK(A2875),ISBLANK(D2875)),"",IF(AND(A2875&gt;341000,D2875&gt;341000),"EKPC",IF(OR(A2875&gt;341000,D2875&gt;341000),"TIE","LGEE")))</f>
        <v/>
      </c>
      <c r="O2875" s="7"/>
    </row>
    <row r="2876" spans="1:15" hidden="1" x14ac:dyDescent="0.3">
      <c r="A2876" s="5">
        <v>324082</v>
      </c>
      <c r="B2876" s="5" t="s">
        <v>3955</v>
      </c>
      <c r="C2876" s="5">
        <v>69</v>
      </c>
      <c r="D2876" s="5">
        <v>324476</v>
      </c>
      <c r="E2876" s="5" t="s">
        <v>3956</v>
      </c>
      <c r="F2876" s="5">
        <v>69</v>
      </c>
      <c r="G2876" s="5">
        <v>1</v>
      </c>
      <c r="H2876" s="5" t="s">
        <v>7690</v>
      </c>
      <c r="I2876" s="1" t="s">
        <v>7691</v>
      </c>
      <c r="J2876" s="13">
        <v>-31.481264114379883</v>
      </c>
      <c r="K2876" s="13">
        <v>31.481266021728516</v>
      </c>
      <c r="L2876" s="13">
        <v>33</v>
      </c>
      <c r="M2876" s="13">
        <v>95.397775823419749</v>
      </c>
      <c r="N2876" s="7" t="str">
        <f>IF(AND(ISBLANK(A2876),ISBLANK(D2876)),"",IF(AND(A2876&gt;341000,D2876&gt;341000),"EKPC",IF(OR(A2876&gt;341000,D2876&gt;341000),"TIE","LGEE")))</f>
        <v>LGEE</v>
      </c>
      <c r="O2876" s="13"/>
    </row>
    <row r="2877" spans="1:15" hidden="1" x14ac:dyDescent="0.3">
      <c r="I2877" s="1" t="s">
        <v>11124</v>
      </c>
      <c r="J2877" s="7"/>
      <c r="K2877" s="7"/>
      <c r="L2877" s="7"/>
      <c r="M2877" s="7"/>
      <c r="N2877" s="7" t="str">
        <f>IF(AND(ISBLANK(A2877),ISBLANK(D2877)),"",IF(AND(A2877&gt;341000,D2877&gt;341000),"EKPC",IF(OR(A2877&gt;341000,D2877&gt;341000),"TIE","LGEE")))</f>
        <v/>
      </c>
      <c r="O2877" s="7"/>
    </row>
    <row r="2878" spans="1:15" hidden="1" x14ac:dyDescent="0.3">
      <c r="A2878" s="1">
        <v>324082</v>
      </c>
      <c r="B2878" s="1" t="s">
        <v>3955</v>
      </c>
      <c r="C2878" s="1">
        <v>69</v>
      </c>
      <c r="D2878" s="1">
        <v>324476</v>
      </c>
      <c r="E2878" s="1" t="s">
        <v>3956</v>
      </c>
      <c r="F2878" s="1">
        <v>69</v>
      </c>
      <c r="G2878" s="1">
        <v>1</v>
      </c>
      <c r="H2878" s="1" t="s">
        <v>7692</v>
      </c>
      <c r="I2878" s="1" t="s">
        <v>7693</v>
      </c>
      <c r="J2878" s="7">
        <v>-31.481466293334961</v>
      </c>
      <c r="K2878" s="7">
        <v>31.481466293334961</v>
      </c>
      <c r="L2878" s="7">
        <v>33</v>
      </c>
      <c r="M2878" s="7">
        <v>95.39838270707564</v>
      </c>
      <c r="N2878" s="7" t="str">
        <f>IF(AND(ISBLANK(A2878),ISBLANK(D2878)),"",IF(AND(A2878&gt;341000,D2878&gt;341000),"EKPC",IF(OR(A2878&gt;341000,D2878&gt;341000),"TIE","LGEE")))</f>
        <v>LGEE</v>
      </c>
      <c r="O2878" s="7"/>
    </row>
    <row r="2879" spans="1:15" hidden="1" x14ac:dyDescent="0.3">
      <c r="I2879" s="1" t="s">
        <v>11124</v>
      </c>
      <c r="J2879" s="7"/>
      <c r="K2879" s="7"/>
      <c r="L2879" s="7"/>
      <c r="M2879" s="7"/>
      <c r="N2879" s="7" t="str">
        <f>IF(AND(ISBLANK(A2879),ISBLANK(D2879)),"",IF(AND(A2879&gt;341000,D2879&gt;341000),"EKPC",IF(OR(A2879&gt;341000,D2879&gt;341000),"TIE","LGEE")))</f>
        <v/>
      </c>
      <c r="O2879" s="7"/>
    </row>
    <row r="2880" spans="1:15" hidden="1" x14ac:dyDescent="0.3">
      <c r="A2880" s="5">
        <v>324082</v>
      </c>
      <c r="B2880" s="5" t="s">
        <v>3955</v>
      </c>
      <c r="C2880" s="5">
        <v>69</v>
      </c>
      <c r="D2880" s="5">
        <v>324476</v>
      </c>
      <c r="E2880" s="5" t="s">
        <v>3956</v>
      </c>
      <c r="F2880" s="5">
        <v>69</v>
      </c>
      <c r="G2880" s="5">
        <v>1</v>
      </c>
      <c r="H2880" s="5" t="s">
        <v>7695</v>
      </c>
      <c r="I2880" s="1" t="s">
        <v>7696</v>
      </c>
      <c r="J2880" s="13">
        <v>-31.481287002563477</v>
      </c>
      <c r="K2880" s="13">
        <v>31.481287002563477</v>
      </c>
      <c r="L2880" s="13">
        <v>33</v>
      </c>
      <c r="M2880" s="13">
        <v>95.3978394017075</v>
      </c>
      <c r="N2880" s="7" t="str">
        <f>IF(AND(ISBLANK(A2880),ISBLANK(D2880)),"",IF(AND(A2880&gt;341000,D2880&gt;341000),"EKPC",IF(OR(A2880&gt;341000,D2880&gt;341000),"TIE","LGEE")))</f>
        <v>LGEE</v>
      </c>
      <c r="O2880" s="13"/>
    </row>
    <row r="2881" spans="1:15" hidden="1" x14ac:dyDescent="0.3">
      <c r="I2881" s="1" t="s">
        <v>11124</v>
      </c>
      <c r="J2881" s="7"/>
      <c r="K2881" s="7"/>
      <c r="L2881" s="7"/>
      <c r="M2881" s="7"/>
      <c r="N2881" s="7" t="str">
        <f>IF(AND(ISBLANK(A2881),ISBLANK(D2881)),"",IF(AND(A2881&gt;341000,D2881&gt;341000),"EKPC",IF(OR(A2881&gt;341000,D2881&gt;341000),"TIE","LGEE")))</f>
        <v/>
      </c>
      <c r="O2881" s="7"/>
    </row>
    <row r="2882" spans="1:15" hidden="1" x14ac:dyDescent="0.3">
      <c r="A2882" s="1">
        <v>324082</v>
      </c>
      <c r="B2882" s="1" t="s">
        <v>3955</v>
      </c>
      <c r="C2882" s="1">
        <v>69</v>
      </c>
      <c r="D2882" s="1">
        <v>324476</v>
      </c>
      <c r="E2882" s="1" t="s">
        <v>3956</v>
      </c>
      <c r="F2882" s="1">
        <v>69</v>
      </c>
      <c r="G2882" s="1">
        <v>1</v>
      </c>
      <c r="H2882" s="1" t="s">
        <v>7697</v>
      </c>
      <c r="I2882" s="1" t="s">
        <v>7698</v>
      </c>
      <c r="J2882" s="7">
        <v>-31.481645584106445</v>
      </c>
      <c r="K2882" s="7">
        <v>31.481643676757813</v>
      </c>
      <c r="L2882" s="7">
        <v>33</v>
      </c>
      <c r="M2882" s="7">
        <v>95.398920232599437</v>
      </c>
      <c r="N2882" s="7" t="str">
        <f>IF(AND(ISBLANK(A2882),ISBLANK(D2882)),"",IF(AND(A2882&gt;341000,D2882&gt;341000),"EKPC",IF(OR(A2882&gt;341000,D2882&gt;341000),"TIE","LGEE")))</f>
        <v>LGEE</v>
      </c>
      <c r="O2882" s="7"/>
    </row>
    <row r="2883" spans="1:15" hidden="1" x14ac:dyDescent="0.3">
      <c r="I2883" s="1" t="s">
        <v>11124</v>
      </c>
      <c r="J2883" s="7"/>
      <c r="K2883" s="7"/>
      <c r="L2883" s="7"/>
      <c r="M2883" s="7"/>
      <c r="N2883" s="7" t="str">
        <f>IF(AND(ISBLANK(A2883),ISBLANK(D2883)),"",IF(AND(A2883&gt;341000,D2883&gt;341000),"EKPC",IF(OR(A2883&gt;341000,D2883&gt;341000),"TIE","LGEE")))</f>
        <v/>
      </c>
      <c r="O2883" s="7"/>
    </row>
    <row r="2884" spans="1:15" hidden="1" x14ac:dyDescent="0.3">
      <c r="A2884" s="5">
        <v>324082</v>
      </c>
      <c r="B2884" s="5" t="s">
        <v>3955</v>
      </c>
      <c r="C2884" s="5">
        <v>69</v>
      </c>
      <c r="D2884" s="5">
        <v>324476</v>
      </c>
      <c r="E2884" s="5" t="s">
        <v>3956</v>
      </c>
      <c r="F2884" s="5">
        <v>69</v>
      </c>
      <c r="G2884" s="5">
        <v>1</v>
      </c>
      <c r="H2884" s="5" t="s">
        <v>7699</v>
      </c>
      <c r="I2884" s="1" t="s">
        <v>7700</v>
      </c>
      <c r="J2884" s="13">
        <v>-31.481443405151367</v>
      </c>
      <c r="K2884" s="13">
        <v>31.4814453125</v>
      </c>
      <c r="L2884" s="13">
        <v>33</v>
      </c>
      <c r="M2884" s="13">
        <v>95.398319128787875</v>
      </c>
      <c r="N2884" s="7" t="str">
        <f>IF(AND(ISBLANK(A2884),ISBLANK(D2884)),"",IF(AND(A2884&gt;341000,D2884&gt;341000),"EKPC",IF(OR(A2884&gt;341000,D2884&gt;341000),"TIE","LGEE")))</f>
        <v>LGEE</v>
      </c>
      <c r="O2884" s="13"/>
    </row>
    <row r="2885" spans="1:15" hidden="1" x14ac:dyDescent="0.3">
      <c r="I2885" s="1" t="s">
        <v>11124</v>
      </c>
      <c r="J2885" s="7"/>
      <c r="K2885" s="7"/>
      <c r="L2885" s="7"/>
      <c r="M2885" s="7"/>
      <c r="N2885" s="7" t="str">
        <f>IF(AND(ISBLANK(A2885),ISBLANK(D2885)),"",IF(AND(A2885&gt;341000,D2885&gt;341000),"EKPC",IF(OR(A2885&gt;341000,D2885&gt;341000),"TIE","LGEE")))</f>
        <v/>
      </c>
      <c r="O2885" s="7"/>
    </row>
    <row r="2886" spans="1:15" hidden="1" x14ac:dyDescent="0.3">
      <c r="A2886" s="1">
        <v>324082</v>
      </c>
      <c r="B2886" s="1" t="s">
        <v>3955</v>
      </c>
      <c r="C2886" s="1">
        <v>69</v>
      </c>
      <c r="D2886" s="1">
        <v>324476</v>
      </c>
      <c r="E2886" s="1" t="s">
        <v>3956</v>
      </c>
      <c r="F2886" s="1">
        <v>69</v>
      </c>
      <c r="G2886" s="1">
        <v>1</v>
      </c>
      <c r="H2886" s="1" t="s">
        <v>7701</v>
      </c>
      <c r="I2886" s="1" t="s">
        <v>7702</v>
      </c>
      <c r="J2886" s="7">
        <v>-31.481430053710938</v>
      </c>
      <c r="K2886" s="7">
        <v>31.481430053710938</v>
      </c>
      <c r="L2886" s="7">
        <v>33</v>
      </c>
      <c r="M2886" s="7">
        <v>95.398272890033141</v>
      </c>
      <c r="N2886" s="7" t="str">
        <f>IF(AND(ISBLANK(A2886),ISBLANK(D2886)),"",IF(AND(A2886&gt;341000,D2886&gt;341000),"EKPC",IF(OR(A2886&gt;341000,D2886&gt;341000),"TIE","LGEE")))</f>
        <v>LGEE</v>
      </c>
      <c r="O2886" s="7"/>
    </row>
    <row r="2887" spans="1:15" hidden="1" x14ac:dyDescent="0.3">
      <c r="I2887" s="1" t="s">
        <v>11124</v>
      </c>
      <c r="J2887" s="7"/>
      <c r="K2887" s="7"/>
      <c r="L2887" s="7"/>
      <c r="M2887" s="7"/>
      <c r="N2887" s="7" t="str">
        <f>IF(AND(ISBLANK(A2887),ISBLANK(D2887)),"",IF(AND(A2887&gt;341000,D2887&gt;341000),"EKPC",IF(OR(A2887&gt;341000,D2887&gt;341000),"TIE","LGEE")))</f>
        <v/>
      </c>
      <c r="O2887" s="7"/>
    </row>
    <row r="2888" spans="1:15" hidden="1" x14ac:dyDescent="0.3">
      <c r="A2888" s="5">
        <v>324082</v>
      </c>
      <c r="B2888" s="5" t="s">
        <v>3955</v>
      </c>
      <c r="C2888" s="5">
        <v>69</v>
      </c>
      <c r="D2888" s="5">
        <v>324476</v>
      </c>
      <c r="E2888" s="5" t="s">
        <v>3956</v>
      </c>
      <c r="F2888" s="5">
        <v>69</v>
      </c>
      <c r="G2888" s="5">
        <v>1</v>
      </c>
      <c r="H2888" s="5" t="s">
        <v>7703</v>
      </c>
      <c r="I2888" s="1" t="s">
        <v>7704</v>
      </c>
      <c r="J2888" s="13">
        <v>-31.481441497802734</v>
      </c>
      <c r="K2888" s="13">
        <v>31.481441497802734</v>
      </c>
      <c r="L2888" s="13">
        <v>33</v>
      </c>
      <c r="M2888" s="13">
        <v>95.398307569099188</v>
      </c>
      <c r="N2888" s="7" t="str">
        <f>IF(AND(ISBLANK(A2888),ISBLANK(D2888)),"",IF(AND(A2888&gt;341000,D2888&gt;341000),"EKPC",IF(OR(A2888&gt;341000,D2888&gt;341000),"TIE","LGEE")))</f>
        <v>LGEE</v>
      </c>
      <c r="O2888" s="13"/>
    </row>
    <row r="2889" spans="1:15" hidden="1" x14ac:dyDescent="0.3">
      <c r="I2889" s="1" t="s">
        <v>11124</v>
      </c>
      <c r="J2889" s="7"/>
      <c r="K2889" s="7"/>
      <c r="L2889" s="7"/>
      <c r="M2889" s="7"/>
      <c r="N2889" s="7" t="str">
        <f>IF(AND(ISBLANK(A2889),ISBLANK(D2889)),"",IF(AND(A2889&gt;341000,D2889&gt;341000),"EKPC",IF(OR(A2889&gt;341000,D2889&gt;341000),"TIE","LGEE")))</f>
        <v/>
      </c>
      <c r="O2889" s="7"/>
    </row>
    <row r="2890" spans="1:15" hidden="1" x14ac:dyDescent="0.3">
      <c r="A2890" s="1">
        <v>324082</v>
      </c>
      <c r="B2890" s="1" t="s">
        <v>3955</v>
      </c>
      <c r="C2890" s="1">
        <v>69</v>
      </c>
      <c r="D2890" s="1">
        <v>324476</v>
      </c>
      <c r="E2890" s="1" t="s">
        <v>3956</v>
      </c>
      <c r="F2890" s="1">
        <v>69</v>
      </c>
      <c r="G2890" s="1">
        <v>1</v>
      </c>
      <c r="H2890" s="1" t="s">
        <v>7705</v>
      </c>
      <c r="I2890" s="1" t="s">
        <v>7706</v>
      </c>
      <c r="J2890" s="7">
        <v>-31.481700897216797</v>
      </c>
      <c r="K2890" s="7">
        <v>31.481700897216797</v>
      </c>
      <c r="L2890" s="7">
        <v>33</v>
      </c>
      <c r="M2890" s="7">
        <v>95.399093627929688</v>
      </c>
      <c r="N2890" s="7" t="str">
        <f>IF(AND(ISBLANK(A2890),ISBLANK(D2890)),"",IF(AND(A2890&gt;341000,D2890&gt;341000),"EKPC",IF(OR(A2890&gt;341000,D2890&gt;341000),"TIE","LGEE")))</f>
        <v>LGEE</v>
      </c>
      <c r="O2890" s="7"/>
    </row>
    <row r="2891" spans="1:15" hidden="1" x14ac:dyDescent="0.3">
      <c r="I2891" s="1" t="s">
        <v>11124</v>
      </c>
      <c r="J2891" s="7"/>
      <c r="K2891" s="7"/>
      <c r="L2891" s="7"/>
      <c r="M2891" s="7"/>
      <c r="N2891" s="7" t="str">
        <f>IF(AND(ISBLANK(A2891),ISBLANK(D2891)),"",IF(AND(A2891&gt;341000,D2891&gt;341000),"EKPC",IF(OR(A2891&gt;341000,D2891&gt;341000),"TIE","LGEE")))</f>
        <v/>
      </c>
      <c r="O2891" s="7"/>
    </row>
    <row r="2892" spans="1:15" hidden="1" x14ac:dyDescent="0.3">
      <c r="A2892" s="5">
        <v>324082</v>
      </c>
      <c r="B2892" s="5" t="s">
        <v>3955</v>
      </c>
      <c r="C2892" s="5">
        <v>69</v>
      </c>
      <c r="D2892" s="5">
        <v>324476</v>
      </c>
      <c r="E2892" s="5" t="s">
        <v>3956</v>
      </c>
      <c r="F2892" s="5">
        <v>69</v>
      </c>
      <c r="G2892" s="5">
        <v>1</v>
      </c>
      <c r="H2892" s="5" t="s">
        <v>7707</v>
      </c>
      <c r="I2892" s="1" t="s">
        <v>7708</v>
      </c>
      <c r="J2892" s="13">
        <v>-31.48139762878418</v>
      </c>
      <c r="K2892" s="13">
        <v>31.48139762878418</v>
      </c>
      <c r="L2892" s="13">
        <v>33</v>
      </c>
      <c r="M2892" s="13">
        <v>95.398174632679329</v>
      </c>
      <c r="N2892" s="7" t="str">
        <f>IF(AND(ISBLANK(A2892),ISBLANK(D2892)),"",IF(AND(A2892&gt;341000,D2892&gt;341000),"EKPC",IF(OR(A2892&gt;341000,D2892&gt;341000),"TIE","LGEE")))</f>
        <v>LGEE</v>
      </c>
      <c r="O2892" s="13"/>
    </row>
    <row r="2893" spans="1:15" hidden="1" x14ac:dyDescent="0.3">
      <c r="I2893" s="1" t="s">
        <v>11124</v>
      </c>
      <c r="J2893" s="7"/>
      <c r="K2893" s="7"/>
      <c r="L2893" s="7"/>
      <c r="M2893" s="7"/>
      <c r="N2893" s="7" t="str">
        <f>IF(AND(ISBLANK(A2893),ISBLANK(D2893)),"",IF(AND(A2893&gt;341000,D2893&gt;341000),"EKPC",IF(OR(A2893&gt;341000,D2893&gt;341000),"TIE","LGEE")))</f>
        <v/>
      </c>
      <c r="O2893" s="7"/>
    </row>
    <row r="2894" spans="1:15" hidden="1" x14ac:dyDescent="0.3">
      <c r="A2894" s="1">
        <v>324082</v>
      </c>
      <c r="B2894" s="1" t="s">
        <v>3955</v>
      </c>
      <c r="C2894" s="1">
        <v>69</v>
      </c>
      <c r="D2894" s="1">
        <v>324476</v>
      </c>
      <c r="E2894" s="1" t="s">
        <v>3956</v>
      </c>
      <c r="F2894" s="1">
        <v>69</v>
      </c>
      <c r="G2894" s="1">
        <v>1</v>
      </c>
      <c r="H2894" s="1" t="s">
        <v>7709</v>
      </c>
      <c r="I2894" s="1" t="s">
        <v>7710</v>
      </c>
      <c r="J2894" s="7">
        <v>-31.481443405151367</v>
      </c>
      <c r="K2894" s="7">
        <v>31.4814453125</v>
      </c>
      <c r="L2894" s="7">
        <v>33</v>
      </c>
      <c r="M2894" s="7">
        <v>95.398319128787875</v>
      </c>
      <c r="N2894" s="7" t="str">
        <f>IF(AND(ISBLANK(A2894),ISBLANK(D2894)),"",IF(AND(A2894&gt;341000,D2894&gt;341000),"EKPC",IF(OR(A2894&gt;341000,D2894&gt;341000),"TIE","LGEE")))</f>
        <v>LGEE</v>
      </c>
      <c r="O2894" s="7"/>
    </row>
    <row r="2895" spans="1:15" hidden="1" x14ac:dyDescent="0.3">
      <c r="I2895" s="1" t="s">
        <v>11124</v>
      </c>
      <c r="J2895" s="7"/>
      <c r="K2895" s="7"/>
      <c r="L2895" s="7"/>
      <c r="M2895" s="7"/>
      <c r="N2895" s="7" t="str">
        <f>IF(AND(ISBLANK(A2895),ISBLANK(D2895)),"",IF(AND(A2895&gt;341000,D2895&gt;341000),"EKPC",IF(OR(A2895&gt;341000,D2895&gt;341000),"TIE","LGEE")))</f>
        <v/>
      </c>
      <c r="O2895" s="7"/>
    </row>
    <row r="2896" spans="1:15" hidden="1" x14ac:dyDescent="0.3">
      <c r="A2896" s="5">
        <v>324082</v>
      </c>
      <c r="B2896" s="5" t="s">
        <v>3955</v>
      </c>
      <c r="C2896" s="5">
        <v>69</v>
      </c>
      <c r="D2896" s="5">
        <v>324476</v>
      </c>
      <c r="E2896" s="5" t="s">
        <v>3956</v>
      </c>
      <c r="F2896" s="5">
        <v>69</v>
      </c>
      <c r="G2896" s="5">
        <v>1</v>
      </c>
      <c r="H2896" s="5" t="s">
        <v>7711</v>
      </c>
      <c r="I2896" s="1" t="s">
        <v>7712</v>
      </c>
      <c r="J2896" s="13">
        <v>-31.48150634765625</v>
      </c>
      <c r="K2896" s="13">
        <v>31.481508255004883</v>
      </c>
      <c r="L2896" s="13">
        <v>33</v>
      </c>
      <c r="M2896" s="13">
        <v>95.398509863651157</v>
      </c>
      <c r="N2896" s="7" t="str">
        <f>IF(AND(ISBLANK(A2896),ISBLANK(D2896)),"",IF(AND(A2896&gt;341000,D2896&gt;341000),"EKPC",IF(OR(A2896&gt;341000,D2896&gt;341000),"TIE","LGEE")))</f>
        <v>LGEE</v>
      </c>
      <c r="O2896" s="13"/>
    </row>
    <row r="2897" spans="1:15" hidden="1" x14ac:dyDescent="0.3">
      <c r="I2897" s="1" t="s">
        <v>11124</v>
      </c>
      <c r="J2897" s="7"/>
      <c r="K2897" s="7"/>
      <c r="L2897" s="7"/>
      <c r="M2897" s="7"/>
      <c r="N2897" s="7" t="str">
        <f>IF(AND(ISBLANK(A2897),ISBLANK(D2897)),"",IF(AND(A2897&gt;341000,D2897&gt;341000),"EKPC",IF(OR(A2897&gt;341000,D2897&gt;341000),"TIE","LGEE")))</f>
        <v/>
      </c>
      <c r="O2897" s="7"/>
    </row>
    <row r="2898" spans="1:15" hidden="1" x14ac:dyDescent="0.3">
      <c r="A2898" s="1">
        <v>324082</v>
      </c>
      <c r="B2898" s="1" t="s">
        <v>3955</v>
      </c>
      <c r="C2898" s="1">
        <v>69</v>
      </c>
      <c r="D2898" s="1">
        <v>324476</v>
      </c>
      <c r="E2898" s="1" t="s">
        <v>3956</v>
      </c>
      <c r="F2898" s="1">
        <v>69</v>
      </c>
      <c r="G2898" s="1">
        <v>1</v>
      </c>
      <c r="H2898" s="1" t="s">
        <v>7713</v>
      </c>
      <c r="I2898" s="1" t="s">
        <v>7714</v>
      </c>
      <c r="J2898" s="7">
        <v>-31.481435775756836</v>
      </c>
      <c r="K2898" s="7">
        <v>31.481435775756836</v>
      </c>
      <c r="L2898" s="7">
        <v>33</v>
      </c>
      <c r="M2898" s="7">
        <v>95.398290229566172</v>
      </c>
      <c r="N2898" s="7" t="str">
        <f>IF(AND(ISBLANK(A2898),ISBLANK(D2898)),"",IF(AND(A2898&gt;341000,D2898&gt;341000),"EKPC",IF(OR(A2898&gt;341000,D2898&gt;341000),"TIE","LGEE")))</f>
        <v>LGEE</v>
      </c>
      <c r="O2898" s="7"/>
    </row>
    <row r="2899" spans="1:15" hidden="1" x14ac:dyDescent="0.3">
      <c r="I2899" s="1" t="s">
        <v>11124</v>
      </c>
      <c r="J2899" s="7"/>
      <c r="K2899" s="7"/>
      <c r="L2899" s="7"/>
      <c r="M2899" s="7"/>
      <c r="N2899" s="7" t="str">
        <f>IF(AND(ISBLANK(A2899),ISBLANK(D2899)),"",IF(AND(A2899&gt;341000,D2899&gt;341000),"EKPC",IF(OR(A2899&gt;341000,D2899&gt;341000),"TIE","LGEE")))</f>
        <v/>
      </c>
      <c r="O2899" s="7"/>
    </row>
    <row r="2900" spans="1:15" hidden="1" x14ac:dyDescent="0.3">
      <c r="A2900" s="5">
        <v>324082</v>
      </c>
      <c r="B2900" s="5" t="s">
        <v>3955</v>
      </c>
      <c r="C2900" s="5">
        <v>69</v>
      </c>
      <c r="D2900" s="5">
        <v>324476</v>
      </c>
      <c r="E2900" s="5" t="s">
        <v>3956</v>
      </c>
      <c r="F2900" s="5">
        <v>69</v>
      </c>
      <c r="G2900" s="5">
        <v>1</v>
      </c>
      <c r="H2900" s="5" t="s">
        <v>7715</v>
      </c>
      <c r="I2900" s="1" t="s">
        <v>7716</v>
      </c>
      <c r="J2900" s="13">
        <v>-31.481437683105469</v>
      </c>
      <c r="K2900" s="13">
        <v>31.481439590454102</v>
      </c>
      <c r="L2900" s="13">
        <v>33</v>
      </c>
      <c r="M2900" s="13">
        <v>95.398301789254859</v>
      </c>
      <c r="N2900" s="7" t="str">
        <f>IF(AND(ISBLANK(A2900),ISBLANK(D2900)),"",IF(AND(A2900&gt;341000,D2900&gt;341000),"EKPC",IF(OR(A2900&gt;341000,D2900&gt;341000),"TIE","LGEE")))</f>
        <v>LGEE</v>
      </c>
      <c r="O2900" s="13"/>
    </row>
    <row r="2901" spans="1:15" hidden="1" x14ac:dyDescent="0.3">
      <c r="I2901" s="1" t="s">
        <v>11124</v>
      </c>
      <c r="J2901" s="7"/>
      <c r="K2901" s="7"/>
      <c r="L2901" s="7"/>
      <c r="M2901" s="7"/>
      <c r="N2901" s="7" t="str">
        <f>IF(AND(ISBLANK(A2901),ISBLANK(D2901)),"",IF(AND(A2901&gt;341000,D2901&gt;341000),"EKPC",IF(OR(A2901&gt;341000,D2901&gt;341000),"TIE","LGEE")))</f>
        <v/>
      </c>
      <c r="O2901" s="7"/>
    </row>
    <row r="2902" spans="1:15" hidden="1" x14ac:dyDescent="0.3">
      <c r="A2902" s="1">
        <v>324082</v>
      </c>
      <c r="B2902" s="1" t="s">
        <v>3955</v>
      </c>
      <c r="C2902" s="1">
        <v>69</v>
      </c>
      <c r="D2902" s="1">
        <v>324476</v>
      </c>
      <c r="E2902" s="1" t="s">
        <v>3956</v>
      </c>
      <c r="F2902" s="1">
        <v>69</v>
      </c>
      <c r="G2902" s="1">
        <v>1</v>
      </c>
      <c r="H2902" s="1" t="s">
        <v>7717</v>
      </c>
      <c r="I2902" s="1" t="s">
        <v>7718</v>
      </c>
      <c r="J2902" s="7">
        <v>-31.481437683105469</v>
      </c>
      <c r="K2902" s="7">
        <v>31.481435775756836</v>
      </c>
      <c r="L2902" s="7">
        <v>33</v>
      </c>
      <c r="M2902" s="7">
        <v>95.398290229566172</v>
      </c>
      <c r="N2902" s="7" t="str">
        <f>IF(AND(ISBLANK(A2902),ISBLANK(D2902)),"",IF(AND(A2902&gt;341000,D2902&gt;341000),"EKPC",IF(OR(A2902&gt;341000,D2902&gt;341000),"TIE","LGEE")))</f>
        <v>LGEE</v>
      </c>
      <c r="O2902" s="7"/>
    </row>
    <row r="2903" spans="1:15" hidden="1" x14ac:dyDescent="0.3">
      <c r="I2903" s="1" t="s">
        <v>11124</v>
      </c>
      <c r="J2903" s="7"/>
      <c r="K2903" s="7"/>
      <c r="L2903" s="7"/>
      <c r="M2903" s="7"/>
      <c r="N2903" s="7" t="str">
        <f>IF(AND(ISBLANK(A2903),ISBLANK(D2903)),"",IF(AND(A2903&gt;341000,D2903&gt;341000),"EKPC",IF(OR(A2903&gt;341000,D2903&gt;341000),"TIE","LGEE")))</f>
        <v/>
      </c>
      <c r="O2903" s="7"/>
    </row>
    <row r="2904" spans="1:15" hidden="1" x14ac:dyDescent="0.3">
      <c r="A2904" s="5">
        <v>324082</v>
      </c>
      <c r="B2904" s="5" t="s">
        <v>3955</v>
      </c>
      <c r="C2904" s="5">
        <v>69</v>
      </c>
      <c r="D2904" s="5">
        <v>324476</v>
      </c>
      <c r="E2904" s="5" t="s">
        <v>3956</v>
      </c>
      <c r="F2904" s="5">
        <v>69</v>
      </c>
      <c r="G2904" s="5">
        <v>1</v>
      </c>
      <c r="H2904" s="5" t="s">
        <v>7719</v>
      </c>
      <c r="I2904" s="1" t="s">
        <v>7720</v>
      </c>
      <c r="J2904" s="13">
        <v>-31.481437683105469</v>
      </c>
      <c r="K2904" s="13">
        <v>31.481439590454102</v>
      </c>
      <c r="L2904" s="13">
        <v>33</v>
      </c>
      <c r="M2904" s="13">
        <v>95.398301789254859</v>
      </c>
      <c r="N2904" s="7" t="str">
        <f>IF(AND(ISBLANK(A2904),ISBLANK(D2904)),"",IF(AND(A2904&gt;341000,D2904&gt;341000),"EKPC",IF(OR(A2904&gt;341000,D2904&gt;341000),"TIE","LGEE")))</f>
        <v>LGEE</v>
      </c>
      <c r="O2904" s="13"/>
    </row>
    <row r="2905" spans="1:15" hidden="1" x14ac:dyDescent="0.3">
      <c r="I2905" s="1" t="s">
        <v>11124</v>
      </c>
      <c r="J2905" s="7"/>
      <c r="K2905" s="7"/>
      <c r="L2905" s="7"/>
      <c r="M2905" s="7"/>
      <c r="N2905" s="7" t="str">
        <f>IF(AND(ISBLANK(A2905),ISBLANK(D2905)),"",IF(AND(A2905&gt;341000,D2905&gt;341000),"EKPC",IF(OR(A2905&gt;341000,D2905&gt;341000),"TIE","LGEE")))</f>
        <v/>
      </c>
      <c r="O2905" s="7"/>
    </row>
    <row r="2906" spans="1:15" hidden="1" x14ac:dyDescent="0.3">
      <c r="A2906" s="1">
        <v>324082</v>
      </c>
      <c r="B2906" s="1" t="s">
        <v>3955</v>
      </c>
      <c r="C2906" s="1">
        <v>69</v>
      </c>
      <c r="D2906" s="1">
        <v>324476</v>
      </c>
      <c r="E2906" s="1" t="s">
        <v>3956</v>
      </c>
      <c r="F2906" s="1">
        <v>69</v>
      </c>
      <c r="G2906" s="1">
        <v>1</v>
      </c>
      <c r="H2906" s="1" t="s">
        <v>7721</v>
      </c>
      <c r="I2906" s="1" t="s">
        <v>7722</v>
      </c>
      <c r="J2906" s="7">
        <v>-31.481479644775391</v>
      </c>
      <c r="K2906" s="7">
        <v>31.481479644775391</v>
      </c>
      <c r="L2906" s="7">
        <v>33</v>
      </c>
      <c r="M2906" s="7">
        <v>95.398423165986031</v>
      </c>
      <c r="N2906" s="7" t="str">
        <f>IF(AND(ISBLANK(A2906),ISBLANK(D2906)),"",IF(AND(A2906&gt;341000,D2906&gt;341000),"EKPC",IF(OR(A2906&gt;341000,D2906&gt;341000),"TIE","LGEE")))</f>
        <v>LGEE</v>
      </c>
      <c r="O2906" s="7"/>
    </row>
    <row r="2907" spans="1:15" hidden="1" x14ac:dyDescent="0.3">
      <c r="I2907" s="1" t="s">
        <v>11124</v>
      </c>
      <c r="J2907" s="7"/>
      <c r="K2907" s="7"/>
      <c r="L2907" s="7"/>
      <c r="M2907" s="7"/>
      <c r="N2907" s="7" t="str">
        <f>IF(AND(ISBLANK(A2907),ISBLANK(D2907)),"",IF(AND(A2907&gt;341000,D2907&gt;341000),"EKPC",IF(OR(A2907&gt;341000,D2907&gt;341000),"TIE","LGEE")))</f>
        <v/>
      </c>
      <c r="O2907" s="7"/>
    </row>
    <row r="2908" spans="1:15" hidden="1" x14ac:dyDescent="0.3">
      <c r="A2908" s="5">
        <v>324082</v>
      </c>
      <c r="B2908" s="5" t="s">
        <v>3955</v>
      </c>
      <c r="C2908" s="5">
        <v>69</v>
      </c>
      <c r="D2908" s="5">
        <v>324476</v>
      </c>
      <c r="E2908" s="5" t="s">
        <v>3956</v>
      </c>
      <c r="F2908" s="5">
        <v>69</v>
      </c>
      <c r="G2908" s="5">
        <v>1</v>
      </c>
      <c r="H2908" s="5" t="s">
        <v>7723</v>
      </c>
      <c r="I2908" s="1" t="s">
        <v>7724</v>
      </c>
      <c r="J2908" s="13">
        <v>-31.481407165527344</v>
      </c>
      <c r="K2908" s="13">
        <v>31.481409072875977</v>
      </c>
      <c r="L2908" s="13">
        <v>33</v>
      </c>
      <c r="M2908" s="13">
        <v>95.39820931174539</v>
      </c>
      <c r="N2908" s="7" t="str">
        <f>IF(AND(ISBLANK(A2908),ISBLANK(D2908)),"",IF(AND(A2908&gt;341000,D2908&gt;341000),"EKPC",IF(OR(A2908&gt;341000,D2908&gt;341000),"TIE","LGEE")))</f>
        <v>LGEE</v>
      </c>
      <c r="O2908" s="13"/>
    </row>
    <row r="2909" spans="1:15" hidden="1" x14ac:dyDescent="0.3">
      <c r="I2909" s="1" t="s">
        <v>11124</v>
      </c>
      <c r="J2909" s="7"/>
      <c r="K2909" s="7"/>
      <c r="L2909" s="7"/>
      <c r="M2909" s="7"/>
      <c r="N2909" s="7" t="str">
        <f>IF(AND(ISBLANK(A2909),ISBLANK(D2909)),"",IF(AND(A2909&gt;341000,D2909&gt;341000),"EKPC",IF(OR(A2909&gt;341000,D2909&gt;341000),"TIE","LGEE")))</f>
        <v/>
      </c>
      <c r="O2909" s="7"/>
    </row>
    <row r="2910" spans="1:15" hidden="1" x14ac:dyDescent="0.3">
      <c r="A2910" s="1">
        <v>324082</v>
      </c>
      <c r="B2910" s="1" t="s">
        <v>3955</v>
      </c>
      <c r="C2910" s="1">
        <v>69</v>
      </c>
      <c r="D2910" s="1">
        <v>324476</v>
      </c>
      <c r="E2910" s="1" t="s">
        <v>3956</v>
      </c>
      <c r="F2910" s="1">
        <v>69</v>
      </c>
      <c r="G2910" s="1">
        <v>1</v>
      </c>
      <c r="H2910" s="1" t="s">
        <v>7725</v>
      </c>
      <c r="I2910" s="1" t="s">
        <v>7726</v>
      </c>
      <c r="J2910" s="7">
        <v>-31.481407165527344</v>
      </c>
      <c r="K2910" s="7">
        <v>31.481409072875977</v>
      </c>
      <c r="L2910" s="7">
        <v>33</v>
      </c>
      <c r="M2910" s="7">
        <v>95.39820931174539</v>
      </c>
      <c r="N2910" s="7" t="str">
        <f>IF(AND(ISBLANK(A2910),ISBLANK(D2910)),"",IF(AND(A2910&gt;341000,D2910&gt;341000),"EKPC",IF(OR(A2910&gt;341000,D2910&gt;341000),"TIE","LGEE")))</f>
        <v>LGEE</v>
      </c>
      <c r="O2910" s="7"/>
    </row>
    <row r="2911" spans="1:15" hidden="1" x14ac:dyDescent="0.3">
      <c r="I2911" s="1" t="s">
        <v>11124</v>
      </c>
      <c r="J2911" s="7"/>
      <c r="K2911" s="7"/>
      <c r="L2911" s="7"/>
      <c r="M2911" s="7"/>
      <c r="N2911" s="7" t="str">
        <f>IF(AND(ISBLANK(A2911),ISBLANK(D2911)),"",IF(AND(A2911&gt;341000,D2911&gt;341000),"EKPC",IF(OR(A2911&gt;341000,D2911&gt;341000),"TIE","LGEE")))</f>
        <v/>
      </c>
      <c r="O2911" s="7"/>
    </row>
    <row r="2912" spans="1:15" hidden="1" x14ac:dyDescent="0.3">
      <c r="A2912" s="5">
        <v>324082</v>
      </c>
      <c r="B2912" s="5" t="s">
        <v>3955</v>
      </c>
      <c r="C2912" s="5">
        <v>69</v>
      </c>
      <c r="D2912" s="5">
        <v>324476</v>
      </c>
      <c r="E2912" s="5" t="s">
        <v>3956</v>
      </c>
      <c r="F2912" s="5">
        <v>69</v>
      </c>
      <c r="G2912" s="5">
        <v>1</v>
      </c>
      <c r="H2912" s="5" t="s">
        <v>7727</v>
      </c>
      <c r="I2912" s="1" t="s">
        <v>7728</v>
      </c>
      <c r="J2912" s="13">
        <v>-31.481052398681641</v>
      </c>
      <c r="K2912" s="13">
        <v>31.481054306030273</v>
      </c>
      <c r="L2912" s="13">
        <v>33</v>
      </c>
      <c r="M2912" s="13">
        <v>95.397134260697797</v>
      </c>
      <c r="N2912" s="7" t="str">
        <f>IF(AND(ISBLANK(A2912),ISBLANK(D2912)),"",IF(AND(A2912&gt;341000,D2912&gt;341000),"EKPC",IF(OR(A2912&gt;341000,D2912&gt;341000),"TIE","LGEE")))</f>
        <v>LGEE</v>
      </c>
      <c r="O2912" s="13"/>
    </row>
    <row r="2913" spans="1:15" hidden="1" x14ac:dyDescent="0.3">
      <c r="I2913" s="1" t="s">
        <v>11124</v>
      </c>
      <c r="J2913" s="7"/>
      <c r="K2913" s="7"/>
      <c r="L2913" s="7"/>
      <c r="M2913" s="7"/>
      <c r="N2913" s="7" t="str">
        <f>IF(AND(ISBLANK(A2913),ISBLANK(D2913)),"",IF(AND(A2913&gt;341000,D2913&gt;341000),"EKPC",IF(OR(A2913&gt;341000,D2913&gt;341000),"TIE","LGEE")))</f>
        <v/>
      </c>
      <c r="O2913" s="7"/>
    </row>
    <row r="2914" spans="1:15" hidden="1" x14ac:dyDescent="0.3">
      <c r="A2914" s="1">
        <v>324082</v>
      </c>
      <c r="B2914" s="1" t="s">
        <v>3955</v>
      </c>
      <c r="C2914" s="1">
        <v>69</v>
      </c>
      <c r="D2914" s="1">
        <v>324476</v>
      </c>
      <c r="E2914" s="1" t="s">
        <v>3956</v>
      </c>
      <c r="F2914" s="1">
        <v>69</v>
      </c>
      <c r="G2914" s="1">
        <v>1</v>
      </c>
      <c r="H2914" s="1" t="s">
        <v>7729</v>
      </c>
      <c r="I2914" s="1" t="s">
        <v>7730</v>
      </c>
      <c r="J2914" s="7">
        <v>-31.481096267700195</v>
      </c>
      <c r="K2914" s="7">
        <v>31.481096267700195</v>
      </c>
      <c r="L2914" s="7">
        <v>33</v>
      </c>
      <c r="M2914" s="7">
        <v>95.397261417273313</v>
      </c>
      <c r="N2914" s="7" t="str">
        <f>IF(AND(ISBLANK(A2914),ISBLANK(D2914)),"",IF(AND(A2914&gt;341000,D2914&gt;341000),"EKPC",IF(OR(A2914&gt;341000,D2914&gt;341000),"TIE","LGEE")))</f>
        <v>LGEE</v>
      </c>
      <c r="O2914" s="7"/>
    </row>
    <row r="2915" spans="1:15" hidden="1" x14ac:dyDescent="0.3">
      <c r="I2915" s="1" t="s">
        <v>11124</v>
      </c>
      <c r="J2915" s="7"/>
      <c r="K2915" s="7"/>
      <c r="L2915" s="7"/>
      <c r="M2915" s="7"/>
      <c r="N2915" s="7" t="str">
        <f>IF(AND(ISBLANK(A2915),ISBLANK(D2915)),"",IF(AND(A2915&gt;341000,D2915&gt;341000),"EKPC",IF(OR(A2915&gt;341000,D2915&gt;341000),"TIE","LGEE")))</f>
        <v/>
      </c>
      <c r="O2915" s="7"/>
    </row>
    <row r="2916" spans="1:15" hidden="1" x14ac:dyDescent="0.3">
      <c r="A2916" s="5">
        <v>324082</v>
      </c>
      <c r="B2916" s="5" t="s">
        <v>3955</v>
      </c>
      <c r="C2916" s="5">
        <v>69</v>
      </c>
      <c r="D2916" s="5">
        <v>324476</v>
      </c>
      <c r="E2916" s="5" t="s">
        <v>3956</v>
      </c>
      <c r="F2916" s="5">
        <v>69</v>
      </c>
      <c r="G2916" s="5">
        <v>1</v>
      </c>
      <c r="H2916" s="5" t="s">
        <v>7731</v>
      </c>
      <c r="I2916" s="1" t="s">
        <v>7732</v>
      </c>
      <c r="J2916" s="13">
        <v>-31.481491088867188</v>
      </c>
      <c r="K2916" s="13">
        <v>31.481489181518555</v>
      </c>
      <c r="L2916" s="13">
        <v>33</v>
      </c>
      <c r="M2916" s="13">
        <v>95.398452065207735</v>
      </c>
      <c r="N2916" s="7" t="str">
        <f>IF(AND(ISBLANK(A2916),ISBLANK(D2916)),"",IF(AND(A2916&gt;341000,D2916&gt;341000),"EKPC",IF(OR(A2916&gt;341000,D2916&gt;341000),"TIE","LGEE")))</f>
        <v>LGEE</v>
      </c>
      <c r="O2916" s="13"/>
    </row>
    <row r="2917" spans="1:15" hidden="1" x14ac:dyDescent="0.3">
      <c r="I2917" s="1" t="s">
        <v>11124</v>
      </c>
      <c r="J2917" s="7"/>
      <c r="K2917" s="7"/>
      <c r="L2917" s="7"/>
      <c r="M2917" s="7"/>
      <c r="N2917" s="7" t="str">
        <f>IF(AND(ISBLANK(A2917),ISBLANK(D2917)),"",IF(AND(A2917&gt;341000,D2917&gt;341000),"EKPC",IF(OR(A2917&gt;341000,D2917&gt;341000),"TIE","LGEE")))</f>
        <v/>
      </c>
      <c r="O2917" s="7"/>
    </row>
    <row r="2918" spans="1:15" hidden="1" x14ac:dyDescent="0.3">
      <c r="A2918" s="1">
        <v>324082</v>
      </c>
      <c r="B2918" s="1" t="s">
        <v>3955</v>
      </c>
      <c r="C2918" s="1">
        <v>69</v>
      </c>
      <c r="D2918" s="1">
        <v>324476</v>
      </c>
      <c r="E2918" s="1" t="s">
        <v>3956</v>
      </c>
      <c r="F2918" s="1">
        <v>69</v>
      </c>
      <c r="G2918" s="1">
        <v>1</v>
      </c>
      <c r="H2918" s="1" t="s">
        <v>7733</v>
      </c>
      <c r="I2918" s="1" t="s">
        <v>7734</v>
      </c>
      <c r="J2918" s="7">
        <v>-31.481477737426758</v>
      </c>
      <c r="K2918" s="7">
        <v>31.481477737426758</v>
      </c>
      <c r="L2918" s="7">
        <v>33</v>
      </c>
      <c r="M2918" s="7">
        <v>95.398417386141688</v>
      </c>
      <c r="N2918" s="7" t="str">
        <f>IF(AND(ISBLANK(A2918),ISBLANK(D2918)),"",IF(AND(A2918&gt;341000,D2918&gt;341000),"EKPC",IF(OR(A2918&gt;341000,D2918&gt;341000),"TIE","LGEE")))</f>
        <v>LGEE</v>
      </c>
      <c r="O2918" s="7"/>
    </row>
    <row r="2919" spans="1:15" hidden="1" x14ac:dyDescent="0.3">
      <c r="I2919" s="1" t="s">
        <v>11124</v>
      </c>
      <c r="J2919" s="7"/>
      <c r="K2919" s="7"/>
      <c r="L2919" s="7"/>
      <c r="M2919" s="7"/>
      <c r="N2919" s="7" t="str">
        <f>IF(AND(ISBLANK(A2919),ISBLANK(D2919)),"",IF(AND(A2919&gt;341000,D2919&gt;341000),"EKPC",IF(OR(A2919&gt;341000,D2919&gt;341000),"TIE","LGEE")))</f>
        <v/>
      </c>
      <c r="O2919" s="7"/>
    </row>
    <row r="2920" spans="1:15" hidden="1" x14ac:dyDescent="0.3">
      <c r="A2920" s="5">
        <v>324082</v>
      </c>
      <c r="B2920" s="5" t="s">
        <v>3955</v>
      </c>
      <c r="C2920" s="5">
        <v>69</v>
      </c>
      <c r="D2920" s="5">
        <v>324476</v>
      </c>
      <c r="E2920" s="5" t="s">
        <v>3956</v>
      </c>
      <c r="F2920" s="5">
        <v>69</v>
      </c>
      <c r="G2920" s="5">
        <v>1</v>
      </c>
      <c r="H2920" s="5" t="s">
        <v>7735</v>
      </c>
      <c r="I2920" s="1" t="s">
        <v>7736</v>
      </c>
      <c r="J2920" s="13">
        <v>-31.481639862060547</v>
      </c>
      <c r="K2920" s="13">
        <v>31.481637954711914</v>
      </c>
      <c r="L2920" s="13">
        <v>33</v>
      </c>
      <c r="M2920" s="13">
        <v>95.398902893066406</v>
      </c>
      <c r="N2920" s="7" t="str">
        <f>IF(AND(ISBLANK(A2920),ISBLANK(D2920)),"",IF(AND(A2920&gt;341000,D2920&gt;341000),"EKPC",IF(OR(A2920&gt;341000,D2920&gt;341000),"TIE","LGEE")))</f>
        <v>LGEE</v>
      </c>
      <c r="O2920" s="13"/>
    </row>
    <row r="2921" spans="1:15" hidden="1" x14ac:dyDescent="0.3">
      <c r="I2921" s="1" t="s">
        <v>11124</v>
      </c>
      <c r="J2921" s="7"/>
      <c r="K2921" s="7"/>
      <c r="L2921" s="7"/>
      <c r="M2921" s="7"/>
      <c r="N2921" s="7" t="str">
        <f>IF(AND(ISBLANK(A2921),ISBLANK(D2921)),"",IF(AND(A2921&gt;341000,D2921&gt;341000),"EKPC",IF(OR(A2921&gt;341000,D2921&gt;341000),"TIE","LGEE")))</f>
        <v/>
      </c>
      <c r="O2921" s="7"/>
    </row>
    <row r="2922" spans="1:15" hidden="1" x14ac:dyDescent="0.3">
      <c r="A2922" s="1">
        <v>324082</v>
      </c>
      <c r="B2922" s="1" t="s">
        <v>3955</v>
      </c>
      <c r="C2922" s="1">
        <v>69</v>
      </c>
      <c r="D2922" s="1">
        <v>324476</v>
      </c>
      <c r="E2922" s="1" t="s">
        <v>3956</v>
      </c>
      <c r="F2922" s="1">
        <v>69</v>
      </c>
      <c r="G2922" s="1">
        <v>1</v>
      </c>
      <c r="H2922" s="1" t="s">
        <v>7739</v>
      </c>
      <c r="I2922" s="1" t="s">
        <v>7740</v>
      </c>
      <c r="J2922" s="7">
        <v>-31.481475830078125</v>
      </c>
      <c r="K2922" s="7">
        <v>31.481477737426758</v>
      </c>
      <c r="L2922" s="7">
        <v>33</v>
      </c>
      <c r="M2922" s="7">
        <v>95.398417386141688</v>
      </c>
      <c r="N2922" s="7" t="str">
        <f>IF(AND(ISBLANK(A2922),ISBLANK(D2922)),"",IF(AND(A2922&gt;341000,D2922&gt;341000),"EKPC",IF(OR(A2922&gt;341000,D2922&gt;341000),"TIE","LGEE")))</f>
        <v>LGEE</v>
      </c>
      <c r="O2922" s="7"/>
    </row>
    <row r="2923" spans="1:15" hidden="1" x14ac:dyDescent="0.3">
      <c r="I2923" s="1" t="s">
        <v>11124</v>
      </c>
      <c r="J2923" s="7"/>
      <c r="K2923" s="7"/>
      <c r="L2923" s="7"/>
      <c r="M2923" s="7"/>
      <c r="N2923" s="7" t="str">
        <f>IF(AND(ISBLANK(A2923),ISBLANK(D2923)),"",IF(AND(A2923&gt;341000,D2923&gt;341000),"EKPC",IF(OR(A2923&gt;341000,D2923&gt;341000),"TIE","LGEE")))</f>
        <v/>
      </c>
      <c r="O2923" s="7"/>
    </row>
    <row r="2924" spans="1:15" hidden="1" x14ac:dyDescent="0.3">
      <c r="A2924" s="5">
        <v>324082</v>
      </c>
      <c r="B2924" s="5" t="s">
        <v>3955</v>
      </c>
      <c r="C2924" s="5">
        <v>69</v>
      </c>
      <c r="D2924" s="5">
        <v>324476</v>
      </c>
      <c r="E2924" s="5" t="s">
        <v>3956</v>
      </c>
      <c r="F2924" s="5">
        <v>69</v>
      </c>
      <c r="G2924" s="5">
        <v>1</v>
      </c>
      <c r="H2924" s="5" t="s">
        <v>7742</v>
      </c>
      <c r="I2924" s="1" t="s">
        <v>7743</v>
      </c>
      <c r="J2924" s="13">
        <v>-31.481414794921875</v>
      </c>
      <c r="K2924" s="13">
        <v>31.481414794921875</v>
      </c>
      <c r="L2924" s="13">
        <v>33</v>
      </c>
      <c r="M2924" s="13">
        <v>95.398226651278407</v>
      </c>
      <c r="N2924" s="7" t="str">
        <f>IF(AND(ISBLANK(A2924),ISBLANK(D2924)),"",IF(AND(A2924&gt;341000,D2924&gt;341000),"EKPC",IF(OR(A2924&gt;341000,D2924&gt;341000),"TIE","LGEE")))</f>
        <v>LGEE</v>
      </c>
      <c r="O2924" s="13"/>
    </row>
    <row r="2925" spans="1:15" hidden="1" x14ac:dyDescent="0.3">
      <c r="I2925" s="1" t="s">
        <v>11124</v>
      </c>
      <c r="J2925" s="7"/>
      <c r="K2925" s="7"/>
      <c r="L2925" s="7"/>
      <c r="M2925" s="7"/>
      <c r="N2925" s="7" t="str">
        <f>IF(AND(ISBLANK(A2925),ISBLANK(D2925)),"",IF(AND(A2925&gt;341000,D2925&gt;341000),"EKPC",IF(OR(A2925&gt;341000,D2925&gt;341000),"TIE","LGEE")))</f>
        <v/>
      </c>
      <c r="O2925" s="7"/>
    </row>
    <row r="2926" spans="1:15" hidden="1" x14ac:dyDescent="0.3">
      <c r="A2926" s="1">
        <v>324082</v>
      </c>
      <c r="B2926" s="1" t="s">
        <v>3955</v>
      </c>
      <c r="C2926" s="1">
        <v>69</v>
      </c>
      <c r="D2926" s="1">
        <v>324476</v>
      </c>
      <c r="E2926" s="1" t="s">
        <v>3956</v>
      </c>
      <c r="F2926" s="1">
        <v>69</v>
      </c>
      <c r="G2926" s="1">
        <v>1</v>
      </c>
      <c r="H2926" s="1" t="s">
        <v>7744</v>
      </c>
      <c r="I2926" s="1" t="s">
        <v>7745</v>
      </c>
      <c r="J2926" s="7">
        <v>-31.481430053710938</v>
      </c>
      <c r="K2926" s="7">
        <v>31.481430053710938</v>
      </c>
      <c r="L2926" s="7">
        <v>33</v>
      </c>
      <c r="M2926" s="7">
        <v>95.398272890033141</v>
      </c>
      <c r="N2926" s="7" t="str">
        <f>IF(AND(ISBLANK(A2926),ISBLANK(D2926)),"",IF(AND(A2926&gt;341000,D2926&gt;341000),"EKPC",IF(OR(A2926&gt;341000,D2926&gt;341000),"TIE","LGEE")))</f>
        <v>LGEE</v>
      </c>
      <c r="O2926" s="7"/>
    </row>
    <row r="2927" spans="1:15" hidden="1" x14ac:dyDescent="0.3">
      <c r="I2927" s="1" t="s">
        <v>11124</v>
      </c>
      <c r="J2927" s="7"/>
      <c r="K2927" s="7"/>
      <c r="L2927" s="7"/>
      <c r="M2927" s="7"/>
      <c r="N2927" s="7" t="str">
        <f>IF(AND(ISBLANK(A2927),ISBLANK(D2927)),"",IF(AND(A2927&gt;341000,D2927&gt;341000),"EKPC",IF(OR(A2927&gt;341000,D2927&gt;341000),"TIE","LGEE")))</f>
        <v/>
      </c>
      <c r="O2927" s="7"/>
    </row>
    <row r="2928" spans="1:15" hidden="1" x14ac:dyDescent="0.3">
      <c r="A2928" s="5">
        <v>324082</v>
      </c>
      <c r="B2928" s="5" t="s">
        <v>3955</v>
      </c>
      <c r="C2928" s="5">
        <v>69</v>
      </c>
      <c r="D2928" s="5">
        <v>324476</v>
      </c>
      <c r="E2928" s="5" t="s">
        <v>3956</v>
      </c>
      <c r="F2928" s="5">
        <v>69</v>
      </c>
      <c r="G2928" s="5">
        <v>1</v>
      </c>
      <c r="H2928" s="5" t="s">
        <v>7746</v>
      </c>
      <c r="I2928" s="1" t="s">
        <v>7747</v>
      </c>
      <c r="J2928" s="13">
        <v>-31.481428146362305</v>
      </c>
      <c r="K2928" s="13">
        <v>31.481426239013672</v>
      </c>
      <c r="L2928" s="13">
        <v>33</v>
      </c>
      <c r="M2928" s="13">
        <v>95.398261330344454</v>
      </c>
      <c r="N2928" s="7" t="str">
        <f>IF(AND(ISBLANK(A2928),ISBLANK(D2928)),"",IF(AND(A2928&gt;341000,D2928&gt;341000),"EKPC",IF(OR(A2928&gt;341000,D2928&gt;341000),"TIE","LGEE")))</f>
        <v>LGEE</v>
      </c>
      <c r="O2928" s="13"/>
    </row>
    <row r="2929" spans="1:15" hidden="1" x14ac:dyDescent="0.3">
      <c r="I2929" s="1" t="s">
        <v>11124</v>
      </c>
      <c r="J2929" s="7"/>
      <c r="K2929" s="7"/>
      <c r="L2929" s="7"/>
      <c r="M2929" s="7"/>
      <c r="N2929" s="7" t="str">
        <f>IF(AND(ISBLANK(A2929),ISBLANK(D2929)),"",IF(AND(A2929&gt;341000,D2929&gt;341000),"EKPC",IF(OR(A2929&gt;341000,D2929&gt;341000),"TIE","LGEE")))</f>
        <v/>
      </c>
      <c r="O2929" s="7"/>
    </row>
    <row r="2930" spans="1:15" hidden="1" x14ac:dyDescent="0.3">
      <c r="A2930" s="1">
        <v>324082</v>
      </c>
      <c r="B2930" s="1" t="s">
        <v>3955</v>
      </c>
      <c r="C2930" s="1">
        <v>69</v>
      </c>
      <c r="D2930" s="1">
        <v>324476</v>
      </c>
      <c r="E2930" s="1" t="s">
        <v>3956</v>
      </c>
      <c r="F2930" s="1">
        <v>69</v>
      </c>
      <c r="G2930" s="1">
        <v>1</v>
      </c>
      <c r="H2930" s="1" t="s">
        <v>7748</v>
      </c>
      <c r="I2930" s="1" t="s">
        <v>7749</v>
      </c>
      <c r="J2930" s="7">
        <v>-31.481430053710938</v>
      </c>
      <c r="K2930" s="7">
        <v>31.481430053710938</v>
      </c>
      <c r="L2930" s="7">
        <v>33</v>
      </c>
      <c r="M2930" s="7">
        <v>95.398272890033141</v>
      </c>
      <c r="N2930" s="7" t="str">
        <f>IF(AND(ISBLANK(A2930),ISBLANK(D2930)),"",IF(AND(A2930&gt;341000,D2930&gt;341000),"EKPC",IF(OR(A2930&gt;341000,D2930&gt;341000),"TIE","LGEE")))</f>
        <v>LGEE</v>
      </c>
      <c r="O2930" s="7"/>
    </row>
    <row r="2931" spans="1:15" hidden="1" x14ac:dyDescent="0.3">
      <c r="I2931" s="1" t="s">
        <v>11124</v>
      </c>
      <c r="J2931" s="7"/>
      <c r="K2931" s="7"/>
      <c r="L2931" s="7"/>
      <c r="M2931" s="7"/>
      <c r="N2931" s="7" t="str">
        <f>IF(AND(ISBLANK(A2931),ISBLANK(D2931)),"",IF(AND(A2931&gt;341000,D2931&gt;341000),"EKPC",IF(OR(A2931&gt;341000,D2931&gt;341000),"TIE","LGEE")))</f>
        <v/>
      </c>
      <c r="O2931" s="7"/>
    </row>
    <row r="2932" spans="1:15" hidden="1" x14ac:dyDescent="0.3">
      <c r="A2932" s="5">
        <v>324082</v>
      </c>
      <c r="B2932" s="5" t="s">
        <v>3955</v>
      </c>
      <c r="C2932" s="5">
        <v>69</v>
      </c>
      <c r="D2932" s="5">
        <v>324476</v>
      </c>
      <c r="E2932" s="5" t="s">
        <v>3956</v>
      </c>
      <c r="F2932" s="5">
        <v>69</v>
      </c>
      <c r="G2932" s="5">
        <v>1</v>
      </c>
      <c r="H2932" s="5" t="s">
        <v>7750</v>
      </c>
      <c r="I2932" s="1" t="s">
        <v>7751</v>
      </c>
      <c r="J2932" s="13">
        <v>-31.481439590454102</v>
      </c>
      <c r="K2932" s="13">
        <v>31.481439590454102</v>
      </c>
      <c r="L2932" s="13">
        <v>33</v>
      </c>
      <c r="M2932" s="13">
        <v>95.398301789254859</v>
      </c>
      <c r="N2932" s="7" t="str">
        <f>IF(AND(ISBLANK(A2932),ISBLANK(D2932)),"",IF(AND(A2932&gt;341000,D2932&gt;341000),"EKPC",IF(OR(A2932&gt;341000,D2932&gt;341000),"TIE","LGEE")))</f>
        <v>LGEE</v>
      </c>
      <c r="O2932" s="13"/>
    </row>
    <row r="2933" spans="1:15" hidden="1" x14ac:dyDescent="0.3">
      <c r="I2933" s="1" t="s">
        <v>11124</v>
      </c>
      <c r="J2933" s="7"/>
      <c r="K2933" s="7"/>
      <c r="L2933" s="7"/>
      <c r="M2933" s="7"/>
      <c r="N2933" s="7" t="str">
        <f>IF(AND(ISBLANK(A2933),ISBLANK(D2933)),"",IF(AND(A2933&gt;341000,D2933&gt;341000),"EKPC",IF(OR(A2933&gt;341000,D2933&gt;341000),"TIE","LGEE")))</f>
        <v/>
      </c>
      <c r="O2933" s="7"/>
    </row>
    <row r="2934" spans="1:15" hidden="1" x14ac:dyDescent="0.3">
      <c r="A2934" s="1">
        <v>324082</v>
      </c>
      <c r="B2934" s="1" t="s">
        <v>3955</v>
      </c>
      <c r="C2934" s="1">
        <v>69</v>
      </c>
      <c r="D2934" s="1">
        <v>324476</v>
      </c>
      <c r="E2934" s="1" t="s">
        <v>3956</v>
      </c>
      <c r="F2934" s="1">
        <v>69</v>
      </c>
      <c r="G2934" s="1">
        <v>1</v>
      </c>
      <c r="H2934" s="1" t="s">
        <v>7752</v>
      </c>
      <c r="I2934" s="1" t="s">
        <v>7753</v>
      </c>
      <c r="J2934" s="7">
        <v>-31.481435775756836</v>
      </c>
      <c r="K2934" s="7">
        <v>31.481435775756836</v>
      </c>
      <c r="L2934" s="7">
        <v>33</v>
      </c>
      <c r="M2934" s="7">
        <v>95.398290229566172</v>
      </c>
      <c r="N2934" s="7" t="str">
        <f>IF(AND(ISBLANK(A2934),ISBLANK(D2934)),"",IF(AND(A2934&gt;341000,D2934&gt;341000),"EKPC",IF(OR(A2934&gt;341000,D2934&gt;341000),"TIE","LGEE")))</f>
        <v>LGEE</v>
      </c>
      <c r="O2934" s="7"/>
    </row>
    <row r="2935" spans="1:15" hidden="1" x14ac:dyDescent="0.3">
      <c r="I2935" s="1" t="s">
        <v>11124</v>
      </c>
      <c r="J2935" s="7"/>
      <c r="K2935" s="7"/>
      <c r="L2935" s="7"/>
      <c r="M2935" s="7"/>
      <c r="N2935" s="7" t="str">
        <f>IF(AND(ISBLANK(A2935),ISBLANK(D2935)),"",IF(AND(A2935&gt;341000,D2935&gt;341000),"EKPC",IF(OR(A2935&gt;341000,D2935&gt;341000),"TIE","LGEE")))</f>
        <v/>
      </c>
      <c r="O2935" s="7"/>
    </row>
    <row r="2936" spans="1:15" hidden="1" x14ac:dyDescent="0.3">
      <c r="A2936" s="5">
        <v>324082</v>
      </c>
      <c r="B2936" s="5" t="s">
        <v>3955</v>
      </c>
      <c r="C2936" s="5">
        <v>69</v>
      </c>
      <c r="D2936" s="5">
        <v>324476</v>
      </c>
      <c r="E2936" s="5" t="s">
        <v>3956</v>
      </c>
      <c r="F2936" s="5">
        <v>69</v>
      </c>
      <c r="G2936" s="5">
        <v>1</v>
      </c>
      <c r="H2936" s="5" t="s">
        <v>7754</v>
      </c>
      <c r="I2936" s="1" t="s">
        <v>7755</v>
      </c>
      <c r="J2936" s="13">
        <v>-31.481290817260742</v>
      </c>
      <c r="K2936" s="13">
        <v>31.481288909912109</v>
      </c>
      <c r="L2936" s="13">
        <v>33</v>
      </c>
      <c r="M2936" s="13">
        <v>95.397845181551844</v>
      </c>
      <c r="N2936" s="7" t="str">
        <f>IF(AND(ISBLANK(A2936),ISBLANK(D2936)),"",IF(AND(A2936&gt;341000,D2936&gt;341000),"EKPC",IF(OR(A2936&gt;341000,D2936&gt;341000),"TIE","LGEE")))</f>
        <v>LGEE</v>
      </c>
      <c r="O2936" s="13"/>
    </row>
    <row r="2937" spans="1:15" hidden="1" x14ac:dyDescent="0.3">
      <c r="I2937" s="1" t="s">
        <v>11124</v>
      </c>
      <c r="J2937" s="7"/>
      <c r="K2937" s="7"/>
      <c r="L2937" s="7"/>
      <c r="M2937" s="7"/>
      <c r="N2937" s="7" t="str">
        <f>IF(AND(ISBLANK(A2937),ISBLANK(D2937)),"",IF(AND(A2937&gt;341000,D2937&gt;341000),"EKPC",IF(OR(A2937&gt;341000,D2937&gt;341000),"TIE","LGEE")))</f>
        <v/>
      </c>
      <c r="O2937" s="7"/>
    </row>
    <row r="2938" spans="1:15" hidden="1" x14ac:dyDescent="0.3">
      <c r="A2938" s="1">
        <v>324082</v>
      </c>
      <c r="B2938" s="1" t="s">
        <v>3955</v>
      </c>
      <c r="C2938" s="1">
        <v>69</v>
      </c>
      <c r="D2938" s="1">
        <v>324476</v>
      </c>
      <c r="E2938" s="1" t="s">
        <v>3956</v>
      </c>
      <c r="F2938" s="1">
        <v>69</v>
      </c>
      <c r="G2938" s="1">
        <v>1</v>
      </c>
      <c r="H2938" s="1" t="s">
        <v>7756</v>
      </c>
      <c r="I2938" s="1" t="s">
        <v>7757</v>
      </c>
      <c r="J2938" s="7">
        <v>-31.481287002563477</v>
      </c>
      <c r="K2938" s="7">
        <v>31.481287002563477</v>
      </c>
      <c r="L2938" s="7">
        <v>33</v>
      </c>
      <c r="M2938" s="7">
        <v>95.3978394017075</v>
      </c>
      <c r="N2938" s="7" t="str">
        <f>IF(AND(ISBLANK(A2938),ISBLANK(D2938)),"",IF(AND(A2938&gt;341000,D2938&gt;341000),"EKPC",IF(OR(A2938&gt;341000,D2938&gt;341000),"TIE","LGEE")))</f>
        <v>LGEE</v>
      </c>
      <c r="O2938" s="7"/>
    </row>
    <row r="2939" spans="1:15" hidden="1" x14ac:dyDescent="0.3">
      <c r="I2939" s="1" t="s">
        <v>11124</v>
      </c>
      <c r="J2939" s="7"/>
      <c r="K2939" s="7"/>
      <c r="L2939" s="7"/>
      <c r="M2939" s="7"/>
      <c r="N2939" s="7" t="str">
        <f>IF(AND(ISBLANK(A2939),ISBLANK(D2939)),"",IF(AND(A2939&gt;341000,D2939&gt;341000),"EKPC",IF(OR(A2939&gt;341000,D2939&gt;341000),"TIE","LGEE")))</f>
        <v/>
      </c>
      <c r="O2939" s="7"/>
    </row>
    <row r="2940" spans="1:15" hidden="1" x14ac:dyDescent="0.3">
      <c r="A2940" s="5">
        <v>324082</v>
      </c>
      <c r="B2940" s="5" t="s">
        <v>3955</v>
      </c>
      <c r="C2940" s="5">
        <v>69</v>
      </c>
      <c r="D2940" s="5">
        <v>324476</v>
      </c>
      <c r="E2940" s="5" t="s">
        <v>3956</v>
      </c>
      <c r="F2940" s="5">
        <v>69</v>
      </c>
      <c r="G2940" s="5">
        <v>1</v>
      </c>
      <c r="H2940" s="5" t="s">
        <v>7758</v>
      </c>
      <c r="I2940" s="1" t="s">
        <v>7759</v>
      </c>
      <c r="J2940" s="13">
        <v>-31.481409072875977</v>
      </c>
      <c r="K2940" s="13">
        <v>31.481409072875977</v>
      </c>
      <c r="L2940" s="13">
        <v>33</v>
      </c>
      <c r="M2940" s="13">
        <v>95.39820931174539</v>
      </c>
      <c r="N2940" s="7" t="str">
        <f>IF(AND(ISBLANK(A2940),ISBLANK(D2940)),"",IF(AND(A2940&gt;341000,D2940&gt;341000),"EKPC",IF(OR(A2940&gt;341000,D2940&gt;341000),"TIE","LGEE")))</f>
        <v>LGEE</v>
      </c>
      <c r="O2940" s="13"/>
    </row>
    <row r="2941" spans="1:15" hidden="1" x14ac:dyDescent="0.3">
      <c r="I2941" s="1" t="s">
        <v>11124</v>
      </c>
      <c r="J2941" s="7"/>
      <c r="K2941" s="7"/>
      <c r="L2941" s="7"/>
      <c r="M2941" s="7"/>
      <c r="N2941" s="7" t="str">
        <f>IF(AND(ISBLANK(A2941),ISBLANK(D2941)),"",IF(AND(A2941&gt;341000,D2941&gt;341000),"EKPC",IF(OR(A2941&gt;341000,D2941&gt;341000),"TIE","LGEE")))</f>
        <v/>
      </c>
      <c r="O2941" s="7"/>
    </row>
    <row r="2942" spans="1:15" hidden="1" x14ac:dyDescent="0.3">
      <c r="A2942" s="1">
        <v>324082</v>
      </c>
      <c r="B2942" s="1" t="s">
        <v>3955</v>
      </c>
      <c r="C2942" s="1">
        <v>69</v>
      </c>
      <c r="D2942" s="1">
        <v>324476</v>
      </c>
      <c r="E2942" s="1" t="s">
        <v>3956</v>
      </c>
      <c r="F2942" s="1">
        <v>69</v>
      </c>
      <c r="G2942" s="1">
        <v>1</v>
      </c>
      <c r="H2942" s="1" t="s">
        <v>7761</v>
      </c>
      <c r="I2942" s="1" t="s">
        <v>7762</v>
      </c>
      <c r="J2942" s="7">
        <v>-31.481418609619141</v>
      </c>
      <c r="K2942" s="7">
        <v>31.481418609619141</v>
      </c>
      <c r="L2942" s="7">
        <v>33</v>
      </c>
      <c r="M2942" s="7">
        <v>95.398238210967094</v>
      </c>
      <c r="N2942" s="7" t="str">
        <f>IF(AND(ISBLANK(A2942),ISBLANK(D2942)),"",IF(AND(A2942&gt;341000,D2942&gt;341000),"EKPC",IF(OR(A2942&gt;341000,D2942&gt;341000),"TIE","LGEE")))</f>
        <v>LGEE</v>
      </c>
      <c r="O2942" s="7"/>
    </row>
    <row r="2943" spans="1:15" hidden="1" x14ac:dyDescent="0.3">
      <c r="I2943" s="1" t="s">
        <v>11124</v>
      </c>
      <c r="J2943" s="7"/>
      <c r="K2943" s="7"/>
      <c r="L2943" s="7"/>
      <c r="M2943" s="7"/>
      <c r="N2943" s="7" t="str">
        <f>IF(AND(ISBLANK(A2943),ISBLANK(D2943)),"",IF(AND(A2943&gt;341000,D2943&gt;341000),"EKPC",IF(OR(A2943&gt;341000,D2943&gt;341000),"TIE","LGEE")))</f>
        <v/>
      </c>
      <c r="O2943" s="7"/>
    </row>
    <row r="2944" spans="1:15" hidden="1" x14ac:dyDescent="0.3">
      <c r="A2944" s="5">
        <v>324082</v>
      </c>
      <c r="B2944" s="5" t="s">
        <v>3955</v>
      </c>
      <c r="C2944" s="5">
        <v>69</v>
      </c>
      <c r="D2944" s="5">
        <v>324476</v>
      </c>
      <c r="E2944" s="5" t="s">
        <v>3956</v>
      </c>
      <c r="F2944" s="5">
        <v>69</v>
      </c>
      <c r="G2944" s="5">
        <v>1</v>
      </c>
      <c r="H2944" s="5" t="s">
        <v>7763</v>
      </c>
      <c r="I2944" s="1" t="s">
        <v>7764</v>
      </c>
      <c r="J2944" s="13">
        <v>-31.481437683105469</v>
      </c>
      <c r="K2944" s="13">
        <v>31.481439590454102</v>
      </c>
      <c r="L2944" s="13">
        <v>33</v>
      </c>
      <c r="M2944" s="13">
        <v>95.398301789254859</v>
      </c>
      <c r="N2944" s="7" t="str">
        <f>IF(AND(ISBLANK(A2944),ISBLANK(D2944)),"",IF(AND(A2944&gt;341000,D2944&gt;341000),"EKPC",IF(OR(A2944&gt;341000,D2944&gt;341000),"TIE","LGEE")))</f>
        <v>LGEE</v>
      </c>
      <c r="O2944" s="13"/>
    </row>
    <row r="2945" spans="1:15" hidden="1" x14ac:dyDescent="0.3">
      <c r="I2945" s="1" t="s">
        <v>11124</v>
      </c>
      <c r="J2945" s="7"/>
      <c r="K2945" s="7"/>
      <c r="L2945" s="7"/>
      <c r="M2945" s="7"/>
      <c r="N2945" s="7" t="str">
        <f>IF(AND(ISBLANK(A2945),ISBLANK(D2945)),"",IF(AND(A2945&gt;341000,D2945&gt;341000),"EKPC",IF(OR(A2945&gt;341000,D2945&gt;341000),"TIE","LGEE")))</f>
        <v/>
      </c>
      <c r="O2945" s="7"/>
    </row>
    <row r="2946" spans="1:15" hidden="1" x14ac:dyDescent="0.3">
      <c r="A2946" s="1">
        <v>324082</v>
      </c>
      <c r="B2946" s="1" t="s">
        <v>3955</v>
      </c>
      <c r="C2946" s="1">
        <v>69</v>
      </c>
      <c r="D2946" s="1">
        <v>324476</v>
      </c>
      <c r="E2946" s="1" t="s">
        <v>3956</v>
      </c>
      <c r="F2946" s="1">
        <v>69</v>
      </c>
      <c r="G2946" s="1">
        <v>1</v>
      </c>
      <c r="H2946" s="1" t="s">
        <v>7765</v>
      </c>
      <c r="I2946" s="1" t="s">
        <v>7766</v>
      </c>
      <c r="J2946" s="7">
        <v>-31.481534957885742</v>
      </c>
      <c r="K2946" s="7">
        <v>31.481534957885742</v>
      </c>
      <c r="L2946" s="7">
        <v>33</v>
      </c>
      <c r="M2946" s="7">
        <v>95.398590781471952</v>
      </c>
      <c r="N2946" s="7" t="str">
        <f>IF(AND(ISBLANK(A2946),ISBLANK(D2946)),"",IF(AND(A2946&gt;341000,D2946&gt;341000),"EKPC",IF(OR(A2946&gt;341000,D2946&gt;341000),"TIE","LGEE")))</f>
        <v>LGEE</v>
      </c>
      <c r="O2946" s="7"/>
    </row>
    <row r="2947" spans="1:15" hidden="1" x14ac:dyDescent="0.3">
      <c r="I2947" s="1" t="s">
        <v>11124</v>
      </c>
      <c r="J2947" s="7"/>
      <c r="K2947" s="7"/>
      <c r="L2947" s="7"/>
      <c r="M2947" s="7"/>
      <c r="N2947" s="7" t="str">
        <f>IF(AND(ISBLANK(A2947),ISBLANK(D2947)),"",IF(AND(A2947&gt;341000,D2947&gt;341000),"EKPC",IF(OR(A2947&gt;341000,D2947&gt;341000),"TIE","LGEE")))</f>
        <v/>
      </c>
      <c r="O2947" s="7"/>
    </row>
    <row r="2948" spans="1:15" hidden="1" x14ac:dyDescent="0.3">
      <c r="A2948" s="5">
        <v>324082</v>
      </c>
      <c r="B2948" s="5" t="s">
        <v>3955</v>
      </c>
      <c r="C2948" s="5">
        <v>69</v>
      </c>
      <c r="D2948" s="5">
        <v>324476</v>
      </c>
      <c r="E2948" s="5" t="s">
        <v>3956</v>
      </c>
      <c r="F2948" s="5">
        <v>69</v>
      </c>
      <c r="G2948" s="5">
        <v>1</v>
      </c>
      <c r="H2948" s="5" t="s">
        <v>7768</v>
      </c>
      <c r="I2948" s="1" t="s">
        <v>7769</v>
      </c>
      <c r="J2948" s="13">
        <v>-31.481403350830078</v>
      </c>
      <c r="K2948" s="13">
        <v>31.481405258178711</v>
      </c>
      <c r="L2948" s="13">
        <v>33</v>
      </c>
      <c r="M2948" s="13">
        <v>95.398197752056703</v>
      </c>
      <c r="N2948" s="7" t="str">
        <f>IF(AND(ISBLANK(A2948),ISBLANK(D2948)),"",IF(AND(A2948&gt;341000,D2948&gt;341000),"EKPC",IF(OR(A2948&gt;341000,D2948&gt;341000),"TIE","LGEE")))</f>
        <v>LGEE</v>
      </c>
      <c r="O2948" s="13"/>
    </row>
    <row r="2949" spans="1:15" hidden="1" x14ac:dyDescent="0.3">
      <c r="I2949" s="1" t="s">
        <v>11124</v>
      </c>
      <c r="J2949" s="7"/>
      <c r="K2949" s="7"/>
      <c r="L2949" s="7"/>
      <c r="M2949" s="7"/>
      <c r="N2949" s="7" t="str">
        <f>IF(AND(ISBLANK(A2949),ISBLANK(D2949)),"",IF(AND(A2949&gt;341000,D2949&gt;341000),"EKPC",IF(OR(A2949&gt;341000,D2949&gt;341000),"TIE","LGEE")))</f>
        <v/>
      </c>
      <c r="O2949" s="7"/>
    </row>
    <row r="2950" spans="1:15" hidden="1" x14ac:dyDescent="0.3">
      <c r="A2950" s="1">
        <v>324082</v>
      </c>
      <c r="B2950" s="1" t="s">
        <v>3955</v>
      </c>
      <c r="C2950" s="1">
        <v>69</v>
      </c>
      <c r="D2950" s="1">
        <v>324476</v>
      </c>
      <c r="E2950" s="1" t="s">
        <v>3956</v>
      </c>
      <c r="F2950" s="1">
        <v>69</v>
      </c>
      <c r="G2950" s="1">
        <v>1</v>
      </c>
      <c r="H2950" s="1" t="s">
        <v>7770</v>
      </c>
      <c r="I2950" s="1" t="s">
        <v>7771</v>
      </c>
      <c r="J2950" s="7">
        <v>-31.481285095214844</v>
      </c>
      <c r="K2950" s="7">
        <v>31.481287002563477</v>
      </c>
      <c r="L2950" s="7">
        <v>33</v>
      </c>
      <c r="M2950" s="7">
        <v>95.3978394017075</v>
      </c>
      <c r="N2950" s="7" t="str">
        <f>IF(AND(ISBLANK(A2950),ISBLANK(D2950)),"",IF(AND(A2950&gt;341000,D2950&gt;341000),"EKPC",IF(OR(A2950&gt;341000,D2950&gt;341000),"TIE","LGEE")))</f>
        <v>LGEE</v>
      </c>
      <c r="O2950" s="7"/>
    </row>
    <row r="2951" spans="1:15" hidden="1" x14ac:dyDescent="0.3">
      <c r="I2951" s="1" t="s">
        <v>11124</v>
      </c>
      <c r="J2951" s="7"/>
      <c r="K2951" s="7"/>
      <c r="L2951" s="7"/>
      <c r="M2951" s="7"/>
      <c r="N2951" s="7" t="str">
        <f>IF(AND(ISBLANK(A2951),ISBLANK(D2951)),"",IF(AND(A2951&gt;341000,D2951&gt;341000),"EKPC",IF(OR(A2951&gt;341000,D2951&gt;341000),"TIE","LGEE")))</f>
        <v/>
      </c>
      <c r="O2951" s="7"/>
    </row>
    <row r="2952" spans="1:15" hidden="1" x14ac:dyDescent="0.3">
      <c r="A2952" s="5">
        <v>324082</v>
      </c>
      <c r="B2952" s="5" t="s">
        <v>3955</v>
      </c>
      <c r="C2952" s="5">
        <v>69</v>
      </c>
      <c r="D2952" s="5">
        <v>324476</v>
      </c>
      <c r="E2952" s="5" t="s">
        <v>3956</v>
      </c>
      <c r="F2952" s="5">
        <v>69</v>
      </c>
      <c r="G2952" s="5">
        <v>1</v>
      </c>
      <c r="H2952" s="5" t="s">
        <v>7772</v>
      </c>
      <c r="I2952" s="1" t="s">
        <v>7773</v>
      </c>
      <c r="J2952" s="13">
        <v>-31.481430053710938</v>
      </c>
      <c r="K2952" s="13">
        <v>31.481430053710938</v>
      </c>
      <c r="L2952" s="13">
        <v>33</v>
      </c>
      <c r="M2952" s="13">
        <v>95.398272890033141</v>
      </c>
      <c r="N2952" s="7" t="str">
        <f>IF(AND(ISBLANK(A2952),ISBLANK(D2952)),"",IF(AND(A2952&gt;341000,D2952&gt;341000),"EKPC",IF(OR(A2952&gt;341000,D2952&gt;341000),"TIE","LGEE")))</f>
        <v>LGEE</v>
      </c>
      <c r="O2952" s="13"/>
    </row>
    <row r="2953" spans="1:15" hidden="1" x14ac:dyDescent="0.3">
      <c r="I2953" s="1" t="s">
        <v>11124</v>
      </c>
      <c r="J2953" s="7"/>
      <c r="K2953" s="7"/>
      <c r="L2953" s="7"/>
      <c r="M2953" s="7"/>
      <c r="N2953" s="7" t="str">
        <f>IF(AND(ISBLANK(A2953),ISBLANK(D2953)),"",IF(AND(A2953&gt;341000,D2953&gt;341000),"EKPC",IF(OR(A2953&gt;341000,D2953&gt;341000),"TIE","LGEE")))</f>
        <v/>
      </c>
      <c r="O2953" s="7"/>
    </row>
    <row r="2954" spans="1:15" hidden="1" x14ac:dyDescent="0.3">
      <c r="A2954" s="1">
        <v>324082</v>
      </c>
      <c r="B2954" s="1" t="s">
        <v>3955</v>
      </c>
      <c r="C2954" s="1">
        <v>69</v>
      </c>
      <c r="D2954" s="1">
        <v>324476</v>
      </c>
      <c r="E2954" s="1" t="s">
        <v>3956</v>
      </c>
      <c r="F2954" s="1">
        <v>69</v>
      </c>
      <c r="G2954" s="1">
        <v>1</v>
      </c>
      <c r="H2954" s="1" t="s">
        <v>7774</v>
      </c>
      <c r="I2954" s="1" t="s">
        <v>7775</v>
      </c>
      <c r="J2954" s="7">
        <v>-31.481430053710938</v>
      </c>
      <c r="K2954" s="7">
        <v>31.481430053710938</v>
      </c>
      <c r="L2954" s="7">
        <v>33</v>
      </c>
      <c r="M2954" s="7">
        <v>95.398272890033141</v>
      </c>
      <c r="N2954" s="7" t="str">
        <f>IF(AND(ISBLANK(A2954),ISBLANK(D2954)),"",IF(AND(A2954&gt;341000,D2954&gt;341000),"EKPC",IF(OR(A2954&gt;341000,D2954&gt;341000),"TIE","LGEE")))</f>
        <v>LGEE</v>
      </c>
      <c r="O2954" s="7"/>
    </row>
    <row r="2955" spans="1:15" hidden="1" x14ac:dyDescent="0.3">
      <c r="I2955" s="1" t="s">
        <v>11124</v>
      </c>
      <c r="J2955" s="7"/>
      <c r="K2955" s="7"/>
      <c r="L2955" s="7"/>
      <c r="M2955" s="7"/>
      <c r="N2955" s="7" t="str">
        <f>IF(AND(ISBLANK(A2955),ISBLANK(D2955)),"",IF(AND(A2955&gt;341000,D2955&gt;341000),"EKPC",IF(OR(A2955&gt;341000,D2955&gt;341000),"TIE","LGEE")))</f>
        <v/>
      </c>
      <c r="O2955" s="7"/>
    </row>
    <row r="2956" spans="1:15" hidden="1" x14ac:dyDescent="0.3">
      <c r="A2956" s="5">
        <v>324082</v>
      </c>
      <c r="B2956" s="5" t="s">
        <v>3955</v>
      </c>
      <c r="C2956" s="5">
        <v>69</v>
      </c>
      <c r="D2956" s="5">
        <v>324476</v>
      </c>
      <c r="E2956" s="5" t="s">
        <v>3956</v>
      </c>
      <c r="F2956" s="5">
        <v>69</v>
      </c>
      <c r="G2956" s="5">
        <v>1</v>
      </c>
      <c r="H2956" s="5" t="s">
        <v>7776</v>
      </c>
      <c r="I2956" s="1" t="s">
        <v>7777</v>
      </c>
      <c r="J2956" s="13">
        <v>-31.4814453125</v>
      </c>
      <c r="K2956" s="13">
        <v>31.4814453125</v>
      </c>
      <c r="L2956" s="13">
        <v>33</v>
      </c>
      <c r="M2956" s="13">
        <v>95.398319128787875</v>
      </c>
      <c r="N2956" s="7" t="str">
        <f>IF(AND(ISBLANK(A2956),ISBLANK(D2956)),"",IF(AND(A2956&gt;341000,D2956&gt;341000),"EKPC",IF(OR(A2956&gt;341000,D2956&gt;341000),"TIE","LGEE")))</f>
        <v>LGEE</v>
      </c>
      <c r="O2956" s="13"/>
    </row>
    <row r="2957" spans="1:15" hidden="1" x14ac:dyDescent="0.3">
      <c r="I2957" s="1" t="s">
        <v>11124</v>
      </c>
      <c r="J2957" s="7"/>
      <c r="K2957" s="7"/>
      <c r="L2957" s="7"/>
      <c r="M2957" s="7"/>
      <c r="N2957" s="7" t="str">
        <f>IF(AND(ISBLANK(A2957),ISBLANK(D2957)),"",IF(AND(A2957&gt;341000,D2957&gt;341000),"EKPC",IF(OR(A2957&gt;341000,D2957&gt;341000),"TIE","LGEE")))</f>
        <v/>
      </c>
      <c r="O2957" s="7"/>
    </row>
    <row r="2958" spans="1:15" hidden="1" x14ac:dyDescent="0.3">
      <c r="A2958" s="1">
        <v>324082</v>
      </c>
      <c r="B2958" s="1" t="s">
        <v>3955</v>
      </c>
      <c r="C2958" s="1">
        <v>69</v>
      </c>
      <c r="D2958" s="1">
        <v>324476</v>
      </c>
      <c r="E2958" s="1" t="s">
        <v>3956</v>
      </c>
      <c r="F2958" s="1">
        <v>69</v>
      </c>
      <c r="G2958" s="1">
        <v>1</v>
      </c>
      <c r="H2958" s="1" t="s">
        <v>7779</v>
      </c>
      <c r="I2958" s="1" t="s">
        <v>7780</v>
      </c>
      <c r="J2958" s="7">
        <v>-31.481437683105469</v>
      </c>
      <c r="K2958" s="7">
        <v>31.481439590454102</v>
      </c>
      <c r="L2958" s="7">
        <v>33</v>
      </c>
      <c r="M2958" s="7">
        <v>95.398301789254859</v>
      </c>
      <c r="N2958" s="7" t="str">
        <f>IF(AND(ISBLANK(A2958),ISBLANK(D2958)),"",IF(AND(A2958&gt;341000,D2958&gt;341000),"EKPC",IF(OR(A2958&gt;341000,D2958&gt;341000),"TIE","LGEE")))</f>
        <v>LGEE</v>
      </c>
      <c r="O2958" s="7"/>
    </row>
    <row r="2959" spans="1:15" hidden="1" x14ac:dyDescent="0.3">
      <c r="I2959" s="1" t="s">
        <v>11124</v>
      </c>
      <c r="J2959" s="7"/>
      <c r="K2959" s="7"/>
      <c r="L2959" s="7"/>
      <c r="M2959" s="7"/>
      <c r="N2959" s="7" t="str">
        <f>IF(AND(ISBLANK(A2959),ISBLANK(D2959)),"",IF(AND(A2959&gt;341000,D2959&gt;341000),"EKPC",IF(OR(A2959&gt;341000,D2959&gt;341000),"TIE","LGEE")))</f>
        <v/>
      </c>
      <c r="O2959" s="7"/>
    </row>
    <row r="2960" spans="1:15" hidden="1" x14ac:dyDescent="0.3">
      <c r="A2960" s="5">
        <v>324082</v>
      </c>
      <c r="B2960" s="5" t="s">
        <v>3955</v>
      </c>
      <c r="C2960" s="5">
        <v>69</v>
      </c>
      <c r="D2960" s="5">
        <v>324476</v>
      </c>
      <c r="E2960" s="5" t="s">
        <v>3956</v>
      </c>
      <c r="F2960" s="5">
        <v>69</v>
      </c>
      <c r="G2960" s="5">
        <v>1</v>
      </c>
      <c r="H2960" s="5" t="s">
        <v>7781</v>
      </c>
      <c r="I2960" s="1" t="s">
        <v>7782</v>
      </c>
      <c r="J2960" s="13">
        <v>-31.481441497802734</v>
      </c>
      <c r="K2960" s="13">
        <v>31.481441497802734</v>
      </c>
      <c r="L2960" s="13">
        <v>33</v>
      </c>
      <c r="M2960" s="13">
        <v>95.398307569099188</v>
      </c>
      <c r="N2960" s="7" t="str">
        <f>IF(AND(ISBLANK(A2960),ISBLANK(D2960)),"",IF(AND(A2960&gt;341000,D2960&gt;341000),"EKPC",IF(OR(A2960&gt;341000,D2960&gt;341000),"TIE","LGEE")))</f>
        <v>LGEE</v>
      </c>
      <c r="O2960" s="13"/>
    </row>
    <row r="2961" spans="1:15" hidden="1" x14ac:dyDescent="0.3">
      <c r="I2961" s="1" t="s">
        <v>11124</v>
      </c>
      <c r="J2961" s="7"/>
      <c r="K2961" s="7"/>
      <c r="L2961" s="7"/>
      <c r="M2961" s="7"/>
      <c r="N2961" s="7" t="str">
        <f>IF(AND(ISBLANK(A2961),ISBLANK(D2961)),"",IF(AND(A2961&gt;341000,D2961&gt;341000),"EKPC",IF(OR(A2961&gt;341000,D2961&gt;341000),"TIE","LGEE")))</f>
        <v/>
      </c>
      <c r="O2961" s="7"/>
    </row>
    <row r="2962" spans="1:15" hidden="1" x14ac:dyDescent="0.3">
      <c r="A2962" s="1">
        <v>324082</v>
      </c>
      <c r="B2962" s="1" t="s">
        <v>3955</v>
      </c>
      <c r="C2962" s="1">
        <v>69</v>
      </c>
      <c r="D2962" s="1">
        <v>324476</v>
      </c>
      <c r="E2962" s="1" t="s">
        <v>3956</v>
      </c>
      <c r="F2962" s="1">
        <v>69</v>
      </c>
      <c r="G2962" s="1">
        <v>1</v>
      </c>
      <c r="H2962" s="1" t="s">
        <v>7783</v>
      </c>
      <c r="I2962" s="1" t="s">
        <v>7784</v>
      </c>
      <c r="J2962" s="7">
        <v>-31.481430053710938</v>
      </c>
      <c r="K2962" s="7">
        <v>31.481430053710938</v>
      </c>
      <c r="L2962" s="7">
        <v>33</v>
      </c>
      <c r="M2962" s="7">
        <v>95.398272890033141</v>
      </c>
      <c r="N2962" s="7" t="str">
        <f>IF(AND(ISBLANK(A2962),ISBLANK(D2962)),"",IF(AND(A2962&gt;341000,D2962&gt;341000),"EKPC",IF(OR(A2962&gt;341000,D2962&gt;341000),"TIE","LGEE")))</f>
        <v>LGEE</v>
      </c>
      <c r="O2962" s="7"/>
    </row>
    <row r="2963" spans="1:15" hidden="1" x14ac:dyDescent="0.3">
      <c r="I2963" s="1" t="s">
        <v>11124</v>
      </c>
      <c r="J2963" s="7"/>
      <c r="K2963" s="7"/>
      <c r="L2963" s="7"/>
      <c r="M2963" s="7"/>
      <c r="N2963" s="7" t="str">
        <f>IF(AND(ISBLANK(A2963),ISBLANK(D2963)),"",IF(AND(A2963&gt;341000,D2963&gt;341000),"EKPC",IF(OR(A2963&gt;341000,D2963&gt;341000),"TIE","LGEE")))</f>
        <v/>
      </c>
      <c r="O2963" s="7"/>
    </row>
    <row r="2964" spans="1:15" hidden="1" x14ac:dyDescent="0.3">
      <c r="A2964" s="5">
        <v>324082</v>
      </c>
      <c r="B2964" s="5" t="s">
        <v>3955</v>
      </c>
      <c r="C2964" s="5">
        <v>69</v>
      </c>
      <c r="D2964" s="5">
        <v>324476</v>
      </c>
      <c r="E2964" s="5" t="s">
        <v>3956</v>
      </c>
      <c r="F2964" s="5">
        <v>69</v>
      </c>
      <c r="G2964" s="5">
        <v>1</v>
      </c>
      <c r="H2964" s="5" t="s">
        <v>7785</v>
      </c>
      <c r="I2964" s="1" t="s">
        <v>7786</v>
      </c>
      <c r="J2964" s="13">
        <v>-31.481338500976563</v>
      </c>
      <c r="K2964" s="13">
        <v>31.481338500976563</v>
      </c>
      <c r="L2964" s="13">
        <v>33</v>
      </c>
      <c r="M2964" s="13">
        <v>95.397995457504734</v>
      </c>
      <c r="N2964" s="7" t="str">
        <f>IF(AND(ISBLANK(A2964),ISBLANK(D2964)),"",IF(AND(A2964&gt;341000,D2964&gt;341000),"EKPC",IF(OR(A2964&gt;341000,D2964&gt;341000),"TIE","LGEE")))</f>
        <v>LGEE</v>
      </c>
      <c r="O2964" s="13"/>
    </row>
    <row r="2965" spans="1:15" hidden="1" x14ac:dyDescent="0.3">
      <c r="I2965" s="1" t="s">
        <v>11124</v>
      </c>
      <c r="J2965" s="7"/>
      <c r="K2965" s="7"/>
      <c r="L2965" s="7"/>
      <c r="M2965" s="7"/>
      <c r="N2965" s="7" t="str">
        <f>IF(AND(ISBLANK(A2965),ISBLANK(D2965)),"",IF(AND(A2965&gt;341000,D2965&gt;341000),"EKPC",IF(OR(A2965&gt;341000,D2965&gt;341000),"TIE","LGEE")))</f>
        <v/>
      </c>
      <c r="O2965" s="7"/>
    </row>
    <row r="2966" spans="1:15" hidden="1" x14ac:dyDescent="0.3">
      <c r="A2966" s="1">
        <v>324082</v>
      </c>
      <c r="B2966" s="1" t="s">
        <v>3955</v>
      </c>
      <c r="C2966" s="1">
        <v>69</v>
      </c>
      <c r="D2966" s="1">
        <v>324476</v>
      </c>
      <c r="E2966" s="1" t="s">
        <v>3956</v>
      </c>
      <c r="F2966" s="1">
        <v>69</v>
      </c>
      <c r="G2966" s="1">
        <v>1</v>
      </c>
      <c r="H2966" s="1" t="s">
        <v>7787</v>
      </c>
      <c r="I2966" s="1" t="s">
        <v>7788</v>
      </c>
      <c r="J2966" s="7">
        <v>-31.481441497802734</v>
      </c>
      <c r="K2966" s="7">
        <v>31.481441497802734</v>
      </c>
      <c r="L2966" s="7">
        <v>33</v>
      </c>
      <c r="M2966" s="7">
        <v>95.398307569099188</v>
      </c>
      <c r="N2966" s="7" t="str">
        <f>IF(AND(ISBLANK(A2966),ISBLANK(D2966)),"",IF(AND(A2966&gt;341000,D2966&gt;341000),"EKPC",IF(OR(A2966&gt;341000,D2966&gt;341000),"TIE","LGEE")))</f>
        <v>LGEE</v>
      </c>
      <c r="O2966" s="7"/>
    </row>
    <row r="2967" spans="1:15" hidden="1" x14ac:dyDescent="0.3">
      <c r="I2967" s="1" t="s">
        <v>11124</v>
      </c>
      <c r="J2967" s="7"/>
      <c r="K2967" s="7"/>
      <c r="L2967" s="7"/>
      <c r="M2967" s="7"/>
      <c r="N2967" s="7" t="str">
        <f>IF(AND(ISBLANK(A2967),ISBLANK(D2967)),"",IF(AND(A2967&gt;341000,D2967&gt;341000),"EKPC",IF(OR(A2967&gt;341000,D2967&gt;341000),"TIE","LGEE")))</f>
        <v/>
      </c>
      <c r="O2967" s="7"/>
    </row>
    <row r="2968" spans="1:15" hidden="1" x14ac:dyDescent="0.3">
      <c r="A2968" s="5">
        <v>324082</v>
      </c>
      <c r="B2968" s="5" t="s">
        <v>3955</v>
      </c>
      <c r="C2968" s="5">
        <v>69</v>
      </c>
      <c r="D2968" s="5">
        <v>324476</v>
      </c>
      <c r="E2968" s="5" t="s">
        <v>3956</v>
      </c>
      <c r="F2968" s="5">
        <v>69</v>
      </c>
      <c r="G2968" s="5">
        <v>1</v>
      </c>
      <c r="H2968" s="5" t="s">
        <v>7789</v>
      </c>
      <c r="I2968" s="1" t="s">
        <v>7790</v>
      </c>
      <c r="J2968" s="13">
        <v>-31.481441497802734</v>
      </c>
      <c r="K2968" s="13">
        <v>31.481441497802734</v>
      </c>
      <c r="L2968" s="13">
        <v>33</v>
      </c>
      <c r="M2968" s="13">
        <v>95.398307569099188</v>
      </c>
      <c r="N2968" s="7" t="str">
        <f>IF(AND(ISBLANK(A2968),ISBLANK(D2968)),"",IF(AND(A2968&gt;341000,D2968&gt;341000),"EKPC",IF(OR(A2968&gt;341000,D2968&gt;341000),"TIE","LGEE")))</f>
        <v>LGEE</v>
      </c>
      <c r="O2968" s="13"/>
    </row>
    <row r="2969" spans="1:15" hidden="1" x14ac:dyDescent="0.3">
      <c r="I2969" s="1" t="s">
        <v>11124</v>
      </c>
      <c r="J2969" s="7"/>
      <c r="K2969" s="7"/>
      <c r="L2969" s="7"/>
      <c r="M2969" s="7"/>
      <c r="N2969" s="7" t="str">
        <f>IF(AND(ISBLANK(A2969),ISBLANK(D2969)),"",IF(AND(A2969&gt;341000,D2969&gt;341000),"EKPC",IF(OR(A2969&gt;341000,D2969&gt;341000),"TIE","LGEE")))</f>
        <v/>
      </c>
      <c r="O2969" s="7"/>
    </row>
    <row r="2970" spans="1:15" hidden="1" x14ac:dyDescent="0.3">
      <c r="A2970" s="1">
        <v>324082</v>
      </c>
      <c r="B2970" s="1" t="s">
        <v>3955</v>
      </c>
      <c r="C2970" s="1">
        <v>69</v>
      </c>
      <c r="D2970" s="1">
        <v>324476</v>
      </c>
      <c r="E2970" s="1" t="s">
        <v>3956</v>
      </c>
      <c r="F2970" s="1">
        <v>69</v>
      </c>
      <c r="G2970" s="1">
        <v>1</v>
      </c>
      <c r="H2970" s="1" t="s">
        <v>7791</v>
      </c>
      <c r="I2970" s="1" t="s">
        <v>7792</v>
      </c>
      <c r="J2970" s="7">
        <v>-31.481441497802734</v>
      </c>
      <c r="K2970" s="7">
        <v>31.481441497802734</v>
      </c>
      <c r="L2970" s="7">
        <v>33</v>
      </c>
      <c r="M2970" s="7">
        <v>95.398307569099188</v>
      </c>
      <c r="N2970" s="7" t="str">
        <f>IF(AND(ISBLANK(A2970),ISBLANK(D2970)),"",IF(AND(A2970&gt;341000,D2970&gt;341000),"EKPC",IF(OR(A2970&gt;341000,D2970&gt;341000),"TIE","LGEE")))</f>
        <v>LGEE</v>
      </c>
      <c r="O2970" s="7"/>
    </row>
    <row r="2971" spans="1:15" hidden="1" x14ac:dyDescent="0.3">
      <c r="I2971" s="1" t="s">
        <v>11124</v>
      </c>
      <c r="J2971" s="7"/>
      <c r="K2971" s="7"/>
      <c r="L2971" s="7"/>
      <c r="M2971" s="7"/>
      <c r="N2971" s="7" t="str">
        <f>IF(AND(ISBLANK(A2971),ISBLANK(D2971)),"",IF(AND(A2971&gt;341000,D2971&gt;341000),"EKPC",IF(OR(A2971&gt;341000,D2971&gt;341000),"TIE","LGEE")))</f>
        <v/>
      </c>
      <c r="O2971" s="7"/>
    </row>
    <row r="2972" spans="1:15" hidden="1" x14ac:dyDescent="0.3">
      <c r="A2972" s="5">
        <v>324082</v>
      </c>
      <c r="B2972" s="5" t="s">
        <v>3955</v>
      </c>
      <c r="C2972" s="5">
        <v>69</v>
      </c>
      <c r="D2972" s="5">
        <v>324476</v>
      </c>
      <c r="E2972" s="5" t="s">
        <v>3956</v>
      </c>
      <c r="F2972" s="5">
        <v>69</v>
      </c>
      <c r="G2972" s="5">
        <v>1</v>
      </c>
      <c r="H2972" s="5" t="s">
        <v>7793</v>
      </c>
      <c r="I2972" s="1" t="s">
        <v>7794</v>
      </c>
      <c r="J2972" s="13">
        <v>-31.481441497802734</v>
      </c>
      <c r="K2972" s="13">
        <v>31.481441497802734</v>
      </c>
      <c r="L2972" s="13">
        <v>33</v>
      </c>
      <c r="M2972" s="13">
        <v>95.398307569099188</v>
      </c>
      <c r="N2972" s="7" t="str">
        <f>IF(AND(ISBLANK(A2972),ISBLANK(D2972)),"",IF(AND(A2972&gt;341000,D2972&gt;341000),"EKPC",IF(OR(A2972&gt;341000,D2972&gt;341000),"TIE","LGEE")))</f>
        <v>LGEE</v>
      </c>
      <c r="O2972" s="13"/>
    </row>
    <row r="2973" spans="1:15" hidden="1" x14ac:dyDescent="0.3">
      <c r="I2973" s="1" t="s">
        <v>11124</v>
      </c>
      <c r="J2973" s="7"/>
      <c r="K2973" s="7"/>
      <c r="L2973" s="7"/>
      <c r="M2973" s="7"/>
      <c r="N2973" s="7" t="str">
        <f>IF(AND(ISBLANK(A2973),ISBLANK(D2973)),"",IF(AND(A2973&gt;341000,D2973&gt;341000),"EKPC",IF(OR(A2973&gt;341000,D2973&gt;341000),"TIE","LGEE")))</f>
        <v/>
      </c>
      <c r="O2973" s="7"/>
    </row>
    <row r="2974" spans="1:15" hidden="1" x14ac:dyDescent="0.3">
      <c r="A2974" s="1">
        <v>324082</v>
      </c>
      <c r="B2974" s="1" t="s">
        <v>3955</v>
      </c>
      <c r="C2974" s="1">
        <v>69</v>
      </c>
      <c r="D2974" s="1">
        <v>324476</v>
      </c>
      <c r="E2974" s="1" t="s">
        <v>3956</v>
      </c>
      <c r="F2974" s="1">
        <v>69</v>
      </c>
      <c r="G2974" s="1">
        <v>1</v>
      </c>
      <c r="H2974" s="1" t="s">
        <v>7795</v>
      </c>
      <c r="I2974" s="1" t="s">
        <v>7796</v>
      </c>
      <c r="J2974" s="7">
        <v>-31.480535507202148</v>
      </c>
      <c r="K2974" s="7">
        <v>31.480535507202148</v>
      </c>
      <c r="L2974" s="7">
        <v>33</v>
      </c>
      <c r="M2974" s="7">
        <v>95.395562143036813</v>
      </c>
      <c r="N2974" s="7" t="str">
        <f>IF(AND(ISBLANK(A2974),ISBLANK(D2974)),"",IF(AND(A2974&gt;341000,D2974&gt;341000),"EKPC",IF(OR(A2974&gt;341000,D2974&gt;341000),"TIE","LGEE")))</f>
        <v>LGEE</v>
      </c>
      <c r="O2974" s="7"/>
    </row>
    <row r="2975" spans="1:15" hidden="1" x14ac:dyDescent="0.3">
      <c r="I2975" s="1" t="s">
        <v>11124</v>
      </c>
      <c r="J2975" s="7"/>
      <c r="K2975" s="7"/>
      <c r="L2975" s="7"/>
      <c r="M2975" s="7"/>
      <c r="N2975" s="7" t="str">
        <f>IF(AND(ISBLANK(A2975),ISBLANK(D2975)),"",IF(AND(A2975&gt;341000,D2975&gt;341000),"EKPC",IF(OR(A2975&gt;341000,D2975&gt;341000),"TIE","LGEE")))</f>
        <v/>
      </c>
      <c r="O2975" s="7"/>
    </row>
    <row r="2976" spans="1:15" hidden="1" x14ac:dyDescent="0.3">
      <c r="A2976" s="5">
        <v>324082</v>
      </c>
      <c r="B2976" s="5" t="s">
        <v>3955</v>
      </c>
      <c r="C2976" s="5">
        <v>69</v>
      </c>
      <c r="D2976" s="5">
        <v>324476</v>
      </c>
      <c r="E2976" s="5" t="s">
        <v>3956</v>
      </c>
      <c r="F2976" s="5">
        <v>69</v>
      </c>
      <c r="G2976" s="5">
        <v>1</v>
      </c>
      <c r="H2976" s="5" t="s">
        <v>7797</v>
      </c>
      <c r="I2976" s="1" t="s">
        <v>7798</v>
      </c>
      <c r="J2976" s="13">
        <v>-31.481548309326172</v>
      </c>
      <c r="K2976" s="13">
        <v>31.481546401977539</v>
      </c>
      <c r="L2976" s="13">
        <v>33</v>
      </c>
      <c r="M2976" s="13">
        <v>95.398625460538</v>
      </c>
      <c r="N2976" s="7" t="str">
        <f>IF(AND(ISBLANK(A2976),ISBLANK(D2976)),"",IF(AND(A2976&gt;341000,D2976&gt;341000),"EKPC",IF(OR(A2976&gt;341000,D2976&gt;341000),"TIE","LGEE")))</f>
        <v>LGEE</v>
      </c>
      <c r="O2976" s="13"/>
    </row>
    <row r="2977" spans="1:15" hidden="1" x14ac:dyDescent="0.3">
      <c r="I2977" s="1" t="s">
        <v>11124</v>
      </c>
      <c r="J2977" s="7"/>
      <c r="K2977" s="7"/>
      <c r="L2977" s="7"/>
      <c r="M2977" s="7"/>
      <c r="N2977" s="7" t="str">
        <f>IF(AND(ISBLANK(A2977),ISBLANK(D2977)),"",IF(AND(A2977&gt;341000,D2977&gt;341000),"EKPC",IF(OR(A2977&gt;341000,D2977&gt;341000),"TIE","LGEE")))</f>
        <v/>
      </c>
      <c r="O2977" s="7"/>
    </row>
    <row r="2978" spans="1:15" hidden="1" x14ac:dyDescent="0.3">
      <c r="A2978" s="1">
        <v>324082</v>
      </c>
      <c r="B2978" s="1" t="s">
        <v>3955</v>
      </c>
      <c r="C2978" s="1">
        <v>69</v>
      </c>
      <c r="D2978" s="1">
        <v>324476</v>
      </c>
      <c r="E2978" s="1" t="s">
        <v>3956</v>
      </c>
      <c r="F2978" s="1">
        <v>69</v>
      </c>
      <c r="G2978" s="1">
        <v>1</v>
      </c>
      <c r="H2978" s="1" t="s">
        <v>7799</v>
      </c>
      <c r="I2978" s="1" t="s">
        <v>7800</v>
      </c>
      <c r="J2978" s="7">
        <v>-31.481435775756836</v>
      </c>
      <c r="K2978" s="7">
        <v>31.481435775756836</v>
      </c>
      <c r="L2978" s="7">
        <v>33</v>
      </c>
      <c r="M2978" s="7">
        <v>95.398290229566172</v>
      </c>
      <c r="N2978" s="7" t="str">
        <f>IF(AND(ISBLANK(A2978),ISBLANK(D2978)),"",IF(AND(A2978&gt;341000,D2978&gt;341000),"EKPC",IF(OR(A2978&gt;341000,D2978&gt;341000),"TIE","LGEE")))</f>
        <v>LGEE</v>
      </c>
      <c r="O2978" s="7"/>
    </row>
    <row r="2979" spans="1:15" hidden="1" x14ac:dyDescent="0.3">
      <c r="I2979" s="1" t="s">
        <v>11124</v>
      </c>
      <c r="J2979" s="7"/>
      <c r="K2979" s="7"/>
      <c r="L2979" s="7"/>
      <c r="M2979" s="7"/>
      <c r="N2979" s="7" t="str">
        <f>IF(AND(ISBLANK(A2979),ISBLANK(D2979)),"",IF(AND(A2979&gt;341000,D2979&gt;341000),"EKPC",IF(OR(A2979&gt;341000,D2979&gt;341000),"TIE","LGEE")))</f>
        <v/>
      </c>
      <c r="O2979" s="7"/>
    </row>
    <row r="2980" spans="1:15" hidden="1" x14ac:dyDescent="0.3">
      <c r="A2980" s="5">
        <v>324082</v>
      </c>
      <c r="B2980" s="5" t="s">
        <v>3955</v>
      </c>
      <c r="C2980" s="5">
        <v>69</v>
      </c>
      <c r="D2980" s="5">
        <v>324476</v>
      </c>
      <c r="E2980" s="5" t="s">
        <v>3956</v>
      </c>
      <c r="F2980" s="5">
        <v>69</v>
      </c>
      <c r="G2980" s="5">
        <v>1</v>
      </c>
      <c r="H2980" s="5" t="s">
        <v>7801</v>
      </c>
      <c r="I2980" s="1" t="s">
        <v>7802</v>
      </c>
      <c r="J2980" s="13">
        <v>-31.481433868408203</v>
      </c>
      <c r="K2980" s="13">
        <v>31.481433868408203</v>
      </c>
      <c r="L2980" s="13">
        <v>33</v>
      </c>
      <c r="M2980" s="13">
        <v>95.398284449721828</v>
      </c>
      <c r="N2980" s="7" t="str">
        <f>IF(AND(ISBLANK(A2980),ISBLANK(D2980)),"",IF(AND(A2980&gt;341000,D2980&gt;341000),"EKPC",IF(OR(A2980&gt;341000,D2980&gt;341000),"TIE","LGEE")))</f>
        <v>LGEE</v>
      </c>
      <c r="O2980" s="13"/>
    </row>
    <row r="2981" spans="1:15" hidden="1" x14ac:dyDescent="0.3">
      <c r="I2981" s="1" t="s">
        <v>11124</v>
      </c>
      <c r="J2981" s="7"/>
      <c r="K2981" s="7"/>
      <c r="L2981" s="7"/>
      <c r="M2981" s="7"/>
      <c r="N2981" s="7" t="str">
        <f>IF(AND(ISBLANK(A2981),ISBLANK(D2981)),"",IF(AND(A2981&gt;341000,D2981&gt;341000),"EKPC",IF(OR(A2981&gt;341000,D2981&gt;341000),"TIE","LGEE")))</f>
        <v/>
      </c>
      <c r="O2981" s="7"/>
    </row>
    <row r="2982" spans="1:15" hidden="1" x14ac:dyDescent="0.3">
      <c r="A2982" s="1">
        <v>324082</v>
      </c>
      <c r="B2982" s="1" t="s">
        <v>3955</v>
      </c>
      <c r="C2982" s="1">
        <v>69</v>
      </c>
      <c r="D2982" s="1">
        <v>324476</v>
      </c>
      <c r="E2982" s="1" t="s">
        <v>3956</v>
      </c>
      <c r="F2982" s="1">
        <v>69</v>
      </c>
      <c r="G2982" s="1">
        <v>1</v>
      </c>
      <c r="H2982" s="1" t="s">
        <v>7803</v>
      </c>
      <c r="I2982" s="1" t="s">
        <v>7804</v>
      </c>
      <c r="J2982" s="7">
        <v>-31.481437683105469</v>
      </c>
      <c r="K2982" s="7">
        <v>31.481439590454102</v>
      </c>
      <c r="L2982" s="7">
        <v>33</v>
      </c>
      <c r="M2982" s="7">
        <v>95.398301789254859</v>
      </c>
      <c r="N2982" s="7" t="str">
        <f>IF(AND(ISBLANK(A2982),ISBLANK(D2982)),"",IF(AND(A2982&gt;341000,D2982&gt;341000),"EKPC",IF(OR(A2982&gt;341000,D2982&gt;341000),"TIE","LGEE")))</f>
        <v>LGEE</v>
      </c>
      <c r="O2982" s="7"/>
    </row>
    <row r="2983" spans="1:15" hidden="1" x14ac:dyDescent="0.3">
      <c r="I2983" s="1" t="s">
        <v>11124</v>
      </c>
      <c r="J2983" s="7"/>
      <c r="K2983" s="7"/>
      <c r="L2983" s="7"/>
      <c r="M2983" s="7"/>
      <c r="N2983" s="7" t="str">
        <f>IF(AND(ISBLANK(A2983),ISBLANK(D2983)),"",IF(AND(A2983&gt;341000,D2983&gt;341000),"EKPC",IF(OR(A2983&gt;341000,D2983&gt;341000),"TIE","LGEE")))</f>
        <v/>
      </c>
      <c r="O2983" s="7"/>
    </row>
    <row r="2984" spans="1:15" hidden="1" x14ac:dyDescent="0.3">
      <c r="A2984" s="5">
        <v>324082</v>
      </c>
      <c r="B2984" s="5" t="s">
        <v>3955</v>
      </c>
      <c r="C2984" s="5">
        <v>69</v>
      </c>
      <c r="D2984" s="5">
        <v>324476</v>
      </c>
      <c r="E2984" s="5" t="s">
        <v>3956</v>
      </c>
      <c r="F2984" s="5">
        <v>69</v>
      </c>
      <c r="G2984" s="5">
        <v>1</v>
      </c>
      <c r="H2984" s="5" t="s">
        <v>7805</v>
      </c>
      <c r="I2984" s="1" t="s">
        <v>7806</v>
      </c>
      <c r="J2984" s="13">
        <v>-31.481389999389648</v>
      </c>
      <c r="K2984" s="13">
        <v>31.481391906738281</v>
      </c>
      <c r="L2984" s="13">
        <v>33</v>
      </c>
      <c r="M2984" s="13">
        <v>95.398157293146312</v>
      </c>
      <c r="N2984" s="7" t="str">
        <f>IF(AND(ISBLANK(A2984),ISBLANK(D2984)),"",IF(AND(A2984&gt;341000,D2984&gt;341000),"EKPC",IF(OR(A2984&gt;341000,D2984&gt;341000),"TIE","LGEE")))</f>
        <v>LGEE</v>
      </c>
      <c r="O2984" s="13"/>
    </row>
    <row r="2985" spans="1:15" hidden="1" x14ac:dyDescent="0.3">
      <c r="I2985" s="1" t="s">
        <v>11124</v>
      </c>
      <c r="J2985" s="7"/>
      <c r="K2985" s="7"/>
      <c r="L2985" s="7"/>
      <c r="M2985" s="7"/>
      <c r="N2985" s="7" t="str">
        <f>IF(AND(ISBLANK(A2985),ISBLANK(D2985)),"",IF(AND(A2985&gt;341000,D2985&gt;341000),"EKPC",IF(OR(A2985&gt;341000,D2985&gt;341000),"TIE","LGEE")))</f>
        <v/>
      </c>
      <c r="O2985" s="7"/>
    </row>
    <row r="2986" spans="1:15" hidden="1" x14ac:dyDescent="0.3">
      <c r="A2986" s="1">
        <v>324082</v>
      </c>
      <c r="B2986" s="1" t="s">
        <v>3955</v>
      </c>
      <c r="C2986" s="1">
        <v>69</v>
      </c>
      <c r="D2986" s="1">
        <v>324476</v>
      </c>
      <c r="E2986" s="1" t="s">
        <v>3956</v>
      </c>
      <c r="F2986" s="1">
        <v>69</v>
      </c>
      <c r="G2986" s="1">
        <v>1</v>
      </c>
      <c r="H2986" s="1" t="s">
        <v>7807</v>
      </c>
      <c r="I2986" s="1" t="s">
        <v>7808</v>
      </c>
      <c r="J2986" s="7">
        <v>-31.481405258178711</v>
      </c>
      <c r="K2986" s="7">
        <v>31.481403350830078</v>
      </c>
      <c r="L2986" s="7">
        <v>33</v>
      </c>
      <c r="M2986" s="7">
        <v>95.398191972212359</v>
      </c>
      <c r="N2986" s="7" t="str">
        <f>IF(AND(ISBLANK(A2986),ISBLANK(D2986)),"",IF(AND(A2986&gt;341000,D2986&gt;341000),"EKPC",IF(OR(A2986&gt;341000,D2986&gt;341000),"TIE","LGEE")))</f>
        <v>LGEE</v>
      </c>
      <c r="O2986" s="7"/>
    </row>
    <row r="2987" spans="1:15" hidden="1" x14ac:dyDescent="0.3">
      <c r="I2987" s="1" t="s">
        <v>11124</v>
      </c>
      <c r="J2987" s="7"/>
      <c r="K2987" s="7"/>
      <c r="L2987" s="7"/>
      <c r="M2987" s="7"/>
      <c r="N2987" s="7" t="str">
        <f>IF(AND(ISBLANK(A2987),ISBLANK(D2987)),"",IF(AND(A2987&gt;341000,D2987&gt;341000),"EKPC",IF(OR(A2987&gt;341000,D2987&gt;341000),"TIE","LGEE")))</f>
        <v/>
      </c>
      <c r="O2987" s="7"/>
    </row>
    <row r="2988" spans="1:15" hidden="1" x14ac:dyDescent="0.3">
      <c r="A2988" s="5">
        <v>324082</v>
      </c>
      <c r="B2988" s="5" t="s">
        <v>3955</v>
      </c>
      <c r="C2988" s="5">
        <v>69</v>
      </c>
      <c r="D2988" s="5">
        <v>324476</v>
      </c>
      <c r="E2988" s="5" t="s">
        <v>3956</v>
      </c>
      <c r="F2988" s="5">
        <v>69</v>
      </c>
      <c r="G2988" s="5">
        <v>1</v>
      </c>
      <c r="H2988" s="5" t="s">
        <v>7809</v>
      </c>
      <c r="I2988" s="1" t="s">
        <v>7810</v>
      </c>
      <c r="J2988" s="13">
        <v>-31.481437683105469</v>
      </c>
      <c r="K2988" s="13">
        <v>31.481439590454102</v>
      </c>
      <c r="L2988" s="13">
        <v>33</v>
      </c>
      <c r="M2988" s="13">
        <v>95.398301789254859</v>
      </c>
      <c r="N2988" s="7" t="str">
        <f>IF(AND(ISBLANK(A2988),ISBLANK(D2988)),"",IF(AND(A2988&gt;341000,D2988&gt;341000),"EKPC",IF(OR(A2988&gt;341000,D2988&gt;341000),"TIE","LGEE")))</f>
        <v>LGEE</v>
      </c>
      <c r="O2988" s="13"/>
    </row>
    <row r="2989" spans="1:15" hidden="1" x14ac:dyDescent="0.3">
      <c r="I2989" s="1" t="s">
        <v>11124</v>
      </c>
      <c r="J2989" s="7"/>
      <c r="K2989" s="7"/>
      <c r="L2989" s="7"/>
      <c r="M2989" s="7"/>
      <c r="N2989" s="7" t="str">
        <f>IF(AND(ISBLANK(A2989),ISBLANK(D2989)),"",IF(AND(A2989&gt;341000,D2989&gt;341000),"EKPC",IF(OR(A2989&gt;341000,D2989&gt;341000),"TIE","LGEE")))</f>
        <v/>
      </c>
      <c r="O2989" s="7"/>
    </row>
    <row r="2990" spans="1:15" hidden="1" x14ac:dyDescent="0.3">
      <c r="A2990" s="1">
        <v>324082</v>
      </c>
      <c r="B2990" s="1" t="s">
        <v>3955</v>
      </c>
      <c r="C2990" s="1">
        <v>69</v>
      </c>
      <c r="D2990" s="1">
        <v>324476</v>
      </c>
      <c r="E2990" s="1" t="s">
        <v>3956</v>
      </c>
      <c r="F2990" s="1">
        <v>69</v>
      </c>
      <c r="G2990" s="1">
        <v>1</v>
      </c>
      <c r="H2990" s="1" t="s">
        <v>7811</v>
      </c>
      <c r="I2990" s="1" t="s">
        <v>7812</v>
      </c>
      <c r="J2990" s="7">
        <v>-31.488914489746094</v>
      </c>
      <c r="K2990" s="7">
        <v>31.488912582397461</v>
      </c>
      <c r="L2990" s="7">
        <v>33</v>
      </c>
      <c r="M2990" s="7">
        <v>95.42094721938625</v>
      </c>
      <c r="N2990" s="7" t="str">
        <f>IF(AND(ISBLANK(A2990),ISBLANK(D2990)),"",IF(AND(A2990&gt;341000,D2990&gt;341000),"EKPC",IF(OR(A2990&gt;341000,D2990&gt;341000),"TIE","LGEE")))</f>
        <v>LGEE</v>
      </c>
      <c r="O2990" s="7"/>
    </row>
    <row r="2991" spans="1:15" hidden="1" x14ac:dyDescent="0.3">
      <c r="I2991" s="1" t="s">
        <v>11124</v>
      </c>
      <c r="J2991" s="7"/>
      <c r="K2991" s="7"/>
      <c r="L2991" s="7"/>
      <c r="M2991" s="7"/>
      <c r="N2991" s="7" t="str">
        <f>IF(AND(ISBLANK(A2991),ISBLANK(D2991)),"",IF(AND(A2991&gt;341000,D2991&gt;341000),"EKPC",IF(OR(A2991&gt;341000,D2991&gt;341000),"TIE","LGEE")))</f>
        <v/>
      </c>
      <c r="O2991" s="7"/>
    </row>
    <row r="2992" spans="1:15" hidden="1" x14ac:dyDescent="0.3">
      <c r="A2992" s="5">
        <v>324082</v>
      </c>
      <c r="B2992" s="5" t="s">
        <v>3955</v>
      </c>
      <c r="C2992" s="5">
        <v>69</v>
      </c>
      <c r="D2992" s="5">
        <v>324476</v>
      </c>
      <c r="E2992" s="5" t="s">
        <v>3956</v>
      </c>
      <c r="F2992" s="5">
        <v>69</v>
      </c>
      <c r="G2992" s="5">
        <v>1</v>
      </c>
      <c r="H2992" s="5" t="s">
        <v>7813</v>
      </c>
      <c r="I2992" s="1" t="s">
        <v>7814</v>
      </c>
      <c r="J2992" s="13">
        <v>-31.496980667114258</v>
      </c>
      <c r="K2992" s="13">
        <v>31.496980667114258</v>
      </c>
      <c r="L2992" s="13">
        <v>33</v>
      </c>
      <c r="M2992" s="13">
        <v>95.445395960952297</v>
      </c>
      <c r="N2992" s="7" t="str">
        <f>IF(AND(ISBLANK(A2992),ISBLANK(D2992)),"",IF(AND(A2992&gt;341000,D2992&gt;341000),"EKPC",IF(OR(A2992&gt;341000,D2992&gt;341000),"TIE","LGEE")))</f>
        <v>LGEE</v>
      </c>
      <c r="O2992" s="13"/>
    </row>
    <row r="2993" spans="1:15" hidden="1" x14ac:dyDescent="0.3">
      <c r="I2993" s="1" t="s">
        <v>11124</v>
      </c>
      <c r="J2993" s="7"/>
      <c r="K2993" s="7"/>
      <c r="L2993" s="7"/>
      <c r="M2993" s="7"/>
      <c r="N2993" s="7" t="str">
        <f>IF(AND(ISBLANK(A2993),ISBLANK(D2993)),"",IF(AND(A2993&gt;341000,D2993&gt;341000),"EKPC",IF(OR(A2993&gt;341000,D2993&gt;341000),"TIE","LGEE")))</f>
        <v/>
      </c>
      <c r="O2993" s="7"/>
    </row>
    <row r="2994" spans="1:15" hidden="1" x14ac:dyDescent="0.3">
      <c r="A2994" s="1">
        <v>324082</v>
      </c>
      <c r="B2994" s="1" t="s">
        <v>3955</v>
      </c>
      <c r="C2994" s="1">
        <v>69</v>
      </c>
      <c r="D2994" s="1">
        <v>324476</v>
      </c>
      <c r="E2994" s="1" t="s">
        <v>3956</v>
      </c>
      <c r="F2994" s="1">
        <v>69</v>
      </c>
      <c r="G2994" s="1">
        <v>1</v>
      </c>
      <c r="H2994" s="1" t="s">
        <v>7815</v>
      </c>
      <c r="I2994" s="1" t="s">
        <v>7816</v>
      </c>
      <c r="J2994" s="7">
        <v>-31.481437683105469</v>
      </c>
      <c r="K2994" s="7">
        <v>31.481439590454102</v>
      </c>
      <c r="L2994" s="7">
        <v>33</v>
      </c>
      <c r="M2994" s="7">
        <v>95.398301789254859</v>
      </c>
      <c r="N2994" s="7" t="str">
        <f>IF(AND(ISBLANK(A2994),ISBLANK(D2994)),"",IF(AND(A2994&gt;341000,D2994&gt;341000),"EKPC",IF(OR(A2994&gt;341000,D2994&gt;341000),"TIE","LGEE")))</f>
        <v>LGEE</v>
      </c>
      <c r="O2994" s="7"/>
    </row>
    <row r="2995" spans="1:15" hidden="1" x14ac:dyDescent="0.3">
      <c r="I2995" s="1" t="s">
        <v>11124</v>
      </c>
      <c r="J2995" s="7"/>
      <c r="K2995" s="7"/>
      <c r="L2995" s="7"/>
      <c r="M2995" s="7"/>
      <c r="N2995" s="7" t="str">
        <f>IF(AND(ISBLANK(A2995),ISBLANK(D2995)),"",IF(AND(A2995&gt;341000,D2995&gt;341000),"EKPC",IF(OR(A2995&gt;341000,D2995&gt;341000),"TIE","LGEE")))</f>
        <v/>
      </c>
      <c r="O2995" s="7"/>
    </row>
    <row r="2996" spans="1:15" hidden="1" x14ac:dyDescent="0.3">
      <c r="A2996" s="5">
        <v>324082</v>
      </c>
      <c r="B2996" s="5" t="s">
        <v>3955</v>
      </c>
      <c r="C2996" s="5">
        <v>69</v>
      </c>
      <c r="D2996" s="5">
        <v>324476</v>
      </c>
      <c r="E2996" s="5" t="s">
        <v>3956</v>
      </c>
      <c r="F2996" s="5">
        <v>69</v>
      </c>
      <c r="G2996" s="5">
        <v>1</v>
      </c>
      <c r="H2996" s="5" t="s">
        <v>7817</v>
      </c>
      <c r="I2996" s="1" t="s">
        <v>7818</v>
      </c>
      <c r="J2996" s="13">
        <v>-31.481441497802734</v>
      </c>
      <c r="K2996" s="13">
        <v>31.481441497802734</v>
      </c>
      <c r="L2996" s="13">
        <v>33</v>
      </c>
      <c r="M2996" s="13">
        <v>95.398307569099188</v>
      </c>
      <c r="N2996" s="7" t="str">
        <f>IF(AND(ISBLANK(A2996),ISBLANK(D2996)),"",IF(AND(A2996&gt;341000,D2996&gt;341000),"EKPC",IF(OR(A2996&gt;341000,D2996&gt;341000),"TIE","LGEE")))</f>
        <v>LGEE</v>
      </c>
      <c r="O2996" s="13"/>
    </row>
    <row r="2997" spans="1:15" hidden="1" x14ac:dyDescent="0.3">
      <c r="I2997" s="1" t="s">
        <v>11124</v>
      </c>
      <c r="J2997" s="7"/>
      <c r="K2997" s="7"/>
      <c r="L2997" s="7"/>
      <c r="M2997" s="7"/>
      <c r="N2997" s="7" t="str">
        <f>IF(AND(ISBLANK(A2997),ISBLANK(D2997)),"",IF(AND(A2997&gt;341000,D2997&gt;341000),"EKPC",IF(OR(A2997&gt;341000,D2997&gt;341000),"TIE","LGEE")))</f>
        <v/>
      </c>
      <c r="O2997" s="7"/>
    </row>
    <row r="2998" spans="1:15" hidden="1" x14ac:dyDescent="0.3">
      <c r="A2998" s="1">
        <v>324082</v>
      </c>
      <c r="B2998" s="1" t="s">
        <v>3955</v>
      </c>
      <c r="C2998" s="1">
        <v>69</v>
      </c>
      <c r="D2998" s="1">
        <v>324476</v>
      </c>
      <c r="E2998" s="1" t="s">
        <v>3956</v>
      </c>
      <c r="F2998" s="1">
        <v>69</v>
      </c>
      <c r="G2998" s="1">
        <v>1</v>
      </c>
      <c r="H2998" s="1" t="s">
        <v>7819</v>
      </c>
      <c r="I2998" s="1" t="s">
        <v>7820</v>
      </c>
      <c r="J2998" s="7">
        <v>-31.481426239013672</v>
      </c>
      <c r="K2998" s="7">
        <v>31.481424331665039</v>
      </c>
      <c r="L2998" s="7">
        <v>33</v>
      </c>
      <c r="M2998" s="7">
        <v>95.398255550500124</v>
      </c>
      <c r="N2998" s="7" t="str">
        <f>IF(AND(ISBLANK(A2998),ISBLANK(D2998)),"",IF(AND(A2998&gt;341000,D2998&gt;341000),"EKPC",IF(OR(A2998&gt;341000,D2998&gt;341000),"TIE","LGEE")))</f>
        <v>LGEE</v>
      </c>
      <c r="O2998" s="7"/>
    </row>
    <row r="2999" spans="1:15" hidden="1" x14ac:dyDescent="0.3">
      <c r="I2999" s="1" t="s">
        <v>11124</v>
      </c>
      <c r="J2999" s="7"/>
      <c r="K2999" s="7"/>
      <c r="L2999" s="7"/>
      <c r="M2999" s="7"/>
      <c r="N2999" s="7" t="str">
        <f>IF(AND(ISBLANK(A2999),ISBLANK(D2999)),"",IF(AND(A2999&gt;341000,D2999&gt;341000),"EKPC",IF(OR(A2999&gt;341000,D2999&gt;341000),"TIE","LGEE")))</f>
        <v/>
      </c>
      <c r="O2999" s="7"/>
    </row>
    <row r="3000" spans="1:15" hidden="1" x14ac:dyDescent="0.3">
      <c r="A3000" s="5">
        <v>324082</v>
      </c>
      <c r="B3000" s="5" t="s">
        <v>3955</v>
      </c>
      <c r="C3000" s="5">
        <v>69</v>
      </c>
      <c r="D3000" s="5">
        <v>324476</v>
      </c>
      <c r="E3000" s="5" t="s">
        <v>3956</v>
      </c>
      <c r="F3000" s="5">
        <v>69</v>
      </c>
      <c r="G3000" s="5">
        <v>1</v>
      </c>
      <c r="H3000" s="5" t="s">
        <v>7821</v>
      </c>
      <c r="I3000" s="1" t="s">
        <v>7822</v>
      </c>
      <c r="J3000" s="13">
        <v>-31.481382369995117</v>
      </c>
      <c r="K3000" s="13">
        <v>31.481382369995117</v>
      </c>
      <c r="L3000" s="13">
        <v>33</v>
      </c>
      <c r="M3000" s="13">
        <v>95.398128393924594</v>
      </c>
      <c r="N3000" s="7" t="str">
        <f>IF(AND(ISBLANK(A3000),ISBLANK(D3000)),"",IF(AND(A3000&gt;341000,D3000&gt;341000),"EKPC",IF(OR(A3000&gt;341000,D3000&gt;341000),"TIE","LGEE")))</f>
        <v>LGEE</v>
      </c>
      <c r="O3000" s="13"/>
    </row>
    <row r="3001" spans="1:15" hidden="1" x14ac:dyDescent="0.3">
      <c r="I3001" s="1" t="s">
        <v>11124</v>
      </c>
      <c r="J3001" s="7"/>
      <c r="K3001" s="7"/>
      <c r="L3001" s="7"/>
      <c r="M3001" s="7"/>
      <c r="N3001" s="7" t="str">
        <f>IF(AND(ISBLANK(A3001),ISBLANK(D3001)),"",IF(AND(A3001&gt;341000,D3001&gt;341000),"EKPC",IF(OR(A3001&gt;341000,D3001&gt;341000),"TIE","LGEE")))</f>
        <v/>
      </c>
      <c r="O3001" s="7"/>
    </row>
    <row r="3002" spans="1:15" hidden="1" x14ac:dyDescent="0.3">
      <c r="A3002" s="1">
        <v>324082</v>
      </c>
      <c r="B3002" s="1" t="s">
        <v>3955</v>
      </c>
      <c r="C3002" s="1">
        <v>69</v>
      </c>
      <c r="D3002" s="1">
        <v>324476</v>
      </c>
      <c r="E3002" s="1" t="s">
        <v>3956</v>
      </c>
      <c r="F3002" s="1">
        <v>69</v>
      </c>
      <c r="G3002" s="1">
        <v>1</v>
      </c>
      <c r="H3002" s="1" t="s">
        <v>7823</v>
      </c>
      <c r="I3002" s="1" t="s">
        <v>7824</v>
      </c>
      <c r="J3002" s="7">
        <v>-31.481437683105469</v>
      </c>
      <c r="K3002" s="7">
        <v>31.481435775756836</v>
      </c>
      <c r="L3002" s="7">
        <v>33</v>
      </c>
      <c r="M3002" s="7">
        <v>95.398290229566172</v>
      </c>
      <c r="N3002" s="7" t="str">
        <f>IF(AND(ISBLANK(A3002),ISBLANK(D3002)),"",IF(AND(A3002&gt;341000,D3002&gt;341000),"EKPC",IF(OR(A3002&gt;341000,D3002&gt;341000),"TIE","LGEE")))</f>
        <v>LGEE</v>
      </c>
      <c r="O3002" s="7"/>
    </row>
    <row r="3003" spans="1:15" hidden="1" x14ac:dyDescent="0.3">
      <c r="I3003" s="1" t="s">
        <v>11124</v>
      </c>
      <c r="J3003" s="7"/>
      <c r="K3003" s="7"/>
      <c r="L3003" s="7"/>
      <c r="M3003" s="7"/>
      <c r="N3003" s="7" t="str">
        <f>IF(AND(ISBLANK(A3003),ISBLANK(D3003)),"",IF(AND(A3003&gt;341000,D3003&gt;341000),"EKPC",IF(OR(A3003&gt;341000,D3003&gt;341000),"TIE","LGEE")))</f>
        <v/>
      </c>
      <c r="O3003" s="7"/>
    </row>
    <row r="3004" spans="1:15" hidden="1" x14ac:dyDescent="0.3">
      <c r="A3004" s="5">
        <v>324082</v>
      </c>
      <c r="B3004" s="5" t="s">
        <v>3955</v>
      </c>
      <c r="C3004" s="5">
        <v>69</v>
      </c>
      <c r="D3004" s="5">
        <v>324476</v>
      </c>
      <c r="E3004" s="5" t="s">
        <v>3956</v>
      </c>
      <c r="F3004" s="5">
        <v>69</v>
      </c>
      <c r="G3004" s="5">
        <v>1</v>
      </c>
      <c r="H3004" s="5" t="s">
        <v>7825</v>
      </c>
      <c r="I3004" s="1" t="s">
        <v>7826</v>
      </c>
      <c r="J3004" s="13">
        <v>-31.481416702270508</v>
      </c>
      <c r="K3004" s="13">
        <v>31.481418609619141</v>
      </c>
      <c r="L3004" s="13">
        <v>33</v>
      </c>
      <c r="M3004" s="13">
        <v>95.398238210967094</v>
      </c>
      <c r="N3004" s="7" t="str">
        <f>IF(AND(ISBLANK(A3004),ISBLANK(D3004)),"",IF(AND(A3004&gt;341000,D3004&gt;341000),"EKPC",IF(OR(A3004&gt;341000,D3004&gt;341000),"TIE","LGEE")))</f>
        <v>LGEE</v>
      </c>
      <c r="O3004" s="13"/>
    </row>
    <row r="3005" spans="1:15" hidden="1" x14ac:dyDescent="0.3">
      <c r="I3005" s="1" t="s">
        <v>11124</v>
      </c>
      <c r="J3005" s="7"/>
      <c r="K3005" s="7"/>
      <c r="L3005" s="7"/>
      <c r="M3005" s="7"/>
      <c r="N3005" s="7" t="str">
        <f>IF(AND(ISBLANK(A3005),ISBLANK(D3005)),"",IF(AND(A3005&gt;341000,D3005&gt;341000),"EKPC",IF(OR(A3005&gt;341000,D3005&gt;341000),"TIE","LGEE")))</f>
        <v/>
      </c>
      <c r="O3005" s="7"/>
    </row>
    <row r="3006" spans="1:15" hidden="1" x14ac:dyDescent="0.3">
      <c r="A3006" s="1">
        <v>324082</v>
      </c>
      <c r="B3006" s="1" t="s">
        <v>3955</v>
      </c>
      <c r="C3006" s="1">
        <v>69</v>
      </c>
      <c r="D3006" s="1">
        <v>324476</v>
      </c>
      <c r="E3006" s="1" t="s">
        <v>3956</v>
      </c>
      <c r="F3006" s="1">
        <v>69</v>
      </c>
      <c r="G3006" s="1">
        <v>1</v>
      </c>
      <c r="H3006" s="1" t="s">
        <v>7827</v>
      </c>
      <c r="I3006" s="1" t="s">
        <v>7828</v>
      </c>
      <c r="J3006" s="7">
        <v>-31.481378555297852</v>
      </c>
      <c r="K3006" s="7">
        <v>31.481376647949219</v>
      </c>
      <c r="L3006" s="7">
        <v>33</v>
      </c>
      <c r="M3006" s="7">
        <v>95.398111054391578</v>
      </c>
      <c r="N3006" s="7" t="str">
        <f>IF(AND(ISBLANK(A3006),ISBLANK(D3006)),"",IF(AND(A3006&gt;341000,D3006&gt;341000),"EKPC",IF(OR(A3006&gt;341000,D3006&gt;341000),"TIE","LGEE")))</f>
        <v>LGEE</v>
      </c>
      <c r="O3006" s="7"/>
    </row>
    <row r="3007" spans="1:15" hidden="1" x14ac:dyDescent="0.3">
      <c r="I3007" s="1" t="s">
        <v>11124</v>
      </c>
      <c r="J3007" s="7"/>
      <c r="K3007" s="7"/>
      <c r="L3007" s="7"/>
      <c r="M3007" s="7"/>
      <c r="N3007" s="7" t="str">
        <f>IF(AND(ISBLANK(A3007),ISBLANK(D3007)),"",IF(AND(A3007&gt;341000,D3007&gt;341000),"EKPC",IF(OR(A3007&gt;341000,D3007&gt;341000),"TIE","LGEE")))</f>
        <v/>
      </c>
      <c r="O3007" s="7"/>
    </row>
    <row r="3008" spans="1:15" hidden="1" x14ac:dyDescent="0.3">
      <c r="A3008" s="5">
        <v>324082</v>
      </c>
      <c r="B3008" s="5" t="s">
        <v>3955</v>
      </c>
      <c r="C3008" s="5">
        <v>69</v>
      </c>
      <c r="D3008" s="5">
        <v>324476</v>
      </c>
      <c r="E3008" s="5" t="s">
        <v>3956</v>
      </c>
      <c r="F3008" s="5">
        <v>69</v>
      </c>
      <c r="G3008" s="5">
        <v>1</v>
      </c>
      <c r="H3008" s="5" t="s">
        <v>7829</v>
      </c>
      <c r="I3008" s="1" t="s">
        <v>7830</v>
      </c>
      <c r="J3008" s="13">
        <v>-31.481208801269531</v>
      </c>
      <c r="K3008" s="13">
        <v>31.481208801269531</v>
      </c>
      <c r="L3008" s="13">
        <v>33</v>
      </c>
      <c r="M3008" s="13">
        <v>95.397602428089485</v>
      </c>
      <c r="N3008" s="7" t="str">
        <f>IF(AND(ISBLANK(A3008),ISBLANK(D3008)),"",IF(AND(A3008&gt;341000,D3008&gt;341000),"EKPC",IF(OR(A3008&gt;341000,D3008&gt;341000),"TIE","LGEE")))</f>
        <v>LGEE</v>
      </c>
      <c r="O3008" s="13"/>
    </row>
    <row r="3009" spans="1:15" hidden="1" x14ac:dyDescent="0.3">
      <c r="I3009" s="1" t="s">
        <v>11124</v>
      </c>
      <c r="J3009" s="7"/>
      <c r="K3009" s="7"/>
      <c r="L3009" s="7"/>
      <c r="M3009" s="7"/>
      <c r="N3009" s="7" t="str">
        <f>IF(AND(ISBLANK(A3009),ISBLANK(D3009)),"",IF(AND(A3009&gt;341000,D3009&gt;341000),"EKPC",IF(OR(A3009&gt;341000,D3009&gt;341000),"TIE","LGEE")))</f>
        <v/>
      </c>
      <c r="O3009" s="7"/>
    </row>
    <row r="3010" spans="1:15" hidden="1" x14ac:dyDescent="0.3">
      <c r="A3010" s="1">
        <v>324082</v>
      </c>
      <c r="B3010" s="1" t="s">
        <v>3955</v>
      </c>
      <c r="C3010" s="1">
        <v>69</v>
      </c>
      <c r="D3010" s="1">
        <v>324476</v>
      </c>
      <c r="E3010" s="1" t="s">
        <v>3956</v>
      </c>
      <c r="F3010" s="1">
        <v>69</v>
      </c>
      <c r="G3010" s="1">
        <v>1</v>
      </c>
      <c r="H3010" s="1" t="s">
        <v>7831</v>
      </c>
      <c r="I3010" s="1" t="s">
        <v>7832</v>
      </c>
      <c r="J3010" s="7">
        <v>-31.481512069702148</v>
      </c>
      <c r="K3010" s="7">
        <v>31.481510162353516</v>
      </c>
      <c r="L3010" s="7">
        <v>33</v>
      </c>
      <c r="M3010" s="7">
        <v>95.3985156434955</v>
      </c>
      <c r="N3010" s="7" t="str">
        <f>IF(AND(ISBLANK(A3010),ISBLANK(D3010)),"",IF(AND(A3010&gt;341000,D3010&gt;341000),"EKPC",IF(OR(A3010&gt;341000,D3010&gt;341000),"TIE","LGEE")))</f>
        <v>LGEE</v>
      </c>
      <c r="O3010" s="7"/>
    </row>
    <row r="3011" spans="1:15" hidden="1" x14ac:dyDescent="0.3">
      <c r="I3011" s="1" t="s">
        <v>11124</v>
      </c>
      <c r="J3011" s="7"/>
      <c r="K3011" s="7"/>
      <c r="L3011" s="7"/>
      <c r="M3011" s="7"/>
      <c r="N3011" s="7" t="str">
        <f>IF(AND(ISBLANK(A3011),ISBLANK(D3011)),"",IF(AND(A3011&gt;341000,D3011&gt;341000),"EKPC",IF(OR(A3011&gt;341000,D3011&gt;341000),"TIE","LGEE")))</f>
        <v/>
      </c>
      <c r="O3011" s="7"/>
    </row>
    <row r="3012" spans="1:15" hidden="1" x14ac:dyDescent="0.3">
      <c r="A3012" s="5">
        <v>324082</v>
      </c>
      <c r="B3012" s="5" t="s">
        <v>3955</v>
      </c>
      <c r="C3012" s="5">
        <v>69</v>
      </c>
      <c r="D3012" s="5">
        <v>324476</v>
      </c>
      <c r="E3012" s="5" t="s">
        <v>3956</v>
      </c>
      <c r="F3012" s="5">
        <v>69</v>
      </c>
      <c r="G3012" s="5">
        <v>1</v>
      </c>
      <c r="H3012" s="5" t="s">
        <v>7834</v>
      </c>
      <c r="I3012" s="1" t="s">
        <v>7835</v>
      </c>
      <c r="J3012" s="13">
        <v>-31.481435775756836</v>
      </c>
      <c r="K3012" s="13">
        <v>31.481435775756836</v>
      </c>
      <c r="L3012" s="13">
        <v>33</v>
      </c>
      <c r="M3012" s="13">
        <v>95.398290229566172</v>
      </c>
      <c r="N3012" s="7" t="str">
        <f>IF(AND(ISBLANK(A3012),ISBLANK(D3012)),"",IF(AND(A3012&gt;341000,D3012&gt;341000),"EKPC",IF(OR(A3012&gt;341000,D3012&gt;341000),"TIE","LGEE")))</f>
        <v>LGEE</v>
      </c>
      <c r="O3012" s="13"/>
    </row>
    <row r="3013" spans="1:15" hidden="1" x14ac:dyDescent="0.3">
      <c r="I3013" s="1" t="s">
        <v>11124</v>
      </c>
      <c r="J3013" s="7"/>
      <c r="K3013" s="7"/>
      <c r="L3013" s="7"/>
      <c r="M3013" s="7"/>
      <c r="N3013" s="7" t="str">
        <f>IF(AND(ISBLANK(A3013),ISBLANK(D3013)),"",IF(AND(A3013&gt;341000,D3013&gt;341000),"EKPC",IF(OR(A3013&gt;341000,D3013&gt;341000),"TIE","LGEE")))</f>
        <v/>
      </c>
      <c r="O3013" s="7"/>
    </row>
    <row r="3014" spans="1:15" hidden="1" x14ac:dyDescent="0.3">
      <c r="A3014" s="1">
        <v>324082</v>
      </c>
      <c r="B3014" s="1" t="s">
        <v>3955</v>
      </c>
      <c r="C3014" s="1">
        <v>69</v>
      </c>
      <c r="D3014" s="1">
        <v>324476</v>
      </c>
      <c r="E3014" s="1" t="s">
        <v>3956</v>
      </c>
      <c r="F3014" s="1">
        <v>69</v>
      </c>
      <c r="G3014" s="1">
        <v>1</v>
      </c>
      <c r="H3014" s="1" t="s">
        <v>7836</v>
      </c>
      <c r="I3014" s="1" t="s">
        <v>7837</v>
      </c>
      <c r="J3014" s="7">
        <v>-31.481435775756836</v>
      </c>
      <c r="K3014" s="7">
        <v>31.481435775756836</v>
      </c>
      <c r="L3014" s="7">
        <v>33</v>
      </c>
      <c r="M3014" s="7">
        <v>95.398290229566172</v>
      </c>
      <c r="N3014" s="7" t="str">
        <f>IF(AND(ISBLANK(A3014),ISBLANK(D3014)),"",IF(AND(A3014&gt;341000,D3014&gt;341000),"EKPC",IF(OR(A3014&gt;341000,D3014&gt;341000),"TIE","LGEE")))</f>
        <v>LGEE</v>
      </c>
      <c r="O3014" s="7"/>
    </row>
    <row r="3015" spans="1:15" hidden="1" x14ac:dyDescent="0.3">
      <c r="I3015" s="1" t="s">
        <v>11124</v>
      </c>
      <c r="J3015" s="7"/>
      <c r="K3015" s="7"/>
      <c r="L3015" s="7"/>
      <c r="M3015" s="7"/>
      <c r="N3015" s="7" t="str">
        <f>IF(AND(ISBLANK(A3015),ISBLANK(D3015)),"",IF(AND(A3015&gt;341000,D3015&gt;341000),"EKPC",IF(OR(A3015&gt;341000,D3015&gt;341000),"TIE","LGEE")))</f>
        <v/>
      </c>
      <c r="O3015" s="7"/>
    </row>
    <row r="3016" spans="1:15" hidden="1" x14ac:dyDescent="0.3">
      <c r="A3016" s="5">
        <v>324082</v>
      </c>
      <c r="B3016" s="5" t="s">
        <v>3955</v>
      </c>
      <c r="C3016" s="5">
        <v>69</v>
      </c>
      <c r="D3016" s="5">
        <v>324476</v>
      </c>
      <c r="E3016" s="5" t="s">
        <v>3956</v>
      </c>
      <c r="F3016" s="5">
        <v>69</v>
      </c>
      <c r="G3016" s="5">
        <v>1</v>
      </c>
      <c r="H3016" s="5" t="s">
        <v>7838</v>
      </c>
      <c r="I3016" s="1" t="s">
        <v>7839</v>
      </c>
      <c r="J3016" s="13">
        <v>-31.481380462646484</v>
      </c>
      <c r="K3016" s="13">
        <v>31.481378555297852</v>
      </c>
      <c r="L3016" s="13">
        <v>33</v>
      </c>
      <c r="M3016" s="13">
        <v>95.398116834235907</v>
      </c>
      <c r="N3016" s="7" t="str">
        <f>IF(AND(ISBLANK(A3016),ISBLANK(D3016)),"",IF(AND(A3016&gt;341000,D3016&gt;341000),"EKPC",IF(OR(A3016&gt;341000,D3016&gt;341000),"TIE","LGEE")))</f>
        <v>LGEE</v>
      </c>
      <c r="O3016" s="13"/>
    </row>
    <row r="3017" spans="1:15" hidden="1" x14ac:dyDescent="0.3">
      <c r="I3017" s="1" t="s">
        <v>11124</v>
      </c>
      <c r="J3017" s="7"/>
      <c r="K3017" s="7"/>
      <c r="L3017" s="7"/>
      <c r="M3017" s="7"/>
      <c r="N3017" s="7" t="str">
        <f>IF(AND(ISBLANK(A3017),ISBLANK(D3017)),"",IF(AND(A3017&gt;341000,D3017&gt;341000),"EKPC",IF(OR(A3017&gt;341000,D3017&gt;341000),"TIE","LGEE")))</f>
        <v/>
      </c>
      <c r="O3017" s="7"/>
    </row>
    <row r="3018" spans="1:15" hidden="1" x14ac:dyDescent="0.3">
      <c r="A3018" s="1">
        <v>324082</v>
      </c>
      <c r="B3018" s="1" t="s">
        <v>3955</v>
      </c>
      <c r="C3018" s="1">
        <v>69</v>
      </c>
      <c r="D3018" s="1">
        <v>324476</v>
      </c>
      <c r="E3018" s="1" t="s">
        <v>3956</v>
      </c>
      <c r="F3018" s="1">
        <v>69</v>
      </c>
      <c r="G3018" s="1">
        <v>1</v>
      </c>
      <c r="H3018" s="1" t="s">
        <v>7840</v>
      </c>
      <c r="I3018" s="1" t="s">
        <v>7841</v>
      </c>
      <c r="J3018" s="7">
        <v>-31.481327056884766</v>
      </c>
      <c r="K3018" s="7">
        <v>31.481328964233398</v>
      </c>
      <c r="L3018" s="7">
        <v>33</v>
      </c>
      <c r="M3018" s="7">
        <v>95.397966558283031</v>
      </c>
      <c r="N3018" s="7" t="str">
        <f>IF(AND(ISBLANK(A3018),ISBLANK(D3018)),"",IF(AND(A3018&gt;341000,D3018&gt;341000),"EKPC",IF(OR(A3018&gt;341000,D3018&gt;341000),"TIE","LGEE")))</f>
        <v>LGEE</v>
      </c>
      <c r="O3018" s="7"/>
    </row>
    <row r="3019" spans="1:15" hidden="1" x14ac:dyDescent="0.3">
      <c r="I3019" s="1" t="s">
        <v>11124</v>
      </c>
      <c r="J3019" s="7"/>
      <c r="K3019" s="7"/>
      <c r="L3019" s="7"/>
      <c r="M3019" s="7"/>
      <c r="N3019" s="7" t="str">
        <f>IF(AND(ISBLANK(A3019),ISBLANK(D3019)),"",IF(AND(A3019&gt;341000,D3019&gt;341000),"EKPC",IF(OR(A3019&gt;341000,D3019&gt;341000),"TIE","LGEE")))</f>
        <v/>
      </c>
      <c r="O3019" s="7"/>
    </row>
    <row r="3020" spans="1:15" hidden="1" x14ac:dyDescent="0.3">
      <c r="A3020" s="5">
        <v>324082</v>
      </c>
      <c r="B3020" s="5" t="s">
        <v>3955</v>
      </c>
      <c r="C3020" s="5">
        <v>69</v>
      </c>
      <c r="D3020" s="5">
        <v>324476</v>
      </c>
      <c r="E3020" s="5" t="s">
        <v>3956</v>
      </c>
      <c r="F3020" s="5">
        <v>69</v>
      </c>
      <c r="G3020" s="5">
        <v>1</v>
      </c>
      <c r="H3020" s="5" t="s">
        <v>7842</v>
      </c>
      <c r="I3020" s="1" t="s">
        <v>7843</v>
      </c>
      <c r="J3020" s="13">
        <v>-31.481437683105469</v>
      </c>
      <c r="K3020" s="13">
        <v>31.481439590454102</v>
      </c>
      <c r="L3020" s="13">
        <v>33</v>
      </c>
      <c r="M3020" s="13">
        <v>95.398301789254859</v>
      </c>
      <c r="N3020" s="7" t="str">
        <f>IF(AND(ISBLANK(A3020),ISBLANK(D3020)),"",IF(AND(A3020&gt;341000,D3020&gt;341000),"EKPC",IF(OR(A3020&gt;341000,D3020&gt;341000),"TIE","LGEE")))</f>
        <v>LGEE</v>
      </c>
      <c r="O3020" s="13"/>
    </row>
    <row r="3021" spans="1:15" hidden="1" x14ac:dyDescent="0.3">
      <c r="I3021" s="1" t="s">
        <v>11124</v>
      </c>
      <c r="J3021" s="7"/>
      <c r="K3021" s="7"/>
      <c r="L3021" s="7"/>
      <c r="M3021" s="7"/>
      <c r="N3021" s="7" t="str">
        <f>IF(AND(ISBLANK(A3021),ISBLANK(D3021)),"",IF(AND(A3021&gt;341000,D3021&gt;341000),"EKPC",IF(OR(A3021&gt;341000,D3021&gt;341000),"TIE","LGEE")))</f>
        <v/>
      </c>
      <c r="O3021" s="7"/>
    </row>
    <row r="3022" spans="1:15" hidden="1" x14ac:dyDescent="0.3">
      <c r="A3022" s="1">
        <v>324082</v>
      </c>
      <c r="B3022" s="1" t="s">
        <v>3955</v>
      </c>
      <c r="C3022" s="1">
        <v>69</v>
      </c>
      <c r="D3022" s="1">
        <v>324476</v>
      </c>
      <c r="E3022" s="1" t="s">
        <v>3956</v>
      </c>
      <c r="F3022" s="1">
        <v>69</v>
      </c>
      <c r="G3022" s="1">
        <v>1</v>
      </c>
      <c r="H3022" s="1" t="s">
        <v>7844</v>
      </c>
      <c r="I3022" s="1" t="s">
        <v>7845</v>
      </c>
      <c r="J3022" s="7">
        <v>-31.481437683105469</v>
      </c>
      <c r="K3022" s="7">
        <v>31.481439590454102</v>
      </c>
      <c r="L3022" s="7">
        <v>33</v>
      </c>
      <c r="M3022" s="7">
        <v>95.398301789254859</v>
      </c>
      <c r="N3022" s="7" t="str">
        <f>IF(AND(ISBLANK(A3022),ISBLANK(D3022)),"",IF(AND(A3022&gt;341000,D3022&gt;341000),"EKPC",IF(OR(A3022&gt;341000,D3022&gt;341000),"TIE","LGEE")))</f>
        <v>LGEE</v>
      </c>
      <c r="O3022" s="7"/>
    </row>
    <row r="3023" spans="1:15" hidden="1" x14ac:dyDescent="0.3">
      <c r="I3023" s="1" t="s">
        <v>11124</v>
      </c>
      <c r="J3023" s="7"/>
      <c r="K3023" s="7"/>
      <c r="L3023" s="7"/>
      <c r="M3023" s="7"/>
      <c r="N3023" s="7" t="str">
        <f>IF(AND(ISBLANK(A3023),ISBLANK(D3023)),"",IF(AND(A3023&gt;341000,D3023&gt;341000),"EKPC",IF(OR(A3023&gt;341000,D3023&gt;341000),"TIE","LGEE")))</f>
        <v/>
      </c>
      <c r="O3023" s="7"/>
    </row>
    <row r="3024" spans="1:15" hidden="1" x14ac:dyDescent="0.3">
      <c r="A3024" s="5">
        <v>324082</v>
      </c>
      <c r="B3024" s="5" t="s">
        <v>3955</v>
      </c>
      <c r="C3024" s="5">
        <v>69</v>
      </c>
      <c r="D3024" s="5">
        <v>324476</v>
      </c>
      <c r="E3024" s="5" t="s">
        <v>3956</v>
      </c>
      <c r="F3024" s="5">
        <v>69</v>
      </c>
      <c r="G3024" s="5">
        <v>1</v>
      </c>
      <c r="H3024" s="5" t="s">
        <v>7849</v>
      </c>
      <c r="I3024" s="1" t="s">
        <v>7850</v>
      </c>
      <c r="J3024" s="13">
        <v>-31.481409072875977</v>
      </c>
      <c r="K3024" s="13">
        <v>31.481409072875977</v>
      </c>
      <c r="L3024" s="13">
        <v>33</v>
      </c>
      <c r="M3024" s="13">
        <v>95.39820931174539</v>
      </c>
      <c r="N3024" s="7" t="str">
        <f>IF(AND(ISBLANK(A3024),ISBLANK(D3024)),"",IF(AND(A3024&gt;341000,D3024&gt;341000),"EKPC",IF(OR(A3024&gt;341000,D3024&gt;341000),"TIE","LGEE")))</f>
        <v>LGEE</v>
      </c>
      <c r="O3024" s="13"/>
    </row>
    <row r="3025" spans="1:15" hidden="1" x14ac:dyDescent="0.3">
      <c r="I3025" s="1" t="s">
        <v>11124</v>
      </c>
      <c r="J3025" s="7"/>
      <c r="K3025" s="7"/>
      <c r="L3025" s="7"/>
      <c r="M3025" s="7"/>
      <c r="N3025" s="7" t="str">
        <f>IF(AND(ISBLANK(A3025),ISBLANK(D3025)),"",IF(AND(A3025&gt;341000,D3025&gt;341000),"EKPC",IF(OR(A3025&gt;341000,D3025&gt;341000),"TIE","LGEE")))</f>
        <v/>
      </c>
      <c r="O3025" s="7"/>
    </row>
    <row r="3026" spans="1:15" hidden="1" x14ac:dyDescent="0.3">
      <c r="A3026" s="1">
        <v>324082</v>
      </c>
      <c r="B3026" s="1" t="s">
        <v>3955</v>
      </c>
      <c r="C3026" s="1">
        <v>69</v>
      </c>
      <c r="D3026" s="1">
        <v>324476</v>
      </c>
      <c r="E3026" s="1" t="s">
        <v>3956</v>
      </c>
      <c r="F3026" s="1">
        <v>69</v>
      </c>
      <c r="G3026" s="1">
        <v>1</v>
      </c>
      <c r="H3026" s="1" t="s">
        <v>7851</v>
      </c>
      <c r="I3026" s="1" t="s">
        <v>7852</v>
      </c>
      <c r="J3026" s="7">
        <v>-31.481136322021484</v>
      </c>
      <c r="K3026" s="7">
        <v>31.481134414672852</v>
      </c>
      <c r="L3026" s="7">
        <v>33</v>
      </c>
      <c r="M3026" s="7">
        <v>95.397377014160156</v>
      </c>
      <c r="N3026" s="7" t="str">
        <f>IF(AND(ISBLANK(A3026),ISBLANK(D3026)),"",IF(AND(A3026&gt;341000,D3026&gt;341000),"EKPC",IF(OR(A3026&gt;341000,D3026&gt;341000),"TIE","LGEE")))</f>
        <v>LGEE</v>
      </c>
      <c r="O3026" s="7"/>
    </row>
    <row r="3027" spans="1:15" hidden="1" x14ac:dyDescent="0.3">
      <c r="I3027" s="1" t="s">
        <v>11124</v>
      </c>
      <c r="J3027" s="7"/>
      <c r="K3027" s="7"/>
      <c r="L3027" s="7"/>
      <c r="M3027" s="7"/>
      <c r="N3027" s="7" t="str">
        <f>IF(AND(ISBLANK(A3027),ISBLANK(D3027)),"",IF(AND(A3027&gt;341000,D3027&gt;341000),"EKPC",IF(OR(A3027&gt;341000,D3027&gt;341000),"TIE","LGEE")))</f>
        <v/>
      </c>
      <c r="O3027" s="7"/>
    </row>
    <row r="3028" spans="1:15" hidden="1" x14ac:dyDescent="0.3">
      <c r="A3028" s="5">
        <v>324082</v>
      </c>
      <c r="B3028" s="5" t="s">
        <v>3955</v>
      </c>
      <c r="C3028" s="5">
        <v>69</v>
      </c>
      <c r="D3028" s="5">
        <v>324476</v>
      </c>
      <c r="E3028" s="5" t="s">
        <v>3956</v>
      </c>
      <c r="F3028" s="5">
        <v>69</v>
      </c>
      <c r="G3028" s="5">
        <v>1</v>
      </c>
      <c r="H3028" s="5" t="s">
        <v>7853</v>
      </c>
      <c r="I3028" s="1" t="s">
        <v>7854</v>
      </c>
      <c r="J3028" s="13">
        <v>-31.481441497802734</v>
      </c>
      <c r="K3028" s="13">
        <v>31.481441497802734</v>
      </c>
      <c r="L3028" s="13">
        <v>33</v>
      </c>
      <c r="M3028" s="13">
        <v>95.398307569099188</v>
      </c>
      <c r="N3028" s="7" t="str">
        <f>IF(AND(ISBLANK(A3028),ISBLANK(D3028)),"",IF(AND(A3028&gt;341000,D3028&gt;341000),"EKPC",IF(OR(A3028&gt;341000,D3028&gt;341000),"TIE","LGEE")))</f>
        <v>LGEE</v>
      </c>
      <c r="O3028" s="13"/>
    </row>
    <row r="3029" spans="1:15" hidden="1" x14ac:dyDescent="0.3">
      <c r="I3029" s="1" t="s">
        <v>11124</v>
      </c>
      <c r="J3029" s="7"/>
      <c r="K3029" s="7"/>
      <c r="L3029" s="7"/>
      <c r="M3029" s="7"/>
      <c r="N3029" s="7" t="str">
        <f>IF(AND(ISBLANK(A3029),ISBLANK(D3029)),"",IF(AND(A3029&gt;341000,D3029&gt;341000),"EKPC",IF(OR(A3029&gt;341000,D3029&gt;341000),"TIE","LGEE")))</f>
        <v/>
      </c>
      <c r="O3029" s="7"/>
    </row>
    <row r="3030" spans="1:15" hidden="1" x14ac:dyDescent="0.3">
      <c r="A3030" s="1">
        <v>324082</v>
      </c>
      <c r="B3030" s="1" t="s">
        <v>3955</v>
      </c>
      <c r="C3030" s="1">
        <v>69</v>
      </c>
      <c r="D3030" s="1">
        <v>324476</v>
      </c>
      <c r="E3030" s="1" t="s">
        <v>3956</v>
      </c>
      <c r="F3030" s="1">
        <v>69</v>
      </c>
      <c r="G3030" s="1">
        <v>1</v>
      </c>
      <c r="H3030" s="1" t="s">
        <v>7855</v>
      </c>
      <c r="I3030" s="1" t="s">
        <v>7856</v>
      </c>
      <c r="J3030" s="7">
        <v>-31.481441497802734</v>
      </c>
      <c r="K3030" s="7">
        <v>31.481439590454102</v>
      </c>
      <c r="L3030" s="7">
        <v>33</v>
      </c>
      <c r="M3030" s="7">
        <v>95.398301789254859</v>
      </c>
      <c r="N3030" s="7" t="str">
        <f>IF(AND(ISBLANK(A3030),ISBLANK(D3030)),"",IF(AND(A3030&gt;341000,D3030&gt;341000),"EKPC",IF(OR(A3030&gt;341000,D3030&gt;341000),"TIE","LGEE")))</f>
        <v>LGEE</v>
      </c>
      <c r="O3030" s="7"/>
    </row>
    <row r="3031" spans="1:15" hidden="1" x14ac:dyDescent="0.3">
      <c r="I3031" s="1" t="s">
        <v>11124</v>
      </c>
      <c r="J3031" s="7"/>
      <c r="K3031" s="7"/>
      <c r="L3031" s="7"/>
      <c r="M3031" s="7"/>
      <c r="N3031" s="7" t="str">
        <f>IF(AND(ISBLANK(A3031),ISBLANK(D3031)),"",IF(AND(A3031&gt;341000,D3031&gt;341000),"EKPC",IF(OR(A3031&gt;341000,D3031&gt;341000),"TIE","LGEE")))</f>
        <v/>
      </c>
      <c r="O3031" s="7"/>
    </row>
    <row r="3032" spans="1:15" hidden="1" x14ac:dyDescent="0.3">
      <c r="A3032" s="5">
        <v>324082</v>
      </c>
      <c r="B3032" s="5" t="s">
        <v>3955</v>
      </c>
      <c r="C3032" s="5">
        <v>69</v>
      </c>
      <c r="D3032" s="5">
        <v>324476</v>
      </c>
      <c r="E3032" s="5" t="s">
        <v>3956</v>
      </c>
      <c r="F3032" s="5">
        <v>69</v>
      </c>
      <c r="G3032" s="5">
        <v>1</v>
      </c>
      <c r="H3032" s="5" t="s">
        <v>7857</v>
      </c>
      <c r="I3032" s="1" t="s">
        <v>7858</v>
      </c>
      <c r="J3032" s="13">
        <v>-31.481441497802734</v>
      </c>
      <c r="K3032" s="13">
        <v>31.481439590454102</v>
      </c>
      <c r="L3032" s="13">
        <v>33</v>
      </c>
      <c r="M3032" s="13">
        <v>95.398301789254859</v>
      </c>
      <c r="N3032" s="7" t="str">
        <f>IF(AND(ISBLANK(A3032),ISBLANK(D3032)),"",IF(AND(A3032&gt;341000,D3032&gt;341000),"EKPC",IF(OR(A3032&gt;341000,D3032&gt;341000),"TIE","LGEE")))</f>
        <v>LGEE</v>
      </c>
      <c r="O3032" s="13"/>
    </row>
    <row r="3033" spans="1:15" hidden="1" x14ac:dyDescent="0.3">
      <c r="I3033" s="1" t="s">
        <v>11124</v>
      </c>
      <c r="J3033" s="7"/>
      <c r="K3033" s="7"/>
      <c r="L3033" s="7"/>
      <c r="M3033" s="7"/>
      <c r="N3033" s="7" t="str">
        <f>IF(AND(ISBLANK(A3033),ISBLANK(D3033)),"",IF(AND(A3033&gt;341000,D3033&gt;341000),"EKPC",IF(OR(A3033&gt;341000,D3033&gt;341000),"TIE","LGEE")))</f>
        <v/>
      </c>
      <c r="O3033" s="7"/>
    </row>
    <row r="3034" spans="1:15" hidden="1" x14ac:dyDescent="0.3">
      <c r="A3034" s="1">
        <v>324082</v>
      </c>
      <c r="B3034" s="1" t="s">
        <v>3955</v>
      </c>
      <c r="C3034" s="1">
        <v>69</v>
      </c>
      <c r="D3034" s="1">
        <v>324476</v>
      </c>
      <c r="E3034" s="1" t="s">
        <v>3956</v>
      </c>
      <c r="F3034" s="1">
        <v>69</v>
      </c>
      <c r="G3034" s="1">
        <v>1</v>
      </c>
      <c r="H3034" s="1" t="s">
        <v>7859</v>
      </c>
      <c r="I3034" s="1" t="s">
        <v>7860</v>
      </c>
      <c r="J3034" s="7">
        <v>-31.481439590454102</v>
      </c>
      <c r="K3034" s="7">
        <v>31.481439590454102</v>
      </c>
      <c r="L3034" s="7">
        <v>33</v>
      </c>
      <c r="M3034" s="7">
        <v>95.398301789254859</v>
      </c>
      <c r="N3034" s="7" t="str">
        <f>IF(AND(ISBLANK(A3034),ISBLANK(D3034)),"",IF(AND(A3034&gt;341000,D3034&gt;341000),"EKPC",IF(OR(A3034&gt;341000,D3034&gt;341000),"TIE","LGEE")))</f>
        <v>LGEE</v>
      </c>
      <c r="O3034" s="7"/>
    </row>
    <row r="3035" spans="1:15" hidden="1" x14ac:dyDescent="0.3">
      <c r="I3035" s="1" t="s">
        <v>11124</v>
      </c>
      <c r="J3035" s="7"/>
      <c r="K3035" s="7"/>
      <c r="L3035" s="7"/>
      <c r="M3035" s="7"/>
      <c r="N3035" s="7" t="str">
        <f>IF(AND(ISBLANK(A3035),ISBLANK(D3035)),"",IF(AND(A3035&gt;341000,D3035&gt;341000),"EKPC",IF(OR(A3035&gt;341000,D3035&gt;341000),"TIE","LGEE")))</f>
        <v/>
      </c>
      <c r="O3035" s="7"/>
    </row>
    <row r="3036" spans="1:15" hidden="1" x14ac:dyDescent="0.3">
      <c r="A3036" s="5">
        <v>324082</v>
      </c>
      <c r="B3036" s="5" t="s">
        <v>3955</v>
      </c>
      <c r="C3036" s="5">
        <v>69</v>
      </c>
      <c r="D3036" s="5">
        <v>324476</v>
      </c>
      <c r="E3036" s="5" t="s">
        <v>3956</v>
      </c>
      <c r="F3036" s="5">
        <v>69</v>
      </c>
      <c r="G3036" s="5">
        <v>1</v>
      </c>
      <c r="H3036" s="5" t="s">
        <v>7861</v>
      </c>
      <c r="I3036" s="1" t="s">
        <v>7862</v>
      </c>
      <c r="J3036" s="13">
        <v>-31.48133659362793</v>
      </c>
      <c r="K3036" s="13">
        <v>31.481338500976563</v>
      </c>
      <c r="L3036" s="13">
        <v>33</v>
      </c>
      <c r="M3036" s="13">
        <v>95.397995457504734</v>
      </c>
      <c r="N3036" s="7" t="str">
        <f>IF(AND(ISBLANK(A3036),ISBLANK(D3036)),"",IF(AND(A3036&gt;341000,D3036&gt;341000),"EKPC",IF(OR(A3036&gt;341000,D3036&gt;341000),"TIE","LGEE")))</f>
        <v>LGEE</v>
      </c>
      <c r="O3036" s="13"/>
    </row>
    <row r="3037" spans="1:15" hidden="1" x14ac:dyDescent="0.3">
      <c r="I3037" s="1" t="s">
        <v>11124</v>
      </c>
      <c r="J3037" s="7"/>
      <c r="K3037" s="7"/>
      <c r="L3037" s="7"/>
      <c r="M3037" s="7"/>
      <c r="N3037" s="7" t="str">
        <f>IF(AND(ISBLANK(A3037),ISBLANK(D3037)),"",IF(AND(A3037&gt;341000,D3037&gt;341000),"EKPC",IF(OR(A3037&gt;341000,D3037&gt;341000),"TIE","LGEE")))</f>
        <v/>
      </c>
      <c r="O3037" s="7"/>
    </row>
    <row r="3038" spans="1:15" hidden="1" x14ac:dyDescent="0.3">
      <c r="A3038" s="1">
        <v>324082</v>
      </c>
      <c r="B3038" s="1" t="s">
        <v>3955</v>
      </c>
      <c r="C3038" s="1">
        <v>69</v>
      </c>
      <c r="D3038" s="1">
        <v>324476</v>
      </c>
      <c r="E3038" s="1" t="s">
        <v>3956</v>
      </c>
      <c r="F3038" s="1">
        <v>69</v>
      </c>
      <c r="G3038" s="1">
        <v>1</v>
      </c>
      <c r="H3038" s="1" t="s">
        <v>7863</v>
      </c>
      <c r="I3038" s="1" t="s">
        <v>7864</v>
      </c>
      <c r="J3038" s="7">
        <v>-31.4814453125</v>
      </c>
      <c r="K3038" s="7">
        <v>31.4814453125</v>
      </c>
      <c r="L3038" s="7">
        <v>33</v>
      </c>
      <c r="M3038" s="7">
        <v>95.398319128787875</v>
      </c>
      <c r="N3038" s="7" t="str">
        <f>IF(AND(ISBLANK(A3038),ISBLANK(D3038)),"",IF(AND(A3038&gt;341000,D3038&gt;341000),"EKPC",IF(OR(A3038&gt;341000,D3038&gt;341000),"TIE","LGEE")))</f>
        <v>LGEE</v>
      </c>
      <c r="O3038" s="7"/>
    </row>
    <row r="3039" spans="1:15" hidden="1" x14ac:dyDescent="0.3">
      <c r="I3039" s="1" t="s">
        <v>11124</v>
      </c>
      <c r="J3039" s="7"/>
      <c r="K3039" s="7"/>
      <c r="L3039" s="7"/>
      <c r="M3039" s="7"/>
      <c r="N3039" s="7" t="str">
        <f>IF(AND(ISBLANK(A3039),ISBLANK(D3039)),"",IF(AND(A3039&gt;341000,D3039&gt;341000),"EKPC",IF(OR(A3039&gt;341000,D3039&gt;341000),"TIE","LGEE")))</f>
        <v/>
      </c>
      <c r="O3039" s="7"/>
    </row>
    <row r="3040" spans="1:15" hidden="1" x14ac:dyDescent="0.3">
      <c r="A3040" s="5">
        <v>324082</v>
      </c>
      <c r="B3040" s="5" t="s">
        <v>3955</v>
      </c>
      <c r="C3040" s="5">
        <v>69</v>
      </c>
      <c r="D3040" s="5">
        <v>324476</v>
      </c>
      <c r="E3040" s="5" t="s">
        <v>3956</v>
      </c>
      <c r="F3040" s="5">
        <v>69</v>
      </c>
      <c r="G3040" s="5">
        <v>1</v>
      </c>
      <c r="H3040" s="5" t="s">
        <v>7865</v>
      </c>
      <c r="I3040" s="1" t="s">
        <v>7866</v>
      </c>
      <c r="J3040" s="13">
        <v>-31.481502532958984</v>
      </c>
      <c r="K3040" s="13">
        <v>31.481500625610352</v>
      </c>
      <c r="L3040" s="13">
        <v>33</v>
      </c>
      <c r="M3040" s="13">
        <v>95.398486744273796</v>
      </c>
      <c r="N3040" s="7" t="str">
        <f>IF(AND(ISBLANK(A3040),ISBLANK(D3040)),"",IF(AND(A3040&gt;341000,D3040&gt;341000),"EKPC",IF(OR(A3040&gt;341000,D3040&gt;341000),"TIE","LGEE")))</f>
        <v>LGEE</v>
      </c>
      <c r="O3040" s="13"/>
    </row>
    <row r="3041" spans="1:15" hidden="1" x14ac:dyDescent="0.3">
      <c r="I3041" s="1" t="s">
        <v>11124</v>
      </c>
      <c r="J3041" s="7"/>
      <c r="K3041" s="7"/>
      <c r="L3041" s="7"/>
      <c r="M3041" s="7"/>
      <c r="N3041" s="7" t="str">
        <f>IF(AND(ISBLANK(A3041),ISBLANK(D3041)),"",IF(AND(A3041&gt;341000,D3041&gt;341000),"EKPC",IF(OR(A3041&gt;341000,D3041&gt;341000),"TIE","LGEE")))</f>
        <v/>
      </c>
      <c r="O3041" s="7"/>
    </row>
    <row r="3042" spans="1:15" hidden="1" x14ac:dyDescent="0.3">
      <c r="A3042" s="1">
        <v>324082</v>
      </c>
      <c r="B3042" s="1" t="s">
        <v>3955</v>
      </c>
      <c r="C3042" s="1">
        <v>69</v>
      </c>
      <c r="D3042" s="1">
        <v>324476</v>
      </c>
      <c r="E3042" s="1" t="s">
        <v>3956</v>
      </c>
      <c r="F3042" s="1">
        <v>69</v>
      </c>
      <c r="G3042" s="1">
        <v>1</v>
      </c>
      <c r="H3042" s="1" t="s">
        <v>7868</v>
      </c>
      <c r="I3042" s="1" t="s">
        <v>7869</v>
      </c>
      <c r="J3042" s="7">
        <v>-31.481433868408203</v>
      </c>
      <c r="K3042" s="7">
        <v>31.481433868408203</v>
      </c>
      <c r="L3042" s="7">
        <v>33</v>
      </c>
      <c r="M3042" s="7">
        <v>95.398284449721828</v>
      </c>
      <c r="N3042" s="7" t="str">
        <f>IF(AND(ISBLANK(A3042),ISBLANK(D3042)),"",IF(AND(A3042&gt;341000,D3042&gt;341000),"EKPC",IF(OR(A3042&gt;341000,D3042&gt;341000),"TIE","LGEE")))</f>
        <v>LGEE</v>
      </c>
      <c r="O3042" s="7"/>
    </row>
    <row r="3043" spans="1:15" hidden="1" x14ac:dyDescent="0.3">
      <c r="I3043" s="1" t="s">
        <v>11124</v>
      </c>
      <c r="J3043" s="7"/>
      <c r="K3043" s="7"/>
      <c r="L3043" s="7"/>
      <c r="M3043" s="7"/>
      <c r="N3043" s="7" t="str">
        <f>IF(AND(ISBLANK(A3043),ISBLANK(D3043)),"",IF(AND(A3043&gt;341000,D3043&gt;341000),"EKPC",IF(OR(A3043&gt;341000,D3043&gt;341000),"TIE","LGEE")))</f>
        <v/>
      </c>
      <c r="O3043" s="7"/>
    </row>
    <row r="3044" spans="1:15" hidden="1" x14ac:dyDescent="0.3">
      <c r="A3044" s="5">
        <v>324082</v>
      </c>
      <c r="B3044" s="5" t="s">
        <v>3955</v>
      </c>
      <c r="C3044" s="5">
        <v>69</v>
      </c>
      <c r="D3044" s="5">
        <v>324476</v>
      </c>
      <c r="E3044" s="5" t="s">
        <v>3956</v>
      </c>
      <c r="F3044" s="5">
        <v>69</v>
      </c>
      <c r="G3044" s="5">
        <v>1</v>
      </c>
      <c r="H3044" s="5" t="s">
        <v>7870</v>
      </c>
      <c r="I3044" s="1" t="s">
        <v>7871</v>
      </c>
      <c r="J3044" s="13">
        <v>-31.477870941162109</v>
      </c>
      <c r="K3044" s="13">
        <v>31.477870941162109</v>
      </c>
      <c r="L3044" s="13">
        <v>33</v>
      </c>
      <c r="M3044" s="13">
        <v>95.387487700491235</v>
      </c>
      <c r="N3044" s="7" t="str">
        <f>IF(AND(ISBLANK(A3044),ISBLANK(D3044)),"",IF(AND(A3044&gt;341000,D3044&gt;341000),"EKPC",IF(OR(A3044&gt;341000,D3044&gt;341000),"TIE","LGEE")))</f>
        <v>LGEE</v>
      </c>
      <c r="O3044" s="13"/>
    </row>
    <row r="3045" spans="1:15" hidden="1" x14ac:dyDescent="0.3">
      <c r="I3045" s="1" t="s">
        <v>11124</v>
      </c>
      <c r="J3045" s="7"/>
      <c r="K3045" s="7"/>
      <c r="L3045" s="7"/>
      <c r="M3045" s="7"/>
      <c r="N3045" s="7" t="str">
        <f>IF(AND(ISBLANK(A3045),ISBLANK(D3045)),"",IF(AND(A3045&gt;341000,D3045&gt;341000),"EKPC",IF(OR(A3045&gt;341000,D3045&gt;341000),"TIE","LGEE")))</f>
        <v/>
      </c>
      <c r="O3045" s="7"/>
    </row>
    <row r="3046" spans="1:15" hidden="1" x14ac:dyDescent="0.3">
      <c r="A3046" s="1">
        <v>324082</v>
      </c>
      <c r="B3046" s="1" t="s">
        <v>3955</v>
      </c>
      <c r="C3046" s="1">
        <v>69</v>
      </c>
      <c r="D3046" s="1">
        <v>324476</v>
      </c>
      <c r="E3046" s="1" t="s">
        <v>3956</v>
      </c>
      <c r="F3046" s="1">
        <v>69</v>
      </c>
      <c r="G3046" s="1">
        <v>1</v>
      </c>
      <c r="H3046" s="1" t="s">
        <v>7872</v>
      </c>
      <c r="I3046" s="1" t="s">
        <v>7873</v>
      </c>
      <c r="J3046" s="7">
        <v>-31.485292434692383</v>
      </c>
      <c r="K3046" s="7">
        <v>31.485292434692383</v>
      </c>
      <c r="L3046" s="7">
        <v>33</v>
      </c>
      <c r="M3046" s="7">
        <v>95.409977074825406</v>
      </c>
      <c r="N3046" s="7" t="str">
        <f>IF(AND(ISBLANK(A3046),ISBLANK(D3046)),"",IF(AND(A3046&gt;341000,D3046&gt;341000),"EKPC",IF(OR(A3046&gt;341000,D3046&gt;341000),"TIE","LGEE")))</f>
        <v>LGEE</v>
      </c>
      <c r="O3046" s="7"/>
    </row>
    <row r="3047" spans="1:15" hidden="1" x14ac:dyDescent="0.3">
      <c r="I3047" s="1" t="s">
        <v>11124</v>
      </c>
      <c r="J3047" s="7"/>
      <c r="K3047" s="7"/>
      <c r="L3047" s="7"/>
      <c r="M3047" s="7"/>
      <c r="N3047" s="7" t="str">
        <f>IF(AND(ISBLANK(A3047),ISBLANK(D3047)),"",IF(AND(A3047&gt;341000,D3047&gt;341000),"EKPC",IF(OR(A3047&gt;341000,D3047&gt;341000),"TIE","LGEE")))</f>
        <v/>
      </c>
      <c r="O3047" s="7"/>
    </row>
    <row r="3048" spans="1:15" hidden="1" x14ac:dyDescent="0.3">
      <c r="A3048" s="5">
        <v>324082</v>
      </c>
      <c r="B3048" s="5" t="s">
        <v>3955</v>
      </c>
      <c r="C3048" s="5">
        <v>69</v>
      </c>
      <c r="D3048" s="5">
        <v>324476</v>
      </c>
      <c r="E3048" s="5" t="s">
        <v>3956</v>
      </c>
      <c r="F3048" s="5">
        <v>69</v>
      </c>
      <c r="G3048" s="5">
        <v>1</v>
      </c>
      <c r="H3048" s="5" t="s">
        <v>7874</v>
      </c>
      <c r="I3048" s="1" t="s">
        <v>7875</v>
      </c>
      <c r="J3048" s="13">
        <v>-31.478021621704102</v>
      </c>
      <c r="K3048" s="13">
        <v>31.478019714355469</v>
      </c>
      <c r="L3048" s="13">
        <v>33</v>
      </c>
      <c r="M3048" s="13">
        <v>95.387938528349906</v>
      </c>
      <c r="N3048" s="7" t="str">
        <f>IF(AND(ISBLANK(A3048),ISBLANK(D3048)),"",IF(AND(A3048&gt;341000,D3048&gt;341000),"EKPC",IF(OR(A3048&gt;341000,D3048&gt;341000),"TIE","LGEE")))</f>
        <v>LGEE</v>
      </c>
      <c r="O3048" s="13"/>
    </row>
    <row r="3049" spans="1:15" hidden="1" x14ac:dyDescent="0.3">
      <c r="I3049" s="1" t="s">
        <v>11124</v>
      </c>
      <c r="J3049" s="7"/>
      <c r="K3049" s="7"/>
      <c r="L3049" s="7"/>
      <c r="M3049" s="7"/>
      <c r="N3049" s="7" t="str">
        <f>IF(AND(ISBLANK(A3049),ISBLANK(D3049)),"",IF(AND(A3049&gt;341000,D3049&gt;341000),"EKPC",IF(OR(A3049&gt;341000,D3049&gt;341000),"TIE","LGEE")))</f>
        <v/>
      </c>
      <c r="O3049" s="7"/>
    </row>
    <row r="3050" spans="1:15" hidden="1" x14ac:dyDescent="0.3">
      <c r="A3050" s="1">
        <v>324082</v>
      </c>
      <c r="B3050" s="1" t="s">
        <v>3955</v>
      </c>
      <c r="C3050" s="1">
        <v>69</v>
      </c>
      <c r="D3050" s="1">
        <v>324476</v>
      </c>
      <c r="E3050" s="1" t="s">
        <v>3956</v>
      </c>
      <c r="F3050" s="1">
        <v>69</v>
      </c>
      <c r="G3050" s="1">
        <v>1</v>
      </c>
      <c r="H3050" s="1" t="s">
        <v>7876</v>
      </c>
      <c r="I3050" s="1" t="s">
        <v>7877</v>
      </c>
      <c r="J3050" s="7">
        <v>-31.481441497802734</v>
      </c>
      <c r="K3050" s="7">
        <v>31.481441497802734</v>
      </c>
      <c r="L3050" s="7">
        <v>33</v>
      </c>
      <c r="M3050" s="7">
        <v>95.398307569099188</v>
      </c>
      <c r="N3050" s="7" t="str">
        <f>IF(AND(ISBLANK(A3050),ISBLANK(D3050)),"",IF(AND(A3050&gt;341000,D3050&gt;341000),"EKPC",IF(OR(A3050&gt;341000,D3050&gt;341000),"TIE","LGEE")))</f>
        <v>LGEE</v>
      </c>
      <c r="O3050" s="7"/>
    </row>
    <row r="3051" spans="1:15" hidden="1" x14ac:dyDescent="0.3">
      <c r="I3051" s="1" t="s">
        <v>11124</v>
      </c>
      <c r="J3051" s="7"/>
      <c r="K3051" s="7"/>
      <c r="L3051" s="7"/>
      <c r="M3051" s="7"/>
      <c r="N3051" s="7" t="str">
        <f>IF(AND(ISBLANK(A3051),ISBLANK(D3051)),"",IF(AND(A3051&gt;341000,D3051&gt;341000),"EKPC",IF(OR(A3051&gt;341000,D3051&gt;341000),"TIE","LGEE")))</f>
        <v/>
      </c>
      <c r="O3051" s="7"/>
    </row>
    <row r="3052" spans="1:15" hidden="1" x14ac:dyDescent="0.3">
      <c r="A3052" s="5">
        <v>324082</v>
      </c>
      <c r="B3052" s="5" t="s">
        <v>3955</v>
      </c>
      <c r="C3052" s="5">
        <v>69</v>
      </c>
      <c r="D3052" s="5">
        <v>324476</v>
      </c>
      <c r="E3052" s="5" t="s">
        <v>3956</v>
      </c>
      <c r="F3052" s="5">
        <v>69</v>
      </c>
      <c r="G3052" s="5">
        <v>1</v>
      </c>
      <c r="H3052" s="5" t="s">
        <v>7878</v>
      </c>
      <c r="I3052" s="1" t="s">
        <v>7879</v>
      </c>
      <c r="J3052" s="13">
        <v>-31.4814453125</v>
      </c>
      <c r="K3052" s="13">
        <v>31.4814453125</v>
      </c>
      <c r="L3052" s="13">
        <v>33</v>
      </c>
      <c r="M3052" s="13">
        <v>95.398319128787875</v>
      </c>
      <c r="N3052" s="7" t="str">
        <f>IF(AND(ISBLANK(A3052),ISBLANK(D3052)),"",IF(AND(A3052&gt;341000,D3052&gt;341000),"EKPC",IF(OR(A3052&gt;341000,D3052&gt;341000),"TIE","LGEE")))</f>
        <v>LGEE</v>
      </c>
      <c r="O3052" s="13"/>
    </row>
    <row r="3053" spans="1:15" hidden="1" x14ac:dyDescent="0.3">
      <c r="I3053" s="1" t="s">
        <v>11124</v>
      </c>
      <c r="J3053" s="7"/>
      <c r="K3053" s="7"/>
      <c r="L3053" s="7"/>
      <c r="M3053" s="7"/>
      <c r="N3053" s="7" t="str">
        <f>IF(AND(ISBLANK(A3053),ISBLANK(D3053)),"",IF(AND(A3053&gt;341000,D3053&gt;341000),"EKPC",IF(OR(A3053&gt;341000,D3053&gt;341000),"TIE","LGEE")))</f>
        <v/>
      </c>
      <c r="O3053" s="7"/>
    </row>
    <row r="3054" spans="1:15" hidden="1" x14ac:dyDescent="0.3">
      <c r="A3054" s="1">
        <v>324082</v>
      </c>
      <c r="B3054" s="1" t="s">
        <v>3955</v>
      </c>
      <c r="C3054" s="1">
        <v>69</v>
      </c>
      <c r="D3054" s="1">
        <v>324476</v>
      </c>
      <c r="E3054" s="1" t="s">
        <v>3956</v>
      </c>
      <c r="F3054" s="1">
        <v>69</v>
      </c>
      <c r="G3054" s="1">
        <v>1</v>
      </c>
      <c r="H3054" s="1" t="s">
        <v>7880</v>
      </c>
      <c r="I3054" s="1" t="s">
        <v>7881</v>
      </c>
      <c r="J3054" s="7">
        <v>-31.481435775756836</v>
      </c>
      <c r="K3054" s="7">
        <v>31.481433868408203</v>
      </c>
      <c r="L3054" s="7">
        <v>33</v>
      </c>
      <c r="M3054" s="7">
        <v>95.398284449721828</v>
      </c>
      <c r="N3054" s="7" t="str">
        <f>IF(AND(ISBLANK(A3054),ISBLANK(D3054)),"",IF(AND(A3054&gt;341000,D3054&gt;341000),"EKPC",IF(OR(A3054&gt;341000,D3054&gt;341000),"TIE","LGEE")))</f>
        <v>LGEE</v>
      </c>
      <c r="O3054" s="7"/>
    </row>
    <row r="3055" spans="1:15" hidden="1" x14ac:dyDescent="0.3">
      <c r="I3055" s="1" t="s">
        <v>11124</v>
      </c>
      <c r="J3055" s="7"/>
      <c r="K3055" s="7"/>
      <c r="L3055" s="7"/>
      <c r="M3055" s="7"/>
      <c r="N3055" s="7" t="str">
        <f>IF(AND(ISBLANK(A3055),ISBLANK(D3055)),"",IF(AND(A3055&gt;341000,D3055&gt;341000),"EKPC",IF(OR(A3055&gt;341000,D3055&gt;341000),"TIE","LGEE")))</f>
        <v/>
      </c>
      <c r="O3055" s="7"/>
    </row>
    <row r="3056" spans="1:15" hidden="1" x14ac:dyDescent="0.3">
      <c r="A3056" s="5">
        <v>324082</v>
      </c>
      <c r="B3056" s="5" t="s">
        <v>3955</v>
      </c>
      <c r="C3056" s="5">
        <v>69</v>
      </c>
      <c r="D3056" s="5">
        <v>324476</v>
      </c>
      <c r="E3056" s="5" t="s">
        <v>3956</v>
      </c>
      <c r="F3056" s="5">
        <v>69</v>
      </c>
      <c r="G3056" s="5">
        <v>1</v>
      </c>
      <c r="H3056" s="5" t="s">
        <v>7882</v>
      </c>
      <c r="I3056" s="1" t="s">
        <v>7883</v>
      </c>
      <c r="J3056" s="13">
        <v>-31.481470108032227</v>
      </c>
      <c r="K3056" s="13">
        <v>31.481472015380859</v>
      </c>
      <c r="L3056" s="13">
        <v>33</v>
      </c>
      <c r="M3056" s="13">
        <v>95.398400046608671</v>
      </c>
      <c r="N3056" s="7" t="str">
        <f>IF(AND(ISBLANK(A3056),ISBLANK(D3056)),"",IF(AND(A3056&gt;341000,D3056&gt;341000),"EKPC",IF(OR(A3056&gt;341000,D3056&gt;341000),"TIE","LGEE")))</f>
        <v>LGEE</v>
      </c>
      <c r="O3056" s="13"/>
    </row>
    <row r="3057" spans="1:15" hidden="1" x14ac:dyDescent="0.3">
      <c r="I3057" s="1" t="s">
        <v>11124</v>
      </c>
      <c r="J3057" s="7"/>
      <c r="K3057" s="7"/>
      <c r="L3057" s="7"/>
      <c r="M3057" s="7"/>
      <c r="N3057" s="7" t="str">
        <f>IF(AND(ISBLANK(A3057),ISBLANK(D3057)),"",IF(AND(A3057&gt;341000,D3057&gt;341000),"EKPC",IF(OR(A3057&gt;341000,D3057&gt;341000),"TIE","LGEE")))</f>
        <v/>
      </c>
      <c r="O3057" s="7"/>
    </row>
    <row r="3058" spans="1:15" hidden="1" x14ac:dyDescent="0.3">
      <c r="A3058" s="1">
        <v>324082</v>
      </c>
      <c r="B3058" s="1" t="s">
        <v>3955</v>
      </c>
      <c r="C3058" s="1">
        <v>69</v>
      </c>
      <c r="D3058" s="1">
        <v>324476</v>
      </c>
      <c r="E3058" s="1" t="s">
        <v>3956</v>
      </c>
      <c r="F3058" s="1">
        <v>69</v>
      </c>
      <c r="G3058" s="1">
        <v>1</v>
      </c>
      <c r="H3058" s="1" t="s">
        <v>7884</v>
      </c>
      <c r="I3058" s="1" t="s">
        <v>7885</v>
      </c>
      <c r="J3058" s="7">
        <v>-31.481386184692383</v>
      </c>
      <c r="K3058" s="7">
        <v>31.48138427734375</v>
      </c>
      <c r="L3058" s="7">
        <v>33</v>
      </c>
      <c r="M3058" s="7">
        <v>95.398134173768938</v>
      </c>
      <c r="N3058" s="7" t="str">
        <f>IF(AND(ISBLANK(A3058),ISBLANK(D3058)),"",IF(AND(A3058&gt;341000,D3058&gt;341000),"EKPC",IF(OR(A3058&gt;341000,D3058&gt;341000),"TIE","LGEE")))</f>
        <v>LGEE</v>
      </c>
      <c r="O3058" s="7"/>
    </row>
    <row r="3059" spans="1:15" hidden="1" x14ac:dyDescent="0.3">
      <c r="I3059" s="1" t="s">
        <v>11124</v>
      </c>
      <c r="J3059" s="7"/>
      <c r="K3059" s="7"/>
      <c r="L3059" s="7"/>
      <c r="M3059" s="7"/>
      <c r="N3059" s="7" t="str">
        <f>IF(AND(ISBLANK(A3059),ISBLANK(D3059)),"",IF(AND(A3059&gt;341000,D3059&gt;341000),"EKPC",IF(OR(A3059&gt;341000,D3059&gt;341000),"TIE","LGEE")))</f>
        <v/>
      </c>
      <c r="O3059" s="7"/>
    </row>
    <row r="3060" spans="1:15" hidden="1" x14ac:dyDescent="0.3">
      <c r="A3060" s="5">
        <v>324082</v>
      </c>
      <c r="B3060" s="5" t="s">
        <v>3955</v>
      </c>
      <c r="C3060" s="5">
        <v>69</v>
      </c>
      <c r="D3060" s="5">
        <v>324476</v>
      </c>
      <c r="E3060" s="5" t="s">
        <v>3956</v>
      </c>
      <c r="F3060" s="5">
        <v>69</v>
      </c>
      <c r="G3060" s="5">
        <v>1</v>
      </c>
      <c r="H3060" s="5" t="s">
        <v>7886</v>
      </c>
      <c r="I3060" s="1" t="s">
        <v>7887</v>
      </c>
      <c r="J3060" s="13">
        <v>-31.481412887573242</v>
      </c>
      <c r="K3060" s="13">
        <v>31.481414794921875</v>
      </c>
      <c r="L3060" s="13">
        <v>33</v>
      </c>
      <c r="M3060" s="13">
        <v>95.398226651278407</v>
      </c>
      <c r="N3060" s="7" t="str">
        <f>IF(AND(ISBLANK(A3060),ISBLANK(D3060)),"",IF(AND(A3060&gt;341000,D3060&gt;341000),"EKPC",IF(OR(A3060&gt;341000,D3060&gt;341000),"TIE","LGEE")))</f>
        <v>LGEE</v>
      </c>
      <c r="O3060" s="13"/>
    </row>
    <row r="3061" spans="1:15" hidden="1" x14ac:dyDescent="0.3">
      <c r="I3061" s="1" t="s">
        <v>11124</v>
      </c>
      <c r="J3061" s="7"/>
      <c r="K3061" s="7"/>
      <c r="L3061" s="7"/>
      <c r="M3061" s="7"/>
      <c r="N3061" s="7" t="str">
        <f>IF(AND(ISBLANK(A3061),ISBLANK(D3061)),"",IF(AND(A3061&gt;341000,D3061&gt;341000),"EKPC",IF(OR(A3061&gt;341000,D3061&gt;341000),"TIE","LGEE")))</f>
        <v/>
      </c>
      <c r="O3061" s="7"/>
    </row>
    <row r="3062" spans="1:15" hidden="1" x14ac:dyDescent="0.3">
      <c r="A3062" s="1">
        <v>324082</v>
      </c>
      <c r="B3062" s="1" t="s">
        <v>3955</v>
      </c>
      <c r="C3062" s="1">
        <v>69</v>
      </c>
      <c r="D3062" s="1">
        <v>324476</v>
      </c>
      <c r="E3062" s="1" t="s">
        <v>3956</v>
      </c>
      <c r="F3062" s="1">
        <v>69</v>
      </c>
      <c r="G3062" s="1">
        <v>1</v>
      </c>
      <c r="H3062" s="1" t="s">
        <v>7888</v>
      </c>
      <c r="I3062" s="1" t="s">
        <v>7889</v>
      </c>
      <c r="J3062" s="7">
        <v>-31.481439590454102</v>
      </c>
      <c r="K3062" s="7">
        <v>31.481439590454102</v>
      </c>
      <c r="L3062" s="7">
        <v>33</v>
      </c>
      <c r="M3062" s="7">
        <v>95.398301789254859</v>
      </c>
      <c r="N3062" s="7" t="str">
        <f>IF(AND(ISBLANK(A3062),ISBLANK(D3062)),"",IF(AND(A3062&gt;341000,D3062&gt;341000),"EKPC",IF(OR(A3062&gt;341000,D3062&gt;341000),"TIE","LGEE")))</f>
        <v>LGEE</v>
      </c>
      <c r="O3062" s="7"/>
    </row>
    <row r="3063" spans="1:15" hidden="1" x14ac:dyDescent="0.3">
      <c r="I3063" s="1" t="s">
        <v>11124</v>
      </c>
      <c r="J3063" s="7"/>
      <c r="K3063" s="7"/>
      <c r="L3063" s="7"/>
      <c r="M3063" s="7"/>
      <c r="N3063" s="7" t="str">
        <f>IF(AND(ISBLANK(A3063),ISBLANK(D3063)),"",IF(AND(A3063&gt;341000,D3063&gt;341000),"EKPC",IF(OR(A3063&gt;341000,D3063&gt;341000),"TIE","LGEE")))</f>
        <v/>
      </c>
      <c r="O3063" s="7"/>
    </row>
    <row r="3064" spans="1:15" hidden="1" x14ac:dyDescent="0.3">
      <c r="A3064" s="5">
        <v>324082</v>
      </c>
      <c r="B3064" s="5" t="s">
        <v>3955</v>
      </c>
      <c r="C3064" s="5">
        <v>69</v>
      </c>
      <c r="D3064" s="5">
        <v>324476</v>
      </c>
      <c r="E3064" s="5" t="s">
        <v>3956</v>
      </c>
      <c r="F3064" s="5">
        <v>69</v>
      </c>
      <c r="G3064" s="5">
        <v>1</v>
      </c>
      <c r="H3064" s="5" t="s">
        <v>7890</v>
      </c>
      <c r="I3064" s="1" t="s">
        <v>7891</v>
      </c>
      <c r="J3064" s="13">
        <v>-31.481437683105469</v>
      </c>
      <c r="K3064" s="13">
        <v>31.481439590454102</v>
      </c>
      <c r="L3064" s="13">
        <v>33</v>
      </c>
      <c r="M3064" s="13">
        <v>95.398301789254859</v>
      </c>
      <c r="N3064" s="7" t="str">
        <f>IF(AND(ISBLANK(A3064),ISBLANK(D3064)),"",IF(AND(A3064&gt;341000,D3064&gt;341000),"EKPC",IF(OR(A3064&gt;341000,D3064&gt;341000),"TIE","LGEE")))</f>
        <v>LGEE</v>
      </c>
      <c r="O3064" s="13"/>
    </row>
    <row r="3065" spans="1:15" hidden="1" x14ac:dyDescent="0.3">
      <c r="I3065" s="1" t="s">
        <v>11124</v>
      </c>
      <c r="J3065" s="7"/>
      <c r="K3065" s="7"/>
      <c r="L3065" s="7"/>
      <c r="M3065" s="7"/>
      <c r="N3065" s="7" t="str">
        <f>IF(AND(ISBLANK(A3065),ISBLANK(D3065)),"",IF(AND(A3065&gt;341000,D3065&gt;341000),"EKPC",IF(OR(A3065&gt;341000,D3065&gt;341000),"TIE","LGEE")))</f>
        <v/>
      </c>
      <c r="O3065" s="7"/>
    </row>
    <row r="3066" spans="1:15" hidden="1" x14ac:dyDescent="0.3">
      <c r="A3066" s="1">
        <v>324082</v>
      </c>
      <c r="B3066" s="1" t="s">
        <v>3955</v>
      </c>
      <c r="C3066" s="1">
        <v>69</v>
      </c>
      <c r="D3066" s="1">
        <v>324476</v>
      </c>
      <c r="E3066" s="1" t="s">
        <v>3956</v>
      </c>
      <c r="F3066" s="1">
        <v>69</v>
      </c>
      <c r="G3066" s="1">
        <v>1</v>
      </c>
      <c r="H3066" s="1" t="s">
        <v>7892</v>
      </c>
      <c r="I3066" s="1" t="s">
        <v>7893</v>
      </c>
      <c r="J3066" s="7">
        <v>-31.481422424316406</v>
      </c>
      <c r="K3066" s="7">
        <v>31.481420516967773</v>
      </c>
      <c r="L3066" s="7">
        <v>33</v>
      </c>
      <c r="M3066" s="7">
        <v>95.398243990811437</v>
      </c>
      <c r="N3066" s="7" t="str">
        <f>IF(AND(ISBLANK(A3066),ISBLANK(D3066)),"",IF(AND(A3066&gt;341000,D3066&gt;341000),"EKPC",IF(OR(A3066&gt;341000,D3066&gt;341000),"TIE","LGEE")))</f>
        <v>LGEE</v>
      </c>
      <c r="O3066" s="7"/>
    </row>
    <row r="3067" spans="1:15" hidden="1" x14ac:dyDescent="0.3">
      <c r="I3067" s="1" t="s">
        <v>11124</v>
      </c>
      <c r="J3067" s="7"/>
      <c r="K3067" s="7"/>
      <c r="L3067" s="7"/>
      <c r="M3067" s="7"/>
      <c r="N3067" s="7" t="str">
        <f>IF(AND(ISBLANK(A3067),ISBLANK(D3067)),"",IF(AND(A3067&gt;341000,D3067&gt;341000),"EKPC",IF(OR(A3067&gt;341000,D3067&gt;341000),"TIE","LGEE")))</f>
        <v/>
      </c>
      <c r="O3067" s="7"/>
    </row>
    <row r="3068" spans="1:15" hidden="1" x14ac:dyDescent="0.3">
      <c r="A3068" s="5">
        <v>324082</v>
      </c>
      <c r="B3068" s="5" t="s">
        <v>3955</v>
      </c>
      <c r="C3068" s="5">
        <v>69</v>
      </c>
      <c r="D3068" s="5">
        <v>324476</v>
      </c>
      <c r="E3068" s="5" t="s">
        <v>3956</v>
      </c>
      <c r="F3068" s="5">
        <v>69</v>
      </c>
      <c r="G3068" s="5">
        <v>1</v>
      </c>
      <c r="H3068" s="5" t="s">
        <v>7894</v>
      </c>
      <c r="I3068" s="1" t="s">
        <v>7895</v>
      </c>
      <c r="J3068" s="13">
        <v>-31.481418609619141</v>
      </c>
      <c r="K3068" s="13">
        <v>31.481420516967773</v>
      </c>
      <c r="L3068" s="13">
        <v>33</v>
      </c>
      <c r="M3068" s="13">
        <v>95.398243990811437</v>
      </c>
      <c r="N3068" s="7" t="str">
        <f>IF(AND(ISBLANK(A3068),ISBLANK(D3068)),"",IF(AND(A3068&gt;341000,D3068&gt;341000),"EKPC",IF(OR(A3068&gt;341000,D3068&gt;341000),"TIE","LGEE")))</f>
        <v>LGEE</v>
      </c>
      <c r="O3068" s="13"/>
    </row>
    <row r="3069" spans="1:15" hidden="1" x14ac:dyDescent="0.3">
      <c r="I3069" s="1" t="s">
        <v>11124</v>
      </c>
      <c r="J3069" s="7"/>
      <c r="K3069" s="7"/>
      <c r="L3069" s="7"/>
      <c r="M3069" s="7"/>
      <c r="N3069" s="7" t="str">
        <f>IF(AND(ISBLANK(A3069),ISBLANK(D3069)),"",IF(AND(A3069&gt;341000,D3069&gt;341000),"EKPC",IF(OR(A3069&gt;341000,D3069&gt;341000),"TIE","LGEE")))</f>
        <v/>
      </c>
      <c r="O3069" s="7"/>
    </row>
    <row r="3070" spans="1:15" hidden="1" x14ac:dyDescent="0.3">
      <c r="A3070" s="1">
        <v>324082</v>
      </c>
      <c r="B3070" s="1" t="s">
        <v>3955</v>
      </c>
      <c r="C3070" s="1">
        <v>69</v>
      </c>
      <c r="D3070" s="1">
        <v>324476</v>
      </c>
      <c r="E3070" s="1" t="s">
        <v>3956</v>
      </c>
      <c r="F3070" s="1">
        <v>69</v>
      </c>
      <c r="G3070" s="1">
        <v>1</v>
      </c>
      <c r="H3070" s="1" t="s">
        <v>7896</v>
      </c>
      <c r="I3070" s="1" t="s">
        <v>7897</v>
      </c>
      <c r="J3070" s="7">
        <v>-31.481439590454102</v>
      </c>
      <c r="K3070" s="7">
        <v>31.481439590454102</v>
      </c>
      <c r="L3070" s="7">
        <v>33</v>
      </c>
      <c r="M3070" s="7">
        <v>95.398301789254859</v>
      </c>
      <c r="N3070" s="7" t="str">
        <f>IF(AND(ISBLANK(A3070),ISBLANK(D3070)),"",IF(AND(A3070&gt;341000,D3070&gt;341000),"EKPC",IF(OR(A3070&gt;341000,D3070&gt;341000),"TIE","LGEE")))</f>
        <v>LGEE</v>
      </c>
      <c r="O3070" s="7"/>
    </row>
    <row r="3071" spans="1:15" hidden="1" x14ac:dyDescent="0.3">
      <c r="I3071" s="1" t="s">
        <v>11124</v>
      </c>
      <c r="J3071" s="7"/>
      <c r="K3071" s="7"/>
      <c r="L3071" s="7"/>
      <c r="M3071" s="7"/>
      <c r="N3071" s="7" t="str">
        <f>IF(AND(ISBLANK(A3071),ISBLANK(D3071)),"",IF(AND(A3071&gt;341000,D3071&gt;341000),"EKPC",IF(OR(A3071&gt;341000,D3071&gt;341000),"TIE","LGEE")))</f>
        <v/>
      </c>
      <c r="O3071" s="7"/>
    </row>
    <row r="3072" spans="1:15" hidden="1" x14ac:dyDescent="0.3">
      <c r="A3072" s="5">
        <v>324082</v>
      </c>
      <c r="B3072" s="5" t="s">
        <v>3955</v>
      </c>
      <c r="C3072" s="5">
        <v>69</v>
      </c>
      <c r="D3072" s="5">
        <v>324476</v>
      </c>
      <c r="E3072" s="5" t="s">
        <v>3956</v>
      </c>
      <c r="F3072" s="5">
        <v>69</v>
      </c>
      <c r="G3072" s="5">
        <v>1</v>
      </c>
      <c r="H3072" s="5" t="s">
        <v>7898</v>
      </c>
      <c r="I3072" s="1" t="s">
        <v>7899</v>
      </c>
      <c r="J3072" s="13">
        <v>-31.481569290161133</v>
      </c>
      <c r="K3072" s="13">
        <v>31.481569290161133</v>
      </c>
      <c r="L3072" s="13">
        <v>33</v>
      </c>
      <c r="M3072" s="13">
        <v>95.398694818670094</v>
      </c>
      <c r="N3072" s="7" t="str">
        <f>IF(AND(ISBLANK(A3072),ISBLANK(D3072)),"",IF(AND(A3072&gt;341000,D3072&gt;341000),"EKPC",IF(OR(A3072&gt;341000,D3072&gt;341000),"TIE","LGEE")))</f>
        <v>LGEE</v>
      </c>
      <c r="O3072" s="13"/>
    </row>
    <row r="3073" spans="1:15" hidden="1" x14ac:dyDescent="0.3">
      <c r="I3073" s="1" t="s">
        <v>11124</v>
      </c>
      <c r="J3073" s="7"/>
      <c r="K3073" s="7"/>
      <c r="L3073" s="7"/>
      <c r="M3073" s="7"/>
      <c r="N3073" s="7" t="str">
        <f>IF(AND(ISBLANK(A3073),ISBLANK(D3073)),"",IF(AND(A3073&gt;341000,D3073&gt;341000),"EKPC",IF(OR(A3073&gt;341000,D3073&gt;341000),"TIE","LGEE")))</f>
        <v/>
      </c>
      <c r="O3073" s="7"/>
    </row>
    <row r="3074" spans="1:15" hidden="1" x14ac:dyDescent="0.3">
      <c r="A3074" s="1">
        <v>324082</v>
      </c>
      <c r="B3074" s="1" t="s">
        <v>3955</v>
      </c>
      <c r="C3074" s="1">
        <v>69</v>
      </c>
      <c r="D3074" s="1">
        <v>324476</v>
      </c>
      <c r="E3074" s="1" t="s">
        <v>3956</v>
      </c>
      <c r="F3074" s="1">
        <v>69</v>
      </c>
      <c r="G3074" s="1">
        <v>1</v>
      </c>
      <c r="H3074" s="1" t="s">
        <v>7903</v>
      </c>
      <c r="I3074" s="1" t="s">
        <v>7904</v>
      </c>
      <c r="J3074" s="7">
        <v>-31.481451034545898</v>
      </c>
      <c r="K3074" s="7">
        <v>31.481451034545898</v>
      </c>
      <c r="L3074" s="7">
        <v>33</v>
      </c>
      <c r="M3074" s="7">
        <v>95.398336468320906</v>
      </c>
      <c r="N3074" s="7" t="str">
        <f>IF(AND(ISBLANK(A3074),ISBLANK(D3074)),"",IF(AND(A3074&gt;341000,D3074&gt;341000),"EKPC",IF(OR(A3074&gt;341000,D3074&gt;341000),"TIE","LGEE")))</f>
        <v>LGEE</v>
      </c>
      <c r="O3074" s="7"/>
    </row>
    <row r="3075" spans="1:15" hidden="1" x14ac:dyDescent="0.3">
      <c r="I3075" s="1" t="s">
        <v>11124</v>
      </c>
      <c r="J3075" s="7"/>
      <c r="K3075" s="7"/>
      <c r="L3075" s="7"/>
      <c r="M3075" s="7"/>
      <c r="N3075" s="7" t="str">
        <f>IF(AND(ISBLANK(A3075),ISBLANK(D3075)),"",IF(AND(A3075&gt;341000,D3075&gt;341000),"EKPC",IF(OR(A3075&gt;341000,D3075&gt;341000),"TIE","LGEE")))</f>
        <v/>
      </c>
      <c r="O3075" s="7"/>
    </row>
    <row r="3076" spans="1:15" hidden="1" x14ac:dyDescent="0.3">
      <c r="A3076" s="5">
        <v>324082</v>
      </c>
      <c r="B3076" s="5" t="s">
        <v>3955</v>
      </c>
      <c r="C3076" s="5">
        <v>69</v>
      </c>
      <c r="D3076" s="5">
        <v>324476</v>
      </c>
      <c r="E3076" s="5" t="s">
        <v>3956</v>
      </c>
      <c r="F3076" s="5">
        <v>69</v>
      </c>
      <c r="G3076" s="5">
        <v>1</v>
      </c>
      <c r="H3076" s="5" t="s">
        <v>7905</v>
      </c>
      <c r="I3076" s="1" t="s">
        <v>7906</v>
      </c>
      <c r="J3076" s="13">
        <v>-31.481437683105469</v>
      </c>
      <c r="K3076" s="13">
        <v>31.481439590454102</v>
      </c>
      <c r="L3076" s="13">
        <v>33</v>
      </c>
      <c r="M3076" s="13">
        <v>95.398301789254859</v>
      </c>
      <c r="N3076" s="7" t="str">
        <f>IF(AND(ISBLANK(A3076),ISBLANK(D3076)),"",IF(AND(A3076&gt;341000,D3076&gt;341000),"EKPC",IF(OR(A3076&gt;341000,D3076&gt;341000),"TIE","LGEE")))</f>
        <v>LGEE</v>
      </c>
      <c r="O3076" s="13"/>
    </row>
    <row r="3077" spans="1:15" hidden="1" x14ac:dyDescent="0.3">
      <c r="I3077" s="1" t="s">
        <v>11124</v>
      </c>
      <c r="J3077" s="7"/>
      <c r="K3077" s="7"/>
      <c r="L3077" s="7"/>
      <c r="M3077" s="7"/>
      <c r="N3077" s="7" t="str">
        <f>IF(AND(ISBLANK(A3077),ISBLANK(D3077)),"",IF(AND(A3077&gt;341000,D3077&gt;341000),"EKPC",IF(OR(A3077&gt;341000,D3077&gt;341000),"TIE","LGEE")))</f>
        <v/>
      </c>
      <c r="O3077" s="7"/>
    </row>
    <row r="3078" spans="1:15" hidden="1" x14ac:dyDescent="0.3">
      <c r="A3078" s="1">
        <v>324082</v>
      </c>
      <c r="B3078" s="1" t="s">
        <v>3955</v>
      </c>
      <c r="C3078" s="1">
        <v>69</v>
      </c>
      <c r="D3078" s="1">
        <v>324476</v>
      </c>
      <c r="E3078" s="1" t="s">
        <v>3956</v>
      </c>
      <c r="F3078" s="1">
        <v>69</v>
      </c>
      <c r="G3078" s="1">
        <v>1</v>
      </c>
      <c r="H3078" s="1" t="s">
        <v>7907</v>
      </c>
      <c r="I3078" s="1" t="s">
        <v>7908</v>
      </c>
      <c r="J3078" s="7">
        <v>-31.48158073425293</v>
      </c>
      <c r="K3078" s="7">
        <v>31.481582641601563</v>
      </c>
      <c r="L3078" s="7">
        <v>33</v>
      </c>
      <c r="M3078" s="7">
        <v>95.398735277580499</v>
      </c>
      <c r="N3078" s="7" t="str">
        <f>IF(AND(ISBLANK(A3078),ISBLANK(D3078)),"",IF(AND(A3078&gt;341000,D3078&gt;341000),"EKPC",IF(OR(A3078&gt;341000,D3078&gt;341000),"TIE","LGEE")))</f>
        <v>LGEE</v>
      </c>
      <c r="O3078" s="7"/>
    </row>
    <row r="3079" spans="1:15" hidden="1" x14ac:dyDescent="0.3">
      <c r="I3079" s="1" t="s">
        <v>11124</v>
      </c>
      <c r="J3079" s="7"/>
      <c r="K3079" s="7"/>
      <c r="L3079" s="7"/>
      <c r="M3079" s="7"/>
      <c r="N3079" s="7" t="str">
        <f>IF(AND(ISBLANK(A3079),ISBLANK(D3079)),"",IF(AND(A3079&gt;341000,D3079&gt;341000),"EKPC",IF(OR(A3079&gt;341000,D3079&gt;341000),"TIE","LGEE")))</f>
        <v/>
      </c>
      <c r="O3079" s="7"/>
    </row>
    <row r="3080" spans="1:15" hidden="1" x14ac:dyDescent="0.3">
      <c r="A3080" s="5">
        <v>324082</v>
      </c>
      <c r="B3080" s="5" t="s">
        <v>3955</v>
      </c>
      <c r="C3080" s="5">
        <v>69</v>
      </c>
      <c r="D3080" s="5">
        <v>324476</v>
      </c>
      <c r="E3080" s="5" t="s">
        <v>3956</v>
      </c>
      <c r="F3080" s="5">
        <v>69</v>
      </c>
      <c r="G3080" s="5">
        <v>1</v>
      </c>
      <c r="H3080" s="5" t="s">
        <v>7910</v>
      </c>
      <c r="I3080" s="1" t="s">
        <v>7911</v>
      </c>
      <c r="J3080" s="13">
        <v>-31.481428146362305</v>
      </c>
      <c r="K3080" s="13">
        <v>31.481426239013672</v>
      </c>
      <c r="L3080" s="13">
        <v>33</v>
      </c>
      <c r="M3080" s="13">
        <v>95.398261330344454</v>
      </c>
      <c r="N3080" s="7" t="str">
        <f>IF(AND(ISBLANK(A3080),ISBLANK(D3080)),"",IF(AND(A3080&gt;341000,D3080&gt;341000),"EKPC",IF(OR(A3080&gt;341000,D3080&gt;341000),"TIE","LGEE")))</f>
        <v>LGEE</v>
      </c>
      <c r="O3080" s="13"/>
    </row>
    <row r="3081" spans="1:15" hidden="1" x14ac:dyDescent="0.3">
      <c r="I3081" s="1" t="s">
        <v>11124</v>
      </c>
      <c r="J3081" s="7"/>
      <c r="K3081" s="7"/>
      <c r="L3081" s="7"/>
      <c r="M3081" s="7"/>
      <c r="N3081" s="7" t="str">
        <f>IF(AND(ISBLANK(A3081),ISBLANK(D3081)),"",IF(AND(A3081&gt;341000,D3081&gt;341000),"EKPC",IF(OR(A3081&gt;341000,D3081&gt;341000),"TIE","LGEE")))</f>
        <v/>
      </c>
      <c r="O3081" s="7"/>
    </row>
    <row r="3082" spans="1:15" hidden="1" x14ac:dyDescent="0.3">
      <c r="A3082" s="1">
        <v>324082</v>
      </c>
      <c r="B3082" s="1" t="s">
        <v>3955</v>
      </c>
      <c r="C3082" s="1">
        <v>69</v>
      </c>
      <c r="D3082" s="1">
        <v>324476</v>
      </c>
      <c r="E3082" s="1" t="s">
        <v>3956</v>
      </c>
      <c r="F3082" s="1">
        <v>69</v>
      </c>
      <c r="G3082" s="1">
        <v>1</v>
      </c>
      <c r="H3082" s="1" t="s">
        <v>7912</v>
      </c>
      <c r="I3082" s="1" t="s">
        <v>7913</v>
      </c>
      <c r="J3082" s="7">
        <v>-31.481521606445313</v>
      </c>
      <c r="K3082" s="7">
        <v>31.481521606445313</v>
      </c>
      <c r="L3082" s="7">
        <v>33</v>
      </c>
      <c r="M3082" s="7">
        <v>95.398550322561547</v>
      </c>
      <c r="N3082" s="7" t="str">
        <f>IF(AND(ISBLANK(A3082),ISBLANK(D3082)),"",IF(AND(A3082&gt;341000,D3082&gt;341000),"EKPC",IF(OR(A3082&gt;341000,D3082&gt;341000),"TIE","LGEE")))</f>
        <v>LGEE</v>
      </c>
      <c r="O3082" s="7"/>
    </row>
    <row r="3083" spans="1:15" hidden="1" x14ac:dyDescent="0.3">
      <c r="I3083" s="1" t="s">
        <v>11124</v>
      </c>
      <c r="J3083" s="7"/>
      <c r="K3083" s="7"/>
      <c r="L3083" s="7"/>
      <c r="M3083" s="7"/>
      <c r="N3083" s="7" t="str">
        <f>IF(AND(ISBLANK(A3083),ISBLANK(D3083)),"",IF(AND(A3083&gt;341000,D3083&gt;341000),"EKPC",IF(OR(A3083&gt;341000,D3083&gt;341000),"TIE","LGEE")))</f>
        <v/>
      </c>
      <c r="O3083" s="7"/>
    </row>
    <row r="3084" spans="1:15" hidden="1" x14ac:dyDescent="0.3">
      <c r="A3084" s="5">
        <v>324082</v>
      </c>
      <c r="B3084" s="5" t="s">
        <v>3955</v>
      </c>
      <c r="C3084" s="5">
        <v>69</v>
      </c>
      <c r="D3084" s="5">
        <v>324476</v>
      </c>
      <c r="E3084" s="5" t="s">
        <v>3956</v>
      </c>
      <c r="F3084" s="5">
        <v>69</v>
      </c>
      <c r="G3084" s="5">
        <v>1</v>
      </c>
      <c r="H3084" s="5" t="s">
        <v>7914</v>
      </c>
      <c r="I3084" s="1" t="s">
        <v>7915</v>
      </c>
      <c r="J3084" s="13">
        <v>-31.481437683105469</v>
      </c>
      <c r="K3084" s="13">
        <v>31.481439590454102</v>
      </c>
      <c r="L3084" s="13">
        <v>33</v>
      </c>
      <c r="M3084" s="13">
        <v>95.398301789254859</v>
      </c>
      <c r="N3084" s="7" t="str">
        <f>IF(AND(ISBLANK(A3084),ISBLANK(D3084)),"",IF(AND(A3084&gt;341000,D3084&gt;341000),"EKPC",IF(OR(A3084&gt;341000,D3084&gt;341000),"TIE","LGEE")))</f>
        <v>LGEE</v>
      </c>
      <c r="O3084" s="13"/>
    </row>
    <row r="3085" spans="1:15" hidden="1" x14ac:dyDescent="0.3">
      <c r="I3085" s="1" t="s">
        <v>11124</v>
      </c>
      <c r="J3085" s="7"/>
      <c r="K3085" s="7"/>
      <c r="L3085" s="7"/>
      <c r="M3085" s="7"/>
      <c r="N3085" s="7" t="str">
        <f>IF(AND(ISBLANK(A3085),ISBLANK(D3085)),"",IF(AND(A3085&gt;341000,D3085&gt;341000),"EKPC",IF(OR(A3085&gt;341000,D3085&gt;341000),"TIE","LGEE")))</f>
        <v/>
      </c>
      <c r="O3085" s="7"/>
    </row>
    <row r="3086" spans="1:15" hidden="1" x14ac:dyDescent="0.3">
      <c r="A3086" s="1">
        <v>324082</v>
      </c>
      <c r="B3086" s="1" t="s">
        <v>3955</v>
      </c>
      <c r="C3086" s="1">
        <v>69</v>
      </c>
      <c r="D3086" s="1">
        <v>324476</v>
      </c>
      <c r="E3086" s="1" t="s">
        <v>3956</v>
      </c>
      <c r="F3086" s="1">
        <v>69</v>
      </c>
      <c r="G3086" s="1">
        <v>1</v>
      </c>
      <c r="H3086" s="1" t="s">
        <v>7916</v>
      </c>
      <c r="I3086" s="1" t="s">
        <v>7917</v>
      </c>
      <c r="J3086" s="7">
        <v>-31.481437683105469</v>
      </c>
      <c r="K3086" s="7">
        <v>31.481439590454102</v>
      </c>
      <c r="L3086" s="7">
        <v>33</v>
      </c>
      <c r="M3086" s="7">
        <v>95.398301789254859</v>
      </c>
      <c r="N3086" s="7" t="str">
        <f>IF(AND(ISBLANK(A3086),ISBLANK(D3086)),"",IF(AND(A3086&gt;341000,D3086&gt;341000),"EKPC",IF(OR(A3086&gt;341000,D3086&gt;341000),"TIE","LGEE")))</f>
        <v>LGEE</v>
      </c>
      <c r="O3086" s="7"/>
    </row>
    <row r="3087" spans="1:15" hidden="1" x14ac:dyDescent="0.3">
      <c r="I3087" s="1" t="s">
        <v>11124</v>
      </c>
      <c r="J3087" s="7"/>
      <c r="K3087" s="7"/>
      <c r="L3087" s="7"/>
      <c r="M3087" s="7"/>
      <c r="N3087" s="7" t="str">
        <f>IF(AND(ISBLANK(A3087),ISBLANK(D3087)),"",IF(AND(A3087&gt;341000,D3087&gt;341000),"EKPC",IF(OR(A3087&gt;341000,D3087&gt;341000),"TIE","LGEE")))</f>
        <v/>
      </c>
      <c r="O3087" s="7"/>
    </row>
    <row r="3088" spans="1:15" hidden="1" x14ac:dyDescent="0.3">
      <c r="A3088" s="5">
        <v>324082</v>
      </c>
      <c r="B3088" s="5" t="s">
        <v>3955</v>
      </c>
      <c r="C3088" s="5">
        <v>69</v>
      </c>
      <c r="D3088" s="5">
        <v>324476</v>
      </c>
      <c r="E3088" s="5" t="s">
        <v>3956</v>
      </c>
      <c r="F3088" s="5">
        <v>69</v>
      </c>
      <c r="G3088" s="5">
        <v>1</v>
      </c>
      <c r="H3088" s="5" t="s">
        <v>7918</v>
      </c>
      <c r="I3088" s="1" t="s">
        <v>7919</v>
      </c>
      <c r="J3088" s="13">
        <v>-31.481441497802734</v>
      </c>
      <c r="K3088" s="13">
        <v>31.481439590454102</v>
      </c>
      <c r="L3088" s="13">
        <v>33</v>
      </c>
      <c r="M3088" s="13">
        <v>95.398301789254859</v>
      </c>
      <c r="N3088" s="7" t="str">
        <f>IF(AND(ISBLANK(A3088),ISBLANK(D3088)),"",IF(AND(A3088&gt;341000,D3088&gt;341000),"EKPC",IF(OR(A3088&gt;341000,D3088&gt;341000),"TIE","LGEE")))</f>
        <v>LGEE</v>
      </c>
      <c r="O3088" s="13"/>
    </row>
    <row r="3089" spans="1:15" hidden="1" x14ac:dyDescent="0.3">
      <c r="I3089" s="1" t="s">
        <v>11124</v>
      </c>
      <c r="J3089" s="7"/>
      <c r="K3089" s="7"/>
      <c r="L3089" s="7"/>
      <c r="M3089" s="7"/>
      <c r="N3089" s="7" t="str">
        <f>IF(AND(ISBLANK(A3089),ISBLANK(D3089)),"",IF(AND(A3089&gt;341000,D3089&gt;341000),"EKPC",IF(OR(A3089&gt;341000,D3089&gt;341000),"TIE","LGEE")))</f>
        <v/>
      </c>
      <c r="O3089" s="7"/>
    </row>
    <row r="3090" spans="1:15" hidden="1" x14ac:dyDescent="0.3">
      <c r="A3090" s="1">
        <v>324082</v>
      </c>
      <c r="B3090" s="1" t="s">
        <v>3955</v>
      </c>
      <c r="C3090" s="1">
        <v>69</v>
      </c>
      <c r="D3090" s="1">
        <v>324476</v>
      </c>
      <c r="E3090" s="1" t="s">
        <v>3956</v>
      </c>
      <c r="F3090" s="1">
        <v>69</v>
      </c>
      <c r="G3090" s="1">
        <v>1</v>
      </c>
      <c r="H3090" s="1" t="s">
        <v>7920</v>
      </c>
      <c r="I3090" s="1" t="s">
        <v>7921</v>
      </c>
      <c r="J3090" s="7">
        <v>-31.481437683105469</v>
      </c>
      <c r="K3090" s="7">
        <v>31.481439590454102</v>
      </c>
      <c r="L3090" s="7">
        <v>33</v>
      </c>
      <c r="M3090" s="7">
        <v>95.398301789254859</v>
      </c>
      <c r="N3090" s="7" t="str">
        <f>IF(AND(ISBLANK(A3090),ISBLANK(D3090)),"",IF(AND(A3090&gt;341000,D3090&gt;341000),"EKPC",IF(OR(A3090&gt;341000,D3090&gt;341000),"TIE","LGEE")))</f>
        <v>LGEE</v>
      </c>
      <c r="O3090" s="7"/>
    </row>
    <row r="3091" spans="1:15" hidden="1" x14ac:dyDescent="0.3">
      <c r="I3091" s="1" t="s">
        <v>11124</v>
      </c>
      <c r="J3091" s="7"/>
      <c r="K3091" s="7"/>
      <c r="L3091" s="7"/>
      <c r="M3091" s="7"/>
      <c r="N3091" s="7" t="str">
        <f>IF(AND(ISBLANK(A3091),ISBLANK(D3091)),"",IF(AND(A3091&gt;341000,D3091&gt;341000),"EKPC",IF(OR(A3091&gt;341000,D3091&gt;341000),"TIE","LGEE")))</f>
        <v/>
      </c>
      <c r="O3091" s="7"/>
    </row>
    <row r="3092" spans="1:15" hidden="1" x14ac:dyDescent="0.3">
      <c r="A3092" s="5">
        <v>324082</v>
      </c>
      <c r="B3092" s="5" t="s">
        <v>3955</v>
      </c>
      <c r="C3092" s="5">
        <v>69</v>
      </c>
      <c r="D3092" s="5">
        <v>324476</v>
      </c>
      <c r="E3092" s="5" t="s">
        <v>3956</v>
      </c>
      <c r="F3092" s="5">
        <v>69</v>
      </c>
      <c r="G3092" s="5">
        <v>1</v>
      </c>
      <c r="H3092" s="5" t="s">
        <v>7922</v>
      </c>
      <c r="I3092" s="1" t="s">
        <v>7923</v>
      </c>
      <c r="J3092" s="13">
        <v>-31.481437683105469</v>
      </c>
      <c r="K3092" s="13">
        <v>31.481435775756836</v>
      </c>
      <c r="L3092" s="13">
        <v>33</v>
      </c>
      <c r="M3092" s="13">
        <v>95.398290229566172</v>
      </c>
      <c r="N3092" s="7" t="str">
        <f>IF(AND(ISBLANK(A3092),ISBLANK(D3092)),"",IF(AND(A3092&gt;341000,D3092&gt;341000),"EKPC",IF(OR(A3092&gt;341000,D3092&gt;341000),"TIE","LGEE")))</f>
        <v>LGEE</v>
      </c>
      <c r="O3092" s="13"/>
    </row>
    <row r="3093" spans="1:15" hidden="1" x14ac:dyDescent="0.3">
      <c r="I3093" s="1" t="s">
        <v>11124</v>
      </c>
      <c r="J3093" s="7"/>
      <c r="K3093" s="7"/>
      <c r="L3093" s="7"/>
      <c r="M3093" s="7"/>
      <c r="N3093" s="7" t="str">
        <f>IF(AND(ISBLANK(A3093),ISBLANK(D3093)),"",IF(AND(A3093&gt;341000,D3093&gt;341000),"EKPC",IF(OR(A3093&gt;341000,D3093&gt;341000),"TIE","LGEE")))</f>
        <v/>
      </c>
      <c r="O3093" s="7"/>
    </row>
    <row r="3094" spans="1:15" hidden="1" x14ac:dyDescent="0.3">
      <c r="A3094" s="1">
        <v>324082</v>
      </c>
      <c r="B3094" s="1" t="s">
        <v>3955</v>
      </c>
      <c r="C3094" s="1">
        <v>69</v>
      </c>
      <c r="D3094" s="1">
        <v>324476</v>
      </c>
      <c r="E3094" s="1" t="s">
        <v>3956</v>
      </c>
      <c r="F3094" s="1">
        <v>69</v>
      </c>
      <c r="G3094" s="1">
        <v>1</v>
      </c>
      <c r="H3094" s="1" t="s">
        <v>7924</v>
      </c>
      <c r="I3094" s="1" t="s">
        <v>7925</v>
      </c>
      <c r="J3094" s="7">
        <v>-31.481441497802734</v>
      </c>
      <c r="K3094" s="7">
        <v>31.481441497802734</v>
      </c>
      <c r="L3094" s="7">
        <v>33</v>
      </c>
      <c r="M3094" s="7">
        <v>95.398307569099188</v>
      </c>
      <c r="N3094" s="7" t="str">
        <f>IF(AND(ISBLANK(A3094),ISBLANK(D3094)),"",IF(AND(A3094&gt;341000,D3094&gt;341000),"EKPC",IF(OR(A3094&gt;341000,D3094&gt;341000),"TIE","LGEE")))</f>
        <v>LGEE</v>
      </c>
      <c r="O3094" s="7"/>
    </row>
    <row r="3095" spans="1:15" hidden="1" x14ac:dyDescent="0.3">
      <c r="I3095" s="1" t="s">
        <v>11124</v>
      </c>
      <c r="J3095" s="7"/>
      <c r="K3095" s="7"/>
      <c r="L3095" s="7"/>
      <c r="M3095" s="7"/>
      <c r="N3095" s="7" t="str">
        <f>IF(AND(ISBLANK(A3095),ISBLANK(D3095)),"",IF(AND(A3095&gt;341000,D3095&gt;341000),"EKPC",IF(OR(A3095&gt;341000,D3095&gt;341000),"TIE","LGEE")))</f>
        <v/>
      </c>
      <c r="O3095" s="7"/>
    </row>
    <row r="3096" spans="1:15" hidden="1" x14ac:dyDescent="0.3">
      <c r="A3096" s="5">
        <v>324082</v>
      </c>
      <c r="B3096" s="5" t="s">
        <v>3955</v>
      </c>
      <c r="C3096" s="5">
        <v>69</v>
      </c>
      <c r="D3096" s="5">
        <v>324476</v>
      </c>
      <c r="E3096" s="5" t="s">
        <v>3956</v>
      </c>
      <c r="F3096" s="5">
        <v>69</v>
      </c>
      <c r="G3096" s="5">
        <v>1</v>
      </c>
      <c r="H3096" s="5" t="s">
        <v>7926</v>
      </c>
      <c r="I3096" s="1" t="s">
        <v>7927</v>
      </c>
      <c r="J3096" s="13">
        <v>-31.486564636230469</v>
      </c>
      <c r="K3096" s="13">
        <v>31.486564636230469</v>
      </c>
      <c r="L3096" s="13">
        <v>33</v>
      </c>
      <c r="M3096" s="13">
        <v>95.413832231001422</v>
      </c>
      <c r="N3096" s="7" t="str">
        <f>IF(AND(ISBLANK(A3096),ISBLANK(D3096)),"",IF(AND(A3096&gt;341000,D3096&gt;341000),"EKPC",IF(OR(A3096&gt;341000,D3096&gt;341000),"TIE","LGEE")))</f>
        <v>LGEE</v>
      </c>
      <c r="O3096" s="13"/>
    </row>
    <row r="3097" spans="1:15" hidden="1" x14ac:dyDescent="0.3">
      <c r="I3097" s="1" t="s">
        <v>11124</v>
      </c>
      <c r="J3097" s="7"/>
      <c r="K3097" s="7"/>
      <c r="L3097" s="7"/>
      <c r="M3097" s="7"/>
      <c r="N3097" s="7" t="str">
        <f>IF(AND(ISBLANK(A3097),ISBLANK(D3097)),"",IF(AND(A3097&gt;341000,D3097&gt;341000),"EKPC",IF(OR(A3097&gt;341000,D3097&gt;341000),"TIE","LGEE")))</f>
        <v/>
      </c>
      <c r="O3097" s="7"/>
    </row>
    <row r="3098" spans="1:15" hidden="1" x14ac:dyDescent="0.3">
      <c r="A3098" s="1">
        <v>324082</v>
      </c>
      <c r="B3098" s="1" t="s">
        <v>3955</v>
      </c>
      <c r="C3098" s="1">
        <v>69</v>
      </c>
      <c r="D3098" s="1">
        <v>324476</v>
      </c>
      <c r="E3098" s="1" t="s">
        <v>3956</v>
      </c>
      <c r="F3098" s="1">
        <v>69</v>
      </c>
      <c r="G3098" s="1">
        <v>1</v>
      </c>
      <c r="H3098" s="1" t="s">
        <v>7928</v>
      </c>
      <c r="I3098" s="1" t="s">
        <v>7929</v>
      </c>
      <c r="J3098" s="7">
        <v>-31.481443405151367</v>
      </c>
      <c r="K3098" s="7">
        <v>31.481441497802734</v>
      </c>
      <c r="L3098" s="7">
        <v>33</v>
      </c>
      <c r="M3098" s="7">
        <v>95.398307569099188</v>
      </c>
      <c r="N3098" s="7" t="str">
        <f>IF(AND(ISBLANK(A3098),ISBLANK(D3098)),"",IF(AND(A3098&gt;341000,D3098&gt;341000),"EKPC",IF(OR(A3098&gt;341000,D3098&gt;341000),"TIE","LGEE")))</f>
        <v>LGEE</v>
      </c>
      <c r="O3098" s="7"/>
    </row>
    <row r="3099" spans="1:15" hidden="1" x14ac:dyDescent="0.3">
      <c r="I3099" s="1" t="s">
        <v>11124</v>
      </c>
      <c r="J3099" s="7"/>
      <c r="K3099" s="7"/>
      <c r="L3099" s="7"/>
      <c r="M3099" s="7"/>
      <c r="N3099" s="7" t="str">
        <f>IF(AND(ISBLANK(A3099),ISBLANK(D3099)),"",IF(AND(A3099&gt;341000,D3099&gt;341000),"EKPC",IF(OR(A3099&gt;341000,D3099&gt;341000),"TIE","LGEE")))</f>
        <v/>
      </c>
      <c r="O3099" s="7"/>
    </row>
    <row r="3100" spans="1:15" hidden="1" x14ac:dyDescent="0.3">
      <c r="A3100" s="5">
        <v>324082</v>
      </c>
      <c r="B3100" s="5" t="s">
        <v>3955</v>
      </c>
      <c r="C3100" s="5">
        <v>69</v>
      </c>
      <c r="D3100" s="5">
        <v>324476</v>
      </c>
      <c r="E3100" s="5" t="s">
        <v>3956</v>
      </c>
      <c r="F3100" s="5">
        <v>69</v>
      </c>
      <c r="G3100" s="5">
        <v>1</v>
      </c>
      <c r="H3100" s="5" t="s">
        <v>7930</v>
      </c>
      <c r="I3100" s="1" t="s">
        <v>7931</v>
      </c>
      <c r="J3100" s="13">
        <v>-31.481502532958984</v>
      </c>
      <c r="K3100" s="13">
        <v>31.481500625610352</v>
      </c>
      <c r="L3100" s="13">
        <v>33</v>
      </c>
      <c r="M3100" s="13">
        <v>95.398486744273796</v>
      </c>
      <c r="N3100" s="7" t="str">
        <f>IF(AND(ISBLANK(A3100),ISBLANK(D3100)),"",IF(AND(A3100&gt;341000,D3100&gt;341000),"EKPC",IF(OR(A3100&gt;341000,D3100&gt;341000),"TIE","LGEE")))</f>
        <v>LGEE</v>
      </c>
      <c r="O3100" s="13"/>
    </row>
    <row r="3101" spans="1:15" x14ac:dyDescent="0.3">
      <c r="A3101" s="1">
        <v>342000</v>
      </c>
      <c r="B3101" s="1" t="s">
        <v>3957</v>
      </c>
      <c r="C3101" s="1">
        <v>161</v>
      </c>
      <c r="D3101" s="1">
        <v>342760</v>
      </c>
      <c r="E3101" s="1" t="s">
        <v>3958</v>
      </c>
      <c r="F3101" s="1">
        <v>161</v>
      </c>
      <c r="G3101" s="1">
        <v>1</v>
      </c>
      <c r="H3101" s="1" t="s">
        <v>10114</v>
      </c>
      <c r="I3101" s="1" t="s">
        <v>10114</v>
      </c>
      <c r="J3101" s="7">
        <v>146.75726318359375</v>
      </c>
      <c r="K3101" s="7">
        <v>146.75726318359375</v>
      </c>
      <c r="L3101" s="7">
        <v>153</v>
      </c>
      <c r="M3101" s="7">
        <v>95.919779858558002</v>
      </c>
      <c r="N3101" s="7" t="str">
        <f>IF(AND(ISBLANK(A3101),ISBLANK(D3101)),"",IF(AND(A3101&gt;341000,D3101&gt;341000),"EKPC",IF(OR(A3101&gt;341000,D3101&gt;341000),"TIE","LGEE")))</f>
        <v>EKPC</v>
      </c>
      <c r="O3101" s="7"/>
    </row>
    <row r="3102" spans="1:15" hidden="1" x14ac:dyDescent="0.3">
      <c r="I3102" s="1" t="s">
        <v>11124</v>
      </c>
      <c r="J3102" s="7"/>
      <c r="K3102" s="7"/>
      <c r="L3102" s="7"/>
      <c r="M3102" s="7"/>
      <c r="N3102" s="7" t="str">
        <f>IF(AND(ISBLANK(A3102),ISBLANK(D3102)),"",IF(AND(A3102&gt;341000,D3102&gt;341000),"EKPC",IF(OR(A3102&gt;341000,D3102&gt;341000),"TIE","LGEE")))</f>
        <v/>
      </c>
      <c r="O3102" s="7"/>
    </row>
    <row r="3103" spans="1:15" hidden="1" x14ac:dyDescent="0.3">
      <c r="A3103" s="1">
        <v>324082</v>
      </c>
      <c r="B3103" s="1" t="s">
        <v>3955</v>
      </c>
      <c r="C3103" s="1">
        <v>69</v>
      </c>
      <c r="D3103" s="1">
        <v>324476</v>
      </c>
      <c r="E3103" s="1" t="s">
        <v>3956</v>
      </c>
      <c r="F3103" s="1">
        <v>69</v>
      </c>
      <c r="G3103" s="1">
        <v>1</v>
      </c>
      <c r="H3103" s="1" t="s">
        <v>7932</v>
      </c>
      <c r="I3103" s="1" t="s">
        <v>7933</v>
      </c>
      <c r="J3103" s="7">
        <v>-31.481441497802734</v>
      </c>
      <c r="K3103" s="7">
        <v>31.481439590454102</v>
      </c>
      <c r="L3103" s="7">
        <v>33</v>
      </c>
      <c r="M3103" s="7">
        <v>95.398301789254859</v>
      </c>
      <c r="N3103" s="7" t="str">
        <f>IF(AND(ISBLANK(A3103),ISBLANK(D3103)),"",IF(AND(A3103&gt;341000,D3103&gt;341000),"EKPC",IF(OR(A3103&gt;341000,D3103&gt;341000),"TIE","LGEE")))</f>
        <v>LGEE</v>
      </c>
      <c r="O3103" s="7"/>
    </row>
    <row r="3104" spans="1:15" hidden="1" x14ac:dyDescent="0.3">
      <c r="I3104" s="1" t="s">
        <v>11124</v>
      </c>
      <c r="J3104" s="7"/>
      <c r="K3104" s="7"/>
      <c r="L3104" s="7"/>
      <c r="M3104" s="7"/>
      <c r="N3104" s="7" t="str">
        <f>IF(AND(ISBLANK(A3104),ISBLANK(D3104)),"",IF(AND(A3104&gt;341000,D3104&gt;341000),"EKPC",IF(OR(A3104&gt;341000,D3104&gt;341000),"TIE","LGEE")))</f>
        <v/>
      </c>
      <c r="O3104" s="7"/>
    </row>
    <row r="3105" spans="1:15" hidden="1" x14ac:dyDescent="0.3">
      <c r="A3105" s="5">
        <v>324082</v>
      </c>
      <c r="B3105" s="5" t="s">
        <v>3955</v>
      </c>
      <c r="C3105" s="5">
        <v>69</v>
      </c>
      <c r="D3105" s="5">
        <v>324476</v>
      </c>
      <c r="E3105" s="5" t="s">
        <v>3956</v>
      </c>
      <c r="F3105" s="5">
        <v>69</v>
      </c>
      <c r="G3105" s="5">
        <v>1</v>
      </c>
      <c r="H3105" s="5" t="s">
        <v>7934</v>
      </c>
      <c r="I3105" s="1" t="s">
        <v>7935</v>
      </c>
      <c r="J3105" s="13">
        <v>-31.481441497802734</v>
      </c>
      <c r="K3105" s="13">
        <v>31.481439590454102</v>
      </c>
      <c r="L3105" s="13">
        <v>33</v>
      </c>
      <c r="M3105" s="13">
        <v>95.398301789254859</v>
      </c>
      <c r="N3105" s="7" t="str">
        <f>IF(AND(ISBLANK(A3105),ISBLANK(D3105)),"",IF(AND(A3105&gt;341000,D3105&gt;341000),"EKPC",IF(OR(A3105&gt;341000,D3105&gt;341000),"TIE","LGEE")))</f>
        <v>LGEE</v>
      </c>
      <c r="O3105" s="13"/>
    </row>
    <row r="3106" spans="1:15" hidden="1" x14ac:dyDescent="0.3">
      <c r="I3106" s="1" t="s">
        <v>11124</v>
      </c>
      <c r="J3106" s="7"/>
      <c r="K3106" s="7"/>
      <c r="L3106" s="7"/>
      <c r="M3106" s="7"/>
      <c r="N3106" s="7" t="str">
        <f>IF(AND(ISBLANK(A3106),ISBLANK(D3106)),"",IF(AND(A3106&gt;341000,D3106&gt;341000),"EKPC",IF(OR(A3106&gt;341000,D3106&gt;341000),"TIE","LGEE")))</f>
        <v/>
      </c>
      <c r="O3106" s="7"/>
    </row>
    <row r="3107" spans="1:15" hidden="1" x14ac:dyDescent="0.3">
      <c r="A3107" s="1">
        <v>324082</v>
      </c>
      <c r="B3107" s="1" t="s">
        <v>3955</v>
      </c>
      <c r="C3107" s="1">
        <v>69</v>
      </c>
      <c r="D3107" s="1">
        <v>324476</v>
      </c>
      <c r="E3107" s="1" t="s">
        <v>3956</v>
      </c>
      <c r="F3107" s="1">
        <v>69</v>
      </c>
      <c r="G3107" s="1">
        <v>1</v>
      </c>
      <c r="H3107" s="1" t="s">
        <v>7936</v>
      </c>
      <c r="I3107" s="1" t="s">
        <v>7937</v>
      </c>
      <c r="J3107" s="7">
        <v>-31.481439590454102</v>
      </c>
      <c r="K3107" s="7">
        <v>31.481439590454102</v>
      </c>
      <c r="L3107" s="7">
        <v>33</v>
      </c>
      <c r="M3107" s="7">
        <v>95.398301789254859</v>
      </c>
      <c r="N3107" s="7" t="str">
        <f>IF(AND(ISBLANK(A3107),ISBLANK(D3107)),"",IF(AND(A3107&gt;341000,D3107&gt;341000),"EKPC",IF(OR(A3107&gt;341000,D3107&gt;341000),"TIE","LGEE")))</f>
        <v>LGEE</v>
      </c>
      <c r="O3107" s="7"/>
    </row>
    <row r="3108" spans="1:15" hidden="1" x14ac:dyDescent="0.3">
      <c r="I3108" s="1" t="s">
        <v>11124</v>
      </c>
      <c r="J3108" s="7"/>
      <c r="K3108" s="7"/>
      <c r="L3108" s="7"/>
      <c r="M3108" s="7"/>
      <c r="N3108" s="7" t="str">
        <f>IF(AND(ISBLANK(A3108),ISBLANK(D3108)),"",IF(AND(A3108&gt;341000,D3108&gt;341000),"EKPC",IF(OR(A3108&gt;341000,D3108&gt;341000),"TIE","LGEE")))</f>
        <v/>
      </c>
      <c r="O3108" s="7"/>
    </row>
    <row r="3109" spans="1:15" hidden="1" x14ac:dyDescent="0.3">
      <c r="A3109" s="5">
        <v>324082</v>
      </c>
      <c r="B3109" s="5" t="s">
        <v>3955</v>
      </c>
      <c r="C3109" s="5">
        <v>69</v>
      </c>
      <c r="D3109" s="5">
        <v>324476</v>
      </c>
      <c r="E3109" s="5" t="s">
        <v>3956</v>
      </c>
      <c r="F3109" s="5">
        <v>69</v>
      </c>
      <c r="G3109" s="5">
        <v>1</v>
      </c>
      <c r="H3109" s="5" t="s">
        <v>7938</v>
      </c>
      <c r="I3109" s="1" t="s">
        <v>7939</v>
      </c>
      <c r="J3109" s="13">
        <v>-31.481437683105469</v>
      </c>
      <c r="K3109" s="13">
        <v>31.481439590454102</v>
      </c>
      <c r="L3109" s="13">
        <v>33</v>
      </c>
      <c r="M3109" s="13">
        <v>95.398301789254859</v>
      </c>
      <c r="N3109" s="7" t="str">
        <f>IF(AND(ISBLANK(A3109),ISBLANK(D3109)),"",IF(AND(A3109&gt;341000,D3109&gt;341000),"EKPC",IF(OR(A3109&gt;341000,D3109&gt;341000),"TIE","LGEE")))</f>
        <v>LGEE</v>
      </c>
      <c r="O3109" s="13"/>
    </row>
    <row r="3110" spans="1:15" hidden="1" x14ac:dyDescent="0.3">
      <c r="I3110" s="1" t="s">
        <v>11124</v>
      </c>
      <c r="J3110" s="7"/>
      <c r="K3110" s="7"/>
      <c r="L3110" s="7"/>
      <c r="M3110" s="7"/>
      <c r="N3110" s="7" t="str">
        <f>IF(AND(ISBLANK(A3110),ISBLANK(D3110)),"",IF(AND(A3110&gt;341000,D3110&gt;341000),"EKPC",IF(OR(A3110&gt;341000,D3110&gt;341000),"TIE","LGEE")))</f>
        <v/>
      </c>
      <c r="O3110" s="7"/>
    </row>
    <row r="3111" spans="1:15" hidden="1" x14ac:dyDescent="0.3">
      <c r="A3111" s="1">
        <v>324082</v>
      </c>
      <c r="B3111" s="1" t="s">
        <v>3955</v>
      </c>
      <c r="C3111" s="1">
        <v>69</v>
      </c>
      <c r="D3111" s="1">
        <v>324476</v>
      </c>
      <c r="E3111" s="1" t="s">
        <v>3956</v>
      </c>
      <c r="F3111" s="1">
        <v>69</v>
      </c>
      <c r="G3111" s="1">
        <v>1</v>
      </c>
      <c r="H3111" s="1" t="s">
        <v>7940</v>
      </c>
      <c r="I3111" s="1" t="s">
        <v>7941</v>
      </c>
      <c r="J3111" s="7">
        <v>-31.481437683105469</v>
      </c>
      <c r="K3111" s="7">
        <v>31.481439590454102</v>
      </c>
      <c r="L3111" s="7">
        <v>33</v>
      </c>
      <c r="M3111" s="7">
        <v>95.398301789254859</v>
      </c>
      <c r="N3111" s="7" t="str">
        <f>IF(AND(ISBLANK(A3111),ISBLANK(D3111)),"",IF(AND(A3111&gt;341000,D3111&gt;341000),"EKPC",IF(OR(A3111&gt;341000,D3111&gt;341000),"TIE","LGEE")))</f>
        <v>LGEE</v>
      </c>
      <c r="O3111" s="7"/>
    </row>
    <row r="3112" spans="1:15" hidden="1" x14ac:dyDescent="0.3">
      <c r="I3112" s="1" t="s">
        <v>11124</v>
      </c>
      <c r="J3112" s="7"/>
      <c r="K3112" s="7"/>
      <c r="L3112" s="7"/>
      <c r="M3112" s="7"/>
      <c r="N3112" s="7" t="str">
        <f>IF(AND(ISBLANK(A3112),ISBLANK(D3112)),"",IF(AND(A3112&gt;341000,D3112&gt;341000),"EKPC",IF(OR(A3112&gt;341000,D3112&gt;341000),"TIE","LGEE")))</f>
        <v/>
      </c>
      <c r="O3112" s="7"/>
    </row>
    <row r="3113" spans="1:15" hidden="1" x14ac:dyDescent="0.3">
      <c r="A3113" s="5">
        <v>324082</v>
      </c>
      <c r="B3113" s="5" t="s">
        <v>3955</v>
      </c>
      <c r="C3113" s="5">
        <v>69</v>
      </c>
      <c r="D3113" s="5">
        <v>324476</v>
      </c>
      <c r="E3113" s="5" t="s">
        <v>3956</v>
      </c>
      <c r="F3113" s="5">
        <v>69</v>
      </c>
      <c r="G3113" s="5">
        <v>1</v>
      </c>
      <c r="H3113" s="5" t="s">
        <v>7942</v>
      </c>
      <c r="I3113" s="1" t="s">
        <v>7943</v>
      </c>
      <c r="J3113" s="13">
        <v>-31.481414794921875</v>
      </c>
      <c r="K3113" s="13">
        <v>31.481414794921875</v>
      </c>
      <c r="L3113" s="13">
        <v>33</v>
      </c>
      <c r="M3113" s="13">
        <v>95.398226651278407</v>
      </c>
      <c r="N3113" s="7" t="str">
        <f>IF(AND(ISBLANK(A3113),ISBLANK(D3113)),"",IF(AND(A3113&gt;341000,D3113&gt;341000),"EKPC",IF(OR(A3113&gt;341000,D3113&gt;341000),"TIE","LGEE")))</f>
        <v>LGEE</v>
      </c>
      <c r="O3113" s="13"/>
    </row>
    <row r="3114" spans="1:15" hidden="1" x14ac:dyDescent="0.3">
      <c r="I3114" s="1" t="s">
        <v>11124</v>
      </c>
      <c r="J3114" s="7"/>
      <c r="K3114" s="7"/>
      <c r="L3114" s="7"/>
      <c r="M3114" s="7"/>
      <c r="N3114" s="7" t="str">
        <f>IF(AND(ISBLANK(A3114),ISBLANK(D3114)),"",IF(AND(A3114&gt;341000,D3114&gt;341000),"EKPC",IF(OR(A3114&gt;341000,D3114&gt;341000),"TIE","LGEE")))</f>
        <v/>
      </c>
      <c r="O3114" s="7"/>
    </row>
    <row r="3115" spans="1:15" hidden="1" x14ac:dyDescent="0.3">
      <c r="A3115" s="1">
        <v>324082</v>
      </c>
      <c r="B3115" s="1" t="s">
        <v>3955</v>
      </c>
      <c r="C3115" s="1">
        <v>69</v>
      </c>
      <c r="D3115" s="1">
        <v>324476</v>
      </c>
      <c r="E3115" s="1" t="s">
        <v>3956</v>
      </c>
      <c r="F3115" s="1">
        <v>69</v>
      </c>
      <c r="G3115" s="1">
        <v>1</v>
      </c>
      <c r="H3115" s="1" t="s">
        <v>7944</v>
      </c>
      <c r="I3115" s="1" t="s">
        <v>7945</v>
      </c>
      <c r="J3115" s="7">
        <v>-31.481307983398438</v>
      </c>
      <c r="K3115" s="7">
        <v>31.48130989074707</v>
      </c>
      <c r="L3115" s="7">
        <v>33</v>
      </c>
      <c r="M3115" s="7">
        <v>95.397908759839609</v>
      </c>
      <c r="N3115" s="7" t="str">
        <f>IF(AND(ISBLANK(A3115),ISBLANK(D3115)),"",IF(AND(A3115&gt;341000,D3115&gt;341000),"EKPC",IF(OR(A3115&gt;341000,D3115&gt;341000),"TIE","LGEE")))</f>
        <v>LGEE</v>
      </c>
      <c r="O3115" s="7"/>
    </row>
    <row r="3116" spans="1:15" hidden="1" x14ac:dyDescent="0.3">
      <c r="I3116" s="1" t="s">
        <v>11124</v>
      </c>
      <c r="J3116" s="7"/>
      <c r="K3116" s="7"/>
      <c r="L3116" s="7"/>
      <c r="M3116" s="7"/>
      <c r="N3116" s="7" t="str">
        <f>IF(AND(ISBLANK(A3116),ISBLANK(D3116)),"",IF(AND(A3116&gt;341000,D3116&gt;341000),"EKPC",IF(OR(A3116&gt;341000,D3116&gt;341000),"TIE","LGEE")))</f>
        <v/>
      </c>
      <c r="O3116" s="7"/>
    </row>
    <row r="3117" spans="1:15" hidden="1" x14ac:dyDescent="0.3">
      <c r="A3117" s="5">
        <v>324082</v>
      </c>
      <c r="B3117" s="5" t="s">
        <v>3955</v>
      </c>
      <c r="C3117" s="5">
        <v>69</v>
      </c>
      <c r="D3117" s="5">
        <v>324476</v>
      </c>
      <c r="E3117" s="5" t="s">
        <v>3956</v>
      </c>
      <c r="F3117" s="5">
        <v>69</v>
      </c>
      <c r="G3117" s="5">
        <v>1</v>
      </c>
      <c r="H3117" s="5" t="s">
        <v>7946</v>
      </c>
      <c r="I3117" s="1" t="s">
        <v>7947</v>
      </c>
      <c r="J3117" s="13">
        <v>-31.48145866394043</v>
      </c>
      <c r="K3117" s="13">
        <v>31.481460571289063</v>
      </c>
      <c r="L3117" s="13">
        <v>33</v>
      </c>
      <c r="M3117" s="13">
        <v>95.39836536754261</v>
      </c>
      <c r="N3117" s="7" t="str">
        <f>IF(AND(ISBLANK(A3117),ISBLANK(D3117)),"",IF(AND(A3117&gt;341000,D3117&gt;341000),"EKPC",IF(OR(A3117&gt;341000,D3117&gt;341000),"TIE","LGEE")))</f>
        <v>LGEE</v>
      </c>
      <c r="O3117" s="13"/>
    </row>
    <row r="3118" spans="1:15" hidden="1" x14ac:dyDescent="0.3">
      <c r="I3118" s="1" t="s">
        <v>11124</v>
      </c>
      <c r="J3118" s="7"/>
      <c r="K3118" s="7"/>
      <c r="L3118" s="7"/>
      <c r="M3118" s="7"/>
      <c r="N3118" s="7" t="str">
        <f>IF(AND(ISBLANK(A3118),ISBLANK(D3118)),"",IF(AND(A3118&gt;341000,D3118&gt;341000),"EKPC",IF(OR(A3118&gt;341000,D3118&gt;341000),"TIE","LGEE")))</f>
        <v/>
      </c>
      <c r="O3118" s="7"/>
    </row>
    <row r="3119" spans="1:15" hidden="1" x14ac:dyDescent="0.3">
      <c r="A3119" s="1">
        <v>324082</v>
      </c>
      <c r="B3119" s="1" t="s">
        <v>3955</v>
      </c>
      <c r="C3119" s="1">
        <v>69</v>
      </c>
      <c r="D3119" s="1">
        <v>324476</v>
      </c>
      <c r="E3119" s="1" t="s">
        <v>3956</v>
      </c>
      <c r="F3119" s="1">
        <v>69</v>
      </c>
      <c r="G3119" s="1">
        <v>1</v>
      </c>
      <c r="H3119" s="1" t="s">
        <v>7952</v>
      </c>
      <c r="I3119" s="1" t="s">
        <v>7953</v>
      </c>
      <c r="J3119" s="7">
        <v>-31.481590270996094</v>
      </c>
      <c r="K3119" s="7">
        <v>31.481590270996094</v>
      </c>
      <c r="L3119" s="7">
        <v>33</v>
      </c>
      <c r="M3119" s="7">
        <v>95.398758396957859</v>
      </c>
      <c r="N3119" s="7" t="str">
        <f>IF(AND(ISBLANK(A3119),ISBLANK(D3119)),"",IF(AND(A3119&gt;341000,D3119&gt;341000),"EKPC",IF(OR(A3119&gt;341000,D3119&gt;341000),"TIE","LGEE")))</f>
        <v>LGEE</v>
      </c>
      <c r="O3119" s="7"/>
    </row>
    <row r="3120" spans="1:15" hidden="1" x14ac:dyDescent="0.3">
      <c r="I3120" s="1" t="s">
        <v>11124</v>
      </c>
      <c r="J3120" s="7"/>
      <c r="K3120" s="7"/>
      <c r="L3120" s="7"/>
      <c r="M3120" s="7"/>
      <c r="N3120" s="7" t="str">
        <f>IF(AND(ISBLANK(A3120),ISBLANK(D3120)),"",IF(AND(A3120&gt;341000,D3120&gt;341000),"EKPC",IF(OR(A3120&gt;341000,D3120&gt;341000),"TIE","LGEE")))</f>
        <v/>
      </c>
      <c r="O3120" s="7"/>
    </row>
    <row r="3121" spans="1:15" hidden="1" x14ac:dyDescent="0.3">
      <c r="A3121" s="5">
        <v>324082</v>
      </c>
      <c r="B3121" s="5" t="s">
        <v>3955</v>
      </c>
      <c r="C3121" s="5">
        <v>69</v>
      </c>
      <c r="D3121" s="5">
        <v>324476</v>
      </c>
      <c r="E3121" s="5" t="s">
        <v>3956</v>
      </c>
      <c r="F3121" s="5">
        <v>69</v>
      </c>
      <c r="G3121" s="5">
        <v>1</v>
      </c>
      <c r="H3121" s="5" t="s">
        <v>7956</v>
      </c>
      <c r="I3121" s="1" t="s">
        <v>7957</v>
      </c>
      <c r="J3121" s="13">
        <v>-31.481544494628906</v>
      </c>
      <c r="K3121" s="13">
        <v>31.481542587280273</v>
      </c>
      <c r="L3121" s="13">
        <v>33</v>
      </c>
      <c r="M3121" s="13">
        <v>95.398613900849313</v>
      </c>
      <c r="N3121" s="7" t="str">
        <f>IF(AND(ISBLANK(A3121),ISBLANK(D3121)),"",IF(AND(A3121&gt;341000,D3121&gt;341000),"EKPC",IF(OR(A3121&gt;341000,D3121&gt;341000),"TIE","LGEE")))</f>
        <v>LGEE</v>
      </c>
      <c r="O3121" s="13"/>
    </row>
    <row r="3122" spans="1:15" hidden="1" x14ac:dyDescent="0.3">
      <c r="I3122" s="1" t="s">
        <v>11124</v>
      </c>
      <c r="J3122" s="7"/>
      <c r="K3122" s="7"/>
      <c r="L3122" s="7"/>
      <c r="M3122" s="7"/>
      <c r="N3122" s="7" t="str">
        <f>IF(AND(ISBLANK(A3122),ISBLANK(D3122)),"",IF(AND(A3122&gt;341000,D3122&gt;341000),"EKPC",IF(OR(A3122&gt;341000,D3122&gt;341000),"TIE","LGEE")))</f>
        <v/>
      </c>
      <c r="O3122" s="7"/>
    </row>
    <row r="3123" spans="1:15" hidden="1" x14ac:dyDescent="0.3">
      <c r="A3123" s="1">
        <v>324082</v>
      </c>
      <c r="B3123" s="1" t="s">
        <v>3955</v>
      </c>
      <c r="C3123" s="1">
        <v>69</v>
      </c>
      <c r="D3123" s="1">
        <v>324476</v>
      </c>
      <c r="E3123" s="1" t="s">
        <v>3956</v>
      </c>
      <c r="F3123" s="1">
        <v>69</v>
      </c>
      <c r="G3123" s="1">
        <v>1</v>
      </c>
      <c r="H3123" s="1" t="s">
        <v>7958</v>
      </c>
      <c r="I3123" s="1" t="s">
        <v>7959</v>
      </c>
      <c r="J3123" s="7">
        <v>-31.481472015380859</v>
      </c>
      <c r="K3123" s="7">
        <v>31.481472015380859</v>
      </c>
      <c r="L3123" s="7">
        <v>33</v>
      </c>
      <c r="M3123" s="7">
        <v>95.398400046608671</v>
      </c>
      <c r="N3123" s="7" t="str">
        <f>IF(AND(ISBLANK(A3123),ISBLANK(D3123)),"",IF(AND(A3123&gt;341000,D3123&gt;341000),"EKPC",IF(OR(A3123&gt;341000,D3123&gt;341000),"TIE","LGEE")))</f>
        <v>LGEE</v>
      </c>
      <c r="O3123" s="7"/>
    </row>
    <row r="3124" spans="1:15" hidden="1" x14ac:dyDescent="0.3">
      <c r="I3124" s="1" t="s">
        <v>11124</v>
      </c>
      <c r="J3124" s="7"/>
      <c r="K3124" s="7"/>
      <c r="L3124" s="7"/>
      <c r="M3124" s="7"/>
      <c r="N3124" s="7" t="str">
        <f>IF(AND(ISBLANK(A3124),ISBLANK(D3124)),"",IF(AND(A3124&gt;341000,D3124&gt;341000),"EKPC",IF(OR(A3124&gt;341000,D3124&gt;341000),"TIE","LGEE")))</f>
        <v/>
      </c>
      <c r="O3124" s="7"/>
    </row>
    <row r="3125" spans="1:15" hidden="1" x14ac:dyDescent="0.3">
      <c r="A3125" s="5">
        <v>324082</v>
      </c>
      <c r="B3125" s="5" t="s">
        <v>3955</v>
      </c>
      <c r="C3125" s="5">
        <v>69</v>
      </c>
      <c r="D3125" s="5">
        <v>324476</v>
      </c>
      <c r="E3125" s="5" t="s">
        <v>3956</v>
      </c>
      <c r="F3125" s="5">
        <v>69</v>
      </c>
      <c r="G3125" s="5">
        <v>1</v>
      </c>
      <c r="H3125" s="5" t="s">
        <v>7960</v>
      </c>
      <c r="I3125" s="1" t="s">
        <v>7961</v>
      </c>
      <c r="J3125" s="13">
        <v>-31.481410980224609</v>
      </c>
      <c r="K3125" s="13">
        <v>31.481409072875977</v>
      </c>
      <c r="L3125" s="13">
        <v>33</v>
      </c>
      <c r="M3125" s="13">
        <v>95.39820931174539</v>
      </c>
      <c r="N3125" s="7" t="str">
        <f>IF(AND(ISBLANK(A3125),ISBLANK(D3125)),"",IF(AND(A3125&gt;341000,D3125&gt;341000),"EKPC",IF(OR(A3125&gt;341000,D3125&gt;341000),"TIE","LGEE")))</f>
        <v>LGEE</v>
      </c>
      <c r="O3125" s="13"/>
    </row>
    <row r="3126" spans="1:15" hidden="1" x14ac:dyDescent="0.3">
      <c r="I3126" s="1" t="s">
        <v>11124</v>
      </c>
      <c r="J3126" s="7"/>
      <c r="K3126" s="7"/>
      <c r="L3126" s="7"/>
      <c r="M3126" s="7"/>
      <c r="N3126" s="7" t="str">
        <f>IF(AND(ISBLANK(A3126),ISBLANK(D3126)),"",IF(AND(A3126&gt;341000,D3126&gt;341000),"EKPC",IF(OR(A3126&gt;341000,D3126&gt;341000),"TIE","LGEE")))</f>
        <v/>
      </c>
      <c r="O3126" s="7"/>
    </row>
    <row r="3127" spans="1:15" hidden="1" x14ac:dyDescent="0.3">
      <c r="A3127" s="1">
        <v>324082</v>
      </c>
      <c r="B3127" s="1" t="s">
        <v>3955</v>
      </c>
      <c r="C3127" s="1">
        <v>69</v>
      </c>
      <c r="D3127" s="1">
        <v>324476</v>
      </c>
      <c r="E3127" s="1" t="s">
        <v>3956</v>
      </c>
      <c r="F3127" s="1">
        <v>69</v>
      </c>
      <c r="G3127" s="1">
        <v>1</v>
      </c>
      <c r="H3127" s="1" t="s">
        <v>7962</v>
      </c>
      <c r="I3127" s="1" t="s">
        <v>7963</v>
      </c>
      <c r="J3127" s="7">
        <v>-31.481437683105469</v>
      </c>
      <c r="K3127" s="7">
        <v>31.481439590454102</v>
      </c>
      <c r="L3127" s="7">
        <v>33</v>
      </c>
      <c r="M3127" s="7">
        <v>95.398301789254859</v>
      </c>
      <c r="N3127" s="7" t="str">
        <f>IF(AND(ISBLANK(A3127),ISBLANK(D3127)),"",IF(AND(A3127&gt;341000,D3127&gt;341000),"EKPC",IF(OR(A3127&gt;341000,D3127&gt;341000),"TIE","LGEE")))</f>
        <v>LGEE</v>
      </c>
      <c r="O3127" s="7"/>
    </row>
    <row r="3128" spans="1:15" hidden="1" x14ac:dyDescent="0.3">
      <c r="I3128" s="1" t="s">
        <v>11124</v>
      </c>
      <c r="J3128" s="7"/>
      <c r="K3128" s="7"/>
      <c r="L3128" s="7"/>
      <c r="M3128" s="7"/>
      <c r="N3128" s="7" t="str">
        <f>IF(AND(ISBLANK(A3128),ISBLANK(D3128)),"",IF(AND(A3128&gt;341000,D3128&gt;341000),"EKPC",IF(OR(A3128&gt;341000,D3128&gt;341000),"TIE","LGEE")))</f>
        <v/>
      </c>
      <c r="O3128" s="7"/>
    </row>
    <row r="3129" spans="1:15" hidden="1" x14ac:dyDescent="0.3">
      <c r="A3129" s="5">
        <v>324082</v>
      </c>
      <c r="B3129" s="5" t="s">
        <v>3955</v>
      </c>
      <c r="C3129" s="5">
        <v>69</v>
      </c>
      <c r="D3129" s="5">
        <v>324476</v>
      </c>
      <c r="E3129" s="5" t="s">
        <v>3956</v>
      </c>
      <c r="F3129" s="5">
        <v>69</v>
      </c>
      <c r="G3129" s="5">
        <v>1</v>
      </c>
      <c r="H3129" s="5" t="s">
        <v>7964</v>
      </c>
      <c r="I3129" s="1" t="s">
        <v>7965</v>
      </c>
      <c r="J3129" s="13">
        <v>-31.481437683105469</v>
      </c>
      <c r="K3129" s="13">
        <v>31.481439590454102</v>
      </c>
      <c r="L3129" s="13">
        <v>33</v>
      </c>
      <c r="M3129" s="13">
        <v>95.398301789254859</v>
      </c>
      <c r="N3129" s="7" t="str">
        <f>IF(AND(ISBLANK(A3129),ISBLANK(D3129)),"",IF(AND(A3129&gt;341000,D3129&gt;341000),"EKPC",IF(OR(A3129&gt;341000,D3129&gt;341000),"TIE","LGEE")))</f>
        <v>LGEE</v>
      </c>
      <c r="O3129" s="13"/>
    </row>
    <row r="3130" spans="1:15" hidden="1" x14ac:dyDescent="0.3">
      <c r="I3130" s="1" t="s">
        <v>11124</v>
      </c>
      <c r="J3130" s="7"/>
      <c r="K3130" s="7"/>
      <c r="L3130" s="7"/>
      <c r="M3130" s="7"/>
      <c r="N3130" s="7" t="str">
        <f>IF(AND(ISBLANK(A3130),ISBLANK(D3130)),"",IF(AND(A3130&gt;341000,D3130&gt;341000),"EKPC",IF(OR(A3130&gt;341000,D3130&gt;341000),"TIE","LGEE")))</f>
        <v/>
      </c>
      <c r="O3130" s="7"/>
    </row>
    <row r="3131" spans="1:15" hidden="1" x14ac:dyDescent="0.3">
      <c r="A3131" s="1">
        <v>324082</v>
      </c>
      <c r="B3131" s="1" t="s">
        <v>3955</v>
      </c>
      <c r="C3131" s="1">
        <v>69</v>
      </c>
      <c r="D3131" s="1">
        <v>324476</v>
      </c>
      <c r="E3131" s="1" t="s">
        <v>3956</v>
      </c>
      <c r="F3131" s="1">
        <v>69</v>
      </c>
      <c r="G3131" s="1">
        <v>1</v>
      </c>
      <c r="H3131" s="1" t="s">
        <v>7966</v>
      </c>
      <c r="I3131" s="1" t="s">
        <v>7967</v>
      </c>
      <c r="J3131" s="7">
        <v>-31.481412887573242</v>
      </c>
      <c r="K3131" s="7">
        <v>31.481412887573242</v>
      </c>
      <c r="L3131" s="7">
        <v>33</v>
      </c>
      <c r="M3131" s="7">
        <v>95.398220871434063</v>
      </c>
      <c r="N3131" s="7" t="str">
        <f>IF(AND(ISBLANK(A3131),ISBLANK(D3131)),"",IF(AND(A3131&gt;341000,D3131&gt;341000),"EKPC",IF(OR(A3131&gt;341000,D3131&gt;341000),"TIE","LGEE")))</f>
        <v>LGEE</v>
      </c>
      <c r="O3131" s="7"/>
    </row>
    <row r="3132" spans="1:15" hidden="1" x14ac:dyDescent="0.3">
      <c r="I3132" s="1" t="s">
        <v>11124</v>
      </c>
      <c r="J3132" s="7"/>
      <c r="K3132" s="7"/>
      <c r="L3132" s="7"/>
      <c r="M3132" s="7"/>
      <c r="N3132" s="7" t="str">
        <f>IF(AND(ISBLANK(A3132),ISBLANK(D3132)),"",IF(AND(A3132&gt;341000,D3132&gt;341000),"EKPC",IF(OR(A3132&gt;341000,D3132&gt;341000),"TIE","LGEE")))</f>
        <v/>
      </c>
      <c r="O3132" s="7"/>
    </row>
    <row r="3133" spans="1:15" hidden="1" x14ac:dyDescent="0.3">
      <c r="A3133" s="5">
        <v>324082</v>
      </c>
      <c r="B3133" s="5" t="s">
        <v>3955</v>
      </c>
      <c r="C3133" s="5">
        <v>69</v>
      </c>
      <c r="D3133" s="5">
        <v>324476</v>
      </c>
      <c r="E3133" s="5" t="s">
        <v>3956</v>
      </c>
      <c r="F3133" s="5">
        <v>69</v>
      </c>
      <c r="G3133" s="5">
        <v>1</v>
      </c>
      <c r="H3133" s="5" t="s">
        <v>7968</v>
      </c>
      <c r="I3133" s="1" t="s">
        <v>7969</v>
      </c>
      <c r="J3133" s="13">
        <v>-31.481451034545898</v>
      </c>
      <c r="K3133" s="13">
        <v>31.481451034545898</v>
      </c>
      <c r="L3133" s="13">
        <v>33</v>
      </c>
      <c r="M3133" s="13">
        <v>95.398336468320906</v>
      </c>
      <c r="N3133" s="7" t="str">
        <f>IF(AND(ISBLANK(A3133),ISBLANK(D3133)),"",IF(AND(A3133&gt;341000,D3133&gt;341000),"EKPC",IF(OR(A3133&gt;341000,D3133&gt;341000),"TIE","LGEE")))</f>
        <v>LGEE</v>
      </c>
      <c r="O3133" s="13"/>
    </row>
    <row r="3134" spans="1:15" hidden="1" x14ac:dyDescent="0.3">
      <c r="I3134" s="1" t="s">
        <v>11124</v>
      </c>
      <c r="J3134" s="7"/>
      <c r="K3134" s="7"/>
      <c r="L3134" s="7"/>
      <c r="M3134" s="7"/>
      <c r="N3134" s="7" t="str">
        <f>IF(AND(ISBLANK(A3134),ISBLANK(D3134)),"",IF(AND(A3134&gt;341000,D3134&gt;341000),"EKPC",IF(OR(A3134&gt;341000,D3134&gt;341000),"TIE","LGEE")))</f>
        <v/>
      </c>
      <c r="O3134" s="7"/>
    </row>
    <row r="3135" spans="1:15" hidden="1" x14ac:dyDescent="0.3">
      <c r="A3135" s="1">
        <v>324082</v>
      </c>
      <c r="B3135" s="1" t="s">
        <v>3955</v>
      </c>
      <c r="C3135" s="1">
        <v>69</v>
      </c>
      <c r="D3135" s="1">
        <v>324476</v>
      </c>
      <c r="E3135" s="1" t="s">
        <v>3956</v>
      </c>
      <c r="F3135" s="1">
        <v>69</v>
      </c>
      <c r="G3135" s="1">
        <v>1</v>
      </c>
      <c r="H3135" s="1" t="s">
        <v>7970</v>
      </c>
      <c r="I3135" s="1" t="s">
        <v>7971</v>
      </c>
      <c r="J3135" s="7">
        <v>-31.481451034545898</v>
      </c>
      <c r="K3135" s="7">
        <v>31.481451034545898</v>
      </c>
      <c r="L3135" s="7">
        <v>33</v>
      </c>
      <c r="M3135" s="7">
        <v>95.398336468320906</v>
      </c>
      <c r="N3135" s="7" t="str">
        <f>IF(AND(ISBLANK(A3135),ISBLANK(D3135)),"",IF(AND(A3135&gt;341000,D3135&gt;341000),"EKPC",IF(OR(A3135&gt;341000,D3135&gt;341000),"TIE","LGEE")))</f>
        <v>LGEE</v>
      </c>
      <c r="O3135" s="7"/>
    </row>
    <row r="3136" spans="1:15" hidden="1" x14ac:dyDescent="0.3">
      <c r="I3136" s="1" t="s">
        <v>11124</v>
      </c>
      <c r="J3136" s="7"/>
      <c r="K3136" s="7"/>
      <c r="L3136" s="7"/>
      <c r="M3136" s="7"/>
      <c r="N3136" s="7" t="str">
        <f>IF(AND(ISBLANK(A3136),ISBLANK(D3136)),"",IF(AND(A3136&gt;341000,D3136&gt;341000),"EKPC",IF(OR(A3136&gt;341000,D3136&gt;341000),"TIE","LGEE")))</f>
        <v/>
      </c>
      <c r="O3136" s="7"/>
    </row>
    <row r="3137" spans="1:15" hidden="1" x14ac:dyDescent="0.3">
      <c r="A3137" s="5">
        <v>324082</v>
      </c>
      <c r="B3137" s="5" t="s">
        <v>3955</v>
      </c>
      <c r="C3137" s="5">
        <v>69</v>
      </c>
      <c r="D3137" s="5">
        <v>324476</v>
      </c>
      <c r="E3137" s="5" t="s">
        <v>3956</v>
      </c>
      <c r="F3137" s="5">
        <v>69</v>
      </c>
      <c r="G3137" s="5">
        <v>1</v>
      </c>
      <c r="H3137" s="5" t="s">
        <v>7972</v>
      </c>
      <c r="I3137" s="1" t="s">
        <v>7973</v>
      </c>
      <c r="J3137" s="13">
        <v>-31.481437683105469</v>
      </c>
      <c r="K3137" s="13">
        <v>31.481439590454102</v>
      </c>
      <c r="L3137" s="13">
        <v>33</v>
      </c>
      <c r="M3137" s="13">
        <v>95.398301789254859</v>
      </c>
      <c r="N3137" s="7" t="str">
        <f>IF(AND(ISBLANK(A3137),ISBLANK(D3137)),"",IF(AND(A3137&gt;341000,D3137&gt;341000),"EKPC",IF(OR(A3137&gt;341000,D3137&gt;341000),"TIE","LGEE")))</f>
        <v>LGEE</v>
      </c>
      <c r="O3137" s="13"/>
    </row>
    <row r="3138" spans="1:15" hidden="1" x14ac:dyDescent="0.3">
      <c r="I3138" s="1" t="s">
        <v>11124</v>
      </c>
      <c r="J3138" s="7"/>
      <c r="K3138" s="7"/>
      <c r="L3138" s="7"/>
      <c r="M3138" s="7"/>
      <c r="N3138" s="7" t="str">
        <f>IF(AND(ISBLANK(A3138),ISBLANK(D3138)),"",IF(AND(A3138&gt;341000,D3138&gt;341000),"EKPC",IF(OR(A3138&gt;341000,D3138&gt;341000),"TIE","LGEE")))</f>
        <v/>
      </c>
      <c r="O3138" s="7"/>
    </row>
    <row r="3139" spans="1:15" hidden="1" x14ac:dyDescent="0.3">
      <c r="A3139" s="1">
        <v>324082</v>
      </c>
      <c r="B3139" s="1" t="s">
        <v>3955</v>
      </c>
      <c r="C3139" s="1">
        <v>69</v>
      </c>
      <c r="D3139" s="1">
        <v>324476</v>
      </c>
      <c r="E3139" s="1" t="s">
        <v>3956</v>
      </c>
      <c r="F3139" s="1">
        <v>69</v>
      </c>
      <c r="G3139" s="1">
        <v>1</v>
      </c>
      <c r="H3139" s="1" t="s">
        <v>7974</v>
      </c>
      <c r="I3139" s="1" t="s">
        <v>7975</v>
      </c>
      <c r="J3139" s="7">
        <v>-31.481466293334961</v>
      </c>
      <c r="K3139" s="7">
        <v>31.481466293334961</v>
      </c>
      <c r="L3139" s="7">
        <v>33</v>
      </c>
      <c r="M3139" s="7">
        <v>95.39838270707564</v>
      </c>
      <c r="N3139" s="7" t="str">
        <f>IF(AND(ISBLANK(A3139),ISBLANK(D3139)),"",IF(AND(A3139&gt;341000,D3139&gt;341000),"EKPC",IF(OR(A3139&gt;341000,D3139&gt;341000),"TIE","LGEE")))</f>
        <v>LGEE</v>
      </c>
      <c r="O3139" s="7"/>
    </row>
    <row r="3140" spans="1:15" hidden="1" x14ac:dyDescent="0.3">
      <c r="I3140" s="1" t="s">
        <v>11124</v>
      </c>
      <c r="J3140" s="7"/>
      <c r="K3140" s="7"/>
      <c r="L3140" s="7"/>
      <c r="M3140" s="7"/>
      <c r="N3140" s="7" t="str">
        <f>IF(AND(ISBLANK(A3140),ISBLANK(D3140)),"",IF(AND(A3140&gt;341000,D3140&gt;341000),"EKPC",IF(OR(A3140&gt;341000,D3140&gt;341000),"TIE","LGEE")))</f>
        <v/>
      </c>
      <c r="O3140" s="7"/>
    </row>
    <row r="3141" spans="1:15" hidden="1" x14ac:dyDescent="0.3">
      <c r="A3141" s="5">
        <v>324082</v>
      </c>
      <c r="B3141" s="5" t="s">
        <v>3955</v>
      </c>
      <c r="C3141" s="5">
        <v>69</v>
      </c>
      <c r="D3141" s="5">
        <v>324476</v>
      </c>
      <c r="E3141" s="5" t="s">
        <v>3956</v>
      </c>
      <c r="F3141" s="5">
        <v>69</v>
      </c>
      <c r="G3141" s="5">
        <v>1</v>
      </c>
      <c r="H3141" s="5" t="s">
        <v>7976</v>
      </c>
      <c r="I3141" s="1" t="s">
        <v>7977</v>
      </c>
      <c r="J3141" s="13">
        <v>-31.481302261352539</v>
      </c>
      <c r="K3141" s="13">
        <v>31.481304168701172</v>
      </c>
      <c r="L3141" s="13">
        <v>33</v>
      </c>
      <c r="M3141" s="13">
        <v>95.397891420306578</v>
      </c>
      <c r="N3141" s="7" t="str">
        <f>IF(AND(ISBLANK(A3141),ISBLANK(D3141)),"",IF(AND(A3141&gt;341000,D3141&gt;341000),"EKPC",IF(OR(A3141&gt;341000,D3141&gt;341000),"TIE","LGEE")))</f>
        <v>LGEE</v>
      </c>
      <c r="O3141" s="13"/>
    </row>
    <row r="3142" spans="1:15" hidden="1" x14ac:dyDescent="0.3">
      <c r="I3142" s="1" t="s">
        <v>11124</v>
      </c>
      <c r="J3142" s="7"/>
      <c r="K3142" s="7"/>
      <c r="L3142" s="7"/>
      <c r="M3142" s="7"/>
      <c r="N3142" s="7" t="str">
        <f>IF(AND(ISBLANK(A3142),ISBLANK(D3142)),"",IF(AND(A3142&gt;341000,D3142&gt;341000),"EKPC",IF(OR(A3142&gt;341000,D3142&gt;341000),"TIE","LGEE")))</f>
        <v/>
      </c>
      <c r="O3142" s="7"/>
    </row>
    <row r="3143" spans="1:15" hidden="1" x14ac:dyDescent="0.3">
      <c r="A3143" s="1">
        <v>324082</v>
      </c>
      <c r="B3143" s="1" t="s">
        <v>3955</v>
      </c>
      <c r="C3143" s="1">
        <v>69</v>
      </c>
      <c r="D3143" s="1">
        <v>324476</v>
      </c>
      <c r="E3143" s="1" t="s">
        <v>3956</v>
      </c>
      <c r="F3143" s="1">
        <v>69</v>
      </c>
      <c r="G3143" s="1">
        <v>1</v>
      </c>
      <c r="H3143" s="1" t="s">
        <v>7978</v>
      </c>
      <c r="I3143" s="1" t="s">
        <v>7979</v>
      </c>
      <c r="J3143" s="7">
        <v>-31.481428146362305</v>
      </c>
      <c r="K3143" s="7">
        <v>31.481426239013672</v>
      </c>
      <c r="L3143" s="7">
        <v>33</v>
      </c>
      <c r="M3143" s="7">
        <v>95.398261330344454</v>
      </c>
      <c r="N3143" s="7" t="str">
        <f>IF(AND(ISBLANK(A3143),ISBLANK(D3143)),"",IF(AND(A3143&gt;341000,D3143&gt;341000),"EKPC",IF(OR(A3143&gt;341000,D3143&gt;341000),"TIE","LGEE")))</f>
        <v>LGEE</v>
      </c>
      <c r="O3143" s="7"/>
    </row>
    <row r="3144" spans="1:15" hidden="1" x14ac:dyDescent="0.3">
      <c r="I3144" s="1" t="s">
        <v>11124</v>
      </c>
      <c r="J3144" s="7"/>
      <c r="K3144" s="7"/>
      <c r="L3144" s="7"/>
      <c r="M3144" s="7"/>
      <c r="N3144" s="7" t="str">
        <f>IF(AND(ISBLANK(A3144),ISBLANK(D3144)),"",IF(AND(A3144&gt;341000,D3144&gt;341000),"EKPC",IF(OR(A3144&gt;341000,D3144&gt;341000),"TIE","LGEE")))</f>
        <v/>
      </c>
      <c r="O3144" s="7"/>
    </row>
    <row r="3145" spans="1:15" hidden="1" x14ac:dyDescent="0.3">
      <c r="A3145" s="5">
        <v>324082</v>
      </c>
      <c r="B3145" s="5" t="s">
        <v>3955</v>
      </c>
      <c r="C3145" s="5">
        <v>69</v>
      </c>
      <c r="D3145" s="5">
        <v>324476</v>
      </c>
      <c r="E3145" s="5" t="s">
        <v>3956</v>
      </c>
      <c r="F3145" s="5">
        <v>69</v>
      </c>
      <c r="G3145" s="5">
        <v>1</v>
      </c>
      <c r="H3145" s="5" t="s">
        <v>7980</v>
      </c>
      <c r="I3145" s="1" t="s">
        <v>7981</v>
      </c>
      <c r="J3145" s="13">
        <v>-31.481433868408203</v>
      </c>
      <c r="K3145" s="13">
        <v>31.481433868408203</v>
      </c>
      <c r="L3145" s="13">
        <v>33</v>
      </c>
      <c r="M3145" s="13">
        <v>95.398284449721828</v>
      </c>
      <c r="N3145" s="7" t="str">
        <f>IF(AND(ISBLANK(A3145),ISBLANK(D3145)),"",IF(AND(A3145&gt;341000,D3145&gt;341000),"EKPC",IF(OR(A3145&gt;341000,D3145&gt;341000),"TIE","LGEE")))</f>
        <v>LGEE</v>
      </c>
      <c r="O3145" s="13"/>
    </row>
    <row r="3146" spans="1:15" hidden="1" x14ac:dyDescent="0.3">
      <c r="I3146" s="1" t="s">
        <v>11124</v>
      </c>
      <c r="J3146" s="7"/>
      <c r="K3146" s="7"/>
      <c r="L3146" s="7"/>
      <c r="M3146" s="7"/>
      <c r="N3146" s="7" t="str">
        <f>IF(AND(ISBLANK(A3146),ISBLANK(D3146)),"",IF(AND(A3146&gt;341000,D3146&gt;341000),"EKPC",IF(OR(A3146&gt;341000,D3146&gt;341000),"TIE","LGEE")))</f>
        <v/>
      </c>
      <c r="O3146" s="7"/>
    </row>
    <row r="3147" spans="1:15" hidden="1" x14ac:dyDescent="0.3">
      <c r="A3147" s="1">
        <v>324082</v>
      </c>
      <c r="B3147" s="1" t="s">
        <v>3955</v>
      </c>
      <c r="C3147" s="1">
        <v>69</v>
      </c>
      <c r="D3147" s="1">
        <v>324476</v>
      </c>
      <c r="E3147" s="1" t="s">
        <v>3956</v>
      </c>
      <c r="F3147" s="1">
        <v>69</v>
      </c>
      <c r="G3147" s="1">
        <v>1</v>
      </c>
      <c r="H3147" s="1" t="s">
        <v>7982</v>
      </c>
      <c r="I3147" s="1" t="s">
        <v>7983</v>
      </c>
      <c r="J3147" s="7">
        <v>-31.481351852416992</v>
      </c>
      <c r="K3147" s="7">
        <v>31.481351852416992</v>
      </c>
      <c r="L3147" s="7">
        <v>33</v>
      </c>
      <c r="M3147" s="7">
        <v>95.398035916415125</v>
      </c>
      <c r="N3147" s="7" t="str">
        <f>IF(AND(ISBLANK(A3147),ISBLANK(D3147)),"",IF(AND(A3147&gt;341000,D3147&gt;341000),"EKPC",IF(OR(A3147&gt;341000,D3147&gt;341000),"TIE","LGEE")))</f>
        <v>LGEE</v>
      </c>
      <c r="O3147" s="7"/>
    </row>
    <row r="3148" spans="1:15" hidden="1" x14ac:dyDescent="0.3">
      <c r="I3148" s="1" t="s">
        <v>11124</v>
      </c>
      <c r="J3148" s="7"/>
      <c r="K3148" s="7"/>
      <c r="L3148" s="7"/>
      <c r="M3148" s="7"/>
      <c r="N3148" s="7" t="str">
        <f>IF(AND(ISBLANK(A3148),ISBLANK(D3148)),"",IF(AND(A3148&gt;341000,D3148&gt;341000),"EKPC",IF(OR(A3148&gt;341000,D3148&gt;341000),"TIE","LGEE")))</f>
        <v/>
      </c>
      <c r="O3148" s="7"/>
    </row>
    <row r="3149" spans="1:15" hidden="1" x14ac:dyDescent="0.3">
      <c r="A3149" s="5">
        <v>324082</v>
      </c>
      <c r="B3149" s="5" t="s">
        <v>3955</v>
      </c>
      <c r="C3149" s="5">
        <v>69</v>
      </c>
      <c r="D3149" s="5">
        <v>324476</v>
      </c>
      <c r="E3149" s="5" t="s">
        <v>3956</v>
      </c>
      <c r="F3149" s="5">
        <v>69</v>
      </c>
      <c r="G3149" s="5">
        <v>1</v>
      </c>
      <c r="H3149" s="5" t="s">
        <v>7984</v>
      </c>
      <c r="I3149" s="1" t="s">
        <v>7985</v>
      </c>
      <c r="J3149" s="13">
        <v>-31.481267929077148</v>
      </c>
      <c r="K3149" s="13">
        <v>31.481269836425781</v>
      </c>
      <c r="L3149" s="13">
        <v>33</v>
      </c>
      <c r="M3149" s="13">
        <v>95.397787383108422</v>
      </c>
      <c r="N3149" s="7" t="str">
        <f>IF(AND(ISBLANK(A3149),ISBLANK(D3149)),"",IF(AND(A3149&gt;341000,D3149&gt;341000),"EKPC",IF(OR(A3149&gt;341000,D3149&gt;341000),"TIE","LGEE")))</f>
        <v>LGEE</v>
      </c>
      <c r="O3149" s="13"/>
    </row>
    <row r="3150" spans="1:15" hidden="1" x14ac:dyDescent="0.3">
      <c r="I3150" s="1" t="s">
        <v>11124</v>
      </c>
      <c r="J3150" s="7"/>
      <c r="K3150" s="7"/>
      <c r="L3150" s="7"/>
      <c r="M3150" s="7"/>
      <c r="N3150" s="7" t="str">
        <f>IF(AND(ISBLANK(A3150),ISBLANK(D3150)),"",IF(AND(A3150&gt;341000,D3150&gt;341000),"EKPC",IF(OR(A3150&gt;341000,D3150&gt;341000),"TIE","LGEE")))</f>
        <v/>
      </c>
      <c r="O3150" s="7"/>
    </row>
    <row r="3151" spans="1:15" hidden="1" x14ac:dyDescent="0.3">
      <c r="A3151" s="1">
        <v>324082</v>
      </c>
      <c r="B3151" s="1" t="s">
        <v>3955</v>
      </c>
      <c r="C3151" s="1">
        <v>69</v>
      </c>
      <c r="D3151" s="1">
        <v>324476</v>
      </c>
      <c r="E3151" s="1" t="s">
        <v>3956</v>
      </c>
      <c r="F3151" s="1">
        <v>69</v>
      </c>
      <c r="G3151" s="1">
        <v>1</v>
      </c>
      <c r="H3151" s="1" t="s">
        <v>7986</v>
      </c>
      <c r="I3151" s="1" t="s">
        <v>7987</v>
      </c>
      <c r="J3151" s="7">
        <v>-31.481443405151367</v>
      </c>
      <c r="K3151" s="7">
        <v>31.4814453125</v>
      </c>
      <c r="L3151" s="7">
        <v>33</v>
      </c>
      <c r="M3151" s="7">
        <v>95.398319128787875</v>
      </c>
      <c r="N3151" s="7" t="str">
        <f>IF(AND(ISBLANK(A3151),ISBLANK(D3151)),"",IF(AND(A3151&gt;341000,D3151&gt;341000),"EKPC",IF(OR(A3151&gt;341000,D3151&gt;341000),"TIE","LGEE")))</f>
        <v>LGEE</v>
      </c>
      <c r="O3151" s="7"/>
    </row>
    <row r="3152" spans="1:15" hidden="1" x14ac:dyDescent="0.3">
      <c r="I3152" s="1" t="s">
        <v>11124</v>
      </c>
      <c r="J3152" s="7"/>
      <c r="K3152" s="7"/>
      <c r="L3152" s="7"/>
      <c r="M3152" s="7"/>
      <c r="N3152" s="7" t="str">
        <f>IF(AND(ISBLANK(A3152),ISBLANK(D3152)),"",IF(AND(A3152&gt;341000,D3152&gt;341000),"EKPC",IF(OR(A3152&gt;341000,D3152&gt;341000),"TIE","LGEE")))</f>
        <v/>
      </c>
      <c r="O3152" s="7"/>
    </row>
    <row r="3153" spans="1:15" hidden="1" x14ac:dyDescent="0.3">
      <c r="A3153" s="5">
        <v>324082</v>
      </c>
      <c r="B3153" s="5" t="s">
        <v>3955</v>
      </c>
      <c r="C3153" s="5">
        <v>69</v>
      </c>
      <c r="D3153" s="5">
        <v>324476</v>
      </c>
      <c r="E3153" s="5" t="s">
        <v>3956</v>
      </c>
      <c r="F3153" s="5">
        <v>69</v>
      </c>
      <c r="G3153" s="5">
        <v>1</v>
      </c>
      <c r="H3153" s="5" t="s">
        <v>7988</v>
      </c>
      <c r="I3153" s="1" t="s">
        <v>7989</v>
      </c>
      <c r="J3153" s="13">
        <v>-31.481534957885742</v>
      </c>
      <c r="K3153" s="13">
        <v>31.481534957885742</v>
      </c>
      <c r="L3153" s="13">
        <v>33</v>
      </c>
      <c r="M3153" s="13">
        <v>95.398590781471952</v>
      </c>
      <c r="N3153" s="7" t="str">
        <f>IF(AND(ISBLANK(A3153),ISBLANK(D3153)),"",IF(AND(A3153&gt;341000,D3153&gt;341000),"EKPC",IF(OR(A3153&gt;341000,D3153&gt;341000),"TIE","LGEE")))</f>
        <v>LGEE</v>
      </c>
      <c r="O3153" s="13"/>
    </row>
    <row r="3154" spans="1:15" hidden="1" x14ac:dyDescent="0.3">
      <c r="I3154" s="1" t="s">
        <v>11124</v>
      </c>
      <c r="J3154" s="7"/>
      <c r="K3154" s="7"/>
      <c r="L3154" s="7"/>
      <c r="M3154" s="7"/>
      <c r="N3154" s="7" t="str">
        <f>IF(AND(ISBLANK(A3154),ISBLANK(D3154)),"",IF(AND(A3154&gt;341000,D3154&gt;341000),"EKPC",IF(OR(A3154&gt;341000,D3154&gt;341000),"TIE","LGEE")))</f>
        <v/>
      </c>
      <c r="O3154" s="7"/>
    </row>
    <row r="3155" spans="1:15" hidden="1" x14ac:dyDescent="0.3">
      <c r="A3155" s="1">
        <v>324082</v>
      </c>
      <c r="B3155" s="1" t="s">
        <v>3955</v>
      </c>
      <c r="C3155" s="1">
        <v>69</v>
      </c>
      <c r="D3155" s="1">
        <v>324476</v>
      </c>
      <c r="E3155" s="1" t="s">
        <v>3956</v>
      </c>
      <c r="F3155" s="1">
        <v>69</v>
      </c>
      <c r="G3155" s="1">
        <v>1</v>
      </c>
      <c r="H3155" s="1" t="s">
        <v>7991</v>
      </c>
      <c r="I3155" s="1" t="s">
        <v>7992</v>
      </c>
      <c r="J3155" s="7">
        <v>-31.481422424316406</v>
      </c>
      <c r="K3155" s="7">
        <v>31.481424331665039</v>
      </c>
      <c r="L3155" s="7">
        <v>33</v>
      </c>
      <c r="M3155" s="7">
        <v>95.398255550500124</v>
      </c>
      <c r="N3155" s="7" t="str">
        <f>IF(AND(ISBLANK(A3155),ISBLANK(D3155)),"",IF(AND(A3155&gt;341000,D3155&gt;341000),"EKPC",IF(OR(A3155&gt;341000,D3155&gt;341000),"TIE","LGEE")))</f>
        <v>LGEE</v>
      </c>
      <c r="O3155" s="7"/>
    </row>
    <row r="3156" spans="1:15" hidden="1" x14ac:dyDescent="0.3">
      <c r="I3156" s="1" t="s">
        <v>11124</v>
      </c>
      <c r="J3156" s="7"/>
      <c r="K3156" s="7"/>
      <c r="L3156" s="7"/>
      <c r="M3156" s="7"/>
      <c r="N3156" s="7" t="str">
        <f>IF(AND(ISBLANK(A3156),ISBLANK(D3156)),"",IF(AND(A3156&gt;341000,D3156&gt;341000),"EKPC",IF(OR(A3156&gt;341000,D3156&gt;341000),"TIE","LGEE")))</f>
        <v/>
      </c>
      <c r="O3156" s="7"/>
    </row>
    <row r="3157" spans="1:15" hidden="1" x14ac:dyDescent="0.3">
      <c r="A3157" s="5">
        <v>324082</v>
      </c>
      <c r="B3157" s="5" t="s">
        <v>3955</v>
      </c>
      <c r="C3157" s="5">
        <v>69</v>
      </c>
      <c r="D3157" s="5">
        <v>324476</v>
      </c>
      <c r="E3157" s="5" t="s">
        <v>3956</v>
      </c>
      <c r="F3157" s="5">
        <v>69</v>
      </c>
      <c r="G3157" s="5">
        <v>1</v>
      </c>
      <c r="H3157" s="5" t="s">
        <v>7993</v>
      </c>
      <c r="I3157" s="1" t="s">
        <v>7994</v>
      </c>
      <c r="J3157" s="13">
        <v>-31.481346130371094</v>
      </c>
      <c r="K3157" s="13">
        <v>31.481346130371094</v>
      </c>
      <c r="L3157" s="13">
        <v>33</v>
      </c>
      <c r="M3157" s="13">
        <v>95.398018576882109</v>
      </c>
      <c r="N3157" s="7" t="str">
        <f>IF(AND(ISBLANK(A3157),ISBLANK(D3157)),"",IF(AND(A3157&gt;341000,D3157&gt;341000),"EKPC",IF(OR(A3157&gt;341000,D3157&gt;341000),"TIE","LGEE")))</f>
        <v>LGEE</v>
      </c>
      <c r="O3157" s="13"/>
    </row>
    <row r="3158" spans="1:15" hidden="1" x14ac:dyDescent="0.3">
      <c r="I3158" s="1" t="s">
        <v>11124</v>
      </c>
      <c r="J3158" s="7"/>
      <c r="K3158" s="7"/>
      <c r="L3158" s="7"/>
      <c r="M3158" s="7"/>
      <c r="N3158" s="7" t="str">
        <f>IF(AND(ISBLANK(A3158),ISBLANK(D3158)),"",IF(AND(A3158&gt;341000,D3158&gt;341000),"EKPC",IF(OR(A3158&gt;341000,D3158&gt;341000),"TIE","LGEE")))</f>
        <v/>
      </c>
      <c r="O3158" s="7"/>
    </row>
    <row r="3159" spans="1:15" hidden="1" x14ac:dyDescent="0.3">
      <c r="A3159" s="1">
        <v>324082</v>
      </c>
      <c r="B3159" s="1" t="s">
        <v>3955</v>
      </c>
      <c r="C3159" s="1">
        <v>69</v>
      </c>
      <c r="D3159" s="1">
        <v>324476</v>
      </c>
      <c r="E3159" s="1" t="s">
        <v>3956</v>
      </c>
      <c r="F3159" s="1">
        <v>69</v>
      </c>
      <c r="G3159" s="1">
        <v>1</v>
      </c>
      <c r="H3159" s="1" t="s">
        <v>7995</v>
      </c>
      <c r="I3159" s="1" t="s">
        <v>7996</v>
      </c>
      <c r="J3159" s="7">
        <v>-31.481452941894531</v>
      </c>
      <c r="K3159" s="7">
        <v>31.481451034545898</v>
      </c>
      <c r="L3159" s="7">
        <v>33</v>
      </c>
      <c r="M3159" s="7">
        <v>95.398336468320906</v>
      </c>
      <c r="N3159" s="7" t="str">
        <f>IF(AND(ISBLANK(A3159),ISBLANK(D3159)),"",IF(AND(A3159&gt;341000,D3159&gt;341000),"EKPC",IF(OR(A3159&gt;341000,D3159&gt;341000),"TIE","LGEE")))</f>
        <v>LGEE</v>
      </c>
      <c r="O3159" s="7"/>
    </row>
    <row r="3160" spans="1:15" hidden="1" x14ac:dyDescent="0.3">
      <c r="I3160" s="1" t="s">
        <v>11124</v>
      </c>
      <c r="J3160" s="7"/>
      <c r="K3160" s="7"/>
      <c r="L3160" s="7"/>
      <c r="M3160" s="7"/>
      <c r="N3160" s="7" t="str">
        <f>IF(AND(ISBLANK(A3160),ISBLANK(D3160)),"",IF(AND(A3160&gt;341000,D3160&gt;341000),"EKPC",IF(OR(A3160&gt;341000,D3160&gt;341000),"TIE","LGEE")))</f>
        <v/>
      </c>
      <c r="O3160" s="7"/>
    </row>
    <row r="3161" spans="1:15" hidden="1" x14ac:dyDescent="0.3">
      <c r="A3161" s="5">
        <v>324082</v>
      </c>
      <c r="B3161" s="5" t="s">
        <v>3955</v>
      </c>
      <c r="C3161" s="5">
        <v>69</v>
      </c>
      <c r="D3161" s="5">
        <v>324476</v>
      </c>
      <c r="E3161" s="5" t="s">
        <v>3956</v>
      </c>
      <c r="F3161" s="5">
        <v>69</v>
      </c>
      <c r="G3161" s="5">
        <v>1</v>
      </c>
      <c r="H3161" s="5" t="s">
        <v>7997</v>
      </c>
      <c r="I3161" s="1" t="s">
        <v>7998</v>
      </c>
      <c r="J3161" s="13">
        <v>-31.481437683105469</v>
      </c>
      <c r="K3161" s="13">
        <v>31.481439590454102</v>
      </c>
      <c r="L3161" s="13">
        <v>33</v>
      </c>
      <c r="M3161" s="13">
        <v>95.398301789254859</v>
      </c>
      <c r="N3161" s="7" t="str">
        <f>IF(AND(ISBLANK(A3161),ISBLANK(D3161)),"",IF(AND(A3161&gt;341000,D3161&gt;341000),"EKPC",IF(OR(A3161&gt;341000,D3161&gt;341000),"TIE","LGEE")))</f>
        <v>LGEE</v>
      </c>
      <c r="O3161" s="13"/>
    </row>
    <row r="3162" spans="1:15" hidden="1" x14ac:dyDescent="0.3">
      <c r="I3162" s="1" t="s">
        <v>11124</v>
      </c>
      <c r="J3162" s="7"/>
      <c r="K3162" s="7"/>
      <c r="L3162" s="7"/>
      <c r="M3162" s="7"/>
      <c r="N3162" s="7" t="str">
        <f>IF(AND(ISBLANK(A3162),ISBLANK(D3162)),"",IF(AND(A3162&gt;341000,D3162&gt;341000),"EKPC",IF(OR(A3162&gt;341000,D3162&gt;341000),"TIE","LGEE")))</f>
        <v/>
      </c>
      <c r="O3162" s="7"/>
    </row>
    <row r="3163" spans="1:15" hidden="1" x14ac:dyDescent="0.3">
      <c r="A3163" s="1">
        <v>324082</v>
      </c>
      <c r="B3163" s="1" t="s">
        <v>3955</v>
      </c>
      <c r="C3163" s="1">
        <v>69</v>
      </c>
      <c r="D3163" s="1">
        <v>324476</v>
      </c>
      <c r="E3163" s="1" t="s">
        <v>3956</v>
      </c>
      <c r="F3163" s="1">
        <v>69</v>
      </c>
      <c r="G3163" s="1">
        <v>1</v>
      </c>
      <c r="H3163" s="1" t="s">
        <v>7999</v>
      </c>
      <c r="I3163" s="1" t="s">
        <v>8000</v>
      </c>
      <c r="J3163" s="7">
        <v>-31.481437683105469</v>
      </c>
      <c r="K3163" s="7">
        <v>31.481439590454102</v>
      </c>
      <c r="L3163" s="7">
        <v>33</v>
      </c>
      <c r="M3163" s="7">
        <v>95.398301789254859</v>
      </c>
      <c r="N3163" s="7" t="str">
        <f>IF(AND(ISBLANK(A3163),ISBLANK(D3163)),"",IF(AND(A3163&gt;341000,D3163&gt;341000),"EKPC",IF(OR(A3163&gt;341000,D3163&gt;341000),"TIE","LGEE")))</f>
        <v>LGEE</v>
      </c>
      <c r="O3163" s="7"/>
    </row>
    <row r="3164" spans="1:15" hidden="1" x14ac:dyDescent="0.3">
      <c r="I3164" s="1" t="s">
        <v>11124</v>
      </c>
      <c r="J3164" s="7"/>
      <c r="K3164" s="7"/>
      <c r="L3164" s="7"/>
      <c r="M3164" s="7"/>
      <c r="N3164" s="7" t="str">
        <f>IF(AND(ISBLANK(A3164),ISBLANK(D3164)),"",IF(AND(A3164&gt;341000,D3164&gt;341000),"EKPC",IF(OR(A3164&gt;341000,D3164&gt;341000),"TIE","LGEE")))</f>
        <v/>
      </c>
      <c r="O3164" s="7"/>
    </row>
    <row r="3165" spans="1:15" hidden="1" x14ac:dyDescent="0.3">
      <c r="A3165" s="5">
        <v>324082</v>
      </c>
      <c r="B3165" s="5" t="s">
        <v>3955</v>
      </c>
      <c r="C3165" s="5">
        <v>69</v>
      </c>
      <c r="D3165" s="5">
        <v>324476</v>
      </c>
      <c r="E3165" s="5" t="s">
        <v>3956</v>
      </c>
      <c r="F3165" s="5">
        <v>69</v>
      </c>
      <c r="G3165" s="5">
        <v>1</v>
      </c>
      <c r="H3165" s="5" t="s">
        <v>8001</v>
      </c>
      <c r="I3165" s="1" t="s">
        <v>8002</v>
      </c>
      <c r="J3165" s="13">
        <v>-31.48139762878418</v>
      </c>
      <c r="K3165" s="13">
        <v>31.48139762878418</v>
      </c>
      <c r="L3165" s="13">
        <v>33</v>
      </c>
      <c r="M3165" s="13">
        <v>95.398174632679329</v>
      </c>
      <c r="N3165" s="7" t="str">
        <f>IF(AND(ISBLANK(A3165),ISBLANK(D3165)),"",IF(AND(A3165&gt;341000,D3165&gt;341000),"EKPC",IF(OR(A3165&gt;341000,D3165&gt;341000),"TIE","LGEE")))</f>
        <v>LGEE</v>
      </c>
      <c r="O3165" s="13"/>
    </row>
    <row r="3166" spans="1:15" hidden="1" x14ac:dyDescent="0.3">
      <c r="I3166" s="1" t="s">
        <v>11124</v>
      </c>
      <c r="J3166" s="7"/>
      <c r="K3166" s="7"/>
      <c r="L3166" s="7"/>
      <c r="M3166" s="7"/>
      <c r="N3166" s="7" t="str">
        <f>IF(AND(ISBLANK(A3166),ISBLANK(D3166)),"",IF(AND(A3166&gt;341000,D3166&gt;341000),"EKPC",IF(OR(A3166&gt;341000,D3166&gt;341000),"TIE","LGEE")))</f>
        <v/>
      </c>
      <c r="O3166" s="7"/>
    </row>
    <row r="3167" spans="1:15" hidden="1" x14ac:dyDescent="0.3">
      <c r="A3167" s="1">
        <v>324082</v>
      </c>
      <c r="B3167" s="1" t="s">
        <v>3955</v>
      </c>
      <c r="C3167" s="1">
        <v>69</v>
      </c>
      <c r="D3167" s="1">
        <v>324476</v>
      </c>
      <c r="E3167" s="1" t="s">
        <v>3956</v>
      </c>
      <c r="F3167" s="1">
        <v>69</v>
      </c>
      <c r="G3167" s="1">
        <v>1</v>
      </c>
      <c r="H3167" s="1" t="s">
        <v>8003</v>
      </c>
      <c r="I3167" s="1" t="s">
        <v>8004</v>
      </c>
      <c r="J3167" s="7">
        <v>-31.481441497802734</v>
      </c>
      <c r="K3167" s="7">
        <v>31.481441497802734</v>
      </c>
      <c r="L3167" s="7">
        <v>33</v>
      </c>
      <c r="M3167" s="7">
        <v>95.398307569099188</v>
      </c>
      <c r="N3167" s="7" t="str">
        <f>IF(AND(ISBLANK(A3167),ISBLANK(D3167)),"",IF(AND(A3167&gt;341000,D3167&gt;341000),"EKPC",IF(OR(A3167&gt;341000,D3167&gt;341000),"TIE","LGEE")))</f>
        <v>LGEE</v>
      </c>
      <c r="O3167" s="7"/>
    </row>
    <row r="3168" spans="1:15" hidden="1" x14ac:dyDescent="0.3">
      <c r="I3168" s="1" t="s">
        <v>11124</v>
      </c>
      <c r="J3168" s="7"/>
      <c r="K3168" s="7"/>
      <c r="L3168" s="7"/>
      <c r="M3168" s="7"/>
      <c r="N3168" s="7" t="str">
        <f>IF(AND(ISBLANK(A3168),ISBLANK(D3168)),"",IF(AND(A3168&gt;341000,D3168&gt;341000),"EKPC",IF(OR(A3168&gt;341000,D3168&gt;341000),"TIE","LGEE")))</f>
        <v/>
      </c>
      <c r="O3168" s="7"/>
    </row>
    <row r="3169" spans="1:15" hidden="1" x14ac:dyDescent="0.3">
      <c r="A3169" s="5">
        <v>324082</v>
      </c>
      <c r="B3169" s="5" t="s">
        <v>3955</v>
      </c>
      <c r="C3169" s="5">
        <v>69</v>
      </c>
      <c r="D3169" s="5">
        <v>324476</v>
      </c>
      <c r="E3169" s="5" t="s">
        <v>3956</v>
      </c>
      <c r="F3169" s="5">
        <v>69</v>
      </c>
      <c r="G3169" s="5">
        <v>1</v>
      </c>
      <c r="H3169" s="5" t="s">
        <v>8008</v>
      </c>
      <c r="I3169" s="1" t="s">
        <v>8009</v>
      </c>
      <c r="J3169" s="13">
        <v>-31.481416702270508</v>
      </c>
      <c r="K3169" s="13">
        <v>31.481418609619141</v>
      </c>
      <c r="L3169" s="13">
        <v>33</v>
      </c>
      <c r="M3169" s="13">
        <v>95.398238210967094</v>
      </c>
      <c r="N3169" s="7" t="str">
        <f>IF(AND(ISBLANK(A3169),ISBLANK(D3169)),"",IF(AND(A3169&gt;341000,D3169&gt;341000),"EKPC",IF(OR(A3169&gt;341000,D3169&gt;341000),"TIE","LGEE")))</f>
        <v>LGEE</v>
      </c>
      <c r="O3169" s="13"/>
    </row>
    <row r="3170" spans="1:15" hidden="1" x14ac:dyDescent="0.3">
      <c r="I3170" s="1" t="s">
        <v>11124</v>
      </c>
      <c r="J3170" s="7"/>
      <c r="K3170" s="7"/>
      <c r="L3170" s="7"/>
      <c r="M3170" s="7"/>
      <c r="N3170" s="7" t="str">
        <f>IF(AND(ISBLANK(A3170),ISBLANK(D3170)),"",IF(AND(A3170&gt;341000,D3170&gt;341000),"EKPC",IF(OR(A3170&gt;341000,D3170&gt;341000),"TIE","LGEE")))</f>
        <v/>
      </c>
      <c r="O3170" s="7"/>
    </row>
    <row r="3171" spans="1:15" hidden="1" x14ac:dyDescent="0.3">
      <c r="A3171" s="1">
        <v>324082</v>
      </c>
      <c r="B3171" s="1" t="s">
        <v>3955</v>
      </c>
      <c r="C3171" s="1">
        <v>69</v>
      </c>
      <c r="D3171" s="1">
        <v>324476</v>
      </c>
      <c r="E3171" s="1" t="s">
        <v>3956</v>
      </c>
      <c r="F3171" s="1">
        <v>69</v>
      </c>
      <c r="G3171" s="1">
        <v>1</v>
      </c>
      <c r="H3171" s="1" t="s">
        <v>8010</v>
      </c>
      <c r="I3171" s="1" t="s">
        <v>8011</v>
      </c>
      <c r="J3171" s="7">
        <v>-31.481405258178711</v>
      </c>
      <c r="K3171" s="7">
        <v>31.481405258178711</v>
      </c>
      <c r="L3171" s="7">
        <v>33</v>
      </c>
      <c r="M3171" s="7">
        <v>95.398197752056703</v>
      </c>
      <c r="N3171" s="7" t="str">
        <f>IF(AND(ISBLANK(A3171),ISBLANK(D3171)),"",IF(AND(A3171&gt;341000,D3171&gt;341000),"EKPC",IF(OR(A3171&gt;341000,D3171&gt;341000),"TIE","LGEE")))</f>
        <v>LGEE</v>
      </c>
      <c r="O3171" s="7"/>
    </row>
    <row r="3172" spans="1:15" hidden="1" x14ac:dyDescent="0.3">
      <c r="I3172" s="1" t="s">
        <v>11124</v>
      </c>
      <c r="J3172" s="7"/>
      <c r="K3172" s="7"/>
      <c r="L3172" s="7"/>
      <c r="M3172" s="7"/>
      <c r="N3172" s="7" t="str">
        <f>IF(AND(ISBLANK(A3172),ISBLANK(D3172)),"",IF(AND(A3172&gt;341000,D3172&gt;341000),"EKPC",IF(OR(A3172&gt;341000,D3172&gt;341000),"TIE","LGEE")))</f>
        <v/>
      </c>
      <c r="O3172" s="7"/>
    </row>
    <row r="3173" spans="1:15" hidden="1" x14ac:dyDescent="0.3">
      <c r="A3173" s="5">
        <v>324082</v>
      </c>
      <c r="B3173" s="5" t="s">
        <v>3955</v>
      </c>
      <c r="C3173" s="5">
        <v>69</v>
      </c>
      <c r="D3173" s="5">
        <v>324476</v>
      </c>
      <c r="E3173" s="5" t="s">
        <v>3956</v>
      </c>
      <c r="F3173" s="5">
        <v>69</v>
      </c>
      <c r="G3173" s="5">
        <v>1</v>
      </c>
      <c r="H3173" s="5" t="s">
        <v>8012</v>
      </c>
      <c r="I3173" s="1" t="s">
        <v>8013</v>
      </c>
      <c r="J3173" s="13">
        <v>-31.481418609619141</v>
      </c>
      <c r="K3173" s="13">
        <v>31.481418609619141</v>
      </c>
      <c r="L3173" s="13">
        <v>33</v>
      </c>
      <c r="M3173" s="13">
        <v>95.398238210967094</v>
      </c>
      <c r="N3173" s="7" t="str">
        <f>IF(AND(ISBLANK(A3173),ISBLANK(D3173)),"",IF(AND(A3173&gt;341000,D3173&gt;341000),"EKPC",IF(OR(A3173&gt;341000,D3173&gt;341000),"TIE","LGEE")))</f>
        <v>LGEE</v>
      </c>
      <c r="O3173" s="13"/>
    </row>
    <row r="3174" spans="1:15" hidden="1" x14ac:dyDescent="0.3">
      <c r="I3174" s="1" t="s">
        <v>11124</v>
      </c>
      <c r="J3174" s="7"/>
      <c r="K3174" s="7"/>
      <c r="L3174" s="7"/>
      <c r="M3174" s="7"/>
      <c r="N3174" s="7" t="str">
        <f>IF(AND(ISBLANK(A3174),ISBLANK(D3174)),"",IF(AND(A3174&gt;341000,D3174&gt;341000),"EKPC",IF(OR(A3174&gt;341000,D3174&gt;341000),"TIE","LGEE")))</f>
        <v/>
      </c>
      <c r="O3174" s="7"/>
    </row>
    <row r="3175" spans="1:15" hidden="1" x14ac:dyDescent="0.3">
      <c r="A3175" s="1">
        <v>324082</v>
      </c>
      <c r="B3175" s="1" t="s">
        <v>3955</v>
      </c>
      <c r="C3175" s="1">
        <v>69</v>
      </c>
      <c r="D3175" s="1">
        <v>324476</v>
      </c>
      <c r="E3175" s="1" t="s">
        <v>3956</v>
      </c>
      <c r="F3175" s="1">
        <v>69</v>
      </c>
      <c r="G3175" s="1">
        <v>1</v>
      </c>
      <c r="H3175" s="1" t="s">
        <v>8014</v>
      </c>
      <c r="I3175" s="1" t="s">
        <v>8015</v>
      </c>
      <c r="J3175" s="7">
        <v>-31.481487274169922</v>
      </c>
      <c r="K3175" s="7">
        <v>31.481489181518555</v>
      </c>
      <c r="L3175" s="7">
        <v>33</v>
      </c>
      <c r="M3175" s="7">
        <v>95.398452065207735</v>
      </c>
      <c r="N3175" s="7" t="str">
        <f>IF(AND(ISBLANK(A3175),ISBLANK(D3175)),"",IF(AND(A3175&gt;341000,D3175&gt;341000),"EKPC",IF(OR(A3175&gt;341000,D3175&gt;341000),"TIE","LGEE")))</f>
        <v>LGEE</v>
      </c>
      <c r="O3175" s="7"/>
    </row>
    <row r="3176" spans="1:15" hidden="1" x14ac:dyDescent="0.3">
      <c r="I3176" s="1" t="s">
        <v>11124</v>
      </c>
      <c r="J3176" s="7"/>
      <c r="K3176" s="7"/>
      <c r="L3176" s="7"/>
      <c r="M3176" s="7"/>
      <c r="N3176" s="7" t="str">
        <f>IF(AND(ISBLANK(A3176),ISBLANK(D3176)),"",IF(AND(A3176&gt;341000,D3176&gt;341000),"EKPC",IF(OR(A3176&gt;341000,D3176&gt;341000),"TIE","LGEE")))</f>
        <v/>
      </c>
      <c r="O3176" s="7"/>
    </row>
    <row r="3177" spans="1:15" hidden="1" x14ac:dyDescent="0.3">
      <c r="A3177" s="5">
        <v>324082</v>
      </c>
      <c r="B3177" s="5" t="s">
        <v>3955</v>
      </c>
      <c r="C3177" s="5">
        <v>69</v>
      </c>
      <c r="D3177" s="5">
        <v>324476</v>
      </c>
      <c r="E3177" s="5" t="s">
        <v>3956</v>
      </c>
      <c r="F3177" s="5">
        <v>69</v>
      </c>
      <c r="G3177" s="5">
        <v>1</v>
      </c>
      <c r="H3177" s="5" t="s">
        <v>8016</v>
      </c>
      <c r="I3177" s="1" t="s">
        <v>8017</v>
      </c>
      <c r="J3177" s="13">
        <v>-31.481479644775391</v>
      </c>
      <c r="K3177" s="13">
        <v>31.481479644775391</v>
      </c>
      <c r="L3177" s="13">
        <v>33</v>
      </c>
      <c r="M3177" s="13">
        <v>95.398423165986031</v>
      </c>
      <c r="N3177" s="7" t="str">
        <f>IF(AND(ISBLANK(A3177),ISBLANK(D3177)),"",IF(AND(A3177&gt;341000,D3177&gt;341000),"EKPC",IF(OR(A3177&gt;341000,D3177&gt;341000),"TIE","LGEE")))</f>
        <v>LGEE</v>
      </c>
      <c r="O3177" s="13"/>
    </row>
    <row r="3178" spans="1:15" hidden="1" x14ac:dyDescent="0.3">
      <c r="I3178" s="1" t="s">
        <v>11124</v>
      </c>
      <c r="J3178" s="7"/>
      <c r="K3178" s="7"/>
      <c r="L3178" s="7"/>
      <c r="M3178" s="7"/>
      <c r="N3178" s="7" t="str">
        <f>IF(AND(ISBLANK(A3178),ISBLANK(D3178)),"",IF(AND(A3178&gt;341000,D3178&gt;341000),"EKPC",IF(OR(A3178&gt;341000,D3178&gt;341000),"TIE","LGEE")))</f>
        <v/>
      </c>
      <c r="O3178" s="7"/>
    </row>
    <row r="3179" spans="1:15" hidden="1" x14ac:dyDescent="0.3">
      <c r="A3179" s="1">
        <v>324082</v>
      </c>
      <c r="B3179" s="1" t="s">
        <v>3955</v>
      </c>
      <c r="C3179" s="1">
        <v>69</v>
      </c>
      <c r="D3179" s="1">
        <v>324476</v>
      </c>
      <c r="E3179" s="1" t="s">
        <v>3956</v>
      </c>
      <c r="F3179" s="1">
        <v>69</v>
      </c>
      <c r="G3179" s="1">
        <v>1</v>
      </c>
      <c r="H3179" s="1" t="s">
        <v>8018</v>
      </c>
      <c r="I3179" s="1" t="s">
        <v>8019</v>
      </c>
      <c r="J3179" s="7">
        <v>-31.481437683105469</v>
      </c>
      <c r="K3179" s="7">
        <v>31.481439590454102</v>
      </c>
      <c r="L3179" s="7">
        <v>33</v>
      </c>
      <c r="M3179" s="7">
        <v>95.398301789254859</v>
      </c>
      <c r="N3179" s="7" t="str">
        <f>IF(AND(ISBLANK(A3179),ISBLANK(D3179)),"",IF(AND(A3179&gt;341000,D3179&gt;341000),"EKPC",IF(OR(A3179&gt;341000,D3179&gt;341000),"TIE","LGEE")))</f>
        <v>LGEE</v>
      </c>
      <c r="O3179" s="7"/>
    </row>
    <row r="3180" spans="1:15" hidden="1" x14ac:dyDescent="0.3">
      <c r="I3180" s="1" t="s">
        <v>11124</v>
      </c>
      <c r="J3180" s="7"/>
      <c r="K3180" s="7"/>
      <c r="L3180" s="7"/>
      <c r="M3180" s="7"/>
      <c r="N3180" s="7" t="str">
        <f>IF(AND(ISBLANK(A3180),ISBLANK(D3180)),"",IF(AND(A3180&gt;341000,D3180&gt;341000),"EKPC",IF(OR(A3180&gt;341000,D3180&gt;341000),"TIE","LGEE")))</f>
        <v/>
      </c>
      <c r="O3180" s="7"/>
    </row>
    <row r="3181" spans="1:15" hidden="1" x14ac:dyDescent="0.3">
      <c r="A3181" s="5">
        <v>324082</v>
      </c>
      <c r="B3181" s="5" t="s">
        <v>3955</v>
      </c>
      <c r="C3181" s="5">
        <v>69</v>
      </c>
      <c r="D3181" s="5">
        <v>324476</v>
      </c>
      <c r="E3181" s="5" t="s">
        <v>3956</v>
      </c>
      <c r="F3181" s="5">
        <v>69</v>
      </c>
      <c r="G3181" s="5">
        <v>1</v>
      </c>
      <c r="H3181" s="5" t="s">
        <v>8020</v>
      </c>
      <c r="I3181" s="1" t="s">
        <v>8021</v>
      </c>
      <c r="J3181" s="13">
        <v>-31.481363296508789</v>
      </c>
      <c r="K3181" s="13">
        <v>31.481365203857422</v>
      </c>
      <c r="L3181" s="13">
        <v>33</v>
      </c>
      <c r="M3181" s="13">
        <v>95.398076375325516</v>
      </c>
      <c r="N3181" s="7" t="str">
        <f>IF(AND(ISBLANK(A3181),ISBLANK(D3181)),"",IF(AND(A3181&gt;341000,D3181&gt;341000),"EKPC",IF(OR(A3181&gt;341000,D3181&gt;341000),"TIE","LGEE")))</f>
        <v>LGEE</v>
      </c>
      <c r="O3181" s="13"/>
    </row>
    <row r="3182" spans="1:15" hidden="1" x14ac:dyDescent="0.3">
      <c r="I3182" s="1" t="s">
        <v>11124</v>
      </c>
      <c r="J3182" s="7"/>
      <c r="K3182" s="7"/>
      <c r="L3182" s="7"/>
      <c r="M3182" s="7"/>
      <c r="N3182" s="7" t="str">
        <f>IF(AND(ISBLANK(A3182),ISBLANK(D3182)),"",IF(AND(A3182&gt;341000,D3182&gt;341000),"EKPC",IF(OR(A3182&gt;341000,D3182&gt;341000),"TIE","LGEE")))</f>
        <v/>
      </c>
      <c r="O3182" s="7"/>
    </row>
    <row r="3183" spans="1:15" hidden="1" x14ac:dyDescent="0.3">
      <c r="A3183" s="1">
        <v>324082</v>
      </c>
      <c r="B3183" s="1" t="s">
        <v>3955</v>
      </c>
      <c r="C3183" s="1">
        <v>69</v>
      </c>
      <c r="D3183" s="1">
        <v>324476</v>
      </c>
      <c r="E3183" s="1" t="s">
        <v>3956</v>
      </c>
      <c r="F3183" s="1">
        <v>69</v>
      </c>
      <c r="G3183" s="1">
        <v>1</v>
      </c>
      <c r="H3183" s="1" t="s">
        <v>8022</v>
      </c>
      <c r="I3183" s="1" t="s">
        <v>8023</v>
      </c>
      <c r="J3183" s="7">
        <v>-31.481359481811523</v>
      </c>
      <c r="K3183" s="7">
        <v>31.481361389160156</v>
      </c>
      <c r="L3183" s="7">
        <v>33</v>
      </c>
      <c r="M3183" s="7">
        <v>95.398064815636843</v>
      </c>
      <c r="N3183" s="7" t="str">
        <f>IF(AND(ISBLANK(A3183),ISBLANK(D3183)),"",IF(AND(A3183&gt;341000,D3183&gt;341000),"EKPC",IF(OR(A3183&gt;341000,D3183&gt;341000),"TIE","LGEE")))</f>
        <v>LGEE</v>
      </c>
      <c r="O3183" s="7"/>
    </row>
    <row r="3184" spans="1:15" hidden="1" x14ac:dyDescent="0.3">
      <c r="I3184" s="1" t="s">
        <v>11124</v>
      </c>
      <c r="J3184" s="7"/>
      <c r="K3184" s="7"/>
      <c r="L3184" s="7"/>
      <c r="M3184" s="7"/>
      <c r="N3184" s="7" t="str">
        <f>IF(AND(ISBLANK(A3184),ISBLANK(D3184)),"",IF(AND(A3184&gt;341000,D3184&gt;341000),"EKPC",IF(OR(A3184&gt;341000,D3184&gt;341000),"TIE","LGEE")))</f>
        <v/>
      </c>
      <c r="O3184" s="7"/>
    </row>
    <row r="3185" spans="1:15" hidden="1" x14ac:dyDescent="0.3">
      <c r="A3185" s="5">
        <v>324082</v>
      </c>
      <c r="B3185" s="5" t="s">
        <v>3955</v>
      </c>
      <c r="C3185" s="5">
        <v>69</v>
      </c>
      <c r="D3185" s="5">
        <v>324476</v>
      </c>
      <c r="E3185" s="5" t="s">
        <v>3956</v>
      </c>
      <c r="F3185" s="5">
        <v>69</v>
      </c>
      <c r="G3185" s="5">
        <v>1</v>
      </c>
      <c r="H3185" s="5" t="s">
        <v>8024</v>
      </c>
      <c r="I3185" s="1" t="s">
        <v>8025</v>
      </c>
      <c r="J3185" s="13">
        <v>-31.481435775756836</v>
      </c>
      <c r="K3185" s="13">
        <v>31.481435775756836</v>
      </c>
      <c r="L3185" s="13">
        <v>33</v>
      </c>
      <c r="M3185" s="13">
        <v>95.398290229566172</v>
      </c>
      <c r="N3185" s="7" t="str">
        <f>IF(AND(ISBLANK(A3185),ISBLANK(D3185)),"",IF(AND(A3185&gt;341000,D3185&gt;341000),"EKPC",IF(OR(A3185&gt;341000,D3185&gt;341000),"TIE","LGEE")))</f>
        <v>LGEE</v>
      </c>
      <c r="O3185" s="13"/>
    </row>
    <row r="3186" spans="1:15" hidden="1" x14ac:dyDescent="0.3">
      <c r="I3186" s="1" t="s">
        <v>11124</v>
      </c>
      <c r="J3186" s="7"/>
      <c r="K3186" s="7"/>
      <c r="L3186" s="7"/>
      <c r="M3186" s="7"/>
      <c r="N3186" s="7" t="str">
        <f>IF(AND(ISBLANK(A3186),ISBLANK(D3186)),"",IF(AND(A3186&gt;341000,D3186&gt;341000),"EKPC",IF(OR(A3186&gt;341000,D3186&gt;341000),"TIE","LGEE")))</f>
        <v/>
      </c>
      <c r="O3186" s="7"/>
    </row>
    <row r="3187" spans="1:15" hidden="1" x14ac:dyDescent="0.3">
      <c r="A3187" s="1">
        <v>324082</v>
      </c>
      <c r="B3187" s="1" t="s">
        <v>3955</v>
      </c>
      <c r="C3187" s="1">
        <v>69</v>
      </c>
      <c r="D3187" s="1">
        <v>324476</v>
      </c>
      <c r="E3187" s="1" t="s">
        <v>3956</v>
      </c>
      <c r="F3187" s="1">
        <v>69</v>
      </c>
      <c r="G3187" s="1">
        <v>1</v>
      </c>
      <c r="H3187" s="1" t="s">
        <v>8026</v>
      </c>
      <c r="I3187" s="1" t="s">
        <v>8027</v>
      </c>
      <c r="J3187" s="7">
        <v>-31.4814453125</v>
      </c>
      <c r="K3187" s="7">
        <v>31.4814453125</v>
      </c>
      <c r="L3187" s="7">
        <v>33</v>
      </c>
      <c r="M3187" s="7">
        <v>95.398319128787875</v>
      </c>
      <c r="N3187" s="7" t="str">
        <f>IF(AND(ISBLANK(A3187),ISBLANK(D3187)),"",IF(AND(A3187&gt;341000,D3187&gt;341000),"EKPC",IF(OR(A3187&gt;341000,D3187&gt;341000),"TIE","LGEE")))</f>
        <v>LGEE</v>
      </c>
      <c r="O3187" s="7"/>
    </row>
    <row r="3188" spans="1:15" hidden="1" x14ac:dyDescent="0.3">
      <c r="I3188" s="1" t="s">
        <v>11124</v>
      </c>
      <c r="J3188" s="7"/>
      <c r="K3188" s="7"/>
      <c r="L3188" s="7"/>
      <c r="M3188" s="7"/>
      <c r="N3188" s="7" t="str">
        <f>IF(AND(ISBLANK(A3188),ISBLANK(D3188)),"",IF(AND(A3188&gt;341000,D3188&gt;341000),"EKPC",IF(OR(A3188&gt;341000,D3188&gt;341000),"TIE","LGEE")))</f>
        <v/>
      </c>
      <c r="O3188" s="7"/>
    </row>
    <row r="3189" spans="1:15" hidden="1" x14ac:dyDescent="0.3">
      <c r="A3189" s="5">
        <v>324082</v>
      </c>
      <c r="B3189" s="5" t="s">
        <v>3955</v>
      </c>
      <c r="C3189" s="5">
        <v>69</v>
      </c>
      <c r="D3189" s="5">
        <v>324476</v>
      </c>
      <c r="E3189" s="5" t="s">
        <v>3956</v>
      </c>
      <c r="F3189" s="5">
        <v>69</v>
      </c>
      <c r="G3189" s="5">
        <v>1</v>
      </c>
      <c r="H3189" s="5" t="s">
        <v>8028</v>
      </c>
      <c r="I3189" s="1" t="s">
        <v>8029</v>
      </c>
      <c r="J3189" s="13">
        <v>-31.481044769287109</v>
      </c>
      <c r="K3189" s="13">
        <v>31.481044769287109</v>
      </c>
      <c r="L3189" s="13">
        <v>33</v>
      </c>
      <c r="M3189" s="13">
        <v>95.397105361476093</v>
      </c>
      <c r="N3189" s="7" t="str">
        <f>IF(AND(ISBLANK(A3189),ISBLANK(D3189)),"",IF(AND(A3189&gt;341000,D3189&gt;341000),"EKPC",IF(OR(A3189&gt;341000,D3189&gt;341000),"TIE","LGEE")))</f>
        <v>LGEE</v>
      </c>
      <c r="O3189" s="13"/>
    </row>
    <row r="3190" spans="1:15" hidden="1" x14ac:dyDescent="0.3">
      <c r="I3190" s="1" t="s">
        <v>11124</v>
      </c>
      <c r="J3190" s="7"/>
      <c r="K3190" s="7"/>
      <c r="L3190" s="7"/>
      <c r="M3190" s="7"/>
      <c r="N3190" s="7" t="str">
        <f>IF(AND(ISBLANK(A3190),ISBLANK(D3190)),"",IF(AND(A3190&gt;341000,D3190&gt;341000),"EKPC",IF(OR(A3190&gt;341000,D3190&gt;341000),"TIE","LGEE")))</f>
        <v/>
      </c>
      <c r="O3190" s="7"/>
    </row>
    <row r="3191" spans="1:15" hidden="1" x14ac:dyDescent="0.3">
      <c r="A3191" s="1">
        <v>324082</v>
      </c>
      <c r="B3191" s="1" t="s">
        <v>3955</v>
      </c>
      <c r="C3191" s="1">
        <v>69</v>
      </c>
      <c r="D3191" s="1">
        <v>324476</v>
      </c>
      <c r="E3191" s="1" t="s">
        <v>3956</v>
      </c>
      <c r="F3191" s="1">
        <v>69</v>
      </c>
      <c r="G3191" s="1">
        <v>1</v>
      </c>
      <c r="H3191" s="1" t="s">
        <v>8030</v>
      </c>
      <c r="I3191" s="1" t="s">
        <v>8031</v>
      </c>
      <c r="J3191" s="7">
        <v>-31.484464645385742</v>
      </c>
      <c r="K3191" s="7">
        <v>31.484464645385742</v>
      </c>
      <c r="L3191" s="7">
        <v>33</v>
      </c>
      <c r="M3191" s="7">
        <v>95.407468622381032</v>
      </c>
      <c r="N3191" s="7" t="str">
        <f>IF(AND(ISBLANK(A3191),ISBLANK(D3191)),"",IF(AND(A3191&gt;341000,D3191&gt;341000),"EKPC",IF(OR(A3191&gt;341000,D3191&gt;341000),"TIE","LGEE")))</f>
        <v>LGEE</v>
      </c>
      <c r="O3191" s="7"/>
    </row>
    <row r="3192" spans="1:15" hidden="1" x14ac:dyDescent="0.3">
      <c r="I3192" s="1" t="s">
        <v>11124</v>
      </c>
      <c r="J3192" s="7"/>
      <c r="K3192" s="7"/>
      <c r="L3192" s="7"/>
      <c r="M3192" s="7"/>
      <c r="N3192" s="7" t="str">
        <f>IF(AND(ISBLANK(A3192),ISBLANK(D3192)),"",IF(AND(A3192&gt;341000,D3192&gt;341000),"EKPC",IF(OR(A3192&gt;341000,D3192&gt;341000),"TIE","LGEE")))</f>
        <v/>
      </c>
      <c r="O3192" s="7"/>
    </row>
    <row r="3193" spans="1:15" hidden="1" x14ac:dyDescent="0.3">
      <c r="A3193" s="5">
        <v>324082</v>
      </c>
      <c r="B3193" s="5" t="s">
        <v>3955</v>
      </c>
      <c r="C3193" s="5">
        <v>69</v>
      </c>
      <c r="D3193" s="5">
        <v>324476</v>
      </c>
      <c r="E3193" s="5" t="s">
        <v>3956</v>
      </c>
      <c r="F3193" s="5">
        <v>69</v>
      </c>
      <c r="G3193" s="5">
        <v>1</v>
      </c>
      <c r="H3193" s="5" t="s">
        <v>8032</v>
      </c>
      <c r="I3193" s="1" t="s">
        <v>8033</v>
      </c>
      <c r="J3193" s="13">
        <v>-31.480606079101563</v>
      </c>
      <c r="K3193" s="13">
        <v>31.480607986450195</v>
      </c>
      <c r="L3193" s="13">
        <v>33</v>
      </c>
      <c r="M3193" s="13">
        <v>95.395781777121798</v>
      </c>
      <c r="N3193" s="7" t="str">
        <f>IF(AND(ISBLANK(A3193),ISBLANK(D3193)),"",IF(AND(A3193&gt;341000,D3193&gt;341000),"EKPC",IF(OR(A3193&gt;341000,D3193&gt;341000),"TIE","LGEE")))</f>
        <v>LGEE</v>
      </c>
      <c r="O3193" s="13"/>
    </row>
    <row r="3194" spans="1:15" hidden="1" x14ac:dyDescent="0.3">
      <c r="I3194" s="1" t="s">
        <v>11124</v>
      </c>
      <c r="J3194" s="7"/>
      <c r="K3194" s="7"/>
      <c r="L3194" s="7"/>
      <c r="M3194" s="7"/>
      <c r="N3194" s="7" t="str">
        <f>IF(AND(ISBLANK(A3194),ISBLANK(D3194)),"",IF(AND(A3194&gt;341000,D3194&gt;341000),"EKPC",IF(OR(A3194&gt;341000,D3194&gt;341000),"TIE","LGEE")))</f>
        <v/>
      </c>
      <c r="O3194" s="7"/>
    </row>
    <row r="3195" spans="1:15" hidden="1" x14ac:dyDescent="0.3">
      <c r="A3195" s="1">
        <v>324082</v>
      </c>
      <c r="B3195" s="1" t="s">
        <v>3955</v>
      </c>
      <c r="C3195" s="1">
        <v>69</v>
      </c>
      <c r="D3195" s="1">
        <v>324476</v>
      </c>
      <c r="E3195" s="1" t="s">
        <v>3956</v>
      </c>
      <c r="F3195" s="1">
        <v>69</v>
      </c>
      <c r="G3195" s="1">
        <v>1</v>
      </c>
      <c r="H3195" s="1" t="s">
        <v>8034</v>
      </c>
      <c r="I3195" s="1" t="s">
        <v>8035</v>
      </c>
      <c r="J3195" s="7">
        <v>-31.481437683105469</v>
      </c>
      <c r="K3195" s="7">
        <v>31.481439590454102</v>
      </c>
      <c r="L3195" s="7">
        <v>33</v>
      </c>
      <c r="M3195" s="7">
        <v>95.398301789254859</v>
      </c>
      <c r="N3195" s="7" t="str">
        <f>IF(AND(ISBLANK(A3195),ISBLANK(D3195)),"",IF(AND(A3195&gt;341000,D3195&gt;341000),"EKPC",IF(OR(A3195&gt;341000,D3195&gt;341000),"TIE","LGEE")))</f>
        <v>LGEE</v>
      </c>
      <c r="O3195" s="7"/>
    </row>
    <row r="3196" spans="1:15" hidden="1" x14ac:dyDescent="0.3">
      <c r="I3196" s="1" t="s">
        <v>11124</v>
      </c>
      <c r="J3196" s="7"/>
      <c r="K3196" s="7"/>
      <c r="L3196" s="7"/>
      <c r="M3196" s="7"/>
      <c r="N3196" s="7" t="str">
        <f>IF(AND(ISBLANK(A3196),ISBLANK(D3196)),"",IF(AND(A3196&gt;341000,D3196&gt;341000),"EKPC",IF(OR(A3196&gt;341000,D3196&gt;341000),"TIE","LGEE")))</f>
        <v/>
      </c>
      <c r="O3196" s="7"/>
    </row>
    <row r="3197" spans="1:15" hidden="1" x14ac:dyDescent="0.3">
      <c r="A3197" s="5">
        <v>324082</v>
      </c>
      <c r="B3197" s="5" t="s">
        <v>3955</v>
      </c>
      <c r="C3197" s="5">
        <v>69</v>
      </c>
      <c r="D3197" s="5">
        <v>324476</v>
      </c>
      <c r="E3197" s="5" t="s">
        <v>3956</v>
      </c>
      <c r="F3197" s="5">
        <v>69</v>
      </c>
      <c r="G3197" s="5">
        <v>1</v>
      </c>
      <c r="H3197" s="5" t="s">
        <v>8036</v>
      </c>
      <c r="I3197" s="1" t="s">
        <v>8037</v>
      </c>
      <c r="J3197" s="13">
        <v>-31.481435775756836</v>
      </c>
      <c r="K3197" s="13">
        <v>31.481435775756836</v>
      </c>
      <c r="L3197" s="13">
        <v>33</v>
      </c>
      <c r="M3197" s="13">
        <v>95.398290229566172</v>
      </c>
      <c r="N3197" s="7" t="str">
        <f>IF(AND(ISBLANK(A3197),ISBLANK(D3197)),"",IF(AND(A3197&gt;341000,D3197&gt;341000),"EKPC",IF(OR(A3197&gt;341000,D3197&gt;341000),"TIE","LGEE")))</f>
        <v>LGEE</v>
      </c>
      <c r="O3197" s="13"/>
    </row>
    <row r="3198" spans="1:15" hidden="1" x14ac:dyDescent="0.3">
      <c r="I3198" s="1" t="s">
        <v>11124</v>
      </c>
      <c r="J3198" s="7"/>
      <c r="K3198" s="7"/>
      <c r="L3198" s="7"/>
      <c r="M3198" s="7"/>
      <c r="N3198" s="7" t="str">
        <f>IF(AND(ISBLANK(A3198),ISBLANK(D3198)),"",IF(AND(A3198&gt;341000,D3198&gt;341000),"EKPC",IF(OR(A3198&gt;341000,D3198&gt;341000),"TIE","LGEE")))</f>
        <v/>
      </c>
      <c r="O3198" s="7"/>
    </row>
    <row r="3199" spans="1:15" hidden="1" x14ac:dyDescent="0.3">
      <c r="A3199" s="1">
        <v>324082</v>
      </c>
      <c r="B3199" s="1" t="s">
        <v>3955</v>
      </c>
      <c r="C3199" s="1">
        <v>69</v>
      </c>
      <c r="D3199" s="1">
        <v>324476</v>
      </c>
      <c r="E3199" s="1" t="s">
        <v>3956</v>
      </c>
      <c r="F3199" s="1">
        <v>69</v>
      </c>
      <c r="G3199" s="1">
        <v>1</v>
      </c>
      <c r="H3199" s="1" t="s">
        <v>8038</v>
      </c>
      <c r="I3199" s="1" t="s">
        <v>8039</v>
      </c>
      <c r="J3199" s="7">
        <v>-31.481435775756836</v>
      </c>
      <c r="K3199" s="7">
        <v>31.481435775756836</v>
      </c>
      <c r="L3199" s="7">
        <v>33</v>
      </c>
      <c r="M3199" s="7">
        <v>95.398290229566172</v>
      </c>
      <c r="N3199" s="7" t="str">
        <f>IF(AND(ISBLANK(A3199),ISBLANK(D3199)),"",IF(AND(A3199&gt;341000,D3199&gt;341000),"EKPC",IF(OR(A3199&gt;341000,D3199&gt;341000),"TIE","LGEE")))</f>
        <v>LGEE</v>
      </c>
      <c r="O3199" s="7"/>
    </row>
    <row r="3200" spans="1:15" hidden="1" x14ac:dyDescent="0.3">
      <c r="I3200" s="1" t="s">
        <v>11124</v>
      </c>
      <c r="J3200" s="7"/>
      <c r="K3200" s="7"/>
      <c r="L3200" s="7"/>
      <c r="M3200" s="7"/>
      <c r="N3200" s="7" t="str">
        <f>IF(AND(ISBLANK(A3200),ISBLANK(D3200)),"",IF(AND(A3200&gt;341000,D3200&gt;341000),"EKPC",IF(OR(A3200&gt;341000,D3200&gt;341000),"TIE","LGEE")))</f>
        <v/>
      </c>
      <c r="O3200" s="7"/>
    </row>
    <row r="3201" spans="1:15" hidden="1" x14ac:dyDescent="0.3">
      <c r="A3201" s="5">
        <v>324082</v>
      </c>
      <c r="B3201" s="5" t="s">
        <v>3955</v>
      </c>
      <c r="C3201" s="5">
        <v>69</v>
      </c>
      <c r="D3201" s="5">
        <v>324476</v>
      </c>
      <c r="E3201" s="5" t="s">
        <v>3956</v>
      </c>
      <c r="F3201" s="5">
        <v>69</v>
      </c>
      <c r="G3201" s="5">
        <v>1</v>
      </c>
      <c r="H3201" s="5" t="s">
        <v>8040</v>
      </c>
      <c r="I3201" s="1" t="s">
        <v>8041</v>
      </c>
      <c r="J3201" s="13">
        <v>-31.481409072875977</v>
      </c>
      <c r="K3201" s="13">
        <v>31.481409072875977</v>
      </c>
      <c r="L3201" s="13">
        <v>33</v>
      </c>
      <c r="M3201" s="13">
        <v>95.39820931174539</v>
      </c>
      <c r="N3201" s="7" t="str">
        <f>IF(AND(ISBLANK(A3201),ISBLANK(D3201)),"",IF(AND(A3201&gt;341000,D3201&gt;341000),"EKPC",IF(OR(A3201&gt;341000,D3201&gt;341000),"TIE","LGEE")))</f>
        <v>LGEE</v>
      </c>
      <c r="O3201" s="13"/>
    </row>
    <row r="3202" spans="1:15" hidden="1" x14ac:dyDescent="0.3">
      <c r="I3202" s="1" t="s">
        <v>11124</v>
      </c>
      <c r="J3202" s="7"/>
      <c r="K3202" s="7"/>
      <c r="L3202" s="7"/>
      <c r="M3202" s="7"/>
      <c r="N3202" s="7" t="str">
        <f>IF(AND(ISBLANK(A3202),ISBLANK(D3202)),"",IF(AND(A3202&gt;341000,D3202&gt;341000),"EKPC",IF(OR(A3202&gt;341000,D3202&gt;341000),"TIE","LGEE")))</f>
        <v/>
      </c>
      <c r="O3202" s="7"/>
    </row>
    <row r="3203" spans="1:15" hidden="1" x14ac:dyDescent="0.3">
      <c r="A3203" s="1">
        <v>324082</v>
      </c>
      <c r="B3203" s="1" t="s">
        <v>3955</v>
      </c>
      <c r="C3203" s="1">
        <v>69</v>
      </c>
      <c r="D3203" s="1">
        <v>324476</v>
      </c>
      <c r="E3203" s="1" t="s">
        <v>3956</v>
      </c>
      <c r="F3203" s="1">
        <v>69</v>
      </c>
      <c r="G3203" s="1">
        <v>1</v>
      </c>
      <c r="H3203" s="1" t="s">
        <v>8042</v>
      </c>
      <c r="I3203" s="1" t="s">
        <v>8043</v>
      </c>
      <c r="J3203" s="7">
        <v>-31.481410980224609</v>
      </c>
      <c r="K3203" s="7">
        <v>31.481412887573242</v>
      </c>
      <c r="L3203" s="7">
        <v>33</v>
      </c>
      <c r="M3203" s="7">
        <v>95.398220871434063</v>
      </c>
      <c r="N3203" s="7" t="str">
        <f>IF(AND(ISBLANK(A3203),ISBLANK(D3203)),"",IF(AND(A3203&gt;341000,D3203&gt;341000),"EKPC",IF(OR(A3203&gt;341000,D3203&gt;341000),"TIE","LGEE")))</f>
        <v>LGEE</v>
      </c>
      <c r="O3203" s="7"/>
    </row>
    <row r="3204" spans="1:15" hidden="1" x14ac:dyDescent="0.3">
      <c r="I3204" s="1" t="s">
        <v>11124</v>
      </c>
      <c r="J3204" s="7"/>
      <c r="K3204" s="7"/>
      <c r="L3204" s="7"/>
      <c r="M3204" s="7"/>
      <c r="N3204" s="7" t="str">
        <f>IF(AND(ISBLANK(A3204),ISBLANK(D3204)),"",IF(AND(A3204&gt;341000,D3204&gt;341000),"EKPC",IF(OR(A3204&gt;341000,D3204&gt;341000),"TIE","LGEE")))</f>
        <v/>
      </c>
      <c r="O3204" s="7"/>
    </row>
    <row r="3205" spans="1:15" hidden="1" x14ac:dyDescent="0.3">
      <c r="A3205" s="5">
        <v>324082</v>
      </c>
      <c r="B3205" s="5" t="s">
        <v>3955</v>
      </c>
      <c r="C3205" s="5">
        <v>69</v>
      </c>
      <c r="D3205" s="5">
        <v>324476</v>
      </c>
      <c r="E3205" s="5" t="s">
        <v>3956</v>
      </c>
      <c r="F3205" s="5">
        <v>69</v>
      </c>
      <c r="G3205" s="5">
        <v>1</v>
      </c>
      <c r="H3205" s="5" t="s">
        <v>8044</v>
      </c>
      <c r="I3205" s="1" t="s">
        <v>8045</v>
      </c>
      <c r="J3205" s="13">
        <v>-31.481441497802734</v>
      </c>
      <c r="K3205" s="13">
        <v>31.481441497802734</v>
      </c>
      <c r="L3205" s="13">
        <v>33</v>
      </c>
      <c r="M3205" s="13">
        <v>95.398307569099188</v>
      </c>
      <c r="N3205" s="7" t="str">
        <f>IF(AND(ISBLANK(A3205),ISBLANK(D3205)),"",IF(AND(A3205&gt;341000,D3205&gt;341000),"EKPC",IF(OR(A3205&gt;341000,D3205&gt;341000),"TIE","LGEE")))</f>
        <v>LGEE</v>
      </c>
      <c r="O3205" s="13"/>
    </row>
    <row r="3206" spans="1:15" hidden="1" x14ac:dyDescent="0.3">
      <c r="I3206" s="1" t="s">
        <v>11124</v>
      </c>
      <c r="J3206" s="7"/>
      <c r="K3206" s="7"/>
      <c r="L3206" s="7"/>
      <c r="M3206" s="7"/>
      <c r="N3206" s="7" t="str">
        <f>IF(AND(ISBLANK(A3206),ISBLANK(D3206)),"",IF(AND(A3206&gt;341000,D3206&gt;341000),"EKPC",IF(OR(A3206&gt;341000,D3206&gt;341000),"TIE","LGEE")))</f>
        <v/>
      </c>
      <c r="O3206" s="7"/>
    </row>
    <row r="3207" spans="1:15" hidden="1" x14ac:dyDescent="0.3">
      <c r="A3207" s="1">
        <v>324082</v>
      </c>
      <c r="B3207" s="1" t="s">
        <v>3955</v>
      </c>
      <c r="C3207" s="1">
        <v>69</v>
      </c>
      <c r="D3207" s="1">
        <v>324476</v>
      </c>
      <c r="E3207" s="1" t="s">
        <v>3956</v>
      </c>
      <c r="F3207" s="1">
        <v>69</v>
      </c>
      <c r="G3207" s="1">
        <v>1</v>
      </c>
      <c r="H3207" s="1" t="s">
        <v>8046</v>
      </c>
      <c r="I3207" s="1" t="s">
        <v>8047</v>
      </c>
      <c r="J3207" s="7">
        <v>-31.481441497802734</v>
      </c>
      <c r="K3207" s="7">
        <v>31.481441497802734</v>
      </c>
      <c r="L3207" s="7">
        <v>33</v>
      </c>
      <c r="M3207" s="7">
        <v>95.398307569099188</v>
      </c>
      <c r="N3207" s="7" t="str">
        <f>IF(AND(ISBLANK(A3207),ISBLANK(D3207)),"",IF(AND(A3207&gt;341000,D3207&gt;341000),"EKPC",IF(OR(A3207&gt;341000,D3207&gt;341000),"TIE","LGEE")))</f>
        <v>LGEE</v>
      </c>
      <c r="O3207" s="7"/>
    </row>
    <row r="3208" spans="1:15" hidden="1" x14ac:dyDescent="0.3">
      <c r="I3208" s="1" t="s">
        <v>11124</v>
      </c>
      <c r="J3208" s="7"/>
      <c r="K3208" s="7"/>
      <c r="L3208" s="7"/>
      <c r="M3208" s="7"/>
      <c r="N3208" s="7" t="str">
        <f>IF(AND(ISBLANK(A3208),ISBLANK(D3208)),"",IF(AND(A3208&gt;341000,D3208&gt;341000),"EKPC",IF(OR(A3208&gt;341000,D3208&gt;341000),"TIE","LGEE")))</f>
        <v/>
      </c>
      <c r="O3208" s="7"/>
    </row>
    <row r="3209" spans="1:15" hidden="1" x14ac:dyDescent="0.3">
      <c r="A3209" s="5">
        <v>324082</v>
      </c>
      <c r="B3209" s="5" t="s">
        <v>3955</v>
      </c>
      <c r="C3209" s="5">
        <v>69</v>
      </c>
      <c r="D3209" s="5">
        <v>324476</v>
      </c>
      <c r="E3209" s="5" t="s">
        <v>3956</v>
      </c>
      <c r="F3209" s="5">
        <v>69</v>
      </c>
      <c r="G3209" s="5">
        <v>1</v>
      </c>
      <c r="H3209" s="5" t="s">
        <v>8048</v>
      </c>
      <c r="I3209" s="1" t="s">
        <v>8049</v>
      </c>
      <c r="J3209" s="13">
        <v>-31.481437683105469</v>
      </c>
      <c r="K3209" s="13">
        <v>31.481439590454102</v>
      </c>
      <c r="L3209" s="13">
        <v>33</v>
      </c>
      <c r="M3209" s="13">
        <v>95.398301789254859</v>
      </c>
      <c r="N3209" s="7" t="str">
        <f>IF(AND(ISBLANK(A3209),ISBLANK(D3209)),"",IF(AND(A3209&gt;341000,D3209&gt;341000),"EKPC",IF(OR(A3209&gt;341000,D3209&gt;341000),"TIE","LGEE")))</f>
        <v>LGEE</v>
      </c>
      <c r="O3209" s="13"/>
    </row>
    <row r="3210" spans="1:15" hidden="1" x14ac:dyDescent="0.3">
      <c r="I3210" s="1" t="s">
        <v>11124</v>
      </c>
      <c r="J3210" s="7"/>
      <c r="K3210" s="7"/>
      <c r="L3210" s="7"/>
      <c r="M3210" s="7"/>
      <c r="N3210" s="7" t="str">
        <f>IF(AND(ISBLANK(A3210),ISBLANK(D3210)),"",IF(AND(A3210&gt;341000,D3210&gt;341000),"EKPC",IF(OR(A3210&gt;341000,D3210&gt;341000),"TIE","LGEE")))</f>
        <v/>
      </c>
      <c r="O3210" s="7"/>
    </row>
    <row r="3211" spans="1:15" hidden="1" x14ac:dyDescent="0.3">
      <c r="A3211" s="1">
        <v>324082</v>
      </c>
      <c r="B3211" s="1" t="s">
        <v>3955</v>
      </c>
      <c r="C3211" s="1">
        <v>69</v>
      </c>
      <c r="D3211" s="1">
        <v>324476</v>
      </c>
      <c r="E3211" s="1" t="s">
        <v>3956</v>
      </c>
      <c r="F3211" s="1">
        <v>69</v>
      </c>
      <c r="G3211" s="1">
        <v>1</v>
      </c>
      <c r="H3211" s="1" t="s">
        <v>8050</v>
      </c>
      <c r="I3211" s="1" t="s">
        <v>8051</v>
      </c>
      <c r="J3211" s="7">
        <v>-31.481475830078125</v>
      </c>
      <c r="K3211" s="7">
        <v>31.481477737426758</v>
      </c>
      <c r="L3211" s="7">
        <v>33</v>
      </c>
      <c r="M3211" s="7">
        <v>95.398417386141688</v>
      </c>
      <c r="N3211" s="7" t="str">
        <f>IF(AND(ISBLANK(A3211),ISBLANK(D3211)),"",IF(AND(A3211&gt;341000,D3211&gt;341000),"EKPC",IF(OR(A3211&gt;341000,D3211&gt;341000),"TIE","LGEE")))</f>
        <v>LGEE</v>
      </c>
      <c r="O3211" s="7"/>
    </row>
    <row r="3212" spans="1:15" hidden="1" x14ac:dyDescent="0.3">
      <c r="I3212" s="1" t="s">
        <v>11124</v>
      </c>
      <c r="J3212" s="7"/>
      <c r="K3212" s="7"/>
      <c r="L3212" s="7"/>
      <c r="M3212" s="7"/>
      <c r="N3212" s="7" t="str">
        <f>IF(AND(ISBLANK(A3212),ISBLANK(D3212)),"",IF(AND(A3212&gt;341000,D3212&gt;341000),"EKPC",IF(OR(A3212&gt;341000,D3212&gt;341000),"TIE","LGEE")))</f>
        <v/>
      </c>
      <c r="O3212" s="7"/>
    </row>
    <row r="3213" spans="1:15" hidden="1" x14ac:dyDescent="0.3">
      <c r="A3213" s="5">
        <v>324082</v>
      </c>
      <c r="B3213" s="5" t="s">
        <v>3955</v>
      </c>
      <c r="C3213" s="5">
        <v>69</v>
      </c>
      <c r="D3213" s="5">
        <v>324476</v>
      </c>
      <c r="E3213" s="5" t="s">
        <v>3956</v>
      </c>
      <c r="F3213" s="5">
        <v>69</v>
      </c>
      <c r="G3213" s="5">
        <v>1</v>
      </c>
      <c r="H3213" s="5" t="s">
        <v>8052</v>
      </c>
      <c r="I3213" s="1" t="s">
        <v>8053</v>
      </c>
      <c r="J3213" s="13">
        <v>-31.481447219848633</v>
      </c>
      <c r="K3213" s="13">
        <v>31.481447219848633</v>
      </c>
      <c r="L3213" s="13">
        <v>33</v>
      </c>
      <c r="M3213" s="13">
        <v>95.398324908632219</v>
      </c>
      <c r="N3213" s="7" t="str">
        <f>IF(AND(ISBLANK(A3213),ISBLANK(D3213)),"",IF(AND(A3213&gt;341000,D3213&gt;341000),"EKPC",IF(OR(A3213&gt;341000,D3213&gt;341000),"TIE","LGEE")))</f>
        <v>LGEE</v>
      </c>
      <c r="O3213" s="13"/>
    </row>
    <row r="3214" spans="1:15" hidden="1" x14ac:dyDescent="0.3">
      <c r="I3214" s="1" t="s">
        <v>11124</v>
      </c>
      <c r="J3214" s="7"/>
      <c r="K3214" s="7"/>
      <c r="L3214" s="7"/>
      <c r="M3214" s="7"/>
      <c r="N3214" s="7" t="str">
        <f>IF(AND(ISBLANK(A3214),ISBLANK(D3214)),"",IF(AND(A3214&gt;341000,D3214&gt;341000),"EKPC",IF(OR(A3214&gt;341000,D3214&gt;341000),"TIE","LGEE")))</f>
        <v/>
      </c>
      <c r="O3214" s="7"/>
    </row>
    <row r="3215" spans="1:15" hidden="1" x14ac:dyDescent="0.3">
      <c r="A3215" s="1">
        <v>324082</v>
      </c>
      <c r="B3215" s="1" t="s">
        <v>3955</v>
      </c>
      <c r="C3215" s="1">
        <v>69</v>
      </c>
      <c r="D3215" s="1">
        <v>324476</v>
      </c>
      <c r="E3215" s="1" t="s">
        <v>3956</v>
      </c>
      <c r="F3215" s="1">
        <v>69</v>
      </c>
      <c r="G3215" s="1">
        <v>1</v>
      </c>
      <c r="H3215" s="1" t="s">
        <v>8054</v>
      </c>
      <c r="I3215" s="1" t="s">
        <v>8055</v>
      </c>
      <c r="J3215" s="7">
        <v>-31.481395721435547</v>
      </c>
      <c r="K3215" s="7">
        <v>31.481393814086914</v>
      </c>
      <c r="L3215" s="7">
        <v>33</v>
      </c>
      <c r="M3215" s="7">
        <v>95.398163072990656</v>
      </c>
      <c r="N3215" s="7" t="str">
        <f>IF(AND(ISBLANK(A3215),ISBLANK(D3215)),"",IF(AND(A3215&gt;341000,D3215&gt;341000),"EKPC",IF(OR(A3215&gt;341000,D3215&gt;341000),"TIE","LGEE")))</f>
        <v>LGEE</v>
      </c>
      <c r="O3215" s="7"/>
    </row>
    <row r="3216" spans="1:15" hidden="1" x14ac:dyDescent="0.3">
      <c r="I3216" s="1" t="s">
        <v>11124</v>
      </c>
      <c r="J3216" s="7"/>
      <c r="K3216" s="7"/>
      <c r="L3216" s="7"/>
      <c r="M3216" s="7"/>
      <c r="N3216" s="7" t="str">
        <f>IF(AND(ISBLANK(A3216),ISBLANK(D3216)),"",IF(AND(A3216&gt;341000,D3216&gt;341000),"EKPC",IF(OR(A3216&gt;341000,D3216&gt;341000),"TIE","LGEE")))</f>
        <v/>
      </c>
      <c r="O3216" s="7"/>
    </row>
    <row r="3217" spans="1:15" hidden="1" x14ac:dyDescent="0.3">
      <c r="A3217" s="5">
        <v>324082</v>
      </c>
      <c r="B3217" s="5" t="s">
        <v>3955</v>
      </c>
      <c r="C3217" s="5">
        <v>69</v>
      </c>
      <c r="D3217" s="5">
        <v>324476</v>
      </c>
      <c r="E3217" s="5" t="s">
        <v>3956</v>
      </c>
      <c r="F3217" s="5">
        <v>69</v>
      </c>
      <c r="G3217" s="5">
        <v>1</v>
      </c>
      <c r="H3217" s="5" t="s">
        <v>8056</v>
      </c>
      <c r="I3217" s="1" t="s">
        <v>8057</v>
      </c>
      <c r="J3217" s="13">
        <v>-31.481422424316406</v>
      </c>
      <c r="K3217" s="13">
        <v>31.481420516967773</v>
      </c>
      <c r="L3217" s="13">
        <v>33</v>
      </c>
      <c r="M3217" s="13">
        <v>95.398243990811437</v>
      </c>
      <c r="N3217" s="7" t="str">
        <f>IF(AND(ISBLANK(A3217),ISBLANK(D3217)),"",IF(AND(A3217&gt;341000,D3217&gt;341000),"EKPC",IF(OR(A3217&gt;341000,D3217&gt;341000),"TIE","LGEE")))</f>
        <v>LGEE</v>
      </c>
      <c r="O3217" s="13"/>
    </row>
    <row r="3218" spans="1:15" hidden="1" x14ac:dyDescent="0.3">
      <c r="I3218" s="1" t="s">
        <v>11124</v>
      </c>
      <c r="J3218" s="7"/>
      <c r="K3218" s="7"/>
      <c r="L3218" s="7"/>
      <c r="M3218" s="7"/>
      <c r="N3218" s="7" t="str">
        <f>IF(AND(ISBLANK(A3218),ISBLANK(D3218)),"",IF(AND(A3218&gt;341000,D3218&gt;341000),"EKPC",IF(OR(A3218&gt;341000,D3218&gt;341000),"TIE","LGEE")))</f>
        <v/>
      </c>
      <c r="O3218" s="7"/>
    </row>
    <row r="3219" spans="1:15" hidden="1" x14ac:dyDescent="0.3">
      <c r="A3219" s="1">
        <v>324082</v>
      </c>
      <c r="B3219" s="1" t="s">
        <v>3955</v>
      </c>
      <c r="C3219" s="1">
        <v>69</v>
      </c>
      <c r="D3219" s="1">
        <v>324476</v>
      </c>
      <c r="E3219" s="1" t="s">
        <v>3956</v>
      </c>
      <c r="F3219" s="1">
        <v>69</v>
      </c>
      <c r="G3219" s="1">
        <v>1</v>
      </c>
      <c r="H3219" s="1" t="s">
        <v>8058</v>
      </c>
      <c r="I3219" s="1" t="s">
        <v>8059</v>
      </c>
      <c r="J3219" s="7">
        <v>-31.481441497802734</v>
      </c>
      <c r="K3219" s="7">
        <v>31.481441497802734</v>
      </c>
      <c r="L3219" s="7">
        <v>33</v>
      </c>
      <c r="M3219" s="7">
        <v>95.398307569099188</v>
      </c>
      <c r="N3219" s="7" t="str">
        <f>IF(AND(ISBLANK(A3219),ISBLANK(D3219)),"",IF(AND(A3219&gt;341000,D3219&gt;341000),"EKPC",IF(OR(A3219&gt;341000,D3219&gt;341000),"TIE","LGEE")))</f>
        <v>LGEE</v>
      </c>
      <c r="O3219" s="7"/>
    </row>
    <row r="3220" spans="1:15" hidden="1" x14ac:dyDescent="0.3">
      <c r="I3220" s="1" t="s">
        <v>11124</v>
      </c>
      <c r="J3220" s="7"/>
      <c r="K3220" s="7"/>
      <c r="L3220" s="7"/>
      <c r="M3220" s="7"/>
      <c r="N3220" s="7" t="str">
        <f>IF(AND(ISBLANK(A3220),ISBLANK(D3220)),"",IF(AND(A3220&gt;341000,D3220&gt;341000),"EKPC",IF(OR(A3220&gt;341000,D3220&gt;341000),"TIE","LGEE")))</f>
        <v/>
      </c>
      <c r="O3220" s="7"/>
    </row>
    <row r="3221" spans="1:15" hidden="1" x14ac:dyDescent="0.3">
      <c r="A3221" s="5">
        <v>324082</v>
      </c>
      <c r="B3221" s="5" t="s">
        <v>3955</v>
      </c>
      <c r="C3221" s="5">
        <v>69</v>
      </c>
      <c r="D3221" s="5">
        <v>324476</v>
      </c>
      <c r="E3221" s="5" t="s">
        <v>3956</v>
      </c>
      <c r="F3221" s="5">
        <v>69</v>
      </c>
      <c r="G3221" s="5">
        <v>1</v>
      </c>
      <c r="H3221" s="5" t="s">
        <v>8060</v>
      </c>
      <c r="I3221" s="1" t="s">
        <v>8061</v>
      </c>
      <c r="J3221" s="13">
        <v>-31.481437683105469</v>
      </c>
      <c r="K3221" s="13">
        <v>31.481439590454102</v>
      </c>
      <c r="L3221" s="13">
        <v>33</v>
      </c>
      <c r="M3221" s="13">
        <v>95.398301789254859</v>
      </c>
      <c r="N3221" s="7" t="str">
        <f>IF(AND(ISBLANK(A3221),ISBLANK(D3221)),"",IF(AND(A3221&gt;341000,D3221&gt;341000),"EKPC",IF(OR(A3221&gt;341000,D3221&gt;341000),"TIE","LGEE")))</f>
        <v>LGEE</v>
      </c>
      <c r="O3221" s="13"/>
    </row>
    <row r="3222" spans="1:15" hidden="1" x14ac:dyDescent="0.3">
      <c r="I3222" s="1" t="s">
        <v>11124</v>
      </c>
      <c r="J3222" s="7"/>
      <c r="K3222" s="7"/>
      <c r="L3222" s="7"/>
      <c r="M3222" s="7"/>
      <c r="N3222" s="7" t="str">
        <f>IF(AND(ISBLANK(A3222),ISBLANK(D3222)),"",IF(AND(A3222&gt;341000,D3222&gt;341000),"EKPC",IF(OR(A3222&gt;341000,D3222&gt;341000),"TIE","LGEE")))</f>
        <v/>
      </c>
      <c r="O3222" s="7"/>
    </row>
    <row r="3223" spans="1:15" hidden="1" x14ac:dyDescent="0.3">
      <c r="A3223" s="1">
        <v>324082</v>
      </c>
      <c r="B3223" s="1" t="s">
        <v>3955</v>
      </c>
      <c r="C3223" s="1">
        <v>69</v>
      </c>
      <c r="D3223" s="1">
        <v>324476</v>
      </c>
      <c r="E3223" s="1" t="s">
        <v>3956</v>
      </c>
      <c r="F3223" s="1">
        <v>69</v>
      </c>
      <c r="G3223" s="1">
        <v>1</v>
      </c>
      <c r="H3223" s="1" t="s">
        <v>8062</v>
      </c>
      <c r="I3223" s="1" t="s">
        <v>8063</v>
      </c>
      <c r="J3223" s="7">
        <v>-31.481435775756836</v>
      </c>
      <c r="K3223" s="7">
        <v>31.481435775756836</v>
      </c>
      <c r="L3223" s="7">
        <v>33</v>
      </c>
      <c r="M3223" s="7">
        <v>95.398290229566172</v>
      </c>
      <c r="N3223" s="7" t="str">
        <f>IF(AND(ISBLANK(A3223),ISBLANK(D3223)),"",IF(AND(A3223&gt;341000,D3223&gt;341000),"EKPC",IF(OR(A3223&gt;341000,D3223&gt;341000),"TIE","LGEE")))</f>
        <v>LGEE</v>
      </c>
      <c r="O3223" s="7"/>
    </row>
    <row r="3224" spans="1:15" hidden="1" x14ac:dyDescent="0.3">
      <c r="I3224" s="1" t="s">
        <v>11124</v>
      </c>
      <c r="J3224" s="7"/>
      <c r="K3224" s="7"/>
      <c r="L3224" s="7"/>
      <c r="M3224" s="7"/>
      <c r="N3224" s="7" t="str">
        <f>IF(AND(ISBLANK(A3224),ISBLANK(D3224)),"",IF(AND(A3224&gt;341000,D3224&gt;341000),"EKPC",IF(OR(A3224&gt;341000,D3224&gt;341000),"TIE","LGEE")))</f>
        <v/>
      </c>
      <c r="O3224" s="7"/>
    </row>
    <row r="3225" spans="1:15" hidden="1" x14ac:dyDescent="0.3">
      <c r="A3225" s="5">
        <v>324082</v>
      </c>
      <c r="B3225" s="5" t="s">
        <v>3955</v>
      </c>
      <c r="C3225" s="5">
        <v>69</v>
      </c>
      <c r="D3225" s="5">
        <v>324476</v>
      </c>
      <c r="E3225" s="5" t="s">
        <v>3956</v>
      </c>
      <c r="F3225" s="5">
        <v>69</v>
      </c>
      <c r="G3225" s="5">
        <v>1</v>
      </c>
      <c r="H3225" s="5" t="s">
        <v>8064</v>
      </c>
      <c r="I3225" s="1" t="s">
        <v>8065</v>
      </c>
      <c r="J3225" s="13">
        <v>-31.481437683105469</v>
      </c>
      <c r="K3225" s="13">
        <v>31.481439590454102</v>
      </c>
      <c r="L3225" s="13">
        <v>33</v>
      </c>
      <c r="M3225" s="13">
        <v>95.398301789254859</v>
      </c>
      <c r="N3225" s="7" t="str">
        <f>IF(AND(ISBLANK(A3225),ISBLANK(D3225)),"",IF(AND(A3225&gt;341000,D3225&gt;341000),"EKPC",IF(OR(A3225&gt;341000,D3225&gt;341000),"TIE","LGEE")))</f>
        <v>LGEE</v>
      </c>
      <c r="O3225" s="13"/>
    </row>
    <row r="3226" spans="1:15" hidden="1" x14ac:dyDescent="0.3">
      <c r="I3226" s="1" t="s">
        <v>11124</v>
      </c>
      <c r="J3226" s="7"/>
      <c r="K3226" s="7"/>
      <c r="L3226" s="7"/>
      <c r="M3226" s="7"/>
      <c r="N3226" s="7" t="str">
        <f>IF(AND(ISBLANK(A3226),ISBLANK(D3226)),"",IF(AND(A3226&gt;341000,D3226&gt;341000),"EKPC",IF(OR(A3226&gt;341000,D3226&gt;341000),"TIE","LGEE")))</f>
        <v/>
      </c>
      <c r="O3226" s="7"/>
    </row>
    <row r="3227" spans="1:15" hidden="1" x14ac:dyDescent="0.3">
      <c r="A3227" s="1">
        <v>324082</v>
      </c>
      <c r="B3227" s="1" t="s">
        <v>3955</v>
      </c>
      <c r="C3227" s="1">
        <v>69</v>
      </c>
      <c r="D3227" s="1">
        <v>324476</v>
      </c>
      <c r="E3227" s="1" t="s">
        <v>3956</v>
      </c>
      <c r="F3227" s="1">
        <v>69</v>
      </c>
      <c r="G3227" s="1">
        <v>1</v>
      </c>
      <c r="H3227" s="1" t="s">
        <v>8067</v>
      </c>
      <c r="I3227" s="1" t="s">
        <v>8068</v>
      </c>
      <c r="J3227" s="7">
        <v>-31.481441497802734</v>
      </c>
      <c r="K3227" s="7">
        <v>31.481441497802734</v>
      </c>
      <c r="L3227" s="7">
        <v>33</v>
      </c>
      <c r="M3227" s="7">
        <v>95.398307569099188</v>
      </c>
      <c r="N3227" s="7" t="str">
        <f>IF(AND(ISBLANK(A3227),ISBLANK(D3227)),"",IF(AND(A3227&gt;341000,D3227&gt;341000),"EKPC",IF(OR(A3227&gt;341000,D3227&gt;341000),"TIE","LGEE")))</f>
        <v>LGEE</v>
      </c>
      <c r="O3227" s="7"/>
    </row>
    <row r="3228" spans="1:15" hidden="1" x14ac:dyDescent="0.3">
      <c r="I3228" s="1" t="s">
        <v>11124</v>
      </c>
      <c r="J3228" s="7"/>
      <c r="K3228" s="7"/>
      <c r="L3228" s="7"/>
      <c r="M3228" s="7"/>
      <c r="N3228" s="7" t="str">
        <f>IF(AND(ISBLANK(A3228),ISBLANK(D3228)),"",IF(AND(A3228&gt;341000,D3228&gt;341000),"EKPC",IF(OR(A3228&gt;341000,D3228&gt;341000),"TIE","LGEE")))</f>
        <v/>
      </c>
      <c r="O3228" s="7"/>
    </row>
    <row r="3229" spans="1:15" hidden="1" x14ac:dyDescent="0.3">
      <c r="A3229" s="5">
        <v>324082</v>
      </c>
      <c r="B3229" s="5" t="s">
        <v>3955</v>
      </c>
      <c r="C3229" s="5">
        <v>69</v>
      </c>
      <c r="D3229" s="5">
        <v>324476</v>
      </c>
      <c r="E3229" s="5" t="s">
        <v>3956</v>
      </c>
      <c r="F3229" s="5">
        <v>69</v>
      </c>
      <c r="G3229" s="5">
        <v>1</v>
      </c>
      <c r="H3229" s="5" t="s">
        <v>8069</v>
      </c>
      <c r="I3229" s="1" t="s">
        <v>8070</v>
      </c>
      <c r="J3229" s="13">
        <v>-31.481435775756836</v>
      </c>
      <c r="K3229" s="13">
        <v>31.481435775756836</v>
      </c>
      <c r="L3229" s="13">
        <v>33</v>
      </c>
      <c r="M3229" s="13">
        <v>95.398290229566172</v>
      </c>
      <c r="N3229" s="7" t="str">
        <f>IF(AND(ISBLANK(A3229),ISBLANK(D3229)),"",IF(AND(A3229&gt;341000,D3229&gt;341000),"EKPC",IF(OR(A3229&gt;341000,D3229&gt;341000),"TIE","LGEE")))</f>
        <v>LGEE</v>
      </c>
      <c r="O3229" s="13"/>
    </row>
    <row r="3230" spans="1:15" hidden="1" x14ac:dyDescent="0.3">
      <c r="I3230" s="1" t="s">
        <v>11124</v>
      </c>
      <c r="J3230" s="7"/>
      <c r="K3230" s="7"/>
      <c r="L3230" s="7"/>
      <c r="M3230" s="7"/>
      <c r="N3230" s="7" t="str">
        <f>IF(AND(ISBLANK(A3230),ISBLANK(D3230)),"",IF(AND(A3230&gt;341000,D3230&gt;341000),"EKPC",IF(OR(A3230&gt;341000,D3230&gt;341000),"TIE","LGEE")))</f>
        <v/>
      </c>
      <c r="O3230" s="7"/>
    </row>
    <row r="3231" spans="1:15" hidden="1" x14ac:dyDescent="0.3">
      <c r="A3231" s="1">
        <v>324082</v>
      </c>
      <c r="B3231" s="1" t="s">
        <v>3955</v>
      </c>
      <c r="C3231" s="1">
        <v>69</v>
      </c>
      <c r="D3231" s="1">
        <v>324476</v>
      </c>
      <c r="E3231" s="1" t="s">
        <v>3956</v>
      </c>
      <c r="F3231" s="1">
        <v>69</v>
      </c>
      <c r="G3231" s="1">
        <v>1</v>
      </c>
      <c r="H3231" s="1" t="s">
        <v>8071</v>
      </c>
      <c r="I3231" s="1" t="s">
        <v>8072</v>
      </c>
      <c r="J3231" s="7">
        <v>-31.48143196105957</v>
      </c>
      <c r="K3231" s="7">
        <v>31.481433868408203</v>
      </c>
      <c r="L3231" s="7">
        <v>33</v>
      </c>
      <c r="M3231" s="7">
        <v>95.398284449721828</v>
      </c>
      <c r="N3231" s="7" t="str">
        <f>IF(AND(ISBLANK(A3231),ISBLANK(D3231)),"",IF(AND(A3231&gt;341000,D3231&gt;341000),"EKPC",IF(OR(A3231&gt;341000,D3231&gt;341000),"TIE","LGEE")))</f>
        <v>LGEE</v>
      </c>
      <c r="O3231" s="7"/>
    </row>
    <row r="3232" spans="1:15" hidden="1" x14ac:dyDescent="0.3">
      <c r="I3232" s="1" t="s">
        <v>11124</v>
      </c>
      <c r="J3232" s="7"/>
      <c r="K3232" s="7"/>
      <c r="L3232" s="7"/>
      <c r="M3232" s="7"/>
      <c r="N3232" s="7" t="str">
        <f>IF(AND(ISBLANK(A3232),ISBLANK(D3232)),"",IF(AND(A3232&gt;341000,D3232&gt;341000),"EKPC",IF(OR(A3232&gt;341000,D3232&gt;341000),"TIE","LGEE")))</f>
        <v/>
      </c>
      <c r="O3232" s="7"/>
    </row>
    <row r="3233" spans="1:15" hidden="1" x14ac:dyDescent="0.3">
      <c r="A3233" s="5">
        <v>324082</v>
      </c>
      <c r="B3233" s="5" t="s">
        <v>3955</v>
      </c>
      <c r="C3233" s="5">
        <v>69</v>
      </c>
      <c r="D3233" s="5">
        <v>324476</v>
      </c>
      <c r="E3233" s="5" t="s">
        <v>3956</v>
      </c>
      <c r="F3233" s="5">
        <v>69</v>
      </c>
      <c r="G3233" s="5">
        <v>1</v>
      </c>
      <c r="H3233" s="5" t="s">
        <v>8073</v>
      </c>
      <c r="I3233" s="1" t="s">
        <v>8074</v>
      </c>
      <c r="J3233" s="13">
        <v>-31.481439590454102</v>
      </c>
      <c r="K3233" s="13">
        <v>31.481439590454102</v>
      </c>
      <c r="L3233" s="13">
        <v>33</v>
      </c>
      <c r="M3233" s="13">
        <v>95.398301789254859</v>
      </c>
      <c r="N3233" s="7" t="str">
        <f>IF(AND(ISBLANK(A3233),ISBLANK(D3233)),"",IF(AND(A3233&gt;341000,D3233&gt;341000),"EKPC",IF(OR(A3233&gt;341000,D3233&gt;341000),"TIE","LGEE")))</f>
        <v>LGEE</v>
      </c>
      <c r="O3233" s="13"/>
    </row>
    <row r="3234" spans="1:15" hidden="1" x14ac:dyDescent="0.3">
      <c r="I3234" s="1" t="s">
        <v>11124</v>
      </c>
      <c r="J3234" s="7"/>
      <c r="K3234" s="7"/>
      <c r="L3234" s="7"/>
      <c r="M3234" s="7"/>
      <c r="N3234" s="7" t="str">
        <f>IF(AND(ISBLANK(A3234),ISBLANK(D3234)),"",IF(AND(A3234&gt;341000,D3234&gt;341000),"EKPC",IF(OR(A3234&gt;341000,D3234&gt;341000),"TIE","LGEE")))</f>
        <v/>
      </c>
      <c r="O3234" s="7"/>
    </row>
    <row r="3235" spans="1:15" hidden="1" x14ac:dyDescent="0.3">
      <c r="A3235" s="1">
        <v>324082</v>
      </c>
      <c r="B3235" s="1" t="s">
        <v>3955</v>
      </c>
      <c r="C3235" s="1">
        <v>69</v>
      </c>
      <c r="D3235" s="1">
        <v>324476</v>
      </c>
      <c r="E3235" s="1" t="s">
        <v>3956</v>
      </c>
      <c r="F3235" s="1">
        <v>69</v>
      </c>
      <c r="G3235" s="1">
        <v>1</v>
      </c>
      <c r="H3235" s="1" t="s">
        <v>8075</v>
      </c>
      <c r="I3235" s="1" t="s">
        <v>8076</v>
      </c>
      <c r="J3235" s="7">
        <v>-31.481437683105469</v>
      </c>
      <c r="K3235" s="7">
        <v>31.481439590454102</v>
      </c>
      <c r="L3235" s="7">
        <v>33</v>
      </c>
      <c r="M3235" s="7">
        <v>95.398301789254859</v>
      </c>
      <c r="N3235" s="7" t="str">
        <f>IF(AND(ISBLANK(A3235),ISBLANK(D3235)),"",IF(AND(A3235&gt;341000,D3235&gt;341000),"EKPC",IF(OR(A3235&gt;341000,D3235&gt;341000),"TIE","LGEE")))</f>
        <v>LGEE</v>
      </c>
      <c r="O3235" s="7"/>
    </row>
    <row r="3236" spans="1:15" hidden="1" x14ac:dyDescent="0.3">
      <c r="I3236" s="1" t="s">
        <v>11124</v>
      </c>
      <c r="J3236" s="7"/>
      <c r="K3236" s="7"/>
      <c r="L3236" s="7"/>
      <c r="M3236" s="7"/>
      <c r="N3236" s="7" t="str">
        <f>IF(AND(ISBLANK(A3236),ISBLANK(D3236)),"",IF(AND(A3236&gt;341000,D3236&gt;341000),"EKPC",IF(OR(A3236&gt;341000,D3236&gt;341000),"TIE","LGEE")))</f>
        <v/>
      </c>
      <c r="O3236" s="7"/>
    </row>
    <row r="3237" spans="1:15" hidden="1" x14ac:dyDescent="0.3">
      <c r="A3237" s="5">
        <v>324082</v>
      </c>
      <c r="B3237" s="5" t="s">
        <v>3955</v>
      </c>
      <c r="C3237" s="5">
        <v>69</v>
      </c>
      <c r="D3237" s="5">
        <v>324476</v>
      </c>
      <c r="E3237" s="5" t="s">
        <v>3956</v>
      </c>
      <c r="F3237" s="5">
        <v>69</v>
      </c>
      <c r="G3237" s="5">
        <v>1</v>
      </c>
      <c r="H3237" s="5" t="s">
        <v>8077</v>
      </c>
      <c r="I3237" s="1" t="s">
        <v>8078</v>
      </c>
      <c r="J3237" s="13">
        <v>-31.481437683105469</v>
      </c>
      <c r="K3237" s="13">
        <v>31.481439590454102</v>
      </c>
      <c r="L3237" s="13">
        <v>33</v>
      </c>
      <c r="M3237" s="13">
        <v>95.398301789254859</v>
      </c>
      <c r="N3237" s="7" t="str">
        <f>IF(AND(ISBLANK(A3237),ISBLANK(D3237)),"",IF(AND(A3237&gt;341000,D3237&gt;341000),"EKPC",IF(OR(A3237&gt;341000,D3237&gt;341000),"TIE","LGEE")))</f>
        <v>LGEE</v>
      </c>
      <c r="O3237" s="13"/>
    </row>
    <row r="3238" spans="1:15" hidden="1" x14ac:dyDescent="0.3">
      <c r="I3238" s="1" t="s">
        <v>11124</v>
      </c>
      <c r="J3238" s="7"/>
      <c r="K3238" s="7"/>
      <c r="L3238" s="7"/>
      <c r="M3238" s="7"/>
      <c r="N3238" s="7" t="str">
        <f>IF(AND(ISBLANK(A3238),ISBLANK(D3238)),"",IF(AND(A3238&gt;341000,D3238&gt;341000),"EKPC",IF(OR(A3238&gt;341000,D3238&gt;341000),"TIE","LGEE")))</f>
        <v/>
      </c>
      <c r="O3238" s="7"/>
    </row>
    <row r="3239" spans="1:15" hidden="1" x14ac:dyDescent="0.3">
      <c r="A3239" s="1">
        <v>324082</v>
      </c>
      <c r="B3239" s="1" t="s">
        <v>3955</v>
      </c>
      <c r="C3239" s="1">
        <v>69</v>
      </c>
      <c r="D3239" s="1">
        <v>324476</v>
      </c>
      <c r="E3239" s="1" t="s">
        <v>3956</v>
      </c>
      <c r="F3239" s="1">
        <v>69</v>
      </c>
      <c r="G3239" s="1">
        <v>1</v>
      </c>
      <c r="H3239" s="1" t="s">
        <v>8079</v>
      </c>
      <c r="I3239" s="1" t="s">
        <v>8080</v>
      </c>
      <c r="J3239" s="7">
        <v>-31.481313705444336</v>
      </c>
      <c r="K3239" s="7">
        <v>31.481313705444336</v>
      </c>
      <c r="L3239" s="7">
        <v>33</v>
      </c>
      <c r="M3239" s="7">
        <v>95.397920319528296</v>
      </c>
      <c r="N3239" s="7" t="str">
        <f>IF(AND(ISBLANK(A3239),ISBLANK(D3239)),"",IF(AND(A3239&gt;341000,D3239&gt;341000),"EKPC",IF(OR(A3239&gt;341000,D3239&gt;341000),"TIE","LGEE")))</f>
        <v>LGEE</v>
      </c>
      <c r="O3239" s="7"/>
    </row>
    <row r="3240" spans="1:15" hidden="1" x14ac:dyDescent="0.3">
      <c r="I3240" s="1" t="s">
        <v>11124</v>
      </c>
      <c r="J3240" s="7"/>
      <c r="K3240" s="7"/>
      <c r="L3240" s="7"/>
      <c r="M3240" s="7"/>
      <c r="N3240" s="7" t="str">
        <f>IF(AND(ISBLANK(A3240),ISBLANK(D3240)),"",IF(AND(A3240&gt;341000,D3240&gt;341000),"EKPC",IF(OR(A3240&gt;341000,D3240&gt;341000),"TIE","LGEE")))</f>
        <v/>
      </c>
      <c r="O3240" s="7"/>
    </row>
    <row r="3241" spans="1:15" hidden="1" x14ac:dyDescent="0.3">
      <c r="A3241" s="5">
        <v>324082</v>
      </c>
      <c r="B3241" s="5" t="s">
        <v>3955</v>
      </c>
      <c r="C3241" s="5">
        <v>69</v>
      </c>
      <c r="D3241" s="5">
        <v>324476</v>
      </c>
      <c r="E3241" s="5" t="s">
        <v>3956</v>
      </c>
      <c r="F3241" s="5">
        <v>69</v>
      </c>
      <c r="G3241" s="5">
        <v>1</v>
      </c>
      <c r="H3241" s="5" t="s">
        <v>8081</v>
      </c>
      <c r="I3241" s="1" t="s">
        <v>8082</v>
      </c>
      <c r="J3241" s="13">
        <v>-31.481319427490234</v>
      </c>
      <c r="K3241" s="13">
        <v>31.481319427490234</v>
      </c>
      <c r="L3241" s="13">
        <v>33</v>
      </c>
      <c r="M3241" s="13">
        <v>95.397937659061313</v>
      </c>
      <c r="N3241" s="7" t="str">
        <f>IF(AND(ISBLANK(A3241),ISBLANK(D3241)),"",IF(AND(A3241&gt;341000,D3241&gt;341000),"EKPC",IF(OR(A3241&gt;341000,D3241&gt;341000),"TIE","LGEE")))</f>
        <v>LGEE</v>
      </c>
      <c r="O3241" s="13"/>
    </row>
    <row r="3242" spans="1:15" hidden="1" x14ac:dyDescent="0.3">
      <c r="I3242" s="1" t="s">
        <v>11124</v>
      </c>
      <c r="J3242" s="7"/>
      <c r="K3242" s="7"/>
      <c r="L3242" s="7"/>
      <c r="M3242" s="7"/>
      <c r="N3242" s="7" t="str">
        <f>IF(AND(ISBLANK(A3242),ISBLANK(D3242)),"",IF(AND(A3242&gt;341000,D3242&gt;341000),"EKPC",IF(OR(A3242&gt;341000,D3242&gt;341000),"TIE","LGEE")))</f>
        <v/>
      </c>
      <c r="O3242" s="7"/>
    </row>
    <row r="3243" spans="1:15" hidden="1" x14ac:dyDescent="0.3">
      <c r="A3243" s="1">
        <v>324082</v>
      </c>
      <c r="B3243" s="1" t="s">
        <v>3955</v>
      </c>
      <c r="C3243" s="1">
        <v>69</v>
      </c>
      <c r="D3243" s="1">
        <v>324476</v>
      </c>
      <c r="E3243" s="1" t="s">
        <v>3956</v>
      </c>
      <c r="F3243" s="1">
        <v>69</v>
      </c>
      <c r="G3243" s="1">
        <v>1</v>
      </c>
      <c r="H3243" s="1" t="s">
        <v>8083</v>
      </c>
      <c r="I3243" s="1" t="s">
        <v>8084</v>
      </c>
      <c r="J3243" s="7">
        <v>-31.481441497802734</v>
      </c>
      <c r="K3243" s="7">
        <v>31.481441497802734</v>
      </c>
      <c r="L3243" s="7">
        <v>33</v>
      </c>
      <c r="M3243" s="7">
        <v>95.398307569099188</v>
      </c>
      <c r="N3243" s="7" t="str">
        <f>IF(AND(ISBLANK(A3243),ISBLANK(D3243)),"",IF(AND(A3243&gt;341000,D3243&gt;341000),"EKPC",IF(OR(A3243&gt;341000,D3243&gt;341000),"TIE","LGEE")))</f>
        <v>LGEE</v>
      </c>
      <c r="O3243" s="7"/>
    </row>
    <row r="3244" spans="1:15" hidden="1" x14ac:dyDescent="0.3">
      <c r="I3244" s="1" t="s">
        <v>11124</v>
      </c>
      <c r="J3244" s="7"/>
      <c r="K3244" s="7"/>
      <c r="L3244" s="7"/>
      <c r="M3244" s="7"/>
      <c r="N3244" s="7" t="str">
        <f>IF(AND(ISBLANK(A3244),ISBLANK(D3244)),"",IF(AND(A3244&gt;341000,D3244&gt;341000),"EKPC",IF(OR(A3244&gt;341000,D3244&gt;341000),"TIE","LGEE")))</f>
        <v/>
      </c>
      <c r="O3244" s="7"/>
    </row>
    <row r="3245" spans="1:15" hidden="1" x14ac:dyDescent="0.3">
      <c r="A3245" s="5">
        <v>324082</v>
      </c>
      <c r="B3245" s="5" t="s">
        <v>3955</v>
      </c>
      <c r="C3245" s="5">
        <v>69</v>
      </c>
      <c r="D3245" s="5">
        <v>324476</v>
      </c>
      <c r="E3245" s="5" t="s">
        <v>3956</v>
      </c>
      <c r="F3245" s="5">
        <v>69</v>
      </c>
      <c r="G3245" s="5">
        <v>1</v>
      </c>
      <c r="H3245" s="5" t="s">
        <v>8085</v>
      </c>
      <c r="I3245" s="1" t="s">
        <v>8086</v>
      </c>
      <c r="J3245" s="13">
        <v>-31.481437683105469</v>
      </c>
      <c r="K3245" s="13">
        <v>31.481439590454102</v>
      </c>
      <c r="L3245" s="13">
        <v>33</v>
      </c>
      <c r="M3245" s="13">
        <v>95.398301789254859</v>
      </c>
      <c r="N3245" s="7" t="str">
        <f>IF(AND(ISBLANK(A3245),ISBLANK(D3245)),"",IF(AND(A3245&gt;341000,D3245&gt;341000),"EKPC",IF(OR(A3245&gt;341000,D3245&gt;341000),"TIE","LGEE")))</f>
        <v>LGEE</v>
      </c>
      <c r="O3245" s="13"/>
    </row>
    <row r="3246" spans="1:15" hidden="1" x14ac:dyDescent="0.3">
      <c r="I3246" s="1" t="s">
        <v>11124</v>
      </c>
      <c r="J3246" s="7"/>
      <c r="K3246" s="7"/>
      <c r="L3246" s="7"/>
      <c r="M3246" s="7"/>
      <c r="N3246" s="7" t="str">
        <f>IF(AND(ISBLANK(A3246),ISBLANK(D3246)),"",IF(AND(A3246&gt;341000,D3246&gt;341000),"EKPC",IF(OR(A3246&gt;341000,D3246&gt;341000),"TIE","LGEE")))</f>
        <v/>
      </c>
      <c r="O3246" s="7"/>
    </row>
    <row r="3247" spans="1:15" hidden="1" x14ac:dyDescent="0.3">
      <c r="A3247" s="1">
        <v>324082</v>
      </c>
      <c r="B3247" s="1" t="s">
        <v>3955</v>
      </c>
      <c r="C3247" s="1">
        <v>69</v>
      </c>
      <c r="D3247" s="1">
        <v>324476</v>
      </c>
      <c r="E3247" s="1" t="s">
        <v>3956</v>
      </c>
      <c r="F3247" s="1">
        <v>69</v>
      </c>
      <c r="G3247" s="1">
        <v>1</v>
      </c>
      <c r="H3247" s="1" t="s">
        <v>8087</v>
      </c>
      <c r="I3247" s="1" t="s">
        <v>8088</v>
      </c>
      <c r="J3247" s="7">
        <v>-31.481504440307617</v>
      </c>
      <c r="K3247" s="7">
        <v>31.481504440307617</v>
      </c>
      <c r="L3247" s="7">
        <v>33</v>
      </c>
      <c r="M3247" s="7">
        <v>95.398498303962469</v>
      </c>
      <c r="N3247" s="7" t="str">
        <f>IF(AND(ISBLANK(A3247),ISBLANK(D3247)),"",IF(AND(A3247&gt;341000,D3247&gt;341000),"EKPC",IF(OR(A3247&gt;341000,D3247&gt;341000),"TIE","LGEE")))</f>
        <v>LGEE</v>
      </c>
      <c r="O3247" s="7"/>
    </row>
    <row r="3248" spans="1:15" hidden="1" x14ac:dyDescent="0.3">
      <c r="I3248" s="1" t="s">
        <v>11124</v>
      </c>
      <c r="J3248" s="7"/>
      <c r="K3248" s="7"/>
      <c r="L3248" s="7"/>
      <c r="M3248" s="7"/>
      <c r="N3248" s="7" t="str">
        <f>IF(AND(ISBLANK(A3248),ISBLANK(D3248)),"",IF(AND(A3248&gt;341000,D3248&gt;341000),"EKPC",IF(OR(A3248&gt;341000,D3248&gt;341000),"TIE","LGEE")))</f>
        <v/>
      </c>
      <c r="O3248" s="7"/>
    </row>
    <row r="3249" spans="1:15" hidden="1" x14ac:dyDescent="0.3">
      <c r="A3249" s="5">
        <v>324082</v>
      </c>
      <c r="B3249" s="5" t="s">
        <v>3955</v>
      </c>
      <c r="C3249" s="5">
        <v>69</v>
      </c>
      <c r="D3249" s="5">
        <v>324476</v>
      </c>
      <c r="E3249" s="5" t="s">
        <v>3956</v>
      </c>
      <c r="F3249" s="5">
        <v>69</v>
      </c>
      <c r="G3249" s="5">
        <v>1</v>
      </c>
      <c r="H3249" s="5" t="s">
        <v>8091</v>
      </c>
      <c r="I3249" s="1" t="s">
        <v>8092</v>
      </c>
      <c r="J3249" s="13">
        <v>-31.481426239013672</v>
      </c>
      <c r="K3249" s="13">
        <v>31.481426239013672</v>
      </c>
      <c r="L3249" s="13">
        <v>33</v>
      </c>
      <c r="M3249" s="13">
        <v>95.398261330344454</v>
      </c>
      <c r="N3249" s="7" t="str">
        <f>IF(AND(ISBLANK(A3249),ISBLANK(D3249)),"",IF(AND(A3249&gt;341000,D3249&gt;341000),"EKPC",IF(OR(A3249&gt;341000,D3249&gt;341000),"TIE","LGEE")))</f>
        <v>LGEE</v>
      </c>
      <c r="O3249" s="13"/>
    </row>
    <row r="3250" spans="1:15" hidden="1" x14ac:dyDescent="0.3">
      <c r="I3250" s="1" t="s">
        <v>11124</v>
      </c>
      <c r="J3250" s="7"/>
      <c r="K3250" s="7"/>
      <c r="L3250" s="7"/>
      <c r="M3250" s="7"/>
      <c r="N3250" s="7" t="str">
        <f>IF(AND(ISBLANK(A3250),ISBLANK(D3250)),"",IF(AND(A3250&gt;341000,D3250&gt;341000),"EKPC",IF(OR(A3250&gt;341000,D3250&gt;341000),"TIE","LGEE")))</f>
        <v/>
      </c>
      <c r="O3250" s="7"/>
    </row>
    <row r="3251" spans="1:15" hidden="1" x14ac:dyDescent="0.3">
      <c r="A3251" s="1">
        <v>324082</v>
      </c>
      <c r="B3251" s="1" t="s">
        <v>3955</v>
      </c>
      <c r="C3251" s="1">
        <v>69</v>
      </c>
      <c r="D3251" s="1">
        <v>324476</v>
      </c>
      <c r="E3251" s="1" t="s">
        <v>3956</v>
      </c>
      <c r="F3251" s="1">
        <v>69</v>
      </c>
      <c r="G3251" s="1">
        <v>1</v>
      </c>
      <c r="H3251" s="1" t="s">
        <v>8093</v>
      </c>
      <c r="I3251" s="1" t="s">
        <v>8094</v>
      </c>
      <c r="J3251" s="7">
        <v>-31.48143196105957</v>
      </c>
      <c r="K3251" s="7">
        <v>31.481430053710938</v>
      </c>
      <c r="L3251" s="7">
        <v>33</v>
      </c>
      <c r="M3251" s="7">
        <v>95.398272890033141</v>
      </c>
      <c r="N3251" s="7" t="str">
        <f>IF(AND(ISBLANK(A3251),ISBLANK(D3251)),"",IF(AND(A3251&gt;341000,D3251&gt;341000),"EKPC",IF(OR(A3251&gt;341000,D3251&gt;341000),"TIE","LGEE")))</f>
        <v>LGEE</v>
      </c>
      <c r="O3251" s="7"/>
    </row>
    <row r="3252" spans="1:15" hidden="1" x14ac:dyDescent="0.3">
      <c r="I3252" s="1" t="s">
        <v>11124</v>
      </c>
      <c r="J3252" s="7"/>
      <c r="K3252" s="7"/>
      <c r="L3252" s="7"/>
      <c r="M3252" s="7"/>
      <c r="N3252" s="7" t="str">
        <f>IF(AND(ISBLANK(A3252),ISBLANK(D3252)),"",IF(AND(A3252&gt;341000,D3252&gt;341000),"EKPC",IF(OR(A3252&gt;341000,D3252&gt;341000),"TIE","LGEE")))</f>
        <v/>
      </c>
      <c r="O3252" s="7"/>
    </row>
    <row r="3253" spans="1:15" hidden="1" x14ac:dyDescent="0.3">
      <c r="A3253" s="5">
        <v>324082</v>
      </c>
      <c r="B3253" s="5" t="s">
        <v>3955</v>
      </c>
      <c r="C3253" s="5">
        <v>69</v>
      </c>
      <c r="D3253" s="5">
        <v>324476</v>
      </c>
      <c r="E3253" s="5" t="s">
        <v>3956</v>
      </c>
      <c r="F3253" s="5">
        <v>69</v>
      </c>
      <c r="G3253" s="5">
        <v>1</v>
      </c>
      <c r="H3253" s="5" t="s">
        <v>8095</v>
      </c>
      <c r="I3253" s="1" t="s">
        <v>8096</v>
      </c>
      <c r="J3253" s="13">
        <v>-31.481008529663086</v>
      </c>
      <c r="K3253" s="13">
        <v>31.481006622314453</v>
      </c>
      <c r="L3253" s="13">
        <v>33</v>
      </c>
      <c r="M3253" s="13">
        <v>95.39698976458925</v>
      </c>
      <c r="N3253" s="7" t="str">
        <f>IF(AND(ISBLANK(A3253),ISBLANK(D3253)),"",IF(AND(A3253&gt;341000,D3253&gt;341000),"EKPC",IF(OR(A3253&gt;341000,D3253&gt;341000),"TIE","LGEE")))</f>
        <v>LGEE</v>
      </c>
      <c r="O3253" s="13"/>
    </row>
    <row r="3254" spans="1:15" hidden="1" x14ac:dyDescent="0.3">
      <c r="I3254" s="1" t="s">
        <v>11124</v>
      </c>
      <c r="J3254" s="7"/>
      <c r="K3254" s="7"/>
      <c r="L3254" s="7"/>
      <c r="M3254" s="7"/>
      <c r="N3254" s="7" t="str">
        <f>IF(AND(ISBLANK(A3254),ISBLANK(D3254)),"",IF(AND(A3254&gt;341000,D3254&gt;341000),"EKPC",IF(OR(A3254&gt;341000,D3254&gt;341000),"TIE","LGEE")))</f>
        <v/>
      </c>
      <c r="O3254" s="7"/>
    </row>
    <row r="3255" spans="1:15" hidden="1" x14ac:dyDescent="0.3">
      <c r="A3255" s="1">
        <v>324082</v>
      </c>
      <c r="B3255" s="1" t="s">
        <v>3955</v>
      </c>
      <c r="C3255" s="1">
        <v>69</v>
      </c>
      <c r="D3255" s="1">
        <v>324476</v>
      </c>
      <c r="E3255" s="1" t="s">
        <v>3956</v>
      </c>
      <c r="F3255" s="1">
        <v>69</v>
      </c>
      <c r="G3255" s="1">
        <v>1</v>
      </c>
      <c r="H3255" s="1" t="s">
        <v>8097</v>
      </c>
      <c r="I3255" s="1" t="s">
        <v>8098</v>
      </c>
      <c r="J3255" s="7">
        <v>-31.481327056884766</v>
      </c>
      <c r="K3255" s="7">
        <v>31.481325149536133</v>
      </c>
      <c r="L3255" s="7">
        <v>33</v>
      </c>
      <c r="M3255" s="7">
        <v>95.397954998594344</v>
      </c>
      <c r="N3255" s="7" t="str">
        <f>IF(AND(ISBLANK(A3255),ISBLANK(D3255)),"",IF(AND(A3255&gt;341000,D3255&gt;341000),"EKPC",IF(OR(A3255&gt;341000,D3255&gt;341000),"TIE","LGEE")))</f>
        <v>LGEE</v>
      </c>
      <c r="O3255" s="7"/>
    </row>
    <row r="3256" spans="1:15" hidden="1" x14ac:dyDescent="0.3">
      <c r="I3256" s="1" t="s">
        <v>11124</v>
      </c>
      <c r="J3256" s="7"/>
      <c r="K3256" s="7"/>
      <c r="L3256" s="7"/>
      <c r="M3256" s="7"/>
      <c r="N3256" s="7" t="str">
        <f>IF(AND(ISBLANK(A3256),ISBLANK(D3256)),"",IF(AND(A3256&gt;341000,D3256&gt;341000),"EKPC",IF(OR(A3256&gt;341000,D3256&gt;341000),"TIE","LGEE")))</f>
        <v/>
      </c>
      <c r="O3256" s="7"/>
    </row>
    <row r="3257" spans="1:15" hidden="1" x14ac:dyDescent="0.3">
      <c r="A3257" s="5">
        <v>324082</v>
      </c>
      <c r="B3257" s="5" t="s">
        <v>3955</v>
      </c>
      <c r="C3257" s="5">
        <v>69</v>
      </c>
      <c r="D3257" s="5">
        <v>324476</v>
      </c>
      <c r="E3257" s="5" t="s">
        <v>3956</v>
      </c>
      <c r="F3257" s="5">
        <v>69</v>
      </c>
      <c r="G3257" s="5">
        <v>1</v>
      </c>
      <c r="H3257" s="5" t="s">
        <v>8099</v>
      </c>
      <c r="I3257" s="1" t="s">
        <v>8100</v>
      </c>
      <c r="J3257" s="13">
        <v>-31.481777191162109</v>
      </c>
      <c r="K3257" s="13">
        <v>31.481775283813477</v>
      </c>
      <c r="L3257" s="13">
        <v>33</v>
      </c>
      <c r="M3257" s="13">
        <v>95.399319041859016</v>
      </c>
      <c r="N3257" s="7" t="str">
        <f>IF(AND(ISBLANK(A3257),ISBLANK(D3257)),"",IF(AND(A3257&gt;341000,D3257&gt;341000),"EKPC",IF(OR(A3257&gt;341000,D3257&gt;341000),"TIE","LGEE")))</f>
        <v>LGEE</v>
      </c>
      <c r="O3257" s="13"/>
    </row>
    <row r="3258" spans="1:15" hidden="1" x14ac:dyDescent="0.3">
      <c r="I3258" s="1" t="s">
        <v>11124</v>
      </c>
      <c r="J3258" s="7"/>
      <c r="K3258" s="7"/>
      <c r="L3258" s="7"/>
      <c r="M3258" s="7"/>
      <c r="N3258" s="7" t="str">
        <f>IF(AND(ISBLANK(A3258),ISBLANK(D3258)),"",IF(AND(A3258&gt;341000,D3258&gt;341000),"EKPC",IF(OR(A3258&gt;341000,D3258&gt;341000),"TIE","LGEE")))</f>
        <v/>
      </c>
      <c r="O3258" s="7"/>
    </row>
    <row r="3259" spans="1:15" hidden="1" x14ac:dyDescent="0.3">
      <c r="A3259" s="1">
        <v>324082</v>
      </c>
      <c r="B3259" s="1" t="s">
        <v>3955</v>
      </c>
      <c r="C3259" s="1">
        <v>69</v>
      </c>
      <c r="D3259" s="1">
        <v>324476</v>
      </c>
      <c r="E3259" s="1" t="s">
        <v>3956</v>
      </c>
      <c r="F3259" s="1">
        <v>69</v>
      </c>
      <c r="G3259" s="1">
        <v>1</v>
      </c>
      <c r="H3259" s="1" t="s">
        <v>8101</v>
      </c>
      <c r="I3259" s="1" t="s">
        <v>8102</v>
      </c>
      <c r="J3259" s="7">
        <v>-31.481298446655273</v>
      </c>
      <c r="K3259" s="7">
        <v>31.481298446655273</v>
      </c>
      <c r="L3259" s="7">
        <v>33</v>
      </c>
      <c r="M3259" s="7">
        <v>95.397874080773562</v>
      </c>
      <c r="N3259" s="7" t="str">
        <f>IF(AND(ISBLANK(A3259),ISBLANK(D3259)),"",IF(AND(A3259&gt;341000,D3259&gt;341000),"EKPC",IF(OR(A3259&gt;341000,D3259&gt;341000),"TIE","LGEE")))</f>
        <v>LGEE</v>
      </c>
      <c r="O3259" s="7"/>
    </row>
    <row r="3260" spans="1:15" hidden="1" x14ac:dyDescent="0.3">
      <c r="I3260" s="1" t="s">
        <v>11124</v>
      </c>
      <c r="J3260" s="7"/>
      <c r="K3260" s="7"/>
      <c r="L3260" s="7"/>
      <c r="M3260" s="7"/>
      <c r="N3260" s="7" t="str">
        <f>IF(AND(ISBLANK(A3260),ISBLANK(D3260)),"",IF(AND(A3260&gt;341000,D3260&gt;341000),"EKPC",IF(OR(A3260&gt;341000,D3260&gt;341000),"TIE","LGEE")))</f>
        <v/>
      </c>
      <c r="O3260" s="7"/>
    </row>
    <row r="3261" spans="1:15" hidden="1" x14ac:dyDescent="0.3">
      <c r="A3261" s="5">
        <v>324082</v>
      </c>
      <c r="B3261" s="5" t="s">
        <v>3955</v>
      </c>
      <c r="C3261" s="5">
        <v>69</v>
      </c>
      <c r="D3261" s="5">
        <v>324476</v>
      </c>
      <c r="E3261" s="5" t="s">
        <v>3956</v>
      </c>
      <c r="F3261" s="5">
        <v>69</v>
      </c>
      <c r="G3261" s="5">
        <v>1</v>
      </c>
      <c r="H3261" s="5" t="s">
        <v>8103</v>
      </c>
      <c r="I3261" s="1" t="s">
        <v>8104</v>
      </c>
      <c r="J3261" s="13">
        <v>-31.481319427490234</v>
      </c>
      <c r="K3261" s="13">
        <v>31.481319427490234</v>
      </c>
      <c r="L3261" s="13">
        <v>33</v>
      </c>
      <c r="M3261" s="13">
        <v>95.397937659061313</v>
      </c>
      <c r="N3261" s="7" t="str">
        <f>IF(AND(ISBLANK(A3261),ISBLANK(D3261)),"",IF(AND(A3261&gt;341000,D3261&gt;341000),"EKPC",IF(OR(A3261&gt;341000,D3261&gt;341000),"TIE","LGEE")))</f>
        <v>LGEE</v>
      </c>
      <c r="O3261" s="13"/>
    </row>
    <row r="3262" spans="1:15" hidden="1" x14ac:dyDescent="0.3">
      <c r="I3262" s="1" t="s">
        <v>11124</v>
      </c>
      <c r="J3262" s="7"/>
      <c r="K3262" s="7"/>
      <c r="L3262" s="7"/>
      <c r="M3262" s="7"/>
      <c r="N3262" s="7" t="str">
        <f>IF(AND(ISBLANK(A3262),ISBLANK(D3262)),"",IF(AND(A3262&gt;341000,D3262&gt;341000),"EKPC",IF(OR(A3262&gt;341000,D3262&gt;341000),"TIE","LGEE")))</f>
        <v/>
      </c>
      <c r="O3262" s="7"/>
    </row>
    <row r="3263" spans="1:15" hidden="1" x14ac:dyDescent="0.3">
      <c r="A3263" s="1">
        <v>324082</v>
      </c>
      <c r="B3263" s="1" t="s">
        <v>3955</v>
      </c>
      <c r="C3263" s="1">
        <v>69</v>
      </c>
      <c r="D3263" s="1">
        <v>324476</v>
      </c>
      <c r="E3263" s="1" t="s">
        <v>3956</v>
      </c>
      <c r="F3263" s="1">
        <v>69</v>
      </c>
      <c r="G3263" s="1">
        <v>1</v>
      </c>
      <c r="H3263" s="1" t="s">
        <v>8105</v>
      </c>
      <c r="I3263" s="1" t="s">
        <v>8106</v>
      </c>
      <c r="J3263" s="7">
        <v>-31.481407165527344</v>
      </c>
      <c r="K3263" s="7">
        <v>31.481409072875977</v>
      </c>
      <c r="L3263" s="7">
        <v>33</v>
      </c>
      <c r="M3263" s="7">
        <v>95.39820931174539</v>
      </c>
      <c r="N3263" s="7" t="str">
        <f>IF(AND(ISBLANK(A3263),ISBLANK(D3263)),"",IF(AND(A3263&gt;341000,D3263&gt;341000),"EKPC",IF(OR(A3263&gt;341000,D3263&gt;341000),"TIE","LGEE")))</f>
        <v>LGEE</v>
      </c>
      <c r="O3263" s="7"/>
    </row>
    <row r="3264" spans="1:15" hidden="1" x14ac:dyDescent="0.3">
      <c r="I3264" s="1" t="s">
        <v>11124</v>
      </c>
      <c r="J3264" s="7"/>
      <c r="K3264" s="7"/>
      <c r="L3264" s="7"/>
      <c r="M3264" s="7"/>
      <c r="N3264" s="7" t="str">
        <f>IF(AND(ISBLANK(A3264),ISBLANK(D3264)),"",IF(AND(A3264&gt;341000,D3264&gt;341000),"EKPC",IF(OR(A3264&gt;341000,D3264&gt;341000),"TIE","LGEE")))</f>
        <v/>
      </c>
      <c r="O3264" s="7"/>
    </row>
    <row r="3265" spans="1:15" hidden="1" x14ac:dyDescent="0.3">
      <c r="A3265" s="5">
        <v>324082</v>
      </c>
      <c r="B3265" s="5" t="s">
        <v>3955</v>
      </c>
      <c r="C3265" s="5">
        <v>69</v>
      </c>
      <c r="D3265" s="5">
        <v>324476</v>
      </c>
      <c r="E3265" s="5" t="s">
        <v>3956</v>
      </c>
      <c r="F3265" s="5">
        <v>69</v>
      </c>
      <c r="G3265" s="5">
        <v>1</v>
      </c>
      <c r="H3265" s="5" t="s">
        <v>8107</v>
      </c>
      <c r="I3265" s="1" t="s">
        <v>8108</v>
      </c>
      <c r="J3265" s="13">
        <v>-31.481586456298828</v>
      </c>
      <c r="K3265" s="13">
        <v>31.481584548950195</v>
      </c>
      <c r="L3265" s="13">
        <v>33</v>
      </c>
      <c r="M3265" s="13">
        <v>95.398741057424829</v>
      </c>
      <c r="N3265" s="7" t="str">
        <f>IF(AND(ISBLANK(A3265),ISBLANK(D3265)),"",IF(AND(A3265&gt;341000,D3265&gt;341000),"EKPC",IF(OR(A3265&gt;341000,D3265&gt;341000),"TIE","LGEE")))</f>
        <v>LGEE</v>
      </c>
      <c r="O3265" s="13"/>
    </row>
    <row r="3266" spans="1:15" hidden="1" x14ac:dyDescent="0.3">
      <c r="I3266" s="1" t="s">
        <v>11124</v>
      </c>
      <c r="J3266" s="7"/>
      <c r="K3266" s="7"/>
      <c r="L3266" s="7"/>
      <c r="M3266" s="7"/>
      <c r="N3266" s="7" t="str">
        <f>IF(AND(ISBLANK(A3266),ISBLANK(D3266)),"",IF(AND(A3266&gt;341000,D3266&gt;341000),"EKPC",IF(OR(A3266&gt;341000,D3266&gt;341000),"TIE","LGEE")))</f>
        <v/>
      </c>
      <c r="O3266" s="7"/>
    </row>
    <row r="3267" spans="1:15" hidden="1" x14ac:dyDescent="0.3">
      <c r="A3267" s="1">
        <v>324082</v>
      </c>
      <c r="B3267" s="1" t="s">
        <v>3955</v>
      </c>
      <c r="C3267" s="1">
        <v>69</v>
      </c>
      <c r="D3267" s="1">
        <v>324476</v>
      </c>
      <c r="E3267" s="1" t="s">
        <v>3956</v>
      </c>
      <c r="F3267" s="1">
        <v>69</v>
      </c>
      <c r="G3267" s="1">
        <v>1</v>
      </c>
      <c r="H3267" s="1" t="s">
        <v>8110</v>
      </c>
      <c r="I3267" s="1" t="s">
        <v>8111</v>
      </c>
      <c r="J3267" s="7">
        <v>-31.481418609619141</v>
      </c>
      <c r="K3267" s="7">
        <v>31.481418609619141</v>
      </c>
      <c r="L3267" s="7">
        <v>33</v>
      </c>
      <c r="M3267" s="7">
        <v>95.398238210967094</v>
      </c>
      <c r="N3267" s="7" t="str">
        <f>IF(AND(ISBLANK(A3267),ISBLANK(D3267)),"",IF(AND(A3267&gt;341000,D3267&gt;341000),"EKPC",IF(OR(A3267&gt;341000,D3267&gt;341000),"TIE","LGEE")))</f>
        <v>LGEE</v>
      </c>
      <c r="O3267" s="7"/>
    </row>
    <row r="3268" spans="1:15" hidden="1" x14ac:dyDescent="0.3">
      <c r="I3268" s="1" t="s">
        <v>11124</v>
      </c>
      <c r="J3268" s="7"/>
      <c r="K3268" s="7"/>
      <c r="L3268" s="7"/>
      <c r="M3268" s="7"/>
      <c r="N3268" s="7" t="str">
        <f>IF(AND(ISBLANK(A3268),ISBLANK(D3268)),"",IF(AND(A3268&gt;341000,D3268&gt;341000),"EKPC",IF(OR(A3268&gt;341000,D3268&gt;341000),"TIE","LGEE")))</f>
        <v/>
      </c>
      <c r="O3268" s="7"/>
    </row>
    <row r="3269" spans="1:15" hidden="1" x14ac:dyDescent="0.3">
      <c r="A3269" s="5">
        <v>324082</v>
      </c>
      <c r="B3269" s="5" t="s">
        <v>3955</v>
      </c>
      <c r="C3269" s="5">
        <v>69</v>
      </c>
      <c r="D3269" s="5">
        <v>324476</v>
      </c>
      <c r="E3269" s="5" t="s">
        <v>3956</v>
      </c>
      <c r="F3269" s="5">
        <v>69</v>
      </c>
      <c r="G3269" s="5">
        <v>1</v>
      </c>
      <c r="H3269" s="5" t="s">
        <v>8112</v>
      </c>
      <c r="I3269" s="1" t="s">
        <v>8113</v>
      </c>
      <c r="J3269" s="13">
        <v>-31.481441497802734</v>
      </c>
      <c r="K3269" s="13">
        <v>31.481441497802734</v>
      </c>
      <c r="L3269" s="13">
        <v>33</v>
      </c>
      <c r="M3269" s="13">
        <v>95.398307569099188</v>
      </c>
      <c r="N3269" s="7" t="str">
        <f>IF(AND(ISBLANK(A3269),ISBLANK(D3269)),"",IF(AND(A3269&gt;341000,D3269&gt;341000),"EKPC",IF(OR(A3269&gt;341000,D3269&gt;341000),"TIE","LGEE")))</f>
        <v>LGEE</v>
      </c>
      <c r="O3269" s="13"/>
    </row>
    <row r="3270" spans="1:15" hidden="1" x14ac:dyDescent="0.3">
      <c r="I3270" s="1" t="s">
        <v>11124</v>
      </c>
      <c r="J3270" s="7"/>
      <c r="K3270" s="7"/>
      <c r="L3270" s="7"/>
      <c r="M3270" s="7"/>
      <c r="N3270" s="7" t="str">
        <f>IF(AND(ISBLANK(A3270),ISBLANK(D3270)),"",IF(AND(A3270&gt;341000,D3270&gt;341000),"EKPC",IF(OR(A3270&gt;341000,D3270&gt;341000),"TIE","LGEE")))</f>
        <v/>
      </c>
      <c r="O3270" s="7"/>
    </row>
    <row r="3271" spans="1:15" hidden="1" x14ac:dyDescent="0.3">
      <c r="A3271" s="1">
        <v>324082</v>
      </c>
      <c r="B3271" s="1" t="s">
        <v>3955</v>
      </c>
      <c r="C3271" s="1">
        <v>69</v>
      </c>
      <c r="D3271" s="1">
        <v>324476</v>
      </c>
      <c r="E3271" s="1" t="s">
        <v>3956</v>
      </c>
      <c r="F3271" s="1">
        <v>69</v>
      </c>
      <c r="G3271" s="1">
        <v>1</v>
      </c>
      <c r="H3271" s="1" t="s">
        <v>8114</v>
      </c>
      <c r="I3271" s="1" t="s">
        <v>8115</v>
      </c>
      <c r="J3271" s="7">
        <v>-31.481229782104492</v>
      </c>
      <c r="K3271" s="7">
        <v>31.481227874755859</v>
      </c>
      <c r="L3271" s="7">
        <v>33</v>
      </c>
      <c r="M3271" s="7">
        <v>95.397660226532906</v>
      </c>
      <c r="N3271" s="7" t="str">
        <f>IF(AND(ISBLANK(A3271),ISBLANK(D3271)),"",IF(AND(A3271&gt;341000,D3271&gt;341000),"EKPC",IF(OR(A3271&gt;341000,D3271&gt;341000),"TIE","LGEE")))</f>
        <v>LGEE</v>
      </c>
      <c r="O3271" s="7"/>
    </row>
    <row r="3272" spans="1:15" hidden="1" x14ac:dyDescent="0.3">
      <c r="I3272" s="1" t="s">
        <v>11124</v>
      </c>
      <c r="J3272" s="7"/>
      <c r="K3272" s="7"/>
      <c r="L3272" s="7"/>
      <c r="M3272" s="7"/>
      <c r="N3272" s="7" t="str">
        <f>IF(AND(ISBLANK(A3272),ISBLANK(D3272)),"",IF(AND(A3272&gt;341000,D3272&gt;341000),"EKPC",IF(OR(A3272&gt;341000,D3272&gt;341000),"TIE","LGEE")))</f>
        <v/>
      </c>
      <c r="O3272" s="7"/>
    </row>
    <row r="3273" spans="1:15" hidden="1" x14ac:dyDescent="0.3">
      <c r="A3273" s="5">
        <v>324082</v>
      </c>
      <c r="B3273" s="5" t="s">
        <v>3955</v>
      </c>
      <c r="C3273" s="5">
        <v>69</v>
      </c>
      <c r="D3273" s="5">
        <v>324476</v>
      </c>
      <c r="E3273" s="5" t="s">
        <v>3956</v>
      </c>
      <c r="F3273" s="5">
        <v>69</v>
      </c>
      <c r="G3273" s="5">
        <v>1</v>
      </c>
      <c r="H3273" s="5" t="s">
        <v>8116</v>
      </c>
      <c r="I3273" s="1" t="s">
        <v>8117</v>
      </c>
      <c r="J3273" s="13">
        <v>-31.481409072875977</v>
      </c>
      <c r="K3273" s="13">
        <v>31.481409072875977</v>
      </c>
      <c r="L3273" s="13">
        <v>33</v>
      </c>
      <c r="M3273" s="13">
        <v>95.39820931174539</v>
      </c>
      <c r="N3273" s="7" t="str">
        <f>IF(AND(ISBLANK(A3273),ISBLANK(D3273)),"",IF(AND(A3273&gt;341000,D3273&gt;341000),"EKPC",IF(OR(A3273&gt;341000,D3273&gt;341000),"TIE","LGEE")))</f>
        <v>LGEE</v>
      </c>
      <c r="O3273" s="13"/>
    </row>
    <row r="3274" spans="1:15" hidden="1" x14ac:dyDescent="0.3">
      <c r="I3274" s="1" t="s">
        <v>11124</v>
      </c>
      <c r="J3274" s="7"/>
      <c r="K3274" s="7"/>
      <c r="L3274" s="7"/>
      <c r="M3274" s="7"/>
      <c r="N3274" s="7" t="str">
        <f>IF(AND(ISBLANK(A3274),ISBLANK(D3274)),"",IF(AND(A3274&gt;341000,D3274&gt;341000),"EKPC",IF(OR(A3274&gt;341000,D3274&gt;341000),"TIE","LGEE")))</f>
        <v/>
      </c>
      <c r="O3274" s="7"/>
    </row>
    <row r="3275" spans="1:15" hidden="1" x14ac:dyDescent="0.3">
      <c r="A3275" s="1">
        <v>324082</v>
      </c>
      <c r="B3275" s="1" t="s">
        <v>3955</v>
      </c>
      <c r="C3275" s="1">
        <v>69</v>
      </c>
      <c r="D3275" s="1">
        <v>324476</v>
      </c>
      <c r="E3275" s="1" t="s">
        <v>3956</v>
      </c>
      <c r="F3275" s="1">
        <v>69</v>
      </c>
      <c r="G3275" s="1">
        <v>1</v>
      </c>
      <c r="H3275" s="1" t="s">
        <v>8118</v>
      </c>
      <c r="I3275" s="1" t="s">
        <v>8119</v>
      </c>
      <c r="J3275" s="7">
        <v>-31.481443405151367</v>
      </c>
      <c r="K3275" s="7">
        <v>31.4814453125</v>
      </c>
      <c r="L3275" s="7">
        <v>33</v>
      </c>
      <c r="M3275" s="7">
        <v>95.398319128787875</v>
      </c>
      <c r="N3275" s="7" t="str">
        <f>IF(AND(ISBLANK(A3275),ISBLANK(D3275)),"",IF(AND(A3275&gt;341000,D3275&gt;341000),"EKPC",IF(OR(A3275&gt;341000,D3275&gt;341000),"TIE","LGEE")))</f>
        <v>LGEE</v>
      </c>
      <c r="O3275" s="7"/>
    </row>
    <row r="3276" spans="1:15" hidden="1" x14ac:dyDescent="0.3">
      <c r="I3276" s="1" t="s">
        <v>11124</v>
      </c>
      <c r="J3276" s="7"/>
      <c r="K3276" s="7"/>
      <c r="L3276" s="7"/>
      <c r="M3276" s="7"/>
      <c r="N3276" s="7" t="str">
        <f>IF(AND(ISBLANK(A3276),ISBLANK(D3276)),"",IF(AND(A3276&gt;341000,D3276&gt;341000),"EKPC",IF(OR(A3276&gt;341000,D3276&gt;341000),"TIE","LGEE")))</f>
        <v/>
      </c>
      <c r="O3276" s="7"/>
    </row>
    <row r="3277" spans="1:15" hidden="1" x14ac:dyDescent="0.3">
      <c r="A3277" s="5">
        <v>324082</v>
      </c>
      <c r="B3277" s="5" t="s">
        <v>3955</v>
      </c>
      <c r="C3277" s="5">
        <v>69</v>
      </c>
      <c r="D3277" s="5">
        <v>324476</v>
      </c>
      <c r="E3277" s="5" t="s">
        <v>3956</v>
      </c>
      <c r="F3277" s="5">
        <v>69</v>
      </c>
      <c r="G3277" s="5">
        <v>1</v>
      </c>
      <c r="H3277" s="5" t="s">
        <v>8120</v>
      </c>
      <c r="I3277" s="1" t="s">
        <v>8121</v>
      </c>
      <c r="J3277" s="13">
        <v>-31.481100082397461</v>
      </c>
      <c r="K3277" s="13">
        <v>31.481101989746094</v>
      </c>
      <c r="L3277" s="13">
        <v>33</v>
      </c>
      <c r="M3277" s="13">
        <v>95.397278756806344</v>
      </c>
      <c r="N3277" s="7" t="str">
        <f>IF(AND(ISBLANK(A3277),ISBLANK(D3277)),"",IF(AND(A3277&gt;341000,D3277&gt;341000),"EKPC",IF(OR(A3277&gt;341000,D3277&gt;341000),"TIE","LGEE")))</f>
        <v>LGEE</v>
      </c>
      <c r="O3277" s="13"/>
    </row>
    <row r="3278" spans="1:15" hidden="1" x14ac:dyDescent="0.3">
      <c r="I3278" s="1" t="s">
        <v>11124</v>
      </c>
      <c r="J3278" s="7"/>
      <c r="K3278" s="7"/>
      <c r="L3278" s="7"/>
      <c r="M3278" s="7"/>
      <c r="N3278" s="7" t="str">
        <f>IF(AND(ISBLANK(A3278),ISBLANK(D3278)),"",IF(AND(A3278&gt;341000,D3278&gt;341000),"EKPC",IF(OR(A3278&gt;341000,D3278&gt;341000),"TIE","LGEE")))</f>
        <v/>
      </c>
      <c r="O3278" s="7"/>
    </row>
    <row r="3279" spans="1:15" hidden="1" x14ac:dyDescent="0.3">
      <c r="A3279" s="1">
        <v>324082</v>
      </c>
      <c r="B3279" s="1" t="s">
        <v>3955</v>
      </c>
      <c r="C3279" s="1">
        <v>69</v>
      </c>
      <c r="D3279" s="1">
        <v>324476</v>
      </c>
      <c r="E3279" s="1" t="s">
        <v>3956</v>
      </c>
      <c r="F3279" s="1">
        <v>69</v>
      </c>
      <c r="G3279" s="1">
        <v>1</v>
      </c>
      <c r="H3279" s="1" t="s">
        <v>8122</v>
      </c>
      <c r="I3279" s="1" t="s">
        <v>8123</v>
      </c>
      <c r="J3279" s="7">
        <v>-31.480472564697266</v>
      </c>
      <c r="K3279" s="7">
        <v>31.480472564697266</v>
      </c>
      <c r="L3279" s="7">
        <v>33</v>
      </c>
      <c r="M3279" s="7">
        <v>95.395371408173531</v>
      </c>
      <c r="N3279" s="7" t="str">
        <f>IF(AND(ISBLANK(A3279),ISBLANK(D3279)),"",IF(AND(A3279&gt;341000,D3279&gt;341000),"EKPC",IF(OR(A3279&gt;341000,D3279&gt;341000),"TIE","LGEE")))</f>
        <v>LGEE</v>
      </c>
      <c r="O3279" s="7"/>
    </row>
    <row r="3280" spans="1:15" hidden="1" x14ac:dyDescent="0.3">
      <c r="I3280" s="1" t="s">
        <v>11124</v>
      </c>
      <c r="J3280" s="7"/>
      <c r="K3280" s="7"/>
      <c r="L3280" s="7"/>
      <c r="M3280" s="7"/>
      <c r="N3280" s="7" t="str">
        <f>IF(AND(ISBLANK(A3280),ISBLANK(D3280)),"",IF(AND(A3280&gt;341000,D3280&gt;341000),"EKPC",IF(OR(A3280&gt;341000,D3280&gt;341000),"TIE","LGEE")))</f>
        <v/>
      </c>
      <c r="O3280" s="7"/>
    </row>
    <row r="3281" spans="1:15" hidden="1" x14ac:dyDescent="0.3">
      <c r="A3281" s="5">
        <v>324082</v>
      </c>
      <c r="B3281" s="5" t="s">
        <v>3955</v>
      </c>
      <c r="C3281" s="5">
        <v>69</v>
      </c>
      <c r="D3281" s="5">
        <v>324476</v>
      </c>
      <c r="E3281" s="5" t="s">
        <v>3956</v>
      </c>
      <c r="F3281" s="5">
        <v>69</v>
      </c>
      <c r="G3281" s="5">
        <v>1</v>
      </c>
      <c r="H3281" s="5" t="s">
        <v>8124</v>
      </c>
      <c r="I3281" s="1" t="s">
        <v>8125</v>
      </c>
      <c r="J3281" s="13">
        <v>-31.481418609619141</v>
      </c>
      <c r="K3281" s="13">
        <v>31.481420516967773</v>
      </c>
      <c r="L3281" s="13">
        <v>33</v>
      </c>
      <c r="M3281" s="13">
        <v>95.398243990811437</v>
      </c>
      <c r="N3281" s="7" t="str">
        <f>IF(AND(ISBLANK(A3281),ISBLANK(D3281)),"",IF(AND(A3281&gt;341000,D3281&gt;341000),"EKPC",IF(OR(A3281&gt;341000,D3281&gt;341000),"TIE","LGEE")))</f>
        <v>LGEE</v>
      </c>
      <c r="O3281" s="13"/>
    </row>
    <row r="3282" spans="1:15" hidden="1" x14ac:dyDescent="0.3">
      <c r="I3282" s="1" t="s">
        <v>11124</v>
      </c>
      <c r="J3282" s="7"/>
      <c r="K3282" s="7"/>
      <c r="L3282" s="7"/>
      <c r="M3282" s="7"/>
      <c r="N3282" s="7" t="str">
        <f>IF(AND(ISBLANK(A3282),ISBLANK(D3282)),"",IF(AND(A3282&gt;341000,D3282&gt;341000),"EKPC",IF(OR(A3282&gt;341000,D3282&gt;341000),"TIE","LGEE")))</f>
        <v/>
      </c>
      <c r="O3282" s="7"/>
    </row>
    <row r="3283" spans="1:15" hidden="1" x14ac:dyDescent="0.3">
      <c r="A3283" s="1">
        <v>324082</v>
      </c>
      <c r="B3283" s="1" t="s">
        <v>3955</v>
      </c>
      <c r="C3283" s="1">
        <v>69</v>
      </c>
      <c r="D3283" s="1">
        <v>324476</v>
      </c>
      <c r="E3283" s="1" t="s">
        <v>3956</v>
      </c>
      <c r="F3283" s="1">
        <v>69</v>
      </c>
      <c r="G3283" s="1">
        <v>1</v>
      </c>
      <c r="H3283" s="1" t="s">
        <v>8126</v>
      </c>
      <c r="I3283" s="1" t="s">
        <v>8127</v>
      </c>
      <c r="J3283" s="7">
        <v>-31.481437683105469</v>
      </c>
      <c r="K3283" s="7">
        <v>31.481439590454102</v>
      </c>
      <c r="L3283" s="7">
        <v>33</v>
      </c>
      <c r="M3283" s="7">
        <v>95.398301789254859</v>
      </c>
      <c r="N3283" s="7" t="str">
        <f>IF(AND(ISBLANK(A3283),ISBLANK(D3283)),"",IF(AND(A3283&gt;341000,D3283&gt;341000),"EKPC",IF(OR(A3283&gt;341000,D3283&gt;341000),"TIE","LGEE")))</f>
        <v>LGEE</v>
      </c>
      <c r="O3283" s="7"/>
    </row>
    <row r="3284" spans="1:15" hidden="1" x14ac:dyDescent="0.3">
      <c r="I3284" s="1" t="s">
        <v>11124</v>
      </c>
      <c r="J3284" s="7"/>
      <c r="K3284" s="7"/>
      <c r="L3284" s="7"/>
      <c r="M3284" s="7"/>
      <c r="N3284" s="7" t="str">
        <f>IF(AND(ISBLANK(A3284),ISBLANK(D3284)),"",IF(AND(A3284&gt;341000,D3284&gt;341000),"EKPC",IF(OR(A3284&gt;341000,D3284&gt;341000),"TIE","LGEE")))</f>
        <v/>
      </c>
      <c r="O3284" s="7"/>
    </row>
    <row r="3285" spans="1:15" hidden="1" x14ac:dyDescent="0.3">
      <c r="A3285" s="5">
        <v>324082</v>
      </c>
      <c r="B3285" s="5" t="s">
        <v>3955</v>
      </c>
      <c r="C3285" s="5">
        <v>69</v>
      </c>
      <c r="D3285" s="5">
        <v>324476</v>
      </c>
      <c r="E3285" s="5" t="s">
        <v>3956</v>
      </c>
      <c r="F3285" s="5">
        <v>69</v>
      </c>
      <c r="G3285" s="5">
        <v>1</v>
      </c>
      <c r="H3285" s="5" t="s">
        <v>8128</v>
      </c>
      <c r="I3285" s="1" t="s">
        <v>8129</v>
      </c>
      <c r="J3285" s="13">
        <v>-31.481437683105469</v>
      </c>
      <c r="K3285" s="13">
        <v>31.481439590454102</v>
      </c>
      <c r="L3285" s="13">
        <v>33</v>
      </c>
      <c r="M3285" s="13">
        <v>95.398301789254859</v>
      </c>
      <c r="N3285" s="7" t="str">
        <f>IF(AND(ISBLANK(A3285),ISBLANK(D3285)),"",IF(AND(A3285&gt;341000,D3285&gt;341000),"EKPC",IF(OR(A3285&gt;341000,D3285&gt;341000),"TIE","LGEE")))</f>
        <v>LGEE</v>
      </c>
      <c r="O3285" s="13"/>
    </row>
    <row r="3286" spans="1:15" hidden="1" x14ac:dyDescent="0.3">
      <c r="I3286" s="1" t="s">
        <v>11124</v>
      </c>
      <c r="J3286" s="7"/>
      <c r="K3286" s="7"/>
      <c r="L3286" s="7"/>
      <c r="M3286" s="7"/>
      <c r="N3286" s="7" t="str">
        <f>IF(AND(ISBLANK(A3286),ISBLANK(D3286)),"",IF(AND(A3286&gt;341000,D3286&gt;341000),"EKPC",IF(OR(A3286&gt;341000,D3286&gt;341000),"TIE","LGEE")))</f>
        <v/>
      </c>
      <c r="O3286" s="7"/>
    </row>
    <row r="3287" spans="1:15" hidden="1" x14ac:dyDescent="0.3">
      <c r="A3287" s="1">
        <v>324082</v>
      </c>
      <c r="B3287" s="1" t="s">
        <v>3955</v>
      </c>
      <c r="C3287" s="1">
        <v>69</v>
      </c>
      <c r="D3287" s="1">
        <v>324476</v>
      </c>
      <c r="E3287" s="1" t="s">
        <v>3956</v>
      </c>
      <c r="F3287" s="1">
        <v>69</v>
      </c>
      <c r="G3287" s="1">
        <v>1</v>
      </c>
      <c r="H3287" s="1" t="s">
        <v>8130</v>
      </c>
      <c r="I3287" s="1" t="s">
        <v>8131</v>
      </c>
      <c r="J3287" s="7">
        <v>-31.481363296508789</v>
      </c>
      <c r="K3287" s="7">
        <v>31.481365203857422</v>
      </c>
      <c r="L3287" s="7">
        <v>33</v>
      </c>
      <c r="M3287" s="7">
        <v>95.398076375325516</v>
      </c>
      <c r="N3287" s="7" t="str">
        <f>IF(AND(ISBLANK(A3287),ISBLANK(D3287)),"",IF(AND(A3287&gt;341000,D3287&gt;341000),"EKPC",IF(OR(A3287&gt;341000,D3287&gt;341000),"TIE","LGEE")))</f>
        <v>LGEE</v>
      </c>
      <c r="O3287" s="7"/>
    </row>
    <row r="3288" spans="1:15" hidden="1" x14ac:dyDescent="0.3">
      <c r="I3288" s="1" t="s">
        <v>11124</v>
      </c>
      <c r="J3288" s="7"/>
      <c r="K3288" s="7"/>
      <c r="L3288" s="7"/>
      <c r="M3288" s="7"/>
      <c r="N3288" s="7" t="str">
        <f>IF(AND(ISBLANK(A3288),ISBLANK(D3288)),"",IF(AND(A3288&gt;341000,D3288&gt;341000),"EKPC",IF(OR(A3288&gt;341000,D3288&gt;341000),"TIE","LGEE")))</f>
        <v/>
      </c>
      <c r="O3288" s="7"/>
    </row>
    <row r="3289" spans="1:15" hidden="1" x14ac:dyDescent="0.3">
      <c r="A3289" s="5">
        <v>324082</v>
      </c>
      <c r="B3289" s="5" t="s">
        <v>3955</v>
      </c>
      <c r="C3289" s="5">
        <v>69</v>
      </c>
      <c r="D3289" s="5">
        <v>324476</v>
      </c>
      <c r="E3289" s="5" t="s">
        <v>3956</v>
      </c>
      <c r="F3289" s="5">
        <v>69</v>
      </c>
      <c r="G3289" s="5">
        <v>1</v>
      </c>
      <c r="H3289" s="5" t="s">
        <v>8132</v>
      </c>
      <c r="I3289" s="1" t="s">
        <v>8133</v>
      </c>
      <c r="J3289" s="13">
        <v>-31.481468200683594</v>
      </c>
      <c r="K3289" s="13">
        <v>31.481468200683594</v>
      </c>
      <c r="L3289" s="13">
        <v>33</v>
      </c>
      <c r="M3289" s="13">
        <v>95.398388486919984</v>
      </c>
      <c r="N3289" s="7" t="str">
        <f>IF(AND(ISBLANK(A3289),ISBLANK(D3289)),"",IF(AND(A3289&gt;341000,D3289&gt;341000),"EKPC",IF(OR(A3289&gt;341000,D3289&gt;341000),"TIE","LGEE")))</f>
        <v>LGEE</v>
      </c>
      <c r="O3289" s="13"/>
    </row>
    <row r="3290" spans="1:15" hidden="1" x14ac:dyDescent="0.3">
      <c r="I3290" s="1" t="s">
        <v>11124</v>
      </c>
      <c r="J3290" s="7"/>
      <c r="K3290" s="7"/>
      <c r="L3290" s="7"/>
      <c r="M3290" s="7"/>
      <c r="N3290" s="7" t="str">
        <f>IF(AND(ISBLANK(A3290),ISBLANK(D3290)),"",IF(AND(A3290&gt;341000,D3290&gt;341000),"EKPC",IF(OR(A3290&gt;341000,D3290&gt;341000),"TIE","LGEE")))</f>
        <v/>
      </c>
      <c r="O3290" s="7"/>
    </row>
    <row r="3291" spans="1:15" hidden="1" x14ac:dyDescent="0.3">
      <c r="A3291" s="1">
        <v>324082</v>
      </c>
      <c r="B3291" s="1" t="s">
        <v>3955</v>
      </c>
      <c r="C3291" s="1">
        <v>69</v>
      </c>
      <c r="D3291" s="1">
        <v>324476</v>
      </c>
      <c r="E3291" s="1" t="s">
        <v>3956</v>
      </c>
      <c r="F3291" s="1">
        <v>69</v>
      </c>
      <c r="G3291" s="1">
        <v>1</v>
      </c>
      <c r="H3291" s="1" t="s">
        <v>8134</v>
      </c>
      <c r="I3291" s="1" t="s">
        <v>8135</v>
      </c>
      <c r="J3291" s="7">
        <v>-31.481441497802734</v>
      </c>
      <c r="K3291" s="7">
        <v>31.481439590454102</v>
      </c>
      <c r="L3291" s="7">
        <v>33</v>
      </c>
      <c r="M3291" s="7">
        <v>95.398301789254859</v>
      </c>
      <c r="N3291" s="7" t="str">
        <f>IF(AND(ISBLANK(A3291),ISBLANK(D3291)),"",IF(AND(A3291&gt;341000,D3291&gt;341000),"EKPC",IF(OR(A3291&gt;341000,D3291&gt;341000),"TIE","LGEE")))</f>
        <v>LGEE</v>
      </c>
      <c r="O3291" s="7"/>
    </row>
    <row r="3292" spans="1:15" hidden="1" x14ac:dyDescent="0.3">
      <c r="I3292" s="1" t="s">
        <v>11124</v>
      </c>
      <c r="J3292" s="7"/>
      <c r="K3292" s="7"/>
      <c r="L3292" s="7"/>
      <c r="M3292" s="7"/>
      <c r="N3292" s="7" t="str">
        <f>IF(AND(ISBLANK(A3292),ISBLANK(D3292)),"",IF(AND(A3292&gt;341000,D3292&gt;341000),"EKPC",IF(OR(A3292&gt;341000,D3292&gt;341000),"TIE","LGEE")))</f>
        <v/>
      </c>
      <c r="O3292" s="7"/>
    </row>
    <row r="3293" spans="1:15" hidden="1" x14ac:dyDescent="0.3">
      <c r="A3293" s="5">
        <v>324082</v>
      </c>
      <c r="B3293" s="5" t="s">
        <v>3955</v>
      </c>
      <c r="C3293" s="5">
        <v>69</v>
      </c>
      <c r="D3293" s="5">
        <v>324476</v>
      </c>
      <c r="E3293" s="5" t="s">
        <v>3956</v>
      </c>
      <c r="F3293" s="5">
        <v>69</v>
      </c>
      <c r="G3293" s="5">
        <v>1</v>
      </c>
      <c r="H3293" s="5" t="s">
        <v>8136</v>
      </c>
      <c r="I3293" s="1" t="s">
        <v>8137</v>
      </c>
      <c r="J3293" s="13">
        <v>-31.481441497802734</v>
      </c>
      <c r="K3293" s="13">
        <v>31.481439590454102</v>
      </c>
      <c r="L3293" s="13">
        <v>33</v>
      </c>
      <c r="M3293" s="13">
        <v>95.398301789254859</v>
      </c>
      <c r="N3293" s="7" t="str">
        <f>IF(AND(ISBLANK(A3293),ISBLANK(D3293)),"",IF(AND(A3293&gt;341000,D3293&gt;341000),"EKPC",IF(OR(A3293&gt;341000,D3293&gt;341000),"TIE","LGEE")))</f>
        <v>LGEE</v>
      </c>
      <c r="O3293" s="13"/>
    </row>
    <row r="3294" spans="1:15" hidden="1" x14ac:dyDescent="0.3">
      <c r="I3294" s="1" t="s">
        <v>11124</v>
      </c>
      <c r="J3294" s="7"/>
      <c r="K3294" s="7"/>
      <c r="L3294" s="7"/>
      <c r="M3294" s="7"/>
      <c r="N3294" s="7" t="str">
        <f>IF(AND(ISBLANK(A3294),ISBLANK(D3294)),"",IF(AND(A3294&gt;341000,D3294&gt;341000),"EKPC",IF(OR(A3294&gt;341000,D3294&gt;341000),"TIE","LGEE")))</f>
        <v/>
      </c>
      <c r="O3294" s="7"/>
    </row>
    <row r="3295" spans="1:15" hidden="1" x14ac:dyDescent="0.3">
      <c r="A3295" s="1">
        <v>324082</v>
      </c>
      <c r="B3295" s="1" t="s">
        <v>3955</v>
      </c>
      <c r="C3295" s="1">
        <v>69</v>
      </c>
      <c r="D3295" s="1">
        <v>324476</v>
      </c>
      <c r="E3295" s="1" t="s">
        <v>3956</v>
      </c>
      <c r="F3295" s="1">
        <v>69</v>
      </c>
      <c r="G3295" s="1">
        <v>1</v>
      </c>
      <c r="H3295" s="1" t="s">
        <v>8138</v>
      </c>
      <c r="I3295" s="1" t="s">
        <v>8139</v>
      </c>
      <c r="J3295" s="7">
        <v>-31.481437683105469</v>
      </c>
      <c r="K3295" s="7">
        <v>31.481435775756836</v>
      </c>
      <c r="L3295" s="7">
        <v>33</v>
      </c>
      <c r="M3295" s="7">
        <v>95.398290229566172</v>
      </c>
      <c r="N3295" s="7" t="str">
        <f>IF(AND(ISBLANK(A3295),ISBLANK(D3295)),"",IF(AND(A3295&gt;341000,D3295&gt;341000),"EKPC",IF(OR(A3295&gt;341000,D3295&gt;341000),"TIE","LGEE")))</f>
        <v>LGEE</v>
      </c>
      <c r="O3295" s="7"/>
    </row>
    <row r="3296" spans="1:15" hidden="1" x14ac:dyDescent="0.3">
      <c r="I3296" s="1" t="s">
        <v>11124</v>
      </c>
      <c r="J3296" s="7"/>
      <c r="K3296" s="7"/>
      <c r="L3296" s="7"/>
      <c r="M3296" s="7"/>
      <c r="N3296" s="7" t="str">
        <f>IF(AND(ISBLANK(A3296),ISBLANK(D3296)),"",IF(AND(A3296&gt;341000,D3296&gt;341000),"EKPC",IF(OR(A3296&gt;341000,D3296&gt;341000),"TIE","LGEE")))</f>
        <v/>
      </c>
      <c r="O3296" s="7"/>
    </row>
    <row r="3297" spans="1:15" hidden="1" x14ac:dyDescent="0.3">
      <c r="A3297" s="5">
        <v>324082</v>
      </c>
      <c r="B3297" s="5" t="s">
        <v>3955</v>
      </c>
      <c r="C3297" s="5">
        <v>69</v>
      </c>
      <c r="D3297" s="5">
        <v>324476</v>
      </c>
      <c r="E3297" s="5" t="s">
        <v>3956</v>
      </c>
      <c r="F3297" s="5">
        <v>69</v>
      </c>
      <c r="G3297" s="5">
        <v>1</v>
      </c>
      <c r="H3297" s="5" t="s">
        <v>8140</v>
      </c>
      <c r="I3297" s="1" t="s">
        <v>8141</v>
      </c>
      <c r="J3297" s="13">
        <v>-31.481437683105469</v>
      </c>
      <c r="K3297" s="13">
        <v>31.481435775756836</v>
      </c>
      <c r="L3297" s="13">
        <v>33</v>
      </c>
      <c r="M3297" s="13">
        <v>95.398290229566172</v>
      </c>
      <c r="N3297" s="7" t="str">
        <f>IF(AND(ISBLANK(A3297),ISBLANK(D3297)),"",IF(AND(A3297&gt;341000,D3297&gt;341000),"EKPC",IF(OR(A3297&gt;341000,D3297&gt;341000),"TIE","LGEE")))</f>
        <v>LGEE</v>
      </c>
      <c r="O3297" s="13"/>
    </row>
    <row r="3298" spans="1:15" hidden="1" x14ac:dyDescent="0.3">
      <c r="I3298" s="1" t="s">
        <v>11124</v>
      </c>
      <c r="J3298" s="7"/>
      <c r="K3298" s="7"/>
      <c r="L3298" s="7"/>
      <c r="M3298" s="7"/>
      <c r="N3298" s="7" t="str">
        <f>IF(AND(ISBLANK(A3298),ISBLANK(D3298)),"",IF(AND(A3298&gt;341000,D3298&gt;341000),"EKPC",IF(OR(A3298&gt;341000,D3298&gt;341000),"TIE","LGEE")))</f>
        <v/>
      </c>
      <c r="O3298" s="7"/>
    </row>
    <row r="3299" spans="1:15" hidden="1" x14ac:dyDescent="0.3">
      <c r="A3299" s="1">
        <v>324082</v>
      </c>
      <c r="B3299" s="1" t="s">
        <v>3955</v>
      </c>
      <c r="C3299" s="1">
        <v>69</v>
      </c>
      <c r="D3299" s="1">
        <v>324476</v>
      </c>
      <c r="E3299" s="1" t="s">
        <v>3956</v>
      </c>
      <c r="F3299" s="1">
        <v>69</v>
      </c>
      <c r="G3299" s="1">
        <v>1</v>
      </c>
      <c r="H3299" s="1" t="s">
        <v>8142</v>
      </c>
      <c r="I3299" s="1" t="s">
        <v>8143</v>
      </c>
      <c r="J3299" s="7">
        <v>-31.481443405151367</v>
      </c>
      <c r="K3299" s="7">
        <v>31.4814453125</v>
      </c>
      <c r="L3299" s="7">
        <v>33</v>
      </c>
      <c r="M3299" s="7">
        <v>95.398319128787875</v>
      </c>
      <c r="N3299" s="7" t="str">
        <f>IF(AND(ISBLANK(A3299),ISBLANK(D3299)),"",IF(AND(A3299&gt;341000,D3299&gt;341000),"EKPC",IF(OR(A3299&gt;341000,D3299&gt;341000),"TIE","LGEE")))</f>
        <v>LGEE</v>
      </c>
      <c r="O3299" s="7"/>
    </row>
    <row r="3300" spans="1:15" hidden="1" x14ac:dyDescent="0.3">
      <c r="I3300" s="1" t="s">
        <v>11124</v>
      </c>
      <c r="J3300" s="7"/>
      <c r="K3300" s="7"/>
      <c r="L3300" s="7"/>
      <c r="M3300" s="7"/>
      <c r="N3300" s="7" t="str">
        <f>IF(AND(ISBLANK(A3300),ISBLANK(D3300)),"",IF(AND(A3300&gt;341000,D3300&gt;341000),"EKPC",IF(OR(A3300&gt;341000,D3300&gt;341000),"TIE","LGEE")))</f>
        <v/>
      </c>
      <c r="O3300" s="7"/>
    </row>
    <row r="3301" spans="1:15" hidden="1" x14ac:dyDescent="0.3">
      <c r="A3301" s="5">
        <v>324082</v>
      </c>
      <c r="B3301" s="5" t="s">
        <v>3955</v>
      </c>
      <c r="C3301" s="5">
        <v>69</v>
      </c>
      <c r="D3301" s="5">
        <v>324476</v>
      </c>
      <c r="E3301" s="5" t="s">
        <v>3956</v>
      </c>
      <c r="F3301" s="5">
        <v>69</v>
      </c>
      <c r="G3301" s="5">
        <v>1</v>
      </c>
      <c r="H3301" s="5" t="s">
        <v>8144</v>
      </c>
      <c r="I3301" s="1" t="s">
        <v>8145</v>
      </c>
      <c r="J3301" s="13">
        <v>-31.481435775756836</v>
      </c>
      <c r="K3301" s="13">
        <v>31.481435775756836</v>
      </c>
      <c r="L3301" s="13">
        <v>33</v>
      </c>
      <c r="M3301" s="13">
        <v>95.398290229566172</v>
      </c>
      <c r="N3301" s="7" t="str">
        <f>IF(AND(ISBLANK(A3301),ISBLANK(D3301)),"",IF(AND(A3301&gt;341000,D3301&gt;341000),"EKPC",IF(OR(A3301&gt;341000,D3301&gt;341000),"TIE","LGEE")))</f>
        <v>LGEE</v>
      </c>
      <c r="O3301" s="13"/>
    </row>
    <row r="3302" spans="1:15" hidden="1" x14ac:dyDescent="0.3">
      <c r="I3302" s="1" t="s">
        <v>11124</v>
      </c>
      <c r="J3302" s="7"/>
      <c r="K3302" s="7"/>
      <c r="L3302" s="7"/>
      <c r="M3302" s="7"/>
      <c r="N3302" s="7" t="str">
        <f>IF(AND(ISBLANK(A3302),ISBLANK(D3302)),"",IF(AND(A3302&gt;341000,D3302&gt;341000),"EKPC",IF(OR(A3302&gt;341000,D3302&gt;341000),"TIE","LGEE")))</f>
        <v/>
      </c>
      <c r="O3302" s="7"/>
    </row>
    <row r="3303" spans="1:15" hidden="1" x14ac:dyDescent="0.3">
      <c r="A3303" s="1">
        <v>324082</v>
      </c>
      <c r="B3303" s="1" t="s">
        <v>3955</v>
      </c>
      <c r="C3303" s="1">
        <v>69</v>
      </c>
      <c r="D3303" s="1">
        <v>324476</v>
      </c>
      <c r="E3303" s="1" t="s">
        <v>3956</v>
      </c>
      <c r="F3303" s="1">
        <v>69</v>
      </c>
      <c r="G3303" s="1">
        <v>1</v>
      </c>
      <c r="H3303" s="1" t="s">
        <v>8146</v>
      </c>
      <c r="I3303" s="1" t="s">
        <v>8147</v>
      </c>
      <c r="J3303" s="7">
        <v>-31.481386184692383</v>
      </c>
      <c r="K3303" s="7">
        <v>31.48138427734375</v>
      </c>
      <c r="L3303" s="7">
        <v>33</v>
      </c>
      <c r="M3303" s="7">
        <v>95.398134173768938</v>
      </c>
      <c r="N3303" s="7" t="str">
        <f>IF(AND(ISBLANK(A3303),ISBLANK(D3303)),"",IF(AND(A3303&gt;341000,D3303&gt;341000),"EKPC",IF(OR(A3303&gt;341000,D3303&gt;341000),"TIE","LGEE")))</f>
        <v>LGEE</v>
      </c>
      <c r="O3303" s="7"/>
    </row>
    <row r="3304" spans="1:15" hidden="1" x14ac:dyDescent="0.3">
      <c r="I3304" s="1" t="s">
        <v>11124</v>
      </c>
      <c r="J3304" s="7"/>
      <c r="K3304" s="7"/>
      <c r="L3304" s="7"/>
      <c r="M3304" s="7"/>
      <c r="N3304" s="7" t="str">
        <f>IF(AND(ISBLANK(A3304),ISBLANK(D3304)),"",IF(AND(A3304&gt;341000,D3304&gt;341000),"EKPC",IF(OR(A3304&gt;341000,D3304&gt;341000),"TIE","LGEE")))</f>
        <v/>
      </c>
      <c r="O3304" s="7"/>
    </row>
    <row r="3305" spans="1:15" hidden="1" x14ac:dyDescent="0.3">
      <c r="A3305" s="5">
        <v>324082</v>
      </c>
      <c r="B3305" s="5" t="s">
        <v>3955</v>
      </c>
      <c r="C3305" s="5">
        <v>69</v>
      </c>
      <c r="D3305" s="5">
        <v>324476</v>
      </c>
      <c r="E3305" s="5" t="s">
        <v>3956</v>
      </c>
      <c r="F3305" s="5">
        <v>69</v>
      </c>
      <c r="G3305" s="5">
        <v>1</v>
      </c>
      <c r="H3305" s="5" t="s">
        <v>8148</v>
      </c>
      <c r="I3305" s="1" t="s">
        <v>8149</v>
      </c>
      <c r="J3305" s="13">
        <v>-31.481439590454102</v>
      </c>
      <c r="K3305" s="13">
        <v>31.481439590454102</v>
      </c>
      <c r="L3305" s="13">
        <v>33</v>
      </c>
      <c r="M3305" s="13">
        <v>95.398301789254859</v>
      </c>
      <c r="N3305" s="7" t="str">
        <f>IF(AND(ISBLANK(A3305),ISBLANK(D3305)),"",IF(AND(A3305&gt;341000,D3305&gt;341000),"EKPC",IF(OR(A3305&gt;341000,D3305&gt;341000),"TIE","LGEE")))</f>
        <v>LGEE</v>
      </c>
      <c r="O3305" s="13"/>
    </row>
    <row r="3306" spans="1:15" hidden="1" x14ac:dyDescent="0.3">
      <c r="I3306" s="1" t="s">
        <v>11124</v>
      </c>
      <c r="J3306" s="7"/>
      <c r="K3306" s="7"/>
      <c r="L3306" s="7"/>
      <c r="M3306" s="7"/>
      <c r="N3306" s="7" t="str">
        <f>IF(AND(ISBLANK(A3306),ISBLANK(D3306)),"",IF(AND(A3306&gt;341000,D3306&gt;341000),"EKPC",IF(OR(A3306&gt;341000,D3306&gt;341000),"TIE","LGEE")))</f>
        <v/>
      </c>
      <c r="O3306" s="7"/>
    </row>
    <row r="3307" spans="1:15" hidden="1" x14ac:dyDescent="0.3">
      <c r="A3307" s="1">
        <v>324082</v>
      </c>
      <c r="B3307" s="1" t="s">
        <v>3955</v>
      </c>
      <c r="C3307" s="1">
        <v>69</v>
      </c>
      <c r="D3307" s="1">
        <v>324476</v>
      </c>
      <c r="E3307" s="1" t="s">
        <v>3956</v>
      </c>
      <c r="F3307" s="1">
        <v>69</v>
      </c>
      <c r="G3307" s="1">
        <v>1</v>
      </c>
      <c r="H3307" s="1" t="s">
        <v>8150</v>
      </c>
      <c r="I3307" s="1" t="s">
        <v>8151</v>
      </c>
      <c r="J3307" s="7">
        <v>-31.479598999023438</v>
      </c>
      <c r="K3307" s="7">
        <v>31.479597091674805</v>
      </c>
      <c r="L3307" s="7">
        <v>33</v>
      </c>
      <c r="M3307" s="7">
        <v>95.392718459620625</v>
      </c>
      <c r="N3307" s="7" t="str">
        <f>IF(AND(ISBLANK(A3307),ISBLANK(D3307)),"",IF(AND(A3307&gt;341000,D3307&gt;341000),"EKPC",IF(OR(A3307&gt;341000,D3307&gt;341000),"TIE","LGEE")))</f>
        <v>LGEE</v>
      </c>
      <c r="O3307" s="7"/>
    </row>
    <row r="3308" spans="1:15" hidden="1" x14ac:dyDescent="0.3">
      <c r="I3308" s="1" t="s">
        <v>11124</v>
      </c>
      <c r="J3308" s="7"/>
      <c r="K3308" s="7"/>
      <c r="L3308" s="7"/>
      <c r="M3308" s="7"/>
      <c r="N3308" s="7" t="str">
        <f>IF(AND(ISBLANK(A3308),ISBLANK(D3308)),"",IF(AND(A3308&gt;341000,D3308&gt;341000),"EKPC",IF(OR(A3308&gt;341000,D3308&gt;341000),"TIE","LGEE")))</f>
        <v/>
      </c>
      <c r="O3308" s="7"/>
    </row>
    <row r="3309" spans="1:15" hidden="1" x14ac:dyDescent="0.3">
      <c r="A3309" s="5">
        <v>324082</v>
      </c>
      <c r="B3309" s="5" t="s">
        <v>3955</v>
      </c>
      <c r="C3309" s="5">
        <v>69</v>
      </c>
      <c r="D3309" s="5">
        <v>324476</v>
      </c>
      <c r="E3309" s="5" t="s">
        <v>3956</v>
      </c>
      <c r="F3309" s="5">
        <v>69</v>
      </c>
      <c r="G3309" s="5">
        <v>1</v>
      </c>
      <c r="H3309" s="5" t="s">
        <v>8152</v>
      </c>
      <c r="I3309" s="1" t="s">
        <v>8153</v>
      </c>
      <c r="J3309" s="13">
        <v>-31.48211669921875</v>
      </c>
      <c r="K3309" s="13">
        <v>31.482114791870117</v>
      </c>
      <c r="L3309" s="13">
        <v>33</v>
      </c>
      <c r="M3309" s="13">
        <v>95.400347854151875</v>
      </c>
      <c r="N3309" s="7" t="str">
        <f>IF(AND(ISBLANK(A3309),ISBLANK(D3309)),"",IF(AND(A3309&gt;341000,D3309&gt;341000),"EKPC",IF(OR(A3309&gt;341000,D3309&gt;341000),"TIE","LGEE")))</f>
        <v>LGEE</v>
      </c>
      <c r="O3309" s="13"/>
    </row>
    <row r="3310" spans="1:15" hidden="1" x14ac:dyDescent="0.3">
      <c r="I3310" s="1" t="s">
        <v>11124</v>
      </c>
      <c r="J3310" s="7"/>
      <c r="K3310" s="7"/>
      <c r="L3310" s="7"/>
      <c r="M3310" s="7"/>
      <c r="N3310" s="7" t="str">
        <f>IF(AND(ISBLANK(A3310),ISBLANK(D3310)),"",IF(AND(A3310&gt;341000,D3310&gt;341000),"EKPC",IF(OR(A3310&gt;341000,D3310&gt;341000),"TIE","LGEE")))</f>
        <v/>
      </c>
      <c r="O3310" s="7"/>
    </row>
    <row r="3311" spans="1:15" hidden="1" x14ac:dyDescent="0.3">
      <c r="A3311" s="1">
        <v>324082</v>
      </c>
      <c r="B3311" s="1" t="s">
        <v>3955</v>
      </c>
      <c r="C3311" s="1">
        <v>69</v>
      </c>
      <c r="D3311" s="1">
        <v>324476</v>
      </c>
      <c r="E3311" s="1" t="s">
        <v>3956</v>
      </c>
      <c r="F3311" s="1">
        <v>69</v>
      </c>
      <c r="G3311" s="1">
        <v>1</v>
      </c>
      <c r="H3311" s="1" t="s">
        <v>8154</v>
      </c>
      <c r="I3311" s="1" t="s">
        <v>8155</v>
      </c>
      <c r="J3311" s="7">
        <v>-31.482297897338867</v>
      </c>
      <c r="K3311" s="7">
        <v>31.482297897338867</v>
      </c>
      <c r="L3311" s="7">
        <v>33</v>
      </c>
      <c r="M3311" s="7">
        <v>95.400902719208688</v>
      </c>
      <c r="N3311" s="7" t="str">
        <f>IF(AND(ISBLANK(A3311),ISBLANK(D3311)),"",IF(AND(A3311&gt;341000,D3311&gt;341000),"EKPC",IF(OR(A3311&gt;341000,D3311&gt;341000),"TIE","LGEE")))</f>
        <v>LGEE</v>
      </c>
      <c r="O3311" s="7"/>
    </row>
    <row r="3312" spans="1:15" hidden="1" x14ac:dyDescent="0.3">
      <c r="I3312" s="1" t="s">
        <v>11124</v>
      </c>
      <c r="J3312" s="7"/>
      <c r="K3312" s="7"/>
      <c r="L3312" s="7"/>
      <c r="M3312" s="7"/>
      <c r="N3312" s="7" t="str">
        <f>IF(AND(ISBLANK(A3312),ISBLANK(D3312)),"",IF(AND(A3312&gt;341000,D3312&gt;341000),"EKPC",IF(OR(A3312&gt;341000,D3312&gt;341000),"TIE","LGEE")))</f>
        <v/>
      </c>
      <c r="O3312" s="7"/>
    </row>
    <row r="3313" spans="1:15" hidden="1" x14ac:dyDescent="0.3">
      <c r="A3313" s="5">
        <v>324082</v>
      </c>
      <c r="B3313" s="5" t="s">
        <v>3955</v>
      </c>
      <c r="C3313" s="5">
        <v>69</v>
      </c>
      <c r="D3313" s="5">
        <v>324476</v>
      </c>
      <c r="E3313" s="5" t="s">
        <v>3956</v>
      </c>
      <c r="F3313" s="5">
        <v>69</v>
      </c>
      <c r="G3313" s="5">
        <v>1</v>
      </c>
      <c r="H3313" s="5" t="s">
        <v>8156</v>
      </c>
      <c r="I3313" s="1" t="s">
        <v>8157</v>
      </c>
      <c r="J3313" s="13">
        <v>-31.48139762878418</v>
      </c>
      <c r="K3313" s="13">
        <v>31.481399536132813</v>
      </c>
      <c r="L3313" s="13">
        <v>33</v>
      </c>
      <c r="M3313" s="13">
        <v>95.398180412523672</v>
      </c>
      <c r="N3313" s="7" t="str">
        <f>IF(AND(ISBLANK(A3313),ISBLANK(D3313)),"",IF(AND(A3313&gt;341000,D3313&gt;341000),"EKPC",IF(OR(A3313&gt;341000,D3313&gt;341000),"TIE","LGEE")))</f>
        <v>LGEE</v>
      </c>
      <c r="O3313" s="13"/>
    </row>
    <row r="3314" spans="1:15" hidden="1" x14ac:dyDescent="0.3">
      <c r="I3314" s="1" t="s">
        <v>11124</v>
      </c>
      <c r="J3314" s="7"/>
      <c r="K3314" s="7"/>
      <c r="L3314" s="7"/>
      <c r="M3314" s="7"/>
      <c r="N3314" s="7" t="str">
        <f>IF(AND(ISBLANK(A3314),ISBLANK(D3314)),"",IF(AND(A3314&gt;341000,D3314&gt;341000),"EKPC",IF(OR(A3314&gt;341000,D3314&gt;341000),"TIE","LGEE")))</f>
        <v/>
      </c>
      <c r="O3314" s="7"/>
    </row>
    <row r="3315" spans="1:15" hidden="1" x14ac:dyDescent="0.3">
      <c r="A3315" s="1">
        <v>324082</v>
      </c>
      <c r="B3315" s="1" t="s">
        <v>3955</v>
      </c>
      <c r="C3315" s="1">
        <v>69</v>
      </c>
      <c r="D3315" s="1">
        <v>324476</v>
      </c>
      <c r="E3315" s="1" t="s">
        <v>3956</v>
      </c>
      <c r="F3315" s="1">
        <v>69</v>
      </c>
      <c r="G3315" s="1">
        <v>1</v>
      </c>
      <c r="H3315" s="1" t="s">
        <v>8158</v>
      </c>
      <c r="I3315" s="1" t="s">
        <v>8159</v>
      </c>
      <c r="J3315" s="7">
        <v>-31.481441497802734</v>
      </c>
      <c r="K3315" s="7">
        <v>31.481441497802734</v>
      </c>
      <c r="L3315" s="7">
        <v>33</v>
      </c>
      <c r="M3315" s="7">
        <v>95.398307569099188</v>
      </c>
      <c r="N3315" s="7" t="str">
        <f>IF(AND(ISBLANK(A3315),ISBLANK(D3315)),"",IF(AND(A3315&gt;341000,D3315&gt;341000),"EKPC",IF(OR(A3315&gt;341000,D3315&gt;341000),"TIE","LGEE")))</f>
        <v>LGEE</v>
      </c>
      <c r="O3315" s="7"/>
    </row>
    <row r="3316" spans="1:15" hidden="1" x14ac:dyDescent="0.3">
      <c r="I3316" s="1" t="s">
        <v>11124</v>
      </c>
      <c r="J3316" s="7"/>
      <c r="K3316" s="7"/>
      <c r="L3316" s="7"/>
      <c r="M3316" s="7"/>
      <c r="N3316" s="7" t="str">
        <f>IF(AND(ISBLANK(A3316),ISBLANK(D3316)),"",IF(AND(A3316&gt;341000,D3316&gt;341000),"EKPC",IF(OR(A3316&gt;341000,D3316&gt;341000),"TIE","LGEE")))</f>
        <v/>
      </c>
      <c r="O3316" s="7"/>
    </row>
    <row r="3317" spans="1:15" hidden="1" x14ac:dyDescent="0.3">
      <c r="A3317" s="5">
        <v>324082</v>
      </c>
      <c r="B3317" s="5" t="s">
        <v>3955</v>
      </c>
      <c r="C3317" s="5">
        <v>69</v>
      </c>
      <c r="D3317" s="5">
        <v>324476</v>
      </c>
      <c r="E3317" s="5" t="s">
        <v>3956</v>
      </c>
      <c r="F3317" s="5">
        <v>69</v>
      </c>
      <c r="G3317" s="5">
        <v>1</v>
      </c>
      <c r="H3317" s="5" t="s">
        <v>8160</v>
      </c>
      <c r="I3317" s="1" t="s">
        <v>8161</v>
      </c>
      <c r="J3317" s="13">
        <v>-31.481477737426758</v>
      </c>
      <c r="K3317" s="13">
        <v>31.481477737426758</v>
      </c>
      <c r="L3317" s="13">
        <v>33</v>
      </c>
      <c r="M3317" s="13">
        <v>95.398417386141688</v>
      </c>
      <c r="N3317" s="7" t="str">
        <f>IF(AND(ISBLANK(A3317),ISBLANK(D3317)),"",IF(AND(A3317&gt;341000,D3317&gt;341000),"EKPC",IF(OR(A3317&gt;341000,D3317&gt;341000),"TIE","LGEE")))</f>
        <v>LGEE</v>
      </c>
      <c r="O3317" s="13"/>
    </row>
    <row r="3318" spans="1:15" hidden="1" x14ac:dyDescent="0.3">
      <c r="I3318" s="1" t="s">
        <v>11124</v>
      </c>
      <c r="J3318" s="7"/>
      <c r="K3318" s="7"/>
      <c r="L3318" s="7"/>
      <c r="M3318" s="7"/>
      <c r="N3318" s="7" t="str">
        <f>IF(AND(ISBLANK(A3318),ISBLANK(D3318)),"",IF(AND(A3318&gt;341000,D3318&gt;341000),"EKPC",IF(OR(A3318&gt;341000,D3318&gt;341000),"TIE","LGEE")))</f>
        <v/>
      </c>
      <c r="O3318" s="7"/>
    </row>
    <row r="3319" spans="1:15" hidden="1" x14ac:dyDescent="0.3">
      <c r="A3319" s="1">
        <v>324082</v>
      </c>
      <c r="B3319" s="1" t="s">
        <v>3955</v>
      </c>
      <c r="C3319" s="1">
        <v>69</v>
      </c>
      <c r="D3319" s="1">
        <v>324476</v>
      </c>
      <c r="E3319" s="1" t="s">
        <v>3956</v>
      </c>
      <c r="F3319" s="1">
        <v>69</v>
      </c>
      <c r="G3319" s="1">
        <v>1</v>
      </c>
      <c r="H3319" s="1" t="s">
        <v>8162</v>
      </c>
      <c r="I3319" s="1" t="s">
        <v>8163</v>
      </c>
      <c r="J3319" s="7">
        <v>-31.484590530395508</v>
      </c>
      <c r="K3319" s="7">
        <v>31.484592437744141</v>
      </c>
      <c r="L3319" s="7">
        <v>33</v>
      </c>
      <c r="M3319" s="7">
        <v>95.407855871951938</v>
      </c>
      <c r="N3319" s="7" t="str">
        <f>IF(AND(ISBLANK(A3319),ISBLANK(D3319)),"",IF(AND(A3319&gt;341000,D3319&gt;341000),"EKPC",IF(OR(A3319&gt;341000,D3319&gt;341000),"TIE","LGEE")))</f>
        <v>LGEE</v>
      </c>
      <c r="O3319" s="7"/>
    </row>
    <row r="3320" spans="1:15" hidden="1" x14ac:dyDescent="0.3">
      <c r="I3320" s="1" t="s">
        <v>11124</v>
      </c>
      <c r="J3320" s="7"/>
      <c r="K3320" s="7"/>
      <c r="L3320" s="7"/>
      <c r="M3320" s="7"/>
      <c r="N3320" s="7" t="str">
        <f>IF(AND(ISBLANK(A3320),ISBLANK(D3320)),"",IF(AND(A3320&gt;341000,D3320&gt;341000),"EKPC",IF(OR(A3320&gt;341000,D3320&gt;341000),"TIE","LGEE")))</f>
        <v/>
      </c>
      <c r="O3320" s="7"/>
    </row>
    <row r="3321" spans="1:15" hidden="1" x14ac:dyDescent="0.3">
      <c r="A3321" s="5">
        <v>324082</v>
      </c>
      <c r="B3321" s="5" t="s">
        <v>3955</v>
      </c>
      <c r="C3321" s="5">
        <v>69</v>
      </c>
      <c r="D3321" s="5">
        <v>324476</v>
      </c>
      <c r="E3321" s="5" t="s">
        <v>3956</v>
      </c>
      <c r="F3321" s="5">
        <v>69</v>
      </c>
      <c r="G3321" s="5">
        <v>1</v>
      </c>
      <c r="H3321" s="5" t="s">
        <v>8164</v>
      </c>
      <c r="I3321" s="1" t="s">
        <v>8165</v>
      </c>
      <c r="J3321" s="13">
        <v>-31.481437683105469</v>
      </c>
      <c r="K3321" s="13">
        <v>31.481439590454102</v>
      </c>
      <c r="L3321" s="13">
        <v>33</v>
      </c>
      <c r="M3321" s="13">
        <v>95.398301789254859</v>
      </c>
      <c r="N3321" s="7" t="str">
        <f>IF(AND(ISBLANK(A3321),ISBLANK(D3321)),"",IF(AND(A3321&gt;341000,D3321&gt;341000),"EKPC",IF(OR(A3321&gt;341000,D3321&gt;341000),"TIE","LGEE")))</f>
        <v>LGEE</v>
      </c>
      <c r="O3321" s="13"/>
    </row>
    <row r="3322" spans="1:15" hidden="1" x14ac:dyDescent="0.3">
      <c r="I3322" s="1" t="s">
        <v>11124</v>
      </c>
      <c r="J3322" s="7"/>
      <c r="K3322" s="7"/>
      <c r="L3322" s="7"/>
      <c r="M3322" s="7"/>
      <c r="N3322" s="7" t="str">
        <f>IF(AND(ISBLANK(A3322),ISBLANK(D3322)),"",IF(AND(A3322&gt;341000,D3322&gt;341000),"EKPC",IF(OR(A3322&gt;341000,D3322&gt;341000),"TIE","LGEE")))</f>
        <v/>
      </c>
      <c r="O3322" s="7"/>
    </row>
    <row r="3323" spans="1:15" hidden="1" x14ac:dyDescent="0.3">
      <c r="A3323" s="1">
        <v>324082</v>
      </c>
      <c r="B3323" s="1" t="s">
        <v>3955</v>
      </c>
      <c r="C3323" s="1">
        <v>69</v>
      </c>
      <c r="D3323" s="1">
        <v>324476</v>
      </c>
      <c r="E3323" s="1" t="s">
        <v>3956</v>
      </c>
      <c r="F3323" s="1">
        <v>69</v>
      </c>
      <c r="G3323" s="1">
        <v>1</v>
      </c>
      <c r="H3323" s="1" t="s">
        <v>8166</v>
      </c>
      <c r="I3323" s="1" t="s">
        <v>8167</v>
      </c>
      <c r="J3323" s="7">
        <v>-31.481437683105469</v>
      </c>
      <c r="K3323" s="7">
        <v>31.481439590454102</v>
      </c>
      <c r="L3323" s="7">
        <v>33</v>
      </c>
      <c r="M3323" s="7">
        <v>95.398301789254859</v>
      </c>
      <c r="N3323" s="7" t="str">
        <f>IF(AND(ISBLANK(A3323),ISBLANK(D3323)),"",IF(AND(A3323&gt;341000,D3323&gt;341000),"EKPC",IF(OR(A3323&gt;341000,D3323&gt;341000),"TIE","LGEE")))</f>
        <v>LGEE</v>
      </c>
      <c r="O3323" s="7"/>
    </row>
    <row r="3324" spans="1:15" hidden="1" x14ac:dyDescent="0.3">
      <c r="I3324" s="1" t="s">
        <v>11124</v>
      </c>
      <c r="J3324" s="7"/>
      <c r="K3324" s="7"/>
      <c r="L3324" s="7"/>
      <c r="M3324" s="7"/>
      <c r="N3324" s="7" t="str">
        <f>IF(AND(ISBLANK(A3324),ISBLANK(D3324)),"",IF(AND(A3324&gt;341000,D3324&gt;341000),"EKPC",IF(OR(A3324&gt;341000,D3324&gt;341000),"TIE","LGEE")))</f>
        <v/>
      </c>
      <c r="O3324" s="7"/>
    </row>
    <row r="3325" spans="1:15" hidden="1" x14ac:dyDescent="0.3">
      <c r="A3325" s="5">
        <v>324082</v>
      </c>
      <c r="B3325" s="5" t="s">
        <v>3955</v>
      </c>
      <c r="C3325" s="5">
        <v>69</v>
      </c>
      <c r="D3325" s="5">
        <v>324476</v>
      </c>
      <c r="E3325" s="5" t="s">
        <v>3956</v>
      </c>
      <c r="F3325" s="5">
        <v>69</v>
      </c>
      <c r="G3325" s="5">
        <v>1</v>
      </c>
      <c r="H3325" s="5" t="s">
        <v>8168</v>
      </c>
      <c r="I3325" s="1" t="s">
        <v>8169</v>
      </c>
      <c r="J3325" s="13">
        <v>-31.48048210144043</v>
      </c>
      <c r="K3325" s="13">
        <v>31.48048210144043</v>
      </c>
      <c r="L3325" s="13">
        <v>33</v>
      </c>
      <c r="M3325" s="13">
        <v>95.395400307395235</v>
      </c>
      <c r="N3325" s="7" t="str">
        <f>IF(AND(ISBLANK(A3325),ISBLANK(D3325)),"",IF(AND(A3325&gt;341000,D3325&gt;341000),"EKPC",IF(OR(A3325&gt;341000,D3325&gt;341000),"TIE","LGEE")))</f>
        <v>LGEE</v>
      </c>
      <c r="O3325" s="13"/>
    </row>
    <row r="3326" spans="1:15" hidden="1" x14ac:dyDescent="0.3">
      <c r="I3326" s="1" t="s">
        <v>11124</v>
      </c>
      <c r="J3326" s="7"/>
      <c r="K3326" s="7"/>
      <c r="L3326" s="7"/>
      <c r="M3326" s="7"/>
      <c r="N3326" s="7" t="str">
        <f>IF(AND(ISBLANK(A3326),ISBLANK(D3326)),"",IF(AND(A3326&gt;341000,D3326&gt;341000),"EKPC",IF(OR(A3326&gt;341000,D3326&gt;341000),"TIE","LGEE")))</f>
        <v/>
      </c>
      <c r="O3326" s="7"/>
    </row>
    <row r="3327" spans="1:15" hidden="1" x14ac:dyDescent="0.3">
      <c r="A3327" s="1">
        <v>324082</v>
      </c>
      <c r="B3327" s="1" t="s">
        <v>3955</v>
      </c>
      <c r="C3327" s="1">
        <v>69</v>
      </c>
      <c r="D3327" s="1">
        <v>324476</v>
      </c>
      <c r="E3327" s="1" t="s">
        <v>3956</v>
      </c>
      <c r="F3327" s="1">
        <v>69</v>
      </c>
      <c r="G3327" s="1">
        <v>1</v>
      </c>
      <c r="H3327" s="1" t="s">
        <v>8170</v>
      </c>
      <c r="I3327" s="1" t="s">
        <v>8171</v>
      </c>
      <c r="J3327" s="7">
        <v>-31.481534957885742</v>
      </c>
      <c r="K3327" s="7">
        <v>31.481534957885742</v>
      </c>
      <c r="L3327" s="7">
        <v>33</v>
      </c>
      <c r="M3327" s="7">
        <v>95.398590781471952</v>
      </c>
      <c r="N3327" s="7" t="str">
        <f>IF(AND(ISBLANK(A3327),ISBLANK(D3327)),"",IF(AND(A3327&gt;341000,D3327&gt;341000),"EKPC",IF(OR(A3327&gt;341000,D3327&gt;341000),"TIE","LGEE")))</f>
        <v>LGEE</v>
      </c>
      <c r="O3327" s="7"/>
    </row>
    <row r="3328" spans="1:15" hidden="1" x14ac:dyDescent="0.3">
      <c r="I3328" s="1" t="s">
        <v>11124</v>
      </c>
      <c r="J3328" s="7"/>
      <c r="K3328" s="7"/>
      <c r="L3328" s="7"/>
      <c r="M3328" s="7"/>
      <c r="N3328" s="7" t="str">
        <f>IF(AND(ISBLANK(A3328),ISBLANK(D3328)),"",IF(AND(A3328&gt;341000,D3328&gt;341000),"EKPC",IF(OR(A3328&gt;341000,D3328&gt;341000),"TIE","LGEE")))</f>
        <v/>
      </c>
      <c r="O3328" s="7"/>
    </row>
    <row r="3329" spans="1:15" hidden="1" x14ac:dyDescent="0.3">
      <c r="A3329" s="5">
        <v>324082</v>
      </c>
      <c r="B3329" s="5" t="s">
        <v>3955</v>
      </c>
      <c r="C3329" s="5">
        <v>69</v>
      </c>
      <c r="D3329" s="5">
        <v>324476</v>
      </c>
      <c r="E3329" s="5" t="s">
        <v>3956</v>
      </c>
      <c r="F3329" s="5">
        <v>69</v>
      </c>
      <c r="G3329" s="5">
        <v>1</v>
      </c>
      <c r="H3329" s="5" t="s">
        <v>8174</v>
      </c>
      <c r="I3329" s="1" t="s">
        <v>8175</v>
      </c>
      <c r="J3329" s="13">
        <v>-31.479911804199219</v>
      </c>
      <c r="K3329" s="13">
        <v>31.479913711547852</v>
      </c>
      <c r="L3329" s="13">
        <v>33</v>
      </c>
      <c r="M3329" s="13">
        <v>95.393677913781374</v>
      </c>
      <c r="N3329" s="7" t="str">
        <f>IF(AND(ISBLANK(A3329),ISBLANK(D3329)),"",IF(AND(A3329&gt;341000,D3329&gt;341000),"EKPC",IF(OR(A3329&gt;341000,D3329&gt;341000),"TIE","LGEE")))</f>
        <v>LGEE</v>
      </c>
      <c r="O3329" s="13"/>
    </row>
    <row r="3330" spans="1:15" hidden="1" x14ac:dyDescent="0.3">
      <c r="I3330" s="1" t="s">
        <v>11124</v>
      </c>
      <c r="J3330" s="7"/>
      <c r="K3330" s="7"/>
      <c r="L3330" s="7"/>
      <c r="M3330" s="7"/>
      <c r="N3330" s="7" t="str">
        <f>IF(AND(ISBLANK(A3330),ISBLANK(D3330)),"",IF(AND(A3330&gt;341000,D3330&gt;341000),"EKPC",IF(OR(A3330&gt;341000,D3330&gt;341000),"TIE","LGEE")))</f>
        <v/>
      </c>
      <c r="O3330" s="7"/>
    </row>
    <row r="3331" spans="1:15" hidden="1" x14ac:dyDescent="0.3">
      <c r="A3331" s="1">
        <v>324082</v>
      </c>
      <c r="B3331" s="1" t="s">
        <v>3955</v>
      </c>
      <c r="C3331" s="1">
        <v>69</v>
      </c>
      <c r="D3331" s="1">
        <v>324476</v>
      </c>
      <c r="E3331" s="1" t="s">
        <v>3956</v>
      </c>
      <c r="F3331" s="1">
        <v>69</v>
      </c>
      <c r="G3331" s="1">
        <v>1</v>
      </c>
      <c r="H3331" s="1" t="s">
        <v>8176</v>
      </c>
      <c r="I3331" s="1" t="s">
        <v>8177</v>
      </c>
      <c r="J3331" s="7">
        <v>-31.481441497802734</v>
      </c>
      <c r="K3331" s="7">
        <v>31.481439590454102</v>
      </c>
      <c r="L3331" s="7">
        <v>33</v>
      </c>
      <c r="M3331" s="7">
        <v>95.398301789254859</v>
      </c>
      <c r="N3331" s="7" t="str">
        <f>IF(AND(ISBLANK(A3331),ISBLANK(D3331)),"",IF(AND(A3331&gt;341000,D3331&gt;341000),"EKPC",IF(OR(A3331&gt;341000,D3331&gt;341000),"TIE","LGEE")))</f>
        <v>LGEE</v>
      </c>
      <c r="O3331" s="7"/>
    </row>
    <row r="3332" spans="1:15" hidden="1" x14ac:dyDescent="0.3">
      <c r="I3332" s="1" t="s">
        <v>11124</v>
      </c>
      <c r="J3332" s="7"/>
      <c r="K3332" s="7"/>
      <c r="L3332" s="7"/>
      <c r="M3332" s="7"/>
      <c r="N3332" s="7" t="str">
        <f>IF(AND(ISBLANK(A3332),ISBLANK(D3332)),"",IF(AND(A3332&gt;341000,D3332&gt;341000),"EKPC",IF(OR(A3332&gt;341000,D3332&gt;341000),"TIE","LGEE")))</f>
        <v/>
      </c>
      <c r="O3332" s="7"/>
    </row>
    <row r="3333" spans="1:15" hidden="1" x14ac:dyDescent="0.3">
      <c r="A3333" s="5">
        <v>324082</v>
      </c>
      <c r="B3333" s="5" t="s">
        <v>3955</v>
      </c>
      <c r="C3333" s="5">
        <v>69</v>
      </c>
      <c r="D3333" s="5">
        <v>324476</v>
      </c>
      <c r="E3333" s="5" t="s">
        <v>3956</v>
      </c>
      <c r="F3333" s="5">
        <v>69</v>
      </c>
      <c r="G3333" s="5">
        <v>1</v>
      </c>
      <c r="H3333" s="5" t="s">
        <v>8178</v>
      </c>
      <c r="I3333" s="1" t="s">
        <v>8179</v>
      </c>
      <c r="J3333" s="13">
        <v>-31.481441497802734</v>
      </c>
      <c r="K3333" s="13">
        <v>31.481441497802734</v>
      </c>
      <c r="L3333" s="13">
        <v>33</v>
      </c>
      <c r="M3333" s="13">
        <v>95.398307569099188</v>
      </c>
      <c r="N3333" s="7" t="str">
        <f>IF(AND(ISBLANK(A3333),ISBLANK(D3333)),"",IF(AND(A3333&gt;341000,D3333&gt;341000),"EKPC",IF(OR(A3333&gt;341000,D3333&gt;341000),"TIE","LGEE")))</f>
        <v>LGEE</v>
      </c>
      <c r="O3333" s="13"/>
    </row>
    <row r="3334" spans="1:15" hidden="1" x14ac:dyDescent="0.3">
      <c r="I3334" s="1" t="s">
        <v>11124</v>
      </c>
      <c r="J3334" s="7"/>
      <c r="K3334" s="7"/>
      <c r="L3334" s="7"/>
      <c r="M3334" s="7"/>
      <c r="N3334" s="7" t="str">
        <f>IF(AND(ISBLANK(A3334),ISBLANK(D3334)),"",IF(AND(A3334&gt;341000,D3334&gt;341000),"EKPC",IF(OR(A3334&gt;341000,D3334&gt;341000),"TIE","LGEE")))</f>
        <v/>
      </c>
      <c r="O3334" s="7"/>
    </row>
    <row r="3335" spans="1:15" hidden="1" x14ac:dyDescent="0.3">
      <c r="A3335" s="1">
        <v>324082</v>
      </c>
      <c r="B3335" s="1" t="s">
        <v>3955</v>
      </c>
      <c r="C3335" s="1">
        <v>69</v>
      </c>
      <c r="D3335" s="1">
        <v>324476</v>
      </c>
      <c r="E3335" s="1" t="s">
        <v>3956</v>
      </c>
      <c r="F3335" s="1">
        <v>69</v>
      </c>
      <c r="G3335" s="1">
        <v>1</v>
      </c>
      <c r="H3335" s="1" t="s">
        <v>8180</v>
      </c>
      <c r="I3335" s="1" t="s">
        <v>8181</v>
      </c>
      <c r="J3335" s="7">
        <v>-31.48139762878418</v>
      </c>
      <c r="K3335" s="7">
        <v>31.481399536132813</v>
      </c>
      <c r="L3335" s="7">
        <v>33</v>
      </c>
      <c r="M3335" s="7">
        <v>95.398180412523672</v>
      </c>
      <c r="N3335" s="7" t="str">
        <f>IF(AND(ISBLANK(A3335),ISBLANK(D3335)),"",IF(AND(A3335&gt;341000,D3335&gt;341000),"EKPC",IF(OR(A3335&gt;341000,D3335&gt;341000),"TIE","LGEE")))</f>
        <v>LGEE</v>
      </c>
      <c r="O3335" s="7"/>
    </row>
    <row r="3336" spans="1:15" hidden="1" x14ac:dyDescent="0.3">
      <c r="I3336" s="1" t="s">
        <v>11124</v>
      </c>
      <c r="J3336" s="7"/>
      <c r="K3336" s="7"/>
      <c r="L3336" s="7"/>
      <c r="M3336" s="7"/>
      <c r="N3336" s="7" t="str">
        <f>IF(AND(ISBLANK(A3336),ISBLANK(D3336)),"",IF(AND(A3336&gt;341000,D3336&gt;341000),"EKPC",IF(OR(A3336&gt;341000,D3336&gt;341000),"TIE","LGEE")))</f>
        <v/>
      </c>
      <c r="O3336" s="7"/>
    </row>
    <row r="3337" spans="1:15" hidden="1" x14ac:dyDescent="0.3">
      <c r="A3337" s="5">
        <v>324082</v>
      </c>
      <c r="B3337" s="5" t="s">
        <v>3955</v>
      </c>
      <c r="C3337" s="5">
        <v>69</v>
      </c>
      <c r="D3337" s="5">
        <v>324476</v>
      </c>
      <c r="E3337" s="5" t="s">
        <v>3956</v>
      </c>
      <c r="F3337" s="5">
        <v>69</v>
      </c>
      <c r="G3337" s="5">
        <v>1</v>
      </c>
      <c r="H3337" s="5" t="s">
        <v>8182</v>
      </c>
      <c r="I3337" s="1" t="s">
        <v>8183</v>
      </c>
      <c r="J3337" s="13">
        <v>-31.481388092041016</v>
      </c>
      <c r="K3337" s="13">
        <v>31.481388092041016</v>
      </c>
      <c r="L3337" s="13">
        <v>33</v>
      </c>
      <c r="M3337" s="13">
        <v>95.398145733457625</v>
      </c>
      <c r="N3337" s="7" t="str">
        <f>IF(AND(ISBLANK(A3337),ISBLANK(D3337)),"",IF(AND(A3337&gt;341000,D3337&gt;341000),"EKPC",IF(OR(A3337&gt;341000,D3337&gt;341000),"TIE","LGEE")))</f>
        <v>LGEE</v>
      </c>
      <c r="O3337" s="13"/>
    </row>
    <row r="3338" spans="1:15" hidden="1" x14ac:dyDescent="0.3">
      <c r="I3338" s="1" t="s">
        <v>11124</v>
      </c>
      <c r="J3338" s="7"/>
      <c r="K3338" s="7"/>
      <c r="L3338" s="7"/>
      <c r="M3338" s="7"/>
      <c r="N3338" s="7" t="str">
        <f>IF(AND(ISBLANK(A3338),ISBLANK(D3338)),"",IF(AND(A3338&gt;341000,D3338&gt;341000),"EKPC",IF(OR(A3338&gt;341000,D3338&gt;341000),"TIE","LGEE")))</f>
        <v/>
      </c>
      <c r="O3338" s="7"/>
    </row>
    <row r="3339" spans="1:15" hidden="1" x14ac:dyDescent="0.3">
      <c r="A3339" s="1">
        <v>324082</v>
      </c>
      <c r="B3339" s="1" t="s">
        <v>3955</v>
      </c>
      <c r="C3339" s="1">
        <v>69</v>
      </c>
      <c r="D3339" s="1">
        <v>324476</v>
      </c>
      <c r="E3339" s="1" t="s">
        <v>3956</v>
      </c>
      <c r="F3339" s="1">
        <v>69</v>
      </c>
      <c r="G3339" s="1">
        <v>1</v>
      </c>
      <c r="H3339" s="1" t="s">
        <v>8184</v>
      </c>
      <c r="I3339" s="1" t="s">
        <v>8185</v>
      </c>
      <c r="J3339" s="7">
        <v>-31.481410980224609</v>
      </c>
      <c r="K3339" s="7">
        <v>31.481409072875977</v>
      </c>
      <c r="L3339" s="7">
        <v>33</v>
      </c>
      <c r="M3339" s="7">
        <v>95.39820931174539</v>
      </c>
      <c r="N3339" s="7" t="str">
        <f>IF(AND(ISBLANK(A3339),ISBLANK(D3339)),"",IF(AND(A3339&gt;341000,D3339&gt;341000),"EKPC",IF(OR(A3339&gt;341000,D3339&gt;341000),"TIE","LGEE")))</f>
        <v>LGEE</v>
      </c>
      <c r="O3339" s="7"/>
    </row>
    <row r="3340" spans="1:15" hidden="1" x14ac:dyDescent="0.3">
      <c r="I3340" s="1" t="s">
        <v>11124</v>
      </c>
      <c r="J3340" s="7"/>
      <c r="K3340" s="7"/>
      <c r="L3340" s="7"/>
      <c r="M3340" s="7"/>
      <c r="N3340" s="7" t="str">
        <f>IF(AND(ISBLANK(A3340),ISBLANK(D3340)),"",IF(AND(A3340&gt;341000,D3340&gt;341000),"EKPC",IF(OR(A3340&gt;341000,D3340&gt;341000),"TIE","LGEE")))</f>
        <v/>
      </c>
      <c r="O3340" s="7"/>
    </row>
    <row r="3341" spans="1:15" hidden="1" x14ac:dyDescent="0.3">
      <c r="A3341" s="5">
        <v>324082</v>
      </c>
      <c r="B3341" s="5" t="s">
        <v>3955</v>
      </c>
      <c r="C3341" s="5">
        <v>69</v>
      </c>
      <c r="D3341" s="5">
        <v>324476</v>
      </c>
      <c r="E3341" s="5" t="s">
        <v>3956</v>
      </c>
      <c r="F3341" s="5">
        <v>69</v>
      </c>
      <c r="G3341" s="5">
        <v>1</v>
      </c>
      <c r="H3341" s="5" t="s">
        <v>8186</v>
      </c>
      <c r="I3341" s="1" t="s">
        <v>8187</v>
      </c>
      <c r="J3341" s="13">
        <v>-31.481346130371094</v>
      </c>
      <c r="K3341" s="13">
        <v>31.481346130371094</v>
      </c>
      <c r="L3341" s="13">
        <v>33</v>
      </c>
      <c r="M3341" s="13">
        <v>95.398018576882109</v>
      </c>
      <c r="N3341" s="7" t="str">
        <f>IF(AND(ISBLANK(A3341),ISBLANK(D3341)),"",IF(AND(A3341&gt;341000,D3341&gt;341000),"EKPC",IF(OR(A3341&gt;341000,D3341&gt;341000),"TIE","LGEE")))</f>
        <v>LGEE</v>
      </c>
      <c r="O3341" s="13"/>
    </row>
    <row r="3342" spans="1:15" hidden="1" x14ac:dyDescent="0.3">
      <c r="I3342" s="1" t="s">
        <v>11124</v>
      </c>
      <c r="J3342" s="7"/>
      <c r="K3342" s="7"/>
      <c r="L3342" s="7"/>
      <c r="M3342" s="7"/>
      <c r="N3342" s="7" t="str">
        <f>IF(AND(ISBLANK(A3342),ISBLANK(D3342)),"",IF(AND(A3342&gt;341000,D3342&gt;341000),"EKPC",IF(OR(A3342&gt;341000,D3342&gt;341000),"TIE","LGEE")))</f>
        <v/>
      </c>
      <c r="O3342" s="7"/>
    </row>
    <row r="3343" spans="1:15" hidden="1" x14ac:dyDescent="0.3">
      <c r="A3343" s="1">
        <v>324082</v>
      </c>
      <c r="B3343" s="1" t="s">
        <v>3955</v>
      </c>
      <c r="C3343" s="1">
        <v>69</v>
      </c>
      <c r="D3343" s="1">
        <v>324476</v>
      </c>
      <c r="E3343" s="1" t="s">
        <v>3956</v>
      </c>
      <c r="F3343" s="1">
        <v>69</v>
      </c>
      <c r="G3343" s="1">
        <v>1</v>
      </c>
      <c r="H3343" s="1" t="s">
        <v>8188</v>
      </c>
      <c r="I3343" s="1" t="s">
        <v>8189</v>
      </c>
      <c r="J3343" s="7">
        <v>-31.477821350097656</v>
      </c>
      <c r="K3343" s="7">
        <v>31.477821350097656</v>
      </c>
      <c r="L3343" s="7">
        <v>33</v>
      </c>
      <c r="M3343" s="7">
        <v>95.387337424538359</v>
      </c>
      <c r="N3343" s="7" t="str">
        <f>IF(AND(ISBLANK(A3343),ISBLANK(D3343)),"",IF(AND(A3343&gt;341000,D3343&gt;341000),"EKPC",IF(OR(A3343&gt;341000,D3343&gt;341000),"TIE","LGEE")))</f>
        <v>LGEE</v>
      </c>
      <c r="O3343" s="7"/>
    </row>
    <row r="3344" spans="1:15" hidden="1" x14ac:dyDescent="0.3">
      <c r="I3344" s="1" t="s">
        <v>11124</v>
      </c>
      <c r="J3344" s="7"/>
      <c r="K3344" s="7"/>
      <c r="L3344" s="7"/>
      <c r="M3344" s="7"/>
      <c r="N3344" s="7" t="str">
        <f>IF(AND(ISBLANK(A3344),ISBLANK(D3344)),"",IF(AND(A3344&gt;341000,D3344&gt;341000),"EKPC",IF(OR(A3344&gt;341000,D3344&gt;341000),"TIE","LGEE")))</f>
        <v/>
      </c>
      <c r="O3344" s="7"/>
    </row>
    <row r="3345" spans="1:15" hidden="1" x14ac:dyDescent="0.3">
      <c r="A3345" s="5">
        <v>324082</v>
      </c>
      <c r="B3345" s="5" t="s">
        <v>3955</v>
      </c>
      <c r="C3345" s="5">
        <v>69</v>
      </c>
      <c r="D3345" s="5">
        <v>324476</v>
      </c>
      <c r="E3345" s="5" t="s">
        <v>3956</v>
      </c>
      <c r="F3345" s="5">
        <v>69</v>
      </c>
      <c r="G3345" s="5">
        <v>1</v>
      </c>
      <c r="H3345" s="5" t="s">
        <v>8190</v>
      </c>
      <c r="I3345" s="1" t="s">
        <v>8191</v>
      </c>
      <c r="J3345" s="13">
        <v>-31.4814453125</v>
      </c>
      <c r="K3345" s="13">
        <v>31.4814453125</v>
      </c>
      <c r="L3345" s="13">
        <v>33</v>
      </c>
      <c r="M3345" s="13">
        <v>95.398319128787875</v>
      </c>
      <c r="N3345" s="7" t="str">
        <f>IF(AND(ISBLANK(A3345),ISBLANK(D3345)),"",IF(AND(A3345&gt;341000,D3345&gt;341000),"EKPC",IF(OR(A3345&gt;341000,D3345&gt;341000),"TIE","LGEE")))</f>
        <v>LGEE</v>
      </c>
      <c r="O3345" s="13"/>
    </row>
    <row r="3346" spans="1:15" hidden="1" x14ac:dyDescent="0.3">
      <c r="I3346" s="1" t="s">
        <v>11124</v>
      </c>
      <c r="J3346" s="7"/>
      <c r="K3346" s="7"/>
      <c r="L3346" s="7"/>
      <c r="M3346" s="7"/>
      <c r="N3346" s="7" t="str">
        <f>IF(AND(ISBLANK(A3346),ISBLANK(D3346)),"",IF(AND(A3346&gt;341000,D3346&gt;341000),"EKPC",IF(OR(A3346&gt;341000,D3346&gt;341000),"TIE","LGEE")))</f>
        <v/>
      </c>
      <c r="O3346" s="7"/>
    </row>
    <row r="3347" spans="1:15" hidden="1" x14ac:dyDescent="0.3">
      <c r="A3347" s="1">
        <v>324082</v>
      </c>
      <c r="B3347" s="1" t="s">
        <v>3955</v>
      </c>
      <c r="C3347" s="1">
        <v>69</v>
      </c>
      <c r="D3347" s="1">
        <v>324476</v>
      </c>
      <c r="E3347" s="1" t="s">
        <v>3956</v>
      </c>
      <c r="F3347" s="1">
        <v>69</v>
      </c>
      <c r="G3347" s="1">
        <v>1</v>
      </c>
      <c r="H3347" s="1" t="s">
        <v>8192</v>
      </c>
      <c r="I3347" s="1" t="s">
        <v>8193</v>
      </c>
      <c r="J3347" s="7">
        <v>-31.481441497802734</v>
      </c>
      <c r="K3347" s="7">
        <v>31.481441497802734</v>
      </c>
      <c r="L3347" s="7">
        <v>33</v>
      </c>
      <c r="M3347" s="7">
        <v>95.398307569099188</v>
      </c>
      <c r="N3347" s="7" t="str">
        <f>IF(AND(ISBLANK(A3347),ISBLANK(D3347)),"",IF(AND(A3347&gt;341000,D3347&gt;341000),"EKPC",IF(OR(A3347&gt;341000,D3347&gt;341000),"TIE","LGEE")))</f>
        <v>LGEE</v>
      </c>
      <c r="O3347" s="7"/>
    </row>
    <row r="3348" spans="1:15" hidden="1" x14ac:dyDescent="0.3">
      <c r="I3348" s="1" t="s">
        <v>11124</v>
      </c>
      <c r="J3348" s="7"/>
      <c r="K3348" s="7"/>
      <c r="L3348" s="7"/>
      <c r="M3348" s="7"/>
      <c r="N3348" s="7" t="str">
        <f>IF(AND(ISBLANK(A3348),ISBLANK(D3348)),"",IF(AND(A3348&gt;341000,D3348&gt;341000),"EKPC",IF(OR(A3348&gt;341000,D3348&gt;341000),"TIE","LGEE")))</f>
        <v/>
      </c>
      <c r="O3348" s="7"/>
    </row>
    <row r="3349" spans="1:15" hidden="1" x14ac:dyDescent="0.3">
      <c r="A3349" s="5">
        <v>324082</v>
      </c>
      <c r="B3349" s="5" t="s">
        <v>3955</v>
      </c>
      <c r="C3349" s="5">
        <v>69</v>
      </c>
      <c r="D3349" s="5">
        <v>324476</v>
      </c>
      <c r="E3349" s="5" t="s">
        <v>3956</v>
      </c>
      <c r="F3349" s="5">
        <v>69</v>
      </c>
      <c r="G3349" s="5">
        <v>1</v>
      </c>
      <c r="H3349" s="5" t="s">
        <v>8194</v>
      </c>
      <c r="I3349" s="1" t="s">
        <v>8195</v>
      </c>
      <c r="J3349" s="13">
        <v>-31.481376647949219</v>
      </c>
      <c r="K3349" s="13">
        <v>31.481376647949219</v>
      </c>
      <c r="L3349" s="13">
        <v>33</v>
      </c>
      <c r="M3349" s="13">
        <v>95.398111054391578</v>
      </c>
      <c r="N3349" s="7" t="str">
        <f>IF(AND(ISBLANK(A3349),ISBLANK(D3349)),"",IF(AND(A3349&gt;341000,D3349&gt;341000),"EKPC",IF(OR(A3349&gt;341000,D3349&gt;341000),"TIE","LGEE")))</f>
        <v>LGEE</v>
      </c>
      <c r="O3349" s="13"/>
    </row>
    <row r="3350" spans="1:15" hidden="1" x14ac:dyDescent="0.3">
      <c r="I3350" s="1" t="s">
        <v>11124</v>
      </c>
      <c r="J3350" s="7"/>
      <c r="K3350" s="7"/>
      <c r="L3350" s="7"/>
      <c r="M3350" s="7"/>
      <c r="N3350" s="7" t="str">
        <f>IF(AND(ISBLANK(A3350),ISBLANK(D3350)),"",IF(AND(A3350&gt;341000,D3350&gt;341000),"EKPC",IF(OR(A3350&gt;341000,D3350&gt;341000),"TIE","LGEE")))</f>
        <v/>
      </c>
      <c r="O3350" s="7"/>
    </row>
    <row r="3351" spans="1:15" hidden="1" x14ac:dyDescent="0.3">
      <c r="A3351" s="1">
        <v>324082</v>
      </c>
      <c r="B3351" s="1" t="s">
        <v>3955</v>
      </c>
      <c r="C3351" s="1">
        <v>69</v>
      </c>
      <c r="D3351" s="1">
        <v>324476</v>
      </c>
      <c r="E3351" s="1" t="s">
        <v>3956</v>
      </c>
      <c r="F3351" s="1">
        <v>69</v>
      </c>
      <c r="G3351" s="1">
        <v>1</v>
      </c>
      <c r="H3351" s="1" t="s">
        <v>8196</v>
      </c>
      <c r="I3351" s="1" t="s">
        <v>8197</v>
      </c>
      <c r="J3351" s="7">
        <v>-31.481451034545898</v>
      </c>
      <c r="K3351" s="7">
        <v>31.481451034545898</v>
      </c>
      <c r="L3351" s="7">
        <v>33</v>
      </c>
      <c r="M3351" s="7">
        <v>95.398336468320906</v>
      </c>
      <c r="N3351" s="7" t="str">
        <f>IF(AND(ISBLANK(A3351),ISBLANK(D3351)),"",IF(AND(A3351&gt;341000,D3351&gt;341000),"EKPC",IF(OR(A3351&gt;341000,D3351&gt;341000),"TIE","LGEE")))</f>
        <v>LGEE</v>
      </c>
      <c r="O3351" s="7"/>
    </row>
    <row r="3352" spans="1:15" hidden="1" x14ac:dyDescent="0.3">
      <c r="I3352" s="1" t="s">
        <v>11124</v>
      </c>
      <c r="J3352" s="7"/>
      <c r="K3352" s="7"/>
      <c r="L3352" s="7"/>
      <c r="M3352" s="7"/>
      <c r="N3352" s="7" t="str">
        <f>IF(AND(ISBLANK(A3352),ISBLANK(D3352)),"",IF(AND(A3352&gt;341000,D3352&gt;341000),"EKPC",IF(OR(A3352&gt;341000,D3352&gt;341000),"TIE","LGEE")))</f>
        <v/>
      </c>
      <c r="O3352" s="7"/>
    </row>
    <row r="3353" spans="1:15" hidden="1" x14ac:dyDescent="0.3">
      <c r="A3353" s="5">
        <v>324082</v>
      </c>
      <c r="B3353" s="5" t="s">
        <v>3955</v>
      </c>
      <c r="C3353" s="5">
        <v>69</v>
      </c>
      <c r="D3353" s="5">
        <v>324476</v>
      </c>
      <c r="E3353" s="5" t="s">
        <v>3956</v>
      </c>
      <c r="F3353" s="5">
        <v>69</v>
      </c>
      <c r="G3353" s="5">
        <v>1</v>
      </c>
      <c r="H3353" s="5" t="s">
        <v>8198</v>
      </c>
      <c r="I3353" s="1" t="s">
        <v>8199</v>
      </c>
      <c r="J3353" s="13">
        <v>-31.481451034545898</v>
      </c>
      <c r="K3353" s="13">
        <v>31.481451034545898</v>
      </c>
      <c r="L3353" s="13">
        <v>33</v>
      </c>
      <c r="M3353" s="13">
        <v>95.398336468320906</v>
      </c>
      <c r="N3353" s="7" t="str">
        <f>IF(AND(ISBLANK(A3353),ISBLANK(D3353)),"",IF(AND(A3353&gt;341000,D3353&gt;341000),"EKPC",IF(OR(A3353&gt;341000,D3353&gt;341000),"TIE","LGEE")))</f>
        <v>LGEE</v>
      </c>
      <c r="O3353" s="13"/>
    </row>
    <row r="3354" spans="1:15" hidden="1" x14ac:dyDescent="0.3">
      <c r="I3354" s="1" t="s">
        <v>11124</v>
      </c>
      <c r="J3354" s="7"/>
      <c r="K3354" s="7"/>
      <c r="L3354" s="7"/>
      <c r="M3354" s="7"/>
      <c r="N3354" s="7" t="str">
        <f>IF(AND(ISBLANK(A3354),ISBLANK(D3354)),"",IF(AND(A3354&gt;341000,D3354&gt;341000),"EKPC",IF(OR(A3354&gt;341000,D3354&gt;341000),"TIE","LGEE")))</f>
        <v/>
      </c>
      <c r="O3354" s="7"/>
    </row>
    <row r="3355" spans="1:15" hidden="1" x14ac:dyDescent="0.3">
      <c r="A3355" s="1">
        <v>324082</v>
      </c>
      <c r="B3355" s="1" t="s">
        <v>3955</v>
      </c>
      <c r="C3355" s="1">
        <v>69</v>
      </c>
      <c r="D3355" s="1">
        <v>324476</v>
      </c>
      <c r="E3355" s="1" t="s">
        <v>3956</v>
      </c>
      <c r="F3355" s="1">
        <v>69</v>
      </c>
      <c r="G3355" s="1">
        <v>1</v>
      </c>
      <c r="H3355" s="1" t="s">
        <v>8200</v>
      </c>
      <c r="I3355" s="1" t="s">
        <v>8201</v>
      </c>
      <c r="J3355" s="7">
        <v>-31.481710433959961</v>
      </c>
      <c r="K3355" s="7">
        <v>31.481710433959961</v>
      </c>
      <c r="L3355" s="7">
        <v>33</v>
      </c>
      <c r="M3355" s="7">
        <v>95.399122527151391</v>
      </c>
      <c r="N3355" s="7" t="str">
        <f>IF(AND(ISBLANK(A3355),ISBLANK(D3355)),"",IF(AND(A3355&gt;341000,D3355&gt;341000),"EKPC",IF(OR(A3355&gt;341000,D3355&gt;341000),"TIE","LGEE")))</f>
        <v>LGEE</v>
      </c>
      <c r="O3355" s="7"/>
    </row>
    <row r="3356" spans="1:15" hidden="1" x14ac:dyDescent="0.3">
      <c r="I3356" s="1" t="s">
        <v>11124</v>
      </c>
      <c r="J3356" s="7"/>
      <c r="K3356" s="7"/>
      <c r="L3356" s="7"/>
      <c r="M3356" s="7"/>
      <c r="N3356" s="7" t="str">
        <f>IF(AND(ISBLANK(A3356),ISBLANK(D3356)),"",IF(AND(A3356&gt;341000,D3356&gt;341000),"EKPC",IF(OR(A3356&gt;341000,D3356&gt;341000),"TIE","LGEE")))</f>
        <v/>
      </c>
      <c r="O3356" s="7"/>
    </row>
    <row r="3357" spans="1:15" hidden="1" x14ac:dyDescent="0.3">
      <c r="A3357" s="5">
        <v>324082</v>
      </c>
      <c r="B3357" s="5" t="s">
        <v>3955</v>
      </c>
      <c r="C3357" s="5">
        <v>69</v>
      </c>
      <c r="D3357" s="5">
        <v>324476</v>
      </c>
      <c r="E3357" s="5" t="s">
        <v>3956</v>
      </c>
      <c r="F3357" s="5">
        <v>69</v>
      </c>
      <c r="G3357" s="5">
        <v>1</v>
      </c>
      <c r="H3357" s="5" t="s">
        <v>8202</v>
      </c>
      <c r="I3357" s="1" t="s">
        <v>8203</v>
      </c>
      <c r="J3357" s="13">
        <v>-31.481134414672852</v>
      </c>
      <c r="K3357" s="13">
        <v>31.481132507324219</v>
      </c>
      <c r="L3357" s="13">
        <v>33</v>
      </c>
      <c r="M3357" s="13">
        <v>95.397371234315813</v>
      </c>
      <c r="N3357" s="7" t="str">
        <f>IF(AND(ISBLANK(A3357),ISBLANK(D3357)),"",IF(AND(A3357&gt;341000,D3357&gt;341000),"EKPC",IF(OR(A3357&gt;341000,D3357&gt;341000),"TIE","LGEE")))</f>
        <v>LGEE</v>
      </c>
      <c r="O3357" s="13"/>
    </row>
    <row r="3358" spans="1:15" hidden="1" x14ac:dyDescent="0.3">
      <c r="I3358" s="1" t="s">
        <v>11124</v>
      </c>
      <c r="J3358" s="7"/>
      <c r="K3358" s="7"/>
      <c r="L3358" s="7"/>
      <c r="M3358" s="7"/>
      <c r="N3358" s="7" t="str">
        <f>IF(AND(ISBLANK(A3358),ISBLANK(D3358)),"",IF(AND(A3358&gt;341000,D3358&gt;341000),"EKPC",IF(OR(A3358&gt;341000,D3358&gt;341000),"TIE","LGEE")))</f>
        <v/>
      </c>
      <c r="O3358" s="7"/>
    </row>
    <row r="3359" spans="1:15" hidden="1" x14ac:dyDescent="0.3">
      <c r="A3359" s="1">
        <v>324082</v>
      </c>
      <c r="B3359" s="1" t="s">
        <v>3955</v>
      </c>
      <c r="C3359" s="1">
        <v>69</v>
      </c>
      <c r="D3359" s="1">
        <v>324476</v>
      </c>
      <c r="E3359" s="1" t="s">
        <v>3956</v>
      </c>
      <c r="F3359" s="1">
        <v>69</v>
      </c>
      <c r="G3359" s="1">
        <v>1</v>
      </c>
      <c r="H3359" s="1" t="s">
        <v>8204</v>
      </c>
      <c r="I3359" s="1" t="s">
        <v>8205</v>
      </c>
      <c r="J3359" s="7">
        <v>-31.481403350830078</v>
      </c>
      <c r="K3359" s="7">
        <v>31.481403350830078</v>
      </c>
      <c r="L3359" s="7">
        <v>33</v>
      </c>
      <c r="M3359" s="7">
        <v>95.398191972212359</v>
      </c>
      <c r="N3359" s="7" t="str">
        <f>IF(AND(ISBLANK(A3359),ISBLANK(D3359)),"",IF(AND(A3359&gt;341000,D3359&gt;341000),"EKPC",IF(OR(A3359&gt;341000,D3359&gt;341000),"TIE","LGEE")))</f>
        <v>LGEE</v>
      </c>
      <c r="O3359" s="7"/>
    </row>
    <row r="3360" spans="1:15" hidden="1" x14ac:dyDescent="0.3">
      <c r="I3360" s="1" t="s">
        <v>11124</v>
      </c>
      <c r="J3360" s="7"/>
      <c r="K3360" s="7"/>
      <c r="L3360" s="7"/>
      <c r="M3360" s="7"/>
      <c r="N3360" s="7" t="str">
        <f>IF(AND(ISBLANK(A3360),ISBLANK(D3360)),"",IF(AND(A3360&gt;341000,D3360&gt;341000),"EKPC",IF(OR(A3360&gt;341000,D3360&gt;341000),"TIE","LGEE")))</f>
        <v/>
      </c>
      <c r="O3360" s="7"/>
    </row>
    <row r="3361" spans="1:15" hidden="1" x14ac:dyDescent="0.3">
      <c r="A3361" s="5">
        <v>324082</v>
      </c>
      <c r="B3361" s="5" t="s">
        <v>3955</v>
      </c>
      <c r="C3361" s="5">
        <v>69</v>
      </c>
      <c r="D3361" s="5">
        <v>324476</v>
      </c>
      <c r="E3361" s="5" t="s">
        <v>3956</v>
      </c>
      <c r="F3361" s="5">
        <v>69</v>
      </c>
      <c r="G3361" s="5">
        <v>1</v>
      </c>
      <c r="H3361" s="5" t="s">
        <v>8206</v>
      </c>
      <c r="I3361" s="1" t="s">
        <v>8207</v>
      </c>
      <c r="J3361" s="13">
        <v>-31.481456756591797</v>
      </c>
      <c r="K3361" s="13">
        <v>31.481456756591797</v>
      </c>
      <c r="L3361" s="13">
        <v>33</v>
      </c>
      <c r="M3361" s="13">
        <v>95.398353807853937</v>
      </c>
      <c r="N3361" s="7" t="str">
        <f>IF(AND(ISBLANK(A3361),ISBLANK(D3361)),"",IF(AND(A3361&gt;341000,D3361&gt;341000),"EKPC",IF(OR(A3361&gt;341000,D3361&gt;341000),"TIE","LGEE")))</f>
        <v>LGEE</v>
      </c>
      <c r="O3361" s="13"/>
    </row>
    <row r="3362" spans="1:15" hidden="1" x14ac:dyDescent="0.3">
      <c r="I3362" s="1" t="s">
        <v>11124</v>
      </c>
      <c r="J3362" s="7"/>
      <c r="K3362" s="7"/>
      <c r="L3362" s="7"/>
      <c r="M3362" s="7"/>
      <c r="N3362" s="7" t="str">
        <f>IF(AND(ISBLANK(A3362),ISBLANK(D3362)),"",IF(AND(A3362&gt;341000,D3362&gt;341000),"EKPC",IF(OR(A3362&gt;341000,D3362&gt;341000),"TIE","LGEE")))</f>
        <v/>
      </c>
      <c r="O3362" s="7"/>
    </row>
    <row r="3363" spans="1:15" hidden="1" x14ac:dyDescent="0.3">
      <c r="A3363" s="1">
        <v>324082</v>
      </c>
      <c r="B3363" s="1" t="s">
        <v>3955</v>
      </c>
      <c r="C3363" s="1">
        <v>69</v>
      </c>
      <c r="D3363" s="1">
        <v>324476</v>
      </c>
      <c r="E3363" s="1" t="s">
        <v>3956</v>
      </c>
      <c r="F3363" s="1">
        <v>69</v>
      </c>
      <c r="G3363" s="1">
        <v>1</v>
      </c>
      <c r="H3363" s="1" t="s">
        <v>8209</v>
      </c>
      <c r="I3363" s="1" t="s">
        <v>8210</v>
      </c>
      <c r="J3363" s="7">
        <v>-31.481418609619141</v>
      </c>
      <c r="K3363" s="7">
        <v>31.481418609619141</v>
      </c>
      <c r="L3363" s="7">
        <v>33</v>
      </c>
      <c r="M3363" s="7">
        <v>95.398238210967094</v>
      </c>
      <c r="N3363" s="7" t="str">
        <f>IF(AND(ISBLANK(A3363),ISBLANK(D3363)),"",IF(AND(A3363&gt;341000,D3363&gt;341000),"EKPC",IF(OR(A3363&gt;341000,D3363&gt;341000),"TIE","LGEE")))</f>
        <v>LGEE</v>
      </c>
      <c r="O3363" s="7"/>
    </row>
    <row r="3364" spans="1:15" hidden="1" x14ac:dyDescent="0.3">
      <c r="I3364" s="1" t="s">
        <v>11124</v>
      </c>
      <c r="J3364" s="7"/>
      <c r="K3364" s="7"/>
      <c r="L3364" s="7"/>
      <c r="M3364" s="7"/>
      <c r="N3364" s="7" t="str">
        <f>IF(AND(ISBLANK(A3364),ISBLANK(D3364)),"",IF(AND(A3364&gt;341000,D3364&gt;341000),"EKPC",IF(OR(A3364&gt;341000,D3364&gt;341000),"TIE","LGEE")))</f>
        <v/>
      </c>
      <c r="O3364" s="7"/>
    </row>
    <row r="3365" spans="1:15" hidden="1" x14ac:dyDescent="0.3">
      <c r="A3365" s="5">
        <v>324082</v>
      </c>
      <c r="B3365" s="5" t="s">
        <v>3955</v>
      </c>
      <c r="C3365" s="5">
        <v>69</v>
      </c>
      <c r="D3365" s="5">
        <v>324476</v>
      </c>
      <c r="E3365" s="5" t="s">
        <v>3956</v>
      </c>
      <c r="F3365" s="5">
        <v>69</v>
      </c>
      <c r="G3365" s="5">
        <v>1</v>
      </c>
      <c r="H3365" s="5" t="s">
        <v>8213</v>
      </c>
      <c r="I3365" s="1" t="s">
        <v>8214</v>
      </c>
      <c r="J3365" s="13">
        <v>-31.481494903564453</v>
      </c>
      <c r="K3365" s="13">
        <v>31.48149299621582</v>
      </c>
      <c r="L3365" s="13">
        <v>33</v>
      </c>
      <c r="M3365" s="13">
        <v>95.398463624896422</v>
      </c>
      <c r="N3365" s="7" t="str">
        <f>IF(AND(ISBLANK(A3365),ISBLANK(D3365)),"",IF(AND(A3365&gt;341000,D3365&gt;341000),"EKPC",IF(OR(A3365&gt;341000,D3365&gt;341000),"TIE","LGEE")))</f>
        <v>LGEE</v>
      </c>
      <c r="O3365" s="13"/>
    </row>
    <row r="3366" spans="1:15" hidden="1" x14ac:dyDescent="0.3">
      <c r="I3366" s="1" t="s">
        <v>11124</v>
      </c>
      <c r="J3366" s="7"/>
      <c r="K3366" s="7"/>
      <c r="L3366" s="7"/>
      <c r="M3366" s="7"/>
      <c r="N3366" s="7" t="str">
        <f>IF(AND(ISBLANK(A3366),ISBLANK(D3366)),"",IF(AND(A3366&gt;341000,D3366&gt;341000),"EKPC",IF(OR(A3366&gt;341000,D3366&gt;341000),"TIE","LGEE")))</f>
        <v/>
      </c>
      <c r="O3366" s="7"/>
    </row>
    <row r="3367" spans="1:15" hidden="1" x14ac:dyDescent="0.3">
      <c r="A3367" s="1">
        <v>324082</v>
      </c>
      <c r="B3367" s="1" t="s">
        <v>3955</v>
      </c>
      <c r="C3367" s="1">
        <v>69</v>
      </c>
      <c r="D3367" s="1">
        <v>324476</v>
      </c>
      <c r="E3367" s="1" t="s">
        <v>3956</v>
      </c>
      <c r="F3367" s="1">
        <v>69</v>
      </c>
      <c r="G3367" s="1">
        <v>1</v>
      </c>
      <c r="H3367" s="1" t="s">
        <v>8217</v>
      </c>
      <c r="I3367" s="1" t="s">
        <v>8218</v>
      </c>
      <c r="J3367" s="7">
        <v>-31.481481552124023</v>
      </c>
      <c r="K3367" s="7">
        <v>31.481483459472656</v>
      </c>
      <c r="L3367" s="7">
        <v>33</v>
      </c>
      <c r="M3367" s="7">
        <v>95.398434725674718</v>
      </c>
      <c r="N3367" s="7" t="str">
        <f>IF(AND(ISBLANK(A3367),ISBLANK(D3367)),"",IF(AND(A3367&gt;341000,D3367&gt;341000),"EKPC",IF(OR(A3367&gt;341000,D3367&gt;341000),"TIE","LGEE")))</f>
        <v>LGEE</v>
      </c>
      <c r="O3367" s="7"/>
    </row>
    <row r="3368" spans="1:15" hidden="1" x14ac:dyDescent="0.3">
      <c r="I3368" s="1" t="s">
        <v>11124</v>
      </c>
      <c r="J3368" s="7"/>
      <c r="K3368" s="7"/>
      <c r="L3368" s="7"/>
      <c r="M3368" s="7"/>
      <c r="N3368" s="7" t="str">
        <f>IF(AND(ISBLANK(A3368),ISBLANK(D3368)),"",IF(AND(A3368&gt;341000,D3368&gt;341000),"EKPC",IF(OR(A3368&gt;341000,D3368&gt;341000),"TIE","LGEE")))</f>
        <v/>
      </c>
      <c r="O3368" s="7"/>
    </row>
    <row r="3369" spans="1:15" hidden="1" x14ac:dyDescent="0.3">
      <c r="A3369" s="5">
        <v>324082</v>
      </c>
      <c r="B3369" s="5" t="s">
        <v>3955</v>
      </c>
      <c r="C3369" s="5">
        <v>69</v>
      </c>
      <c r="D3369" s="5">
        <v>324476</v>
      </c>
      <c r="E3369" s="5" t="s">
        <v>3956</v>
      </c>
      <c r="F3369" s="5">
        <v>69</v>
      </c>
      <c r="G3369" s="5">
        <v>1</v>
      </c>
      <c r="H3369" s="5" t="s">
        <v>8219</v>
      </c>
      <c r="I3369" s="1" t="s">
        <v>8220</v>
      </c>
      <c r="J3369" s="13">
        <v>-31.481430053710938</v>
      </c>
      <c r="K3369" s="13">
        <v>31.481430053710938</v>
      </c>
      <c r="L3369" s="13">
        <v>33</v>
      </c>
      <c r="M3369" s="13">
        <v>95.398272890033141</v>
      </c>
      <c r="N3369" s="7" t="str">
        <f>IF(AND(ISBLANK(A3369),ISBLANK(D3369)),"",IF(AND(A3369&gt;341000,D3369&gt;341000),"EKPC",IF(OR(A3369&gt;341000,D3369&gt;341000),"TIE","LGEE")))</f>
        <v>LGEE</v>
      </c>
      <c r="O3369" s="13"/>
    </row>
    <row r="3370" spans="1:15" hidden="1" x14ac:dyDescent="0.3">
      <c r="I3370" s="1" t="s">
        <v>11124</v>
      </c>
      <c r="J3370" s="7"/>
      <c r="K3370" s="7"/>
      <c r="L3370" s="7"/>
      <c r="M3370" s="7"/>
      <c r="N3370" s="7" t="str">
        <f>IF(AND(ISBLANK(A3370),ISBLANK(D3370)),"",IF(AND(A3370&gt;341000,D3370&gt;341000),"EKPC",IF(OR(A3370&gt;341000,D3370&gt;341000),"TIE","LGEE")))</f>
        <v/>
      </c>
      <c r="O3370" s="7"/>
    </row>
    <row r="3371" spans="1:15" hidden="1" x14ac:dyDescent="0.3">
      <c r="A3371" s="1">
        <v>324082</v>
      </c>
      <c r="B3371" s="1" t="s">
        <v>3955</v>
      </c>
      <c r="C3371" s="1">
        <v>69</v>
      </c>
      <c r="D3371" s="1">
        <v>324476</v>
      </c>
      <c r="E3371" s="1" t="s">
        <v>3956</v>
      </c>
      <c r="F3371" s="1">
        <v>69</v>
      </c>
      <c r="G3371" s="1">
        <v>1</v>
      </c>
      <c r="H3371" s="1" t="s">
        <v>8221</v>
      </c>
      <c r="I3371" s="1" t="s">
        <v>8222</v>
      </c>
      <c r="J3371" s="7">
        <v>-31.481414794921875</v>
      </c>
      <c r="K3371" s="7">
        <v>31.481414794921875</v>
      </c>
      <c r="L3371" s="7">
        <v>33</v>
      </c>
      <c r="M3371" s="7">
        <v>95.398226651278407</v>
      </c>
      <c r="N3371" s="7" t="str">
        <f>IF(AND(ISBLANK(A3371),ISBLANK(D3371)),"",IF(AND(A3371&gt;341000,D3371&gt;341000),"EKPC",IF(OR(A3371&gt;341000,D3371&gt;341000),"TIE","LGEE")))</f>
        <v>LGEE</v>
      </c>
      <c r="O3371" s="7"/>
    </row>
    <row r="3372" spans="1:15" x14ac:dyDescent="0.3">
      <c r="A3372" s="1">
        <v>341383</v>
      </c>
      <c r="B3372" s="1" t="s">
        <v>4013</v>
      </c>
      <c r="C3372" s="1">
        <v>69</v>
      </c>
      <c r="D3372" s="1">
        <v>341965</v>
      </c>
      <c r="E3372" s="1" t="s">
        <v>4014</v>
      </c>
      <c r="F3372" s="1">
        <v>69</v>
      </c>
      <c r="G3372" s="1">
        <v>1</v>
      </c>
      <c r="H3372" s="1" t="s">
        <v>5512</v>
      </c>
      <c r="I3372" s="1" t="s">
        <v>5513</v>
      </c>
      <c r="J3372" s="7">
        <v>60.421035766601563</v>
      </c>
      <c r="K3372" s="7">
        <v>60.421035766601563</v>
      </c>
      <c r="L3372" s="7">
        <v>63</v>
      </c>
      <c r="M3372" s="7">
        <v>95.906405978732636</v>
      </c>
      <c r="N3372" s="7" t="str">
        <f>IF(AND(ISBLANK(A3372),ISBLANK(D3372)),"",IF(AND(A3372&gt;341000,D3372&gt;341000),"EKPC",IF(OR(A3372&gt;341000,D3372&gt;341000),"TIE","LGEE")))</f>
        <v>EKPC</v>
      </c>
      <c r="O3372" s="7"/>
    </row>
    <row r="3373" spans="1:15" hidden="1" x14ac:dyDescent="0.3">
      <c r="I3373" s="1" t="s">
        <v>11124</v>
      </c>
      <c r="J3373" s="7"/>
      <c r="K3373" s="7"/>
      <c r="L3373" s="7"/>
      <c r="M3373" s="7"/>
      <c r="N3373" s="7" t="str">
        <f>IF(AND(ISBLANK(A3373),ISBLANK(D3373)),"",IF(AND(A3373&gt;341000,D3373&gt;341000),"EKPC",IF(OR(A3373&gt;341000,D3373&gt;341000),"TIE","LGEE")))</f>
        <v/>
      </c>
      <c r="O3373" s="7"/>
    </row>
    <row r="3374" spans="1:15" hidden="1" x14ac:dyDescent="0.3">
      <c r="A3374" s="5">
        <v>324082</v>
      </c>
      <c r="B3374" s="5" t="s">
        <v>3955</v>
      </c>
      <c r="C3374" s="5">
        <v>69</v>
      </c>
      <c r="D3374" s="5">
        <v>324476</v>
      </c>
      <c r="E3374" s="5" t="s">
        <v>3956</v>
      </c>
      <c r="F3374" s="5">
        <v>69</v>
      </c>
      <c r="G3374" s="5">
        <v>1</v>
      </c>
      <c r="H3374" s="5" t="s">
        <v>8223</v>
      </c>
      <c r="I3374" s="1" t="s">
        <v>8224</v>
      </c>
      <c r="J3374" s="13">
        <v>-31.481435775756836</v>
      </c>
      <c r="K3374" s="13">
        <v>31.481435775756836</v>
      </c>
      <c r="L3374" s="13">
        <v>33</v>
      </c>
      <c r="M3374" s="13">
        <v>95.398290229566172</v>
      </c>
      <c r="N3374" s="7" t="str">
        <f>IF(AND(ISBLANK(A3374),ISBLANK(D3374)),"",IF(AND(A3374&gt;341000,D3374&gt;341000),"EKPC",IF(OR(A3374&gt;341000,D3374&gt;341000),"TIE","LGEE")))</f>
        <v>LGEE</v>
      </c>
      <c r="O3374" s="13"/>
    </row>
    <row r="3375" spans="1:15" hidden="1" x14ac:dyDescent="0.3">
      <c r="I3375" s="1" t="s">
        <v>11124</v>
      </c>
      <c r="J3375" s="7"/>
      <c r="K3375" s="7"/>
      <c r="L3375" s="7"/>
      <c r="M3375" s="7"/>
      <c r="N3375" s="7" t="str">
        <f>IF(AND(ISBLANK(A3375),ISBLANK(D3375)),"",IF(AND(A3375&gt;341000,D3375&gt;341000),"EKPC",IF(OR(A3375&gt;341000,D3375&gt;341000),"TIE","LGEE")))</f>
        <v/>
      </c>
      <c r="O3375" s="7"/>
    </row>
    <row r="3376" spans="1:15" hidden="1" x14ac:dyDescent="0.3">
      <c r="A3376" s="1">
        <v>324082</v>
      </c>
      <c r="B3376" s="1" t="s">
        <v>3955</v>
      </c>
      <c r="C3376" s="1">
        <v>69</v>
      </c>
      <c r="D3376" s="1">
        <v>324476</v>
      </c>
      <c r="E3376" s="1" t="s">
        <v>3956</v>
      </c>
      <c r="F3376" s="1">
        <v>69</v>
      </c>
      <c r="G3376" s="1">
        <v>1</v>
      </c>
      <c r="H3376" s="1" t="s">
        <v>8225</v>
      </c>
      <c r="I3376" s="1" t="s">
        <v>8226</v>
      </c>
      <c r="J3376" s="7">
        <v>-31.48143196105957</v>
      </c>
      <c r="K3376" s="7">
        <v>31.481433868408203</v>
      </c>
      <c r="L3376" s="7">
        <v>33</v>
      </c>
      <c r="M3376" s="7">
        <v>95.398284449721828</v>
      </c>
      <c r="N3376" s="7" t="str">
        <f>IF(AND(ISBLANK(A3376),ISBLANK(D3376)),"",IF(AND(A3376&gt;341000,D3376&gt;341000),"EKPC",IF(OR(A3376&gt;341000,D3376&gt;341000),"TIE","LGEE")))</f>
        <v>LGEE</v>
      </c>
      <c r="O3376" s="7"/>
    </row>
    <row r="3377" spans="1:15" hidden="1" x14ac:dyDescent="0.3">
      <c r="I3377" s="1" t="s">
        <v>11124</v>
      </c>
      <c r="J3377" s="7"/>
      <c r="K3377" s="7"/>
      <c r="L3377" s="7"/>
      <c r="M3377" s="7"/>
      <c r="N3377" s="7" t="str">
        <f>IF(AND(ISBLANK(A3377),ISBLANK(D3377)),"",IF(AND(A3377&gt;341000,D3377&gt;341000),"EKPC",IF(OR(A3377&gt;341000,D3377&gt;341000),"TIE","LGEE")))</f>
        <v/>
      </c>
      <c r="O3377" s="7"/>
    </row>
    <row r="3378" spans="1:15" hidden="1" x14ac:dyDescent="0.3">
      <c r="A3378" s="5">
        <v>324082</v>
      </c>
      <c r="B3378" s="5" t="s">
        <v>3955</v>
      </c>
      <c r="C3378" s="5">
        <v>69</v>
      </c>
      <c r="D3378" s="5">
        <v>324476</v>
      </c>
      <c r="E3378" s="5" t="s">
        <v>3956</v>
      </c>
      <c r="F3378" s="5">
        <v>69</v>
      </c>
      <c r="G3378" s="5">
        <v>1</v>
      </c>
      <c r="H3378" s="5" t="s">
        <v>8227</v>
      </c>
      <c r="I3378" s="1" t="s">
        <v>8228</v>
      </c>
      <c r="J3378" s="13">
        <v>-31.48145866394043</v>
      </c>
      <c r="K3378" s="13">
        <v>31.481456756591797</v>
      </c>
      <c r="L3378" s="13">
        <v>33</v>
      </c>
      <c r="M3378" s="13">
        <v>95.398353807853937</v>
      </c>
      <c r="N3378" s="7" t="str">
        <f>IF(AND(ISBLANK(A3378),ISBLANK(D3378)),"",IF(AND(A3378&gt;341000,D3378&gt;341000),"EKPC",IF(OR(A3378&gt;341000,D3378&gt;341000),"TIE","LGEE")))</f>
        <v>LGEE</v>
      </c>
      <c r="O3378" s="13"/>
    </row>
    <row r="3379" spans="1:15" hidden="1" x14ac:dyDescent="0.3">
      <c r="I3379" s="1" t="s">
        <v>11124</v>
      </c>
      <c r="J3379" s="7"/>
      <c r="K3379" s="7"/>
      <c r="L3379" s="7"/>
      <c r="M3379" s="7"/>
      <c r="N3379" s="7" t="str">
        <f>IF(AND(ISBLANK(A3379),ISBLANK(D3379)),"",IF(AND(A3379&gt;341000,D3379&gt;341000),"EKPC",IF(OR(A3379&gt;341000,D3379&gt;341000),"TIE","LGEE")))</f>
        <v/>
      </c>
      <c r="O3379" s="7"/>
    </row>
    <row r="3380" spans="1:15" hidden="1" x14ac:dyDescent="0.3">
      <c r="A3380" s="1">
        <v>324082</v>
      </c>
      <c r="B3380" s="1" t="s">
        <v>3955</v>
      </c>
      <c r="C3380" s="1">
        <v>69</v>
      </c>
      <c r="D3380" s="1">
        <v>324476</v>
      </c>
      <c r="E3380" s="1" t="s">
        <v>3956</v>
      </c>
      <c r="F3380" s="1">
        <v>69</v>
      </c>
      <c r="G3380" s="1">
        <v>1</v>
      </c>
      <c r="H3380" s="1" t="s">
        <v>8229</v>
      </c>
      <c r="I3380" s="1" t="s">
        <v>8230</v>
      </c>
      <c r="J3380" s="7">
        <v>-31.481447219848633</v>
      </c>
      <c r="K3380" s="7">
        <v>31.481447219848633</v>
      </c>
      <c r="L3380" s="7">
        <v>33</v>
      </c>
      <c r="M3380" s="7">
        <v>95.398324908632219</v>
      </c>
      <c r="N3380" s="7" t="str">
        <f>IF(AND(ISBLANK(A3380),ISBLANK(D3380)),"",IF(AND(A3380&gt;341000,D3380&gt;341000),"EKPC",IF(OR(A3380&gt;341000,D3380&gt;341000),"TIE","LGEE")))</f>
        <v>LGEE</v>
      </c>
      <c r="O3380" s="7"/>
    </row>
    <row r="3381" spans="1:15" hidden="1" x14ac:dyDescent="0.3">
      <c r="I3381" s="1" t="s">
        <v>11124</v>
      </c>
      <c r="J3381" s="7"/>
      <c r="K3381" s="7"/>
      <c r="L3381" s="7"/>
      <c r="M3381" s="7"/>
      <c r="N3381" s="7" t="str">
        <f>IF(AND(ISBLANK(A3381),ISBLANK(D3381)),"",IF(AND(A3381&gt;341000,D3381&gt;341000),"EKPC",IF(OR(A3381&gt;341000,D3381&gt;341000),"TIE","LGEE")))</f>
        <v/>
      </c>
      <c r="O3381" s="7"/>
    </row>
    <row r="3382" spans="1:15" hidden="1" x14ac:dyDescent="0.3">
      <c r="A3382" s="5">
        <v>324082</v>
      </c>
      <c r="B3382" s="5" t="s">
        <v>3955</v>
      </c>
      <c r="C3382" s="5">
        <v>69</v>
      </c>
      <c r="D3382" s="5">
        <v>324476</v>
      </c>
      <c r="E3382" s="5" t="s">
        <v>3956</v>
      </c>
      <c r="F3382" s="5">
        <v>69</v>
      </c>
      <c r="G3382" s="5">
        <v>1</v>
      </c>
      <c r="H3382" s="5" t="s">
        <v>8231</v>
      </c>
      <c r="I3382" s="1" t="s">
        <v>8232</v>
      </c>
      <c r="J3382" s="13">
        <v>-31.481437683105469</v>
      </c>
      <c r="K3382" s="13">
        <v>31.481439590454102</v>
      </c>
      <c r="L3382" s="13">
        <v>33</v>
      </c>
      <c r="M3382" s="13">
        <v>95.398301789254859</v>
      </c>
      <c r="N3382" s="7" t="str">
        <f>IF(AND(ISBLANK(A3382),ISBLANK(D3382)),"",IF(AND(A3382&gt;341000,D3382&gt;341000),"EKPC",IF(OR(A3382&gt;341000,D3382&gt;341000),"TIE","LGEE")))</f>
        <v>LGEE</v>
      </c>
      <c r="O3382" s="13"/>
    </row>
    <row r="3383" spans="1:15" hidden="1" x14ac:dyDescent="0.3">
      <c r="I3383" s="1" t="s">
        <v>11124</v>
      </c>
      <c r="J3383" s="7"/>
      <c r="K3383" s="7"/>
      <c r="L3383" s="7"/>
      <c r="M3383" s="7"/>
      <c r="N3383" s="7" t="str">
        <f>IF(AND(ISBLANK(A3383),ISBLANK(D3383)),"",IF(AND(A3383&gt;341000,D3383&gt;341000),"EKPC",IF(OR(A3383&gt;341000,D3383&gt;341000),"TIE","LGEE")))</f>
        <v/>
      </c>
      <c r="O3383" s="7"/>
    </row>
    <row r="3384" spans="1:15" hidden="1" x14ac:dyDescent="0.3">
      <c r="A3384" s="1">
        <v>324082</v>
      </c>
      <c r="B3384" s="1" t="s">
        <v>3955</v>
      </c>
      <c r="C3384" s="1">
        <v>69</v>
      </c>
      <c r="D3384" s="1">
        <v>324476</v>
      </c>
      <c r="E3384" s="1" t="s">
        <v>3956</v>
      </c>
      <c r="F3384" s="1">
        <v>69</v>
      </c>
      <c r="G3384" s="1">
        <v>1</v>
      </c>
      <c r="H3384" s="1" t="s">
        <v>8233</v>
      </c>
      <c r="I3384" s="1" t="s">
        <v>8234</v>
      </c>
      <c r="J3384" s="7">
        <v>-31.481437683105469</v>
      </c>
      <c r="K3384" s="7">
        <v>31.481439590454102</v>
      </c>
      <c r="L3384" s="7">
        <v>33</v>
      </c>
      <c r="M3384" s="7">
        <v>95.398301789254859</v>
      </c>
      <c r="N3384" s="7" t="str">
        <f>IF(AND(ISBLANK(A3384),ISBLANK(D3384)),"",IF(AND(A3384&gt;341000,D3384&gt;341000),"EKPC",IF(OR(A3384&gt;341000,D3384&gt;341000),"TIE","LGEE")))</f>
        <v>LGEE</v>
      </c>
      <c r="O3384" s="7"/>
    </row>
    <row r="3385" spans="1:15" hidden="1" x14ac:dyDescent="0.3">
      <c r="I3385" s="1" t="s">
        <v>11124</v>
      </c>
      <c r="J3385" s="7"/>
      <c r="K3385" s="7"/>
      <c r="L3385" s="7"/>
      <c r="M3385" s="7"/>
      <c r="N3385" s="7" t="str">
        <f>IF(AND(ISBLANK(A3385),ISBLANK(D3385)),"",IF(AND(A3385&gt;341000,D3385&gt;341000),"EKPC",IF(OR(A3385&gt;341000,D3385&gt;341000),"TIE","LGEE")))</f>
        <v/>
      </c>
      <c r="O3385" s="7"/>
    </row>
    <row r="3386" spans="1:15" hidden="1" x14ac:dyDescent="0.3">
      <c r="A3386" s="5">
        <v>324082</v>
      </c>
      <c r="B3386" s="5" t="s">
        <v>3955</v>
      </c>
      <c r="C3386" s="5">
        <v>69</v>
      </c>
      <c r="D3386" s="5">
        <v>324476</v>
      </c>
      <c r="E3386" s="5" t="s">
        <v>3956</v>
      </c>
      <c r="F3386" s="5">
        <v>69</v>
      </c>
      <c r="G3386" s="5">
        <v>1</v>
      </c>
      <c r="H3386" s="5" t="s">
        <v>8235</v>
      </c>
      <c r="I3386" s="1" t="s">
        <v>8236</v>
      </c>
      <c r="J3386" s="13">
        <v>-31.481597900390625</v>
      </c>
      <c r="K3386" s="13">
        <v>31.481595993041992</v>
      </c>
      <c r="L3386" s="13">
        <v>33</v>
      </c>
      <c r="M3386" s="13">
        <v>95.39877573649089</v>
      </c>
      <c r="N3386" s="7" t="str">
        <f>IF(AND(ISBLANK(A3386),ISBLANK(D3386)),"",IF(AND(A3386&gt;341000,D3386&gt;341000),"EKPC",IF(OR(A3386&gt;341000,D3386&gt;341000),"TIE","LGEE")))</f>
        <v>LGEE</v>
      </c>
      <c r="O3386" s="13"/>
    </row>
    <row r="3387" spans="1:15" hidden="1" x14ac:dyDescent="0.3">
      <c r="I3387" s="1" t="s">
        <v>11124</v>
      </c>
      <c r="J3387" s="7"/>
      <c r="K3387" s="7"/>
      <c r="L3387" s="7"/>
      <c r="M3387" s="7"/>
      <c r="N3387" s="7" t="str">
        <f>IF(AND(ISBLANK(A3387),ISBLANK(D3387)),"",IF(AND(A3387&gt;341000,D3387&gt;341000),"EKPC",IF(OR(A3387&gt;341000,D3387&gt;341000),"TIE","LGEE")))</f>
        <v/>
      </c>
      <c r="O3387" s="7"/>
    </row>
    <row r="3388" spans="1:15" hidden="1" x14ac:dyDescent="0.3">
      <c r="A3388" s="1">
        <v>324082</v>
      </c>
      <c r="B3388" s="1" t="s">
        <v>3955</v>
      </c>
      <c r="C3388" s="1">
        <v>69</v>
      </c>
      <c r="D3388" s="1">
        <v>324476</v>
      </c>
      <c r="E3388" s="1" t="s">
        <v>3956</v>
      </c>
      <c r="F3388" s="1">
        <v>69</v>
      </c>
      <c r="G3388" s="1">
        <v>1</v>
      </c>
      <c r="H3388" s="1" t="s">
        <v>8237</v>
      </c>
      <c r="I3388" s="1" t="s">
        <v>8238</v>
      </c>
      <c r="J3388" s="7">
        <v>-31.481071472167969</v>
      </c>
      <c r="K3388" s="7">
        <v>31.481071472167969</v>
      </c>
      <c r="L3388" s="7">
        <v>33</v>
      </c>
      <c r="M3388" s="7">
        <v>95.397186279296875</v>
      </c>
      <c r="N3388" s="7" t="str">
        <f>IF(AND(ISBLANK(A3388),ISBLANK(D3388)),"",IF(AND(A3388&gt;341000,D3388&gt;341000),"EKPC",IF(OR(A3388&gt;341000,D3388&gt;341000),"TIE","LGEE")))</f>
        <v>LGEE</v>
      </c>
      <c r="O3388" s="7"/>
    </row>
    <row r="3389" spans="1:15" hidden="1" x14ac:dyDescent="0.3">
      <c r="I3389" s="1" t="s">
        <v>11124</v>
      </c>
      <c r="J3389" s="7"/>
      <c r="K3389" s="7"/>
      <c r="L3389" s="7"/>
      <c r="M3389" s="7"/>
      <c r="N3389" s="7" t="str">
        <f>IF(AND(ISBLANK(A3389),ISBLANK(D3389)),"",IF(AND(A3389&gt;341000,D3389&gt;341000),"EKPC",IF(OR(A3389&gt;341000,D3389&gt;341000),"TIE","LGEE")))</f>
        <v/>
      </c>
      <c r="O3389" s="7"/>
    </row>
    <row r="3390" spans="1:15" hidden="1" x14ac:dyDescent="0.3">
      <c r="A3390" s="5">
        <v>324082</v>
      </c>
      <c r="B3390" s="5" t="s">
        <v>3955</v>
      </c>
      <c r="C3390" s="5">
        <v>69</v>
      </c>
      <c r="D3390" s="5">
        <v>324476</v>
      </c>
      <c r="E3390" s="5" t="s">
        <v>3956</v>
      </c>
      <c r="F3390" s="5">
        <v>69</v>
      </c>
      <c r="G3390" s="5">
        <v>1</v>
      </c>
      <c r="H3390" s="5" t="s">
        <v>8239</v>
      </c>
      <c r="I3390" s="1" t="s">
        <v>8240</v>
      </c>
      <c r="J3390" s="13">
        <v>-31.481218338012695</v>
      </c>
      <c r="K3390" s="13">
        <v>31.481218338012695</v>
      </c>
      <c r="L3390" s="13">
        <v>33</v>
      </c>
      <c r="M3390" s="13">
        <v>95.397631327311203</v>
      </c>
      <c r="N3390" s="7" t="str">
        <f>IF(AND(ISBLANK(A3390),ISBLANK(D3390)),"",IF(AND(A3390&gt;341000,D3390&gt;341000),"EKPC",IF(OR(A3390&gt;341000,D3390&gt;341000),"TIE","LGEE")))</f>
        <v>LGEE</v>
      </c>
      <c r="O3390" s="13"/>
    </row>
    <row r="3391" spans="1:15" hidden="1" x14ac:dyDescent="0.3">
      <c r="I3391" s="1" t="s">
        <v>11124</v>
      </c>
      <c r="J3391" s="7"/>
      <c r="K3391" s="7"/>
      <c r="L3391" s="7"/>
      <c r="M3391" s="7"/>
      <c r="N3391" s="7" t="str">
        <f>IF(AND(ISBLANK(A3391),ISBLANK(D3391)),"",IF(AND(A3391&gt;341000,D3391&gt;341000),"EKPC",IF(OR(A3391&gt;341000,D3391&gt;341000),"TIE","LGEE")))</f>
        <v/>
      </c>
      <c r="O3391" s="7"/>
    </row>
    <row r="3392" spans="1:15" hidden="1" x14ac:dyDescent="0.3">
      <c r="A3392" s="1">
        <v>324082</v>
      </c>
      <c r="B3392" s="1" t="s">
        <v>3955</v>
      </c>
      <c r="C3392" s="1">
        <v>69</v>
      </c>
      <c r="D3392" s="1">
        <v>324476</v>
      </c>
      <c r="E3392" s="1" t="s">
        <v>3956</v>
      </c>
      <c r="F3392" s="1">
        <v>69</v>
      </c>
      <c r="G3392" s="1">
        <v>1</v>
      </c>
      <c r="H3392" s="1" t="s">
        <v>8241</v>
      </c>
      <c r="I3392" s="1" t="s">
        <v>8242</v>
      </c>
      <c r="J3392" s="7">
        <v>-31.481466293334961</v>
      </c>
      <c r="K3392" s="7">
        <v>31.481466293334961</v>
      </c>
      <c r="L3392" s="7">
        <v>33</v>
      </c>
      <c r="M3392" s="7">
        <v>95.39838270707564</v>
      </c>
      <c r="N3392" s="7" t="str">
        <f>IF(AND(ISBLANK(A3392),ISBLANK(D3392)),"",IF(AND(A3392&gt;341000,D3392&gt;341000),"EKPC",IF(OR(A3392&gt;341000,D3392&gt;341000),"TIE","LGEE")))</f>
        <v>LGEE</v>
      </c>
      <c r="O3392" s="7"/>
    </row>
    <row r="3393" spans="1:15" hidden="1" x14ac:dyDescent="0.3">
      <c r="I3393" s="1" t="s">
        <v>11124</v>
      </c>
      <c r="J3393" s="7"/>
      <c r="K3393" s="7"/>
      <c r="L3393" s="7"/>
      <c r="M3393" s="7"/>
      <c r="N3393" s="7" t="str">
        <f>IF(AND(ISBLANK(A3393),ISBLANK(D3393)),"",IF(AND(A3393&gt;341000,D3393&gt;341000),"EKPC",IF(OR(A3393&gt;341000,D3393&gt;341000),"TIE","LGEE")))</f>
        <v/>
      </c>
      <c r="O3393" s="7"/>
    </row>
    <row r="3394" spans="1:15" hidden="1" x14ac:dyDescent="0.3">
      <c r="A3394" s="5">
        <v>324082</v>
      </c>
      <c r="B3394" s="5" t="s">
        <v>3955</v>
      </c>
      <c r="C3394" s="5">
        <v>69</v>
      </c>
      <c r="D3394" s="5">
        <v>324476</v>
      </c>
      <c r="E3394" s="5" t="s">
        <v>3956</v>
      </c>
      <c r="F3394" s="5">
        <v>69</v>
      </c>
      <c r="G3394" s="5">
        <v>1</v>
      </c>
      <c r="H3394" s="5" t="s">
        <v>8243</v>
      </c>
      <c r="I3394" s="1" t="s">
        <v>8244</v>
      </c>
      <c r="J3394" s="13">
        <v>-31.481466293334961</v>
      </c>
      <c r="K3394" s="13">
        <v>31.481466293334961</v>
      </c>
      <c r="L3394" s="13">
        <v>33</v>
      </c>
      <c r="M3394" s="13">
        <v>95.39838270707564</v>
      </c>
      <c r="N3394" s="7" t="str">
        <f>IF(AND(ISBLANK(A3394),ISBLANK(D3394)),"",IF(AND(A3394&gt;341000,D3394&gt;341000),"EKPC",IF(OR(A3394&gt;341000,D3394&gt;341000),"TIE","LGEE")))</f>
        <v>LGEE</v>
      </c>
      <c r="O3394" s="13"/>
    </row>
    <row r="3395" spans="1:15" hidden="1" x14ac:dyDescent="0.3">
      <c r="I3395" s="1" t="s">
        <v>11124</v>
      </c>
      <c r="J3395" s="7"/>
      <c r="K3395" s="7"/>
      <c r="L3395" s="7"/>
      <c r="M3395" s="7"/>
      <c r="N3395" s="7" t="str">
        <f>IF(AND(ISBLANK(A3395),ISBLANK(D3395)),"",IF(AND(A3395&gt;341000,D3395&gt;341000),"EKPC",IF(OR(A3395&gt;341000,D3395&gt;341000),"TIE","LGEE")))</f>
        <v/>
      </c>
      <c r="O3395" s="7"/>
    </row>
    <row r="3396" spans="1:15" hidden="1" x14ac:dyDescent="0.3">
      <c r="A3396" s="1">
        <v>324082</v>
      </c>
      <c r="B3396" s="1" t="s">
        <v>3955</v>
      </c>
      <c r="C3396" s="1">
        <v>69</v>
      </c>
      <c r="D3396" s="1">
        <v>324476</v>
      </c>
      <c r="E3396" s="1" t="s">
        <v>3956</v>
      </c>
      <c r="F3396" s="1">
        <v>69</v>
      </c>
      <c r="G3396" s="1">
        <v>1</v>
      </c>
      <c r="H3396" s="1" t="s">
        <v>8245</v>
      </c>
      <c r="I3396" s="1" t="s">
        <v>8246</v>
      </c>
      <c r="J3396" s="7">
        <v>-31.481433868408203</v>
      </c>
      <c r="K3396" s="7">
        <v>31.481433868408203</v>
      </c>
      <c r="L3396" s="7">
        <v>33</v>
      </c>
      <c r="M3396" s="7">
        <v>95.398284449721828</v>
      </c>
      <c r="N3396" s="7" t="str">
        <f>IF(AND(ISBLANK(A3396),ISBLANK(D3396)),"",IF(AND(A3396&gt;341000,D3396&gt;341000),"EKPC",IF(OR(A3396&gt;341000,D3396&gt;341000),"TIE","LGEE")))</f>
        <v>LGEE</v>
      </c>
      <c r="O3396" s="7"/>
    </row>
    <row r="3397" spans="1:15" hidden="1" x14ac:dyDescent="0.3">
      <c r="I3397" s="1" t="s">
        <v>11124</v>
      </c>
      <c r="J3397" s="7"/>
      <c r="K3397" s="7"/>
      <c r="L3397" s="7"/>
      <c r="M3397" s="7"/>
      <c r="N3397" s="7" t="str">
        <f>IF(AND(ISBLANK(A3397),ISBLANK(D3397)),"",IF(AND(A3397&gt;341000,D3397&gt;341000),"EKPC",IF(OR(A3397&gt;341000,D3397&gt;341000),"TIE","LGEE")))</f>
        <v/>
      </c>
      <c r="O3397" s="7"/>
    </row>
    <row r="3398" spans="1:15" hidden="1" x14ac:dyDescent="0.3">
      <c r="A3398" s="5">
        <v>324082</v>
      </c>
      <c r="B3398" s="5" t="s">
        <v>3955</v>
      </c>
      <c r="C3398" s="5">
        <v>69</v>
      </c>
      <c r="D3398" s="5">
        <v>324476</v>
      </c>
      <c r="E3398" s="5" t="s">
        <v>3956</v>
      </c>
      <c r="F3398" s="5">
        <v>69</v>
      </c>
      <c r="G3398" s="5">
        <v>1</v>
      </c>
      <c r="H3398" s="5" t="s">
        <v>8247</v>
      </c>
      <c r="I3398" s="1" t="s">
        <v>8248</v>
      </c>
      <c r="J3398" s="13">
        <v>-31.4815673828125</v>
      </c>
      <c r="K3398" s="13">
        <v>31.4815673828125</v>
      </c>
      <c r="L3398" s="13">
        <v>33</v>
      </c>
      <c r="M3398" s="13">
        <v>95.398689038825751</v>
      </c>
      <c r="N3398" s="7" t="str">
        <f>IF(AND(ISBLANK(A3398),ISBLANK(D3398)),"",IF(AND(A3398&gt;341000,D3398&gt;341000),"EKPC",IF(OR(A3398&gt;341000,D3398&gt;341000),"TIE","LGEE")))</f>
        <v>LGEE</v>
      </c>
      <c r="O3398" s="13"/>
    </row>
    <row r="3399" spans="1:15" hidden="1" x14ac:dyDescent="0.3">
      <c r="I3399" s="1" t="s">
        <v>11124</v>
      </c>
      <c r="J3399" s="7"/>
      <c r="K3399" s="7"/>
      <c r="L3399" s="7"/>
      <c r="M3399" s="7"/>
      <c r="N3399" s="7" t="str">
        <f>IF(AND(ISBLANK(A3399),ISBLANK(D3399)),"",IF(AND(A3399&gt;341000,D3399&gt;341000),"EKPC",IF(OR(A3399&gt;341000,D3399&gt;341000),"TIE","LGEE")))</f>
        <v/>
      </c>
      <c r="O3399" s="7"/>
    </row>
    <row r="3400" spans="1:15" hidden="1" x14ac:dyDescent="0.3">
      <c r="A3400" s="1">
        <v>324082</v>
      </c>
      <c r="B3400" s="1" t="s">
        <v>3955</v>
      </c>
      <c r="C3400" s="1">
        <v>69</v>
      </c>
      <c r="D3400" s="1">
        <v>324476</v>
      </c>
      <c r="E3400" s="1" t="s">
        <v>3956</v>
      </c>
      <c r="F3400" s="1">
        <v>69</v>
      </c>
      <c r="G3400" s="1">
        <v>1</v>
      </c>
      <c r="H3400" s="1" t="s">
        <v>8249</v>
      </c>
      <c r="I3400" s="1" t="s">
        <v>8250</v>
      </c>
      <c r="J3400" s="7">
        <v>-31.480108261108398</v>
      </c>
      <c r="K3400" s="7">
        <v>31.480106353759766</v>
      </c>
      <c r="L3400" s="7">
        <v>33</v>
      </c>
      <c r="M3400" s="7">
        <v>95.394261678059891</v>
      </c>
      <c r="N3400" s="7" t="str">
        <f>IF(AND(ISBLANK(A3400),ISBLANK(D3400)),"",IF(AND(A3400&gt;341000,D3400&gt;341000),"EKPC",IF(OR(A3400&gt;341000,D3400&gt;341000),"TIE","LGEE")))</f>
        <v>LGEE</v>
      </c>
      <c r="O3400" s="7"/>
    </row>
    <row r="3401" spans="1:15" hidden="1" x14ac:dyDescent="0.3">
      <c r="I3401" s="1" t="s">
        <v>11124</v>
      </c>
      <c r="J3401" s="7"/>
      <c r="K3401" s="7"/>
      <c r="L3401" s="7"/>
      <c r="M3401" s="7"/>
      <c r="N3401" s="7" t="str">
        <f>IF(AND(ISBLANK(A3401),ISBLANK(D3401)),"",IF(AND(A3401&gt;341000,D3401&gt;341000),"EKPC",IF(OR(A3401&gt;341000,D3401&gt;341000),"TIE","LGEE")))</f>
        <v/>
      </c>
      <c r="O3401" s="7"/>
    </row>
    <row r="3402" spans="1:15" hidden="1" x14ac:dyDescent="0.3">
      <c r="A3402" s="5">
        <v>324082</v>
      </c>
      <c r="B3402" s="5" t="s">
        <v>3955</v>
      </c>
      <c r="C3402" s="5">
        <v>69</v>
      </c>
      <c r="D3402" s="5">
        <v>324476</v>
      </c>
      <c r="E3402" s="5" t="s">
        <v>3956</v>
      </c>
      <c r="F3402" s="5">
        <v>69</v>
      </c>
      <c r="G3402" s="5">
        <v>1</v>
      </c>
      <c r="H3402" s="5" t="s">
        <v>8252</v>
      </c>
      <c r="I3402" s="1" t="s">
        <v>8253</v>
      </c>
      <c r="J3402" s="13">
        <v>-31.481439590454102</v>
      </c>
      <c r="K3402" s="13">
        <v>31.481439590454102</v>
      </c>
      <c r="L3402" s="13">
        <v>33</v>
      </c>
      <c r="M3402" s="13">
        <v>95.398301789254859</v>
      </c>
      <c r="N3402" s="7" t="str">
        <f>IF(AND(ISBLANK(A3402),ISBLANK(D3402)),"",IF(AND(A3402&gt;341000,D3402&gt;341000),"EKPC",IF(OR(A3402&gt;341000,D3402&gt;341000),"TIE","LGEE")))</f>
        <v>LGEE</v>
      </c>
      <c r="O3402" s="13"/>
    </row>
    <row r="3403" spans="1:15" hidden="1" x14ac:dyDescent="0.3">
      <c r="I3403" s="1" t="s">
        <v>11124</v>
      </c>
      <c r="J3403" s="7"/>
      <c r="K3403" s="7"/>
      <c r="L3403" s="7"/>
      <c r="M3403" s="7"/>
      <c r="N3403" s="7" t="str">
        <f>IF(AND(ISBLANK(A3403),ISBLANK(D3403)),"",IF(AND(A3403&gt;341000,D3403&gt;341000),"EKPC",IF(OR(A3403&gt;341000,D3403&gt;341000),"TIE","LGEE")))</f>
        <v/>
      </c>
      <c r="O3403" s="7"/>
    </row>
    <row r="3404" spans="1:15" hidden="1" x14ac:dyDescent="0.3">
      <c r="A3404" s="1">
        <v>324082</v>
      </c>
      <c r="B3404" s="1" t="s">
        <v>3955</v>
      </c>
      <c r="C3404" s="1">
        <v>69</v>
      </c>
      <c r="D3404" s="1">
        <v>324476</v>
      </c>
      <c r="E3404" s="1" t="s">
        <v>3956</v>
      </c>
      <c r="F3404" s="1">
        <v>69</v>
      </c>
      <c r="G3404" s="1">
        <v>1</v>
      </c>
      <c r="H3404" s="1" t="s">
        <v>8254</v>
      </c>
      <c r="I3404" s="1" t="s">
        <v>8255</v>
      </c>
      <c r="J3404" s="7">
        <v>-31.481525421142578</v>
      </c>
      <c r="K3404" s="7">
        <v>31.481525421142578</v>
      </c>
      <c r="L3404" s="7">
        <v>33</v>
      </c>
      <c r="M3404" s="7">
        <v>95.398561882250235</v>
      </c>
      <c r="N3404" s="7" t="str">
        <f>IF(AND(ISBLANK(A3404),ISBLANK(D3404)),"",IF(AND(A3404&gt;341000,D3404&gt;341000),"EKPC",IF(OR(A3404&gt;341000,D3404&gt;341000),"TIE","LGEE")))</f>
        <v>LGEE</v>
      </c>
      <c r="O3404" s="7"/>
    </row>
    <row r="3405" spans="1:15" hidden="1" x14ac:dyDescent="0.3">
      <c r="I3405" s="1" t="s">
        <v>11124</v>
      </c>
      <c r="J3405" s="7"/>
      <c r="K3405" s="7"/>
      <c r="L3405" s="7"/>
      <c r="M3405" s="7"/>
      <c r="N3405" s="7" t="str">
        <f>IF(AND(ISBLANK(A3405),ISBLANK(D3405)),"",IF(AND(A3405&gt;341000,D3405&gt;341000),"EKPC",IF(OR(A3405&gt;341000,D3405&gt;341000),"TIE","LGEE")))</f>
        <v/>
      </c>
      <c r="O3405" s="7"/>
    </row>
    <row r="3406" spans="1:15" hidden="1" x14ac:dyDescent="0.3">
      <c r="A3406" s="5">
        <v>324082</v>
      </c>
      <c r="B3406" s="5" t="s">
        <v>3955</v>
      </c>
      <c r="C3406" s="5">
        <v>69</v>
      </c>
      <c r="D3406" s="5">
        <v>324476</v>
      </c>
      <c r="E3406" s="5" t="s">
        <v>3956</v>
      </c>
      <c r="F3406" s="5">
        <v>69</v>
      </c>
      <c r="G3406" s="5">
        <v>1</v>
      </c>
      <c r="H3406" s="5" t="s">
        <v>8257</v>
      </c>
      <c r="I3406" s="1" t="s">
        <v>8258</v>
      </c>
      <c r="J3406" s="13">
        <v>-31.481332778930664</v>
      </c>
      <c r="K3406" s="13">
        <v>31.481330871582031</v>
      </c>
      <c r="L3406" s="13">
        <v>33</v>
      </c>
      <c r="M3406" s="13">
        <v>95.397972338127374</v>
      </c>
      <c r="N3406" s="7" t="str">
        <f>IF(AND(ISBLANK(A3406),ISBLANK(D3406)),"",IF(AND(A3406&gt;341000,D3406&gt;341000),"EKPC",IF(OR(A3406&gt;341000,D3406&gt;341000),"TIE","LGEE")))</f>
        <v>LGEE</v>
      </c>
      <c r="O3406" s="13"/>
    </row>
    <row r="3407" spans="1:15" hidden="1" x14ac:dyDescent="0.3">
      <c r="I3407" s="1" t="s">
        <v>11124</v>
      </c>
      <c r="J3407" s="7"/>
      <c r="K3407" s="7"/>
      <c r="L3407" s="7"/>
      <c r="M3407" s="7"/>
      <c r="N3407" s="7" t="str">
        <f>IF(AND(ISBLANK(A3407),ISBLANK(D3407)),"",IF(AND(A3407&gt;341000,D3407&gt;341000),"EKPC",IF(OR(A3407&gt;341000,D3407&gt;341000),"TIE","LGEE")))</f>
        <v/>
      </c>
      <c r="O3407" s="7"/>
    </row>
    <row r="3408" spans="1:15" hidden="1" x14ac:dyDescent="0.3">
      <c r="A3408" s="1">
        <v>324082</v>
      </c>
      <c r="B3408" s="1" t="s">
        <v>3955</v>
      </c>
      <c r="C3408" s="1">
        <v>69</v>
      </c>
      <c r="D3408" s="1">
        <v>324476</v>
      </c>
      <c r="E3408" s="1" t="s">
        <v>3956</v>
      </c>
      <c r="F3408" s="1">
        <v>69</v>
      </c>
      <c r="G3408" s="1">
        <v>1</v>
      </c>
      <c r="H3408" s="1" t="s">
        <v>8259</v>
      </c>
      <c r="I3408" s="1" t="s">
        <v>8260</v>
      </c>
      <c r="J3408" s="7">
        <v>-31.481439590454102</v>
      </c>
      <c r="K3408" s="7">
        <v>31.481439590454102</v>
      </c>
      <c r="L3408" s="7">
        <v>33</v>
      </c>
      <c r="M3408" s="7">
        <v>95.398301789254859</v>
      </c>
      <c r="N3408" s="7" t="str">
        <f>IF(AND(ISBLANK(A3408),ISBLANK(D3408)),"",IF(AND(A3408&gt;341000,D3408&gt;341000),"EKPC",IF(OR(A3408&gt;341000,D3408&gt;341000),"TIE","LGEE")))</f>
        <v>LGEE</v>
      </c>
      <c r="O3408" s="7"/>
    </row>
    <row r="3409" spans="1:15" hidden="1" x14ac:dyDescent="0.3">
      <c r="I3409" s="1" t="s">
        <v>11124</v>
      </c>
      <c r="J3409" s="7"/>
      <c r="K3409" s="7"/>
      <c r="L3409" s="7"/>
      <c r="M3409" s="7"/>
      <c r="N3409" s="7" t="str">
        <f>IF(AND(ISBLANK(A3409),ISBLANK(D3409)),"",IF(AND(A3409&gt;341000,D3409&gt;341000),"EKPC",IF(OR(A3409&gt;341000,D3409&gt;341000),"TIE","LGEE")))</f>
        <v/>
      </c>
      <c r="O3409" s="7"/>
    </row>
    <row r="3410" spans="1:15" hidden="1" x14ac:dyDescent="0.3">
      <c r="A3410" s="5">
        <v>324082</v>
      </c>
      <c r="B3410" s="5" t="s">
        <v>3955</v>
      </c>
      <c r="C3410" s="5">
        <v>69</v>
      </c>
      <c r="D3410" s="5">
        <v>324476</v>
      </c>
      <c r="E3410" s="5" t="s">
        <v>3956</v>
      </c>
      <c r="F3410" s="5">
        <v>69</v>
      </c>
      <c r="G3410" s="5">
        <v>1</v>
      </c>
      <c r="H3410" s="5" t="s">
        <v>8261</v>
      </c>
      <c r="I3410" s="1" t="s">
        <v>8262</v>
      </c>
      <c r="J3410" s="13">
        <v>-31.481538772583008</v>
      </c>
      <c r="K3410" s="13">
        <v>31.481540679931641</v>
      </c>
      <c r="L3410" s="13">
        <v>33</v>
      </c>
      <c r="M3410" s="13">
        <v>95.398608121004969</v>
      </c>
      <c r="N3410" s="7" t="str">
        <f>IF(AND(ISBLANK(A3410),ISBLANK(D3410)),"",IF(AND(A3410&gt;341000,D3410&gt;341000),"EKPC",IF(OR(A3410&gt;341000,D3410&gt;341000),"TIE","LGEE")))</f>
        <v>LGEE</v>
      </c>
      <c r="O3410" s="13"/>
    </row>
    <row r="3411" spans="1:15" hidden="1" x14ac:dyDescent="0.3">
      <c r="I3411" s="1" t="s">
        <v>11124</v>
      </c>
      <c r="J3411" s="7"/>
      <c r="K3411" s="7"/>
      <c r="L3411" s="7"/>
      <c r="M3411" s="7"/>
      <c r="N3411" s="7" t="str">
        <f>IF(AND(ISBLANK(A3411),ISBLANK(D3411)),"",IF(AND(A3411&gt;341000,D3411&gt;341000),"EKPC",IF(OR(A3411&gt;341000,D3411&gt;341000),"TIE","LGEE")))</f>
        <v/>
      </c>
      <c r="O3411" s="7"/>
    </row>
    <row r="3412" spans="1:15" hidden="1" x14ac:dyDescent="0.3">
      <c r="A3412" s="1">
        <v>324082</v>
      </c>
      <c r="B3412" s="1" t="s">
        <v>3955</v>
      </c>
      <c r="C3412" s="1">
        <v>69</v>
      </c>
      <c r="D3412" s="1">
        <v>324476</v>
      </c>
      <c r="E3412" s="1" t="s">
        <v>3956</v>
      </c>
      <c r="F3412" s="1">
        <v>69</v>
      </c>
      <c r="G3412" s="1">
        <v>1</v>
      </c>
      <c r="H3412" s="1" t="s">
        <v>8263</v>
      </c>
      <c r="I3412" s="1" t="s">
        <v>8264</v>
      </c>
      <c r="J3412" s="7">
        <v>-31.480968475341797</v>
      </c>
      <c r="K3412" s="7">
        <v>31.480968475341797</v>
      </c>
      <c r="L3412" s="7">
        <v>33</v>
      </c>
      <c r="M3412" s="7">
        <v>95.396874167702421</v>
      </c>
      <c r="N3412" s="7" t="str">
        <f>IF(AND(ISBLANK(A3412),ISBLANK(D3412)),"",IF(AND(A3412&gt;341000,D3412&gt;341000),"EKPC",IF(OR(A3412&gt;341000,D3412&gt;341000),"TIE","LGEE")))</f>
        <v>LGEE</v>
      </c>
      <c r="O3412" s="7"/>
    </row>
    <row r="3413" spans="1:15" hidden="1" x14ac:dyDescent="0.3">
      <c r="I3413" s="1" t="s">
        <v>11124</v>
      </c>
      <c r="J3413" s="7"/>
      <c r="K3413" s="7"/>
      <c r="L3413" s="7"/>
      <c r="M3413" s="7"/>
      <c r="N3413" s="7" t="str">
        <f>IF(AND(ISBLANK(A3413),ISBLANK(D3413)),"",IF(AND(A3413&gt;341000,D3413&gt;341000),"EKPC",IF(OR(A3413&gt;341000,D3413&gt;341000),"TIE","LGEE")))</f>
        <v/>
      </c>
      <c r="O3413" s="7"/>
    </row>
    <row r="3414" spans="1:15" hidden="1" x14ac:dyDescent="0.3">
      <c r="A3414" s="5">
        <v>324082</v>
      </c>
      <c r="B3414" s="5" t="s">
        <v>3955</v>
      </c>
      <c r="C3414" s="5">
        <v>69</v>
      </c>
      <c r="D3414" s="5">
        <v>324476</v>
      </c>
      <c r="E3414" s="5" t="s">
        <v>3956</v>
      </c>
      <c r="F3414" s="5">
        <v>69</v>
      </c>
      <c r="G3414" s="5">
        <v>1</v>
      </c>
      <c r="H3414" s="5" t="s">
        <v>8265</v>
      </c>
      <c r="I3414" s="1" t="s">
        <v>8266</v>
      </c>
      <c r="J3414" s="13">
        <v>-31.481441497802734</v>
      </c>
      <c r="K3414" s="13">
        <v>31.481441497802734</v>
      </c>
      <c r="L3414" s="13">
        <v>33</v>
      </c>
      <c r="M3414" s="13">
        <v>95.398307569099188</v>
      </c>
      <c r="N3414" s="7" t="str">
        <f>IF(AND(ISBLANK(A3414),ISBLANK(D3414)),"",IF(AND(A3414&gt;341000,D3414&gt;341000),"EKPC",IF(OR(A3414&gt;341000,D3414&gt;341000),"TIE","LGEE")))</f>
        <v>LGEE</v>
      </c>
      <c r="O3414" s="13"/>
    </row>
    <row r="3415" spans="1:15" x14ac:dyDescent="0.3">
      <c r="A3415" s="5">
        <v>342000</v>
      </c>
      <c r="B3415" s="5" t="s">
        <v>3957</v>
      </c>
      <c r="C3415" s="5">
        <v>161</v>
      </c>
      <c r="D3415" s="5">
        <v>342760</v>
      </c>
      <c r="E3415" s="5" t="s">
        <v>3958</v>
      </c>
      <c r="F3415" s="5">
        <v>161</v>
      </c>
      <c r="G3415" s="5">
        <v>1</v>
      </c>
      <c r="H3415" s="5" t="s">
        <v>8312</v>
      </c>
      <c r="I3415" s="1" t="s">
        <v>8313</v>
      </c>
      <c r="J3415" s="13">
        <v>146.69497680664063</v>
      </c>
      <c r="K3415" s="13">
        <v>146.69497680664063</v>
      </c>
      <c r="L3415" s="13">
        <v>153</v>
      </c>
      <c r="M3415" s="13">
        <v>95.879069808261846</v>
      </c>
      <c r="N3415" s="7" t="str">
        <f>IF(AND(ISBLANK(A3415),ISBLANK(D3415)),"",IF(AND(A3415&gt;341000,D3415&gt;341000),"EKPC",IF(OR(A3415&gt;341000,D3415&gt;341000),"TIE","LGEE")))</f>
        <v>EKPC</v>
      </c>
      <c r="O3415" s="13"/>
    </row>
    <row r="3416" spans="1:15" x14ac:dyDescent="0.3">
      <c r="A3416" s="5">
        <v>341383</v>
      </c>
      <c r="B3416" s="5" t="s">
        <v>4013</v>
      </c>
      <c r="C3416" s="5">
        <v>69</v>
      </c>
      <c r="D3416" s="5">
        <v>341965</v>
      </c>
      <c r="E3416" s="5" t="s">
        <v>4014</v>
      </c>
      <c r="F3416" s="5">
        <v>69</v>
      </c>
      <c r="G3416" s="5">
        <v>1</v>
      </c>
      <c r="H3416" s="5" t="s">
        <v>4011</v>
      </c>
      <c r="I3416" s="1" t="s">
        <v>4012</v>
      </c>
      <c r="J3416" s="13">
        <v>60.401920318603516</v>
      </c>
      <c r="K3416" s="13">
        <v>60.401924133300781</v>
      </c>
      <c r="L3416" s="13">
        <v>63</v>
      </c>
      <c r="M3416" s="13">
        <v>95.876070052858381</v>
      </c>
      <c r="N3416" s="7" t="str">
        <f>IF(AND(ISBLANK(A3416),ISBLANK(D3416)),"",IF(AND(A3416&gt;341000,D3416&gt;341000),"EKPC",IF(OR(A3416&gt;341000,D3416&gt;341000),"TIE","LGEE")))</f>
        <v>EKPC</v>
      </c>
      <c r="O3416" s="13"/>
    </row>
    <row r="3417" spans="1:15" hidden="1" x14ac:dyDescent="0.3">
      <c r="I3417" s="1" t="s">
        <v>11124</v>
      </c>
      <c r="J3417" s="7"/>
      <c r="K3417" s="7"/>
      <c r="L3417" s="7"/>
      <c r="M3417" s="7"/>
      <c r="N3417" s="7" t="str">
        <f>IF(AND(ISBLANK(A3417),ISBLANK(D3417)),"",IF(AND(A3417&gt;341000,D3417&gt;341000),"EKPC",IF(OR(A3417&gt;341000,D3417&gt;341000),"TIE","LGEE")))</f>
        <v/>
      </c>
      <c r="O3417" s="7"/>
    </row>
    <row r="3418" spans="1:15" hidden="1" x14ac:dyDescent="0.3">
      <c r="A3418" s="1">
        <v>324082</v>
      </c>
      <c r="B3418" s="1" t="s">
        <v>3955</v>
      </c>
      <c r="C3418" s="1">
        <v>69</v>
      </c>
      <c r="D3418" s="1">
        <v>324476</v>
      </c>
      <c r="E3418" s="1" t="s">
        <v>3956</v>
      </c>
      <c r="F3418" s="1">
        <v>69</v>
      </c>
      <c r="G3418" s="1">
        <v>1</v>
      </c>
      <c r="H3418" s="1" t="s">
        <v>8270</v>
      </c>
      <c r="I3418" s="1" t="s">
        <v>8271</v>
      </c>
      <c r="J3418" s="7">
        <v>-31.481443405151367</v>
      </c>
      <c r="K3418" s="7">
        <v>31.4814453125</v>
      </c>
      <c r="L3418" s="7">
        <v>33</v>
      </c>
      <c r="M3418" s="7">
        <v>95.398319128787875</v>
      </c>
      <c r="N3418" s="7" t="str">
        <f>IF(AND(ISBLANK(A3418),ISBLANK(D3418)),"",IF(AND(A3418&gt;341000,D3418&gt;341000),"EKPC",IF(OR(A3418&gt;341000,D3418&gt;341000),"TIE","LGEE")))</f>
        <v>LGEE</v>
      </c>
      <c r="O3418" s="7"/>
    </row>
    <row r="3419" spans="1:15" hidden="1" x14ac:dyDescent="0.3">
      <c r="I3419" s="1" t="s">
        <v>11124</v>
      </c>
      <c r="J3419" s="7"/>
      <c r="K3419" s="7"/>
      <c r="L3419" s="7"/>
      <c r="M3419" s="7"/>
      <c r="N3419" s="7" t="str">
        <f>IF(AND(ISBLANK(A3419),ISBLANK(D3419)),"",IF(AND(A3419&gt;341000,D3419&gt;341000),"EKPC",IF(OR(A3419&gt;341000,D3419&gt;341000),"TIE","LGEE")))</f>
        <v/>
      </c>
      <c r="O3419" s="7"/>
    </row>
    <row r="3420" spans="1:15" hidden="1" x14ac:dyDescent="0.3">
      <c r="A3420" s="5">
        <v>324082</v>
      </c>
      <c r="B3420" s="5" t="s">
        <v>3955</v>
      </c>
      <c r="C3420" s="5">
        <v>69</v>
      </c>
      <c r="D3420" s="5">
        <v>324476</v>
      </c>
      <c r="E3420" s="5" t="s">
        <v>3956</v>
      </c>
      <c r="F3420" s="5">
        <v>69</v>
      </c>
      <c r="G3420" s="5">
        <v>1</v>
      </c>
      <c r="H3420" s="5" t="s">
        <v>8274</v>
      </c>
      <c r="I3420" s="1" t="s">
        <v>8275</v>
      </c>
      <c r="J3420" s="13">
        <v>-31.481426239013672</v>
      </c>
      <c r="K3420" s="13">
        <v>31.481426239013672</v>
      </c>
      <c r="L3420" s="13">
        <v>33</v>
      </c>
      <c r="M3420" s="13">
        <v>95.398261330344454</v>
      </c>
      <c r="N3420" s="7" t="str">
        <f>IF(AND(ISBLANK(A3420),ISBLANK(D3420)),"",IF(AND(A3420&gt;341000,D3420&gt;341000),"EKPC",IF(OR(A3420&gt;341000,D3420&gt;341000),"TIE","LGEE")))</f>
        <v>LGEE</v>
      </c>
      <c r="O3420" s="13"/>
    </row>
    <row r="3421" spans="1:15" hidden="1" x14ac:dyDescent="0.3">
      <c r="I3421" s="1" t="s">
        <v>11124</v>
      </c>
      <c r="J3421" s="7"/>
      <c r="K3421" s="7"/>
      <c r="L3421" s="7"/>
      <c r="M3421" s="7"/>
      <c r="N3421" s="7" t="str">
        <f>IF(AND(ISBLANK(A3421),ISBLANK(D3421)),"",IF(AND(A3421&gt;341000,D3421&gt;341000),"EKPC",IF(OR(A3421&gt;341000,D3421&gt;341000),"TIE","LGEE")))</f>
        <v/>
      </c>
      <c r="O3421" s="7"/>
    </row>
    <row r="3422" spans="1:15" hidden="1" x14ac:dyDescent="0.3">
      <c r="A3422" s="1">
        <v>324082</v>
      </c>
      <c r="B3422" s="1" t="s">
        <v>3955</v>
      </c>
      <c r="C3422" s="1">
        <v>69</v>
      </c>
      <c r="D3422" s="1">
        <v>324476</v>
      </c>
      <c r="E3422" s="1" t="s">
        <v>3956</v>
      </c>
      <c r="F3422" s="1">
        <v>69</v>
      </c>
      <c r="G3422" s="1">
        <v>1</v>
      </c>
      <c r="H3422" s="1" t="s">
        <v>8276</v>
      </c>
      <c r="I3422" s="1" t="s">
        <v>8277</v>
      </c>
      <c r="J3422" s="7">
        <v>-31.481437683105469</v>
      </c>
      <c r="K3422" s="7">
        <v>31.481439590454102</v>
      </c>
      <c r="L3422" s="7">
        <v>33</v>
      </c>
      <c r="M3422" s="7">
        <v>95.398301789254859</v>
      </c>
      <c r="N3422" s="7" t="str">
        <f>IF(AND(ISBLANK(A3422),ISBLANK(D3422)),"",IF(AND(A3422&gt;341000,D3422&gt;341000),"EKPC",IF(OR(A3422&gt;341000,D3422&gt;341000),"TIE","LGEE")))</f>
        <v>LGEE</v>
      </c>
      <c r="O3422" s="7"/>
    </row>
    <row r="3423" spans="1:15" hidden="1" x14ac:dyDescent="0.3">
      <c r="I3423" s="1" t="s">
        <v>11124</v>
      </c>
      <c r="J3423" s="7"/>
      <c r="K3423" s="7"/>
      <c r="L3423" s="7"/>
      <c r="M3423" s="7"/>
      <c r="N3423" s="7" t="str">
        <f>IF(AND(ISBLANK(A3423),ISBLANK(D3423)),"",IF(AND(A3423&gt;341000,D3423&gt;341000),"EKPC",IF(OR(A3423&gt;341000,D3423&gt;341000),"TIE","LGEE")))</f>
        <v/>
      </c>
      <c r="O3423" s="7"/>
    </row>
    <row r="3424" spans="1:15" hidden="1" x14ac:dyDescent="0.3">
      <c r="A3424" s="5">
        <v>324082</v>
      </c>
      <c r="B3424" s="5" t="s">
        <v>3955</v>
      </c>
      <c r="C3424" s="5">
        <v>69</v>
      </c>
      <c r="D3424" s="5">
        <v>324476</v>
      </c>
      <c r="E3424" s="5" t="s">
        <v>3956</v>
      </c>
      <c r="F3424" s="5">
        <v>69</v>
      </c>
      <c r="G3424" s="5">
        <v>1</v>
      </c>
      <c r="H3424" s="5" t="s">
        <v>8278</v>
      </c>
      <c r="I3424" s="1" t="s">
        <v>8279</v>
      </c>
      <c r="J3424" s="13">
        <v>-31.481422424316406</v>
      </c>
      <c r="K3424" s="13">
        <v>31.481424331665039</v>
      </c>
      <c r="L3424" s="13">
        <v>33</v>
      </c>
      <c r="M3424" s="13">
        <v>95.398255550500124</v>
      </c>
      <c r="N3424" s="7" t="str">
        <f>IF(AND(ISBLANK(A3424),ISBLANK(D3424)),"",IF(AND(A3424&gt;341000,D3424&gt;341000),"EKPC",IF(OR(A3424&gt;341000,D3424&gt;341000),"TIE","LGEE")))</f>
        <v>LGEE</v>
      </c>
      <c r="O3424" s="13"/>
    </row>
    <row r="3425" spans="1:15" hidden="1" x14ac:dyDescent="0.3">
      <c r="I3425" s="1" t="s">
        <v>11124</v>
      </c>
      <c r="J3425" s="7"/>
      <c r="K3425" s="7"/>
      <c r="L3425" s="7"/>
      <c r="M3425" s="7"/>
      <c r="N3425" s="7" t="str">
        <f>IF(AND(ISBLANK(A3425),ISBLANK(D3425)),"",IF(AND(A3425&gt;341000,D3425&gt;341000),"EKPC",IF(OR(A3425&gt;341000,D3425&gt;341000),"TIE","LGEE")))</f>
        <v/>
      </c>
      <c r="O3425" s="7"/>
    </row>
    <row r="3426" spans="1:15" hidden="1" x14ac:dyDescent="0.3">
      <c r="A3426" s="1">
        <v>324082</v>
      </c>
      <c r="B3426" s="1" t="s">
        <v>3955</v>
      </c>
      <c r="C3426" s="1">
        <v>69</v>
      </c>
      <c r="D3426" s="1">
        <v>324476</v>
      </c>
      <c r="E3426" s="1" t="s">
        <v>3956</v>
      </c>
      <c r="F3426" s="1">
        <v>69</v>
      </c>
      <c r="G3426" s="1">
        <v>1</v>
      </c>
      <c r="H3426" s="1" t="s">
        <v>8280</v>
      </c>
      <c r="I3426" s="1" t="s">
        <v>8281</v>
      </c>
      <c r="J3426" s="7">
        <v>-31.481536865234375</v>
      </c>
      <c r="K3426" s="7">
        <v>31.481536865234375</v>
      </c>
      <c r="L3426" s="7">
        <v>33</v>
      </c>
      <c r="M3426" s="7">
        <v>95.398596561316282</v>
      </c>
      <c r="N3426" s="7" t="str">
        <f>IF(AND(ISBLANK(A3426),ISBLANK(D3426)),"",IF(AND(A3426&gt;341000,D3426&gt;341000),"EKPC",IF(OR(A3426&gt;341000,D3426&gt;341000),"TIE","LGEE")))</f>
        <v>LGEE</v>
      </c>
      <c r="O3426" s="7"/>
    </row>
    <row r="3427" spans="1:15" hidden="1" x14ac:dyDescent="0.3">
      <c r="I3427" s="1" t="s">
        <v>11124</v>
      </c>
      <c r="J3427" s="7"/>
      <c r="K3427" s="7"/>
      <c r="L3427" s="7"/>
      <c r="M3427" s="7"/>
      <c r="N3427" s="7" t="str">
        <f>IF(AND(ISBLANK(A3427),ISBLANK(D3427)),"",IF(AND(A3427&gt;341000,D3427&gt;341000),"EKPC",IF(OR(A3427&gt;341000,D3427&gt;341000),"TIE","LGEE")))</f>
        <v/>
      </c>
      <c r="O3427" s="7"/>
    </row>
    <row r="3428" spans="1:15" hidden="1" x14ac:dyDescent="0.3">
      <c r="A3428" s="5">
        <v>324082</v>
      </c>
      <c r="B3428" s="5" t="s">
        <v>3955</v>
      </c>
      <c r="C3428" s="5">
        <v>69</v>
      </c>
      <c r="D3428" s="5">
        <v>324476</v>
      </c>
      <c r="E3428" s="5" t="s">
        <v>3956</v>
      </c>
      <c r="F3428" s="5">
        <v>69</v>
      </c>
      <c r="G3428" s="5">
        <v>1</v>
      </c>
      <c r="H3428" s="5" t="s">
        <v>8282</v>
      </c>
      <c r="I3428" s="1" t="s">
        <v>8283</v>
      </c>
      <c r="J3428" s="13">
        <v>-31.481441497802734</v>
      </c>
      <c r="K3428" s="13">
        <v>31.481439590454102</v>
      </c>
      <c r="L3428" s="13">
        <v>33</v>
      </c>
      <c r="M3428" s="13">
        <v>95.398301789254859</v>
      </c>
      <c r="N3428" s="7" t="str">
        <f>IF(AND(ISBLANK(A3428),ISBLANK(D3428)),"",IF(AND(A3428&gt;341000,D3428&gt;341000),"EKPC",IF(OR(A3428&gt;341000,D3428&gt;341000),"TIE","LGEE")))</f>
        <v>LGEE</v>
      </c>
      <c r="O3428" s="13"/>
    </row>
    <row r="3429" spans="1:15" hidden="1" x14ac:dyDescent="0.3">
      <c r="I3429" s="1" t="s">
        <v>11124</v>
      </c>
      <c r="J3429" s="7"/>
      <c r="K3429" s="7"/>
      <c r="L3429" s="7"/>
      <c r="M3429" s="7"/>
      <c r="N3429" s="7" t="str">
        <f>IF(AND(ISBLANK(A3429),ISBLANK(D3429)),"",IF(AND(A3429&gt;341000,D3429&gt;341000),"EKPC",IF(OR(A3429&gt;341000,D3429&gt;341000),"TIE","LGEE")))</f>
        <v/>
      </c>
      <c r="O3429" s="7"/>
    </row>
    <row r="3430" spans="1:15" hidden="1" x14ac:dyDescent="0.3">
      <c r="A3430" s="1">
        <v>324082</v>
      </c>
      <c r="B3430" s="1" t="s">
        <v>3955</v>
      </c>
      <c r="C3430" s="1">
        <v>69</v>
      </c>
      <c r="D3430" s="1">
        <v>324476</v>
      </c>
      <c r="E3430" s="1" t="s">
        <v>3956</v>
      </c>
      <c r="F3430" s="1">
        <v>69</v>
      </c>
      <c r="G3430" s="1">
        <v>1</v>
      </c>
      <c r="H3430" s="1" t="s">
        <v>8284</v>
      </c>
      <c r="I3430" s="1" t="s">
        <v>8285</v>
      </c>
      <c r="J3430" s="7">
        <v>-31.4814453125</v>
      </c>
      <c r="K3430" s="7">
        <v>31.4814453125</v>
      </c>
      <c r="L3430" s="7">
        <v>33</v>
      </c>
      <c r="M3430" s="7">
        <v>95.398319128787875</v>
      </c>
      <c r="N3430" s="7" t="str">
        <f>IF(AND(ISBLANK(A3430),ISBLANK(D3430)),"",IF(AND(A3430&gt;341000,D3430&gt;341000),"EKPC",IF(OR(A3430&gt;341000,D3430&gt;341000),"TIE","LGEE")))</f>
        <v>LGEE</v>
      </c>
      <c r="O3430" s="7"/>
    </row>
    <row r="3431" spans="1:15" hidden="1" x14ac:dyDescent="0.3">
      <c r="I3431" s="1" t="s">
        <v>11124</v>
      </c>
      <c r="J3431" s="7"/>
      <c r="K3431" s="7"/>
      <c r="L3431" s="7"/>
      <c r="M3431" s="7"/>
      <c r="N3431" s="7" t="str">
        <f>IF(AND(ISBLANK(A3431),ISBLANK(D3431)),"",IF(AND(A3431&gt;341000,D3431&gt;341000),"EKPC",IF(OR(A3431&gt;341000,D3431&gt;341000),"TIE","LGEE")))</f>
        <v/>
      </c>
      <c r="O3431" s="7"/>
    </row>
    <row r="3432" spans="1:15" hidden="1" x14ac:dyDescent="0.3">
      <c r="A3432" s="5">
        <v>324082</v>
      </c>
      <c r="B3432" s="5" t="s">
        <v>3955</v>
      </c>
      <c r="C3432" s="5">
        <v>69</v>
      </c>
      <c r="D3432" s="5">
        <v>324476</v>
      </c>
      <c r="E3432" s="5" t="s">
        <v>3956</v>
      </c>
      <c r="F3432" s="5">
        <v>69</v>
      </c>
      <c r="G3432" s="5">
        <v>1</v>
      </c>
      <c r="H3432" s="5" t="s">
        <v>8286</v>
      </c>
      <c r="I3432" s="1" t="s">
        <v>8287</v>
      </c>
      <c r="J3432" s="13">
        <v>-31.481437683105469</v>
      </c>
      <c r="K3432" s="13">
        <v>31.481439590454102</v>
      </c>
      <c r="L3432" s="13">
        <v>33</v>
      </c>
      <c r="M3432" s="13">
        <v>95.398301789254859</v>
      </c>
      <c r="N3432" s="7" t="str">
        <f>IF(AND(ISBLANK(A3432),ISBLANK(D3432)),"",IF(AND(A3432&gt;341000,D3432&gt;341000),"EKPC",IF(OR(A3432&gt;341000,D3432&gt;341000),"TIE","LGEE")))</f>
        <v>LGEE</v>
      </c>
      <c r="O3432" s="13"/>
    </row>
    <row r="3433" spans="1:15" hidden="1" x14ac:dyDescent="0.3">
      <c r="I3433" s="1" t="s">
        <v>11124</v>
      </c>
      <c r="J3433" s="7"/>
      <c r="K3433" s="7"/>
      <c r="L3433" s="7"/>
      <c r="M3433" s="7"/>
      <c r="N3433" s="7" t="str">
        <f>IF(AND(ISBLANK(A3433),ISBLANK(D3433)),"",IF(AND(A3433&gt;341000,D3433&gt;341000),"EKPC",IF(OR(A3433&gt;341000,D3433&gt;341000),"TIE","LGEE")))</f>
        <v/>
      </c>
      <c r="O3433" s="7"/>
    </row>
    <row r="3434" spans="1:15" hidden="1" x14ac:dyDescent="0.3">
      <c r="A3434" s="1">
        <v>324082</v>
      </c>
      <c r="B3434" s="1" t="s">
        <v>3955</v>
      </c>
      <c r="C3434" s="1">
        <v>69</v>
      </c>
      <c r="D3434" s="1">
        <v>324476</v>
      </c>
      <c r="E3434" s="1" t="s">
        <v>3956</v>
      </c>
      <c r="F3434" s="1">
        <v>69</v>
      </c>
      <c r="G3434" s="1">
        <v>1</v>
      </c>
      <c r="H3434" s="1" t="s">
        <v>8288</v>
      </c>
      <c r="I3434" s="1" t="s">
        <v>8289</v>
      </c>
      <c r="J3434" s="7">
        <v>-31.481437683105469</v>
      </c>
      <c r="K3434" s="7">
        <v>31.481439590454102</v>
      </c>
      <c r="L3434" s="7">
        <v>33</v>
      </c>
      <c r="M3434" s="7">
        <v>95.398301789254859</v>
      </c>
      <c r="N3434" s="7" t="str">
        <f>IF(AND(ISBLANK(A3434),ISBLANK(D3434)),"",IF(AND(A3434&gt;341000,D3434&gt;341000),"EKPC",IF(OR(A3434&gt;341000,D3434&gt;341000),"TIE","LGEE")))</f>
        <v>LGEE</v>
      </c>
      <c r="O3434" s="7"/>
    </row>
    <row r="3435" spans="1:15" hidden="1" x14ac:dyDescent="0.3">
      <c r="I3435" s="1" t="s">
        <v>11124</v>
      </c>
      <c r="J3435" s="7"/>
      <c r="K3435" s="7"/>
      <c r="L3435" s="7"/>
      <c r="M3435" s="7"/>
      <c r="N3435" s="7" t="str">
        <f>IF(AND(ISBLANK(A3435),ISBLANK(D3435)),"",IF(AND(A3435&gt;341000,D3435&gt;341000),"EKPC",IF(OR(A3435&gt;341000,D3435&gt;341000),"TIE","LGEE")))</f>
        <v/>
      </c>
      <c r="O3435" s="7"/>
    </row>
    <row r="3436" spans="1:15" hidden="1" x14ac:dyDescent="0.3">
      <c r="A3436" s="5">
        <v>324082</v>
      </c>
      <c r="B3436" s="5" t="s">
        <v>3955</v>
      </c>
      <c r="C3436" s="5">
        <v>69</v>
      </c>
      <c r="D3436" s="5">
        <v>324476</v>
      </c>
      <c r="E3436" s="5" t="s">
        <v>3956</v>
      </c>
      <c r="F3436" s="5">
        <v>69</v>
      </c>
      <c r="G3436" s="5">
        <v>1</v>
      </c>
      <c r="H3436" s="5" t="s">
        <v>8290</v>
      </c>
      <c r="I3436" s="1" t="s">
        <v>8291</v>
      </c>
      <c r="J3436" s="13">
        <v>-31.48143196105957</v>
      </c>
      <c r="K3436" s="13">
        <v>31.481430053710938</v>
      </c>
      <c r="L3436" s="13">
        <v>33</v>
      </c>
      <c r="M3436" s="13">
        <v>95.398272890033141</v>
      </c>
      <c r="N3436" s="7" t="str">
        <f>IF(AND(ISBLANK(A3436),ISBLANK(D3436)),"",IF(AND(A3436&gt;341000,D3436&gt;341000),"EKPC",IF(OR(A3436&gt;341000,D3436&gt;341000),"TIE","LGEE")))</f>
        <v>LGEE</v>
      </c>
      <c r="O3436" s="13"/>
    </row>
    <row r="3437" spans="1:15" hidden="1" x14ac:dyDescent="0.3">
      <c r="I3437" s="1" t="s">
        <v>11124</v>
      </c>
      <c r="J3437" s="7"/>
      <c r="K3437" s="7"/>
      <c r="L3437" s="7"/>
      <c r="M3437" s="7"/>
      <c r="N3437" s="7" t="str">
        <f>IF(AND(ISBLANK(A3437),ISBLANK(D3437)),"",IF(AND(A3437&gt;341000,D3437&gt;341000),"EKPC",IF(OR(A3437&gt;341000,D3437&gt;341000),"TIE","LGEE")))</f>
        <v/>
      </c>
      <c r="O3437" s="7"/>
    </row>
    <row r="3438" spans="1:15" hidden="1" x14ac:dyDescent="0.3">
      <c r="A3438" s="1">
        <v>324082</v>
      </c>
      <c r="B3438" s="1" t="s">
        <v>3955</v>
      </c>
      <c r="C3438" s="1">
        <v>69</v>
      </c>
      <c r="D3438" s="1">
        <v>324476</v>
      </c>
      <c r="E3438" s="1" t="s">
        <v>3956</v>
      </c>
      <c r="F3438" s="1">
        <v>69</v>
      </c>
      <c r="G3438" s="1">
        <v>1</v>
      </c>
      <c r="H3438" s="1" t="s">
        <v>8292</v>
      </c>
      <c r="I3438" s="1" t="s">
        <v>8293</v>
      </c>
      <c r="J3438" s="7">
        <v>-31.481422424316406</v>
      </c>
      <c r="K3438" s="7">
        <v>31.481424331665039</v>
      </c>
      <c r="L3438" s="7">
        <v>33</v>
      </c>
      <c r="M3438" s="7">
        <v>95.398255550500124</v>
      </c>
      <c r="N3438" s="7" t="str">
        <f>IF(AND(ISBLANK(A3438),ISBLANK(D3438)),"",IF(AND(A3438&gt;341000,D3438&gt;341000),"EKPC",IF(OR(A3438&gt;341000,D3438&gt;341000),"TIE","LGEE")))</f>
        <v>LGEE</v>
      </c>
      <c r="O3438" s="7"/>
    </row>
    <row r="3439" spans="1:15" hidden="1" x14ac:dyDescent="0.3">
      <c r="I3439" s="1" t="s">
        <v>11124</v>
      </c>
      <c r="J3439" s="7"/>
      <c r="K3439" s="7"/>
      <c r="L3439" s="7"/>
      <c r="M3439" s="7"/>
      <c r="N3439" s="7" t="str">
        <f>IF(AND(ISBLANK(A3439),ISBLANK(D3439)),"",IF(AND(A3439&gt;341000,D3439&gt;341000),"EKPC",IF(OR(A3439&gt;341000,D3439&gt;341000),"TIE","LGEE")))</f>
        <v/>
      </c>
      <c r="O3439" s="7"/>
    </row>
    <row r="3440" spans="1:15" hidden="1" x14ac:dyDescent="0.3">
      <c r="A3440" s="5">
        <v>324082</v>
      </c>
      <c r="B3440" s="5" t="s">
        <v>3955</v>
      </c>
      <c r="C3440" s="5">
        <v>69</v>
      </c>
      <c r="D3440" s="5">
        <v>324476</v>
      </c>
      <c r="E3440" s="5" t="s">
        <v>3956</v>
      </c>
      <c r="F3440" s="5">
        <v>69</v>
      </c>
      <c r="G3440" s="5">
        <v>1</v>
      </c>
      <c r="H3440" s="5" t="s">
        <v>8294</v>
      </c>
      <c r="I3440" s="1" t="s">
        <v>8295</v>
      </c>
      <c r="J3440" s="13">
        <v>-31.481332778930664</v>
      </c>
      <c r="K3440" s="13">
        <v>31.481330871582031</v>
      </c>
      <c r="L3440" s="13">
        <v>33</v>
      </c>
      <c r="M3440" s="13">
        <v>95.397972338127374</v>
      </c>
      <c r="N3440" s="7" t="str">
        <f>IF(AND(ISBLANK(A3440),ISBLANK(D3440)),"",IF(AND(A3440&gt;341000,D3440&gt;341000),"EKPC",IF(OR(A3440&gt;341000,D3440&gt;341000),"TIE","LGEE")))</f>
        <v>LGEE</v>
      </c>
      <c r="O3440" s="13"/>
    </row>
    <row r="3441" spans="1:15" hidden="1" x14ac:dyDescent="0.3">
      <c r="I3441" s="1" t="s">
        <v>11124</v>
      </c>
      <c r="J3441" s="7"/>
      <c r="K3441" s="7"/>
      <c r="L3441" s="7"/>
      <c r="M3441" s="7"/>
      <c r="N3441" s="7" t="str">
        <f>IF(AND(ISBLANK(A3441),ISBLANK(D3441)),"",IF(AND(A3441&gt;341000,D3441&gt;341000),"EKPC",IF(OR(A3441&gt;341000,D3441&gt;341000),"TIE","LGEE")))</f>
        <v/>
      </c>
      <c r="O3441" s="7"/>
    </row>
    <row r="3442" spans="1:15" hidden="1" x14ac:dyDescent="0.3">
      <c r="A3442" s="1">
        <v>324082</v>
      </c>
      <c r="B3442" s="1" t="s">
        <v>3955</v>
      </c>
      <c r="C3442" s="1">
        <v>69</v>
      </c>
      <c r="D3442" s="1">
        <v>324476</v>
      </c>
      <c r="E3442" s="1" t="s">
        <v>3956</v>
      </c>
      <c r="F3442" s="1">
        <v>69</v>
      </c>
      <c r="G3442" s="1">
        <v>1</v>
      </c>
      <c r="H3442" s="1" t="s">
        <v>8296</v>
      </c>
      <c r="I3442" s="1" t="s">
        <v>8297</v>
      </c>
      <c r="J3442" s="7">
        <v>-31.481485366821289</v>
      </c>
      <c r="K3442" s="7">
        <v>31.481487274169922</v>
      </c>
      <c r="L3442" s="7">
        <v>33</v>
      </c>
      <c r="M3442" s="7">
        <v>95.398446285363406</v>
      </c>
      <c r="N3442" s="7" t="str">
        <f>IF(AND(ISBLANK(A3442),ISBLANK(D3442)),"",IF(AND(A3442&gt;341000,D3442&gt;341000),"EKPC",IF(OR(A3442&gt;341000,D3442&gt;341000),"TIE","LGEE")))</f>
        <v>LGEE</v>
      </c>
      <c r="O3442" s="7"/>
    </row>
    <row r="3443" spans="1:15" hidden="1" x14ac:dyDescent="0.3">
      <c r="I3443" s="1" t="s">
        <v>11124</v>
      </c>
      <c r="J3443" s="7"/>
      <c r="K3443" s="7"/>
      <c r="L3443" s="7"/>
      <c r="M3443" s="7"/>
      <c r="N3443" s="7" t="str">
        <f>IF(AND(ISBLANK(A3443),ISBLANK(D3443)),"",IF(AND(A3443&gt;341000,D3443&gt;341000),"EKPC",IF(OR(A3443&gt;341000,D3443&gt;341000),"TIE","LGEE")))</f>
        <v/>
      </c>
      <c r="O3443" s="7"/>
    </row>
    <row r="3444" spans="1:15" hidden="1" x14ac:dyDescent="0.3">
      <c r="A3444" s="5">
        <v>324082</v>
      </c>
      <c r="B3444" s="5" t="s">
        <v>3955</v>
      </c>
      <c r="C3444" s="5">
        <v>69</v>
      </c>
      <c r="D3444" s="5">
        <v>324476</v>
      </c>
      <c r="E3444" s="5" t="s">
        <v>3956</v>
      </c>
      <c r="F3444" s="5">
        <v>69</v>
      </c>
      <c r="G3444" s="5">
        <v>1</v>
      </c>
      <c r="H3444" s="5" t="s">
        <v>8299</v>
      </c>
      <c r="I3444" s="1" t="s">
        <v>8300</v>
      </c>
      <c r="J3444" s="13">
        <v>-31.481489181518555</v>
      </c>
      <c r="K3444" s="13">
        <v>31.481489181518555</v>
      </c>
      <c r="L3444" s="13">
        <v>33</v>
      </c>
      <c r="M3444" s="13">
        <v>95.398452065207735</v>
      </c>
      <c r="N3444" s="7" t="str">
        <f>IF(AND(ISBLANK(A3444),ISBLANK(D3444)),"",IF(AND(A3444&gt;341000,D3444&gt;341000),"EKPC",IF(OR(A3444&gt;341000,D3444&gt;341000),"TIE","LGEE")))</f>
        <v>LGEE</v>
      </c>
      <c r="O3444" s="13"/>
    </row>
    <row r="3445" spans="1:15" hidden="1" x14ac:dyDescent="0.3">
      <c r="I3445" s="1" t="s">
        <v>11124</v>
      </c>
      <c r="J3445" s="7"/>
      <c r="K3445" s="7"/>
      <c r="L3445" s="7"/>
      <c r="M3445" s="7"/>
      <c r="N3445" s="7" t="str">
        <f>IF(AND(ISBLANK(A3445),ISBLANK(D3445)),"",IF(AND(A3445&gt;341000,D3445&gt;341000),"EKPC",IF(OR(A3445&gt;341000,D3445&gt;341000),"TIE","LGEE")))</f>
        <v/>
      </c>
      <c r="O3445" s="7"/>
    </row>
    <row r="3446" spans="1:15" hidden="1" x14ac:dyDescent="0.3">
      <c r="A3446" s="1">
        <v>324082</v>
      </c>
      <c r="B3446" s="1" t="s">
        <v>3955</v>
      </c>
      <c r="C3446" s="1">
        <v>69</v>
      </c>
      <c r="D3446" s="1">
        <v>324476</v>
      </c>
      <c r="E3446" s="1" t="s">
        <v>3956</v>
      </c>
      <c r="F3446" s="1">
        <v>69</v>
      </c>
      <c r="G3446" s="1">
        <v>1</v>
      </c>
      <c r="H3446" s="1" t="s">
        <v>8301</v>
      </c>
      <c r="I3446" s="1" t="s">
        <v>8302</v>
      </c>
      <c r="J3446" s="7">
        <v>-31.481437683105469</v>
      </c>
      <c r="K3446" s="7">
        <v>31.481439590454102</v>
      </c>
      <c r="L3446" s="7">
        <v>33</v>
      </c>
      <c r="M3446" s="7">
        <v>95.398301789254859</v>
      </c>
      <c r="N3446" s="7" t="str">
        <f>IF(AND(ISBLANK(A3446),ISBLANK(D3446)),"",IF(AND(A3446&gt;341000,D3446&gt;341000),"EKPC",IF(OR(A3446&gt;341000,D3446&gt;341000),"TIE","LGEE")))</f>
        <v>LGEE</v>
      </c>
      <c r="O3446" s="7"/>
    </row>
    <row r="3447" spans="1:15" hidden="1" x14ac:dyDescent="0.3">
      <c r="I3447" s="1" t="s">
        <v>11124</v>
      </c>
      <c r="J3447" s="7"/>
      <c r="K3447" s="7"/>
      <c r="L3447" s="7"/>
      <c r="M3447" s="7"/>
      <c r="N3447" s="7" t="str">
        <f>IF(AND(ISBLANK(A3447),ISBLANK(D3447)),"",IF(AND(A3447&gt;341000,D3447&gt;341000),"EKPC",IF(OR(A3447&gt;341000,D3447&gt;341000),"TIE","LGEE")))</f>
        <v/>
      </c>
      <c r="O3447" s="7"/>
    </row>
    <row r="3448" spans="1:15" hidden="1" x14ac:dyDescent="0.3">
      <c r="A3448" s="5">
        <v>324082</v>
      </c>
      <c r="B3448" s="5" t="s">
        <v>3955</v>
      </c>
      <c r="C3448" s="5">
        <v>69</v>
      </c>
      <c r="D3448" s="5">
        <v>324476</v>
      </c>
      <c r="E3448" s="5" t="s">
        <v>3956</v>
      </c>
      <c r="F3448" s="5">
        <v>69</v>
      </c>
      <c r="G3448" s="5">
        <v>1</v>
      </c>
      <c r="H3448" s="5" t="s">
        <v>8303</v>
      </c>
      <c r="I3448" s="1" t="s">
        <v>8304</v>
      </c>
      <c r="J3448" s="13">
        <v>-31.481426239013672</v>
      </c>
      <c r="K3448" s="13">
        <v>31.481426239013672</v>
      </c>
      <c r="L3448" s="13">
        <v>33</v>
      </c>
      <c r="M3448" s="13">
        <v>95.398261330344454</v>
      </c>
      <c r="N3448" s="7" t="str">
        <f>IF(AND(ISBLANK(A3448),ISBLANK(D3448)),"",IF(AND(A3448&gt;341000,D3448&gt;341000),"EKPC",IF(OR(A3448&gt;341000,D3448&gt;341000),"TIE","LGEE")))</f>
        <v>LGEE</v>
      </c>
      <c r="O3448" s="13"/>
    </row>
    <row r="3449" spans="1:15" hidden="1" x14ac:dyDescent="0.3">
      <c r="I3449" s="1" t="s">
        <v>11124</v>
      </c>
      <c r="J3449" s="7"/>
      <c r="K3449" s="7"/>
      <c r="L3449" s="7"/>
      <c r="M3449" s="7"/>
      <c r="N3449" s="7" t="str">
        <f>IF(AND(ISBLANK(A3449),ISBLANK(D3449)),"",IF(AND(A3449&gt;341000,D3449&gt;341000),"EKPC",IF(OR(A3449&gt;341000,D3449&gt;341000),"TIE","LGEE")))</f>
        <v/>
      </c>
      <c r="O3449" s="7"/>
    </row>
    <row r="3450" spans="1:15" hidden="1" x14ac:dyDescent="0.3">
      <c r="A3450" s="1">
        <v>324082</v>
      </c>
      <c r="B3450" s="1" t="s">
        <v>3955</v>
      </c>
      <c r="C3450" s="1">
        <v>69</v>
      </c>
      <c r="D3450" s="1">
        <v>324476</v>
      </c>
      <c r="E3450" s="1" t="s">
        <v>3956</v>
      </c>
      <c r="F3450" s="1">
        <v>69</v>
      </c>
      <c r="G3450" s="1">
        <v>1</v>
      </c>
      <c r="H3450" s="1" t="s">
        <v>8305</v>
      </c>
      <c r="I3450" s="1" t="s">
        <v>8306</v>
      </c>
      <c r="J3450" s="7">
        <v>-31.483428955078125</v>
      </c>
      <c r="K3450" s="7">
        <v>31.483428955078125</v>
      </c>
      <c r="L3450" s="7">
        <v>33</v>
      </c>
      <c r="M3450" s="7">
        <v>95.404330166903407</v>
      </c>
      <c r="N3450" s="7" t="str">
        <f>IF(AND(ISBLANK(A3450),ISBLANK(D3450)),"",IF(AND(A3450&gt;341000,D3450&gt;341000),"EKPC",IF(OR(A3450&gt;341000,D3450&gt;341000),"TIE","LGEE")))</f>
        <v>LGEE</v>
      </c>
      <c r="O3450" s="7"/>
    </row>
    <row r="3451" spans="1:15" hidden="1" x14ac:dyDescent="0.3">
      <c r="I3451" s="1" t="s">
        <v>11124</v>
      </c>
      <c r="J3451" s="7"/>
      <c r="K3451" s="7"/>
      <c r="L3451" s="7"/>
      <c r="M3451" s="7"/>
      <c r="N3451" s="7" t="str">
        <f>IF(AND(ISBLANK(A3451),ISBLANK(D3451)),"",IF(AND(A3451&gt;341000,D3451&gt;341000),"EKPC",IF(OR(A3451&gt;341000,D3451&gt;341000),"TIE","LGEE")))</f>
        <v/>
      </c>
      <c r="O3451" s="7"/>
    </row>
    <row r="3452" spans="1:15" hidden="1" x14ac:dyDescent="0.3">
      <c r="A3452" s="5">
        <v>324082</v>
      </c>
      <c r="B3452" s="5" t="s">
        <v>3955</v>
      </c>
      <c r="C3452" s="5">
        <v>69</v>
      </c>
      <c r="D3452" s="5">
        <v>324476</v>
      </c>
      <c r="E3452" s="5" t="s">
        <v>3956</v>
      </c>
      <c r="F3452" s="5">
        <v>69</v>
      </c>
      <c r="G3452" s="5">
        <v>1</v>
      </c>
      <c r="H3452" s="5" t="s">
        <v>8307</v>
      </c>
      <c r="I3452" s="1" t="s">
        <v>8308</v>
      </c>
      <c r="J3452" s="13">
        <v>-31.480951309204102</v>
      </c>
      <c r="K3452" s="13">
        <v>31.480949401855469</v>
      </c>
      <c r="L3452" s="13">
        <v>33</v>
      </c>
      <c r="M3452" s="13">
        <v>95.396816369259</v>
      </c>
      <c r="N3452" s="7" t="str">
        <f>IF(AND(ISBLANK(A3452),ISBLANK(D3452)),"",IF(AND(A3452&gt;341000,D3452&gt;341000),"EKPC",IF(OR(A3452&gt;341000,D3452&gt;341000),"TIE","LGEE")))</f>
        <v>LGEE</v>
      </c>
      <c r="O3452" s="13"/>
    </row>
    <row r="3453" spans="1:15" hidden="1" x14ac:dyDescent="0.3">
      <c r="I3453" s="1" t="s">
        <v>11124</v>
      </c>
      <c r="J3453" s="7"/>
      <c r="K3453" s="7"/>
      <c r="L3453" s="7"/>
      <c r="M3453" s="7"/>
      <c r="N3453" s="7" t="str">
        <f>IF(AND(ISBLANK(A3453),ISBLANK(D3453)),"",IF(AND(A3453&gt;341000,D3453&gt;341000),"EKPC",IF(OR(A3453&gt;341000,D3453&gt;341000),"TIE","LGEE")))</f>
        <v/>
      </c>
      <c r="O3453" s="7"/>
    </row>
    <row r="3454" spans="1:15" hidden="1" x14ac:dyDescent="0.3">
      <c r="A3454" s="1">
        <v>324082</v>
      </c>
      <c r="B3454" s="1" t="s">
        <v>3955</v>
      </c>
      <c r="C3454" s="1">
        <v>69</v>
      </c>
      <c r="D3454" s="1">
        <v>324476</v>
      </c>
      <c r="E3454" s="1" t="s">
        <v>3956</v>
      </c>
      <c r="F3454" s="1">
        <v>69</v>
      </c>
      <c r="G3454" s="1">
        <v>1</v>
      </c>
      <c r="H3454" s="1" t="s">
        <v>8310</v>
      </c>
      <c r="I3454" s="1" t="s">
        <v>8311</v>
      </c>
      <c r="J3454" s="7">
        <v>-31.48533821105957</v>
      </c>
      <c r="K3454" s="7">
        <v>31.485336303710938</v>
      </c>
      <c r="L3454" s="7">
        <v>33</v>
      </c>
      <c r="M3454" s="7">
        <v>95.410110011245266</v>
      </c>
      <c r="N3454" s="7" t="str">
        <f>IF(AND(ISBLANK(A3454),ISBLANK(D3454)),"",IF(AND(A3454&gt;341000,D3454&gt;341000),"EKPC",IF(OR(A3454&gt;341000,D3454&gt;341000),"TIE","LGEE")))</f>
        <v>LGEE</v>
      </c>
      <c r="O3454" s="7"/>
    </row>
    <row r="3455" spans="1:15" hidden="1" x14ac:dyDescent="0.3">
      <c r="I3455" s="1" t="s">
        <v>11124</v>
      </c>
      <c r="J3455" s="7"/>
      <c r="K3455" s="7"/>
      <c r="L3455" s="7"/>
      <c r="M3455" s="7"/>
      <c r="N3455" s="7" t="str">
        <f>IF(AND(ISBLANK(A3455),ISBLANK(D3455)),"",IF(AND(A3455&gt;341000,D3455&gt;341000),"EKPC",IF(OR(A3455&gt;341000,D3455&gt;341000),"TIE","LGEE")))</f>
        <v/>
      </c>
      <c r="O3455" s="7"/>
    </row>
    <row r="3456" spans="1:15" hidden="1" x14ac:dyDescent="0.3">
      <c r="A3456" s="5">
        <v>324082</v>
      </c>
      <c r="B3456" s="5" t="s">
        <v>3955</v>
      </c>
      <c r="C3456" s="5">
        <v>69</v>
      </c>
      <c r="D3456" s="5">
        <v>324476</v>
      </c>
      <c r="E3456" s="5" t="s">
        <v>3956</v>
      </c>
      <c r="F3456" s="5">
        <v>69</v>
      </c>
      <c r="G3456" s="5">
        <v>1</v>
      </c>
      <c r="H3456" s="5" t="s">
        <v>8312</v>
      </c>
      <c r="I3456" s="1" t="s">
        <v>8313</v>
      </c>
      <c r="J3456" s="13">
        <v>-31.481393814086914</v>
      </c>
      <c r="K3456" s="13">
        <v>31.481393814086914</v>
      </c>
      <c r="L3456" s="13">
        <v>33</v>
      </c>
      <c r="M3456" s="13">
        <v>95.398163072990656</v>
      </c>
      <c r="N3456" s="7" t="str">
        <f>IF(AND(ISBLANK(A3456),ISBLANK(D3456)),"",IF(AND(A3456&gt;341000,D3456&gt;341000),"EKPC",IF(OR(A3456&gt;341000,D3456&gt;341000),"TIE","LGEE")))</f>
        <v>LGEE</v>
      </c>
      <c r="O3456" s="13"/>
    </row>
    <row r="3457" spans="1:15" x14ac:dyDescent="0.3">
      <c r="A3457" s="5">
        <v>341383</v>
      </c>
      <c r="B3457" s="5" t="s">
        <v>4013</v>
      </c>
      <c r="C3457" s="5">
        <v>69</v>
      </c>
      <c r="D3457" s="5">
        <v>341965</v>
      </c>
      <c r="E3457" s="5" t="s">
        <v>4014</v>
      </c>
      <c r="F3457" s="5">
        <v>69</v>
      </c>
      <c r="G3457" s="5">
        <v>1</v>
      </c>
      <c r="H3457" s="5" t="s">
        <v>10227</v>
      </c>
      <c r="I3457" s="1" t="s">
        <v>10227</v>
      </c>
      <c r="J3457" s="13">
        <v>60.385662078857422</v>
      </c>
      <c r="K3457" s="13">
        <v>60.385662078857422</v>
      </c>
      <c r="L3457" s="13">
        <v>63</v>
      </c>
      <c r="M3457" s="13">
        <v>95.850257268027647</v>
      </c>
      <c r="N3457" s="7" t="str">
        <f>IF(AND(ISBLANK(A3457),ISBLANK(D3457)),"",IF(AND(A3457&gt;341000,D3457&gt;341000),"EKPC",IF(OR(A3457&gt;341000,D3457&gt;341000),"TIE","LGEE")))</f>
        <v>EKPC</v>
      </c>
      <c r="O3457" s="13"/>
    </row>
    <row r="3458" spans="1:15" hidden="1" x14ac:dyDescent="0.3">
      <c r="I3458" s="1" t="s">
        <v>11124</v>
      </c>
      <c r="J3458" s="7"/>
      <c r="K3458" s="7"/>
      <c r="L3458" s="7"/>
      <c r="M3458" s="7"/>
      <c r="N3458" s="7" t="str">
        <f>IF(AND(ISBLANK(A3458),ISBLANK(D3458)),"",IF(AND(A3458&gt;341000,D3458&gt;341000),"EKPC",IF(OR(A3458&gt;341000,D3458&gt;341000),"TIE","LGEE")))</f>
        <v/>
      </c>
      <c r="O3458" s="7"/>
    </row>
    <row r="3459" spans="1:15" hidden="1" x14ac:dyDescent="0.3">
      <c r="A3459" s="1">
        <v>324082</v>
      </c>
      <c r="B3459" s="1" t="s">
        <v>3955</v>
      </c>
      <c r="C3459" s="1">
        <v>69</v>
      </c>
      <c r="D3459" s="1">
        <v>324476</v>
      </c>
      <c r="E3459" s="1" t="s">
        <v>3956</v>
      </c>
      <c r="F3459" s="1">
        <v>69</v>
      </c>
      <c r="G3459" s="1">
        <v>1</v>
      </c>
      <c r="H3459" s="1" t="s">
        <v>8314</v>
      </c>
      <c r="I3459" s="1" t="s">
        <v>8315</v>
      </c>
      <c r="J3459" s="7">
        <v>-31.481410980224609</v>
      </c>
      <c r="K3459" s="7">
        <v>31.481412887573242</v>
      </c>
      <c r="L3459" s="7">
        <v>33</v>
      </c>
      <c r="M3459" s="7">
        <v>95.398220871434063</v>
      </c>
      <c r="N3459" s="7" t="str">
        <f>IF(AND(ISBLANK(A3459),ISBLANK(D3459)),"",IF(AND(A3459&gt;341000,D3459&gt;341000),"EKPC",IF(OR(A3459&gt;341000,D3459&gt;341000),"TIE","LGEE")))</f>
        <v>LGEE</v>
      </c>
      <c r="O3459" s="7"/>
    </row>
    <row r="3460" spans="1:15" x14ac:dyDescent="0.3">
      <c r="A3460" s="5">
        <v>342000</v>
      </c>
      <c r="B3460" s="5" t="s">
        <v>3957</v>
      </c>
      <c r="C3460" s="5">
        <v>161</v>
      </c>
      <c r="D3460" s="5">
        <v>342760</v>
      </c>
      <c r="E3460" s="5" t="s">
        <v>3958</v>
      </c>
      <c r="F3460" s="5">
        <v>161</v>
      </c>
      <c r="G3460" s="5">
        <v>1</v>
      </c>
      <c r="H3460" s="5" t="s">
        <v>7054</v>
      </c>
      <c r="I3460" s="1" t="s">
        <v>7055</v>
      </c>
      <c r="J3460" s="13">
        <v>146.55287170410156</v>
      </c>
      <c r="K3460" s="13">
        <v>146.5528564453125</v>
      </c>
      <c r="L3460" s="13">
        <v>153</v>
      </c>
      <c r="M3460" s="13">
        <v>95.786180683210787</v>
      </c>
      <c r="N3460" s="7" t="str">
        <f>IF(AND(ISBLANK(A3460),ISBLANK(D3460)),"",IF(AND(A3460&gt;341000,D3460&gt;341000),"EKPC",IF(OR(A3460&gt;341000,D3460&gt;341000),"TIE","LGEE")))</f>
        <v>EKPC</v>
      </c>
      <c r="O3460" s="13"/>
    </row>
    <row r="3461" spans="1:15" hidden="1" x14ac:dyDescent="0.3">
      <c r="I3461" s="1" t="s">
        <v>11124</v>
      </c>
      <c r="J3461" s="7"/>
      <c r="K3461" s="7"/>
      <c r="L3461" s="7"/>
      <c r="M3461" s="7"/>
      <c r="N3461" s="7" t="str">
        <f>IF(AND(ISBLANK(A3461),ISBLANK(D3461)),"",IF(AND(A3461&gt;341000,D3461&gt;341000),"EKPC",IF(OR(A3461&gt;341000,D3461&gt;341000),"TIE","LGEE")))</f>
        <v/>
      </c>
      <c r="O3461" s="7"/>
    </row>
    <row r="3462" spans="1:15" hidden="1" x14ac:dyDescent="0.3">
      <c r="A3462" s="5">
        <v>324082</v>
      </c>
      <c r="B3462" s="5" t="s">
        <v>3955</v>
      </c>
      <c r="C3462" s="5">
        <v>69</v>
      </c>
      <c r="D3462" s="5">
        <v>324476</v>
      </c>
      <c r="E3462" s="5" t="s">
        <v>3956</v>
      </c>
      <c r="F3462" s="5">
        <v>69</v>
      </c>
      <c r="G3462" s="5">
        <v>1</v>
      </c>
      <c r="H3462" s="5" t="s">
        <v>8316</v>
      </c>
      <c r="I3462" s="1" t="s">
        <v>8317</v>
      </c>
      <c r="J3462" s="13">
        <v>-31.481538772583008</v>
      </c>
      <c r="K3462" s="13">
        <v>31.481536865234375</v>
      </c>
      <c r="L3462" s="13">
        <v>33</v>
      </c>
      <c r="M3462" s="13">
        <v>95.398596561316282</v>
      </c>
      <c r="N3462" s="7" t="str">
        <f>IF(AND(ISBLANK(A3462),ISBLANK(D3462)),"",IF(AND(A3462&gt;341000,D3462&gt;341000),"EKPC",IF(OR(A3462&gt;341000,D3462&gt;341000),"TIE","LGEE")))</f>
        <v>LGEE</v>
      </c>
      <c r="O3462" s="13"/>
    </row>
    <row r="3463" spans="1:15" hidden="1" x14ac:dyDescent="0.3">
      <c r="I3463" s="1" t="s">
        <v>11124</v>
      </c>
      <c r="J3463" s="7"/>
      <c r="K3463" s="7"/>
      <c r="L3463" s="7"/>
      <c r="M3463" s="7"/>
      <c r="N3463" s="7" t="str">
        <f>IF(AND(ISBLANK(A3463),ISBLANK(D3463)),"",IF(AND(A3463&gt;341000,D3463&gt;341000),"EKPC",IF(OR(A3463&gt;341000,D3463&gt;341000),"TIE","LGEE")))</f>
        <v/>
      </c>
      <c r="O3463" s="7"/>
    </row>
    <row r="3464" spans="1:15" hidden="1" x14ac:dyDescent="0.3">
      <c r="A3464" s="1">
        <v>324082</v>
      </c>
      <c r="B3464" s="1" t="s">
        <v>3955</v>
      </c>
      <c r="C3464" s="1">
        <v>69</v>
      </c>
      <c r="D3464" s="1">
        <v>324476</v>
      </c>
      <c r="E3464" s="1" t="s">
        <v>3956</v>
      </c>
      <c r="F3464" s="1">
        <v>69</v>
      </c>
      <c r="G3464" s="1">
        <v>1</v>
      </c>
      <c r="H3464" s="1" t="s">
        <v>8318</v>
      </c>
      <c r="I3464" s="1" t="s">
        <v>8319</v>
      </c>
      <c r="J3464" s="7">
        <v>-31.481960296630859</v>
      </c>
      <c r="K3464" s="7">
        <v>31.481960296630859</v>
      </c>
      <c r="L3464" s="7">
        <v>33</v>
      </c>
      <c r="M3464" s="7">
        <v>95.399879686760187</v>
      </c>
      <c r="N3464" s="7" t="str">
        <f>IF(AND(ISBLANK(A3464),ISBLANK(D3464)),"",IF(AND(A3464&gt;341000,D3464&gt;341000),"EKPC",IF(OR(A3464&gt;341000,D3464&gt;341000),"TIE","LGEE")))</f>
        <v>LGEE</v>
      </c>
      <c r="O3464" s="7"/>
    </row>
    <row r="3465" spans="1:15" hidden="1" x14ac:dyDescent="0.3">
      <c r="I3465" s="1" t="s">
        <v>11124</v>
      </c>
      <c r="J3465" s="7"/>
      <c r="K3465" s="7"/>
      <c r="L3465" s="7"/>
      <c r="M3465" s="7"/>
      <c r="N3465" s="7" t="str">
        <f>IF(AND(ISBLANK(A3465),ISBLANK(D3465)),"",IF(AND(A3465&gt;341000,D3465&gt;341000),"EKPC",IF(OR(A3465&gt;341000,D3465&gt;341000),"TIE","LGEE")))</f>
        <v/>
      </c>
      <c r="O3465" s="7"/>
    </row>
    <row r="3466" spans="1:15" hidden="1" x14ac:dyDescent="0.3">
      <c r="A3466" s="5">
        <v>324082</v>
      </c>
      <c r="B3466" s="5" t="s">
        <v>3955</v>
      </c>
      <c r="C3466" s="5">
        <v>69</v>
      </c>
      <c r="D3466" s="5">
        <v>324476</v>
      </c>
      <c r="E3466" s="5" t="s">
        <v>3956</v>
      </c>
      <c r="F3466" s="5">
        <v>69</v>
      </c>
      <c r="G3466" s="5">
        <v>1</v>
      </c>
      <c r="H3466" s="5" t="s">
        <v>8320</v>
      </c>
      <c r="I3466" s="1" t="s">
        <v>8321</v>
      </c>
      <c r="J3466" s="13">
        <v>-31.482076644897461</v>
      </c>
      <c r="K3466" s="13">
        <v>31.482076644897461</v>
      </c>
      <c r="L3466" s="13">
        <v>33</v>
      </c>
      <c r="M3466" s="13">
        <v>95.400232257265031</v>
      </c>
      <c r="N3466" s="7" t="str">
        <f>IF(AND(ISBLANK(A3466),ISBLANK(D3466)),"",IF(AND(A3466&gt;341000,D3466&gt;341000),"EKPC",IF(OR(A3466&gt;341000,D3466&gt;341000),"TIE","LGEE")))</f>
        <v>LGEE</v>
      </c>
      <c r="O3466" s="13"/>
    </row>
    <row r="3467" spans="1:15" hidden="1" x14ac:dyDescent="0.3">
      <c r="I3467" s="1" t="s">
        <v>11124</v>
      </c>
      <c r="J3467" s="7"/>
      <c r="K3467" s="7"/>
      <c r="L3467" s="7"/>
      <c r="M3467" s="7"/>
      <c r="N3467" s="7" t="str">
        <f>IF(AND(ISBLANK(A3467),ISBLANK(D3467)),"",IF(AND(A3467&gt;341000,D3467&gt;341000),"EKPC",IF(OR(A3467&gt;341000,D3467&gt;341000),"TIE","LGEE")))</f>
        <v/>
      </c>
      <c r="O3467" s="7"/>
    </row>
    <row r="3468" spans="1:15" hidden="1" x14ac:dyDescent="0.3">
      <c r="A3468" s="1">
        <v>324082</v>
      </c>
      <c r="B3468" s="1" t="s">
        <v>3955</v>
      </c>
      <c r="C3468" s="1">
        <v>69</v>
      </c>
      <c r="D3468" s="1">
        <v>324476</v>
      </c>
      <c r="E3468" s="1" t="s">
        <v>3956</v>
      </c>
      <c r="F3468" s="1">
        <v>69</v>
      </c>
      <c r="G3468" s="1">
        <v>1</v>
      </c>
      <c r="H3468" s="1" t="s">
        <v>8322</v>
      </c>
      <c r="I3468" s="1" t="s">
        <v>8323</v>
      </c>
      <c r="J3468" s="7">
        <v>-31.478969573974609</v>
      </c>
      <c r="K3468" s="7">
        <v>31.478971481323242</v>
      </c>
      <c r="L3468" s="7">
        <v>33</v>
      </c>
      <c r="M3468" s="7">
        <v>95.390822670676485</v>
      </c>
      <c r="N3468" s="7" t="str">
        <f>IF(AND(ISBLANK(A3468),ISBLANK(D3468)),"",IF(AND(A3468&gt;341000,D3468&gt;341000),"EKPC",IF(OR(A3468&gt;341000,D3468&gt;341000),"TIE","LGEE")))</f>
        <v>LGEE</v>
      </c>
      <c r="O3468" s="7"/>
    </row>
    <row r="3469" spans="1:15" hidden="1" x14ac:dyDescent="0.3">
      <c r="I3469" s="1" t="s">
        <v>11124</v>
      </c>
      <c r="J3469" s="7"/>
      <c r="K3469" s="7"/>
      <c r="L3469" s="7"/>
      <c r="M3469" s="7"/>
      <c r="N3469" s="7" t="str">
        <f>IF(AND(ISBLANK(A3469),ISBLANK(D3469)),"",IF(AND(A3469&gt;341000,D3469&gt;341000),"EKPC",IF(OR(A3469&gt;341000,D3469&gt;341000),"TIE","LGEE")))</f>
        <v/>
      </c>
      <c r="O3469" s="7"/>
    </row>
    <row r="3470" spans="1:15" hidden="1" x14ac:dyDescent="0.3">
      <c r="A3470" s="5">
        <v>324082</v>
      </c>
      <c r="B3470" s="5" t="s">
        <v>3955</v>
      </c>
      <c r="C3470" s="5">
        <v>69</v>
      </c>
      <c r="D3470" s="5">
        <v>324476</v>
      </c>
      <c r="E3470" s="5" t="s">
        <v>3956</v>
      </c>
      <c r="F3470" s="5">
        <v>69</v>
      </c>
      <c r="G3470" s="5">
        <v>1</v>
      </c>
      <c r="H3470" s="5" t="s">
        <v>8324</v>
      </c>
      <c r="I3470" s="1" t="s">
        <v>8325</v>
      </c>
      <c r="J3470" s="13">
        <v>-31.481449127197266</v>
      </c>
      <c r="K3470" s="13">
        <v>31.481447219848633</v>
      </c>
      <c r="L3470" s="13">
        <v>33</v>
      </c>
      <c r="M3470" s="13">
        <v>95.398324908632219</v>
      </c>
      <c r="N3470" s="7" t="str">
        <f>IF(AND(ISBLANK(A3470),ISBLANK(D3470)),"",IF(AND(A3470&gt;341000,D3470&gt;341000),"EKPC",IF(OR(A3470&gt;341000,D3470&gt;341000),"TIE","LGEE")))</f>
        <v>LGEE</v>
      </c>
      <c r="O3470" s="13"/>
    </row>
    <row r="3471" spans="1:15" hidden="1" x14ac:dyDescent="0.3">
      <c r="I3471" s="1" t="s">
        <v>11124</v>
      </c>
      <c r="J3471" s="7"/>
      <c r="K3471" s="7"/>
      <c r="L3471" s="7"/>
      <c r="M3471" s="7"/>
      <c r="N3471" s="7" t="str">
        <f>IF(AND(ISBLANK(A3471),ISBLANK(D3471)),"",IF(AND(A3471&gt;341000,D3471&gt;341000),"EKPC",IF(OR(A3471&gt;341000,D3471&gt;341000),"TIE","LGEE")))</f>
        <v/>
      </c>
      <c r="O3471" s="7"/>
    </row>
    <row r="3472" spans="1:15" hidden="1" x14ac:dyDescent="0.3">
      <c r="A3472" s="1">
        <v>324082</v>
      </c>
      <c r="B3472" s="1" t="s">
        <v>3955</v>
      </c>
      <c r="C3472" s="1">
        <v>69</v>
      </c>
      <c r="D3472" s="1">
        <v>324476</v>
      </c>
      <c r="E3472" s="1" t="s">
        <v>3956</v>
      </c>
      <c r="F3472" s="1">
        <v>69</v>
      </c>
      <c r="G3472" s="1">
        <v>1</v>
      </c>
      <c r="H3472" s="1" t="s">
        <v>8326</v>
      </c>
      <c r="I3472" s="1" t="s">
        <v>8327</v>
      </c>
      <c r="J3472" s="7">
        <v>-31.481441497802734</v>
      </c>
      <c r="K3472" s="7">
        <v>31.481441497802734</v>
      </c>
      <c r="L3472" s="7">
        <v>33</v>
      </c>
      <c r="M3472" s="7">
        <v>95.398307569099188</v>
      </c>
      <c r="N3472" s="7" t="str">
        <f>IF(AND(ISBLANK(A3472),ISBLANK(D3472)),"",IF(AND(A3472&gt;341000,D3472&gt;341000),"EKPC",IF(OR(A3472&gt;341000,D3472&gt;341000),"TIE","LGEE")))</f>
        <v>LGEE</v>
      </c>
      <c r="O3472" s="7"/>
    </row>
    <row r="3473" spans="1:15" hidden="1" x14ac:dyDescent="0.3">
      <c r="I3473" s="1" t="s">
        <v>11124</v>
      </c>
      <c r="J3473" s="7"/>
      <c r="K3473" s="7"/>
      <c r="L3473" s="7"/>
      <c r="M3473" s="7"/>
      <c r="N3473" s="7" t="str">
        <f>IF(AND(ISBLANK(A3473),ISBLANK(D3473)),"",IF(AND(A3473&gt;341000,D3473&gt;341000),"EKPC",IF(OR(A3473&gt;341000,D3473&gt;341000),"TIE","LGEE")))</f>
        <v/>
      </c>
      <c r="O3473" s="7"/>
    </row>
    <row r="3474" spans="1:15" hidden="1" x14ac:dyDescent="0.3">
      <c r="A3474" s="5">
        <v>324082</v>
      </c>
      <c r="B3474" s="5" t="s">
        <v>3955</v>
      </c>
      <c r="C3474" s="5">
        <v>69</v>
      </c>
      <c r="D3474" s="5">
        <v>324476</v>
      </c>
      <c r="E3474" s="5" t="s">
        <v>3956</v>
      </c>
      <c r="F3474" s="5">
        <v>69</v>
      </c>
      <c r="G3474" s="5">
        <v>1</v>
      </c>
      <c r="H3474" s="5" t="s">
        <v>8328</v>
      </c>
      <c r="I3474" s="1" t="s">
        <v>8329</v>
      </c>
      <c r="J3474" s="13">
        <v>-31.481441497802734</v>
      </c>
      <c r="K3474" s="13">
        <v>31.481441497802734</v>
      </c>
      <c r="L3474" s="13">
        <v>33</v>
      </c>
      <c r="M3474" s="13">
        <v>95.398307569099188</v>
      </c>
      <c r="N3474" s="7" t="str">
        <f>IF(AND(ISBLANK(A3474),ISBLANK(D3474)),"",IF(AND(A3474&gt;341000,D3474&gt;341000),"EKPC",IF(OR(A3474&gt;341000,D3474&gt;341000),"TIE","LGEE")))</f>
        <v>LGEE</v>
      </c>
      <c r="O3474" s="13"/>
    </row>
    <row r="3475" spans="1:15" hidden="1" x14ac:dyDescent="0.3">
      <c r="I3475" s="1" t="s">
        <v>11124</v>
      </c>
      <c r="J3475" s="7"/>
      <c r="K3475" s="7"/>
      <c r="L3475" s="7"/>
      <c r="M3475" s="7"/>
      <c r="N3475" s="7" t="str">
        <f>IF(AND(ISBLANK(A3475),ISBLANK(D3475)),"",IF(AND(A3475&gt;341000,D3475&gt;341000),"EKPC",IF(OR(A3475&gt;341000,D3475&gt;341000),"TIE","LGEE")))</f>
        <v/>
      </c>
      <c r="O3475" s="7"/>
    </row>
    <row r="3476" spans="1:15" hidden="1" x14ac:dyDescent="0.3">
      <c r="A3476" s="1">
        <v>324082</v>
      </c>
      <c r="B3476" s="1" t="s">
        <v>3955</v>
      </c>
      <c r="C3476" s="1">
        <v>69</v>
      </c>
      <c r="D3476" s="1">
        <v>324476</v>
      </c>
      <c r="E3476" s="1" t="s">
        <v>3956</v>
      </c>
      <c r="F3476" s="1">
        <v>69</v>
      </c>
      <c r="G3476" s="1">
        <v>1</v>
      </c>
      <c r="H3476" s="1" t="s">
        <v>8330</v>
      </c>
      <c r="I3476" s="1" t="s">
        <v>8331</v>
      </c>
      <c r="J3476" s="7">
        <v>-31.481437683105469</v>
      </c>
      <c r="K3476" s="7">
        <v>31.481439590454102</v>
      </c>
      <c r="L3476" s="7">
        <v>33</v>
      </c>
      <c r="M3476" s="7">
        <v>95.398301789254859</v>
      </c>
      <c r="N3476" s="7" t="str">
        <f>IF(AND(ISBLANK(A3476),ISBLANK(D3476)),"",IF(AND(A3476&gt;341000,D3476&gt;341000),"EKPC",IF(OR(A3476&gt;341000,D3476&gt;341000),"TIE","LGEE")))</f>
        <v>LGEE</v>
      </c>
      <c r="O3476" s="7"/>
    </row>
    <row r="3477" spans="1:15" hidden="1" x14ac:dyDescent="0.3">
      <c r="I3477" s="1" t="s">
        <v>11124</v>
      </c>
      <c r="J3477" s="7"/>
      <c r="K3477" s="7"/>
      <c r="L3477" s="7"/>
      <c r="M3477" s="7"/>
      <c r="N3477" s="7" t="str">
        <f>IF(AND(ISBLANK(A3477),ISBLANK(D3477)),"",IF(AND(A3477&gt;341000,D3477&gt;341000),"EKPC",IF(OR(A3477&gt;341000,D3477&gt;341000),"TIE","LGEE")))</f>
        <v/>
      </c>
      <c r="O3477" s="7"/>
    </row>
    <row r="3478" spans="1:15" hidden="1" x14ac:dyDescent="0.3">
      <c r="A3478" s="5">
        <v>324082</v>
      </c>
      <c r="B3478" s="5" t="s">
        <v>3955</v>
      </c>
      <c r="C3478" s="5">
        <v>69</v>
      </c>
      <c r="D3478" s="5">
        <v>324476</v>
      </c>
      <c r="E3478" s="5" t="s">
        <v>3956</v>
      </c>
      <c r="F3478" s="5">
        <v>69</v>
      </c>
      <c r="G3478" s="5">
        <v>1</v>
      </c>
      <c r="H3478" s="5" t="s">
        <v>8332</v>
      </c>
      <c r="I3478" s="1" t="s">
        <v>8333</v>
      </c>
      <c r="J3478" s="13">
        <v>-31.481441497802734</v>
      </c>
      <c r="K3478" s="13">
        <v>31.481441497802734</v>
      </c>
      <c r="L3478" s="13">
        <v>33</v>
      </c>
      <c r="M3478" s="13">
        <v>95.398307569099188</v>
      </c>
      <c r="N3478" s="7" t="str">
        <f>IF(AND(ISBLANK(A3478),ISBLANK(D3478)),"",IF(AND(A3478&gt;341000,D3478&gt;341000),"EKPC",IF(OR(A3478&gt;341000,D3478&gt;341000),"TIE","LGEE")))</f>
        <v>LGEE</v>
      </c>
      <c r="O3478" s="13"/>
    </row>
    <row r="3479" spans="1:15" hidden="1" x14ac:dyDescent="0.3">
      <c r="I3479" s="1" t="s">
        <v>11124</v>
      </c>
      <c r="J3479" s="7"/>
      <c r="K3479" s="7"/>
      <c r="L3479" s="7"/>
      <c r="M3479" s="7"/>
      <c r="N3479" s="7" t="str">
        <f>IF(AND(ISBLANK(A3479),ISBLANK(D3479)),"",IF(AND(A3479&gt;341000,D3479&gt;341000),"EKPC",IF(OR(A3479&gt;341000,D3479&gt;341000),"TIE","LGEE")))</f>
        <v/>
      </c>
      <c r="O3479" s="7"/>
    </row>
    <row r="3480" spans="1:15" hidden="1" x14ac:dyDescent="0.3">
      <c r="A3480" s="1">
        <v>324082</v>
      </c>
      <c r="B3480" s="1" t="s">
        <v>3955</v>
      </c>
      <c r="C3480" s="1">
        <v>69</v>
      </c>
      <c r="D3480" s="1">
        <v>324476</v>
      </c>
      <c r="E3480" s="1" t="s">
        <v>3956</v>
      </c>
      <c r="F3480" s="1">
        <v>69</v>
      </c>
      <c r="G3480" s="1">
        <v>1</v>
      </c>
      <c r="H3480" s="1" t="s">
        <v>8334</v>
      </c>
      <c r="I3480" s="1" t="s">
        <v>8335</v>
      </c>
      <c r="J3480" s="7">
        <v>-31.481571197509766</v>
      </c>
      <c r="K3480" s="7">
        <v>31.481569290161133</v>
      </c>
      <c r="L3480" s="7">
        <v>33</v>
      </c>
      <c r="M3480" s="7">
        <v>95.398694818670094</v>
      </c>
      <c r="N3480" s="7" t="str">
        <f>IF(AND(ISBLANK(A3480),ISBLANK(D3480)),"",IF(AND(A3480&gt;341000,D3480&gt;341000),"EKPC",IF(OR(A3480&gt;341000,D3480&gt;341000),"TIE","LGEE")))</f>
        <v>LGEE</v>
      </c>
      <c r="O3480" s="7"/>
    </row>
    <row r="3481" spans="1:15" hidden="1" x14ac:dyDescent="0.3">
      <c r="I3481" s="1" t="s">
        <v>11124</v>
      </c>
      <c r="J3481" s="7"/>
      <c r="K3481" s="7"/>
      <c r="L3481" s="7"/>
      <c r="M3481" s="7"/>
      <c r="N3481" s="7" t="str">
        <f>IF(AND(ISBLANK(A3481),ISBLANK(D3481)),"",IF(AND(A3481&gt;341000,D3481&gt;341000),"EKPC",IF(OR(A3481&gt;341000,D3481&gt;341000),"TIE","LGEE")))</f>
        <v/>
      </c>
      <c r="O3481" s="7"/>
    </row>
    <row r="3482" spans="1:15" hidden="1" x14ac:dyDescent="0.3">
      <c r="A3482" s="5">
        <v>324082</v>
      </c>
      <c r="B3482" s="5" t="s">
        <v>3955</v>
      </c>
      <c r="C3482" s="5">
        <v>69</v>
      </c>
      <c r="D3482" s="5">
        <v>324476</v>
      </c>
      <c r="E3482" s="5" t="s">
        <v>3956</v>
      </c>
      <c r="F3482" s="5">
        <v>69</v>
      </c>
      <c r="G3482" s="5">
        <v>1</v>
      </c>
      <c r="H3482" s="5" t="s">
        <v>8337</v>
      </c>
      <c r="I3482" s="1" t="s">
        <v>8338</v>
      </c>
      <c r="J3482" s="13">
        <v>-31.481418609619141</v>
      </c>
      <c r="K3482" s="13">
        <v>31.481420516967773</v>
      </c>
      <c r="L3482" s="13">
        <v>33</v>
      </c>
      <c r="M3482" s="13">
        <v>95.398243990811437</v>
      </c>
      <c r="N3482" s="7" t="str">
        <f>IF(AND(ISBLANK(A3482),ISBLANK(D3482)),"",IF(AND(A3482&gt;341000,D3482&gt;341000),"EKPC",IF(OR(A3482&gt;341000,D3482&gt;341000),"TIE","LGEE")))</f>
        <v>LGEE</v>
      </c>
      <c r="O3482" s="13"/>
    </row>
    <row r="3483" spans="1:15" hidden="1" x14ac:dyDescent="0.3">
      <c r="I3483" s="1" t="s">
        <v>11124</v>
      </c>
      <c r="J3483" s="7"/>
      <c r="K3483" s="7"/>
      <c r="L3483" s="7"/>
      <c r="M3483" s="7"/>
      <c r="N3483" s="7" t="str">
        <f>IF(AND(ISBLANK(A3483),ISBLANK(D3483)),"",IF(AND(A3483&gt;341000,D3483&gt;341000),"EKPC",IF(OR(A3483&gt;341000,D3483&gt;341000),"TIE","LGEE")))</f>
        <v/>
      </c>
      <c r="O3483" s="7"/>
    </row>
    <row r="3484" spans="1:15" hidden="1" x14ac:dyDescent="0.3">
      <c r="A3484" s="1">
        <v>324082</v>
      </c>
      <c r="B3484" s="1" t="s">
        <v>3955</v>
      </c>
      <c r="C3484" s="1">
        <v>69</v>
      </c>
      <c r="D3484" s="1">
        <v>324476</v>
      </c>
      <c r="E3484" s="1" t="s">
        <v>3956</v>
      </c>
      <c r="F3484" s="1">
        <v>69</v>
      </c>
      <c r="G3484" s="1">
        <v>1</v>
      </c>
      <c r="H3484" s="1" t="s">
        <v>8339</v>
      </c>
      <c r="I3484" s="1" t="s">
        <v>8340</v>
      </c>
      <c r="J3484" s="7">
        <v>-31.481256484985352</v>
      </c>
      <c r="K3484" s="7">
        <v>31.481256484985352</v>
      </c>
      <c r="L3484" s="7">
        <v>33</v>
      </c>
      <c r="M3484" s="7">
        <v>95.397746924198032</v>
      </c>
      <c r="N3484" s="7" t="str">
        <f>IF(AND(ISBLANK(A3484),ISBLANK(D3484)),"",IF(AND(A3484&gt;341000,D3484&gt;341000),"EKPC",IF(OR(A3484&gt;341000,D3484&gt;341000),"TIE","LGEE")))</f>
        <v>LGEE</v>
      </c>
      <c r="O3484" s="7"/>
    </row>
    <row r="3485" spans="1:15" hidden="1" x14ac:dyDescent="0.3">
      <c r="I3485" s="1" t="s">
        <v>11124</v>
      </c>
      <c r="J3485" s="7"/>
      <c r="K3485" s="7"/>
      <c r="L3485" s="7"/>
      <c r="M3485" s="7"/>
      <c r="N3485" s="7" t="str">
        <f>IF(AND(ISBLANK(A3485),ISBLANK(D3485)),"",IF(AND(A3485&gt;341000,D3485&gt;341000),"EKPC",IF(OR(A3485&gt;341000,D3485&gt;341000),"TIE","LGEE")))</f>
        <v/>
      </c>
      <c r="O3485" s="7"/>
    </row>
    <row r="3486" spans="1:15" hidden="1" x14ac:dyDescent="0.3">
      <c r="A3486" s="5">
        <v>324082</v>
      </c>
      <c r="B3486" s="5" t="s">
        <v>3955</v>
      </c>
      <c r="C3486" s="5">
        <v>69</v>
      </c>
      <c r="D3486" s="5">
        <v>324476</v>
      </c>
      <c r="E3486" s="5" t="s">
        <v>3956</v>
      </c>
      <c r="F3486" s="5">
        <v>69</v>
      </c>
      <c r="G3486" s="5">
        <v>1</v>
      </c>
      <c r="H3486" s="5" t="s">
        <v>8341</v>
      </c>
      <c r="I3486" s="1" t="s">
        <v>8342</v>
      </c>
      <c r="J3486" s="13">
        <v>-31.481470108032227</v>
      </c>
      <c r="K3486" s="13">
        <v>31.481468200683594</v>
      </c>
      <c r="L3486" s="13">
        <v>33</v>
      </c>
      <c r="M3486" s="13">
        <v>95.398388486919984</v>
      </c>
      <c r="N3486" s="7" t="str">
        <f>IF(AND(ISBLANK(A3486),ISBLANK(D3486)),"",IF(AND(A3486&gt;341000,D3486&gt;341000),"EKPC",IF(OR(A3486&gt;341000,D3486&gt;341000),"TIE","LGEE")))</f>
        <v>LGEE</v>
      </c>
      <c r="O3486" s="13"/>
    </row>
    <row r="3487" spans="1:15" hidden="1" x14ac:dyDescent="0.3">
      <c r="I3487" s="1" t="s">
        <v>11124</v>
      </c>
      <c r="J3487" s="7"/>
      <c r="K3487" s="7"/>
      <c r="L3487" s="7"/>
      <c r="M3487" s="7"/>
      <c r="N3487" s="7" t="str">
        <f>IF(AND(ISBLANK(A3487),ISBLANK(D3487)),"",IF(AND(A3487&gt;341000,D3487&gt;341000),"EKPC",IF(OR(A3487&gt;341000,D3487&gt;341000),"TIE","LGEE")))</f>
        <v/>
      </c>
      <c r="O3487" s="7"/>
    </row>
    <row r="3488" spans="1:15" hidden="1" x14ac:dyDescent="0.3">
      <c r="A3488" s="1">
        <v>324082</v>
      </c>
      <c r="B3488" s="1" t="s">
        <v>3955</v>
      </c>
      <c r="C3488" s="1">
        <v>69</v>
      </c>
      <c r="D3488" s="1">
        <v>324476</v>
      </c>
      <c r="E3488" s="1" t="s">
        <v>3956</v>
      </c>
      <c r="F3488" s="1">
        <v>69</v>
      </c>
      <c r="G3488" s="1">
        <v>1</v>
      </c>
      <c r="H3488" s="1" t="s">
        <v>8343</v>
      </c>
      <c r="I3488" s="1" t="s">
        <v>8344</v>
      </c>
      <c r="J3488" s="7">
        <v>-31.481681823730469</v>
      </c>
      <c r="K3488" s="7">
        <v>31.481679916381836</v>
      </c>
      <c r="L3488" s="7">
        <v>33</v>
      </c>
      <c r="M3488" s="7">
        <v>95.399030049641922</v>
      </c>
      <c r="N3488" s="7" t="str">
        <f>IF(AND(ISBLANK(A3488),ISBLANK(D3488)),"",IF(AND(A3488&gt;341000,D3488&gt;341000),"EKPC",IF(OR(A3488&gt;341000,D3488&gt;341000),"TIE","LGEE")))</f>
        <v>LGEE</v>
      </c>
      <c r="O3488" s="7"/>
    </row>
    <row r="3489" spans="1:15" hidden="1" x14ac:dyDescent="0.3">
      <c r="I3489" s="1" t="s">
        <v>11124</v>
      </c>
      <c r="J3489" s="7"/>
      <c r="K3489" s="7"/>
      <c r="L3489" s="7"/>
      <c r="M3489" s="7"/>
      <c r="N3489" s="7" t="str">
        <f>IF(AND(ISBLANK(A3489),ISBLANK(D3489)),"",IF(AND(A3489&gt;341000,D3489&gt;341000),"EKPC",IF(OR(A3489&gt;341000,D3489&gt;341000),"TIE","LGEE")))</f>
        <v/>
      </c>
      <c r="O3489" s="7"/>
    </row>
    <row r="3490" spans="1:15" hidden="1" x14ac:dyDescent="0.3">
      <c r="A3490" s="5">
        <v>324082</v>
      </c>
      <c r="B3490" s="5" t="s">
        <v>3955</v>
      </c>
      <c r="C3490" s="5">
        <v>69</v>
      </c>
      <c r="D3490" s="5">
        <v>324476</v>
      </c>
      <c r="E3490" s="5" t="s">
        <v>3956</v>
      </c>
      <c r="F3490" s="5">
        <v>69</v>
      </c>
      <c r="G3490" s="5">
        <v>1</v>
      </c>
      <c r="H3490" s="5" t="s">
        <v>8349</v>
      </c>
      <c r="I3490" s="1" t="s">
        <v>8350</v>
      </c>
      <c r="J3490" s="13">
        <v>-31.481487274169922</v>
      </c>
      <c r="K3490" s="13">
        <v>31.481487274169922</v>
      </c>
      <c r="L3490" s="13">
        <v>33</v>
      </c>
      <c r="M3490" s="13">
        <v>95.398446285363406</v>
      </c>
      <c r="N3490" s="7" t="str">
        <f>IF(AND(ISBLANK(A3490),ISBLANK(D3490)),"",IF(AND(A3490&gt;341000,D3490&gt;341000),"EKPC",IF(OR(A3490&gt;341000,D3490&gt;341000),"TIE","LGEE")))</f>
        <v>LGEE</v>
      </c>
      <c r="O3490" s="13"/>
    </row>
    <row r="3491" spans="1:15" hidden="1" x14ac:dyDescent="0.3">
      <c r="I3491" s="1" t="s">
        <v>11124</v>
      </c>
      <c r="J3491" s="7"/>
      <c r="K3491" s="7"/>
      <c r="L3491" s="7"/>
      <c r="M3491" s="7"/>
      <c r="N3491" s="7" t="str">
        <f>IF(AND(ISBLANK(A3491),ISBLANK(D3491)),"",IF(AND(A3491&gt;341000,D3491&gt;341000),"EKPC",IF(OR(A3491&gt;341000,D3491&gt;341000),"TIE","LGEE")))</f>
        <v/>
      </c>
      <c r="O3491" s="7"/>
    </row>
    <row r="3492" spans="1:15" hidden="1" x14ac:dyDescent="0.3">
      <c r="A3492" s="1">
        <v>324082</v>
      </c>
      <c r="B3492" s="1" t="s">
        <v>3955</v>
      </c>
      <c r="C3492" s="1">
        <v>69</v>
      </c>
      <c r="D3492" s="1">
        <v>324476</v>
      </c>
      <c r="E3492" s="1" t="s">
        <v>3956</v>
      </c>
      <c r="F3492" s="1">
        <v>69</v>
      </c>
      <c r="G3492" s="1">
        <v>1</v>
      </c>
      <c r="H3492" s="1" t="s">
        <v>8352</v>
      </c>
      <c r="I3492" s="1" t="s">
        <v>8353</v>
      </c>
      <c r="J3492" s="7">
        <v>-31.481437683105469</v>
      </c>
      <c r="K3492" s="7">
        <v>31.481435775756836</v>
      </c>
      <c r="L3492" s="7">
        <v>33</v>
      </c>
      <c r="M3492" s="7">
        <v>95.398290229566172</v>
      </c>
      <c r="N3492" s="7" t="str">
        <f>IF(AND(ISBLANK(A3492),ISBLANK(D3492)),"",IF(AND(A3492&gt;341000,D3492&gt;341000),"EKPC",IF(OR(A3492&gt;341000,D3492&gt;341000),"TIE","LGEE")))</f>
        <v>LGEE</v>
      </c>
      <c r="O3492" s="7"/>
    </row>
    <row r="3493" spans="1:15" hidden="1" x14ac:dyDescent="0.3">
      <c r="I3493" s="1" t="s">
        <v>11124</v>
      </c>
      <c r="J3493" s="7"/>
      <c r="K3493" s="7"/>
      <c r="L3493" s="7"/>
      <c r="M3493" s="7"/>
      <c r="N3493" s="7" t="str">
        <f>IF(AND(ISBLANK(A3493),ISBLANK(D3493)),"",IF(AND(A3493&gt;341000,D3493&gt;341000),"EKPC",IF(OR(A3493&gt;341000,D3493&gt;341000),"TIE","LGEE")))</f>
        <v/>
      </c>
      <c r="O3493" s="7"/>
    </row>
    <row r="3494" spans="1:15" hidden="1" x14ac:dyDescent="0.3">
      <c r="A3494" s="5">
        <v>324082</v>
      </c>
      <c r="B3494" s="5" t="s">
        <v>3955</v>
      </c>
      <c r="C3494" s="5">
        <v>69</v>
      </c>
      <c r="D3494" s="5">
        <v>324476</v>
      </c>
      <c r="E3494" s="5" t="s">
        <v>3956</v>
      </c>
      <c r="F3494" s="5">
        <v>69</v>
      </c>
      <c r="G3494" s="5">
        <v>1</v>
      </c>
      <c r="H3494" s="5" t="s">
        <v>8354</v>
      </c>
      <c r="I3494" s="1" t="s">
        <v>8355</v>
      </c>
      <c r="J3494" s="13">
        <v>-31.481403350830078</v>
      </c>
      <c r="K3494" s="13">
        <v>31.481405258178711</v>
      </c>
      <c r="L3494" s="13">
        <v>33</v>
      </c>
      <c r="M3494" s="13">
        <v>95.398197752056703</v>
      </c>
      <c r="N3494" s="7" t="str">
        <f>IF(AND(ISBLANK(A3494),ISBLANK(D3494)),"",IF(AND(A3494&gt;341000,D3494&gt;341000),"EKPC",IF(OR(A3494&gt;341000,D3494&gt;341000),"TIE","LGEE")))</f>
        <v>LGEE</v>
      </c>
      <c r="O3494" s="13"/>
    </row>
    <row r="3495" spans="1:15" hidden="1" x14ac:dyDescent="0.3">
      <c r="I3495" s="1" t="s">
        <v>11124</v>
      </c>
      <c r="J3495" s="7"/>
      <c r="K3495" s="7"/>
      <c r="L3495" s="7"/>
      <c r="M3495" s="7"/>
      <c r="N3495" s="7" t="str">
        <f>IF(AND(ISBLANK(A3495),ISBLANK(D3495)),"",IF(AND(A3495&gt;341000,D3495&gt;341000),"EKPC",IF(OR(A3495&gt;341000,D3495&gt;341000),"TIE","LGEE")))</f>
        <v/>
      </c>
      <c r="O3495" s="7"/>
    </row>
    <row r="3496" spans="1:15" hidden="1" x14ac:dyDescent="0.3">
      <c r="A3496" s="1">
        <v>324082</v>
      </c>
      <c r="B3496" s="1" t="s">
        <v>3955</v>
      </c>
      <c r="C3496" s="1">
        <v>69</v>
      </c>
      <c r="D3496" s="1">
        <v>324476</v>
      </c>
      <c r="E3496" s="1" t="s">
        <v>3956</v>
      </c>
      <c r="F3496" s="1">
        <v>69</v>
      </c>
      <c r="G3496" s="1">
        <v>1</v>
      </c>
      <c r="H3496" s="1" t="s">
        <v>8356</v>
      </c>
      <c r="I3496" s="1" t="s">
        <v>8357</v>
      </c>
      <c r="J3496" s="7">
        <v>-31.481441497802734</v>
      </c>
      <c r="K3496" s="7">
        <v>31.481441497802734</v>
      </c>
      <c r="L3496" s="7">
        <v>33</v>
      </c>
      <c r="M3496" s="7">
        <v>95.398307569099188</v>
      </c>
      <c r="N3496" s="7" t="str">
        <f>IF(AND(ISBLANK(A3496),ISBLANK(D3496)),"",IF(AND(A3496&gt;341000,D3496&gt;341000),"EKPC",IF(OR(A3496&gt;341000,D3496&gt;341000),"TIE","LGEE")))</f>
        <v>LGEE</v>
      </c>
      <c r="O3496" s="7"/>
    </row>
    <row r="3497" spans="1:15" hidden="1" x14ac:dyDescent="0.3">
      <c r="I3497" s="1" t="s">
        <v>11124</v>
      </c>
      <c r="J3497" s="7"/>
      <c r="K3497" s="7"/>
      <c r="L3497" s="7"/>
      <c r="M3497" s="7"/>
      <c r="N3497" s="7" t="str">
        <f>IF(AND(ISBLANK(A3497),ISBLANK(D3497)),"",IF(AND(A3497&gt;341000,D3497&gt;341000),"EKPC",IF(OR(A3497&gt;341000,D3497&gt;341000),"TIE","LGEE")))</f>
        <v/>
      </c>
      <c r="O3497" s="7"/>
    </row>
    <row r="3498" spans="1:15" hidden="1" x14ac:dyDescent="0.3">
      <c r="A3498" s="5">
        <v>324082</v>
      </c>
      <c r="B3498" s="5" t="s">
        <v>3955</v>
      </c>
      <c r="C3498" s="5">
        <v>69</v>
      </c>
      <c r="D3498" s="5">
        <v>324476</v>
      </c>
      <c r="E3498" s="5" t="s">
        <v>3956</v>
      </c>
      <c r="F3498" s="5">
        <v>69</v>
      </c>
      <c r="G3498" s="5">
        <v>1</v>
      </c>
      <c r="H3498" s="5" t="s">
        <v>8358</v>
      </c>
      <c r="I3498" s="1" t="s">
        <v>8359</v>
      </c>
      <c r="J3498" s="13">
        <v>-31.481325149536133</v>
      </c>
      <c r="K3498" s="13">
        <v>31.481325149536133</v>
      </c>
      <c r="L3498" s="13">
        <v>33</v>
      </c>
      <c r="M3498" s="13">
        <v>95.397954998594344</v>
      </c>
      <c r="N3498" s="7" t="str">
        <f>IF(AND(ISBLANK(A3498),ISBLANK(D3498)),"",IF(AND(A3498&gt;341000,D3498&gt;341000),"EKPC",IF(OR(A3498&gt;341000,D3498&gt;341000),"TIE","LGEE")))</f>
        <v>LGEE</v>
      </c>
      <c r="O3498" s="13"/>
    </row>
    <row r="3499" spans="1:15" hidden="1" x14ac:dyDescent="0.3">
      <c r="I3499" s="1" t="s">
        <v>11124</v>
      </c>
      <c r="J3499" s="7"/>
      <c r="K3499" s="7"/>
      <c r="L3499" s="7"/>
      <c r="M3499" s="7"/>
      <c r="N3499" s="7" t="str">
        <f>IF(AND(ISBLANK(A3499),ISBLANK(D3499)),"",IF(AND(A3499&gt;341000,D3499&gt;341000),"EKPC",IF(OR(A3499&gt;341000,D3499&gt;341000),"TIE","LGEE")))</f>
        <v/>
      </c>
      <c r="O3499" s="7"/>
    </row>
    <row r="3500" spans="1:15" hidden="1" x14ac:dyDescent="0.3">
      <c r="A3500" s="1">
        <v>324082</v>
      </c>
      <c r="B3500" s="1" t="s">
        <v>3955</v>
      </c>
      <c r="C3500" s="1">
        <v>69</v>
      </c>
      <c r="D3500" s="1">
        <v>324476</v>
      </c>
      <c r="E3500" s="1" t="s">
        <v>3956</v>
      </c>
      <c r="F3500" s="1">
        <v>69</v>
      </c>
      <c r="G3500" s="1">
        <v>1</v>
      </c>
      <c r="H3500" s="1" t="s">
        <v>8360</v>
      </c>
      <c r="I3500" s="1" t="s">
        <v>8361</v>
      </c>
      <c r="J3500" s="7">
        <v>-31.481367111206055</v>
      </c>
      <c r="K3500" s="7">
        <v>31.481367111206055</v>
      </c>
      <c r="L3500" s="7">
        <v>33</v>
      </c>
      <c r="M3500" s="7">
        <v>95.39808215516986</v>
      </c>
      <c r="N3500" s="7" t="str">
        <f>IF(AND(ISBLANK(A3500),ISBLANK(D3500)),"",IF(AND(A3500&gt;341000,D3500&gt;341000),"EKPC",IF(OR(A3500&gt;341000,D3500&gt;341000),"TIE","LGEE")))</f>
        <v>LGEE</v>
      </c>
      <c r="O3500" s="7"/>
    </row>
    <row r="3501" spans="1:15" hidden="1" x14ac:dyDescent="0.3">
      <c r="I3501" s="1" t="s">
        <v>11124</v>
      </c>
      <c r="J3501" s="7"/>
      <c r="K3501" s="7"/>
      <c r="L3501" s="7"/>
      <c r="M3501" s="7"/>
      <c r="N3501" s="7" t="str">
        <f>IF(AND(ISBLANK(A3501),ISBLANK(D3501)),"",IF(AND(A3501&gt;341000,D3501&gt;341000),"EKPC",IF(OR(A3501&gt;341000,D3501&gt;341000),"TIE","LGEE")))</f>
        <v/>
      </c>
      <c r="O3501" s="7"/>
    </row>
    <row r="3502" spans="1:15" hidden="1" x14ac:dyDescent="0.3">
      <c r="A3502" s="5">
        <v>324082</v>
      </c>
      <c r="B3502" s="5" t="s">
        <v>3955</v>
      </c>
      <c r="C3502" s="5">
        <v>69</v>
      </c>
      <c r="D3502" s="5">
        <v>324476</v>
      </c>
      <c r="E3502" s="5" t="s">
        <v>3956</v>
      </c>
      <c r="F3502" s="5">
        <v>69</v>
      </c>
      <c r="G3502" s="5">
        <v>1</v>
      </c>
      <c r="H3502" s="5" t="s">
        <v>8362</v>
      </c>
      <c r="I3502" s="1" t="s">
        <v>8363</v>
      </c>
      <c r="J3502" s="13">
        <v>-31.481479644775391</v>
      </c>
      <c r="K3502" s="13">
        <v>31.481477737426758</v>
      </c>
      <c r="L3502" s="13">
        <v>33</v>
      </c>
      <c r="M3502" s="13">
        <v>95.398417386141688</v>
      </c>
      <c r="N3502" s="7" t="str">
        <f>IF(AND(ISBLANK(A3502),ISBLANK(D3502)),"",IF(AND(A3502&gt;341000,D3502&gt;341000),"EKPC",IF(OR(A3502&gt;341000,D3502&gt;341000),"TIE","LGEE")))</f>
        <v>LGEE</v>
      </c>
      <c r="O3502" s="13"/>
    </row>
    <row r="3503" spans="1:15" hidden="1" x14ac:dyDescent="0.3">
      <c r="I3503" s="1" t="s">
        <v>11124</v>
      </c>
      <c r="J3503" s="7"/>
      <c r="K3503" s="7"/>
      <c r="L3503" s="7"/>
      <c r="M3503" s="7"/>
      <c r="N3503" s="7" t="str">
        <f>IF(AND(ISBLANK(A3503),ISBLANK(D3503)),"",IF(AND(A3503&gt;341000,D3503&gt;341000),"EKPC",IF(OR(A3503&gt;341000,D3503&gt;341000),"TIE","LGEE")))</f>
        <v/>
      </c>
      <c r="O3503" s="7"/>
    </row>
    <row r="3504" spans="1:15" hidden="1" x14ac:dyDescent="0.3">
      <c r="A3504" s="1">
        <v>324082</v>
      </c>
      <c r="B3504" s="1" t="s">
        <v>3955</v>
      </c>
      <c r="C3504" s="1">
        <v>69</v>
      </c>
      <c r="D3504" s="1">
        <v>324476</v>
      </c>
      <c r="E3504" s="1" t="s">
        <v>3956</v>
      </c>
      <c r="F3504" s="1">
        <v>69</v>
      </c>
      <c r="G3504" s="1">
        <v>1</v>
      </c>
      <c r="H3504" s="1" t="s">
        <v>8365</v>
      </c>
      <c r="I3504" s="1" t="s">
        <v>8366</v>
      </c>
      <c r="J3504" s="7">
        <v>-31.4814453125</v>
      </c>
      <c r="K3504" s="7">
        <v>31.4814453125</v>
      </c>
      <c r="L3504" s="7">
        <v>33</v>
      </c>
      <c r="M3504" s="7">
        <v>95.398319128787875</v>
      </c>
      <c r="N3504" s="7" t="str">
        <f>IF(AND(ISBLANK(A3504),ISBLANK(D3504)),"",IF(AND(A3504&gt;341000,D3504&gt;341000),"EKPC",IF(OR(A3504&gt;341000,D3504&gt;341000),"TIE","LGEE")))</f>
        <v>LGEE</v>
      </c>
      <c r="O3504" s="7"/>
    </row>
    <row r="3505" spans="1:15" hidden="1" x14ac:dyDescent="0.3">
      <c r="I3505" s="1" t="s">
        <v>11124</v>
      </c>
      <c r="J3505" s="7"/>
      <c r="K3505" s="7"/>
      <c r="L3505" s="7"/>
      <c r="M3505" s="7"/>
      <c r="N3505" s="7" t="str">
        <f>IF(AND(ISBLANK(A3505),ISBLANK(D3505)),"",IF(AND(A3505&gt;341000,D3505&gt;341000),"EKPC",IF(OR(A3505&gt;341000,D3505&gt;341000),"TIE","LGEE")))</f>
        <v/>
      </c>
      <c r="O3505" s="7"/>
    </row>
    <row r="3506" spans="1:15" hidden="1" x14ac:dyDescent="0.3">
      <c r="A3506" s="5">
        <v>324082</v>
      </c>
      <c r="B3506" s="5" t="s">
        <v>3955</v>
      </c>
      <c r="C3506" s="5">
        <v>69</v>
      </c>
      <c r="D3506" s="5">
        <v>324476</v>
      </c>
      <c r="E3506" s="5" t="s">
        <v>3956</v>
      </c>
      <c r="F3506" s="5">
        <v>69</v>
      </c>
      <c r="G3506" s="5">
        <v>1</v>
      </c>
      <c r="H3506" s="5" t="s">
        <v>8367</v>
      </c>
      <c r="I3506" s="1" t="s">
        <v>8368</v>
      </c>
      <c r="J3506" s="13">
        <v>-31.481441497802734</v>
      </c>
      <c r="K3506" s="13">
        <v>31.481441497802734</v>
      </c>
      <c r="L3506" s="13">
        <v>33</v>
      </c>
      <c r="M3506" s="13">
        <v>95.398307569099188</v>
      </c>
      <c r="N3506" s="7" t="str">
        <f>IF(AND(ISBLANK(A3506),ISBLANK(D3506)),"",IF(AND(A3506&gt;341000,D3506&gt;341000),"EKPC",IF(OR(A3506&gt;341000,D3506&gt;341000),"TIE","LGEE")))</f>
        <v>LGEE</v>
      </c>
      <c r="O3506" s="13"/>
    </row>
    <row r="3507" spans="1:15" hidden="1" x14ac:dyDescent="0.3">
      <c r="I3507" s="1" t="s">
        <v>11124</v>
      </c>
      <c r="J3507" s="7"/>
      <c r="K3507" s="7"/>
      <c r="L3507" s="7"/>
      <c r="M3507" s="7"/>
      <c r="N3507" s="7" t="str">
        <f>IF(AND(ISBLANK(A3507),ISBLANK(D3507)),"",IF(AND(A3507&gt;341000,D3507&gt;341000),"EKPC",IF(OR(A3507&gt;341000,D3507&gt;341000),"TIE","LGEE")))</f>
        <v/>
      </c>
      <c r="O3507" s="7"/>
    </row>
    <row r="3508" spans="1:15" hidden="1" x14ac:dyDescent="0.3">
      <c r="A3508" s="1">
        <v>324082</v>
      </c>
      <c r="B3508" s="1" t="s">
        <v>3955</v>
      </c>
      <c r="C3508" s="1">
        <v>69</v>
      </c>
      <c r="D3508" s="1">
        <v>324476</v>
      </c>
      <c r="E3508" s="1" t="s">
        <v>3956</v>
      </c>
      <c r="F3508" s="1">
        <v>69</v>
      </c>
      <c r="G3508" s="1">
        <v>1</v>
      </c>
      <c r="H3508" s="1" t="s">
        <v>8369</v>
      </c>
      <c r="I3508" s="1" t="s">
        <v>8370</v>
      </c>
      <c r="J3508" s="7">
        <v>-31.481437683105469</v>
      </c>
      <c r="K3508" s="7">
        <v>31.481439590454102</v>
      </c>
      <c r="L3508" s="7">
        <v>33</v>
      </c>
      <c r="M3508" s="7">
        <v>95.398301789254859</v>
      </c>
      <c r="N3508" s="7" t="str">
        <f>IF(AND(ISBLANK(A3508),ISBLANK(D3508)),"",IF(AND(A3508&gt;341000,D3508&gt;341000),"EKPC",IF(OR(A3508&gt;341000,D3508&gt;341000),"TIE","LGEE")))</f>
        <v>LGEE</v>
      </c>
      <c r="O3508" s="7"/>
    </row>
    <row r="3509" spans="1:15" hidden="1" x14ac:dyDescent="0.3">
      <c r="I3509" s="1" t="s">
        <v>11124</v>
      </c>
      <c r="J3509" s="7"/>
      <c r="K3509" s="7"/>
      <c r="L3509" s="7"/>
      <c r="M3509" s="7"/>
      <c r="N3509" s="7" t="str">
        <f>IF(AND(ISBLANK(A3509),ISBLANK(D3509)),"",IF(AND(A3509&gt;341000,D3509&gt;341000),"EKPC",IF(OR(A3509&gt;341000,D3509&gt;341000),"TIE","LGEE")))</f>
        <v/>
      </c>
      <c r="O3509" s="7"/>
    </row>
    <row r="3510" spans="1:15" hidden="1" x14ac:dyDescent="0.3">
      <c r="A3510" s="5">
        <v>324082</v>
      </c>
      <c r="B3510" s="5" t="s">
        <v>3955</v>
      </c>
      <c r="C3510" s="5">
        <v>69</v>
      </c>
      <c r="D3510" s="5">
        <v>324476</v>
      </c>
      <c r="E3510" s="5" t="s">
        <v>3956</v>
      </c>
      <c r="F3510" s="5">
        <v>69</v>
      </c>
      <c r="G3510" s="5">
        <v>1</v>
      </c>
      <c r="H3510" s="5" t="s">
        <v>8371</v>
      </c>
      <c r="I3510" s="1" t="s">
        <v>8372</v>
      </c>
      <c r="J3510" s="13">
        <v>-31.481437683105469</v>
      </c>
      <c r="K3510" s="13">
        <v>31.481439590454102</v>
      </c>
      <c r="L3510" s="13">
        <v>33</v>
      </c>
      <c r="M3510" s="13">
        <v>95.398301789254859</v>
      </c>
      <c r="N3510" s="7" t="str">
        <f>IF(AND(ISBLANK(A3510),ISBLANK(D3510)),"",IF(AND(A3510&gt;341000,D3510&gt;341000),"EKPC",IF(OR(A3510&gt;341000,D3510&gt;341000),"TIE","LGEE")))</f>
        <v>LGEE</v>
      </c>
      <c r="O3510" s="13"/>
    </row>
    <row r="3511" spans="1:15" hidden="1" x14ac:dyDescent="0.3">
      <c r="I3511" s="1" t="s">
        <v>11124</v>
      </c>
      <c r="J3511" s="7"/>
      <c r="K3511" s="7"/>
      <c r="L3511" s="7"/>
      <c r="M3511" s="7"/>
      <c r="N3511" s="7" t="str">
        <f>IF(AND(ISBLANK(A3511),ISBLANK(D3511)),"",IF(AND(A3511&gt;341000,D3511&gt;341000),"EKPC",IF(OR(A3511&gt;341000,D3511&gt;341000),"TIE","LGEE")))</f>
        <v/>
      </c>
      <c r="O3511" s="7"/>
    </row>
    <row r="3512" spans="1:15" hidden="1" x14ac:dyDescent="0.3">
      <c r="A3512" s="1">
        <v>324082</v>
      </c>
      <c r="B3512" s="1" t="s">
        <v>3955</v>
      </c>
      <c r="C3512" s="1">
        <v>69</v>
      </c>
      <c r="D3512" s="1">
        <v>324476</v>
      </c>
      <c r="E3512" s="1" t="s">
        <v>3956</v>
      </c>
      <c r="F3512" s="1">
        <v>69</v>
      </c>
      <c r="G3512" s="1">
        <v>1</v>
      </c>
      <c r="H3512" s="1" t="s">
        <v>8373</v>
      </c>
      <c r="I3512" s="1" t="s">
        <v>8374</v>
      </c>
      <c r="J3512" s="7">
        <v>-31.481437683105469</v>
      </c>
      <c r="K3512" s="7">
        <v>31.481439590454102</v>
      </c>
      <c r="L3512" s="7">
        <v>33</v>
      </c>
      <c r="M3512" s="7">
        <v>95.398301789254859</v>
      </c>
      <c r="N3512" s="7" t="str">
        <f>IF(AND(ISBLANK(A3512),ISBLANK(D3512)),"",IF(AND(A3512&gt;341000,D3512&gt;341000),"EKPC",IF(OR(A3512&gt;341000,D3512&gt;341000),"TIE","LGEE")))</f>
        <v>LGEE</v>
      </c>
      <c r="O3512" s="7"/>
    </row>
    <row r="3513" spans="1:15" hidden="1" x14ac:dyDescent="0.3">
      <c r="I3513" s="1" t="s">
        <v>11124</v>
      </c>
      <c r="J3513" s="7"/>
      <c r="K3513" s="7"/>
      <c r="L3513" s="7"/>
      <c r="M3513" s="7"/>
      <c r="N3513" s="7" t="str">
        <f>IF(AND(ISBLANK(A3513),ISBLANK(D3513)),"",IF(AND(A3513&gt;341000,D3513&gt;341000),"EKPC",IF(OR(A3513&gt;341000,D3513&gt;341000),"TIE","LGEE")))</f>
        <v/>
      </c>
      <c r="O3513" s="7"/>
    </row>
    <row r="3514" spans="1:15" hidden="1" x14ac:dyDescent="0.3">
      <c r="A3514" s="5">
        <v>324082</v>
      </c>
      <c r="B3514" s="5" t="s">
        <v>3955</v>
      </c>
      <c r="C3514" s="5">
        <v>69</v>
      </c>
      <c r="D3514" s="5">
        <v>324476</v>
      </c>
      <c r="E3514" s="5" t="s">
        <v>3956</v>
      </c>
      <c r="F3514" s="5">
        <v>69</v>
      </c>
      <c r="G3514" s="5">
        <v>1</v>
      </c>
      <c r="H3514" s="5" t="s">
        <v>8375</v>
      </c>
      <c r="I3514" s="1" t="s">
        <v>8376</v>
      </c>
      <c r="J3514" s="13">
        <v>-31.481441497802734</v>
      </c>
      <c r="K3514" s="13">
        <v>31.481441497802734</v>
      </c>
      <c r="L3514" s="13">
        <v>33</v>
      </c>
      <c r="M3514" s="13">
        <v>95.398307569099188</v>
      </c>
      <c r="N3514" s="7" t="str">
        <f>IF(AND(ISBLANK(A3514),ISBLANK(D3514)),"",IF(AND(A3514&gt;341000,D3514&gt;341000),"EKPC",IF(OR(A3514&gt;341000,D3514&gt;341000),"TIE","LGEE")))</f>
        <v>LGEE</v>
      </c>
      <c r="O3514" s="13"/>
    </row>
    <row r="3515" spans="1:15" hidden="1" x14ac:dyDescent="0.3">
      <c r="I3515" s="1" t="s">
        <v>11124</v>
      </c>
      <c r="J3515" s="7"/>
      <c r="K3515" s="7"/>
      <c r="L3515" s="7"/>
      <c r="M3515" s="7"/>
      <c r="N3515" s="7" t="str">
        <f>IF(AND(ISBLANK(A3515),ISBLANK(D3515)),"",IF(AND(A3515&gt;341000,D3515&gt;341000),"EKPC",IF(OR(A3515&gt;341000,D3515&gt;341000),"TIE","LGEE")))</f>
        <v/>
      </c>
      <c r="O3515" s="7"/>
    </row>
    <row r="3516" spans="1:15" hidden="1" x14ac:dyDescent="0.3">
      <c r="A3516" s="1">
        <v>324082</v>
      </c>
      <c r="B3516" s="1" t="s">
        <v>3955</v>
      </c>
      <c r="C3516" s="1">
        <v>69</v>
      </c>
      <c r="D3516" s="1">
        <v>324476</v>
      </c>
      <c r="E3516" s="1" t="s">
        <v>3956</v>
      </c>
      <c r="F3516" s="1">
        <v>69</v>
      </c>
      <c r="G3516" s="1">
        <v>1</v>
      </c>
      <c r="H3516" s="1" t="s">
        <v>8377</v>
      </c>
      <c r="I3516" s="1" t="s">
        <v>8378</v>
      </c>
      <c r="J3516" s="7">
        <v>-31.481435775756836</v>
      </c>
      <c r="K3516" s="7">
        <v>31.481435775756836</v>
      </c>
      <c r="L3516" s="7">
        <v>33</v>
      </c>
      <c r="M3516" s="7">
        <v>95.398290229566172</v>
      </c>
      <c r="N3516" s="7" t="str">
        <f>IF(AND(ISBLANK(A3516),ISBLANK(D3516)),"",IF(AND(A3516&gt;341000,D3516&gt;341000),"EKPC",IF(OR(A3516&gt;341000,D3516&gt;341000),"TIE","LGEE")))</f>
        <v>LGEE</v>
      </c>
      <c r="O3516" s="7"/>
    </row>
    <row r="3517" spans="1:15" hidden="1" x14ac:dyDescent="0.3">
      <c r="I3517" s="1" t="s">
        <v>11124</v>
      </c>
      <c r="J3517" s="7"/>
      <c r="K3517" s="7"/>
      <c r="L3517" s="7"/>
      <c r="M3517" s="7"/>
      <c r="N3517" s="7" t="str">
        <f>IF(AND(ISBLANK(A3517),ISBLANK(D3517)),"",IF(AND(A3517&gt;341000,D3517&gt;341000),"EKPC",IF(OR(A3517&gt;341000,D3517&gt;341000),"TIE","LGEE")))</f>
        <v/>
      </c>
      <c r="O3517" s="7"/>
    </row>
    <row r="3518" spans="1:15" hidden="1" x14ac:dyDescent="0.3">
      <c r="A3518" s="5">
        <v>324082</v>
      </c>
      <c r="B3518" s="5" t="s">
        <v>3955</v>
      </c>
      <c r="C3518" s="5">
        <v>69</v>
      </c>
      <c r="D3518" s="5">
        <v>324476</v>
      </c>
      <c r="E3518" s="5" t="s">
        <v>3956</v>
      </c>
      <c r="F3518" s="5">
        <v>69</v>
      </c>
      <c r="G3518" s="5">
        <v>1</v>
      </c>
      <c r="H3518" s="5" t="s">
        <v>8379</v>
      </c>
      <c r="I3518" s="1" t="s">
        <v>8380</v>
      </c>
      <c r="J3518" s="13">
        <v>-31.480939865112305</v>
      </c>
      <c r="K3518" s="13">
        <v>31.480937957763672</v>
      </c>
      <c r="L3518" s="13">
        <v>33</v>
      </c>
      <c r="M3518" s="13">
        <v>95.396781690192938</v>
      </c>
      <c r="N3518" s="7" t="str">
        <f>IF(AND(ISBLANK(A3518),ISBLANK(D3518)),"",IF(AND(A3518&gt;341000,D3518&gt;341000),"EKPC",IF(OR(A3518&gt;341000,D3518&gt;341000),"TIE","LGEE")))</f>
        <v>LGEE</v>
      </c>
      <c r="O3518" s="13"/>
    </row>
    <row r="3519" spans="1:15" hidden="1" x14ac:dyDescent="0.3">
      <c r="I3519" s="1" t="s">
        <v>11124</v>
      </c>
      <c r="J3519" s="7"/>
      <c r="K3519" s="7"/>
      <c r="L3519" s="7"/>
      <c r="M3519" s="7"/>
      <c r="N3519" s="7" t="str">
        <f>IF(AND(ISBLANK(A3519),ISBLANK(D3519)),"",IF(AND(A3519&gt;341000,D3519&gt;341000),"EKPC",IF(OR(A3519&gt;341000,D3519&gt;341000),"TIE","LGEE")))</f>
        <v/>
      </c>
      <c r="O3519" s="7"/>
    </row>
    <row r="3520" spans="1:15" hidden="1" x14ac:dyDescent="0.3">
      <c r="A3520" s="1">
        <v>324082</v>
      </c>
      <c r="B3520" s="1" t="s">
        <v>3955</v>
      </c>
      <c r="C3520" s="1">
        <v>69</v>
      </c>
      <c r="D3520" s="1">
        <v>324476</v>
      </c>
      <c r="E3520" s="1" t="s">
        <v>3956</v>
      </c>
      <c r="F3520" s="1">
        <v>69</v>
      </c>
      <c r="G3520" s="1">
        <v>1</v>
      </c>
      <c r="H3520" s="1" t="s">
        <v>8384</v>
      </c>
      <c r="I3520" s="1" t="s">
        <v>8385</v>
      </c>
      <c r="J3520" s="7">
        <v>-31.481437683105469</v>
      </c>
      <c r="K3520" s="7">
        <v>31.481439590454102</v>
      </c>
      <c r="L3520" s="7">
        <v>33</v>
      </c>
      <c r="M3520" s="7">
        <v>95.398301789254859</v>
      </c>
      <c r="N3520" s="7" t="str">
        <f>IF(AND(ISBLANK(A3520),ISBLANK(D3520)),"",IF(AND(A3520&gt;341000,D3520&gt;341000),"EKPC",IF(OR(A3520&gt;341000,D3520&gt;341000),"TIE","LGEE")))</f>
        <v>LGEE</v>
      </c>
      <c r="O3520" s="7"/>
    </row>
    <row r="3521" spans="1:15" hidden="1" x14ac:dyDescent="0.3">
      <c r="I3521" s="1" t="s">
        <v>11124</v>
      </c>
      <c r="J3521" s="7"/>
      <c r="K3521" s="7"/>
      <c r="L3521" s="7"/>
      <c r="M3521" s="7"/>
      <c r="N3521" s="7" t="str">
        <f>IF(AND(ISBLANK(A3521),ISBLANK(D3521)),"",IF(AND(A3521&gt;341000,D3521&gt;341000),"EKPC",IF(OR(A3521&gt;341000,D3521&gt;341000),"TIE","LGEE")))</f>
        <v/>
      </c>
      <c r="O3521" s="7"/>
    </row>
    <row r="3522" spans="1:15" hidden="1" x14ac:dyDescent="0.3">
      <c r="A3522" s="5">
        <v>324082</v>
      </c>
      <c r="B3522" s="5" t="s">
        <v>3955</v>
      </c>
      <c r="C3522" s="5">
        <v>69</v>
      </c>
      <c r="D3522" s="5">
        <v>324476</v>
      </c>
      <c r="E3522" s="5" t="s">
        <v>3956</v>
      </c>
      <c r="F3522" s="5">
        <v>69</v>
      </c>
      <c r="G3522" s="5">
        <v>1</v>
      </c>
      <c r="H3522" s="5" t="s">
        <v>8386</v>
      </c>
      <c r="I3522" s="1" t="s">
        <v>8387</v>
      </c>
      <c r="J3522" s="13">
        <v>-31.481439590454102</v>
      </c>
      <c r="K3522" s="13">
        <v>31.481439590454102</v>
      </c>
      <c r="L3522" s="13">
        <v>33</v>
      </c>
      <c r="M3522" s="13">
        <v>95.398301789254859</v>
      </c>
      <c r="N3522" s="7" t="str">
        <f>IF(AND(ISBLANK(A3522),ISBLANK(D3522)),"",IF(AND(A3522&gt;341000,D3522&gt;341000),"EKPC",IF(OR(A3522&gt;341000,D3522&gt;341000),"TIE","LGEE")))</f>
        <v>LGEE</v>
      </c>
      <c r="O3522" s="13"/>
    </row>
    <row r="3523" spans="1:15" hidden="1" x14ac:dyDescent="0.3">
      <c r="I3523" s="1" t="s">
        <v>11124</v>
      </c>
      <c r="J3523" s="7"/>
      <c r="K3523" s="7"/>
      <c r="L3523" s="7"/>
      <c r="M3523" s="7"/>
      <c r="N3523" s="7" t="str">
        <f>IF(AND(ISBLANK(A3523),ISBLANK(D3523)),"",IF(AND(A3523&gt;341000,D3523&gt;341000),"EKPC",IF(OR(A3523&gt;341000,D3523&gt;341000),"TIE","LGEE")))</f>
        <v/>
      </c>
      <c r="O3523" s="7"/>
    </row>
    <row r="3524" spans="1:15" hidden="1" x14ac:dyDescent="0.3">
      <c r="A3524" s="1">
        <v>324082</v>
      </c>
      <c r="B3524" s="1" t="s">
        <v>3955</v>
      </c>
      <c r="C3524" s="1">
        <v>69</v>
      </c>
      <c r="D3524" s="1">
        <v>324476</v>
      </c>
      <c r="E3524" s="1" t="s">
        <v>3956</v>
      </c>
      <c r="F3524" s="1">
        <v>69</v>
      </c>
      <c r="G3524" s="1">
        <v>1</v>
      </c>
      <c r="H3524" s="1" t="s">
        <v>8388</v>
      </c>
      <c r="I3524" s="1" t="s">
        <v>8389</v>
      </c>
      <c r="J3524" s="7">
        <v>-31.481439590454102</v>
      </c>
      <c r="K3524" s="7">
        <v>31.481439590454102</v>
      </c>
      <c r="L3524" s="7">
        <v>33</v>
      </c>
      <c r="M3524" s="7">
        <v>95.398301789254859</v>
      </c>
      <c r="N3524" s="7" t="str">
        <f>IF(AND(ISBLANK(A3524),ISBLANK(D3524)),"",IF(AND(A3524&gt;341000,D3524&gt;341000),"EKPC",IF(OR(A3524&gt;341000,D3524&gt;341000),"TIE","LGEE")))</f>
        <v>LGEE</v>
      </c>
      <c r="O3524" s="7"/>
    </row>
    <row r="3525" spans="1:15" hidden="1" x14ac:dyDescent="0.3">
      <c r="I3525" s="1" t="s">
        <v>11124</v>
      </c>
      <c r="J3525" s="7"/>
      <c r="K3525" s="7"/>
      <c r="L3525" s="7"/>
      <c r="M3525" s="7"/>
      <c r="N3525" s="7" t="str">
        <f>IF(AND(ISBLANK(A3525),ISBLANK(D3525)),"",IF(AND(A3525&gt;341000,D3525&gt;341000),"EKPC",IF(OR(A3525&gt;341000,D3525&gt;341000),"TIE","LGEE")))</f>
        <v/>
      </c>
      <c r="O3525" s="7"/>
    </row>
    <row r="3526" spans="1:15" hidden="1" x14ac:dyDescent="0.3">
      <c r="A3526" s="5">
        <v>324082</v>
      </c>
      <c r="B3526" s="5" t="s">
        <v>3955</v>
      </c>
      <c r="C3526" s="5">
        <v>69</v>
      </c>
      <c r="D3526" s="5">
        <v>324476</v>
      </c>
      <c r="E3526" s="5" t="s">
        <v>3956</v>
      </c>
      <c r="F3526" s="5">
        <v>69</v>
      </c>
      <c r="G3526" s="5">
        <v>1</v>
      </c>
      <c r="H3526" s="5" t="s">
        <v>8390</v>
      </c>
      <c r="I3526" s="1" t="s">
        <v>8391</v>
      </c>
      <c r="J3526" s="13">
        <v>-31.481449127197266</v>
      </c>
      <c r="K3526" s="13">
        <v>31.481447219848633</v>
      </c>
      <c r="L3526" s="13">
        <v>33</v>
      </c>
      <c r="M3526" s="13">
        <v>95.398324908632219</v>
      </c>
      <c r="N3526" s="7" t="str">
        <f>IF(AND(ISBLANK(A3526),ISBLANK(D3526)),"",IF(AND(A3526&gt;341000,D3526&gt;341000),"EKPC",IF(OR(A3526&gt;341000,D3526&gt;341000),"TIE","LGEE")))</f>
        <v>LGEE</v>
      </c>
      <c r="O3526" s="13"/>
    </row>
    <row r="3527" spans="1:15" hidden="1" x14ac:dyDescent="0.3">
      <c r="I3527" s="1" t="s">
        <v>11124</v>
      </c>
      <c r="J3527" s="7"/>
      <c r="K3527" s="7"/>
      <c r="L3527" s="7"/>
      <c r="M3527" s="7"/>
      <c r="N3527" s="7" t="str">
        <f>IF(AND(ISBLANK(A3527),ISBLANK(D3527)),"",IF(AND(A3527&gt;341000,D3527&gt;341000),"EKPC",IF(OR(A3527&gt;341000,D3527&gt;341000),"TIE","LGEE")))</f>
        <v/>
      </c>
      <c r="O3527" s="7"/>
    </row>
    <row r="3528" spans="1:15" hidden="1" x14ac:dyDescent="0.3">
      <c r="A3528" s="1">
        <v>324082</v>
      </c>
      <c r="B3528" s="1" t="s">
        <v>3955</v>
      </c>
      <c r="C3528" s="1">
        <v>69</v>
      </c>
      <c r="D3528" s="1">
        <v>324476</v>
      </c>
      <c r="E3528" s="1" t="s">
        <v>3956</v>
      </c>
      <c r="F3528" s="1">
        <v>69</v>
      </c>
      <c r="G3528" s="1">
        <v>1</v>
      </c>
      <c r="H3528" s="1" t="s">
        <v>8392</v>
      </c>
      <c r="I3528" s="1" t="s">
        <v>8393</v>
      </c>
      <c r="J3528" s="7">
        <v>-31.481443405151367</v>
      </c>
      <c r="K3528" s="7">
        <v>31.481441497802734</v>
      </c>
      <c r="L3528" s="7">
        <v>33</v>
      </c>
      <c r="M3528" s="7">
        <v>95.398307569099188</v>
      </c>
      <c r="N3528" s="7" t="str">
        <f>IF(AND(ISBLANK(A3528),ISBLANK(D3528)),"",IF(AND(A3528&gt;341000,D3528&gt;341000),"EKPC",IF(OR(A3528&gt;341000,D3528&gt;341000),"TIE","LGEE")))</f>
        <v>LGEE</v>
      </c>
      <c r="O3528" s="7"/>
    </row>
    <row r="3529" spans="1:15" hidden="1" x14ac:dyDescent="0.3">
      <c r="I3529" s="1" t="s">
        <v>11124</v>
      </c>
      <c r="J3529" s="7"/>
      <c r="K3529" s="7"/>
      <c r="L3529" s="7"/>
      <c r="M3529" s="7"/>
      <c r="N3529" s="7" t="str">
        <f>IF(AND(ISBLANK(A3529),ISBLANK(D3529)),"",IF(AND(A3529&gt;341000,D3529&gt;341000),"EKPC",IF(OR(A3529&gt;341000,D3529&gt;341000),"TIE","LGEE")))</f>
        <v/>
      </c>
      <c r="O3529" s="7"/>
    </row>
    <row r="3530" spans="1:15" hidden="1" x14ac:dyDescent="0.3">
      <c r="A3530" s="5">
        <v>324082</v>
      </c>
      <c r="B3530" s="5" t="s">
        <v>3955</v>
      </c>
      <c r="C3530" s="5">
        <v>69</v>
      </c>
      <c r="D3530" s="5">
        <v>324476</v>
      </c>
      <c r="E3530" s="5" t="s">
        <v>3956</v>
      </c>
      <c r="F3530" s="5">
        <v>69</v>
      </c>
      <c r="G3530" s="5">
        <v>1</v>
      </c>
      <c r="H3530" s="5" t="s">
        <v>8394</v>
      </c>
      <c r="I3530" s="1" t="s">
        <v>8395</v>
      </c>
      <c r="J3530" s="13">
        <v>-31.481416702270508</v>
      </c>
      <c r="K3530" s="13">
        <v>31.481414794921875</v>
      </c>
      <c r="L3530" s="13">
        <v>33</v>
      </c>
      <c r="M3530" s="13">
        <v>95.398226651278407</v>
      </c>
      <c r="N3530" s="7" t="str">
        <f>IF(AND(ISBLANK(A3530),ISBLANK(D3530)),"",IF(AND(A3530&gt;341000,D3530&gt;341000),"EKPC",IF(OR(A3530&gt;341000,D3530&gt;341000),"TIE","LGEE")))</f>
        <v>LGEE</v>
      </c>
      <c r="O3530" s="13"/>
    </row>
    <row r="3531" spans="1:15" hidden="1" x14ac:dyDescent="0.3">
      <c r="I3531" s="1" t="s">
        <v>11124</v>
      </c>
      <c r="J3531" s="7"/>
      <c r="K3531" s="7"/>
      <c r="L3531" s="7"/>
      <c r="M3531" s="7"/>
      <c r="N3531" s="7" t="str">
        <f>IF(AND(ISBLANK(A3531),ISBLANK(D3531)),"",IF(AND(A3531&gt;341000,D3531&gt;341000),"EKPC",IF(OR(A3531&gt;341000,D3531&gt;341000),"TIE","LGEE")))</f>
        <v/>
      </c>
      <c r="O3531" s="7"/>
    </row>
    <row r="3532" spans="1:15" hidden="1" x14ac:dyDescent="0.3">
      <c r="A3532" s="1">
        <v>324082</v>
      </c>
      <c r="B3532" s="1" t="s">
        <v>3955</v>
      </c>
      <c r="C3532" s="1">
        <v>69</v>
      </c>
      <c r="D3532" s="1">
        <v>324476</v>
      </c>
      <c r="E3532" s="1" t="s">
        <v>3956</v>
      </c>
      <c r="F3532" s="1">
        <v>69</v>
      </c>
      <c r="G3532" s="1">
        <v>1</v>
      </c>
      <c r="H3532" s="1" t="s">
        <v>8396</v>
      </c>
      <c r="I3532" s="1" t="s">
        <v>8397</v>
      </c>
      <c r="J3532" s="7">
        <v>-31.481197357177734</v>
      </c>
      <c r="K3532" s="7">
        <v>31.481197357177734</v>
      </c>
      <c r="L3532" s="7">
        <v>33</v>
      </c>
      <c r="M3532" s="7">
        <v>95.397567749023438</v>
      </c>
      <c r="N3532" s="7" t="str">
        <f>IF(AND(ISBLANK(A3532),ISBLANK(D3532)),"",IF(AND(A3532&gt;341000,D3532&gt;341000),"EKPC",IF(OR(A3532&gt;341000,D3532&gt;341000),"TIE","LGEE")))</f>
        <v>LGEE</v>
      </c>
      <c r="O3532" s="7"/>
    </row>
    <row r="3533" spans="1:15" hidden="1" x14ac:dyDescent="0.3">
      <c r="I3533" s="1" t="s">
        <v>11124</v>
      </c>
      <c r="J3533" s="7"/>
      <c r="K3533" s="7"/>
      <c r="L3533" s="7"/>
      <c r="M3533" s="7"/>
      <c r="N3533" s="7" t="str">
        <f>IF(AND(ISBLANK(A3533),ISBLANK(D3533)),"",IF(AND(A3533&gt;341000,D3533&gt;341000),"EKPC",IF(OR(A3533&gt;341000,D3533&gt;341000),"TIE","LGEE")))</f>
        <v/>
      </c>
      <c r="O3533" s="7"/>
    </row>
    <row r="3534" spans="1:15" hidden="1" x14ac:dyDescent="0.3">
      <c r="A3534" s="5">
        <v>324082</v>
      </c>
      <c r="B3534" s="5" t="s">
        <v>3955</v>
      </c>
      <c r="C3534" s="5">
        <v>69</v>
      </c>
      <c r="D3534" s="5">
        <v>324476</v>
      </c>
      <c r="E3534" s="5" t="s">
        <v>3956</v>
      </c>
      <c r="F3534" s="5">
        <v>69</v>
      </c>
      <c r="G3534" s="5">
        <v>1</v>
      </c>
      <c r="H3534" s="5" t="s">
        <v>8398</v>
      </c>
      <c r="I3534" s="1" t="s">
        <v>8399</v>
      </c>
      <c r="J3534" s="13">
        <v>-31.478279113769531</v>
      </c>
      <c r="K3534" s="13">
        <v>31.478279113769531</v>
      </c>
      <c r="L3534" s="13">
        <v>33</v>
      </c>
      <c r="M3534" s="13">
        <v>95.388724587180391</v>
      </c>
      <c r="N3534" s="7" t="str">
        <f>IF(AND(ISBLANK(A3534),ISBLANK(D3534)),"",IF(AND(A3534&gt;341000,D3534&gt;341000),"EKPC",IF(OR(A3534&gt;341000,D3534&gt;341000),"TIE","LGEE")))</f>
        <v>LGEE</v>
      </c>
      <c r="O3534" s="13"/>
    </row>
    <row r="3535" spans="1:15" hidden="1" x14ac:dyDescent="0.3">
      <c r="I3535" s="1" t="s">
        <v>11124</v>
      </c>
      <c r="J3535" s="7"/>
      <c r="K3535" s="7"/>
      <c r="L3535" s="7"/>
      <c r="M3535" s="7"/>
      <c r="N3535" s="7" t="str">
        <f>IF(AND(ISBLANK(A3535),ISBLANK(D3535)),"",IF(AND(A3535&gt;341000,D3535&gt;341000),"EKPC",IF(OR(A3535&gt;341000,D3535&gt;341000),"TIE","LGEE")))</f>
        <v/>
      </c>
      <c r="O3535" s="7"/>
    </row>
    <row r="3536" spans="1:15" hidden="1" x14ac:dyDescent="0.3">
      <c r="A3536" s="1">
        <v>324082</v>
      </c>
      <c r="B3536" s="1" t="s">
        <v>3955</v>
      </c>
      <c r="C3536" s="1">
        <v>69</v>
      </c>
      <c r="D3536" s="1">
        <v>324476</v>
      </c>
      <c r="E3536" s="1" t="s">
        <v>3956</v>
      </c>
      <c r="F3536" s="1">
        <v>69</v>
      </c>
      <c r="G3536" s="1">
        <v>1</v>
      </c>
      <c r="H3536" s="1" t="s">
        <v>8400</v>
      </c>
      <c r="I3536" s="1" t="s">
        <v>8401</v>
      </c>
      <c r="J3536" s="7">
        <v>-31.485719680786133</v>
      </c>
      <c r="K3536" s="7">
        <v>31.4857177734375</v>
      </c>
      <c r="L3536" s="7">
        <v>33</v>
      </c>
      <c r="M3536" s="7">
        <v>95.41126598011364</v>
      </c>
      <c r="N3536" s="7" t="str">
        <f>IF(AND(ISBLANK(A3536),ISBLANK(D3536)),"",IF(AND(A3536&gt;341000,D3536&gt;341000),"EKPC",IF(OR(A3536&gt;341000,D3536&gt;341000),"TIE","LGEE")))</f>
        <v>LGEE</v>
      </c>
      <c r="O3536" s="7"/>
    </row>
    <row r="3537" spans="1:15" hidden="1" x14ac:dyDescent="0.3">
      <c r="I3537" s="1" t="s">
        <v>11124</v>
      </c>
      <c r="J3537" s="7"/>
      <c r="K3537" s="7"/>
      <c r="L3537" s="7"/>
      <c r="M3537" s="7"/>
      <c r="N3537" s="7" t="str">
        <f>IF(AND(ISBLANK(A3537),ISBLANK(D3537)),"",IF(AND(A3537&gt;341000,D3537&gt;341000),"EKPC",IF(OR(A3537&gt;341000,D3537&gt;341000),"TIE","LGEE")))</f>
        <v/>
      </c>
      <c r="O3537" s="7"/>
    </row>
    <row r="3538" spans="1:15" hidden="1" x14ac:dyDescent="0.3">
      <c r="A3538" s="5">
        <v>324082</v>
      </c>
      <c r="B3538" s="5" t="s">
        <v>3955</v>
      </c>
      <c r="C3538" s="5">
        <v>69</v>
      </c>
      <c r="D3538" s="5">
        <v>324476</v>
      </c>
      <c r="E3538" s="5" t="s">
        <v>3956</v>
      </c>
      <c r="F3538" s="5">
        <v>69</v>
      </c>
      <c r="G3538" s="5">
        <v>1</v>
      </c>
      <c r="H3538" s="5" t="s">
        <v>8402</v>
      </c>
      <c r="I3538" s="1" t="s">
        <v>8403</v>
      </c>
      <c r="J3538" s="13">
        <v>-31.481012344360352</v>
      </c>
      <c r="K3538" s="13">
        <v>31.481012344360352</v>
      </c>
      <c r="L3538" s="13">
        <v>33</v>
      </c>
      <c r="M3538" s="13">
        <v>95.397007104122281</v>
      </c>
      <c r="N3538" s="7" t="str">
        <f>IF(AND(ISBLANK(A3538),ISBLANK(D3538)),"",IF(AND(A3538&gt;341000,D3538&gt;341000),"EKPC",IF(OR(A3538&gt;341000,D3538&gt;341000),"TIE","LGEE")))</f>
        <v>LGEE</v>
      </c>
      <c r="O3538" s="13"/>
    </row>
    <row r="3539" spans="1:15" hidden="1" x14ac:dyDescent="0.3">
      <c r="I3539" s="1" t="s">
        <v>11124</v>
      </c>
      <c r="J3539" s="7"/>
      <c r="K3539" s="7"/>
      <c r="L3539" s="7"/>
      <c r="M3539" s="7"/>
      <c r="N3539" s="7" t="str">
        <f>IF(AND(ISBLANK(A3539),ISBLANK(D3539)),"",IF(AND(A3539&gt;341000,D3539&gt;341000),"EKPC",IF(OR(A3539&gt;341000,D3539&gt;341000),"TIE","LGEE")))</f>
        <v/>
      </c>
      <c r="O3539" s="7"/>
    </row>
    <row r="3540" spans="1:15" hidden="1" x14ac:dyDescent="0.3">
      <c r="A3540" s="1">
        <v>324082</v>
      </c>
      <c r="B3540" s="1" t="s">
        <v>3955</v>
      </c>
      <c r="C3540" s="1">
        <v>69</v>
      </c>
      <c r="D3540" s="1">
        <v>324476</v>
      </c>
      <c r="E3540" s="1" t="s">
        <v>3956</v>
      </c>
      <c r="F3540" s="1">
        <v>69</v>
      </c>
      <c r="G3540" s="1">
        <v>1</v>
      </c>
      <c r="H3540" s="1" t="s">
        <v>8404</v>
      </c>
      <c r="I3540" s="1" t="s">
        <v>8405</v>
      </c>
      <c r="J3540" s="7">
        <v>-31.481430053710938</v>
      </c>
      <c r="K3540" s="7">
        <v>31.481430053710938</v>
      </c>
      <c r="L3540" s="7">
        <v>33</v>
      </c>
      <c r="M3540" s="7">
        <v>95.398272890033141</v>
      </c>
      <c r="N3540" s="7" t="str">
        <f>IF(AND(ISBLANK(A3540),ISBLANK(D3540)),"",IF(AND(A3540&gt;341000,D3540&gt;341000),"EKPC",IF(OR(A3540&gt;341000,D3540&gt;341000),"TIE","LGEE")))</f>
        <v>LGEE</v>
      </c>
      <c r="O3540" s="7"/>
    </row>
    <row r="3541" spans="1:15" hidden="1" x14ac:dyDescent="0.3">
      <c r="I3541" s="1" t="s">
        <v>11124</v>
      </c>
      <c r="J3541" s="7"/>
      <c r="K3541" s="7"/>
      <c r="L3541" s="7"/>
      <c r="M3541" s="7"/>
      <c r="N3541" s="7" t="str">
        <f>IF(AND(ISBLANK(A3541),ISBLANK(D3541)),"",IF(AND(A3541&gt;341000,D3541&gt;341000),"EKPC",IF(OR(A3541&gt;341000,D3541&gt;341000),"TIE","LGEE")))</f>
        <v/>
      </c>
      <c r="O3541" s="7"/>
    </row>
    <row r="3542" spans="1:15" hidden="1" x14ac:dyDescent="0.3">
      <c r="A3542" s="5">
        <v>324082</v>
      </c>
      <c r="B3542" s="5" t="s">
        <v>3955</v>
      </c>
      <c r="C3542" s="5">
        <v>69</v>
      </c>
      <c r="D3542" s="5">
        <v>324476</v>
      </c>
      <c r="E3542" s="5" t="s">
        <v>3956</v>
      </c>
      <c r="F3542" s="5">
        <v>69</v>
      </c>
      <c r="G3542" s="5">
        <v>1</v>
      </c>
      <c r="H3542" s="5" t="s">
        <v>8406</v>
      </c>
      <c r="I3542" s="1" t="s">
        <v>8407</v>
      </c>
      <c r="J3542" s="13">
        <v>-31.481666564941406</v>
      </c>
      <c r="K3542" s="13">
        <v>31.481664657592773</v>
      </c>
      <c r="L3542" s="13">
        <v>33</v>
      </c>
      <c r="M3542" s="13">
        <v>95.398983810887188</v>
      </c>
      <c r="N3542" s="7" t="str">
        <f>IF(AND(ISBLANK(A3542),ISBLANK(D3542)),"",IF(AND(A3542&gt;341000,D3542&gt;341000),"EKPC",IF(OR(A3542&gt;341000,D3542&gt;341000),"TIE","LGEE")))</f>
        <v>LGEE</v>
      </c>
      <c r="O3542" s="13"/>
    </row>
    <row r="3543" spans="1:15" hidden="1" x14ac:dyDescent="0.3">
      <c r="I3543" s="1" t="s">
        <v>11124</v>
      </c>
      <c r="J3543" s="7"/>
      <c r="K3543" s="7"/>
      <c r="L3543" s="7"/>
      <c r="M3543" s="7"/>
      <c r="N3543" s="7" t="str">
        <f>IF(AND(ISBLANK(A3543),ISBLANK(D3543)),"",IF(AND(A3543&gt;341000,D3543&gt;341000),"EKPC",IF(OR(A3543&gt;341000,D3543&gt;341000),"TIE","LGEE")))</f>
        <v/>
      </c>
      <c r="O3543" s="7"/>
    </row>
    <row r="3544" spans="1:15" hidden="1" x14ac:dyDescent="0.3">
      <c r="A3544" s="1">
        <v>324082</v>
      </c>
      <c r="B3544" s="1" t="s">
        <v>3955</v>
      </c>
      <c r="C3544" s="1">
        <v>69</v>
      </c>
      <c r="D3544" s="1">
        <v>324476</v>
      </c>
      <c r="E3544" s="1" t="s">
        <v>3956</v>
      </c>
      <c r="F3544" s="1">
        <v>69</v>
      </c>
      <c r="G3544" s="1">
        <v>1</v>
      </c>
      <c r="H3544" s="1" t="s">
        <v>8409</v>
      </c>
      <c r="I3544" s="1" t="s">
        <v>8410</v>
      </c>
      <c r="J3544" s="7">
        <v>-31.48137092590332</v>
      </c>
      <c r="K3544" s="7">
        <v>31.48137092590332</v>
      </c>
      <c r="L3544" s="7">
        <v>33</v>
      </c>
      <c r="M3544" s="7">
        <v>95.398093714858547</v>
      </c>
      <c r="N3544" s="7" t="str">
        <f>IF(AND(ISBLANK(A3544),ISBLANK(D3544)),"",IF(AND(A3544&gt;341000,D3544&gt;341000),"EKPC",IF(OR(A3544&gt;341000,D3544&gt;341000),"TIE","LGEE")))</f>
        <v>LGEE</v>
      </c>
      <c r="O3544" s="7"/>
    </row>
    <row r="3545" spans="1:15" hidden="1" x14ac:dyDescent="0.3">
      <c r="I3545" s="1" t="s">
        <v>11124</v>
      </c>
      <c r="J3545" s="7"/>
      <c r="K3545" s="7"/>
      <c r="L3545" s="7"/>
      <c r="M3545" s="7"/>
      <c r="N3545" s="7" t="str">
        <f>IF(AND(ISBLANK(A3545),ISBLANK(D3545)),"",IF(AND(A3545&gt;341000,D3545&gt;341000),"EKPC",IF(OR(A3545&gt;341000,D3545&gt;341000),"TIE","LGEE")))</f>
        <v/>
      </c>
      <c r="O3545" s="7"/>
    </row>
    <row r="3546" spans="1:15" hidden="1" x14ac:dyDescent="0.3">
      <c r="A3546" s="5">
        <v>324082</v>
      </c>
      <c r="B3546" s="5" t="s">
        <v>3955</v>
      </c>
      <c r="C3546" s="5">
        <v>69</v>
      </c>
      <c r="D3546" s="5">
        <v>324476</v>
      </c>
      <c r="E3546" s="5" t="s">
        <v>3956</v>
      </c>
      <c r="F3546" s="5">
        <v>69</v>
      </c>
      <c r="G3546" s="5">
        <v>1</v>
      </c>
      <c r="H3546" s="5" t="s">
        <v>8411</v>
      </c>
      <c r="I3546" s="1" t="s">
        <v>8412</v>
      </c>
      <c r="J3546" s="13">
        <v>-31.481395721435547</v>
      </c>
      <c r="K3546" s="13">
        <v>31.481393814086914</v>
      </c>
      <c r="L3546" s="13">
        <v>33</v>
      </c>
      <c r="M3546" s="13">
        <v>95.398163072990656</v>
      </c>
      <c r="N3546" s="7" t="str">
        <f>IF(AND(ISBLANK(A3546),ISBLANK(D3546)),"",IF(AND(A3546&gt;341000,D3546&gt;341000),"EKPC",IF(OR(A3546&gt;341000,D3546&gt;341000),"TIE","LGEE")))</f>
        <v>LGEE</v>
      </c>
      <c r="O3546" s="13"/>
    </row>
    <row r="3547" spans="1:15" hidden="1" x14ac:dyDescent="0.3">
      <c r="I3547" s="1" t="s">
        <v>11124</v>
      </c>
      <c r="J3547" s="7"/>
      <c r="K3547" s="7"/>
      <c r="L3547" s="7"/>
      <c r="M3547" s="7"/>
      <c r="N3547" s="7" t="str">
        <f>IF(AND(ISBLANK(A3547),ISBLANK(D3547)),"",IF(AND(A3547&gt;341000,D3547&gt;341000),"EKPC",IF(OR(A3547&gt;341000,D3547&gt;341000),"TIE","LGEE")))</f>
        <v/>
      </c>
      <c r="O3547" s="7"/>
    </row>
    <row r="3548" spans="1:15" hidden="1" x14ac:dyDescent="0.3">
      <c r="A3548" s="1">
        <v>324082</v>
      </c>
      <c r="B3548" s="1" t="s">
        <v>3955</v>
      </c>
      <c r="C3548" s="1">
        <v>69</v>
      </c>
      <c r="D3548" s="1">
        <v>324476</v>
      </c>
      <c r="E3548" s="1" t="s">
        <v>3956</v>
      </c>
      <c r="F3548" s="1">
        <v>69</v>
      </c>
      <c r="G3548" s="1">
        <v>1</v>
      </c>
      <c r="H3548" s="1" t="s">
        <v>8413</v>
      </c>
      <c r="I3548" s="1" t="s">
        <v>8414</v>
      </c>
      <c r="J3548" s="7">
        <v>-31.481899261474609</v>
      </c>
      <c r="K3548" s="7">
        <v>31.481897354125977</v>
      </c>
      <c r="L3548" s="7">
        <v>33</v>
      </c>
      <c r="M3548" s="7">
        <v>95.399688951896906</v>
      </c>
      <c r="N3548" s="7" t="str">
        <f>IF(AND(ISBLANK(A3548),ISBLANK(D3548)),"",IF(AND(A3548&gt;341000,D3548&gt;341000),"EKPC",IF(OR(A3548&gt;341000,D3548&gt;341000),"TIE","LGEE")))</f>
        <v>LGEE</v>
      </c>
      <c r="O3548" s="7"/>
    </row>
    <row r="3549" spans="1:15" hidden="1" x14ac:dyDescent="0.3">
      <c r="I3549" s="1" t="s">
        <v>11124</v>
      </c>
      <c r="J3549" s="7"/>
      <c r="K3549" s="7"/>
      <c r="L3549" s="7"/>
      <c r="M3549" s="7"/>
      <c r="N3549" s="7" t="str">
        <f>IF(AND(ISBLANK(A3549),ISBLANK(D3549)),"",IF(AND(A3549&gt;341000,D3549&gt;341000),"EKPC",IF(OR(A3549&gt;341000,D3549&gt;341000),"TIE","LGEE")))</f>
        <v/>
      </c>
      <c r="O3549" s="7"/>
    </row>
    <row r="3550" spans="1:15" hidden="1" x14ac:dyDescent="0.3">
      <c r="A3550" s="5">
        <v>324082</v>
      </c>
      <c r="B3550" s="5" t="s">
        <v>3955</v>
      </c>
      <c r="C3550" s="5">
        <v>69</v>
      </c>
      <c r="D3550" s="5">
        <v>324476</v>
      </c>
      <c r="E3550" s="5" t="s">
        <v>3956</v>
      </c>
      <c r="F3550" s="5">
        <v>69</v>
      </c>
      <c r="G3550" s="5">
        <v>1</v>
      </c>
      <c r="H3550" s="5" t="s">
        <v>8415</v>
      </c>
      <c r="I3550" s="1" t="s">
        <v>8416</v>
      </c>
      <c r="J3550" s="13">
        <v>-31.481428146362305</v>
      </c>
      <c r="K3550" s="13">
        <v>31.481426239013672</v>
      </c>
      <c r="L3550" s="13">
        <v>33</v>
      </c>
      <c r="M3550" s="13">
        <v>95.398261330344454</v>
      </c>
      <c r="N3550" s="7" t="str">
        <f>IF(AND(ISBLANK(A3550),ISBLANK(D3550)),"",IF(AND(A3550&gt;341000,D3550&gt;341000),"EKPC",IF(OR(A3550&gt;341000,D3550&gt;341000),"TIE","LGEE")))</f>
        <v>LGEE</v>
      </c>
      <c r="O3550" s="13"/>
    </row>
    <row r="3551" spans="1:15" hidden="1" x14ac:dyDescent="0.3">
      <c r="I3551" s="1" t="s">
        <v>11124</v>
      </c>
      <c r="J3551" s="7"/>
      <c r="K3551" s="7"/>
      <c r="L3551" s="7"/>
      <c r="M3551" s="7"/>
      <c r="N3551" s="7" t="str">
        <f>IF(AND(ISBLANK(A3551),ISBLANK(D3551)),"",IF(AND(A3551&gt;341000,D3551&gt;341000),"EKPC",IF(OR(A3551&gt;341000,D3551&gt;341000),"TIE","LGEE")))</f>
        <v/>
      </c>
      <c r="O3551" s="7"/>
    </row>
    <row r="3552" spans="1:15" hidden="1" x14ac:dyDescent="0.3">
      <c r="A3552" s="1">
        <v>324082</v>
      </c>
      <c r="B3552" s="1" t="s">
        <v>3955</v>
      </c>
      <c r="C3552" s="1">
        <v>69</v>
      </c>
      <c r="D3552" s="1">
        <v>324476</v>
      </c>
      <c r="E3552" s="1" t="s">
        <v>3956</v>
      </c>
      <c r="F3552" s="1">
        <v>69</v>
      </c>
      <c r="G3552" s="1">
        <v>1</v>
      </c>
      <c r="H3552" s="1" t="s">
        <v>8417</v>
      </c>
      <c r="I3552" s="1" t="s">
        <v>8418</v>
      </c>
      <c r="J3552" s="7">
        <v>-31.481414794921875</v>
      </c>
      <c r="K3552" s="7">
        <v>31.481414794921875</v>
      </c>
      <c r="L3552" s="7">
        <v>33</v>
      </c>
      <c r="M3552" s="7">
        <v>95.398226651278407</v>
      </c>
      <c r="N3552" s="7" t="str">
        <f>IF(AND(ISBLANK(A3552),ISBLANK(D3552)),"",IF(AND(A3552&gt;341000,D3552&gt;341000),"EKPC",IF(OR(A3552&gt;341000,D3552&gt;341000),"TIE","LGEE")))</f>
        <v>LGEE</v>
      </c>
      <c r="O3552" s="7"/>
    </row>
    <row r="3553" spans="1:15" hidden="1" x14ac:dyDescent="0.3">
      <c r="I3553" s="1" t="s">
        <v>11124</v>
      </c>
      <c r="J3553" s="7"/>
      <c r="K3553" s="7"/>
      <c r="L3553" s="7"/>
      <c r="M3553" s="7"/>
      <c r="N3553" s="7" t="str">
        <f>IF(AND(ISBLANK(A3553),ISBLANK(D3553)),"",IF(AND(A3553&gt;341000,D3553&gt;341000),"EKPC",IF(OR(A3553&gt;341000,D3553&gt;341000),"TIE","LGEE")))</f>
        <v/>
      </c>
      <c r="O3553" s="7"/>
    </row>
    <row r="3554" spans="1:15" hidden="1" x14ac:dyDescent="0.3">
      <c r="A3554" s="5">
        <v>324082</v>
      </c>
      <c r="B3554" s="5" t="s">
        <v>3955</v>
      </c>
      <c r="C3554" s="5">
        <v>69</v>
      </c>
      <c r="D3554" s="5">
        <v>324476</v>
      </c>
      <c r="E3554" s="5" t="s">
        <v>3956</v>
      </c>
      <c r="F3554" s="5">
        <v>69</v>
      </c>
      <c r="G3554" s="5">
        <v>1</v>
      </c>
      <c r="H3554" s="5" t="s">
        <v>8419</v>
      </c>
      <c r="I3554" s="1" t="s">
        <v>8420</v>
      </c>
      <c r="J3554" s="13">
        <v>-31.481439590454102</v>
      </c>
      <c r="K3554" s="13">
        <v>31.481439590454102</v>
      </c>
      <c r="L3554" s="13">
        <v>33</v>
      </c>
      <c r="M3554" s="13">
        <v>95.398301789254859</v>
      </c>
      <c r="N3554" s="7" t="str">
        <f>IF(AND(ISBLANK(A3554),ISBLANK(D3554)),"",IF(AND(A3554&gt;341000,D3554&gt;341000),"EKPC",IF(OR(A3554&gt;341000,D3554&gt;341000),"TIE","LGEE")))</f>
        <v>LGEE</v>
      </c>
      <c r="O3554" s="13"/>
    </row>
    <row r="3555" spans="1:15" hidden="1" x14ac:dyDescent="0.3">
      <c r="I3555" s="1" t="s">
        <v>11124</v>
      </c>
      <c r="J3555" s="7"/>
      <c r="K3555" s="7"/>
      <c r="L3555" s="7"/>
      <c r="M3555" s="7"/>
      <c r="N3555" s="7" t="str">
        <f>IF(AND(ISBLANK(A3555),ISBLANK(D3555)),"",IF(AND(A3555&gt;341000,D3555&gt;341000),"EKPC",IF(OR(A3555&gt;341000,D3555&gt;341000),"TIE","LGEE")))</f>
        <v/>
      </c>
      <c r="O3555" s="7"/>
    </row>
    <row r="3556" spans="1:15" hidden="1" x14ac:dyDescent="0.3">
      <c r="A3556" s="1">
        <v>324082</v>
      </c>
      <c r="B3556" s="1" t="s">
        <v>3955</v>
      </c>
      <c r="C3556" s="1">
        <v>69</v>
      </c>
      <c r="D3556" s="1">
        <v>324476</v>
      </c>
      <c r="E3556" s="1" t="s">
        <v>3956</v>
      </c>
      <c r="F3556" s="1">
        <v>69</v>
      </c>
      <c r="G3556" s="1">
        <v>1</v>
      </c>
      <c r="H3556" s="1" t="s">
        <v>8421</v>
      </c>
      <c r="I3556" s="1" t="s">
        <v>8422</v>
      </c>
      <c r="J3556" s="7">
        <v>-31.4815673828125</v>
      </c>
      <c r="K3556" s="7">
        <v>31.4815673828125</v>
      </c>
      <c r="L3556" s="7">
        <v>33</v>
      </c>
      <c r="M3556" s="7">
        <v>95.398689038825751</v>
      </c>
      <c r="N3556" s="7" t="str">
        <f>IF(AND(ISBLANK(A3556),ISBLANK(D3556)),"",IF(AND(A3556&gt;341000,D3556&gt;341000),"EKPC",IF(OR(A3556&gt;341000,D3556&gt;341000),"TIE","LGEE")))</f>
        <v>LGEE</v>
      </c>
      <c r="O3556" s="7"/>
    </row>
    <row r="3557" spans="1:15" hidden="1" x14ac:dyDescent="0.3">
      <c r="I3557" s="1" t="s">
        <v>11124</v>
      </c>
      <c r="J3557" s="7"/>
      <c r="K3557" s="7"/>
      <c r="L3557" s="7"/>
      <c r="M3557" s="7"/>
      <c r="N3557" s="7" t="str">
        <f>IF(AND(ISBLANK(A3557),ISBLANK(D3557)),"",IF(AND(A3557&gt;341000,D3557&gt;341000),"EKPC",IF(OR(A3557&gt;341000,D3557&gt;341000),"TIE","LGEE")))</f>
        <v/>
      </c>
      <c r="O3557" s="7"/>
    </row>
    <row r="3558" spans="1:15" hidden="1" x14ac:dyDescent="0.3">
      <c r="A3558" s="5">
        <v>324082</v>
      </c>
      <c r="B3558" s="5" t="s">
        <v>3955</v>
      </c>
      <c r="C3558" s="5">
        <v>69</v>
      </c>
      <c r="D3558" s="5">
        <v>324476</v>
      </c>
      <c r="E3558" s="5" t="s">
        <v>3956</v>
      </c>
      <c r="F3558" s="5">
        <v>69</v>
      </c>
      <c r="G3558" s="5">
        <v>1</v>
      </c>
      <c r="H3558" s="5" t="s">
        <v>8424</v>
      </c>
      <c r="I3558" s="1" t="s">
        <v>8425</v>
      </c>
      <c r="J3558" s="13">
        <v>-31.481437683105469</v>
      </c>
      <c r="K3558" s="13">
        <v>31.481439590454102</v>
      </c>
      <c r="L3558" s="13">
        <v>33</v>
      </c>
      <c r="M3558" s="13">
        <v>95.398301789254859</v>
      </c>
      <c r="N3558" s="7" t="str">
        <f>IF(AND(ISBLANK(A3558),ISBLANK(D3558)),"",IF(AND(A3558&gt;341000,D3558&gt;341000),"EKPC",IF(OR(A3558&gt;341000,D3558&gt;341000),"TIE","LGEE")))</f>
        <v>LGEE</v>
      </c>
      <c r="O3558" s="13"/>
    </row>
    <row r="3559" spans="1:15" hidden="1" x14ac:dyDescent="0.3">
      <c r="I3559" s="1" t="s">
        <v>11124</v>
      </c>
      <c r="J3559" s="7"/>
      <c r="K3559" s="7"/>
      <c r="L3559" s="7"/>
      <c r="M3559" s="7"/>
      <c r="N3559" s="7" t="str">
        <f>IF(AND(ISBLANK(A3559),ISBLANK(D3559)),"",IF(AND(A3559&gt;341000,D3559&gt;341000),"EKPC",IF(OR(A3559&gt;341000,D3559&gt;341000),"TIE","LGEE")))</f>
        <v/>
      </c>
      <c r="O3559" s="7"/>
    </row>
    <row r="3560" spans="1:15" hidden="1" x14ac:dyDescent="0.3">
      <c r="A3560" s="1">
        <v>324082</v>
      </c>
      <c r="B3560" s="1" t="s">
        <v>3955</v>
      </c>
      <c r="C3560" s="1">
        <v>69</v>
      </c>
      <c r="D3560" s="1">
        <v>324476</v>
      </c>
      <c r="E3560" s="1" t="s">
        <v>3956</v>
      </c>
      <c r="F3560" s="1">
        <v>69</v>
      </c>
      <c r="G3560" s="1">
        <v>1</v>
      </c>
      <c r="H3560" s="1" t="s">
        <v>8426</v>
      </c>
      <c r="I3560" s="1" t="s">
        <v>8427</v>
      </c>
      <c r="J3560" s="7">
        <v>-31.481428146362305</v>
      </c>
      <c r="K3560" s="7">
        <v>31.481426239013672</v>
      </c>
      <c r="L3560" s="7">
        <v>33</v>
      </c>
      <c r="M3560" s="7">
        <v>95.398261330344454</v>
      </c>
      <c r="N3560" s="7" t="str">
        <f>IF(AND(ISBLANK(A3560),ISBLANK(D3560)),"",IF(AND(A3560&gt;341000,D3560&gt;341000),"EKPC",IF(OR(A3560&gt;341000,D3560&gt;341000),"TIE","LGEE")))</f>
        <v>LGEE</v>
      </c>
      <c r="O3560" s="7"/>
    </row>
    <row r="3561" spans="1:15" hidden="1" x14ac:dyDescent="0.3">
      <c r="I3561" s="1" t="s">
        <v>11124</v>
      </c>
      <c r="J3561" s="7"/>
      <c r="K3561" s="7"/>
      <c r="L3561" s="7"/>
      <c r="M3561" s="7"/>
      <c r="N3561" s="7" t="str">
        <f>IF(AND(ISBLANK(A3561),ISBLANK(D3561)),"",IF(AND(A3561&gt;341000,D3561&gt;341000),"EKPC",IF(OR(A3561&gt;341000,D3561&gt;341000),"TIE","LGEE")))</f>
        <v/>
      </c>
      <c r="O3561" s="7"/>
    </row>
    <row r="3562" spans="1:15" hidden="1" x14ac:dyDescent="0.3">
      <c r="A3562" s="5">
        <v>324082</v>
      </c>
      <c r="B3562" s="5" t="s">
        <v>3955</v>
      </c>
      <c r="C3562" s="5">
        <v>69</v>
      </c>
      <c r="D3562" s="5">
        <v>324476</v>
      </c>
      <c r="E3562" s="5" t="s">
        <v>3956</v>
      </c>
      <c r="F3562" s="5">
        <v>69</v>
      </c>
      <c r="G3562" s="5">
        <v>1</v>
      </c>
      <c r="H3562" s="5" t="s">
        <v>8428</v>
      </c>
      <c r="I3562" s="1" t="s">
        <v>8429</v>
      </c>
      <c r="J3562" s="13">
        <v>-31.481439590454102</v>
      </c>
      <c r="K3562" s="13">
        <v>31.481439590454102</v>
      </c>
      <c r="L3562" s="13">
        <v>33</v>
      </c>
      <c r="M3562" s="13">
        <v>95.398301789254859</v>
      </c>
      <c r="N3562" s="7" t="str">
        <f>IF(AND(ISBLANK(A3562),ISBLANK(D3562)),"",IF(AND(A3562&gt;341000,D3562&gt;341000),"EKPC",IF(OR(A3562&gt;341000,D3562&gt;341000),"TIE","LGEE")))</f>
        <v>LGEE</v>
      </c>
      <c r="O3562" s="13"/>
    </row>
    <row r="3563" spans="1:15" hidden="1" x14ac:dyDescent="0.3">
      <c r="I3563" s="1" t="s">
        <v>11124</v>
      </c>
      <c r="J3563" s="7"/>
      <c r="K3563" s="7"/>
      <c r="L3563" s="7"/>
      <c r="M3563" s="7"/>
      <c r="N3563" s="7" t="str">
        <f>IF(AND(ISBLANK(A3563),ISBLANK(D3563)),"",IF(AND(A3563&gt;341000,D3563&gt;341000),"EKPC",IF(OR(A3563&gt;341000,D3563&gt;341000),"TIE","LGEE")))</f>
        <v/>
      </c>
      <c r="O3563" s="7"/>
    </row>
    <row r="3564" spans="1:15" hidden="1" x14ac:dyDescent="0.3">
      <c r="A3564" s="1">
        <v>324082</v>
      </c>
      <c r="B3564" s="1" t="s">
        <v>3955</v>
      </c>
      <c r="C3564" s="1">
        <v>69</v>
      </c>
      <c r="D3564" s="1">
        <v>324476</v>
      </c>
      <c r="E3564" s="1" t="s">
        <v>3956</v>
      </c>
      <c r="F3564" s="1">
        <v>69</v>
      </c>
      <c r="G3564" s="1">
        <v>1</v>
      </c>
      <c r="H3564" s="1" t="s">
        <v>8430</v>
      </c>
      <c r="I3564" s="1" t="s">
        <v>8431</v>
      </c>
      <c r="J3564" s="7">
        <v>-31.481367111206055</v>
      </c>
      <c r="K3564" s="7">
        <v>31.481367111206055</v>
      </c>
      <c r="L3564" s="7">
        <v>33</v>
      </c>
      <c r="M3564" s="7">
        <v>95.39808215516986</v>
      </c>
      <c r="N3564" s="7" t="str">
        <f>IF(AND(ISBLANK(A3564),ISBLANK(D3564)),"",IF(AND(A3564&gt;341000,D3564&gt;341000),"EKPC",IF(OR(A3564&gt;341000,D3564&gt;341000),"TIE","LGEE")))</f>
        <v>LGEE</v>
      </c>
      <c r="O3564" s="7"/>
    </row>
    <row r="3565" spans="1:15" hidden="1" x14ac:dyDescent="0.3">
      <c r="I3565" s="1" t="s">
        <v>11124</v>
      </c>
      <c r="J3565" s="7"/>
      <c r="K3565" s="7"/>
      <c r="L3565" s="7"/>
      <c r="M3565" s="7"/>
      <c r="N3565" s="7" t="str">
        <f>IF(AND(ISBLANK(A3565),ISBLANK(D3565)),"",IF(AND(A3565&gt;341000,D3565&gt;341000),"EKPC",IF(OR(A3565&gt;341000,D3565&gt;341000),"TIE","LGEE")))</f>
        <v/>
      </c>
      <c r="O3565" s="7"/>
    </row>
    <row r="3566" spans="1:15" hidden="1" x14ac:dyDescent="0.3">
      <c r="A3566" s="5">
        <v>324082</v>
      </c>
      <c r="B3566" s="5" t="s">
        <v>3955</v>
      </c>
      <c r="C3566" s="5">
        <v>69</v>
      </c>
      <c r="D3566" s="5">
        <v>324476</v>
      </c>
      <c r="E3566" s="5" t="s">
        <v>3956</v>
      </c>
      <c r="F3566" s="5">
        <v>69</v>
      </c>
      <c r="G3566" s="5">
        <v>1</v>
      </c>
      <c r="H3566" s="5" t="s">
        <v>8432</v>
      </c>
      <c r="I3566" s="1" t="s">
        <v>8433</v>
      </c>
      <c r="J3566" s="13">
        <v>-31.481330871582031</v>
      </c>
      <c r="K3566" s="13">
        <v>31.481330871582031</v>
      </c>
      <c r="L3566" s="13">
        <v>33</v>
      </c>
      <c r="M3566" s="13">
        <v>95.397972338127374</v>
      </c>
      <c r="N3566" s="7" t="str">
        <f>IF(AND(ISBLANK(A3566),ISBLANK(D3566)),"",IF(AND(A3566&gt;341000,D3566&gt;341000),"EKPC",IF(OR(A3566&gt;341000,D3566&gt;341000),"TIE","LGEE")))</f>
        <v>LGEE</v>
      </c>
      <c r="O3566" s="13"/>
    </row>
    <row r="3567" spans="1:15" hidden="1" x14ac:dyDescent="0.3">
      <c r="I3567" s="1" t="s">
        <v>11124</v>
      </c>
      <c r="J3567" s="7"/>
      <c r="K3567" s="7"/>
      <c r="L3567" s="7"/>
      <c r="M3567" s="7"/>
      <c r="N3567" s="7" t="str">
        <f>IF(AND(ISBLANK(A3567),ISBLANK(D3567)),"",IF(AND(A3567&gt;341000,D3567&gt;341000),"EKPC",IF(OR(A3567&gt;341000,D3567&gt;341000),"TIE","LGEE")))</f>
        <v/>
      </c>
      <c r="O3567" s="7"/>
    </row>
    <row r="3568" spans="1:15" hidden="1" x14ac:dyDescent="0.3">
      <c r="A3568" s="1">
        <v>324082</v>
      </c>
      <c r="B3568" s="1" t="s">
        <v>3955</v>
      </c>
      <c r="C3568" s="1">
        <v>69</v>
      </c>
      <c r="D3568" s="1">
        <v>324476</v>
      </c>
      <c r="E3568" s="1" t="s">
        <v>3956</v>
      </c>
      <c r="F3568" s="1">
        <v>69</v>
      </c>
      <c r="G3568" s="1">
        <v>1</v>
      </c>
      <c r="H3568" s="1" t="s">
        <v>8434</v>
      </c>
      <c r="I3568" s="1" t="s">
        <v>8435</v>
      </c>
      <c r="J3568" s="7">
        <v>-31.481451034545898</v>
      </c>
      <c r="K3568" s="7">
        <v>31.481451034545898</v>
      </c>
      <c r="L3568" s="7">
        <v>33</v>
      </c>
      <c r="M3568" s="7">
        <v>95.398336468320906</v>
      </c>
      <c r="N3568" s="7" t="str">
        <f>IF(AND(ISBLANK(A3568),ISBLANK(D3568)),"",IF(AND(A3568&gt;341000,D3568&gt;341000),"EKPC",IF(OR(A3568&gt;341000,D3568&gt;341000),"TIE","LGEE")))</f>
        <v>LGEE</v>
      </c>
      <c r="O3568" s="7"/>
    </row>
    <row r="3569" spans="1:15" hidden="1" x14ac:dyDescent="0.3">
      <c r="I3569" s="1" t="s">
        <v>11124</v>
      </c>
      <c r="J3569" s="7"/>
      <c r="K3569" s="7"/>
      <c r="L3569" s="7"/>
      <c r="M3569" s="7"/>
      <c r="N3569" s="7" t="str">
        <f>IF(AND(ISBLANK(A3569),ISBLANK(D3569)),"",IF(AND(A3569&gt;341000,D3569&gt;341000),"EKPC",IF(OR(A3569&gt;341000,D3569&gt;341000),"TIE","LGEE")))</f>
        <v/>
      </c>
      <c r="O3569" s="7"/>
    </row>
    <row r="3570" spans="1:15" hidden="1" x14ac:dyDescent="0.3">
      <c r="A3570" s="5">
        <v>324082</v>
      </c>
      <c r="B3570" s="5" t="s">
        <v>3955</v>
      </c>
      <c r="C3570" s="5">
        <v>69</v>
      </c>
      <c r="D3570" s="5">
        <v>324476</v>
      </c>
      <c r="E3570" s="5" t="s">
        <v>3956</v>
      </c>
      <c r="F3570" s="5">
        <v>69</v>
      </c>
      <c r="G3570" s="5">
        <v>1</v>
      </c>
      <c r="H3570" s="5" t="s">
        <v>8436</v>
      </c>
      <c r="I3570" s="1" t="s">
        <v>8437</v>
      </c>
      <c r="J3570" s="13">
        <v>-31.481363296508789</v>
      </c>
      <c r="K3570" s="13">
        <v>31.481361389160156</v>
      </c>
      <c r="L3570" s="13">
        <v>33</v>
      </c>
      <c r="M3570" s="13">
        <v>95.398064815636843</v>
      </c>
      <c r="N3570" s="7" t="str">
        <f>IF(AND(ISBLANK(A3570),ISBLANK(D3570)),"",IF(AND(A3570&gt;341000,D3570&gt;341000),"EKPC",IF(OR(A3570&gt;341000,D3570&gt;341000),"TIE","LGEE")))</f>
        <v>LGEE</v>
      </c>
      <c r="O3570" s="13"/>
    </row>
    <row r="3571" spans="1:15" hidden="1" x14ac:dyDescent="0.3">
      <c r="I3571" s="1" t="s">
        <v>11124</v>
      </c>
      <c r="J3571" s="7"/>
      <c r="K3571" s="7"/>
      <c r="L3571" s="7"/>
      <c r="M3571" s="7"/>
      <c r="N3571" s="7" t="str">
        <f>IF(AND(ISBLANK(A3571),ISBLANK(D3571)),"",IF(AND(A3571&gt;341000,D3571&gt;341000),"EKPC",IF(OR(A3571&gt;341000,D3571&gt;341000),"TIE","LGEE")))</f>
        <v/>
      </c>
      <c r="O3571" s="7"/>
    </row>
    <row r="3572" spans="1:15" hidden="1" x14ac:dyDescent="0.3">
      <c r="A3572" s="1">
        <v>324082</v>
      </c>
      <c r="B3572" s="1" t="s">
        <v>3955</v>
      </c>
      <c r="C3572" s="1">
        <v>69</v>
      </c>
      <c r="D3572" s="1">
        <v>324476</v>
      </c>
      <c r="E3572" s="1" t="s">
        <v>3956</v>
      </c>
      <c r="F3572" s="1">
        <v>69</v>
      </c>
      <c r="G3572" s="1">
        <v>1</v>
      </c>
      <c r="H3572" s="1" t="s">
        <v>8438</v>
      </c>
      <c r="I3572" s="1" t="s">
        <v>8439</v>
      </c>
      <c r="J3572" s="7">
        <v>-31.4814453125</v>
      </c>
      <c r="K3572" s="7">
        <v>31.4814453125</v>
      </c>
      <c r="L3572" s="7">
        <v>33</v>
      </c>
      <c r="M3572" s="7">
        <v>95.398319128787875</v>
      </c>
      <c r="N3572" s="7" t="str">
        <f>IF(AND(ISBLANK(A3572),ISBLANK(D3572)),"",IF(AND(A3572&gt;341000,D3572&gt;341000),"EKPC",IF(OR(A3572&gt;341000,D3572&gt;341000),"TIE","LGEE")))</f>
        <v>LGEE</v>
      </c>
      <c r="O3572" s="7"/>
    </row>
    <row r="3573" spans="1:15" hidden="1" x14ac:dyDescent="0.3">
      <c r="I3573" s="1" t="s">
        <v>11124</v>
      </c>
      <c r="J3573" s="7"/>
      <c r="K3573" s="7"/>
      <c r="L3573" s="7"/>
      <c r="M3573" s="7"/>
      <c r="N3573" s="7" t="str">
        <f>IF(AND(ISBLANK(A3573),ISBLANK(D3573)),"",IF(AND(A3573&gt;341000,D3573&gt;341000),"EKPC",IF(OR(A3573&gt;341000,D3573&gt;341000),"TIE","LGEE")))</f>
        <v/>
      </c>
      <c r="O3573" s="7"/>
    </row>
    <row r="3574" spans="1:15" hidden="1" x14ac:dyDescent="0.3">
      <c r="A3574" s="5">
        <v>324082</v>
      </c>
      <c r="B3574" s="5" t="s">
        <v>3955</v>
      </c>
      <c r="C3574" s="5">
        <v>69</v>
      </c>
      <c r="D3574" s="5">
        <v>324476</v>
      </c>
      <c r="E3574" s="5" t="s">
        <v>3956</v>
      </c>
      <c r="F3574" s="5">
        <v>69</v>
      </c>
      <c r="G3574" s="5">
        <v>1</v>
      </c>
      <c r="H3574" s="5" t="s">
        <v>8440</v>
      </c>
      <c r="I3574" s="1" t="s">
        <v>8441</v>
      </c>
      <c r="J3574" s="13">
        <v>-31.481441497802734</v>
      </c>
      <c r="K3574" s="13">
        <v>31.481441497802734</v>
      </c>
      <c r="L3574" s="13">
        <v>33</v>
      </c>
      <c r="M3574" s="13">
        <v>95.398307569099188</v>
      </c>
      <c r="N3574" s="7" t="str">
        <f>IF(AND(ISBLANK(A3574),ISBLANK(D3574)),"",IF(AND(A3574&gt;341000,D3574&gt;341000),"EKPC",IF(OR(A3574&gt;341000,D3574&gt;341000),"TIE","LGEE")))</f>
        <v>LGEE</v>
      </c>
      <c r="O3574" s="13"/>
    </row>
    <row r="3575" spans="1:15" hidden="1" x14ac:dyDescent="0.3">
      <c r="I3575" s="1" t="s">
        <v>11124</v>
      </c>
      <c r="J3575" s="7"/>
      <c r="K3575" s="7"/>
      <c r="L3575" s="7"/>
      <c r="M3575" s="7"/>
      <c r="N3575" s="7" t="str">
        <f>IF(AND(ISBLANK(A3575),ISBLANK(D3575)),"",IF(AND(A3575&gt;341000,D3575&gt;341000),"EKPC",IF(OR(A3575&gt;341000,D3575&gt;341000),"TIE","LGEE")))</f>
        <v/>
      </c>
      <c r="O3575" s="7"/>
    </row>
    <row r="3576" spans="1:15" hidden="1" x14ac:dyDescent="0.3">
      <c r="A3576" s="1">
        <v>324082</v>
      </c>
      <c r="B3576" s="1" t="s">
        <v>3955</v>
      </c>
      <c r="C3576" s="1">
        <v>69</v>
      </c>
      <c r="D3576" s="1">
        <v>324476</v>
      </c>
      <c r="E3576" s="1" t="s">
        <v>3956</v>
      </c>
      <c r="F3576" s="1">
        <v>69</v>
      </c>
      <c r="G3576" s="1">
        <v>1</v>
      </c>
      <c r="H3576" s="1" t="s">
        <v>8442</v>
      </c>
      <c r="I3576" s="1" t="s">
        <v>8443</v>
      </c>
      <c r="J3576" s="7">
        <v>-31.481437683105469</v>
      </c>
      <c r="K3576" s="7">
        <v>31.481439590454102</v>
      </c>
      <c r="L3576" s="7">
        <v>33</v>
      </c>
      <c r="M3576" s="7">
        <v>95.398301789254859</v>
      </c>
      <c r="N3576" s="7" t="str">
        <f>IF(AND(ISBLANK(A3576),ISBLANK(D3576)),"",IF(AND(A3576&gt;341000,D3576&gt;341000),"EKPC",IF(OR(A3576&gt;341000,D3576&gt;341000),"TIE","LGEE")))</f>
        <v>LGEE</v>
      </c>
      <c r="O3576" s="7"/>
    </row>
    <row r="3577" spans="1:15" hidden="1" x14ac:dyDescent="0.3">
      <c r="I3577" s="1" t="s">
        <v>11124</v>
      </c>
      <c r="J3577" s="7"/>
      <c r="K3577" s="7"/>
      <c r="L3577" s="7"/>
      <c r="M3577" s="7"/>
      <c r="N3577" s="7" t="str">
        <f>IF(AND(ISBLANK(A3577),ISBLANK(D3577)),"",IF(AND(A3577&gt;341000,D3577&gt;341000),"EKPC",IF(OR(A3577&gt;341000,D3577&gt;341000),"TIE","LGEE")))</f>
        <v/>
      </c>
      <c r="O3577" s="7"/>
    </row>
    <row r="3578" spans="1:15" hidden="1" x14ac:dyDescent="0.3">
      <c r="A3578" s="5">
        <v>324082</v>
      </c>
      <c r="B3578" s="5" t="s">
        <v>3955</v>
      </c>
      <c r="C3578" s="5">
        <v>69</v>
      </c>
      <c r="D3578" s="5">
        <v>324476</v>
      </c>
      <c r="E3578" s="5" t="s">
        <v>3956</v>
      </c>
      <c r="F3578" s="5">
        <v>69</v>
      </c>
      <c r="G3578" s="5">
        <v>1</v>
      </c>
      <c r="H3578" s="5" t="s">
        <v>8444</v>
      </c>
      <c r="I3578" s="1" t="s">
        <v>8445</v>
      </c>
      <c r="J3578" s="13">
        <v>-31.481437683105469</v>
      </c>
      <c r="K3578" s="13">
        <v>31.481439590454102</v>
      </c>
      <c r="L3578" s="13">
        <v>33</v>
      </c>
      <c r="M3578" s="13">
        <v>95.398301789254859</v>
      </c>
      <c r="N3578" s="7" t="str">
        <f>IF(AND(ISBLANK(A3578),ISBLANK(D3578)),"",IF(AND(A3578&gt;341000,D3578&gt;341000),"EKPC",IF(OR(A3578&gt;341000,D3578&gt;341000),"TIE","LGEE")))</f>
        <v>LGEE</v>
      </c>
      <c r="O3578" s="13"/>
    </row>
    <row r="3579" spans="1:15" hidden="1" x14ac:dyDescent="0.3">
      <c r="I3579" s="1" t="s">
        <v>11124</v>
      </c>
      <c r="J3579" s="7"/>
      <c r="K3579" s="7"/>
      <c r="L3579" s="7"/>
      <c r="M3579" s="7"/>
      <c r="N3579" s="7" t="str">
        <f>IF(AND(ISBLANK(A3579),ISBLANK(D3579)),"",IF(AND(A3579&gt;341000,D3579&gt;341000),"EKPC",IF(OR(A3579&gt;341000,D3579&gt;341000),"TIE","LGEE")))</f>
        <v/>
      </c>
      <c r="O3579" s="7"/>
    </row>
    <row r="3580" spans="1:15" hidden="1" x14ac:dyDescent="0.3">
      <c r="A3580" s="1">
        <v>324082</v>
      </c>
      <c r="B3580" s="1" t="s">
        <v>3955</v>
      </c>
      <c r="C3580" s="1">
        <v>69</v>
      </c>
      <c r="D3580" s="1">
        <v>324476</v>
      </c>
      <c r="E3580" s="1" t="s">
        <v>3956</v>
      </c>
      <c r="F3580" s="1">
        <v>69</v>
      </c>
      <c r="G3580" s="1">
        <v>1</v>
      </c>
      <c r="H3580" s="1" t="s">
        <v>8446</v>
      </c>
      <c r="I3580" s="1" t="s">
        <v>8447</v>
      </c>
      <c r="J3580" s="7">
        <v>-31.481454849243164</v>
      </c>
      <c r="K3580" s="7">
        <v>31.481452941894531</v>
      </c>
      <c r="L3580" s="7">
        <v>33</v>
      </c>
      <c r="M3580" s="7">
        <v>95.39834224816525</v>
      </c>
      <c r="N3580" s="7" t="str">
        <f>IF(AND(ISBLANK(A3580),ISBLANK(D3580)),"",IF(AND(A3580&gt;341000,D3580&gt;341000),"EKPC",IF(OR(A3580&gt;341000,D3580&gt;341000),"TIE","LGEE")))</f>
        <v>LGEE</v>
      </c>
      <c r="O3580" s="7"/>
    </row>
    <row r="3581" spans="1:15" hidden="1" x14ac:dyDescent="0.3">
      <c r="I3581" s="1" t="s">
        <v>11124</v>
      </c>
      <c r="J3581" s="7"/>
      <c r="K3581" s="7"/>
      <c r="L3581" s="7"/>
      <c r="M3581" s="7"/>
      <c r="N3581" s="7" t="str">
        <f>IF(AND(ISBLANK(A3581),ISBLANK(D3581)),"",IF(AND(A3581&gt;341000,D3581&gt;341000),"EKPC",IF(OR(A3581&gt;341000,D3581&gt;341000),"TIE","LGEE")))</f>
        <v/>
      </c>
      <c r="O3581" s="7"/>
    </row>
    <row r="3582" spans="1:15" hidden="1" x14ac:dyDescent="0.3">
      <c r="A3582" s="5">
        <v>324082</v>
      </c>
      <c r="B3582" s="5" t="s">
        <v>3955</v>
      </c>
      <c r="C3582" s="5">
        <v>69</v>
      </c>
      <c r="D3582" s="5">
        <v>324476</v>
      </c>
      <c r="E3582" s="5" t="s">
        <v>3956</v>
      </c>
      <c r="F3582" s="5">
        <v>69</v>
      </c>
      <c r="G3582" s="5">
        <v>1</v>
      </c>
      <c r="H3582" s="5" t="s">
        <v>8448</v>
      </c>
      <c r="I3582" s="1" t="s">
        <v>8449</v>
      </c>
      <c r="J3582" s="13">
        <v>-31.481489181518555</v>
      </c>
      <c r="K3582" s="13">
        <v>31.481489181518555</v>
      </c>
      <c r="L3582" s="13">
        <v>33</v>
      </c>
      <c r="M3582" s="13">
        <v>95.398452065207735</v>
      </c>
      <c r="N3582" s="7" t="str">
        <f>IF(AND(ISBLANK(A3582),ISBLANK(D3582)),"",IF(AND(A3582&gt;341000,D3582&gt;341000),"EKPC",IF(OR(A3582&gt;341000,D3582&gt;341000),"TIE","LGEE")))</f>
        <v>LGEE</v>
      </c>
      <c r="O3582" s="13"/>
    </row>
    <row r="3583" spans="1:15" hidden="1" x14ac:dyDescent="0.3">
      <c r="I3583" s="1" t="s">
        <v>11124</v>
      </c>
      <c r="J3583" s="7"/>
      <c r="K3583" s="7"/>
      <c r="L3583" s="7"/>
      <c r="M3583" s="7"/>
      <c r="N3583" s="7" t="str">
        <f>IF(AND(ISBLANK(A3583),ISBLANK(D3583)),"",IF(AND(A3583&gt;341000,D3583&gt;341000),"EKPC",IF(OR(A3583&gt;341000,D3583&gt;341000),"TIE","LGEE")))</f>
        <v/>
      </c>
      <c r="O3583" s="7"/>
    </row>
    <row r="3584" spans="1:15" hidden="1" x14ac:dyDescent="0.3">
      <c r="A3584" s="1">
        <v>324082</v>
      </c>
      <c r="B3584" s="1" t="s">
        <v>3955</v>
      </c>
      <c r="C3584" s="1">
        <v>69</v>
      </c>
      <c r="D3584" s="1">
        <v>324476</v>
      </c>
      <c r="E3584" s="1" t="s">
        <v>3956</v>
      </c>
      <c r="F3584" s="1">
        <v>69</v>
      </c>
      <c r="G3584" s="1">
        <v>1</v>
      </c>
      <c r="H3584" s="1" t="s">
        <v>8450</v>
      </c>
      <c r="I3584" s="1" t="s">
        <v>8451</v>
      </c>
      <c r="J3584" s="7">
        <v>-31.481294631958008</v>
      </c>
      <c r="K3584" s="7">
        <v>31.481296539306641</v>
      </c>
      <c r="L3584" s="7">
        <v>33</v>
      </c>
      <c r="M3584" s="7">
        <v>95.397868300929218</v>
      </c>
      <c r="N3584" s="7" t="str">
        <f>IF(AND(ISBLANK(A3584),ISBLANK(D3584)),"",IF(AND(A3584&gt;341000,D3584&gt;341000),"EKPC",IF(OR(A3584&gt;341000,D3584&gt;341000),"TIE","LGEE")))</f>
        <v>LGEE</v>
      </c>
      <c r="O3584" s="7"/>
    </row>
    <row r="3585" spans="1:15" x14ac:dyDescent="0.3">
      <c r="A3585" s="1">
        <v>342000</v>
      </c>
      <c r="B3585" s="1" t="s">
        <v>3957</v>
      </c>
      <c r="C3585" s="1">
        <v>161</v>
      </c>
      <c r="D3585" s="1">
        <v>342760</v>
      </c>
      <c r="E3585" s="1" t="s">
        <v>3958</v>
      </c>
      <c r="F3585" s="1">
        <v>161</v>
      </c>
      <c r="G3585" s="1">
        <v>1</v>
      </c>
      <c r="H3585" s="1" t="s">
        <v>7056</v>
      </c>
      <c r="I3585" s="1" t="s">
        <v>7057</v>
      </c>
      <c r="J3585" s="7">
        <v>146.54957580566406</v>
      </c>
      <c r="K3585" s="7">
        <v>146.54957580566406</v>
      </c>
      <c r="L3585" s="7">
        <v>153</v>
      </c>
      <c r="M3585" s="7">
        <v>95.784036474290232</v>
      </c>
      <c r="N3585" s="7" t="str">
        <f>IF(AND(ISBLANK(A3585),ISBLANK(D3585)),"",IF(AND(A3585&gt;341000,D3585&gt;341000),"EKPC",IF(OR(A3585&gt;341000,D3585&gt;341000),"TIE","LGEE")))</f>
        <v>EKPC</v>
      </c>
      <c r="O3585" s="7"/>
    </row>
    <row r="3586" spans="1:15" hidden="1" x14ac:dyDescent="0.3">
      <c r="I3586" s="1" t="s">
        <v>11124</v>
      </c>
      <c r="J3586" s="7"/>
      <c r="K3586" s="7"/>
      <c r="L3586" s="7"/>
      <c r="M3586" s="7"/>
      <c r="N3586" s="7" t="str">
        <f>IF(AND(ISBLANK(A3586),ISBLANK(D3586)),"",IF(AND(A3586&gt;341000,D3586&gt;341000),"EKPC",IF(OR(A3586&gt;341000,D3586&gt;341000),"TIE","LGEE")))</f>
        <v/>
      </c>
      <c r="O3586" s="7"/>
    </row>
    <row r="3587" spans="1:15" hidden="1" x14ac:dyDescent="0.3">
      <c r="A3587" s="5">
        <v>324082</v>
      </c>
      <c r="B3587" s="5" t="s">
        <v>3955</v>
      </c>
      <c r="C3587" s="5">
        <v>69</v>
      </c>
      <c r="D3587" s="5">
        <v>324476</v>
      </c>
      <c r="E3587" s="5" t="s">
        <v>3956</v>
      </c>
      <c r="F3587" s="5">
        <v>69</v>
      </c>
      <c r="G3587" s="5">
        <v>1</v>
      </c>
      <c r="H3587" s="5" t="s">
        <v>8454</v>
      </c>
      <c r="I3587" s="1" t="s">
        <v>8455</v>
      </c>
      <c r="J3587" s="13">
        <v>-31.481441497802734</v>
      </c>
      <c r="K3587" s="13">
        <v>31.481439590454102</v>
      </c>
      <c r="L3587" s="13">
        <v>33</v>
      </c>
      <c r="M3587" s="13">
        <v>95.398301789254859</v>
      </c>
      <c r="N3587" s="7" t="str">
        <f>IF(AND(ISBLANK(A3587),ISBLANK(D3587)),"",IF(AND(A3587&gt;341000,D3587&gt;341000),"EKPC",IF(OR(A3587&gt;341000,D3587&gt;341000),"TIE","LGEE")))</f>
        <v>LGEE</v>
      </c>
      <c r="O3587" s="13"/>
    </row>
    <row r="3588" spans="1:15" hidden="1" x14ac:dyDescent="0.3">
      <c r="I3588" s="1" t="s">
        <v>11124</v>
      </c>
      <c r="J3588" s="7"/>
      <c r="K3588" s="7"/>
      <c r="L3588" s="7"/>
      <c r="M3588" s="7"/>
      <c r="N3588" s="7" t="str">
        <f>IF(AND(ISBLANK(A3588),ISBLANK(D3588)),"",IF(AND(A3588&gt;341000,D3588&gt;341000),"EKPC",IF(OR(A3588&gt;341000,D3588&gt;341000),"TIE","LGEE")))</f>
        <v/>
      </c>
      <c r="O3588" s="7"/>
    </row>
    <row r="3589" spans="1:15" hidden="1" x14ac:dyDescent="0.3">
      <c r="A3589" s="1">
        <v>324082</v>
      </c>
      <c r="B3589" s="1" t="s">
        <v>3955</v>
      </c>
      <c r="C3589" s="1">
        <v>69</v>
      </c>
      <c r="D3589" s="1">
        <v>324476</v>
      </c>
      <c r="E3589" s="1" t="s">
        <v>3956</v>
      </c>
      <c r="F3589" s="1">
        <v>69</v>
      </c>
      <c r="G3589" s="1">
        <v>1</v>
      </c>
      <c r="H3589" s="1" t="s">
        <v>8456</v>
      </c>
      <c r="I3589" s="1" t="s">
        <v>8457</v>
      </c>
      <c r="J3589" s="7">
        <v>-31.481420516967773</v>
      </c>
      <c r="K3589" s="7">
        <v>31.481420516967773</v>
      </c>
      <c r="L3589" s="7">
        <v>33</v>
      </c>
      <c r="M3589" s="7">
        <v>95.398243990811437</v>
      </c>
      <c r="N3589" s="7" t="str">
        <f>IF(AND(ISBLANK(A3589),ISBLANK(D3589)),"",IF(AND(A3589&gt;341000,D3589&gt;341000),"EKPC",IF(OR(A3589&gt;341000,D3589&gt;341000),"TIE","LGEE")))</f>
        <v>LGEE</v>
      </c>
      <c r="O3589" s="7"/>
    </row>
    <row r="3590" spans="1:15" hidden="1" x14ac:dyDescent="0.3">
      <c r="I3590" s="1" t="s">
        <v>11124</v>
      </c>
      <c r="J3590" s="7"/>
      <c r="K3590" s="7"/>
      <c r="L3590" s="7"/>
      <c r="M3590" s="7"/>
      <c r="N3590" s="7" t="str">
        <f>IF(AND(ISBLANK(A3590),ISBLANK(D3590)),"",IF(AND(A3590&gt;341000,D3590&gt;341000),"EKPC",IF(OR(A3590&gt;341000,D3590&gt;341000),"TIE","LGEE")))</f>
        <v/>
      </c>
      <c r="O3590" s="7"/>
    </row>
    <row r="3591" spans="1:15" hidden="1" x14ac:dyDescent="0.3">
      <c r="A3591" s="5">
        <v>324082</v>
      </c>
      <c r="B3591" s="5" t="s">
        <v>3955</v>
      </c>
      <c r="C3591" s="5">
        <v>69</v>
      </c>
      <c r="D3591" s="5">
        <v>324476</v>
      </c>
      <c r="E3591" s="5" t="s">
        <v>3956</v>
      </c>
      <c r="F3591" s="5">
        <v>69</v>
      </c>
      <c r="G3591" s="5">
        <v>1</v>
      </c>
      <c r="H3591" s="5" t="s">
        <v>8458</v>
      </c>
      <c r="I3591" s="1" t="s">
        <v>8459</v>
      </c>
      <c r="J3591" s="13">
        <v>-31.481679916381836</v>
      </c>
      <c r="K3591" s="13">
        <v>31.481679916381836</v>
      </c>
      <c r="L3591" s="13">
        <v>33</v>
      </c>
      <c r="M3591" s="13">
        <v>95.399030049641922</v>
      </c>
      <c r="N3591" s="7" t="str">
        <f>IF(AND(ISBLANK(A3591),ISBLANK(D3591)),"",IF(AND(A3591&gt;341000,D3591&gt;341000),"EKPC",IF(OR(A3591&gt;341000,D3591&gt;341000),"TIE","LGEE")))</f>
        <v>LGEE</v>
      </c>
      <c r="O3591" s="13"/>
    </row>
    <row r="3592" spans="1:15" hidden="1" x14ac:dyDescent="0.3">
      <c r="I3592" s="1" t="s">
        <v>11124</v>
      </c>
      <c r="J3592" s="7"/>
      <c r="K3592" s="7"/>
      <c r="L3592" s="7"/>
      <c r="M3592" s="7"/>
      <c r="N3592" s="7" t="str">
        <f>IF(AND(ISBLANK(A3592),ISBLANK(D3592)),"",IF(AND(A3592&gt;341000,D3592&gt;341000),"EKPC",IF(OR(A3592&gt;341000,D3592&gt;341000),"TIE","LGEE")))</f>
        <v/>
      </c>
      <c r="O3592" s="7"/>
    </row>
    <row r="3593" spans="1:15" hidden="1" x14ac:dyDescent="0.3">
      <c r="A3593" s="1">
        <v>324082</v>
      </c>
      <c r="B3593" s="1" t="s">
        <v>3955</v>
      </c>
      <c r="C3593" s="1">
        <v>69</v>
      </c>
      <c r="D3593" s="1">
        <v>324476</v>
      </c>
      <c r="E3593" s="1" t="s">
        <v>3956</v>
      </c>
      <c r="F3593" s="1">
        <v>69</v>
      </c>
      <c r="G3593" s="1">
        <v>1</v>
      </c>
      <c r="H3593" s="1" t="s">
        <v>8460</v>
      </c>
      <c r="I3593" s="1" t="s">
        <v>8461</v>
      </c>
      <c r="J3593" s="7">
        <v>-31.482404708862305</v>
      </c>
      <c r="K3593" s="7">
        <v>31.482404708862305</v>
      </c>
      <c r="L3593" s="7">
        <v>33</v>
      </c>
      <c r="M3593" s="7">
        <v>95.401226390491829</v>
      </c>
      <c r="N3593" s="7" t="str">
        <f>IF(AND(ISBLANK(A3593),ISBLANK(D3593)),"",IF(AND(A3593&gt;341000,D3593&gt;341000),"EKPC",IF(OR(A3593&gt;341000,D3593&gt;341000),"TIE","LGEE")))</f>
        <v>LGEE</v>
      </c>
      <c r="O3593" s="7"/>
    </row>
    <row r="3594" spans="1:15" hidden="1" x14ac:dyDescent="0.3">
      <c r="I3594" s="1" t="s">
        <v>11124</v>
      </c>
      <c r="J3594" s="7"/>
      <c r="K3594" s="7"/>
      <c r="L3594" s="7"/>
      <c r="M3594" s="7"/>
      <c r="N3594" s="7" t="str">
        <f>IF(AND(ISBLANK(A3594),ISBLANK(D3594)),"",IF(AND(A3594&gt;341000,D3594&gt;341000),"EKPC",IF(OR(A3594&gt;341000,D3594&gt;341000),"TIE","LGEE")))</f>
        <v/>
      </c>
      <c r="O3594" s="7"/>
    </row>
    <row r="3595" spans="1:15" hidden="1" x14ac:dyDescent="0.3">
      <c r="A3595" s="5">
        <v>324082</v>
      </c>
      <c r="B3595" s="5" t="s">
        <v>3955</v>
      </c>
      <c r="C3595" s="5">
        <v>69</v>
      </c>
      <c r="D3595" s="5">
        <v>324476</v>
      </c>
      <c r="E3595" s="5" t="s">
        <v>3956</v>
      </c>
      <c r="F3595" s="5">
        <v>69</v>
      </c>
      <c r="G3595" s="5">
        <v>1</v>
      </c>
      <c r="H3595" s="5" t="s">
        <v>8462</v>
      </c>
      <c r="I3595" s="1" t="s">
        <v>8463</v>
      </c>
      <c r="J3595" s="13">
        <v>-31.481510162353516</v>
      </c>
      <c r="K3595" s="13">
        <v>31.481510162353516</v>
      </c>
      <c r="L3595" s="13">
        <v>33</v>
      </c>
      <c r="M3595" s="13">
        <v>95.3985156434955</v>
      </c>
      <c r="N3595" s="7" t="str">
        <f>IF(AND(ISBLANK(A3595),ISBLANK(D3595)),"",IF(AND(A3595&gt;341000,D3595&gt;341000),"EKPC",IF(OR(A3595&gt;341000,D3595&gt;341000),"TIE","LGEE")))</f>
        <v>LGEE</v>
      </c>
      <c r="O3595" s="13"/>
    </row>
    <row r="3596" spans="1:15" hidden="1" x14ac:dyDescent="0.3">
      <c r="I3596" s="1" t="s">
        <v>11124</v>
      </c>
      <c r="J3596" s="7"/>
      <c r="K3596" s="7"/>
      <c r="L3596" s="7"/>
      <c r="M3596" s="7"/>
      <c r="N3596" s="7" t="str">
        <f>IF(AND(ISBLANK(A3596),ISBLANK(D3596)),"",IF(AND(A3596&gt;341000,D3596&gt;341000),"EKPC",IF(OR(A3596&gt;341000,D3596&gt;341000),"TIE","LGEE")))</f>
        <v/>
      </c>
      <c r="O3596" s="7"/>
    </row>
    <row r="3597" spans="1:15" hidden="1" x14ac:dyDescent="0.3">
      <c r="A3597" s="1">
        <v>324082</v>
      </c>
      <c r="B3597" s="1" t="s">
        <v>3955</v>
      </c>
      <c r="C3597" s="1">
        <v>69</v>
      </c>
      <c r="D3597" s="1">
        <v>324476</v>
      </c>
      <c r="E3597" s="1" t="s">
        <v>3956</v>
      </c>
      <c r="F3597" s="1">
        <v>69</v>
      </c>
      <c r="G3597" s="1">
        <v>1</v>
      </c>
      <c r="H3597" s="1" t="s">
        <v>8466</v>
      </c>
      <c r="I3597" s="1" t="s">
        <v>8467</v>
      </c>
      <c r="J3597" s="7">
        <v>-31.481437683105469</v>
      </c>
      <c r="K3597" s="7">
        <v>31.481439590454102</v>
      </c>
      <c r="L3597" s="7">
        <v>33</v>
      </c>
      <c r="M3597" s="7">
        <v>95.398301789254859</v>
      </c>
      <c r="N3597" s="7" t="str">
        <f>IF(AND(ISBLANK(A3597),ISBLANK(D3597)),"",IF(AND(A3597&gt;341000,D3597&gt;341000),"EKPC",IF(OR(A3597&gt;341000,D3597&gt;341000),"TIE","LGEE")))</f>
        <v>LGEE</v>
      </c>
      <c r="O3597" s="7"/>
    </row>
    <row r="3598" spans="1:15" hidden="1" x14ac:dyDescent="0.3">
      <c r="I3598" s="1" t="s">
        <v>11124</v>
      </c>
      <c r="J3598" s="7"/>
      <c r="K3598" s="7"/>
      <c r="L3598" s="7"/>
      <c r="M3598" s="7"/>
      <c r="N3598" s="7" t="str">
        <f>IF(AND(ISBLANK(A3598),ISBLANK(D3598)),"",IF(AND(A3598&gt;341000,D3598&gt;341000),"EKPC",IF(OR(A3598&gt;341000,D3598&gt;341000),"TIE","LGEE")))</f>
        <v/>
      </c>
      <c r="O3598" s="7"/>
    </row>
    <row r="3599" spans="1:15" hidden="1" x14ac:dyDescent="0.3">
      <c r="A3599" s="5">
        <v>324082</v>
      </c>
      <c r="B3599" s="5" t="s">
        <v>3955</v>
      </c>
      <c r="C3599" s="5">
        <v>69</v>
      </c>
      <c r="D3599" s="5">
        <v>324476</v>
      </c>
      <c r="E3599" s="5" t="s">
        <v>3956</v>
      </c>
      <c r="F3599" s="5">
        <v>69</v>
      </c>
      <c r="G3599" s="5">
        <v>1</v>
      </c>
      <c r="H3599" s="5" t="s">
        <v>8468</v>
      </c>
      <c r="I3599" s="1" t="s">
        <v>8469</v>
      </c>
      <c r="J3599" s="13">
        <v>-31.481437683105469</v>
      </c>
      <c r="K3599" s="13">
        <v>31.481435775756836</v>
      </c>
      <c r="L3599" s="13">
        <v>33</v>
      </c>
      <c r="M3599" s="13">
        <v>95.398290229566172</v>
      </c>
      <c r="N3599" s="7" t="str">
        <f>IF(AND(ISBLANK(A3599),ISBLANK(D3599)),"",IF(AND(A3599&gt;341000,D3599&gt;341000),"EKPC",IF(OR(A3599&gt;341000,D3599&gt;341000),"TIE","LGEE")))</f>
        <v>LGEE</v>
      </c>
      <c r="O3599" s="13"/>
    </row>
    <row r="3600" spans="1:15" hidden="1" x14ac:dyDescent="0.3">
      <c r="I3600" s="1" t="s">
        <v>11124</v>
      </c>
      <c r="J3600" s="7"/>
      <c r="K3600" s="7"/>
      <c r="L3600" s="7"/>
      <c r="M3600" s="7"/>
      <c r="N3600" s="7" t="str">
        <f>IF(AND(ISBLANK(A3600),ISBLANK(D3600)),"",IF(AND(A3600&gt;341000,D3600&gt;341000),"EKPC",IF(OR(A3600&gt;341000,D3600&gt;341000),"TIE","LGEE")))</f>
        <v/>
      </c>
      <c r="O3600" s="7"/>
    </row>
    <row r="3601" spans="1:15" hidden="1" x14ac:dyDescent="0.3">
      <c r="A3601" s="1">
        <v>324082</v>
      </c>
      <c r="B3601" s="1" t="s">
        <v>3955</v>
      </c>
      <c r="C3601" s="1">
        <v>69</v>
      </c>
      <c r="D3601" s="1">
        <v>324476</v>
      </c>
      <c r="E3601" s="1" t="s">
        <v>3956</v>
      </c>
      <c r="F3601" s="1">
        <v>69</v>
      </c>
      <c r="G3601" s="1">
        <v>1</v>
      </c>
      <c r="H3601" s="1" t="s">
        <v>8470</v>
      </c>
      <c r="I3601" s="1" t="s">
        <v>8471</v>
      </c>
      <c r="J3601" s="7">
        <v>-31.481437683105469</v>
      </c>
      <c r="K3601" s="7">
        <v>31.481439590454102</v>
      </c>
      <c r="L3601" s="7">
        <v>33</v>
      </c>
      <c r="M3601" s="7">
        <v>95.398301789254859</v>
      </c>
      <c r="N3601" s="7" t="str">
        <f>IF(AND(ISBLANK(A3601),ISBLANK(D3601)),"",IF(AND(A3601&gt;341000,D3601&gt;341000),"EKPC",IF(OR(A3601&gt;341000,D3601&gt;341000),"TIE","LGEE")))</f>
        <v>LGEE</v>
      </c>
      <c r="O3601" s="7"/>
    </row>
    <row r="3602" spans="1:15" hidden="1" x14ac:dyDescent="0.3">
      <c r="I3602" s="1" t="s">
        <v>11124</v>
      </c>
      <c r="J3602" s="7"/>
      <c r="K3602" s="7"/>
      <c r="L3602" s="7"/>
      <c r="M3602" s="7"/>
      <c r="N3602" s="7" t="str">
        <f>IF(AND(ISBLANK(A3602),ISBLANK(D3602)),"",IF(AND(A3602&gt;341000,D3602&gt;341000),"EKPC",IF(OR(A3602&gt;341000,D3602&gt;341000),"TIE","LGEE")))</f>
        <v/>
      </c>
      <c r="O3602" s="7"/>
    </row>
    <row r="3603" spans="1:15" hidden="1" x14ac:dyDescent="0.3">
      <c r="A3603" s="5">
        <v>324082</v>
      </c>
      <c r="B3603" s="5" t="s">
        <v>3955</v>
      </c>
      <c r="C3603" s="5">
        <v>69</v>
      </c>
      <c r="D3603" s="5">
        <v>324476</v>
      </c>
      <c r="E3603" s="5" t="s">
        <v>3956</v>
      </c>
      <c r="F3603" s="5">
        <v>69</v>
      </c>
      <c r="G3603" s="5">
        <v>1</v>
      </c>
      <c r="H3603" s="5" t="s">
        <v>8472</v>
      </c>
      <c r="I3603" s="1" t="s">
        <v>8473</v>
      </c>
      <c r="J3603" s="13">
        <v>-31.481437683105469</v>
      </c>
      <c r="K3603" s="13">
        <v>31.481439590454102</v>
      </c>
      <c r="L3603" s="13">
        <v>33</v>
      </c>
      <c r="M3603" s="13">
        <v>95.398301789254859</v>
      </c>
      <c r="N3603" s="7" t="str">
        <f>IF(AND(ISBLANK(A3603),ISBLANK(D3603)),"",IF(AND(A3603&gt;341000,D3603&gt;341000),"EKPC",IF(OR(A3603&gt;341000,D3603&gt;341000),"TIE","LGEE")))</f>
        <v>LGEE</v>
      </c>
      <c r="O3603" s="13"/>
    </row>
    <row r="3604" spans="1:15" hidden="1" x14ac:dyDescent="0.3">
      <c r="I3604" s="1" t="s">
        <v>11124</v>
      </c>
      <c r="J3604" s="7"/>
      <c r="K3604" s="7"/>
      <c r="L3604" s="7"/>
      <c r="M3604" s="7"/>
      <c r="N3604" s="7" t="str">
        <f>IF(AND(ISBLANK(A3604),ISBLANK(D3604)),"",IF(AND(A3604&gt;341000,D3604&gt;341000),"EKPC",IF(OR(A3604&gt;341000,D3604&gt;341000),"TIE","LGEE")))</f>
        <v/>
      </c>
      <c r="O3604" s="7"/>
    </row>
    <row r="3605" spans="1:15" hidden="1" x14ac:dyDescent="0.3">
      <c r="A3605" s="1">
        <v>324082</v>
      </c>
      <c r="B3605" s="1" t="s">
        <v>3955</v>
      </c>
      <c r="C3605" s="1">
        <v>69</v>
      </c>
      <c r="D3605" s="1">
        <v>324476</v>
      </c>
      <c r="E3605" s="1" t="s">
        <v>3956</v>
      </c>
      <c r="F3605" s="1">
        <v>69</v>
      </c>
      <c r="G3605" s="1">
        <v>1</v>
      </c>
      <c r="H3605" s="1" t="s">
        <v>8474</v>
      </c>
      <c r="I3605" s="1" t="s">
        <v>8475</v>
      </c>
      <c r="J3605" s="7">
        <v>-31.481294631958008</v>
      </c>
      <c r="K3605" s="7">
        <v>31.481292724609375</v>
      </c>
      <c r="L3605" s="7">
        <v>33</v>
      </c>
      <c r="M3605" s="7">
        <v>95.397856741240531</v>
      </c>
      <c r="N3605" s="7" t="str">
        <f>IF(AND(ISBLANK(A3605),ISBLANK(D3605)),"",IF(AND(A3605&gt;341000,D3605&gt;341000),"EKPC",IF(OR(A3605&gt;341000,D3605&gt;341000),"TIE","LGEE")))</f>
        <v>LGEE</v>
      </c>
      <c r="O3605" s="7"/>
    </row>
    <row r="3606" spans="1:15" hidden="1" x14ac:dyDescent="0.3">
      <c r="I3606" s="1" t="s">
        <v>11124</v>
      </c>
      <c r="J3606" s="7"/>
      <c r="K3606" s="7"/>
      <c r="L3606" s="7"/>
      <c r="M3606" s="7"/>
      <c r="N3606" s="7" t="str">
        <f>IF(AND(ISBLANK(A3606),ISBLANK(D3606)),"",IF(AND(A3606&gt;341000,D3606&gt;341000),"EKPC",IF(OR(A3606&gt;341000,D3606&gt;341000),"TIE","LGEE")))</f>
        <v/>
      </c>
      <c r="O3606" s="7"/>
    </row>
    <row r="3607" spans="1:15" hidden="1" x14ac:dyDescent="0.3">
      <c r="A3607" s="5">
        <v>324082</v>
      </c>
      <c r="B3607" s="5" t="s">
        <v>3955</v>
      </c>
      <c r="C3607" s="5">
        <v>69</v>
      </c>
      <c r="D3607" s="5">
        <v>324476</v>
      </c>
      <c r="E3607" s="5" t="s">
        <v>3956</v>
      </c>
      <c r="F3607" s="5">
        <v>69</v>
      </c>
      <c r="G3607" s="5">
        <v>1</v>
      </c>
      <c r="H3607" s="5" t="s">
        <v>8476</v>
      </c>
      <c r="I3607" s="1" t="s">
        <v>8477</v>
      </c>
      <c r="J3607" s="13">
        <v>-31.481437683105469</v>
      </c>
      <c r="K3607" s="13">
        <v>31.481439590454102</v>
      </c>
      <c r="L3607" s="13">
        <v>33</v>
      </c>
      <c r="M3607" s="13">
        <v>95.398301789254859</v>
      </c>
      <c r="N3607" s="7" t="str">
        <f>IF(AND(ISBLANK(A3607),ISBLANK(D3607)),"",IF(AND(A3607&gt;341000,D3607&gt;341000),"EKPC",IF(OR(A3607&gt;341000,D3607&gt;341000),"TIE","LGEE")))</f>
        <v>LGEE</v>
      </c>
      <c r="O3607" s="13"/>
    </row>
    <row r="3608" spans="1:15" hidden="1" x14ac:dyDescent="0.3">
      <c r="I3608" s="1" t="s">
        <v>11124</v>
      </c>
      <c r="J3608" s="7"/>
      <c r="K3608" s="7"/>
      <c r="L3608" s="7"/>
      <c r="M3608" s="7"/>
      <c r="N3608" s="7" t="str">
        <f>IF(AND(ISBLANK(A3608),ISBLANK(D3608)),"",IF(AND(A3608&gt;341000,D3608&gt;341000),"EKPC",IF(OR(A3608&gt;341000,D3608&gt;341000),"TIE","LGEE")))</f>
        <v/>
      </c>
      <c r="O3608" s="7"/>
    </row>
    <row r="3609" spans="1:15" hidden="1" x14ac:dyDescent="0.3">
      <c r="A3609" s="1">
        <v>324082</v>
      </c>
      <c r="B3609" s="1" t="s">
        <v>3955</v>
      </c>
      <c r="C3609" s="1">
        <v>69</v>
      </c>
      <c r="D3609" s="1">
        <v>324476</v>
      </c>
      <c r="E3609" s="1" t="s">
        <v>3956</v>
      </c>
      <c r="F3609" s="1">
        <v>69</v>
      </c>
      <c r="G3609" s="1">
        <v>1</v>
      </c>
      <c r="H3609" s="1" t="s">
        <v>8478</v>
      </c>
      <c r="I3609" s="1" t="s">
        <v>8479</v>
      </c>
      <c r="J3609" s="7">
        <v>-31.481657028198242</v>
      </c>
      <c r="K3609" s="7">
        <v>31.481657028198242</v>
      </c>
      <c r="L3609" s="7">
        <v>33</v>
      </c>
      <c r="M3609" s="7">
        <v>95.398960691509828</v>
      </c>
      <c r="N3609" s="7" t="str">
        <f>IF(AND(ISBLANK(A3609),ISBLANK(D3609)),"",IF(AND(A3609&gt;341000,D3609&gt;341000),"EKPC",IF(OR(A3609&gt;341000,D3609&gt;341000),"TIE","LGEE")))</f>
        <v>LGEE</v>
      </c>
      <c r="O3609" s="7"/>
    </row>
    <row r="3610" spans="1:15" hidden="1" x14ac:dyDescent="0.3">
      <c r="I3610" s="1" t="s">
        <v>11124</v>
      </c>
      <c r="J3610" s="7"/>
      <c r="K3610" s="7"/>
      <c r="L3610" s="7"/>
      <c r="M3610" s="7"/>
      <c r="N3610" s="7" t="str">
        <f>IF(AND(ISBLANK(A3610),ISBLANK(D3610)),"",IF(AND(A3610&gt;341000,D3610&gt;341000),"EKPC",IF(OR(A3610&gt;341000,D3610&gt;341000),"TIE","LGEE")))</f>
        <v/>
      </c>
      <c r="O3610" s="7"/>
    </row>
    <row r="3611" spans="1:15" hidden="1" x14ac:dyDescent="0.3">
      <c r="A3611" s="5">
        <v>324082</v>
      </c>
      <c r="B3611" s="5" t="s">
        <v>3955</v>
      </c>
      <c r="C3611" s="5">
        <v>69</v>
      </c>
      <c r="D3611" s="5">
        <v>324476</v>
      </c>
      <c r="E3611" s="5" t="s">
        <v>3956</v>
      </c>
      <c r="F3611" s="5">
        <v>69</v>
      </c>
      <c r="G3611" s="5">
        <v>1</v>
      </c>
      <c r="H3611" s="5" t="s">
        <v>8480</v>
      </c>
      <c r="I3611" s="1" t="s">
        <v>8481</v>
      </c>
      <c r="J3611" s="13">
        <v>-31.481643676757813</v>
      </c>
      <c r="K3611" s="13">
        <v>31.481643676757813</v>
      </c>
      <c r="L3611" s="13">
        <v>33</v>
      </c>
      <c r="M3611" s="13">
        <v>95.398920232599437</v>
      </c>
      <c r="N3611" s="7" t="str">
        <f>IF(AND(ISBLANK(A3611),ISBLANK(D3611)),"",IF(AND(A3611&gt;341000,D3611&gt;341000),"EKPC",IF(OR(A3611&gt;341000,D3611&gt;341000),"TIE","LGEE")))</f>
        <v>LGEE</v>
      </c>
      <c r="O3611" s="13"/>
    </row>
    <row r="3612" spans="1:15" hidden="1" x14ac:dyDescent="0.3">
      <c r="I3612" s="1" t="s">
        <v>11124</v>
      </c>
      <c r="J3612" s="7"/>
      <c r="K3612" s="7"/>
      <c r="L3612" s="7"/>
      <c r="M3612" s="7"/>
      <c r="N3612" s="7" t="str">
        <f>IF(AND(ISBLANK(A3612),ISBLANK(D3612)),"",IF(AND(A3612&gt;341000,D3612&gt;341000),"EKPC",IF(OR(A3612&gt;341000,D3612&gt;341000),"TIE","LGEE")))</f>
        <v/>
      </c>
      <c r="O3612" s="7"/>
    </row>
    <row r="3613" spans="1:15" hidden="1" x14ac:dyDescent="0.3">
      <c r="A3613" s="1">
        <v>324082</v>
      </c>
      <c r="B3613" s="1" t="s">
        <v>3955</v>
      </c>
      <c r="C3613" s="1">
        <v>69</v>
      </c>
      <c r="D3613" s="1">
        <v>324476</v>
      </c>
      <c r="E3613" s="1" t="s">
        <v>3956</v>
      </c>
      <c r="F3613" s="1">
        <v>69</v>
      </c>
      <c r="G3613" s="1">
        <v>1</v>
      </c>
      <c r="H3613" s="1" t="s">
        <v>8482</v>
      </c>
      <c r="I3613" s="1" t="s">
        <v>8483</v>
      </c>
      <c r="J3613" s="7">
        <v>-31.481342315673828</v>
      </c>
      <c r="K3613" s="7">
        <v>31.481340408325195</v>
      </c>
      <c r="L3613" s="7">
        <v>33</v>
      </c>
      <c r="M3613" s="7">
        <v>95.398001237349078</v>
      </c>
      <c r="N3613" s="7" t="str">
        <f>IF(AND(ISBLANK(A3613),ISBLANK(D3613)),"",IF(AND(A3613&gt;341000,D3613&gt;341000),"EKPC",IF(OR(A3613&gt;341000,D3613&gt;341000),"TIE","LGEE")))</f>
        <v>LGEE</v>
      </c>
      <c r="O3613" s="7"/>
    </row>
    <row r="3614" spans="1:15" hidden="1" x14ac:dyDescent="0.3">
      <c r="I3614" s="1" t="s">
        <v>11124</v>
      </c>
      <c r="J3614" s="7"/>
      <c r="K3614" s="7"/>
      <c r="L3614" s="7"/>
      <c r="M3614" s="7"/>
      <c r="N3614" s="7" t="str">
        <f>IF(AND(ISBLANK(A3614),ISBLANK(D3614)),"",IF(AND(A3614&gt;341000,D3614&gt;341000),"EKPC",IF(OR(A3614&gt;341000,D3614&gt;341000),"TIE","LGEE")))</f>
        <v/>
      </c>
      <c r="O3614" s="7"/>
    </row>
    <row r="3615" spans="1:15" hidden="1" x14ac:dyDescent="0.3">
      <c r="A3615" s="5">
        <v>324082</v>
      </c>
      <c r="B3615" s="5" t="s">
        <v>3955</v>
      </c>
      <c r="C3615" s="5">
        <v>69</v>
      </c>
      <c r="D3615" s="5">
        <v>324476</v>
      </c>
      <c r="E3615" s="5" t="s">
        <v>3956</v>
      </c>
      <c r="F3615" s="5">
        <v>69</v>
      </c>
      <c r="G3615" s="5">
        <v>1</v>
      </c>
      <c r="H3615" s="5" t="s">
        <v>8484</v>
      </c>
      <c r="I3615" s="1" t="s">
        <v>8485</v>
      </c>
      <c r="J3615" s="13">
        <v>-31.481399536132813</v>
      </c>
      <c r="K3615" s="13">
        <v>31.481399536132813</v>
      </c>
      <c r="L3615" s="13">
        <v>33</v>
      </c>
      <c r="M3615" s="13">
        <v>95.398180412523672</v>
      </c>
      <c r="N3615" s="7" t="str">
        <f>IF(AND(ISBLANK(A3615),ISBLANK(D3615)),"",IF(AND(A3615&gt;341000,D3615&gt;341000),"EKPC",IF(OR(A3615&gt;341000,D3615&gt;341000),"TIE","LGEE")))</f>
        <v>LGEE</v>
      </c>
      <c r="O3615" s="13"/>
    </row>
    <row r="3616" spans="1:15" hidden="1" x14ac:dyDescent="0.3">
      <c r="I3616" s="1" t="s">
        <v>11124</v>
      </c>
      <c r="J3616" s="7"/>
      <c r="K3616" s="7"/>
      <c r="L3616" s="7"/>
      <c r="M3616" s="7"/>
      <c r="N3616" s="7" t="str">
        <f>IF(AND(ISBLANK(A3616),ISBLANK(D3616)),"",IF(AND(A3616&gt;341000,D3616&gt;341000),"EKPC",IF(OR(A3616&gt;341000,D3616&gt;341000),"TIE","LGEE")))</f>
        <v/>
      </c>
      <c r="O3616" s="7"/>
    </row>
    <row r="3617" spans="1:15" hidden="1" x14ac:dyDescent="0.3">
      <c r="A3617" s="1">
        <v>324082</v>
      </c>
      <c r="B3617" s="1" t="s">
        <v>3955</v>
      </c>
      <c r="C3617" s="1">
        <v>69</v>
      </c>
      <c r="D3617" s="1">
        <v>324476</v>
      </c>
      <c r="E3617" s="1" t="s">
        <v>3956</v>
      </c>
      <c r="F3617" s="1">
        <v>69</v>
      </c>
      <c r="G3617" s="1">
        <v>1</v>
      </c>
      <c r="H3617" s="1" t="s">
        <v>8486</v>
      </c>
      <c r="I3617" s="1" t="s">
        <v>8487</v>
      </c>
      <c r="J3617" s="7">
        <v>-31.481470108032227</v>
      </c>
      <c r="K3617" s="7">
        <v>31.481472015380859</v>
      </c>
      <c r="L3617" s="7">
        <v>33</v>
      </c>
      <c r="M3617" s="7">
        <v>95.398400046608671</v>
      </c>
      <c r="N3617" s="7" t="str">
        <f>IF(AND(ISBLANK(A3617),ISBLANK(D3617)),"",IF(AND(A3617&gt;341000,D3617&gt;341000),"EKPC",IF(OR(A3617&gt;341000,D3617&gt;341000),"TIE","LGEE")))</f>
        <v>LGEE</v>
      </c>
      <c r="O3617" s="7"/>
    </row>
    <row r="3618" spans="1:15" hidden="1" x14ac:dyDescent="0.3">
      <c r="I3618" s="1" t="s">
        <v>11124</v>
      </c>
      <c r="J3618" s="7"/>
      <c r="K3618" s="7"/>
      <c r="L3618" s="7"/>
      <c r="M3618" s="7"/>
      <c r="N3618" s="7" t="str">
        <f>IF(AND(ISBLANK(A3618),ISBLANK(D3618)),"",IF(AND(A3618&gt;341000,D3618&gt;341000),"EKPC",IF(OR(A3618&gt;341000,D3618&gt;341000),"TIE","LGEE")))</f>
        <v/>
      </c>
      <c r="O3618" s="7"/>
    </row>
    <row r="3619" spans="1:15" hidden="1" x14ac:dyDescent="0.3">
      <c r="A3619" s="5">
        <v>324082</v>
      </c>
      <c r="B3619" s="5" t="s">
        <v>3955</v>
      </c>
      <c r="C3619" s="5">
        <v>69</v>
      </c>
      <c r="D3619" s="5">
        <v>324476</v>
      </c>
      <c r="E3619" s="5" t="s">
        <v>3956</v>
      </c>
      <c r="F3619" s="5">
        <v>69</v>
      </c>
      <c r="G3619" s="5">
        <v>1</v>
      </c>
      <c r="H3619" s="5" t="s">
        <v>8488</v>
      </c>
      <c r="I3619" s="1" t="s">
        <v>8489</v>
      </c>
      <c r="J3619" s="13">
        <v>-31.481437683105469</v>
      </c>
      <c r="K3619" s="13">
        <v>31.481435775756836</v>
      </c>
      <c r="L3619" s="13">
        <v>33</v>
      </c>
      <c r="M3619" s="13">
        <v>95.398290229566172</v>
      </c>
      <c r="N3619" s="7" t="str">
        <f>IF(AND(ISBLANK(A3619),ISBLANK(D3619)),"",IF(AND(A3619&gt;341000,D3619&gt;341000),"EKPC",IF(OR(A3619&gt;341000,D3619&gt;341000),"TIE","LGEE")))</f>
        <v>LGEE</v>
      </c>
      <c r="O3619" s="13"/>
    </row>
    <row r="3620" spans="1:15" hidden="1" x14ac:dyDescent="0.3">
      <c r="I3620" s="1" t="s">
        <v>11124</v>
      </c>
      <c r="J3620" s="7"/>
      <c r="K3620" s="7"/>
      <c r="L3620" s="7"/>
      <c r="M3620" s="7"/>
      <c r="N3620" s="7" t="str">
        <f>IF(AND(ISBLANK(A3620),ISBLANK(D3620)),"",IF(AND(A3620&gt;341000,D3620&gt;341000),"EKPC",IF(OR(A3620&gt;341000,D3620&gt;341000),"TIE","LGEE")))</f>
        <v/>
      </c>
      <c r="O3620" s="7"/>
    </row>
    <row r="3621" spans="1:15" hidden="1" x14ac:dyDescent="0.3">
      <c r="A3621" s="1">
        <v>324082</v>
      </c>
      <c r="B3621" s="1" t="s">
        <v>3955</v>
      </c>
      <c r="C3621" s="1">
        <v>69</v>
      </c>
      <c r="D3621" s="1">
        <v>324476</v>
      </c>
      <c r="E3621" s="1" t="s">
        <v>3956</v>
      </c>
      <c r="F3621" s="1">
        <v>69</v>
      </c>
      <c r="G3621" s="1">
        <v>1</v>
      </c>
      <c r="H3621" s="1" t="s">
        <v>8490</v>
      </c>
      <c r="I3621" s="1" t="s">
        <v>8491</v>
      </c>
      <c r="J3621" s="7">
        <v>-31.481674194335938</v>
      </c>
      <c r="K3621" s="7">
        <v>31.481674194335938</v>
      </c>
      <c r="L3621" s="7">
        <v>33</v>
      </c>
      <c r="M3621" s="7">
        <v>95.399012710108906</v>
      </c>
      <c r="N3621" s="7" t="str">
        <f>IF(AND(ISBLANK(A3621),ISBLANK(D3621)),"",IF(AND(A3621&gt;341000,D3621&gt;341000),"EKPC",IF(OR(A3621&gt;341000,D3621&gt;341000),"TIE","LGEE")))</f>
        <v>LGEE</v>
      </c>
      <c r="O3621" s="7"/>
    </row>
    <row r="3622" spans="1:15" hidden="1" x14ac:dyDescent="0.3">
      <c r="I3622" s="1" t="s">
        <v>11124</v>
      </c>
      <c r="J3622" s="7"/>
      <c r="K3622" s="7"/>
      <c r="L3622" s="7"/>
      <c r="M3622" s="7"/>
      <c r="N3622" s="7" t="str">
        <f>IF(AND(ISBLANK(A3622),ISBLANK(D3622)),"",IF(AND(A3622&gt;341000,D3622&gt;341000),"EKPC",IF(OR(A3622&gt;341000,D3622&gt;341000),"TIE","LGEE")))</f>
        <v/>
      </c>
      <c r="O3622" s="7"/>
    </row>
    <row r="3623" spans="1:15" hidden="1" x14ac:dyDescent="0.3">
      <c r="A3623" s="5">
        <v>324082</v>
      </c>
      <c r="B3623" s="5" t="s">
        <v>3955</v>
      </c>
      <c r="C3623" s="5">
        <v>69</v>
      </c>
      <c r="D3623" s="5">
        <v>324476</v>
      </c>
      <c r="E3623" s="5" t="s">
        <v>3956</v>
      </c>
      <c r="F3623" s="5">
        <v>69</v>
      </c>
      <c r="G3623" s="5">
        <v>1</v>
      </c>
      <c r="H3623" s="5" t="s">
        <v>8492</v>
      </c>
      <c r="I3623" s="1" t="s">
        <v>8493</v>
      </c>
      <c r="J3623" s="13">
        <v>-31.481437683105469</v>
      </c>
      <c r="K3623" s="13">
        <v>31.481439590454102</v>
      </c>
      <c r="L3623" s="13">
        <v>33</v>
      </c>
      <c r="M3623" s="13">
        <v>95.398301789254859</v>
      </c>
      <c r="N3623" s="7" t="str">
        <f>IF(AND(ISBLANK(A3623),ISBLANK(D3623)),"",IF(AND(A3623&gt;341000,D3623&gt;341000),"EKPC",IF(OR(A3623&gt;341000,D3623&gt;341000),"TIE","LGEE")))</f>
        <v>LGEE</v>
      </c>
      <c r="O3623" s="13"/>
    </row>
    <row r="3624" spans="1:15" hidden="1" x14ac:dyDescent="0.3">
      <c r="I3624" s="1" t="s">
        <v>11124</v>
      </c>
      <c r="J3624" s="7"/>
      <c r="K3624" s="7"/>
      <c r="L3624" s="7"/>
      <c r="M3624" s="7"/>
      <c r="N3624" s="7" t="str">
        <f>IF(AND(ISBLANK(A3624),ISBLANK(D3624)),"",IF(AND(A3624&gt;341000,D3624&gt;341000),"EKPC",IF(OR(A3624&gt;341000,D3624&gt;341000),"TIE","LGEE")))</f>
        <v/>
      </c>
      <c r="O3624" s="7"/>
    </row>
    <row r="3625" spans="1:15" hidden="1" x14ac:dyDescent="0.3">
      <c r="A3625" s="1">
        <v>324082</v>
      </c>
      <c r="B3625" s="1" t="s">
        <v>3955</v>
      </c>
      <c r="C3625" s="1">
        <v>69</v>
      </c>
      <c r="D3625" s="1">
        <v>324476</v>
      </c>
      <c r="E3625" s="1" t="s">
        <v>3956</v>
      </c>
      <c r="F3625" s="1">
        <v>69</v>
      </c>
      <c r="G3625" s="1">
        <v>1</v>
      </c>
      <c r="H3625" s="1" t="s">
        <v>8494</v>
      </c>
      <c r="I3625" s="1" t="s">
        <v>8495</v>
      </c>
      <c r="J3625" s="7">
        <v>-31.481483459472656</v>
      </c>
      <c r="K3625" s="7">
        <v>31.481483459472656</v>
      </c>
      <c r="L3625" s="7">
        <v>33</v>
      </c>
      <c r="M3625" s="7">
        <v>95.398434725674718</v>
      </c>
      <c r="N3625" s="7" t="str">
        <f>IF(AND(ISBLANK(A3625),ISBLANK(D3625)),"",IF(AND(A3625&gt;341000,D3625&gt;341000),"EKPC",IF(OR(A3625&gt;341000,D3625&gt;341000),"TIE","LGEE")))</f>
        <v>LGEE</v>
      </c>
      <c r="O3625" s="7"/>
    </row>
    <row r="3626" spans="1:15" hidden="1" x14ac:dyDescent="0.3">
      <c r="I3626" s="1" t="s">
        <v>11124</v>
      </c>
      <c r="J3626" s="7"/>
      <c r="K3626" s="7"/>
      <c r="L3626" s="7"/>
      <c r="M3626" s="7"/>
      <c r="N3626" s="7" t="str">
        <f>IF(AND(ISBLANK(A3626),ISBLANK(D3626)),"",IF(AND(A3626&gt;341000,D3626&gt;341000),"EKPC",IF(OR(A3626&gt;341000,D3626&gt;341000),"TIE","LGEE")))</f>
        <v/>
      </c>
      <c r="O3626" s="7"/>
    </row>
    <row r="3627" spans="1:15" hidden="1" x14ac:dyDescent="0.3">
      <c r="A3627" s="5">
        <v>324082</v>
      </c>
      <c r="B3627" s="5" t="s">
        <v>3955</v>
      </c>
      <c r="C3627" s="5">
        <v>69</v>
      </c>
      <c r="D3627" s="5">
        <v>324476</v>
      </c>
      <c r="E3627" s="5" t="s">
        <v>3956</v>
      </c>
      <c r="F3627" s="5">
        <v>69</v>
      </c>
      <c r="G3627" s="5">
        <v>1</v>
      </c>
      <c r="H3627" s="5" t="s">
        <v>8496</v>
      </c>
      <c r="I3627" s="1" t="s">
        <v>8497</v>
      </c>
      <c r="J3627" s="13">
        <v>-31.481437683105469</v>
      </c>
      <c r="K3627" s="13">
        <v>31.481439590454102</v>
      </c>
      <c r="L3627" s="13">
        <v>33</v>
      </c>
      <c r="M3627" s="13">
        <v>95.398301789254859</v>
      </c>
      <c r="N3627" s="7" t="str">
        <f>IF(AND(ISBLANK(A3627),ISBLANK(D3627)),"",IF(AND(A3627&gt;341000,D3627&gt;341000),"EKPC",IF(OR(A3627&gt;341000,D3627&gt;341000),"TIE","LGEE")))</f>
        <v>LGEE</v>
      </c>
      <c r="O3627" s="13"/>
    </row>
    <row r="3628" spans="1:15" hidden="1" x14ac:dyDescent="0.3">
      <c r="I3628" s="1" t="s">
        <v>11124</v>
      </c>
      <c r="J3628" s="7"/>
      <c r="K3628" s="7"/>
      <c r="L3628" s="7"/>
      <c r="M3628" s="7"/>
      <c r="N3628" s="7" t="str">
        <f>IF(AND(ISBLANK(A3628),ISBLANK(D3628)),"",IF(AND(A3628&gt;341000,D3628&gt;341000),"EKPC",IF(OR(A3628&gt;341000,D3628&gt;341000),"TIE","LGEE")))</f>
        <v/>
      </c>
      <c r="O3628" s="7"/>
    </row>
    <row r="3629" spans="1:15" hidden="1" x14ac:dyDescent="0.3">
      <c r="A3629" s="1">
        <v>324082</v>
      </c>
      <c r="B3629" s="1" t="s">
        <v>3955</v>
      </c>
      <c r="C3629" s="1">
        <v>69</v>
      </c>
      <c r="D3629" s="1">
        <v>324476</v>
      </c>
      <c r="E3629" s="1" t="s">
        <v>3956</v>
      </c>
      <c r="F3629" s="1">
        <v>69</v>
      </c>
      <c r="G3629" s="1">
        <v>1</v>
      </c>
      <c r="H3629" s="1" t="s">
        <v>8498</v>
      </c>
      <c r="I3629" s="1" t="s">
        <v>8499</v>
      </c>
      <c r="J3629" s="7">
        <v>-31.481449127197266</v>
      </c>
      <c r="K3629" s="7">
        <v>31.481451034545898</v>
      </c>
      <c r="L3629" s="7">
        <v>33</v>
      </c>
      <c r="M3629" s="7">
        <v>95.398336468320906</v>
      </c>
      <c r="N3629" s="7" t="str">
        <f>IF(AND(ISBLANK(A3629),ISBLANK(D3629)),"",IF(AND(A3629&gt;341000,D3629&gt;341000),"EKPC",IF(OR(A3629&gt;341000,D3629&gt;341000),"TIE","LGEE")))</f>
        <v>LGEE</v>
      </c>
      <c r="O3629" s="7"/>
    </row>
    <row r="3630" spans="1:15" hidden="1" x14ac:dyDescent="0.3">
      <c r="I3630" s="1" t="s">
        <v>11124</v>
      </c>
      <c r="J3630" s="7"/>
      <c r="K3630" s="7"/>
      <c r="L3630" s="7"/>
      <c r="M3630" s="7"/>
      <c r="N3630" s="7" t="str">
        <f>IF(AND(ISBLANK(A3630),ISBLANK(D3630)),"",IF(AND(A3630&gt;341000,D3630&gt;341000),"EKPC",IF(OR(A3630&gt;341000,D3630&gt;341000),"TIE","LGEE")))</f>
        <v/>
      </c>
      <c r="O3630" s="7"/>
    </row>
    <row r="3631" spans="1:15" hidden="1" x14ac:dyDescent="0.3">
      <c r="A3631" s="5">
        <v>324082</v>
      </c>
      <c r="B3631" s="5" t="s">
        <v>3955</v>
      </c>
      <c r="C3631" s="5">
        <v>69</v>
      </c>
      <c r="D3631" s="5">
        <v>324476</v>
      </c>
      <c r="E3631" s="5" t="s">
        <v>3956</v>
      </c>
      <c r="F3631" s="5">
        <v>69</v>
      </c>
      <c r="G3631" s="5">
        <v>1</v>
      </c>
      <c r="H3631" s="5" t="s">
        <v>8500</v>
      </c>
      <c r="I3631" s="1" t="s">
        <v>8501</v>
      </c>
      <c r="J3631" s="13">
        <v>-31.481624603271484</v>
      </c>
      <c r="K3631" s="13">
        <v>31.481624603271484</v>
      </c>
      <c r="L3631" s="13">
        <v>33</v>
      </c>
      <c r="M3631" s="13">
        <v>95.398862434156015</v>
      </c>
      <c r="N3631" s="7" t="str">
        <f>IF(AND(ISBLANK(A3631),ISBLANK(D3631)),"",IF(AND(A3631&gt;341000,D3631&gt;341000),"EKPC",IF(OR(A3631&gt;341000,D3631&gt;341000),"TIE","LGEE")))</f>
        <v>LGEE</v>
      </c>
      <c r="O3631" s="13"/>
    </row>
    <row r="3632" spans="1:15" hidden="1" x14ac:dyDescent="0.3">
      <c r="I3632" s="1" t="s">
        <v>11124</v>
      </c>
      <c r="J3632" s="7"/>
      <c r="K3632" s="7"/>
      <c r="L3632" s="7"/>
      <c r="M3632" s="7"/>
      <c r="N3632" s="7" t="str">
        <f>IF(AND(ISBLANK(A3632),ISBLANK(D3632)),"",IF(AND(A3632&gt;341000,D3632&gt;341000),"EKPC",IF(OR(A3632&gt;341000,D3632&gt;341000),"TIE","LGEE")))</f>
        <v/>
      </c>
      <c r="O3632" s="7"/>
    </row>
    <row r="3633" spans="1:15" hidden="1" x14ac:dyDescent="0.3">
      <c r="A3633" s="1">
        <v>324082</v>
      </c>
      <c r="B3633" s="1" t="s">
        <v>3955</v>
      </c>
      <c r="C3633" s="1">
        <v>69</v>
      </c>
      <c r="D3633" s="1">
        <v>324476</v>
      </c>
      <c r="E3633" s="1" t="s">
        <v>3956</v>
      </c>
      <c r="F3633" s="1">
        <v>69</v>
      </c>
      <c r="G3633" s="1">
        <v>1</v>
      </c>
      <c r="H3633" s="1" t="s">
        <v>8503</v>
      </c>
      <c r="I3633" s="1" t="s">
        <v>8504</v>
      </c>
      <c r="J3633" s="7">
        <v>-31.481937408447266</v>
      </c>
      <c r="K3633" s="7">
        <v>31.481937408447266</v>
      </c>
      <c r="L3633" s="7">
        <v>33</v>
      </c>
      <c r="M3633" s="7">
        <v>95.399810328628078</v>
      </c>
      <c r="N3633" s="7" t="str">
        <f>IF(AND(ISBLANK(A3633),ISBLANK(D3633)),"",IF(AND(A3633&gt;341000,D3633&gt;341000),"EKPC",IF(OR(A3633&gt;341000,D3633&gt;341000),"TIE","LGEE")))</f>
        <v>LGEE</v>
      </c>
      <c r="O3633" s="7"/>
    </row>
    <row r="3634" spans="1:15" hidden="1" x14ac:dyDescent="0.3">
      <c r="I3634" s="1" t="s">
        <v>11124</v>
      </c>
      <c r="J3634" s="7"/>
      <c r="K3634" s="7"/>
      <c r="L3634" s="7"/>
      <c r="M3634" s="7"/>
      <c r="N3634" s="7" t="str">
        <f>IF(AND(ISBLANK(A3634),ISBLANK(D3634)),"",IF(AND(A3634&gt;341000,D3634&gt;341000),"EKPC",IF(OR(A3634&gt;341000,D3634&gt;341000),"TIE","LGEE")))</f>
        <v/>
      </c>
      <c r="O3634" s="7"/>
    </row>
    <row r="3635" spans="1:15" hidden="1" x14ac:dyDescent="0.3">
      <c r="A3635" s="5">
        <v>324082</v>
      </c>
      <c r="B3635" s="5" t="s">
        <v>3955</v>
      </c>
      <c r="C3635" s="5">
        <v>69</v>
      </c>
      <c r="D3635" s="5">
        <v>324476</v>
      </c>
      <c r="E3635" s="5" t="s">
        <v>3956</v>
      </c>
      <c r="F3635" s="5">
        <v>69</v>
      </c>
      <c r="G3635" s="5">
        <v>1</v>
      </c>
      <c r="H3635" s="5" t="s">
        <v>8505</v>
      </c>
      <c r="I3635" s="1" t="s">
        <v>8506</v>
      </c>
      <c r="J3635" s="13">
        <v>-31.481527328491211</v>
      </c>
      <c r="K3635" s="13">
        <v>31.481529235839844</v>
      </c>
      <c r="L3635" s="13">
        <v>33</v>
      </c>
      <c r="M3635" s="13">
        <v>95.398573441938922</v>
      </c>
      <c r="N3635" s="7" t="str">
        <f>IF(AND(ISBLANK(A3635),ISBLANK(D3635)),"",IF(AND(A3635&gt;341000,D3635&gt;341000),"EKPC",IF(OR(A3635&gt;341000,D3635&gt;341000),"TIE","LGEE")))</f>
        <v>LGEE</v>
      </c>
      <c r="O3635" s="13"/>
    </row>
    <row r="3636" spans="1:15" hidden="1" x14ac:dyDescent="0.3">
      <c r="I3636" s="1" t="s">
        <v>11124</v>
      </c>
      <c r="J3636" s="7"/>
      <c r="K3636" s="7"/>
      <c r="L3636" s="7"/>
      <c r="M3636" s="7"/>
      <c r="N3636" s="7" t="str">
        <f>IF(AND(ISBLANK(A3636),ISBLANK(D3636)),"",IF(AND(A3636&gt;341000,D3636&gt;341000),"EKPC",IF(OR(A3636&gt;341000,D3636&gt;341000),"TIE","LGEE")))</f>
        <v/>
      </c>
      <c r="O3636" s="7"/>
    </row>
    <row r="3637" spans="1:15" hidden="1" x14ac:dyDescent="0.3">
      <c r="A3637" s="1">
        <v>324082</v>
      </c>
      <c r="B3637" s="1" t="s">
        <v>3955</v>
      </c>
      <c r="C3637" s="1">
        <v>69</v>
      </c>
      <c r="D3637" s="1">
        <v>324476</v>
      </c>
      <c r="E3637" s="1" t="s">
        <v>3956</v>
      </c>
      <c r="F3637" s="1">
        <v>69</v>
      </c>
      <c r="G3637" s="1">
        <v>1</v>
      </c>
      <c r="H3637" s="1" t="s">
        <v>8508</v>
      </c>
      <c r="I3637" s="1" t="s">
        <v>8509</v>
      </c>
      <c r="J3637" s="7">
        <v>-31.481008529663086</v>
      </c>
      <c r="K3637" s="7">
        <v>31.481006622314453</v>
      </c>
      <c r="L3637" s="7">
        <v>33</v>
      </c>
      <c r="M3637" s="7">
        <v>95.39698976458925</v>
      </c>
      <c r="N3637" s="7" t="str">
        <f>IF(AND(ISBLANK(A3637),ISBLANK(D3637)),"",IF(AND(A3637&gt;341000,D3637&gt;341000),"EKPC",IF(OR(A3637&gt;341000,D3637&gt;341000),"TIE","LGEE")))</f>
        <v>LGEE</v>
      </c>
      <c r="O3637" s="7"/>
    </row>
    <row r="3638" spans="1:15" hidden="1" x14ac:dyDescent="0.3">
      <c r="I3638" s="1" t="s">
        <v>11124</v>
      </c>
      <c r="J3638" s="7"/>
      <c r="K3638" s="7"/>
      <c r="L3638" s="7"/>
      <c r="M3638" s="7"/>
      <c r="N3638" s="7" t="str">
        <f>IF(AND(ISBLANK(A3638),ISBLANK(D3638)),"",IF(AND(A3638&gt;341000,D3638&gt;341000),"EKPC",IF(OR(A3638&gt;341000,D3638&gt;341000),"TIE","LGEE")))</f>
        <v/>
      </c>
      <c r="O3638" s="7"/>
    </row>
    <row r="3639" spans="1:15" hidden="1" x14ac:dyDescent="0.3">
      <c r="A3639" s="5">
        <v>324082</v>
      </c>
      <c r="B3639" s="5" t="s">
        <v>3955</v>
      </c>
      <c r="C3639" s="5">
        <v>69</v>
      </c>
      <c r="D3639" s="5">
        <v>324476</v>
      </c>
      <c r="E3639" s="5" t="s">
        <v>3956</v>
      </c>
      <c r="F3639" s="5">
        <v>69</v>
      </c>
      <c r="G3639" s="5">
        <v>1</v>
      </c>
      <c r="H3639" s="5" t="s">
        <v>8510</v>
      </c>
      <c r="I3639" s="1" t="s">
        <v>8511</v>
      </c>
      <c r="J3639" s="13">
        <v>-31.480899810791016</v>
      </c>
      <c r="K3639" s="13">
        <v>31.480899810791016</v>
      </c>
      <c r="L3639" s="13">
        <v>33</v>
      </c>
      <c r="M3639" s="13">
        <v>95.396666093306109</v>
      </c>
      <c r="N3639" s="7" t="str">
        <f>IF(AND(ISBLANK(A3639),ISBLANK(D3639)),"",IF(AND(A3639&gt;341000,D3639&gt;341000),"EKPC",IF(OR(A3639&gt;341000,D3639&gt;341000),"TIE","LGEE")))</f>
        <v>LGEE</v>
      </c>
      <c r="O3639" s="13"/>
    </row>
    <row r="3640" spans="1:15" x14ac:dyDescent="0.3">
      <c r="A3640" s="5">
        <v>342000</v>
      </c>
      <c r="B3640" s="5" t="s">
        <v>3957</v>
      </c>
      <c r="C3640" s="5">
        <v>161</v>
      </c>
      <c r="D3640" s="5">
        <v>342760</v>
      </c>
      <c r="E3640" s="5" t="s">
        <v>3958</v>
      </c>
      <c r="F3640" s="5">
        <v>161</v>
      </c>
      <c r="G3640" s="5">
        <v>1</v>
      </c>
      <c r="H3640" s="5" t="s">
        <v>4849</v>
      </c>
      <c r="I3640" s="1" t="s">
        <v>4850</v>
      </c>
      <c r="J3640" s="13">
        <v>146.24203491210938</v>
      </c>
      <c r="K3640" s="13">
        <v>146.24203491210938</v>
      </c>
      <c r="L3640" s="13">
        <v>153</v>
      </c>
      <c r="M3640" s="13">
        <v>95.583029354319848</v>
      </c>
      <c r="N3640" s="7" t="str">
        <f>IF(AND(ISBLANK(A3640),ISBLANK(D3640)),"",IF(AND(A3640&gt;341000,D3640&gt;341000),"EKPC",IF(OR(A3640&gt;341000,D3640&gt;341000),"TIE","LGEE")))</f>
        <v>EKPC</v>
      </c>
      <c r="O3640" s="13"/>
    </row>
    <row r="3641" spans="1:15" hidden="1" x14ac:dyDescent="0.3">
      <c r="I3641" s="1" t="s">
        <v>11124</v>
      </c>
      <c r="J3641" s="7"/>
      <c r="K3641" s="7"/>
      <c r="L3641" s="7"/>
      <c r="M3641" s="7"/>
      <c r="N3641" s="7" t="str">
        <f>IF(AND(ISBLANK(A3641),ISBLANK(D3641)),"",IF(AND(A3641&gt;341000,D3641&gt;341000),"EKPC",IF(OR(A3641&gt;341000,D3641&gt;341000),"TIE","LGEE")))</f>
        <v/>
      </c>
      <c r="O3641" s="7"/>
    </row>
    <row r="3642" spans="1:15" hidden="1" x14ac:dyDescent="0.3">
      <c r="A3642" s="1">
        <v>324082</v>
      </c>
      <c r="B3642" s="1" t="s">
        <v>3955</v>
      </c>
      <c r="C3642" s="1">
        <v>69</v>
      </c>
      <c r="D3642" s="1">
        <v>324476</v>
      </c>
      <c r="E3642" s="1" t="s">
        <v>3956</v>
      </c>
      <c r="F3642" s="1">
        <v>69</v>
      </c>
      <c r="G3642" s="1">
        <v>1</v>
      </c>
      <c r="H3642" s="1" t="s">
        <v>8518</v>
      </c>
      <c r="I3642" s="1" t="s">
        <v>8519</v>
      </c>
      <c r="J3642" s="7">
        <v>-31.481439590454102</v>
      </c>
      <c r="K3642" s="7">
        <v>31.481441497802734</v>
      </c>
      <c r="L3642" s="7">
        <v>33</v>
      </c>
      <c r="M3642" s="7">
        <v>95.398307569099188</v>
      </c>
      <c r="N3642" s="7" t="str">
        <f>IF(AND(ISBLANK(A3642),ISBLANK(D3642)),"",IF(AND(A3642&gt;341000,D3642&gt;341000),"EKPC",IF(OR(A3642&gt;341000,D3642&gt;341000),"TIE","LGEE")))</f>
        <v>LGEE</v>
      </c>
      <c r="O3642" s="7"/>
    </row>
    <row r="3643" spans="1:15" hidden="1" x14ac:dyDescent="0.3">
      <c r="I3643" s="1" t="s">
        <v>11124</v>
      </c>
      <c r="J3643" s="7"/>
      <c r="K3643" s="7"/>
      <c r="L3643" s="7"/>
      <c r="M3643" s="7"/>
      <c r="N3643" s="7" t="str">
        <f>IF(AND(ISBLANK(A3643),ISBLANK(D3643)),"",IF(AND(A3643&gt;341000,D3643&gt;341000),"EKPC",IF(OR(A3643&gt;341000,D3643&gt;341000),"TIE","LGEE")))</f>
        <v/>
      </c>
      <c r="O3643" s="7"/>
    </row>
    <row r="3644" spans="1:15" hidden="1" x14ac:dyDescent="0.3">
      <c r="A3644" s="5">
        <v>324082</v>
      </c>
      <c r="B3644" s="5" t="s">
        <v>3955</v>
      </c>
      <c r="C3644" s="5">
        <v>69</v>
      </c>
      <c r="D3644" s="5">
        <v>324476</v>
      </c>
      <c r="E3644" s="5" t="s">
        <v>3956</v>
      </c>
      <c r="F3644" s="5">
        <v>69</v>
      </c>
      <c r="G3644" s="5">
        <v>1</v>
      </c>
      <c r="H3644" s="5" t="s">
        <v>8520</v>
      </c>
      <c r="I3644" s="1" t="s">
        <v>8521</v>
      </c>
      <c r="J3644" s="13">
        <v>-31.48143196105957</v>
      </c>
      <c r="K3644" s="13">
        <v>31.481433868408203</v>
      </c>
      <c r="L3644" s="13">
        <v>33</v>
      </c>
      <c r="M3644" s="13">
        <v>95.398284449721828</v>
      </c>
      <c r="N3644" s="7" t="str">
        <f>IF(AND(ISBLANK(A3644),ISBLANK(D3644)),"",IF(AND(A3644&gt;341000,D3644&gt;341000),"EKPC",IF(OR(A3644&gt;341000,D3644&gt;341000),"TIE","LGEE")))</f>
        <v>LGEE</v>
      </c>
      <c r="O3644" s="13"/>
    </row>
    <row r="3645" spans="1:15" hidden="1" x14ac:dyDescent="0.3">
      <c r="I3645" s="1" t="s">
        <v>11124</v>
      </c>
      <c r="J3645" s="7"/>
      <c r="K3645" s="7"/>
      <c r="L3645" s="7"/>
      <c r="M3645" s="7"/>
      <c r="N3645" s="7" t="str">
        <f>IF(AND(ISBLANK(A3645),ISBLANK(D3645)),"",IF(AND(A3645&gt;341000,D3645&gt;341000),"EKPC",IF(OR(A3645&gt;341000,D3645&gt;341000),"TIE","LGEE")))</f>
        <v/>
      </c>
      <c r="O3645" s="7"/>
    </row>
    <row r="3646" spans="1:15" hidden="1" x14ac:dyDescent="0.3">
      <c r="A3646" s="1">
        <v>324082</v>
      </c>
      <c r="B3646" s="1" t="s">
        <v>3955</v>
      </c>
      <c r="C3646" s="1">
        <v>69</v>
      </c>
      <c r="D3646" s="1">
        <v>324476</v>
      </c>
      <c r="E3646" s="1" t="s">
        <v>3956</v>
      </c>
      <c r="F3646" s="1">
        <v>69</v>
      </c>
      <c r="G3646" s="1">
        <v>1</v>
      </c>
      <c r="H3646" s="1" t="s">
        <v>8522</v>
      </c>
      <c r="I3646" s="1" t="s">
        <v>8523</v>
      </c>
      <c r="J3646" s="7">
        <v>-31.481439590454102</v>
      </c>
      <c r="K3646" s="7">
        <v>31.481439590454102</v>
      </c>
      <c r="L3646" s="7">
        <v>33</v>
      </c>
      <c r="M3646" s="7">
        <v>95.398301789254859</v>
      </c>
      <c r="N3646" s="7" t="str">
        <f>IF(AND(ISBLANK(A3646),ISBLANK(D3646)),"",IF(AND(A3646&gt;341000,D3646&gt;341000),"EKPC",IF(OR(A3646&gt;341000,D3646&gt;341000),"TIE","LGEE")))</f>
        <v>LGEE</v>
      </c>
      <c r="O3646" s="7"/>
    </row>
    <row r="3647" spans="1:15" x14ac:dyDescent="0.3">
      <c r="A3647" s="1">
        <v>342000</v>
      </c>
      <c r="B3647" s="1" t="s">
        <v>3957</v>
      </c>
      <c r="C3647" s="1">
        <v>161</v>
      </c>
      <c r="D3647" s="1">
        <v>342760</v>
      </c>
      <c r="E3647" s="1" t="s">
        <v>3958</v>
      </c>
      <c r="F3647" s="1">
        <v>161</v>
      </c>
      <c r="G3647" s="1">
        <v>1</v>
      </c>
      <c r="H3647" s="1" t="s">
        <v>6055</v>
      </c>
      <c r="I3647" s="1" t="s">
        <v>6055</v>
      </c>
      <c r="J3647" s="7">
        <v>146.22706604003906</v>
      </c>
      <c r="K3647" s="7">
        <v>146.22706604003906</v>
      </c>
      <c r="L3647" s="7">
        <v>153</v>
      </c>
      <c r="M3647" s="7">
        <v>95.573245777803308</v>
      </c>
      <c r="N3647" s="7" t="str">
        <f>IF(AND(ISBLANK(A3647),ISBLANK(D3647)),"",IF(AND(A3647&gt;341000,D3647&gt;341000),"EKPC",IF(OR(A3647&gt;341000,D3647&gt;341000),"TIE","LGEE")))</f>
        <v>EKPC</v>
      </c>
      <c r="O3647" s="7"/>
    </row>
    <row r="3648" spans="1:15" hidden="1" x14ac:dyDescent="0.3">
      <c r="I3648" s="1" t="s">
        <v>11124</v>
      </c>
      <c r="J3648" s="7"/>
      <c r="K3648" s="7"/>
      <c r="L3648" s="7"/>
      <c r="M3648" s="7"/>
      <c r="N3648" s="7" t="str">
        <f>IF(AND(ISBLANK(A3648),ISBLANK(D3648)),"",IF(AND(A3648&gt;341000,D3648&gt;341000),"EKPC",IF(OR(A3648&gt;341000,D3648&gt;341000),"TIE","LGEE")))</f>
        <v/>
      </c>
      <c r="O3648" s="7"/>
    </row>
    <row r="3649" spans="1:15" hidden="1" x14ac:dyDescent="0.3">
      <c r="A3649" s="5">
        <v>324082</v>
      </c>
      <c r="B3649" s="5" t="s">
        <v>3955</v>
      </c>
      <c r="C3649" s="5">
        <v>69</v>
      </c>
      <c r="D3649" s="5">
        <v>324476</v>
      </c>
      <c r="E3649" s="5" t="s">
        <v>3956</v>
      </c>
      <c r="F3649" s="5">
        <v>69</v>
      </c>
      <c r="G3649" s="5">
        <v>1</v>
      </c>
      <c r="H3649" s="5" t="s">
        <v>8527</v>
      </c>
      <c r="I3649" s="1" t="s">
        <v>8528</v>
      </c>
      <c r="J3649" s="13">
        <v>-31.481170654296875</v>
      </c>
      <c r="K3649" s="13">
        <v>31.481170654296875</v>
      </c>
      <c r="L3649" s="13">
        <v>33</v>
      </c>
      <c r="M3649" s="13">
        <v>95.397486831202656</v>
      </c>
      <c r="N3649" s="7" t="str">
        <f>IF(AND(ISBLANK(A3649),ISBLANK(D3649)),"",IF(AND(A3649&gt;341000,D3649&gt;341000),"EKPC",IF(OR(A3649&gt;341000,D3649&gt;341000),"TIE","LGEE")))</f>
        <v>LGEE</v>
      </c>
      <c r="O3649" s="13"/>
    </row>
    <row r="3650" spans="1:15" hidden="1" x14ac:dyDescent="0.3">
      <c r="I3650" s="1" t="s">
        <v>11124</v>
      </c>
      <c r="J3650" s="7"/>
      <c r="K3650" s="7"/>
      <c r="L3650" s="7"/>
      <c r="M3650" s="7"/>
      <c r="N3650" s="7" t="str">
        <f>IF(AND(ISBLANK(A3650),ISBLANK(D3650)),"",IF(AND(A3650&gt;341000,D3650&gt;341000),"EKPC",IF(OR(A3650&gt;341000,D3650&gt;341000),"TIE","LGEE")))</f>
        <v/>
      </c>
      <c r="O3650" s="7"/>
    </row>
    <row r="3651" spans="1:15" hidden="1" x14ac:dyDescent="0.3">
      <c r="A3651" s="1">
        <v>324082</v>
      </c>
      <c r="B3651" s="1" t="s">
        <v>3955</v>
      </c>
      <c r="C3651" s="1">
        <v>69</v>
      </c>
      <c r="D3651" s="1">
        <v>324476</v>
      </c>
      <c r="E3651" s="1" t="s">
        <v>3956</v>
      </c>
      <c r="F3651" s="1">
        <v>69</v>
      </c>
      <c r="G3651" s="1">
        <v>1</v>
      </c>
      <c r="H3651" s="1" t="s">
        <v>8529</v>
      </c>
      <c r="I3651" s="1" t="s">
        <v>8530</v>
      </c>
      <c r="J3651" s="7">
        <v>-31.480806350708008</v>
      </c>
      <c r="K3651" s="7">
        <v>31.480806350708008</v>
      </c>
      <c r="L3651" s="7">
        <v>33</v>
      </c>
      <c r="M3651" s="7">
        <v>95.396382880933359</v>
      </c>
      <c r="N3651" s="7" t="str">
        <f>IF(AND(ISBLANK(A3651),ISBLANK(D3651)),"",IF(AND(A3651&gt;341000,D3651&gt;341000),"EKPC",IF(OR(A3651&gt;341000,D3651&gt;341000),"TIE","LGEE")))</f>
        <v>LGEE</v>
      </c>
      <c r="O3651" s="7"/>
    </row>
    <row r="3652" spans="1:15" hidden="1" x14ac:dyDescent="0.3">
      <c r="I3652" s="1" t="s">
        <v>11124</v>
      </c>
      <c r="J3652" s="7"/>
      <c r="K3652" s="7"/>
      <c r="L3652" s="7"/>
      <c r="M3652" s="7"/>
      <c r="N3652" s="7" t="str">
        <f>IF(AND(ISBLANK(A3652),ISBLANK(D3652)),"",IF(AND(A3652&gt;341000,D3652&gt;341000),"EKPC",IF(OR(A3652&gt;341000,D3652&gt;341000),"TIE","LGEE")))</f>
        <v/>
      </c>
      <c r="O3652" s="7"/>
    </row>
    <row r="3653" spans="1:15" hidden="1" x14ac:dyDescent="0.3">
      <c r="A3653" s="5">
        <v>324082</v>
      </c>
      <c r="B3653" s="5" t="s">
        <v>3955</v>
      </c>
      <c r="C3653" s="5">
        <v>69</v>
      </c>
      <c r="D3653" s="5">
        <v>324476</v>
      </c>
      <c r="E3653" s="5" t="s">
        <v>3956</v>
      </c>
      <c r="F3653" s="5">
        <v>69</v>
      </c>
      <c r="G3653" s="5">
        <v>1</v>
      </c>
      <c r="H3653" s="5" t="s">
        <v>8531</v>
      </c>
      <c r="I3653" s="1" t="s">
        <v>8532</v>
      </c>
      <c r="J3653" s="13">
        <v>-31.481393814086914</v>
      </c>
      <c r="K3653" s="13">
        <v>31.481393814086914</v>
      </c>
      <c r="L3653" s="13">
        <v>33</v>
      </c>
      <c r="M3653" s="13">
        <v>95.398163072990656</v>
      </c>
      <c r="N3653" s="7" t="str">
        <f>IF(AND(ISBLANK(A3653),ISBLANK(D3653)),"",IF(AND(A3653&gt;341000,D3653&gt;341000),"EKPC",IF(OR(A3653&gt;341000,D3653&gt;341000),"TIE","LGEE")))</f>
        <v>LGEE</v>
      </c>
      <c r="O3653" s="13"/>
    </row>
    <row r="3654" spans="1:15" hidden="1" x14ac:dyDescent="0.3">
      <c r="I3654" s="1" t="s">
        <v>11124</v>
      </c>
      <c r="J3654" s="7"/>
      <c r="K3654" s="7"/>
      <c r="L3654" s="7"/>
      <c r="M3654" s="7"/>
      <c r="N3654" s="7" t="str">
        <f>IF(AND(ISBLANK(A3654),ISBLANK(D3654)),"",IF(AND(A3654&gt;341000,D3654&gt;341000),"EKPC",IF(OR(A3654&gt;341000,D3654&gt;341000),"TIE","LGEE")))</f>
        <v/>
      </c>
      <c r="O3654" s="7"/>
    </row>
    <row r="3655" spans="1:15" hidden="1" x14ac:dyDescent="0.3">
      <c r="A3655" s="1">
        <v>324082</v>
      </c>
      <c r="B3655" s="1" t="s">
        <v>3955</v>
      </c>
      <c r="C3655" s="1">
        <v>69</v>
      </c>
      <c r="D3655" s="1">
        <v>324476</v>
      </c>
      <c r="E3655" s="1" t="s">
        <v>3956</v>
      </c>
      <c r="F3655" s="1">
        <v>69</v>
      </c>
      <c r="G3655" s="1">
        <v>1</v>
      </c>
      <c r="H3655" s="1" t="s">
        <v>8533</v>
      </c>
      <c r="I3655" s="1" t="s">
        <v>8534</v>
      </c>
      <c r="J3655" s="7">
        <v>-31.481439590454102</v>
      </c>
      <c r="K3655" s="7">
        <v>31.481439590454102</v>
      </c>
      <c r="L3655" s="7">
        <v>33</v>
      </c>
      <c r="M3655" s="7">
        <v>95.398301789254859</v>
      </c>
      <c r="N3655" s="7" t="str">
        <f>IF(AND(ISBLANK(A3655),ISBLANK(D3655)),"",IF(AND(A3655&gt;341000,D3655&gt;341000),"EKPC",IF(OR(A3655&gt;341000,D3655&gt;341000),"TIE","LGEE")))</f>
        <v>LGEE</v>
      </c>
      <c r="O3655" s="7"/>
    </row>
    <row r="3656" spans="1:15" hidden="1" x14ac:dyDescent="0.3">
      <c r="I3656" s="1" t="s">
        <v>11124</v>
      </c>
      <c r="J3656" s="7"/>
      <c r="K3656" s="7"/>
      <c r="L3656" s="7"/>
      <c r="M3656" s="7"/>
      <c r="N3656" s="7" t="str">
        <f>IF(AND(ISBLANK(A3656),ISBLANK(D3656)),"",IF(AND(A3656&gt;341000,D3656&gt;341000),"EKPC",IF(OR(A3656&gt;341000,D3656&gt;341000),"TIE","LGEE")))</f>
        <v/>
      </c>
      <c r="O3656" s="7"/>
    </row>
    <row r="3657" spans="1:15" hidden="1" x14ac:dyDescent="0.3">
      <c r="A3657" s="5">
        <v>324082</v>
      </c>
      <c r="B3657" s="5" t="s">
        <v>3955</v>
      </c>
      <c r="C3657" s="5">
        <v>69</v>
      </c>
      <c r="D3657" s="5">
        <v>324476</v>
      </c>
      <c r="E3657" s="5" t="s">
        <v>3956</v>
      </c>
      <c r="F3657" s="5">
        <v>69</v>
      </c>
      <c r="G3657" s="5">
        <v>1</v>
      </c>
      <c r="H3657" s="5" t="s">
        <v>8535</v>
      </c>
      <c r="I3657" s="1" t="s">
        <v>8536</v>
      </c>
      <c r="J3657" s="13">
        <v>-31.481416702270508</v>
      </c>
      <c r="K3657" s="13">
        <v>31.481418609619141</v>
      </c>
      <c r="L3657" s="13">
        <v>33</v>
      </c>
      <c r="M3657" s="13">
        <v>95.398238210967094</v>
      </c>
      <c r="N3657" s="7" t="str">
        <f>IF(AND(ISBLANK(A3657),ISBLANK(D3657)),"",IF(AND(A3657&gt;341000,D3657&gt;341000),"EKPC",IF(OR(A3657&gt;341000,D3657&gt;341000),"TIE","LGEE")))</f>
        <v>LGEE</v>
      </c>
      <c r="O3657" s="13"/>
    </row>
    <row r="3658" spans="1:15" hidden="1" x14ac:dyDescent="0.3">
      <c r="I3658" s="1" t="s">
        <v>11124</v>
      </c>
      <c r="J3658" s="7"/>
      <c r="K3658" s="7"/>
      <c r="L3658" s="7"/>
      <c r="M3658" s="7"/>
      <c r="N3658" s="7" t="str">
        <f>IF(AND(ISBLANK(A3658),ISBLANK(D3658)),"",IF(AND(A3658&gt;341000,D3658&gt;341000),"EKPC",IF(OR(A3658&gt;341000,D3658&gt;341000),"TIE","LGEE")))</f>
        <v/>
      </c>
      <c r="O3658" s="7"/>
    </row>
    <row r="3659" spans="1:15" hidden="1" x14ac:dyDescent="0.3">
      <c r="A3659" s="1">
        <v>324082</v>
      </c>
      <c r="B3659" s="1" t="s">
        <v>3955</v>
      </c>
      <c r="C3659" s="1">
        <v>69</v>
      </c>
      <c r="D3659" s="1">
        <v>324476</v>
      </c>
      <c r="E3659" s="1" t="s">
        <v>3956</v>
      </c>
      <c r="F3659" s="1">
        <v>69</v>
      </c>
      <c r="G3659" s="1">
        <v>1</v>
      </c>
      <c r="H3659" s="1" t="s">
        <v>8537</v>
      </c>
      <c r="I3659" s="1" t="s">
        <v>8538</v>
      </c>
      <c r="J3659" s="7">
        <v>-31.481462478637695</v>
      </c>
      <c r="K3659" s="7">
        <v>31.481462478637695</v>
      </c>
      <c r="L3659" s="7">
        <v>33</v>
      </c>
      <c r="M3659" s="7">
        <v>95.398371147386953</v>
      </c>
      <c r="N3659" s="7" t="str">
        <f>IF(AND(ISBLANK(A3659),ISBLANK(D3659)),"",IF(AND(A3659&gt;341000,D3659&gt;341000),"EKPC",IF(OR(A3659&gt;341000,D3659&gt;341000),"TIE","LGEE")))</f>
        <v>LGEE</v>
      </c>
      <c r="O3659" s="7"/>
    </row>
    <row r="3660" spans="1:15" hidden="1" x14ac:dyDescent="0.3">
      <c r="I3660" s="1" t="s">
        <v>11124</v>
      </c>
      <c r="J3660" s="7"/>
      <c r="K3660" s="7"/>
      <c r="L3660" s="7"/>
      <c r="M3660" s="7"/>
      <c r="N3660" s="7" t="str">
        <f>IF(AND(ISBLANK(A3660),ISBLANK(D3660)),"",IF(AND(A3660&gt;341000,D3660&gt;341000),"EKPC",IF(OR(A3660&gt;341000,D3660&gt;341000),"TIE","LGEE")))</f>
        <v/>
      </c>
      <c r="O3660" s="7"/>
    </row>
    <row r="3661" spans="1:15" hidden="1" x14ac:dyDescent="0.3">
      <c r="A3661" s="5">
        <v>324082</v>
      </c>
      <c r="B3661" s="5" t="s">
        <v>3955</v>
      </c>
      <c r="C3661" s="5">
        <v>69</v>
      </c>
      <c r="D3661" s="5">
        <v>324476</v>
      </c>
      <c r="E3661" s="5" t="s">
        <v>3956</v>
      </c>
      <c r="F3661" s="5">
        <v>69</v>
      </c>
      <c r="G3661" s="5">
        <v>1</v>
      </c>
      <c r="H3661" s="5" t="s">
        <v>8540</v>
      </c>
      <c r="I3661" s="1" t="s">
        <v>8541</v>
      </c>
      <c r="J3661" s="13">
        <v>-31.481386184692383</v>
      </c>
      <c r="K3661" s="13">
        <v>31.48138427734375</v>
      </c>
      <c r="L3661" s="13">
        <v>33</v>
      </c>
      <c r="M3661" s="13">
        <v>95.398134173768938</v>
      </c>
      <c r="N3661" s="7" t="str">
        <f>IF(AND(ISBLANK(A3661),ISBLANK(D3661)),"",IF(AND(A3661&gt;341000,D3661&gt;341000),"EKPC",IF(OR(A3661&gt;341000,D3661&gt;341000),"TIE","LGEE")))</f>
        <v>LGEE</v>
      </c>
      <c r="O3661" s="13"/>
    </row>
    <row r="3662" spans="1:15" x14ac:dyDescent="0.3">
      <c r="A3662" s="1">
        <v>342000</v>
      </c>
      <c r="B3662" s="1" t="s">
        <v>3957</v>
      </c>
      <c r="C3662" s="1">
        <v>161</v>
      </c>
      <c r="D3662" s="1">
        <v>342760</v>
      </c>
      <c r="E3662" s="1" t="s">
        <v>3958</v>
      </c>
      <c r="F3662" s="1">
        <v>161</v>
      </c>
      <c r="G3662" s="1">
        <v>1</v>
      </c>
      <c r="H3662" s="1" t="s">
        <v>5566</v>
      </c>
      <c r="I3662" s="1" t="s">
        <v>5567</v>
      </c>
      <c r="J3662" s="7">
        <v>146.22053527832031</v>
      </c>
      <c r="K3662" s="7">
        <v>146.22053527832031</v>
      </c>
      <c r="L3662" s="7">
        <v>153</v>
      </c>
      <c r="M3662" s="7">
        <v>95.56897730609171</v>
      </c>
      <c r="N3662" s="7" t="str">
        <f>IF(AND(ISBLANK(A3662),ISBLANK(D3662)),"",IF(AND(A3662&gt;341000,D3662&gt;341000),"EKPC",IF(OR(A3662&gt;341000,D3662&gt;341000),"TIE","LGEE")))</f>
        <v>EKPC</v>
      </c>
      <c r="O3662" s="7"/>
    </row>
    <row r="3663" spans="1:15" hidden="1" x14ac:dyDescent="0.3">
      <c r="I3663" s="1" t="s">
        <v>11124</v>
      </c>
      <c r="J3663" s="7"/>
      <c r="K3663" s="7"/>
      <c r="L3663" s="7"/>
      <c r="M3663" s="7"/>
      <c r="N3663" s="7" t="str">
        <f>IF(AND(ISBLANK(A3663),ISBLANK(D3663)),"",IF(AND(A3663&gt;341000,D3663&gt;341000),"EKPC",IF(OR(A3663&gt;341000,D3663&gt;341000),"TIE","LGEE")))</f>
        <v/>
      </c>
      <c r="O3663" s="7"/>
    </row>
    <row r="3664" spans="1:15" hidden="1" x14ac:dyDescent="0.3">
      <c r="A3664" s="1">
        <v>324082</v>
      </c>
      <c r="B3664" s="1" t="s">
        <v>3955</v>
      </c>
      <c r="C3664" s="1">
        <v>69</v>
      </c>
      <c r="D3664" s="1">
        <v>324476</v>
      </c>
      <c r="E3664" s="1" t="s">
        <v>3956</v>
      </c>
      <c r="F3664" s="1">
        <v>69</v>
      </c>
      <c r="G3664" s="1">
        <v>1</v>
      </c>
      <c r="H3664" s="1" t="s">
        <v>8542</v>
      </c>
      <c r="I3664" s="1" t="s">
        <v>8543</v>
      </c>
      <c r="J3664" s="7">
        <v>-31.481443405151367</v>
      </c>
      <c r="K3664" s="7">
        <v>31.4814453125</v>
      </c>
      <c r="L3664" s="7">
        <v>33</v>
      </c>
      <c r="M3664" s="7">
        <v>95.398319128787875</v>
      </c>
      <c r="N3664" s="7" t="str">
        <f>IF(AND(ISBLANK(A3664),ISBLANK(D3664)),"",IF(AND(A3664&gt;341000,D3664&gt;341000),"EKPC",IF(OR(A3664&gt;341000,D3664&gt;341000),"TIE","LGEE")))</f>
        <v>LGEE</v>
      </c>
      <c r="O3664" s="7"/>
    </row>
    <row r="3665" spans="1:15" hidden="1" x14ac:dyDescent="0.3">
      <c r="I3665" s="1" t="s">
        <v>11124</v>
      </c>
      <c r="J3665" s="7"/>
      <c r="K3665" s="7"/>
      <c r="L3665" s="7"/>
      <c r="M3665" s="7"/>
      <c r="N3665" s="7" t="str">
        <f>IF(AND(ISBLANK(A3665),ISBLANK(D3665)),"",IF(AND(A3665&gt;341000,D3665&gt;341000),"EKPC",IF(OR(A3665&gt;341000,D3665&gt;341000),"TIE","LGEE")))</f>
        <v/>
      </c>
      <c r="O3665" s="7"/>
    </row>
    <row r="3666" spans="1:15" hidden="1" x14ac:dyDescent="0.3">
      <c r="A3666" s="5">
        <v>324082</v>
      </c>
      <c r="B3666" s="5" t="s">
        <v>3955</v>
      </c>
      <c r="C3666" s="5">
        <v>69</v>
      </c>
      <c r="D3666" s="5">
        <v>324476</v>
      </c>
      <c r="E3666" s="5" t="s">
        <v>3956</v>
      </c>
      <c r="F3666" s="5">
        <v>69</v>
      </c>
      <c r="G3666" s="5">
        <v>1</v>
      </c>
      <c r="H3666" s="5" t="s">
        <v>8544</v>
      </c>
      <c r="I3666" s="1" t="s">
        <v>8545</v>
      </c>
      <c r="J3666" s="13">
        <v>-31.48155403137207</v>
      </c>
      <c r="K3666" s="13">
        <v>31.481552124023438</v>
      </c>
      <c r="L3666" s="13">
        <v>33</v>
      </c>
      <c r="M3666" s="13">
        <v>95.398642800071016</v>
      </c>
      <c r="N3666" s="7" t="str">
        <f>IF(AND(ISBLANK(A3666),ISBLANK(D3666)),"",IF(AND(A3666&gt;341000,D3666&gt;341000),"EKPC",IF(OR(A3666&gt;341000,D3666&gt;341000),"TIE","LGEE")))</f>
        <v>LGEE</v>
      </c>
      <c r="O3666" s="13"/>
    </row>
    <row r="3667" spans="1:15" hidden="1" x14ac:dyDescent="0.3">
      <c r="I3667" s="1" t="s">
        <v>11124</v>
      </c>
      <c r="J3667" s="7"/>
      <c r="K3667" s="7"/>
      <c r="L3667" s="7"/>
      <c r="M3667" s="7"/>
      <c r="N3667" s="7" t="str">
        <f>IF(AND(ISBLANK(A3667),ISBLANK(D3667)),"",IF(AND(A3667&gt;341000,D3667&gt;341000),"EKPC",IF(OR(A3667&gt;341000,D3667&gt;341000),"TIE","LGEE")))</f>
        <v/>
      </c>
      <c r="O3667" s="7"/>
    </row>
    <row r="3668" spans="1:15" hidden="1" x14ac:dyDescent="0.3">
      <c r="A3668" s="1">
        <v>324082</v>
      </c>
      <c r="B3668" s="1" t="s">
        <v>3955</v>
      </c>
      <c r="C3668" s="1">
        <v>69</v>
      </c>
      <c r="D3668" s="1">
        <v>324476</v>
      </c>
      <c r="E3668" s="1" t="s">
        <v>3956</v>
      </c>
      <c r="F3668" s="1">
        <v>69</v>
      </c>
      <c r="G3668" s="1">
        <v>1</v>
      </c>
      <c r="H3668" s="1" t="s">
        <v>8550</v>
      </c>
      <c r="I3668" s="1" t="s">
        <v>8551</v>
      </c>
      <c r="J3668" s="7">
        <v>-31.481441497802734</v>
      </c>
      <c r="K3668" s="7">
        <v>31.481441497802734</v>
      </c>
      <c r="L3668" s="7">
        <v>33</v>
      </c>
      <c r="M3668" s="7">
        <v>95.398307569099188</v>
      </c>
      <c r="N3668" s="7" t="str">
        <f>IF(AND(ISBLANK(A3668),ISBLANK(D3668)),"",IF(AND(A3668&gt;341000,D3668&gt;341000),"EKPC",IF(OR(A3668&gt;341000,D3668&gt;341000),"TIE","LGEE")))</f>
        <v>LGEE</v>
      </c>
      <c r="O3668" s="7"/>
    </row>
    <row r="3669" spans="1:15" hidden="1" x14ac:dyDescent="0.3">
      <c r="I3669" s="1" t="s">
        <v>11124</v>
      </c>
      <c r="J3669" s="7"/>
      <c r="K3669" s="7"/>
      <c r="L3669" s="7"/>
      <c r="M3669" s="7"/>
      <c r="N3669" s="7" t="str">
        <f>IF(AND(ISBLANK(A3669),ISBLANK(D3669)),"",IF(AND(A3669&gt;341000,D3669&gt;341000),"EKPC",IF(OR(A3669&gt;341000,D3669&gt;341000),"TIE","LGEE")))</f>
        <v/>
      </c>
      <c r="O3669" s="7"/>
    </row>
    <row r="3670" spans="1:15" hidden="1" x14ac:dyDescent="0.3">
      <c r="A3670" s="5">
        <v>324082</v>
      </c>
      <c r="B3670" s="5" t="s">
        <v>3955</v>
      </c>
      <c r="C3670" s="5">
        <v>69</v>
      </c>
      <c r="D3670" s="5">
        <v>324476</v>
      </c>
      <c r="E3670" s="5" t="s">
        <v>3956</v>
      </c>
      <c r="F3670" s="5">
        <v>69</v>
      </c>
      <c r="G3670" s="5">
        <v>1</v>
      </c>
      <c r="H3670" s="5" t="s">
        <v>8552</v>
      </c>
      <c r="I3670" s="1" t="s">
        <v>8553</v>
      </c>
      <c r="J3670" s="13">
        <v>-31.481357574462891</v>
      </c>
      <c r="K3670" s="13">
        <v>31.481357574462891</v>
      </c>
      <c r="L3670" s="13">
        <v>33</v>
      </c>
      <c r="M3670" s="13">
        <v>95.398053255948156</v>
      </c>
      <c r="N3670" s="7" t="str">
        <f>IF(AND(ISBLANK(A3670),ISBLANK(D3670)),"",IF(AND(A3670&gt;341000,D3670&gt;341000),"EKPC",IF(OR(A3670&gt;341000,D3670&gt;341000),"TIE","LGEE")))</f>
        <v>LGEE</v>
      </c>
      <c r="O3670" s="13"/>
    </row>
    <row r="3671" spans="1:15" hidden="1" x14ac:dyDescent="0.3">
      <c r="I3671" s="1" t="s">
        <v>11124</v>
      </c>
      <c r="J3671" s="7"/>
      <c r="K3671" s="7"/>
      <c r="L3671" s="7"/>
      <c r="M3671" s="7"/>
      <c r="N3671" s="7" t="str">
        <f>IF(AND(ISBLANK(A3671),ISBLANK(D3671)),"",IF(AND(A3671&gt;341000,D3671&gt;341000),"EKPC",IF(OR(A3671&gt;341000,D3671&gt;341000),"TIE","LGEE")))</f>
        <v/>
      </c>
      <c r="O3671" s="7"/>
    </row>
    <row r="3672" spans="1:15" hidden="1" x14ac:dyDescent="0.3">
      <c r="A3672" s="1">
        <v>324082</v>
      </c>
      <c r="B3672" s="1" t="s">
        <v>3955</v>
      </c>
      <c r="C3672" s="1">
        <v>69</v>
      </c>
      <c r="D3672" s="1">
        <v>324476</v>
      </c>
      <c r="E3672" s="1" t="s">
        <v>3956</v>
      </c>
      <c r="F3672" s="1">
        <v>69</v>
      </c>
      <c r="G3672" s="1">
        <v>1</v>
      </c>
      <c r="H3672" s="1" t="s">
        <v>8554</v>
      </c>
      <c r="I3672" s="1" t="s">
        <v>8555</v>
      </c>
      <c r="J3672" s="7">
        <v>-31.482089996337891</v>
      </c>
      <c r="K3672" s="7">
        <v>31.482088088989258</v>
      </c>
      <c r="L3672" s="7">
        <v>33</v>
      </c>
      <c r="M3672" s="7">
        <v>95.400266936331079</v>
      </c>
      <c r="N3672" s="7" t="str">
        <f>IF(AND(ISBLANK(A3672),ISBLANK(D3672)),"",IF(AND(A3672&gt;341000,D3672&gt;341000),"EKPC",IF(OR(A3672&gt;341000,D3672&gt;341000),"TIE","LGEE")))</f>
        <v>LGEE</v>
      </c>
      <c r="O3672" s="7"/>
    </row>
    <row r="3673" spans="1:15" hidden="1" x14ac:dyDescent="0.3">
      <c r="I3673" s="1" t="s">
        <v>11124</v>
      </c>
      <c r="J3673" s="7"/>
      <c r="K3673" s="7"/>
      <c r="L3673" s="7"/>
      <c r="M3673" s="7"/>
      <c r="N3673" s="7" t="str">
        <f>IF(AND(ISBLANK(A3673),ISBLANK(D3673)),"",IF(AND(A3673&gt;341000,D3673&gt;341000),"EKPC",IF(OR(A3673&gt;341000,D3673&gt;341000),"TIE","LGEE")))</f>
        <v/>
      </c>
      <c r="O3673" s="7"/>
    </row>
    <row r="3674" spans="1:15" hidden="1" x14ac:dyDescent="0.3">
      <c r="A3674" s="5">
        <v>324082</v>
      </c>
      <c r="B3674" s="5" t="s">
        <v>3955</v>
      </c>
      <c r="C3674" s="5">
        <v>69</v>
      </c>
      <c r="D3674" s="5">
        <v>324476</v>
      </c>
      <c r="E3674" s="5" t="s">
        <v>3956</v>
      </c>
      <c r="F3674" s="5">
        <v>69</v>
      </c>
      <c r="G3674" s="5">
        <v>1</v>
      </c>
      <c r="H3674" s="5" t="s">
        <v>8556</v>
      </c>
      <c r="I3674" s="1" t="s">
        <v>8557</v>
      </c>
      <c r="J3674" s="13">
        <v>-31.481285095214844</v>
      </c>
      <c r="K3674" s="13">
        <v>31.481283187866211</v>
      </c>
      <c r="L3674" s="13">
        <v>33</v>
      </c>
      <c r="M3674" s="13">
        <v>95.397827842018827</v>
      </c>
      <c r="N3674" s="7" t="str">
        <f>IF(AND(ISBLANK(A3674),ISBLANK(D3674)),"",IF(AND(A3674&gt;341000,D3674&gt;341000),"EKPC",IF(OR(A3674&gt;341000,D3674&gt;341000),"TIE","LGEE")))</f>
        <v>LGEE</v>
      </c>
      <c r="O3674" s="13"/>
    </row>
    <row r="3675" spans="1:15" hidden="1" x14ac:dyDescent="0.3">
      <c r="I3675" s="1" t="s">
        <v>11124</v>
      </c>
      <c r="J3675" s="7"/>
      <c r="K3675" s="7"/>
      <c r="L3675" s="7"/>
      <c r="M3675" s="7"/>
      <c r="N3675" s="7" t="str">
        <f>IF(AND(ISBLANK(A3675),ISBLANK(D3675)),"",IF(AND(A3675&gt;341000,D3675&gt;341000),"EKPC",IF(OR(A3675&gt;341000,D3675&gt;341000),"TIE","LGEE")))</f>
        <v/>
      </c>
      <c r="O3675" s="7"/>
    </row>
    <row r="3676" spans="1:15" hidden="1" x14ac:dyDescent="0.3">
      <c r="A3676" s="1">
        <v>324082</v>
      </c>
      <c r="B3676" s="1" t="s">
        <v>3955</v>
      </c>
      <c r="C3676" s="1">
        <v>69</v>
      </c>
      <c r="D3676" s="1">
        <v>324476</v>
      </c>
      <c r="E3676" s="1" t="s">
        <v>3956</v>
      </c>
      <c r="F3676" s="1">
        <v>69</v>
      </c>
      <c r="G3676" s="1">
        <v>1</v>
      </c>
      <c r="H3676" s="1" t="s">
        <v>8558</v>
      </c>
      <c r="I3676" s="1" t="s">
        <v>8559</v>
      </c>
      <c r="J3676" s="7">
        <v>-31.481252670288086</v>
      </c>
      <c r="K3676" s="7">
        <v>31.481254577636719</v>
      </c>
      <c r="L3676" s="7">
        <v>33</v>
      </c>
      <c r="M3676" s="7">
        <v>95.397741144353688</v>
      </c>
      <c r="N3676" s="7" t="str">
        <f>IF(AND(ISBLANK(A3676),ISBLANK(D3676)),"",IF(AND(A3676&gt;341000,D3676&gt;341000),"EKPC",IF(OR(A3676&gt;341000,D3676&gt;341000),"TIE","LGEE")))</f>
        <v>LGEE</v>
      </c>
      <c r="O3676" s="7"/>
    </row>
    <row r="3677" spans="1:15" hidden="1" x14ac:dyDescent="0.3">
      <c r="I3677" s="1" t="s">
        <v>11124</v>
      </c>
      <c r="J3677" s="7"/>
      <c r="K3677" s="7"/>
      <c r="L3677" s="7"/>
      <c r="M3677" s="7"/>
      <c r="N3677" s="7" t="str">
        <f>IF(AND(ISBLANK(A3677),ISBLANK(D3677)),"",IF(AND(A3677&gt;341000,D3677&gt;341000),"EKPC",IF(OR(A3677&gt;341000,D3677&gt;341000),"TIE","LGEE")))</f>
        <v/>
      </c>
      <c r="O3677" s="7"/>
    </row>
    <row r="3678" spans="1:15" hidden="1" x14ac:dyDescent="0.3">
      <c r="A3678" s="5">
        <v>324082</v>
      </c>
      <c r="B3678" s="5" t="s">
        <v>3955</v>
      </c>
      <c r="C3678" s="5">
        <v>69</v>
      </c>
      <c r="D3678" s="5">
        <v>324476</v>
      </c>
      <c r="E3678" s="5" t="s">
        <v>3956</v>
      </c>
      <c r="F3678" s="5">
        <v>69</v>
      </c>
      <c r="G3678" s="5">
        <v>1</v>
      </c>
      <c r="H3678" s="5" t="s">
        <v>8560</v>
      </c>
      <c r="I3678" s="1" t="s">
        <v>8561</v>
      </c>
      <c r="J3678" s="13">
        <v>-31.48143196105957</v>
      </c>
      <c r="K3678" s="13">
        <v>31.481433868408203</v>
      </c>
      <c r="L3678" s="13">
        <v>33</v>
      </c>
      <c r="M3678" s="13">
        <v>95.398284449721828</v>
      </c>
      <c r="N3678" s="7" t="str">
        <f>IF(AND(ISBLANK(A3678),ISBLANK(D3678)),"",IF(AND(A3678&gt;341000,D3678&gt;341000),"EKPC",IF(OR(A3678&gt;341000,D3678&gt;341000),"TIE","LGEE")))</f>
        <v>LGEE</v>
      </c>
      <c r="O3678" s="13"/>
    </row>
    <row r="3679" spans="1:15" hidden="1" x14ac:dyDescent="0.3">
      <c r="I3679" s="1" t="s">
        <v>11124</v>
      </c>
      <c r="J3679" s="7"/>
      <c r="K3679" s="7"/>
      <c r="L3679" s="7"/>
      <c r="M3679" s="7"/>
      <c r="N3679" s="7" t="str">
        <f>IF(AND(ISBLANK(A3679),ISBLANK(D3679)),"",IF(AND(A3679&gt;341000,D3679&gt;341000),"EKPC",IF(OR(A3679&gt;341000,D3679&gt;341000),"TIE","LGEE")))</f>
        <v/>
      </c>
      <c r="O3679" s="7"/>
    </row>
    <row r="3680" spans="1:15" hidden="1" x14ac:dyDescent="0.3">
      <c r="A3680" s="1">
        <v>324082</v>
      </c>
      <c r="B3680" s="1" t="s">
        <v>3955</v>
      </c>
      <c r="C3680" s="1">
        <v>69</v>
      </c>
      <c r="D3680" s="1">
        <v>324476</v>
      </c>
      <c r="E3680" s="1" t="s">
        <v>3956</v>
      </c>
      <c r="F3680" s="1">
        <v>69</v>
      </c>
      <c r="G3680" s="1">
        <v>1</v>
      </c>
      <c r="H3680" s="1" t="s">
        <v>8562</v>
      </c>
      <c r="I3680" s="1" t="s">
        <v>8563</v>
      </c>
      <c r="J3680" s="7">
        <v>-31.481298446655273</v>
      </c>
      <c r="K3680" s="7">
        <v>31.481298446655273</v>
      </c>
      <c r="L3680" s="7">
        <v>33</v>
      </c>
      <c r="M3680" s="7">
        <v>95.397874080773562</v>
      </c>
      <c r="N3680" s="7" t="str">
        <f>IF(AND(ISBLANK(A3680),ISBLANK(D3680)),"",IF(AND(A3680&gt;341000,D3680&gt;341000),"EKPC",IF(OR(A3680&gt;341000,D3680&gt;341000),"TIE","LGEE")))</f>
        <v>LGEE</v>
      </c>
      <c r="O3680" s="7"/>
    </row>
    <row r="3681" spans="1:15" hidden="1" x14ac:dyDescent="0.3">
      <c r="I3681" s="1" t="s">
        <v>11124</v>
      </c>
      <c r="J3681" s="7"/>
      <c r="K3681" s="7"/>
      <c r="L3681" s="7"/>
      <c r="M3681" s="7"/>
      <c r="N3681" s="7" t="str">
        <f>IF(AND(ISBLANK(A3681),ISBLANK(D3681)),"",IF(AND(A3681&gt;341000,D3681&gt;341000),"EKPC",IF(OR(A3681&gt;341000,D3681&gt;341000),"TIE","LGEE")))</f>
        <v/>
      </c>
      <c r="O3681" s="7"/>
    </row>
    <row r="3682" spans="1:15" hidden="1" x14ac:dyDescent="0.3">
      <c r="A3682" s="5">
        <v>324082</v>
      </c>
      <c r="B3682" s="5" t="s">
        <v>3955</v>
      </c>
      <c r="C3682" s="5">
        <v>69</v>
      </c>
      <c r="D3682" s="5">
        <v>324476</v>
      </c>
      <c r="E3682" s="5" t="s">
        <v>3956</v>
      </c>
      <c r="F3682" s="5">
        <v>69</v>
      </c>
      <c r="G3682" s="5">
        <v>1</v>
      </c>
      <c r="H3682" s="5" t="s">
        <v>8564</v>
      </c>
      <c r="I3682" s="1" t="s">
        <v>8565</v>
      </c>
      <c r="J3682" s="13">
        <v>-31.481472015380859</v>
      </c>
      <c r="K3682" s="13">
        <v>31.481472015380859</v>
      </c>
      <c r="L3682" s="13">
        <v>33</v>
      </c>
      <c r="M3682" s="13">
        <v>95.398400046608671</v>
      </c>
      <c r="N3682" s="7" t="str">
        <f>IF(AND(ISBLANK(A3682),ISBLANK(D3682)),"",IF(AND(A3682&gt;341000,D3682&gt;341000),"EKPC",IF(OR(A3682&gt;341000,D3682&gt;341000),"TIE","LGEE")))</f>
        <v>LGEE</v>
      </c>
      <c r="O3682" s="13"/>
    </row>
    <row r="3683" spans="1:15" hidden="1" x14ac:dyDescent="0.3">
      <c r="I3683" s="1" t="s">
        <v>11124</v>
      </c>
      <c r="J3683" s="7"/>
      <c r="K3683" s="7"/>
      <c r="L3683" s="7"/>
      <c r="M3683" s="7"/>
      <c r="N3683" s="7" t="str">
        <f>IF(AND(ISBLANK(A3683),ISBLANK(D3683)),"",IF(AND(A3683&gt;341000,D3683&gt;341000),"EKPC",IF(OR(A3683&gt;341000,D3683&gt;341000),"TIE","LGEE")))</f>
        <v/>
      </c>
      <c r="O3683" s="7"/>
    </row>
    <row r="3684" spans="1:15" hidden="1" x14ac:dyDescent="0.3">
      <c r="A3684" s="1">
        <v>324082</v>
      </c>
      <c r="B3684" s="1" t="s">
        <v>3955</v>
      </c>
      <c r="C3684" s="1">
        <v>69</v>
      </c>
      <c r="D3684" s="1">
        <v>324476</v>
      </c>
      <c r="E3684" s="1" t="s">
        <v>3956</v>
      </c>
      <c r="F3684" s="1">
        <v>69</v>
      </c>
      <c r="G3684" s="1">
        <v>1</v>
      </c>
      <c r="H3684" s="1" t="s">
        <v>8566</v>
      </c>
      <c r="I3684" s="1" t="s">
        <v>8567</v>
      </c>
      <c r="J3684" s="7">
        <v>-31.481277465820313</v>
      </c>
      <c r="K3684" s="7">
        <v>31.481277465820313</v>
      </c>
      <c r="L3684" s="7">
        <v>33</v>
      </c>
      <c r="M3684" s="7">
        <v>95.397810502485797</v>
      </c>
      <c r="N3684" s="7" t="str">
        <f>IF(AND(ISBLANK(A3684),ISBLANK(D3684)),"",IF(AND(A3684&gt;341000,D3684&gt;341000),"EKPC",IF(OR(A3684&gt;341000,D3684&gt;341000),"TIE","LGEE")))</f>
        <v>LGEE</v>
      </c>
      <c r="O3684" s="7"/>
    </row>
    <row r="3685" spans="1:15" hidden="1" x14ac:dyDescent="0.3">
      <c r="I3685" s="1" t="s">
        <v>11124</v>
      </c>
      <c r="J3685" s="7"/>
      <c r="K3685" s="7"/>
      <c r="L3685" s="7"/>
      <c r="M3685" s="7"/>
      <c r="N3685" s="7" t="str">
        <f>IF(AND(ISBLANK(A3685),ISBLANK(D3685)),"",IF(AND(A3685&gt;341000,D3685&gt;341000),"EKPC",IF(OR(A3685&gt;341000,D3685&gt;341000),"TIE","LGEE")))</f>
        <v/>
      </c>
      <c r="O3685" s="7"/>
    </row>
    <row r="3686" spans="1:15" hidden="1" x14ac:dyDescent="0.3">
      <c r="A3686" s="5">
        <v>324082</v>
      </c>
      <c r="B3686" s="5" t="s">
        <v>3955</v>
      </c>
      <c r="C3686" s="5">
        <v>69</v>
      </c>
      <c r="D3686" s="5">
        <v>324476</v>
      </c>
      <c r="E3686" s="5" t="s">
        <v>3956</v>
      </c>
      <c r="F3686" s="5">
        <v>69</v>
      </c>
      <c r="G3686" s="5">
        <v>1</v>
      </c>
      <c r="H3686" s="5" t="s">
        <v>8568</v>
      </c>
      <c r="I3686" s="1" t="s">
        <v>8569</v>
      </c>
      <c r="J3686" s="13">
        <v>-31.481399536132813</v>
      </c>
      <c r="K3686" s="13">
        <v>31.481399536132813</v>
      </c>
      <c r="L3686" s="13">
        <v>33</v>
      </c>
      <c r="M3686" s="13">
        <v>95.398180412523672</v>
      </c>
      <c r="N3686" s="7" t="str">
        <f>IF(AND(ISBLANK(A3686),ISBLANK(D3686)),"",IF(AND(A3686&gt;341000,D3686&gt;341000),"EKPC",IF(OR(A3686&gt;341000,D3686&gt;341000),"TIE","LGEE")))</f>
        <v>LGEE</v>
      </c>
      <c r="O3686" s="13"/>
    </row>
    <row r="3687" spans="1:15" hidden="1" x14ac:dyDescent="0.3">
      <c r="I3687" s="1" t="s">
        <v>11124</v>
      </c>
      <c r="J3687" s="7"/>
      <c r="K3687" s="7"/>
      <c r="L3687" s="7"/>
      <c r="M3687" s="7"/>
      <c r="N3687" s="7" t="str">
        <f>IF(AND(ISBLANK(A3687),ISBLANK(D3687)),"",IF(AND(A3687&gt;341000,D3687&gt;341000),"EKPC",IF(OR(A3687&gt;341000,D3687&gt;341000),"TIE","LGEE")))</f>
        <v/>
      </c>
      <c r="O3687" s="7"/>
    </row>
    <row r="3688" spans="1:15" hidden="1" x14ac:dyDescent="0.3">
      <c r="A3688" s="1">
        <v>324082</v>
      </c>
      <c r="B3688" s="1" t="s">
        <v>3955</v>
      </c>
      <c r="C3688" s="1">
        <v>69</v>
      </c>
      <c r="D3688" s="1">
        <v>324476</v>
      </c>
      <c r="E3688" s="1" t="s">
        <v>3956</v>
      </c>
      <c r="F3688" s="1">
        <v>69</v>
      </c>
      <c r="G3688" s="1">
        <v>1</v>
      </c>
      <c r="H3688" s="1" t="s">
        <v>8570</v>
      </c>
      <c r="I3688" s="1" t="s">
        <v>8571</v>
      </c>
      <c r="J3688" s="7">
        <v>-31.481405258178711</v>
      </c>
      <c r="K3688" s="7">
        <v>31.481405258178711</v>
      </c>
      <c r="L3688" s="7">
        <v>33</v>
      </c>
      <c r="M3688" s="7">
        <v>95.398197752056703</v>
      </c>
      <c r="N3688" s="7" t="str">
        <f>IF(AND(ISBLANK(A3688),ISBLANK(D3688)),"",IF(AND(A3688&gt;341000,D3688&gt;341000),"EKPC",IF(OR(A3688&gt;341000,D3688&gt;341000),"TIE","LGEE")))</f>
        <v>LGEE</v>
      </c>
      <c r="O3688" s="7"/>
    </row>
    <row r="3689" spans="1:15" hidden="1" x14ac:dyDescent="0.3">
      <c r="I3689" s="1" t="s">
        <v>11124</v>
      </c>
      <c r="J3689" s="7"/>
      <c r="K3689" s="7"/>
      <c r="L3689" s="7"/>
      <c r="M3689" s="7"/>
      <c r="N3689" s="7" t="str">
        <f>IF(AND(ISBLANK(A3689),ISBLANK(D3689)),"",IF(AND(A3689&gt;341000,D3689&gt;341000),"EKPC",IF(OR(A3689&gt;341000,D3689&gt;341000),"TIE","LGEE")))</f>
        <v/>
      </c>
      <c r="O3689" s="7"/>
    </row>
    <row r="3690" spans="1:15" hidden="1" x14ac:dyDescent="0.3">
      <c r="A3690" s="5">
        <v>324082</v>
      </c>
      <c r="B3690" s="5" t="s">
        <v>3955</v>
      </c>
      <c r="C3690" s="5">
        <v>69</v>
      </c>
      <c r="D3690" s="5">
        <v>324476</v>
      </c>
      <c r="E3690" s="5" t="s">
        <v>3956</v>
      </c>
      <c r="F3690" s="5">
        <v>69</v>
      </c>
      <c r="G3690" s="5">
        <v>1</v>
      </c>
      <c r="H3690" s="5" t="s">
        <v>8572</v>
      </c>
      <c r="I3690" s="1" t="s">
        <v>8573</v>
      </c>
      <c r="J3690" s="13">
        <v>-31.481498718261719</v>
      </c>
      <c r="K3690" s="13">
        <v>31.481500625610352</v>
      </c>
      <c r="L3690" s="13">
        <v>33</v>
      </c>
      <c r="M3690" s="13">
        <v>95.398486744273796</v>
      </c>
      <c r="N3690" s="7" t="str">
        <f>IF(AND(ISBLANK(A3690),ISBLANK(D3690)),"",IF(AND(A3690&gt;341000,D3690&gt;341000),"EKPC",IF(OR(A3690&gt;341000,D3690&gt;341000),"TIE","LGEE")))</f>
        <v>LGEE</v>
      </c>
      <c r="O3690" s="13"/>
    </row>
    <row r="3691" spans="1:15" hidden="1" x14ac:dyDescent="0.3">
      <c r="I3691" s="1" t="s">
        <v>11124</v>
      </c>
      <c r="J3691" s="7"/>
      <c r="K3691" s="7"/>
      <c r="L3691" s="7"/>
      <c r="M3691" s="7"/>
      <c r="N3691" s="7" t="str">
        <f>IF(AND(ISBLANK(A3691),ISBLANK(D3691)),"",IF(AND(A3691&gt;341000,D3691&gt;341000),"EKPC",IF(OR(A3691&gt;341000,D3691&gt;341000),"TIE","LGEE")))</f>
        <v/>
      </c>
      <c r="O3691" s="7"/>
    </row>
    <row r="3692" spans="1:15" hidden="1" x14ac:dyDescent="0.3">
      <c r="A3692" s="1">
        <v>324082</v>
      </c>
      <c r="B3692" s="1" t="s">
        <v>3955</v>
      </c>
      <c r="C3692" s="1">
        <v>69</v>
      </c>
      <c r="D3692" s="1">
        <v>324476</v>
      </c>
      <c r="E3692" s="1" t="s">
        <v>3956</v>
      </c>
      <c r="F3692" s="1">
        <v>69</v>
      </c>
      <c r="G3692" s="1">
        <v>1</v>
      </c>
      <c r="H3692" s="1" t="s">
        <v>8575</v>
      </c>
      <c r="I3692" s="1" t="s">
        <v>8576</v>
      </c>
      <c r="J3692" s="7">
        <v>-31.481195449829102</v>
      </c>
      <c r="K3692" s="7">
        <v>31.481193542480469</v>
      </c>
      <c r="L3692" s="7">
        <v>33</v>
      </c>
      <c r="M3692" s="7">
        <v>95.39755618933475</v>
      </c>
      <c r="N3692" s="7" t="str">
        <f>IF(AND(ISBLANK(A3692),ISBLANK(D3692)),"",IF(AND(A3692&gt;341000,D3692&gt;341000),"EKPC",IF(OR(A3692&gt;341000,D3692&gt;341000),"TIE","LGEE")))</f>
        <v>LGEE</v>
      </c>
      <c r="O3692" s="7"/>
    </row>
    <row r="3693" spans="1:15" hidden="1" x14ac:dyDescent="0.3">
      <c r="I3693" s="1" t="s">
        <v>11124</v>
      </c>
      <c r="J3693" s="7"/>
      <c r="K3693" s="7"/>
      <c r="L3693" s="7"/>
      <c r="M3693" s="7"/>
      <c r="N3693" s="7" t="str">
        <f>IF(AND(ISBLANK(A3693),ISBLANK(D3693)),"",IF(AND(A3693&gt;341000,D3693&gt;341000),"EKPC",IF(OR(A3693&gt;341000,D3693&gt;341000),"TIE","LGEE")))</f>
        <v/>
      </c>
      <c r="O3693" s="7"/>
    </row>
    <row r="3694" spans="1:15" hidden="1" x14ac:dyDescent="0.3">
      <c r="A3694" s="5">
        <v>324082</v>
      </c>
      <c r="B3694" s="5" t="s">
        <v>3955</v>
      </c>
      <c r="C3694" s="5">
        <v>69</v>
      </c>
      <c r="D3694" s="5">
        <v>324476</v>
      </c>
      <c r="E3694" s="5" t="s">
        <v>3956</v>
      </c>
      <c r="F3694" s="5">
        <v>69</v>
      </c>
      <c r="G3694" s="5">
        <v>1</v>
      </c>
      <c r="H3694" s="5" t="s">
        <v>8577</v>
      </c>
      <c r="I3694" s="1" t="s">
        <v>8578</v>
      </c>
      <c r="J3694" s="13">
        <v>-31.48149299621582</v>
      </c>
      <c r="K3694" s="13">
        <v>31.48149299621582</v>
      </c>
      <c r="L3694" s="13">
        <v>33</v>
      </c>
      <c r="M3694" s="13">
        <v>95.398463624896422</v>
      </c>
      <c r="N3694" s="7" t="str">
        <f>IF(AND(ISBLANK(A3694),ISBLANK(D3694)),"",IF(AND(A3694&gt;341000,D3694&gt;341000),"EKPC",IF(OR(A3694&gt;341000,D3694&gt;341000),"TIE","LGEE")))</f>
        <v>LGEE</v>
      </c>
      <c r="O3694" s="13"/>
    </row>
    <row r="3695" spans="1:15" hidden="1" x14ac:dyDescent="0.3">
      <c r="I3695" s="1" t="s">
        <v>11124</v>
      </c>
      <c r="J3695" s="7"/>
      <c r="K3695" s="7"/>
      <c r="L3695" s="7"/>
      <c r="M3695" s="7"/>
      <c r="N3695" s="7" t="str">
        <f>IF(AND(ISBLANK(A3695),ISBLANK(D3695)),"",IF(AND(A3695&gt;341000,D3695&gt;341000),"EKPC",IF(OR(A3695&gt;341000,D3695&gt;341000),"TIE","LGEE")))</f>
        <v/>
      </c>
      <c r="O3695" s="7"/>
    </row>
    <row r="3696" spans="1:15" hidden="1" x14ac:dyDescent="0.3">
      <c r="A3696" s="1">
        <v>324082</v>
      </c>
      <c r="B3696" s="1" t="s">
        <v>3955</v>
      </c>
      <c r="C3696" s="1">
        <v>69</v>
      </c>
      <c r="D3696" s="1">
        <v>324476</v>
      </c>
      <c r="E3696" s="1" t="s">
        <v>3956</v>
      </c>
      <c r="F3696" s="1">
        <v>69</v>
      </c>
      <c r="G3696" s="1">
        <v>1</v>
      </c>
      <c r="H3696" s="1" t="s">
        <v>8579</v>
      </c>
      <c r="I3696" s="1" t="s">
        <v>8580</v>
      </c>
      <c r="J3696" s="7">
        <v>-31.481449127197266</v>
      </c>
      <c r="K3696" s="7">
        <v>31.481447219848633</v>
      </c>
      <c r="L3696" s="7">
        <v>33</v>
      </c>
      <c r="M3696" s="7">
        <v>95.398324908632219</v>
      </c>
      <c r="N3696" s="7" t="str">
        <f>IF(AND(ISBLANK(A3696),ISBLANK(D3696)),"",IF(AND(A3696&gt;341000,D3696&gt;341000),"EKPC",IF(OR(A3696&gt;341000,D3696&gt;341000),"TIE","LGEE")))</f>
        <v>LGEE</v>
      </c>
      <c r="O3696" s="7"/>
    </row>
    <row r="3697" spans="1:15" hidden="1" x14ac:dyDescent="0.3">
      <c r="I3697" s="1" t="s">
        <v>11124</v>
      </c>
      <c r="J3697" s="7"/>
      <c r="K3697" s="7"/>
      <c r="L3697" s="7"/>
      <c r="M3697" s="7"/>
      <c r="N3697" s="7" t="str">
        <f>IF(AND(ISBLANK(A3697),ISBLANK(D3697)),"",IF(AND(A3697&gt;341000,D3697&gt;341000),"EKPC",IF(OR(A3697&gt;341000,D3697&gt;341000),"TIE","LGEE")))</f>
        <v/>
      </c>
      <c r="O3697" s="7"/>
    </row>
    <row r="3698" spans="1:15" hidden="1" x14ac:dyDescent="0.3">
      <c r="A3698" s="5">
        <v>324082</v>
      </c>
      <c r="B3698" s="5" t="s">
        <v>3955</v>
      </c>
      <c r="C3698" s="5">
        <v>69</v>
      </c>
      <c r="D3698" s="5">
        <v>324476</v>
      </c>
      <c r="E3698" s="5" t="s">
        <v>3956</v>
      </c>
      <c r="F3698" s="5">
        <v>69</v>
      </c>
      <c r="G3698" s="5">
        <v>1</v>
      </c>
      <c r="H3698" s="5" t="s">
        <v>8581</v>
      </c>
      <c r="I3698" s="1" t="s">
        <v>8582</v>
      </c>
      <c r="J3698" s="13">
        <v>-31.481437683105469</v>
      </c>
      <c r="K3698" s="13">
        <v>31.481439590454102</v>
      </c>
      <c r="L3698" s="13">
        <v>33</v>
      </c>
      <c r="M3698" s="13">
        <v>95.398301789254859</v>
      </c>
      <c r="N3698" s="7" t="str">
        <f>IF(AND(ISBLANK(A3698),ISBLANK(D3698)),"",IF(AND(A3698&gt;341000,D3698&gt;341000),"EKPC",IF(OR(A3698&gt;341000,D3698&gt;341000),"TIE","LGEE")))</f>
        <v>LGEE</v>
      </c>
      <c r="O3698" s="13"/>
    </row>
    <row r="3699" spans="1:15" hidden="1" x14ac:dyDescent="0.3">
      <c r="I3699" s="1" t="s">
        <v>11124</v>
      </c>
      <c r="J3699" s="7"/>
      <c r="K3699" s="7"/>
      <c r="L3699" s="7"/>
      <c r="M3699" s="7"/>
      <c r="N3699" s="7" t="str">
        <f>IF(AND(ISBLANK(A3699),ISBLANK(D3699)),"",IF(AND(A3699&gt;341000,D3699&gt;341000),"EKPC",IF(OR(A3699&gt;341000,D3699&gt;341000),"TIE","LGEE")))</f>
        <v/>
      </c>
      <c r="O3699" s="7"/>
    </row>
    <row r="3700" spans="1:15" hidden="1" x14ac:dyDescent="0.3">
      <c r="A3700" s="1">
        <v>324082</v>
      </c>
      <c r="B3700" s="1" t="s">
        <v>3955</v>
      </c>
      <c r="C3700" s="1">
        <v>69</v>
      </c>
      <c r="D3700" s="1">
        <v>324476</v>
      </c>
      <c r="E3700" s="1" t="s">
        <v>3956</v>
      </c>
      <c r="F3700" s="1">
        <v>69</v>
      </c>
      <c r="G3700" s="1">
        <v>1</v>
      </c>
      <c r="H3700" s="1" t="s">
        <v>8583</v>
      </c>
      <c r="I3700" s="1" t="s">
        <v>8584</v>
      </c>
      <c r="J3700" s="7">
        <v>-31.481437683105469</v>
      </c>
      <c r="K3700" s="7">
        <v>31.481439590454102</v>
      </c>
      <c r="L3700" s="7">
        <v>33</v>
      </c>
      <c r="M3700" s="7">
        <v>95.398301789254859</v>
      </c>
      <c r="N3700" s="7" t="str">
        <f>IF(AND(ISBLANK(A3700),ISBLANK(D3700)),"",IF(AND(A3700&gt;341000,D3700&gt;341000),"EKPC",IF(OR(A3700&gt;341000,D3700&gt;341000),"TIE","LGEE")))</f>
        <v>LGEE</v>
      </c>
      <c r="O3700" s="7"/>
    </row>
    <row r="3701" spans="1:15" hidden="1" x14ac:dyDescent="0.3">
      <c r="I3701" s="1" t="s">
        <v>11124</v>
      </c>
      <c r="J3701" s="7"/>
      <c r="K3701" s="7"/>
      <c r="L3701" s="7"/>
      <c r="M3701" s="7"/>
      <c r="N3701" s="7" t="str">
        <f>IF(AND(ISBLANK(A3701),ISBLANK(D3701)),"",IF(AND(A3701&gt;341000,D3701&gt;341000),"EKPC",IF(OR(A3701&gt;341000,D3701&gt;341000),"TIE","LGEE")))</f>
        <v/>
      </c>
      <c r="O3701" s="7"/>
    </row>
    <row r="3702" spans="1:15" hidden="1" x14ac:dyDescent="0.3">
      <c r="A3702" s="5">
        <v>324082</v>
      </c>
      <c r="B3702" s="5" t="s">
        <v>3955</v>
      </c>
      <c r="C3702" s="5">
        <v>69</v>
      </c>
      <c r="D3702" s="5">
        <v>324476</v>
      </c>
      <c r="E3702" s="5" t="s">
        <v>3956</v>
      </c>
      <c r="F3702" s="5">
        <v>69</v>
      </c>
      <c r="G3702" s="5">
        <v>1</v>
      </c>
      <c r="H3702" s="5" t="s">
        <v>8585</v>
      </c>
      <c r="I3702" s="1" t="s">
        <v>8586</v>
      </c>
      <c r="J3702" s="13">
        <v>-31.481437683105469</v>
      </c>
      <c r="K3702" s="13">
        <v>31.481439590454102</v>
      </c>
      <c r="L3702" s="13">
        <v>33</v>
      </c>
      <c r="M3702" s="13">
        <v>95.398301789254859</v>
      </c>
      <c r="N3702" s="7" t="str">
        <f>IF(AND(ISBLANK(A3702),ISBLANK(D3702)),"",IF(AND(A3702&gt;341000,D3702&gt;341000),"EKPC",IF(OR(A3702&gt;341000,D3702&gt;341000),"TIE","LGEE")))</f>
        <v>LGEE</v>
      </c>
      <c r="O3702" s="13"/>
    </row>
    <row r="3703" spans="1:15" hidden="1" x14ac:dyDescent="0.3">
      <c r="I3703" s="1" t="s">
        <v>11124</v>
      </c>
      <c r="J3703" s="7"/>
      <c r="K3703" s="7"/>
      <c r="L3703" s="7"/>
      <c r="M3703" s="7"/>
      <c r="N3703" s="7" t="str">
        <f>IF(AND(ISBLANK(A3703),ISBLANK(D3703)),"",IF(AND(A3703&gt;341000,D3703&gt;341000),"EKPC",IF(OR(A3703&gt;341000,D3703&gt;341000),"TIE","LGEE")))</f>
        <v/>
      </c>
      <c r="O3703" s="7"/>
    </row>
    <row r="3704" spans="1:15" hidden="1" x14ac:dyDescent="0.3">
      <c r="A3704" s="1">
        <v>324082</v>
      </c>
      <c r="B3704" s="1" t="s">
        <v>3955</v>
      </c>
      <c r="C3704" s="1">
        <v>69</v>
      </c>
      <c r="D3704" s="1">
        <v>324476</v>
      </c>
      <c r="E3704" s="1" t="s">
        <v>3956</v>
      </c>
      <c r="F3704" s="1">
        <v>69</v>
      </c>
      <c r="G3704" s="1">
        <v>1</v>
      </c>
      <c r="H3704" s="1" t="s">
        <v>8587</v>
      </c>
      <c r="I3704" s="1" t="s">
        <v>8588</v>
      </c>
      <c r="J3704" s="7">
        <v>-31.481437683105469</v>
      </c>
      <c r="K3704" s="7">
        <v>31.481439590454102</v>
      </c>
      <c r="L3704" s="7">
        <v>33</v>
      </c>
      <c r="M3704" s="7">
        <v>95.398301789254859</v>
      </c>
      <c r="N3704" s="7" t="str">
        <f>IF(AND(ISBLANK(A3704),ISBLANK(D3704)),"",IF(AND(A3704&gt;341000,D3704&gt;341000),"EKPC",IF(OR(A3704&gt;341000,D3704&gt;341000),"TIE","LGEE")))</f>
        <v>LGEE</v>
      </c>
      <c r="O3704" s="7"/>
    </row>
    <row r="3705" spans="1:15" hidden="1" x14ac:dyDescent="0.3">
      <c r="I3705" s="1" t="s">
        <v>11124</v>
      </c>
      <c r="J3705" s="7"/>
      <c r="K3705" s="7"/>
      <c r="L3705" s="7"/>
      <c r="M3705" s="7"/>
      <c r="N3705" s="7" t="str">
        <f>IF(AND(ISBLANK(A3705),ISBLANK(D3705)),"",IF(AND(A3705&gt;341000,D3705&gt;341000),"EKPC",IF(OR(A3705&gt;341000,D3705&gt;341000),"TIE","LGEE")))</f>
        <v/>
      </c>
      <c r="O3705" s="7"/>
    </row>
    <row r="3706" spans="1:15" hidden="1" x14ac:dyDescent="0.3">
      <c r="A3706" s="5">
        <v>324082</v>
      </c>
      <c r="B3706" s="5" t="s">
        <v>3955</v>
      </c>
      <c r="C3706" s="5">
        <v>69</v>
      </c>
      <c r="D3706" s="5">
        <v>324476</v>
      </c>
      <c r="E3706" s="5" t="s">
        <v>3956</v>
      </c>
      <c r="F3706" s="5">
        <v>69</v>
      </c>
      <c r="G3706" s="5">
        <v>1</v>
      </c>
      <c r="H3706" s="5" t="s">
        <v>8589</v>
      </c>
      <c r="I3706" s="1" t="s">
        <v>8590</v>
      </c>
      <c r="J3706" s="13">
        <v>-31.481714248657227</v>
      </c>
      <c r="K3706" s="13">
        <v>31.481712341308594</v>
      </c>
      <c r="L3706" s="13">
        <v>33</v>
      </c>
      <c r="M3706" s="13">
        <v>95.399128306995735</v>
      </c>
      <c r="N3706" s="7" t="str">
        <f>IF(AND(ISBLANK(A3706),ISBLANK(D3706)),"",IF(AND(A3706&gt;341000,D3706&gt;341000),"EKPC",IF(OR(A3706&gt;341000,D3706&gt;341000),"TIE","LGEE")))</f>
        <v>LGEE</v>
      </c>
      <c r="O3706" s="13"/>
    </row>
    <row r="3707" spans="1:15" hidden="1" x14ac:dyDescent="0.3">
      <c r="I3707" s="1" t="s">
        <v>11124</v>
      </c>
      <c r="J3707" s="7"/>
      <c r="K3707" s="7"/>
      <c r="L3707" s="7"/>
      <c r="M3707" s="7"/>
      <c r="N3707" s="7" t="str">
        <f>IF(AND(ISBLANK(A3707),ISBLANK(D3707)),"",IF(AND(A3707&gt;341000,D3707&gt;341000),"EKPC",IF(OR(A3707&gt;341000,D3707&gt;341000),"TIE","LGEE")))</f>
        <v/>
      </c>
      <c r="O3707" s="7"/>
    </row>
    <row r="3708" spans="1:15" hidden="1" x14ac:dyDescent="0.3">
      <c r="A3708" s="1">
        <v>324082</v>
      </c>
      <c r="B3708" s="1" t="s">
        <v>3955</v>
      </c>
      <c r="C3708" s="1">
        <v>69</v>
      </c>
      <c r="D3708" s="1">
        <v>324476</v>
      </c>
      <c r="E3708" s="1" t="s">
        <v>3956</v>
      </c>
      <c r="F3708" s="1">
        <v>69</v>
      </c>
      <c r="G3708" s="1">
        <v>1</v>
      </c>
      <c r="H3708" s="1" t="s">
        <v>8591</v>
      </c>
      <c r="I3708" s="1" t="s">
        <v>8592</v>
      </c>
      <c r="J3708" s="7">
        <v>-31.481456756591797</v>
      </c>
      <c r="K3708" s="7">
        <v>31.481456756591797</v>
      </c>
      <c r="L3708" s="7">
        <v>33</v>
      </c>
      <c r="M3708" s="7">
        <v>95.398353807853937</v>
      </c>
      <c r="N3708" s="7" t="str">
        <f>IF(AND(ISBLANK(A3708),ISBLANK(D3708)),"",IF(AND(A3708&gt;341000,D3708&gt;341000),"EKPC",IF(OR(A3708&gt;341000,D3708&gt;341000),"TIE","LGEE")))</f>
        <v>LGEE</v>
      </c>
      <c r="O3708" s="7"/>
    </row>
    <row r="3709" spans="1:15" hidden="1" x14ac:dyDescent="0.3">
      <c r="I3709" s="1" t="s">
        <v>11124</v>
      </c>
      <c r="J3709" s="7"/>
      <c r="K3709" s="7"/>
      <c r="L3709" s="7"/>
      <c r="M3709" s="7"/>
      <c r="N3709" s="7" t="str">
        <f>IF(AND(ISBLANK(A3709),ISBLANK(D3709)),"",IF(AND(A3709&gt;341000,D3709&gt;341000),"EKPC",IF(OR(A3709&gt;341000,D3709&gt;341000),"TIE","LGEE")))</f>
        <v/>
      </c>
      <c r="O3709" s="7"/>
    </row>
    <row r="3710" spans="1:15" hidden="1" x14ac:dyDescent="0.3">
      <c r="A3710" s="5">
        <v>324082</v>
      </c>
      <c r="B3710" s="5" t="s">
        <v>3955</v>
      </c>
      <c r="C3710" s="5">
        <v>69</v>
      </c>
      <c r="D3710" s="5">
        <v>324476</v>
      </c>
      <c r="E3710" s="5" t="s">
        <v>3956</v>
      </c>
      <c r="F3710" s="5">
        <v>69</v>
      </c>
      <c r="G3710" s="5">
        <v>1</v>
      </c>
      <c r="H3710" s="5" t="s">
        <v>8593</v>
      </c>
      <c r="I3710" s="1" t="s">
        <v>8594</v>
      </c>
      <c r="J3710" s="13">
        <v>-31.481437683105469</v>
      </c>
      <c r="K3710" s="13">
        <v>31.481439590454102</v>
      </c>
      <c r="L3710" s="13">
        <v>33</v>
      </c>
      <c r="M3710" s="13">
        <v>95.398301789254859</v>
      </c>
      <c r="N3710" s="7" t="str">
        <f>IF(AND(ISBLANK(A3710),ISBLANK(D3710)),"",IF(AND(A3710&gt;341000,D3710&gt;341000),"EKPC",IF(OR(A3710&gt;341000,D3710&gt;341000),"TIE","LGEE")))</f>
        <v>LGEE</v>
      </c>
      <c r="O3710" s="13"/>
    </row>
    <row r="3711" spans="1:15" hidden="1" x14ac:dyDescent="0.3">
      <c r="I3711" s="1" t="s">
        <v>11124</v>
      </c>
      <c r="J3711" s="7"/>
      <c r="K3711" s="7"/>
      <c r="L3711" s="7"/>
      <c r="M3711" s="7"/>
      <c r="N3711" s="7" t="str">
        <f>IF(AND(ISBLANK(A3711),ISBLANK(D3711)),"",IF(AND(A3711&gt;341000,D3711&gt;341000),"EKPC",IF(OR(A3711&gt;341000,D3711&gt;341000),"TIE","LGEE")))</f>
        <v/>
      </c>
      <c r="O3711" s="7"/>
    </row>
    <row r="3712" spans="1:15" hidden="1" x14ac:dyDescent="0.3">
      <c r="A3712" s="1">
        <v>324082</v>
      </c>
      <c r="B3712" s="1" t="s">
        <v>3955</v>
      </c>
      <c r="C3712" s="1">
        <v>69</v>
      </c>
      <c r="D3712" s="1">
        <v>324476</v>
      </c>
      <c r="E3712" s="1" t="s">
        <v>3956</v>
      </c>
      <c r="F3712" s="1">
        <v>69</v>
      </c>
      <c r="G3712" s="1">
        <v>1</v>
      </c>
      <c r="H3712" s="1" t="s">
        <v>8595</v>
      </c>
      <c r="I3712" s="1" t="s">
        <v>8596</v>
      </c>
      <c r="J3712" s="7">
        <v>-31.481435775756836</v>
      </c>
      <c r="K3712" s="7">
        <v>31.481433868408203</v>
      </c>
      <c r="L3712" s="7">
        <v>33</v>
      </c>
      <c r="M3712" s="7">
        <v>95.398284449721828</v>
      </c>
      <c r="N3712" s="7" t="str">
        <f>IF(AND(ISBLANK(A3712),ISBLANK(D3712)),"",IF(AND(A3712&gt;341000,D3712&gt;341000),"EKPC",IF(OR(A3712&gt;341000,D3712&gt;341000),"TIE","LGEE")))</f>
        <v>LGEE</v>
      </c>
      <c r="O3712" s="7"/>
    </row>
    <row r="3713" spans="1:15" hidden="1" x14ac:dyDescent="0.3">
      <c r="I3713" s="1" t="s">
        <v>11124</v>
      </c>
      <c r="J3713" s="7"/>
      <c r="K3713" s="7"/>
      <c r="L3713" s="7"/>
      <c r="M3713" s="7"/>
      <c r="N3713" s="7" t="str">
        <f>IF(AND(ISBLANK(A3713),ISBLANK(D3713)),"",IF(AND(A3713&gt;341000,D3713&gt;341000),"EKPC",IF(OR(A3713&gt;341000,D3713&gt;341000),"TIE","LGEE")))</f>
        <v/>
      </c>
      <c r="O3713" s="7"/>
    </row>
    <row r="3714" spans="1:15" hidden="1" x14ac:dyDescent="0.3">
      <c r="A3714" s="5">
        <v>324082</v>
      </c>
      <c r="B3714" s="5" t="s">
        <v>3955</v>
      </c>
      <c r="C3714" s="5">
        <v>69</v>
      </c>
      <c r="D3714" s="5">
        <v>324476</v>
      </c>
      <c r="E3714" s="5" t="s">
        <v>3956</v>
      </c>
      <c r="F3714" s="5">
        <v>69</v>
      </c>
      <c r="G3714" s="5">
        <v>1</v>
      </c>
      <c r="H3714" s="5" t="s">
        <v>8597</v>
      </c>
      <c r="I3714" s="1" t="s">
        <v>8598</v>
      </c>
      <c r="J3714" s="13">
        <v>-31.481479644775391</v>
      </c>
      <c r="K3714" s="13">
        <v>31.481477737426758</v>
      </c>
      <c r="L3714" s="13">
        <v>33</v>
      </c>
      <c r="M3714" s="13">
        <v>95.398417386141688</v>
      </c>
      <c r="N3714" s="7" t="str">
        <f>IF(AND(ISBLANK(A3714),ISBLANK(D3714)),"",IF(AND(A3714&gt;341000,D3714&gt;341000),"EKPC",IF(OR(A3714&gt;341000,D3714&gt;341000),"TIE","LGEE")))</f>
        <v>LGEE</v>
      </c>
      <c r="O3714" s="13"/>
    </row>
    <row r="3715" spans="1:15" hidden="1" x14ac:dyDescent="0.3">
      <c r="I3715" s="1" t="s">
        <v>11124</v>
      </c>
      <c r="J3715" s="7"/>
      <c r="K3715" s="7"/>
      <c r="L3715" s="7"/>
      <c r="M3715" s="7"/>
      <c r="N3715" s="7" t="str">
        <f>IF(AND(ISBLANK(A3715),ISBLANK(D3715)),"",IF(AND(A3715&gt;341000,D3715&gt;341000),"EKPC",IF(OR(A3715&gt;341000,D3715&gt;341000),"TIE","LGEE")))</f>
        <v/>
      </c>
      <c r="O3715" s="7"/>
    </row>
    <row r="3716" spans="1:15" hidden="1" x14ac:dyDescent="0.3">
      <c r="A3716" s="1">
        <v>324082</v>
      </c>
      <c r="B3716" s="1" t="s">
        <v>3955</v>
      </c>
      <c r="C3716" s="1">
        <v>69</v>
      </c>
      <c r="D3716" s="1">
        <v>324476</v>
      </c>
      <c r="E3716" s="1" t="s">
        <v>3956</v>
      </c>
      <c r="F3716" s="1">
        <v>69</v>
      </c>
      <c r="G3716" s="1">
        <v>1</v>
      </c>
      <c r="H3716" s="1" t="s">
        <v>8600</v>
      </c>
      <c r="I3716" s="1" t="s">
        <v>8601</v>
      </c>
      <c r="J3716" s="7">
        <v>-31.481456756591797</v>
      </c>
      <c r="K3716" s="7">
        <v>31.481456756591797</v>
      </c>
      <c r="L3716" s="7">
        <v>33</v>
      </c>
      <c r="M3716" s="7">
        <v>95.398353807853937</v>
      </c>
      <c r="N3716" s="7" t="str">
        <f>IF(AND(ISBLANK(A3716),ISBLANK(D3716)),"",IF(AND(A3716&gt;341000,D3716&gt;341000),"EKPC",IF(OR(A3716&gt;341000,D3716&gt;341000),"TIE","LGEE")))</f>
        <v>LGEE</v>
      </c>
      <c r="O3716" s="7"/>
    </row>
    <row r="3717" spans="1:15" hidden="1" x14ac:dyDescent="0.3">
      <c r="I3717" s="1" t="s">
        <v>11124</v>
      </c>
      <c r="J3717" s="7"/>
      <c r="K3717" s="7"/>
      <c r="L3717" s="7"/>
      <c r="M3717" s="7"/>
      <c r="N3717" s="7" t="str">
        <f>IF(AND(ISBLANK(A3717),ISBLANK(D3717)),"",IF(AND(A3717&gt;341000,D3717&gt;341000),"EKPC",IF(OR(A3717&gt;341000,D3717&gt;341000),"TIE","LGEE")))</f>
        <v/>
      </c>
      <c r="O3717" s="7"/>
    </row>
    <row r="3718" spans="1:15" hidden="1" x14ac:dyDescent="0.3">
      <c r="A3718" s="5">
        <v>324082</v>
      </c>
      <c r="B3718" s="5" t="s">
        <v>3955</v>
      </c>
      <c r="C3718" s="5">
        <v>69</v>
      </c>
      <c r="D3718" s="5">
        <v>324476</v>
      </c>
      <c r="E3718" s="5" t="s">
        <v>3956</v>
      </c>
      <c r="F3718" s="5">
        <v>69</v>
      </c>
      <c r="G3718" s="5">
        <v>1</v>
      </c>
      <c r="H3718" s="5" t="s">
        <v>8602</v>
      </c>
      <c r="I3718" s="1" t="s">
        <v>8603</v>
      </c>
      <c r="J3718" s="13">
        <v>-31.481487274169922</v>
      </c>
      <c r="K3718" s="13">
        <v>31.481487274169922</v>
      </c>
      <c r="L3718" s="13">
        <v>33</v>
      </c>
      <c r="M3718" s="13">
        <v>95.398446285363406</v>
      </c>
      <c r="N3718" s="7" t="str">
        <f>IF(AND(ISBLANK(A3718),ISBLANK(D3718)),"",IF(AND(A3718&gt;341000,D3718&gt;341000),"EKPC",IF(OR(A3718&gt;341000,D3718&gt;341000),"TIE","LGEE")))</f>
        <v>LGEE</v>
      </c>
      <c r="O3718" s="13"/>
    </row>
    <row r="3719" spans="1:15" hidden="1" x14ac:dyDescent="0.3">
      <c r="I3719" s="1" t="s">
        <v>11124</v>
      </c>
      <c r="J3719" s="7"/>
      <c r="K3719" s="7"/>
      <c r="L3719" s="7"/>
      <c r="M3719" s="7"/>
      <c r="N3719" s="7" t="str">
        <f>IF(AND(ISBLANK(A3719),ISBLANK(D3719)),"",IF(AND(A3719&gt;341000,D3719&gt;341000),"EKPC",IF(OR(A3719&gt;341000,D3719&gt;341000),"TIE","LGEE")))</f>
        <v/>
      </c>
      <c r="O3719" s="7"/>
    </row>
    <row r="3720" spans="1:15" hidden="1" x14ac:dyDescent="0.3">
      <c r="A3720" s="1">
        <v>324082</v>
      </c>
      <c r="B3720" s="1" t="s">
        <v>3955</v>
      </c>
      <c r="C3720" s="1">
        <v>69</v>
      </c>
      <c r="D3720" s="1">
        <v>324476</v>
      </c>
      <c r="E3720" s="1" t="s">
        <v>3956</v>
      </c>
      <c r="F3720" s="1">
        <v>69</v>
      </c>
      <c r="G3720" s="1">
        <v>1</v>
      </c>
      <c r="H3720" s="1" t="s">
        <v>8604</v>
      </c>
      <c r="I3720" s="1" t="s">
        <v>8605</v>
      </c>
      <c r="J3720" s="7">
        <v>-31.481410980224609</v>
      </c>
      <c r="K3720" s="7">
        <v>31.481409072875977</v>
      </c>
      <c r="L3720" s="7">
        <v>33</v>
      </c>
      <c r="M3720" s="7">
        <v>95.39820931174539</v>
      </c>
      <c r="N3720" s="7" t="str">
        <f>IF(AND(ISBLANK(A3720),ISBLANK(D3720)),"",IF(AND(A3720&gt;341000,D3720&gt;341000),"EKPC",IF(OR(A3720&gt;341000,D3720&gt;341000),"TIE","LGEE")))</f>
        <v>LGEE</v>
      </c>
      <c r="O3720" s="7"/>
    </row>
    <row r="3721" spans="1:15" hidden="1" x14ac:dyDescent="0.3">
      <c r="I3721" s="1" t="s">
        <v>11124</v>
      </c>
      <c r="J3721" s="7"/>
      <c r="K3721" s="7"/>
      <c r="L3721" s="7"/>
      <c r="M3721" s="7"/>
      <c r="N3721" s="7" t="str">
        <f>IF(AND(ISBLANK(A3721),ISBLANK(D3721)),"",IF(AND(A3721&gt;341000,D3721&gt;341000),"EKPC",IF(OR(A3721&gt;341000,D3721&gt;341000),"TIE","LGEE")))</f>
        <v/>
      </c>
      <c r="O3721" s="7"/>
    </row>
    <row r="3722" spans="1:15" hidden="1" x14ac:dyDescent="0.3">
      <c r="A3722" s="5">
        <v>324082</v>
      </c>
      <c r="B3722" s="5" t="s">
        <v>3955</v>
      </c>
      <c r="C3722" s="5">
        <v>69</v>
      </c>
      <c r="D3722" s="5">
        <v>324476</v>
      </c>
      <c r="E3722" s="5" t="s">
        <v>3956</v>
      </c>
      <c r="F3722" s="5">
        <v>69</v>
      </c>
      <c r="G3722" s="5">
        <v>1</v>
      </c>
      <c r="H3722" s="5" t="s">
        <v>8606</v>
      </c>
      <c r="I3722" s="1" t="s">
        <v>8607</v>
      </c>
      <c r="J3722" s="13">
        <v>-31.481441497802734</v>
      </c>
      <c r="K3722" s="13">
        <v>31.481441497802734</v>
      </c>
      <c r="L3722" s="13">
        <v>33</v>
      </c>
      <c r="M3722" s="13">
        <v>95.398307569099188</v>
      </c>
      <c r="N3722" s="7" t="str">
        <f>IF(AND(ISBLANK(A3722),ISBLANK(D3722)),"",IF(AND(A3722&gt;341000,D3722&gt;341000),"EKPC",IF(OR(A3722&gt;341000,D3722&gt;341000),"TIE","LGEE")))</f>
        <v>LGEE</v>
      </c>
      <c r="O3722" s="13"/>
    </row>
    <row r="3723" spans="1:15" hidden="1" x14ac:dyDescent="0.3">
      <c r="I3723" s="1" t="s">
        <v>11124</v>
      </c>
      <c r="J3723" s="7"/>
      <c r="K3723" s="7"/>
      <c r="L3723" s="7"/>
      <c r="M3723" s="7"/>
      <c r="N3723" s="7" t="str">
        <f>IF(AND(ISBLANK(A3723),ISBLANK(D3723)),"",IF(AND(A3723&gt;341000,D3723&gt;341000),"EKPC",IF(OR(A3723&gt;341000,D3723&gt;341000),"TIE","LGEE")))</f>
        <v/>
      </c>
      <c r="O3723" s="7"/>
    </row>
    <row r="3724" spans="1:15" hidden="1" x14ac:dyDescent="0.3">
      <c r="A3724" s="1">
        <v>324082</v>
      </c>
      <c r="B3724" s="1" t="s">
        <v>3955</v>
      </c>
      <c r="C3724" s="1">
        <v>69</v>
      </c>
      <c r="D3724" s="1">
        <v>324476</v>
      </c>
      <c r="E3724" s="1" t="s">
        <v>3956</v>
      </c>
      <c r="F3724" s="1">
        <v>69</v>
      </c>
      <c r="G3724" s="1">
        <v>1</v>
      </c>
      <c r="H3724" s="1" t="s">
        <v>8608</v>
      </c>
      <c r="I3724" s="1" t="s">
        <v>8609</v>
      </c>
      <c r="J3724" s="7">
        <v>-31.481164932250977</v>
      </c>
      <c r="K3724" s="7">
        <v>31.481164932250977</v>
      </c>
      <c r="L3724" s="7">
        <v>33</v>
      </c>
      <c r="M3724" s="7">
        <v>95.397469491669625</v>
      </c>
      <c r="N3724" s="7" t="str">
        <f>IF(AND(ISBLANK(A3724),ISBLANK(D3724)),"",IF(AND(A3724&gt;341000,D3724&gt;341000),"EKPC",IF(OR(A3724&gt;341000,D3724&gt;341000),"TIE","LGEE")))</f>
        <v>LGEE</v>
      </c>
      <c r="O3724" s="7"/>
    </row>
    <row r="3725" spans="1:15" hidden="1" x14ac:dyDescent="0.3">
      <c r="I3725" s="1" t="s">
        <v>11124</v>
      </c>
      <c r="J3725" s="7"/>
      <c r="K3725" s="7"/>
      <c r="L3725" s="7"/>
      <c r="M3725" s="7"/>
      <c r="N3725" s="7" t="str">
        <f>IF(AND(ISBLANK(A3725),ISBLANK(D3725)),"",IF(AND(A3725&gt;341000,D3725&gt;341000),"EKPC",IF(OR(A3725&gt;341000,D3725&gt;341000),"TIE","LGEE")))</f>
        <v/>
      </c>
      <c r="O3725" s="7"/>
    </row>
    <row r="3726" spans="1:15" hidden="1" x14ac:dyDescent="0.3">
      <c r="A3726" s="5">
        <v>324082</v>
      </c>
      <c r="B3726" s="5" t="s">
        <v>3955</v>
      </c>
      <c r="C3726" s="5">
        <v>69</v>
      </c>
      <c r="D3726" s="5">
        <v>324476</v>
      </c>
      <c r="E3726" s="5" t="s">
        <v>3956</v>
      </c>
      <c r="F3726" s="5">
        <v>69</v>
      </c>
      <c r="G3726" s="5">
        <v>1</v>
      </c>
      <c r="H3726" s="5" t="s">
        <v>8610</v>
      </c>
      <c r="I3726" s="1" t="s">
        <v>8611</v>
      </c>
      <c r="J3726" s="13">
        <v>-31.481435775756836</v>
      </c>
      <c r="K3726" s="13">
        <v>31.481435775756836</v>
      </c>
      <c r="L3726" s="13">
        <v>33</v>
      </c>
      <c r="M3726" s="13">
        <v>95.398290229566172</v>
      </c>
      <c r="N3726" s="7" t="str">
        <f>IF(AND(ISBLANK(A3726),ISBLANK(D3726)),"",IF(AND(A3726&gt;341000,D3726&gt;341000),"EKPC",IF(OR(A3726&gt;341000,D3726&gt;341000),"TIE","LGEE")))</f>
        <v>LGEE</v>
      </c>
      <c r="O3726" s="13"/>
    </row>
    <row r="3727" spans="1:15" hidden="1" x14ac:dyDescent="0.3">
      <c r="I3727" s="1" t="s">
        <v>11124</v>
      </c>
      <c r="J3727" s="7"/>
      <c r="K3727" s="7"/>
      <c r="L3727" s="7"/>
      <c r="M3727" s="7"/>
      <c r="N3727" s="7" t="str">
        <f>IF(AND(ISBLANK(A3727),ISBLANK(D3727)),"",IF(AND(A3727&gt;341000,D3727&gt;341000),"EKPC",IF(OR(A3727&gt;341000,D3727&gt;341000),"TIE","LGEE")))</f>
        <v/>
      </c>
      <c r="O3727" s="7"/>
    </row>
    <row r="3728" spans="1:15" hidden="1" x14ac:dyDescent="0.3">
      <c r="A3728" s="1">
        <v>324082</v>
      </c>
      <c r="B3728" s="1" t="s">
        <v>3955</v>
      </c>
      <c r="C3728" s="1">
        <v>69</v>
      </c>
      <c r="D3728" s="1">
        <v>324476</v>
      </c>
      <c r="E3728" s="1" t="s">
        <v>3956</v>
      </c>
      <c r="F3728" s="1">
        <v>69</v>
      </c>
      <c r="G3728" s="1">
        <v>1</v>
      </c>
      <c r="H3728" s="1" t="s">
        <v>8612</v>
      </c>
      <c r="I3728" s="1" t="s">
        <v>8613</v>
      </c>
      <c r="J3728" s="7">
        <v>-31.481790542602539</v>
      </c>
      <c r="K3728" s="7">
        <v>31.481790542602539</v>
      </c>
      <c r="L3728" s="7">
        <v>33</v>
      </c>
      <c r="M3728" s="7">
        <v>95.39936528061375</v>
      </c>
      <c r="N3728" s="7" t="str">
        <f>IF(AND(ISBLANK(A3728),ISBLANK(D3728)),"",IF(AND(A3728&gt;341000,D3728&gt;341000),"EKPC",IF(OR(A3728&gt;341000,D3728&gt;341000),"TIE","LGEE")))</f>
        <v>LGEE</v>
      </c>
      <c r="O3728" s="7"/>
    </row>
    <row r="3729" spans="1:15" hidden="1" x14ac:dyDescent="0.3">
      <c r="I3729" s="1" t="s">
        <v>11124</v>
      </c>
      <c r="J3729" s="7"/>
      <c r="K3729" s="7"/>
      <c r="L3729" s="7"/>
      <c r="M3729" s="7"/>
      <c r="N3729" s="7" t="str">
        <f>IF(AND(ISBLANK(A3729),ISBLANK(D3729)),"",IF(AND(A3729&gt;341000,D3729&gt;341000),"EKPC",IF(OR(A3729&gt;341000,D3729&gt;341000),"TIE","LGEE")))</f>
        <v/>
      </c>
      <c r="O3729" s="7"/>
    </row>
    <row r="3730" spans="1:15" hidden="1" x14ac:dyDescent="0.3">
      <c r="A3730" s="5">
        <v>324082</v>
      </c>
      <c r="B3730" s="5" t="s">
        <v>3955</v>
      </c>
      <c r="C3730" s="5">
        <v>69</v>
      </c>
      <c r="D3730" s="5">
        <v>324476</v>
      </c>
      <c r="E3730" s="5" t="s">
        <v>3956</v>
      </c>
      <c r="F3730" s="5">
        <v>69</v>
      </c>
      <c r="G3730" s="5">
        <v>1</v>
      </c>
      <c r="H3730" s="5" t="s">
        <v>8614</v>
      </c>
      <c r="I3730" s="1" t="s">
        <v>8615</v>
      </c>
      <c r="J3730" s="13">
        <v>-31.481361389160156</v>
      </c>
      <c r="K3730" s="13">
        <v>31.481361389160156</v>
      </c>
      <c r="L3730" s="13">
        <v>33</v>
      </c>
      <c r="M3730" s="13">
        <v>95.398064815636843</v>
      </c>
      <c r="N3730" s="7" t="str">
        <f>IF(AND(ISBLANK(A3730),ISBLANK(D3730)),"",IF(AND(A3730&gt;341000,D3730&gt;341000),"EKPC",IF(OR(A3730&gt;341000,D3730&gt;341000),"TIE","LGEE")))</f>
        <v>LGEE</v>
      </c>
      <c r="O3730" s="13"/>
    </row>
    <row r="3731" spans="1:15" hidden="1" x14ac:dyDescent="0.3">
      <c r="I3731" s="1" t="s">
        <v>11124</v>
      </c>
      <c r="J3731" s="7"/>
      <c r="K3731" s="7"/>
      <c r="L3731" s="7"/>
      <c r="M3731" s="7"/>
      <c r="N3731" s="7" t="str">
        <f>IF(AND(ISBLANK(A3731),ISBLANK(D3731)),"",IF(AND(A3731&gt;341000,D3731&gt;341000),"EKPC",IF(OR(A3731&gt;341000,D3731&gt;341000),"TIE","LGEE")))</f>
        <v/>
      </c>
      <c r="O3731" s="7"/>
    </row>
    <row r="3732" spans="1:15" hidden="1" x14ac:dyDescent="0.3">
      <c r="A3732" s="1">
        <v>324082</v>
      </c>
      <c r="B3732" s="1" t="s">
        <v>3955</v>
      </c>
      <c r="C3732" s="1">
        <v>69</v>
      </c>
      <c r="D3732" s="1">
        <v>324476</v>
      </c>
      <c r="E3732" s="1" t="s">
        <v>3956</v>
      </c>
      <c r="F3732" s="1">
        <v>69</v>
      </c>
      <c r="G3732" s="1">
        <v>1</v>
      </c>
      <c r="H3732" s="1" t="s">
        <v>8616</v>
      </c>
      <c r="I3732" s="1" t="s">
        <v>8617</v>
      </c>
      <c r="J3732" s="7">
        <v>-31.481437683105469</v>
      </c>
      <c r="K3732" s="7">
        <v>31.481439590454102</v>
      </c>
      <c r="L3732" s="7">
        <v>33</v>
      </c>
      <c r="M3732" s="7">
        <v>95.398301789254859</v>
      </c>
      <c r="N3732" s="7" t="str">
        <f>IF(AND(ISBLANK(A3732),ISBLANK(D3732)),"",IF(AND(A3732&gt;341000,D3732&gt;341000),"EKPC",IF(OR(A3732&gt;341000,D3732&gt;341000),"TIE","LGEE")))</f>
        <v>LGEE</v>
      </c>
      <c r="O3732" s="7"/>
    </row>
    <row r="3733" spans="1:15" hidden="1" x14ac:dyDescent="0.3">
      <c r="I3733" s="1" t="s">
        <v>11124</v>
      </c>
      <c r="J3733" s="7"/>
      <c r="K3733" s="7"/>
      <c r="L3733" s="7"/>
      <c r="M3733" s="7"/>
      <c r="N3733" s="7" t="str">
        <f>IF(AND(ISBLANK(A3733),ISBLANK(D3733)),"",IF(AND(A3733&gt;341000,D3733&gt;341000),"EKPC",IF(OR(A3733&gt;341000,D3733&gt;341000),"TIE","LGEE")))</f>
        <v/>
      </c>
      <c r="O3733" s="7"/>
    </row>
    <row r="3734" spans="1:15" hidden="1" x14ac:dyDescent="0.3">
      <c r="A3734" s="5">
        <v>324082</v>
      </c>
      <c r="B3734" s="5" t="s">
        <v>3955</v>
      </c>
      <c r="C3734" s="5">
        <v>69</v>
      </c>
      <c r="D3734" s="5">
        <v>324476</v>
      </c>
      <c r="E3734" s="5" t="s">
        <v>3956</v>
      </c>
      <c r="F3734" s="5">
        <v>69</v>
      </c>
      <c r="G3734" s="5">
        <v>1</v>
      </c>
      <c r="H3734" s="5" t="s">
        <v>8618</v>
      </c>
      <c r="I3734" s="1" t="s">
        <v>8619</v>
      </c>
      <c r="J3734" s="13">
        <v>-31.481437683105469</v>
      </c>
      <c r="K3734" s="13">
        <v>31.481439590454102</v>
      </c>
      <c r="L3734" s="13">
        <v>33</v>
      </c>
      <c r="M3734" s="13">
        <v>95.398301789254859</v>
      </c>
      <c r="N3734" s="7" t="str">
        <f>IF(AND(ISBLANK(A3734),ISBLANK(D3734)),"",IF(AND(A3734&gt;341000,D3734&gt;341000),"EKPC",IF(OR(A3734&gt;341000,D3734&gt;341000),"TIE","LGEE")))</f>
        <v>LGEE</v>
      </c>
      <c r="O3734" s="13"/>
    </row>
    <row r="3735" spans="1:15" hidden="1" x14ac:dyDescent="0.3">
      <c r="I3735" s="1" t="s">
        <v>11124</v>
      </c>
      <c r="J3735" s="7"/>
      <c r="K3735" s="7"/>
      <c r="L3735" s="7"/>
      <c r="M3735" s="7"/>
      <c r="N3735" s="7" t="str">
        <f>IF(AND(ISBLANK(A3735),ISBLANK(D3735)),"",IF(AND(A3735&gt;341000,D3735&gt;341000),"EKPC",IF(OR(A3735&gt;341000,D3735&gt;341000),"TIE","LGEE")))</f>
        <v/>
      </c>
      <c r="O3735" s="7"/>
    </row>
    <row r="3736" spans="1:15" hidden="1" x14ac:dyDescent="0.3">
      <c r="A3736" s="1">
        <v>324082</v>
      </c>
      <c r="B3736" s="1" t="s">
        <v>3955</v>
      </c>
      <c r="C3736" s="1">
        <v>69</v>
      </c>
      <c r="D3736" s="1">
        <v>324476</v>
      </c>
      <c r="E3736" s="1" t="s">
        <v>3956</v>
      </c>
      <c r="F3736" s="1">
        <v>69</v>
      </c>
      <c r="G3736" s="1">
        <v>1</v>
      </c>
      <c r="H3736" s="1" t="s">
        <v>8620</v>
      </c>
      <c r="I3736" s="1" t="s">
        <v>8621</v>
      </c>
      <c r="J3736" s="7">
        <v>-31.481428146362305</v>
      </c>
      <c r="K3736" s="7">
        <v>31.481426239013672</v>
      </c>
      <c r="L3736" s="7">
        <v>33</v>
      </c>
      <c r="M3736" s="7">
        <v>95.398261330344454</v>
      </c>
      <c r="N3736" s="7" t="str">
        <f>IF(AND(ISBLANK(A3736),ISBLANK(D3736)),"",IF(AND(A3736&gt;341000,D3736&gt;341000),"EKPC",IF(OR(A3736&gt;341000,D3736&gt;341000),"TIE","LGEE")))</f>
        <v>LGEE</v>
      </c>
      <c r="O3736" s="7"/>
    </row>
    <row r="3737" spans="1:15" hidden="1" x14ac:dyDescent="0.3">
      <c r="I3737" s="1" t="s">
        <v>11124</v>
      </c>
      <c r="J3737" s="7"/>
      <c r="K3737" s="7"/>
      <c r="L3737" s="7"/>
      <c r="M3737" s="7"/>
      <c r="N3737" s="7" t="str">
        <f>IF(AND(ISBLANK(A3737),ISBLANK(D3737)),"",IF(AND(A3737&gt;341000,D3737&gt;341000),"EKPC",IF(OR(A3737&gt;341000,D3737&gt;341000),"TIE","LGEE")))</f>
        <v/>
      </c>
      <c r="O3737" s="7"/>
    </row>
    <row r="3738" spans="1:15" hidden="1" x14ac:dyDescent="0.3">
      <c r="A3738" s="5">
        <v>324082</v>
      </c>
      <c r="B3738" s="5" t="s">
        <v>3955</v>
      </c>
      <c r="C3738" s="5">
        <v>69</v>
      </c>
      <c r="D3738" s="5">
        <v>324476</v>
      </c>
      <c r="E3738" s="5" t="s">
        <v>3956</v>
      </c>
      <c r="F3738" s="5">
        <v>69</v>
      </c>
      <c r="G3738" s="5">
        <v>1</v>
      </c>
      <c r="H3738" s="5" t="s">
        <v>8622</v>
      </c>
      <c r="I3738" s="1" t="s">
        <v>8623</v>
      </c>
      <c r="J3738" s="13">
        <v>-31.481451034545898</v>
      </c>
      <c r="K3738" s="13">
        <v>31.481451034545898</v>
      </c>
      <c r="L3738" s="13">
        <v>33</v>
      </c>
      <c r="M3738" s="13">
        <v>95.398336468320906</v>
      </c>
      <c r="N3738" s="7" t="str">
        <f>IF(AND(ISBLANK(A3738),ISBLANK(D3738)),"",IF(AND(A3738&gt;341000,D3738&gt;341000),"EKPC",IF(OR(A3738&gt;341000,D3738&gt;341000),"TIE","LGEE")))</f>
        <v>LGEE</v>
      </c>
      <c r="O3738" s="13"/>
    </row>
    <row r="3739" spans="1:15" hidden="1" x14ac:dyDescent="0.3">
      <c r="I3739" s="1" t="s">
        <v>11124</v>
      </c>
      <c r="J3739" s="7"/>
      <c r="K3739" s="7"/>
      <c r="L3739" s="7"/>
      <c r="M3739" s="7"/>
      <c r="N3739" s="7" t="str">
        <f>IF(AND(ISBLANK(A3739),ISBLANK(D3739)),"",IF(AND(A3739&gt;341000,D3739&gt;341000),"EKPC",IF(OR(A3739&gt;341000,D3739&gt;341000),"TIE","LGEE")))</f>
        <v/>
      </c>
      <c r="O3739" s="7"/>
    </row>
    <row r="3740" spans="1:15" hidden="1" x14ac:dyDescent="0.3">
      <c r="A3740" s="1">
        <v>324082</v>
      </c>
      <c r="B3740" s="1" t="s">
        <v>3955</v>
      </c>
      <c r="C3740" s="1">
        <v>69</v>
      </c>
      <c r="D3740" s="1">
        <v>324476</v>
      </c>
      <c r="E3740" s="1" t="s">
        <v>3956</v>
      </c>
      <c r="F3740" s="1">
        <v>69</v>
      </c>
      <c r="G3740" s="1">
        <v>1</v>
      </c>
      <c r="H3740" s="1" t="s">
        <v>8624</v>
      </c>
      <c r="I3740" s="1" t="s">
        <v>8625</v>
      </c>
      <c r="J3740" s="7">
        <v>-31.481451034545898</v>
      </c>
      <c r="K3740" s="7">
        <v>31.481451034545898</v>
      </c>
      <c r="L3740" s="7">
        <v>33</v>
      </c>
      <c r="M3740" s="7">
        <v>95.398336468320906</v>
      </c>
      <c r="N3740" s="7" t="str">
        <f>IF(AND(ISBLANK(A3740),ISBLANK(D3740)),"",IF(AND(A3740&gt;341000,D3740&gt;341000),"EKPC",IF(OR(A3740&gt;341000,D3740&gt;341000),"TIE","LGEE")))</f>
        <v>LGEE</v>
      </c>
      <c r="O3740" s="7"/>
    </row>
    <row r="3741" spans="1:15" hidden="1" x14ac:dyDescent="0.3">
      <c r="I3741" s="1" t="s">
        <v>11124</v>
      </c>
      <c r="J3741" s="7"/>
      <c r="K3741" s="7"/>
      <c r="L3741" s="7"/>
      <c r="M3741" s="7"/>
      <c r="N3741" s="7" t="str">
        <f>IF(AND(ISBLANK(A3741),ISBLANK(D3741)),"",IF(AND(A3741&gt;341000,D3741&gt;341000),"EKPC",IF(OR(A3741&gt;341000,D3741&gt;341000),"TIE","LGEE")))</f>
        <v/>
      </c>
      <c r="O3741" s="7"/>
    </row>
    <row r="3742" spans="1:15" hidden="1" x14ac:dyDescent="0.3">
      <c r="A3742" s="5">
        <v>324082</v>
      </c>
      <c r="B3742" s="5" t="s">
        <v>3955</v>
      </c>
      <c r="C3742" s="5">
        <v>69</v>
      </c>
      <c r="D3742" s="5">
        <v>324476</v>
      </c>
      <c r="E3742" s="5" t="s">
        <v>3956</v>
      </c>
      <c r="F3742" s="5">
        <v>69</v>
      </c>
      <c r="G3742" s="5">
        <v>1</v>
      </c>
      <c r="H3742" s="5" t="s">
        <v>8626</v>
      </c>
      <c r="I3742" s="1" t="s">
        <v>8627</v>
      </c>
      <c r="J3742" s="13">
        <v>-31.481586456298828</v>
      </c>
      <c r="K3742" s="13">
        <v>31.481584548950195</v>
      </c>
      <c r="L3742" s="13">
        <v>33</v>
      </c>
      <c r="M3742" s="13">
        <v>95.398741057424829</v>
      </c>
      <c r="N3742" s="7" t="str">
        <f>IF(AND(ISBLANK(A3742),ISBLANK(D3742)),"",IF(AND(A3742&gt;341000,D3742&gt;341000),"EKPC",IF(OR(A3742&gt;341000,D3742&gt;341000),"TIE","LGEE")))</f>
        <v>LGEE</v>
      </c>
      <c r="O3742" s="13"/>
    </row>
    <row r="3743" spans="1:15" hidden="1" x14ac:dyDescent="0.3">
      <c r="I3743" s="1" t="s">
        <v>11124</v>
      </c>
      <c r="J3743" s="7"/>
      <c r="K3743" s="7"/>
      <c r="L3743" s="7"/>
      <c r="M3743" s="7"/>
      <c r="N3743" s="7" t="str">
        <f>IF(AND(ISBLANK(A3743),ISBLANK(D3743)),"",IF(AND(A3743&gt;341000,D3743&gt;341000),"EKPC",IF(OR(A3743&gt;341000,D3743&gt;341000),"TIE","LGEE")))</f>
        <v/>
      </c>
      <c r="O3743" s="7"/>
    </row>
    <row r="3744" spans="1:15" hidden="1" x14ac:dyDescent="0.3">
      <c r="A3744" s="1">
        <v>324082</v>
      </c>
      <c r="B3744" s="1" t="s">
        <v>3955</v>
      </c>
      <c r="C3744" s="1">
        <v>69</v>
      </c>
      <c r="D3744" s="1">
        <v>324476</v>
      </c>
      <c r="E3744" s="1" t="s">
        <v>3956</v>
      </c>
      <c r="F3744" s="1">
        <v>69</v>
      </c>
      <c r="G3744" s="1">
        <v>1</v>
      </c>
      <c r="H3744" s="1" t="s">
        <v>8630</v>
      </c>
      <c r="I3744" s="1" t="s">
        <v>8631</v>
      </c>
      <c r="J3744" s="7">
        <v>-31.481479644775391</v>
      </c>
      <c r="K3744" s="7">
        <v>31.481479644775391</v>
      </c>
      <c r="L3744" s="7">
        <v>33</v>
      </c>
      <c r="M3744" s="7">
        <v>95.398423165986031</v>
      </c>
      <c r="N3744" s="7" t="str">
        <f>IF(AND(ISBLANK(A3744),ISBLANK(D3744)),"",IF(AND(A3744&gt;341000,D3744&gt;341000),"EKPC",IF(OR(A3744&gt;341000,D3744&gt;341000),"TIE","LGEE")))</f>
        <v>LGEE</v>
      </c>
      <c r="O3744" s="7"/>
    </row>
    <row r="3745" spans="1:15" hidden="1" x14ac:dyDescent="0.3">
      <c r="I3745" s="1" t="s">
        <v>11124</v>
      </c>
      <c r="J3745" s="7"/>
      <c r="K3745" s="7"/>
      <c r="L3745" s="7"/>
      <c r="M3745" s="7"/>
      <c r="N3745" s="7" t="str">
        <f>IF(AND(ISBLANK(A3745),ISBLANK(D3745)),"",IF(AND(A3745&gt;341000,D3745&gt;341000),"EKPC",IF(OR(A3745&gt;341000,D3745&gt;341000),"TIE","LGEE")))</f>
        <v/>
      </c>
      <c r="O3745" s="7"/>
    </row>
    <row r="3746" spans="1:15" hidden="1" x14ac:dyDescent="0.3">
      <c r="A3746" s="5">
        <v>324082</v>
      </c>
      <c r="B3746" s="5" t="s">
        <v>3955</v>
      </c>
      <c r="C3746" s="5">
        <v>69</v>
      </c>
      <c r="D3746" s="5">
        <v>324476</v>
      </c>
      <c r="E3746" s="5" t="s">
        <v>3956</v>
      </c>
      <c r="F3746" s="5">
        <v>69</v>
      </c>
      <c r="G3746" s="5">
        <v>1</v>
      </c>
      <c r="H3746" s="5" t="s">
        <v>8632</v>
      </c>
      <c r="I3746" s="1" t="s">
        <v>8633</v>
      </c>
      <c r="J3746" s="13">
        <v>-31.481454849243164</v>
      </c>
      <c r="K3746" s="13">
        <v>31.481452941894531</v>
      </c>
      <c r="L3746" s="13">
        <v>33</v>
      </c>
      <c r="M3746" s="13">
        <v>95.39834224816525</v>
      </c>
      <c r="N3746" s="7" t="str">
        <f>IF(AND(ISBLANK(A3746),ISBLANK(D3746)),"",IF(AND(A3746&gt;341000,D3746&gt;341000),"EKPC",IF(OR(A3746&gt;341000,D3746&gt;341000),"TIE","LGEE")))</f>
        <v>LGEE</v>
      </c>
      <c r="O3746" s="13"/>
    </row>
    <row r="3747" spans="1:15" hidden="1" x14ac:dyDescent="0.3">
      <c r="I3747" s="1" t="s">
        <v>11124</v>
      </c>
      <c r="J3747" s="7"/>
      <c r="K3747" s="7"/>
      <c r="L3747" s="7"/>
      <c r="M3747" s="7"/>
      <c r="N3747" s="7" t="str">
        <f>IF(AND(ISBLANK(A3747),ISBLANK(D3747)),"",IF(AND(A3747&gt;341000,D3747&gt;341000),"EKPC",IF(OR(A3747&gt;341000,D3747&gt;341000),"TIE","LGEE")))</f>
        <v/>
      </c>
      <c r="O3747" s="7"/>
    </row>
    <row r="3748" spans="1:15" hidden="1" x14ac:dyDescent="0.3">
      <c r="A3748" s="1">
        <v>324082</v>
      </c>
      <c r="B3748" s="1" t="s">
        <v>3955</v>
      </c>
      <c r="C3748" s="1">
        <v>69</v>
      </c>
      <c r="D3748" s="1">
        <v>324476</v>
      </c>
      <c r="E3748" s="1" t="s">
        <v>3956</v>
      </c>
      <c r="F3748" s="1">
        <v>69</v>
      </c>
      <c r="G3748" s="1">
        <v>1</v>
      </c>
      <c r="H3748" s="1" t="s">
        <v>8634</v>
      </c>
      <c r="I3748" s="1" t="s">
        <v>8635</v>
      </c>
      <c r="J3748" s="7">
        <v>-31.481164932250977</v>
      </c>
      <c r="K3748" s="7">
        <v>31.481164932250977</v>
      </c>
      <c r="L3748" s="7">
        <v>33</v>
      </c>
      <c r="M3748" s="7">
        <v>95.397469491669625</v>
      </c>
      <c r="N3748" s="7" t="str">
        <f>IF(AND(ISBLANK(A3748),ISBLANK(D3748)),"",IF(AND(A3748&gt;341000,D3748&gt;341000),"EKPC",IF(OR(A3748&gt;341000,D3748&gt;341000),"TIE","LGEE")))</f>
        <v>LGEE</v>
      </c>
      <c r="O3748" s="7"/>
    </row>
    <row r="3749" spans="1:15" hidden="1" x14ac:dyDescent="0.3">
      <c r="I3749" s="1" t="s">
        <v>11124</v>
      </c>
      <c r="J3749" s="7"/>
      <c r="K3749" s="7"/>
      <c r="L3749" s="7"/>
      <c r="M3749" s="7"/>
      <c r="N3749" s="7" t="str">
        <f>IF(AND(ISBLANK(A3749),ISBLANK(D3749)),"",IF(AND(A3749&gt;341000,D3749&gt;341000),"EKPC",IF(OR(A3749&gt;341000,D3749&gt;341000),"TIE","LGEE")))</f>
        <v/>
      </c>
      <c r="O3749" s="7"/>
    </row>
    <row r="3750" spans="1:15" hidden="1" x14ac:dyDescent="0.3">
      <c r="A3750" s="5">
        <v>324082</v>
      </c>
      <c r="B3750" s="5" t="s">
        <v>3955</v>
      </c>
      <c r="C3750" s="5">
        <v>69</v>
      </c>
      <c r="D3750" s="5">
        <v>324476</v>
      </c>
      <c r="E3750" s="5" t="s">
        <v>3956</v>
      </c>
      <c r="F3750" s="5">
        <v>69</v>
      </c>
      <c r="G3750" s="5">
        <v>1</v>
      </c>
      <c r="H3750" s="5" t="s">
        <v>8636</v>
      </c>
      <c r="I3750" s="1" t="s">
        <v>8637</v>
      </c>
      <c r="J3750" s="13">
        <v>-31.48164176940918</v>
      </c>
      <c r="K3750" s="13">
        <v>31.48164176940918</v>
      </c>
      <c r="L3750" s="13">
        <v>33</v>
      </c>
      <c r="M3750" s="13">
        <v>95.398914452755093</v>
      </c>
      <c r="N3750" s="7" t="str">
        <f>IF(AND(ISBLANK(A3750),ISBLANK(D3750)),"",IF(AND(A3750&gt;341000,D3750&gt;341000),"EKPC",IF(OR(A3750&gt;341000,D3750&gt;341000),"TIE","LGEE")))</f>
        <v>LGEE</v>
      </c>
      <c r="O3750" s="13"/>
    </row>
    <row r="3751" spans="1:15" hidden="1" x14ac:dyDescent="0.3">
      <c r="I3751" s="1" t="s">
        <v>11124</v>
      </c>
      <c r="J3751" s="7"/>
      <c r="K3751" s="7"/>
      <c r="L3751" s="7"/>
      <c r="M3751" s="7"/>
      <c r="N3751" s="7" t="str">
        <f>IF(AND(ISBLANK(A3751),ISBLANK(D3751)),"",IF(AND(A3751&gt;341000,D3751&gt;341000),"EKPC",IF(OR(A3751&gt;341000,D3751&gt;341000),"TIE","LGEE")))</f>
        <v/>
      </c>
      <c r="O3751" s="7"/>
    </row>
    <row r="3752" spans="1:15" hidden="1" x14ac:dyDescent="0.3">
      <c r="A3752" s="1">
        <v>324082</v>
      </c>
      <c r="B3752" s="1" t="s">
        <v>3955</v>
      </c>
      <c r="C3752" s="1">
        <v>69</v>
      </c>
      <c r="D3752" s="1">
        <v>324476</v>
      </c>
      <c r="E3752" s="1" t="s">
        <v>3956</v>
      </c>
      <c r="F3752" s="1">
        <v>69</v>
      </c>
      <c r="G3752" s="1">
        <v>1</v>
      </c>
      <c r="H3752" s="1" t="s">
        <v>8638</v>
      </c>
      <c r="I3752" s="1" t="s">
        <v>8639</v>
      </c>
      <c r="J3752" s="7">
        <v>-31.481487274169922</v>
      </c>
      <c r="K3752" s="7">
        <v>31.481489181518555</v>
      </c>
      <c r="L3752" s="7">
        <v>33</v>
      </c>
      <c r="M3752" s="7">
        <v>95.398452065207735</v>
      </c>
      <c r="N3752" s="7" t="str">
        <f>IF(AND(ISBLANK(A3752),ISBLANK(D3752)),"",IF(AND(A3752&gt;341000,D3752&gt;341000),"EKPC",IF(OR(A3752&gt;341000,D3752&gt;341000),"TIE","LGEE")))</f>
        <v>LGEE</v>
      </c>
      <c r="O3752" s="7"/>
    </row>
    <row r="3753" spans="1:15" hidden="1" x14ac:dyDescent="0.3">
      <c r="I3753" s="1" t="s">
        <v>11124</v>
      </c>
      <c r="J3753" s="7"/>
      <c r="K3753" s="7"/>
      <c r="L3753" s="7"/>
      <c r="M3753" s="7"/>
      <c r="N3753" s="7" t="str">
        <f>IF(AND(ISBLANK(A3753),ISBLANK(D3753)),"",IF(AND(A3753&gt;341000,D3753&gt;341000),"EKPC",IF(OR(A3753&gt;341000,D3753&gt;341000),"TIE","LGEE")))</f>
        <v/>
      </c>
      <c r="O3753" s="7"/>
    </row>
    <row r="3754" spans="1:15" hidden="1" x14ac:dyDescent="0.3">
      <c r="A3754" s="5">
        <v>324082</v>
      </c>
      <c r="B3754" s="5" t="s">
        <v>3955</v>
      </c>
      <c r="C3754" s="5">
        <v>69</v>
      </c>
      <c r="D3754" s="5">
        <v>324476</v>
      </c>
      <c r="E3754" s="5" t="s">
        <v>3956</v>
      </c>
      <c r="F3754" s="5">
        <v>69</v>
      </c>
      <c r="G3754" s="5">
        <v>1</v>
      </c>
      <c r="H3754" s="5" t="s">
        <v>8641</v>
      </c>
      <c r="I3754" s="1" t="s">
        <v>8642</v>
      </c>
      <c r="J3754" s="13">
        <v>-31.4814453125</v>
      </c>
      <c r="K3754" s="13">
        <v>31.4814453125</v>
      </c>
      <c r="L3754" s="13">
        <v>33</v>
      </c>
      <c r="M3754" s="13">
        <v>95.398319128787875</v>
      </c>
      <c r="N3754" s="7" t="str">
        <f>IF(AND(ISBLANK(A3754),ISBLANK(D3754)),"",IF(AND(A3754&gt;341000,D3754&gt;341000),"EKPC",IF(OR(A3754&gt;341000,D3754&gt;341000),"TIE","LGEE")))</f>
        <v>LGEE</v>
      </c>
      <c r="O3754" s="13"/>
    </row>
    <row r="3755" spans="1:15" hidden="1" x14ac:dyDescent="0.3">
      <c r="I3755" s="1" t="s">
        <v>11124</v>
      </c>
      <c r="J3755" s="7"/>
      <c r="K3755" s="7"/>
      <c r="L3755" s="7"/>
      <c r="M3755" s="7"/>
      <c r="N3755" s="7" t="str">
        <f>IF(AND(ISBLANK(A3755),ISBLANK(D3755)),"",IF(AND(A3755&gt;341000,D3755&gt;341000),"EKPC",IF(OR(A3755&gt;341000,D3755&gt;341000),"TIE","LGEE")))</f>
        <v/>
      </c>
      <c r="O3755" s="7"/>
    </row>
    <row r="3756" spans="1:15" hidden="1" x14ac:dyDescent="0.3">
      <c r="A3756" s="1">
        <v>324082</v>
      </c>
      <c r="B3756" s="1" t="s">
        <v>3955</v>
      </c>
      <c r="C3756" s="1">
        <v>69</v>
      </c>
      <c r="D3756" s="1">
        <v>324476</v>
      </c>
      <c r="E3756" s="1" t="s">
        <v>3956</v>
      </c>
      <c r="F3756" s="1">
        <v>69</v>
      </c>
      <c r="G3756" s="1">
        <v>1</v>
      </c>
      <c r="H3756" s="1" t="s">
        <v>8643</v>
      </c>
      <c r="I3756" s="1" t="s">
        <v>8644</v>
      </c>
      <c r="J3756" s="7">
        <v>-31.481454849243164</v>
      </c>
      <c r="K3756" s="7">
        <v>31.481452941894531</v>
      </c>
      <c r="L3756" s="7">
        <v>33</v>
      </c>
      <c r="M3756" s="7">
        <v>95.39834224816525</v>
      </c>
      <c r="N3756" s="7" t="str">
        <f>IF(AND(ISBLANK(A3756),ISBLANK(D3756)),"",IF(AND(A3756&gt;341000,D3756&gt;341000),"EKPC",IF(OR(A3756&gt;341000,D3756&gt;341000),"TIE","LGEE")))</f>
        <v>LGEE</v>
      </c>
      <c r="O3756" s="7"/>
    </row>
    <row r="3757" spans="1:15" hidden="1" x14ac:dyDescent="0.3">
      <c r="I3757" s="1" t="s">
        <v>11124</v>
      </c>
      <c r="J3757" s="7"/>
      <c r="K3757" s="7"/>
      <c r="L3757" s="7"/>
      <c r="M3757" s="7"/>
      <c r="N3757" s="7" t="str">
        <f>IF(AND(ISBLANK(A3757),ISBLANK(D3757)),"",IF(AND(A3757&gt;341000,D3757&gt;341000),"EKPC",IF(OR(A3757&gt;341000,D3757&gt;341000),"TIE","LGEE")))</f>
        <v/>
      </c>
      <c r="O3757" s="7"/>
    </row>
    <row r="3758" spans="1:15" hidden="1" x14ac:dyDescent="0.3">
      <c r="A3758" s="5">
        <v>324082</v>
      </c>
      <c r="B3758" s="5" t="s">
        <v>3955</v>
      </c>
      <c r="C3758" s="5">
        <v>69</v>
      </c>
      <c r="D3758" s="5">
        <v>324476</v>
      </c>
      <c r="E3758" s="5" t="s">
        <v>3956</v>
      </c>
      <c r="F3758" s="5">
        <v>69</v>
      </c>
      <c r="G3758" s="5">
        <v>1</v>
      </c>
      <c r="H3758" s="5" t="s">
        <v>8645</v>
      </c>
      <c r="I3758" s="1" t="s">
        <v>8646</v>
      </c>
      <c r="J3758" s="13">
        <v>-31.481422424316406</v>
      </c>
      <c r="K3758" s="13">
        <v>31.481424331665039</v>
      </c>
      <c r="L3758" s="13">
        <v>33</v>
      </c>
      <c r="M3758" s="13">
        <v>95.398255550500124</v>
      </c>
      <c r="N3758" s="7" t="str">
        <f>IF(AND(ISBLANK(A3758),ISBLANK(D3758)),"",IF(AND(A3758&gt;341000,D3758&gt;341000),"EKPC",IF(OR(A3758&gt;341000,D3758&gt;341000),"TIE","LGEE")))</f>
        <v>LGEE</v>
      </c>
      <c r="O3758" s="13"/>
    </row>
    <row r="3759" spans="1:15" hidden="1" x14ac:dyDescent="0.3">
      <c r="I3759" s="1" t="s">
        <v>11124</v>
      </c>
      <c r="J3759" s="7"/>
      <c r="K3759" s="7"/>
      <c r="L3759" s="7"/>
      <c r="M3759" s="7"/>
      <c r="N3759" s="7" t="str">
        <f>IF(AND(ISBLANK(A3759),ISBLANK(D3759)),"",IF(AND(A3759&gt;341000,D3759&gt;341000),"EKPC",IF(OR(A3759&gt;341000,D3759&gt;341000),"TIE","LGEE")))</f>
        <v/>
      </c>
      <c r="O3759" s="7"/>
    </row>
    <row r="3760" spans="1:15" hidden="1" x14ac:dyDescent="0.3">
      <c r="A3760" s="1">
        <v>324082</v>
      </c>
      <c r="B3760" s="1" t="s">
        <v>3955</v>
      </c>
      <c r="C3760" s="1">
        <v>69</v>
      </c>
      <c r="D3760" s="1">
        <v>324476</v>
      </c>
      <c r="E3760" s="1" t="s">
        <v>3956</v>
      </c>
      <c r="F3760" s="1">
        <v>69</v>
      </c>
      <c r="G3760" s="1">
        <v>1</v>
      </c>
      <c r="H3760" s="1" t="s">
        <v>8647</v>
      </c>
      <c r="I3760" s="1" t="s">
        <v>8648</v>
      </c>
      <c r="J3760" s="7">
        <v>-31.481454849243164</v>
      </c>
      <c r="K3760" s="7">
        <v>31.481456756591797</v>
      </c>
      <c r="L3760" s="7">
        <v>33</v>
      </c>
      <c r="M3760" s="7">
        <v>95.398353807853937</v>
      </c>
      <c r="N3760" s="7" t="str">
        <f>IF(AND(ISBLANK(A3760),ISBLANK(D3760)),"",IF(AND(A3760&gt;341000,D3760&gt;341000),"EKPC",IF(OR(A3760&gt;341000,D3760&gt;341000),"TIE","LGEE")))</f>
        <v>LGEE</v>
      </c>
      <c r="O3760" s="7"/>
    </row>
    <row r="3761" spans="1:15" hidden="1" x14ac:dyDescent="0.3">
      <c r="I3761" s="1" t="s">
        <v>11124</v>
      </c>
      <c r="J3761" s="7"/>
      <c r="K3761" s="7"/>
      <c r="L3761" s="7"/>
      <c r="M3761" s="7"/>
      <c r="N3761" s="7" t="str">
        <f>IF(AND(ISBLANK(A3761),ISBLANK(D3761)),"",IF(AND(A3761&gt;341000,D3761&gt;341000),"EKPC",IF(OR(A3761&gt;341000,D3761&gt;341000),"TIE","LGEE")))</f>
        <v/>
      </c>
      <c r="O3761" s="7"/>
    </row>
    <row r="3762" spans="1:15" hidden="1" x14ac:dyDescent="0.3">
      <c r="A3762" s="5">
        <v>324082</v>
      </c>
      <c r="B3762" s="5" t="s">
        <v>3955</v>
      </c>
      <c r="C3762" s="5">
        <v>69</v>
      </c>
      <c r="D3762" s="5">
        <v>324476</v>
      </c>
      <c r="E3762" s="5" t="s">
        <v>3956</v>
      </c>
      <c r="F3762" s="5">
        <v>69</v>
      </c>
      <c r="G3762" s="5">
        <v>1</v>
      </c>
      <c r="H3762" s="5" t="s">
        <v>8650</v>
      </c>
      <c r="I3762" s="1" t="s">
        <v>8651</v>
      </c>
      <c r="J3762" s="13">
        <v>-31.481435775756836</v>
      </c>
      <c r="K3762" s="13">
        <v>31.481435775756836</v>
      </c>
      <c r="L3762" s="13">
        <v>33</v>
      </c>
      <c r="M3762" s="13">
        <v>95.398290229566172</v>
      </c>
      <c r="N3762" s="7" t="str">
        <f>IF(AND(ISBLANK(A3762),ISBLANK(D3762)),"",IF(AND(A3762&gt;341000,D3762&gt;341000),"EKPC",IF(OR(A3762&gt;341000,D3762&gt;341000),"TIE","LGEE")))</f>
        <v>LGEE</v>
      </c>
      <c r="O3762" s="13"/>
    </row>
    <row r="3763" spans="1:15" hidden="1" x14ac:dyDescent="0.3">
      <c r="I3763" s="1" t="s">
        <v>11124</v>
      </c>
      <c r="J3763" s="7"/>
      <c r="K3763" s="7"/>
      <c r="L3763" s="7"/>
      <c r="M3763" s="7"/>
      <c r="N3763" s="7" t="str">
        <f>IF(AND(ISBLANK(A3763),ISBLANK(D3763)),"",IF(AND(A3763&gt;341000,D3763&gt;341000),"EKPC",IF(OR(A3763&gt;341000,D3763&gt;341000),"TIE","LGEE")))</f>
        <v/>
      </c>
      <c r="O3763" s="7"/>
    </row>
    <row r="3764" spans="1:15" hidden="1" x14ac:dyDescent="0.3">
      <c r="A3764" s="1">
        <v>324082</v>
      </c>
      <c r="B3764" s="1" t="s">
        <v>3955</v>
      </c>
      <c r="C3764" s="1">
        <v>69</v>
      </c>
      <c r="D3764" s="1">
        <v>324476</v>
      </c>
      <c r="E3764" s="1" t="s">
        <v>3956</v>
      </c>
      <c r="F3764" s="1">
        <v>69</v>
      </c>
      <c r="G3764" s="1">
        <v>1</v>
      </c>
      <c r="H3764" s="1" t="s">
        <v>8652</v>
      </c>
      <c r="I3764" s="1" t="s">
        <v>8653</v>
      </c>
      <c r="J3764" s="7">
        <v>-31.481430053710938</v>
      </c>
      <c r="K3764" s="7">
        <v>31.481430053710938</v>
      </c>
      <c r="L3764" s="7">
        <v>33</v>
      </c>
      <c r="M3764" s="7">
        <v>95.398272890033141</v>
      </c>
      <c r="N3764" s="7" t="str">
        <f>IF(AND(ISBLANK(A3764),ISBLANK(D3764)),"",IF(AND(A3764&gt;341000,D3764&gt;341000),"EKPC",IF(OR(A3764&gt;341000,D3764&gt;341000),"TIE","LGEE")))</f>
        <v>LGEE</v>
      </c>
      <c r="O3764" s="7"/>
    </row>
    <row r="3765" spans="1:15" hidden="1" x14ac:dyDescent="0.3">
      <c r="I3765" s="1" t="s">
        <v>11124</v>
      </c>
      <c r="J3765" s="7"/>
      <c r="K3765" s="7"/>
      <c r="L3765" s="7"/>
      <c r="M3765" s="7"/>
      <c r="N3765" s="7" t="str">
        <f>IF(AND(ISBLANK(A3765),ISBLANK(D3765)),"",IF(AND(A3765&gt;341000,D3765&gt;341000),"EKPC",IF(OR(A3765&gt;341000,D3765&gt;341000),"TIE","LGEE")))</f>
        <v/>
      </c>
      <c r="O3765" s="7"/>
    </row>
    <row r="3766" spans="1:15" hidden="1" x14ac:dyDescent="0.3">
      <c r="A3766" s="5">
        <v>324082</v>
      </c>
      <c r="B3766" s="5" t="s">
        <v>3955</v>
      </c>
      <c r="C3766" s="5">
        <v>69</v>
      </c>
      <c r="D3766" s="5">
        <v>324476</v>
      </c>
      <c r="E3766" s="5" t="s">
        <v>3956</v>
      </c>
      <c r="F3766" s="5">
        <v>69</v>
      </c>
      <c r="G3766" s="5">
        <v>1</v>
      </c>
      <c r="H3766" s="5" t="s">
        <v>8654</v>
      </c>
      <c r="I3766" s="1" t="s">
        <v>8655</v>
      </c>
      <c r="J3766" s="13">
        <v>-31.481441497802734</v>
      </c>
      <c r="K3766" s="13">
        <v>31.481441497802734</v>
      </c>
      <c r="L3766" s="13">
        <v>33</v>
      </c>
      <c r="M3766" s="13">
        <v>95.398307569099188</v>
      </c>
      <c r="N3766" s="7" t="str">
        <f>IF(AND(ISBLANK(A3766),ISBLANK(D3766)),"",IF(AND(A3766&gt;341000,D3766&gt;341000),"EKPC",IF(OR(A3766&gt;341000,D3766&gt;341000),"TIE","LGEE")))</f>
        <v>LGEE</v>
      </c>
      <c r="O3766" s="13"/>
    </row>
    <row r="3767" spans="1:15" hidden="1" x14ac:dyDescent="0.3">
      <c r="I3767" s="1" t="s">
        <v>11124</v>
      </c>
      <c r="J3767" s="7"/>
      <c r="K3767" s="7"/>
      <c r="L3767" s="7"/>
      <c r="M3767" s="7"/>
      <c r="N3767" s="7" t="str">
        <f>IF(AND(ISBLANK(A3767),ISBLANK(D3767)),"",IF(AND(A3767&gt;341000,D3767&gt;341000),"EKPC",IF(OR(A3767&gt;341000,D3767&gt;341000),"TIE","LGEE")))</f>
        <v/>
      </c>
      <c r="O3767" s="7"/>
    </row>
    <row r="3768" spans="1:15" hidden="1" x14ac:dyDescent="0.3">
      <c r="A3768" s="1">
        <v>324082</v>
      </c>
      <c r="B3768" s="1" t="s">
        <v>3955</v>
      </c>
      <c r="C3768" s="1">
        <v>69</v>
      </c>
      <c r="D3768" s="1">
        <v>324476</v>
      </c>
      <c r="E3768" s="1" t="s">
        <v>3956</v>
      </c>
      <c r="F3768" s="1">
        <v>69</v>
      </c>
      <c r="G3768" s="1">
        <v>1</v>
      </c>
      <c r="H3768" s="1" t="s">
        <v>8656</v>
      </c>
      <c r="I3768" s="1" t="s">
        <v>8657</v>
      </c>
      <c r="J3768" s="7">
        <v>-31.481441497802734</v>
      </c>
      <c r="K3768" s="7">
        <v>31.481441497802734</v>
      </c>
      <c r="L3768" s="7">
        <v>33</v>
      </c>
      <c r="M3768" s="7">
        <v>95.398307569099188</v>
      </c>
      <c r="N3768" s="7" t="str">
        <f>IF(AND(ISBLANK(A3768),ISBLANK(D3768)),"",IF(AND(A3768&gt;341000,D3768&gt;341000),"EKPC",IF(OR(A3768&gt;341000,D3768&gt;341000),"TIE","LGEE")))</f>
        <v>LGEE</v>
      </c>
      <c r="O3768" s="7"/>
    </row>
    <row r="3769" spans="1:15" hidden="1" x14ac:dyDescent="0.3">
      <c r="I3769" s="1" t="s">
        <v>11124</v>
      </c>
      <c r="J3769" s="7"/>
      <c r="K3769" s="7"/>
      <c r="L3769" s="7"/>
      <c r="M3769" s="7"/>
      <c r="N3769" s="7" t="str">
        <f>IF(AND(ISBLANK(A3769),ISBLANK(D3769)),"",IF(AND(A3769&gt;341000,D3769&gt;341000),"EKPC",IF(OR(A3769&gt;341000,D3769&gt;341000),"TIE","LGEE")))</f>
        <v/>
      </c>
      <c r="O3769" s="7"/>
    </row>
    <row r="3770" spans="1:15" hidden="1" x14ac:dyDescent="0.3">
      <c r="A3770" s="5">
        <v>324082</v>
      </c>
      <c r="B3770" s="5" t="s">
        <v>3955</v>
      </c>
      <c r="C3770" s="5">
        <v>69</v>
      </c>
      <c r="D3770" s="5">
        <v>324476</v>
      </c>
      <c r="E3770" s="5" t="s">
        <v>3956</v>
      </c>
      <c r="F3770" s="5">
        <v>69</v>
      </c>
      <c r="G3770" s="5">
        <v>1</v>
      </c>
      <c r="H3770" s="5" t="s">
        <v>8658</v>
      </c>
      <c r="I3770" s="1" t="s">
        <v>8659</v>
      </c>
      <c r="J3770" s="13">
        <v>-31.481441497802734</v>
      </c>
      <c r="K3770" s="13">
        <v>31.481441497802734</v>
      </c>
      <c r="L3770" s="13">
        <v>33</v>
      </c>
      <c r="M3770" s="13">
        <v>95.398307569099188</v>
      </c>
      <c r="N3770" s="7" t="str">
        <f>IF(AND(ISBLANK(A3770),ISBLANK(D3770)),"",IF(AND(A3770&gt;341000,D3770&gt;341000),"EKPC",IF(OR(A3770&gt;341000,D3770&gt;341000),"TIE","LGEE")))</f>
        <v>LGEE</v>
      </c>
      <c r="O3770" s="13"/>
    </row>
    <row r="3771" spans="1:15" hidden="1" x14ac:dyDescent="0.3">
      <c r="I3771" s="1" t="s">
        <v>11124</v>
      </c>
      <c r="J3771" s="7"/>
      <c r="K3771" s="7"/>
      <c r="L3771" s="7"/>
      <c r="M3771" s="7"/>
      <c r="N3771" s="7" t="str">
        <f>IF(AND(ISBLANK(A3771),ISBLANK(D3771)),"",IF(AND(A3771&gt;341000,D3771&gt;341000),"EKPC",IF(OR(A3771&gt;341000,D3771&gt;341000),"TIE","LGEE")))</f>
        <v/>
      </c>
      <c r="O3771" s="7"/>
    </row>
    <row r="3772" spans="1:15" hidden="1" x14ac:dyDescent="0.3">
      <c r="A3772" s="1">
        <v>324082</v>
      </c>
      <c r="B3772" s="1" t="s">
        <v>3955</v>
      </c>
      <c r="C3772" s="1">
        <v>69</v>
      </c>
      <c r="D3772" s="1">
        <v>324476</v>
      </c>
      <c r="E3772" s="1" t="s">
        <v>3956</v>
      </c>
      <c r="F3772" s="1">
        <v>69</v>
      </c>
      <c r="G3772" s="1">
        <v>1</v>
      </c>
      <c r="H3772" s="1" t="s">
        <v>8660</v>
      </c>
      <c r="I3772" s="1" t="s">
        <v>8661</v>
      </c>
      <c r="J3772" s="7">
        <v>-31.481443405151367</v>
      </c>
      <c r="K3772" s="7">
        <v>31.481441497802734</v>
      </c>
      <c r="L3772" s="7">
        <v>33</v>
      </c>
      <c r="M3772" s="7">
        <v>95.398307569099188</v>
      </c>
      <c r="N3772" s="7" t="str">
        <f>IF(AND(ISBLANK(A3772),ISBLANK(D3772)),"",IF(AND(A3772&gt;341000,D3772&gt;341000),"EKPC",IF(OR(A3772&gt;341000,D3772&gt;341000),"TIE","LGEE")))</f>
        <v>LGEE</v>
      </c>
      <c r="O3772" s="7"/>
    </row>
    <row r="3773" spans="1:15" hidden="1" x14ac:dyDescent="0.3">
      <c r="I3773" s="1" t="s">
        <v>11124</v>
      </c>
      <c r="J3773" s="7"/>
      <c r="K3773" s="7"/>
      <c r="L3773" s="7"/>
      <c r="M3773" s="7"/>
      <c r="N3773" s="7" t="str">
        <f>IF(AND(ISBLANK(A3773),ISBLANK(D3773)),"",IF(AND(A3773&gt;341000,D3773&gt;341000),"EKPC",IF(OR(A3773&gt;341000,D3773&gt;341000),"TIE","LGEE")))</f>
        <v/>
      </c>
      <c r="O3773" s="7"/>
    </row>
    <row r="3774" spans="1:15" hidden="1" x14ac:dyDescent="0.3">
      <c r="A3774" s="5">
        <v>324082</v>
      </c>
      <c r="B3774" s="5" t="s">
        <v>3955</v>
      </c>
      <c r="C3774" s="5">
        <v>69</v>
      </c>
      <c r="D3774" s="5">
        <v>324476</v>
      </c>
      <c r="E3774" s="5" t="s">
        <v>3956</v>
      </c>
      <c r="F3774" s="5">
        <v>69</v>
      </c>
      <c r="G3774" s="5">
        <v>1</v>
      </c>
      <c r="H3774" s="5" t="s">
        <v>8662</v>
      </c>
      <c r="I3774" s="1" t="s">
        <v>8663</v>
      </c>
      <c r="J3774" s="13">
        <v>-31.48145866394043</v>
      </c>
      <c r="K3774" s="13">
        <v>31.481456756591797</v>
      </c>
      <c r="L3774" s="13">
        <v>33</v>
      </c>
      <c r="M3774" s="13">
        <v>95.398353807853937</v>
      </c>
      <c r="N3774" s="7" t="str">
        <f>IF(AND(ISBLANK(A3774),ISBLANK(D3774)),"",IF(AND(A3774&gt;341000,D3774&gt;341000),"EKPC",IF(OR(A3774&gt;341000,D3774&gt;341000),"TIE","LGEE")))</f>
        <v>LGEE</v>
      </c>
      <c r="O3774" s="13"/>
    </row>
    <row r="3775" spans="1:15" hidden="1" x14ac:dyDescent="0.3">
      <c r="I3775" s="1" t="s">
        <v>11124</v>
      </c>
      <c r="J3775" s="7"/>
      <c r="K3775" s="7"/>
      <c r="L3775" s="7"/>
      <c r="M3775" s="7"/>
      <c r="N3775" s="7" t="str">
        <f>IF(AND(ISBLANK(A3775),ISBLANK(D3775)),"",IF(AND(A3775&gt;341000,D3775&gt;341000),"EKPC",IF(OR(A3775&gt;341000,D3775&gt;341000),"TIE","LGEE")))</f>
        <v/>
      </c>
      <c r="O3775" s="7"/>
    </row>
    <row r="3776" spans="1:15" hidden="1" x14ac:dyDescent="0.3">
      <c r="A3776" s="1">
        <v>324082</v>
      </c>
      <c r="B3776" s="1" t="s">
        <v>3955</v>
      </c>
      <c r="C3776" s="1">
        <v>69</v>
      </c>
      <c r="D3776" s="1">
        <v>324476</v>
      </c>
      <c r="E3776" s="1" t="s">
        <v>3956</v>
      </c>
      <c r="F3776" s="1">
        <v>69</v>
      </c>
      <c r="G3776" s="1">
        <v>1</v>
      </c>
      <c r="H3776" s="1" t="s">
        <v>8664</v>
      </c>
      <c r="I3776" s="1" t="s">
        <v>8665</v>
      </c>
      <c r="J3776" s="7">
        <v>-31.481437683105469</v>
      </c>
      <c r="K3776" s="7">
        <v>31.481439590454102</v>
      </c>
      <c r="L3776" s="7">
        <v>33</v>
      </c>
      <c r="M3776" s="7">
        <v>95.398301789254859</v>
      </c>
      <c r="N3776" s="7" t="str">
        <f>IF(AND(ISBLANK(A3776),ISBLANK(D3776)),"",IF(AND(A3776&gt;341000,D3776&gt;341000),"EKPC",IF(OR(A3776&gt;341000,D3776&gt;341000),"TIE","LGEE")))</f>
        <v>LGEE</v>
      </c>
      <c r="O3776" s="7"/>
    </row>
    <row r="3777" spans="1:15" hidden="1" x14ac:dyDescent="0.3">
      <c r="I3777" s="1" t="s">
        <v>11124</v>
      </c>
      <c r="J3777" s="7"/>
      <c r="K3777" s="7"/>
      <c r="L3777" s="7"/>
      <c r="M3777" s="7"/>
      <c r="N3777" s="7" t="str">
        <f>IF(AND(ISBLANK(A3777),ISBLANK(D3777)),"",IF(AND(A3777&gt;341000,D3777&gt;341000),"EKPC",IF(OR(A3777&gt;341000,D3777&gt;341000),"TIE","LGEE")))</f>
        <v/>
      </c>
      <c r="O3777" s="7"/>
    </row>
    <row r="3778" spans="1:15" hidden="1" x14ac:dyDescent="0.3">
      <c r="A3778" s="5">
        <v>324082</v>
      </c>
      <c r="B3778" s="5" t="s">
        <v>3955</v>
      </c>
      <c r="C3778" s="5">
        <v>69</v>
      </c>
      <c r="D3778" s="5">
        <v>324476</v>
      </c>
      <c r="E3778" s="5" t="s">
        <v>3956</v>
      </c>
      <c r="F3778" s="5">
        <v>69</v>
      </c>
      <c r="G3778" s="5">
        <v>1</v>
      </c>
      <c r="H3778" s="5" t="s">
        <v>8666</v>
      </c>
      <c r="I3778" s="1" t="s">
        <v>8667</v>
      </c>
      <c r="J3778" s="13">
        <v>-31.481437683105469</v>
      </c>
      <c r="K3778" s="13">
        <v>31.481439590454102</v>
      </c>
      <c r="L3778" s="13">
        <v>33</v>
      </c>
      <c r="M3778" s="13">
        <v>95.398301789254859</v>
      </c>
      <c r="N3778" s="7" t="str">
        <f>IF(AND(ISBLANK(A3778),ISBLANK(D3778)),"",IF(AND(A3778&gt;341000,D3778&gt;341000),"EKPC",IF(OR(A3778&gt;341000,D3778&gt;341000),"TIE","LGEE")))</f>
        <v>LGEE</v>
      </c>
      <c r="O3778" s="13"/>
    </row>
    <row r="3779" spans="1:15" hidden="1" x14ac:dyDescent="0.3">
      <c r="I3779" s="1" t="s">
        <v>11124</v>
      </c>
      <c r="J3779" s="7"/>
      <c r="K3779" s="7"/>
      <c r="L3779" s="7"/>
      <c r="M3779" s="7"/>
      <c r="N3779" s="7" t="str">
        <f>IF(AND(ISBLANK(A3779),ISBLANK(D3779)),"",IF(AND(A3779&gt;341000,D3779&gt;341000),"EKPC",IF(OR(A3779&gt;341000,D3779&gt;341000),"TIE","LGEE")))</f>
        <v/>
      </c>
      <c r="O3779" s="7"/>
    </row>
    <row r="3780" spans="1:15" hidden="1" x14ac:dyDescent="0.3">
      <c r="A3780" s="1">
        <v>324082</v>
      </c>
      <c r="B3780" s="1" t="s">
        <v>3955</v>
      </c>
      <c r="C3780" s="1">
        <v>69</v>
      </c>
      <c r="D3780" s="1">
        <v>324476</v>
      </c>
      <c r="E3780" s="1" t="s">
        <v>3956</v>
      </c>
      <c r="F3780" s="1">
        <v>69</v>
      </c>
      <c r="G3780" s="1">
        <v>1</v>
      </c>
      <c r="H3780" s="1" t="s">
        <v>8668</v>
      </c>
      <c r="I3780" s="1" t="s">
        <v>8669</v>
      </c>
      <c r="J3780" s="7">
        <v>-31.481426239013672</v>
      </c>
      <c r="K3780" s="7">
        <v>31.481426239013672</v>
      </c>
      <c r="L3780" s="7">
        <v>33</v>
      </c>
      <c r="M3780" s="7">
        <v>95.398261330344454</v>
      </c>
      <c r="N3780" s="7" t="str">
        <f>IF(AND(ISBLANK(A3780),ISBLANK(D3780)),"",IF(AND(A3780&gt;341000,D3780&gt;341000),"EKPC",IF(OR(A3780&gt;341000,D3780&gt;341000),"TIE","LGEE")))</f>
        <v>LGEE</v>
      </c>
      <c r="O3780" s="7"/>
    </row>
    <row r="3781" spans="1:15" hidden="1" x14ac:dyDescent="0.3">
      <c r="I3781" s="1" t="s">
        <v>11124</v>
      </c>
      <c r="J3781" s="7"/>
      <c r="K3781" s="7"/>
      <c r="L3781" s="7"/>
      <c r="M3781" s="7"/>
      <c r="N3781" s="7" t="str">
        <f>IF(AND(ISBLANK(A3781),ISBLANK(D3781)),"",IF(AND(A3781&gt;341000,D3781&gt;341000),"EKPC",IF(OR(A3781&gt;341000,D3781&gt;341000),"TIE","LGEE")))</f>
        <v/>
      </c>
      <c r="O3781" s="7"/>
    </row>
    <row r="3782" spans="1:15" hidden="1" x14ac:dyDescent="0.3">
      <c r="A3782" s="5">
        <v>324082</v>
      </c>
      <c r="B3782" s="5" t="s">
        <v>3955</v>
      </c>
      <c r="C3782" s="5">
        <v>69</v>
      </c>
      <c r="D3782" s="5">
        <v>324476</v>
      </c>
      <c r="E3782" s="5" t="s">
        <v>3956</v>
      </c>
      <c r="F3782" s="5">
        <v>69</v>
      </c>
      <c r="G3782" s="5">
        <v>1</v>
      </c>
      <c r="H3782" s="5" t="s">
        <v>8670</v>
      </c>
      <c r="I3782" s="1" t="s">
        <v>8671</v>
      </c>
      <c r="J3782" s="13">
        <v>-31.481441497802734</v>
      </c>
      <c r="K3782" s="13">
        <v>31.481441497802734</v>
      </c>
      <c r="L3782" s="13">
        <v>33</v>
      </c>
      <c r="M3782" s="13">
        <v>95.398307569099188</v>
      </c>
      <c r="N3782" s="7" t="str">
        <f>IF(AND(ISBLANK(A3782),ISBLANK(D3782)),"",IF(AND(A3782&gt;341000,D3782&gt;341000),"EKPC",IF(OR(A3782&gt;341000,D3782&gt;341000),"TIE","LGEE")))</f>
        <v>LGEE</v>
      </c>
      <c r="O3782" s="13"/>
    </row>
    <row r="3783" spans="1:15" hidden="1" x14ac:dyDescent="0.3">
      <c r="I3783" s="1" t="s">
        <v>11124</v>
      </c>
      <c r="J3783" s="7"/>
      <c r="K3783" s="7"/>
      <c r="L3783" s="7"/>
      <c r="M3783" s="7"/>
      <c r="N3783" s="7" t="str">
        <f>IF(AND(ISBLANK(A3783),ISBLANK(D3783)),"",IF(AND(A3783&gt;341000,D3783&gt;341000),"EKPC",IF(OR(A3783&gt;341000,D3783&gt;341000),"TIE","LGEE")))</f>
        <v/>
      </c>
      <c r="O3783" s="7"/>
    </row>
    <row r="3784" spans="1:15" hidden="1" x14ac:dyDescent="0.3">
      <c r="A3784" s="1">
        <v>324082</v>
      </c>
      <c r="B3784" s="1" t="s">
        <v>3955</v>
      </c>
      <c r="C3784" s="1">
        <v>69</v>
      </c>
      <c r="D3784" s="1">
        <v>324476</v>
      </c>
      <c r="E3784" s="1" t="s">
        <v>3956</v>
      </c>
      <c r="F3784" s="1">
        <v>69</v>
      </c>
      <c r="G3784" s="1">
        <v>1</v>
      </c>
      <c r="H3784" s="1" t="s">
        <v>8672</v>
      </c>
      <c r="I3784" s="1" t="s">
        <v>8673</v>
      </c>
      <c r="J3784" s="7">
        <v>-31.481306076049805</v>
      </c>
      <c r="K3784" s="7">
        <v>31.481304168701172</v>
      </c>
      <c r="L3784" s="7">
        <v>33</v>
      </c>
      <c r="M3784" s="7">
        <v>95.397891420306578</v>
      </c>
      <c r="N3784" s="7" t="str">
        <f>IF(AND(ISBLANK(A3784),ISBLANK(D3784)),"",IF(AND(A3784&gt;341000,D3784&gt;341000),"EKPC",IF(OR(A3784&gt;341000,D3784&gt;341000),"TIE","LGEE")))</f>
        <v>LGEE</v>
      </c>
      <c r="O3784" s="7"/>
    </row>
    <row r="3785" spans="1:15" hidden="1" x14ac:dyDescent="0.3">
      <c r="I3785" s="1" t="s">
        <v>11124</v>
      </c>
      <c r="J3785" s="7"/>
      <c r="K3785" s="7"/>
      <c r="L3785" s="7"/>
      <c r="M3785" s="7"/>
      <c r="N3785" s="7" t="str">
        <f>IF(AND(ISBLANK(A3785),ISBLANK(D3785)),"",IF(AND(A3785&gt;341000,D3785&gt;341000),"EKPC",IF(OR(A3785&gt;341000,D3785&gt;341000),"TIE","LGEE")))</f>
        <v/>
      </c>
      <c r="O3785" s="7"/>
    </row>
    <row r="3786" spans="1:15" hidden="1" x14ac:dyDescent="0.3">
      <c r="A3786" s="5">
        <v>324082</v>
      </c>
      <c r="B3786" s="5" t="s">
        <v>3955</v>
      </c>
      <c r="C3786" s="5">
        <v>69</v>
      </c>
      <c r="D3786" s="5">
        <v>324476</v>
      </c>
      <c r="E3786" s="5" t="s">
        <v>3956</v>
      </c>
      <c r="F3786" s="5">
        <v>69</v>
      </c>
      <c r="G3786" s="5">
        <v>1</v>
      </c>
      <c r="H3786" s="5" t="s">
        <v>8674</v>
      </c>
      <c r="I3786" s="1" t="s">
        <v>8675</v>
      </c>
      <c r="J3786" s="13">
        <v>-31.481605529785156</v>
      </c>
      <c r="K3786" s="13">
        <v>31.481603622436523</v>
      </c>
      <c r="L3786" s="13">
        <v>33</v>
      </c>
      <c r="M3786" s="13">
        <v>95.39879885586825</v>
      </c>
      <c r="N3786" s="7" t="str">
        <f>IF(AND(ISBLANK(A3786),ISBLANK(D3786)),"",IF(AND(A3786&gt;341000,D3786&gt;341000),"EKPC",IF(OR(A3786&gt;341000,D3786&gt;341000),"TIE","LGEE")))</f>
        <v>LGEE</v>
      </c>
      <c r="O3786" s="13"/>
    </row>
    <row r="3787" spans="1:15" hidden="1" x14ac:dyDescent="0.3">
      <c r="I3787" s="1" t="s">
        <v>11124</v>
      </c>
      <c r="J3787" s="7"/>
      <c r="K3787" s="7"/>
      <c r="L3787" s="7"/>
      <c r="M3787" s="7"/>
      <c r="N3787" s="7" t="str">
        <f>IF(AND(ISBLANK(A3787),ISBLANK(D3787)),"",IF(AND(A3787&gt;341000,D3787&gt;341000),"EKPC",IF(OR(A3787&gt;341000,D3787&gt;341000),"TIE","LGEE")))</f>
        <v/>
      </c>
      <c r="O3787" s="7"/>
    </row>
    <row r="3788" spans="1:15" hidden="1" x14ac:dyDescent="0.3">
      <c r="A3788" s="1">
        <v>324082</v>
      </c>
      <c r="B3788" s="1" t="s">
        <v>3955</v>
      </c>
      <c r="C3788" s="1">
        <v>69</v>
      </c>
      <c r="D3788" s="1">
        <v>324476</v>
      </c>
      <c r="E3788" s="1" t="s">
        <v>3956</v>
      </c>
      <c r="F3788" s="1">
        <v>69</v>
      </c>
      <c r="G3788" s="1">
        <v>1</v>
      </c>
      <c r="H3788" s="1" t="s">
        <v>8677</v>
      </c>
      <c r="I3788" s="1" t="s">
        <v>8678</v>
      </c>
      <c r="J3788" s="7">
        <v>-31.481605529785156</v>
      </c>
      <c r="K3788" s="7">
        <v>31.481603622436523</v>
      </c>
      <c r="L3788" s="7">
        <v>33</v>
      </c>
      <c r="M3788" s="7">
        <v>95.39879885586825</v>
      </c>
      <c r="N3788" s="7" t="str">
        <f>IF(AND(ISBLANK(A3788),ISBLANK(D3788)),"",IF(AND(A3788&gt;341000,D3788&gt;341000),"EKPC",IF(OR(A3788&gt;341000,D3788&gt;341000),"TIE","LGEE")))</f>
        <v>LGEE</v>
      </c>
      <c r="O3788" s="7"/>
    </row>
    <row r="3789" spans="1:15" hidden="1" x14ac:dyDescent="0.3">
      <c r="I3789" s="1" t="s">
        <v>11124</v>
      </c>
      <c r="J3789" s="7"/>
      <c r="K3789" s="7"/>
      <c r="L3789" s="7"/>
      <c r="M3789" s="7"/>
      <c r="N3789" s="7" t="str">
        <f>IF(AND(ISBLANK(A3789),ISBLANK(D3789)),"",IF(AND(A3789&gt;341000,D3789&gt;341000),"EKPC",IF(OR(A3789&gt;341000,D3789&gt;341000),"TIE","LGEE")))</f>
        <v/>
      </c>
      <c r="O3789" s="7"/>
    </row>
    <row r="3790" spans="1:15" hidden="1" x14ac:dyDescent="0.3">
      <c r="A3790" s="5">
        <v>324082</v>
      </c>
      <c r="B3790" s="5" t="s">
        <v>3955</v>
      </c>
      <c r="C3790" s="5">
        <v>69</v>
      </c>
      <c r="D3790" s="5">
        <v>324476</v>
      </c>
      <c r="E3790" s="5" t="s">
        <v>3956</v>
      </c>
      <c r="F3790" s="5">
        <v>69</v>
      </c>
      <c r="G3790" s="5">
        <v>1</v>
      </c>
      <c r="H3790" s="5" t="s">
        <v>8679</v>
      </c>
      <c r="I3790" s="1" t="s">
        <v>8680</v>
      </c>
      <c r="J3790" s="13">
        <v>-31.481472015380859</v>
      </c>
      <c r="K3790" s="13">
        <v>31.481472015380859</v>
      </c>
      <c r="L3790" s="13">
        <v>33</v>
      </c>
      <c r="M3790" s="13">
        <v>95.398400046608671</v>
      </c>
      <c r="N3790" s="7" t="str">
        <f>IF(AND(ISBLANK(A3790),ISBLANK(D3790)),"",IF(AND(A3790&gt;341000,D3790&gt;341000),"EKPC",IF(OR(A3790&gt;341000,D3790&gt;341000),"TIE","LGEE")))</f>
        <v>LGEE</v>
      </c>
      <c r="O3790" s="13"/>
    </row>
    <row r="3791" spans="1:15" hidden="1" x14ac:dyDescent="0.3">
      <c r="I3791" s="1" t="s">
        <v>11124</v>
      </c>
      <c r="J3791" s="7"/>
      <c r="K3791" s="7"/>
      <c r="L3791" s="7"/>
      <c r="M3791" s="7"/>
      <c r="N3791" s="7" t="str">
        <f>IF(AND(ISBLANK(A3791),ISBLANK(D3791)),"",IF(AND(A3791&gt;341000,D3791&gt;341000),"EKPC",IF(OR(A3791&gt;341000,D3791&gt;341000),"TIE","LGEE")))</f>
        <v/>
      </c>
      <c r="O3791" s="7"/>
    </row>
    <row r="3792" spans="1:15" hidden="1" x14ac:dyDescent="0.3">
      <c r="A3792" s="1">
        <v>324082</v>
      </c>
      <c r="B3792" s="1" t="s">
        <v>3955</v>
      </c>
      <c r="C3792" s="1">
        <v>69</v>
      </c>
      <c r="D3792" s="1">
        <v>324476</v>
      </c>
      <c r="E3792" s="1" t="s">
        <v>3956</v>
      </c>
      <c r="F3792" s="1">
        <v>69</v>
      </c>
      <c r="G3792" s="1">
        <v>1</v>
      </c>
      <c r="H3792" s="1" t="s">
        <v>8681</v>
      </c>
      <c r="I3792" s="1" t="s">
        <v>8682</v>
      </c>
      <c r="J3792" s="7">
        <v>-31.481504440307617</v>
      </c>
      <c r="K3792" s="7">
        <v>31.481504440307617</v>
      </c>
      <c r="L3792" s="7">
        <v>33</v>
      </c>
      <c r="M3792" s="7">
        <v>95.398498303962469</v>
      </c>
      <c r="N3792" s="7" t="str">
        <f>IF(AND(ISBLANK(A3792),ISBLANK(D3792)),"",IF(AND(A3792&gt;341000,D3792&gt;341000),"EKPC",IF(OR(A3792&gt;341000,D3792&gt;341000),"TIE","LGEE")))</f>
        <v>LGEE</v>
      </c>
      <c r="O3792" s="7"/>
    </row>
    <row r="3793" spans="1:15" hidden="1" x14ac:dyDescent="0.3">
      <c r="I3793" s="1" t="s">
        <v>11124</v>
      </c>
      <c r="J3793" s="7"/>
      <c r="K3793" s="7"/>
      <c r="L3793" s="7"/>
      <c r="M3793" s="7"/>
      <c r="N3793" s="7" t="str">
        <f>IF(AND(ISBLANK(A3793),ISBLANK(D3793)),"",IF(AND(A3793&gt;341000,D3793&gt;341000),"EKPC",IF(OR(A3793&gt;341000,D3793&gt;341000),"TIE","LGEE")))</f>
        <v/>
      </c>
      <c r="O3793" s="7"/>
    </row>
    <row r="3794" spans="1:15" hidden="1" x14ac:dyDescent="0.3">
      <c r="A3794" s="5">
        <v>324082</v>
      </c>
      <c r="B3794" s="5" t="s">
        <v>3955</v>
      </c>
      <c r="C3794" s="5">
        <v>69</v>
      </c>
      <c r="D3794" s="5">
        <v>324476</v>
      </c>
      <c r="E3794" s="5" t="s">
        <v>3956</v>
      </c>
      <c r="F3794" s="5">
        <v>69</v>
      </c>
      <c r="G3794" s="5">
        <v>1</v>
      </c>
      <c r="H3794" s="5" t="s">
        <v>8684</v>
      </c>
      <c r="I3794" s="1" t="s">
        <v>8685</v>
      </c>
      <c r="J3794" s="13">
        <v>-31.481550216674805</v>
      </c>
      <c r="K3794" s="13">
        <v>31.481548309326172</v>
      </c>
      <c r="L3794" s="13">
        <v>33</v>
      </c>
      <c r="M3794" s="13">
        <v>95.398631240382343</v>
      </c>
      <c r="N3794" s="7" t="str">
        <f>IF(AND(ISBLANK(A3794),ISBLANK(D3794)),"",IF(AND(A3794&gt;341000,D3794&gt;341000),"EKPC",IF(OR(A3794&gt;341000,D3794&gt;341000),"TIE","LGEE")))</f>
        <v>LGEE</v>
      </c>
      <c r="O3794" s="13"/>
    </row>
    <row r="3795" spans="1:15" hidden="1" x14ac:dyDescent="0.3">
      <c r="I3795" s="1" t="s">
        <v>11124</v>
      </c>
      <c r="J3795" s="7"/>
      <c r="K3795" s="7"/>
      <c r="L3795" s="7"/>
      <c r="M3795" s="7"/>
      <c r="N3795" s="7" t="str">
        <f>IF(AND(ISBLANK(A3795),ISBLANK(D3795)),"",IF(AND(A3795&gt;341000,D3795&gt;341000),"EKPC",IF(OR(A3795&gt;341000,D3795&gt;341000),"TIE","LGEE")))</f>
        <v/>
      </c>
      <c r="O3795" s="7"/>
    </row>
    <row r="3796" spans="1:15" hidden="1" x14ac:dyDescent="0.3">
      <c r="A3796" s="1">
        <v>324082</v>
      </c>
      <c r="B3796" s="1" t="s">
        <v>3955</v>
      </c>
      <c r="C3796" s="1">
        <v>69</v>
      </c>
      <c r="D3796" s="1">
        <v>324476</v>
      </c>
      <c r="E3796" s="1" t="s">
        <v>3956</v>
      </c>
      <c r="F3796" s="1">
        <v>69</v>
      </c>
      <c r="G3796" s="1">
        <v>1</v>
      </c>
      <c r="H3796" s="1" t="s">
        <v>8687</v>
      </c>
      <c r="I3796" s="1" t="s">
        <v>8688</v>
      </c>
      <c r="J3796" s="7">
        <v>-31.481382369995117</v>
      </c>
      <c r="K3796" s="7">
        <v>31.481382369995117</v>
      </c>
      <c r="L3796" s="7">
        <v>33</v>
      </c>
      <c r="M3796" s="7">
        <v>95.398128393924594</v>
      </c>
      <c r="N3796" s="7" t="str">
        <f>IF(AND(ISBLANK(A3796),ISBLANK(D3796)),"",IF(AND(A3796&gt;341000,D3796&gt;341000),"EKPC",IF(OR(A3796&gt;341000,D3796&gt;341000),"TIE","LGEE")))</f>
        <v>LGEE</v>
      </c>
      <c r="O3796" s="7"/>
    </row>
    <row r="3797" spans="1:15" hidden="1" x14ac:dyDescent="0.3">
      <c r="I3797" s="1" t="s">
        <v>11124</v>
      </c>
      <c r="J3797" s="7"/>
      <c r="K3797" s="7"/>
      <c r="L3797" s="7"/>
      <c r="M3797" s="7"/>
      <c r="N3797" s="7" t="str">
        <f>IF(AND(ISBLANK(A3797),ISBLANK(D3797)),"",IF(AND(A3797&gt;341000,D3797&gt;341000),"EKPC",IF(OR(A3797&gt;341000,D3797&gt;341000),"TIE","LGEE")))</f>
        <v/>
      </c>
      <c r="O3797" s="7"/>
    </row>
    <row r="3798" spans="1:15" hidden="1" x14ac:dyDescent="0.3">
      <c r="A3798" s="5">
        <v>324082</v>
      </c>
      <c r="B3798" s="5" t="s">
        <v>3955</v>
      </c>
      <c r="C3798" s="5">
        <v>69</v>
      </c>
      <c r="D3798" s="5">
        <v>324476</v>
      </c>
      <c r="E3798" s="5" t="s">
        <v>3956</v>
      </c>
      <c r="F3798" s="5">
        <v>69</v>
      </c>
      <c r="G3798" s="5">
        <v>1</v>
      </c>
      <c r="H3798" s="5" t="s">
        <v>8689</v>
      </c>
      <c r="I3798" s="1" t="s">
        <v>8690</v>
      </c>
      <c r="J3798" s="13">
        <v>-31.48138427734375</v>
      </c>
      <c r="K3798" s="13">
        <v>31.481382369995117</v>
      </c>
      <c r="L3798" s="13">
        <v>33</v>
      </c>
      <c r="M3798" s="13">
        <v>95.398128393924594</v>
      </c>
      <c r="N3798" s="7" t="str">
        <f>IF(AND(ISBLANK(A3798),ISBLANK(D3798)),"",IF(AND(A3798&gt;341000,D3798&gt;341000),"EKPC",IF(OR(A3798&gt;341000,D3798&gt;341000),"TIE","LGEE")))</f>
        <v>LGEE</v>
      </c>
      <c r="O3798" s="13"/>
    </row>
    <row r="3799" spans="1:15" hidden="1" x14ac:dyDescent="0.3">
      <c r="I3799" s="1" t="s">
        <v>11124</v>
      </c>
      <c r="J3799" s="7"/>
      <c r="K3799" s="7"/>
      <c r="L3799" s="7"/>
      <c r="M3799" s="7"/>
      <c r="N3799" s="7" t="str">
        <f>IF(AND(ISBLANK(A3799),ISBLANK(D3799)),"",IF(AND(A3799&gt;341000,D3799&gt;341000),"EKPC",IF(OR(A3799&gt;341000,D3799&gt;341000),"TIE","LGEE")))</f>
        <v/>
      </c>
      <c r="O3799" s="7"/>
    </row>
    <row r="3800" spans="1:15" hidden="1" x14ac:dyDescent="0.3">
      <c r="A3800" s="1">
        <v>324082</v>
      </c>
      <c r="B3800" s="1" t="s">
        <v>3955</v>
      </c>
      <c r="C3800" s="1">
        <v>69</v>
      </c>
      <c r="D3800" s="1">
        <v>324476</v>
      </c>
      <c r="E3800" s="1" t="s">
        <v>3956</v>
      </c>
      <c r="F3800" s="1">
        <v>69</v>
      </c>
      <c r="G3800" s="1">
        <v>1</v>
      </c>
      <c r="H3800" s="1" t="s">
        <v>8691</v>
      </c>
      <c r="I3800" s="1" t="s">
        <v>8692</v>
      </c>
      <c r="J3800" s="7">
        <v>-31.481250762939453</v>
      </c>
      <c r="K3800" s="7">
        <v>31.481250762939453</v>
      </c>
      <c r="L3800" s="7">
        <v>33</v>
      </c>
      <c r="M3800" s="7">
        <v>95.397729584665015</v>
      </c>
      <c r="N3800" s="7" t="str">
        <f>IF(AND(ISBLANK(A3800),ISBLANK(D3800)),"",IF(AND(A3800&gt;341000,D3800&gt;341000),"EKPC",IF(OR(A3800&gt;341000,D3800&gt;341000),"TIE","LGEE")))</f>
        <v>LGEE</v>
      </c>
      <c r="O3800" s="7"/>
    </row>
    <row r="3801" spans="1:15" hidden="1" x14ac:dyDescent="0.3">
      <c r="I3801" s="1" t="s">
        <v>11124</v>
      </c>
      <c r="J3801" s="7"/>
      <c r="K3801" s="7"/>
      <c r="L3801" s="7"/>
      <c r="M3801" s="7"/>
      <c r="N3801" s="7" t="str">
        <f>IF(AND(ISBLANK(A3801),ISBLANK(D3801)),"",IF(AND(A3801&gt;341000,D3801&gt;341000),"EKPC",IF(OR(A3801&gt;341000,D3801&gt;341000),"TIE","LGEE")))</f>
        <v/>
      </c>
      <c r="O3801" s="7"/>
    </row>
    <row r="3802" spans="1:15" hidden="1" x14ac:dyDescent="0.3">
      <c r="A3802" s="5">
        <v>324082</v>
      </c>
      <c r="B3802" s="5" t="s">
        <v>3955</v>
      </c>
      <c r="C3802" s="5">
        <v>69</v>
      </c>
      <c r="D3802" s="5">
        <v>324476</v>
      </c>
      <c r="E3802" s="5" t="s">
        <v>3956</v>
      </c>
      <c r="F3802" s="5">
        <v>69</v>
      </c>
      <c r="G3802" s="5">
        <v>1</v>
      </c>
      <c r="H3802" s="5" t="s">
        <v>8694</v>
      </c>
      <c r="I3802" s="1" t="s">
        <v>8695</v>
      </c>
      <c r="J3802" s="13">
        <v>-31.481452941894531</v>
      </c>
      <c r="K3802" s="13">
        <v>31.481452941894531</v>
      </c>
      <c r="L3802" s="13">
        <v>33</v>
      </c>
      <c r="M3802" s="13">
        <v>95.39834224816525</v>
      </c>
      <c r="N3802" s="7" t="str">
        <f>IF(AND(ISBLANK(A3802),ISBLANK(D3802)),"",IF(AND(A3802&gt;341000,D3802&gt;341000),"EKPC",IF(OR(A3802&gt;341000,D3802&gt;341000),"TIE","LGEE")))</f>
        <v>LGEE</v>
      </c>
      <c r="O3802" s="13"/>
    </row>
    <row r="3803" spans="1:15" hidden="1" x14ac:dyDescent="0.3">
      <c r="I3803" s="1" t="s">
        <v>11124</v>
      </c>
      <c r="J3803" s="7"/>
      <c r="K3803" s="7"/>
      <c r="L3803" s="7"/>
      <c r="M3803" s="7"/>
      <c r="N3803" s="7" t="str">
        <f>IF(AND(ISBLANK(A3803),ISBLANK(D3803)),"",IF(AND(A3803&gt;341000,D3803&gt;341000),"EKPC",IF(OR(A3803&gt;341000,D3803&gt;341000),"TIE","LGEE")))</f>
        <v/>
      </c>
      <c r="O3803" s="7"/>
    </row>
    <row r="3804" spans="1:15" hidden="1" x14ac:dyDescent="0.3">
      <c r="A3804" s="1">
        <v>324082</v>
      </c>
      <c r="B3804" s="1" t="s">
        <v>3955</v>
      </c>
      <c r="C3804" s="1">
        <v>69</v>
      </c>
      <c r="D3804" s="1">
        <v>324476</v>
      </c>
      <c r="E3804" s="1" t="s">
        <v>3956</v>
      </c>
      <c r="F3804" s="1">
        <v>69</v>
      </c>
      <c r="G3804" s="1">
        <v>1</v>
      </c>
      <c r="H3804" s="1" t="s">
        <v>8696</v>
      </c>
      <c r="I3804" s="1" t="s">
        <v>8697</v>
      </c>
      <c r="J3804" s="7">
        <v>-31.481517791748047</v>
      </c>
      <c r="K3804" s="7">
        <v>31.48151969909668</v>
      </c>
      <c r="L3804" s="7">
        <v>33</v>
      </c>
      <c r="M3804" s="7">
        <v>95.398544542717218</v>
      </c>
      <c r="N3804" s="7" t="str">
        <f>IF(AND(ISBLANK(A3804),ISBLANK(D3804)),"",IF(AND(A3804&gt;341000,D3804&gt;341000),"EKPC",IF(OR(A3804&gt;341000,D3804&gt;341000),"TIE","LGEE")))</f>
        <v>LGEE</v>
      </c>
      <c r="O3804" s="7"/>
    </row>
    <row r="3805" spans="1:15" hidden="1" x14ac:dyDescent="0.3">
      <c r="I3805" s="1" t="s">
        <v>11124</v>
      </c>
      <c r="J3805" s="7"/>
      <c r="K3805" s="7"/>
      <c r="L3805" s="7"/>
      <c r="M3805" s="7"/>
      <c r="N3805" s="7" t="str">
        <f>IF(AND(ISBLANK(A3805),ISBLANK(D3805)),"",IF(AND(A3805&gt;341000,D3805&gt;341000),"EKPC",IF(OR(A3805&gt;341000,D3805&gt;341000),"TIE","LGEE")))</f>
        <v/>
      </c>
      <c r="O3805" s="7"/>
    </row>
    <row r="3806" spans="1:15" hidden="1" x14ac:dyDescent="0.3">
      <c r="A3806" s="5">
        <v>324082</v>
      </c>
      <c r="B3806" s="5" t="s">
        <v>3955</v>
      </c>
      <c r="C3806" s="5">
        <v>69</v>
      </c>
      <c r="D3806" s="5">
        <v>324476</v>
      </c>
      <c r="E3806" s="5" t="s">
        <v>3956</v>
      </c>
      <c r="F3806" s="5">
        <v>69</v>
      </c>
      <c r="G3806" s="5">
        <v>1</v>
      </c>
      <c r="H3806" s="5" t="s">
        <v>8698</v>
      </c>
      <c r="I3806" s="1" t="s">
        <v>8699</v>
      </c>
      <c r="J3806" s="13">
        <v>-31.481437683105469</v>
      </c>
      <c r="K3806" s="13">
        <v>31.481439590454102</v>
      </c>
      <c r="L3806" s="13">
        <v>33</v>
      </c>
      <c r="M3806" s="13">
        <v>95.398301789254859</v>
      </c>
      <c r="N3806" s="7" t="str">
        <f>IF(AND(ISBLANK(A3806),ISBLANK(D3806)),"",IF(AND(A3806&gt;341000,D3806&gt;341000),"EKPC",IF(OR(A3806&gt;341000,D3806&gt;341000),"TIE","LGEE")))</f>
        <v>LGEE</v>
      </c>
      <c r="O3806" s="13"/>
    </row>
    <row r="3807" spans="1:15" hidden="1" x14ac:dyDescent="0.3">
      <c r="I3807" s="1" t="s">
        <v>11124</v>
      </c>
      <c r="J3807" s="7"/>
      <c r="K3807" s="7"/>
      <c r="L3807" s="7"/>
      <c r="M3807" s="7"/>
      <c r="N3807" s="7" t="str">
        <f>IF(AND(ISBLANK(A3807),ISBLANK(D3807)),"",IF(AND(A3807&gt;341000,D3807&gt;341000),"EKPC",IF(OR(A3807&gt;341000,D3807&gt;341000),"TIE","LGEE")))</f>
        <v/>
      </c>
      <c r="O3807" s="7"/>
    </row>
    <row r="3808" spans="1:15" hidden="1" x14ac:dyDescent="0.3">
      <c r="A3808" s="1">
        <v>324082</v>
      </c>
      <c r="B3808" s="1" t="s">
        <v>3955</v>
      </c>
      <c r="C3808" s="1">
        <v>69</v>
      </c>
      <c r="D3808" s="1">
        <v>324476</v>
      </c>
      <c r="E3808" s="1" t="s">
        <v>3956</v>
      </c>
      <c r="F3808" s="1">
        <v>69</v>
      </c>
      <c r="G3808" s="1">
        <v>1</v>
      </c>
      <c r="H3808" s="1" t="s">
        <v>8700</v>
      </c>
      <c r="I3808" s="1" t="s">
        <v>8701</v>
      </c>
      <c r="J3808" s="7">
        <v>-31.481437683105469</v>
      </c>
      <c r="K3808" s="7">
        <v>31.481439590454102</v>
      </c>
      <c r="L3808" s="7">
        <v>33</v>
      </c>
      <c r="M3808" s="7">
        <v>95.398301789254859</v>
      </c>
      <c r="N3808" s="7" t="str">
        <f>IF(AND(ISBLANK(A3808),ISBLANK(D3808)),"",IF(AND(A3808&gt;341000,D3808&gt;341000),"EKPC",IF(OR(A3808&gt;341000,D3808&gt;341000),"TIE","LGEE")))</f>
        <v>LGEE</v>
      </c>
      <c r="O3808" s="7"/>
    </row>
    <row r="3809" spans="1:15" hidden="1" x14ac:dyDescent="0.3">
      <c r="I3809" s="1" t="s">
        <v>11124</v>
      </c>
      <c r="J3809" s="7"/>
      <c r="K3809" s="7"/>
      <c r="L3809" s="7"/>
      <c r="M3809" s="7"/>
      <c r="N3809" s="7" t="str">
        <f>IF(AND(ISBLANK(A3809),ISBLANK(D3809)),"",IF(AND(A3809&gt;341000,D3809&gt;341000),"EKPC",IF(OR(A3809&gt;341000,D3809&gt;341000),"TIE","LGEE")))</f>
        <v/>
      </c>
      <c r="O3809" s="7"/>
    </row>
    <row r="3810" spans="1:15" hidden="1" x14ac:dyDescent="0.3">
      <c r="A3810" s="5">
        <v>324082</v>
      </c>
      <c r="B3810" s="5" t="s">
        <v>3955</v>
      </c>
      <c r="C3810" s="5">
        <v>69</v>
      </c>
      <c r="D3810" s="5">
        <v>324476</v>
      </c>
      <c r="E3810" s="5" t="s">
        <v>3956</v>
      </c>
      <c r="F3810" s="5">
        <v>69</v>
      </c>
      <c r="G3810" s="5">
        <v>1</v>
      </c>
      <c r="H3810" s="5" t="s">
        <v>8702</v>
      </c>
      <c r="I3810" s="1" t="s">
        <v>8703</v>
      </c>
      <c r="J3810" s="13">
        <v>-31.481441497802734</v>
      </c>
      <c r="K3810" s="13">
        <v>31.481441497802734</v>
      </c>
      <c r="L3810" s="13">
        <v>33</v>
      </c>
      <c r="M3810" s="13">
        <v>95.398307569099188</v>
      </c>
      <c r="N3810" s="7" t="str">
        <f>IF(AND(ISBLANK(A3810),ISBLANK(D3810)),"",IF(AND(A3810&gt;341000,D3810&gt;341000),"EKPC",IF(OR(A3810&gt;341000,D3810&gt;341000),"TIE","LGEE")))</f>
        <v>LGEE</v>
      </c>
      <c r="O3810" s="13"/>
    </row>
    <row r="3811" spans="1:15" hidden="1" x14ac:dyDescent="0.3">
      <c r="I3811" s="1" t="s">
        <v>11124</v>
      </c>
      <c r="J3811" s="7"/>
      <c r="K3811" s="7"/>
      <c r="L3811" s="7"/>
      <c r="M3811" s="7"/>
      <c r="N3811" s="7" t="str">
        <f>IF(AND(ISBLANK(A3811),ISBLANK(D3811)),"",IF(AND(A3811&gt;341000,D3811&gt;341000),"EKPC",IF(OR(A3811&gt;341000,D3811&gt;341000),"TIE","LGEE")))</f>
        <v/>
      </c>
      <c r="O3811" s="7"/>
    </row>
    <row r="3812" spans="1:15" hidden="1" x14ac:dyDescent="0.3">
      <c r="A3812" s="1">
        <v>324082</v>
      </c>
      <c r="B3812" s="1" t="s">
        <v>3955</v>
      </c>
      <c r="C3812" s="1">
        <v>69</v>
      </c>
      <c r="D3812" s="1">
        <v>324476</v>
      </c>
      <c r="E3812" s="1" t="s">
        <v>3956</v>
      </c>
      <c r="F3812" s="1">
        <v>69</v>
      </c>
      <c r="G3812" s="1">
        <v>1</v>
      </c>
      <c r="H3812" s="1" t="s">
        <v>8704</v>
      </c>
      <c r="I3812" s="1" t="s">
        <v>8705</v>
      </c>
      <c r="J3812" s="7">
        <v>-31.481441497802734</v>
      </c>
      <c r="K3812" s="7">
        <v>31.481441497802734</v>
      </c>
      <c r="L3812" s="7">
        <v>33</v>
      </c>
      <c r="M3812" s="7">
        <v>95.398307569099188</v>
      </c>
      <c r="N3812" s="7" t="str">
        <f>IF(AND(ISBLANK(A3812),ISBLANK(D3812)),"",IF(AND(A3812&gt;341000,D3812&gt;341000),"EKPC",IF(OR(A3812&gt;341000,D3812&gt;341000),"TIE","LGEE")))</f>
        <v>LGEE</v>
      </c>
      <c r="O3812" s="7"/>
    </row>
    <row r="3813" spans="1:15" hidden="1" x14ac:dyDescent="0.3">
      <c r="I3813" s="1" t="s">
        <v>11124</v>
      </c>
      <c r="J3813" s="7"/>
      <c r="K3813" s="7"/>
      <c r="L3813" s="7"/>
      <c r="M3813" s="7"/>
      <c r="N3813" s="7" t="str">
        <f>IF(AND(ISBLANK(A3813),ISBLANK(D3813)),"",IF(AND(A3813&gt;341000,D3813&gt;341000),"EKPC",IF(OR(A3813&gt;341000,D3813&gt;341000),"TIE","LGEE")))</f>
        <v/>
      </c>
      <c r="O3813" s="7"/>
    </row>
    <row r="3814" spans="1:15" hidden="1" x14ac:dyDescent="0.3">
      <c r="A3814" s="5">
        <v>324082</v>
      </c>
      <c r="B3814" s="5" t="s">
        <v>3955</v>
      </c>
      <c r="C3814" s="5">
        <v>69</v>
      </c>
      <c r="D3814" s="5">
        <v>324476</v>
      </c>
      <c r="E3814" s="5" t="s">
        <v>3956</v>
      </c>
      <c r="F3814" s="5">
        <v>69</v>
      </c>
      <c r="G3814" s="5">
        <v>1</v>
      </c>
      <c r="H3814" s="5" t="s">
        <v>8706</v>
      </c>
      <c r="I3814" s="1" t="s">
        <v>8707</v>
      </c>
      <c r="J3814" s="13">
        <v>-31.481054306030273</v>
      </c>
      <c r="K3814" s="13">
        <v>31.481054306030273</v>
      </c>
      <c r="L3814" s="13">
        <v>33</v>
      </c>
      <c r="M3814" s="13">
        <v>95.397134260697797</v>
      </c>
      <c r="N3814" s="7" t="str">
        <f>IF(AND(ISBLANK(A3814),ISBLANK(D3814)),"",IF(AND(A3814&gt;341000,D3814&gt;341000),"EKPC",IF(OR(A3814&gt;341000,D3814&gt;341000),"TIE","LGEE")))</f>
        <v>LGEE</v>
      </c>
      <c r="O3814" s="13"/>
    </row>
    <row r="3815" spans="1:15" hidden="1" x14ac:dyDescent="0.3">
      <c r="I3815" s="1" t="s">
        <v>11124</v>
      </c>
      <c r="J3815" s="7"/>
      <c r="K3815" s="7"/>
      <c r="L3815" s="7"/>
      <c r="M3815" s="7"/>
      <c r="N3815" s="7" t="str">
        <f>IF(AND(ISBLANK(A3815),ISBLANK(D3815)),"",IF(AND(A3815&gt;341000,D3815&gt;341000),"EKPC",IF(OR(A3815&gt;341000,D3815&gt;341000),"TIE","LGEE")))</f>
        <v/>
      </c>
      <c r="O3815" s="7"/>
    </row>
    <row r="3816" spans="1:15" hidden="1" x14ac:dyDescent="0.3">
      <c r="A3816" s="1">
        <v>324082</v>
      </c>
      <c r="B3816" s="1" t="s">
        <v>3955</v>
      </c>
      <c r="C3816" s="1">
        <v>69</v>
      </c>
      <c r="D3816" s="1">
        <v>324476</v>
      </c>
      <c r="E3816" s="1" t="s">
        <v>3956</v>
      </c>
      <c r="F3816" s="1">
        <v>69</v>
      </c>
      <c r="G3816" s="1">
        <v>1</v>
      </c>
      <c r="H3816" s="1" t="s">
        <v>8708</v>
      </c>
      <c r="I3816" s="1" t="s">
        <v>8709</v>
      </c>
      <c r="J3816" s="7">
        <v>-31.481346130371094</v>
      </c>
      <c r="K3816" s="7">
        <v>31.481346130371094</v>
      </c>
      <c r="L3816" s="7">
        <v>33</v>
      </c>
      <c r="M3816" s="7">
        <v>95.398018576882109</v>
      </c>
      <c r="N3816" s="7" t="str">
        <f>IF(AND(ISBLANK(A3816),ISBLANK(D3816)),"",IF(AND(A3816&gt;341000,D3816&gt;341000),"EKPC",IF(OR(A3816&gt;341000,D3816&gt;341000),"TIE","LGEE")))</f>
        <v>LGEE</v>
      </c>
      <c r="O3816" s="7"/>
    </row>
    <row r="3817" spans="1:15" hidden="1" x14ac:dyDescent="0.3">
      <c r="I3817" s="1" t="s">
        <v>11124</v>
      </c>
      <c r="J3817" s="7"/>
      <c r="K3817" s="7"/>
      <c r="L3817" s="7"/>
      <c r="M3817" s="7"/>
      <c r="N3817" s="7" t="str">
        <f>IF(AND(ISBLANK(A3817),ISBLANK(D3817)),"",IF(AND(A3817&gt;341000,D3817&gt;341000),"EKPC",IF(OR(A3817&gt;341000,D3817&gt;341000),"TIE","LGEE")))</f>
        <v/>
      </c>
      <c r="O3817" s="7"/>
    </row>
    <row r="3818" spans="1:15" hidden="1" x14ac:dyDescent="0.3">
      <c r="A3818" s="5">
        <v>324082</v>
      </c>
      <c r="B3818" s="5" t="s">
        <v>3955</v>
      </c>
      <c r="C3818" s="5">
        <v>69</v>
      </c>
      <c r="D3818" s="5">
        <v>324476</v>
      </c>
      <c r="E3818" s="5" t="s">
        <v>3956</v>
      </c>
      <c r="F3818" s="5">
        <v>69</v>
      </c>
      <c r="G3818" s="5">
        <v>1</v>
      </c>
      <c r="H3818" s="5" t="s">
        <v>8710</v>
      </c>
      <c r="I3818" s="1" t="s">
        <v>8711</v>
      </c>
      <c r="J3818" s="13">
        <v>-31.481439590454102</v>
      </c>
      <c r="K3818" s="13">
        <v>31.481439590454102</v>
      </c>
      <c r="L3818" s="13">
        <v>33</v>
      </c>
      <c r="M3818" s="13">
        <v>95.398301789254859</v>
      </c>
      <c r="N3818" s="7" t="str">
        <f>IF(AND(ISBLANK(A3818),ISBLANK(D3818)),"",IF(AND(A3818&gt;341000,D3818&gt;341000),"EKPC",IF(OR(A3818&gt;341000,D3818&gt;341000),"TIE","LGEE")))</f>
        <v>LGEE</v>
      </c>
      <c r="O3818" s="13"/>
    </row>
    <row r="3819" spans="1:15" hidden="1" x14ac:dyDescent="0.3">
      <c r="I3819" s="1" t="s">
        <v>11124</v>
      </c>
      <c r="J3819" s="7"/>
      <c r="K3819" s="7"/>
      <c r="L3819" s="7"/>
      <c r="M3819" s="7"/>
      <c r="N3819" s="7" t="str">
        <f>IF(AND(ISBLANK(A3819),ISBLANK(D3819)),"",IF(AND(A3819&gt;341000,D3819&gt;341000),"EKPC",IF(OR(A3819&gt;341000,D3819&gt;341000),"TIE","LGEE")))</f>
        <v/>
      </c>
      <c r="O3819" s="7"/>
    </row>
    <row r="3820" spans="1:15" hidden="1" x14ac:dyDescent="0.3">
      <c r="A3820" s="1">
        <v>324082</v>
      </c>
      <c r="B3820" s="1" t="s">
        <v>3955</v>
      </c>
      <c r="C3820" s="1">
        <v>69</v>
      </c>
      <c r="D3820" s="1">
        <v>324476</v>
      </c>
      <c r="E3820" s="1" t="s">
        <v>3956</v>
      </c>
      <c r="F3820" s="1">
        <v>69</v>
      </c>
      <c r="G3820" s="1">
        <v>1</v>
      </c>
      <c r="H3820" s="1" t="s">
        <v>8712</v>
      </c>
      <c r="I3820" s="1" t="s">
        <v>8713</v>
      </c>
      <c r="J3820" s="7">
        <v>-31.481437683105469</v>
      </c>
      <c r="K3820" s="7">
        <v>31.481435775756836</v>
      </c>
      <c r="L3820" s="7">
        <v>33</v>
      </c>
      <c r="M3820" s="7">
        <v>95.398290229566172</v>
      </c>
      <c r="N3820" s="7" t="str">
        <f>IF(AND(ISBLANK(A3820),ISBLANK(D3820)),"",IF(AND(A3820&gt;341000,D3820&gt;341000),"EKPC",IF(OR(A3820&gt;341000,D3820&gt;341000),"TIE","LGEE")))</f>
        <v>LGEE</v>
      </c>
      <c r="O3820" s="7"/>
    </row>
    <row r="3821" spans="1:15" hidden="1" x14ac:dyDescent="0.3">
      <c r="I3821" s="1" t="s">
        <v>11124</v>
      </c>
      <c r="J3821" s="7"/>
      <c r="K3821" s="7"/>
      <c r="L3821" s="7"/>
      <c r="M3821" s="7"/>
      <c r="N3821" s="7" t="str">
        <f>IF(AND(ISBLANK(A3821),ISBLANK(D3821)),"",IF(AND(A3821&gt;341000,D3821&gt;341000),"EKPC",IF(OR(A3821&gt;341000,D3821&gt;341000),"TIE","LGEE")))</f>
        <v/>
      </c>
      <c r="O3821" s="7"/>
    </row>
    <row r="3822" spans="1:15" hidden="1" x14ac:dyDescent="0.3">
      <c r="A3822" s="5">
        <v>324082</v>
      </c>
      <c r="B3822" s="5" t="s">
        <v>3955</v>
      </c>
      <c r="C3822" s="5">
        <v>69</v>
      </c>
      <c r="D3822" s="5">
        <v>324476</v>
      </c>
      <c r="E3822" s="5" t="s">
        <v>3956</v>
      </c>
      <c r="F3822" s="5">
        <v>69</v>
      </c>
      <c r="G3822" s="5">
        <v>1</v>
      </c>
      <c r="H3822" s="5" t="s">
        <v>8714</v>
      </c>
      <c r="I3822" s="1" t="s">
        <v>8715</v>
      </c>
      <c r="J3822" s="13">
        <v>-31.481437683105469</v>
      </c>
      <c r="K3822" s="13">
        <v>31.481435775756836</v>
      </c>
      <c r="L3822" s="13">
        <v>33</v>
      </c>
      <c r="M3822" s="13">
        <v>95.398290229566172</v>
      </c>
      <c r="N3822" s="7" t="str">
        <f>IF(AND(ISBLANK(A3822),ISBLANK(D3822)),"",IF(AND(A3822&gt;341000,D3822&gt;341000),"EKPC",IF(OR(A3822&gt;341000,D3822&gt;341000),"TIE","LGEE")))</f>
        <v>LGEE</v>
      </c>
      <c r="O3822" s="13"/>
    </row>
    <row r="3823" spans="1:15" hidden="1" x14ac:dyDescent="0.3">
      <c r="I3823" s="1" t="s">
        <v>11124</v>
      </c>
      <c r="J3823" s="7"/>
      <c r="K3823" s="7"/>
      <c r="L3823" s="7"/>
      <c r="M3823" s="7"/>
      <c r="N3823" s="7" t="str">
        <f>IF(AND(ISBLANK(A3823),ISBLANK(D3823)),"",IF(AND(A3823&gt;341000,D3823&gt;341000),"EKPC",IF(OR(A3823&gt;341000,D3823&gt;341000),"TIE","LGEE")))</f>
        <v/>
      </c>
      <c r="O3823" s="7"/>
    </row>
    <row r="3824" spans="1:15" hidden="1" x14ac:dyDescent="0.3">
      <c r="A3824" s="1">
        <v>324082</v>
      </c>
      <c r="B3824" s="1" t="s">
        <v>3955</v>
      </c>
      <c r="C3824" s="1">
        <v>69</v>
      </c>
      <c r="D3824" s="1">
        <v>324476</v>
      </c>
      <c r="E3824" s="1" t="s">
        <v>3956</v>
      </c>
      <c r="F3824" s="1">
        <v>69</v>
      </c>
      <c r="G3824" s="1">
        <v>1</v>
      </c>
      <c r="H3824" s="1" t="s">
        <v>8716</v>
      </c>
      <c r="I3824" s="1" t="s">
        <v>8717</v>
      </c>
      <c r="J3824" s="7">
        <v>-31.48127555847168</v>
      </c>
      <c r="K3824" s="7">
        <v>31.48127555847168</v>
      </c>
      <c r="L3824" s="7">
        <v>33</v>
      </c>
      <c r="M3824" s="7">
        <v>95.397804722641453</v>
      </c>
      <c r="N3824" s="7" t="str">
        <f>IF(AND(ISBLANK(A3824),ISBLANK(D3824)),"",IF(AND(A3824&gt;341000,D3824&gt;341000),"EKPC",IF(OR(A3824&gt;341000,D3824&gt;341000),"TIE","LGEE")))</f>
        <v>LGEE</v>
      </c>
      <c r="O3824" s="7"/>
    </row>
    <row r="3825" spans="1:15" hidden="1" x14ac:dyDescent="0.3">
      <c r="I3825" s="1" t="s">
        <v>11124</v>
      </c>
      <c r="J3825" s="7"/>
      <c r="K3825" s="7"/>
      <c r="L3825" s="7"/>
      <c r="M3825" s="7"/>
      <c r="N3825" s="7" t="str">
        <f>IF(AND(ISBLANK(A3825),ISBLANK(D3825)),"",IF(AND(A3825&gt;341000,D3825&gt;341000),"EKPC",IF(OR(A3825&gt;341000,D3825&gt;341000),"TIE","LGEE")))</f>
        <v/>
      </c>
      <c r="O3825" s="7"/>
    </row>
    <row r="3826" spans="1:15" hidden="1" x14ac:dyDescent="0.3">
      <c r="A3826" s="5">
        <v>324082</v>
      </c>
      <c r="B3826" s="5" t="s">
        <v>3955</v>
      </c>
      <c r="C3826" s="5">
        <v>69</v>
      </c>
      <c r="D3826" s="5">
        <v>324476</v>
      </c>
      <c r="E3826" s="5" t="s">
        <v>3956</v>
      </c>
      <c r="F3826" s="5">
        <v>69</v>
      </c>
      <c r="G3826" s="5">
        <v>1</v>
      </c>
      <c r="H3826" s="5" t="s">
        <v>8721</v>
      </c>
      <c r="I3826" s="1" t="s">
        <v>8722</v>
      </c>
      <c r="J3826" s="13">
        <v>-31.481451034545898</v>
      </c>
      <c r="K3826" s="13">
        <v>31.481451034545898</v>
      </c>
      <c r="L3826" s="13">
        <v>33</v>
      </c>
      <c r="M3826" s="13">
        <v>95.398336468320906</v>
      </c>
      <c r="N3826" s="7" t="str">
        <f>IF(AND(ISBLANK(A3826),ISBLANK(D3826)),"",IF(AND(A3826&gt;341000,D3826&gt;341000),"EKPC",IF(OR(A3826&gt;341000,D3826&gt;341000),"TIE","LGEE")))</f>
        <v>LGEE</v>
      </c>
      <c r="O3826" s="13"/>
    </row>
    <row r="3827" spans="1:15" hidden="1" x14ac:dyDescent="0.3">
      <c r="I3827" s="1" t="s">
        <v>11124</v>
      </c>
      <c r="J3827" s="7"/>
      <c r="K3827" s="7"/>
      <c r="L3827" s="7"/>
      <c r="M3827" s="7"/>
      <c r="N3827" s="7" t="str">
        <f>IF(AND(ISBLANK(A3827),ISBLANK(D3827)),"",IF(AND(A3827&gt;341000,D3827&gt;341000),"EKPC",IF(OR(A3827&gt;341000,D3827&gt;341000),"TIE","LGEE")))</f>
        <v/>
      </c>
      <c r="O3827" s="7"/>
    </row>
    <row r="3828" spans="1:15" hidden="1" x14ac:dyDescent="0.3">
      <c r="A3828" s="1">
        <v>324082</v>
      </c>
      <c r="B3828" s="1" t="s">
        <v>3955</v>
      </c>
      <c r="C3828" s="1">
        <v>69</v>
      </c>
      <c r="D3828" s="1">
        <v>324476</v>
      </c>
      <c r="E3828" s="1" t="s">
        <v>3956</v>
      </c>
      <c r="F3828" s="1">
        <v>69</v>
      </c>
      <c r="G3828" s="1">
        <v>1</v>
      </c>
      <c r="H3828" s="1" t="s">
        <v>8723</v>
      </c>
      <c r="I3828" s="1" t="s">
        <v>8724</v>
      </c>
      <c r="J3828" s="7">
        <v>-31.481451034545898</v>
      </c>
      <c r="K3828" s="7">
        <v>31.481451034545898</v>
      </c>
      <c r="L3828" s="7">
        <v>33</v>
      </c>
      <c r="M3828" s="7">
        <v>95.398336468320906</v>
      </c>
      <c r="N3828" s="7" t="str">
        <f>IF(AND(ISBLANK(A3828),ISBLANK(D3828)),"",IF(AND(A3828&gt;341000,D3828&gt;341000),"EKPC",IF(OR(A3828&gt;341000,D3828&gt;341000),"TIE","LGEE")))</f>
        <v>LGEE</v>
      </c>
      <c r="O3828" s="7"/>
    </row>
    <row r="3829" spans="1:15" hidden="1" x14ac:dyDescent="0.3">
      <c r="I3829" s="1" t="s">
        <v>11124</v>
      </c>
      <c r="J3829" s="7"/>
      <c r="K3829" s="7"/>
      <c r="L3829" s="7"/>
      <c r="M3829" s="7"/>
      <c r="N3829" s="7" t="str">
        <f>IF(AND(ISBLANK(A3829),ISBLANK(D3829)),"",IF(AND(A3829&gt;341000,D3829&gt;341000),"EKPC",IF(OR(A3829&gt;341000,D3829&gt;341000),"TIE","LGEE")))</f>
        <v/>
      </c>
      <c r="O3829" s="7"/>
    </row>
    <row r="3830" spans="1:15" hidden="1" x14ac:dyDescent="0.3">
      <c r="A3830" s="5">
        <v>324082</v>
      </c>
      <c r="B3830" s="5" t="s">
        <v>3955</v>
      </c>
      <c r="C3830" s="5">
        <v>69</v>
      </c>
      <c r="D3830" s="5">
        <v>324476</v>
      </c>
      <c r="E3830" s="5" t="s">
        <v>3956</v>
      </c>
      <c r="F3830" s="5">
        <v>69</v>
      </c>
      <c r="G3830" s="5">
        <v>1</v>
      </c>
      <c r="H3830" s="5" t="s">
        <v>8725</v>
      </c>
      <c r="I3830" s="1" t="s">
        <v>8726</v>
      </c>
      <c r="J3830" s="13">
        <v>-31.481565475463867</v>
      </c>
      <c r="K3830" s="13">
        <v>31.4815673828125</v>
      </c>
      <c r="L3830" s="13">
        <v>33</v>
      </c>
      <c r="M3830" s="13">
        <v>95.398689038825751</v>
      </c>
      <c r="N3830" s="7" t="str">
        <f>IF(AND(ISBLANK(A3830),ISBLANK(D3830)),"",IF(AND(A3830&gt;341000,D3830&gt;341000),"EKPC",IF(OR(A3830&gt;341000,D3830&gt;341000),"TIE","LGEE")))</f>
        <v>LGEE</v>
      </c>
      <c r="O3830" s="13"/>
    </row>
    <row r="3831" spans="1:15" hidden="1" x14ac:dyDescent="0.3">
      <c r="I3831" s="1" t="s">
        <v>11124</v>
      </c>
      <c r="J3831" s="7"/>
      <c r="K3831" s="7"/>
      <c r="L3831" s="7"/>
      <c r="M3831" s="7"/>
      <c r="N3831" s="7" t="str">
        <f>IF(AND(ISBLANK(A3831),ISBLANK(D3831)),"",IF(AND(A3831&gt;341000,D3831&gt;341000),"EKPC",IF(OR(A3831&gt;341000,D3831&gt;341000),"TIE","LGEE")))</f>
        <v/>
      </c>
      <c r="O3831" s="7"/>
    </row>
    <row r="3832" spans="1:15" hidden="1" x14ac:dyDescent="0.3">
      <c r="A3832" s="1">
        <v>324082</v>
      </c>
      <c r="B3832" s="1" t="s">
        <v>3955</v>
      </c>
      <c r="C3832" s="1">
        <v>69</v>
      </c>
      <c r="D3832" s="1">
        <v>324476</v>
      </c>
      <c r="E3832" s="1" t="s">
        <v>3956</v>
      </c>
      <c r="F3832" s="1">
        <v>69</v>
      </c>
      <c r="G3832" s="1">
        <v>1</v>
      </c>
      <c r="H3832" s="1" t="s">
        <v>8728</v>
      </c>
      <c r="I3832" s="1" t="s">
        <v>8729</v>
      </c>
      <c r="J3832" s="7">
        <v>-31.481437683105469</v>
      </c>
      <c r="K3832" s="7">
        <v>31.481439590454102</v>
      </c>
      <c r="L3832" s="7">
        <v>33</v>
      </c>
      <c r="M3832" s="7">
        <v>95.398301789254859</v>
      </c>
      <c r="N3832" s="7" t="str">
        <f>IF(AND(ISBLANK(A3832),ISBLANK(D3832)),"",IF(AND(A3832&gt;341000,D3832&gt;341000),"EKPC",IF(OR(A3832&gt;341000,D3832&gt;341000),"TIE","LGEE")))</f>
        <v>LGEE</v>
      </c>
      <c r="O3832" s="7"/>
    </row>
    <row r="3833" spans="1:15" hidden="1" x14ac:dyDescent="0.3">
      <c r="I3833" s="1" t="s">
        <v>11124</v>
      </c>
      <c r="J3833" s="7"/>
      <c r="K3833" s="7"/>
      <c r="L3833" s="7"/>
      <c r="M3833" s="7"/>
      <c r="N3833" s="7" t="str">
        <f>IF(AND(ISBLANK(A3833),ISBLANK(D3833)),"",IF(AND(A3833&gt;341000,D3833&gt;341000),"EKPC",IF(OR(A3833&gt;341000,D3833&gt;341000),"TIE","LGEE")))</f>
        <v/>
      </c>
      <c r="O3833" s="7"/>
    </row>
    <row r="3834" spans="1:15" hidden="1" x14ac:dyDescent="0.3">
      <c r="A3834" s="5">
        <v>324082</v>
      </c>
      <c r="B3834" s="5" t="s">
        <v>3955</v>
      </c>
      <c r="C3834" s="5">
        <v>69</v>
      </c>
      <c r="D3834" s="5">
        <v>324476</v>
      </c>
      <c r="E3834" s="5" t="s">
        <v>3956</v>
      </c>
      <c r="F3834" s="5">
        <v>69</v>
      </c>
      <c r="G3834" s="5">
        <v>1</v>
      </c>
      <c r="H3834" s="5" t="s">
        <v>8730</v>
      </c>
      <c r="I3834" s="1" t="s">
        <v>8731</v>
      </c>
      <c r="J3834" s="13">
        <v>-31.481382369995117</v>
      </c>
      <c r="K3834" s="13">
        <v>31.481382369995117</v>
      </c>
      <c r="L3834" s="13">
        <v>33</v>
      </c>
      <c r="M3834" s="13">
        <v>95.398128393924594</v>
      </c>
      <c r="N3834" s="7" t="str">
        <f>IF(AND(ISBLANK(A3834),ISBLANK(D3834)),"",IF(AND(A3834&gt;341000,D3834&gt;341000),"EKPC",IF(OR(A3834&gt;341000,D3834&gt;341000),"TIE","LGEE")))</f>
        <v>LGEE</v>
      </c>
      <c r="O3834" s="13"/>
    </row>
    <row r="3835" spans="1:15" hidden="1" x14ac:dyDescent="0.3">
      <c r="I3835" s="1" t="s">
        <v>11124</v>
      </c>
      <c r="J3835" s="7"/>
      <c r="K3835" s="7"/>
      <c r="L3835" s="7"/>
      <c r="M3835" s="7"/>
      <c r="N3835" s="7" t="str">
        <f>IF(AND(ISBLANK(A3835),ISBLANK(D3835)),"",IF(AND(A3835&gt;341000,D3835&gt;341000),"EKPC",IF(OR(A3835&gt;341000,D3835&gt;341000),"TIE","LGEE")))</f>
        <v/>
      </c>
      <c r="O3835" s="7"/>
    </row>
    <row r="3836" spans="1:15" hidden="1" x14ac:dyDescent="0.3">
      <c r="A3836" s="1">
        <v>324082</v>
      </c>
      <c r="B3836" s="1" t="s">
        <v>3955</v>
      </c>
      <c r="C3836" s="1">
        <v>69</v>
      </c>
      <c r="D3836" s="1">
        <v>324476</v>
      </c>
      <c r="E3836" s="1" t="s">
        <v>3956</v>
      </c>
      <c r="F3836" s="1">
        <v>69</v>
      </c>
      <c r="G3836" s="1">
        <v>1</v>
      </c>
      <c r="H3836" s="1" t="s">
        <v>8732</v>
      </c>
      <c r="I3836" s="1" t="s">
        <v>8733</v>
      </c>
      <c r="J3836" s="7">
        <v>-31.4814453125</v>
      </c>
      <c r="K3836" s="7">
        <v>31.4814453125</v>
      </c>
      <c r="L3836" s="7">
        <v>33</v>
      </c>
      <c r="M3836" s="7">
        <v>95.398319128787875</v>
      </c>
      <c r="N3836" s="7" t="str">
        <f>IF(AND(ISBLANK(A3836),ISBLANK(D3836)),"",IF(AND(A3836&gt;341000,D3836&gt;341000),"EKPC",IF(OR(A3836&gt;341000,D3836&gt;341000),"TIE","LGEE")))</f>
        <v>LGEE</v>
      </c>
      <c r="O3836" s="7"/>
    </row>
    <row r="3837" spans="1:15" hidden="1" x14ac:dyDescent="0.3">
      <c r="I3837" s="1" t="s">
        <v>11124</v>
      </c>
      <c r="J3837" s="7"/>
      <c r="K3837" s="7"/>
      <c r="L3837" s="7"/>
      <c r="M3837" s="7"/>
      <c r="N3837" s="7" t="str">
        <f>IF(AND(ISBLANK(A3837),ISBLANK(D3837)),"",IF(AND(A3837&gt;341000,D3837&gt;341000),"EKPC",IF(OR(A3837&gt;341000,D3837&gt;341000),"TIE","LGEE")))</f>
        <v/>
      </c>
      <c r="O3837" s="7"/>
    </row>
    <row r="3838" spans="1:15" hidden="1" x14ac:dyDescent="0.3">
      <c r="A3838" s="5">
        <v>324082</v>
      </c>
      <c r="B3838" s="5" t="s">
        <v>3955</v>
      </c>
      <c r="C3838" s="5">
        <v>69</v>
      </c>
      <c r="D3838" s="5">
        <v>324476</v>
      </c>
      <c r="E3838" s="5" t="s">
        <v>3956</v>
      </c>
      <c r="F3838" s="5">
        <v>69</v>
      </c>
      <c r="G3838" s="5">
        <v>1</v>
      </c>
      <c r="H3838" s="5" t="s">
        <v>8734</v>
      </c>
      <c r="I3838" s="1" t="s">
        <v>8735</v>
      </c>
      <c r="J3838" s="13">
        <v>-31.481355667114258</v>
      </c>
      <c r="K3838" s="13">
        <v>31.481357574462891</v>
      </c>
      <c r="L3838" s="13">
        <v>33</v>
      </c>
      <c r="M3838" s="13">
        <v>95.398053255948156</v>
      </c>
      <c r="N3838" s="7" t="str">
        <f>IF(AND(ISBLANK(A3838),ISBLANK(D3838)),"",IF(AND(A3838&gt;341000,D3838&gt;341000),"EKPC",IF(OR(A3838&gt;341000,D3838&gt;341000),"TIE","LGEE")))</f>
        <v>LGEE</v>
      </c>
      <c r="O3838" s="13"/>
    </row>
    <row r="3839" spans="1:15" hidden="1" x14ac:dyDescent="0.3">
      <c r="I3839" s="1" t="s">
        <v>11124</v>
      </c>
      <c r="J3839" s="7"/>
      <c r="K3839" s="7"/>
      <c r="L3839" s="7"/>
      <c r="M3839" s="7"/>
      <c r="N3839" s="7" t="str">
        <f>IF(AND(ISBLANK(A3839),ISBLANK(D3839)),"",IF(AND(A3839&gt;341000,D3839&gt;341000),"EKPC",IF(OR(A3839&gt;341000,D3839&gt;341000),"TIE","LGEE")))</f>
        <v/>
      </c>
      <c r="O3839" s="7"/>
    </row>
    <row r="3840" spans="1:15" hidden="1" x14ac:dyDescent="0.3">
      <c r="A3840" s="1">
        <v>324082</v>
      </c>
      <c r="B3840" s="1" t="s">
        <v>3955</v>
      </c>
      <c r="C3840" s="1">
        <v>69</v>
      </c>
      <c r="D3840" s="1">
        <v>324476</v>
      </c>
      <c r="E3840" s="1" t="s">
        <v>3956</v>
      </c>
      <c r="F3840" s="1">
        <v>69</v>
      </c>
      <c r="G3840" s="1">
        <v>1</v>
      </c>
      <c r="H3840" s="1" t="s">
        <v>8736</v>
      </c>
      <c r="I3840" s="1" t="s">
        <v>8737</v>
      </c>
      <c r="J3840" s="7">
        <v>-31.481428146362305</v>
      </c>
      <c r="K3840" s="7">
        <v>31.481426239013672</v>
      </c>
      <c r="L3840" s="7">
        <v>33</v>
      </c>
      <c r="M3840" s="7">
        <v>95.398261330344454</v>
      </c>
      <c r="N3840" s="7" t="str">
        <f>IF(AND(ISBLANK(A3840),ISBLANK(D3840)),"",IF(AND(A3840&gt;341000,D3840&gt;341000),"EKPC",IF(OR(A3840&gt;341000,D3840&gt;341000),"TIE","LGEE")))</f>
        <v>LGEE</v>
      </c>
      <c r="O3840" s="7"/>
    </row>
    <row r="3841" spans="1:15" hidden="1" x14ac:dyDescent="0.3">
      <c r="I3841" s="1" t="s">
        <v>11124</v>
      </c>
      <c r="J3841" s="7"/>
      <c r="K3841" s="7"/>
      <c r="L3841" s="7"/>
      <c r="M3841" s="7"/>
      <c r="N3841" s="7" t="str">
        <f>IF(AND(ISBLANK(A3841),ISBLANK(D3841)),"",IF(AND(A3841&gt;341000,D3841&gt;341000),"EKPC",IF(OR(A3841&gt;341000,D3841&gt;341000),"TIE","LGEE")))</f>
        <v/>
      </c>
      <c r="O3841" s="7"/>
    </row>
    <row r="3842" spans="1:15" hidden="1" x14ac:dyDescent="0.3">
      <c r="A3842" s="5">
        <v>324082</v>
      </c>
      <c r="B3842" s="5" t="s">
        <v>3955</v>
      </c>
      <c r="C3842" s="5">
        <v>69</v>
      </c>
      <c r="D3842" s="5">
        <v>324476</v>
      </c>
      <c r="E3842" s="5" t="s">
        <v>3956</v>
      </c>
      <c r="F3842" s="5">
        <v>69</v>
      </c>
      <c r="G3842" s="5">
        <v>1</v>
      </c>
      <c r="H3842" s="5" t="s">
        <v>8738</v>
      </c>
      <c r="I3842" s="1" t="s">
        <v>8739</v>
      </c>
      <c r="J3842" s="13">
        <v>-31.481512069702148</v>
      </c>
      <c r="K3842" s="13">
        <v>31.481513977050781</v>
      </c>
      <c r="L3842" s="13">
        <v>33</v>
      </c>
      <c r="M3842" s="13">
        <v>95.398527203184187</v>
      </c>
      <c r="N3842" s="7" t="str">
        <f>IF(AND(ISBLANK(A3842),ISBLANK(D3842)),"",IF(AND(A3842&gt;341000,D3842&gt;341000),"EKPC",IF(OR(A3842&gt;341000,D3842&gt;341000),"TIE","LGEE")))</f>
        <v>LGEE</v>
      </c>
      <c r="O3842" s="13"/>
    </row>
    <row r="3843" spans="1:15" hidden="1" x14ac:dyDescent="0.3">
      <c r="I3843" s="1" t="s">
        <v>11124</v>
      </c>
      <c r="J3843" s="7"/>
      <c r="K3843" s="7"/>
      <c r="L3843" s="7"/>
      <c r="M3843" s="7"/>
      <c r="N3843" s="7" t="str">
        <f>IF(AND(ISBLANK(A3843),ISBLANK(D3843)),"",IF(AND(A3843&gt;341000,D3843&gt;341000),"EKPC",IF(OR(A3843&gt;341000,D3843&gt;341000),"TIE","LGEE")))</f>
        <v/>
      </c>
      <c r="O3843" s="7"/>
    </row>
    <row r="3844" spans="1:15" hidden="1" x14ac:dyDescent="0.3">
      <c r="A3844" s="1">
        <v>324082</v>
      </c>
      <c r="B3844" s="1" t="s">
        <v>3955</v>
      </c>
      <c r="C3844" s="1">
        <v>69</v>
      </c>
      <c r="D3844" s="1">
        <v>324476</v>
      </c>
      <c r="E3844" s="1" t="s">
        <v>3956</v>
      </c>
      <c r="F3844" s="1">
        <v>69</v>
      </c>
      <c r="G3844" s="1">
        <v>1</v>
      </c>
      <c r="H3844" s="1" t="s">
        <v>8740</v>
      </c>
      <c r="I3844" s="1" t="s">
        <v>8741</v>
      </c>
      <c r="J3844" s="7">
        <v>-31.481424331665039</v>
      </c>
      <c r="K3844" s="7">
        <v>31.481424331665039</v>
      </c>
      <c r="L3844" s="7">
        <v>33</v>
      </c>
      <c r="M3844" s="7">
        <v>95.398255550500124</v>
      </c>
      <c r="N3844" s="7" t="str">
        <f>IF(AND(ISBLANK(A3844),ISBLANK(D3844)),"",IF(AND(A3844&gt;341000,D3844&gt;341000),"EKPC",IF(OR(A3844&gt;341000,D3844&gt;341000),"TIE","LGEE")))</f>
        <v>LGEE</v>
      </c>
      <c r="O3844" s="7"/>
    </row>
    <row r="3845" spans="1:15" hidden="1" x14ac:dyDescent="0.3">
      <c r="I3845" s="1" t="s">
        <v>11124</v>
      </c>
      <c r="J3845" s="7"/>
      <c r="K3845" s="7"/>
      <c r="L3845" s="7"/>
      <c r="M3845" s="7"/>
      <c r="N3845" s="7" t="str">
        <f>IF(AND(ISBLANK(A3845),ISBLANK(D3845)),"",IF(AND(A3845&gt;341000,D3845&gt;341000),"EKPC",IF(OR(A3845&gt;341000,D3845&gt;341000),"TIE","LGEE")))</f>
        <v/>
      </c>
      <c r="O3845" s="7"/>
    </row>
    <row r="3846" spans="1:15" hidden="1" x14ac:dyDescent="0.3">
      <c r="A3846" s="5">
        <v>324082</v>
      </c>
      <c r="B3846" s="5" t="s">
        <v>3955</v>
      </c>
      <c r="C3846" s="5">
        <v>69</v>
      </c>
      <c r="D3846" s="5">
        <v>324476</v>
      </c>
      <c r="E3846" s="5" t="s">
        <v>3956</v>
      </c>
      <c r="F3846" s="5">
        <v>69</v>
      </c>
      <c r="G3846" s="5">
        <v>1</v>
      </c>
      <c r="H3846" s="5" t="s">
        <v>8742</v>
      </c>
      <c r="I3846" s="1" t="s">
        <v>8743</v>
      </c>
      <c r="J3846" s="13">
        <v>-31.481367111206055</v>
      </c>
      <c r="K3846" s="13">
        <v>31.481367111206055</v>
      </c>
      <c r="L3846" s="13">
        <v>33</v>
      </c>
      <c r="M3846" s="13">
        <v>95.39808215516986</v>
      </c>
      <c r="N3846" s="7" t="str">
        <f>IF(AND(ISBLANK(A3846),ISBLANK(D3846)),"",IF(AND(A3846&gt;341000,D3846&gt;341000),"EKPC",IF(OR(A3846&gt;341000,D3846&gt;341000),"TIE","LGEE")))</f>
        <v>LGEE</v>
      </c>
      <c r="O3846" s="13"/>
    </row>
    <row r="3847" spans="1:15" hidden="1" x14ac:dyDescent="0.3">
      <c r="I3847" s="1" t="s">
        <v>11124</v>
      </c>
      <c r="J3847" s="7"/>
      <c r="K3847" s="7"/>
      <c r="L3847" s="7"/>
      <c r="M3847" s="7"/>
      <c r="N3847" s="7" t="str">
        <f>IF(AND(ISBLANK(A3847),ISBLANK(D3847)),"",IF(AND(A3847&gt;341000,D3847&gt;341000),"EKPC",IF(OR(A3847&gt;341000,D3847&gt;341000),"TIE","LGEE")))</f>
        <v/>
      </c>
      <c r="O3847" s="7"/>
    </row>
    <row r="3848" spans="1:15" hidden="1" x14ac:dyDescent="0.3">
      <c r="A3848" s="1">
        <v>324082</v>
      </c>
      <c r="B3848" s="1" t="s">
        <v>3955</v>
      </c>
      <c r="C3848" s="1">
        <v>69</v>
      </c>
      <c r="D3848" s="1">
        <v>324476</v>
      </c>
      <c r="E3848" s="1" t="s">
        <v>3956</v>
      </c>
      <c r="F3848" s="1">
        <v>69</v>
      </c>
      <c r="G3848" s="1">
        <v>1</v>
      </c>
      <c r="H3848" s="1" t="s">
        <v>8744</v>
      </c>
      <c r="I3848" s="1" t="s">
        <v>8745</v>
      </c>
      <c r="J3848" s="7">
        <v>-31.48164176940918</v>
      </c>
      <c r="K3848" s="7">
        <v>31.48164176940918</v>
      </c>
      <c r="L3848" s="7">
        <v>33</v>
      </c>
      <c r="M3848" s="7">
        <v>95.398914452755093</v>
      </c>
      <c r="N3848" s="7" t="str">
        <f>IF(AND(ISBLANK(A3848),ISBLANK(D3848)),"",IF(AND(A3848&gt;341000,D3848&gt;341000),"EKPC",IF(OR(A3848&gt;341000,D3848&gt;341000),"TIE","LGEE")))</f>
        <v>LGEE</v>
      </c>
      <c r="O3848" s="7"/>
    </row>
    <row r="3849" spans="1:15" hidden="1" x14ac:dyDescent="0.3">
      <c r="I3849" s="1" t="s">
        <v>11124</v>
      </c>
      <c r="J3849" s="7"/>
      <c r="K3849" s="7"/>
      <c r="L3849" s="7"/>
      <c r="M3849" s="7"/>
      <c r="N3849" s="7" t="str">
        <f>IF(AND(ISBLANK(A3849),ISBLANK(D3849)),"",IF(AND(A3849&gt;341000,D3849&gt;341000),"EKPC",IF(OR(A3849&gt;341000,D3849&gt;341000),"TIE","LGEE")))</f>
        <v/>
      </c>
      <c r="O3849" s="7"/>
    </row>
    <row r="3850" spans="1:15" hidden="1" x14ac:dyDescent="0.3">
      <c r="A3850" s="5">
        <v>324082</v>
      </c>
      <c r="B3850" s="5" t="s">
        <v>3955</v>
      </c>
      <c r="C3850" s="5">
        <v>69</v>
      </c>
      <c r="D3850" s="5">
        <v>324476</v>
      </c>
      <c r="E3850" s="5" t="s">
        <v>3956</v>
      </c>
      <c r="F3850" s="5">
        <v>69</v>
      </c>
      <c r="G3850" s="5">
        <v>1</v>
      </c>
      <c r="H3850" s="5" t="s">
        <v>8747</v>
      </c>
      <c r="I3850" s="1" t="s">
        <v>8748</v>
      </c>
      <c r="J3850" s="13">
        <v>-31.481426239013672</v>
      </c>
      <c r="K3850" s="13">
        <v>31.481426239013672</v>
      </c>
      <c r="L3850" s="13">
        <v>33</v>
      </c>
      <c r="M3850" s="13">
        <v>95.398261330344454</v>
      </c>
      <c r="N3850" s="7" t="str">
        <f>IF(AND(ISBLANK(A3850),ISBLANK(D3850)),"",IF(AND(A3850&gt;341000,D3850&gt;341000),"EKPC",IF(OR(A3850&gt;341000,D3850&gt;341000),"TIE","LGEE")))</f>
        <v>LGEE</v>
      </c>
      <c r="O3850" s="13"/>
    </row>
    <row r="3851" spans="1:15" hidden="1" x14ac:dyDescent="0.3">
      <c r="I3851" s="1" t="s">
        <v>11124</v>
      </c>
      <c r="J3851" s="7"/>
      <c r="K3851" s="7"/>
      <c r="L3851" s="7"/>
      <c r="M3851" s="7"/>
      <c r="N3851" s="7" t="str">
        <f>IF(AND(ISBLANK(A3851),ISBLANK(D3851)),"",IF(AND(A3851&gt;341000,D3851&gt;341000),"EKPC",IF(OR(A3851&gt;341000,D3851&gt;341000),"TIE","LGEE")))</f>
        <v/>
      </c>
      <c r="O3851" s="7"/>
    </row>
    <row r="3852" spans="1:15" hidden="1" x14ac:dyDescent="0.3">
      <c r="A3852" s="1">
        <v>324082</v>
      </c>
      <c r="B3852" s="1" t="s">
        <v>3955</v>
      </c>
      <c r="C3852" s="1">
        <v>69</v>
      </c>
      <c r="D3852" s="1">
        <v>324476</v>
      </c>
      <c r="E3852" s="1" t="s">
        <v>3956</v>
      </c>
      <c r="F3852" s="1">
        <v>69</v>
      </c>
      <c r="G3852" s="1">
        <v>1</v>
      </c>
      <c r="H3852" s="1" t="s">
        <v>8749</v>
      </c>
      <c r="I3852" s="1" t="s">
        <v>8750</v>
      </c>
      <c r="J3852" s="7">
        <v>-31.481426239013672</v>
      </c>
      <c r="K3852" s="7">
        <v>31.481426239013672</v>
      </c>
      <c r="L3852" s="7">
        <v>33</v>
      </c>
      <c r="M3852" s="7">
        <v>95.398261330344454</v>
      </c>
      <c r="N3852" s="7" t="str">
        <f>IF(AND(ISBLANK(A3852),ISBLANK(D3852)),"",IF(AND(A3852&gt;341000,D3852&gt;341000),"EKPC",IF(OR(A3852&gt;341000,D3852&gt;341000),"TIE","LGEE")))</f>
        <v>LGEE</v>
      </c>
      <c r="O3852" s="7"/>
    </row>
    <row r="3853" spans="1:15" hidden="1" x14ac:dyDescent="0.3">
      <c r="I3853" s="1" t="s">
        <v>11124</v>
      </c>
      <c r="J3853" s="7"/>
      <c r="K3853" s="7"/>
      <c r="L3853" s="7"/>
      <c r="M3853" s="7"/>
      <c r="N3853" s="7" t="str">
        <f>IF(AND(ISBLANK(A3853),ISBLANK(D3853)),"",IF(AND(A3853&gt;341000,D3853&gt;341000),"EKPC",IF(OR(A3853&gt;341000,D3853&gt;341000),"TIE","LGEE")))</f>
        <v/>
      </c>
      <c r="O3853" s="7"/>
    </row>
    <row r="3854" spans="1:15" hidden="1" x14ac:dyDescent="0.3">
      <c r="A3854" s="5">
        <v>324082</v>
      </c>
      <c r="B3854" s="5" t="s">
        <v>3955</v>
      </c>
      <c r="C3854" s="5">
        <v>69</v>
      </c>
      <c r="D3854" s="5">
        <v>324476</v>
      </c>
      <c r="E3854" s="5" t="s">
        <v>3956</v>
      </c>
      <c r="F3854" s="5">
        <v>69</v>
      </c>
      <c r="G3854" s="5">
        <v>1</v>
      </c>
      <c r="H3854" s="5" t="s">
        <v>8751</v>
      </c>
      <c r="I3854" s="1" t="s">
        <v>8752</v>
      </c>
      <c r="J3854" s="13">
        <v>-31.481325149536133</v>
      </c>
      <c r="K3854" s="13">
        <v>31.481325149536133</v>
      </c>
      <c r="L3854" s="13">
        <v>33</v>
      </c>
      <c r="M3854" s="13">
        <v>95.397954998594344</v>
      </c>
      <c r="N3854" s="7" t="str">
        <f>IF(AND(ISBLANK(A3854),ISBLANK(D3854)),"",IF(AND(A3854&gt;341000,D3854&gt;341000),"EKPC",IF(OR(A3854&gt;341000,D3854&gt;341000),"TIE","LGEE")))</f>
        <v>LGEE</v>
      </c>
      <c r="O3854" s="13"/>
    </row>
    <row r="3855" spans="1:15" hidden="1" x14ac:dyDescent="0.3">
      <c r="I3855" s="1" t="s">
        <v>11124</v>
      </c>
      <c r="J3855" s="7"/>
      <c r="K3855" s="7"/>
      <c r="L3855" s="7"/>
      <c r="M3855" s="7"/>
      <c r="N3855" s="7" t="str">
        <f>IF(AND(ISBLANK(A3855),ISBLANK(D3855)),"",IF(AND(A3855&gt;341000,D3855&gt;341000),"EKPC",IF(OR(A3855&gt;341000,D3855&gt;341000),"TIE","LGEE")))</f>
        <v/>
      </c>
      <c r="O3855" s="7"/>
    </row>
    <row r="3856" spans="1:15" hidden="1" x14ac:dyDescent="0.3">
      <c r="A3856" s="1">
        <v>324082</v>
      </c>
      <c r="B3856" s="1" t="s">
        <v>3955</v>
      </c>
      <c r="C3856" s="1">
        <v>69</v>
      </c>
      <c r="D3856" s="1">
        <v>324476</v>
      </c>
      <c r="E3856" s="1" t="s">
        <v>3956</v>
      </c>
      <c r="F3856" s="1">
        <v>69</v>
      </c>
      <c r="G3856" s="1">
        <v>1</v>
      </c>
      <c r="H3856" s="1" t="s">
        <v>8753</v>
      </c>
      <c r="I3856" s="1" t="s">
        <v>8754</v>
      </c>
      <c r="J3856" s="7">
        <v>-31.481382369995117</v>
      </c>
      <c r="K3856" s="7">
        <v>31.481382369995117</v>
      </c>
      <c r="L3856" s="7">
        <v>33</v>
      </c>
      <c r="M3856" s="7">
        <v>95.398128393924594</v>
      </c>
      <c r="N3856" s="7" t="str">
        <f>IF(AND(ISBLANK(A3856),ISBLANK(D3856)),"",IF(AND(A3856&gt;341000,D3856&gt;341000),"EKPC",IF(OR(A3856&gt;341000,D3856&gt;341000),"TIE","LGEE")))</f>
        <v>LGEE</v>
      </c>
      <c r="O3856" s="7"/>
    </row>
    <row r="3857" spans="1:15" hidden="1" x14ac:dyDescent="0.3">
      <c r="I3857" s="1" t="s">
        <v>11124</v>
      </c>
      <c r="J3857" s="7"/>
      <c r="K3857" s="7"/>
      <c r="L3857" s="7"/>
      <c r="M3857" s="7"/>
      <c r="N3857" s="7" t="str">
        <f>IF(AND(ISBLANK(A3857),ISBLANK(D3857)),"",IF(AND(A3857&gt;341000,D3857&gt;341000),"EKPC",IF(OR(A3857&gt;341000,D3857&gt;341000),"TIE","LGEE")))</f>
        <v/>
      </c>
      <c r="O3857" s="7"/>
    </row>
    <row r="3858" spans="1:15" hidden="1" x14ac:dyDescent="0.3">
      <c r="A3858" s="5">
        <v>324082</v>
      </c>
      <c r="B3858" s="5" t="s">
        <v>3955</v>
      </c>
      <c r="C3858" s="5">
        <v>69</v>
      </c>
      <c r="D3858" s="5">
        <v>324476</v>
      </c>
      <c r="E3858" s="5" t="s">
        <v>3956</v>
      </c>
      <c r="F3858" s="5">
        <v>69</v>
      </c>
      <c r="G3858" s="5">
        <v>1</v>
      </c>
      <c r="H3858" s="5" t="s">
        <v>8755</v>
      </c>
      <c r="I3858" s="1" t="s">
        <v>8756</v>
      </c>
      <c r="J3858" s="13">
        <v>-31.481447219848633</v>
      </c>
      <c r="K3858" s="13">
        <v>31.481447219848633</v>
      </c>
      <c r="L3858" s="13">
        <v>33</v>
      </c>
      <c r="M3858" s="13">
        <v>95.398324908632219</v>
      </c>
      <c r="N3858" s="7" t="str">
        <f>IF(AND(ISBLANK(A3858),ISBLANK(D3858)),"",IF(AND(A3858&gt;341000,D3858&gt;341000),"EKPC",IF(OR(A3858&gt;341000,D3858&gt;341000),"TIE","LGEE")))</f>
        <v>LGEE</v>
      </c>
      <c r="O3858" s="13"/>
    </row>
    <row r="3859" spans="1:15" hidden="1" x14ac:dyDescent="0.3">
      <c r="I3859" s="1" t="s">
        <v>11124</v>
      </c>
      <c r="J3859" s="7"/>
      <c r="K3859" s="7"/>
      <c r="L3859" s="7"/>
      <c r="M3859" s="7"/>
      <c r="N3859" s="7" t="str">
        <f>IF(AND(ISBLANK(A3859),ISBLANK(D3859)),"",IF(AND(A3859&gt;341000,D3859&gt;341000),"EKPC",IF(OR(A3859&gt;341000,D3859&gt;341000),"TIE","LGEE")))</f>
        <v/>
      </c>
      <c r="O3859" s="7"/>
    </row>
    <row r="3860" spans="1:15" hidden="1" x14ac:dyDescent="0.3">
      <c r="A3860" s="1">
        <v>324082</v>
      </c>
      <c r="B3860" s="1" t="s">
        <v>3955</v>
      </c>
      <c r="C3860" s="1">
        <v>69</v>
      </c>
      <c r="D3860" s="1">
        <v>324476</v>
      </c>
      <c r="E3860" s="1" t="s">
        <v>3956</v>
      </c>
      <c r="F3860" s="1">
        <v>69</v>
      </c>
      <c r="G3860" s="1">
        <v>1</v>
      </c>
      <c r="H3860" s="1" t="s">
        <v>8757</v>
      </c>
      <c r="I3860" s="1" t="s">
        <v>8758</v>
      </c>
      <c r="J3860" s="7">
        <v>-31.481430053710938</v>
      </c>
      <c r="K3860" s="7">
        <v>31.481430053710938</v>
      </c>
      <c r="L3860" s="7">
        <v>33</v>
      </c>
      <c r="M3860" s="7">
        <v>95.398272890033141</v>
      </c>
      <c r="N3860" s="7" t="str">
        <f>IF(AND(ISBLANK(A3860),ISBLANK(D3860)),"",IF(AND(A3860&gt;341000,D3860&gt;341000),"EKPC",IF(OR(A3860&gt;341000,D3860&gt;341000),"TIE","LGEE")))</f>
        <v>LGEE</v>
      </c>
      <c r="O3860" s="7"/>
    </row>
    <row r="3861" spans="1:15" hidden="1" x14ac:dyDescent="0.3">
      <c r="I3861" s="1" t="s">
        <v>11124</v>
      </c>
      <c r="J3861" s="7"/>
      <c r="K3861" s="7"/>
      <c r="L3861" s="7"/>
      <c r="M3861" s="7"/>
      <c r="N3861" s="7" t="str">
        <f>IF(AND(ISBLANK(A3861),ISBLANK(D3861)),"",IF(AND(A3861&gt;341000,D3861&gt;341000),"EKPC",IF(OR(A3861&gt;341000,D3861&gt;341000),"TIE","LGEE")))</f>
        <v/>
      </c>
      <c r="O3861" s="7"/>
    </row>
    <row r="3862" spans="1:15" hidden="1" x14ac:dyDescent="0.3">
      <c r="A3862" s="5">
        <v>324082</v>
      </c>
      <c r="B3862" s="5" t="s">
        <v>3955</v>
      </c>
      <c r="C3862" s="5">
        <v>69</v>
      </c>
      <c r="D3862" s="5">
        <v>324476</v>
      </c>
      <c r="E3862" s="5" t="s">
        <v>3956</v>
      </c>
      <c r="F3862" s="5">
        <v>69</v>
      </c>
      <c r="G3862" s="5">
        <v>1</v>
      </c>
      <c r="H3862" s="5" t="s">
        <v>8759</v>
      </c>
      <c r="I3862" s="1" t="s">
        <v>8760</v>
      </c>
      <c r="J3862" s="13">
        <v>-31.481426239013672</v>
      </c>
      <c r="K3862" s="13">
        <v>31.481426239013672</v>
      </c>
      <c r="L3862" s="13">
        <v>33</v>
      </c>
      <c r="M3862" s="13">
        <v>95.398261330344454</v>
      </c>
      <c r="N3862" s="7" t="str">
        <f>IF(AND(ISBLANK(A3862),ISBLANK(D3862)),"",IF(AND(A3862&gt;341000,D3862&gt;341000),"EKPC",IF(OR(A3862&gt;341000,D3862&gt;341000),"TIE","LGEE")))</f>
        <v>LGEE</v>
      </c>
      <c r="O3862" s="13"/>
    </row>
    <row r="3863" spans="1:15" hidden="1" x14ac:dyDescent="0.3">
      <c r="I3863" s="1" t="s">
        <v>11124</v>
      </c>
      <c r="J3863" s="7"/>
      <c r="K3863" s="7"/>
      <c r="L3863" s="7"/>
      <c r="M3863" s="7"/>
      <c r="N3863" s="7" t="str">
        <f>IF(AND(ISBLANK(A3863),ISBLANK(D3863)),"",IF(AND(A3863&gt;341000,D3863&gt;341000),"EKPC",IF(OR(A3863&gt;341000,D3863&gt;341000),"TIE","LGEE")))</f>
        <v/>
      </c>
      <c r="O3863" s="7"/>
    </row>
    <row r="3864" spans="1:15" hidden="1" x14ac:dyDescent="0.3">
      <c r="A3864" s="1">
        <v>324082</v>
      </c>
      <c r="B3864" s="1" t="s">
        <v>3955</v>
      </c>
      <c r="C3864" s="1">
        <v>69</v>
      </c>
      <c r="D3864" s="1">
        <v>324476</v>
      </c>
      <c r="E3864" s="1" t="s">
        <v>3956</v>
      </c>
      <c r="F3864" s="1">
        <v>69</v>
      </c>
      <c r="G3864" s="1">
        <v>1</v>
      </c>
      <c r="H3864" s="1" t="s">
        <v>8761</v>
      </c>
      <c r="I3864" s="1" t="s">
        <v>8762</v>
      </c>
      <c r="J3864" s="7">
        <v>-31.481529235839844</v>
      </c>
      <c r="K3864" s="7">
        <v>31.481529235839844</v>
      </c>
      <c r="L3864" s="7">
        <v>33</v>
      </c>
      <c r="M3864" s="7">
        <v>95.398573441938922</v>
      </c>
      <c r="N3864" s="7" t="str">
        <f>IF(AND(ISBLANK(A3864),ISBLANK(D3864)),"",IF(AND(A3864&gt;341000,D3864&gt;341000),"EKPC",IF(OR(A3864&gt;341000,D3864&gt;341000),"TIE","LGEE")))</f>
        <v>LGEE</v>
      </c>
      <c r="O3864" s="7"/>
    </row>
    <row r="3865" spans="1:15" hidden="1" x14ac:dyDescent="0.3">
      <c r="I3865" s="1" t="s">
        <v>11124</v>
      </c>
      <c r="J3865" s="7"/>
      <c r="K3865" s="7"/>
      <c r="L3865" s="7"/>
      <c r="M3865" s="7"/>
      <c r="N3865" s="7" t="str">
        <f>IF(AND(ISBLANK(A3865),ISBLANK(D3865)),"",IF(AND(A3865&gt;341000,D3865&gt;341000),"EKPC",IF(OR(A3865&gt;341000,D3865&gt;341000),"TIE","LGEE")))</f>
        <v/>
      </c>
      <c r="O3865" s="7"/>
    </row>
    <row r="3866" spans="1:15" hidden="1" x14ac:dyDescent="0.3">
      <c r="A3866" s="5">
        <v>324082</v>
      </c>
      <c r="B3866" s="5" t="s">
        <v>3955</v>
      </c>
      <c r="C3866" s="5">
        <v>69</v>
      </c>
      <c r="D3866" s="5">
        <v>324476</v>
      </c>
      <c r="E3866" s="5" t="s">
        <v>3956</v>
      </c>
      <c r="F3866" s="5">
        <v>69</v>
      </c>
      <c r="G3866" s="5">
        <v>1</v>
      </c>
      <c r="H3866" s="5" t="s">
        <v>8765</v>
      </c>
      <c r="I3866" s="1" t="s">
        <v>8766</v>
      </c>
      <c r="J3866" s="13">
        <v>-31.481531143188477</v>
      </c>
      <c r="K3866" s="13">
        <v>31.481531143188477</v>
      </c>
      <c r="L3866" s="13">
        <v>33</v>
      </c>
      <c r="M3866" s="13">
        <v>95.398579221783265</v>
      </c>
      <c r="N3866" s="7" t="str">
        <f>IF(AND(ISBLANK(A3866),ISBLANK(D3866)),"",IF(AND(A3866&gt;341000,D3866&gt;341000),"EKPC",IF(OR(A3866&gt;341000,D3866&gt;341000),"TIE","LGEE")))</f>
        <v>LGEE</v>
      </c>
      <c r="O3866" s="13"/>
    </row>
    <row r="3867" spans="1:15" hidden="1" x14ac:dyDescent="0.3">
      <c r="I3867" s="1" t="s">
        <v>11124</v>
      </c>
      <c r="J3867" s="7"/>
      <c r="K3867" s="7"/>
      <c r="L3867" s="7"/>
      <c r="M3867" s="7"/>
      <c r="N3867" s="7" t="str">
        <f>IF(AND(ISBLANK(A3867),ISBLANK(D3867)),"",IF(AND(A3867&gt;341000,D3867&gt;341000),"EKPC",IF(OR(A3867&gt;341000,D3867&gt;341000),"TIE","LGEE")))</f>
        <v/>
      </c>
      <c r="O3867" s="7"/>
    </row>
    <row r="3868" spans="1:15" hidden="1" x14ac:dyDescent="0.3">
      <c r="A3868" s="1">
        <v>324082</v>
      </c>
      <c r="B3868" s="1" t="s">
        <v>3955</v>
      </c>
      <c r="C3868" s="1">
        <v>69</v>
      </c>
      <c r="D3868" s="1">
        <v>324476</v>
      </c>
      <c r="E3868" s="1" t="s">
        <v>3956</v>
      </c>
      <c r="F3868" s="1">
        <v>69</v>
      </c>
      <c r="G3868" s="1">
        <v>1</v>
      </c>
      <c r="H3868" s="1" t="s">
        <v>8767</v>
      </c>
      <c r="I3868" s="1" t="s">
        <v>8768</v>
      </c>
      <c r="J3868" s="7">
        <v>-31.481666564941406</v>
      </c>
      <c r="K3868" s="7">
        <v>31.481664657592773</v>
      </c>
      <c r="L3868" s="7">
        <v>33</v>
      </c>
      <c r="M3868" s="7">
        <v>95.398983810887188</v>
      </c>
      <c r="N3868" s="7" t="str">
        <f>IF(AND(ISBLANK(A3868),ISBLANK(D3868)),"",IF(AND(A3868&gt;341000,D3868&gt;341000),"EKPC",IF(OR(A3868&gt;341000,D3868&gt;341000),"TIE","LGEE")))</f>
        <v>LGEE</v>
      </c>
      <c r="O3868" s="7"/>
    </row>
    <row r="3869" spans="1:15" hidden="1" x14ac:dyDescent="0.3">
      <c r="I3869" s="1" t="s">
        <v>11124</v>
      </c>
      <c r="J3869" s="7"/>
      <c r="K3869" s="7"/>
      <c r="L3869" s="7"/>
      <c r="M3869" s="7"/>
      <c r="N3869" s="7" t="str">
        <f>IF(AND(ISBLANK(A3869),ISBLANK(D3869)),"",IF(AND(A3869&gt;341000,D3869&gt;341000),"EKPC",IF(OR(A3869&gt;341000,D3869&gt;341000),"TIE","LGEE")))</f>
        <v/>
      </c>
      <c r="O3869" s="7"/>
    </row>
    <row r="3870" spans="1:15" hidden="1" x14ac:dyDescent="0.3">
      <c r="A3870" s="5">
        <v>324082</v>
      </c>
      <c r="B3870" s="5" t="s">
        <v>3955</v>
      </c>
      <c r="C3870" s="5">
        <v>69</v>
      </c>
      <c r="D3870" s="5">
        <v>324476</v>
      </c>
      <c r="E3870" s="5" t="s">
        <v>3956</v>
      </c>
      <c r="F3870" s="5">
        <v>69</v>
      </c>
      <c r="G3870" s="5">
        <v>1</v>
      </c>
      <c r="H3870" s="5" t="s">
        <v>8769</v>
      </c>
      <c r="I3870" s="1" t="s">
        <v>8770</v>
      </c>
      <c r="J3870" s="13">
        <v>-31.481546401977539</v>
      </c>
      <c r="K3870" s="13">
        <v>31.481546401977539</v>
      </c>
      <c r="L3870" s="13">
        <v>33</v>
      </c>
      <c r="M3870" s="13">
        <v>95.398625460538</v>
      </c>
      <c r="N3870" s="7" t="str">
        <f>IF(AND(ISBLANK(A3870),ISBLANK(D3870)),"",IF(AND(A3870&gt;341000,D3870&gt;341000),"EKPC",IF(OR(A3870&gt;341000,D3870&gt;341000),"TIE","LGEE")))</f>
        <v>LGEE</v>
      </c>
      <c r="O3870" s="13"/>
    </row>
    <row r="3871" spans="1:15" hidden="1" x14ac:dyDescent="0.3">
      <c r="I3871" s="1" t="s">
        <v>11124</v>
      </c>
      <c r="J3871" s="7"/>
      <c r="K3871" s="7"/>
      <c r="L3871" s="7"/>
      <c r="M3871" s="7"/>
      <c r="N3871" s="7" t="str">
        <f>IF(AND(ISBLANK(A3871),ISBLANK(D3871)),"",IF(AND(A3871&gt;341000,D3871&gt;341000),"EKPC",IF(OR(A3871&gt;341000,D3871&gt;341000),"TIE","LGEE")))</f>
        <v/>
      </c>
      <c r="O3871" s="7"/>
    </row>
    <row r="3872" spans="1:15" hidden="1" x14ac:dyDescent="0.3">
      <c r="A3872" s="1">
        <v>324082</v>
      </c>
      <c r="B3872" s="1" t="s">
        <v>3955</v>
      </c>
      <c r="C3872" s="1">
        <v>69</v>
      </c>
      <c r="D3872" s="1">
        <v>324476</v>
      </c>
      <c r="E3872" s="1" t="s">
        <v>3956</v>
      </c>
      <c r="F3872" s="1">
        <v>69</v>
      </c>
      <c r="G3872" s="1">
        <v>1</v>
      </c>
      <c r="H3872" s="1" t="s">
        <v>8772</v>
      </c>
      <c r="I3872" s="1" t="s">
        <v>8773</v>
      </c>
      <c r="J3872" s="7">
        <v>-31.481437683105469</v>
      </c>
      <c r="K3872" s="7">
        <v>31.481439590454102</v>
      </c>
      <c r="L3872" s="7">
        <v>33</v>
      </c>
      <c r="M3872" s="7">
        <v>95.398301789254859</v>
      </c>
      <c r="N3872" s="7" t="str">
        <f>IF(AND(ISBLANK(A3872),ISBLANK(D3872)),"",IF(AND(A3872&gt;341000,D3872&gt;341000),"EKPC",IF(OR(A3872&gt;341000,D3872&gt;341000),"TIE","LGEE")))</f>
        <v>LGEE</v>
      </c>
      <c r="O3872" s="7"/>
    </row>
    <row r="3873" spans="1:15" hidden="1" x14ac:dyDescent="0.3">
      <c r="I3873" s="1" t="s">
        <v>11124</v>
      </c>
      <c r="J3873" s="7"/>
      <c r="K3873" s="7"/>
      <c r="L3873" s="7"/>
      <c r="M3873" s="7"/>
      <c r="N3873" s="7" t="str">
        <f>IF(AND(ISBLANK(A3873),ISBLANK(D3873)),"",IF(AND(A3873&gt;341000,D3873&gt;341000),"EKPC",IF(OR(A3873&gt;341000,D3873&gt;341000),"TIE","LGEE")))</f>
        <v/>
      </c>
      <c r="O3873" s="7"/>
    </row>
    <row r="3874" spans="1:15" hidden="1" x14ac:dyDescent="0.3">
      <c r="A3874" s="5">
        <v>324082</v>
      </c>
      <c r="B3874" s="5" t="s">
        <v>3955</v>
      </c>
      <c r="C3874" s="5">
        <v>69</v>
      </c>
      <c r="D3874" s="5">
        <v>324476</v>
      </c>
      <c r="E3874" s="5" t="s">
        <v>3956</v>
      </c>
      <c r="F3874" s="5">
        <v>69</v>
      </c>
      <c r="G3874" s="5">
        <v>1</v>
      </c>
      <c r="H3874" s="5" t="s">
        <v>8774</v>
      </c>
      <c r="I3874" s="1" t="s">
        <v>8775</v>
      </c>
      <c r="J3874" s="13">
        <v>-31.481437683105469</v>
      </c>
      <c r="K3874" s="13">
        <v>31.481439590454102</v>
      </c>
      <c r="L3874" s="13">
        <v>33</v>
      </c>
      <c r="M3874" s="13">
        <v>95.398301789254859</v>
      </c>
      <c r="N3874" s="7" t="str">
        <f>IF(AND(ISBLANK(A3874),ISBLANK(D3874)),"",IF(AND(A3874&gt;341000,D3874&gt;341000),"EKPC",IF(OR(A3874&gt;341000,D3874&gt;341000),"TIE","LGEE")))</f>
        <v>LGEE</v>
      </c>
      <c r="O3874" s="13"/>
    </row>
    <row r="3875" spans="1:15" hidden="1" x14ac:dyDescent="0.3">
      <c r="I3875" s="1" t="s">
        <v>11124</v>
      </c>
      <c r="J3875" s="7"/>
      <c r="K3875" s="7"/>
      <c r="L3875" s="7"/>
      <c r="M3875" s="7"/>
      <c r="N3875" s="7" t="str">
        <f>IF(AND(ISBLANK(A3875),ISBLANK(D3875)),"",IF(AND(A3875&gt;341000,D3875&gt;341000),"EKPC",IF(OR(A3875&gt;341000,D3875&gt;341000),"TIE","LGEE")))</f>
        <v/>
      </c>
      <c r="O3875" s="7"/>
    </row>
    <row r="3876" spans="1:15" hidden="1" x14ac:dyDescent="0.3">
      <c r="A3876" s="1">
        <v>324082</v>
      </c>
      <c r="B3876" s="1" t="s">
        <v>3955</v>
      </c>
      <c r="C3876" s="1">
        <v>69</v>
      </c>
      <c r="D3876" s="1">
        <v>324476</v>
      </c>
      <c r="E3876" s="1" t="s">
        <v>3956</v>
      </c>
      <c r="F3876" s="1">
        <v>69</v>
      </c>
      <c r="G3876" s="1">
        <v>1</v>
      </c>
      <c r="H3876" s="1" t="s">
        <v>8776</v>
      </c>
      <c r="I3876" s="1" t="s">
        <v>8777</v>
      </c>
      <c r="J3876" s="7">
        <v>-31.481462478637695</v>
      </c>
      <c r="K3876" s="7">
        <v>31.481462478637695</v>
      </c>
      <c r="L3876" s="7">
        <v>33</v>
      </c>
      <c r="M3876" s="7">
        <v>95.398371147386953</v>
      </c>
      <c r="N3876" s="7" t="str">
        <f>IF(AND(ISBLANK(A3876),ISBLANK(D3876)),"",IF(AND(A3876&gt;341000,D3876&gt;341000),"EKPC",IF(OR(A3876&gt;341000,D3876&gt;341000),"TIE","LGEE")))</f>
        <v>LGEE</v>
      </c>
      <c r="O3876" s="7"/>
    </row>
    <row r="3877" spans="1:15" hidden="1" x14ac:dyDescent="0.3">
      <c r="I3877" s="1" t="s">
        <v>11124</v>
      </c>
      <c r="J3877" s="7"/>
      <c r="K3877" s="7"/>
      <c r="L3877" s="7"/>
      <c r="M3877" s="7"/>
      <c r="N3877" s="7" t="str">
        <f>IF(AND(ISBLANK(A3877),ISBLANK(D3877)),"",IF(AND(A3877&gt;341000,D3877&gt;341000),"EKPC",IF(OR(A3877&gt;341000,D3877&gt;341000),"TIE","LGEE")))</f>
        <v/>
      </c>
      <c r="O3877" s="7"/>
    </row>
    <row r="3878" spans="1:15" hidden="1" x14ac:dyDescent="0.3">
      <c r="A3878" s="5">
        <v>324082</v>
      </c>
      <c r="B3878" s="5" t="s">
        <v>3955</v>
      </c>
      <c r="C3878" s="5">
        <v>69</v>
      </c>
      <c r="D3878" s="5">
        <v>324476</v>
      </c>
      <c r="E3878" s="5" t="s">
        <v>3956</v>
      </c>
      <c r="F3878" s="5">
        <v>69</v>
      </c>
      <c r="G3878" s="5">
        <v>1</v>
      </c>
      <c r="H3878" s="5" t="s">
        <v>8778</v>
      </c>
      <c r="I3878" s="1" t="s">
        <v>8779</v>
      </c>
      <c r="J3878" s="13">
        <v>-31.481456756591797</v>
      </c>
      <c r="K3878" s="13">
        <v>31.481456756591797</v>
      </c>
      <c r="L3878" s="13">
        <v>33</v>
      </c>
      <c r="M3878" s="13">
        <v>95.398353807853937</v>
      </c>
      <c r="N3878" s="7" t="str">
        <f>IF(AND(ISBLANK(A3878),ISBLANK(D3878)),"",IF(AND(A3878&gt;341000,D3878&gt;341000),"EKPC",IF(OR(A3878&gt;341000,D3878&gt;341000),"TIE","LGEE")))</f>
        <v>LGEE</v>
      </c>
      <c r="O3878" s="13"/>
    </row>
    <row r="3879" spans="1:15" hidden="1" x14ac:dyDescent="0.3">
      <c r="I3879" s="1" t="s">
        <v>11124</v>
      </c>
      <c r="J3879" s="7"/>
      <c r="K3879" s="7"/>
      <c r="L3879" s="7"/>
      <c r="M3879" s="7"/>
      <c r="N3879" s="7" t="str">
        <f>IF(AND(ISBLANK(A3879),ISBLANK(D3879)),"",IF(AND(A3879&gt;341000,D3879&gt;341000),"EKPC",IF(OR(A3879&gt;341000,D3879&gt;341000),"TIE","LGEE")))</f>
        <v/>
      </c>
      <c r="O3879" s="7"/>
    </row>
    <row r="3880" spans="1:15" hidden="1" x14ac:dyDescent="0.3">
      <c r="A3880" s="1">
        <v>324082</v>
      </c>
      <c r="B3880" s="1" t="s">
        <v>3955</v>
      </c>
      <c r="C3880" s="1">
        <v>69</v>
      </c>
      <c r="D3880" s="1">
        <v>324476</v>
      </c>
      <c r="E3880" s="1" t="s">
        <v>3956</v>
      </c>
      <c r="F3880" s="1">
        <v>69</v>
      </c>
      <c r="G3880" s="1">
        <v>1</v>
      </c>
      <c r="H3880" s="1" t="s">
        <v>8783</v>
      </c>
      <c r="I3880" s="1" t="s">
        <v>8784</v>
      </c>
      <c r="J3880" s="7">
        <v>-31.481546401977539</v>
      </c>
      <c r="K3880" s="7">
        <v>31.481546401977539</v>
      </c>
      <c r="L3880" s="7">
        <v>33</v>
      </c>
      <c r="M3880" s="7">
        <v>95.398625460538</v>
      </c>
      <c r="N3880" s="7" t="str">
        <f>IF(AND(ISBLANK(A3880),ISBLANK(D3880)),"",IF(AND(A3880&gt;341000,D3880&gt;341000),"EKPC",IF(OR(A3880&gt;341000,D3880&gt;341000),"TIE","LGEE")))</f>
        <v>LGEE</v>
      </c>
      <c r="O3880" s="7"/>
    </row>
    <row r="3881" spans="1:15" hidden="1" x14ac:dyDescent="0.3">
      <c r="I3881" s="1" t="s">
        <v>11124</v>
      </c>
      <c r="J3881" s="7"/>
      <c r="K3881" s="7"/>
      <c r="L3881" s="7"/>
      <c r="M3881" s="7"/>
      <c r="N3881" s="7" t="str">
        <f>IF(AND(ISBLANK(A3881),ISBLANK(D3881)),"",IF(AND(A3881&gt;341000,D3881&gt;341000),"EKPC",IF(OR(A3881&gt;341000,D3881&gt;341000),"TIE","LGEE")))</f>
        <v/>
      </c>
      <c r="O3881" s="7"/>
    </row>
    <row r="3882" spans="1:15" hidden="1" x14ac:dyDescent="0.3">
      <c r="A3882" s="5">
        <v>324082</v>
      </c>
      <c r="B3882" s="5" t="s">
        <v>3955</v>
      </c>
      <c r="C3882" s="5">
        <v>69</v>
      </c>
      <c r="D3882" s="5">
        <v>324476</v>
      </c>
      <c r="E3882" s="5" t="s">
        <v>3956</v>
      </c>
      <c r="F3882" s="5">
        <v>69</v>
      </c>
      <c r="G3882" s="5">
        <v>1</v>
      </c>
      <c r="H3882" s="5" t="s">
        <v>8785</v>
      </c>
      <c r="I3882" s="1" t="s">
        <v>8786</v>
      </c>
      <c r="J3882" s="13">
        <v>-31.481575012207031</v>
      </c>
      <c r="K3882" s="13">
        <v>31.481575012207031</v>
      </c>
      <c r="L3882" s="13">
        <v>33</v>
      </c>
      <c r="M3882" s="13">
        <v>95.398712158203125</v>
      </c>
      <c r="N3882" s="7" t="str">
        <f>IF(AND(ISBLANK(A3882),ISBLANK(D3882)),"",IF(AND(A3882&gt;341000,D3882&gt;341000),"EKPC",IF(OR(A3882&gt;341000,D3882&gt;341000),"TIE","LGEE")))</f>
        <v>LGEE</v>
      </c>
      <c r="O3882" s="13"/>
    </row>
    <row r="3883" spans="1:15" hidden="1" x14ac:dyDescent="0.3">
      <c r="I3883" s="1" t="s">
        <v>11124</v>
      </c>
      <c r="J3883" s="7"/>
      <c r="K3883" s="7"/>
      <c r="L3883" s="7"/>
      <c r="M3883" s="7"/>
      <c r="N3883" s="7" t="str">
        <f>IF(AND(ISBLANK(A3883),ISBLANK(D3883)),"",IF(AND(A3883&gt;341000,D3883&gt;341000),"EKPC",IF(OR(A3883&gt;341000,D3883&gt;341000),"TIE","LGEE")))</f>
        <v/>
      </c>
      <c r="O3883" s="7"/>
    </row>
    <row r="3884" spans="1:15" hidden="1" x14ac:dyDescent="0.3">
      <c r="A3884" s="1">
        <v>324082</v>
      </c>
      <c r="B3884" s="1" t="s">
        <v>3955</v>
      </c>
      <c r="C3884" s="1">
        <v>69</v>
      </c>
      <c r="D3884" s="1">
        <v>324476</v>
      </c>
      <c r="E3884" s="1" t="s">
        <v>3956</v>
      </c>
      <c r="F3884" s="1">
        <v>69</v>
      </c>
      <c r="G3884" s="1">
        <v>1</v>
      </c>
      <c r="H3884" s="1" t="s">
        <v>8787</v>
      </c>
      <c r="I3884" s="1" t="s">
        <v>8788</v>
      </c>
      <c r="J3884" s="7">
        <v>-31.481353759765625</v>
      </c>
      <c r="K3884" s="7">
        <v>31.481355667114258</v>
      </c>
      <c r="L3884" s="7">
        <v>33</v>
      </c>
      <c r="M3884" s="7">
        <v>95.398047476103812</v>
      </c>
      <c r="N3884" s="7" t="str">
        <f>IF(AND(ISBLANK(A3884),ISBLANK(D3884)),"",IF(AND(A3884&gt;341000,D3884&gt;341000),"EKPC",IF(OR(A3884&gt;341000,D3884&gt;341000),"TIE","LGEE")))</f>
        <v>LGEE</v>
      </c>
      <c r="O3884" s="7"/>
    </row>
    <row r="3885" spans="1:15" hidden="1" x14ac:dyDescent="0.3">
      <c r="I3885" s="1" t="s">
        <v>11124</v>
      </c>
      <c r="J3885" s="7"/>
      <c r="K3885" s="7"/>
      <c r="L3885" s="7"/>
      <c r="M3885" s="7"/>
      <c r="N3885" s="7" t="str">
        <f>IF(AND(ISBLANK(A3885),ISBLANK(D3885)),"",IF(AND(A3885&gt;341000,D3885&gt;341000),"EKPC",IF(OR(A3885&gt;341000,D3885&gt;341000),"TIE","LGEE")))</f>
        <v/>
      </c>
      <c r="O3885" s="7"/>
    </row>
    <row r="3886" spans="1:15" hidden="1" x14ac:dyDescent="0.3">
      <c r="A3886" s="5">
        <v>324082</v>
      </c>
      <c r="B3886" s="5" t="s">
        <v>3955</v>
      </c>
      <c r="C3886" s="5">
        <v>69</v>
      </c>
      <c r="D3886" s="5">
        <v>324476</v>
      </c>
      <c r="E3886" s="5" t="s">
        <v>3956</v>
      </c>
      <c r="F3886" s="5">
        <v>69</v>
      </c>
      <c r="G3886" s="5">
        <v>1</v>
      </c>
      <c r="H3886" s="5" t="s">
        <v>8789</v>
      </c>
      <c r="I3886" s="1" t="s">
        <v>8790</v>
      </c>
      <c r="J3886" s="13">
        <v>-31.481449127197266</v>
      </c>
      <c r="K3886" s="13">
        <v>31.481447219848633</v>
      </c>
      <c r="L3886" s="13">
        <v>33</v>
      </c>
      <c r="M3886" s="13">
        <v>95.398324908632219</v>
      </c>
      <c r="N3886" s="7" t="str">
        <f>IF(AND(ISBLANK(A3886),ISBLANK(D3886)),"",IF(AND(A3886&gt;341000,D3886&gt;341000),"EKPC",IF(OR(A3886&gt;341000,D3886&gt;341000),"TIE","LGEE")))</f>
        <v>LGEE</v>
      </c>
      <c r="O3886" s="13"/>
    </row>
    <row r="3887" spans="1:15" hidden="1" x14ac:dyDescent="0.3">
      <c r="I3887" s="1" t="s">
        <v>11124</v>
      </c>
      <c r="J3887" s="7"/>
      <c r="K3887" s="7"/>
      <c r="L3887" s="7"/>
      <c r="M3887" s="7"/>
      <c r="N3887" s="7" t="str">
        <f>IF(AND(ISBLANK(A3887),ISBLANK(D3887)),"",IF(AND(A3887&gt;341000,D3887&gt;341000),"EKPC",IF(OR(A3887&gt;341000,D3887&gt;341000),"TIE","LGEE")))</f>
        <v/>
      </c>
      <c r="O3887" s="7"/>
    </row>
    <row r="3888" spans="1:15" hidden="1" x14ac:dyDescent="0.3">
      <c r="A3888" s="1">
        <v>324082</v>
      </c>
      <c r="B3888" s="1" t="s">
        <v>3955</v>
      </c>
      <c r="C3888" s="1">
        <v>69</v>
      </c>
      <c r="D3888" s="1">
        <v>324476</v>
      </c>
      <c r="E3888" s="1" t="s">
        <v>3956</v>
      </c>
      <c r="F3888" s="1">
        <v>69</v>
      </c>
      <c r="G3888" s="1">
        <v>1</v>
      </c>
      <c r="H3888" s="1" t="s">
        <v>8791</v>
      </c>
      <c r="I3888" s="1" t="s">
        <v>8792</v>
      </c>
      <c r="J3888" s="7">
        <v>-31.481929779052734</v>
      </c>
      <c r="K3888" s="7">
        <v>31.481929779052734</v>
      </c>
      <c r="L3888" s="7">
        <v>33</v>
      </c>
      <c r="M3888" s="7">
        <v>95.399787209250704</v>
      </c>
      <c r="N3888" s="7" t="str">
        <f>IF(AND(ISBLANK(A3888),ISBLANK(D3888)),"",IF(AND(A3888&gt;341000,D3888&gt;341000),"EKPC",IF(OR(A3888&gt;341000,D3888&gt;341000),"TIE","LGEE")))</f>
        <v>LGEE</v>
      </c>
      <c r="O3888" s="7"/>
    </row>
    <row r="3889" spans="1:15" hidden="1" x14ac:dyDescent="0.3">
      <c r="I3889" s="1" t="s">
        <v>11124</v>
      </c>
      <c r="J3889" s="7"/>
      <c r="K3889" s="7"/>
      <c r="L3889" s="7"/>
      <c r="M3889" s="7"/>
      <c r="N3889" s="7" t="str">
        <f>IF(AND(ISBLANK(A3889),ISBLANK(D3889)),"",IF(AND(A3889&gt;341000,D3889&gt;341000),"EKPC",IF(OR(A3889&gt;341000,D3889&gt;341000),"TIE","LGEE")))</f>
        <v/>
      </c>
      <c r="O3889" s="7"/>
    </row>
    <row r="3890" spans="1:15" hidden="1" x14ac:dyDescent="0.3">
      <c r="A3890" s="5">
        <v>324082</v>
      </c>
      <c r="B3890" s="5" t="s">
        <v>3955</v>
      </c>
      <c r="C3890" s="5">
        <v>69</v>
      </c>
      <c r="D3890" s="5">
        <v>324476</v>
      </c>
      <c r="E3890" s="5" t="s">
        <v>3956</v>
      </c>
      <c r="F3890" s="5">
        <v>69</v>
      </c>
      <c r="G3890" s="5">
        <v>1</v>
      </c>
      <c r="H3890" s="5" t="s">
        <v>8793</v>
      </c>
      <c r="I3890" s="1" t="s">
        <v>8794</v>
      </c>
      <c r="J3890" s="13">
        <v>-31.481937408447266</v>
      </c>
      <c r="K3890" s="13">
        <v>31.481939315795898</v>
      </c>
      <c r="L3890" s="13">
        <v>33</v>
      </c>
      <c r="M3890" s="13">
        <v>95.399816108472422</v>
      </c>
      <c r="N3890" s="7" t="str">
        <f>IF(AND(ISBLANK(A3890),ISBLANK(D3890)),"",IF(AND(A3890&gt;341000,D3890&gt;341000),"EKPC",IF(OR(A3890&gt;341000,D3890&gt;341000),"TIE","LGEE")))</f>
        <v>LGEE</v>
      </c>
      <c r="O3890" s="13"/>
    </row>
    <row r="3891" spans="1:15" hidden="1" x14ac:dyDescent="0.3">
      <c r="I3891" s="1" t="s">
        <v>11124</v>
      </c>
      <c r="J3891" s="7"/>
      <c r="K3891" s="7"/>
      <c r="L3891" s="7"/>
      <c r="M3891" s="7"/>
      <c r="N3891" s="7" t="str">
        <f>IF(AND(ISBLANK(A3891),ISBLANK(D3891)),"",IF(AND(A3891&gt;341000,D3891&gt;341000),"EKPC",IF(OR(A3891&gt;341000,D3891&gt;341000),"TIE","LGEE")))</f>
        <v/>
      </c>
      <c r="O3891" s="7"/>
    </row>
    <row r="3892" spans="1:15" hidden="1" x14ac:dyDescent="0.3">
      <c r="A3892" s="1">
        <v>324082</v>
      </c>
      <c r="B3892" s="1" t="s">
        <v>3955</v>
      </c>
      <c r="C3892" s="1">
        <v>69</v>
      </c>
      <c r="D3892" s="1">
        <v>324476</v>
      </c>
      <c r="E3892" s="1" t="s">
        <v>3956</v>
      </c>
      <c r="F3892" s="1">
        <v>69</v>
      </c>
      <c r="G3892" s="1">
        <v>1</v>
      </c>
      <c r="H3892" s="1" t="s">
        <v>8795</v>
      </c>
      <c r="I3892" s="1" t="s">
        <v>8796</v>
      </c>
      <c r="J3892" s="7">
        <v>-31.481437683105469</v>
      </c>
      <c r="K3892" s="7">
        <v>31.481435775756836</v>
      </c>
      <c r="L3892" s="7">
        <v>33</v>
      </c>
      <c r="M3892" s="7">
        <v>95.398290229566172</v>
      </c>
      <c r="N3892" s="7" t="str">
        <f>IF(AND(ISBLANK(A3892),ISBLANK(D3892)),"",IF(AND(A3892&gt;341000,D3892&gt;341000),"EKPC",IF(OR(A3892&gt;341000,D3892&gt;341000),"TIE","LGEE")))</f>
        <v>LGEE</v>
      </c>
      <c r="O3892" s="7"/>
    </row>
    <row r="3893" spans="1:15" hidden="1" x14ac:dyDescent="0.3">
      <c r="I3893" s="1" t="s">
        <v>11124</v>
      </c>
      <c r="J3893" s="7"/>
      <c r="K3893" s="7"/>
      <c r="L3893" s="7"/>
      <c r="M3893" s="7"/>
      <c r="N3893" s="7" t="str">
        <f>IF(AND(ISBLANK(A3893),ISBLANK(D3893)),"",IF(AND(A3893&gt;341000,D3893&gt;341000),"EKPC",IF(OR(A3893&gt;341000,D3893&gt;341000),"TIE","LGEE")))</f>
        <v/>
      </c>
      <c r="O3893" s="7"/>
    </row>
    <row r="3894" spans="1:15" hidden="1" x14ac:dyDescent="0.3">
      <c r="A3894" s="5">
        <v>324082</v>
      </c>
      <c r="B3894" s="5" t="s">
        <v>3955</v>
      </c>
      <c r="C3894" s="5">
        <v>69</v>
      </c>
      <c r="D3894" s="5">
        <v>324476</v>
      </c>
      <c r="E3894" s="5" t="s">
        <v>3956</v>
      </c>
      <c r="F3894" s="5">
        <v>69</v>
      </c>
      <c r="G3894" s="5">
        <v>1</v>
      </c>
      <c r="H3894" s="5" t="s">
        <v>8797</v>
      </c>
      <c r="I3894" s="1" t="s">
        <v>8798</v>
      </c>
      <c r="J3894" s="13">
        <v>-31.481454849243164</v>
      </c>
      <c r="K3894" s="13">
        <v>31.481452941894531</v>
      </c>
      <c r="L3894" s="13">
        <v>33</v>
      </c>
      <c r="M3894" s="13">
        <v>95.39834224816525</v>
      </c>
      <c r="N3894" s="7" t="str">
        <f>IF(AND(ISBLANK(A3894),ISBLANK(D3894)),"",IF(AND(A3894&gt;341000,D3894&gt;341000),"EKPC",IF(OR(A3894&gt;341000,D3894&gt;341000),"TIE","LGEE")))</f>
        <v>LGEE</v>
      </c>
      <c r="O3894" s="13"/>
    </row>
    <row r="3895" spans="1:15" hidden="1" x14ac:dyDescent="0.3">
      <c r="I3895" s="1" t="s">
        <v>11124</v>
      </c>
      <c r="J3895" s="7"/>
      <c r="K3895" s="7"/>
      <c r="L3895" s="7"/>
      <c r="M3895" s="7"/>
      <c r="N3895" s="7" t="str">
        <f>IF(AND(ISBLANK(A3895),ISBLANK(D3895)),"",IF(AND(A3895&gt;341000,D3895&gt;341000),"EKPC",IF(OR(A3895&gt;341000,D3895&gt;341000),"TIE","LGEE")))</f>
        <v/>
      </c>
      <c r="O3895" s="7"/>
    </row>
    <row r="3896" spans="1:15" hidden="1" x14ac:dyDescent="0.3">
      <c r="A3896" s="1">
        <v>324082</v>
      </c>
      <c r="B3896" s="1" t="s">
        <v>3955</v>
      </c>
      <c r="C3896" s="1">
        <v>69</v>
      </c>
      <c r="D3896" s="1">
        <v>324476</v>
      </c>
      <c r="E3896" s="1" t="s">
        <v>3956</v>
      </c>
      <c r="F3896" s="1">
        <v>69</v>
      </c>
      <c r="G3896" s="1">
        <v>1</v>
      </c>
      <c r="H3896" s="1" t="s">
        <v>8799</v>
      </c>
      <c r="I3896" s="1" t="s">
        <v>8800</v>
      </c>
      <c r="J3896" s="7">
        <v>-31.4810791015625</v>
      </c>
      <c r="K3896" s="7">
        <v>31.4810791015625</v>
      </c>
      <c r="L3896" s="7">
        <v>33</v>
      </c>
      <c r="M3896" s="7">
        <v>95.397209398674249</v>
      </c>
      <c r="N3896" s="7" t="str">
        <f>IF(AND(ISBLANK(A3896),ISBLANK(D3896)),"",IF(AND(A3896&gt;341000,D3896&gt;341000),"EKPC",IF(OR(A3896&gt;341000,D3896&gt;341000),"TIE","LGEE")))</f>
        <v>LGEE</v>
      </c>
      <c r="O3896" s="7"/>
    </row>
    <row r="3897" spans="1:15" hidden="1" x14ac:dyDescent="0.3">
      <c r="I3897" s="1" t="s">
        <v>11124</v>
      </c>
      <c r="J3897" s="7"/>
      <c r="K3897" s="7"/>
      <c r="L3897" s="7"/>
      <c r="M3897" s="7"/>
      <c r="N3897" s="7" t="str">
        <f>IF(AND(ISBLANK(A3897),ISBLANK(D3897)),"",IF(AND(A3897&gt;341000,D3897&gt;341000),"EKPC",IF(OR(A3897&gt;341000,D3897&gt;341000),"TIE","LGEE")))</f>
        <v/>
      </c>
      <c r="O3897" s="7"/>
    </row>
    <row r="3898" spans="1:15" hidden="1" x14ac:dyDescent="0.3">
      <c r="A3898" s="5">
        <v>324082</v>
      </c>
      <c r="B3898" s="5" t="s">
        <v>3955</v>
      </c>
      <c r="C3898" s="5">
        <v>69</v>
      </c>
      <c r="D3898" s="5">
        <v>324476</v>
      </c>
      <c r="E3898" s="5" t="s">
        <v>3956</v>
      </c>
      <c r="F3898" s="5">
        <v>69</v>
      </c>
      <c r="G3898" s="5">
        <v>1</v>
      </c>
      <c r="H3898" s="5" t="s">
        <v>8801</v>
      </c>
      <c r="I3898" s="1" t="s">
        <v>8802</v>
      </c>
      <c r="J3898" s="13">
        <v>-31.480939865112305</v>
      </c>
      <c r="K3898" s="13">
        <v>31.480937957763672</v>
      </c>
      <c r="L3898" s="13">
        <v>33</v>
      </c>
      <c r="M3898" s="13">
        <v>95.396781690192938</v>
      </c>
      <c r="N3898" s="7" t="str">
        <f>IF(AND(ISBLANK(A3898),ISBLANK(D3898)),"",IF(AND(A3898&gt;341000,D3898&gt;341000),"EKPC",IF(OR(A3898&gt;341000,D3898&gt;341000),"TIE","LGEE")))</f>
        <v>LGEE</v>
      </c>
      <c r="O3898" s="13"/>
    </row>
    <row r="3899" spans="1:15" hidden="1" x14ac:dyDescent="0.3">
      <c r="I3899" s="1" t="s">
        <v>11124</v>
      </c>
      <c r="J3899" s="7"/>
      <c r="K3899" s="7"/>
      <c r="L3899" s="7"/>
      <c r="M3899" s="7"/>
      <c r="N3899" s="7" t="str">
        <f>IF(AND(ISBLANK(A3899),ISBLANK(D3899)),"",IF(AND(A3899&gt;341000,D3899&gt;341000),"EKPC",IF(OR(A3899&gt;341000,D3899&gt;341000),"TIE","LGEE")))</f>
        <v/>
      </c>
      <c r="O3899" s="7"/>
    </row>
    <row r="3900" spans="1:15" hidden="1" x14ac:dyDescent="0.3">
      <c r="A3900" s="1">
        <v>324082</v>
      </c>
      <c r="B3900" s="1" t="s">
        <v>3955</v>
      </c>
      <c r="C3900" s="1">
        <v>69</v>
      </c>
      <c r="D3900" s="1">
        <v>324476</v>
      </c>
      <c r="E3900" s="1" t="s">
        <v>3956</v>
      </c>
      <c r="F3900" s="1">
        <v>69</v>
      </c>
      <c r="G3900" s="1">
        <v>1</v>
      </c>
      <c r="H3900" s="1" t="s">
        <v>8803</v>
      </c>
      <c r="I3900" s="1" t="s">
        <v>8804</v>
      </c>
      <c r="J3900" s="7">
        <v>-31.481437683105469</v>
      </c>
      <c r="K3900" s="7">
        <v>31.481435775756836</v>
      </c>
      <c r="L3900" s="7">
        <v>33</v>
      </c>
      <c r="M3900" s="7">
        <v>95.398290229566172</v>
      </c>
      <c r="N3900" s="7" t="str">
        <f>IF(AND(ISBLANK(A3900),ISBLANK(D3900)),"",IF(AND(A3900&gt;341000,D3900&gt;341000),"EKPC",IF(OR(A3900&gt;341000,D3900&gt;341000),"TIE","LGEE")))</f>
        <v>LGEE</v>
      </c>
      <c r="O3900" s="7"/>
    </row>
    <row r="3901" spans="1:15" hidden="1" x14ac:dyDescent="0.3">
      <c r="I3901" s="1" t="s">
        <v>11124</v>
      </c>
      <c r="J3901" s="7"/>
      <c r="K3901" s="7"/>
      <c r="L3901" s="7"/>
      <c r="M3901" s="7"/>
      <c r="N3901" s="7" t="str">
        <f>IF(AND(ISBLANK(A3901),ISBLANK(D3901)),"",IF(AND(A3901&gt;341000,D3901&gt;341000),"EKPC",IF(OR(A3901&gt;341000,D3901&gt;341000),"TIE","LGEE")))</f>
        <v/>
      </c>
      <c r="O3901" s="7"/>
    </row>
    <row r="3902" spans="1:15" hidden="1" x14ac:dyDescent="0.3">
      <c r="A3902" s="5">
        <v>324082</v>
      </c>
      <c r="B3902" s="5" t="s">
        <v>3955</v>
      </c>
      <c r="C3902" s="5">
        <v>69</v>
      </c>
      <c r="D3902" s="5">
        <v>324476</v>
      </c>
      <c r="E3902" s="5" t="s">
        <v>3956</v>
      </c>
      <c r="F3902" s="5">
        <v>69</v>
      </c>
      <c r="G3902" s="5">
        <v>1</v>
      </c>
      <c r="H3902" s="5" t="s">
        <v>8806</v>
      </c>
      <c r="I3902" s="1" t="s">
        <v>8807</v>
      </c>
      <c r="J3902" s="13">
        <v>-31.481468200683594</v>
      </c>
      <c r="K3902" s="13">
        <v>31.481468200683594</v>
      </c>
      <c r="L3902" s="13">
        <v>33</v>
      </c>
      <c r="M3902" s="13">
        <v>95.398388486919984</v>
      </c>
      <c r="N3902" s="7" t="str">
        <f>IF(AND(ISBLANK(A3902),ISBLANK(D3902)),"",IF(AND(A3902&gt;341000,D3902&gt;341000),"EKPC",IF(OR(A3902&gt;341000,D3902&gt;341000),"TIE","LGEE")))</f>
        <v>LGEE</v>
      </c>
      <c r="O3902" s="13"/>
    </row>
    <row r="3903" spans="1:15" hidden="1" x14ac:dyDescent="0.3">
      <c r="I3903" s="1" t="s">
        <v>11124</v>
      </c>
      <c r="J3903" s="7"/>
      <c r="K3903" s="7"/>
      <c r="L3903" s="7"/>
      <c r="M3903" s="7"/>
      <c r="N3903" s="7" t="str">
        <f>IF(AND(ISBLANK(A3903),ISBLANK(D3903)),"",IF(AND(A3903&gt;341000,D3903&gt;341000),"EKPC",IF(OR(A3903&gt;341000,D3903&gt;341000),"TIE","LGEE")))</f>
        <v/>
      </c>
      <c r="O3903" s="7"/>
    </row>
    <row r="3904" spans="1:15" hidden="1" x14ac:dyDescent="0.3">
      <c r="A3904" s="1">
        <v>324082</v>
      </c>
      <c r="B3904" s="1" t="s">
        <v>3955</v>
      </c>
      <c r="C3904" s="1">
        <v>69</v>
      </c>
      <c r="D3904" s="1">
        <v>324476</v>
      </c>
      <c r="E3904" s="1" t="s">
        <v>3956</v>
      </c>
      <c r="F3904" s="1">
        <v>69</v>
      </c>
      <c r="G3904" s="1">
        <v>1</v>
      </c>
      <c r="H3904" s="1" t="s">
        <v>8808</v>
      </c>
      <c r="I3904" s="1" t="s">
        <v>8809</v>
      </c>
      <c r="J3904" s="7">
        <v>-31.481454849243164</v>
      </c>
      <c r="K3904" s="7">
        <v>31.481452941894531</v>
      </c>
      <c r="L3904" s="7">
        <v>33</v>
      </c>
      <c r="M3904" s="7">
        <v>95.39834224816525</v>
      </c>
      <c r="N3904" s="7" t="str">
        <f>IF(AND(ISBLANK(A3904),ISBLANK(D3904)),"",IF(AND(A3904&gt;341000,D3904&gt;341000),"EKPC",IF(OR(A3904&gt;341000,D3904&gt;341000),"TIE","LGEE")))</f>
        <v>LGEE</v>
      </c>
      <c r="O3904" s="7"/>
    </row>
    <row r="3905" spans="1:15" hidden="1" x14ac:dyDescent="0.3">
      <c r="I3905" s="1" t="s">
        <v>11124</v>
      </c>
      <c r="J3905" s="7"/>
      <c r="K3905" s="7"/>
      <c r="L3905" s="7"/>
      <c r="M3905" s="7"/>
      <c r="N3905" s="7" t="str">
        <f>IF(AND(ISBLANK(A3905),ISBLANK(D3905)),"",IF(AND(A3905&gt;341000,D3905&gt;341000),"EKPC",IF(OR(A3905&gt;341000,D3905&gt;341000),"TIE","LGEE")))</f>
        <v/>
      </c>
      <c r="O3905" s="7"/>
    </row>
    <row r="3906" spans="1:15" hidden="1" x14ac:dyDescent="0.3">
      <c r="A3906" s="5">
        <v>324082</v>
      </c>
      <c r="B3906" s="5" t="s">
        <v>3955</v>
      </c>
      <c r="C3906" s="5">
        <v>69</v>
      </c>
      <c r="D3906" s="5">
        <v>324476</v>
      </c>
      <c r="E3906" s="5" t="s">
        <v>3956</v>
      </c>
      <c r="F3906" s="5">
        <v>69</v>
      </c>
      <c r="G3906" s="5">
        <v>1</v>
      </c>
      <c r="H3906" s="5" t="s">
        <v>8810</v>
      </c>
      <c r="I3906" s="1" t="s">
        <v>8811</v>
      </c>
      <c r="J3906" s="13">
        <v>-31.481536865234375</v>
      </c>
      <c r="K3906" s="13">
        <v>31.481536865234375</v>
      </c>
      <c r="L3906" s="13">
        <v>33</v>
      </c>
      <c r="M3906" s="13">
        <v>95.398596561316282</v>
      </c>
      <c r="N3906" s="7" t="str">
        <f>IF(AND(ISBLANK(A3906),ISBLANK(D3906)),"",IF(AND(A3906&gt;341000,D3906&gt;341000),"EKPC",IF(OR(A3906&gt;341000,D3906&gt;341000),"TIE","LGEE")))</f>
        <v>LGEE</v>
      </c>
      <c r="O3906" s="13"/>
    </row>
    <row r="3907" spans="1:15" hidden="1" x14ac:dyDescent="0.3">
      <c r="I3907" s="1" t="s">
        <v>11124</v>
      </c>
      <c r="J3907" s="7"/>
      <c r="K3907" s="7"/>
      <c r="L3907" s="7"/>
      <c r="M3907" s="7"/>
      <c r="N3907" s="7" t="str">
        <f>IF(AND(ISBLANK(A3907),ISBLANK(D3907)),"",IF(AND(A3907&gt;341000,D3907&gt;341000),"EKPC",IF(OR(A3907&gt;341000,D3907&gt;341000),"TIE","LGEE")))</f>
        <v/>
      </c>
      <c r="O3907" s="7"/>
    </row>
    <row r="3908" spans="1:15" hidden="1" x14ac:dyDescent="0.3">
      <c r="A3908" s="1">
        <v>324082</v>
      </c>
      <c r="B3908" s="1" t="s">
        <v>3955</v>
      </c>
      <c r="C3908" s="1">
        <v>69</v>
      </c>
      <c r="D3908" s="1">
        <v>324476</v>
      </c>
      <c r="E3908" s="1" t="s">
        <v>3956</v>
      </c>
      <c r="F3908" s="1">
        <v>69</v>
      </c>
      <c r="G3908" s="1">
        <v>1</v>
      </c>
      <c r="H3908" s="1" t="s">
        <v>8812</v>
      </c>
      <c r="I3908" s="1" t="s">
        <v>8813</v>
      </c>
      <c r="J3908" s="7">
        <v>-31.481386184692383</v>
      </c>
      <c r="K3908" s="7">
        <v>31.481388092041016</v>
      </c>
      <c r="L3908" s="7">
        <v>33</v>
      </c>
      <c r="M3908" s="7">
        <v>95.398145733457625</v>
      </c>
      <c r="N3908" s="7" t="str">
        <f>IF(AND(ISBLANK(A3908),ISBLANK(D3908)),"",IF(AND(A3908&gt;341000,D3908&gt;341000),"EKPC",IF(OR(A3908&gt;341000,D3908&gt;341000),"TIE","LGEE")))</f>
        <v>LGEE</v>
      </c>
      <c r="O3908" s="7"/>
    </row>
    <row r="3909" spans="1:15" hidden="1" x14ac:dyDescent="0.3">
      <c r="I3909" s="1" t="s">
        <v>11124</v>
      </c>
      <c r="J3909" s="7"/>
      <c r="K3909" s="7"/>
      <c r="L3909" s="7"/>
      <c r="M3909" s="7"/>
      <c r="N3909" s="7" t="str">
        <f>IF(AND(ISBLANK(A3909),ISBLANK(D3909)),"",IF(AND(A3909&gt;341000,D3909&gt;341000),"EKPC",IF(OR(A3909&gt;341000,D3909&gt;341000),"TIE","LGEE")))</f>
        <v/>
      </c>
      <c r="O3909" s="7"/>
    </row>
    <row r="3910" spans="1:15" hidden="1" x14ac:dyDescent="0.3">
      <c r="A3910" s="5">
        <v>324082</v>
      </c>
      <c r="B3910" s="5" t="s">
        <v>3955</v>
      </c>
      <c r="C3910" s="5">
        <v>69</v>
      </c>
      <c r="D3910" s="5">
        <v>324476</v>
      </c>
      <c r="E3910" s="5" t="s">
        <v>3956</v>
      </c>
      <c r="F3910" s="5">
        <v>69</v>
      </c>
      <c r="G3910" s="5">
        <v>1</v>
      </c>
      <c r="H3910" s="5" t="s">
        <v>8814</v>
      </c>
      <c r="I3910" s="1" t="s">
        <v>8815</v>
      </c>
      <c r="J3910" s="13">
        <v>-31.481536865234375</v>
      </c>
      <c r="K3910" s="13">
        <v>31.481536865234375</v>
      </c>
      <c r="L3910" s="13">
        <v>33</v>
      </c>
      <c r="M3910" s="13">
        <v>95.398596561316282</v>
      </c>
      <c r="N3910" s="7" t="str">
        <f>IF(AND(ISBLANK(A3910),ISBLANK(D3910)),"",IF(AND(A3910&gt;341000,D3910&gt;341000),"EKPC",IF(OR(A3910&gt;341000,D3910&gt;341000),"TIE","LGEE")))</f>
        <v>LGEE</v>
      </c>
      <c r="O3910" s="13"/>
    </row>
    <row r="3911" spans="1:15" hidden="1" x14ac:dyDescent="0.3">
      <c r="I3911" s="1" t="s">
        <v>11124</v>
      </c>
      <c r="J3911" s="7"/>
      <c r="K3911" s="7"/>
      <c r="L3911" s="7"/>
      <c r="M3911" s="7"/>
      <c r="N3911" s="7" t="str">
        <f>IF(AND(ISBLANK(A3911),ISBLANK(D3911)),"",IF(AND(A3911&gt;341000,D3911&gt;341000),"EKPC",IF(OR(A3911&gt;341000,D3911&gt;341000),"TIE","LGEE")))</f>
        <v/>
      </c>
      <c r="O3911" s="7"/>
    </row>
    <row r="3912" spans="1:15" hidden="1" x14ac:dyDescent="0.3">
      <c r="A3912" s="1">
        <v>324082</v>
      </c>
      <c r="B3912" s="1" t="s">
        <v>3955</v>
      </c>
      <c r="C3912" s="1">
        <v>69</v>
      </c>
      <c r="D3912" s="1">
        <v>324476</v>
      </c>
      <c r="E3912" s="1" t="s">
        <v>3956</v>
      </c>
      <c r="F3912" s="1">
        <v>69</v>
      </c>
      <c r="G3912" s="1">
        <v>1</v>
      </c>
      <c r="H3912" s="1" t="s">
        <v>8816</v>
      </c>
      <c r="I3912" s="1" t="s">
        <v>8817</v>
      </c>
      <c r="J3912" s="7">
        <v>-31.481479644775391</v>
      </c>
      <c r="K3912" s="7">
        <v>31.481479644775391</v>
      </c>
      <c r="L3912" s="7">
        <v>33</v>
      </c>
      <c r="M3912" s="7">
        <v>95.398423165986031</v>
      </c>
      <c r="N3912" s="7" t="str">
        <f>IF(AND(ISBLANK(A3912),ISBLANK(D3912)),"",IF(AND(A3912&gt;341000,D3912&gt;341000),"EKPC",IF(OR(A3912&gt;341000,D3912&gt;341000),"TIE","LGEE")))</f>
        <v>LGEE</v>
      </c>
      <c r="O3912" s="7"/>
    </row>
    <row r="3913" spans="1:15" hidden="1" x14ac:dyDescent="0.3">
      <c r="I3913" s="1" t="s">
        <v>11124</v>
      </c>
      <c r="J3913" s="7"/>
      <c r="K3913" s="7"/>
      <c r="L3913" s="7"/>
      <c r="M3913" s="7"/>
      <c r="N3913" s="7" t="str">
        <f>IF(AND(ISBLANK(A3913),ISBLANK(D3913)),"",IF(AND(A3913&gt;341000,D3913&gt;341000),"EKPC",IF(OR(A3913&gt;341000,D3913&gt;341000),"TIE","LGEE")))</f>
        <v/>
      </c>
      <c r="O3913" s="7"/>
    </row>
    <row r="3914" spans="1:15" hidden="1" x14ac:dyDescent="0.3">
      <c r="A3914" s="5">
        <v>324082</v>
      </c>
      <c r="B3914" s="5" t="s">
        <v>3955</v>
      </c>
      <c r="C3914" s="5">
        <v>69</v>
      </c>
      <c r="D3914" s="5">
        <v>324476</v>
      </c>
      <c r="E3914" s="5" t="s">
        <v>3956</v>
      </c>
      <c r="F3914" s="5">
        <v>69</v>
      </c>
      <c r="G3914" s="5">
        <v>1</v>
      </c>
      <c r="H3914" s="5" t="s">
        <v>8818</v>
      </c>
      <c r="I3914" s="1" t="s">
        <v>8819</v>
      </c>
      <c r="J3914" s="13">
        <v>-31.481515884399414</v>
      </c>
      <c r="K3914" s="13">
        <v>31.481515884399414</v>
      </c>
      <c r="L3914" s="13">
        <v>33</v>
      </c>
      <c r="M3914" s="13">
        <v>95.398532983028531</v>
      </c>
      <c r="N3914" s="7" t="str">
        <f>IF(AND(ISBLANK(A3914),ISBLANK(D3914)),"",IF(AND(A3914&gt;341000,D3914&gt;341000),"EKPC",IF(OR(A3914&gt;341000,D3914&gt;341000),"TIE","LGEE")))</f>
        <v>LGEE</v>
      </c>
      <c r="O3914" s="13"/>
    </row>
    <row r="3915" spans="1:15" hidden="1" x14ac:dyDescent="0.3">
      <c r="I3915" s="1" t="s">
        <v>11124</v>
      </c>
      <c r="J3915" s="7"/>
      <c r="K3915" s="7"/>
      <c r="L3915" s="7"/>
      <c r="M3915" s="7"/>
      <c r="N3915" s="7" t="str">
        <f>IF(AND(ISBLANK(A3915),ISBLANK(D3915)),"",IF(AND(A3915&gt;341000,D3915&gt;341000),"EKPC",IF(OR(A3915&gt;341000,D3915&gt;341000),"TIE","LGEE")))</f>
        <v/>
      </c>
      <c r="O3915" s="7"/>
    </row>
    <row r="3916" spans="1:15" hidden="1" x14ac:dyDescent="0.3">
      <c r="A3916" s="1">
        <v>324082</v>
      </c>
      <c r="B3916" s="1" t="s">
        <v>3955</v>
      </c>
      <c r="C3916" s="1">
        <v>69</v>
      </c>
      <c r="D3916" s="1">
        <v>324476</v>
      </c>
      <c r="E3916" s="1" t="s">
        <v>3956</v>
      </c>
      <c r="F3916" s="1">
        <v>69</v>
      </c>
      <c r="G3916" s="1">
        <v>1</v>
      </c>
      <c r="H3916" s="1" t="s">
        <v>8820</v>
      </c>
      <c r="I3916" s="1" t="s">
        <v>8821</v>
      </c>
      <c r="J3916" s="7">
        <v>-31.481325149536133</v>
      </c>
      <c r="K3916" s="7">
        <v>31.4813232421875</v>
      </c>
      <c r="L3916" s="7">
        <v>33</v>
      </c>
      <c r="M3916" s="7">
        <v>95.39794921875</v>
      </c>
      <c r="N3916" s="7" t="str">
        <f>IF(AND(ISBLANK(A3916),ISBLANK(D3916)),"",IF(AND(A3916&gt;341000,D3916&gt;341000),"EKPC",IF(OR(A3916&gt;341000,D3916&gt;341000),"TIE","LGEE")))</f>
        <v>LGEE</v>
      </c>
      <c r="O3916" s="7"/>
    </row>
    <row r="3917" spans="1:15" hidden="1" x14ac:dyDescent="0.3">
      <c r="I3917" s="1" t="s">
        <v>11124</v>
      </c>
      <c r="J3917" s="7"/>
      <c r="K3917" s="7"/>
      <c r="L3917" s="7"/>
      <c r="M3917" s="7"/>
      <c r="N3917" s="7" t="str">
        <f>IF(AND(ISBLANK(A3917),ISBLANK(D3917)),"",IF(AND(A3917&gt;341000,D3917&gt;341000),"EKPC",IF(OR(A3917&gt;341000,D3917&gt;341000),"TIE","LGEE")))</f>
        <v/>
      </c>
      <c r="O3917" s="7"/>
    </row>
    <row r="3918" spans="1:15" hidden="1" x14ac:dyDescent="0.3">
      <c r="A3918" s="5">
        <v>324082</v>
      </c>
      <c r="B3918" s="5" t="s">
        <v>3955</v>
      </c>
      <c r="C3918" s="5">
        <v>69</v>
      </c>
      <c r="D3918" s="5">
        <v>324476</v>
      </c>
      <c r="E3918" s="5" t="s">
        <v>3956</v>
      </c>
      <c r="F3918" s="5">
        <v>69</v>
      </c>
      <c r="G3918" s="5">
        <v>1</v>
      </c>
      <c r="H3918" s="5" t="s">
        <v>8822</v>
      </c>
      <c r="I3918" s="1" t="s">
        <v>8823</v>
      </c>
      <c r="J3918" s="13">
        <v>-31.481529235839844</v>
      </c>
      <c r="K3918" s="13">
        <v>31.481529235839844</v>
      </c>
      <c r="L3918" s="13">
        <v>33</v>
      </c>
      <c r="M3918" s="13">
        <v>95.398573441938922</v>
      </c>
      <c r="N3918" s="7" t="str">
        <f>IF(AND(ISBLANK(A3918),ISBLANK(D3918)),"",IF(AND(A3918&gt;341000,D3918&gt;341000),"EKPC",IF(OR(A3918&gt;341000,D3918&gt;341000),"TIE","LGEE")))</f>
        <v>LGEE</v>
      </c>
      <c r="O3918" s="13"/>
    </row>
    <row r="3919" spans="1:15" hidden="1" x14ac:dyDescent="0.3">
      <c r="I3919" s="1" t="s">
        <v>11124</v>
      </c>
      <c r="J3919" s="7"/>
      <c r="K3919" s="7"/>
      <c r="L3919" s="7"/>
      <c r="M3919" s="7"/>
      <c r="N3919" s="7" t="str">
        <f>IF(AND(ISBLANK(A3919),ISBLANK(D3919)),"",IF(AND(A3919&gt;341000,D3919&gt;341000),"EKPC",IF(OR(A3919&gt;341000,D3919&gt;341000),"TIE","LGEE")))</f>
        <v/>
      </c>
      <c r="O3919" s="7"/>
    </row>
    <row r="3920" spans="1:15" hidden="1" x14ac:dyDescent="0.3">
      <c r="A3920" s="1">
        <v>324082</v>
      </c>
      <c r="B3920" s="1" t="s">
        <v>3955</v>
      </c>
      <c r="C3920" s="1">
        <v>69</v>
      </c>
      <c r="D3920" s="1">
        <v>324476</v>
      </c>
      <c r="E3920" s="1" t="s">
        <v>3956</v>
      </c>
      <c r="F3920" s="1">
        <v>69</v>
      </c>
      <c r="G3920" s="1">
        <v>1</v>
      </c>
      <c r="H3920" s="1" t="s">
        <v>8825</v>
      </c>
      <c r="I3920" s="1" t="s">
        <v>8826</v>
      </c>
      <c r="J3920" s="7">
        <v>-31.481328964233398</v>
      </c>
      <c r="K3920" s="7">
        <v>31.481328964233398</v>
      </c>
      <c r="L3920" s="7">
        <v>33</v>
      </c>
      <c r="M3920" s="7">
        <v>95.397966558283031</v>
      </c>
      <c r="N3920" s="7" t="str">
        <f>IF(AND(ISBLANK(A3920),ISBLANK(D3920)),"",IF(AND(A3920&gt;341000,D3920&gt;341000),"EKPC",IF(OR(A3920&gt;341000,D3920&gt;341000),"TIE","LGEE")))</f>
        <v>LGEE</v>
      </c>
      <c r="O3920" s="7"/>
    </row>
    <row r="3921" spans="1:15" hidden="1" x14ac:dyDescent="0.3">
      <c r="I3921" s="1" t="s">
        <v>11124</v>
      </c>
      <c r="J3921" s="7"/>
      <c r="K3921" s="7"/>
      <c r="L3921" s="7"/>
      <c r="M3921" s="7"/>
      <c r="N3921" s="7" t="str">
        <f>IF(AND(ISBLANK(A3921),ISBLANK(D3921)),"",IF(AND(A3921&gt;341000,D3921&gt;341000),"EKPC",IF(OR(A3921&gt;341000,D3921&gt;341000),"TIE","LGEE")))</f>
        <v/>
      </c>
      <c r="O3921" s="7"/>
    </row>
    <row r="3922" spans="1:15" hidden="1" x14ac:dyDescent="0.3">
      <c r="A3922" s="5">
        <v>324082</v>
      </c>
      <c r="B3922" s="5" t="s">
        <v>3955</v>
      </c>
      <c r="C3922" s="5">
        <v>69</v>
      </c>
      <c r="D3922" s="5">
        <v>324476</v>
      </c>
      <c r="E3922" s="5" t="s">
        <v>3956</v>
      </c>
      <c r="F3922" s="5">
        <v>69</v>
      </c>
      <c r="G3922" s="5">
        <v>1</v>
      </c>
      <c r="H3922" s="5" t="s">
        <v>8827</v>
      </c>
      <c r="I3922" s="1" t="s">
        <v>8828</v>
      </c>
      <c r="J3922" s="13">
        <v>-31.481435775756836</v>
      </c>
      <c r="K3922" s="13">
        <v>31.481435775756836</v>
      </c>
      <c r="L3922" s="13">
        <v>33</v>
      </c>
      <c r="M3922" s="13">
        <v>95.398290229566172</v>
      </c>
      <c r="N3922" s="7" t="str">
        <f>IF(AND(ISBLANK(A3922),ISBLANK(D3922)),"",IF(AND(A3922&gt;341000,D3922&gt;341000),"EKPC",IF(OR(A3922&gt;341000,D3922&gt;341000),"TIE","LGEE")))</f>
        <v>LGEE</v>
      </c>
      <c r="O3922" s="13"/>
    </row>
    <row r="3923" spans="1:15" hidden="1" x14ac:dyDescent="0.3">
      <c r="I3923" s="1" t="s">
        <v>11124</v>
      </c>
      <c r="J3923" s="7"/>
      <c r="K3923" s="7"/>
      <c r="L3923" s="7"/>
      <c r="M3923" s="7"/>
      <c r="N3923" s="7" t="str">
        <f>IF(AND(ISBLANK(A3923),ISBLANK(D3923)),"",IF(AND(A3923&gt;341000,D3923&gt;341000),"EKPC",IF(OR(A3923&gt;341000,D3923&gt;341000),"TIE","LGEE")))</f>
        <v/>
      </c>
      <c r="O3923" s="7"/>
    </row>
    <row r="3924" spans="1:15" hidden="1" x14ac:dyDescent="0.3">
      <c r="A3924" s="1">
        <v>324082</v>
      </c>
      <c r="B3924" s="1" t="s">
        <v>3955</v>
      </c>
      <c r="C3924" s="1">
        <v>69</v>
      </c>
      <c r="D3924" s="1">
        <v>324476</v>
      </c>
      <c r="E3924" s="1" t="s">
        <v>3956</v>
      </c>
      <c r="F3924" s="1">
        <v>69</v>
      </c>
      <c r="G3924" s="1">
        <v>1</v>
      </c>
      <c r="H3924" s="1" t="s">
        <v>8829</v>
      </c>
      <c r="I3924" s="1" t="s">
        <v>8830</v>
      </c>
      <c r="J3924" s="7">
        <v>-31.481441497802734</v>
      </c>
      <c r="K3924" s="7">
        <v>31.481439590454102</v>
      </c>
      <c r="L3924" s="7">
        <v>33</v>
      </c>
      <c r="M3924" s="7">
        <v>95.398301789254859</v>
      </c>
      <c r="N3924" s="7" t="str">
        <f>IF(AND(ISBLANK(A3924),ISBLANK(D3924)),"",IF(AND(A3924&gt;341000,D3924&gt;341000),"EKPC",IF(OR(A3924&gt;341000,D3924&gt;341000),"TIE","LGEE")))</f>
        <v>LGEE</v>
      </c>
      <c r="O3924" s="7"/>
    </row>
    <row r="3925" spans="1:15" hidden="1" x14ac:dyDescent="0.3">
      <c r="I3925" s="1" t="s">
        <v>11124</v>
      </c>
      <c r="J3925" s="7"/>
      <c r="K3925" s="7"/>
      <c r="L3925" s="7"/>
      <c r="M3925" s="7"/>
      <c r="N3925" s="7" t="str">
        <f>IF(AND(ISBLANK(A3925),ISBLANK(D3925)),"",IF(AND(A3925&gt;341000,D3925&gt;341000),"EKPC",IF(OR(A3925&gt;341000,D3925&gt;341000),"TIE","LGEE")))</f>
        <v/>
      </c>
      <c r="O3925" s="7"/>
    </row>
    <row r="3926" spans="1:15" hidden="1" x14ac:dyDescent="0.3">
      <c r="A3926" s="5">
        <v>324082</v>
      </c>
      <c r="B3926" s="5" t="s">
        <v>3955</v>
      </c>
      <c r="C3926" s="5">
        <v>69</v>
      </c>
      <c r="D3926" s="5">
        <v>324476</v>
      </c>
      <c r="E3926" s="5" t="s">
        <v>3956</v>
      </c>
      <c r="F3926" s="5">
        <v>69</v>
      </c>
      <c r="G3926" s="5">
        <v>1</v>
      </c>
      <c r="H3926" s="5" t="s">
        <v>8831</v>
      </c>
      <c r="I3926" s="1" t="s">
        <v>8832</v>
      </c>
      <c r="J3926" s="13">
        <v>-31.481489181518555</v>
      </c>
      <c r="K3926" s="13">
        <v>31.481489181518555</v>
      </c>
      <c r="L3926" s="13">
        <v>33</v>
      </c>
      <c r="M3926" s="13">
        <v>95.398452065207735</v>
      </c>
      <c r="N3926" s="7" t="str">
        <f>IF(AND(ISBLANK(A3926),ISBLANK(D3926)),"",IF(AND(A3926&gt;341000,D3926&gt;341000),"EKPC",IF(OR(A3926&gt;341000,D3926&gt;341000),"TIE","LGEE")))</f>
        <v>LGEE</v>
      </c>
      <c r="O3926" s="13"/>
    </row>
    <row r="3927" spans="1:15" hidden="1" x14ac:dyDescent="0.3">
      <c r="I3927" s="1" t="s">
        <v>11124</v>
      </c>
      <c r="J3927" s="7"/>
      <c r="K3927" s="7"/>
      <c r="L3927" s="7"/>
      <c r="M3927" s="7"/>
      <c r="N3927" s="7" t="str">
        <f>IF(AND(ISBLANK(A3927),ISBLANK(D3927)),"",IF(AND(A3927&gt;341000,D3927&gt;341000),"EKPC",IF(OR(A3927&gt;341000,D3927&gt;341000),"TIE","LGEE")))</f>
        <v/>
      </c>
      <c r="O3927" s="7"/>
    </row>
    <row r="3928" spans="1:15" hidden="1" x14ac:dyDescent="0.3">
      <c r="A3928" s="1">
        <v>324082</v>
      </c>
      <c r="B3928" s="1" t="s">
        <v>3955</v>
      </c>
      <c r="C3928" s="1">
        <v>69</v>
      </c>
      <c r="D3928" s="1">
        <v>324476</v>
      </c>
      <c r="E3928" s="1" t="s">
        <v>3956</v>
      </c>
      <c r="F3928" s="1">
        <v>69</v>
      </c>
      <c r="G3928" s="1">
        <v>1</v>
      </c>
      <c r="H3928" s="1" t="s">
        <v>8833</v>
      </c>
      <c r="I3928" s="1" t="s">
        <v>8834</v>
      </c>
      <c r="J3928" s="7">
        <v>-31.481393814086914</v>
      </c>
      <c r="K3928" s="7">
        <v>31.481393814086914</v>
      </c>
      <c r="L3928" s="7">
        <v>33</v>
      </c>
      <c r="M3928" s="7">
        <v>95.398163072990656</v>
      </c>
      <c r="N3928" s="7" t="str">
        <f>IF(AND(ISBLANK(A3928),ISBLANK(D3928)),"",IF(AND(A3928&gt;341000,D3928&gt;341000),"EKPC",IF(OR(A3928&gt;341000,D3928&gt;341000),"TIE","LGEE")))</f>
        <v>LGEE</v>
      </c>
      <c r="O3928" s="7"/>
    </row>
    <row r="3929" spans="1:15" hidden="1" x14ac:dyDescent="0.3">
      <c r="I3929" s="1" t="s">
        <v>11124</v>
      </c>
      <c r="J3929" s="7"/>
      <c r="K3929" s="7"/>
      <c r="L3929" s="7"/>
      <c r="M3929" s="7"/>
      <c r="N3929" s="7" t="str">
        <f>IF(AND(ISBLANK(A3929),ISBLANK(D3929)),"",IF(AND(A3929&gt;341000,D3929&gt;341000),"EKPC",IF(OR(A3929&gt;341000,D3929&gt;341000),"TIE","LGEE")))</f>
        <v/>
      </c>
      <c r="O3929" s="7"/>
    </row>
    <row r="3930" spans="1:15" hidden="1" x14ac:dyDescent="0.3">
      <c r="A3930" s="5">
        <v>324082</v>
      </c>
      <c r="B3930" s="5" t="s">
        <v>3955</v>
      </c>
      <c r="C3930" s="5">
        <v>69</v>
      </c>
      <c r="D3930" s="5">
        <v>324476</v>
      </c>
      <c r="E3930" s="5" t="s">
        <v>3956</v>
      </c>
      <c r="F3930" s="5">
        <v>69</v>
      </c>
      <c r="G3930" s="5">
        <v>1</v>
      </c>
      <c r="H3930" s="5" t="s">
        <v>8835</v>
      </c>
      <c r="I3930" s="1" t="s">
        <v>8836</v>
      </c>
      <c r="J3930" s="13">
        <v>-31.481468200683594</v>
      </c>
      <c r="K3930" s="13">
        <v>31.481468200683594</v>
      </c>
      <c r="L3930" s="13">
        <v>33</v>
      </c>
      <c r="M3930" s="13">
        <v>95.398388486919984</v>
      </c>
      <c r="N3930" s="7" t="str">
        <f>IF(AND(ISBLANK(A3930),ISBLANK(D3930)),"",IF(AND(A3930&gt;341000,D3930&gt;341000),"EKPC",IF(OR(A3930&gt;341000,D3930&gt;341000),"TIE","LGEE")))</f>
        <v>LGEE</v>
      </c>
      <c r="O3930" s="13"/>
    </row>
    <row r="3931" spans="1:15" hidden="1" x14ac:dyDescent="0.3">
      <c r="I3931" s="1" t="s">
        <v>11124</v>
      </c>
      <c r="J3931" s="7"/>
      <c r="K3931" s="7"/>
      <c r="L3931" s="7"/>
      <c r="M3931" s="7"/>
      <c r="N3931" s="7" t="str">
        <f>IF(AND(ISBLANK(A3931),ISBLANK(D3931)),"",IF(AND(A3931&gt;341000,D3931&gt;341000),"EKPC",IF(OR(A3931&gt;341000,D3931&gt;341000),"TIE","LGEE")))</f>
        <v/>
      </c>
      <c r="O3931" s="7"/>
    </row>
    <row r="3932" spans="1:15" hidden="1" x14ac:dyDescent="0.3">
      <c r="A3932" s="1">
        <v>324082</v>
      </c>
      <c r="B3932" s="1" t="s">
        <v>3955</v>
      </c>
      <c r="C3932" s="1">
        <v>69</v>
      </c>
      <c r="D3932" s="1">
        <v>324476</v>
      </c>
      <c r="E3932" s="1" t="s">
        <v>3956</v>
      </c>
      <c r="F3932" s="1">
        <v>69</v>
      </c>
      <c r="G3932" s="1">
        <v>1</v>
      </c>
      <c r="H3932" s="1" t="s">
        <v>8837</v>
      </c>
      <c r="I3932" s="1" t="s">
        <v>8838</v>
      </c>
      <c r="J3932" s="7">
        <v>-31.481586456298828</v>
      </c>
      <c r="K3932" s="7">
        <v>31.481588363647461</v>
      </c>
      <c r="L3932" s="7">
        <v>33</v>
      </c>
      <c r="M3932" s="7">
        <v>95.398752617113516</v>
      </c>
      <c r="N3932" s="7" t="str">
        <f>IF(AND(ISBLANK(A3932),ISBLANK(D3932)),"",IF(AND(A3932&gt;341000,D3932&gt;341000),"EKPC",IF(OR(A3932&gt;341000,D3932&gt;341000),"TIE","LGEE")))</f>
        <v>LGEE</v>
      </c>
      <c r="O3932" s="7"/>
    </row>
    <row r="3933" spans="1:15" hidden="1" x14ac:dyDescent="0.3">
      <c r="I3933" s="1" t="s">
        <v>11124</v>
      </c>
      <c r="J3933" s="7"/>
      <c r="K3933" s="7"/>
      <c r="L3933" s="7"/>
      <c r="M3933" s="7"/>
      <c r="N3933" s="7" t="str">
        <f>IF(AND(ISBLANK(A3933),ISBLANK(D3933)),"",IF(AND(A3933&gt;341000,D3933&gt;341000),"EKPC",IF(OR(A3933&gt;341000,D3933&gt;341000),"TIE","LGEE")))</f>
        <v/>
      </c>
      <c r="O3933" s="7"/>
    </row>
    <row r="3934" spans="1:15" hidden="1" x14ac:dyDescent="0.3">
      <c r="A3934" s="5">
        <v>324082</v>
      </c>
      <c r="B3934" s="5" t="s">
        <v>3955</v>
      </c>
      <c r="C3934" s="5">
        <v>69</v>
      </c>
      <c r="D3934" s="5">
        <v>324476</v>
      </c>
      <c r="E3934" s="5" t="s">
        <v>3956</v>
      </c>
      <c r="F3934" s="5">
        <v>69</v>
      </c>
      <c r="G3934" s="5">
        <v>1</v>
      </c>
      <c r="H3934" s="5" t="s">
        <v>8841</v>
      </c>
      <c r="I3934" s="1" t="s">
        <v>8842</v>
      </c>
      <c r="J3934" s="13">
        <v>-31.481378555297852</v>
      </c>
      <c r="K3934" s="13">
        <v>31.481378555297852</v>
      </c>
      <c r="L3934" s="13">
        <v>33</v>
      </c>
      <c r="M3934" s="13">
        <v>95.398116834235907</v>
      </c>
      <c r="N3934" s="7" t="str">
        <f>IF(AND(ISBLANK(A3934),ISBLANK(D3934)),"",IF(AND(A3934&gt;341000,D3934&gt;341000),"EKPC",IF(OR(A3934&gt;341000,D3934&gt;341000),"TIE","LGEE")))</f>
        <v>LGEE</v>
      </c>
      <c r="O3934" s="13"/>
    </row>
    <row r="3935" spans="1:15" hidden="1" x14ac:dyDescent="0.3">
      <c r="I3935" s="1" t="s">
        <v>11124</v>
      </c>
      <c r="J3935" s="7"/>
      <c r="K3935" s="7"/>
      <c r="L3935" s="7"/>
      <c r="M3935" s="7"/>
      <c r="N3935" s="7" t="str">
        <f>IF(AND(ISBLANK(A3935),ISBLANK(D3935)),"",IF(AND(A3935&gt;341000,D3935&gt;341000),"EKPC",IF(OR(A3935&gt;341000,D3935&gt;341000),"TIE","LGEE")))</f>
        <v/>
      </c>
      <c r="O3935" s="7"/>
    </row>
    <row r="3936" spans="1:15" hidden="1" x14ac:dyDescent="0.3">
      <c r="A3936" s="1">
        <v>324082</v>
      </c>
      <c r="B3936" s="1" t="s">
        <v>3955</v>
      </c>
      <c r="C3936" s="1">
        <v>69</v>
      </c>
      <c r="D3936" s="1">
        <v>324476</v>
      </c>
      <c r="E3936" s="1" t="s">
        <v>3956</v>
      </c>
      <c r="F3936" s="1">
        <v>69</v>
      </c>
      <c r="G3936" s="1">
        <v>1</v>
      </c>
      <c r="H3936" s="1" t="s">
        <v>8843</v>
      </c>
      <c r="I3936" s="1" t="s">
        <v>8844</v>
      </c>
      <c r="J3936" s="7">
        <v>-31.48164176940918</v>
      </c>
      <c r="K3936" s="7">
        <v>31.48164176940918</v>
      </c>
      <c r="L3936" s="7">
        <v>33</v>
      </c>
      <c r="M3936" s="7">
        <v>95.398914452755093</v>
      </c>
      <c r="N3936" s="7" t="str">
        <f>IF(AND(ISBLANK(A3936),ISBLANK(D3936)),"",IF(AND(A3936&gt;341000,D3936&gt;341000),"EKPC",IF(OR(A3936&gt;341000,D3936&gt;341000),"TIE","LGEE")))</f>
        <v>LGEE</v>
      </c>
      <c r="O3936" s="7"/>
    </row>
    <row r="3937" spans="1:15" hidden="1" x14ac:dyDescent="0.3">
      <c r="I3937" s="1" t="s">
        <v>11124</v>
      </c>
      <c r="J3937" s="7"/>
      <c r="K3937" s="7"/>
      <c r="L3937" s="7"/>
      <c r="M3937" s="7"/>
      <c r="N3937" s="7" t="str">
        <f>IF(AND(ISBLANK(A3937),ISBLANK(D3937)),"",IF(AND(A3937&gt;341000,D3937&gt;341000),"EKPC",IF(OR(A3937&gt;341000,D3937&gt;341000),"TIE","LGEE")))</f>
        <v/>
      </c>
      <c r="O3937" s="7"/>
    </row>
    <row r="3938" spans="1:15" hidden="1" x14ac:dyDescent="0.3">
      <c r="A3938" s="5">
        <v>324082</v>
      </c>
      <c r="B3938" s="5" t="s">
        <v>3955</v>
      </c>
      <c r="C3938" s="5">
        <v>69</v>
      </c>
      <c r="D3938" s="5">
        <v>324476</v>
      </c>
      <c r="E3938" s="5" t="s">
        <v>3956</v>
      </c>
      <c r="F3938" s="5">
        <v>69</v>
      </c>
      <c r="G3938" s="5">
        <v>1</v>
      </c>
      <c r="H3938" s="5" t="s">
        <v>8845</v>
      </c>
      <c r="I3938" s="1" t="s">
        <v>8846</v>
      </c>
      <c r="J3938" s="13">
        <v>-31.481451034545898</v>
      </c>
      <c r="K3938" s="13">
        <v>31.481451034545898</v>
      </c>
      <c r="L3938" s="13">
        <v>33</v>
      </c>
      <c r="M3938" s="13">
        <v>95.398336468320906</v>
      </c>
      <c r="N3938" s="7" t="str">
        <f>IF(AND(ISBLANK(A3938),ISBLANK(D3938)),"",IF(AND(A3938&gt;341000,D3938&gt;341000),"EKPC",IF(OR(A3938&gt;341000,D3938&gt;341000),"TIE","LGEE")))</f>
        <v>LGEE</v>
      </c>
      <c r="O3938" s="13"/>
    </row>
    <row r="3939" spans="1:15" hidden="1" x14ac:dyDescent="0.3">
      <c r="I3939" s="1" t="s">
        <v>11124</v>
      </c>
      <c r="J3939" s="7"/>
      <c r="K3939" s="7"/>
      <c r="L3939" s="7"/>
      <c r="M3939" s="7"/>
      <c r="N3939" s="7" t="str">
        <f>IF(AND(ISBLANK(A3939),ISBLANK(D3939)),"",IF(AND(A3939&gt;341000,D3939&gt;341000),"EKPC",IF(OR(A3939&gt;341000,D3939&gt;341000),"TIE","LGEE")))</f>
        <v/>
      </c>
      <c r="O3939" s="7"/>
    </row>
    <row r="3940" spans="1:15" hidden="1" x14ac:dyDescent="0.3">
      <c r="A3940" s="1">
        <v>324082</v>
      </c>
      <c r="B3940" s="1" t="s">
        <v>3955</v>
      </c>
      <c r="C3940" s="1">
        <v>69</v>
      </c>
      <c r="D3940" s="1">
        <v>324476</v>
      </c>
      <c r="E3940" s="1" t="s">
        <v>3956</v>
      </c>
      <c r="F3940" s="1">
        <v>69</v>
      </c>
      <c r="G3940" s="1">
        <v>1</v>
      </c>
      <c r="H3940" s="1" t="s">
        <v>8848</v>
      </c>
      <c r="I3940" s="1" t="s">
        <v>8849</v>
      </c>
      <c r="J3940" s="7">
        <v>-31.481456756591797</v>
      </c>
      <c r="K3940" s="7">
        <v>31.481456756591797</v>
      </c>
      <c r="L3940" s="7">
        <v>33</v>
      </c>
      <c r="M3940" s="7">
        <v>95.398353807853937</v>
      </c>
      <c r="N3940" s="7" t="str">
        <f>IF(AND(ISBLANK(A3940),ISBLANK(D3940)),"",IF(AND(A3940&gt;341000,D3940&gt;341000),"EKPC",IF(OR(A3940&gt;341000,D3940&gt;341000),"TIE","LGEE")))</f>
        <v>LGEE</v>
      </c>
      <c r="O3940" s="7"/>
    </row>
    <row r="3941" spans="1:15" hidden="1" x14ac:dyDescent="0.3">
      <c r="I3941" s="1" t="s">
        <v>11124</v>
      </c>
      <c r="J3941" s="7"/>
      <c r="K3941" s="7"/>
      <c r="L3941" s="7"/>
      <c r="M3941" s="7"/>
      <c r="N3941" s="7" t="str">
        <f>IF(AND(ISBLANK(A3941),ISBLANK(D3941)),"",IF(AND(A3941&gt;341000,D3941&gt;341000),"EKPC",IF(OR(A3941&gt;341000,D3941&gt;341000),"TIE","LGEE")))</f>
        <v/>
      </c>
      <c r="O3941" s="7"/>
    </row>
    <row r="3942" spans="1:15" hidden="1" x14ac:dyDescent="0.3">
      <c r="A3942" s="5">
        <v>324082</v>
      </c>
      <c r="B3942" s="5" t="s">
        <v>3955</v>
      </c>
      <c r="C3942" s="5">
        <v>69</v>
      </c>
      <c r="D3942" s="5">
        <v>324476</v>
      </c>
      <c r="E3942" s="5" t="s">
        <v>3956</v>
      </c>
      <c r="F3942" s="5">
        <v>69</v>
      </c>
      <c r="G3942" s="5">
        <v>1</v>
      </c>
      <c r="H3942" s="5" t="s">
        <v>8850</v>
      </c>
      <c r="I3942" s="1" t="s">
        <v>8851</v>
      </c>
      <c r="J3942" s="13">
        <v>-31.481483459472656</v>
      </c>
      <c r="K3942" s="13">
        <v>31.481483459472656</v>
      </c>
      <c r="L3942" s="13">
        <v>33</v>
      </c>
      <c r="M3942" s="13">
        <v>95.398434725674718</v>
      </c>
      <c r="N3942" s="7" t="str">
        <f>IF(AND(ISBLANK(A3942),ISBLANK(D3942)),"",IF(AND(A3942&gt;341000,D3942&gt;341000),"EKPC",IF(OR(A3942&gt;341000,D3942&gt;341000),"TIE","LGEE")))</f>
        <v>LGEE</v>
      </c>
      <c r="O3942" s="13"/>
    </row>
    <row r="3943" spans="1:15" hidden="1" x14ac:dyDescent="0.3">
      <c r="I3943" s="1" t="s">
        <v>11124</v>
      </c>
      <c r="J3943" s="7"/>
      <c r="K3943" s="7"/>
      <c r="L3943" s="7"/>
      <c r="M3943" s="7"/>
      <c r="N3943" s="7" t="str">
        <f>IF(AND(ISBLANK(A3943),ISBLANK(D3943)),"",IF(AND(A3943&gt;341000,D3943&gt;341000),"EKPC",IF(OR(A3943&gt;341000,D3943&gt;341000),"TIE","LGEE")))</f>
        <v/>
      </c>
      <c r="O3943" s="7"/>
    </row>
    <row r="3944" spans="1:15" hidden="1" x14ac:dyDescent="0.3">
      <c r="A3944" s="1">
        <v>324082</v>
      </c>
      <c r="B3944" s="1" t="s">
        <v>3955</v>
      </c>
      <c r="C3944" s="1">
        <v>69</v>
      </c>
      <c r="D3944" s="1">
        <v>324476</v>
      </c>
      <c r="E3944" s="1" t="s">
        <v>3956</v>
      </c>
      <c r="F3944" s="1">
        <v>69</v>
      </c>
      <c r="G3944" s="1">
        <v>1</v>
      </c>
      <c r="H3944" s="1" t="s">
        <v>8852</v>
      </c>
      <c r="I3944" s="1" t="s">
        <v>8853</v>
      </c>
      <c r="J3944" s="7">
        <v>-31.481439590454102</v>
      </c>
      <c r="K3944" s="7">
        <v>31.481441497802734</v>
      </c>
      <c r="L3944" s="7">
        <v>33</v>
      </c>
      <c r="M3944" s="7">
        <v>95.398307569099188</v>
      </c>
      <c r="N3944" s="7" t="str">
        <f>IF(AND(ISBLANK(A3944),ISBLANK(D3944)),"",IF(AND(A3944&gt;341000,D3944&gt;341000),"EKPC",IF(OR(A3944&gt;341000,D3944&gt;341000),"TIE","LGEE")))</f>
        <v>LGEE</v>
      </c>
      <c r="O3944" s="7"/>
    </row>
    <row r="3945" spans="1:15" hidden="1" x14ac:dyDescent="0.3">
      <c r="I3945" s="1" t="s">
        <v>11124</v>
      </c>
      <c r="J3945" s="7"/>
      <c r="K3945" s="7"/>
      <c r="L3945" s="7"/>
      <c r="M3945" s="7"/>
      <c r="N3945" s="7" t="str">
        <f>IF(AND(ISBLANK(A3945),ISBLANK(D3945)),"",IF(AND(A3945&gt;341000,D3945&gt;341000),"EKPC",IF(OR(A3945&gt;341000,D3945&gt;341000),"TIE","LGEE")))</f>
        <v/>
      </c>
      <c r="O3945" s="7"/>
    </row>
    <row r="3946" spans="1:15" hidden="1" x14ac:dyDescent="0.3">
      <c r="A3946" s="5">
        <v>324082</v>
      </c>
      <c r="B3946" s="5" t="s">
        <v>3955</v>
      </c>
      <c r="C3946" s="5">
        <v>69</v>
      </c>
      <c r="D3946" s="5">
        <v>324476</v>
      </c>
      <c r="E3946" s="5" t="s">
        <v>3956</v>
      </c>
      <c r="F3946" s="5">
        <v>69</v>
      </c>
      <c r="G3946" s="5">
        <v>1</v>
      </c>
      <c r="H3946" s="5" t="s">
        <v>8854</v>
      </c>
      <c r="I3946" s="1" t="s">
        <v>8855</v>
      </c>
      <c r="J3946" s="13">
        <v>-31.481416702270508</v>
      </c>
      <c r="K3946" s="13">
        <v>31.481418609619141</v>
      </c>
      <c r="L3946" s="13">
        <v>33</v>
      </c>
      <c r="M3946" s="13">
        <v>95.398238210967094</v>
      </c>
      <c r="N3946" s="7" t="str">
        <f>IF(AND(ISBLANK(A3946),ISBLANK(D3946)),"",IF(AND(A3946&gt;341000,D3946&gt;341000),"EKPC",IF(OR(A3946&gt;341000,D3946&gt;341000),"TIE","LGEE")))</f>
        <v>LGEE</v>
      </c>
      <c r="O3946" s="13"/>
    </row>
    <row r="3947" spans="1:15" hidden="1" x14ac:dyDescent="0.3">
      <c r="I3947" s="1" t="s">
        <v>11124</v>
      </c>
      <c r="J3947" s="7"/>
      <c r="K3947" s="7"/>
      <c r="L3947" s="7"/>
      <c r="M3947" s="7"/>
      <c r="N3947" s="7" t="str">
        <f>IF(AND(ISBLANK(A3947),ISBLANK(D3947)),"",IF(AND(A3947&gt;341000,D3947&gt;341000),"EKPC",IF(OR(A3947&gt;341000,D3947&gt;341000),"TIE","LGEE")))</f>
        <v/>
      </c>
      <c r="O3947" s="7"/>
    </row>
    <row r="3948" spans="1:15" hidden="1" x14ac:dyDescent="0.3">
      <c r="A3948" s="1">
        <v>324082</v>
      </c>
      <c r="B3948" s="1" t="s">
        <v>3955</v>
      </c>
      <c r="C3948" s="1">
        <v>69</v>
      </c>
      <c r="D3948" s="1">
        <v>324476</v>
      </c>
      <c r="E3948" s="1" t="s">
        <v>3956</v>
      </c>
      <c r="F3948" s="1">
        <v>69</v>
      </c>
      <c r="G3948" s="1">
        <v>1</v>
      </c>
      <c r="H3948" s="1" t="s">
        <v>8856</v>
      </c>
      <c r="I3948" s="1" t="s">
        <v>8857</v>
      </c>
      <c r="J3948" s="7">
        <v>-31.481441497802734</v>
      </c>
      <c r="K3948" s="7">
        <v>31.481441497802734</v>
      </c>
      <c r="L3948" s="7">
        <v>33</v>
      </c>
      <c r="M3948" s="7">
        <v>95.398307569099188</v>
      </c>
      <c r="N3948" s="7" t="str">
        <f>IF(AND(ISBLANK(A3948),ISBLANK(D3948)),"",IF(AND(A3948&gt;341000,D3948&gt;341000),"EKPC",IF(OR(A3948&gt;341000,D3948&gt;341000),"TIE","LGEE")))</f>
        <v>LGEE</v>
      </c>
      <c r="O3948" s="7"/>
    </row>
    <row r="3949" spans="1:15" hidden="1" x14ac:dyDescent="0.3">
      <c r="I3949" s="1" t="s">
        <v>11124</v>
      </c>
      <c r="J3949" s="7"/>
      <c r="K3949" s="7"/>
      <c r="L3949" s="7"/>
      <c r="M3949" s="7"/>
      <c r="N3949" s="7" t="str">
        <f>IF(AND(ISBLANK(A3949),ISBLANK(D3949)),"",IF(AND(A3949&gt;341000,D3949&gt;341000),"EKPC",IF(OR(A3949&gt;341000,D3949&gt;341000),"TIE","LGEE")))</f>
        <v/>
      </c>
      <c r="O3949" s="7"/>
    </row>
    <row r="3950" spans="1:15" hidden="1" x14ac:dyDescent="0.3">
      <c r="A3950" s="5">
        <v>324082</v>
      </c>
      <c r="B3950" s="5" t="s">
        <v>3955</v>
      </c>
      <c r="C3950" s="5">
        <v>69</v>
      </c>
      <c r="D3950" s="5">
        <v>324476</v>
      </c>
      <c r="E3950" s="5" t="s">
        <v>3956</v>
      </c>
      <c r="F3950" s="5">
        <v>69</v>
      </c>
      <c r="G3950" s="5">
        <v>1</v>
      </c>
      <c r="H3950" s="5" t="s">
        <v>8858</v>
      </c>
      <c r="I3950" s="1" t="s">
        <v>8859</v>
      </c>
      <c r="J3950" s="13">
        <v>-31.481096267700195</v>
      </c>
      <c r="K3950" s="13">
        <v>31.481096267700195</v>
      </c>
      <c r="L3950" s="13">
        <v>33</v>
      </c>
      <c r="M3950" s="13">
        <v>95.397261417273313</v>
      </c>
      <c r="N3950" s="7" t="str">
        <f>IF(AND(ISBLANK(A3950),ISBLANK(D3950)),"",IF(AND(A3950&gt;341000,D3950&gt;341000),"EKPC",IF(OR(A3950&gt;341000,D3950&gt;341000),"TIE","LGEE")))</f>
        <v>LGEE</v>
      </c>
      <c r="O3950" s="13"/>
    </row>
    <row r="3951" spans="1:15" hidden="1" x14ac:dyDescent="0.3">
      <c r="I3951" s="1" t="s">
        <v>11124</v>
      </c>
      <c r="J3951" s="7"/>
      <c r="K3951" s="7"/>
      <c r="L3951" s="7"/>
      <c r="M3951" s="7"/>
      <c r="N3951" s="7" t="str">
        <f>IF(AND(ISBLANK(A3951),ISBLANK(D3951)),"",IF(AND(A3951&gt;341000,D3951&gt;341000),"EKPC",IF(OR(A3951&gt;341000,D3951&gt;341000),"TIE","LGEE")))</f>
        <v/>
      </c>
      <c r="O3951" s="7"/>
    </row>
    <row r="3952" spans="1:15" hidden="1" x14ac:dyDescent="0.3">
      <c r="A3952" s="1">
        <v>324082</v>
      </c>
      <c r="B3952" s="1" t="s">
        <v>3955</v>
      </c>
      <c r="C3952" s="1">
        <v>69</v>
      </c>
      <c r="D3952" s="1">
        <v>324476</v>
      </c>
      <c r="E3952" s="1" t="s">
        <v>3956</v>
      </c>
      <c r="F3952" s="1">
        <v>69</v>
      </c>
      <c r="G3952" s="1">
        <v>1</v>
      </c>
      <c r="H3952" s="1" t="s">
        <v>8860</v>
      </c>
      <c r="I3952" s="1" t="s">
        <v>8861</v>
      </c>
      <c r="J3952" s="7">
        <v>-31.481491088867188</v>
      </c>
      <c r="K3952" s="7">
        <v>31.48149299621582</v>
      </c>
      <c r="L3952" s="7">
        <v>33</v>
      </c>
      <c r="M3952" s="7">
        <v>95.398463624896422</v>
      </c>
      <c r="N3952" s="7" t="str">
        <f>IF(AND(ISBLANK(A3952),ISBLANK(D3952)),"",IF(AND(A3952&gt;341000,D3952&gt;341000),"EKPC",IF(OR(A3952&gt;341000,D3952&gt;341000),"TIE","LGEE")))</f>
        <v>LGEE</v>
      </c>
      <c r="O3952" s="7"/>
    </row>
    <row r="3953" spans="1:15" hidden="1" x14ac:dyDescent="0.3">
      <c r="I3953" s="1" t="s">
        <v>11124</v>
      </c>
      <c r="J3953" s="7"/>
      <c r="K3953" s="7"/>
      <c r="L3953" s="7"/>
      <c r="M3953" s="7"/>
      <c r="N3953" s="7" t="str">
        <f>IF(AND(ISBLANK(A3953),ISBLANK(D3953)),"",IF(AND(A3953&gt;341000,D3953&gt;341000),"EKPC",IF(OR(A3953&gt;341000,D3953&gt;341000),"TIE","LGEE")))</f>
        <v/>
      </c>
      <c r="O3953" s="7"/>
    </row>
    <row r="3954" spans="1:15" hidden="1" x14ac:dyDescent="0.3">
      <c r="A3954" s="5">
        <v>324082</v>
      </c>
      <c r="B3954" s="5" t="s">
        <v>3955</v>
      </c>
      <c r="C3954" s="5">
        <v>69</v>
      </c>
      <c r="D3954" s="5">
        <v>324476</v>
      </c>
      <c r="E3954" s="5" t="s">
        <v>3956</v>
      </c>
      <c r="F3954" s="5">
        <v>69</v>
      </c>
      <c r="G3954" s="5">
        <v>1</v>
      </c>
      <c r="H3954" s="5" t="s">
        <v>8863</v>
      </c>
      <c r="I3954" s="1" t="s">
        <v>8864</v>
      </c>
      <c r="J3954" s="13">
        <v>-31.481592178344727</v>
      </c>
      <c r="K3954" s="13">
        <v>31.481594085693359</v>
      </c>
      <c r="L3954" s="13">
        <v>33</v>
      </c>
      <c r="M3954" s="13">
        <v>95.398769956646547</v>
      </c>
      <c r="N3954" s="7" t="str">
        <f>IF(AND(ISBLANK(A3954),ISBLANK(D3954)),"",IF(AND(A3954&gt;341000,D3954&gt;341000),"EKPC",IF(OR(A3954&gt;341000,D3954&gt;341000),"TIE","LGEE")))</f>
        <v>LGEE</v>
      </c>
      <c r="O3954" s="13"/>
    </row>
    <row r="3955" spans="1:15" hidden="1" x14ac:dyDescent="0.3">
      <c r="I3955" s="1" t="s">
        <v>11124</v>
      </c>
      <c r="J3955" s="7"/>
      <c r="K3955" s="7"/>
      <c r="L3955" s="7"/>
      <c r="M3955" s="7"/>
      <c r="N3955" s="7" t="str">
        <f>IF(AND(ISBLANK(A3955),ISBLANK(D3955)),"",IF(AND(A3955&gt;341000,D3955&gt;341000),"EKPC",IF(OR(A3955&gt;341000,D3955&gt;341000),"TIE","LGEE")))</f>
        <v/>
      </c>
      <c r="O3955" s="7"/>
    </row>
    <row r="3956" spans="1:15" hidden="1" x14ac:dyDescent="0.3">
      <c r="A3956" s="1">
        <v>324082</v>
      </c>
      <c r="B3956" s="1" t="s">
        <v>3955</v>
      </c>
      <c r="C3956" s="1">
        <v>69</v>
      </c>
      <c r="D3956" s="1">
        <v>324476</v>
      </c>
      <c r="E3956" s="1" t="s">
        <v>3956</v>
      </c>
      <c r="F3956" s="1">
        <v>69</v>
      </c>
      <c r="G3956" s="1">
        <v>1</v>
      </c>
      <c r="H3956" s="1" t="s">
        <v>8865</v>
      </c>
      <c r="I3956" s="1" t="s">
        <v>8866</v>
      </c>
      <c r="J3956" s="7">
        <v>-31.481622695922852</v>
      </c>
      <c r="K3956" s="7">
        <v>31.481624603271484</v>
      </c>
      <c r="L3956" s="7">
        <v>33</v>
      </c>
      <c r="M3956" s="7">
        <v>95.398862434156015</v>
      </c>
      <c r="N3956" s="7" t="str">
        <f>IF(AND(ISBLANK(A3956),ISBLANK(D3956)),"",IF(AND(A3956&gt;341000,D3956&gt;341000),"EKPC",IF(OR(A3956&gt;341000,D3956&gt;341000),"TIE","LGEE")))</f>
        <v>LGEE</v>
      </c>
      <c r="O3956" s="7"/>
    </row>
    <row r="3957" spans="1:15" hidden="1" x14ac:dyDescent="0.3">
      <c r="I3957" s="1" t="s">
        <v>11124</v>
      </c>
      <c r="J3957" s="7"/>
      <c r="K3957" s="7"/>
      <c r="L3957" s="7"/>
      <c r="M3957" s="7"/>
      <c r="N3957" s="7" t="str">
        <f>IF(AND(ISBLANK(A3957),ISBLANK(D3957)),"",IF(AND(A3957&gt;341000,D3957&gt;341000),"EKPC",IF(OR(A3957&gt;341000,D3957&gt;341000),"TIE","LGEE")))</f>
        <v/>
      </c>
      <c r="O3957" s="7"/>
    </row>
    <row r="3958" spans="1:15" hidden="1" x14ac:dyDescent="0.3">
      <c r="A3958" s="5">
        <v>324082</v>
      </c>
      <c r="B3958" s="5" t="s">
        <v>3955</v>
      </c>
      <c r="C3958" s="5">
        <v>69</v>
      </c>
      <c r="D3958" s="5">
        <v>324476</v>
      </c>
      <c r="E3958" s="5" t="s">
        <v>3956</v>
      </c>
      <c r="F3958" s="5">
        <v>69</v>
      </c>
      <c r="G3958" s="5">
        <v>1</v>
      </c>
      <c r="H3958" s="5" t="s">
        <v>8868</v>
      </c>
      <c r="I3958" s="1" t="s">
        <v>8869</v>
      </c>
      <c r="J3958" s="13">
        <v>-31.481489181518555</v>
      </c>
      <c r="K3958" s="13">
        <v>31.481489181518555</v>
      </c>
      <c r="L3958" s="13">
        <v>33</v>
      </c>
      <c r="M3958" s="13">
        <v>95.398452065207735</v>
      </c>
      <c r="N3958" s="7" t="str">
        <f>IF(AND(ISBLANK(A3958),ISBLANK(D3958)),"",IF(AND(A3958&gt;341000,D3958&gt;341000),"EKPC",IF(OR(A3958&gt;341000,D3958&gt;341000),"TIE","LGEE")))</f>
        <v>LGEE</v>
      </c>
      <c r="O3958" s="13"/>
    </row>
    <row r="3959" spans="1:15" hidden="1" x14ac:dyDescent="0.3">
      <c r="I3959" s="1" t="s">
        <v>11124</v>
      </c>
      <c r="J3959" s="7"/>
      <c r="K3959" s="7"/>
      <c r="L3959" s="7"/>
      <c r="M3959" s="7"/>
      <c r="N3959" s="7" t="str">
        <f>IF(AND(ISBLANK(A3959),ISBLANK(D3959)),"",IF(AND(A3959&gt;341000,D3959&gt;341000),"EKPC",IF(OR(A3959&gt;341000,D3959&gt;341000),"TIE","LGEE")))</f>
        <v/>
      </c>
      <c r="O3959" s="7"/>
    </row>
    <row r="3960" spans="1:15" hidden="1" x14ac:dyDescent="0.3">
      <c r="A3960" s="1">
        <v>324082</v>
      </c>
      <c r="B3960" s="1" t="s">
        <v>3955</v>
      </c>
      <c r="C3960" s="1">
        <v>69</v>
      </c>
      <c r="D3960" s="1">
        <v>324476</v>
      </c>
      <c r="E3960" s="1" t="s">
        <v>3956</v>
      </c>
      <c r="F3960" s="1">
        <v>69</v>
      </c>
      <c r="G3960" s="1">
        <v>1</v>
      </c>
      <c r="H3960" s="1" t="s">
        <v>8870</v>
      </c>
      <c r="I3960" s="1" t="s">
        <v>8871</v>
      </c>
      <c r="J3960" s="7">
        <v>-31.481435775756836</v>
      </c>
      <c r="K3960" s="7">
        <v>31.481435775756836</v>
      </c>
      <c r="L3960" s="7">
        <v>33</v>
      </c>
      <c r="M3960" s="7">
        <v>95.398290229566172</v>
      </c>
      <c r="N3960" s="7" t="str">
        <f>IF(AND(ISBLANK(A3960),ISBLANK(D3960)),"",IF(AND(A3960&gt;341000,D3960&gt;341000),"EKPC",IF(OR(A3960&gt;341000,D3960&gt;341000),"TIE","LGEE")))</f>
        <v>LGEE</v>
      </c>
      <c r="O3960" s="7"/>
    </row>
    <row r="3961" spans="1:15" hidden="1" x14ac:dyDescent="0.3">
      <c r="I3961" s="1" t="s">
        <v>11124</v>
      </c>
      <c r="J3961" s="7"/>
      <c r="K3961" s="7"/>
      <c r="L3961" s="7"/>
      <c r="M3961" s="7"/>
      <c r="N3961" s="7" t="str">
        <f>IF(AND(ISBLANK(A3961),ISBLANK(D3961)),"",IF(AND(A3961&gt;341000,D3961&gt;341000),"EKPC",IF(OR(A3961&gt;341000,D3961&gt;341000),"TIE","LGEE")))</f>
        <v/>
      </c>
      <c r="O3961" s="7"/>
    </row>
    <row r="3962" spans="1:15" hidden="1" x14ac:dyDescent="0.3">
      <c r="A3962" s="5">
        <v>324082</v>
      </c>
      <c r="B3962" s="5" t="s">
        <v>3955</v>
      </c>
      <c r="C3962" s="5">
        <v>69</v>
      </c>
      <c r="D3962" s="5">
        <v>324476</v>
      </c>
      <c r="E3962" s="5" t="s">
        <v>3956</v>
      </c>
      <c r="F3962" s="5">
        <v>69</v>
      </c>
      <c r="G3962" s="5">
        <v>1</v>
      </c>
      <c r="H3962" s="5" t="s">
        <v>8873</v>
      </c>
      <c r="I3962" s="1" t="s">
        <v>8874</v>
      </c>
      <c r="J3962" s="13">
        <v>-31.481441497802734</v>
      </c>
      <c r="K3962" s="13">
        <v>31.481441497802734</v>
      </c>
      <c r="L3962" s="13">
        <v>33</v>
      </c>
      <c r="M3962" s="13">
        <v>95.398307569099188</v>
      </c>
      <c r="N3962" s="7" t="str">
        <f>IF(AND(ISBLANK(A3962),ISBLANK(D3962)),"",IF(AND(A3962&gt;341000,D3962&gt;341000),"EKPC",IF(OR(A3962&gt;341000,D3962&gt;341000),"TIE","LGEE")))</f>
        <v>LGEE</v>
      </c>
      <c r="O3962" s="13"/>
    </row>
    <row r="3963" spans="1:15" x14ac:dyDescent="0.3">
      <c r="A3963" s="5">
        <v>342000</v>
      </c>
      <c r="B3963" s="5" t="s">
        <v>3957</v>
      </c>
      <c r="C3963" s="5">
        <v>161</v>
      </c>
      <c r="D3963" s="5">
        <v>342760</v>
      </c>
      <c r="E3963" s="5" t="s">
        <v>3958</v>
      </c>
      <c r="F3963" s="5">
        <v>161</v>
      </c>
      <c r="G3963" s="5">
        <v>1</v>
      </c>
      <c r="H3963" s="5" t="s">
        <v>8540</v>
      </c>
      <c r="I3963" s="1" t="s">
        <v>8541</v>
      </c>
      <c r="J3963" s="13">
        <v>146.14120483398438</v>
      </c>
      <c r="K3963" s="13">
        <v>146.14120483398438</v>
      </c>
      <c r="L3963" s="13">
        <v>153</v>
      </c>
      <c r="M3963" s="13">
        <v>95.517127342473444</v>
      </c>
      <c r="N3963" s="7" t="str">
        <f>IF(AND(ISBLANK(A3963),ISBLANK(D3963)),"",IF(AND(A3963&gt;341000,D3963&gt;341000),"EKPC",IF(OR(A3963&gt;341000,D3963&gt;341000),"TIE","LGEE")))</f>
        <v>EKPC</v>
      </c>
      <c r="O3963" s="13"/>
    </row>
    <row r="3964" spans="1:15" x14ac:dyDescent="0.3">
      <c r="A3964" s="1">
        <v>342000</v>
      </c>
      <c r="B3964" s="1" t="s">
        <v>3957</v>
      </c>
      <c r="C3964" s="1">
        <v>161</v>
      </c>
      <c r="D3964" s="1">
        <v>342760</v>
      </c>
      <c r="E3964" s="1" t="s">
        <v>3958</v>
      </c>
      <c r="F3964" s="1">
        <v>161</v>
      </c>
      <c r="G3964" s="1">
        <v>1</v>
      </c>
      <c r="H3964" s="1" t="s">
        <v>5590</v>
      </c>
      <c r="I3964" s="1" t="s">
        <v>5591</v>
      </c>
      <c r="J3964" s="7">
        <v>146.14012145996094</v>
      </c>
      <c r="K3964" s="7">
        <v>146.14012145996094</v>
      </c>
      <c r="L3964" s="7">
        <v>153</v>
      </c>
      <c r="M3964" s="7">
        <v>95.516419254876425</v>
      </c>
      <c r="N3964" s="7" t="str">
        <f>IF(AND(ISBLANK(A3964),ISBLANK(D3964)),"",IF(AND(A3964&gt;341000,D3964&gt;341000),"EKPC",IF(OR(A3964&gt;341000,D3964&gt;341000),"TIE","LGEE")))</f>
        <v>EKPC</v>
      </c>
      <c r="O3964" s="7"/>
    </row>
    <row r="3965" spans="1:15" hidden="1" x14ac:dyDescent="0.3">
      <c r="I3965" s="1" t="s">
        <v>11124</v>
      </c>
      <c r="J3965" s="7"/>
      <c r="K3965" s="7"/>
      <c r="L3965" s="7"/>
      <c r="M3965" s="7"/>
      <c r="N3965" s="7" t="str">
        <f>IF(AND(ISBLANK(A3965),ISBLANK(D3965)),"",IF(AND(A3965&gt;341000,D3965&gt;341000),"EKPC",IF(OR(A3965&gt;341000,D3965&gt;341000),"TIE","LGEE")))</f>
        <v/>
      </c>
      <c r="O3965" s="7"/>
    </row>
    <row r="3966" spans="1:15" hidden="1" x14ac:dyDescent="0.3">
      <c r="A3966" s="1">
        <v>324082</v>
      </c>
      <c r="B3966" s="1" t="s">
        <v>3955</v>
      </c>
      <c r="C3966" s="1">
        <v>69</v>
      </c>
      <c r="D3966" s="1">
        <v>324476</v>
      </c>
      <c r="E3966" s="1" t="s">
        <v>3956</v>
      </c>
      <c r="F3966" s="1">
        <v>69</v>
      </c>
      <c r="G3966" s="1">
        <v>1</v>
      </c>
      <c r="H3966" s="1" t="s">
        <v>8875</v>
      </c>
      <c r="I3966" s="1" t="s">
        <v>8876</v>
      </c>
      <c r="J3966" s="7">
        <v>-31.48138427734375</v>
      </c>
      <c r="K3966" s="7">
        <v>31.481382369995117</v>
      </c>
      <c r="L3966" s="7">
        <v>33</v>
      </c>
      <c r="M3966" s="7">
        <v>95.398128393924594</v>
      </c>
      <c r="N3966" s="7" t="str">
        <f>IF(AND(ISBLANK(A3966),ISBLANK(D3966)),"",IF(AND(A3966&gt;341000,D3966&gt;341000),"EKPC",IF(OR(A3966&gt;341000,D3966&gt;341000),"TIE","LGEE")))</f>
        <v>LGEE</v>
      </c>
      <c r="O3966" s="7"/>
    </row>
    <row r="3967" spans="1:15" hidden="1" x14ac:dyDescent="0.3">
      <c r="I3967" s="1" t="s">
        <v>11124</v>
      </c>
      <c r="J3967" s="7"/>
      <c r="K3967" s="7"/>
      <c r="L3967" s="7"/>
      <c r="M3967" s="7"/>
      <c r="N3967" s="7" t="str">
        <f>IF(AND(ISBLANK(A3967),ISBLANK(D3967)),"",IF(AND(A3967&gt;341000,D3967&gt;341000),"EKPC",IF(OR(A3967&gt;341000,D3967&gt;341000),"TIE","LGEE")))</f>
        <v/>
      </c>
      <c r="O3967" s="7"/>
    </row>
    <row r="3968" spans="1:15" hidden="1" x14ac:dyDescent="0.3">
      <c r="A3968" s="5">
        <v>324082</v>
      </c>
      <c r="B3968" s="5" t="s">
        <v>3955</v>
      </c>
      <c r="C3968" s="5">
        <v>69</v>
      </c>
      <c r="D3968" s="5">
        <v>324476</v>
      </c>
      <c r="E3968" s="5" t="s">
        <v>3956</v>
      </c>
      <c r="F3968" s="5">
        <v>69</v>
      </c>
      <c r="G3968" s="5">
        <v>1</v>
      </c>
      <c r="H3968" s="5" t="s">
        <v>8877</v>
      </c>
      <c r="I3968" s="1" t="s">
        <v>8878</v>
      </c>
      <c r="J3968" s="13">
        <v>-31.481454849243164</v>
      </c>
      <c r="K3968" s="13">
        <v>31.481456756591797</v>
      </c>
      <c r="L3968" s="13">
        <v>33</v>
      </c>
      <c r="M3968" s="13">
        <v>95.398353807853937</v>
      </c>
      <c r="N3968" s="7" t="str">
        <f>IF(AND(ISBLANK(A3968),ISBLANK(D3968)),"",IF(AND(A3968&gt;341000,D3968&gt;341000),"EKPC",IF(OR(A3968&gt;341000,D3968&gt;341000),"TIE","LGEE")))</f>
        <v>LGEE</v>
      </c>
      <c r="O3968" s="13"/>
    </row>
    <row r="3969" spans="1:15" hidden="1" x14ac:dyDescent="0.3">
      <c r="I3969" s="1" t="s">
        <v>11124</v>
      </c>
      <c r="J3969" s="7"/>
      <c r="K3969" s="7"/>
      <c r="L3969" s="7"/>
      <c r="M3969" s="7"/>
      <c r="N3969" s="7" t="str">
        <f>IF(AND(ISBLANK(A3969),ISBLANK(D3969)),"",IF(AND(A3969&gt;341000,D3969&gt;341000),"EKPC",IF(OR(A3969&gt;341000,D3969&gt;341000),"TIE","LGEE")))</f>
        <v/>
      </c>
      <c r="O3969" s="7"/>
    </row>
    <row r="3970" spans="1:15" hidden="1" x14ac:dyDescent="0.3">
      <c r="A3970" s="1">
        <v>324082</v>
      </c>
      <c r="B3970" s="1" t="s">
        <v>3955</v>
      </c>
      <c r="C3970" s="1">
        <v>69</v>
      </c>
      <c r="D3970" s="1">
        <v>324476</v>
      </c>
      <c r="E3970" s="1" t="s">
        <v>3956</v>
      </c>
      <c r="F3970" s="1">
        <v>69</v>
      </c>
      <c r="G3970" s="1">
        <v>1</v>
      </c>
      <c r="H3970" s="1" t="s">
        <v>8879</v>
      </c>
      <c r="I3970" s="1" t="s">
        <v>8880</v>
      </c>
      <c r="J3970" s="7">
        <v>-31.481437683105469</v>
      </c>
      <c r="K3970" s="7">
        <v>31.481439590454102</v>
      </c>
      <c r="L3970" s="7">
        <v>33</v>
      </c>
      <c r="M3970" s="7">
        <v>95.398301789254859</v>
      </c>
      <c r="N3970" s="7" t="str">
        <f>IF(AND(ISBLANK(A3970),ISBLANK(D3970)),"",IF(AND(A3970&gt;341000,D3970&gt;341000),"EKPC",IF(OR(A3970&gt;341000,D3970&gt;341000),"TIE","LGEE")))</f>
        <v>LGEE</v>
      </c>
      <c r="O3970" s="7"/>
    </row>
    <row r="3971" spans="1:15" hidden="1" x14ac:dyDescent="0.3">
      <c r="I3971" s="1" t="s">
        <v>11124</v>
      </c>
      <c r="J3971" s="7"/>
      <c r="K3971" s="7"/>
      <c r="L3971" s="7"/>
      <c r="M3971" s="7"/>
      <c r="N3971" s="7" t="str">
        <f>IF(AND(ISBLANK(A3971),ISBLANK(D3971)),"",IF(AND(A3971&gt;341000,D3971&gt;341000),"EKPC",IF(OR(A3971&gt;341000,D3971&gt;341000),"TIE","LGEE")))</f>
        <v/>
      </c>
      <c r="O3971" s="7"/>
    </row>
    <row r="3972" spans="1:15" hidden="1" x14ac:dyDescent="0.3">
      <c r="A3972" s="5">
        <v>324082</v>
      </c>
      <c r="B3972" s="5" t="s">
        <v>3955</v>
      </c>
      <c r="C3972" s="5">
        <v>69</v>
      </c>
      <c r="D3972" s="5">
        <v>324476</v>
      </c>
      <c r="E3972" s="5" t="s">
        <v>3956</v>
      </c>
      <c r="F3972" s="5">
        <v>69</v>
      </c>
      <c r="G3972" s="5">
        <v>1</v>
      </c>
      <c r="H3972" s="5" t="s">
        <v>8885</v>
      </c>
      <c r="I3972" s="1" t="s">
        <v>8886</v>
      </c>
      <c r="J3972" s="13">
        <v>-31.481437683105469</v>
      </c>
      <c r="K3972" s="13">
        <v>31.481439590454102</v>
      </c>
      <c r="L3972" s="13">
        <v>33</v>
      </c>
      <c r="M3972" s="13">
        <v>95.398301789254859</v>
      </c>
      <c r="N3972" s="7" t="str">
        <f>IF(AND(ISBLANK(A3972),ISBLANK(D3972)),"",IF(AND(A3972&gt;341000,D3972&gt;341000),"EKPC",IF(OR(A3972&gt;341000,D3972&gt;341000),"TIE","LGEE")))</f>
        <v>LGEE</v>
      </c>
      <c r="O3972" s="13"/>
    </row>
    <row r="3973" spans="1:15" hidden="1" x14ac:dyDescent="0.3">
      <c r="I3973" s="1" t="s">
        <v>11124</v>
      </c>
      <c r="J3973" s="7"/>
      <c r="K3973" s="7"/>
      <c r="L3973" s="7"/>
      <c r="M3973" s="7"/>
      <c r="N3973" s="7" t="str">
        <f>IF(AND(ISBLANK(A3973),ISBLANK(D3973)),"",IF(AND(A3973&gt;341000,D3973&gt;341000),"EKPC",IF(OR(A3973&gt;341000,D3973&gt;341000),"TIE","LGEE")))</f>
        <v/>
      </c>
      <c r="O3973" s="7"/>
    </row>
    <row r="3974" spans="1:15" hidden="1" x14ac:dyDescent="0.3">
      <c r="A3974" s="1">
        <v>324082</v>
      </c>
      <c r="B3974" s="1" t="s">
        <v>3955</v>
      </c>
      <c r="C3974" s="1">
        <v>69</v>
      </c>
      <c r="D3974" s="1">
        <v>324476</v>
      </c>
      <c r="E3974" s="1" t="s">
        <v>3956</v>
      </c>
      <c r="F3974" s="1">
        <v>69</v>
      </c>
      <c r="G3974" s="1">
        <v>1</v>
      </c>
      <c r="H3974" s="1" t="s">
        <v>8887</v>
      </c>
      <c r="I3974" s="1" t="s">
        <v>8888</v>
      </c>
      <c r="J3974" s="7">
        <v>-31.481241226196289</v>
      </c>
      <c r="K3974" s="7">
        <v>31.481243133544922</v>
      </c>
      <c r="L3974" s="7">
        <v>33</v>
      </c>
      <c r="M3974" s="7">
        <v>95.397706465287641</v>
      </c>
      <c r="N3974" s="7" t="str">
        <f>IF(AND(ISBLANK(A3974),ISBLANK(D3974)),"",IF(AND(A3974&gt;341000,D3974&gt;341000),"EKPC",IF(OR(A3974&gt;341000,D3974&gt;341000),"TIE","LGEE")))</f>
        <v>LGEE</v>
      </c>
      <c r="O3974" s="7"/>
    </row>
    <row r="3975" spans="1:15" hidden="1" x14ac:dyDescent="0.3">
      <c r="I3975" s="1" t="s">
        <v>11124</v>
      </c>
      <c r="J3975" s="7"/>
      <c r="K3975" s="7"/>
      <c r="L3975" s="7"/>
      <c r="M3975" s="7"/>
      <c r="N3975" s="7" t="str">
        <f>IF(AND(ISBLANK(A3975),ISBLANK(D3975)),"",IF(AND(A3975&gt;341000,D3975&gt;341000),"EKPC",IF(OR(A3975&gt;341000,D3975&gt;341000),"TIE","LGEE")))</f>
        <v/>
      </c>
      <c r="O3975" s="7"/>
    </row>
    <row r="3976" spans="1:15" hidden="1" x14ac:dyDescent="0.3">
      <c r="A3976" s="5">
        <v>324082</v>
      </c>
      <c r="B3976" s="5" t="s">
        <v>3955</v>
      </c>
      <c r="C3976" s="5">
        <v>69</v>
      </c>
      <c r="D3976" s="5">
        <v>324476</v>
      </c>
      <c r="E3976" s="5" t="s">
        <v>3956</v>
      </c>
      <c r="F3976" s="5">
        <v>69</v>
      </c>
      <c r="G3976" s="5">
        <v>1</v>
      </c>
      <c r="H3976" s="5" t="s">
        <v>8890</v>
      </c>
      <c r="I3976" s="1" t="s">
        <v>8891</v>
      </c>
      <c r="J3976" s="13">
        <v>-31.481426239013672</v>
      </c>
      <c r="K3976" s="13">
        <v>31.481426239013672</v>
      </c>
      <c r="L3976" s="13">
        <v>33</v>
      </c>
      <c r="M3976" s="13">
        <v>95.398261330344454</v>
      </c>
      <c r="N3976" s="7" t="str">
        <f>IF(AND(ISBLANK(A3976),ISBLANK(D3976)),"",IF(AND(A3976&gt;341000,D3976&gt;341000),"EKPC",IF(OR(A3976&gt;341000,D3976&gt;341000),"TIE","LGEE")))</f>
        <v>LGEE</v>
      </c>
      <c r="O3976" s="13"/>
    </row>
    <row r="3977" spans="1:15" hidden="1" x14ac:dyDescent="0.3">
      <c r="I3977" s="1" t="s">
        <v>11124</v>
      </c>
      <c r="J3977" s="7"/>
      <c r="K3977" s="7"/>
      <c r="L3977" s="7"/>
      <c r="M3977" s="7"/>
      <c r="N3977" s="7" t="str">
        <f>IF(AND(ISBLANK(A3977),ISBLANK(D3977)),"",IF(AND(A3977&gt;341000,D3977&gt;341000),"EKPC",IF(OR(A3977&gt;341000,D3977&gt;341000),"TIE","LGEE")))</f>
        <v/>
      </c>
      <c r="O3977" s="7"/>
    </row>
    <row r="3978" spans="1:15" hidden="1" x14ac:dyDescent="0.3">
      <c r="A3978" s="1">
        <v>324082</v>
      </c>
      <c r="B3978" s="1" t="s">
        <v>3955</v>
      </c>
      <c r="C3978" s="1">
        <v>69</v>
      </c>
      <c r="D3978" s="1">
        <v>324476</v>
      </c>
      <c r="E3978" s="1" t="s">
        <v>3956</v>
      </c>
      <c r="F3978" s="1">
        <v>69</v>
      </c>
      <c r="G3978" s="1">
        <v>1</v>
      </c>
      <c r="H3978" s="1" t="s">
        <v>8892</v>
      </c>
      <c r="I3978" s="1" t="s">
        <v>8893</v>
      </c>
      <c r="J3978" s="7">
        <v>-31.481195449829102</v>
      </c>
      <c r="K3978" s="7">
        <v>31.481193542480469</v>
      </c>
      <c r="L3978" s="7">
        <v>33</v>
      </c>
      <c r="M3978" s="7">
        <v>95.39755618933475</v>
      </c>
      <c r="N3978" s="7" t="str">
        <f>IF(AND(ISBLANK(A3978),ISBLANK(D3978)),"",IF(AND(A3978&gt;341000,D3978&gt;341000),"EKPC",IF(OR(A3978&gt;341000,D3978&gt;341000),"TIE","LGEE")))</f>
        <v>LGEE</v>
      </c>
      <c r="O3978" s="7"/>
    </row>
    <row r="3979" spans="1:15" hidden="1" x14ac:dyDescent="0.3">
      <c r="I3979" s="1" t="s">
        <v>11124</v>
      </c>
      <c r="J3979" s="7"/>
      <c r="K3979" s="7"/>
      <c r="L3979" s="7"/>
      <c r="M3979" s="7"/>
      <c r="N3979" s="7" t="str">
        <f>IF(AND(ISBLANK(A3979),ISBLANK(D3979)),"",IF(AND(A3979&gt;341000,D3979&gt;341000),"EKPC",IF(OR(A3979&gt;341000,D3979&gt;341000),"TIE","LGEE")))</f>
        <v/>
      </c>
      <c r="O3979" s="7"/>
    </row>
    <row r="3980" spans="1:15" hidden="1" x14ac:dyDescent="0.3">
      <c r="A3980" s="5">
        <v>324082</v>
      </c>
      <c r="B3980" s="5" t="s">
        <v>3955</v>
      </c>
      <c r="C3980" s="5">
        <v>69</v>
      </c>
      <c r="D3980" s="5">
        <v>324476</v>
      </c>
      <c r="E3980" s="5" t="s">
        <v>3956</v>
      </c>
      <c r="F3980" s="5">
        <v>69</v>
      </c>
      <c r="G3980" s="5">
        <v>1</v>
      </c>
      <c r="H3980" s="5" t="s">
        <v>8894</v>
      </c>
      <c r="I3980" s="1" t="s">
        <v>8895</v>
      </c>
      <c r="J3980" s="13">
        <v>-31.485305786132813</v>
      </c>
      <c r="K3980" s="13">
        <v>31.485307693481445</v>
      </c>
      <c r="L3980" s="13">
        <v>33</v>
      </c>
      <c r="M3980" s="13">
        <v>95.41002331358014</v>
      </c>
      <c r="N3980" s="7" t="str">
        <f>IF(AND(ISBLANK(A3980),ISBLANK(D3980)),"",IF(AND(A3980&gt;341000,D3980&gt;341000),"EKPC",IF(OR(A3980&gt;341000,D3980&gt;341000),"TIE","LGEE")))</f>
        <v>LGEE</v>
      </c>
      <c r="O3980" s="13"/>
    </row>
    <row r="3981" spans="1:15" hidden="1" x14ac:dyDescent="0.3">
      <c r="I3981" s="1" t="s">
        <v>11124</v>
      </c>
      <c r="J3981" s="7"/>
      <c r="K3981" s="7"/>
      <c r="L3981" s="7"/>
      <c r="M3981" s="7"/>
      <c r="N3981" s="7" t="str">
        <f>IF(AND(ISBLANK(A3981),ISBLANK(D3981)),"",IF(AND(A3981&gt;341000,D3981&gt;341000),"EKPC",IF(OR(A3981&gt;341000,D3981&gt;341000),"TIE","LGEE")))</f>
        <v/>
      </c>
      <c r="O3981" s="7"/>
    </row>
    <row r="3982" spans="1:15" hidden="1" x14ac:dyDescent="0.3">
      <c r="A3982" s="1">
        <v>324082</v>
      </c>
      <c r="B3982" s="1" t="s">
        <v>3955</v>
      </c>
      <c r="C3982" s="1">
        <v>69</v>
      </c>
      <c r="D3982" s="1">
        <v>324476</v>
      </c>
      <c r="E3982" s="1" t="s">
        <v>3956</v>
      </c>
      <c r="F3982" s="1">
        <v>69</v>
      </c>
      <c r="G3982" s="1">
        <v>1</v>
      </c>
      <c r="H3982" s="1" t="s">
        <v>8896</v>
      </c>
      <c r="I3982" s="1" t="s">
        <v>8897</v>
      </c>
      <c r="J3982" s="7">
        <v>-31.481586456298828</v>
      </c>
      <c r="K3982" s="7">
        <v>31.481584548950195</v>
      </c>
      <c r="L3982" s="7">
        <v>33</v>
      </c>
      <c r="M3982" s="7">
        <v>95.398741057424829</v>
      </c>
      <c r="N3982" s="7" t="str">
        <f>IF(AND(ISBLANK(A3982),ISBLANK(D3982)),"",IF(AND(A3982&gt;341000,D3982&gt;341000),"EKPC",IF(OR(A3982&gt;341000,D3982&gt;341000),"TIE","LGEE")))</f>
        <v>LGEE</v>
      </c>
      <c r="O3982" s="7"/>
    </row>
    <row r="3983" spans="1:15" hidden="1" x14ac:dyDescent="0.3">
      <c r="I3983" s="1" t="s">
        <v>11124</v>
      </c>
      <c r="J3983" s="7"/>
      <c r="K3983" s="7"/>
      <c r="L3983" s="7"/>
      <c r="M3983" s="7"/>
      <c r="N3983" s="7" t="str">
        <f>IF(AND(ISBLANK(A3983),ISBLANK(D3983)),"",IF(AND(A3983&gt;341000,D3983&gt;341000),"EKPC",IF(OR(A3983&gt;341000,D3983&gt;341000),"TIE","LGEE")))</f>
        <v/>
      </c>
      <c r="O3983" s="7"/>
    </row>
    <row r="3984" spans="1:15" hidden="1" x14ac:dyDescent="0.3">
      <c r="A3984" s="5">
        <v>324082</v>
      </c>
      <c r="B3984" s="5" t="s">
        <v>3955</v>
      </c>
      <c r="C3984" s="5">
        <v>69</v>
      </c>
      <c r="D3984" s="5">
        <v>324476</v>
      </c>
      <c r="E3984" s="5" t="s">
        <v>3956</v>
      </c>
      <c r="F3984" s="5">
        <v>69</v>
      </c>
      <c r="G3984" s="5">
        <v>1</v>
      </c>
      <c r="H3984" s="5" t="s">
        <v>8898</v>
      </c>
      <c r="I3984" s="1" t="s">
        <v>8899</v>
      </c>
      <c r="J3984" s="13">
        <v>-31.481555938720703</v>
      </c>
      <c r="K3984" s="13">
        <v>31.481557846069336</v>
      </c>
      <c r="L3984" s="13">
        <v>33</v>
      </c>
      <c r="M3984" s="13">
        <v>95.398660139604047</v>
      </c>
      <c r="N3984" s="7" t="str">
        <f>IF(AND(ISBLANK(A3984),ISBLANK(D3984)),"",IF(AND(A3984&gt;341000,D3984&gt;341000),"EKPC",IF(OR(A3984&gt;341000,D3984&gt;341000),"TIE","LGEE")))</f>
        <v>LGEE</v>
      </c>
      <c r="O3984" s="13"/>
    </row>
    <row r="3985" spans="1:15" hidden="1" x14ac:dyDescent="0.3">
      <c r="I3985" s="1" t="s">
        <v>11124</v>
      </c>
      <c r="J3985" s="7"/>
      <c r="K3985" s="7"/>
      <c r="L3985" s="7"/>
      <c r="M3985" s="7"/>
      <c r="N3985" s="7" t="str">
        <f>IF(AND(ISBLANK(A3985),ISBLANK(D3985)),"",IF(AND(A3985&gt;341000,D3985&gt;341000),"EKPC",IF(OR(A3985&gt;341000,D3985&gt;341000),"TIE","LGEE")))</f>
        <v/>
      </c>
      <c r="O3985" s="7"/>
    </row>
    <row r="3986" spans="1:15" hidden="1" x14ac:dyDescent="0.3">
      <c r="A3986" s="1">
        <v>324082</v>
      </c>
      <c r="B3986" s="1" t="s">
        <v>3955</v>
      </c>
      <c r="C3986" s="1">
        <v>69</v>
      </c>
      <c r="D3986" s="1">
        <v>324476</v>
      </c>
      <c r="E3986" s="1" t="s">
        <v>3956</v>
      </c>
      <c r="F3986" s="1">
        <v>69</v>
      </c>
      <c r="G3986" s="1">
        <v>1</v>
      </c>
      <c r="H3986" s="1" t="s">
        <v>8901</v>
      </c>
      <c r="I3986" s="1" t="s">
        <v>8902</v>
      </c>
      <c r="J3986" s="7">
        <v>-31.481496810913086</v>
      </c>
      <c r="K3986" s="7">
        <v>31.481494903564453</v>
      </c>
      <c r="L3986" s="7">
        <v>33</v>
      </c>
      <c r="M3986" s="7">
        <v>95.398469404740766</v>
      </c>
      <c r="N3986" s="7" t="str">
        <f>IF(AND(ISBLANK(A3986),ISBLANK(D3986)),"",IF(AND(A3986&gt;341000,D3986&gt;341000),"EKPC",IF(OR(A3986&gt;341000,D3986&gt;341000),"TIE","LGEE")))</f>
        <v>LGEE</v>
      </c>
      <c r="O3986" s="7"/>
    </row>
    <row r="3987" spans="1:15" hidden="1" x14ac:dyDescent="0.3">
      <c r="I3987" s="1" t="s">
        <v>11124</v>
      </c>
      <c r="J3987" s="7"/>
      <c r="K3987" s="7"/>
      <c r="L3987" s="7"/>
      <c r="M3987" s="7"/>
      <c r="N3987" s="7" t="str">
        <f>IF(AND(ISBLANK(A3987),ISBLANK(D3987)),"",IF(AND(A3987&gt;341000,D3987&gt;341000),"EKPC",IF(OR(A3987&gt;341000,D3987&gt;341000),"TIE","LGEE")))</f>
        <v/>
      </c>
      <c r="O3987" s="7"/>
    </row>
    <row r="3988" spans="1:15" hidden="1" x14ac:dyDescent="0.3">
      <c r="A3988" s="5">
        <v>324082</v>
      </c>
      <c r="B3988" s="5" t="s">
        <v>3955</v>
      </c>
      <c r="C3988" s="5">
        <v>69</v>
      </c>
      <c r="D3988" s="5">
        <v>324476</v>
      </c>
      <c r="E3988" s="5" t="s">
        <v>3956</v>
      </c>
      <c r="F3988" s="5">
        <v>69</v>
      </c>
      <c r="G3988" s="5">
        <v>1</v>
      </c>
      <c r="H3988" s="5" t="s">
        <v>8903</v>
      </c>
      <c r="I3988" s="1" t="s">
        <v>6405</v>
      </c>
      <c r="J3988" s="13">
        <v>-31.481485366821289</v>
      </c>
      <c r="K3988" s="13">
        <v>31.481487274169922</v>
      </c>
      <c r="L3988" s="13">
        <v>33</v>
      </c>
      <c r="M3988" s="13">
        <v>95.398446285363406</v>
      </c>
      <c r="N3988" s="7" t="str">
        <f>IF(AND(ISBLANK(A3988),ISBLANK(D3988)),"",IF(AND(A3988&gt;341000,D3988&gt;341000),"EKPC",IF(OR(A3988&gt;341000,D3988&gt;341000),"TIE","LGEE")))</f>
        <v>LGEE</v>
      </c>
      <c r="O3988" s="13"/>
    </row>
    <row r="3989" spans="1:15" hidden="1" x14ac:dyDescent="0.3">
      <c r="I3989" s="1" t="s">
        <v>11124</v>
      </c>
      <c r="J3989" s="7"/>
      <c r="K3989" s="7"/>
      <c r="L3989" s="7"/>
      <c r="M3989" s="7"/>
      <c r="N3989" s="7" t="str">
        <f>IF(AND(ISBLANK(A3989),ISBLANK(D3989)),"",IF(AND(A3989&gt;341000,D3989&gt;341000),"EKPC",IF(OR(A3989&gt;341000,D3989&gt;341000),"TIE","LGEE")))</f>
        <v/>
      </c>
      <c r="O3989" s="7"/>
    </row>
    <row r="3990" spans="1:15" hidden="1" x14ac:dyDescent="0.3">
      <c r="A3990" s="1">
        <v>324082</v>
      </c>
      <c r="B3990" s="1" t="s">
        <v>3955</v>
      </c>
      <c r="C3990" s="1">
        <v>69</v>
      </c>
      <c r="D3990" s="1">
        <v>324476</v>
      </c>
      <c r="E3990" s="1" t="s">
        <v>3956</v>
      </c>
      <c r="F3990" s="1">
        <v>69</v>
      </c>
      <c r="G3990" s="1">
        <v>1</v>
      </c>
      <c r="H3990" s="1" t="s">
        <v>8904</v>
      </c>
      <c r="I3990" s="1" t="s">
        <v>8905</v>
      </c>
      <c r="J3990" s="7">
        <v>-31.481546401977539</v>
      </c>
      <c r="K3990" s="7">
        <v>31.481546401977539</v>
      </c>
      <c r="L3990" s="7">
        <v>33</v>
      </c>
      <c r="M3990" s="7">
        <v>95.398625460538</v>
      </c>
      <c r="N3990" s="7" t="str">
        <f>IF(AND(ISBLANK(A3990),ISBLANK(D3990)),"",IF(AND(A3990&gt;341000,D3990&gt;341000),"EKPC",IF(OR(A3990&gt;341000,D3990&gt;341000),"TIE","LGEE")))</f>
        <v>LGEE</v>
      </c>
      <c r="O3990" s="7"/>
    </row>
    <row r="3991" spans="1:15" hidden="1" x14ac:dyDescent="0.3">
      <c r="I3991" s="1" t="s">
        <v>11124</v>
      </c>
      <c r="J3991" s="7"/>
      <c r="K3991" s="7"/>
      <c r="L3991" s="7"/>
      <c r="M3991" s="7"/>
      <c r="N3991" s="7" t="str">
        <f>IF(AND(ISBLANK(A3991),ISBLANK(D3991)),"",IF(AND(A3991&gt;341000,D3991&gt;341000),"EKPC",IF(OR(A3991&gt;341000,D3991&gt;341000),"TIE","LGEE")))</f>
        <v/>
      </c>
      <c r="O3991" s="7"/>
    </row>
    <row r="3992" spans="1:15" hidden="1" x14ac:dyDescent="0.3">
      <c r="A3992" s="5">
        <v>324082</v>
      </c>
      <c r="B3992" s="5" t="s">
        <v>3955</v>
      </c>
      <c r="C3992" s="5">
        <v>69</v>
      </c>
      <c r="D3992" s="5">
        <v>324476</v>
      </c>
      <c r="E3992" s="5" t="s">
        <v>3956</v>
      </c>
      <c r="F3992" s="5">
        <v>69</v>
      </c>
      <c r="G3992" s="5">
        <v>1</v>
      </c>
      <c r="H3992" s="5" t="s">
        <v>8906</v>
      </c>
      <c r="I3992" s="1" t="s">
        <v>8907</v>
      </c>
      <c r="J3992" s="13">
        <v>-31.480663299560547</v>
      </c>
      <c r="K3992" s="13">
        <v>31.480663299560547</v>
      </c>
      <c r="L3992" s="13">
        <v>33</v>
      </c>
      <c r="M3992" s="13">
        <v>95.395949392607719</v>
      </c>
      <c r="N3992" s="7" t="str">
        <f>IF(AND(ISBLANK(A3992),ISBLANK(D3992)),"",IF(AND(A3992&gt;341000,D3992&gt;341000),"EKPC",IF(OR(A3992&gt;341000,D3992&gt;341000),"TIE","LGEE")))</f>
        <v>LGEE</v>
      </c>
      <c r="O3992" s="13"/>
    </row>
    <row r="3993" spans="1:15" hidden="1" x14ac:dyDescent="0.3">
      <c r="I3993" s="1" t="s">
        <v>11124</v>
      </c>
      <c r="J3993" s="7"/>
      <c r="K3993" s="7"/>
      <c r="L3993" s="7"/>
      <c r="M3993" s="7"/>
      <c r="N3993" s="7" t="str">
        <f>IF(AND(ISBLANK(A3993),ISBLANK(D3993)),"",IF(AND(A3993&gt;341000,D3993&gt;341000),"EKPC",IF(OR(A3993&gt;341000,D3993&gt;341000),"TIE","LGEE")))</f>
        <v/>
      </c>
      <c r="O3993" s="7"/>
    </row>
    <row r="3994" spans="1:15" hidden="1" x14ac:dyDescent="0.3">
      <c r="A3994" s="1">
        <v>324082</v>
      </c>
      <c r="B3994" s="1" t="s">
        <v>3955</v>
      </c>
      <c r="C3994" s="1">
        <v>69</v>
      </c>
      <c r="D3994" s="1">
        <v>324476</v>
      </c>
      <c r="E3994" s="1" t="s">
        <v>3956</v>
      </c>
      <c r="F3994" s="1">
        <v>69</v>
      </c>
      <c r="G3994" s="1">
        <v>1</v>
      </c>
      <c r="H3994" s="1" t="s">
        <v>8908</v>
      </c>
      <c r="I3994" s="1" t="s">
        <v>8909</v>
      </c>
      <c r="J3994" s="7">
        <v>-31.481693267822266</v>
      </c>
      <c r="K3994" s="7">
        <v>31.481691360473633</v>
      </c>
      <c r="L3994" s="7">
        <v>33</v>
      </c>
      <c r="M3994" s="7">
        <v>95.399064728707984</v>
      </c>
      <c r="N3994" s="7" t="str">
        <f>IF(AND(ISBLANK(A3994),ISBLANK(D3994)),"",IF(AND(A3994&gt;341000,D3994&gt;341000),"EKPC",IF(OR(A3994&gt;341000,D3994&gt;341000),"TIE","LGEE")))</f>
        <v>LGEE</v>
      </c>
      <c r="O3994" s="7"/>
    </row>
    <row r="3995" spans="1:15" hidden="1" x14ac:dyDescent="0.3">
      <c r="I3995" s="1" t="s">
        <v>11124</v>
      </c>
      <c r="J3995" s="7"/>
      <c r="K3995" s="7"/>
      <c r="L3995" s="7"/>
      <c r="M3995" s="7"/>
      <c r="N3995" s="7" t="str">
        <f>IF(AND(ISBLANK(A3995),ISBLANK(D3995)),"",IF(AND(A3995&gt;341000,D3995&gt;341000),"EKPC",IF(OR(A3995&gt;341000,D3995&gt;341000),"TIE","LGEE")))</f>
        <v/>
      </c>
      <c r="O3995" s="7"/>
    </row>
    <row r="3996" spans="1:15" hidden="1" x14ac:dyDescent="0.3">
      <c r="A3996" s="5">
        <v>324082</v>
      </c>
      <c r="B3996" s="5" t="s">
        <v>3955</v>
      </c>
      <c r="C3996" s="5">
        <v>69</v>
      </c>
      <c r="D3996" s="5">
        <v>324476</v>
      </c>
      <c r="E3996" s="5" t="s">
        <v>3956</v>
      </c>
      <c r="F3996" s="5">
        <v>69</v>
      </c>
      <c r="G3996" s="5">
        <v>1</v>
      </c>
      <c r="H3996" s="5" t="s">
        <v>8911</v>
      </c>
      <c r="I3996" s="1" t="s">
        <v>8912</v>
      </c>
      <c r="J3996" s="13">
        <v>-31.481456756591797</v>
      </c>
      <c r="K3996" s="13">
        <v>31.481456756591797</v>
      </c>
      <c r="L3996" s="13">
        <v>33</v>
      </c>
      <c r="M3996" s="13">
        <v>95.398353807853937</v>
      </c>
      <c r="N3996" s="7" t="str">
        <f>IF(AND(ISBLANK(A3996),ISBLANK(D3996)),"",IF(AND(A3996&gt;341000,D3996&gt;341000),"EKPC",IF(OR(A3996&gt;341000,D3996&gt;341000),"TIE","LGEE")))</f>
        <v>LGEE</v>
      </c>
      <c r="O3996" s="13"/>
    </row>
    <row r="3997" spans="1:15" hidden="1" x14ac:dyDescent="0.3">
      <c r="I3997" s="1" t="s">
        <v>11124</v>
      </c>
      <c r="J3997" s="7"/>
      <c r="K3997" s="7"/>
      <c r="L3997" s="7"/>
      <c r="M3997" s="7"/>
      <c r="N3997" s="7" t="str">
        <f>IF(AND(ISBLANK(A3997),ISBLANK(D3997)),"",IF(AND(A3997&gt;341000,D3997&gt;341000),"EKPC",IF(OR(A3997&gt;341000,D3997&gt;341000),"TIE","LGEE")))</f>
        <v/>
      </c>
      <c r="O3997" s="7"/>
    </row>
    <row r="3998" spans="1:15" hidden="1" x14ac:dyDescent="0.3">
      <c r="A3998" s="1">
        <v>324082</v>
      </c>
      <c r="B3998" s="1" t="s">
        <v>3955</v>
      </c>
      <c r="C3998" s="1">
        <v>69</v>
      </c>
      <c r="D3998" s="1">
        <v>324476</v>
      </c>
      <c r="E3998" s="1" t="s">
        <v>3956</v>
      </c>
      <c r="F3998" s="1">
        <v>69</v>
      </c>
      <c r="G3998" s="1">
        <v>1</v>
      </c>
      <c r="H3998" s="1" t="s">
        <v>8913</v>
      </c>
      <c r="I3998" s="1" t="s">
        <v>8914</v>
      </c>
      <c r="J3998" s="7">
        <v>-31.481437683105469</v>
      </c>
      <c r="K3998" s="7">
        <v>31.481439590454102</v>
      </c>
      <c r="L3998" s="7">
        <v>33</v>
      </c>
      <c r="M3998" s="7">
        <v>95.398301789254859</v>
      </c>
      <c r="N3998" s="7" t="str">
        <f>IF(AND(ISBLANK(A3998),ISBLANK(D3998)),"",IF(AND(A3998&gt;341000,D3998&gt;341000),"EKPC",IF(OR(A3998&gt;341000,D3998&gt;341000),"TIE","LGEE")))</f>
        <v>LGEE</v>
      </c>
      <c r="O3998" s="7"/>
    </row>
    <row r="3999" spans="1:15" hidden="1" x14ac:dyDescent="0.3">
      <c r="I3999" s="1" t="s">
        <v>11124</v>
      </c>
      <c r="J3999" s="7"/>
      <c r="K3999" s="7"/>
      <c r="L3999" s="7"/>
      <c r="M3999" s="7"/>
      <c r="N3999" s="7" t="str">
        <f>IF(AND(ISBLANK(A3999),ISBLANK(D3999)),"",IF(AND(A3999&gt;341000,D3999&gt;341000),"EKPC",IF(OR(A3999&gt;341000,D3999&gt;341000),"TIE","LGEE")))</f>
        <v/>
      </c>
      <c r="O3999" s="7"/>
    </row>
    <row r="4000" spans="1:15" hidden="1" x14ac:dyDescent="0.3">
      <c r="A4000" s="5">
        <v>324082</v>
      </c>
      <c r="B4000" s="5" t="s">
        <v>3955</v>
      </c>
      <c r="C4000" s="5">
        <v>69</v>
      </c>
      <c r="D4000" s="5">
        <v>324476</v>
      </c>
      <c r="E4000" s="5" t="s">
        <v>3956</v>
      </c>
      <c r="F4000" s="5">
        <v>69</v>
      </c>
      <c r="G4000" s="5">
        <v>1</v>
      </c>
      <c r="H4000" s="5" t="s">
        <v>8917</v>
      </c>
      <c r="I4000" s="1" t="s">
        <v>8918</v>
      </c>
      <c r="J4000" s="13">
        <v>-31.481437683105469</v>
      </c>
      <c r="K4000" s="13">
        <v>31.481439590454102</v>
      </c>
      <c r="L4000" s="13">
        <v>33</v>
      </c>
      <c r="M4000" s="13">
        <v>95.398301789254859</v>
      </c>
      <c r="N4000" s="7" t="str">
        <f>IF(AND(ISBLANK(A4000),ISBLANK(D4000)),"",IF(AND(A4000&gt;341000,D4000&gt;341000),"EKPC",IF(OR(A4000&gt;341000,D4000&gt;341000),"TIE","LGEE")))</f>
        <v>LGEE</v>
      </c>
      <c r="O4000" s="13"/>
    </row>
    <row r="4001" spans="1:15" hidden="1" x14ac:dyDescent="0.3">
      <c r="I4001" s="1" t="s">
        <v>11124</v>
      </c>
      <c r="J4001" s="7"/>
      <c r="K4001" s="7"/>
      <c r="L4001" s="7"/>
      <c r="M4001" s="7"/>
      <c r="N4001" s="7" t="str">
        <f>IF(AND(ISBLANK(A4001),ISBLANK(D4001)),"",IF(AND(A4001&gt;341000,D4001&gt;341000),"EKPC",IF(OR(A4001&gt;341000,D4001&gt;341000),"TIE","LGEE")))</f>
        <v/>
      </c>
      <c r="O4001" s="7"/>
    </row>
    <row r="4002" spans="1:15" hidden="1" x14ac:dyDescent="0.3">
      <c r="A4002" s="1">
        <v>324082</v>
      </c>
      <c r="B4002" s="1" t="s">
        <v>3955</v>
      </c>
      <c r="C4002" s="1">
        <v>69</v>
      </c>
      <c r="D4002" s="1">
        <v>324476</v>
      </c>
      <c r="E4002" s="1" t="s">
        <v>3956</v>
      </c>
      <c r="F4002" s="1">
        <v>69</v>
      </c>
      <c r="G4002" s="1">
        <v>1</v>
      </c>
      <c r="H4002" s="1" t="s">
        <v>8919</v>
      </c>
      <c r="I4002" s="1" t="s">
        <v>8920</v>
      </c>
      <c r="J4002" s="7">
        <v>-31.481426239013672</v>
      </c>
      <c r="K4002" s="7">
        <v>31.481426239013672</v>
      </c>
      <c r="L4002" s="7">
        <v>33</v>
      </c>
      <c r="M4002" s="7">
        <v>95.398261330344454</v>
      </c>
      <c r="N4002" s="7" t="str">
        <f>IF(AND(ISBLANK(A4002),ISBLANK(D4002)),"",IF(AND(A4002&gt;341000,D4002&gt;341000),"EKPC",IF(OR(A4002&gt;341000,D4002&gt;341000),"TIE","LGEE")))</f>
        <v>LGEE</v>
      </c>
      <c r="O4002" s="7"/>
    </row>
    <row r="4003" spans="1:15" hidden="1" x14ac:dyDescent="0.3">
      <c r="I4003" s="1" t="s">
        <v>11124</v>
      </c>
      <c r="J4003" s="7"/>
      <c r="K4003" s="7"/>
      <c r="L4003" s="7"/>
      <c r="M4003" s="7"/>
      <c r="N4003" s="7" t="str">
        <f>IF(AND(ISBLANK(A4003),ISBLANK(D4003)),"",IF(AND(A4003&gt;341000,D4003&gt;341000),"EKPC",IF(OR(A4003&gt;341000,D4003&gt;341000),"TIE","LGEE")))</f>
        <v/>
      </c>
      <c r="O4003" s="7"/>
    </row>
    <row r="4004" spans="1:15" hidden="1" x14ac:dyDescent="0.3">
      <c r="A4004" s="5">
        <v>324082</v>
      </c>
      <c r="B4004" s="5" t="s">
        <v>3955</v>
      </c>
      <c r="C4004" s="5">
        <v>69</v>
      </c>
      <c r="D4004" s="5">
        <v>324476</v>
      </c>
      <c r="E4004" s="5" t="s">
        <v>3956</v>
      </c>
      <c r="F4004" s="5">
        <v>69</v>
      </c>
      <c r="G4004" s="5">
        <v>1</v>
      </c>
      <c r="H4004" s="5" t="s">
        <v>8921</v>
      </c>
      <c r="I4004" s="1" t="s">
        <v>8922</v>
      </c>
      <c r="J4004" s="13">
        <v>-31.481534957885742</v>
      </c>
      <c r="K4004" s="13">
        <v>31.481534957885742</v>
      </c>
      <c r="L4004" s="13">
        <v>33</v>
      </c>
      <c r="M4004" s="13">
        <v>95.398590781471952</v>
      </c>
      <c r="N4004" s="7" t="str">
        <f>IF(AND(ISBLANK(A4004),ISBLANK(D4004)),"",IF(AND(A4004&gt;341000,D4004&gt;341000),"EKPC",IF(OR(A4004&gt;341000,D4004&gt;341000),"TIE","LGEE")))</f>
        <v>LGEE</v>
      </c>
      <c r="O4004" s="13"/>
    </row>
    <row r="4005" spans="1:15" hidden="1" x14ac:dyDescent="0.3">
      <c r="I4005" s="1" t="s">
        <v>11124</v>
      </c>
      <c r="J4005" s="7"/>
      <c r="K4005" s="7"/>
      <c r="L4005" s="7"/>
      <c r="M4005" s="7"/>
      <c r="N4005" s="7" t="str">
        <f>IF(AND(ISBLANK(A4005),ISBLANK(D4005)),"",IF(AND(A4005&gt;341000,D4005&gt;341000),"EKPC",IF(OR(A4005&gt;341000,D4005&gt;341000),"TIE","LGEE")))</f>
        <v/>
      </c>
      <c r="O4005" s="7"/>
    </row>
    <row r="4006" spans="1:15" hidden="1" x14ac:dyDescent="0.3">
      <c r="A4006" s="1">
        <v>324082</v>
      </c>
      <c r="B4006" s="1" t="s">
        <v>3955</v>
      </c>
      <c r="C4006" s="1">
        <v>69</v>
      </c>
      <c r="D4006" s="1">
        <v>324476</v>
      </c>
      <c r="E4006" s="1" t="s">
        <v>3956</v>
      </c>
      <c r="F4006" s="1">
        <v>69</v>
      </c>
      <c r="G4006" s="1">
        <v>1</v>
      </c>
      <c r="H4006" s="1" t="s">
        <v>8925</v>
      </c>
      <c r="I4006" s="1" t="s">
        <v>8926</v>
      </c>
      <c r="J4006" s="7">
        <v>-31.4814453125</v>
      </c>
      <c r="K4006" s="7">
        <v>31.4814453125</v>
      </c>
      <c r="L4006" s="7">
        <v>33</v>
      </c>
      <c r="M4006" s="7">
        <v>95.398319128787875</v>
      </c>
      <c r="N4006" s="7" t="str">
        <f>IF(AND(ISBLANK(A4006),ISBLANK(D4006)),"",IF(AND(A4006&gt;341000,D4006&gt;341000),"EKPC",IF(OR(A4006&gt;341000,D4006&gt;341000),"TIE","LGEE")))</f>
        <v>LGEE</v>
      </c>
      <c r="O4006" s="7"/>
    </row>
    <row r="4007" spans="1:15" hidden="1" x14ac:dyDescent="0.3">
      <c r="I4007" s="1" t="s">
        <v>11124</v>
      </c>
      <c r="J4007" s="7"/>
      <c r="K4007" s="7"/>
      <c r="L4007" s="7"/>
      <c r="M4007" s="7"/>
      <c r="N4007" s="7" t="str">
        <f>IF(AND(ISBLANK(A4007),ISBLANK(D4007)),"",IF(AND(A4007&gt;341000,D4007&gt;341000),"EKPC",IF(OR(A4007&gt;341000,D4007&gt;341000),"TIE","LGEE")))</f>
        <v/>
      </c>
      <c r="O4007" s="7"/>
    </row>
    <row r="4008" spans="1:15" hidden="1" x14ac:dyDescent="0.3">
      <c r="A4008" s="5">
        <v>324082</v>
      </c>
      <c r="B4008" s="5" t="s">
        <v>3955</v>
      </c>
      <c r="C4008" s="5">
        <v>69</v>
      </c>
      <c r="D4008" s="5">
        <v>324476</v>
      </c>
      <c r="E4008" s="5" t="s">
        <v>3956</v>
      </c>
      <c r="F4008" s="5">
        <v>69</v>
      </c>
      <c r="G4008" s="5">
        <v>1</v>
      </c>
      <c r="H4008" s="5" t="s">
        <v>8927</v>
      </c>
      <c r="I4008" s="1" t="s">
        <v>8928</v>
      </c>
      <c r="J4008" s="13">
        <v>-31.481443405151367</v>
      </c>
      <c r="K4008" s="13">
        <v>31.4814453125</v>
      </c>
      <c r="L4008" s="13">
        <v>33</v>
      </c>
      <c r="M4008" s="13">
        <v>95.398319128787875</v>
      </c>
      <c r="N4008" s="7" t="str">
        <f>IF(AND(ISBLANK(A4008),ISBLANK(D4008)),"",IF(AND(A4008&gt;341000,D4008&gt;341000),"EKPC",IF(OR(A4008&gt;341000,D4008&gt;341000),"TIE","LGEE")))</f>
        <v>LGEE</v>
      </c>
      <c r="O4008" s="13"/>
    </row>
    <row r="4009" spans="1:15" hidden="1" x14ac:dyDescent="0.3">
      <c r="I4009" s="1" t="s">
        <v>11124</v>
      </c>
      <c r="J4009" s="7"/>
      <c r="K4009" s="7"/>
      <c r="L4009" s="7"/>
      <c r="M4009" s="7"/>
      <c r="N4009" s="7" t="str">
        <f>IF(AND(ISBLANK(A4009),ISBLANK(D4009)),"",IF(AND(A4009&gt;341000,D4009&gt;341000),"EKPC",IF(OR(A4009&gt;341000,D4009&gt;341000),"TIE","LGEE")))</f>
        <v/>
      </c>
      <c r="O4009" s="7"/>
    </row>
    <row r="4010" spans="1:15" hidden="1" x14ac:dyDescent="0.3">
      <c r="A4010" s="1">
        <v>324082</v>
      </c>
      <c r="B4010" s="1" t="s">
        <v>3955</v>
      </c>
      <c r="C4010" s="1">
        <v>69</v>
      </c>
      <c r="D4010" s="1">
        <v>324476</v>
      </c>
      <c r="E4010" s="1" t="s">
        <v>3956</v>
      </c>
      <c r="F4010" s="1">
        <v>69</v>
      </c>
      <c r="G4010" s="1">
        <v>1</v>
      </c>
      <c r="H4010" s="1" t="s">
        <v>8929</v>
      </c>
      <c r="I4010" s="1" t="s">
        <v>8930</v>
      </c>
      <c r="J4010" s="7">
        <v>-31.481441497802734</v>
      </c>
      <c r="K4010" s="7">
        <v>31.481441497802734</v>
      </c>
      <c r="L4010" s="7">
        <v>33</v>
      </c>
      <c r="M4010" s="7">
        <v>95.398307569099188</v>
      </c>
      <c r="N4010" s="7" t="str">
        <f>IF(AND(ISBLANK(A4010),ISBLANK(D4010)),"",IF(AND(A4010&gt;341000,D4010&gt;341000),"EKPC",IF(OR(A4010&gt;341000,D4010&gt;341000),"TIE","LGEE")))</f>
        <v>LGEE</v>
      </c>
      <c r="O4010" s="7"/>
    </row>
    <row r="4011" spans="1:15" hidden="1" x14ac:dyDescent="0.3">
      <c r="I4011" s="1" t="s">
        <v>11124</v>
      </c>
      <c r="J4011" s="7"/>
      <c r="K4011" s="7"/>
      <c r="L4011" s="7"/>
      <c r="M4011" s="7"/>
      <c r="N4011" s="7" t="str">
        <f>IF(AND(ISBLANK(A4011),ISBLANK(D4011)),"",IF(AND(A4011&gt;341000,D4011&gt;341000),"EKPC",IF(OR(A4011&gt;341000,D4011&gt;341000),"TIE","LGEE")))</f>
        <v/>
      </c>
      <c r="O4011" s="7"/>
    </row>
    <row r="4012" spans="1:15" hidden="1" x14ac:dyDescent="0.3">
      <c r="A4012" s="5">
        <v>324082</v>
      </c>
      <c r="B4012" s="5" t="s">
        <v>3955</v>
      </c>
      <c r="C4012" s="5">
        <v>69</v>
      </c>
      <c r="D4012" s="5">
        <v>324476</v>
      </c>
      <c r="E4012" s="5" t="s">
        <v>3956</v>
      </c>
      <c r="F4012" s="5">
        <v>69</v>
      </c>
      <c r="G4012" s="5">
        <v>1</v>
      </c>
      <c r="H4012" s="5" t="s">
        <v>8931</v>
      </c>
      <c r="I4012" s="1" t="s">
        <v>8932</v>
      </c>
      <c r="J4012" s="13">
        <v>-31.481428146362305</v>
      </c>
      <c r="K4012" s="13">
        <v>31.481430053710938</v>
      </c>
      <c r="L4012" s="13">
        <v>33</v>
      </c>
      <c r="M4012" s="13">
        <v>95.398272890033141</v>
      </c>
      <c r="N4012" s="7" t="str">
        <f>IF(AND(ISBLANK(A4012),ISBLANK(D4012)),"",IF(AND(A4012&gt;341000,D4012&gt;341000),"EKPC",IF(OR(A4012&gt;341000,D4012&gt;341000),"TIE","LGEE")))</f>
        <v>LGEE</v>
      </c>
      <c r="O4012" s="13"/>
    </row>
    <row r="4013" spans="1:15" hidden="1" x14ac:dyDescent="0.3">
      <c r="I4013" s="1" t="s">
        <v>11124</v>
      </c>
      <c r="J4013" s="7"/>
      <c r="K4013" s="7"/>
      <c r="L4013" s="7"/>
      <c r="M4013" s="7"/>
      <c r="N4013" s="7" t="str">
        <f>IF(AND(ISBLANK(A4013),ISBLANK(D4013)),"",IF(AND(A4013&gt;341000,D4013&gt;341000),"EKPC",IF(OR(A4013&gt;341000,D4013&gt;341000),"TIE","LGEE")))</f>
        <v/>
      </c>
      <c r="O4013" s="7"/>
    </row>
    <row r="4014" spans="1:15" hidden="1" x14ac:dyDescent="0.3">
      <c r="A4014" s="1">
        <v>324082</v>
      </c>
      <c r="B4014" s="1" t="s">
        <v>3955</v>
      </c>
      <c r="C4014" s="1">
        <v>69</v>
      </c>
      <c r="D4014" s="1">
        <v>324476</v>
      </c>
      <c r="E4014" s="1" t="s">
        <v>3956</v>
      </c>
      <c r="F4014" s="1">
        <v>69</v>
      </c>
      <c r="G4014" s="1">
        <v>1</v>
      </c>
      <c r="H4014" s="1" t="s">
        <v>8934</v>
      </c>
      <c r="I4014" s="1" t="s">
        <v>8935</v>
      </c>
      <c r="J4014" s="7">
        <v>-31.481428146362305</v>
      </c>
      <c r="K4014" s="7">
        <v>31.481430053710938</v>
      </c>
      <c r="L4014" s="7">
        <v>33</v>
      </c>
      <c r="M4014" s="7">
        <v>95.398272890033141</v>
      </c>
      <c r="N4014" s="7" t="str">
        <f>IF(AND(ISBLANK(A4014),ISBLANK(D4014)),"",IF(AND(A4014&gt;341000,D4014&gt;341000),"EKPC",IF(OR(A4014&gt;341000,D4014&gt;341000),"TIE","LGEE")))</f>
        <v>LGEE</v>
      </c>
      <c r="O4014" s="7"/>
    </row>
    <row r="4015" spans="1:15" hidden="1" x14ac:dyDescent="0.3">
      <c r="I4015" s="1" t="s">
        <v>11124</v>
      </c>
      <c r="J4015" s="7"/>
      <c r="K4015" s="7"/>
      <c r="L4015" s="7"/>
      <c r="M4015" s="7"/>
      <c r="N4015" s="7" t="str">
        <f>IF(AND(ISBLANK(A4015),ISBLANK(D4015)),"",IF(AND(A4015&gt;341000,D4015&gt;341000),"EKPC",IF(OR(A4015&gt;341000,D4015&gt;341000),"TIE","LGEE")))</f>
        <v/>
      </c>
      <c r="O4015" s="7"/>
    </row>
    <row r="4016" spans="1:15" hidden="1" x14ac:dyDescent="0.3">
      <c r="A4016" s="5">
        <v>324082</v>
      </c>
      <c r="B4016" s="5" t="s">
        <v>3955</v>
      </c>
      <c r="C4016" s="5">
        <v>69</v>
      </c>
      <c r="D4016" s="5">
        <v>324476</v>
      </c>
      <c r="E4016" s="5" t="s">
        <v>3956</v>
      </c>
      <c r="F4016" s="5">
        <v>69</v>
      </c>
      <c r="G4016" s="5">
        <v>1</v>
      </c>
      <c r="H4016" s="5" t="s">
        <v>8937</v>
      </c>
      <c r="I4016" s="1" t="s">
        <v>8938</v>
      </c>
      <c r="J4016" s="13">
        <v>-31.481430053710938</v>
      </c>
      <c r="K4016" s="13">
        <v>31.481430053710938</v>
      </c>
      <c r="L4016" s="13">
        <v>33</v>
      </c>
      <c r="M4016" s="13">
        <v>95.398272890033141</v>
      </c>
      <c r="N4016" s="7" t="str">
        <f>IF(AND(ISBLANK(A4016),ISBLANK(D4016)),"",IF(AND(A4016&gt;341000,D4016&gt;341000),"EKPC",IF(OR(A4016&gt;341000,D4016&gt;341000),"TIE","LGEE")))</f>
        <v>LGEE</v>
      </c>
      <c r="O4016" s="13"/>
    </row>
    <row r="4017" spans="1:15" hidden="1" x14ac:dyDescent="0.3">
      <c r="I4017" s="1" t="s">
        <v>11124</v>
      </c>
      <c r="J4017" s="7"/>
      <c r="K4017" s="7"/>
      <c r="L4017" s="7"/>
      <c r="M4017" s="7"/>
      <c r="N4017" s="7" t="str">
        <f>IF(AND(ISBLANK(A4017),ISBLANK(D4017)),"",IF(AND(A4017&gt;341000,D4017&gt;341000),"EKPC",IF(OR(A4017&gt;341000,D4017&gt;341000),"TIE","LGEE")))</f>
        <v/>
      </c>
      <c r="O4017" s="7"/>
    </row>
    <row r="4018" spans="1:15" hidden="1" x14ac:dyDescent="0.3">
      <c r="A4018" s="1">
        <v>324082</v>
      </c>
      <c r="B4018" s="1" t="s">
        <v>3955</v>
      </c>
      <c r="C4018" s="1">
        <v>69</v>
      </c>
      <c r="D4018" s="1">
        <v>324476</v>
      </c>
      <c r="E4018" s="1" t="s">
        <v>3956</v>
      </c>
      <c r="F4018" s="1">
        <v>69</v>
      </c>
      <c r="G4018" s="1">
        <v>1</v>
      </c>
      <c r="H4018" s="1" t="s">
        <v>8939</v>
      </c>
      <c r="I4018" s="1" t="s">
        <v>8940</v>
      </c>
      <c r="J4018" s="7">
        <v>-31.481441497802734</v>
      </c>
      <c r="K4018" s="7">
        <v>31.481441497802734</v>
      </c>
      <c r="L4018" s="7">
        <v>33</v>
      </c>
      <c r="M4018" s="7">
        <v>95.398307569099188</v>
      </c>
      <c r="N4018" s="7" t="str">
        <f>IF(AND(ISBLANK(A4018),ISBLANK(D4018)),"",IF(AND(A4018&gt;341000,D4018&gt;341000),"EKPC",IF(OR(A4018&gt;341000,D4018&gt;341000),"TIE","LGEE")))</f>
        <v>LGEE</v>
      </c>
      <c r="O4018" s="7"/>
    </row>
    <row r="4019" spans="1:15" hidden="1" x14ac:dyDescent="0.3">
      <c r="I4019" s="1" t="s">
        <v>11124</v>
      </c>
      <c r="J4019" s="7"/>
      <c r="K4019" s="7"/>
      <c r="L4019" s="7"/>
      <c r="M4019" s="7"/>
      <c r="N4019" s="7" t="str">
        <f>IF(AND(ISBLANK(A4019),ISBLANK(D4019)),"",IF(AND(A4019&gt;341000,D4019&gt;341000),"EKPC",IF(OR(A4019&gt;341000,D4019&gt;341000),"TIE","LGEE")))</f>
        <v/>
      </c>
      <c r="O4019" s="7"/>
    </row>
    <row r="4020" spans="1:15" hidden="1" x14ac:dyDescent="0.3">
      <c r="A4020" s="5">
        <v>324082</v>
      </c>
      <c r="B4020" s="5" t="s">
        <v>3955</v>
      </c>
      <c r="C4020" s="5">
        <v>69</v>
      </c>
      <c r="D4020" s="5">
        <v>324476</v>
      </c>
      <c r="E4020" s="5" t="s">
        <v>3956</v>
      </c>
      <c r="F4020" s="5">
        <v>69</v>
      </c>
      <c r="G4020" s="5">
        <v>1</v>
      </c>
      <c r="H4020" s="5" t="s">
        <v>8941</v>
      </c>
      <c r="I4020" s="1" t="s">
        <v>8942</v>
      </c>
      <c r="J4020" s="13">
        <v>-31.481584548950195</v>
      </c>
      <c r="K4020" s="13">
        <v>31.481584548950195</v>
      </c>
      <c r="L4020" s="13">
        <v>33</v>
      </c>
      <c r="M4020" s="13">
        <v>95.398741057424829</v>
      </c>
      <c r="N4020" s="7" t="str">
        <f>IF(AND(ISBLANK(A4020),ISBLANK(D4020)),"",IF(AND(A4020&gt;341000,D4020&gt;341000),"EKPC",IF(OR(A4020&gt;341000,D4020&gt;341000),"TIE","LGEE")))</f>
        <v>LGEE</v>
      </c>
      <c r="O4020" s="13"/>
    </row>
    <row r="4021" spans="1:15" hidden="1" x14ac:dyDescent="0.3">
      <c r="I4021" s="1" t="s">
        <v>11124</v>
      </c>
      <c r="J4021" s="7"/>
      <c r="K4021" s="7"/>
      <c r="L4021" s="7"/>
      <c r="M4021" s="7"/>
      <c r="N4021" s="7" t="str">
        <f>IF(AND(ISBLANK(A4021),ISBLANK(D4021)),"",IF(AND(A4021&gt;341000,D4021&gt;341000),"EKPC",IF(OR(A4021&gt;341000,D4021&gt;341000),"TIE","LGEE")))</f>
        <v/>
      </c>
      <c r="O4021" s="7"/>
    </row>
    <row r="4022" spans="1:15" hidden="1" x14ac:dyDescent="0.3">
      <c r="A4022" s="1">
        <v>324082</v>
      </c>
      <c r="B4022" s="1" t="s">
        <v>3955</v>
      </c>
      <c r="C4022" s="1">
        <v>69</v>
      </c>
      <c r="D4022" s="1">
        <v>324476</v>
      </c>
      <c r="E4022" s="1" t="s">
        <v>3956</v>
      </c>
      <c r="F4022" s="1">
        <v>69</v>
      </c>
      <c r="G4022" s="1">
        <v>1</v>
      </c>
      <c r="H4022" s="1" t="s">
        <v>8943</v>
      </c>
      <c r="I4022" s="1" t="s">
        <v>8944</v>
      </c>
      <c r="J4022" s="7">
        <v>-31.481437683105469</v>
      </c>
      <c r="K4022" s="7">
        <v>31.481439590454102</v>
      </c>
      <c r="L4022" s="7">
        <v>33</v>
      </c>
      <c r="M4022" s="7">
        <v>95.398301789254859</v>
      </c>
      <c r="N4022" s="7" t="str">
        <f>IF(AND(ISBLANK(A4022),ISBLANK(D4022)),"",IF(AND(A4022&gt;341000,D4022&gt;341000),"EKPC",IF(OR(A4022&gt;341000,D4022&gt;341000),"TIE","LGEE")))</f>
        <v>LGEE</v>
      </c>
      <c r="O4022" s="7"/>
    </row>
    <row r="4023" spans="1:15" hidden="1" x14ac:dyDescent="0.3">
      <c r="I4023" s="1" t="s">
        <v>11124</v>
      </c>
      <c r="J4023" s="7"/>
      <c r="K4023" s="7"/>
      <c r="L4023" s="7"/>
      <c r="M4023" s="7"/>
      <c r="N4023" s="7" t="str">
        <f>IF(AND(ISBLANK(A4023),ISBLANK(D4023)),"",IF(AND(A4023&gt;341000,D4023&gt;341000),"EKPC",IF(OR(A4023&gt;341000,D4023&gt;341000),"TIE","LGEE")))</f>
        <v/>
      </c>
      <c r="O4023" s="7"/>
    </row>
    <row r="4024" spans="1:15" hidden="1" x14ac:dyDescent="0.3">
      <c r="A4024" s="5">
        <v>324082</v>
      </c>
      <c r="B4024" s="5" t="s">
        <v>3955</v>
      </c>
      <c r="C4024" s="5">
        <v>69</v>
      </c>
      <c r="D4024" s="5">
        <v>324476</v>
      </c>
      <c r="E4024" s="5" t="s">
        <v>3956</v>
      </c>
      <c r="F4024" s="5">
        <v>69</v>
      </c>
      <c r="G4024" s="5">
        <v>1</v>
      </c>
      <c r="H4024" s="5" t="s">
        <v>8945</v>
      </c>
      <c r="I4024" s="1" t="s">
        <v>8946</v>
      </c>
      <c r="J4024" s="13">
        <v>-31.481513977050781</v>
      </c>
      <c r="K4024" s="13">
        <v>31.481513977050781</v>
      </c>
      <c r="L4024" s="13">
        <v>33</v>
      </c>
      <c r="M4024" s="13">
        <v>95.398527203184187</v>
      </c>
      <c r="N4024" s="7" t="str">
        <f>IF(AND(ISBLANK(A4024),ISBLANK(D4024)),"",IF(AND(A4024&gt;341000,D4024&gt;341000),"EKPC",IF(OR(A4024&gt;341000,D4024&gt;341000),"TIE","LGEE")))</f>
        <v>LGEE</v>
      </c>
      <c r="O4024" s="13"/>
    </row>
    <row r="4025" spans="1:15" hidden="1" x14ac:dyDescent="0.3">
      <c r="I4025" s="1" t="s">
        <v>11124</v>
      </c>
      <c r="J4025" s="7"/>
      <c r="K4025" s="7"/>
      <c r="L4025" s="7"/>
      <c r="M4025" s="7"/>
      <c r="N4025" s="7" t="str">
        <f>IF(AND(ISBLANK(A4025),ISBLANK(D4025)),"",IF(AND(A4025&gt;341000,D4025&gt;341000),"EKPC",IF(OR(A4025&gt;341000,D4025&gt;341000),"TIE","LGEE")))</f>
        <v/>
      </c>
      <c r="O4025" s="7"/>
    </row>
    <row r="4026" spans="1:15" hidden="1" x14ac:dyDescent="0.3">
      <c r="A4026" s="1">
        <v>324082</v>
      </c>
      <c r="B4026" s="1" t="s">
        <v>3955</v>
      </c>
      <c r="C4026" s="1">
        <v>69</v>
      </c>
      <c r="D4026" s="1">
        <v>324476</v>
      </c>
      <c r="E4026" s="1" t="s">
        <v>3956</v>
      </c>
      <c r="F4026" s="1">
        <v>69</v>
      </c>
      <c r="G4026" s="1">
        <v>1</v>
      </c>
      <c r="H4026" s="1" t="s">
        <v>8947</v>
      </c>
      <c r="I4026" s="1" t="s">
        <v>8948</v>
      </c>
      <c r="J4026" s="7">
        <v>-31.481456756591797</v>
      </c>
      <c r="K4026" s="7">
        <v>31.481456756591797</v>
      </c>
      <c r="L4026" s="7">
        <v>33</v>
      </c>
      <c r="M4026" s="7">
        <v>95.398353807853937</v>
      </c>
      <c r="N4026" s="7" t="str">
        <f>IF(AND(ISBLANK(A4026),ISBLANK(D4026)),"",IF(AND(A4026&gt;341000,D4026&gt;341000),"EKPC",IF(OR(A4026&gt;341000,D4026&gt;341000),"TIE","LGEE")))</f>
        <v>LGEE</v>
      </c>
      <c r="O4026" s="7"/>
    </row>
    <row r="4027" spans="1:15" hidden="1" x14ac:dyDescent="0.3">
      <c r="I4027" s="1" t="s">
        <v>11124</v>
      </c>
      <c r="J4027" s="7"/>
      <c r="K4027" s="7"/>
      <c r="L4027" s="7"/>
      <c r="M4027" s="7"/>
      <c r="N4027" s="7" t="str">
        <f>IF(AND(ISBLANK(A4027),ISBLANK(D4027)),"",IF(AND(A4027&gt;341000,D4027&gt;341000),"EKPC",IF(OR(A4027&gt;341000,D4027&gt;341000),"TIE","LGEE")))</f>
        <v/>
      </c>
      <c r="O4027" s="7"/>
    </row>
    <row r="4028" spans="1:15" hidden="1" x14ac:dyDescent="0.3">
      <c r="A4028" s="5">
        <v>324082</v>
      </c>
      <c r="B4028" s="5" t="s">
        <v>3955</v>
      </c>
      <c r="C4028" s="5">
        <v>69</v>
      </c>
      <c r="D4028" s="5">
        <v>324476</v>
      </c>
      <c r="E4028" s="5" t="s">
        <v>3956</v>
      </c>
      <c r="F4028" s="5">
        <v>69</v>
      </c>
      <c r="G4028" s="5">
        <v>1</v>
      </c>
      <c r="H4028" s="5" t="s">
        <v>8949</v>
      </c>
      <c r="I4028" s="1" t="s">
        <v>8950</v>
      </c>
      <c r="J4028" s="13">
        <v>-31.481443405151367</v>
      </c>
      <c r="K4028" s="13">
        <v>31.4814453125</v>
      </c>
      <c r="L4028" s="13">
        <v>33</v>
      </c>
      <c r="M4028" s="13">
        <v>95.398319128787875</v>
      </c>
      <c r="N4028" s="7" t="str">
        <f>IF(AND(ISBLANK(A4028),ISBLANK(D4028)),"",IF(AND(A4028&gt;341000,D4028&gt;341000),"EKPC",IF(OR(A4028&gt;341000,D4028&gt;341000),"TIE","LGEE")))</f>
        <v>LGEE</v>
      </c>
      <c r="O4028" s="13"/>
    </row>
    <row r="4029" spans="1:15" hidden="1" x14ac:dyDescent="0.3">
      <c r="I4029" s="1" t="s">
        <v>11124</v>
      </c>
      <c r="J4029" s="7"/>
      <c r="K4029" s="7"/>
      <c r="L4029" s="7"/>
      <c r="M4029" s="7"/>
      <c r="N4029" s="7" t="str">
        <f>IF(AND(ISBLANK(A4029),ISBLANK(D4029)),"",IF(AND(A4029&gt;341000,D4029&gt;341000),"EKPC",IF(OR(A4029&gt;341000,D4029&gt;341000),"TIE","LGEE")))</f>
        <v/>
      </c>
      <c r="O4029" s="7"/>
    </row>
    <row r="4030" spans="1:15" hidden="1" x14ac:dyDescent="0.3">
      <c r="A4030" s="1">
        <v>324082</v>
      </c>
      <c r="B4030" s="1" t="s">
        <v>3955</v>
      </c>
      <c r="C4030" s="1">
        <v>69</v>
      </c>
      <c r="D4030" s="1">
        <v>324476</v>
      </c>
      <c r="E4030" s="1" t="s">
        <v>3956</v>
      </c>
      <c r="F4030" s="1">
        <v>69</v>
      </c>
      <c r="G4030" s="1">
        <v>1</v>
      </c>
      <c r="H4030" s="1" t="s">
        <v>8951</v>
      </c>
      <c r="I4030" s="1" t="s">
        <v>8952</v>
      </c>
      <c r="J4030" s="7">
        <v>-31.4814453125</v>
      </c>
      <c r="K4030" s="7">
        <v>31.4814453125</v>
      </c>
      <c r="L4030" s="7">
        <v>33</v>
      </c>
      <c r="M4030" s="7">
        <v>95.398319128787875</v>
      </c>
      <c r="N4030" s="7" t="str">
        <f>IF(AND(ISBLANK(A4030),ISBLANK(D4030)),"",IF(AND(A4030&gt;341000,D4030&gt;341000),"EKPC",IF(OR(A4030&gt;341000,D4030&gt;341000),"TIE","LGEE")))</f>
        <v>LGEE</v>
      </c>
      <c r="O4030" s="7"/>
    </row>
    <row r="4031" spans="1:15" hidden="1" x14ac:dyDescent="0.3">
      <c r="I4031" s="1" t="s">
        <v>11124</v>
      </c>
      <c r="J4031" s="7"/>
      <c r="K4031" s="7"/>
      <c r="L4031" s="7"/>
      <c r="M4031" s="7"/>
      <c r="N4031" s="7" t="str">
        <f>IF(AND(ISBLANK(A4031),ISBLANK(D4031)),"",IF(AND(A4031&gt;341000,D4031&gt;341000),"EKPC",IF(OR(A4031&gt;341000,D4031&gt;341000),"TIE","LGEE")))</f>
        <v/>
      </c>
      <c r="O4031" s="7"/>
    </row>
    <row r="4032" spans="1:15" hidden="1" x14ac:dyDescent="0.3">
      <c r="A4032" s="5">
        <v>324082</v>
      </c>
      <c r="B4032" s="5" t="s">
        <v>3955</v>
      </c>
      <c r="C4032" s="5">
        <v>69</v>
      </c>
      <c r="D4032" s="5">
        <v>324476</v>
      </c>
      <c r="E4032" s="5" t="s">
        <v>3956</v>
      </c>
      <c r="F4032" s="5">
        <v>69</v>
      </c>
      <c r="G4032" s="5">
        <v>1</v>
      </c>
      <c r="H4032" s="5" t="s">
        <v>8953</v>
      </c>
      <c r="I4032" s="1" t="s">
        <v>8954</v>
      </c>
      <c r="J4032" s="13">
        <v>-31.481540679931641</v>
      </c>
      <c r="K4032" s="13">
        <v>31.481540679931641</v>
      </c>
      <c r="L4032" s="13">
        <v>33</v>
      </c>
      <c r="M4032" s="13">
        <v>95.398608121004969</v>
      </c>
      <c r="N4032" s="7" t="str">
        <f>IF(AND(ISBLANK(A4032),ISBLANK(D4032)),"",IF(AND(A4032&gt;341000,D4032&gt;341000),"EKPC",IF(OR(A4032&gt;341000,D4032&gt;341000),"TIE","LGEE")))</f>
        <v>LGEE</v>
      </c>
      <c r="O4032" s="13"/>
    </row>
    <row r="4033" spans="1:15" hidden="1" x14ac:dyDescent="0.3">
      <c r="I4033" s="1" t="s">
        <v>11124</v>
      </c>
      <c r="J4033" s="7"/>
      <c r="K4033" s="7"/>
      <c r="L4033" s="7"/>
      <c r="M4033" s="7"/>
      <c r="N4033" s="7" t="str">
        <f>IF(AND(ISBLANK(A4033),ISBLANK(D4033)),"",IF(AND(A4033&gt;341000,D4033&gt;341000),"EKPC",IF(OR(A4033&gt;341000,D4033&gt;341000),"TIE","LGEE")))</f>
        <v/>
      </c>
      <c r="O4033" s="7"/>
    </row>
    <row r="4034" spans="1:15" hidden="1" x14ac:dyDescent="0.3">
      <c r="A4034" s="1">
        <v>324082</v>
      </c>
      <c r="B4034" s="1" t="s">
        <v>3955</v>
      </c>
      <c r="C4034" s="1">
        <v>69</v>
      </c>
      <c r="D4034" s="1">
        <v>324476</v>
      </c>
      <c r="E4034" s="1" t="s">
        <v>3956</v>
      </c>
      <c r="F4034" s="1">
        <v>69</v>
      </c>
      <c r="G4034" s="1">
        <v>1</v>
      </c>
      <c r="H4034" s="1" t="s">
        <v>8955</v>
      </c>
      <c r="I4034" s="1" t="s">
        <v>8956</v>
      </c>
      <c r="J4034" s="7">
        <v>-31.481422424316406</v>
      </c>
      <c r="K4034" s="7">
        <v>31.481424331665039</v>
      </c>
      <c r="L4034" s="7">
        <v>33</v>
      </c>
      <c r="M4034" s="7">
        <v>95.398255550500124</v>
      </c>
      <c r="N4034" s="7" t="str">
        <f>IF(AND(ISBLANK(A4034),ISBLANK(D4034)),"",IF(AND(A4034&gt;341000,D4034&gt;341000),"EKPC",IF(OR(A4034&gt;341000,D4034&gt;341000),"TIE","LGEE")))</f>
        <v>LGEE</v>
      </c>
      <c r="O4034" s="7"/>
    </row>
    <row r="4035" spans="1:15" hidden="1" x14ac:dyDescent="0.3">
      <c r="I4035" s="1" t="s">
        <v>11124</v>
      </c>
      <c r="J4035" s="7"/>
      <c r="K4035" s="7"/>
      <c r="L4035" s="7"/>
      <c r="M4035" s="7"/>
      <c r="N4035" s="7" t="str">
        <f>IF(AND(ISBLANK(A4035),ISBLANK(D4035)),"",IF(AND(A4035&gt;341000,D4035&gt;341000),"EKPC",IF(OR(A4035&gt;341000,D4035&gt;341000),"TIE","LGEE")))</f>
        <v/>
      </c>
      <c r="O4035" s="7"/>
    </row>
    <row r="4036" spans="1:15" hidden="1" x14ac:dyDescent="0.3">
      <c r="A4036" s="5">
        <v>324082</v>
      </c>
      <c r="B4036" s="5" t="s">
        <v>3955</v>
      </c>
      <c r="C4036" s="5">
        <v>69</v>
      </c>
      <c r="D4036" s="5">
        <v>324476</v>
      </c>
      <c r="E4036" s="5" t="s">
        <v>3956</v>
      </c>
      <c r="F4036" s="5">
        <v>69</v>
      </c>
      <c r="G4036" s="5">
        <v>1</v>
      </c>
      <c r="H4036" s="5" t="s">
        <v>8957</v>
      </c>
      <c r="I4036" s="1" t="s">
        <v>8958</v>
      </c>
      <c r="J4036" s="13">
        <v>-31.481424331665039</v>
      </c>
      <c r="K4036" s="13">
        <v>31.481424331665039</v>
      </c>
      <c r="L4036" s="13">
        <v>33</v>
      </c>
      <c r="M4036" s="13">
        <v>95.398255550500124</v>
      </c>
      <c r="N4036" s="7" t="str">
        <f>IF(AND(ISBLANK(A4036),ISBLANK(D4036)),"",IF(AND(A4036&gt;341000,D4036&gt;341000),"EKPC",IF(OR(A4036&gt;341000,D4036&gt;341000),"TIE","LGEE")))</f>
        <v>LGEE</v>
      </c>
      <c r="O4036" s="13"/>
    </row>
    <row r="4037" spans="1:15" hidden="1" x14ac:dyDescent="0.3">
      <c r="I4037" s="1" t="s">
        <v>11124</v>
      </c>
      <c r="J4037" s="7"/>
      <c r="K4037" s="7"/>
      <c r="L4037" s="7"/>
      <c r="M4037" s="7"/>
      <c r="N4037" s="7" t="str">
        <f>IF(AND(ISBLANK(A4037),ISBLANK(D4037)),"",IF(AND(A4037&gt;341000,D4037&gt;341000),"EKPC",IF(OR(A4037&gt;341000,D4037&gt;341000),"TIE","LGEE")))</f>
        <v/>
      </c>
      <c r="O4037" s="7"/>
    </row>
    <row r="4038" spans="1:15" hidden="1" x14ac:dyDescent="0.3">
      <c r="A4038" s="1">
        <v>324082</v>
      </c>
      <c r="B4038" s="1" t="s">
        <v>3955</v>
      </c>
      <c r="C4038" s="1">
        <v>69</v>
      </c>
      <c r="D4038" s="1">
        <v>324476</v>
      </c>
      <c r="E4038" s="1" t="s">
        <v>3956</v>
      </c>
      <c r="F4038" s="1">
        <v>69</v>
      </c>
      <c r="G4038" s="1">
        <v>1</v>
      </c>
      <c r="H4038" s="1" t="s">
        <v>8959</v>
      </c>
      <c r="I4038" s="1" t="s">
        <v>8960</v>
      </c>
      <c r="J4038" s="7">
        <v>-31.481439590454102</v>
      </c>
      <c r="K4038" s="7">
        <v>31.481439590454102</v>
      </c>
      <c r="L4038" s="7">
        <v>33</v>
      </c>
      <c r="M4038" s="7">
        <v>95.398301789254859</v>
      </c>
      <c r="N4038" s="7" t="str">
        <f>IF(AND(ISBLANK(A4038),ISBLANK(D4038)),"",IF(AND(A4038&gt;341000,D4038&gt;341000),"EKPC",IF(OR(A4038&gt;341000,D4038&gt;341000),"TIE","LGEE")))</f>
        <v>LGEE</v>
      </c>
      <c r="O4038" s="7"/>
    </row>
    <row r="4039" spans="1:15" hidden="1" x14ac:dyDescent="0.3">
      <c r="I4039" s="1" t="s">
        <v>11124</v>
      </c>
      <c r="J4039" s="7"/>
      <c r="K4039" s="7"/>
      <c r="L4039" s="7"/>
      <c r="M4039" s="7"/>
      <c r="N4039" s="7" t="str">
        <f>IF(AND(ISBLANK(A4039),ISBLANK(D4039)),"",IF(AND(A4039&gt;341000,D4039&gt;341000),"EKPC",IF(OR(A4039&gt;341000,D4039&gt;341000),"TIE","LGEE")))</f>
        <v/>
      </c>
      <c r="O4039" s="7"/>
    </row>
    <row r="4040" spans="1:15" hidden="1" x14ac:dyDescent="0.3">
      <c r="A4040" s="5">
        <v>324082</v>
      </c>
      <c r="B4040" s="5" t="s">
        <v>3955</v>
      </c>
      <c r="C4040" s="5">
        <v>69</v>
      </c>
      <c r="D4040" s="5">
        <v>324476</v>
      </c>
      <c r="E4040" s="5" t="s">
        <v>3956</v>
      </c>
      <c r="F4040" s="5">
        <v>69</v>
      </c>
      <c r="G4040" s="5">
        <v>1</v>
      </c>
      <c r="H4040" s="5" t="s">
        <v>8961</v>
      </c>
      <c r="I4040" s="1" t="s">
        <v>8962</v>
      </c>
      <c r="J4040" s="13">
        <v>-31.481388092041016</v>
      </c>
      <c r="K4040" s="13">
        <v>31.481388092041016</v>
      </c>
      <c r="L4040" s="13">
        <v>33</v>
      </c>
      <c r="M4040" s="13">
        <v>95.398145733457625</v>
      </c>
      <c r="N4040" s="7" t="str">
        <f>IF(AND(ISBLANK(A4040),ISBLANK(D4040)),"",IF(AND(A4040&gt;341000,D4040&gt;341000),"EKPC",IF(OR(A4040&gt;341000,D4040&gt;341000),"TIE","LGEE")))</f>
        <v>LGEE</v>
      </c>
      <c r="O4040" s="13"/>
    </row>
    <row r="4041" spans="1:15" hidden="1" x14ac:dyDescent="0.3">
      <c r="I4041" s="1" t="s">
        <v>11124</v>
      </c>
      <c r="J4041" s="7"/>
      <c r="K4041" s="7"/>
      <c r="L4041" s="7"/>
      <c r="M4041" s="7"/>
      <c r="N4041" s="7" t="str">
        <f>IF(AND(ISBLANK(A4041),ISBLANK(D4041)),"",IF(AND(A4041&gt;341000,D4041&gt;341000),"EKPC",IF(OR(A4041&gt;341000,D4041&gt;341000),"TIE","LGEE")))</f>
        <v/>
      </c>
      <c r="O4041" s="7"/>
    </row>
    <row r="4042" spans="1:15" hidden="1" x14ac:dyDescent="0.3">
      <c r="A4042" s="1">
        <v>324082</v>
      </c>
      <c r="B4042" s="1" t="s">
        <v>3955</v>
      </c>
      <c r="C4042" s="1">
        <v>69</v>
      </c>
      <c r="D4042" s="1">
        <v>324476</v>
      </c>
      <c r="E4042" s="1" t="s">
        <v>3956</v>
      </c>
      <c r="F4042" s="1">
        <v>69</v>
      </c>
      <c r="G4042" s="1">
        <v>1</v>
      </c>
      <c r="H4042" s="1" t="s">
        <v>8963</v>
      </c>
      <c r="I4042" s="1" t="s">
        <v>8964</v>
      </c>
      <c r="J4042" s="7">
        <v>-31.481477737426758</v>
      </c>
      <c r="K4042" s="7">
        <v>31.481477737426758</v>
      </c>
      <c r="L4042" s="7">
        <v>33</v>
      </c>
      <c r="M4042" s="7">
        <v>95.398417386141688</v>
      </c>
      <c r="N4042" s="7" t="str">
        <f>IF(AND(ISBLANK(A4042),ISBLANK(D4042)),"",IF(AND(A4042&gt;341000,D4042&gt;341000),"EKPC",IF(OR(A4042&gt;341000,D4042&gt;341000),"TIE","LGEE")))</f>
        <v>LGEE</v>
      </c>
      <c r="O4042" s="7"/>
    </row>
    <row r="4043" spans="1:15" hidden="1" x14ac:dyDescent="0.3">
      <c r="I4043" s="1" t="s">
        <v>11124</v>
      </c>
      <c r="J4043" s="7"/>
      <c r="K4043" s="7"/>
      <c r="L4043" s="7"/>
      <c r="M4043" s="7"/>
      <c r="N4043" s="7" t="str">
        <f>IF(AND(ISBLANK(A4043),ISBLANK(D4043)),"",IF(AND(A4043&gt;341000,D4043&gt;341000),"EKPC",IF(OR(A4043&gt;341000,D4043&gt;341000),"TIE","LGEE")))</f>
        <v/>
      </c>
      <c r="O4043" s="7"/>
    </row>
    <row r="4044" spans="1:15" hidden="1" x14ac:dyDescent="0.3">
      <c r="A4044" s="5">
        <v>324082</v>
      </c>
      <c r="B4044" s="5" t="s">
        <v>3955</v>
      </c>
      <c r="C4044" s="5">
        <v>69</v>
      </c>
      <c r="D4044" s="5">
        <v>324476</v>
      </c>
      <c r="E4044" s="5" t="s">
        <v>3956</v>
      </c>
      <c r="F4044" s="5">
        <v>69</v>
      </c>
      <c r="G4044" s="5">
        <v>1</v>
      </c>
      <c r="H4044" s="5" t="s">
        <v>8966</v>
      </c>
      <c r="I4044" s="1" t="s">
        <v>8967</v>
      </c>
      <c r="J4044" s="13">
        <v>-31.481508255004883</v>
      </c>
      <c r="K4044" s="13">
        <v>31.481510162353516</v>
      </c>
      <c r="L4044" s="13">
        <v>33</v>
      </c>
      <c r="M4044" s="13">
        <v>95.3985156434955</v>
      </c>
      <c r="N4044" s="7" t="str">
        <f>IF(AND(ISBLANK(A4044),ISBLANK(D4044)),"",IF(AND(A4044&gt;341000,D4044&gt;341000),"EKPC",IF(OR(A4044&gt;341000,D4044&gt;341000),"TIE","LGEE")))</f>
        <v>LGEE</v>
      </c>
      <c r="O4044" s="13"/>
    </row>
    <row r="4045" spans="1:15" hidden="1" x14ac:dyDescent="0.3">
      <c r="I4045" s="1" t="s">
        <v>11124</v>
      </c>
      <c r="J4045" s="7"/>
      <c r="K4045" s="7"/>
      <c r="L4045" s="7"/>
      <c r="M4045" s="7"/>
      <c r="N4045" s="7" t="str">
        <f>IF(AND(ISBLANK(A4045),ISBLANK(D4045)),"",IF(AND(A4045&gt;341000,D4045&gt;341000),"EKPC",IF(OR(A4045&gt;341000,D4045&gt;341000),"TIE","LGEE")))</f>
        <v/>
      </c>
      <c r="O4045" s="7"/>
    </row>
    <row r="4046" spans="1:15" hidden="1" x14ac:dyDescent="0.3">
      <c r="A4046" s="1">
        <v>324082</v>
      </c>
      <c r="B4046" s="1" t="s">
        <v>3955</v>
      </c>
      <c r="C4046" s="1">
        <v>69</v>
      </c>
      <c r="D4046" s="1">
        <v>324476</v>
      </c>
      <c r="E4046" s="1" t="s">
        <v>3956</v>
      </c>
      <c r="F4046" s="1">
        <v>69</v>
      </c>
      <c r="G4046" s="1">
        <v>1</v>
      </c>
      <c r="H4046" s="1" t="s">
        <v>8968</v>
      </c>
      <c r="I4046" s="1" t="s">
        <v>8969</v>
      </c>
      <c r="J4046" s="7">
        <v>-31.481424331665039</v>
      </c>
      <c r="K4046" s="7">
        <v>31.481424331665039</v>
      </c>
      <c r="L4046" s="7">
        <v>33</v>
      </c>
      <c r="M4046" s="7">
        <v>95.398255550500124</v>
      </c>
      <c r="N4046" s="7" t="str">
        <f>IF(AND(ISBLANK(A4046),ISBLANK(D4046)),"",IF(AND(A4046&gt;341000,D4046&gt;341000),"EKPC",IF(OR(A4046&gt;341000,D4046&gt;341000),"TIE","LGEE")))</f>
        <v>LGEE</v>
      </c>
      <c r="O4046" s="7"/>
    </row>
    <row r="4047" spans="1:15" hidden="1" x14ac:dyDescent="0.3">
      <c r="I4047" s="1" t="s">
        <v>11124</v>
      </c>
      <c r="J4047" s="7"/>
      <c r="K4047" s="7"/>
      <c r="L4047" s="7"/>
      <c r="M4047" s="7"/>
      <c r="N4047" s="7" t="str">
        <f>IF(AND(ISBLANK(A4047),ISBLANK(D4047)),"",IF(AND(A4047&gt;341000,D4047&gt;341000),"EKPC",IF(OR(A4047&gt;341000,D4047&gt;341000),"TIE","LGEE")))</f>
        <v/>
      </c>
      <c r="O4047" s="7"/>
    </row>
    <row r="4048" spans="1:15" hidden="1" x14ac:dyDescent="0.3">
      <c r="A4048" s="5">
        <v>324082</v>
      </c>
      <c r="B4048" s="5" t="s">
        <v>3955</v>
      </c>
      <c r="C4048" s="5">
        <v>69</v>
      </c>
      <c r="D4048" s="5">
        <v>324476</v>
      </c>
      <c r="E4048" s="5" t="s">
        <v>3956</v>
      </c>
      <c r="F4048" s="5">
        <v>69</v>
      </c>
      <c r="G4048" s="5">
        <v>1</v>
      </c>
      <c r="H4048" s="5" t="s">
        <v>8970</v>
      </c>
      <c r="I4048" s="1" t="s">
        <v>8971</v>
      </c>
      <c r="J4048" s="13">
        <v>-31.481487274169922</v>
      </c>
      <c r="K4048" s="13">
        <v>31.481489181518555</v>
      </c>
      <c r="L4048" s="13">
        <v>33</v>
      </c>
      <c r="M4048" s="13">
        <v>95.398452065207735</v>
      </c>
      <c r="N4048" s="7" t="str">
        <f>IF(AND(ISBLANK(A4048),ISBLANK(D4048)),"",IF(AND(A4048&gt;341000,D4048&gt;341000),"EKPC",IF(OR(A4048&gt;341000,D4048&gt;341000),"TIE","LGEE")))</f>
        <v>LGEE</v>
      </c>
      <c r="O4048" s="13"/>
    </row>
    <row r="4049" spans="1:15" hidden="1" x14ac:dyDescent="0.3">
      <c r="I4049" s="1" t="s">
        <v>11124</v>
      </c>
      <c r="J4049" s="7"/>
      <c r="K4049" s="7"/>
      <c r="L4049" s="7"/>
      <c r="M4049" s="7"/>
      <c r="N4049" s="7" t="str">
        <f>IF(AND(ISBLANK(A4049),ISBLANK(D4049)),"",IF(AND(A4049&gt;341000,D4049&gt;341000),"EKPC",IF(OR(A4049&gt;341000,D4049&gt;341000),"TIE","LGEE")))</f>
        <v/>
      </c>
      <c r="O4049" s="7"/>
    </row>
    <row r="4050" spans="1:15" hidden="1" x14ac:dyDescent="0.3">
      <c r="A4050" s="1">
        <v>324082</v>
      </c>
      <c r="B4050" s="1" t="s">
        <v>3955</v>
      </c>
      <c r="C4050" s="1">
        <v>69</v>
      </c>
      <c r="D4050" s="1">
        <v>324476</v>
      </c>
      <c r="E4050" s="1" t="s">
        <v>3956</v>
      </c>
      <c r="F4050" s="1">
        <v>69</v>
      </c>
      <c r="G4050" s="1">
        <v>1</v>
      </c>
      <c r="H4050" s="1" t="s">
        <v>8973</v>
      </c>
      <c r="I4050" s="1" t="s">
        <v>8974</v>
      </c>
      <c r="J4050" s="7">
        <v>-31.481527328491211</v>
      </c>
      <c r="K4050" s="7">
        <v>31.481529235839844</v>
      </c>
      <c r="L4050" s="7">
        <v>33</v>
      </c>
      <c r="M4050" s="7">
        <v>95.398573441938922</v>
      </c>
      <c r="N4050" s="7" t="str">
        <f>IF(AND(ISBLANK(A4050),ISBLANK(D4050)),"",IF(AND(A4050&gt;341000,D4050&gt;341000),"EKPC",IF(OR(A4050&gt;341000,D4050&gt;341000),"TIE","LGEE")))</f>
        <v>LGEE</v>
      </c>
      <c r="O4050" s="7"/>
    </row>
    <row r="4051" spans="1:15" hidden="1" x14ac:dyDescent="0.3">
      <c r="I4051" s="1" t="s">
        <v>11124</v>
      </c>
      <c r="J4051" s="7"/>
      <c r="K4051" s="7"/>
      <c r="L4051" s="7"/>
      <c r="M4051" s="7"/>
      <c r="N4051" s="7" t="str">
        <f>IF(AND(ISBLANK(A4051),ISBLANK(D4051)),"",IF(AND(A4051&gt;341000,D4051&gt;341000),"EKPC",IF(OR(A4051&gt;341000,D4051&gt;341000),"TIE","LGEE")))</f>
        <v/>
      </c>
      <c r="O4051" s="7"/>
    </row>
    <row r="4052" spans="1:15" hidden="1" x14ac:dyDescent="0.3">
      <c r="A4052" s="5">
        <v>324082</v>
      </c>
      <c r="B4052" s="5" t="s">
        <v>3955</v>
      </c>
      <c r="C4052" s="5">
        <v>69</v>
      </c>
      <c r="D4052" s="5">
        <v>324476</v>
      </c>
      <c r="E4052" s="5" t="s">
        <v>3956</v>
      </c>
      <c r="F4052" s="5">
        <v>69</v>
      </c>
      <c r="G4052" s="5">
        <v>1</v>
      </c>
      <c r="H4052" s="5" t="s">
        <v>8976</v>
      </c>
      <c r="I4052" s="1" t="s">
        <v>8977</v>
      </c>
      <c r="J4052" s="13">
        <v>-31.481441497802734</v>
      </c>
      <c r="K4052" s="13">
        <v>31.481441497802734</v>
      </c>
      <c r="L4052" s="13">
        <v>33</v>
      </c>
      <c r="M4052" s="13">
        <v>95.398307569099188</v>
      </c>
      <c r="N4052" s="7" t="str">
        <f>IF(AND(ISBLANK(A4052),ISBLANK(D4052)),"",IF(AND(A4052&gt;341000,D4052&gt;341000),"EKPC",IF(OR(A4052&gt;341000,D4052&gt;341000),"TIE","LGEE")))</f>
        <v>LGEE</v>
      </c>
      <c r="O4052" s="13"/>
    </row>
    <row r="4053" spans="1:15" hidden="1" x14ac:dyDescent="0.3">
      <c r="I4053" s="1" t="s">
        <v>11124</v>
      </c>
      <c r="J4053" s="7"/>
      <c r="K4053" s="7"/>
      <c r="L4053" s="7"/>
      <c r="M4053" s="7"/>
      <c r="N4053" s="7" t="str">
        <f>IF(AND(ISBLANK(A4053),ISBLANK(D4053)),"",IF(AND(A4053&gt;341000,D4053&gt;341000),"EKPC",IF(OR(A4053&gt;341000,D4053&gt;341000),"TIE","LGEE")))</f>
        <v/>
      </c>
      <c r="O4053" s="7"/>
    </row>
    <row r="4054" spans="1:15" hidden="1" x14ac:dyDescent="0.3">
      <c r="A4054" s="1">
        <v>324082</v>
      </c>
      <c r="B4054" s="1" t="s">
        <v>3955</v>
      </c>
      <c r="C4054" s="1">
        <v>69</v>
      </c>
      <c r="D4054" s="1">
        <v>324476</v>
      </c>
      <c r="E4054" s="1" t="s">
        <v>3956</v>
      </c>
      <c r="F4054" s="1">
        <v>69</v>
      </c>
      <c r="G4054" s="1">
        <v>1</v>
      </c>
      <c r="H4054" s="1" t="s">
        <v>8978</v>
      </c>
      <c r="I4054" s="1" t="s">
        <v>8979</v>
      </c>
      <c r="J4054" s="7">
        <v>-31.481073379516602</v>
      </c>
      <c r="K4054" s="7">
        <v>31.481075286865234</v>
      </c>
      <c r="L4054" s="7">
        <v>33</v>
      </c>
      <c r="M4054" s="7">
        <v>95.397197838985562</v>
      </c>
      <c r="N4054" s="7" t="str">
        <f>IF(AND(ISBLANK(A4054),ISBLANK(D4054)),"",IF(AND(A4054&gt;341000,D4054&gt;341000),"EKPC",IF(OR(A4054&gt;341000,D4054&gt;341000),"TIE","LGEE")))</f>
        <v>LGEE</v>
      </c>
      <c r="O4054" s="7"/>
    </row>
    <row r="4055" spans="1:15" hidden="1" x14ac:dyDescent="0.3">
      <c r="I4055" s="1" t="s">
        <v>11124</v>
      </c>
      <c r="J4055" s="7"/>
      <c r="K4055" s="7"/>
      <c r="L4055" s="7"/>
      <c r="M4055" s="7"/>
      <c r="N4055" s="7" t="str">
        <f>IF(AND(ISBLANK(A4055),ISBLANK(D4055)),"",IF(AND(A4055&gt;341000,D4055&gt;341000),"EKPC",IF(OR(A4055&gt;341000,D4055&gt;341000),"TIE","LGEE")))</f>
        <v/>
      </c>
      <c r="O4055" s="7"/>
    </row>
    <row r="4056" spans="1:15" hidden="1" x14ac:dyDescent="0.3">
      <c r="A4056" s="5">
        <v>324082</v>
      </c>
      <c r="B4056" s="5" t="s">
        <v>3955</v>
      </c>
      <c r="C4056" s="5">
        <v>69</v>
      </c>
      <c r="D4056" s="5">
        <v>324476</v>
      </c>
      <c r="E4056" s="5" t="s">
        <v>3956</v>
      </c>
      <c r="F4056" s="5">
        <v>69</v>
      </c>
      <c r="G4056" s="5">
        <v>1</v>
      </c>
      <c r="H4056" s="5" t="s">
        <v>8981</v>
      </c>
      <c r="I4056" s="1" t="s">
        <v>8982</v>
      </c>
      <c r="J4056" s="13">
        <v>-31.481433868408203</v>
      </c>
      <c r="K4056" s="13">
        <v>31.481433868408203</v>
      </c>
      <c r="L4056" s="13">
        <v>33</v>
      </c>
      <c r="M4056" s="13">
        <v>95.398284449721828</v>
      </c>
      <c r="N4056" s="7" t="str">
        <f>IF(AND(ISBLANK(A4056),ISBLANK(D4056)),"",IF(AND(A4056&gt;341000,D4056&gt;341000),"EKPC",IF(OR(A4056&gt;341000,D4056&gt;341000),"TIE","LGEE")))</f>
        <v>LGEE</v>
      </c>
      <c r="O4056" s="13"/>
    </row>
    <row r="4057" spans="1:15" hidden="1" x14ac:dyDescent="0.3">
      <c r="I4057" s="1" t="s">
        <v>11124</v>
      </c>
      <c r="J4057" s="7"/>
      <c r="K4057" s="7"/>
      <c r="L4057" s="7"/>
      <c r="M4057" s="7"/>
      <c r="N4057" s="7" t="str">
        <f>IF(AND(ISBLANK(A4057),ISBLANK(D4057)),"",IF(AND(A4057&gt;341000,D4057&gt;341000),"EKPC",IF(OR(A4057&gt;341000,D4057&gt;341000),"TIE","LGEE")))</f>
        <v/>
      </c>
      <c r="O4057" s="7"/>
    </row>
    <row r="4058" spans="1:15" hidden="1" x14ac:dyDescent="0.3">
      <c r="A4058" s="1">
        <v>324082</v>
      </c>
      <c r="B4058" s="1" t="s">
        <v>3955</v>
      </c>
      <c r="C4058" s="1">
        <v>69</v>
      </c>
      <c r="D4058" s="1">
        <v>324476</v>
      </c>
      <c r="E4058" s="1" t="s">
        <v>3956</v>
      </c>
      <c r="F4058" s="1">
        <v>69</v>
      </c>
      <c r="G4058" s="1">
        <v>1</v>
      </c>
      <c r="H4058" s="1" t="s">
        <v>8983</v>
      </c>
      <c r="I4058" s="1" t="s">
        <v>8984</v>
      </c>
      <c r="J4058" s="7">
        <v>-31.48151969909668</v>
      </c>
      <c r="K4058" s="7">
        <v>31.48151969909668</v>
      </c>
      <c r="L4058" s="7">
        <v>33</v>
      </c>
      <c r="M4058" s="7">
        <v>95.398544542717218</v>
      </c>
      <c r="N4058" s="7" t="str">
        <f>IF(AND(ISBLANK(A4058),ISBLANK(D4058)),"",IF(AND(A4058&gt;341000,D4058&gt;341000),"EKPC",IF(OR(A4058&gt;341000,D4058&gt;341000),"TIE","LGEE")))</f>
        <v>LGEE</v>
      </c>
      <c r="O4058" s="7"/>
    </row>
    <row r="4059" spans="1:15" hidden="1" x14ac:dyDescent="0.3">
      <c r="I4059" s="1" t="s">
        <v>11124</v>
      </c>
      <c r="J4059" s="7"/>
      <c r="K4059" s="7"/>
      <c r="L4059" s="7"/>
      <c r="M4059" s="7"/>
      <c r="N4059" s="7" t="str">
        <f>IF(AND(ISBLANK(A4059),ISBLANK(D4059)),"",IF(AND(A4059&gt;341000,D4059&gt;341000),"EKPC",IF(OR(A4059&gt;341000,D4059&gt;341000),"TIE","LGEE")))</f>
        <v/>
      </c>
      <c r="O4059" s="7"/>
    </row>
    <row r="4060" spans="1:15" hidden="1" x14ac:dyDescent="0.3">
      <c r="A4060" s="5">
        <v>324082</v>
      </c>
      <c r="B4060" s="5" t="s">
        <v>3955</v>
      </c>
      <c r="C4060" s="5">
        <v>69</v>
      </c>
      <c r="D4060" s="5">
        <v>324476</v>
      </c>
      <c r="E4060" s="5" t="s">
        <v>3956</v>
      </c>
      <c r="F4060" s="5">
        <v>69</v>
      </c>
      <c r="G4060" s="5">
        <v>1</v>
      </c>
      <c r="H4060" s="5" t="s">
        <v>8987</v>
      </c>
      <c r="I4060" s="1" t="s">
        <v>8988</v>
      </c>
      <c r="J4060" s="13">
        <v>-31.481538772583008</v>
      </c>
      <c r="K4060" s="13">
        <v>31.481536865234375</v>
      </c>
      <c r="L4060" s="13">
        <v>33</v>
      </c>
      <c r="M4060" s="13">
        <v>95.398596561316282</v>
      </c>
      <c r="N4060" s="7" t="str">
        <f>IF(AND(ISBLANK(A4060),ISBLANK(D4060)),"",IF(AND(A4060&gt;341000,D4060&gt;341000),"EKPC",IF(OR(A4060&gt;341000,D4060&gt;341000),"TIE","LGEE")))</f>
        <v>LGEE</v>
      </c>
      <c r="O4060" s="13"/>
    </row>
    <row r="4061" spans="1:15" hidden="1" x14ac:dyDescent="0.3">
      <c r="I4061" s="1" t="s">
        <v>11124</v>
      </c>
      <c r="J4061" s="7"/>
      <c r="K4061" s="7"/>
      <c r="L4061" s="7"/>
      <c r="M4061" s="7"/>
      <c r="N4061" s="7" t="str">
        <f>IF(AND(ISBLANK(A4061),ISBLANK(D4061)),"",IF(AND(A4061&gt;341000,D4061&gt;341000),"EKPC",IF(OR(A4061&gt;341000,D4061&gt;341000),"TIE","LGEE")))</f>
        <v/>
      </c>
      <c r="O4061" s="7"/>
    </row>
    <row r="4062" spans="1:15" hidden="1" x14ac:dyDescent="0.3">
      <c r="A4062" s="1">
        <v>324082</v>
      </c>
      <c r="B4062" s="1" t="s">
        <v>3955</v>
      </c>
      <c r="C4062" s="1">
        <v>69</v>
      </c>
      <c r="D4062" s="1">
        <v>324476</v>
      </c>
      <c r="E4062" s="1" t="s">
        <v>3956</v>
      </c>
      <c r="F4062" s="1">
        <v>69</v>
      </c>
      <c r="G4062" s="1">
        <v>1</v>
      </c>
      <c r="H4062" s="1" t="s">
        <v>8990</v>
      </c>
      <c r="I4062" s="1" t="s">
        <v>8991</v>
      </c>
      <c r="J4062" s="7">
        <v>-31.481500625610352</v>
      </c>
      <c r="K4062" s="7">
        <v>31.481500625610352</v>
      </c>
      <c r="L4062" s="7">
        <v>33</v>
      </c>
      <c r="M4062" s="7">
        <v>95.398486744273796</v>
      </c>
      <c r="N4062" s="7" t="str">
        <f>IF(AND(ISBLANK(A4062),ISBLANK(D4062)),"",IF(AND(A4062&gt;341000,D4062&gt;341000),"EKPC",IF(OR(A4062&gt;341000,D4062&gt;341000),"TIE","LGEE")))</f>
        <v>LGEE</v>
      </c>
      <c r="O4062" s="7"/>
    </row>
    <row r="4063" spans="1:15" hidden="1" x14ac:dyDescent="0.3">
      <c r="I4063" s="1" t="s">
        <v>11124</v>
      </c>
      <c r="J4063" s="7"/>
      <c r="K4063" s="7"/>
      <c r="L4063" s="7"/>
      <c r="M4063" s="7"/>
      <c r="N4063" s="7" t="str">
        <f>IF(AND(ISBLANK(A4063),ISBLANK(D4063)),"",IF(AND(A4063&gt;341000,D4063&gt;341000),"EKPC",IF(OR(A4063&gt;341000,D4063&gt;341000),"TIE","LGEE")))</f>
        <v/>
      </c>
      <c r="O4063" s="7"/>
    </row>
    <row r="4064" spans="1:15" hidden="1" x14ac:dyDescent="0.3">
      <c r="A4064" s="5">
        <v>324082</v>
      </c>
      <c r="B4064" s="5" t="s">
        <v>3955</v>
      </c>
      <c r="C4064" s="5">
        <v>69</v>
      </c>
      <c r="D4064" s="5">
        <v>324476</v>
      </c>
      <c r="E4064" s="5" t="s">
        <v>3956</v>
      </c>
      <c r="F4064" s="5">
        <v>69</v>
      </c>
      <c r="G4064" s="5">
        <v>1</v>
      </c>
      <c r="H4064" s="5" t="s">
        <v>8992</v>
      </c>
      <c r="I4064" s="1" t="s">
        <v>8993</v>
      </c>
      <c r="J4064" s="13">
        <v>-31.481500625610352</v>
      </c>
      <c r="K4064" s="13">
        <v>31.481500625610352</v>
      </c>
      <c r="L4064" s="13">
        <v>33</v>
      </c>
      <c r="M4064" s="13">
        <v>95.398486744273796</v>
      </c>
      <c r="N4064" s="7" t="str">
        <f>IF(AND(ISBLANK(A4064),ISBLANK(D4064)),"",IF(AND(A4064&gt;341000,D4064&gt;341000),"EKPC",IF(OR(A4064&gt;341000,D4064&gt;341000),"TIE","LGEE")))</f>
        <v>LGEE</v>
      </c>
      <c r="O4064" s="13"/>
    </row>
    <row r="4065" spans="1:15" hidden="1" x14ac:dyDescent="0.3">
      <c r="I4065" s="1" t="s">
        <v>11124</v>
      </c>
      <c r="J4065" s="7"/>
      <c r="K4065" s="7"/>
      <c r="L4065" s="7"/>
      <c r="M4065" s="7"/>
      <c r="N4065" s="7" t="str">
        <f>IF(AND(ISBLANK(A4065),ISBLANK(D4065)),"",IF(AND(A4065&gt;341000,D4065&gt;341000),"EKPC",IF(OR(A4065&gt;341000,D4065&gt;341000),"TIE","LGEE")))</f>
        <v/>
      </c>
      <c r="O4065" s="7"/>
    </row>
    <row r="4066" spans="1:15" hidden="1" x14ac:dyDescent="0.3">
      <c r="A4066" s="1">
        <v>324082</v>
      </c>
      <c r="B4066" s="1" t="s">
        <v>3955</v>
      </c>
      <c r="C4066" s="1">
        <v>69</v>
      </c>
      <c r="D4066" s="1">
        <v>324476</v>
      </c>
      <c r="E4066" s="1" t="s">
        <v>3956</v>
      </c>
      <c r="F4066" s="1">
        <v>69</v>
      </c>
      <c r="G4066" s="1">
        <v>1</v>
      </c>
      <c r="H4066" s="1" t="s">
        <v>8994</v>
      </c>
      <c r="I4066" s="1" t="s">
        <v>8995</v>
      </c>
      <c r="J4066" s="7">
        <v>-31.481683731079102</v>
      </c>
      <c r="K4066" s="7">
        <v>31.481683731079102</v>
      </c>
      <c r="L4066" s="7">
        <v>33</v>
      </c>
      <c r="M4066" s="7">
        <v>95.39904160933061</v>
      </c>
      <c r="N4066" s="7" t="str">
        <f>IF(AND(ISBLANK(A4066),ISBLANK(D4066)),"",IF(AND(A4066&gt;341000,D4066&gt;341000),"EKPC",IF(OR(A4066&gt;341000,D4066&gt;341000),"TIE","LGEE")))</f>
        <v>LGEE</v>
      </c>
      <c r="O4066" s="7"/>
    </row>
    <row r="4067" spans="1:15" hidden="1" x14ac:dyDescent="0.3">
      <c r="I4067" s="1" t="s">
        <v>11124</v>
      </c>
      <c r="J4067" s="7"/>
      <c r="K4067" s="7"/>
      <c r="L4067" s="7"/>
      <c r="M4067" s="7"/>
      <c r="N4067" s="7" t="str">
        <f>IF(AND(ISBLANK(A4067),ISBLANK(D4067)),"",IF(AND(A4067&gt;341000,D4067&gt;341000),"EKPC",IF(OR(A4067&gt;341000,D4067&gt;341000),"TIE","LGEE")))</f>
        <v/>
      </c>
      <c r="O4067" s="7"/>
    </row>
    <row r="4068" spans="1:15" hidden="1" x14ac:dyDescent="0.3">
      <c r="A4068" s="5">
        <v>324082</v>
      </c>
      <c r="B4068" s="5" t="s">
        <v>3955</v>
      </c>
      <c r="C4068" s="5">
        <v>69</v>
      </c>
      <c r="D4068" s="5">
        <v>324476</v>
      </c>
      <c r="E4068" s="5" t="s">
        <v>3956</v>
      </c>
      <c r="F4068" s="5">
        <v>69</v>
      </c>
      <c r="G4068" s="5">
        <v>1</v>
      </c>
      <c r="H4068" s="5" t="s">
        <v>8996</v>
      </c>
      <c r="I4068" s="1" t="s">
        <v>8997</v>
      </c>
      <c r="J4068" s="13">
        <v>-31.481622695922852</v>
      </c>
      <c r="K4068" s="13">
        <v>31.481620788574219</v>
      </c>
      <c r="L4068" s="13">
        <v>33</v>
      </c>
      <c r="M4068" s="13">
        <v>95.398850874467328</v>
      </c>
      <c r="N4068" s="7" t="str">
        <f>IF(AND(ISBLANK(A4068),ISBLANK(D4068)),"",IF(AND(A4068&gt;341000,D4068&gt;341000),"EKPC",IF(OR(A4068&gt;341000,D4068&gt;341000),"TIE","LGEE")))</f>
        <v>LGEE</v>
      </c>
      <c r="O4068" s="13"/>
    </row>
    <row r="4069" spans="1:15" hidden="1" x14ac:dyDescent="0.3">
      <c r="I4069" s="1" t="s">
        <v>11124</v>
      </c>
      <c r="J4069" s="7"/>
      <c r="K4069" s="7"/>
      <c r="L4069" s="7"/>
      <c r="M4069" s="7"/>
      <c r="N4069" s="7" t="str">
        <f>IF(AND(ISBLANK(A4069),ISBLANK(D4069)),"",IF(AND(A4069&gt;341000,D4069&gt;341000),"EKPC",IF(OR(A4069&gt;341000,D4069&gt;341000),"TIE","LGEE")))</f>
        <v/>
      </c>
      <c r="O4069" s="7"/>
    </row>
    <row r="4070" spans="1:15" hidden="1" x14ac:dyDescent="0.3">
      <c r="A4070" s="1">
        <v>324082</v>
      </c>
      <c r="B4070" s="1" t="s">
        <v>3955</v>
      </c>
      <c r="C4070" s="1">
        <v>69</v>
      </c>
      <c r="D4070" s="1">
        <v>324476</v>
      </c>
      <c r="E4070" s="1" t="s">
        <v>3956</v>
      </c>
      <c r="F4070" s="1">
        <v>69</v>
      </c>
      <c r="G4070" s="1">
        <v>1</v>
      </c>
      <c r="H4070" s="1" t="s">
        <v>8998</v>
      </c>
      <c r="I4070" s="1" t="s">
        <v>8999</v>
      </c>
      <c r="J4070" s="7">
        <v>-31.481395721435547</v>
      </c>
      <c r="K4070" s="7">
        <v>31.481393814086914</v>
      </c>
      <c r="L4070" s="7">
        <v>33</v>
      </c>
      <c r="M4070" s="7">
        <v>95.398163072990656</v>
      </c>
      <c r="N4070" s="7" t="str">
        <f>IF(AND(ISBLANK(A4070),ISBLANK(D4070)),"",IF(AND(A4070&gt;341000,D4070&gt;341000),"EKPC",IF(OR(A4070&gt;341000,D4070&gt;341000),"TIE","LGEE")))</f>
        <v>LGEE</v>
      </c>
      <c r="O4070" s="7"/>
    </row>
    <row r="4071" spans="1:15" hidden="1" x14ac:dyDescent="0.3">
      <c r="I4071" s="1" t="s">
        <v>11124</v>
      </c>
      <c r="J4071" s="7"/>
      <c r="K4071" s="7"/>
      <c r="L4071" s="7"/>
      <c r="M4071" s="7"/>
      <c r="N4071" s="7" t="str">
        <f>IF(AND(ISBLANK(A4071),ISBLANK(D4071)),"",IF(AND(A4071&gt;341000,D4071&gt;341000),"EKPC",IF(OR(A4071&gt;341000,D4071&gt;341000),"TIE","LGEE")))</f>
        <v/>
      </c>
      <c r="O4071" s="7"/>
    </row>
    <row r="4072" spans="1:15" hidden="1" x14ac:dyDescent="0.3">
      <c r="A4072" s="5">
        <v>324082</v>
      </c>
      <c r="B4072" s="5" t="s">
        <v>3955</v>
      </c>
      <c r="C4072" s="5">
        <v>69</v>
      </c>
      <c r="D4072" s="5">
        <v>324476</v>
      </c>
      <c r="E4072" s="5" t="s">
        <v>3956</v>
      </c>
      <c r="F4072" s="5">
        <v>69</v>
      </c>
      <c r="G4072" s="5">
        <v>1</v>
      </c>
      <c r="H4072" s="5" t="s">
        <v>9000</v>
      </c>
      <c r="I4072" s="1" t="s">
        <v>9001</v>
      </c>
      <c r="J4072" s="13">
        <v>-31.481389999389648</v>
      </c>
      <c r="K4072" s="13">
        <v>31.481388092041016</v>
      </c>
      <c r="L4072" s="13">
        <v>33</v>
      </c>
      <c r="M4072" s="13">
        <v>95.398145733457625</v>
      </c>
      <c r="N4072" s="7" t="str">
        <f>IF(AND(ISBLANK(A4072),ISBLANK(D4072)),"",IF(AND(A4072&gt;341000,D4072&gt;341000),"EKPC",IF(OR(A4072&gt;341000,D4072&gt;341000),"TIE","LGEE")))</f>
        <v>LGEE</v>
      </c>
      <c r="O4072" s="13"/>
    </row>
    <row r="4073" spans="1:15" hidden="1" x14ac:dyDescent="0.3">
      <c r="I4073" s="1" t="s">
        <v>11124</v>
      </c>
      <c r="J4073" s="7"/>
      <c r="K4073" s="7"/>
      <c r="L4073" s="7"/>
      <c r="M4073" s="7"/>
      <c r="N4073" s="7" t="str">
        <f>IF(AND(ISBLANK(A4073),ISBLANK(D4073)),"",IF(AND(A4073&gt;341000,D4073&gt;341000),"EKPC",IF(OR(A4073&gt;341000,D4073&gt;341000),"TIE","LGEE")))</f>
        <v/>
      </c>
      <c r="O4073" s="7"/>
    </row>
    <row r="4074" spans="1:15" hidden="1" x14ac:dyDescent="0.3">
      <c r="A4074" s="1">
        <v>324082</v>
      </c>
      <c r="B4074" s="1" t="s">
        <v>3955</v>
      </c>
      <c r="C4074" s="1">
        <v>69</v>
      </c>
      <c r="D4074" s="1">
        <v>324476</v>
      </c>
      <c r="E4074" s="1" t="s">
        <v>3956</v>
      </c>
      <c r="F4074" s="1">
        <v>69</v>
      </c>
      <c r="G4074" s="1">
        <v>1</v>
      </c>
      <c r="H4074" s="1" t="s">
        <v>9002</v>
      </c>
      <c r="I4074" s="1" t="s">
        <v>9003</v>
      </c>
      <c r="J4074" s="7">
        <v>-31.481389999389648</v>
      </c>
      <c r="K4074" s="7">
        <v>31.481391906738281</v>
      </c>
      <c r="L4074" s="7">
        <v>33</v>
      </c>
      <c r="M4074" s="7">
        <v>95.398157293146312</v>
      </c>
      <c r="N4074" s="7" t="str">
        <f>IF(AND(ISBLANK(A4074),ISBLANK(D4074)),"",IF(AND(A4074&gt;341000,D4074&gt;341000),"EKPC",IF(OR(A4074&gt;341000,D4074&gt;341000),"TIE","LGEE")))</f>
        <v>LGEE</v>
      </c>
      <c r="O4074" s="7"/>
    </row>
    <row r="4075" spans="1:15" hidden="1" x14ac:dyDescent="0.3">
      <c r="I4075" s="1" t="s">
        <v>11124</v>
      </c>
      <c r="J4075" s="7"/>
      <c r="K4075" s="7"/>
      <c r="L4075" s="7"/>
      <c r="M4075" s="7"/>
      <c r="N4075" s="7" t="str">
        <f>IF(AND(ISBLANK(A4075),ISBLANK(D4075)),"",IF(AND(A4075&gt;341000,D4075&gt;341000),"EKPC",IF(OR(A4075&gt;341000,D4075&gt;341000),"TIE","LGEE")))</f>
        <v/>
      </c>
      <c r="O4075" s="7"/>
    </row>
    <row r="4076" spans="1:15" hidden="1" x14ac:dyDescent="0.3">
      <c r="A4076" s="5">
        <v>324082</v>
      </c>
      <c r="B4076" s="5" t="s">
        <v>3955</v>
      </c>
      <c r="C4076" s="5">
        <v>69</v>
      </c>
      <c r="D4076" s="5">
        <v>324476</v>
      </c>
      <c r="E4076" s="5" t="s">
        <v>3956</v>
      </c>
      <c r="F4076" s="5">
        <v>69</v>
      </c>
      <c r="G4076" s="5">
        <v>1</v>
      </c>
      <c r="H4076" s="5" t="s">
        <v>9004</v>
      </c>
      <c r="I4076" s="1" t="s">
        <v>9005</v>
      </c>
      <c r="J4076" s="13">
        <v>-31.481389999389648</v>
      </c>
      <c r="K4076" s="13">
        <v>31.481388092041016</v>
      </c>
      <c r="L4076" s="13">
        <v>33</v>
      </c>
      <c r="M4076" s="13">
        <v>95.398145733457625</v>
      </c>
      <c r="N4076" s="7" t="str">
        <f>IF(AND(ISBLANK(A4076),ISBLANK(D4076)),"",IF(AND(A4076&gt;341000,D4076&gt;341000),"EKPC",IF(OR(A4076&gt;341000,D4076&gt;341000),"TIE","LGEE")))</f>
        <v>LGEE</v>
      </c>
      <c r="O4076" s="13"/>
    </row>
    <row r="4077" spans="1:15" hidden="1" x14ac:dyDescent="0.3">
      <c r="I4077" s="1" t="s">
        <v>11124</v>
      </c>
      <c r="J4077" s="7"/>
      <c r="K4077" s="7"/>
      <c r="L4077" s="7"/>
      <c r="M4077" s="7"/>
      <c r="N4077" s="7" t="str">
        <f>IF(AND(ISBLANK(A4077),ISBLANK(D4077)),"",IF(AND(A4077&gt;341000,D4077&gt;341000),"EKPC",IF(OR(A4077&gt;341000,D4077&gt;341000),"TIE","LGEE")))</f>
        <v/>
      </c>
      <c r="O4077" s="7"/>
    </row>
    <row r="4078" spans="1:15" hidden="1" x14ac:dyDescent="0.3">
      <c r="A4078" s="1">
        <v>324082</v>
      </c>
      <c r="B4078" s="1" t="s">
        <v>3955</v>
      </c>
      <c r="C4078" s="1">
        <v>69</v>
      </c>
      <c r="D4078" s="1">
        <v>324476</v>
      </c>
      <c r="E4078" s="1" t="s">
        <v>3956</v>
      </c>
      <c r="F4078" s="1">
        <v>69</v>
      </c>
      <c r="G4078" s="1">
        <v>1</v>
      </c>
      <c r="H4078" s="1" t="s">
        <v>9006</v>
      </c>
      <c r="I4078" s="1" t="s">
        <v>9007</v>
      </c>
      <c r="J4078" s="7">
        <v>-31.481288909912109</v>
      </c>
      <c r="K4078" s="7">
        <v>31.481288909912109</v>
      </c>
      <c r="L4078" s="7">
        <v>33</v>
      </c>
      <c r="M4078" s="7">
        <v>95.397845181551844</v>
      </c>
      <c r="N4078" s="7" t="str">
        <f>IF(AND(ISBLANK(A4078),ISBLANK(D4078)),"",IF(AND(A4078&gt;341000,D4078&gt;341000),"EKPC",IF(OR(A4078&gt;341000,D4078&gt;341000),"TIE","LGEE")))</f>
        <v>LGEE</v>
      </c>
      <c r="O4078" s="7"/>
    </row>
    <row r="4079" spans="1:15" hidden="1" x14ac:dyDescent="0.3">
      <c r="I4079" s="1" t="s">
        <v>11124</v>
      </c>
      <c r="J4079" s="7"/>
      <c r="K4079" s="7"/>
      <c r="L4079" s="7"/>
      <c r="M4079" s="7"/>
      <c r="N4079" s="7" t="str">
        <f>IF(AND(ISBLANK(A4079),ISBLANK(D4079)),"",IF(AND(A4079&gt;341000,D4079&gt;341000),"EKPC",IF(OR(A4079&gt;341000,D4079&gt;341000),"TIE","LGEE")))</f>
        <v/>
      </c>
      <c r="O4079" s="7"/>
    </row>
    <row r="4080" spans="1:15" hidden="1" x14ac:dyDescent="0.3">
      <c r="A4080" s="5">
        <v>324082</v>
      </c>
      <c r="B4080" s="5" t="s">
        <v>3955</v>
      </c>
      <c r="C4080" s="5">
        <v>69</v>
      </c>
      <c r="D4080" s="5">
        <v>324476</v>
      </c>
      <c r="E4080" s="5" t="s">
        <v>3956</v>
      </c>
      <c r="F4080" s="5">
        <v>69</v>
      </c>
      <c r="G4080" s="5">
        <v>1</v>
      </c>
      <c r="H4080" s="5" t="s">
        <v>9008</v>
      </c>
      <c r="I4080" s="1" t="s">
        <v>9009</v>
      </c>
      <c r="J4080" s="13">
        <v>-31.481468200683594</v>
      </c>
      <c r="K4080" s="13">
        <v>31.481468200683594</v>
      </c>
      <c r="L4080" s="13">
        <v>33</v>
      </c>
      <c r="M4080" s="13">
        <v>95.398388486919984</v>
      </c>
      <c r="N4080" s="7" t="str">
        <f>IF(AND(ISBLANK(A4080),ISBLANK(D4080)),"",IF(AND(A4080&gt;341000,D4080&gt;341000),"EKPC",IF(OR(A4080&gt;341000,D4080&gt;341000),"TIE","LGEE")))</f>
        <v>LGEE</v>
      </c>
      <c r="O4080" s="13"/>
    </row>
    <row r="4081" spans="1:15" hidden="1" x14ac:dyDescent="0.3">
      <c r="I4081" s="1" t="s">
        <v>11124</v>
      </c>
      <c r="J4081" s="7"/>
      <c r="K4081" s="7"/>
      <c r="L4081" s="7"/>
      <c r="M4081" s="7"/>
      <c r="N4081" s="7" t="str">
        <f>IF(AND(ISBLANK(A4081),ISBLANK(D4081)),"",IF(AND(A4081&gt;341000,D4081&gt;341000),"EKPC",IF(OR(A4081&gt;341000,D4081&gt;341000),"TIE","LGEE")))</f>
        <v/>
      </c>
      <c r="O4081" s="7"/>
    </row>
    <row r="4082" spans="1:15" hidden="1" x14ac:dyDescent="0.3">
      <c r="A4082" s="1">
        <v>324082</v>
      </c>
      <c r="B4082" s="1" t="s">
        <v>3955</v>
      </c>
      <c r="C4082" s="1">
        <v>69</v>
      </c>
      <c r="D4082" s="1">
        <v>324476</v>
      </c>
      <c r="E4082" s="1" t="s">
        <v>3956</v>
      </c>
      <c r="F4082" s="1">
        <v>69</v>
      </c>
      <c r="G4082" s="1">
        <v>1</v>
      </c>
      <c r="H4082" s="1" t="s">
        <v>9010</v>
      </c>
      <c r="I4082" s="1" t="s">
        <v>9011</v>
      </c>
      <c r="J4082" s="7">
        <v>-31.481418609619141</v>
      </c>
      <c r="K4082" s="7">
        <v>31.481418609619141</v>
      </c>
      <c r="L4082" s="7">
        <v>33</v>
      </c>
      <c r="M4082" s="7">
        <v>95.398238210967094</v>
      </c>
      <c r="N4082" s="7" t="str">
        <f>IF(AND(ISBLANK(A4082),ISBLANK(D4082)),"",IF(AND(A4082&gt;341000,D4082&gt;341000),"EKPC",IF(OR(A4082&gt;341000,D4082&gt;341000),"TIE","LGEE")))</f>
        <v>LGEE</v>
      </c>
      <c r="O4082" s="7"/>
    </row>
    <row r="4083" spans="1:15" hidden="1" x14ac:dyDescent="0.3">
      <c r="I4083" s="1" t="s">
        <v>11124</v>
      </c>
      <c r="J4083" s="7"/>
      <c r="K4083" s="7"/>
      <c r="L4083" s="7"/>
      <c r="M4083" s="7"/>
      <c r="N4083" s="7" t="str">
        <f>IF(AND(ISBLANK(A4083),ISBLANK(D4083)),"",IF(AND(A4083&gt;341000,D4083&gt;341000),"EKPC",IF(OR(A4083&gt;341000,D4083&gt;341000),"TIE","LGEE")))</f>
        <v/>
      </c>
      <c r="O4083" s="7"/>
    </row>
    <row r="4084" spans="1:15" hidden="1" x14ac:dyDescent="0.3">
      <c r="A4084" s="5">
        <v>324082</v>
      </c>
      <c r="B4084" s="5" t="s">
        <v>3955</v>
      </c>
      <c r="C4084" s="5">
        <v>69</v>
      </c>
      <c r="D4084" s="5">
        <v>324476</v>
      </c>
      <c r="E4084" s="5" t="s">
        <v>3956</v>
      </c>
      <c r="F4084" s="5">
        <v>69</v>
      </c>
      <c r="G4084" s="5">
        <v>1</v>
      </c>
      <c r="H4084" s="5" t="s">
        <v>9012</v>
      </c>
      <c r="I4084" s="1" t="s">
        <v>9013</v>
      </c>
      <c r="J4084" s="13">
        <v>-31.481235504150391</v>
      </c>
      <c r="K4084" s="13">
        <v>31.481235504150391</v>
      </c>
      <c r="L4084" s="13">
        <v>33</v>
      </c>
      <c r="M4084" s="13">
        <v>95.397683345910281</v>
      </c>
      <c r="N4084" s="7" t="str">
        <f>IF(AND(ISBLANK(A4084),ISBLANK(D4084)),"",IF(AND(A4084&gt;341000,D4084&gt;341000),"EKPC",IF(OR(A4084&gt;341000,D4084&gt;341000),"TIE","LGEE")))</f>
        <v>LGEE</v>
      </c>
      <c r="O4084" s="13"/>
    </row>
    <row r="4085" spans="1:15" hidden="1" x14ac:dyDescent="0.3">
      <c r="I4085" s="1" t="s">
        <v>11124</v>
      </c>
      <c r="J4085" s="7"/>
      <c r="K4085" s="7"/>
      <c r="L4085" s="7"/>
      <c r="M4085" s="7"/>
      <c r="N4085" s="7" t="str">
        <f>IF(AND(ISBLANK(A4085),ISBLANK(D4085)),"",IF(AND(A4085&gt;341000,D4085&gt;341000),"EKPC",IF(OR(A4085&gt;341000,D4085&gt;341000),"TIE","LGEE")))</f>
        <v/>
      </c>
      <c r="O4085" s="7"/>
    </row>
    <row r="4086" spans="1:15" hidden="1" x14ac:dyDescent="0.3">
      <c r="A4086" s="1">
        <v>324082</v>
      </c>
      <c r="B4086" s="1" t="s">
        <v>3955</v>
      </c>
      <c r="C4086" s="1">
        <v>69</v>
      </c>
      <c r="D4086" s="1">
        <v>324476</v>
      </c>
      <c r="E4086" s="1" t="s">
        <v>3956</v>
      </c>
      <c r="F4086" s="1">
        <v>69</v>
      </c>
      <c r="G4086" s="1">
        <v>1</v>
      </c>
      <c r="H4086" s="1" t="s">
        <v>9014</v>
      </c>
      <c r="I4086" s="1" t="s">
        <v>9015</v>
      </c>
      <c r="J4086" s="7">
        <v>-31.481283187866211</v>
      </c>
      <c r="K4086" s="7">
        <v>31.481283187866211</v>
      </c>
      <c r="L4086" s="7">
        <v>33</v>
      </c>
      <c r="M4086" s="7">
        <v>95.397827842018827</v>
      </c>
      <c r="N4086" s="7" t="str">
        <f>IF(AND(ISBLANK(A4086),ISBLANK(D4086)),"",IF(AND(A4086&gt;341000,D4086&gt;341000),"EKPC",IF(OR(A4086&gt;341000,D4086&gt;341000),"TIE","LGEE")))</f>
        <v>LGEE</v>
      </c>
      <c r="O4086" s="7"/>
    </row>
    <row r="4087" spans="1:15" hidden="1" x14ac:dyDescent="0.3">
      <c r="I4087" s="1" t="s">
        <v>11124</v>
      </c>
      <c r="J4087" s="7"/>
      <c r="K4087" s="7"/>
      <c r="L4087" s="7"/>
      <c r="M4087" s="7"/>
      <c r="N4087" s="7" t="str">
        <f>IF(AND(ISBLANK(A4087),ISBLANK(D4087)),"",IF(AND(A4087&gt;341000,D4087&gt;341000),"EKPC",IF(OR(A4087&gt;341000,D4087&gt;341000),"TIE","LGEE")))</f>
        <v/>
      </c>
      <c r="O4087" s="7"/>
    </row>
    <row r="4088" spans="1:15" hidden="1" x14ac:dyDescent="0.3">
      <c r="A4088" s="5">
        <v>324082</v>
      </c>
      <c r="B4088" s="5" t="s">
        <v>3955</v>
      </c>
      <c r="C4088" s="5">
        <v>69</v>
      </c>
      <c r="D4088" s="5">
        <v>324476</v>
      </c>
      <c r="E4088" s="5" t="s">
        <v>3956</v>
      </c>
      <c r="F4088" s="5">
        <v>69</v>
      </c>
      <c r="G4088" s="5">
        <v>1</v>
      </c>
      <c r="H4088" s="5" t="s">
        <v>9016</v>
      </c>
      <c r="I4088" s="1" t="s">
        <v>9017</v>
      </c>
      <c r="J4088" s="13">
        <v>-31.48143196105957</v>
      </c>
      <c r="K4088" s="13">
        <v>31.481433868408203</v>
      </c>
      <c r="L4088" s="13">
        <v>33</v>
      </c>
      <c r="M4088" s="13">
        <v>95.398284449721828</v>
      </c>
      <c r="N4088" s="7" t="str">
        <f>IF(AND(ISBLANK(A4088),ISBLANK(D4088)),"",IF(AND(A4088&gt;341000,D4088&gt;341000),"EKPC",IF(OR(A4088&gt;341000,D4088&gt;341000),"TIE","LGEE")))</f>
        <v>LGEE</v>
      </c>
      <c r="O4088" s="13"/>
    </row>
    <row r="4089" spans="1:15" hidden="1" x14ac:dyDescent="0.3">
      <c r="I4089" s="1" t="s">
        <v>11124</v>
      </c>
      <c r="J4089" s="7"/>
      <c r="K4089" s="7"/>
      <c r="L4089" s="7"/>
      <c r="M4089" s="7"/>
      <c r="N4089" s="7" t="str">
        <f>IF(AND(ISBLANK(A4089),ISBLANK(D4089)),"",IF(AND(A4089&gt;341000,D4089&gt;341000),"EKPC",IF(OR(A4089&gt;341000,D4089&gt;341000),"TIE","LGEE")))</f>
        <v/>
      </c>
      <c r="O4089" s="7"/>
    </row>
    <row r="4090" spans="1:15" hidden="1" x14ac:dyDescent="0.3">
      <c r="A4090" s="1">
        <v>324082</v>
      </c>
      <c r="B4090" s="1" t="s">
        <v>3955</v>
      </c>
      <c r="C4090" s="1">
        <v>69</v>
      </c>
      <c r="D4090" s="1">
        <v>324476</v>
      </c>
      <c r="E4090" s="1" t="s">
        <v>3956</v>
      </c>
      <c r="F4090" s="1">
        <v>69</v>
      </c>
      <c r="G4090" s="1">
        <v>1</v>
      </c>
      <c r="H4090" s="1" t="s">
        <v>9018</v>
      </c>
      <c r="I4090" s="1" t="s">
        <v>9019</v>
      </c>
      <c r="J4090" s="7">
        <v>-31.48143196105957</v>
      </c>
      <c r="K4090" s="7">
        <v>31.481433868408203</v>
      </c>
      <c r="L4090" s="7">
        <v>33</v>
      </c>
      <c r="M4090" s="7">
        <v>95.398284449721828</v>
      </c>
      <c r="N4090" s="7" t="str">
        <f>IF(AND(ISBLANK(A4090),ISBLANK(D4090)),"",IF(AND(A4090&gt;341000,D4090&gt;341000),"EKPC",IF(OR(A4090&gt;341000,D4090&gt;341000),"TIE","LGEE")))</f>
        <v>LGEE</v>
      </c>
      <c r="O4090" s="7"/>
    </row>
    <row r="4091" spans="1:15" hidden="1" x14ac:dyDescent="0.3">
      <c r="I4091" s="1" t="s">
        <v>11124</v>
      </c>
      <c r="J4091" s="7"/>
      <c r="K4091" s="7"/>
      <c r="L4091" s="7"/>
      <c r="M4091" s="7"/>
      <c r="N4091" s="7" t="str">
        <f>IF(AND(ISBLANK(A4091),ISBLANK(D4091)),"",IF(AND(A4091&gt;341000,D4091&gt;341000),"EKPC",IF(OR(A4091&gt;341000,D4091&gt;341000),"TIE","LGEE")))</f>
        <v/>
      </c>
      <c r="O4091" s="7"/>
    </row>
    <row r="4092" spans="1:15" hidden="1" x14ac:dyDescent="0.3">
      <c r="A4092" s="5">
        <v>324082</v>
      </c>
      <c r="B4092" s="5" t="s">
        <v>3955</v>
      </c>
      <c r="C4092" s="5">
        <v>69</v>
      </c>
      <c r="D4092" s="5">
        <v>324476</v>
      </c>
      <c r="E4092" s="5" t="s">
        <v>3956</v>
      </c>
      <c r="F4092" s="5">
        <v>69</v>
      </c>
      <c r="G4092" s="5">
        <v>1</v>
      </c>
      <c r="H4092" s="5" t="s">
        <v>9020</v>
      </c>
      <c r="I4092" s="1" t="s">
        <v>9021</v>
      </c>
      <c r="J4092" s="13">
        <v>-31.481439590454102</v>
      </c>
      <c r="K4092" s="13">
        <v>31.481439590454102</v>
      </c>
      <c r="L4092" s="13">
        <v>33</v>
      </c>
      <c r="M4092" s="13">
        <v>95.398301789254859</v>
      </c>
      <c r="N4092" s="7" t="str">
        <f>IF(AND(ISBLANK(A4092),ISBLANK(D4092)),"",IF(AND(A4092&gt;341000,D4092&gt;341000),"EKPC",IF(OR(A4092&gt;341000,D4092&gt;341000),"TIE","LGEE")))</f>
        <v>LGEE</v>
      </c>
      <c r="O4092" s="13"/>
    </row>
    <row r="4093" spans="1:15" hidden="1" x14ac:dyDescent="0.3">
      <c r="I4093" s="1" t="s">
        <v>11124</v>
      </c>
      <c r="J4093" s="7"/>
      <c r="K4093" s="7"/>
      <c r="L4093" s="7"/>
      <c r="M4093" s="7"/>
      <c r="N4093" s="7" t="str">
        <f>IF(AND(ISBLANK(A4093),ISBLANK(D4093)),"",IF(AND(A4093&gt;341000,D4093&gt;341000),"EKPC",IF(OR(A4093&gt;341000,D4093&gt;341000),"TIE","LGEE")))</f>
        <v/>
      </c>
      <c r="O4093" s="7"/>
    </row>
    <row r="4094" spans="1:15" hidden="1" x14ac:dyDescent="0.3">
      <c r="A4094" s="1">
        <v>324082</v>
      </c>
      <c r="B4094" s="1" t="s">
        <v>3955</v>
      </c>
      <c r="C4094" s="1">
        <v>69</v>
      </c>
      <c r="D4094" s="1">
        <v>324476</v>
      </c>
      <c r="E4094" s="1" t="s">
        <v>3956</v>
      </c>
      <c r="F4094" s="1">
        <v>69</v>
      </c>
      <c r="G4094" s="1">
        <v>1</v>
      </c>
      <c r="H4094" s="1" t="s">
        <v>9022</v>
      </c>
      <c r="I4094" s="1" t="s">
        <v>9023</v>
      </c>
      <c r="J4094" s="7">
        <v>-31.481302261352539</v>
      </c>
      <c r="K4094" s="7">
        <v>31.481302261352539</v>
      </c>
      <c r="L4094" s="7">
        <v>33</v>
      </c>
      <c r="M4094" s="7">
        <v>95.397885640462235</v>
      </c>
      <c r="N4094" s="7" t="str">
        <f>IF(AND(ISBLANK(A4094),ISBLANK(D4094)),"",IF(AND(A4094&gt;341000,D4094&gt;341000),"EKPC",IF(OR(A4094&gt;341000,D4094&gt;341000),"TIE","LGEE")))</f>
        <v>LGEE</v>
      </c>
      <c r="O4094" s="7"/>
    </row>
    <row r="4095" spans="1:15" hidden="1" x14ac:dyDescent="0.3">
      <c r="I4095" s="1" t="s">
        <v>11124</v>
      </c>
      <c r="J4095" s="7"/>
      <c r="K4095" s="7"/>
      <c r="L4095" s="7"/>
      <c r="M4095" s="7"/>
      <c r="N4095" s="7" t="str">
        <f>IF(AND(ISBLANK(A4095),ISBLANK(D4095)),"",IF(AND(A4095&gt;341000,D4095&gt;341000),"EKPC",IF(OR(A4095&gt;341000,D4095&gt;341000),"TIE","LGEE")))</f>
        <v/>
      </c>
      <c r="O4095" s="7"/>
    </row>
    <row r="4096" spans="1:15" hidden="1" x14ac:dyDescent="0.3">
      <c r="A4096" s="5">
        <v>324082</v>
      </c>
      <c r="B4096" s="5" t="s">
        <v>3955</v>
      </c>
      <c r="C4096" s="5">
        <v>69</v>
      </c>
      <c r="D4096" s="5">
        <v>324476</v>
      </c>
      <c r="E4096" s="5" t="s">
        <v>3956</v>
      </c>
      <c r="F4096" s="5">
        <v>69</v>
      </c>
      <c r="G4096" s="5">
        <v>1</v>
      </c>
      <c r="H4096" s="5" t="s">
        <v>9024</v>
      </c>
      <c r="I4096" s="1" t="s">
        <v>9025</v>
      </c>
      <c r="J4096" s="13">
        <v>-31.481315612792969</v>
      </c>
      <c r="K4096" s="13">
        <v>31.481313705444336</v>
      </c>
      <c r="L4096" s="13">
        <v>33</v>
      </c>
      <c r="M4096" s="13">
        <v>95.397920319528296</v>
      </c>
      <c r="N4096" s="7" t="str">
        <f>IF(AND(ISBLANK(A4096),ISBLANK(D4096)),"",IF(AND(A4096&gt;341000,D4096&gt;341000),"EKPC",IF(OR(A4096&gt;341000,D4096&gt;341000),"TIE","LGEE")))</f>
        <v>LGEE</v>
      </c>
      <c r="O4096" s="13"/>
    </row>
    <row r="4097" spans="1:15" hidden="1" x14ac:dyDescent="0.3">
      <c r="I4097" s="1" t="s">
        <v>11124</v>
      </c>
      <c r="J4097" s="7"/>
      <c r="K4097" s="7"/>
      <c r="L4097" s="7"/>
      <c r="M4097" s="7"/>
      <c r="N4097" s="7" t="str">
        <f>IF(AND(ISBLANK(A4097),ISBLANK(D4097)),"",IF(AND(A4097&gt;341000,D4097&gt;341000),"EKPC",IF(OR(A4097&gt;341000,D4097&gt;341000),"TIE","LGEE")))</f>
        <v/>
      </c>
      <c r="O4097" s="7"/>
    </row>
    <row r="4098" spans="1:15" hidden="1" x14ac:dyDescent="0.3">
      <c r="A4098" s="1">
        <v>324082</v>
      </c>
      <c r="B4098" s="1" t="s">
        <v>3955</v>
      </c>
      <c r="C4098" s="1">
        <v>69</v>
      </c>
      <c r="D4098" s="1">
        <v>324476</v>
      </c>
      <c r="E4098" s="1" t="s">
        <v>3956</v>
      </c>
      <c r="F4098" s="1">
        <v>69</v>
      </c>
      <c r="G4098" s="1">
        <v>1</v>
      </c>
      <c r="H4098" s="1" t="s">
        <v>9026</v>
      </c>
      <c r="I4098" s="1" t="s">
        <v>9027</v>
      </c>
      <c r="J4098" s="7">
        <v>-31.481342315673828</v>
      </c>
      <c r="K4098" s="7">
        <v>31.481344223022461</v>
      </c>
      <c r="L4098" s="7">
        <v>33</v>
      </c>
      <c r="M4098" s="7">
        <v>95.398012797037765</v>
      </c>
      <c r="N4098" s="7" t="str">
        <f>IF(AND(ISBLANK(A4098),ISBLANK(D4098)),"",IF(AND(A4098&gt;341000,D4098&gt;341000),"EKPC",IF(OR(A4098&gt;341000,D4098&gt;341000),"TIE","LGEE")))</f>
        <v>LGEE</v>
      </c>
      <c r="O4098" s="7"/>
    </row>
    <row r="4099" spans="1:15" hidden="1" x14ac:dyDescent="0.3">
      <c r="I4099" s="1" t="s">
        <v>11124</v>
      </c>
      <c r="J4099" s="7"/>
      <c r="K4099" s="7"/>
      <c r="L4099" s="7"/>
      <c r="M4099" s="7"/>
      <c r="N4099" s="7" t="str">
        <f>IF(AND(ISBLANK(A4099),ISBLANK(D4099)),"",IF(AND(A4099&gt;341000,D4099&gt;341000),"EKPC",IF(OR(A4099&gt;341000,D4099&gt;341000),"TIE","LGEE")))</f>
        <v/>
      </c>
      <c r="O4099" s="7"/>
    </row>
    <row r="4100" spans="1:15" hidden="1" x14ac:dyDescent="0.3">
      <c r="A4100" s="5">
        <v>324082</v>
      </c>
      <c r="B4100" s="5" t="s">
        <v>3955</v>
      </c>
      <c r="C4100" s="5">
        <v>69</v>
      </c>
      <c r="D4100" s="5">
        <v>324476</v>
      </c>
      <c r="E4100" s="5" t="s">
        <v>3956</v>
      </c>
      <c r="F4100" s="5">
        <v>69</v>
      </c>
      <c r="G4100" s="5">
        <v>1</v>
      </c>
      <c r="H4100" s="5" t="s">
        <v>9028</v>
      </c>
      <c r="I4100" s="1" t="s">
        <v>9029</v>
      </c>
      <c r="J4100" s="13">
        <v>-31.481430053710938</v>
      </c>
      <c r="K4100" s="13">
        <v>31.481430053710938</v>
      </c>
      <c r="L4100" s="13">
        <v>33</v>
      </c>
      <c r="M4100" s="13">
        <v>95.398272890033141</v>
      </c>
      <c r="N4100" s="7" t="str">
        <f>IF(AND(ISBLANK(A4100),ISBLANK(D4100)),"",IF(AND(A4100&gt;341000,D4100&gt;341000),"EKPC",IF(OR(A4100&gt;341000,D4100&gt;341000),"TIE","LGEE")))</f>
        <v>LGEE</v>
      </c>
      <c r="O4100" s="13"/>
    </row>
    <row r="4101" spans="1:15" hidden="1" x14ac:dyDescent="0.3">
      <c r="I4101" s="1" t="s">
        <v>11124</v>
      </c>
      <c r="J4101" s="7"/>
      <c r="K4101" s="7"/>
      <c r="L4101" s="7"/>
      <c r="M4101" s="7"/>
      <c r="N4101" s="7" t="str">
        <f>IF(AND(ISBLANK(A4101),ISBLANK(D4101)),"",IF(AND(A4101&gt;341000,D4101&gt;341000),"EKPC",IF(OR(A4101&gt;341000,D4101&gt;341000),"TIE","LGEE")))</f>
        <v/>
      </c>
      <c r="O4101" s="7"/>
    </row>
    <row r="4102" spans="1:15" hidden="1" x14ac:dyDescent="0.3">
      <c r="A4102" s="1">
        <v>324082</v>
      </c>
      <c r="B4102" s="1" t="s">
        <v>3955</v>
      </c>
      <c r="C4102" s="1">
        <v>69</v>
      </c>
      <c r="D4102" s="1">
        <v>324476</v>
      </c>
      <c r="E4102" s="1" t="s">
        <v>3956</v>
      </c>
      <c r="F4102" s="1">
        <v>69</v>
      </c>
      <c r="G4102" s="1">
        <v>1</v>
      </c>
      <c r="H4102" s="1" t="s">
        <v>9030</v>
      </c>
      <c r="I4102" s="1" t="s">
        <v>9031</v>
      </c>
      <c r="J4102" s="7">
        <v>-31.481462478637695</v>
      </c>
      <c r="K4102" s="7">
        <v>31.481462478637695</v>
      </c>
      <c r="L4102" s="7">
        <v>33</v>
      </c>
      <c r="M4102" s="7">
        <v>95.398371147386953</v>
      </c>
      <c r="N4102" s="7" t="str">
        <f>IF(AND(ISBLANK(A4102),ISBLANK(D4102)),"",IF(AND(A4102&gt;341000,D4102&gt;341000),"EKPC",IF(OR(A4102&gt;341000,D4102&gt;341000),"TIE","LGEE")))</f>
        <v>LGEE</v>
      </c>
      <c r="O4102" s="7"/>
    </row>
    <row r="4103" spans="1:15" hidden="1" x14ac:dyDescent="0.3">
      <c r="I4103" s="1" t="s">
        <v>11124</v>
      </c>
      <c r="J4103" s="7"/>
      <c r="K4103" s="7"/>
      <c r="L4103" s="7"/>
      <c r="M4103" s="7"/>
      <c r="N4103" s="7" t="str">
        <f>IF(AND(ISBLANK(A4103),ISBLANK(D4103)),"",IF(AND(A4103&gt;341000,D4103&gt;341000),"EKPC",IF(OR(A4103&gt;341000,D4103&gt;341000),"TIE","LGEE")))</f>
        <v/>
      </c>
      <c r="O4103" s="7"/>
    </row>
    <row r="4104" spans="1:15" hidden="1" x14ac:dyDescent="0.3">
      <c r="A4104" s="5">
        <v>324082</v>
      </c>
      <c r="B4104" s="5" t="s">
        <v>3955</v>
      </c>
      <c r="C4104" s="5">
        <v>69</v>
      </c>
      <c r="D4104" s="5">
        <v>324476</v>
      </c>
      <c r="E4104" s="5" t="s">
        <v>3956</v>
      </c>
      <c r="F4104" s="5">
        <v>69</v>
      </c>
      <c r="G4104" s="5">
        <v>1</v>
      </c>
      <c r="H4104" s="5" t="s">
        <v>9032</v>
      </c>
      <c r="I4104" s="1" t="s">
        <v>9033</v>
      </c>
      <c r="J4104" s="13">
        <v>-31.481439590454102</v>
      </c>
      <c r="K4104" s="13">
        <v>31.481439590454102</v>
      </c>
      <c r="L4104" s="13">
        <v>33</v>
      </c>
      <c r="M4104" s="13">
        <v>95.398301789254859</v>
      </c>
      <c r="N4104" s="7" t="str">
        <f>IF(AND(ISBLANK(A4104),ISBLANK(D4104)),"",IF(AND(A4104&gt;341000,D4104&gt;341000),"EKPC",IF(OR(A4104&gt;341000,D4104&gt;341000),"TIE","LGEE")))</f>
        <v>LGEE</v>
      </c>
      <c r="O4104" s="13"/>
    </row>
    <row r="4105" spans="1:15" hidden="1" x14ac:dyDescent="0.3">
      <c r="I4105" s="1" t="s">
        <v>11124</v>
      </c>
      <c r="J4105" s="7"/>
      <c r="K4105" s="7"/>
      <c r="L4105" s="7"/>
      <c r="M4105" s="7"/>
      <c r="N4105" s="7" t="str">
        <f>IF(AND(ISBLANK(A4105),ISBLANK(D4105)),"",IF(AND(A4105&gt;341000,D4105&gt;341000),"EKPC",IF(OR(A4105&gt;341000,D4105&gt;341000),"TIE","LGEE")))</f>
        <v/>
      </c>
      <c r="O4105" s="7"/>
    </row>
    <row r="4106" spans="1:15" hidden="1" x14ac:dyDescent="0.3">
      <c r="A4106" s="1">
        <v>324082</v>
      </c>
      <c r="B4106" s="1" t="s">
        <v>3955</v>
      </c>
      <c r="C4106" s="1">
        <v>69</v>
      </c>
      <c r="D4106" s="1">
        <v>324476</v>
      </c>
      <c r="E4106" s="1" t="s">
        <v>3956</v>
      </c>
      <c r="F4106" s="1">
        <v>69</v>
      </c>
      <c r="G4106" s="1">
        <v>1</v>
      </c>
      <c r="H4106" s="1" t="s">
        <v>9034</v>
      </c>
      <c r="I4106" s="1" t="s">
        <v>9035</v>
      </c>
      <c r="J4106" s="7">
        <v>-31.481439590454102</v>
      </c>
      <c r="K4106" s="7">
        <v>31.481439590454102</v>
      </c>
      <c r="L4106" s="7">
        <v>33</v>
      </c>
      <c r="M4106" s="7">
        <v>95.398301789254859</v>
      </c>
      <c r="N4106" s="7" t="str">
        <f>IF(AND(ISBLANK(A4106),ISBLANK(D4106)),"",IF(AND(A4106&gt;341000,D4106&gt;341000),"EKPC",IF(OR(A4106&gt;341000,D4106&gt;341000),"TIE","LGEE")))</f>
        <v>LGEE</v>
      </c>
      <c r="O4106" s="7"/>
    </row>
    <row r="4107" spans="1:15" hidden="1" x14ac:dyDescent="0.3">
      <c r="I4107" s="1" t="s">
        <v>11124</v>
      </c>
      <c r="J4107" s="7"/>
      <c r="K4107" s="7"/>
      <c r="L4107" s="7"/>
      <c r="M4107" s="7"/>
      <c r="N4107" s="7" t="str">
        <f>IF(AND(ISBLANK(A4107),ISBLANK(D4107)),"",IF(AND(A4107&gt;341000,D4107&gt;341000),"EKPC",IF(OR(A4107&gt;341000,D4107&gt;341000),"TIE","LGEE")))</f>
        <v/>
      </c>
      <c r="O4107" s="7"/>
    </row>
    <row r="4108" spans="1:15" hidden="1" x14ac:dyDescent="0.3">
      <c r="A4108" s="5">
        <v>324082</v>
      </c>
      <c r="B4108" s="5" t="s">
        <v>3955</v>
      </c>
      <c r="C4108" s="5">
        <v>69</v>
      </c>
      <c r="D4108" s="5">
        <v>324476</v>
      </c>
      <c r="E4108" s="5" t="s">
        <v>3956</v>
      </c>
      <c r="F4108" s="5">
        <v>69</v>
      </c>
      <c r="G4108" s="5">
        <v>1</v>
      </c>
      <c r="H4108" s="5" t="s">
        <v>9036</v>
      </c>
      <c r="I4108" s="1" t="s">
        <v>9037</v>
      </c>
      <c r="J4108" s="13">
        <v>-31.481428146362305</v>
      </c>
      <c r="K4108" s="13">
        <v>31.481426239013672</v>
      </c>
      <c r="L4108" s="13">
        <v>33</v>
      </c>
      <c r="M4108" s="13">
        <v>95.398261330344454</v>
      </c>
      <c r="N4108" s="7" t="str">
        <f>IF(AND(ISBLANK(A4108),ISBLANK(D4108)),"",IF(AND(A4108&gt;341000,D4108&gt;341000),"EKPC",IF(OR(A4108&gt;341000,D4108&gt;341000),"TIE","LGEE")))</f>
        <v>LGEE</v>
      </c>
      <c r="O4108" s="13"/>
    </row>
    <row r="4109" spans="1:15" hidden="1" x14ac:dyDescent="0.3">
      <c r="I4109" s="1" t="s">
        <v>11124</v>
      </c>
      <c r="J4109" s="7"/>
      <c r="K4109" s="7"/>
      <c r="L4109" s="7"/>
      <c r="M4109" s="7"/>
      <c r="N4109" s="7" t="str">
        <f>IF(AND(ISBLANK(A4109),ISBLANK(D4109)),"",IF(AND(A4109&gt;341000,D4109&gt;341000),"EKPC",IF(OR(A4109&gt;341000,D4109&gt;341000),"TIE","LGEE")))</f>
        <v/>
      </c>
      <c r="O4109" s="7"/>
    </row>
    <row r="4110" spans="1:15" hidden="1" x14ac:dyDescent="0.3">
      <c r="A4110" s="1">
        <v>324082</v>
      </c>
      <c r="B4110" s="1" t="s">
        <v>3955</v>
      </c>
      <c r="C4110" s="1">
        <v>69</v>
      </c>
      <c r="D4110" s="1">
        <v>324476</v>
      </c>
      <c r="E4110" s="1" t="s">
        <v>3956</v>
      </c>
      <c r="F4110" s="1">
        <v>69</v>
      </c>
      <c r="G4110" s="1">
        <v>1</v>
      </c>
      <c r="H4110" s="1" t="s">
        <v>9038</v>
      </c>
      <c r="I4110" s="1" t="s">
        <v>9039</v>
      </c>
      <c r="J4110" s="7">
        <v>-31.481470108032227</v>
      </c>
      <c r="K4110" s="7">
        <v>31.481472015380859</v>
      </c>
      <c r="L4110" s="7">
        <v>33</v>
      </c>
      <c r="M4110" s="7">
        <v>95.398400046608671</v>
      </c>
      <c r="N4110" s="7" t="str">
        <f>IF(AND(ISBLANK(A4110),ISBLANK(D4110)),"",IF(AND(A4110&gt;341000,D4110&gt;341000),"EKPC",IF(OR(A4110&gt;341000,D4110&gt;341000),"TIE","LGEE")))</f>
        <v>LGEE</v>
      </c>
      <c r="O4110" s="7"/>
    </row>
    <row r="4111" spans="1:15" hidden="1" x14ac:dyDescent="0.3">
      <c r="I4111" s="1" t="s">
        <v>11124</v>
      </c>
      <c r="J4111" s="7"/>
      <c r="K4111" s="7"/>
      <c r="L4111" s="7"/>
      <c r="M4111" s="7"/>
      <c r="N4111" s="7" t="str">
        <f>IF(AND(ISBLANK(A4111),ISBLANK(D4111)),"",IF(AND(A4111&gt;341000,D4111&gt;341000),"EKPC",IF(OR(A4111&gt;341000,D4111&gt;341000),"TIE","LGEE")))</f>
        <v/>
      </c>
      <c r="O4111" s="7"/>
    </row>
    <row r="4112" spans="1:15" hidden="1" x14ac:dyDescent="0.3">
      <c r="A4112" s="5">
        <v>324082</v>
      </c>
      <c r="B4112" s="5" t="s">
        <v>3955</v>
      </c>
      <c r="C4112" s="5">
        <v>69</v>
      </c>
      <c r="D4112" s="5">
        <v>324476</v>
      </c>
      <c r="E4112" s="5" t="s">
        <v>3956</v>
      </c>
      <c r="F4112" s="5">
        <v>69</v>
      </c>
      <c r="G4112" s="5">
        <v>1</v>
      </c>
      <c r="H4112" s="5" t="s">
        <v>9040</v>
      </c>
      <c r="I4112" s="1" t="s">
        <v>9041</v>
      </c>
      <c r="J4112" s="13">
        <v>-31.481462478637695</v>
      </c>
      <c r="K4112" s="13">
        <v>31.481462478637695</v>
      </c>
      <c r="L4112" s="13">
        <v>33</v>
      </c>
      <c r="M4112" s="13">
        <v>95.398371147386953</v>
      </c>
      <c r="N4112" s="7" t="str">
        <f>IF(AND(ISBLANK(A4112),ISBLANK(D4112)),"",IF(AND(A4112&gt;341000,D4112&gt;341000),"EKPC",IF(OR(A4112&gt;341000,D4112&gt;341000),"TIE","LGEE")))</f>
        <v>LGEE</v>
      </c>
      <c r="O4112" s="13"/>
    </row>
    <row r="4113" spans="1:15" hidden="1" x14ac:dyDescent="0.3">
      <c r="I4113" s="1" t="s">
        <v>11124</v>
      </c>
      <c r="J4113" s="7"/>
      <c r="K4113" s="7"/>
      <c r="L4113" s="7"/>
      <c r="M4113" s="7"/>
      <c r="N4113" s="7" t="str">
        <f>IF(AND(ISBLANK(A4113),ISBLANK(D4113)),"",IF(AND(A4113&gt;341000,D4113&gt;341000),"EKPC",IF(OR(A4113&gt;341000,D4113&gt;341000),"TIE","LGEE")))</f>
        <v/>
      </c>
      <c r="O4113" s="7"/>
    </row>
    <row r="4114" spans="1:15" hidden="1" x14ac:dyDescent="0.3">
      <c r="A4114" s="1">
        <v>324082</v>
      </c>
      <c r="B4114" s="1" t="s">
        <v>3955</v>
      </c>
      <c r="C4114" s="1">
        <v>69</v>
      </c>
      <c r="D4114" s="1">
        <v>324476</v>
      </c>
      <c r="E4114" s="1" t="s">
        <v>3956</v>
      </c>
      <c r="F4114" s="1">
        <v>69</v>
      </c>
      <c r="G4114" s="1">
        <v>1</v>
      </c>
      <c r="H4114" s="1" t="s">
        <v>9042</v>
      </c>
      <c r="I4114" s="1" t="s">
        <v>9043</v>
      </c>
      <c r="J4114" s="7">
        <v>-31.481437683105469</v>
      </c>
      <c r="K4114" s="7">
        <v>31.481435775756836</v>
      </c>
      <c r="L4114" s="7">
        <v>33</v>
      </c>
      <c r="M4114" s="7">
        <v>95.398290229566172</v>
      </c>
      <c r="N4114" s="7" t="str">
        <f>IF(AND(ISBLANK(A4114),ISBLANK(D4114)),"",IF(AND(A4114&gt;341000,D4114&gt;341000),"EKPC",IF(OR(A4114&gt;341000,D4114&gt;341000),"TIE","LGEE")))</f>
        <v>LGEE</v>
      </c>
      <c r="O4114" s="7"/>
    </row>
    <row r="4115" spans="1:15" hidden="1" x14ac:dyDescent="0.3">
      <c r="I4115" s="1" t="s">
        <v>11124</v>
      </c>
      <c r="J4115" s="7"/>
      <c r="K4115" s="7"/>
      <c r="L4115" s="7"/>
      <c r="M4115" s="7"/>
      <c r="N4115" s="7" t="str">
        <f>IF(AND(ISBLANK(A4115),ISBLANK(D4115)),"",IF(AND(A4115&gt;341000,D4115&gt;341000),"EKPC",IF(OR(A4115&gt;341000,D4115&gt;341000),"TIE","LGEE")))</f>
        <v/>
      </c>
      <c r="O4115" s="7"/>
    </row>
    <row r="4116" spans="1:15" hidden="1" x14ac:dyDescent="0.3">
      <c r="A4116" s="5">
        <v>324082</v>
      </c>
      <c r="B4116" s="5" t="s">
        <v>3955</v>
      </c>
      <c r="C4116" s="5">
        <v>69</v>
      </c>
      <c r="D4116" s="5">
        <v>324476</v>
      </c>
      <c r="E4116" s="5" t="s">
        <v>3956</v>
      </c>
      <c r="F4116" s="5">
        <v>69</v>
      </c>
      <c r="G4116" s="5">
        <v>1</v>
      </c>
      <c r="H4116" s="5" t="s">
        <v>9044</v>
      </c>
      <c r="I4116" s="1" t="s">
        <v>9045</v>
      </c>
      <c r="J4116" s="13">
        <v>-31.4814453125</v>
      </c>
      <c r="K4116" s="13">
        <v>31.4814453125</v>
      </c>
      <c r="L4116" s="13">
        <v>33</v>
      </c>
      <c r="M4116" s="13">
        <v>95.398319128787875</v>
      </c>
      <c r="N4116" s="7" t="str">
        <f>IF(AND(ISBLANK(A4116),ISBLANK(D4116)),"",IF(AND(A4116&gt;341000,D4116&gt;341000),"EKPC",IF(OR(A4116&gt;341000,D4116&gt;341000),"TIE","LGEE")))</f>
        <v>LGEE</v>
      </c>
      <c r="O4116" s="13"/>
    </row>
    <row r="4117" spans="1:15" hidden="1" x14ac:dyDescent="0.3">
      <c r="I4117" s="1" t="s">
        <v>11124</v>
      </c>
      <c r="J4117" s="7"/>
      <c r="K4117" s="7"/>
      <c r="L4117" s="7"/>
      <c r="M4117" s="7"/>
      <c r="N4117" s="7" t="str">
        <f>IF(AND(ISBLANK(A4117),ISBLANK(D4117)),"",IF(AND(A4117&gt;341000,D4117&gt;341000),"EKPC",IF(OR(A4117&gt;341000,D4117&gt;341000),"TIE","LGEE")))</f>
        <v/>
      </c>
      <c r="O4117" s="7"/>
    </row>
    <row r="4118" spans="1:15" hidden="1" x14ac:dyDescent="0.3">
      <c r="A4118" s="1">
        <v>324082</v>
      </c>
      <c r="B4118" s="1" t="s">
        <v>3955</v>
      </c>
      <c r="C4118" s="1">
        <v>69</v>
      </c>
      <c r="D4118" s="1">
        <v>324476</v>
      </c>
      <c r="E4118" s="1" t="s">
        <v>3956</v>
      </c>
      <c r="F4118" s="1">
        <v>69</v>
      </c>
      <c r="G4118" s="1">
        <v>1</v>
      </c>
      <c r="H4118" s="1" t="s">
        <v>9046</v>
      </c>
      <c r="I4118" s="1" t="s">
        <v>9047</v>
      </c>
      <c r="J4118" s="7">
        <v>-31.481439590454102</v>
      </c>
      <c r="K4118" s="7">
        <v>31.481439590454102</v>
      </c>
      <c r="L4118" s="7">
        <v>33</v>
      </c>
      <c r="M4118" s="7">
        <v>95.398301789254859</v>
      </c>
      <c r="N4118" s="7" t="str">
        <f>IF(AND(ISBLANK(A4118),ISBLANK(D4118)),"",IF(AND(A4118&gt;341000,D4118&gt;341000),"EKPC",IF(OR(A4118&gt;341000,D4118&gt;341000),"TIE","LGEE")))</f>
        <v>LGEE</v>
      </c>
      <c r="O4118" s="7"/>
    </row>
    <row r="4119" spans="1:15" hidden="1" x14ac:dyDescent="0.3">
      <c r="I4119" s="1" t="s">
        <v>11124</v>
      </c>
      <c r="J4119" s="7"/>
      <c r="K4119" s="7"/>
      <c r="L4119" s="7"/>
      <c r="M4119" s="7"/>
      <c r="N4119" s="7" t="str">
        <f>IF(AND(ISBLANK(A4119),ISBLANK(D4119)),"",IF(AND(A4119&gt;341000,D4119&gt;341000),"EKPC",IF(OR(A4119&gt;341000,D4119&gt;341000),"TIE","LGEE")))</f>
        <v/>
      </c>
      <c r="O4119" s="7"/>
    </row>
    <row r="4120" spans="1:15" hidden="1" x14ac:dyDescent="0.3">
      <c r="A4120" s="5">
        <v>324082</v>
      </c>
      <c r="B4120" s="5" t="s">
        <v>3955</v>
      </c>
      <c r="C4120" s="5">
        <v>69</v>
      </c>
      <c r="D4120" s="5">
        <v>324476</v>
      </c>
      <c r="E4120" s="5" t="s">
        <v>3956</v>
      </c>
      <c r="F4120" s="5">
        <v>69</v>
      </c>
      <c r="G4120" s="5">
        <v>1</v>
      </c>
      <c r="H4120" s="5" t="s">
        <v>9048</v>
      </c>
      <c r="I4120" s="1" t="s">
        <v>9049</v>
      </c>
      <c r="J4120" s="13">
        <v>-31.481382369995117</v>
      </c>
      <c r="K4120" s="13">
        <v>31.481382369995117</v>
      </c>
      <c r="L4120" s="13">
        <v>33</v>
      </c>
      <c r="M4120" s="13">
        <v>95.398128393924594</v>
      </c>
      <c r="N4120" s="7" t="str">
        <f>IF(AND(ISBLANK(A4120),ISBLANK(D4120)),"",IF(AND(A4120&gt;341000,D4120&gt;341000),"EKPC",IF(OR(A4120&gt;341000,D4120&gt;341000),"TIE","LGEE")))</f>
        <v>LGEE</v>
      </c>
      <c r="O4120" s="13"/>
    </row>
    <row r="4121" spans="1:15" hidden="1" x14ac:dyDescent="0.3">
      <c r="I4121" s="1" t="s">
        <v>11124</v>
      </c>
      <c r="J4121" s="7"/>
      <c r="K4121" s="7"/>
      <c r="L4121" s="7"/>
      <c r="M4121" s="7"/>
      <c r="N4121" s="7" t="str">
        <f>IF(AND(ISBLANK(A4121),ISBLANK(D4121)),"",IF(AND(A4121&gt;341000,D4121&gt;341000),"EKPC",IF(OR(A4121&gt;341000,D4121&gt;341000),"TIE","LGEE")))</f>
        <v/>
      </c>
      <c r="O4121" s="7"/>
    </row>
    <row r="4122" spans="1:15" hidden="1" x14ac:dyDescent="0.3">
      <c r="A4122" s="1">
        <v>324082</v>
      </c>
      <c r="B4122" s="1" t="s">
        <v>3955</v>
      </c>
      <c r="C4122" s="1">
        <v>69</v>
      </c>
      <c r="D4122" s="1">
        <v>324476</v>
      </c>
      <c r="E4122" s="1" t="s">
        <v>3956</v>
      </c>
      <c r="F4122" s="1">
        <v>69</v>
      </c>
      <c r="G4122" s="1">
        <v>1</v>
      </c>
      <c r="H4122" s="1" t="s">
        <v>9050</v>
      </c>
      <c r="I4122" s="1" t="s">
        <v>9051</v>
      </c>
      <c r="J4122" s="7">
        <v>-31.481237411499023</v>
      </c>
      <c r="K4122" s="7">
        <v>31.481235504150391</v>
      </c>
      <c r="L4122" s="7">
        <v>33</v>
      </c>
      <c r="M4122" s="7">
        <v>95.397683345910281</v>
      </c>
      <c r="N4122" s="7" t="str">
        <f>IF(AND(ISBLANK(A4122),ISBLANK(D4122)),"",IF(AND(A4122&gt;341000,D4122&gt;341000),"EKPC",IF(OR(A4122&gt;341000,D4122&gt;341000),"TIE","LGEE")))</f>
        <v>LGEE</v>
      </c>
      <c r="O4122" s="7"/>
    </row>
    <row r="4123" spans="1:15" hidden="1" x14ac:dyDescent="0.3">
      <c r="I4123" s="1" t="s">
        <v>11124</v>
      </c>
      <c r="J4123" s="7"/>
      <c r="K4123" s="7"/>
      <c r="L4123" s="7"/>
      <c r="M4123" s="7"/>
      <c r="N4123" s="7" t="str">
        <f>IF(AND(ISBLANK(A4123),ISBLANK(D4123)),"",IF(AND(A4123&gt;341000,D4123&gt;341000),"EKPC",IF(OR(A4123&gt;341000,D4123&gt;341000),"TIE","LGEE")))</f>
        <v/>
      </c>
      <c r="O4123" s="7"/>
    </row>
    <row r="4124" spans="1:15" hidden="1" x14ac:dyDescent="0.3">
      <c r="A4124" s="5">
        <v>324082</v>
      </c>
      <c r="B4124" s="5" t="s">
        <v>3955</v>
      </c>
      <c r="C4124" s="5">
        <v>69</v>
      </c>
      <c r="D4124" s="5">
        <v>324476</v>
      </c>
      <c r="E4124" s="5" t="s">
        <v>3956</v>
      </c>
      <c r="F4124" s="5">
        <v>69</v>
      </c>
      <c r="G4124" s="5">
        <v>1</v>
      </c>
      <c r="H4124" s="5" t="s">
        <v>9052</v>
      </c>
      <c r="I4124" s="1" t="s">
        <v>9053</v>
      </c>
      <c r="J4124" s="13">
        <v>-31.481613159179688</v>
      </c>
      <c r="K4124" s="13">
        <v>31.481611251831055</v>
      </c>
      <c r="L4124" s="13">
        <v>33</v>
      </c>
      <c r="M4124" s="13">
        <v>95.398821975245625</v>
      </c>
      <c r="N4124" s="7" t="str">
        <f>IF(AND(ISBLANK(A4124),ISBLANK(D4124)),"",IF(AND(A4124&gt;341000,D4124&gt;341000),"EKPC",IF(OR(A4124&gt;341000,D4124&gt;341000),"TIE","LGEE")))</f>
        <v>LGEE</v>
      </c>
      <c r="O4124" s="13"/>
    </row>
    <row r="4125" spans="1:15" hidden="1" x14ac:dyDescent="0.3">
      <c r="I4125" s="1" t="s">
        <v>11124</v>
      </c>
      <c r="J4125" s="7"/>
      <c r="K4125" s="7"/>
      <c r="L4125" s="7"/>
      <c r="M4125" s="7"/>
      <c r="N4125" s="7" t="str">
        <f>IF(AND(ISBLANK(A4125),ISBLANK(D4125)),"",IF(AND(A4125&gt;341000,D4125&gt;341000),"EKPC",IF(OR(A4125&gt;341000,D4125&gt;341000),"TIE","LGEE")))</f>
        <v/>
      </c>
      <c r="O4125" s="7"/>
    </row>
    <row r="4126" spans="1:15" hidden="1" x14ac:dyDescent="0.3">
      <c r="A4126" s="1">
        <v>324082</v>
      </c>
      <c r="B4126" s="1" t="s">
        <v>3955</v>
      </c>
      <c r="C4126" s="1">
        <v>69</v>
      </c>
      <c r="D4126" s="1">
        <v>324476</v>
      </c>
      <c r="E4126" s="1" t="s">
        <v>3956</v>
      </c>
      <c r="F4126" s="1">
        <v>69</v>
      </c>
      <c r="G4126" s="1">
        <v>1</v>
      </c>
      <c r="H4126" s="1" t="s">
        <v>9054</v>
      </c>
      <c r="I4126" s="1" t="s">
        <v>9055</v>
      </c>
      <c r="J4126" s="7">
        <v>-31.481456756591797</v>
      </c>
      <c r="K4126" s="7">
        <v>31.481456756591797</v>
      </c>
      <c r="L4126" s="7">
        <v>33</v>
      </c>
      <c r="M4126" s="7">
        <v>95.398353807853937</v>
      </c>
      <c r="N4126" s="7" t="str">
        <f>IF(AND(ISBLANK(A4126),ISBLANK(D4126)),"",IF(AND(A4126&gt;341000,D4126&gt;341000),"EKPC",IF(OR(A4126&gt;341000,D4126&gt;341000),"TIE","LGEE")))</f>
        <v>LGEE</v>
      </c>
      <c r="O4126" s="7"/>
    </row>
    <row r="4127" spans="1:15" hidden="1" x14ac:dyDescent="0.3">
      <c r="I4127" s="1" t="s">
        <v>11124</v>
      </c>
      <c r="J4127" s="7"/>
      <c r="K4127" s="7"/>
      <c r="L4127" s="7"/>
      <c r="M4127" s="7"/>
      <c r="N4127" s="7" t="str">
        <f>IF(AND(ISBLANK(A4127),ISBLANK(D4127)),"",IF(AND(A4127&gt;341000,D4127&gt;341000),"EKPC",IF(OR(A4127&gt;341000,D4127&gt;341000),"TIE","LGEE")))</f>
        <v/>
      </c>
      <c r="O4127" s="7"/>
    </row>
    <row r="4128" spans="1:15" hidden="1" x14ac:dyDescent="0.3">
      <c r="A4128" s="5">
        <v>324082</v>
      </c>
      <c r="B4128" s="5" t="s">
        <v>3955</v>
      </c>
      <c r="C4128" s="5">
        <v>69</v>
      </c>
      <c r="D4128" s="5">
        <v>324476</v>
      </c>
      <c r="E4128" s="5" t="s">
        <v>3956</v>
      </c>
      <c r="F4128" s="5">
        <v>69</v>
      </c>
      <c r="G4128" s="5">
        <v>1</v>
      </c>
      <c r="H4128" s="5" t="s">
        <v>9056</v>
      </c>
      <c r="I4128" s="1" t="s">
        <v>9057</v>
      </c>
      <c r="J4128" s="13">
        <v>-31.481441497802734</v>
      </c>
      <c r="K4128" s="13">
        <v>31.481441497802734</v>
      </c>
      <c r="L4128" s="13">
        <v>33</v>
      </c>
      <c r="M4128" s="13">
        <v>95.398307569099188</v>
      </c>
      <c r="N4128" s="7" t="str">
        <f>IF(AND(ISBLANK(A4128),ISBLANK(D4128)),"",IF(AND(A4128&gt;341000,D4128&gt;341000),"EKPC",IF(OR(A4128&gt;341000,D4128&gt;341000),"TIE","LGEE")))</f>
        <v>LGEE</v>
      </c>
      <c r="O4128" s="13"/>
    </row>
    <row r="4129" spans="1:15" hidden="1" x14ac:dyDescent="0.3">
      <c r="I4129" s="1" t="s">
        <v>11124</v>
      </c>
      <c r="J4129" s="7"/>
      <c r="K4129" s="7"/>
      <c r="L4129" s="7"/>
      <c r="M4129" s="7"/>
      <c r="N4129" s="7" t="str">
        <f>IF(AND(ISBLANK(A4129),ISBLANK(D4129)),"",IF(AND(A4129&gt;341000,D4129&gt;341000),"EKPC",IF(OR(A4129&gt;341000,D4129&gt;341000),"TIE","LGEE")))</f>
        <v/>
      </c>
      <c r="O4129" s="7"/>
    </row>
    <row r="4130" spans="1:15" hidden="1" x14ac:dyDescent="0.3">
      <c r="A4130" s="1">
        <v>324082</v>
      </c>
      <c r="B4130" s="1" t="s">
        <v>3955</v>
      </c>
      <c r="C4130" s="1">
        <v>69</v>
      </c>
      <c r="D4130" s="1">
        <v>324476</v>
      </c>
      <c r="E4130" s="1" t="s">
        <v>3956</v>
      </c>
      <c r="F4130" s="1">
        <v>69</v>
      </c>
      <c r="G4130" s="1">
        <v>1</v>
      </c>
      <c r="H4130" s="1" t="s">
        <v>9058</v>
      </c>
      <c r="I4130" s="1" t="s">
        <v>9059</v>
      </c>
      <c r="J4130" s="7">
        <v>-31.481557846069336</v>
      </c>
      <c r="K4130" s="7">
        <v>31.481557846069336</v>
      </c>
      <c r="L4130" s="7">
        <v>33</v>
      </c>
      <c r="M4130" s="7">
        <v>95.398660139604047</v>
      </c>
      <c r="N4130" s="7" t="str">
        <f>IF(AND(ISBLANK(A4130),ISBLANK(D4130)),"",IF(AND(A4130&gt;341000,D4130&gt;341000),"EKPC",IF(OR(A4130&gt;341000,D4130&gt;341000),"TIE","LGEE")))</f>
        <v>LGEE</v>
      </c>
      <c r="O4130" s="7"/>
    </row>
    <row r="4131" spans="1:15" hidden="1" x14ac:dyDescent="0.3">
      <c r="I4131" s="1" t="s">
        <v>11124</v>
      </c>
      <c r="J4131" s="7"/>
      <c r="K4131" s="7"/>
      <c r="L4131" s="7"/>
      <c r="M4131" s="7"/>
      <c r="N4131" s="7" t="str">
        <f>IF(AND(ISBLANK(A4131),ISBLANK(D4131)),"",IF(AND(A4131&gt;341000,D4131&gt;341000),"EKPC",IF(OR(A4131&gt;341000,D4131&gt;341000),"TIE","LGEE")))</f>
        <v/>
      </c>
      <c r="O4131" s="7"/>
    </row>
    <row r="4132" spans="1:15" hidden="1" x14ac:dyDescent="0.3">
      <c r="A4132" s="5">
        <v>324082</v>
      </c>
      <c r="B4132" s="5" t="s">
        <v>3955</v>
      </c>
      <c r="C4132" s="5">
        <v>69</v>
      </c>
      <c r="D4132" s="5">
        <v>324476</v>
      </c>
      <c r="E4132" s="5" t="s">
        <v>3956</v>
      </c>
      <c r="F4132" s="5">
        <v>69</v>
      </c>
      <c r="G4132" s="5">
        <v>1</v>
      </c>
      <c r="H4132" s="5" t="s">
        <v>9060</v>
      </c>
      <c r="I4132" s="1" t="s">
        <v>9061</v>
      </c>
      <c r="J4132" s="13">
        <v>-31.481389999389648</v>
      </c>
      <c r="K4132" s="13">
        <v>31.481388092041016</v>
      </c>
      <c r="L4132" s="13">
        <v>33</v>
      </c>
      <c r="M4132" s="13">
        <v>95.398145733457625</v>
      </c>
      <c r="N4132" s="7" t="str">
        <f>IF(AND(ISBLANK(A4132),ISBLANK(D4132)),"",IF(AND(A4132&gt;341000,D4132&gt;341000),"EKPC",IF(OR(A4132&gt;341000,D4132&gt;341000),"TIE","LGEE")))</f>
        <v>LGEE</v>
      </c>
      <c r="O4132" s="13"/>
    </row>
    <row r="4133" spans="1:15" hidden="1" x14ac:dyDescent="0.3">
      <c r="I4133" s="1" t="s">
        <v>11124</v>
      </c>
      <c r="J4133" s="7"/>
      <c r="K4133" s="7"/>
      <c r="L4133" s="7"/>
      <c r="M4133" s="7"/>
      <c r="N4133" s="7" t="str">
        <f>IF(AND(ISBLANK(A4133),ISBLANK(D4133)),"",IF(AND(A4133&gt;341000,D4133&gt;341000),"EKPC",IF(OR(A4133&gt;341000,D4133&gt;341000),"TIE","LGEE")))</f>
        <v/>
      </c>
      <c r="O4133" s="7"/>
    </row>
    <row r="4134" spans="1:15" hidden="1" x14ac:dyDescent="0.3">
      <c r="A4134" s="1">
        <v>324082</v>
      </c>
      <c r="B4134" s="1" t="s">
        <v>3955</v>
      </c>
      <c r="C4134" s="1">
        <v>69</v>
      </c>
      <c r="D4134" s="1">
        <v>324476</v>
      </c>
      <c r="E4134" s="1" t="s">
        <v>3956</v>
      </c>
      <c r="F4134" s="1">
        <v>69</v>
      </c>
      <c r="G4134" s="1">
        <v>1</v>
      </c>
      <c r="H4134" s="1" t="s">
        <v>9062</v>
      </c>
      <c r="I4134" s="1" t="s">
        <v>9063</v>
      </c>
      <c r="J4134" s="7">
        <v>-31.481437683105469</v>
      </c>
      <c r="K4134" s="7">
        <v>31.481439590454102</v>
      </c>
      <c r="L4134" s="7">
        <v>33</v>
      </c>
      <c r="M4134" s="7">
        <v>95.398301789254859</v>
      </c>
      <c r="N4134" s="7" t="str">
        <f>IF(AND(ISBLANK(A4134),ISBLANK(D4134)),"",IF(AND(A4134&gt;341000,D4134&gt;341000),"EKPC",IF(OR(A4134&gt;341000,D4134&gt;341000),"TIE","LGEE")))</f>
        <v>LGEE</v>
      </c>
      <c r="O4134" s="7"/>
    </row>
    <row r="4135" spans="1:15" hidden="1" x14ac:dyDescent="0.3">
      <c r="I4135" s="1" t="s">
        <v>11124</v>
      </c>
      <c r="J4135" s="7"/>
      <c r="K4135" s="7"/>
      <c r="L4135" s="7"/>
      <c r="M4135" s="7"/>
      <c r="N4135" s="7" t="str">
        <f>IF(AND(ISBLANK(A4135),ISBLANK(D4135)),"",IF(AND(A4135&gt;341000,D4135&gt;341000),"EKPC",IF(OR(A4135&gt;341000,D4135&gt;341000),"TIE","LGEE")))</f>
        <v/>
      </c>
      <c r="O4135" s="7"/>
    </row>
    <row r="4136" spans="1:15" hidden="1" x14ac:dyDescent="0.3">
      <c r="A4136" s="5">
        <v>324082</v>
      </c>
      <c r="B4136" s="5" t="s">
        <v>3955</v>
      </c>
      <c r="C4136" s="5">
        <v>69</v>
      </c>
      <c r="D4136" s="5">
        <v>324476</v>
      </c>
      <c r="E4136" s="5" t="s">
        <v>3956</v>
      </c>
      <c r="F4136" s="5">
        <v>69</v>
      </c>
      <c r="G4136" s="5">
        <v>1</v>
      </c>
      <c r="H4136" s="5" t="s">
        <v>9064</v>
      </c>
      <c r="I4136" s="1" t="s">
        <v>9065</v>
      </c>
      <c r="J4136" s="13">
        <v>-31.481441497802734</v>
      </c>
      <c r="K4136" s="13">
        <v>31.481441497802734</v>
      </c>
      <c r="L4136" s="13">
        <v>33</v>
      </c>
      <c r="M4136" s="13">
        <v>95.398307569099188</v>
      </c>
      <c r="N4136" s="7" t="str">
        <f>IF(AND(ISBLANK(A4136),ISBLANK(D4136)),"",IF(AND(A4136&gt;341000,D4136&gt;341000),"EKPC",IF(OR(A4136&gt;341000,D4136&gt;341000),"TIE","LGEE")))</f>
        <v>LGEE</v>
      </c>
      <c r="O4136" s="13"/>
    </row>
    <row r="4137" spans="1:15" hidden="1" x14ac:dyDescent="0.3">
      <c r="I4137" s="1" t="s">
        <v>11124</v>
      </c>
      <c r="J4137" s="7"/>
      <c r="K4137" s="7"/>
      <c r="L4137" s="7"/>
      <c r="M4137" s="7"/>
      <c r="N4137" s="7" t="str">
        <f>IF(AND(ISBLANK(A4137),ISBLANK(D4137)),"",IF(AND(A4137&gt;341000,D4137&gt;341000),"EKPC",IF(OR(A4137&gt;341000,D4137&gt;341000),"TIE","LGEE")))</f>
        <v/>
      </c>
      <c r="O4137" s="7"/>
    </row>
    <row r="4138" spans="1:15" hidden="1" x14ac:dyDescent="0.3">
      <c r="A4138" s="1">
        <v>324082</v>
      </c>
      <c r="B4138" s="1" t="s">
        <v>3955</v>
      </c>
      <c r="C4138" s="1">
        <v>69</v>
      </c>
      <c r="D4138" s="1">
        <v>324476</v>
      </c>
      <c r="E4138" s="1" t="s">
        <v>3956</v>
      </c>
      <c r="F4138" s="1">
        <v>69</v>
      </c>
      <c r="G4138" s="1">
        <v>1</v>
      </c>
      <c r="H4138" s="1" t="s">
        <v>9066</v>
      </c>
      <c r="I4138" s="1" t="s">
        <v>9067</v>
      </c>
      <c r="J4138" s="7">
        <v>-31.481437683105469</v>
      </c>
      <c r="K4138" s="7">
        <v>31.481439590454102</v>
      </c>
      <c r="L4138" s="7">
        <v>33</v>
      </c>
      <c r="M4138" s="7">
        <v>95.398301789254859</v>
      </c>
      <c r="N4138" s="7" t="str">
        <f>IF(AND(ISBLANK(A4138),ISBLANK(D4138)),"",IF(AND(A4138&gt;341000,D4138&gt;341000),"EKPC",IF(OR(A4138&gt;341000,D4138&gt;341000),"TIE","LGEE")))</f>
        <v>LGEE</v>
      </c>
      <c r="O4138" s="7"/>
    </row>
    <row r="4139" spans="1:15" hidden="1" x14ac:dyDescent="0.3">
      <c r="I4139" s="1" t="s">
        <v>11124</v>
      </c>
      <c r="J4139" s="7"/>
      <c r="K4139" s="7"/>
      <c r="L4139" s="7"/>
      <c r="M4139" s="7"/>
      <c r="N4139" s="7" t="str">
        <f>IF(AND(ISBLANK(A4139),ISBLANK(D4139)),"",IF(AND(A4139&gt;341000,D4139&gt;341000),"EKPC",IF(OR(A4139&gt;341000,D4139&gt;341000),"TIE","LGEE")))</f>
        <v/>
      </c>
      <c r="O4139" s="7"/>
    </row>
    <row r="4140" spans="1:15" hidden="1" x14ac:dyDescent="0.3">
      <c r="A4140" s="5">
        <v>324082</v>
      </c>
      <c r="B4140" s="5" t="s">
        <v>3955</v>
      </c>
      <c r="C4140" s="5">
        <v>69</v>
      </c>
      <c r="D4140" s="5">
        <v>324476</v>
      </c>
      <c r="E4140" s="5" t="s">
        <v>3956</v>
      </c>
      <c r="F4140" s="5">
        <v>69</v>
      </c>
      <c r="G4140" s="5">
        <v>1</v>
      </c>
      <c r="H4140" s="5" t="s">
        <v>9068</v>
      </c>
      <c r="I4140" s="1" t="s">
        <v>9069</v>
      </c>
      <c r="J4140" s="13">
        <v>-31.481538772583008</v>
      </c>
      <c r="K4140" s="13">
        <v>31.481540679931641</v>
      </c>
      <c r="L4140" s="13">
        <v>33</v>
      </c>
      <c r="M4140" s="13">
        <v>95.398608121004969</v>
      </c>
      <c r="N4140" s="7" t="str">
        <f>IF(AND(ISBLANK(A4140),ISBLANK(D4140)),"",IF(AND(A4140&gt;341000,D4140&gt;341000),"EKPC",IF(OR(A4140&gt;341000,D4140&gt;341000),"TIE","LGEE")))</f>
        <v>LGEE</v>
      </c>
      <c r="O4140" s="13"/>
    </row>
    <row r="4141" spans="1:15" hidden="1" x14ac:dyDescent="0.3">
      <c r="I4141" s="1" t="s">
        <v>11124</v>
      </c>
      <c r="J4141" s="7"/>
      <c r="K4141" s="7"/>
      <c r="L4141" s="7"/>
      <c r="M4141" s="7"/>
      <c r="N4141" s="7" t="str">
        <f>IF(AND(ISBLANK(A4141),ISBLANK(D4141)),"",IF(AND(A4141&gt;341000,D4141&gt;341000),"EKPC",IF(OR(A4141&gt;341000,D4141&gt;341000),"TIE","LGEE")))</f>
        <v/>
      </c>
      <c r="O4141" s="7"/>
    </row>
    <row r="4142" spans="1:15" hidden="1" x14ac:dyDescent="0.3">
      <c r="A4142" s="1">
        <v>324082</v>
      </c>
      <c r="B4142" s="1" t="s">
        <v>3955</v>
      </c>
      <c r="C4142" s="1">
        <v>69</v>
      </c>
      <c r="D4142" s="1">
        <v>324476</v>
      </c>
      <c r="E4142" s="1" t="s">
        <v>3956</v>
      </c>
      <c r="F4142" s="1">
        <v>69</v>
      </c>
      <c r="G4142" s="1">
        <v>1</v>
      </c>
      <c r="H4142" s="1" t="s">
        <v>9070</v>
      </c>
      <c r="I4142" s="1" t="s">
        <v>9071</v>
      </c>
      <c r="J4142" s="7">
        <v>-31.481693267822266</v>
      </c>
      <c r="K4142" s="7">
        <v>31.481691360473633</v>
      </c>
      <c r="L4142" s="7">
        <v>33</v>
      </c>
      <c r="M4142" s="7">
        <v>95.399064728707984</v>
      </c>
      <c r="N4142" s="7" t="str">
        <f>IF(AND(ISBLANK(A4142),ISBLANK(D4142)),"",IF(AND(A4142&gt;341000,D4142&gt;341000),"EKPC",IF(OR(A4142&gt;341000,D4142&gt;341000),"TIE","LGEE")))</f>
        <v>LGEE</v>
      </c>
      <c r="O4142" s="7"/>
    </row>
    <row r="4143" spans="1:15" hidden="1" x14ac:dyDescent="0.3">
      <c r="I4143" s="1" t="s">
        <v>11124</v>
      </c>
      <c r="J4143" s="7"/>
      <c r="K4143" s="7"/>
      <c r="L4143" s="7"/>
      <c r="M4143" s="7"/>
      <c r="N4143" s="7" t="str">
        <f>IF(AND(ISBLANK(A4143),ISBLANK(D4143)),"",IF(AND(A4143&gt;341000,D4143&gt;341000),"EKPC",IF(OR(A4143&gt;341000,D4143&gt;341000),"TIE","LGEE")))</f>
        <v/>
      </c>
      <c r="O4143" s="7"/>
    </row>
    <row r="4144" spans="1:15" hidden="1" x14ac:dyDescent="0.3">
      <c r="A4144" s="5">
        <v>324082</v>
      </c>
      <c r="B4144" s="5" t="s">
        <v>3955</v>
      </c>
      <c r="C4144" s="5">
        <v>69</v>
      </c>
      <c r="D4144" s="5">
        <v>324476</v>
      </c>
      <c r="E4144" s="5" t="s">
        <v>3956</v>
      </c>
      <c r="F4144" s="5">
        <v>69</v>
      </c>
      <c r="G4144" s="5">
        <v>1</v>
      </c>
      <c r="H4144" s="5" t="s">
        <v>9073</v>
      </c>
      <c r="I4144" s="1" t="s">
        <v>9074</v>
      </c>
      <c r="J4144" s="13">
        <v>-31.481435775756836</v>
      </c>
      <c r="K4144" s="13">
        <v>31.481435775756836</v>
      </c>
      <c r="L4144" s="13">
        <v>33</v>
      </c>
      <c r="M4144" s="13">
        <v>95.398290229566172</v>
      </c>
      <c r="N4144" s="7" t="str">
        <f>IF(AND(ISBLANK(A4144),ISBLANK(D4144)),"",IF(AND(A4144&gt;341000,D4144&gt;341000),"EKPC",IF(OR(A4144&gt;341000,D4144&gt;341000),"TIE","LGEE")))</f>
        <v>LGEE</v>
      </c>
      <c r="O4144" s="13"/>
    </row>
    <row r="4145" spans="1:15" hidden="1" x14ac:dyDescent="0.3">
      <c r="I4145" s="1" t="s">
        <v>11124</v>
      </c>
      <c r="J4145" s="7"/>
      <c r="K4145" s="7"/>
      <c r="L4145" s="7"/>
      <c r="M4145" s="7"/>
      <c r="N4145" s="7" t="str">
        <f>IF(AND(ISBLANK(A4145),ISBLANK(D4145)),"",IF(AND(A4145&gt;341000,D4145&gt;341000),"EKPC",IF(OR(A4145&gt;341000,D4145&gt;341000),"TIE","LGEE")))</f>
        <v/>
      </c>
      <c r="O4145" s="7"/>
    </row>
    <row r="4146" spans="1:15" hidden="1" x14ac:dyDescent="0.3">
      <c r="A4146" s="1">
        <v>324082</v>
      </c>
      <c r="B4146" s="1" t="s">
        <v>3955</v>
      </c>
      <c r="C4146" s="1">
        <v>69</v>
      </c>
      <c r="D4146" s="1">
        <v>324476</v>
      </c>
      <c r="E4146" s="1" t="s">
        <v>3956</v>
      </c>
      <c r="F4146" s="1">
        <v>69</v>
      </c>
      <c r="G4146" s="1">
        <v>1</v>
      </c>
      <c r="H4146" s="1" t="s">
        <v>9075</v>
      </c>
      <c r="I4146" s="1" t="s">
        <v>9076</v>
      </c>
      <c r="J4146" s="7">
        <v>-31.481346130371094</v>
      </c>
      <c r="K4146" s="7">
        <v>31.481344223022461</v>
      </c>
      <c r="L4146" s="7">
        <v>33</v>
      </c>
      <c r="M4146" s="7">
        <v>95.398012797037765</v>
      </c>
      <c r="N4146" s="7" t="str">
        <f>IF(AND(ISBLANK(A4146),ISBLANK(D4146)),"",IF(AND(A4146&gt;341000,D4146&gt;341000),"EKPC",IF(OR(A4146&gt;341000,D4146&gt;341000),"TIE","LGEE")))</f>
        <v>LGEE</v>
      </c>
      <c r="O4146" s="7"/>
    </row>
    <row r="4147" spans="1:15" hidden="1" x14ac:dyDescent="0.3">
      <c r="I4147" s="1" t="s">
        <v>11124</v>
      </c>
      <c r="J4147" s="7"/>
      <c r="K4147" s="7"/>
      <c r="L4147" s="7"/>
      <c r="M4147" s="7"/>
      <c r="N4147" s="7" t="str">
        <f>IF(AND(ISBLANK(A4147),ISBLANK(D4147)),"",IF(AND(A4147&gt;341000,D4147&gt;341000),"EKPC",IF(OR(A4147&gt;341000,D4147&gt;341000),"TIE","LGEE")))</f>
        <v/>
      </c>
      <c r="O4147" s="7"/>
    </row>
    <row r="4148" spans="1:15" hidden="1" x14ac:dyDescent="0.3">
      <c r="A4148" s="5">
        <v>324082</v>
      </c>
      <c r="B4148" s="5" t="s">
        <v>3955</v>
      </c>
      <c r="C4148" s="5">
        <v>69</v>
      </c>
      <c r="D4148" s="5">
        <v>324476</v>
      </c>
      <c r="E4148" s="5" t="s">
        <v>3956</v>
      </c>
      <c r="F4148" s="5">
        <v>69</v>
      </c>
      <c r="G4148" s="5">
        <v>1</v>
      </c>
      <c r="H4148" s="5" t="s">
        <v>9077</v>
      </c>
      <c r="I4148" s="1" t="s">
        <v>9078</v>
      </c>
      <c r="J4148" s="13">
        <v>-31.481435775756836</v>
      </c>
      <c r="K4148" s="13">
        <v>31.481435775756836</v>
      </c>
      <c r="L4148" s="13">
        <v>33</v>
      </c>
      <c r="M4148" s="13">
        <v>95.398290229566172</v>
      </c>
      <c r="N4148" s="7" t="str">
        <f>IF(AND(ISBLANK(A4148),ISBLANK(D4148)),"",IF(AND(A4148&gt;341000,D4148&gt;341000),"EKPC",IF(OR(A4148&gt;341000,D4148&gt;341000),"TIE","LGEE")))</f>
        <v>LGEE</v>
      </c>
      <c r="O4148" s="13"/>
    </row>
    <row r="4149" spans="1:15" hidden="1" x14ac:dyDescent="0.3">
      <c r="I4149" s="1" t="s">
        <v>11124</v>
      </c>
      <c r="J4149" s="7"/>
      <c r="K4149" s="7"/>
      <c r="L4149" s="7"/>
      <c r="M4149" s="7"/>
      <c r="N4149" s="7" t="str">
        <f>IF(AND(ISBLANK(A4149),ISBLANK(D4149)),"",IF(AND(A4149&gt;341000,D4149&gt;341000),"EKPC",IF(OR(A4149&gt;341000,D4149&gt;341000),"TIE","LGEE")))</f>
        <v/>
      </c>
      <c r="O4149" s="7"/>
    </row>
    <row r="4150" spans="1:15" hidden="1" x14ac:dyDescent="0.3">
      <c r="A4150" s="1">
        <v>324082</v>
      </c>
      <c r="B4150" s="1" t="s">
        <v>3955</v>
      </c>
      <c r="C4150" s="1">
        <v>69</v>
      </c>
      <c r="D4150" s="1">
        <v>324476</v>
      </c>
      <c r="E4150" s="1" t="s">
        <v>3956</v>
      </c>
      <c r="F4150" s="1">
        <v>69</v>
      </c>
      <c r="G4150" s="1">
        <v>1</v>
      </c>
      <c r="H4150" s="1" t="s">
        <v>9079</v>
      </c>
      <c r="I4150" s="1" t="s">
        <v>9080</v>
      </c>
      <c r="J4150" s="7">
        <v>-31.481437683105469</v>
      </c>
      <c r="K4150" s="7">
        <v>31.481439590454102</v>
      </c>
      <c r="L4150" s="7">
        <v>33</v>
      </c>
      <c r="M4150" s="7">
        <v>95.398301789254859</v>
      </c>
      <c r="N4150" s="7" t="str">
        <f>IF(AND(ISBLANK(A4150),ISBLANK(D4150)),"",IF(AND(A4150&gt;341000,D4150&gt;341000),"EKPC",IF(OR(A4150&gt;341000,D4150&gt;341000),"TIE","LGEE")))</f>
        <v>LGEE</v>
      </c>
      <c r="O4150" s="7"/>
    </row>
    <row r="4151" spans="1:15" hidden="1" x14ac:dyDescent="0.3">
      <c r="I4151" s="1" t="s">
        <v>11124</v>
      </c>
      <c r="J4151" s="7"/>
      <c r="K4151" s="7"/>
      <c r="L4151" s="7"/>
      <c r="M4151" s="7"/>
      <c r="N4151" s="7" t="str">
        <f>IF(AND(ISBLANK(A4151),ISBLANK(D4151)),"",IF(AND(A4151&gt;341000,D4151&gt;341000),"EKPC",IF(OR(A4151&gt;341000,D4151&gt;341000),"TIE","LGEE")))</f>
        <v/>
      </c>
      <c r="O4151" s="7"/>
    </row>
    <row r="4152" spans="1:15" hidden="1" x14ac:dyDescent="0.3">
      <c r="A4152" s="5">
        <v>324082</v>
      </c>
      <c r="B4152" s="5" t="s">
        <v>3955</v>
      </c>
      <c r="C4152" s="5">
        <v>69</v>
      </c>
      <c r="D4152" s="5">
        <v>324476</v>
      </c>
      <c r="E4152" s="5" t="s">
        <v>3956</v>
      </c>
      <c r="F4152" s="5">
        <v>69</v>
      </c>
      <c r="G4152" s="5">
        <v>1</v>
      </c>
      <c r="H4152" s="5" t="s">
        <v>9081</v>
      </c>
      <c r="I4152" s="1" t="s">
        <v>9082</v>
      </c>
      <c r="J4152" s="13">
        <v>-31.481439590454102</v>
      </c>
      <c r="K4152" s="13">
        <v>31.481439590454102</v>
      </c>
      <c r="L4152" s="13">
        <v>33</v>
      </c>
      <c r="M4152" s="13">
        <v>95.398301789254859</v>
      </c>
      <c r="N4152" s="7" t="str">
        <f>IF(AND(ISBLANK(A4152),ISBLANK(D4152)),"",IF(AND(A4152&gt;341000,D4152&gt;341000),"EKPC",IF(OR(A4152&gt;341000,D4152&gt;341000),"TIE","LGEE")))</f>
        <v>LGEE</v>
      </c>
      <c r="O4152" s="13"/>
    </row>
    <row r="4153" spans="1:15" hidden="1" x14ac:dyDescent="0.3">
      <c r="I4153" s="1" t="s">
        <v>11124</v>
      </c>
      <c r="J4153" s="7"/>
      <c r="K4153" s="7"/>
      <c r="L4153" s="7"/>
      <c r="M4153" s="7"/>
      <c r="N4153" s="7" t="str">
        <f>IF(AND(ISBLANK(A4153),ISBLANK(D4153)),"",IF(AND(A4153&gt;341000,D4153&gt;341000),"EKPC",IF(OR(A4153&gt;341000,D4153&gt;341000),"TIE","LGEE")))</f>
        <v/>
      </c>
      <c r="O4153" s="7"/>
    </row>
    <row r="4154" spans="1:15" hidden="1" x14ac:dyDescent="0.3">
      <c r="A4154" s="1">
        <v>324082</v>
      </c>
      <c r="B4154" s="1" t="s">
        <v>3955</v>
      </c>
      <c r="C4154" s="1">
        <v>69</v>
      </c>
      <c r="D4154" s="1">
        <v>324476</v>
      </c>
      <c r="E4154" s="1" t="s">
        <v>3956</v>
      </c>
      <c r="F4154" s="1">
        <v>69</v>
      </c>
      <c r="G4154" s="1">
        <v>1</v>
      </c>
      <c r="H4154" s="1" t="s">
        <v>9083</v>
      </c>
      <c r="I4154" s="1" t="s">
        <v>9084</v>
      </c>
      <c r="J4154" s="7">
        <v>-31.481620788574219</v>
      </c>
      <c r="K4154" s="7">
        <v>31.481620788574219</v>
      </c>
      <c r="L4154" s="7">
        <v>33</v>
      </c>
      <c r="M4154" s="7">
        <v>95.398850874467328</v>
      </c>
      <c r="N4154" s="7" t="str">
        <f>IF(AND(ISBLANK(A4154),ISBLANK(D4154)),"",IF(AND(A4154&gt;341000,D4154&gt;341000),"EKPC",IF(OR(A4154&gt;341000,D4154&gt;341000),"TIE","LGEE")))</f>
        <v>LGEE</v>
      </c>
      <c r="O4154" s="7"/>
    </row>
    <row r="4155" spans="1:15" hidden="1" x14ac:dyDescent="0.3">
      <c r="I4155" s="1" t="s">
        <v>11124</v>
      </c>
      <c r="J4155" s="7"/>
      <c r="K4155" s="7"/>
      <c r="L4155" s="7"/>
      <c r="M4155" s="7"/>
      <c r="N4155" s="7" t="str">
        <f>IF(AND(ISBLANK(A4155),ISBLANK(D4155)),"",IF(AND(A4155&gt;341000,D4155&gt;341000),"EKPC",IF(OR(A4155&gt;341000,D4155&gt;341000),"TIE","LGEE")))</f>
        <v/>
      </c>
      <c r="O4155" s="7"/>
    </row>
    <row r="4156" spans="1:15" hidden="1" x14ac:dyDescent="0.3">
      <c r="A4156" s="5">
        <v>324082</v>
      </c>
      <c r="B4156" s="5" t="s">
        <v>3955</v>
      </c>
      <c r="C4156" s="5">
        <v>69</v>
      </c>
      <c r="D4156" s="5">
        <v>324476</v>
      </c>
      <c r="E4156" s="5" t="s">
        <v>3956</v>
      </c>
      <c r="F4156" s="5">
        <v>69</v>
      </c>
      <c r="G4156" s="5">
        <v>1</v>
      </c>
      <c r="H4156" s="5" t="s">
        <v>9086</v>
      </c>
      <c r="I4156" s="1" t="s">
        <v>9087</v>
      </c>
      <c r="J4156" s="13">
        <v>-31.481504440307617</v>
      </c>
      <c r="K4156" s="13">
        <v>31.481504440307617</v>
      </c>
      <c r="L4156" s="13">
        <v>33</v>
      </c>
      <c r="M4156" s="13">
        <v>95.398498303962469</v>
      </c>
      <c r="N4156" s="7" t="str">
        <f>IF(AND(ISBLANK(A4156),ISBLANK(D4156)),"",IF(AND(A4156&gt;341000,D4156&gt;341000),"EKPC",IF(OR(A4156&gt;341000,D4156&gt;341000),"TIE","LGEE")))</f>
        <v>LGEE</v>
      </c>
      <c r="O4156" s="13"/>
    </row>
    <row r="4157" spans="1:15" hidden="1" x14ac:dyDescent="0.3">
      <c r="I4157" s="1" t="s">
        <v>11124</v>
      </c>
      <c r="J4157" s="7"/>
      <c r="K4157" s="7"/>
      <c r="L4157" s="7"/>
      <c r="M4157" s="7"/>
      <c r="N4157" s="7" t="str">
        <f>IF(AND(ISBLANK(A4157),ISBLANK(D4157)),"",IF(AND(A4157&gt;341000,D4157&gt;341000),"EKPC",IF(OR(A4157&gt;341000,D4157&gt;341000),"TIE","LGEE")))</f>
        <v/>
      </c>
      <c r="O4157" s="7"/>
    </row>
    <row r="4158" spans="1:15" hidden="1" x14ac:dyDescent="0.3">
      <c r="A4158" s="1">
        <v>324082</v>
      </c>
      <c r="B4158" s="1" t="s">
        <v>3955</v>
      </c>
      <c r="C4158" s="1">
        <v>69</v>
      </c>
      <c r="D4158" s="1">
        <v>324476</v>
      </c>
      <c r="E4158" s="1" t="s">
        <v>3956</v>
      </c>
      <c r="F4158" s="1">
        <v>69</v>
      </c>
      <c r="G4158" s="1">
        <v>1</v>
      </c>
      <c r="H4158" s="1" t="s">
        <v>9090</v>
      </c>
      <c r="I4158" s="1" t="s">
        <v>9091</v>
      </c>
      <c r="J4158" s="7">
        <v>-31.481372833251953</v>
      </c>
      <c r="K4158" s="7">
        <v>31.481372833251953</v>
      </c>
      <c r="L4158" s="7">
        <v>33</v>
      </c>
      <c r="M4158" s="7">
        <v>95.39809949470289</v>
      </c>
      <c r="N4158" s="7" t="str">
        <f>IF(AND(ISBLANK(A4158),ISBLANK(D4158)),"",IF(AND(A4158&gt;341000,D4158&gt;341000),"EKPC",IF(OR(A4158&gt;341000,D4158&gt;341000),"TIE","LGEE")))</f>
        <v>LGEE</v>
      </c>
      <c r="O4158" s="7"/>
    </row>
    <row r="4159" spans="1:15" hidden="1" x14ac:dyDescent="0.3">
      <c r="I4159" s="1" t="s">
        <v>11124</v>
      </c>
      <c r="J4159" s="7"/>
      <c r="K4159" s="7"/>
      <c r="L4159" s="7"/>
      <c r="M4159" s="7"/>
      <c r="N4159" s="7" t="str">
        <f>IF(AND(ISBLANK(A4159),ISBLANK(D4159)),"",IF(AND(A4159&gt;341000,D4159&gt;341000),"EKPC",IF(OR(A4159&gt;341000,D4159&gt;341000),"TIE","LGEE")))</f>
        <v/>
      </c>
      <c r="O4159" s="7"/>
    </row>
    <row r="4160" spans="1:15" hidden="1" x14ac:dyDescent="0.3">
      <c r="A4160" s="5">
        <v>324082</v>
      </c>
      <c r="B4160" s="5" t="s">
        <v>3955</v>
      </c>
      <c r="C4160" s="5">
        <v>69</v>
      </c>
      <c r="D4160" s="5">
        <v>324476</v>
      </c>
      <c r="E4160" s="5" t="s">
        <v>3956</v>
      </c>
      <c r="F4160" s="5">
        <v>69</v>
      </c>
      <c r="G4160" s="5">
        <v>1</v>
      </c>
      <c r="H4160" s="5" t="s">
        <v>9092</v>
      </c>
      <c r="I4160" s="1" t="s">
        <v>9093</v>
      </c>
      <c r="J4160" s="13">
        <v>-31.481325149536133</v>
      </c>
      <c r="K4160" s="13">
        <v>31.481325149536133</v>
      </c>
      <c r="L4160" s="13">
        <v>33</v>
      </c>
      <c r="M4160" s="13">
        <v>95.397954998594344</v>
      </c>
      <c r="N4160" s="7" t="str">
        <f>IF(AND(ISBLANK(A4160),ISBLANK(D4160)),"",IF(AND(A4160&gt;341000,D4160&gt;341000),"EKPC",IF(OR(A4160&gt;341000,D4160&gt;341000),"TIE","LGEE")))</f>
        <v>LGEE</v>
      </c>
      <c r="O4160" s="13"/>
    </row>
    <row r="4161" spans="1:15" hidden="1" x14ac:dyDescent="0.3">
      <c r="I4161" s="1" t="s">
        <v>11124</v>
      </c>
      <c r="J4161" s="7"/>
      <c r="K4161" s="7"/>
      <c r="L4161" s="7"/>
      <c r="M4161" s="7"/>
      <c r="N4161" s="7" t="str">
        <f>IF(AND(ISBLANK(A4161),ISBLANK(D4161)),"",IF(AND(A4161&gt;341000,D4161&gt;341000),"EKPC",IF(OR(A4161&gt;341000,D4161&gt;341000),"TIE","LGEE")))</f>
        <v/>
      </c>
      <c r="O4161" s="7"/>
    </row>
    <row r="4162" spans="1:15" hidden="1" x14ac:dyDescent="0.3">
      <c r="A4162" s="1">
        <v>324082</v>
      </c>
      <c r="B4162" s="1" t="s">
        <v>3955</v>
      </c>
      <c r="C4162" s="1">
        <v>69</v>
      </c>
      <c r="D4162" s="1">
        <v>324476</v>
      </c>
      <c r="E4162" s="1" t="s">
        <v>3956</v>
      </c>
      <c r="F4162" s="1">
        <v>69</v>
      </c>
      <c r="G4162" s="1">
        <v>1</v>
      </c>
      <c r="H4162" s="1" t="s">
        <v>9094</v>
      </c>
      <c r="I4162" s="1" t="s">
        <v>9095</v>
      </c>
      <c r="J4162" s="7">
        <v>-31.481515884399414</v>
      </c>
      <c r="K4162" s="7">
        <v>31.481515884399414</v>
      </c>
      <c r="L4162" s="7">
        <v>33</v>
      </c>
      <c r="M4162" s="7">
        <v>95.398532983028531</v>
      </c>
      <c r="N4162" s="7" t="str">
        <f>IF(AND(ISBLANK(A4162),ISBLANK(D4162)),"",IF(AND(A4162&gt;341000,D4162&gt;341000),"EKPC",IF(OR(A4162&gt;341000,D4162&gt;341000),"TIE","LGEE")))</f>
        <v>LGEE</v>
      </c>
      <c r="O4162" s="7"/>
    </row>
    <row r="4163" spans="1:15" hidden="1" x14ac:dyDescent="0.3">
      <c r="I4163" s="1" t="s">
        <v>11124</v>
      </c>
      <c r="J4163" s="7"/>
      <c r="K4163" s="7"/>
      <c r="L4163" s="7"/>
      <c r="M4163" s="7"/>
      <c r="N4163" s="7" t="str">
        <f>IF(AND(ISBLANK(A4163),ISBLANK(D4163)),"",IF(AND(A4163&gt;341000,D4163&gt;341000),"EKPC",IF(OR(A4163&gt;341000,D4163&gt;341000),"TIE","LGEE")))</f>
        <v/>
      </c>
      <c r="O4163" s="7"/>
    </row>
    <row r="4164" spans="1:15" hidden="1" x14ac:dyDescent="0.3">
      <c r="A4164" s="5">
        <v>324082</v>
      </c>
      <c r="B4164" s="5" t="s">
        <v>3955</v>
      </c>
      <c r="C4164" s="5">
        <v>69</v>
      </c>
      <c r="D4164" s="5">
        <v>324476</v>
      </c>
      <c r="E4164" s="5" t="s">
        <v>3956</v>
      </c>
      <c r="F4164" s="5">
        <v>69</v>
      </c>
      <c r="G4164" s="5">
        <v>1</v>
      </c>
      <c r="H4164" s="5" t="s">
        <v>9096</v>
      </c>
      <c r="I4164" s="1" t="s">
        <v>9097</v>
      </c>
      <c r="J4164" s="13">
        <v>-31.481584548950195</v>
      </c>
      <c r="K4164" s="13">
        <v>31.481584548950195</v>
      </c>
      <c r="L4164" s="13">
        <v>33</v>
      </c>
      <c r="M4164" s="13">
        <v>95.398741057424829</v>
      </c>
      <c r="N4164" s="7" t="str">
        <f>IF(AND(ISBLANK(A4164),ISBLANK(D4164)),"",IF(AND(A4164&gt;341000,D4164&gt;341000),"EKPC",IF(OR(A4164&gt;341000,D4164&gt;341000),"TIE","LGEE")))</f>
        <v>LGEE</v>
      </c>
      <c r="O4164" s="13"/>
    </row>
    <row r="4165" spans="1:15" hidden="1" x14ac:dyDescent="0.3">
      <c r="I4165" s="1" t="s">
        <v>11124</v>
      </c>
      <c r="J4165" s="7"/>
      <c r="K4165" s="7"/>
      <c r="L4165" s="7"/>
      <c r="M4165" s="7"/>
      <c r="N4165" s="7" t="str">
        <f>IF(AND(ISBLANK(A4165),ISBLANK(D4165)),"",IF(AND(A4165&gt;341000,D4165&gt;341000),"EKPC",IF(OR(A4165&gt;341000,D4165&gt;341000),"TIE","LGEE")))</f>
        <v/>
      </c>
      <c r="O4165" s="7"/>
    </row>
    <row r="4166" spans="1:15" hidden="1" x14ac:dyDescent="0.3">
      <c r="A4166" s="1">
        <v>324082</v>
      </c>
      <c r="B4166" s="1" t="s">
        <v>3955</v>
      </c>
      <c r="C4166" s="1">
        <v>69</v>
      </c>
      <c r="D4166" s="1">
        <v>324476</v>
      </c>
      <c r="E4166" s="1" t="s">
        <v>3956</v>
      </c>
      <c r="F4166" s="1">
        <v>69</v>
      </c>
      <c r="G4166" s="1">
        <v>1</v>
      </c>
      <c r="H4166" s="1" t="s">
        <v>9102</v>
      </c>
      <c r="I4166" s="1" t="s">
        <v>9103</v>
      </c>
      <c r="J4166" s="7">
        <v>-31.481536865234375</v>
      </c>
      <c r="K4166" s="7">
        <v>31.481536865234375</v>
      </c>
      <c r="L4166" s="7">
        <v>33</v>
      </c>
      <c r="M4166" s="7">
        <v>95.398596561316282</v>
      </c>
      <c r="N4166" s="7" t="str">
        <f>IF(AND(ISBLANK(A4166),ISBLANK(D4166)),"",IF(AND(A4166&gt;341000,D4166&gt;341000),"EKPC",IF(OR(A4166&gt;341000,D4166&gt;341000),"TIE","LGEE")))</f>
        <v>LGEE</v>
      </c>
      <c r="O4166" s="7"/>
    </row>
    <row r="4167" spans="1:15" hidden="1" x14ac:dyDescent="0.3">
      <c r="I4167" s="1" t="s">
        <v>11124</v>
      </c>
      <c r="J4167" s="7"/>
      <c r="K4167" s="7"/>
      <c r="L4167" s="7"/>
      <c r="M4167" s="7"/>
      <c r="N4167" s="7" t="str">
        <f>IF(AND(ISBLANK(A4167),ISBLANK(D4167)),"",IF(AND(A4167&gt;341000,D4167&gt;341000),"EKPC",IF(OR(A4167&gt;341000,D4167&gt;341000),"TIE","LGEE")))</f>
        <v/>
      </c>
      <c r="O4167" s="7"/>
    </row>
    <row r="4168" spans="1:15" hidden="1" x14ac:dyDescent="0.3">
      <c r="A4168" s="5">
        <v>324082</v>
      </c>
      <c r="B4168" s="5" t="s">
        <v>3955</v>
      </c>
      <c r="C4168" s="5">
        <v>69</v>
      </c>
      <c r="D4168" s="5">
        <v>324476</v>
      </c>
      <c r="E4168" s="5" t="s">
        <v>3956</v>
      </c>
      <c r="F4168" s="5">
        <v>69</v>
      </c>
      <c r="G4168" s="5">
        <v>1</v>
      </c>
      <c r="H4168" s="5" t="s">
        <v>9105</v>
      </c>
      <c r="I4168" s="1" t="s">
        <v>9106</v>
      </c>
      <c r="J4168" s="13">
        <v>-31.481533050537109</v>
      </c>
      <c r="K4168" s="13">
        <v>31.481531143188477</v>
      </c>
      <c r="L4168" s="13">
        <v>33</v>
      </c>
      <c r="M4168" s="13">
        <v>95.398579221783265</v>
      </c>
      <c r="N4168" s="7" t="str">
        <f>IF(AND(ISBLANK(A4168),ISBLANK(D4168)),"",IF(AND(A4168&gt;341000,D4168&gt;341000),"EKPC",IF(OR(A4168&gt;341000,D4168&gt;341000),"TIE","LGEE")))</f>
        <v>LGEE</v>
      </c>
      <c r="O4168" s="13"/>
    </row>
    <row r="4169" spans="1:15" hidden="1" x14ac:dyDescent="0.3">
      <c r="I4169" s="1" t="s">
        <v>11124</v>
      </c>
      <c r="J4169" s="7"/>
      <c r="K4169" s="7"/>
      <c r="L4169" s="7"/>
      <c r="M4169" s="7"/>
      <c r="N4169" s="7" t="str">
        <f>IF(AND(ISBLANK(A4169),ISBLANK(D4169)),"",IF(AND(A4169&gt;341000,D4169&gt;341000),"EKPC",IF(OR(A4169&gt;341000,D4169&gt;341000),"TIE","LGEE")))</f>
        <v/>
      </c>
      <c r="O4169" s="7"/>
    </row>
    <row r="4170" spans="1:15" hidden="1" x14ac:dyDescent="0.3">
      <c r="A4170" s="1">
        <v>324082</v>
      </c>
      <c r="B4170" s="1" t="s">
        <v>3955</v>
      </c>
      <c r="C4170" s="1">
        <v>69</v>
      </c>
      <c r="D4170" s="1">
        <v>324476</v>
      </c>
      <c r="E4170" s="1" t="s">
        <v>3956</v>
      </c>
      <c r="F4170" s="1">
        <v>69</v>
      </c>
      <c r="G4170" s="1">
        <v>1</v>
      </c>
      <c r="H4170" s="1" t="s">
        <v>9108</v>
      </c>
      <c r="I4170" s="1" t="s">
        <v>9109</v>
      </c>
      <c r="J4170" s="7">
        <v>-31.481527328491211</v>
      </c>
      <c r="K4170" s="7">
        <v>31.481529235839844</v>
      </c>
      <c r="L4170" s="7">
        <v>33</v>
      </c>
      <c r="M4170" s="7">
        <v>95.398573441938922</v>
      </c>
      <c r="N4170" s="7" t="str">
        <f>IF(AND(ISBLANK(A4170),ISBLANK(D4170)),"",IF(AND(A4170&gt;341000,D4170&gt;341000),"EKPC",IF(OR(A4170&gt;341000,D4170&gt;341000),"TIE","LGEE")))</f>
        <v>LGEE</v>
      </c>
      <c r="O4170" s="7"/>
    </row>
    <row r="4171" spans="1:15" hidden="1" x14ac:dyDescent="0.3">
      <c r="I4171" s="1" t="s">
        <v>11124</v>
      </c>
      <c r="J4171" s="7"/>
      <c r="K4171" s="7"/>
      <c r="L4171" s="7"/>
      <c r="M4171" s="7"/>
      <c r="N4171" s="7" t="str">
        <f>IF(AND(ISBLANK(A4171),ISBLANK(D4171)),"",IF(AND(A4171&gt;341000,D4171&gt;341000),"EKPC",IF(OR(A4171&gt;341000,D4171&gt;341000),"TIE","LGEE")))</f>
        <v/>
      </c>
      <c r="O4171" s="7"/>
    </row>
    <row r="4172" spans="1:15" hidden="1" x14ac:dyDescent="0.3">
      <c r="A4172" s="5">
        <v>324082</v>
      </c>
      <c r="B4172" s="5" t="s">
        <v>3955</v>
      </c>
      <c r="C4172" s="5">
        <v>69</v>
      </c>
      <c r="D4172" s="5">
        <v>324476</v>
      </c>
      <c r="E4172" s="5" t="s">
        <v>3956</v>
      </c>
      <c r="F4172" s="5">
        <v>69</v>
      </c>
      <c r="G4172" s="5">
        <v>1</v>
      </c>
      <c r="H4172" s="5" t="s">
        <v>9112</v>
      </c>
      <c r="I4172" s="1" t="s">
        <v>9113</v>
      </c>
      <c r="J4172" s="13">
        <v>-31.481515884399414</v>
      </c>
      <c r="K4172" s="13">
        <v>31.481515884399414</v>
      </c>
      <c r="L4172" s="13">
        <v>33</v>
      </c>
      <c r="M4172" s="13">
        <v>95.398532983028531</v>
      </c>
      <c r="N4172" s="7" t="str">
        <f>IF(AND(ISBLANK(A4172),ISBLANK(D4172)),"",IF(AND(A4172&gt;341000,D4172&gt;341000),"EKPC",IF(OR(A4172&gt;341000,D4172&gt;341000),"TIE","LGEE")))</f>
        <v>LGEE</v>
      </c>
      <c r="O4172" s="13"/>
    </row>
    <row r="4173" spans="1:15" hidden="1" x14ac:dyDescent="0.3">
      <c r="I4173" s="1" t="s">
        <v>11124</v>
      </c>
      <c r="J4173" s="7"/>
      <c r="K4173" s="7"/>
      <c r="L4173" s="7"/>
      <c r="M4173" s="7"/>
      <c r="N4173" s="7" t="str">
        <f>IF(AND(ISBLANK(A4173),ISBLANK(D4173)),"",IF(AND(A4173&gt;341000,D4173&gt;341000),"EKPC",IF(OR(A4173&gt;341000,D4173&gt;341000),"TIE","LGEE")))</f>
        <v/>
      </c>
      <c r="O4173" s="7"/>
    </row>
    <row r="4174" spans="1:15" hidden="1" x14ac:dyDescent="0.3">
      <c r="A4174" s="1">
        <v>324082</v>
      </c>
      <c r="B4174" s="1" t="s">
        <v>3955</v>
      </c>
      <c r="C4174" s="1">
        <v>69</v>
      </c>
      <c r="D4174" s="1">
        <v>324476</v>
      </c>
      <c r="E4174" s="1" t="s">
        <v>3956</v>
      </c>
      <c r="F4174" s="1">
        <v>69</v>
      </c>
      <c r="G4174" s="1">
        <v>1</v>
      </c>
      <c r="H4174" s="1" t="s">
        <v>9117</v>
      </c>
      <c r="I4174" s="1" t="s">
        <v>9118</v>
      </c>
      <c r="J4174" s="7">
        <v>-31.481439590454102</v>
      </c>
      <c r="K4174" s="7">
        <v>31.481439590454102</v>
      </c>
      <c r="L4174" s="7">
        <v>33</v>
      </c>
      <c r="M4174" s="7">
        <v>95.398301789254859</v>
      </c>
      <c r="N4174" s="7" t="str">
        <f>IF(AND(ISBLANK(A4174),ISBLANK(D4174)),"",IF(AND(A4174&gt;341000,D4174&gt;341000),"EKPC",IF(OR(A4174&gt;341000,D4174&gt;341000),"TIE","LGEE")))</f>
        <v>LGEE</v>
      </c>
      <c r="O4174" s="7"/>
    </row>
    <row r="4175" spans="1:15" hidden="1" x14ac:dyDescent="0.3">
      <c r="I4175" s="1" t="s">
        <v>11124</v>
      </c>
      <c r="J4175" s="7"/>
      <c r="K4175" s="7"/>
      <c r="L4175" s="7"/>
      <c r="M4175" s="7"/>
      <c r="N4175" s="7" t="str">
        <f>IF(AND(ISBLANK(A4175),ISBLANK(D4175)),"",IF(AND(A4175&gt;341000,D4175&gt;341000),"EKPC",IF(OR(A4175&gt;341000,D4175&gt;341000),"TIE","LGEE")))</f>
        <v/>
      </c>
      <c r="O4175" s="7"/>
    </row>
    <row r="4176" spans="1:15" hidden="1" x14ac:dyDescent="0.3">
      <c r="A4176" s="5">
        <v>324082</v>
      </c>
      <c r="B4176" s="5" t="s">
        <v>3955</v>
      </c>
      <c r="C4176" s="5">
        <v>69</v>
      </c>
      <c r="D4176" s="5">
        <v>324476</v>
      </c>
      <c r="E4176" s="5" t="s">
        <v>3956</v>
      </c>
      <c r="F4176" s="5">
        <v>69</v>
      </c>
      <c r="G4176" s="5">
        <v>1</v>
      </c>
      <c r="H4176" s="5" t="s">
        <v>9119</v>
      </c>
      <c r="I4176" s="1" t="s">
        <v>9120</v>
      </c>
      <c r="J4176" s="13">
        <v>-31.481441497802734</v>
      </c>
      <c r="K4176" s="13">
        <v>31.481441497802734</v>
      </c>
      <c r="L4176" s="13">
        <v>33</v>
      </c>
      <c r="M4176" s="13">
        <v>95.398307569099188</v>
      </c>
      <c r="N4176" s="7" t="str">
        <f>IF(AND(ISBLANK(A4176),ISBLANK(D4176)),"",IF(AND(A4176&gt;341000,D4176&gt;341000),"EKPC",IF(OR(A4176&gt;341000,D4176&gt;341000),"TIE","LGEE")))</f>
        <v>LGEE</v>
      </c>
      <c r="O4176" s="13"/>
    </row>
    <row r="4177" spans="1:15" hidden="1" x14ac:dyDescent="0.3">
      <c r="I4177" s="1" t="s">
        <v>11124</v>
      </c>
      <c r="J4177" s="7"/>
      <c r="K4177" s="7"/>
      <c r="L4177" s="7"/>
      <c r="M4177" s="7"/>
      <c r="N4177" s="7" t="str">
        <f>IF(AND(ISBLANK(A4177),ISBLANK(D4177)),"",IF(AND(A4177&gt;341000,D4177&gt;341000),"EKPC",IF(OR(A4177&gt;341000,D4177&gt;341000),"TIE","LGEE")))</f>
        <v/>
      </c>
      <c r="O4177" s="7"/>
    </row>
    <row r="4178" spans="1:15" hidden="1" x14ac:dyDescent="0.3">
      <c r="A4178" s="1">
        <v>324082</v>
      </c>
      <c r="B4178" s="1" t="s">
        <v>3955</v>
      </c>
      <c r="C4178" s="1">
        <v>69</v>
      </c>
      <c r="D4178" s="1">
        <v>324476</v>
      </c>
      <c r="E4178" s="1" t="s">
        <v>3956</v>
      </c>
      <c r="F4178" s="1">
        <v>69</v>
      </c>
      <c r="G4178" s="1">
        <v>1</v>
      </c>
      <c r="H4178" s="1" t="s">
        <v>9121</v>
      </c>
      <c r="I4178" s="1" t="s">
        <v>9122</v>
      </c>
      <c r="J4178" s="7">
        <v>-31.481578826904297</v>
      </c>
      <c r="K4178" s="7">
        <v>31.481578826904297</v>
      </c>
      <c r="L4178" s="7">
        <v>33</v>
      </c>
      <c r="M4178" s="7">
        <v>95.398723717891812</v>
      </c>
      <c r="N4178" s="7" t="str">
        <f>IF(AND(ISBLANK(A4178),ISBLANK(D4178)),"",IF(AND(A4178&gt;341000,D4178&gt;341000),"EKPC",IF(OR(A4178&gt;341000,D4178&gt;341000),"TIE","LGEE")))</f>
        <v>LGEE</v>
      </c>
      <c r="O4178" s="7"/>
    </row>
    <row r="4179" spans="1:15" hidden="1" x14ac:dyDescent="0.3">
      <c r="I4179" s="1" t="s">
        <v>11124</v>
      </c>
      <c r="J4179" s="7"/>
      <c r="K4179" s="7"/>
      <c r="L4179" s="7"/>
      <c r="M4179" s="7"/>
      <c r="N4179" s="7" t="str">
        <f>IF(AND(ISBLANK(A4179),ISBLANK(D4179)),"",IF(AND(A4179&gt;341000,D4179&gt;341000),"EKPC",IF(OR(A4179&gt;341000,D4179&gt;341000),"TIE","LGEE")))</f>
        <v/>
      </c>
      <c r="O4179" s="7"/>
    </row>
    <row r="4180" spans="1:15" hidden="1" x14ac:dyDescent="0.3">
      <c r="A4180" s="5">
        <v>324082</v>
      </c>
      <c r="B4180" s="5" t="s">
        <v>3955</v>
      </c>
      <c r="C4180" s="5">
        <v>69</v>
      </c>
      <c r="D4180" s="5">
        <v>324476</v>
      </c>
      <c r="E4180" s="5" t="s">
        <v>3956</v>
      </c>
      <c r="F4180" s="5">
        <v>69</v>
      </c>
      <c r="G4180" s="5">
        <v>1</v>
      </c>
      <c r="H4180" s="5" t="s">
        <v>9126</v>
      </c>
      <c r="I4180" s="1" t="s">
        <v>9127</v>
      </c>
      <c r="J4180" s="13">
        <v>-31.481437683105469</v>
      </c>
      <c r="K4180" s="13">
        <v>31.481439590454102</v>
      </c>
      <c r="L4180" s="13">
        <v>33</v>
      </c>
      <c r="M4180" s="13">
        <v>95.398301789254859</v>
      </c>
      <c r="N4180" s="7" t="str">
        <f>IF(AND(ISBLANK(A4180),ISBLANK(D4180)),"",IF(AND(A4180&gt;341000,D4180&gt;341000),"EKPC",IF(OR(A4180&gt;341000,D4180&gt;341000),"TIE","LGEE")))</f>
        <v>LGEE</v>
      </c>
      <c r="O4180" s="13"/>
    </row>
    <row r="4181" spans="1:15" hidden="1" x14ac:dyDescent="0.3">
      <c r="I4181" s="1" t="s">
        <v>11124</v>
      </c>
      <c r="J4181" s="7"/>
      <c r="K4181" s="7"/>
      <c r="L4181" s="7"/>
      <c r="M4181" s="7"/>
      <c r="N4181" s="7" t="str">
        <f>IF(AND(ISBLANK(A4181),ISBLANK(D4181)),"",IF(AND(A4181&gt;341000,D4181&gt;341000),"EKPC",IF(OR(A4181&gt;341000,D4181&gt;341000),"TIE","LGEE")))</f>
        <v/>
      </c>
      <c r="O4181" s="7"/>
    </row>
    <row r="4182" spans="1:15" hidden="1" x14ac:dyDescent="0.3">
      <c r="A4182" s="1">
        <v>324082</v>
      </c>
      <c r="B4182" s="1" t="s">
        <v>3955</v>
      </c>
      <c r="C4182" s="1">
        <v>69</v>
      </c>
      <c r="D4182" s="1">
        <v>324476</v>
      </c>
      <c r="E4182" s="1" t="s">
        <v>3956</v>
      </c>
      <c r="F4182" s="1">
        <v>69</v>
      </c>
      <c r="G4182" s="1">
        <v>1</v>
      </c>
      <c r="H4182" s="1" t="s">
        <v>9128</v>
      </c>
      <c r="I4182" s="1" t="s">
        <v>9129</v>
      </c>
      <c r="J4182" s="7">
        <v>-31.481437683105469</v>
      </c>
      <c r="K4182" s="7">
        <v>31.481439590454102</v>
      </c>
      <c r="L4182" s="7">
        <v>33</v>
      </c>
      <c r="M4182" s="7">
        <v>95.398301789254859</v>
      </c>
      <c r="N4182" s="7" t="str">
        <f>IF(AND(ISBLANK(A4182),ISBLANK(D4182)),"",IF(AND(A4182&gt;341000,D4182&gt;341000),"EKPC",IF(OR(A4182&gt;341000,D4182&gt;341000),"TIE","LGEE")))</f>
        <v>LGEE</v>
      </c>
      <c r="O4182" s="7"/>
    </row>
    <row r="4183" spans="1:15" hidden="1" x14ac:dyDescent="0.3">
      <c r="I4183" s="1" t="s">
        <v>11124</v>
      </c>
      <c r="J4183" s="7"/>
      <c r="K4183" s="7"/>
      <c r="L4183" s="7"/>
      <c r="M4183" s="7"/>
      <c r="N4183" s="7" t="str">
        <f>IF(AND(ISBLANK(A4183),ISBLANK(D4183)),"",IF(AND(A4183&gt;341000,D4183&gt;341000),"EKPC",IF(OR(A4183&gt;341000,D4183&gt;341000),"TIE","LGEE")))</f>
        <v/>
      </c>
      <c r="O4183" s="7"/>
    </row>
    <row r="4184" spans="1:15" hidden="1" x14ac:dyDescent="0.3">
      <c r="A4184" s="5">
        <v>324082</v>
      </c>
      <c r="B4184" s="5" t="s">
        <v>3955</v>
      </c>
      <c r="C4184" s="5">
        <v>69</v>
      </c>
      <c r="D4184" s="5">
        <v>324476</v>
      </c>
      <c r="E4184" s="5" t="s">
        <v>3956</v>
      </c>
      <c r="F4184" s="5">
        <v>69</v>
      </c>
      <c r="G4184" s="5">
        <v>1</v>
      </c>
      <c r="H4184" s="5" t="s">
        <v>9130</v>
      </c>
      <c r="I4184" s="1" t="s">
        <v>9131</v>
      </c>
      <c r="J4184" s="13">
        <v>-31.481500625610352</v>
      </c>
      <c r="K4184" s="13">
        <v>31.481498718261719</v>
      </c>
      <c r="L4184" s="13">
        <v>33</v>
      </c>
      <c r="M4184" s="13">
        <v>95.398480964429453</v>
      </c>
      <c r="N4184" s="7" t="str">
        <f>IF(AND(ISBLANK(A4184),ISBLANK(D4184)),"",IF(AND(A4184&gt;341000,D4184&gt;341000),"EKPC",IF(OR(A4184&gt;341000,D4184&gt;341000),"TIE","LGEE")))</f>
        <v>LGEE</v>
      </c>
      <c r="O4184" s="13"/>
    </row>
    <row r="4185" spans="1:15" hidden="1" x14ac:dyDescent="0.3">
      <c r="I4185" s="1" t="s">
        <v>11124</v>
      </c>
      <c r="J4185" s="7"/>
      <c r="K4185" s="7"/>
      <c r="L4185" s="7"/>
      <c r="M4185" s="7"/>
      <c r="N4185" s="7" t="str">
        <f>IF(AND(ISBLANK(A4185),ISBLANK(D4185)),"",IF(AND(A4185&gt;341000,D4185&gt;341000),"EKPC",IF(OR(A4185&gt;341000,D4185&gt;341000),"TIE","LGEE")))</f>
        <v/>
      </c>
      <c r="O4185" s="7"/>
    </row>
    <row r="4186" spans="1:15" hidden="1" x14ac:dyDescent="0.3">
      <c r="A4186" s="1">
        <v>324082</v>
      </c>
      <c r="B4186" s="1" t="s">
        <v>3955</v>
      </c>
      <c r="C4186" s="1">
        <v>69</v>
      </c>
      <c r="D4186" s="1">
        <v>324476</v>
      </c>
      <c r="E4186" s="1" t="s">
        <v>3956</v>
      </c>
      <c r="F4186" s="1">
        <v>69</v>
      </c>
      <c r="G4186" s="1">
        <v>1</v>
      </c>
      <c r="H4186" s="1" t="s">
        <v>9134</v>
      </c>
      <c r="I4186" s="1" t="s">
        <v>9135</v>
      </c>
      <c r="J4186" s="7">
        <v>-31.481540679931641</v>
      </c>
      <c r="K4186" s="7">
        <v>31.481540679931641</v>
      </c>
      <c r="L4186" s="7">
        <v>33</v>
      </c>
      <c r="M4186" s="7">
        <v>95.398608121004969</v>
      </c>
      <c r="N4186" s="7" t="str">
        <f>IF(AND(ISBLANK(A4186),ISBLANK(D4186)),"",IF(AND(A4186&gt;341000,D4186&gt;341000),"EKPC",IF(OR(A4186&gt;341000,D4186&gt;341000),"TIE","LGEE")))</f>
        <v>LGEE</v>
      </c>
      <c r="O4186" s="7"/>
    </row>
    <row r="4187" spans="1:15" hidden="1" x14ac:dyDescent="0.3">
      <c r="I4187" s="1" t="s">
        <v>11124</v>
      </c>
      <c r="J4187" s="7"/>
      <c r="K4187" s="7"/>
      <c r="L4187" s="7"/>
      <c r="M4187" s="7"/>
      <c r="N4187" s="7" t="str">
        <f>IF(AND(ISBLANK(A4187),ISBLANK(D4187)),"",IF(AND(A4187&gt;341000,D4187&gt;341000),"EKPC",IF(OR(A4187&gt;341000,D4187&gt;341000),"TIE","LGEE")))</f>
        <v/>
      </c>
      <c r="O4187" s="7"/>
    </row>
    <row r="4188" spans="1:15" hidden="1" x14ac:dyDescent="0.3">
      <c r="A4188" s="5">
        <v>324082</v>
      </c>
      <c r="B4188" s="5" t="s">
        <v>3955</v>
      </c>
      <c r="C4188" s="5">
        <v>69</v>
      </c>
      <c r="D4188" s="5">
        <v>324476</v>
      </c>
      <c r="E4188" s="5" t="s">
        <v>3956</v>
      </c>
      <c r="F4188" s="5">
        <v>69</v>
      </c>
      <c r="G4188" s="5">
        <v>1</v>
      </c>
      <c r="H4188" s="5" t="s">
        <v>9138</v>
      </c>
      <c r="I4188" s="1" t="s">
        <v>9139</v>
      </c>
      <c r="J4188" s="13">
        <v>-31.481678009033203</v>
      </c>
      <c r="K4188" s="13">
        <v>31.481678009033203</v>
      </c>
      <c r="L4188" s="13">
        <v>33</v>
      </c>
      <c r="M4188" s="13">
        <v>95.399024269797579</v>
      </c>
      <c r="N4188" s="7" t="str">
        <f>IF(AND(ISBLANK(A4188),ISBLANK(D4188)),"",IF(AND(A4188&gt;341000,D4188&gt;341000),"EKPC",IF(OR(A4188&gt;341000,D4188&gt;341000),"TIE","LGEE")))</f>
        <v>LGEE</v>
      </c>
      <c r="O4188" s="13"/>
    </row>
    <row r="4189" spans="1:15" hidden="1" x14ac:dyDescent="0.3">
      <c r="I4189" s="1" t="s">
        <v>11124</v>
      </c>
      <c r="J4189" s="7"/>
      <c r="K4189" s="7"/>
      <c r="L4189" s="7"/>
      <c r="M4189" s="7"/>
      <c r="N4189" s="7" t="str">
        <f>IF(AND(ISBLANK(A4189),ISBLANK(D4189)),"",IF(AND(A4189&gt;341000,D4189&gt;341000),"EKPC",IF(OR(A4189&gt;341000,D4189&gt;341000),"TIE","LGEE")))</f>
        <v/>
      </c>
      <c r="O4189" s="7"/>
    </row>
    <row r="4190" spans="1:15" hidden="1" x14ac:dyDescent="0.3">
      <c r="A4190" s="1">
        <v>324082</v>
      </c>
      <c r="B4190" s="1" t="s">
        <v>3955</v>
      </c>
      <c r="C4190" s="1">
        <v>69</v>
      </c>
      <c r="D4190" s="1">
        <v>324476</v>
      </c>
      <c r="E4190" s="1" t="s">
        <v>3956</v>
      </c>
      <c r="F4190" s="1">
        <v>69</v>
      </c>
      <c r="G4190" s="1">
        <v>1</v>
      </c>
      <c r="H4190" s="1" t="s">
        <v>9140</v>
      </c>
      <c r="I4190" s="1" t="s">
        <v>9141</v>
      </c>
      <c r="J4190" s="7">
        <v>-31.48149299621582</v>
      </c>
      <c r="K4190" s="7">
        <v>31.48149299621582</v>
      </c>
      <c r="L4190" s="7">
        <v>33</v>
      </c>
      <c r="M4190" s="7">
        <v>95.398463624896422</v>
      </c>
      <c r="N4190" s="7" t="str">
        <f>IF(AND(ISBLANK(A4190),ISBLANK(D4190)),"",IF(AND(A4190&gt;341000,D4190&gt;341000),"EKPC",IF(OR(A4190&gt;341000,D4190&gt;341000),"TIE","LGEE")))</f>
        <v>LGEE</v>
      </c>
      <c r="O4190" s="7"/>
    </row>
    <row r="4191" spans="1:15" hidden="1" x14ac:dyDescent="0.3">
      <c r="I4191" s="1" t="s">
        <v>11124</v>
      </c>
      <c r="J4191" s="7"/>
      <c r="K4191" s="7"/>
      <c r="L4191" s="7"/>
      <c r="M4191" s="7"/>
      <c r="N4191" s="7" t="str">
        <f>IF(AND(ISBLANK(A4191),ISBLANK(D4191)),"",IF(AND(A4191&gt;341000,D4191&gt;341000),"EKPC",IF(OR(A4191&gt;341000,D4191&gt;341000),"TIE","LGEE")))</f>
        <v/>
      </c>
      <c r="O4191" s="7"/>
    </row>
    <row r="4192" spans="1:15" hidden="1" x14ac:dyDescent="0.3">
      <c r="A4192" s="5">
        <v>324082</v>
      </c>
      <c r="B4192" s="5" t="s">
        <v>3955</v>
      </c>
      <c r="C4192" s="5">
        <v>69</v>
      </c>
      <c r="D4192" s="5">
        <v>324476</v>
      </c>
      <c r="E4192" s="5" t="s">
        <v>3956</v>
      </c>
      <c r="F4192" s="5">
        <v>69</v>
      </c>
      <c r="G4192" s="5">
        <v>1</v>
      </c>
      <c r="H4192" s="5" t="s">
        <v>9144</v>
      </c>
      <c r="I4192" s="1" t="s">
        <v>9145</v>
      </c>
      <c r="J4192" s="13">
        <v>-31.481525421142578</v>
      </c>
      <c r="K4192" s="13">
        <v>31.481525421142578</v>
      </c>
      <c r="L4192" s="13">
        <v>33</v>
      </c>
      <c r="M4192" s="13">
        <v>95.398561882250235</v>
      </c>
      <c r="N4192" s="7" t="str">
        <f>IF(AND(ISBLANK(A4192),ISBLANK(D4192)),"",IF(AND(A4192&gt;341000,D4192&gt;341000),"EKPC",IF(OR(A4192&gt;341000,D4192&gt;341000),"TIE","LGEE")))</f>
        <v>LGEE</v>
      </c>
      <c r="O4192" s="13"/>
    </row>
    <row r="4193" spans="1:15" hidden="1" x14ac:dyDescent="0.3">
      <c r="I4193" s="1" t="s">
        <v>11124</v>
      </c>
      <c r="J4193" s="7"/>
      <c r="K4193" s="7"/>
      <c r="L4193" s="7"/>
      <c r="M4193" s="7"/>
      <c r="N4193" s="7" t="str">
        <f>IF(AND(ISBLANK(A4193),ISBLANK(D4193)),"",IF(AND(A4193&gt;341000,D4193&gt;341000),"EKPC",IF(OR(A4193&gt;341000,D4193&gt;341000),"TIE","LGEE")))</f>
        <v/>
      </c>
      <c r="O4193" s="7"/>
    </row>
    <row r="4194" spans="1:15" hidden="1" x14ac:dyDescent="0.3">
      <c r="A4194" s="1">
        <v>324082</v>
      </c>
      <c r="B4194" s="1" t="s">
        <v>3955</v>
      </c>
      <c r="C4194" s="1">
        <v>69</v>
      </c>
      <c r="D4194" s="1">
        <v>324476</v>
      </c>
      <c r="E4194" s="1" t="s">
        <v>3956</v>
      </c>
      <c r="F4194" s="1">
        <v>69</v>
      </c>
      <c r="G4194" s="1">
        <v>1</v>
      </c>
      <c r="H4194" s="1" t="s">
        <v>9149</v>
      </c>
      <c r="I4194" s="1" t="s">
        <v>9150</v>
      </c>
      <c r="J4194" s="7">
        <v>-31.481388092041016</v>
      </c>
      <c r="K4194" s="7">
        <v>31.48138427734375</v>
      </c>
      <c r="L4194" s="7">
        <v>33</v>
      </c>
      <c r="M4194" s="7">
        <v>95.398134173768938</v>
      </c>
      <c r="N4194" s="7" t="str">
        <f>IF(AND(ISBLANK(A4194),ISBLANK(D4194)),"",IF(AND(A4194&gt;341000,D4194&gt;341000),"EKPC",IF(OR(A4194&gt;341000,D4194&gt;341000),"TIE","LGEE")))</f>
        <v>LGEE</v>
      </c>
      <c r="O4194" s="7"/>
    </row>
    <row r="4195" spans="1:15" hidden="1" x14ac:dyDescent="0.3">
      <c r="I4195" s="1" t="s">
        <v>11124</v>
      </c>
      <c r="J4195" s="7"/>
      <c r="K4195" s="7"/>
      <c r="L4195" s="7"/>
      <c r="M4195" s="7"/>
      <c r="N4195" s="7" t="str">
        <f>IF(AND(ISBLANK(A4195),ISBLANK(D4195)),"",IF(AND(A4195&gt;341000,D4195&gt;341000),"EKPC",IF(OR(A4195&gt;341000,D4195&gt;341000),"TIE","LGEE")))</f>
        <v/>
      </c>
      <c r="O4195" s="7"/>
    </row>
    <row r="4196" spans="1:15" hidden="1" x14ac:dyDescent="0.3">
      <c r="A4196" s="5">
        <v>324082</v>
      </c>
      <c r="B4196" s="5" t="s">
        <v>3955</v>
      </c>
      <c r="C4196" s="5">
        <v>69</v>
      </c>
      <c r="D4196" s="5">
        <v>324476</v>
      </c>
      <c r="E4196" s="5" t="s">
        <v>3956</v>
      </c>
      <c r="F4196" s="5">
        <v>69</v>
      </c>
      <c r="G4196" s="5">
        <v>1</v>
      </c>
      <c r="H4196" s="5" t="s">
        <v>9151</v>
      </c>
      <c r="I4196" s="1" t="s">
        <v>9152</v>
      </c>
      <c r="J4196" s="13">
        <v>-31.481437683105469</v>
      </c>
      <c r="K4196" s="13">
        <v>31.481439590454102</v>
      </c>
      <c r="L4196" s="13">
        <v>33</v>
      </c>
      <c r="M4196" s="13">
        <v>95.398301789254859</v>
      </c>
      <c r="N4196" s="7" t="str">
        <f>IF(AND(ISBLANK(A4196),ISBLANK(D4196)),"",IF(AND(A4196&gt;341000,D4196&gt;341000),"EKPC",IF(OR(A4196&gt;341000,D4196&gt;341000),"TIE","LGEE")))</f>
        <v>LGEE</v>
      </c>
      <c r="O4196" s="13"/>
    </row>
    <row r="4197" spans="1:15" hidden="1" x14ac:dyDescent="0.3">
      <c r="I4197" s="1" t="s">
        <v>11124</v>
      </c>
      <c r="J4197" s="7"/>
      <c r="K4197" s="7"/>
      <c r="L4197" s="7"/>
      <c r="M4197" s="7"/>
      <c r="N4197" s="7" t="str">
        <f>IF(AND(ISBLANK(A4197),ISBLANK(D4197)),"",IF(AND(A4197&gt;341000,D4197&gt;341000),"EKPC",IF(OR(A4197&gt;341000,D4197&gt;341000),"TIE","LGEE")))</f>
        <v/>
      </c>
      <c r="O4197" s="7"/>
    </row>
    <row r="4198" spans="1:15" hidden="1" x14ac:dyDescent="0.3">
      <c r="A4198" s="1">
        <v>324082</v>
      </c>
      <c r="B4198" s="1" t="s">
        <v>3955</v>
      </c>
      <c r="C4198" s="1">
        <v>69</v>
      </c>
      <c r="D4198" s="1">
        <v>324476</v>
      </c>
      <c r="E4198" s="1" t="s">
        <v>3956</v>
      </c>
      <c r="F4198" s="1">
        <v>69</v>
      </c>
      <c r="G4198" s="1">
        <v>1</v>
      </c>
      <c r="H4198" s="1" t="s">
        <v>9153</v>
      </c>
      <c r="I4198" s="1" t="s">
        <v>9154</v>
      </c>
      <c r="J4198" s="7">
        <v>-31.481389999389648</v>
      </c>
      <c r="K4198" s="7">
        <v>31.481391906738281</v>
      </c>
      <c r="L4198" s="7">
        <v>33</v>
      </c>
      <c r="M4198" s="7">
        <v>95.398157293146312</v>
      </c>
      <c r="N4198" s="7" t="str">
        <f>IF(AND(ISBLANK(A4198),ISBLANK(D4198)),"",IF(AND(A4198&gt;341000,D4198&gt;341000),"EKPC",IF(OR(A4198&gt;341000,D4198&gt;341000),"TIE","LGEE")))</f>
        <v>LGEE</v>
      </c>
      <c r="O4198" s="7"/>
    </row>
    <row r="4199" spans="1:15" hidden="1" x14ac:dyDescent="0.3">
      <c r="I4199" s="1" t="s">
        <v>11124</v>
      </c>
      <c r="J4199" s="7"/>
      <c r="K4199" s="7"/>
      <c r="L4199" s="7"/>
      <c r="M4199" s="7"/>
      <c r="N4199" s="7" t="str">
        <f>IF(AND(ISBLANK(A4199),ISBLANK(D4199)),"",IF(AND(A4199&gt;341000,D4199&gt;341000),"EKPC",IF(OR(A4199&gt;341000,D4199&gt;341000),"TIE","LGEE")))</f>
        <v/>
      </c>
      <c r="O4199" s="7"/>
    </row>
    <row r="4200" spans="1:15" hidden="1" x14ac:dyDescent="0.3">
      <c r="A4200" s="5">
        <v>324082</v>
      </c>
      <c r="B4200" s="5" t="s">
        <v>3955</v>
      </c>
      <c r="C4200" s="5">
        <v>69</v>
      </c>
      <c r="D4200" s="5">
        <v>324476</v>
      </c>
      <c r="E4200" s="5" t="s">
        <v>3956</v>
      </c>
      <c r="F4200" s="5">
        <v>69</v>
      </c>
      <c r="G4200" s="5">
        <v>1</v>
      </c>
      <c r="H4200" s="5" t="s">
        <v>9156</v>
      </c>
      <c r="I4200" s="1" t="s">
        <v>9157</v>
      </c>
      <c r="J4200" s="13">
        <v>-31.481513977050781</v>
      </c>
      <c r="K4200" s="13">
        <v>31.481513977050781</v>
      </c>
      <c r="L4200" s="13">
        <v>33</v>
      </c>
      <c r="M4200" s="13">
        <v>95.398527203184187</v>
      </c>
      <c r="N4200" s="7" t="str">
        <f>IF(AND(ISBLANK(A4200),ISBLANK(D4200)),"",IF(AND(A4200&gt;341000,D4200&gt;341000),"EKPC",IF(OR(A4200&gt;341000,D4200&gt;341000),"TIE","LGEE")))</f>
        <v>LGEE</v>
      </c>
      <c r="O4200" s="13"/>
    </row>
    <row r="4201" spans="1:15" hidden="1" x14ac:dyDescent="0.3">
      <c r="I4201" s="1" t="s">
        <v>11124</v>
      </c>
      <c r="J4201" s="7"/>
      <c r="K4201" s="7"/>
      <c r="L4201" s="7"/>
      <c r="M4201" s="7"/>
      <c r="N4201" s="7" t="str">
        <f>IF(AND(ISBLANK(A4201),ISBLANK(D4201)),"",IF(AND(A4201&gt;341000,D4201&gt;341000),"EKPC",IF(OR(A4201&gt;341000,D4201&gt;341000),"TIE","LGEE")))</f>
        <v/>
      </c>
      <c r="O4201" s="7"/>
    </row>
    <row r="4202" spans="1:15" hidden="1" x14ac:dyDescent="0.3">
      <c r="A4202" s="1">
        <v>324082</v>
      </c>
      <c r="B4202" s="1" t="s">
        <v>3955</v>
      </c>
      <c r="C4202" s="1">
        <v>69</v>
      </c>
      <c r="D4202" s="1">
        <v>324476</v>
      </c>
      <c r="E4202" s="1" t="s">
        <v>3956</v>
      </c>
      <c r="F4202" s="1">
        <v>69</v>
      </c>
      <c r="G4202" s="1">
        <v>1</v>
      </c>
      <c r="H4202" s="1" t="s">
        <v>9159</v>
      </c>
      <c r="I4202" s="1" t="s">
        <v>9160</v>
      </c>
      <c r="J4202" s="7">
        <v>-31.481441497802734</v>
      </c>
      <c r="K4202" s="7">
        <v>31.481441497802734</v>
      </c>
      <c r="L4202" s="7">
        <v>33</v>
      </c>
      <c r="M4202" s="7">
        <v>95.398307569099188</v>
      </c>
      <c r="N4202" s="7" t="str">
        <f>IF(AND(ISBLANK(A4202),ISBLANK(D4202)),"",IF(AND(A4202&gt;341000,D4202&gt;341000),"EKPC",IF(OR(A4202&gt;341000,D4202&gt;341000),"TIE","LGEE")))</f>
        <v>LGEE</v>
      </c>
      <c r="O4202" s="7"/>
    </row>
    <row r="4203" spans="1:15" hidden="1" x14ac:dyDescent="0.3">
      <c r="I4203" s="1" t="s">
        <v>11124</v>
      </c>
      <c r="J4203" s="7"/>
      <c r="K4203" s="7"/>
      <c r="L4203" s="7"/>
      <c r="M4203" s="7"/>
      <c r="N4203" s="7" t="str">
        <f>IF(AND(ISBLANK(A4203),ISBLANK(D4203)),"",IF(AND(A4203&gt;341000,D4203&gt;341000),"EKPC",IF(OR(A4203&gt;341000,D4203&gt;341000),"TIE","LGEE")))</f>
        <v/>
      </c>
      <c r="O4203" s="7"/>
    </row>
    <row r="4204" spans="1:15" hidden="1" x14ac:dyDescent="0.3">
      <c r="A4204" s="5">
        <v>324082</v>
      </c>
      <c r="B4204" s="5" t="s">
        <v>3955</v>
      </c>
      <c r="C4204" s="5">
        <v>69</v>
      </c>
      <c r="D4204" s="5">
        <v>324476</v>
      </c>
      <c r="E4204" s="5" t="s">
        <v>3956</v>
      </c>
      <c r="F4204" s="5">
        <v>69</v>
      </c>
      <c r="G4204" s="5">
        <v>1</v>
      </c>
      <c r="H4204" s="5" t="s">
        <v>9161</v>
      </c>
      <c r="I4204" s="1" t="s">
        <v>9162</v>
      </c>
      <c r="J4204" s="13">
        <v>-31.481481552124023</v>
      </c>
      <c r="K4204" s="13">
        <v>31.481479644775391</v>
      </c>
      <c r="L4204" s="13">
        <v>33</v>
      </c>
      <c r="M4204" s="13">
        <v>95.398423165986031</v>
      </c>
      <c r="N4204" s="7" t="str">
        <f>IF(AND(ISBLANK(A4204),ISBLANK(D4204)),"",IF(AND(A4204&gt;341000,D4204&gt;341000),"EKPC",IF(OR(A4204&gt;341000,D4204&gt;341000),"TIE","LGEE")))</f>
        <v>LGEE</v>
      </c>
      <c r="O4204" s="13"/>
    </row>
    <row r="4205" spans="1:15" hidden="1" x14ac:dyDescent="0.3">
      <c r="I4205" s="1" t="s">
        <v>11124</v>
      </c>
      <c r="J4205" s="7"/>
      <c r="K4205" s="7"/>
      <c r="L4205" s="7"/>
      <c r="M4205" s="7"/>
      <c r="N4205" s="7" t="str">
        <f>IF(AND(ISBLANK(A4205),ISBLANK(D4205)),"",IF(AND(A4205&gt;341000,D4205&gt;341000),"EKPC",IF(OR(A4205&gt;341000,D4205&gt;341000),"TIE","LGEE")))</f>
        <v/>
      </c>
      <c r="O4205" s="7"/>
    </row>
    <row r="4206" spans="1:15" hidden="1" x14ac:dyDescent="0.3">
      <c r="A4206" s="1">
        <v>324082</v>
      </c>
      <c r="B4206" s="1" t="s">
        <v>3955</v>
      </c>
      <c r="C4206" s="1">
        <v>69</v>
      </c>
      <c r="D4206" s="1">
        <v>324476</v>
      </c>
      <c r="E4206" s="1" t="s">
        <v>3956</v>
      </c>
      <c r="F4206" s="1">
        <v>69</v>
      </c>
      <c r="G4206" s="1">
        <v>1</v>
      </c>
      <c r="H4206" s="1" t="s">
        <v>9164</v>
      </c>
      <c r="I4206" s="1" t="s">
        <v>9165</v>
      </c>
      <c r="J4206" s="7">
        <v>-31.481409072875977</v>
      </c>
      <c r="K4206" s="7">
        <v>31.481409072875977</v>
      </c>
      <c r="L4206" s="7">
        <v>33</v>
      </c>
      <c r="M4206" s="7">
        <v>95.39820931174539</v>
      </c>
      <c r="N4206" s="7" t="str">
        <f>IF(AND(ISBLANK(A4206),ISBLANK(D4206)),"",IF(AND(A4206&gt;341000,D4206&gt;341000),"EKPC",IF(OR(A4206&gt;341000,D4206&gt;341000),"TIE","LGEE")))</f>
        <v>LGEE</v>
      </c>
      <c r="O4206" s="7"/>
    </row>
    <row r="4207" spans="1:15" hidden="1" x14ac:dyDescent="0.3">
      <c r="I4207" s="1" t="s">
        <v>11124</v>
      </c>
      <c r="J4207" s="7"/>
      <c r="K4207" s="7"/>
      <c r="L4207" s="7"/>
      <c r="M4207" s="7"/>
      <c r="N4207" s="7" t="str">
        <f>IF(AND(ISBLANK(A4207),ISBLANK(D4207)),"",IF(AND(A4207&gt;341000,D4207&gt;341000),"EKPC",IF(OR(A4207&gt;341000,D4207&gt;341000),"TIE","LGEE")))</f>
        <v/>
      </c>
      <c r="O4207" s="7"/>
    </row>
    <row r="4208" spans="1:15" hidden="1" x14ac:dyDescent="0.3">
      <c r="A4208" s="5">
        <v>324082</v>
      </c>
      <c r="B4208" s="5" t="s">
        <v>3955</v>
      </c>
      <c r="C4208" s="5">
        <v>69</v>
      </c>
      <c r="D4208" s="5">
        <v>324476</v>
      </c>
      <c r="E4208" s="5" t="s">
        <v>3956</v>
      </c>
      <c r="F4208" s="5">
        <v>69</v>
      </c>
      <c r="G4208" s="5">
        <v>1</v>
      </c>
      <c r="H4208" s="5" t="s">
        <v>9166</v>
      </c>
      <c r="I4208" s="1" t="s">
        <v>9167</v>
      </c>
      <c r="J4208" s="13">
        <v>-31.481525421142578</v>
      </c>
      <c r="K4208" s="13">
        <v>31.481525421142578</v>
      </c>
      <c r="L4208" s="13">
        <v>33</v>
      </c>
      <c r="M4208" s="13">
        <v>95.398561882250235</v>
      </c>
      <c r="N4208" s="7" t="str">
        <f>IF(AND(ISBLANK(A4208),ISBLANK(D4208)),"",IF(AND(A4208&gt;341000,D4208&gt;341000),"EKPC",IF(OR(A4208&gt;341000,D4208&gt;341000),"TIE","LGEE")))</f>
        <v>LGEE</v>
      </c>
      <c r="O4208" s="13"/>
    </row>
    <row r="4209" spans="1:15" hidden="1" x14ac:dyDescent="0.3">
      <c r="I4209" s="1" t="s">
        <v>11124</v>
      </c>
      <c r="J4209" s="7"/>
      <c r="K4209" s="7"/>
      <c r="L4209" s="7"/>
      <c r="M4209" s="7"/>
      <c r="N4209" s="7" t="str">
        <f>IF(AND(ISBLANK(A4209),ISBLANK(D4209)),"",IF(AND(A4209&gt;341000,D4209&gt;341000),"EKPC",IF(OR(A4209&gt;341000,D4209&gt;341000),"TIE","LGEE")))</f>
        <v/>
      </c>
      <c r="O4209" s="7"/>
    </row>
    <row r="4210" spans="1:15" hidden="1" x14ac:dyDescent="0.3">
      <c r="A4210" s="1">
        <v>324082</v>
      </c>
      <c r="B4210" s="1" t="s">
        <v>3955</v>
      </c>
      <c r="C4210" s="1">
        <v>69</v>
      </c>
      <c r="D4210" s="1">
        <v>324476</v>
      </c>
      <c r="E4210" s="1" t="s">
        <v>3956</v>
      </c>
      <c r="F4210" s="1">
        <v>69</v>
      </c>
      <c r="G4210" s="1">
        <v>1</v>
      </c>
      <c r="H4210" s="1" t="s">
        <v>9168</v>
      </c>
      <c r="I4210" s="1" t="s">
        <v>9169</v>
      </c>
      <c r="J4210" s="7">
        <v>-31.481527328491211</v>
      </c>
      <c r="K4210" s="7">
        <v>31.481529235839844</v>
      </c>
      <c r="L4210" s="7">
        <v>33</v>
      </c>
      <c r="M4210" s="7">
        <v>95.398573441938922</v>
      </c>
      <c r="N4210" s="7" t="str">
        <f>IF(AND(ISBLANK(A4210),ISBLANK(D4210)),"",IF(AND(A4210&gt;341000,D4210&gt;341000),"EKPC",IF(OR(A4210&gt;341000,D4210&gt;341000),"TIE","LGEE")))</f>
        <v>LGEE</v>
      </c>
      <c r="O4210" s="7"/>
    </row>
    <row r="4211" spans="1:15" hidden="1" x14ac:dyDescent="0.3">
      <c r="I4211" s="1" t="s">
        <v>11124</v>
      </c>
      <c r="J4211" s="7"/>
      <c r="K4211" s="7"/>
      <c r="L4211" s="7"/>
      <c r="M4211" s="7"/>
      <c r="N4211" s="7" t="str">
        <f>IF(AND(ISBLANK(A4211),ISBLANK(D4211)),"",IF(AND(A4211&gt;341000,D4211&gt;341000),"EKPC",IF(OR(A4211&gt;341000,D4211&gt;341000),"TIE","LGEE")))</f>
        <v/>
      </c>
      <c r="O4211" s="7"/>
    </row>
    <row r="4212" spans="1:15" hidden="1" x14ac:dyDescent="0.3">
      <c r="A4212" s="5">
        <v>324082</v>
      </c>
      <c r="B4212" s="5" t="s">
        <v>3955</v>
      </c>
      <c r="C4212" s="5">
        <v>69</v>
      </c>
      <c r="D4212" s="5">
        <v>324476</v>
      </c>
      <c r="E4212" s="5" t="s">
        <v>3956</v>
      </c>
      <c r="F4212" s="5">
        <v>69</v>
      </c>
      <c r="G4212" s="5">
        <v>1</v>
      </c>
      <c r="H4212" s="5" t="s">
        <v>9170</v>
      </c>
      <c r="I4212" s="1" t="s">
        <v>9171</v>
      </c>
      <c r="J4212" s="13">
        <v>-31.481437683105469</v>
      </c>
      <c r="K4212" s="13">
        <v>31.481439590454102</v>
      </c>
      <c r="L4212" s="13">
        <v>33</v>
      </c>
      <c r="M4212" s="13">
        <v>95.398301789254859</v>
      </c>
      <c r="N4212" s="7" t="str">
        <f>IF(AND(ISBLANK(A4212),ISBLANK(D4212)),"",IF(AND(A4212&gt;341000,D4212&gt;341000),"EKPC",IF(OR(A4212&gt;341000,D4212&gt;341000),"TIE","LGEE")))</f>
        <v>LGEE</v>
      </c>
      <c r="O4212" s="13"/>
    </row>
    <row r="4213" spans="1:15" hidden="1" x14ac:dyDescent="0.3">
      <c r="I4213" s="1" t="s">
        <v>11124</v>
      </c>
      <c r="J4213" s="7"/>
      <c r="K4213" s="7"/>
      <c r="L4213" s="7"/>
      <c r="M4213" s="7"/>
      <c r="N4213" s="7" t="str">
        <f>IF(AND(ISBLANK(A4213),ISBLANK(D4213)),"",IF(AND(A4213&gt;341000,D4213&gt;341000),"EKPC",IF(OR(A4213&gt;341000,D4213&gt;341000),"TIE","LGEE")))</f>
        <v/>
      </c>
      <c r="O4213" s="7"/>
    </row>
    <row r="4214" spans="1:15" hidden="1" x14ac:dyDescent="0.3">
      <c r="A4214" s="1">
        <v>324082</v>
      </c>
      <c r="B4214" s="1" t="s">
        <v>3955</v>
      </c>
      <c r="C4214" s="1">
        <v>69</v>
      </c>
      <c r="D4214" s="1">
        <v>324476</v>
      </c>
      <c r="E4214" s="1" t="s">
        <v>3956</v>
      </c>
      <c r="F4214" s="1">
        <v>69</v>
      </c>
      <c r="G4214" s="1">
        <v>1</v>
      </c>
      <c r="H4214" s="1" t="s">
        <v>9172</v>
      </c>
      <c r="I4214" s="1" t="s">
        <v>9173</v>
      </c>
      <c r="J4214" s="7">
        <v>-31.481239318847656</v>
      </c>
      <c r="K4214" s="7">
        <v>31.481239318847656</v>
      </c>
      <c r="L4214" s="7">
        <v>33</v>
      </c>
      <c r="M4214" s="7">
        <v>95.397694905598954</v>
      </c>
      <c r="N4214" s="7" t="str">
        <f>IF(AND(ISBLANK(A4214),ISBLANK(D4214)),"",IF(AND(A4214&gt;341000,D4214&gt;341000),"EKPC",IF(OR(A4214&gt;341000,D4214&gt;341000),"TIE","LGEE")))</f>
        <v>LGEE</v>
      </c>
      <c r="O4214" s="7"/>
    </row>
    <row r="4215" spans="1:15" hidden="1" x14ac:dyDescent="0.3">
      <c r="I4215" s="1" t="s">
        <v>11124</v>
      </c>
      <c r="J4215" s="7"/>
      <c r="K4215" s="7"/>
      <c r="L4215" s="7"/>
      <c r="M4215" s="7"/>
      <c r="N4215" s="7" t="str">
        <f>IF(AND(ISBLANK(A4215),ISBLANK(D4215)),"",IF(AND(A4215&gt;341000,D4215&gt;341000),"EKPC",IF(OR(A4215&gt;341000,D4215&gt;341000),"TIE","LGEE")))</f>
        <v/>
      </c>
      <c r="O4215" s="7"/>
    </row>
    <row r="4216" spans="1:15" hidden="1" x14ac:dyDescent="0.3">
      <c r="A4216" s="5">
        <v>324082</v>
      </c>
      <c r="B4216" s="5" t="s">
        <v>3955</v>
      </c>
      <c r="C4216" s="5">
        <v>69</v>
      </c>
      <c r="D4216" s="5">
        <v>324476</v>
      </c>
      <c r="E4216" s="5" t="s">
        <v>3956</v>
      </c>
      <c r="F4216" s="5">
        <v>69</v>
      </c>
      <c r="G4216" s="5">
        <v>1</v>
      </c>
      <c r="H4216" s="5" t="s">
        <v>9174</v>
      </c>
      <c r="I4216" s="1" t="s">
        <v>9175</v>
      </c>
      <c r="J4216" s="13">
        <v>-31.481420516967773</v>
      </c>
      <c r="K4216" s="13">
        <v>31.481418609619141</v>
      </c>
      <c r="L4216" s="13">
        <v>33</v>
      </c>
      <c r="M4216" s="13">
        <v>95.398238210967094</v>
      </c>
      <c r="N4216" s="7" t="str">
        <f>IF(AND(ISBLANK(A4216),ISBLANK(D4216)),"",IF(AND(A4216&gt;341000,D4216&gt;341000),"EKPC",IF(OR(A4216&gt;341000,D4216&gt;341000),"TIE","LGEE")))</f>
        <v>LGEE</v>
      </c>
      <c r="O4216" s="13"/>
    </row>
    <row r="4217" spans="1:15" hidden="1" x14ac:dyDescent="0.3">
      <c r="I4217" s="1" t="s">
        <v>11124</v>
      </c>
      <c r="J4217" s="7"/>
      <c r="K4217" s="7"/>
      <c r="L4217" s="7"/>
      <c r="M4217" s="7"/>
      <c r="N4217" s="7" t="str">
        <f>IF(AND(ISBLANK(A4217),ISBLANK(D4217)),"",IF(AND(A4217&gt;341000,D4217&gt;341000),"EKPC",IF(OR(A4217&gt;341000,D4217&gt;341000),"TIE","LGEE")))</f>
        <v/>
      </c>
      <c r="O4217" s="7"/>
    </row>
    <row r="4218" spans="1:15" hidden="1" x14ac:dyDescent="0.3">
      <c r="A4218" s="1">
        <v>324082</v>
      </c>
      <c r="B4218" s="1" t="s">
        <v>3955</v>
      </c>
      <c r="C4218" s="1">
        <v>69</v>
      </c>
      <c r="D4218" s="1">
        <v>324476</v>
      </c>
      <c r="E4218" s="1" t="s">
        <v>3956</v>
      </c>
      <c r="F4218" s="1">
        <v>69</v>
      </c>
      <c r="G4218" s="1">
        <v>1</v>
      </c>
      <c r="H4218" s="1" t="s">
        <v>9176</v>
      </c>
      <c r="I4218" s="1" t="s">
        <v>9177</v>
      </c>
      <c r="J4218" s="7">
        <v>-31.481485366821289</v>
      </c>
      <c r="K4218" s="7">
        <v>31.481487274169922</v>
      </c>
      <c r="L4218" s="7">
        <v>33</v>
      </c>
      <c r="M4218" s="7">
        <v>95.398446285363406</v>
      </c>
      <c r="N4218" s="7" t="str">
        <f>IF(AND(ISBLANK(A4218),ISBLANK(D4218)),"",IF(AND(A4218&gt;341000,D4218&gt;341000),"EKPC",IF(OR(A4218&gt;341000,D4218&gt;341000),"TIE","LGEE")))</f>
        <v>LGEE</v>
      </c>
      <c r="O4218" s="7"/>
    </row>
    <row r="4219" spans="1:15" hidden="1" x14ac:dyDescent="0.3">
      <c r="I4219" s="1" t="s">
        <v>11124</v>
      </c>
      <c r="J4219" s="7"/>
      <c r="K4219" s="7"/>
      <c r="L4219" s="7"/>
      <c r="M4219" s="7"/>
      <c r="N4219" s="7" t="str">
        <f>IF(AND(ISBLANK(A4219),ISBLANK(D4219)),"",IF(AND(A4219&gt;341000,D4219&gt;341000),"EKPC",IF(OR(A4219&gt;341000,D4219&gt;341000),"TIE","LGEE")))</f>
        <v/>
      </c>
      <c r="O4219" s="7"/>
    </row>
    <row r="4220" spans="1:15" hidden="1" x14ac:dyDescent="0.3">
      <c r="A4220" s="5">
        <v>324082</v>
      </c>
      <c r="B4220" s="5" t="s">
        <v>3955</v>
      </c>
      <c r="C4220" s="5">
        <v>69</v>
      </c>
      <c r="D4220" s="5">
        <v>324476</v>
      </c>
      <c r="E4220" s="5" t="s">
        <v>3956</v>
      </c>
      <c r="F4220" s="5">
        <v>69</v>
      </c>
      <c r="G4220" s="5">
        <v>1</v>
      </c>
      <c r="H4220" s="5" t="s">
        <v>9178</v>
      </c>
      <c r="I4220" s="1" t="s">
        <v>9179</v>
      </c>
      <c r="J4220" s="13">
        <v>-31.481376647949219</v>
      </c>
      <c r="K4220" s="13">
        <v>31.481378555297852</v>
      </c>
      <c r="L4220" s="13">
        <v>33</v>
      </c>
      <c r="M4220" s="13">
        <v>95.398116834235907</v>
      </c>
      <c r="N4220" s="7" t="str">
        <f>IF(AND(ISBLANK(A4220),ISBLANK(D4220)),"",IF(AND(A4220&gt;341000,D4220&gt;341000),"EKPC",IF(OR(A4220&gt;341000,D4220&gt;341000),"TIE","LGEE")))</f>
        <v>LGEE</v>
      </c>
      <c r="O4220" s="13"/>
    </row>
    <row r="4221" spans="1:15" hidden="1" x14ac:dyDescent="0.3">
      <c r="I4221" s="1" t="s">
        <v>11124</v>
      </c>
      <c r="J4221" s="7"/>
      <c r="K4221" s="7"/>
      <c r="L4221" s="7"/>
      <c r="M4221" s="7"/>
      <c r="N4221" s="7" t="str">
        <f>IF(AND(ISBLANK(A4221),ISBLANK(D4221)),"",IF(AND(A4221&gt;341000,D4221&gt;341000),"EKPC",IF(OR(A4221&gt;341000,D4221&gt;341000),"TIE","LGEE")))</f>
        <v/>
      </c>
      <c r="O4221" s="7"/>
    </row>
    <row r="4222" spans="1:15" hidden="1" x14ac:dyDescent="0.3">
      <c r="A4222" s="1">
        <v>324082</v>
      </c>
      <c r="B4222" s="1" t="s">
        <v>3955</v>
      </c>
      <c r="C4222" s="1">
        <v>69</v>
      </c>
      <c r="D4222" s="1">
        <v>324476</v>
      </c>
      <c r="E4222" s="1" t="s">
        <v>3956</v>
      </c>
      <c r="F4222" s="1">
        <v>69</v>
      </c>
      <c r="G4222" s="1">
        <v>1</v>
      </c>
      <c r="H4222" s="1" t="s">
        <v>9180</v>
      </c>
      <c r="I4222" s="1" t="s">
        <v>9181</v>
      </c>
      <c r="J4222" s="7">
        <v>-31.481449127197266</v>
      </c>
      <c r="K4222" s="7">
        <v>31.481451034545898</v>
      </c>
      <c r="L4222" s="7">
        <v>33</v>
      </c>
      <c r="M4222" s="7">
        <v>95.398336468320906</v>
      </c>
      <c r="N4222" s="7" t="str">
        <f>IF(AND(ISBLANK(A4222),ISBLANK(D4222)),"",IF(AND(A4222&gt;341000,D4222&gt;341000),"EKPC",IF(OR(A4222&gt;341000,D4222&gt;341000),"TIE","LGEE")))</f>
        <v>LGEE</v>
      </c>
      <c r="O4222" s="7"/>
    </row>
    <row r="4223" spans="1:15" hidden="1" x14ac:dyDescent="0.3">
      <c r="I4223" s="1" t="s">
        <v>11124</v>
      </c>
      <c r="J4223" s="7"/>
      <c r="K4223" s="7"/>
      <c r="L4223" s="7"/>
      <c r="M4223" s="7"/>
      <c r="N4223" s="7" t="str">
        <f>IF(AND(ISBLANK(A4223),ISBLANK(D4223)),"",IF(AND(A4223&gt;341000,D4223&gt;341000),"EKPC",IF(OR(A4223&gt;341000,D4223&gt;341000),"TIE","LGEE")))</f>
        <v/>
      </c>
      <c r="O4223" s="7"/>
    </row>
    <row r="4224" spans="1:15" hidden="1" x14ac:dyDescent="0.3">
      <c r="A4224" s="5">
        <v>324082</v>
      </c>
      <c r="B4224" s="5" t="s">
        <v>3955</v>
      </c>
      <c r="C4224" s="5">
        <v>69</v>
      </c>
      <c r="D4224" s="5">
        <v>324476</v>
      </c>
      <c r="E4224" s="5" t="s">
        <v>3956</v>
      </c>
      <c r="F4224" s="5">
        <v>69</v>
      </c>
      <c r="G4224" s="5">
        <v>1</v>
      </c>
      <c r="H4224" s="5" t="s">
        <v>9182</v>
      </c>
      <c r="I4224" s="1" t="s">
        <v>9183</v>
      </c>
      <c r="J4224" s="13">
        <v>-31.481348037719727</v>
      </c>
      <c r="K4224" s="13">
        <v>31.481349945068359</v>
      </c>
      <c r="L4224" s="13">
        <v>33</v>
      </c>
      <c r="M4224" s="13">
        <v>95.398030136570782</v>
      </c>
      <c r="N4224" s="7" t="str">
        <f>IF(AND(ISBLANK(A4224),ISBLANK(D4224)),"",IF(AND(A4224&gt;341000,D4224&gt;341000),"EKPC",IF(OR(A4224&gt;341000,D4224&gt;341000),"TIE","LGEE")))</f>
        <v>LGEE</v>
      </c>
      <c r="O4224" s="13"/>
    </row>
    <row r="4225" spans="1:15" hidden="1" x14ac:dyDescent="0.3">
      <c r="I4225" s="1" t="s">
        <v>11124</v>
      </c>
      <c r="J4225" s="7"/>
      <c r="K4225" s="7"/>
      <c r="L4225" s="7"/>
      <c r="M4225" s="7"/>
      <c r="N4225" s="7" t="str">
        <f>IF(AND(ISBLANK(A4225),ISBLANK(D4225)),"",IF(AND(A4225&gt;341000,D4225&gt;341000),"EKPC",IF(OR(A4225&gt;341000,D4225&gt;341000),"TIE","LGEE")))</f>
        <v/>
      </c>
      <c r="O4225" s="7"/>
    </row>
    <row r="4226" spans="1:15" hidden="1" x14ac:dyDescent="0.3">
      <c r="A4226" s="1">
        <v>324082</v>
      </c>
      <c r="B4226" s="1" t="s">
        <v>3955</v>
      </c>
      <c r="C4226" s="1">
        <v>69</v>
      </c>
      <c r="D4226" s="1">
        <v>324476</v>
      </c>
      <c r="E4226" s="1" t="s">
        <v>3956</v>
      </c>
      <c r="F4226" s="1">
        <v>69</v>
      </c>
      <c r="G4226" s="1">
        <v>1</v>
      </c>
      <c r="H4226" s="1" t="s">
        <v>9185</v>
      </c>
      <c r="I4226" s="1" t="s">
        <v>9186</v>
      </c>
      <c r="J4226" s="7">
        <v>-31.481348037719727</v>
      </c>
      <c r="K4226" s="7">
        <v>31.481349945068359</v>
      </c>
      <c r="L4226" s="7">
        <v>33</v>
      </c>
      <c r="M4226" s="7">
        <v>95.398030136570782</v>
      </c>
      <c r="N4226" s="7" t="str">
        <f>IF(AND(ISBLANK(A4226),ISBLANK(D4226)),"",IF(AND(A4226&gt;341000,D4226&gt;341000),"EKPC",IF(OR(A4226&gt;341000,D4226&gt;341000),"TIE","LGEE")))</f>
        <v>LGEE</v>
      </c>
      <c r="O4226" s="7"/>
    </row>
    <row r="4227" spans="1:15" hidden="1" x14ac:dyDescent="0.3">
      <c r="I4227" s="1" t="s">
        <v>11124</v>
      </c>
      <c r="J4227" s="7"/>
      <c r="K4227" s="7"/>
      <c r="L4227" s="7"/>
      <c r="M4227" s="7"/>
      <c r="N4227" s="7" t="str">
        <f>IF(AND(ISBLANK(A4227),ISBLANK(D4227)),"",IF(AND(A4227&gt;341000,D4227&gt;341000),"EKPC",IF(OR(A4227&gt;341000,D4227&gt;341000),"TIE","LGEE")))</f>
        <v/>
      </c>
      <c r="O4227" s="7"/>
    </row>
    <row r="4228" spans="1:15" hidden="1" x14ac:dyDescent="0.3">
      <c r="A4228" s="5">
        <v>324082</v>
      </c>
      <c r="B4228" s="5" t="s">
        <v>3955</v>
      </c>
      <c r="C4228" s="5">
        <v>69</v>
      </c>
      <c r="D4228" s="5">
        <v>324476</v>
      </c>
      <c r="E4228" s="5" t="s">
        <v>3956</v>
      </c>
      <c r="F4228" s="5">
        <v>69</v>
      </c>
      <c r="G4228" s="5">
        <v>1</v>
      </c>
      <c r="H4228" s="5" t="s">
        <v>9188</v>
      </c>
      <c r="I4228" s="1" t="s">
        <v>9189</v>
      </c>
      <c r="J4228" s="13">
        <v>-31.481439590454102</v>
      </c>
      <c r="K4228" s="13">
        <v>31.481439590454102</v>
      </c>
      <c r="L4228" s="13">
        <v>33</v>
      </c>
      <c r="M4228" s="13">
        <v>95.398301789254859</v>
      </c>
      <c r="N4228" s="7" t="str">
        <f>IF(AND(ISBLANK(A4228),ISBLANK(D4228)),"",IF(AND(A4228&gt;341000,D4228&gt;341000),"EKPC",IF(OR(A4228&gt;341000,D4228&gt;341000),"TIE","LGEE")))</f>
        <v>LGEE</v>
      </c>
      <c r="O4228" s="13"/>
    </row>
    <row r="4229" spans="1:15" hidden="1" x14ac:dyDescent="0.3">
      <c r="I4229" s="1" t="s">
        <v>11124</v>
      </c>
      <c r="J4229" s="7"/>
      <c r="K4229" s="7"/>
      <c r="L4229" s="7"/>
      <c r="M4229" s="7"/>
      <c r="N4229" s="7" t="str">
        <f>IF(AND(ISBLANK(A4229),ISBLANK(D4229)),"",IF(AND(A4229&gt;341000,D4229&gt;341000),"EKPC",IF(OR(A4229&gt;341000,D4229&gt;341000),"TIE","LGEE")))</f>
        <v/>
      </c>
      <c r="O4229" s="7"/>
    </row>
    <row r="4230" spans="1:15" hidden="1" x14ac:dyDescent="0.3">
      <c r="A4230" s="1">
        <v>324082</v>
      </c>
      <c r="B4230" s="1" t="s">
        <v>3955</v>
      </c>
      <c r="C4230" s="1">
        <v>69</v>
      </c>
      <c r="D4230" s="1">
        <v>324476</v>
      </c>
      <c r="E4230" s="1" t="s">
        <v>3956</v>
      </c>
      <c r="F4230" s="1">
        <v>69</v>
      </c>
      <c r="G4230" s="1">
        <v>1</v>
      </c>
      <c r="H4230" s="1" t="s">
        <v>9190</v>
      </c>
      <c r="I4230" s="1" t="s">
        <v>9190</v>
      </c>
      <c r="J4230" s="7">
        <v>-31.481447219848633</v>
      </c>
      <c r="K4230" s="7">
        <v>31.4814453125</v>
      </c>
      <c r="L4230" s="7">
        <v>33</v>
      </c>
      <c r="M4230" s="7">
        <v>95.398319128787875</v>
      </c>
      <c r="N4230" s="7" t="str">
        <f>IF(AND(ISBLANK(A4230),ISBLANK(D4230)),"",IF(AND(A4230&gt;341000,D4230&gt;341000),"EKPC",IF(OR(A4230&gt;341000,D4230&gt;341000),"TIE","LGEE")))</f>
        <v>LGEE</v>
      </c>
      <c r="O4230" s="7"/>
    </row>
    <row r="4231" spans="1:15" hidden="1" x14ac:dyDescent="0.3">
      <c r="I4231" s="1" t="s">
        <v>11124</v>
      </c>
      <c r="J4231" s="7"/>
      <c r="K4231" s="7"/>
      <c r="L4231" s="7"/>
      <c r="M4231" s="7"/>
      <c r="N4231" s="7" t="str">
        <f>IF(AND(ISBLANK(A4231),ISBLANK(D4231)),"",IF(AND(A4231&gt;341000,D4231&gt;341000),"EKPC",IF(OR(A4231&gt;341000,D4231&gt;341000),"TIE","LGEE")))</f>
        <v/>
      </c>
      <c r="O4231" s="7"/>
    </row>
    <row r="4232" spans="1:15" hidden="1" x14ac:dyDescent="0.3">
      <c r="A4232" s="5">
        <v>324082</v>
      </c>
      <c r="B4232" s="5" t="s">
        <v>3955</v>
      </c>
      <c r="C4232" s="5">
        <v>69</v>
      </c>
      <c r="D4232" s="5">
        <v>324476</v>
      </c>
      <c r="E4232" s="5" t="s">
        <v>3956</v>
      </c>
      <c r="F4232" s="5">
        <v>69</v>
      </c>
      <c r="G4232" s="5">
        <v>1</v>
      </c>
      <c r="H4232" s="5" t="s">
        <v>9192</v>
      </c>
      <c r="I4232" s="1" t="s">
        <v>9192</v>
      </c>
      <c r="J4232" s="13">
        <v>-31.481380462646484</v>
      </c>
      <c r="K4232" s="13">
        <v>31.481382369995117</v>
      </c>
      <c r="L4232" s="13">
        <v>33</v>
      </c>
      <c r="M4232" s="13">
        <v>95.398128393924594</v>
      </c>
      <c r="N4232" s="7" t="str">
        <f>IF(AND(ISBLANK(A4232),ISBLANK(D4232)),"",IF(AND(A4232&gt;341000,D4232&gt;341000),"EKPC",IF(OR(A4232&gt;341000,D4232&gt;341000),"TIE","LGEE")))</f>
        <v>LGEE</v>
      </c>
      <c r="O4232" s="13"/>
    </row>
    <row r="4233" spans="1:15" hidden="1" x14ac:dyDescent="0.3">
      <c r="I4233" s="1" t="s">
        <v>11124</v>
      </c>
      <c r="J4233" s="7"/>
      <c r="K4233" s="7"/>
      <c r="L4233" s="7"/>
      <c r="M4233" s="7"/>
      <c r="N4233" s="7" t="str">
        <f>IF(AND(ISBLANK(A4233),ISBLANK(D4233)),"",IF(AND(A4233&gt;341000,D4233&gt;341000),"EKPC",IF(OR(A4233&gt;341000,D4233&gt;341000),"TIE","LGEE")))</f>
        <v/>
      </c>
      <c r="O4233" s="7"/>
    </row>
    <row r="4234" spans="1:15" hidden="1" x14ac:dyDescent="0.3">
      <c r="A4234" s="1">
        <v>324082</v>
      </c>
      <c r="B4234" s="1" t="s">
        <v>3955</v>
      </c>
      <c r="C4234" s="1">
        <v>69</v>
      </c>
      <c r="D4234" s="1">
        <v>324476</v>
      </c>
      <c r="E4234" s="1" t="s">
        <v>3956</v>
      </c>
      <c r="F4234" s="1">
        <v>69</v>
      </c>
      <c r="G4234" s="1">
        <v>1</v>
      </c>
      <c r="H4234" s="1" t="s">
        <v>9196</v>
      </c>
      <c r="I4234" s="1" t="s">
        <v>9196</v>
      </c>
      <c r="J4234" s="7">
        <v>-31.481441497802734</v>
      </c>
      <c r="K4234" s="7">
        <v>31.481441497802734</v>
      </c>
      <c r="L4234" s="7">
        <v>33</v>
      </c>
      <c r="M4234" s="7">
        <v>95.398307569099188</v>
      </c>
      <c r="N4234" s="7" t="str">
        <f>IF(AND(ISBLANK(A4234),ISBLANK(D4234)),"",IF(AND(A4234&gt;341000,D4234&gt;341000),"EKPC",IF(OR(A4234&gt;341000,D4234&gt;341000),"TIE","LGEE")))</f>
        <v>LGEE</v>
      </c>
      <c r="O4234" s="7"/>
    </row>
    <row r="4235" spans="1:15" hidden="1" x14ac:dyDescent="0.3">
      <c r="I4235" s="1" t="s">
        <v>11124</v>
      </c>
      <c r="J4235" s="7"/>
      <c r="K4235" s="7"/>
      <c r="L4235" s="7"/>
      <c r="M4235" s="7"/>
      <c r="N4235" s="7" t="str">
        <f>IF(AND(ISBLANK(A4235),ISBLANK(D4235)),"",IF(AND(A4235&gt;341000,D4235&gt;341000),"EKPC",IF(OR(A4235&gt;341000,D4235&gt;341000),"TIE","LGEE")))</f>
        <v/>
      </c>
      <c r="O4235" s="7"/>
    </row>
    <row r="4236" spans="1:15" hidden="1" x14ac:dyDescent="0.3">
      <c r="A4236" s="5">
        <v>324082</v>
      </c>
      <c r="B4236" s="5" t="s">
        <v>3955</v>
      </c>
      <c r="C4236" s="5">
        <v>69</v>
      </c>
      <c r="D4236" s="5">
        <v>324476</v>
      </c>
      <c r="E4236" s="5" t="s">
        <v>3956</v>
      </c>
      <c r="F4236" s="5">
        <v>69</v>
      </c>
      <c r="G4236" s="5">
        <v>1</v>
      </c>
      <c r="H4236" s="5" t="s">
        <v>9199</v>
      </c>
      <c r="I4236" s="1" t="s">
        <v>9199</v>
      </c>
      <c r="J4236" s="13">
        <v>-31.481441497802734</v>
      </c>
      <c r="K4236" s="13">
        <v>31.481441497802734</v>
      </c>
      <c r="L4236" s="13">
        <v>33</v>
      </c>
      <c r="M4236" s="13">
        <v>95.398307569099188</v>
      </c>
      <c r="N4236" s="7" t="str">
        <f>IF(AND(ISBLANK(A4236),ISBLANK(D4236)),"",IF(AND(A4236&gt;341000,D4236&gt;341000),"EKPC",IF(OR(A4236&gt;341000,D4236&gt;341000),"TIE","LGEE")))</f>
        <v>LGEE</v>
      </c>
      <c r="O4236" s="13"/>
    </row>
    <row r="4237" spans="1:15" hidden="1" x14ac:dyDescent="0.3">
      <c r="I4237" s="1" t="s">
        <v>11124</v>
      </c>
      <c r="J4237" s="7"/>
      <c r="K4237" s="7"/>
      <c r="L4237" s="7"/>
      <c r="M4237" s="7"/>
      <c r="N4237" s="7" t="str">
        <f>IF(AND(ISBLANK(A4237),ISBLANK(D4237)),"",IF(AND(A4237&gt;341000,D4237&gt;341000),"EKPC",IF(OR(A4237&gt;341000,D4237&gt;341000),"TIE","LGEE")))</f>
        <v/>
      </c>
      <c r="O4237" s="7"/>
    </row>
    <row r="4238" spans="1:15" hidden="1" x14ac:dyDescent="0.3">
      <c r="A4238" s="1">
        <v>324082</v>
      </c>
      <c r="B4238" s="1" t="s">
        <v>3955</v>
      </c>
      <c r="C4238" s="1">
        <v>69</v>
      </c>
      <c r="D4238" s="1">
        <v>324476</v>
      </c>
      <c r="E4238" s="1" t="s">
        <v>3956</v>
      </c>
      <c r="F4238" s="1">
        <v>69</v>
      </c>
      <c r="G4238" s="1">
        <v>1</v>
      </c>
      <c r="H4238" s="1" t="s">
        <v>9201</v>
      </c>
      <c r="I4238" s="1" t="s">
        <v>9201</v>
      </c>
      <c r="J4238" s="7">
        <v>-31.481441497802734</v>
      </c>
      <c r="K4238" s="7">
        <v>31.481441497802734</v>
      </c>
      <c r="L4238" s="7">
        <v>33</v>
      </c>
      <c r="M4238" s="7">
        <v>95.398307569099188</v>
      </c>
      <c r="N4238" s="7" t="str">
        <f>IF(AND(ISBLANK(A4238),ISBLANK(D4238)),"",IF(AND(A4238&gt;341000,D4238&gt;341000),"EKPC",IF(OR(A4238&gt;341000,D4238&gt;341000),"TIE","LGEE")))</f>
        <v>LGEE</v>
      </c>
      <c r="O4238" s="7"/>
    </row>
    <row r="4239" spans="1:15" hidden="1" x14ac:dyDescent="0.3">
      <c r="I4239" s="1" t="s">
        <v>11124</v>
      </c>
      <c r="J4239" s="7"/>
      <c r="K4239" s="7"/>
      <c r="L4239" s="7"/>
      <c r="M4239" s="7"/>
      <c r="N4239" s="7" t="str">
        <f>IF(AND(ISBLANK(A4239),ISBLANK(D4239)),"",IF(AND(A4239&gt;341000,D4239&gt;341000),"EKPC",IF(OR(A4239&gt;341000,D4239&gt;341000),"TIE","LGEE")))</f>
        <v/>
      </c>
      <c r="O4239" s="7"/>
    </row>
    <row r="4240" spans="1:15" hidden="1" x14ac:dyDescent="0.3">
      <c r="A4240" s="5">
        <v>324082</v>
      </c>
      <c r="B4240" s="5" t="s">
        <v>3955</v>
      </c>
      <c r="C4240" s="5">
        <v>69</v>
      </c>
      <c r="D4240" s="5">
        <v>324476</v>
      </c>
      <c r="E4240" s="5" t="s">
        <v>3956</v>
      </c>
      <c r="F4240" s="5">
        <v>69</v>
      </c>
      <c r="G4240" s="5">
        <v>1</v>
      </c>
      <c r="H4240" s="5" t="s">
        <v>9203</v>
      </c>
      <c r="I4240" s="1" t="s">
        <v>9203</v>
      </c>
      <c r="J4240" s="13">
        <v>-31.481441497802734</v>
      </c>
      <c r="K4240" s="13">
        <v>31.481441497802734</v>
      </c>
      <c r="L4240" s="13">
        <v>33</v>
      </c>
      <c r="M4240" s="13">
        <v>95.398307569099188</v>
      </c>
      <c r="N4240" s="7" t="str">
        <f>IF(AND(ISBLANK(A4240),ISBLANK(D4240)),"",IF(AND(A4240&gt;341000,D4240&gt;341000),"EKPC",IF(OR(A4240&gt;341000,D4240&gt;341000),"TIE","LGEE")))</f>
        <v>LGEE</v>
      </c>
      <c r="O4240" s="13"/>
    </row>
    <row r="4241" spans="1:15" hidden="1" x14ac:dyDescent="0.3">
      <c r="I4241" s="1" t="s">
        <v>11124</v>
      </c>
      <c r="J4241" s="7"/>
      <c r="K4241" s="7"/>
      <c r="L4241" s="7"/>
      <c r="M4241" s="7"/>
      <c r="N4241" s="7" t="str">
        <f>IF(AND(ISBLANK(A4241),ISBLANK(D4241)),"",IF(AND(A4241&gt;341000,D4241&gt;341000),"EKPC",IF(OR(A4241&gt;341000,D4241&gt;341000),"TIE","LGEE")))</f>
        <v/>
      </c>
      <c r="O4241" s="7"/>
    </row>
    <row r="4242" spans="1:15" hidden="1" x14ac:dyDescent="0.3">
      <c r="A4242" s="1">
        <v>324082</v>
      </c>
      <c r="B4242" s="1" t="s">
        <v>3955</v>
      </c>
      <c r="C4242" s="1">
        <v>69</v>
      </c>
      <c r="D4242" s="1">
        <v>324476</v>
      </c>
      <c r="E4242" s="1" t="s">
        <v>3956</v>
      </c>
      <c r="F4242" s="1">
        <v>69</v>
      </c>
      <c r="G4242" s="1">
        <v>1</v>
      </c>
      <c r="H4242" s="1" t="s">
        <v>9205</v>
      </c>
      <c r="I4242" s="1" t="s">
        <v>9205</v>
      </c>
      <c r="J4242" s="7">
        <v>-31.481405258178711</v>
      </c>
      <c r="K4242" s="7">
        <v>31.481405258178711</v>
      </c>
      <c r="L4242" s="7">
        <v>33</v>
      </c>
      <c r="M4242" s="7">
        <v>95.398197752056703</v>
      </c>
      <c r="N4242" s="7" t="str">
        <f>IF(AND(ISBLANK(A4242),ISBLANK(D4242)),"",IF(AND(A4242&gt;341000,D4242&gt;341000),"EKPC",IF(OR(A4242&gt;341000,D4242&gt;341000),"TIE","LGEE")))</f>
        <v>LGEE</v>
      </c>
      <c r="O4242" s="7"/>
    </row>
    <row r="4243" spans="1:15" hidden="1" x14ac:dyDescent="0.3">
      <c r="I4243" s="1" t="s">
        <v>11124</v>
      </c>
      <c r="J4243" s="7"/>
      <c r="K4243" s="7"/>
      <c r="L4243" s="7"/>
      <c r="M4243" s="7"/>
      <c r="N4243" s="7" t="str">
        <f>IF(AND(ISBLANK(A4243),ISBLANK(D4243)),"",IF(AND(A4243&gt;341000,D4243&gt;341000),"EKPC",IF(OR(A4243&gt;341000,D4243&gt;341000),"TIE","LGEE")))</f>
        <v/>
      </c>
      <c r="O4243" s="7"/>
    </row>
    <row r="4244" spans="1:15" hidden="1" x14ac:dyDescent="0.3">
      <c r="A4244" s="5">
        <v>324082</v>
      </c>
      <c r="B4244" s="5" t="s">
        <v>3955</v>
      </c>
      <c r="C4244" s="5">
        <v>69</v>
      </c>
      <c r="D4244" s="5">
        <v>324476</v>
      </c>
      <c r="E4244" s="5" t="s">
        <v>3956</v>
      </c>
      <c r="F4244" s="5">
        <v>69</v>
      </c>
      <c r="G4244" s="5">
        <v>1</v>
      </c>
      <c r="H4244" s="5" t="s">
        <v>9209</v>
      </c>
      <c r="I4244" s="1" t="s">
        <v>9209</v>
      </c>
      <c r="J4244" s="13">
        <v>-31.483078002929688</v>
      </c>
      <c r="K4244" s="13">
        <v>31.483074188232422</v>
      </c>
      <c r="L4244" s="13">
        <v>33</v>
      </c>
      <c r="M4244" s="13">
        <v>95.403255115855828</v>
      </c>
      <c r="N4244" s="7" t="str">
        <f>IF(AND(ISBLANK(A4244),ISBLANK(D4244)),"",IF(AND(A4244&gt;341000,D4244&gt;341000),"EKPC",IF(OR(A4244&gt;341000,D4244&gt;341000),"TIE","LGEE")))</f>
        <v>LGEE</v>
      </c>
      <c r="O4244" s="13"/>
    </row>
    <row r="4245" spans="1:15" hidden="1" x14ac:dyDescent="0.3">
      <c r="I4245" s="1" t="s">
        <v>11124</v>
      </c>
      <c r="J4245" s="7"/>
      <c r="K4245" s="7"/>
      <c r="L4245" s="7"/>
      <c r="M4245" s="7"/>
      <c r="N4245" s="7" t="str">
        <f>IF(AND(ISBLANK(A4245),ISBLANK(D4245)),"",IF(AND(A4245&gt;341000,D4245&gt;341000),"EKPC",IF(OR(A4245&gt;341000,D4245&gt;341000),"TIE","LGEE")))</f>
        <v/>
      </c>
      <c r="O4245" s="7"/>
    </row>
    <row r="4246" spans="1:15" hidden="1" x14ac:dyDescent="0.3">
      <c r="A4246" s="1">
        <v>324082</v>
      </c>
      <c r="B4246" s="1" t="s">
        <v>3955</v>
      </c>
      <c r="C4246" s="1">
        <v>69</v>
      </c>
      <c r="D4246" s="1">
        <v>324476</v>
      </c>
      <c r="E4246" s="1" t="s">
        <v>3956</v>
      </c>
      <c r="F4246" s="1">
        <v>69</v>
      </c>
      <c r="G4246" s="1">
        <v>1</v>
      </c>
      <c r="H4246" s="1" t="s">
        <v>9212</v>
      </c>
      <c r="I4246" s="1" t="s">
        <v>9212</v>
      </c>
      <c r="J4246" s="7">
        <v>-31.481357574462891</v>
      </c>
      <c r="K4246" s="7">
        <v>31.481357574462891</v>
      </c>
      <c r="L4246" s="7">
        <v>33</v>
      </c>
      <c r="M4246" s="7">
        <v>95.398053255948156</v>
      </c>
      <c r="N4246" s="7" t="str">
        <f>IF(AND(ISBLANK(A4246),ISBLANK(D4246)),"",IF(AND(A4246&gt;341000,D4246&gt;341000),"EKPC",IF(OR(A4246&gt;341000,D4246&gt;341000),"TIE","LGEE")))</f>
        <v>LGEE</v>
      </c>
      <c r="O4246" s="7"/>
    </row>
    <row r="4247" spans="1:15" hidden="1" x14ac:dyDescent="0.3">
      <c r="I4247" s="1" t="s">
        <v>11124</v>
      </c>
      <c r="J4247" s="7"/>
      <c r="K4247" s="7"/>
      <c r="L4247" s="7"/>
      <c r="M4247" s="7"/>
      <c r="N4247" s="7" t="str">
        <f>IF(AND(ISBLANK(A4247),ISBLANK(D4247)),"",IF(AND(A4247&gt;341000,D4247&gt;341000),"EKPC",IF(OR(A4247&gt;341000,D4247&gt;341000),"TIE","LGEE")))</f>
        <v/>
      </c>
      <c r="O4247" s="7"/>
    </row>
    <row r="4248" spans="1:15" hidden="1" x14ac:dyDescent="0.3">
      <c r="A4248" s="5">
        <v>324082</v>
      </c>
      <c r="B4248" s="5" t="s">
        <v>3955</v>
      </c>
      <c r="C4248" s="5">
        <v>69</v>
      </c>
      <c r="D4248" s="5">
        <v>324476</v>
      </c>
      <c r="E4248" s="5" t="s">
        <v>3956</v>
      </c>
      <c r="F4248" s="5">
        <v>69</v>
      </c>
      <c r="G4248" s="5">
        <v>1</v>
      </c>
      <c r="H4248" s="5" t="s">
        <v>9215</v>
      </c>
      <c r="I4248" s="1" t="s">
        <v>9215</v>
      </c>
      <c r="J4248" s="13">
        <v>-31.481559753417969</v>
      </c>
      <c r="K4248" s="13">
        <v>31.481561660766602</v>
      </c>
      <c r="L4248" s="13">
        <v>33</v>
      </c>
      <c r="M4248" s="13">
        <v>95.398671699292734</v>
      </c>
      <c r="N4248" s="7" t="str">
        <f>IF(AND(ISBLANK(A4248),ISBLANK(D4248)),"",IF(AND(A4248&gt;341000,D4248&gt;341000),"EKPC",IF(OR(A4248&gt;341000,D4248&gt;341000),"TIE","LGEE")))</f>
        <v>LGEE</v>
      </c>
      <c r="O4248" s="13"/>
    </row>
    <row r="4249" spans="1:15" hidden="1" x14ac:dyDescent="0.3">
      <c r="I4249" s="1" t="s">
        <v>11124</v>
      </c>
      <c r="J4249" s="7"/>
      <c r="K4249" s="7"/>
      <c r="L4249" s="7"/>
      <c r="M4249" s="7"/>
      <c r="N4249" s="7" t="str">
        <f>IF(AND(ISBLANK(A4249),ISBLANK(D4249)),"",IF(AND(A4249&gt;341000,D4249&gt;341000),"EKPC",IF(OR(A4249&gt;341000,D4249&gt;341000),"TIE","LGEE")))</f>
        <v/>
      </c>
      <c r="O4249" s="7"/>
    </row>
    <row r="4250" spans="1:15" hidden="1" x14ac:dyDescent="0.3">
      <c r="A4250" s="1">
        <v>324082</v>
      </c>
      <c r="B4250" s="1" t="s">
        <v>3955</v>
      </c>
      <c r="C4250" s="1">
        <v>69</v>
      </c>
      <c r="D4250" s="1">
        <v>324476</v>
      </c>
      <c r="E4250" s="1" t="s">
        <v>3956</v>
      </c>
      <c r="F4250" s="1">
        <v>69</v>
      </c>
      <c r="G4250" s="1">
        <v>1</v>
      </c>
      <c r="H4250" s="1" t="s">
        <v>9220</v>
      </c>
      <c r="I4250" s="1" t="s">
        <v>9220</v>
      </c>
      <c r="J4250" s="7">
        <v>-31.481550216674805</v>
      </c>
      <c r="K4250" s="7">
        <v>31.481548309326172</v>
      </c>
      <c r="L4250" s="7">
        <v>33</v>
      </c>
      <c r="M4250" s="7">
        <v>95.398631240382343</v>
      </c>
      <c r="N4250" s="7" t="str">
        <f>IF(AND(ISBLANK(A4250),ISBLANK(D4250)),"",IF(AND(A4250&gt;341000,D4250&gt;341000),"EKPC",IF(OR(A4250&gt;341000,D4250&gt;341000),"TIE","LGEE")))</f>
        <v>LGEE</v>
      </c>
      <c r="O4250" s="7"/>
    </row>
    <row r="4251" spans="1:15" hidden="1" x14ac:dyDescent="0.3">
      <c r="I4251" s="1" t="s">
        <v>11124</v>
      </c>
      <c r="J4251" s="7"/>
      <c r="K4251" s="7"/>
      <c r="L4251" s="7"/>
      <c r="M4251" s="7"/>
      <c r="N4251" s="7" t="str">
        <f>IF(AND(ISBLANK(A4251),ISBLANK(D4251)),"",IF(AND(A4251&gt;341000,D4251&gt;341000),"EKPC",IF(OR(A4251&gt;341000,D4251&gt;341000),"TIE","LGEE")))</f>
        <v/>
      </c>
      <c r="O4251" s="7"/>
    </row>
    <row r="4252" spans="1:15" hidden="1" x14ac:dyDescent="0.3">
      <c r="A4252" s="5">
        <v>324082</v>
      </c>
      <c r="B4252" s="5" t="s">
        <v>3955</v>
      </c>
      <c r="C4252" s="5">
        <v>69</v>
      </c>
      <c r="D4252" s="5">
        <v>324476</v>
      </c>
      <c r="E4252" s="5" t="s">
        <v>3956</v>
      </c>
      <c r="F4252" s="5">
        <v>69</v>
      </c>
      <c r="G4252" s="5">
        <v>1</v>
      </c>
      <c r="H4252" s="5" t="s">
        <v>9222</v>
      </c>
      <c r="I4252" s="1" t="s">
        <v>9222</v>
      </c>
      <c r="J4252" s="13">
        <v>-31.481588363647461</v>
      </c>
      <c r="K4252" s="13">
        <v>31.481588363647461</v>
      </c>
      <c r="L4252" s="13">
        <v>33</v>
      </c>
      <c r="M4252" s="13">
        <v>95.398752617113516</v>
      </c>
      <c r="N4252" s="7" t="str">
        <f>IF(AND(ISBLANK(A4252),ISBLANK(D4252)),"",IF(AND(A4252&gt;341000,D4252&gt;341000),"EKPC",IF(OR(A4252&gt;341000,D4252&gt;341000),"TIE","LGEE")))</f>
        <v>LGEE</v>
      </c>
      <c r="O4252" s="13"/>
    </row>
    <row r="4253" spans="1:15" hidden="1" x14ac:dyDescent="0.3">
      <c r="I4253" s="1" t="s">
        <v>11124</v>
      </c>
      <c r="J4253" s="7"/>
      <c r="K4253" s="7"/>
      <c r="L4253" s="7"/>
      <c r="M4253" s="7"/>
      <c r="N4253" s="7" t="str">
        <f>IF(AND(ISBLANK(A4253),ISBLANK(D4253)),"",IF(AND(A4253&gt;341000,D4253&gt;341000),"EKPC",IF(OR(A4253&gt;341000,D4253&gt;341000),"TIE","LGEE")))</f>
        <v/>
      </c>
      <c r="O4253" s="7"/>
    </row>
    <row r="4254" spans="1:15" hidden="1" x14ac:dyDescent="0.3">
      <c r="A4254" s="1">
        <v>324082</v>
      </c>
      <c r="B4254" s="1" t="s">
        <v>3955</v>
      </c>
      <c r="C4254" s="1">
        <v>69</v>
      </c>
      <c r="D4254" s="1">
        <v>324476</v>
      </c>
      <c r="E4254" s="1" t="s">
        <v>3956</v>
      </c>
      <c r="F4254" s="1">
        <v>69</v>
      </c>
      <c r="G4254" s="1">
        <v>1</v>
      </c>
      <c r="H4254" s="1" t="s">
        <v>9226</v>
      </c>
      <c r="I4254" s="1" t="s">
        <v>9226</v>
      </c>
      <c r="J4254" s="7">
        <v>-31.481452941894531</v>
      </c>
      <c r="K4254" s="7">
        <v>31.481452941894531</v>
      </c>
      <c r="L4254" s="7">
        <v>33</v>
      </c>
      <c r="M4254" s="7">
        <v>95.39834224816525</v>
      </c>
      <c r="N4254" s="7" t="str">
        <f>IF(AND(ISBLANK(A4254),ISBLANK(D4254)),"",IF(AND(A4254&gt;341000,D4254&gt;341000),"EKPC",IF(OR(A4254&gt;341000,D4254&gt;341000),"TIE","LGEE")))</f>
        <v>LGEE</v>
      </c>
      <c r="O4254" s="7"/>
    </row>
    <row r="4255" spans="1:15" x14ac:dyDescent="0.3">
      <c r="A4255" s="1">
        <v>342000</v>
      </c>
      <c r="B4255" s="1" t="s">
        <v>3957</v>
      </c>
      <c r="C4255" s="1">
        <v>161</v>
      </c>
      <c r="D4255" s="1">
        <v>342760</v>
      </c>
      <c r="E4255" s="1" t="s">
        <v>3958</v>
      </c>
      <c r="F4255" s="1">
        <v>161</v>
      </c>
      <c r="G4255" s="1">
        <v>1</v>
      </c>
      <c r="H4255" s="1" t="s">
        <v>6697</v>
      </c>
      <c r="I4255" s="1" t="s">
        <v>6698</v>
      </c>
      <c r="J4255" s="7">
        <v>146.09385681152344</v>
      </c>
      <c r="K4255" s="7">
        <v>146.09385681152344</v>
      </c>
      <c r="L4255" s="7">
        <v>153</v>
      </c>
      <c r="M4255" s="7">
        <v>95.486180922564344</v>
      </c>
      <c r="N4255" s="7" t="str">
        <f>IF(AND(ISBLANK(A4255),ISBLANK(D4255)),"",IF(AND(A4255&gt;341000,D4255&gt;341000),"EKPC",IF(OR(A4255&gt;341000,D4255&gt;341000),"TIE","LGEE")))</f>
        <v>EKPC</v>
      </c>
      <c r="O4255" s="7"/>
    </row>
    <row r="4256" spans="1:15" x14ac:dyDescent="0.3">
      <c r="A4256" s="1">
        <v>342000</v>
      </c>
      <c r="B4256" s="1" t="s">
        <v>3957</v>
      </c>
      <c r="C4256" s="1">
        <v>161</v>
      </c>
      <c r="D4256" s="1">
        <v>342760</v>
      </c>
      <c r="E4256" s="1" t="s">
        <v>3958</v>
      </c>
      <c r="F4256" s="1">
        <v>161</v>
      </c>
      <c r="G4256" s="1">
        <v>1</v>
      </c>
      <c r="H4256" s="1" t="s">
        <v>5082</v>
      </c>
      <c r="I4256" s="1" t="s">
        <v>5083</v>
      </c>
      <c r="J4256" s="7">
        <v>146.0728759765625</v>
      </c>
      <c r="K4256" s="7">
        <v>146.07289123535156</v>
      </c>
      <c r="L4256" s="7">
        <v>153</v>
      </c>
      <c r="M4256" s="7">
        <v>95.472477931602327</v>
      </c>
      <c r="N4256" s="7" t="str">
        <f>IF(AND(ISBLANK(A4256),ISBLANK(D4256)),"",IF(AND(A4256&gt;341000,D4256&gt;341000),"EKPC",IF(OR(A4256&gt;341000,D4256&gt;341000),"TIE","LGEE")))</f>
        <v>EKPC</v>
      </c>
      <c r="O4256" s="7"/>
    </row>
    <row r="4257" spans="1:15" hidden="1" x14ac:dyDescent="0.3">
      <c r="I4257" s="1" t="s">
        <v>11124</v>
      </c>
      <c r="J4257" s="7"/>
      <c r="K4257" s="7"/>
      <c r="L4257" s="7"/>
      <c r="M4257" s="7"/>
      <c r="N4257" s="7" t="str">
        <f>IF(AND(ISBLANK(A4257),ISBLANK(D4257)),"",IF(AND(A4257&gt;341000,D4257&gt;341000),"EKPC",IF(OR(A4257&gt;341000,D4257&gt;341000),"TIE","LGEE")))</f>
        <v/>
      </c>
      <c r="O4257" s="7"/>
    </row>
    <row r="4258" spans="1:15" hidden="1" x14ac:dyDescent="0.3">
      <c r="A4258" s="5">
        <v>324082</v>
      </c>
      <c r="B4258" s="5" t="s">
        <v>3955</v>
      </c>
      <c r="C4258" s="5">
        <v>69</v>
      </c>
      <c r="D4258" s="5">
        <v>324476</v>
      </c>
      <c r="E4258" s="5" t="s">
        <v>3956</v>
      </c>
      <c r="F4258" s="5">
        <v>69</v>
      </c>
      <c r="G4258" s="5">
        <v>1</v>
      </c>
      <c r="H4258" s="5" t="s">
        <v>9234</v>
      </c>
      <c r="I4258" s="1" t="s">
        <v>9234</v>
      </c>
      <c r="J4258" s="13">
        <v>-31.481439590454102</v>
      </c>
      <c r="K4258" s="13">
        <v>31.481439590454102</v>
      </c>
      <c r="L4258" s="13">
        <v>33</v>
      </c>
      <c r="M4258" s="13">
        <v>95.398301789254859</v>
      </c>
      <c r="N4258" s="7" t="str">
        <f>IF(AND(ISBLANK(A4258),ISBLANK(D4258)),"",IF(AND(A4258&gt;341000,D4258&gt;341000),"EKPC",IF(OR(A4258&gt;341000,D4258&gt;341000),"TIE","LGEE")))</f>
        <v>LGEE</v>
      </c>
      <c r="O4258" s="13"/>
    </row>
    <row r="4259" spans="1:15" hidden="1" x14ac:dyDescent="0.3">
      <c r="I4259" s="1" t="s">
        <v>11124</v>
      </c>
      <c r="J4259" s="7"/>
      <c r="K4259" s="7"/>
      <c r="L4259" s="7"/>
      <c r="M4259" s="7"/>
      <c r="N4259" s="7" t="str">
        <f>IF(AND(ISBLANK(A4259),ISBLANK(D4259)),"",IF(AND(A4259&gt;341000,D4259&gt;341000),"EKPC",IF(OR(A4259&gt;341000,D4259&gt;341000),"TIE","LGEE")))</f>
        <v/>
      </c>
      <c r="O4259" s="7"/>
    </row>
    <row r="4260" spans="1:15" hidden="1" x14ac:dyDescent="0.3">
      <c r="A4260" s="1">
        <v>324082</v>
      </c>
      <c r="B4260" s="1" t="s">
        <v>3955</v>
      </c>
      <c r="C4260" s="1">
        <v>69</v>
      </c>
      <c r="D4260" s="1">
        <v>324476</v>
      </c>
      <c r="E4260" s="1" t="s">
        <v>3956</v>
      </c>
      <c r="F4260" s="1">
        <v>69</v>
      </c>
      <c r="G4260" s="1">
        <v>1</v>
      </c>
      <c r="H4260" s="1" t="s">
        <v>9238</v>
      </c>
      <c r="I4260" s="1" t="s">
        <v>9238</v>
      </c>
      <c r="J4260" s="7">
        <v>-31.482059478759766</v>
      </c>
      <c r="K4260" s="7">
        <v>31.482061386108398</v>
      </c>
      <c r="L4260" s="7">
        <v>33</v>
      </c>
      <c r="M4260" s="7">
        <v>95.400186018510297</v>
      </c>
      <c r="N4260" s="7" t="str">
        <f>IF(AND(ISBLANK(A4260),ISBLANK(D4260)),"",IF(AND(A4260&gt;341000,D4260&gt;341000),"EKPC",IF(OR(A4260&gt;341000,D4260&gt;341000),"TIE","LGEE")))</f>
        <v>LGEE</v>
      </c>
      <c r="O4260" s="7"/>
    </row>
    <row r="4261" spans="1:15" hidden="1" x14ac:dyDescent="0.3">
      <c r="I4261" s="1" t="s">
        <v>11124</v>
      </c>
      <c r="J4261" s="7"/>
      <c r="K4261" s="7"/>
      <c r="L4261" s="7"/>
      <c r="M4261" s="7"/>
      <c r="N4261" s="7" t="str">
        <f>IF(AND(ISBLANK(A4261),ISBLANK(D4261)),"",IF(AND(A4261&gt;341000,D4261&gt;341000),"EKPC",IF(OR(A4261&gt;341000,D4261&gt;341000),"TIE","LGEE")))</f>
        <v/>
      </c>
      <c r="O4261" s="7"/>
    </row>
    <row r="4262" spans="1:15" hidden="1" x14ac:dyDescent="0.3">
      <c r="A4262" s="5">
        <v>324082</v>
      </c>
      <c r="B4262" s="5" t="s">
        <v>3955</v>
      </c>
      <c r="C4262" s="5">
        <v>69</v>
      </c>
      <c r="D4262" s="5">
        <v>324476</v>
      </c>
      <c r="E4262" s="5" t="s">
        <v>3956</v>
      </c>
      <c r="F4262" s="5">
        <v>69</v>
      </c>
      <c r="G4262" s="5">
        <v>1</v>
      </c>
      <c r="H4262" s="5" t="s">
        <v>9241</v>
      </c>
      <c r="I4262" s="1" t="s">
        <v>9241</v>
      </c>
      <c r="J4262" s="13">
        <v>-31.481369018554688</v>
      </c>
      <c r="K4262" s="13">
        <v>31.48137092590332</v>
      </c>
      <c r="L4262" s="13">
        <v>33</v>
      </c>
      <c r="M4262" s="13">
        <v>95.398093714858547</v>
      </c>
      <c r="N4262" s="7" t="str">
        <f>IF(AND(ISBLANK(A4262),ISBLANK(D4262)),"",IF(AND(A4262&gt;341000,D4262&gt;341000),"EKPC",IF(OR(A4262&gt;341000,D4262&gt;341000),"TIE","LGEE")))</f>
        <v>LGEE</v>
      </c>
      <c r="O4262" s="13"/>
    </row>
    <row r="4263" spans="1:15" hidden="1" x14ac:dyDescent="0.3">
      <c r="I4263" s="1" t="s">
        <v>11124</v>
      </c>
      <c r="J4263" s="7"/>
      <c r="K4263" s="7"/>
      <c r="L4263" s="7"/>
      <c r="M4263" s="7"/>
      <c r="N4263" s="7" t="str">
        <f>IF(AND(ISBLANK(A4263),ISBLANK(D4263)),"",IF(AND(A4263&gt;341000,D4263&gt;341000),"EKPC",IF(OR(A4263&gt;341000,D4263&gt;341000),"TIE","LGEE")))</f>
        <v/>
      </c>
      <c r="O4263" s="7"/>
    </row>
    <row r="4264" spans="1:15" hidden="1" x14ac:dyDescent="0.3">
      <c r="A4264" s="1">
        <v>324082</v>
      </c>
      <c r="B4264" s="1" t="s">
        <v>3955</v>
      </c>
      <c r="C4264" s="1">
        <v>69</v>
      </c>
      <c r="D4264" s="1">
        <v>324476</v>
      </c>
      <c r="E4264" s="1" t="s">
        <v>3956</v>
      </c>
      <c r="F4264" s="1">
        <v>69</v>
      </c>
      <c r="G4264" s="1">
        <v>1</v>
      </c>
      <c r="H4264" s="1" t="s">
        <v>9243</v>
      </c>
      <c r="I4264" s="1" t="s">
        <v>9243</v>
      </c>
      <c r="J4264" s="7">
        <v>-31.481399536132813</v>
      </c>
      <c r="K4264" s="7">
        <v>31.481399536132813</v>
      </c>
      <c r="L4264" s="7">
        <v>33</v>
      </c>
      <c r="M4264" s="7">
        <v>95.398180412523672</v>
      </c>
      <c r="N4264" s="7" t="str">
        <f>IF(AND(ISBLANK(A4264),ISBLANK(D4264)),"",IF(AND(A4264&gt;341000,D4264&gt;341000),"EKPC",IF(OR(A4264&gt;341000,D4264&gt;341000),"TIE","LGEE")))</f>
        <v>LGEE</v>
      </c>
      <c r="O4264" s="7"/>
    </row>
    <row r="4265" spans="1:15" hidden="1" x14ac:dyDescent="0.3">
      <c r="I4265" s="1" t="s">
        <v>11124</v>
      </c>
      <c r="J4265" s="7"/>
      <c r="K4265" s="7"/>
      <c r="L4265" s="7"/>
      <c r="M4265" s="7"/>
      <c r="N4265" s="7" t="str">
        <f>IF(AND(ISBLANK(A4265),ISBLANK(D4265)),"",IF(AND(A4265&gt;341000,D4265&gt;341000),"EKPC",IF(OR(A4265&gt;341000,D4265&gt;341000),"TIE","LGEE")))</f>
        <v/>
      </c>
      <c r="O4265" s="7"/>
    </row>
    <row r="4266" spans="1:15" hidden="1" x14ac:dyDescent="0.3">
      <c r="A4266" s="5">
        <v>324082</v>
      </c>
      <c r="B4266" s="5" t="s">
        <v>3955</v>
      </c>
      <c r="C4266" s="5">
        <v>69</v>
      </c>
      <c r="D4266" s="5">
        <v>324476</v>
      </c>
      <c r="E4266" s="5" t="s">
        <v>3956</v>
      </c>
      <c r="F4266" s="5">
        <v>69</v>
      </c>
      <c r="G4266" s="5">
        <v>1</v>
      </c>
      <c r="H4266" s="5" t="s">
        <v>9245</v>
      </c>
      <c r="I4266" s="1" t="s">
        <v>9245</v>
      </c>
      <c r="J4266" s="13">
        <v>-31.481403350830078</v>
      </c>
      <c r="K4266" s="13">
        <v>31.481403350830078</v>
      </c>
      <c r="L4266" s="13">
        <v>33</v>
      </c>
      <c r="M4266" s="13">
        <v>95.398191972212359</v>
      </c>
      <c r="N4266" s="7" t="str">
        <f>IF(AND(ISBLANK(A4266),ISBLANK(D4266)),"",IF(AND(A4266&gt;341000,D4266&gt;341000),"EKPC",IF(OR(A4266&gt;341000,D4266&gt;341000),"TIE","LGEE")))</f>
        <v>LGEE</v>
      </c>
      <c r="O4266" s="13"/>
    </row>
    <row r="4267" spans="1:15" hidden="1" x14ac:dyDescent="0.3">
      <c r="I4267" s="1" t="s">
        <v>11124</v>
      </c>
      <c r="J4267" s="7"/>
      <c r="K4267" s="7"/>
      <c r="L4267" s="7"/>
      <c r="M4267" s="7"/>
      <c r="N4267" s="7" t="str">
        <f>IF(AND(ISBLANK(A4267),ISBLANK(D4267)),"",IF(AND(A4267&gt;341000,D4267&gt;341000),"EKPC",IF(OR(A4267&gt;341000,D4267&gt;341000),"TIE","LGEE")))</f>
        <v/>
      </c>
      <c r="O4267" s="7"/>
    </row>
    <row r="4268" spans="1:15" hidden="1" x14ac:dyDescent="0.3">
      <c r="A4268" s="1">
        <v>324082</v>
      </c>
      <c r="B4268" s="1" t="s">
        <v>3955</v>
      </c>
      <c r="C4268" s="1">
        <v>69</v>
      </c>
      <c r="D4268" s="1">
        <v>324476</v>
      </c>
      <c r="E4268" s="1" t="s">
        <v>3956</v>
      </c>
      <c r="F4268" s="1">
        <v>69</v>
      </c>
      <c r="G4268" s="1">
        <v>1</v>
      </c>
      <c r="H4268" s="1" t="s">
        <v>9247</v>
      </c>
      <c r="I4268" s="1" t="s">
        <v>9247</v>
      </c>
      <c r="J4268" s="7">
        <v>-31.481441497802734</v>
      </c>
      <c r="K4268" s="7">
        <v>31.481441497802734</v>
      </c>
      <c r="L4268" s="7">
        <v>33</v>
      </c>
      <c r="M4268" s="7">
        <v>95.398307569099188</v>
      </c>
      <c r="N4268" s="7" t="str">
        <f>IF(AND(ISBLANK(A4268),ISBLANK(D4268)),"",IF(AND(A4268&gt;341000,D4268&gt;341000),"EKPC",IF(OR(A4268&gt;341000,D4268&gt;341000),"TIE","LGEE")))</f>
        <v>LGEE</v>
      </c>
      <c r="O4268" s="7"/>
    </row>
    <row r="4269" spans="1:15" hidden="1" x14ac:dyDescent="0.3">
      <c r="I4269" s="1" t="s">
        <v>11124</v>
      </c>
      <c r="J4269" s="7"/>
      <c r="K4269" s="7"/>
      <c r="L4269" s="7"/>
      <c r="M4269" s="7"/>
      <c r="N4269" s="7" t="str">
        <f>IF(AND(ISBLANK(A4269),ISBLANK(D4269)),"",IF(AND(A4269&gt;341000,D4269&gt;341000),"EKPC",IF(OR(A4269&gt;341000,D4269&gt;341000),"TIE","LGEE")))</f>
        <v/>
      </c>
      <c r="O4269" s="7"/>
    </row>
    <row r="4270" spans="1:15" hidden="1" x14ac:dyDescent="0.3">
      <c r="A4270" s="5">
        <v>324082</v>
      </c>
      <c r="B4270" s="5" t="s">
        <v>3955</v>
      </c>
      <c r="C4270" s="5">
        <v>69</v>
      </c>
      <c r="D4270" s="5">
        <v>324476</v>
      </c>
      <c r="E4270" s="5" t="s">
        <v>3956</v>
      </c>
      <c r="F4270" s="5">
        <v>69</v>
      </c>
      <c r="G4270" s="5">
        <v>1</v>
      </c>
      <c r="H4270" s="5" t="s">
        <v>9250</v>
      </c>
      <c r="I4270" s="1" t="s">
        <v>9250</v>
      </c>
      <c r="J4270" s="13">
        <v>-31.481433868408203</v>
      </c>
      <c r="K4270" s="13">
        <v>31.481433868408203</v>
      </c>
      <c r="L4270" s="13">
        <v>33</v>
      </c>
      <c r="M4270" s="13">
        <v>95.398284449721828</v>
      </c>
      <c r="N4270" s="7" t="str">
        <f>IF(AND(ISBLANK(A4270),ISBLANK(D4270)),"",IF(AND(A4270&gt;341000,D4270&gt;341000),"EKPC",IF(OR(A4270&gt;341000,D4270&gt;341000),"TIE","LGEE")))</f>
        <v>LGEE</v>
      </c>
      <c r="O4270" s="13"/>
    </row>
    <row r="4271" spans="1:15" hidden="1" x14ac:dyDescent="0.3">
      <c r="I4271" s="1" t="s">
        <v>11124</v>
      </c>
      <c r="J4271" s="7"/>
      <c r="K4271" s="7"/>
      <c r="L4271" s="7"/>
      <c r="M4271" s="7"/>
      <c r="N4271" s="7" t="str">
        <f>IF(AND(ISBLANK(A4271),ISBLANK(D4271)),"",IF(AND(A4271&gt;341000,D4271&gt;341000),"EKPC",IF(OR(A4271&gt;341000,D4271&gt;341000),"TIE","LGEE")))</f>
        <v/>
      </c>
      <c r="O4271" s="7"/>
    </row>
    <row r="4272" spans="1:15" hidden="1" x14ac:dyDescent="0.3">
      <c r="A4272" s="1">
        <v>324082</v>
      </c>
      <c r="B4272" s="1" t="s">
        <v>3955</v>
      </c>
      <c r="C4272" s="1">
        <v>69</v>
      </c>
      <c r="D4272" s="1">
        <v>324476</v>
      </c>
      <c r="E4272" s="1" t="s">
        <v>3956</v>
      </c>
      <c r="F4272" s="1">
        <v>69</v>
      </c>
      <c r="G4272" s="1">
        <v>1</v>
      </c>
      <c r="H4272" s="1" t="s">
        <v>9253</v>
      </c>
      <c r="I4272" s="1" t="s">
        <v>9253</v>
      </c>
      <c r="J4272" s="7">
        <v>-31.481546401977539</v>
      </c>
      <c r="K4272" s="7">
        <v>31.481546401977539</v>
      </c>
      <c r="L4272" s="7">
        <v>33</v>
      </c>
      <c r="M4272" s="7">
        <v>95.398625460538</v>
      </c>
      <c r="N4272" s="7" t="str">
        <f>IF(AND(ISBLANK(A4272),ISBLANK(D4272)),"",IF(AND(A4272&gt;341000,D4272&gt;341000),"EKPC",IF(OR(A4272&gt;341000,D4272&gt;341000),"TIE","LGEE")))</f>
        <v>LGEE</v>
      </c>
      <c r="O4272" s="7"/>
    </row>
    <row r="4273" spans="1:15" hidden="1" x14ac:dyDescent="0.3">
      <c r="I4273" s="1" t="s">
        <v>11124</v>
      </c>
      <c r="J4273" s="7"/>
      <c r="K4273" s="7"/>
      <c r="L4273" s="7"/>
      <c r="M4273" s="7"/>
      <c r="N4273" s="7" t="str">
        <f>IF(AND(ISBLANK(A4273),ISBLANK(D4273)),"",IF(AND(A4273&gt;341000,D4273&gt;341000),"EKPC",IF(OR(A4273&gt;341000,D4273&gt;341000),"TIE","LGEE")))</f>
        <v/>
      </c>
      <c r="O4273" s="7"/>
    </row>
    <row r="4274" spans="1:15" hidden="1" x14ac:dyDescent="0.3">
      <c r="A4274" s="5">
        <v>324082</v>
      </c>
      <c r="B4274" s="5" t="s">
        <v>3955</v>
      </c>
      <c r="C4274" s="5">
        <v>69</v>
      </c>
      <c r="D4274" s="5">
        <v>324476</v>
      </c>
      <c r="E4274" s="5" t="s">
        <v>3956</v>
      </c>
      <c r="F4274" s="5">
        <v>69</v>
      </c>
      <c r="G4274" s="5">
        <v>1</v>
      </c>
      <c r="H4274" s="5" t="s">
        <v>9255</v>
      </c>
      <c r="I4274" s="1" t="s">
        <v>9255</v>
      </c>
      <c r="J4274" s="13">
        <v>-31.481424331665039</v>
      </c>
      <c r="K4274" s="13">
        <v>31.481424331665039</v>
      </c>
      <c r="L4274" s="13">
        <v>33</v>
      </c>
      <c r="M4274" s="13">
        <v>95.398255550500124</v>
      </c>
      <c r="N4274" s="7" t="str">
        <f>IF(AND(ISBLANK(A4274),ISBLANK(D4274)),"",IF(AND(A4274&gt;341000,D4274&gt;341000),"EKPC",IF(OR(A4274&gt;341000,D4274&gt;341000),"TIE","LGEE")))</f>
        <v>LGEE</v>
      </c>
      <c r="O4274" s="13"/>
    </row>
    <row r="4275" spans="1:15" hidden="1" x14ac:dyDescent="0.3">
      <c r="I4275" s="1" t="s">
        <v>11124</v>
      </c>
      <c r="J4275" s="7"/>
      <c r="K4275" s="7"/>
      <c r="L4275" s="7"/>
      <c r="M4275" s="7"/>
      <c r="N4275" s="7" t="str">
        <f>IF(AND(ISBLANK(A4275),ISBLANK(D4275)),"",IF(AND(A4275&gt;341000,D4275&gt;341000),"EKPC",IF(OR(A4275&gt;341000,D4275&gt;341000),"TIE","LGEE")))</f>
        <v/>
      </c>
      <c r="O4275" s="7"/>
    </row>
    <row r="4276" spans="1:15" hidden="1" x14ac:dyDescent="0.3">
      <c r="A4276" s="1">
        <v>324082</v>
      </c>
      <c r="B4276" s="1" t="s">
        <v>3955</v>
      </c>
      <c r="C4276" s="1">
        <v>69</v>
      </c>
      <c r="D4276" s="1">
        <v>324476</v>
      </c>
      <c r="E4276" s="1" t="s">
        <v>3956</v>
      </c>
      <c r="F4276" s="1">
        <v>69</v>
      </c>
      <c r="G4276" s="1">
        <v>1</v>
      </c>
      <c r="H4276" s="1" t="s">
        <v>9258</v>
      </c>
      <c r="I4276" s="1" t="s">
        <v>9258</v>
      </c>
      <c r="J4276" s="7">
        <v>-31.481443405151367</v>
      </c>
      <c r="K4276" s="7">
        <v>31.4814453125</v>
      </c>
      <c r="L4276" s="7">
        <v>33</v>
      </c>
      <c r="M4276" s="7">
        <v>95.398319128787875</v>
      </c>
      <c r="N4276" s="7" t="str">
        <f>IF(AND(ISBLANK(A4276),ISBLANK(D4276)),"",IF(AND(A4276&gt;341000,D4276&gt;341000),"EKPC",IF(OR(A4276&gt;341000,D4276&gt;341000),"TIE","LGEE")))</f>
        <v>LGEE</v>
      </c>
      <c r="O4276" s="7"/>
    </row>
    <row r="4277" spans="1:15" hidden="1" x14ac:dyDescent="0.3">
      <c r="I4277" s="1" t="s">
        <v>11124</v>
      </c>
      <c r="J4277" s="7"/>
      <c r="K4277" s="7"/>
      <c r="L4277" s="7"/>
      <c r="M4277" s="7"/>
      <c r="N4277" s="7" t="str">
        <f>IF(AND(ISBLANK(A4277),ISBLANK(D4277)),"",IF(AND(A4277&gt;341000,D4277&gt;341000),"EKPC",IF(OR(A4277&gt;341000,D4277&gt;341000),"TIE","LGEE")))</f>
        <v/>
      </c>
      <c r="O4277" s="7"/>
    </row>
    <row r="4278" spans="1:15" hidden="1" x14ac:dyDescent="0.3">
      <c r="A4278" s="5">
        <v>324082</v>
      </c>
      <c r="B4278" s="5" t="s">
        <v>3955</v>
      </c>
      <c r="C4278" s="5">
        <v>69</v>
      </c>
      <c r="D4278" s="5">
        <v>324476</v>
      </c>
      <c r="E4278" s="5" t="s">
        <v>3956</v>
      </c>
      <c r="F4278" s="5">
        <v>69</v>
      </c>
      <c r="G4278" s="5">
        <v>1</v>
      </c>
      <c r="H4278" s="5" t="s">
        <v>9260</v>
      </c>
      <c r="I4278" s="1" t="s">
        <v>9260</v>
      </c>
      <c r="J4278" s="13">
        <v>-31.481441497802734</v>
      </c>
      <c r="K4278" s="13">
        <v>31.481441497802734</v>
      </c>
      <c r="L4278" s="13">
        <v>33</v>
      </c>
      <c r="M4278" s="13">
        <v>95.398307569099188</v>
      </c>
      <c r="N4278" s="7" t="str">
        <f>IF(AND(ISBLANK(A4278),ISBLANK(D4278)),"",IF(AND(A4278&gt;341000,D4278&gt;341000),"EKPC",IF(OR(A4278&gt;341000,D4278&gt;341000),"TIE","LGEE")))</f>
        <v>LGEE</v>
      </c>
      <c r="O4278" s="13"/>
    </row>
    <row r="4279" spans="1:15" hidden="1" x14ac:dyDescent="0.3">
      <c r="I4279" s="1" t="s">
        <v>11124</v>
      </c>
      <c r="J4279" s="7"/>
      <c r="K4279" s="7"/>
      <c r="L4279" s="7"/>
      <c r="M4279" s="7"/>
      <c r="N4279" s="7" t="str">
        <f>IF(AND(ISBLANK(A4279),ISBLANK(D4279)),"",IF(AND(A4279&gt;341000,D4279&gt;341000),"EKPC",IF(OR(A4279&gt;341000,D4279&gt;341000),"TIE","LGEE")))</f>
        <v/>
      </c>
      <c r="O4279" s="7"/>
    </row>
    <row r="4280" spans="1:15" hidden="1" x14ac:dyDescent="0.3">
      <c r="A4280" s="1">
        <v>324082</v>
      </c>
      <c r="B4280" s="1" t="s">
        <v>3955</v>
      </c>
      <c r="C4280" s="1">
        <v>69</v>
      </c>
      <c r="D4280" s="1">
        <v>324476</v>
      </c>
      <c r="E4280" s="1" t="s">
        <v>3956</v>
      </c>
      <c r="F4280" s="1">
        <v>69</v>
      </c>
      <c r="G4280" s="1">
        <v>1</v>
      </c>
      <c r="H4280" s="1" t="s">
        <v>9263</v>
      </c>
      <c r="I4280" s="1" t="s">
        <v>9263</v>
      </c>
      <c r="J4280" s="7">
        <v>-31.481443405151367</v>
      </c>
      <c r="K4280" s="7">
        <v>31.4814453125</v>
      </c>
      <c r="L4280" s="7">
        <v>33</v>
      </c>
      <c r="M4280" s="7">
        <v>95.398319128787875</v>
      </c>
      <c r="N4280" s="7" t="str">
        <f>IF(AND(ISBLANK(A4280),ISBLANK(D4280)),"",IF(AND(A4280&gt;341000,D4280&gt;341000),"EKPC",IF(OR(A4280&gt;341000,D4280&gt;341000),"TIE","LGEE")))</f>
        <v>LGEE</v>
      </c>
      <c r="O4280" s="7"/>
    </row>
    <row r="4281" spans="1:15" hidden="1" x14ac:dyDescent="0.3">
      <c r="I4281" s="1" t="s">
        <v>11124</v>
      </c>
      <c r="J4281" s="7"/>
      <c r="K4281" s="7"/>
      <c r="L4281" s="7"/>
      <c r="M4281" s="7"/>
      <c r="N4281" s="7" t="str">
        <f>IF(AND(ISBLANK(A4281),ISBLANK(D4281)),"",IF(AND(A4281&gt;341000,D4281&gt;341000),"EKPC",IF(OR(A4281&gt;341000,D4281&gt;341000),"TIE","LGEE")))</f>
        <v/>
      </c>
      <c r="O4281" s="7"/>
    </row>
    <row r="4282" spans="1:15" hidden="1" x14ac:dyDescent="0.3">
      <c r="A4282" s="5">
        <v>324082</v>
      </c>
      <c r="B4282" s="5" t="s">
        <v>3955</v>
      </c>
      <c r="C4282" s="5">
        <v>69</v>
      </c>
      <c r="D4282" s="5">
        <v>324476</v>
      </c>
      <c r="E4282" s="5" t="s">
        <v>3956</v>
      </c>
      <c r="F4282" s="5">
        <v>69</v>
      </c>
      <c r="G4282" s="5">
        <v>1</v>
      </c>
      <c r="H4282" s="5" t="s">
        <v>9266</v>
      </c>
      <c r="I4282" s="1" t="s">
        <v>9266</v>
      </c>
      <c r="J4282" s="13">
        <v>-31.481443405151367</v>
      </c>
      <c r="K4282" s="13">
        <v>31.481441497802734</v>
      </c>
      <c r="L4282" s="13">
        <v>33</v>
      </c>
      <c r="M4282" s="13">
        <v>95.398307569099188</v>
      </c>
      <c r="N4282" s="7" t="str">
        <f>IF(AND(ISBLANK(A4282),ISBLANK(D4282)),"",IF(AND(A4282&gt;341000,D4282&gt;341000),"EKPC",IF(OR(A4282&gt;341000,D4282&gt;341000),"TIE","LGEE")))</f>
        <v>LGEE</v>
      </c>
      <c r="O4282" s="13"/>
    </row>
    <row r="4283" spans="1:15" hidden="1" x14ac:dyDescent="0.3">
      <c r="I4283" s="1" t="s">
        <v>11124</v>
      </c>
      <c r="J4283" s="7"/>
      <c r="K4283" s="7"/>
      <c r="L4283" s="7"/>
      <c r="M4283" s="7"/>
      <c r="N4283" s="7" t="str">
        <f>IF(AND(ISBLANK(A4283),ISBLANK(D4283)),"",IF(AND(A4283&gt;341000,D4283&gt;341000),"EKPC",IF(OR(A4283&gt;341000,D4283&gt;341000),"TIE","LGEE")))</f>
        <v/>
      </c>
      <c r="O4283" s="7"/>
    </row>
    <row r="4284" spans="1:15" hidden="1" x14ac:dyDescent="0.3">
      <c r="A4284" s="1">
        <v>324082</v>
      </c>
      <c r="B4284" s="1" t="s">
        <v>3955</v>
      </c>
      <c r="C4284" s="1">
        <v>69</v>
      </c>
      <c r="D4284" s="1">
        <v>324476</v>
      </c>
      <c r="E4284" s="1" t="s">
        <v>3956</v>
      </c>
      <c r="F4284" s="1">
        <v>69</v>
      </c>
      <c r="G4284" s="1">
        <v>1</v>
      </c>
      <c r="H4284" s="1" t="s">
        <v>9269</v>
      </c>
      <c r="I4284" s="1" t="s">
        <v>9269</v>
      </c>
      <c r="J4284" s="7">
        <v>-31.481481552124023</v>
      </c>
      <c r="K4284" s="7">
        <v>31.481479644775391</v>
      </c>
      <c r="L4284" s="7">
        <v>33</v>
      </c>
      <c r="M4284" s="7">
        <v>95.398423165986031</v>
      </c>
      <c r="N4284" s="7" t="str">
        <f>IF(AND(ISBLANK(A4284),ISBLANK(D4284)),"",IF(AND(A4284&gt;341000,D4284&gt;341000),"EKPC",IF(OR(A4284&gt;341000,D4284&gt;341000),"TIE","LGEE")))</f>
        <v>LGEE</v>
      </c>
      <c r="O4284" s="7"/>
    </row>
    <row r="4285" spans="1:15" hidden="1" x14ac:dyDescent="0.3">
      <c r="I4285" s="1" t="s">
        <v>11124</v>
      </c>
      <c r="J4285" s="7"/>
      <c r="K4285" s="7"/>
      <c r="L4285" s="7"/>
      <c r="M4285" s="7"/>
      <c r="N4285" s="7" t="str">
        <f>IF(AND(ISBLANK(A4285),ISBLANK(D4285)),"",IF(AND(A4285&gt;341000,D4285&gt;341000),"EKPC",IF(OR(A4285&gt;341000,D4285&gt;341000),"TIE","LGEE")))</f>
        <v/>
      </c>
      <c r="O4285" s="7"/>
    </row>
    <row r="4286" spans="1:15" hidden="1" x14ac:dyDescent="0.3">
      <c r="A4286" s="5">
        <v>324082</v>
      </c>
      <c r="B4286" s="5" t="s">
        <v>3955</v>
      </c>
      <c r="C4286" s="5">
        <v>69</v>
      </c>
      <c r="D4286" s="5">
        <v>324476</v>
      </c>
      <c r="E4286" s="5" t="s">
        <v>3956</v>
      </c>
      <c r="F4286" s="5">
        <v>69</v>
      </c>
      <c r="G4286" s="5">
        <v>1</v>
      </c>
      <c r="H4286" s="5" t="s">
        <v>9272</v>
      </c>
      <c r="I4286" s="1" t="s">
        <v>9272</v>
      </c>
      <c r="J4286" s="13">
        <v>-31.481502532958984</v>
      </c>
      <c r="K4286" s="13">
        <v>31.481504440307617</v>
      </c>
      <c r="L4286" s="13">
        <v>33</v>
      </c>
      <c r="M4286" s="13">
        <v>95.398498303962469</v>
      </c>
      <c r="N4286" s="7" t="str">
        <f>IF(AND(ISBLANK(A4286),ISBLANK(D4286)),"",IF(AND(A4286&gt;341000,D4286&gt;341000),"EKPC",IF(OR(A4286&gt;341000,D4286&gt;341000),"TIE","LGEE")))</f>
        <v>LGEE</v>
      </c>
      <c r="O4286" s="13"/>
    </row>
    <row r="4287" spans="1:15" hidden="1" x14ac:dyDescent="0.3">
      <c r="I4287" s="1" t="s">
        <v>11124</v>
      </c>
      <c r="J4287" s="7"/>
      <c r="K4287" s="7"/>
      <c r="L4287" s="7"/>
      <c r="M4287" s="7"/>
      <c r="N4287" s="7" t="str">
        <f>IF(AND(ISBLANK(A4287),ISBLANK(D4287)),"",IF(AND(A4287&gt;341000,D4287&gt;341000),"EKPC",IF(OR(A4287&gt;341000,D4287&gt;341000),"TIE","LGEE")))</f>
        <v/>
      </c>
      <c r="O4287" s="7"/>
    </row>
    <row r="4288" spans="1:15" hidden="1" x14ac:dyDescent="0.3">
      <c r="A4288" s="1">
        <v>324082</v>
      </c>
      <c r="B4288" s="1" t="s">
        <v>3955</v>
      </c>
      <c r="C4288" s="1">
        <v>69</v>
      </c>
      <c r="D4288" s="1">
        <v>324476</v>
      </c>
      <c r="E4288" s="1" t="s">
        <v>3956</v>
      </c>
      <c r="F4288" s="1">
        <v>69</v>
      </c>
      <c r="G4288" s="1">
        <v>1</v>
      </c>
      <c r="H4288" s="1" t="s">
        <v>9274</v>
      </c>
      <c r="I4288" s="1" t="s">
        <v>9274</v>
      </c>
      <c r="J4288" s="7">
        <v>-31.481246948242188</v>
      </c>
      <c r="K4288" s="7">
        <v>31.48124885559082</v>
      </c>
      <c r="L4288" s="7">
        <v>33</v>
      </c>
      <c r="M4288" s="7">
        <v>95.397723804820671</v>
      </c>
      <c r="N4288" s="7" t="str">
        <f>IF(AND(ISBLANK(A4288),ISBLANK(D4288)),"",IF(AND(A4288&gt;341000,D4288&gt;341000),"EKPC",IF(OR(A4288&gt;341000,D4288&gt;341000),"TIE","LGEE")))</f>
        <v>LGEE</v>
      </c>
      <c r="O4288" s="7"/>
    </row>
    <row r="4289" spans="1:15" hidden="1" x14ac:dyDescent="0.3">
      <c r="I4289" s="1" t="s">
        <v>11124</v>
      </c>
      <c r="J4289" s="7"/>
      <c r="K4289" s="7"/>
      <c r="L4289" s="7"/>
      <c r="M4289" s="7"/>
      <c r="N4289" s="7" t="str">
        <f>IF(AND(ISBLANK(A4289),ISBLANK(D4289)),"",IF(AND(A4289&gt;341000,D4289&gt;341000),"EKPC",IF(OR(A4289&gt;341000,D4289&gt;341000),"TIE","LGEE")))</f>
        <v/>
      </c>
      <c r="O4289" s="7"/>
    </row>
    <row r="4290" spans="1:15" hidden="1" x14ac:dyDescent="0.3">
      <c r="A4290" s="5">
        <v>324082</v>
      </c>
      <c r="B4290" s="5" t="s">
        <v>3955</v>
      </c>
      <c r="C4290" s="5">
        <v>69</v>
      </c>
      <c r="D4290" s="5">
        <v>324476</v>
      </c>
      <c r="E4290" s="5" t="s">
        <v>3956</v>
      </c>
      <c r="F4290" s="5">
        <v>69</v>
      </c>
      <c r="G4290" s="5">
        <v>1</v>
      </c>
      <c r="H4290" s="5" t="s">
        <v>9277</v>
      </c>
      <c r="I4290" s="1" t="s">
        <v>9277</v>
      </c>
      <c r="J4290" s="13">
        <v>-31.481525421142578</v>
      </c>
      <c r="K4290" s="13">
        <v>31.481525421142578</v>
      </c>
      <c r="L4290" s="13">
        <v>33</v>
      </c>
      <c r="M4290" s="13">
        <v>95.398561882250235</v>
      </c>
      <c r="N4290" s="7" t="str">
        <f>IF(AND(ISBLANK(A4290),ISBLANK(D4290)),"",IF(AND(A4290&gt;341000,D4290&gt;341000),"EKPC",IF(OR(A4290&gt;341000,D4290&gt;341000),"TIE","LGEE")))</f>
        <v>LGEE</v>
      </c>
      <c r="O4290" s="13"/>
    </row>
    <row r="4291" spans="1:15" hidden="1" x14ac:dyDescent="0.3">
      <c r="I4291" s="1" t="s">
        <v>11124</v>
      </c>
      <c r="J4291" s="7"/>
      <c r="K4291" s="7"/>
      <c r="L4291" s="7"/>
      <c r="M4291" s="7"/>
      <c r="N4291" s="7" t="str">
        <f>IF(AND(ISBLANK(A4291),ISBLANK(D4291)),"",IF(AND(A4291&gt;341000,D4291&gt;341000),"EKPC",IF(OR(A4291&gt;341000,D4291&gt;341000),"TIE","LGEE")))</f>
        <v/>
      </c>
      <c r="O4291" s="7"/>
    </row>
    <row r="4292" spans="1:15" hidden="1" x14ac:dyDescent="0.3">
      <c r="A4292" s="1">
        <v>324082</v>
      </c>
      <c r="B4292" s="1" t="s">
        <v>3955</v>
      </c>
      <c r="C4292" s="1">
        <v>69</v>
      </c>
      <c r="D4292" s="1">
        <v>324476</v>
      </c>
      <c r="E4292" s="1" t="s">
        <v>3956</v>
      </c>
      <c r="F4292" s="1">
        <v>69</v>
      </c>
      <c r="G4292" s="1">
        <v>1</v>
      </c>
      <c r="H4292" s="1" t="s">
        <v>9280</v>
      </c>
      <c r="I4292" s="1" t="s">
        <v>9280</v>
      </c>
      <c r="J4292" s="7">
        <v>-31.481695175170898</v>
      </c>
      <c r="K4292" s="7">
        <v>31.481695175170898</v>
      </c>
      <c r="L4292" s="7">
        <v>33</v>
      </c>
      <c r="M4292" s="7">
        <v>95.399076288396657</v>
      </c>
      <c r="N4292" s="7" t="str">
        <f>IF(AND(ISBLANK(A4292),ISBLANK(D4292)),"",IF(AND(A4292&gt;341000,D4292&gt;341000),"EKPC",IF(OR(A4292&gt;341000,D4292&gt;341000),"TIE","LGEE")))</f>
        <v>LGEE</v>
      </c>
      <c r="O4292" s="7"/>
    </row>
    <row r="4293" spans="1:15" hidden="1" x14ac:dyDescent="0.3">
      <c r="I4293" s="1" t="s">
        <v>11124</v>
      </c>
      <c r="J4293" s="7"/>
      <c r="K4293" s="7"/>
      <c r="L4293" s="7"/>
      <c r="M4293" s="7"/>
      <c r="N4293" s="7" t="str">
        <f>IF(AND(ISBLANK(A4293),ISBLANK(D4293)),"",IF(AND(A4293&gt;341000,D4293&gt;341000),"EKPC",IF(OR(A4293&gt;341000,D4293&gt;341000),"TIE","LGEE")))</f>
        <v/>
      </c>
      <c r="O4293" s="7"/>
    </row>
    <row r="4294" spans="1:15" hidden="1" x14ac:dyDescent="0.3">
      <c r="A4294" s="5">
        <v>324082</v>
      </c>
      <c r="B4294" s="5" t="s">
        <v>3955</v>
      </c>
      <c r="C4294" s="5">
        <v>69</v>
      </c>
      <c r="D4294" s="5">
        <v>324476</v>
      </c>
      <c r="E4294" s="5" t="s">
        <v>3956</v>
      </c>
      <c r="F4294" s="5">
        <v>69</v>
      </c>
      <c r="G4294" s="5">
        <v>1</v>
      </c>
      <c r="H4294" s="5" t="s">
        <v>9283</v>
      </c>
      <c r="I4294" s="1" t="s">
        <v>9283</v>
      </c>
      <c r="J4294" s="13">
        <v>-31.481437683105469</v>
      </c>
      <c r="K4294" s="13">
        <v>31.481439590454102</v>
      </c>
      <c r="L4294" s="13">
        <v>33</v>
      </c>
      <c r="M4294" s="13">
        <v>95.398301789254859</v>
      </c>
      <c r="N4294" s="7" t="str">
        <f>IF(AND(ISBLANK(A4294),ISBLANK(D4294)),"",IF(AND(A4294&gt;341000,D4294&gt;341000),"EKPC",IF(OR(A4294&gt;341000,D4294&gt;341000),"TIE","LGEE")))</f>
        <v>LGEE</v>
      </c>
      <c r="O4294" s="13"/>
    </row>
    <row r="4295" spans="1:15" hidden="1" x14ac:dyDescent="0.3">
      <c r="I4295" s="1" t="s">
        <v>11124</v>
      </c>
      <c r="J4295" s="7"/>
      <c r="K4295" s="7"/>
      <c r="L4295" s="7"/>
      <c r="M4295" s="7"/>
      <c r="N4295" s="7" t="str">
        <f>IF(AND(ISBLANK(A4295),ISBLANK(D4295)),"",IF(AND(A4295&gt;341000,D4295&gt;341000),"EKPC",IF(OR(A4295&gt;341000,D4295&gt;341000),"TIE","LGEE")))</f>
        <v/>
      </c>
      <c r="O4295" s="7"/>
    </row>
    <row r="4296" spans="1:15" hidden="1" x14ac:dyDescent="0.3">
      <c r="A4296" s="1">
        <v>324082</v>
      </c>
      <c r="B4296" s="1" t="s">
        <v>3955</v>
      </c>
      <c r="C4296" s="1">
        <v>69</v>
      </c>
      <c r="D4296" s="1">
        <v>324476</v>
      </c>
      <c r="E4296" s="1" t="s">
        <v>3956</v>
      </c>
      <c r="F4296" s="1">
        <v>69</v>
      </c>
      <c r="G4296" s="1">
        <v>1</v>
      </c>
      <c r="H4296" s="1" t="s">
        <v>9286</v>
      </c>
      <c r="I4296" s="1" t="s">
        <v>9286</v>
      </c>
      <c r="J4296" s="7">
        <v>-31.481435775756836</v>
      </c>
      <c r="K4296" s="7">
        <v>31.481435775756836</v>
      </c>
      <c r="L4296" s="7">
        <v>33</v>
      </c>
      <c r="M4296" s="7">
        <v>95.398290229566172</v>
      </c>
      <c r="N4296" s="7" t="str">
        <f>IF(AND(ISBLANK(A4296),ISBLANK(D4296)),"",IF(AND(A4296&gt;341000,D4296&gt;341000),"EKPC",IF(OR(A4296&gt;341000,D4296&gt;341000),"TIE","LGEE")))</f>
        <v>LGEE</v>
      </c>
      <c r="O4296" s="7"/>
    </row>
    <row r="4297" spans="1:15" hidden="1" x14ac:dyDescent="0.3">
      <c r="I4297" s="1" t="s">
        <v>11124</v>
      </c>
      <c r="J4297" s="7"/>
      <c r="K4297" s="7"/>
      <c r="L4297" s="7"/>
      <c r="M4297" s="7"/>
      <c r="N4297" s="7" t="str">
        <f>IF(AND(ISBLANK(A4297),ISBLANK(D4297)),"",IF(AND(A4297&gt;341000,D4297&gt;341000),"EKPC",IF(OR(A4297&gt;341000,D4297&gt;341000),"TIE","LGEE")))</f>
        <v/>
      </c>
      <c r="O4297" s="7"/>
    </row>
    <row r="4298" spans="1:15" hidden="1" x14ac:dyDescent="0.3">
      <c r="A4298" s="5">
        <v>324082</v>
      </c>
      <c r="B4298" s="5" t="s">
        <v>3955</v>
      </c>
      <c r="C4298" s="5">
        <v>69</v>
      </c>
      <c r="D4298" s="5">
        <v>324476</v>
      </c>
      <c r="E4298" s="5" t="s">
        <v>3956</v>
      </c>
      <c r="F4298" s="5">
        <v>69</v>
      </c>
      <c r="G4298" s="5">
        <v>1</v>
      </c>
      <c r="H4298" s="5" t="s">
        <v>9288</v>
      </c>
      <c r="I4298" s="1" t="s">
        <v>9288</v>
      </c>
      <c r="J4298" s="13">
        <v>-31.481660842895508</v>
      </c>
      <c r="K4298" s="13">
        <v>31.481658935546875</v>
      </c>
      <c r="L4298" s="13">
        <v>33</v>
      </c>
      <c r="M4298" s="13">
        <v>95.398966471354171</v>
      </c>
      <c r="N4298" s="7" t="str">
        <f>IF(AND(ISBLANK(A4298),ISBLANK(D4298)),"",IF(AND(A4298&gt;341000,D4298&gt;341000),"EKPC",IF(OR(A4298&gt;341000,D4298&gt;341000),"TIE","LGEE")))</f>
        <v>LGEE</v>
      </c>
      <c r="O4298" s="13"/>
    </row>
    <row r="4299" spans="1:15" hidden="1" x14ac:dyDescent="0.3">
      <c r="I4299" s="1" t="s">
        <v>11124</v>
      </c>
      <c r="J4299" s="7"/>
      <c r="K4299" s="7"/>
      <c r="L4299" s="7"/>
      <c r="M4299" s="7"/>
      <c r="N4299" s="7" t="str">
        <f>IF(AND(ISBLANK(A4299),ISBLANK(D4299)),"",IF(AND(A4299&gt;341000,D4299&gt;341000),"EKPC",IF(OR(A4299&gt;341000,D4299&gt;341000),"TIE","LGEE")))</f>
        <v/>
      </c>
      <c r="O4299" s="7"/>
    </row>
    <row r="4300" spans="1:15" hidden="1" x14ac:dyDescent="0.3">
      <c r="A4300" s="1">
        <v>324082</v>
      </c>
      <c r="B4300" s="1" t="s">
        <v>3955</v>
      </c>
      <c r="C4300" s="1">
        <v>69</v>
      </c>
      <c r="D4300" s="1">
        <v>324476</v>
      </c>
      <c r="E4300" s="1" t="s">
        <v>3956</v>
      </c>
      <c r="F4300" s="1">
        <v>69</v>
      </c>
      <c r="G4300" s="1">
        <v>1</v>
      </c>
      <c r="H4300" s="1" t="s">
        <v>9289</v>
      </c>
      <c r="I4300" s="1" t="s">
        <v>9289</v>
      </c>
      <c r="J4300" s="7">
        <v>-31.481239318847656</v>
      </c>
      <c r="K4300" s="7">
        <v>31.481239318847656</v>
      </c>
      <c r="L4300" s="7">
        <v>33</v>
      </c>
      <c r="M4300" s="7">
        <v>95.397694905598954</v>
      </c>
      <c r="N4300" s="7" t="str">
        <f>IF(AND(ISBLANK(A4300),ISBLANK(D4300)),"",IF(AND(A4300&gt;341000,D4300&gt;341000),"EKPC",IF(OR(A4300&gt;341000,D4300&gt;341000),"TIE","LGEE")))</f>
        <v>LGEE</v>
      </c>
      <c r="O4300" s="7"/>
    </row>
    <row r="4301" spans="1:15" hidden="1" x14ac:dyDescent="0.3">
      <c r="I4301" s="1" t="s">
        <v>11124</v>
      </c>
      <c r="J4301" s="7"/>
      <c r="K4301" s="7"/>
      <c r="L4301" s="7"/>
      <c r="M4301" s="7"/>
      <c r="N4301" s="7" t="str">
        <f>IF(AND(ISBLANK(A4301),ISBLANK(D4301)),"",IF(AND(A4301&gt;341000,D4301&gt;341000),"EKPC",IF(OR(A4301&gt;341000,D4301&gt;341000),"TIE","LGEE")))</f>
        <v/>
      </c>
      <c r="O4301" s="7"/>
    </row>
    <row r="4302" spans="1:15" hidden="1" x14ac:dyDescent="0.3">
      <c r="A4302" s="5">
        <v>324082</v>
      </c>
      <c r="B4302" s="5" t="s">
        <v>3955</v>
      </c>
      <c r="C4302" s="5">
        <v>69</v>
      </c>
      <c r="D4302" s="5">
        <v>324476</v>
      </c>
      <c r="E4302" s="5" t="s">
        <v>3956</v>
      </c>
      <c r="F4302" s="5">
        <v>69</v>
      </c>
      <c r="G4302" s="5">
        <v>1</v>
      </c>
      <c r="H4302" s="5" t="s">
        <v>9292</v>
      </c>
      <c r="I4302" s="1" t="s">
        <v>9292</v>
      </c>
      <c r="J4302" s="13">
        <v>-31.481618881225586</v>
      </c>
      <c r="K4302" s="13">
        <v>31.481616973876953</v>
      </c>
      <c r="L4302" s="13">
        <v>33</v>
      </c>
      <c r="M4302" s="13">
        <v>95.398839314778641</v>
      </c>
      <c r="N4302" s="7" t="str">
        <f>IF(AND(ISBLANK(A4302),ISBLANK(D4302)),"",IF(AND(A4302&gt;341000,D4302&gt;341000),"EKPC",IF(OR(A4302&gt;341000,D4302&gt;341000),"TIE","LGEE")))</f>
        <v>LGEE</v>
      </c>
      <c r="O4302" s="13"/>
    </row>
    <row r="4303" spans="1:15" hidden="1" x14ac:dyDescent="0.3">
      <c r="I4303" s="1" t="s">
        <v>11124</v>
      </c>
      <c r="J4303" s="7"/>
      <c r="K4303" s="7"/>
      <c r="L4303" s="7"/>
      <c r="M4303" s="7"/>
      <c r="N4303" s="7" t="str">
        <f>IF(AND(ISBLANK(A4303),ISBLANK(D4303)),"",IF(AND(A4303&gt;341000,D4303&gt;341000),"EKPC",IF(OR(A4303&gt;341000,D4303&gt;341000),"TIE","LGEE")))</f>
        <v/>
      </c>
      <c r="O4303" s="7"/>
    </row>
    <row r="4304" spans="1:15" hidden="1" x14ac:dyDescent="0.3">
      <c r="A4304" s="1">
        <v>324082</v>
      </c>
      <c r="B4304" s="1" t="s">
        <v>3955</v>
      </c>
      <c r="C4304" s="1">
        <v>69</v>
      </c>
      <c r="D4304" s="1">
        <v>324476</v>
      </c>
      <c r="E4304" s="1" t="s">
        <v>3956</v>
      </c>
      <c r="F4304" s="1">
        <v>69</v>
      </c>
      <c r="G4304" s="1">
        <v>1</v>
      </c>
      <c r="H4304" s="1" t="s">
        <v>9295</v>
      </c>
      <c r="I4304" s="1" t="s">
        <v>9295</v>
      </c>
      <c r="J4304" s="7">
        <v>-31.48200798034668</v>
      </c>
      <c r="K4304" s="7">
        <v>31.48200798034668</v>
      </c>
      <c r="L4304" s="7">
        <v>33</v>
      </c>
      <c r="M4304" s="7">
        <v>95.400024182868719</v>
      </c>
      <c r="N4304" s="7" t="str">
        <f>IF(AND(ISBLANK(A4304),ISBLANK(D4304)),"",IF(AND(A4304&gt;341000,D4304&gt;341000),"EKPC",IF(OR(A4304&gt;341000,D4304&gt;341000),"TIE","LGEE")))</f>
        <v>LGEE</v>
      </c>
      <c r="O4304" s="7"/>
    </row>
    <row r="4305" spans="1:15" hidden="1" x14ac:dyDescent="0.3">
      <c r="I4305" s="1" t="s">
        <v>11124</v>
      </c>
      <c r="J4305" s="7"/>
      <c r="K4305" s="7"/>
      <c r="L4305" s="7"/>
      <c r="M4305" s="7"/>
      <c r="N4305" s="7" t="str">
        <f>IF(AND(ISBLANK(A4305),ISBLANK(D4305)),"",IF(AND(A4305&gt;341000,D4305&gt;341000),"EKPC",IF(OR(A4305&gt;341000,D4305&gt;341000),"TIE","LGEE")))</f>
        <v/>
      </c>
      <c r="O4305" s="7"/>
    </row>
    <row r="4306" spans="1:15" hidden="1" x14ac:dyDescent="0.3">
      <c r="A4306" s="5">
        <v>324082</v>
      </c>
      <c r="B4306" s="5" t="s">
        <v>3955</v>
      </c>
      <c r="C4306" s="5">
        <v>69</v>
      </c>
      <c r="D4306" s="5">
        <v>324476</v>
      </c>
      <c r="E4306" s="5" t="s">
        <v>3956</v>
      </c>
      <c r="F4306" s="5">
        <v>69</v>
      </c>
      <c r="G4306" s="5">
        <v>1</v>
      </c>
      <c r="H4306" s="5" t="s">
        <v>9298</v>
      </c>
      <c r="I4306" s="1" t="s">
        <v>9298</v>
      </c>
      <c r="J4306" s="13">
        <v>-31.481437683105469</v>
      </c>
      <c r="K4306" s="13">
        <v>31.481439590454102</v>
      </c>
      <c r="L4306" s="13">
        <v>33</v>
      </c>
      <c r="M4306" s="13">
        <v>95.398301789254859</v>
      </c>
      <c r="N4306" s="7" t="str">
        <f>IF(AND(ISBLANK(A4306),ISBLANK(D4306)),"",IF(AND(A4306&gt;341000,D4306&gt;341000),"EKPC",IF(OR(A4306&gt;341000,D4306&gt;341000),"TIE","LGEE")))</f>
        <v>LGEE</v>
      </c>
      <c r="O4306" s="13"/>
    </row>
    <row r="4307" spans="1:15" hidden="1" x14ac:dyDescent="0.3">
      <c r="I4307" s="1" t="s">
        <v>11124</v>
      </c>
      <c r="J4307" s="7"/>
      <c r="K4307" s="7"/>
      <c r="L4307" s="7"/>
      <c r="M4307" s="7"/>
      <c r="N4307" s="7" t="str">
        <f>IF(AND(ISBLANK(A4307),ISBLANK(D4307)),"",IF(AND(A4307&gt;341000,D4307&gt;341000),"EKPC",IF(OR(A4307&gt;341000,D4307&gt;341000),"TIE","LGEE")))</f>
        <v/>
      </c>
      <c r="O4307" s="7"/>
    </row>
    <row r="4308" spans="1:15" hidden="1" x14ac:dyDescent="0.3">
      <c r="A4308" s="1">
        <v>324082</v>
      </c>
      <c r="B4308" s="1" t="s">
        <v>3955</v>
      </c>
      <c r="C4308" s="1">
        <v>69</v>
      </c>
      <c r="D4308" s="1">
        <v>324476</v>
      </c>
      <c r="E4308" s="1" t="s">
        <v>3956</v>
      </c>
      <c r="F4308" s="1">
        <v>69</v>
      </c>
      <c r="G4308" s="1">
        <v>1</v>
      </c>
      <c r="H4308" s="1" t="s">
        <v>9301</v>
      </c>
      <c r="I4308" s="1" t="s">
        <v>9301</v>
      </c>
      <c r="J4308" s="7">
        <v>-31.481136322021484</v>
      </c>
      <c r="K4308" s="7">
        <v>31.481138229370117</v>
      </c>
      <c r="L4308" s="7">
        <v>33</v>
      </c>
      <c r="M4308" s="7">
        <v>95.397388573848843</v>
      </c>
      <c r="N4308" s="7" t="str">
        <f>IF(AND(ISBLANK(A4308),ISBLANK(D4308)),"",IF(AND(A4308&gt;341000,D4308&gt;341000),"EKPC",IF(OR(A4308&gt;341000,D4308&gt;341000),"TIE","LGEE")))</f>
        <v>LGEE</v>
      </c>
      <c r="O4308" s="7"/>
    </row>
    <row r="4309" spans="1:15" hidden="1" x14ac:dyDescent="0.3">
      <c r="I4309" s="1" t="s">
        <v>11124</v>
      </c>
      <c r="J4309" s="7"/>
      <c r="K4309" s="7"/>
      <c r="L4309" s="7"/>
      <c r="M4309" s="7"/>
      <c r="N4309" s="7" t="str">
        <f>IF(AND(ISBLANK(A4309),ISBLANK(D4309)),"",IF(AND(A4309&gt;341000,D4309&gt;341000),"EKPC",IF(OR(A4309&gt;341000,D4309&gt;341000),"TIE","LGEE")))</f>
        <v/>
      </c>
      <c r="O4309" s="7"/>
    </row>
    <row r="4310" spans="1:15" hidden="1" x14ac:dyDescent="0.3">
      <c r="A4310" s="5">
        <v>324082</v>
      </c>
      <c r="B4310" s="5" t="s">
        <v>3955</v>
      </c>
      <c r="C4310" s="5">
        <v>69</v>
      </c>
      <c r="D4310" s="5">
        <v>324476</v>
      </c>
      <c r="E4310" s="5" t="s">
        <v>3956</v>
      </c>
      <c r="F4310" s="5">
        <v>69</v>
      </c>
      <c r="G4310" s="5">
        <v>1</v>
      </c>
      <c r="H4310" s="5" t="s">
        <v>9304</v>
      </c>
      <c r="I4310" s="1" t="s">
        <v>9304</v>
      </c>
      <c r="J4310" s="13">
        <v>-31.481437683105469</v>
      </c>
      <c r="K4310" s="13">
        <v>31.481439590454102</v>
      </c>
      <c r="L4310" s="13">
        <v>33</v>
      </c>
      <c r="M4310" s="13">
        <v>95.398301789254859</v>
      </c>
      <c r="N4310" s="7" t="str">
        <f>IF(AND(ISBLANK(A4310),ISBLANK(D4310)),"",IF(AND(A4310&gt;341000,D4310&gt;341000),"EKPC",IF(OR(A4310&gt;341000,D4310&gt;341000),"TIE","LGEE")))</f>
        <v>LGEE</v>
      </c>
      <c r="O4310" s="13"/>
    </row>
    <row r="4311" spans="1:15" hidden="1" x14ac:dyDescent="0.3">
      <c r="I4311" s="1" t="s">
        <v>11124</v>
      </c>
      <c r="J4311" s="7"/>
      <c r="K4311" s="7"/>
      <c r="L4311" s="7"/>
      <c r="M4311" s="7"/>
      <c r="N4311" s="7" t="str">
        <f>IF(AND(ISBLANK(A4311),ISBLANK(D4311)),"",IF(AND(A4311&gt;341000,D4311&gt;341000),"EKPC",IF(OR(A4311&gt;341000,D4311&gt;341000),"TIE","LGEE")))</f>
        <v/>
      </c>
      <c r="O4311" s="7"/>
    </row>
    <row r="4312" spans="1:15" hidden="1" x14ac:dyDescent="0.3">
      <c r="A4312" s="1">
        <v>324082</v>
      </c>
      <c r="B4312" s="1" t="s">
        <v>3955</v>
      </c>
      <c r="C4312" s="1">
        <v>69</v>
      </c>
      <c r="D4312" s="1">
        <v>324476</v>
      </c>
      <c r="E4312" s="1" t="s">
        <v>3956</v>
      </c>
      <c r="F4312" s="1">
        <v>69</v>
      </c>
      <c r="G4312" s="1">
        <v>1</v>
      </c>
      <c r="H4312" s="1" t="s">
        <v>9307</v>
      </c>
      <c r="I4312" s="1" t="s">
        <v>9307</v>
      </c>
      <c r="J4312" s="7">
        <v>-31.481435775756836</v>
      </c>
      <c r="K4312" s="7">
        <v>31.481435775756836</v>
      </c>
      <c r="L4312" s="7">
        <v>33</v>
      </c>
      <c r="M4312" s="7">
        <v>95.398290229566172</v>
      </c>
      <c r="N4312" s="7" t="str">
        <f>IF(AND(ISBLANK(A4312),ISBLANK(D4312)),"",IF(AND(A4312&gt;341000,D4312&gt;341000),"EKPC",IF(OR(A4312&gt;341000,D4312&gt;341000),"TIE","LGEE")))</f>
        <v>LGEE</v>
      </c>
      <c r="O4312" s="7"/>
    </row>
    <row r="4313" spans="1:15" hidden="1" x14ac:dyDescent="0.3">
      <c r="I4313" s="1" t="s">
        <v>11124</v>
      </c>
      <c r="J4313" s="7"/>
      <c r="K4313" s="7"/>
      <c r="L4313" s="7"/>
      <c r="M4313" s="7"/>
      <c r="N4313" s="7" t="str">
        <f>IF(AND(ISBLANK(A4313),ISBLANK(D4313)),"",IF(AND(A4313&gt;341000,D4313&gt;341000),"EKPC",IF(OR(A4313&gt;341000,D4313&gt;341000),"TIE","LGEE")))</f>
        <v/>
      </c>
      <c r="O4313" s="7"/>
    </row>
    <row r="4314" spans="1:15" hidden="1" x14ac:dyDescent="0.3">
      <c r="A4314" s="5">
        <v>324082</v>
      </c>
      <c r="B4314" s="5" t="s">
        <v>3955</v>
      </c>
      <c r="C4314" s="5">
        <v>69</v>
      </c>
      <c r="D4314" s="5">
        <v>324476</v>
      </c>
      <c r="E4314" s="5" t="s">
        <v>3956</v>
      </c>
      <c r="F4314" s="5">
        <v>69</v>
      </c>
      <c r="G4314" s="5">
        <v>1</v>
      </c>
      <c r="H4314" s="5" t="s">
        <v>9310</v>
      </c>
      <c r="I4314" s="1" t="s">
        <v>9310</v>
      </c>
      <c r="J4314" s="13">
        <v>-31.481443405151367</v>
      </c>
      <c r="K4314" s="13">
        <v>31.4814453125</v>
      </c>
      <c r="L4314" s="13">
        <v>33</v>
      </c>
      <c r="M4314" s="13">
        <v>95.398319128787875</v>
      </c>
      <c r="N4314" s="7" t="str">
        <f>IF(AND(ISBLANK(A4314),ISBLANK(D4314)),"",IF(AND(A4314&gt;341000,D4314&gt;341000),"EKPC",IF(OR(A4314&gt;341000,D4314&gt;341000),"TIE","LGEE")))</f>
        <v>LGEE</v>
      </c>
      <c r="O4314" s="13"/>
    </row>
    <row r="4315" spans="1:15" hidden="1" x14ac:dyDescent="0.3">
      <c r="I4315" s="1" t="s">
        <v>11124</v>
      </c>
      <c r="J4315" s="7"/>
      <c r="K4315" s="7"/>
      <c r="L4315" s="7"/>
      <c r="M4315" s="7"/>
      <c r="N4315" s="7" t="str">
        <f>IF(AND(ISBLANK(A4315),ISBLANK(D4315)),"",IF(AND(A4315&gt;341000,D4315&gt;341000),"EKPC",IF(OR(A4315&gt;341000,D4315&gt;341000),"TIE","LGEE")))</f>
        <v/>
      </c>
      <c r="O4315" s="7"/>
    </row>
    <row r="4316" spans="1:15" hidden="1" x14ac:dyDescent="0.3">
      <c r="A4316" s="1">
        <v>324082</v>
      </c>
      <c r="B4316" s="1" t="s">
        <v>3955</v>
      </c>
      <c r="C4316" s="1">
        <v>69</v>
      </c>
      <c r="D4316" s="1">
        <v>324476</v>
      </c>
      <c r="E4316" s="1" t="s">
        <v>3956</v>
      </c>
      <c r="F4316" s="1">
        <v>69</v>
      </c>
      <c r="G4316" s="1">
        <v>1</v>
      </c>
      <c r="H4316" s="1" t="s">
        <v>9312</v>
      </c>
      <c r="I4316" s="1" t="s">
        <v>9312</v>
      </c>
      <c r="J4316" s="7">
        <v>-31.481685638427734</v>
      </c>
      <c r="K4316" s="7">
        <v>31.481683731079102</v>
      </c>
      <c r="L4316" s="7">
        <v>33</v>
      </c>
      <c r="M4316" s="7">
        <v>95.39904160933061</v>
      </c>
      <c r="N4316" s="7" t="str">
        <f>IF(AND(ISBLANK(A4316),ISBLANK(D4316)),"",IF(AND(A4316&gt;341000,D4316&gt;341000),"EKPC",IF(OR(A4316&gt;341000,D4316&gt;341000),"TIE","LGEE")))</f>
        <v>LGEE</v>
      </c>
      <c r="O4316" s="7"/>
    </row>
    <row r="4317" spans="1:15" hidden="1" x14ac:dyDescent="0.3">
      <c r="I4317" s="1" t="s">
        <v>11124</v>
      </c>
      <c r="J4317" s="7"/>
      <c r="K4317" s="7"/>
      <c r="L4317" s="7"/>
      <c r="M4317" s="7"/>
      <c r="N4317" s="7" t="str">
        <f>IF(AND(ISBLANK(A4317),ISBLANK(D4317)),"",IF(AND(A4317&gt;341000,D4317&gt;341000),"EKPC",IF(OR(A4317&gt;341000,D4317&gt;341000),"TIE","LGEE")))</f>
        <v/>
      </c>
      <c r="O4317" s="7"/>
    </row>
    <row r="4318" spans="1:15" hidden="1" x14ac:dyDescent="0.3">
      <c r="A4318" s="5">
        <v>324082</v>
      </c>
      <c r="B4318" s="5" t="s">
        <v>3955</v>
      </c>
      <c r="C4318" s="5">
        <v>69</v>
      </c>
      <c r="D4318" s="5">
        <v>324476</v>
      </c>
      <c r="E4318" s="5" t="s">
        <v>3956</v>
      </c>
      <c r="F4318" s="5">
        <v>69</v>
      </c>
      <c r="G4318" s="5">
        <v>1</v>
      </c>
      <c r="H4318" s="5" t="s">
        <v>9316</v>
      </c>
      <c r="I4318" s="1" t="s">
        <v>9316</v>
      </c>
      <c r="J4318" s="13">
        <v>-31.48143196105957</v>
      </c>
      <c r="K4318" s="13">
        <v>31.481430053710938</v>
      </c>
      <c r="L4318" s="13">
        <v>33</v>
      </c>
      <c r="M4318" s="13">
        <v>95.398272890033141</v>
      </c>
      <c r="N4318" s="7" t="str">
        <f>IF(AND(ISBLANK(A4318),ISBLANK(D4318)),"",IF(AND(A4318&gt;341000,D4318&gt;341000),"EKPC",IF(OR(A4318&gt;341000,D4318&gt;341000),"TIE","LGEE")))</f>
        <v>LGEE</v>
      </c>
      <c r="O4318" s="13"/>
    </row>
    <row r="4319" spans="1:15" hidden="1" x14ac:dyDescent="0.3">
      <c r="I4319" s="1" t="s">
        <v>11124</v>
      </c>
      <c r="J4319" s="7"/>
      <c r="K4319" s="7"/>
      <c r="L4319" s="7"/>
      <c r="M4319" s="7"/>
      <c r="N4319" s="7" t="str">
        <f>IF(AND(ISBLANK(A4319),ISBLANK(D4319)),"",IF(AND(A4319&gt;341000,D4319&gt;341000),"EKPC",IF(OR(A4319&gt;341000,D4319&gt;341000),"TIE","LGEE")))</f>
        <v/>
      </c>
      <c r="O4319" s="7"/>
    </row>
    <row r="4320" spans="1:15" hidden="1" x14ac:dyDescent="0.3">
      <c r="A4320" s="1">
        <v>324082</v>
      </c>
      <c r="B4320" s="1" t="s">
        <v>3955</v>
      </c>
      <c r="C4320" s="1">
        <v>69</v>
      </c>
      <c r="D4320" s="1">
        <v>324476</v>
      </c>
      <c r="E4320" s="1" t="s">
        <v>3956</v>
      </c>
      <c r="F4320" s="1">
        <v>69</v>
      </c>
      <c r="G4320" s="1">
        <v>1</v>
      </c>
      <c r="H4320" s="1" t="s">
        <v>9320</v>
      </c>
      <c r="I4320" s="1" t="s">
        <v>9320</v>
      </c>
      <c r="J4320" s="7">
        <v>-31.481626510620117</v>
      </c>
      <c r="K4320" s="7">
        <v>31.481626510620117</v>
      </c>
      <c r="L4320" s="7">
        <v>33</v>
      </c>
      <c r="M4320" s="7">
        <v>95.398868214000359</v>
      </c>
      <c r="N4320" s="7" t="str">
        <f>IF(AND(ISBLANK(A4320),ISBLANK(D4320)),"",IF(AND(A4320&gt;341000,D4320&gt;341000),"EKPC",IF(OR(A4320&gt;341000,D4320&gt;341000),"TIE","LGEE")))</f>
        <v>LGEE</v>
      </c>
      <c r="O4320" s="7"/>
    </row>
    <row r="4321" spans="1:15" hidden="1" x14ac:dyDescent="0.3">
      <c r="I4321" s="1" t="s">
        <v>11124</v>
      </c>
      <c r="J4321" s="7"/>
      <c r="K4321" s="7"/>
      <c r="L4321" s="7"/>
      <c r="M4321" s="7"/>
      <c r="N4321" s="7" t="str">
        <f>IF(AND(ISBLANK(A4321),ISBLANK(D4321)),"",IF(AND(A4321&gt;341000,D4321&gt;341000),"EKPC",IF(OR(A4321&gt;341000,D4321&gt;341000),"TIE","LGEE")))</f>
        <v/>
      </c>
      <c r="O4321" s="7"/>
    </row>
    <row r="4322" spans="1:15" hidden="1" x14ac:dyDescent="0.3">
      <c r="A4322" s="5">
        <v>324082</v>
      </c>
      <c r="B4322" s="5" t="s">
        <v>3955</v>
      </c>
      <c r="C4322" s="5">
        <v>69</v>
      </c>
      <c r="D4322" s="5">
        <v>324476</v>
      </c>
      <c r="E4322" s="5" t="s">
        <v>3956</v>
      </c>
      <c r="F4322" s="5">
        <v>69</v>
      </c>
      <c r="G4322" s="5">
        <v>1</v>
      </c>
      <c r="H4322" s="5" t="s">
        <v>9324</v>
      </c>
      <c r="I4322" s="1" t="s">
        <v>9324</v>
      </c>
      <c r="J4322" s="13">
        <v>-31.481473922729492</v>
      </c>
      <c r="K4322" s="13">
        <v>31.481473922729492</v>
      </c>
      <c r="L4322" s="13">
        <v>33</v>
      </c>
      <c r="M4322" s="13">
        <v>95.398405826453001</v>
      </c>
      <c r="N4322" s="7" t="str">
        <f>IF(AND(ISBLANK(A4322),ISBLANK(D4322)),"",IF(AND(A4322&gt;341000,D4322&gt;341000),"EKPC",IF(OR(A4322&gt;341000,D4322&gt;341000),"TIE","LGEE")))</f>
        <v>LGEE</v>
      </c>
      <c r="O4322" s="13"/>
    </row>
    <row r="4323" spans="1:15" hidden="1" x14ac:dyDescent="0.3">
      <c r="I4323" s="1" t="s">
        <v>11124</v>
      </c>
      <c r="J4323" s="7"/>
      <c r="K4323" s="7"/>
      <c r="L4323" s="7"/>
      <c r="M4323" s="7"/>
      <c r="N4323" s="7" t="str">
        <f>IF(AND(ISBLANK(A4323),ISBLANK(D4323)),"",IF(AND(A4323&gt;341000,D4323&gt;341000),"EKPC",IF(OR(A4323&gt;341000,D4323&gt;341000),"TIE","LGEE")))</f>
        <v/>
      </c>
      <c r="O4323" s="7"/>
    </row>
    <row r="4324" spans="1:15" hidden="1" x14ac:dyDescent="0.3">
      <c r="A4324" s="1">
        <v>324082</v>
      </c>
      <c r="B4324" s="1" t="s">
        <v>3955</v>
      </c>
      <c r="C4324" s="1">
        <v>69</v>
      </c>
      <c r="D4324" s="1">
        <v>324476</v>
      </c>
      <c r="E4324" s="1" t="s">
        <v>3956</v>
      </c>
      <c r="F4324" s="1">
        <v>69</v>
      </c>
      <c r="G4324" s="1">
        <v>1</v>
      </c>
      <c r="H4324" s="1" t="s">
        <v>9327</v>
      </c>
      <c r="I4324" s="1" t="s">
        <v>9327</v>
      </c>
      <c r="J4324" s="7">
        <v>-31.48077392578125</v>
      </c>
      <c r="K4324" s="7">
        <v>31.480772018432617</v>
      </c>
      <c r="L4324" s="7">
        <v>33</v>
      </c>
      <c r="M4324" s="7">
        <v>95.396278843735203</v>
      </c>
      <c r="N4324" s="7" t="str">
        <f>IF(AND(ISBLANK(A4324),ISBLANK(D4324)),"",IF(AND(A4324&gt;341000,D4324&gt;341000),"EKPC",IF(OR(A4324&gt;341000,D4324&gt;341000),"TIE","LGEE")))</f>
        <v>LGEE</v>
      </c>
      <c r="O4324" s="7"/>
    </row>
    <row r="4325" spans="1:15" hidden="1" x14ac:dyDescent="0.3">
      <c r="I4325" s="1" t="s">
        <v>11124</v>
      </c>
      <c r="J4325" s="7"/>
      <c r="K4325" s="7"/>
      <c r="L4325" s="7"/>
      <c r="M4325" s="7"/>
      <c r="N4325" s="7" t="str">
        <f>IF(AND(ISBLANK(A4325),ISBLANK(D4325)),"",IF(AND(A4325&gt;341000,D4325&gt;341000),"EKPC",IF(OR(A4325&gt;341000,D4325&gt;341000),"TIE","LGEE")))</f>
        <v/>
      </c>
      <c r="O4325" s="7"/>
    </row>
    <row r="4326" spans="1:15" hidden="1" x14ac:dyDescent="0.3">
      <c r="A4326" s="5">
        <v>324082</v>
      </c>
      <c r="B4326" s="5" t="s">
        <v>3955</v>
      </c>
      <c r="C4326" s="5">
        <v>69</v>
      </c>
      <c r="D4326" s="5">
        <v>324476</v>
      </c>
      <c r="E4326" s="5" t="s">
        <v>3956</v>
      </c>
      <c r="F4326" s="5">
        <v>69</v>
      </c>
      <c r="G4326" s="5">
        <v>1</v>
      </c>
      <c r="H4326" s="5" t="s">
        <v>9330</v>
      </c>
      <c r="I4326" s="1" t="s">
        <v>9330</v>
      </c>
      <c r="J4326" s="13">
        <v>-31.481521606445313</v>
      </c>
      <c r="K4326" s="13">
        <v>31.481521606445313</v>
      </c>
      <c r="L4326" s="13">
        <v>33</v>
      </c>
      <c r="M4326" s="13">
        <v>95.398550322561547</v>
      </c>
      <c r="N4326" s="7" t="str">
        <f>IF(AND(ISBLANK(A4326),ISBLANK(D4326)),"",IF(AND(A4326&gt;341000,D4326&gt;341000),"EKPC",IF(OR(A4326&gt;341000,D4326&gt;341000),"TIE","LGEE")))</f>
        <v>LGEE</v>
      </c>
      <c r="O4326" s="13"/>
    </row>
    <row r="4327" spans="1:15" hidden="1" x14ac:dyDescent="0.3">
      <c r="I4327" s="1" t="s">
        <v>11124</v>
      </c>
      <c r="J4327" s="7"/>
      <c r="K4327" s="7"/>
      <c r="L4327" s="7"/>
      <c r="M4327" s="7"/>
      <c r="N4327" s="7" t="str">
        <f>IF(AND(ISBLANK(A4327),ISBLANK(D4327)),"",IF(AND(A4327&gt;341000,D4327&gt;341000),"EKPC",IF(OR(A4327&gt;341000,D4327&gt;341000),"TIE","LGEE")))</f>
        <v/>
      </c>
      <c r="O4327" s="7"/>
    </row>
    <row r="4328" spans="1:15" hidden="1" x14ac:dyDescent="0.3">
      <c r="A4328" s="1">
        <v>324082</v>
      </c>
      <c r="B4328" s="1" t="s">
        <v>3955</v>
      </c>
      <c r="C4328" s="1">
        <v>69</v>
      </c>
      <c r="D4328" s="1">
        <v>324476</v>
      </c>
      <c r="E4328" s="1" t="s">
        <v>3956</v>
      </c>
      <c r="F4328" s="1">
        <v>69</v>
      </c>
      <c r="G4328" s="1">
        <v>1</v>
      </c>
      <c r="H4328" s="1" t="s">
        <v>9332</v>
      </c>
      <c r="I4328" s="1" t="s">
        <v>9332</v>
      </c>
      <c r="J4328" s="7">
        <v>-31.481454849243164</v>
      </c>
      <c r="K4328" s="7">
        <v>31.481452941894531</v>
      </c>
      <c r="L4328" s="7">
        <v>33</v>
      </c>
      <c r="M4328" s="7">
        <v>95.39834224816525</v>
      </c>
      <c r="N4328" s="7" t="str">
        <f>IF(AND(ISBLANK(A4328),ISBLANK(D4328)),"",IF(AND(A4328&gt;341000,D4328&gt;341000),"EKPC",IF(OR(A4328&gt;341000,D4328&gt;341000),"TIE","LGEE")))</f>
        <v>LGEE</v>
      </c>
      <c r="O4328" s="7"/>
    </row>
    <row r="4329" spans="1:15" hidden="1" x14ac:dyDescent="0.3">
      <c r="I4329" s="1" t="s">
        <v>11124</v>
      </c>
      <c r="J4329" s="7"/>
      <c r="K4329" s="7"/>
      <c r="L4329" s="7"/>
      <c r="M4329" s="7"/>
      <c r="N4329" s="7" t="str">
        <f>IF(AND(ISBLANK(A4329),ISBLANK(D4329)),"",IF(AND(A4329&gt;341000,D4329&gt;341000),"EKPC",IF(OR(A4329&gt;341000,D4329&gt;341000),"TIE","LGEE")))</f>
        <v/>
      </c>
      <c r="O4329" s="7"/>
    </row>
    <row r="4330" spans="1:15" hidden="1" x14ac:dyDescent="0.3">
      <c r="A4330" s="5">
        <v>324082</v>
      </c>
      <c r="B4330" s="5" t="s">
        <v>3955</v>
      </c>
      <c r="C4330" s="5">
        <v>69</v>
      </c>
      <c r="D4330" s="5">
        <v>324476</v>
      </c>
      <c r="E4330" s="5" t="s">
        <v>3956</v>
      </c>
      <c r="F4330" s="5">
        <v>69</v>
      </c>
      <c r="G4330" s="5">
        <v>1</v>
      </c>
      <c r="H4330" s="5" t="s">
        <v>9336</v>
      </c>
      <c r="I4330" s="1" t="s">
        <v>9336</v>
      </c>
      <c r="J4330" s="13">
        <v>-31.481456756591797</v>
      </c>
      <c r="K4330" s="13">
        <v>31.481456756591797</v>
      </c>
      <c r="L4330" s="13">
        <v>33</v>
      </c>
      <c r="M4330" s="13">
        <v>95.398353807853937</v>
      </c>
      <c r="N4330" s="7" t="str">
        <f>IF(AND(ISBLANK(A4330),ISBLANK(D4330)),"",IF(AND(A4330&gt;341000,D4330&gt;341000),"EKPC",IF(OR(A4330&gt;341000,D4330&gt;341000),"TIE","LGEE")))</f>
        <v>LGEE</v>
      </c>
      <c r="O4330" s="13"/>
    </row>
    <row r="4331" spans="1:15" hidden="1" x14ac:dyDescent="0.3">
      <c r="I4331" s="1" t="s">
        <v>11124</v>
      </c>
      <c r="J4331" s="7"/>
      <c r="K4331" s="7"/>
      <c r="L4331" s="7"/>
      <c r="M4331" s="7"/>
      <c r="N4331" s="7" t="str">
        <f>IF(AND(ISBLANK(A4331),ISBLANK(D4331)),"",IF(AND(A4331&gt;341000,D4331&gt;341000),"EKPC",IF(OR(A4331&gt;341000,D4331&gt;341000),"TIE","LGEE")))</f>
        <v/>
      </c>
      <c r="O4331" s="7"/>
    </row>
    <row r="4332" spans="1:15" hidden="1" x14ac:dyDescent="0.3">
      <c r="A4332" s="1">
        <v>324082</v>
      </c>
      <c r="B4332" s="1" t="s">
        <v>3955</v>
      </c>
      <c r="C4332" s="1">
        <v>69</v>
      </c>
      <c r="D4332" s="1">
        <v>324476</v>
      </c>
      <c r="E4332" s="1" t="s">
        <v>3956</v>
      </c>
      <c r="F4332" s="1">
        <v>69</v>
      </c>
      <c r="G4332" s="1">
        <v>1</v>
      </c>
      <c r="H4332" s="1" t="s">
        <v>9337</v>
      </c>
      <c r="I4332" s="1" t="s">
        <v>9337</v>
      </c>
      <c r="J4332" s="7">
        <v>-31.48143196105957</v>
      </c>
      <c r="K4332" s="7">
        <v>31.481433868408203</v>
      </c>
      <c r="L4332" s="7">
        <v>33</v>
      </c>
      <c r="M4332" s="7">
        <v>95.398284449721828</v>
      </c>
      <c r="N4332" s="7" t="str">
        <f>IF(AND(ISBLANK(A4332),ISBLANK(D4332)),"",IF(AND(A4332&gt;341000,D4332&gt;341000),"EKPC",IF(OR(A4332&gt;341000,D4332&gt;341000),"TIE","LGEE")))</f>
        <v>LGEE</v>
      </c>
      <c r="O4332" s="7"/>
    </row>
    <row r="4333" spans="1:15" hidden="1" x14ac:dyDescent="0.3">
      <c r="I4333" s="1" t="s">
        <v>11124</v>
      </c>
      <c r="J4333" s="7"/>
      <c r="K4333" s="7"/>
      <c r="L4333" s="7"/>
      <c r="M4333" s="7"/>
      <c r="N4333" s="7" t="str">
        <f>IF(AND(ISBLANK(A4333),ISBLANK(D4333)),"",IF(AND(A4333&gt;341000,D4333&gt;341000),"EKPC",IF(OR(A4333&gt;341000,D4333&gt;341000),"TIE","LGEE")))</f>
        <v/>
      </c>
      <c r="O4333" s="7"/>
    </row>
    <row r="4334" spans="1:15" hidden="1" x14ac:dyDescent="0.3">
      <c r="A4334" s="5">
        <v>324082</v>
      </c>
      <c r="B4334" s="5" t="s">
        <v>3955</v>
      </c>
      <c r="C4334" s="5">
        <v>69</v>
      </c>
      <c r="D4334" s="5">
        <v>324476</v>
      </c>
      <c r="E4334" s="5" t="s">
        <v>3956</v>
      </c>
      <c r="F4334" s="5">
        <v>69</v>
      </c>
      <c r="G4334" s="5">
        <v>1</v>
      </c>
      <c r="H4334" s="5" t="s">
        <v>9340</v>
      </c>
      <c r="I4334" s="1" t="s">
        <v>9340</v>
      </c>
      <c r="J4334" s="13">
        <v>-31.481441497802734</v>
      </c>
      <c r="K4334" s="13">
        <v>31.481441497802734</v>
      </c>
      <c r="L4334" s="13">
        <v>33</v>
      </c>
      <c r="M4334" s="13">
        <v>95.398307569099188</v>
      </c>
      <c r="N4334" s="7" t="str">
        <f>IF(AND(ISBLANK(A4334),ISBLANK(D4334)),"",IF(AND(A4334&gt;341000,D4334&gt;341000),"EKPC",IF(OR(A4334&gt;341000,D4334&gt;341000),"TIE","LGEE")))</f>
        <v>LGEE</v>
      </c>
      <c r="O4334" s="13"/>
    </row>
    <row r="4335" spans="1:15" x14ac:dyDescent="0.3">
      <c r="A4335" s="5">
        <v>324941</v>
      </c>
      <c r="B4335" s="5" t="s">
        <v>8268</v>
      </c>
      <c r="C4335" s="5">
        <v>69</v>
      </c>
      <c r="D4335" s="5">
        <v>324975</v>
      </c>
      <c r="E4335" s="5" t="s">
        <v>8269</v>
      </c>
      <c r="F4335" s="5">
        <v>69</v>
      </c>
      <c r="G4335" s="5">
        <v>1</v>
      </c>
      <c r="H4335" s="5" t="s">
        <v>8873</v>
      </c>
      <c r="I4335" s="1" t="s">
        <v>8874</v>
      </c>
      <c r="J4335" s="13">
        <v>60.069961547851563</v>
      </c>
      <c r="K4335" s="13">
        <v>60.069961547851563</v>
      </c>
      <c r="L4335" s="13">
        <v>63</v>
      </c>
      <c r="M4335" s="13">
        <v>95.349145314050105</v>
      </c>
      <c r="N4335" s="7" t="str">
        <f>IF(AND(ISBLANK(A4335),ISBLANK(D4335)),"",IF(AND(A4335&gt;341000,D4335&gt;341000),"EKPC",IF(OR(A4335&gt;341000,D4335&gt;341000),"TIE","LGEE")))</f>
        <v>LGEE</v>
      </c>
      <c r="O4335" s="13"/>
    </row>
    <row r="4336" spans="1:15" x14ac:dyDescent="0.3">
      <c r="A4336" s="1">
        <v>324237</v>
      </c>
      <c r="B4336" s="1" t="s">
        <v>7048</v>
      </c>
      <c r="C4336" s="1">
        <v>138</v>
      </c>
      <c r="D4336" s="1">
        <v>326565</v>
      </c>
      <c r="E4336" s="1" t="s">
        <v>7049</v>
      </c>
      <c r="F4336" s="1">
        <v>138</v>
      </c>
      <c r="G4336" s="1">
        <v>23</v>
      </c>
      <c r="H4336" s="1" t="s">
        <v>7046</v>
      </c>
      <c r="I4336" s="1" t="s">
        <v>7047</v>
      </c>
      <c r="J4336" s="7">
        <v>-198.30082702636719</v>
      </c>
      <c r="K4336" s="7">
        <v>198.30082702636719</v>
      </c>
      <c r="L4336" s="7">
        <v>208</v>
      </c>
      <c r="M4336" s="7">
        <v>95.336936070368836</v>
      </c>
      <c r="N4336" s="7" t="str">
        <f>IF(AND(ISBLANK(A4336),ISBLANK(D4336)),"",IF(AND(A4336&gt;341000,D4336&gt;341000),"EKPC",IF(OR(A4336&gt;341000,D4336&gt;341000),"TIE","LGEE")))</f>
        <v>LGEE</v>
      </c>
      <c r="O4336" s="7"/>
    </row>
    <row r="4337" spans="1:15" hidden="1" x14ac:dyDescent="0.3">
      <c r="I4337" s="1" t="s">
        <v>11124</v>
      </c>
      <c r="J4337" s="7"/>
      <c r="K4337" s="7"/>
      <c r="L4337" s="7"/>
      <c r="M4337" s="7"/>
      <c r="N4337" s="7" t="str">
        <f>IF(AND(ISBLANK(A4337),ISBLANK(D4337)),"",IF(AND(A4337&gt;341000,D4337&gt;341000),"EKPC",IF(OR(A4337&gt;341000,D4337&gt;341000),"TIE","LGEE")))</f>
        <v/>
      </c>
      <c r="O4337" s="7"/>
    </row>
    <row r="4338" spans="1:15" hidden="1" x14ac:dyDescent="0.3">
      <c r="A4338" s="1">
        <v>324082</v>
      </c>
      <c r="B4338" s="1" t="s">
        <v>3955</v>
      </c>
      <c r="C4338" s="1">
        <v>69</v>
      </c>
      <c r="D4338" s="1">
        <v>324476</v>
      </c>
      <c r="E4338" s="1" t="s">
        <v>3956</v>
      </c>
      <c r="F4338" s="1">
        <v>69</v>
      </c>
      <c r="G4338" s="1">
        <v>1</v>
      </c>
      <c r="H4338" s="1" t="s">
        <v>9342</v>
      </c>
      <c r="I4338" s="1" t="s">
        <v>9342</v>
      </c>
      <c r="J4338" s="7">
        <v>-31.481435775756836</v>
      </c>
      <c r="K4338" s="7">
        <v>31.481435775756836</v>
      </c>
      <c r="L4338" s="7">
        <v>33</v>
      </c>
      <c r="M4338" s="7">
        <v>95.398290229566172</v>
      </c>
      <c r="N4338" s="7" t="str">
        <f>IF(AND(ISBLANK(A4338),ISBLANK(D4338)),"",IF(AND(A4338&gt;341000,D4338&gt;341000),"EKPC",IF(OR(A4338&gt;341000,D4338&gt;341000),"TIE","LGEE")))</f>
        <v>LGEE</v>
      </c>
      <c r="O4338" s="7"/>
    </row>
    <row r="4339" spans="1:15" hidden="1" x14ac:dyDescent="0.3">
      <c r="I4339" s="1" t="s">
        <v>11124</v>
      </c>
      <c r="J4339" s="7"/>
      <c r="K4339" s="7"/>
      <c r="L4339" s="7"/>
      <c r="M4339" s="7"/>
      <c r="N4339" s="7" t="str">
        <f>IF(AND(ISBLANK(A4339),ISBLANK(D4339)),"",IF(AND(A4339&gt;341000,D4339&gt;341000),"EKPC",IF(OR(A4339&gt;341000,D4339&gt;341000),"TIE","LGEE")))</f>
        <v/>
      </c>
      <c r="O4339" s="7"/>
    </row>
    <row r="4340" spans="1:15" hidden="1" x14ac:dyDescent="0.3">
      <c r="A4340" s="5">
        <v>324082</v>
      </c>
      <c r="B4340" s="5" t="s">
        <v>3955</v>
      </c>
      <c r="C4340" s="5">
        <v>69</v>
      </c>
      <c r="D4340" s="5">
        <v>324476</v>
      </c>
      <c r="E4340" s="5" t="s">
        <v>3956</v>
      </c>
      <c r="F4340" s="5">
        <v>69</v>
      </c>
      <c r="G4340" s="5">
        <v>1</v>
      </c>
      <c r="H4340" s="5" t="s">
        <v>9344</v>
      </c>
      <c r="I4340" s="1" t="s">
        <v>9344</v>
      </c>
      <c r="J4340" s="13">
        <v>-31.481338500976563</v>
      </c>
      <c r="K4340" s="13">
        <v>31.481338500976563</v>
      </c>
      <c r="L4340" s="13">
        <v>33</v>
      </c>
      <c r="M4340" s="13">
        <v>95.397995457504734</v>
      </c>
      <c r="N4340" s="7" t="str">
        <f>IF(AND(ISBLANK(A4340),ISBLANK(D4340)),"",IF(AND(A4340&gt;341000,D4340&gt;341000),"EKPC",IF(OR(A4340&gt;341000,D4340&gt;341000),"TIE","LGEE")))</f>
        <v>LGEE</v>
      </c>
      <c r="O4340" s="13"/>
    </row>
    <row r="4341" spans="1:15" hidden="1" x14ac:dyDescent="0.3">
      <c r="I4341" s="1" t="s">
        <v>11124</v>
      </c>
      <c r="J4341" s="7"/>
      <c r="K4341" s="7"/>
      <c r="L4341" s="7"/>
      <c r="M4341" s="7"/>
      <c r="N4341" s="7" t="str">
        <f>IF(AND(ISBLANK(A4341),ISBLANK(D4341)),"",IF(AND(A4341&gt;341000,D4341&gt;341000),"EKPC",IF(OR(A4341&gt;341000,D4341&gt;341000),"TIE","LGEE")))</f>
        <v/>
      </c>
      <c r="O4341" s="7"/>
    </row>
    <row r="4342" spans="1:15" hidden="1" x14ac:dyDescent="0.3">
      <c r="A4342" s="1">
        <v>324082</v>
      </c>
      <c r="B4342" s="1" t="s">
        <v>3955</v>
      </c>
      <c r="C4342" s="1">
        <v>69</v>
      </c>
      <c r="D4342" s="1">
        <v>324476</v>
      </c>
      <c r="E4342" s="1" t="s">
        <v>3956</v>
      </c>
      <c r="F4342" s="1">
        <v>69</v>
      </c>
      <c r="G4342" s="1">
        <v>1</v>
      </c>
      <c r="H4342" s="1" t="s">
        <v>9346</v>
      </c>
      <c r="I4342" s="1" t="s">
        <v>9346</v>
      </c>
      <c r="J4342" s="7">
        <v>-31.48173713684082</v>
      </c>
      <c r="K4342" s="7">
        <v>31.48173713684082</v>
      </c>
      <c r="L4342" s="7">
        <v>33</v>
      </c>
      <c r="M4342" s="7">
        <v>95.399203444972187</v>
      </c>
      <c r="N4342" s="7" t="str">
        <f>IF(AND(ISBLANK(A4342),ISBLANK(D4342)),"",IF(AND(A4342&gt;341000,D4342&gt;341000),"EKPC",IF(OR(A4342&gt;341000,D4342&gt;341000),"TIE","LGEE")))</f>
        <v>LGEE</v>
      </c>
      <c r="O4342" s="7"/>
    </row>
    <row r="4343" spans="1:15" x14ac:dyDescent="0.3">
      <c r="A4343" s="1">
        <v>342000</v>
      </c>
      <c r="B4343" s="1" t="s">
        <v>3957</v>
      </c>
      <c r="C4343" s="1">
        <v>161</v>
      </c>
      <c r="D4343" s="1">
        <v>342760</v>
      </c>
      <c r="E4343" s="1" t="s">
        <v>3958</v>
      </c>
      <c r="F4343" s="1">
        <v>161</v>
      </c>
      <c r="G4343" s="1">
        <v>1</v>
      </c>
      <c r="H4343" s="1" t="s">
        <v>5148</v>
      </c>
      <c r="I4343" s="1" t="s">
        <v>5149</v>
      </c>
      <c r="J4343" s="7">
        <v>145.84251403808594</v>
      </c>
      <c r="K4343" s="7">
        <v>145.84251403808594</v>
      </c>
      <c r="L4343" s="7">
        <v>153</v>
      </c>
      <c r="M4343" s="7">
        <v>95.321904600056172</v>
      </c>
      <c r="N4343" s="7" t="str">
        <f>IF(AND(ISBLANK(A4343),ISBLANK(D4343)),"",IF(AND(A4343&gt;341000,D4343&gt;341000),"EKPC",IF(OR(A4343&gt;341000,D4343&gt;341000),"TIE","LGEE")))</f>
        <v>EKPC</v>
      </c>
      <c r="O4343" s="7"/>
    </row>
    <row r="4344" spans="1:15" hidden="1" x14ac:dyDescent="0.3">
      <c r="I4344" s="1" t="s">
        <v>11124</v>
      </c>
      <c r="J4344" s="7"/>
      <c r="K4344" s="7"/>
      <c r="L4344" s="7"/>
      <c r="M4344" s="7"/>
      <c r="N4344" s="7" t="str">
        <f>IF(AND(ISBLANK(A4344),ISBLANK(D4344)),"",IF(AND(A4344&gt;341000,D4344&gt;341000),"EKPC",IF(OR(A4344&gt;341000,D4344&gt;341000),"TIE","LGEE")))</f>
        <v/>
      </c>
      <c r="O4344" s="7"/>
    </row>
    <row r="4345" spans="1:15" hidden="1" x14ac:dyDescent="0.3">
      <c r="A4345" s="5">
        <v>324082</v>
      </c>
      <c r="B4345" s="5" t="s">
        <v>3955</v>
      </c>
      <c r="C4345" s="5">
        <v>69</v>
      </c>
      <c r="D4345" s="5">
        <v>324476</v>
      </c>
      <c r="E4345" s="5" t="s">
        <v>3956</v>
      </c>
      <c r="F4345" s="5">
        <v>69</v>
      </c>
      <c r="G4345" s="5">
        <v>1</v>
      </c>
      <c r="H4345" s="5" t="s">
        <v>9351</v>
      </c>
      <c r="I4345" s="1" t="s">
        <v>9351</v>
      </c>
      <c r="J4345" s="13">
        <v>-31.481418609619141</v>
      </c>
      <c r="K4345" s="13">
        <v>31.481418609619141</v>
      </c>
      <c r="L4345" s="13">
        <v>33</v>
      </c>
      <c r="M4345" s="13">
        <v>95.398238210967094</v>
      </c>
      <c r="N4345" s="7" t="str">
        <f>IF(AND(ISBLANK(A4345),ISBLANK(D4345)),"",IF(AND(A4345&gt;341000,D4345&gt;341000),"EKPC",IF(OR(A4345&gt;341000,D4345&gt;341000),"TIE","LGEE")))</f>
        <v>LGEE</v>
      </c>
      <c r="O4345" s="13"/>
    </row>
    <row r="4346" spans="1:15" hidden="1" x14ac:dyDescent="0.3">
      <c r="I4346" s="1" t="s">
        <v>11124</v>
      </c>
      <c r="J4346" s="7"/>
      <c r="K4346" s="7"/>
      <c r="L4346" s="7"/>
      <c r="M4346" s="7"/>
      <c r="N4346" s="7" t="str">
        <f>IF(AND(ISBLANK(A4346),ISBLANK(D4346)),"",IF(AND(A4346&gt;341000,D4346&gt;341000),"EKPC",IF(OR(A4346&gt;341000,D4346&gt;341000),"TIE","LGEE")))</f>
        <v/>
      </c>
      <c r="O4346" s="7"/>
    </row>
    <row r="4347" spans="1:15" hidden="1" x14ac:dyDescent="0.3">
      <c r="A4347" s="1">
        <v>324082</v>
      </c>
      <c r="B4347" s="1" t="s">
        <v>3955</v>
      </c>
      <c r="C4347" s="1">
        <v>69</v>
      </c>
      <c r="D4347" s="1">
        <v>324476</v>
      </c>
      <c r="E4347" s="1" t="s">
        <v>3956</v>
      </c>
      <c r="F4347" s="1">
        <v>69</v>
      </c>
      <c r="G4347" s="1">
        <v>1</v>
      </c>
      <c r="H4347" s="1" t="s">
        <v>9354</v>
      </c>
      <c r="I4347" s="1" t="s">
        <v>9354</v>
      </c>
      <c r="J4347" s="7">
        <v>-31.481422424316406</v>
      </c>
      <c r="K4347" s="7">
        <v>31.481424331665039</v>
      </c>
      <c r="L4347" s="7">
        <v>33</v>
      </c>
      <c r="M4347" s="7">
        <v>95.398255550500124</v>
      </c>
      <c r="N4347" s="7" t="str">
        <f>IF(AND(ISBLANK(A4347),ISBLANK(D4347)),"",IF(AND(A4347&gt;341000,D4347&gt;341000),"EKPC",IF(OR(A4347&gt;341000,D4347&gt;341000),"TIE","LGEE")))</f>
        <v>LGEE</v>
      </c>
      <c r="O4347" s="7"/>
    </row>
    <row r="4348" spans="1:15" hidden="1" x14ac:dyDescent="0.3">
      <c r="I4348" s="1" t="s">
        <v>11124</v>
      </c>
      <c r="J4348" s="7"/>
      <c r="K4348" s="7"/>
      <c r="L4348" s="7"/>
      <c r="M4348" s="7"/>
      <c r="N4348" s="7" t="str">
        <f>IF(AND(ISBLANK(A4348),ISBLANK(D4348)),"",IF(AND(A4348&gt;341000,D4348&gt;341000),"EKPC",IF(OR(A4348&gt;341000,D4348&gt;341000),"TIE","LGEE")))</f>
        <v/>
      </c>
      <c r="O4348" s="7"/>
    </row>
    <row r="4349" spans="1:15" hidden="1" x14ac:dyDescent="0.3">
      <c r="A4349" s="5">
        <v>324082</v>
      </c>
      <c r="B4349" s="5" t="s">
        <v>3955</v>
      </c>
      <c r="C4349" s="5">
        <v>69</v>
      </c>
      <c r="D4349" s="5">
        <v>324476</v>
      </c>
      <c r="E4349" s="5" t="s">
        <v>3956</v>
      </c>
      <c r="F4349" s="5">
        <v>69</v>
      </c>
      <c r="G4349" s="5">
        <v>1</v>
      </c>
      <c r="H4349" s="5" t="s">
        <v>9355</v>
      </c>
      <c r="I4349" s="1" t="s">
        <v>9355</v>
      </c>
      <c r="J4349" s="13">
        <v>-31.482088088989258</v>
      </c>
      <c r="K4349" s="13">
        <v>31.482088088989258</v>
      </c>
      <c r="L4349" s="13">
        <v>33</v>
      </c>
      <c r="M4349" s="13">
        <v>95.400266936331079</v>
      </c>
      <c r="N4349" s="7" t="str">
        <f>IF(AND(ISBLANK(A4349),ISBLANK(D4349)),"",IF(AND(A4349&gt;341000,D4349&gt;341000),"EKPC",IF(OR(A4349&gt;341000,D4349&gt;341000),"TIE","LGEE")))</f>
        <v>LGEE</v>
      </c>
      <c r="O4349" s="13"/>
    </row>
    <row r="4350" spans="1:15" hidden="1" x14ac:dyDescent="0.3">
      <c r="I4350" s="1" t="s">
        <v>11124</v>
      </c>
      <c r="J4350" s="7"/>
      <c r="K4350" s="7"/>
      <c r="L4350" s="7"/>
      <c r="M4350" s="7"/>
      <c r="N4350" s="7" t="str">
        <f>IF(AND(ISBLANK(A4350),ISBLANK(D4350)),"",IF(AND(A4350&gt;341000,D4350&gt;341000),"EKPC",IF(OR(A4350&gt;341000,D4350&gt;341000),"TIE","LGEE")))</f>
        <v/>
      </c>
      <c r="O4350" s="7"/>
    </row>
    <row r="4351" spans="1:15" hidden="1" x14ac:dyDescent="0.3">
      <c r="A4351" s="1">
        <v>324082</v>
      </c>
      <c r="B4351" s="1" t="s">
        <v>3955</v>
      </c>
      <c r="C4351" s="1">
        <v>69</v>
      </c>
      <c r="D4351" s="1">
        <v>324476</v>
      </c>
      <c r="E4351" s="1" t="s">
        <v>3956</v>
      </c>
      <c r="F4351" s="1">
        <v>69</v>
      </c>
      <c r="G4351" s="1">
        <v>1</v>
      </c>
      <c r="H4351" s="1" t="s">
        <v>9358</v>
      </c>
      <c r="I4351" s="1" t="s">
        <v>9358</v>
      </c>
      <c r="J4351" s="7">
        <v>-31.481576919555664</v>
      </c>
      <c r="K4351" s="7">
        <v>31.481575012207031</v>
      </c>
      <c r="L4351" s="7">
        <v>33</v>
      </c>
      <c r="M4351" s="7">
        <v>95.398712158203125</v>
      </c>
      <c r="N4351" s="7" t="str">
        <f>IF(AND(ISBLANK(A4351),ISBLANK(D4351)),"",IF(AND(A4351&gt;341000,D4351&gt;341000),"EKPC",IF(OR(A4351&gt;341000,D4351&gt;341000),"TIE","LGEE")))</f>
        <v>LGEE</v>
      </c>
      <c r="O4351" s="7"/>
    </row>
    <row r="4352" spans="1:15" hidden="1" x14ac:dyDescent="0.3">
      <c r="I4352" s="1" t="s">
        <v>11124</v>
      </c>
      <c r="J4352" s="7"/>
      <c r="K4352" s="7"/>
      <c r="L4352" s="7"/>
      <c r="M4352" s="7"/>
      <c r="N4352" s="7" t="str">
        <f>IF(AND(ISBLANK(A4352),ISBLANK(D4352)),"",IF(AND(A4352&gt;341000,D4352&gt;341000),"EKPC",IF(OR(A4352&gt;341000,D4352&gt;341000),"TIE","LGEE")))</f>
        <v/>
      </c>
      <c r="O4352" s="7"/>
    </row>
    <row r="4353" spans="1:15" hidden="1" x14ac:dyDescent="0.3">
      <c r="A4353" s="5">
        <v>324082</v>
      </c>
      <c r="B4353" s="5" t="s">
        <v>3955</v>
      </c>
      <c r="C4353" s="5">
        <v>69</v>
      </c>
      <c r="D4353" s="5">
        <v>324476</v>
      </c>
      <c r="E4353" s="5" t="s">
        <v>3956</v>
      </c>
      <c r="F4353" s="5">
        <v>69</v>
      </c>
      <c r="G4353" s="5">
        <v>1</v>
      </c>
      <c r="H4353" s="5" t="s">
        <v>9368</v>
      </c>
      <c r="I4353" s="1" t="s">
        <v>9368</v>
      </c>
      <c r="J4353" s="13">
        <v>-31.481369018554688</v>
      </c>
      <c r="K4353" s="13">
        <v>31.48137092590332</v>
      </c>
      <c r="L4353" s="13">
        <v>33</v>
      </c>
      <c r="M4353" s="13">
        <v>95.398093714858547</v>
      </c>
      <c r="N4353" s="7" t="str">
        <f>IF(AND(ISBLANK(A4353),ISBLANK(D4353)),"",IF(AND(A4353&gt;341000,D4353&gt;341000),"EKPC",IF(OR(A4353&gt;341000,D4353&gt;341000),"TIE","LGEE")))</f>
        <v>LGEE</v>
      </c>
      <c r="O4353" s="13"/>
    </row>
    <row r="4354" spans="1:15" hidden="1" x14ac:dyDescent="0.3">
      <c r="I4354" s="1" t="s">
        <v>11124</v>
      </c>
      <c r="J4354" s="7"/>
      <c r="K4354" s="7"/>
      <c r="L4354" s="7"/>
      <c r="M4354" s="7"/>
      <c r="N4354" s="7" t="str">
        <f>IF(AND(ISBLANK(A4354),ISBLANK(D4354)),"",IF(AND(A4354&gt;341000,D4354&gt;341000),"EKPC",IF(OR(A4354&gt;341000,D4354&gt;341000),"TIE","LGEE")))</f>
        <v/>
      </c>
      <c r="O4354" s="7"/>
    </row>
    <row r="4355" spans="1:15" hidden="1" x14ac:dyDescent="0.3">
      <c r="A4355" s="1">
        <v>324082</v>
      </c>
      <c r="B4355" s="1" t="s">
        <v>3955</v>
      </c>
      <c r="C4355" s="1">
        <v>69</v>
      </c>
      <c r="D4355" s="1">
        <v>324476</v>
      </c>
      <c r="E4355" s="1" t="s">
        <v>3956</v>
      </c>
      <c r="F4355" s="1">
        <v>69</v>
      </c>
      <c r="G4355" s="1">
        <v>1</v>
      </c>
      <c r="H4355" s="1" t="s">
        <v>9374</v>
      </c>
      <c r="I4355" s="1" t="s">
        <v>9374</v>
      </c>
      <c r="J4355" s="7">
        <v>-31.481590270996094</v>
      </c>
      <c r="K4355" s="7">
        <v>31.481590270996094</v>
      </c>
      <c r="L4355" s="7">
        <v>33</v>
      </c>
      <c r="M4355" s="7">
        <v>95.398758396957859</v>
      </c>
      <c r="N4355" s="7" t="str">
        <f>IF(AND(ISBLANK(A4355),ISBLANK(D4355)),"",IF(AND(A4355&gt;341000,D4355&gt;341000),"EKPC",IF(OR(A4355&gt;341000,D4355&gt;341000),"TIE","LGEE")))</f>
        <v>LGEE</v>
      </c>
      <c r="O4355" s="7"/>
    </row>
    <row r="4356" spans="1:15" hidden="1" x14ac:dyDescent="0.3">
      <c r="I4356" s="1" t="s">
        <v>11124</v>
      </c>
      <c r="J4356" s="7"/>
      <c r="K4356" s="7"/>
      <c r="L4356" s="7"/>
      <c r="M4356" s="7"/>
      <c r="N4356" s="7" t="str">
        <f>IF(AND(ISBLANK(A4356),ISBLANK(D4356)),"",IF(AND(A4356&gt;341000,D4356&gt;341000),"EKPC",IF(OR(A4356&gt;341000,D4356&gt;341000),"TIE","LGEE")))</f>
        <v/>
      </c>
      <c r="O4356" s="7"/>
    </row>
    <row r="4357" spans="1:15" hidden="1" x14ac:dyDescent="0.3">
      <c r="A4357" s="5">
        <v>324082</v>
      </c>
      <c r="B4357" s="5" t="s">
        <v>3955</v>
      </c>
      <c r="C4357" s="5">
        <v>69</v>
      </c>
      <c r="D4357" s="5">
        <v>324476</v>
      </c>
      <c r="E4357" s="5" t="s">
        <v>3956</v>
      </c>
      <c r="F4357" s="5">
        <v>69</v>
      </c>
      <c r="G4357" s="5">
        <v>1</v>
      </c>
      <c r="H4357" s="5" t="s">
        <v>9379</v>
      </c>
      <c r="I4357" s="1" t="s">
        <v>9379</v>
      </c>
      <c r="J4357" s="13">
        <v>-31.481325149536133</v>
      </c>
      <c r="K4357" s="13">
        <v>31.481325149536133</v>
      </c>
      <c r="L4357" s="13">
        <v>33</v>
      </c>
      <c r="M4357" s="13">
        <v>95.397954998594344</v>
      </c>
      <c r="N4357" s="7" t="str">
        <f>IF(AND(ISBLANK(A4357),ISBLANK(D4357)),"",IF(AND(A4357&gt;341000,D4357&gt;341000),"EKPC",IF(OR(A4357&gt;341000,D4357&gt;341000),"TIE","LGEE")))</f>
        <v>LGEE</v>
      </c>
      <c r="O4357" s="13"/>
    </row>
    <row r="4358" spans="1:15" hidden="1" x14ac:dyDescent="0.3">
      <c r="I4358" s="1" t="s">
        <v>11124</v>
      </c>
      <c r="J4358" s="7"/>
      <c r="K4358" s="7"/>
      <c r="L4358" s="7"/>
      <c r="M4358" s="7"/>
      <c r="N4358" s="7" t="str">
        <f>IF(AND(ISBLANK(A4358),ISBLANK(D4358)),"",IF(AND(A4358&gt;341000,D4358&gt;341000),"EKPC",IF(OR(A4358&gt;341000,D4358&gt;341000),"TIE","LGEE")))</f>
        <v/>
      </c>
      <c r="O4358" s="7"/>
    </row>
    <row r="4359" spans="1:15" hidden="1" x14ac:dyDescent="0.3">
      <c r="A4359" s="1">
        <v>324082</v>
      </c>
      <c r="B4359" s="1" t="s">
        <v>3955</v>
      </c>
      <c r="C4359" s="1">
        <v>69</v>
      </c>
      <c r="D4359" s="1">
        <v>324476</v>
      </c>
      <c r="E4359" s="1" t="s">
        <v>3956</v>
      </c>
      <c r="F4359" s="1">
        <v>69</v>
      </c>
      <c r="G4359" s="1">
        <v>1</v>
      </c>
      <c r="H4359" s="1" t="s">
        <v>9382</v>
      </c>
      <c r="I4359" s="1" t="s">
        <v>9382</v>
      </c>
      <c r="J4359" s="7">
        <v>-31.480579376220703</v>
      </c>
      <c r="K4359" s="7">
        <v>31.480581283569336</v>
      </c>
      <c r="L4359" s="7">
        <v>33</v>
      </c>
      <c r="M4359" s="7">
        <v>95.395700859301016</v>
      </c>
      <c r="N4359" s="7" t="str">
        <f>IF(AND(ISBLANK(A4359),ISBLANK(D4359)),"",IF(AND(A4359&gt;341000,D4359&gt;341000),"EKPC",IF(OR(A4359&gt;341000,D4359&gt;341000),"TIE","LGEE")))</f>
        <v>LGEE</v>
      </c>
      <c r="O4359" s="7"/>
    </row>
    <row r="4360" spans="1:15" hidden="1" x14ac:dyDescent="0.3">
      <c r="I4360" s="1" t="s">
        <v>11124</v>
      </c>
      <c r="J4360" s="7"/>
      <c r="K4360" s="7"/>
      <c r="L4360" s="7"/>
      <c r="M4360" s="7"/>
      <c r="N4360" s="7" t="str">
        <f>IF(AND(ISBLANK(A4360),ISBLANK(D4360)),"",IF(AND(A4360&gt;341000,D4360&gt;341000),"EKPC",IF(OR(A4360&gt;341000,D4360&gt;341000),"TIE","LGEE")))</f>
        <v/>
      </c>
      <c r="O4360" s="7"/>
    </row>
    <row r="4361" spans="1:15" hidden="1" x14ac:dyDescent="0.3">
      <c r="A4361" s="5">
        <v>324082</v>
      </c>
      <c r="B4361" s="5" t="s">
        <v>3955</v>
      </c>
      <c r="C4361" s="5">
        <v>69</v>
      </c>
      <c r="D4361" s="5">
        <v>324476</v>
      </c>
      <c r="E4361" s="5" t="s">
        <v>3956</v>
      </c>
      <c r="F4361" s="5">
        <v>69</v>
      </c>
      <c r="G4361" s="5">
        <v>1</v>
      </c>
      <c r="H4361" s="5" t="s">
        <v>9393</v>
      </c>
      <c r="I4361" s="1" t="s">
        <v>9393</v>
      </c>
      <c r="J4361" s="13">
        <v>-31.48176383972168</v>
      </c>
      <c r="K4361" s="13">
        <v>31.48176383972168</v>
      </c>
      <c r="L4361" s="13">
        <v>33</v>
      </c>
      <c r="M4361" s="13">
        <v>95.399284362792969</v>
      </c>
      <c r="N4361" s="7" t="str">
        <f>IF(AND(ISBLANK(A4361),ISBLANK(D4361)),"",IF(AND(A4361&gt;341000,D4361&gt;341000),"EKPC",IF(OR(A4361&gt;341000,D4361&gt;341000),"TIE","LGEE")))</f>
        <v>LGEE</v>
      </c>
      <c r="O4361" s="13"/>
    </row>
    <row r="4362" spans="1:15" hidden="1" x14ac:dyDescent="0.3">
      <c r="I4362" s="1" t="s">
        <v>11124</v>
      </c>
      <c r="J4362" s="7"/>
      <c r="K4362" s="7"/>
      <c r="L4362" s="7"/>
      <c r="M4362" s="7"/>
      <c r="N4362" s="7" t="str">
        <f>IF(AND(ISBLANK(A4362),ISBLANK(D4362)),"",IF(AND(A4362&gt;341000,D4362&gt;341000),"EKPC",IF(OR(A4362&gt;341000,D4362&gt;341000),"TIE","LGEE")))</f>
        <v/>
      </c>
      <c r="O4362" s="7"/>
    </row>
    <row r="4363" spans="1:15" hidden="1" x14ac:dyDescent="0.3">
      <c r="A4363" s="1">
        <v>324082</v>
      </c>
      <c r="B4363" s="1" t="s">
        <v>3955</v>
      </c>
      <c r="C4363" s="1">
        <v>69</v>
      </c>
      <c r="D4363" s="1">
        <v>324476</v>
      </c>
      <c r="E4363" s="1" t="s">
        <v>3956</v>
      </c>
      <c r="F4363" s="1">
        <v>69</v>
      </c>
      <c r="G4363" s="1">
        <v>1</v>
      </c>
      <c r="H4363" s="1" t="s">
        <v>9398</v>
      </c>
      <c r="I4363" s="1" t="s">
        <v>9398</v>
      </c>
      <c r="J4363" s="7">
        <v>-31.481103897094727</v>
      </c>
      <c r="K4363" s="7">
        <v>31.481105804443359</v>
      </c>
      <c r="L4363" s="7">
        <v>33</v>
      </c>
      <c r="M4363" s="7">
        <v>95.397290316495031</v>
      </c>
      <c r="N4363" s="7" t="str">
        <f>IF(AND(ISBLANK(A4363),ISBLANK(D4363)),"",IF(AND(A4363&gt;341000,D4363&gt;341000),"EKPC",IF(OR(A4363&gt;341000,D4363&gt;341000),"TIE","LGEE")))</f>
        <v>LGEE</v>
      </c>
      <c r="O4363" s="7"/>
    </row>
    <row r="4364" spans="1:15" hidden="1" x14ac:dyDescent="0.3">
      <c r="I4364" s="1" t="s">
        <v>11124</v>
      </c>
      <c r="J4364" s="7"/>
      <c r="K4364" s="7"/>
      <c r="L4364" s="7"/>
      <c r="M4364" s="7"/>
      <c r="N4364" s="7" t="str">
        <f>IF(AND(ISBLANK(A4364),ISBLANK(D4364)),"",IF(AND(A4364&gt;341000,D4364&gt;341000),"EKPC",IF(OR(A4364&gt;341000,D4364&gt;341000),"TIE","LGEE")))</f>
        <v/>
      </c>
      <c r="O4364" s="7"/>
    </row>
    <row r="4365" spans="1:15" hidden="1" x14ac:dyDescent="0.3">
      <c r="A4365" s="5">
        <v>324082</v>
      </c>
      <c r="B4365" s="5" t="s">
        <v>3955</v>
      </c>
      <c r="C4365" s="5">
        <v>69</v>
      </c>
      <c r="D4365" s="5">
        <v>324476</v>
      </c>
      <c r="E4365" s="5" t="s">
        <v>3956</v>
      </c>
      <c r="F4365" s="5">
        <v>69</v>
      </c>
      <c r="G4365" s="5">
        <v>1</v>
      </c>
      <c r="H4365" s="5" t="s">
        <v>9402</v>
      </c>
      <c r="I4365" s="1" t="s">
        <v>9402</v>
      </c>
      <c r="J4365" s="13">
        <v>-31.481552124023438</v>
      </c>
      <c r="K4365" s="13">
        <v>31.481552124023438</v>
      </c>
      <c r="L4365" s="13">
        <v>33</v>
      </c>
      <c r="M4365" s="13">
        <v>95.398642800071016</v>
      </c>
      <c r="N4365" s="7" t="str">
        <f>IF(AND(ISBLANK(A4365),ISBLANK(D4365)),"",IF(AND(A4365&gt;341000,D4365&gt;341000),"EKPC",IF(OR(A4365&gt;341000,D4365&gt;341000),"TIE","LGEE")))</f>
        <v>LGEE</v>
      </c>
      <c r="O4365" s="13"/>
    </row>
    <row r="4366" spans="1:15" hidden="1" x14ac:dyDescent="0.3">
      <c r="I4366" s="1" t="s">
        <v>11124</v>
      </c>
      <c r="J4366" s="7"/>
      <c r="K4366" s="7"/>
      <c r="L4366" s="7"/>
      <c r="M4366" s="7"/>
      <c r="N4366" s="7" t="str">
        <f>IF(AND(ISBLANK(A4366),ISBLANK(D4366)),"",IF(AND(A4366&gt;341000,D4366&gt;341000),"EKPC",IF(OR(A4366&gt;341000,D4366&gt;341000),"TIE","LGEE")))</f>
        <v/>
      </c>
      <c r="O4366" s="7"/>
    </row>
    <row r="4367" spans="1:15" hidden="1" x14ac:dyDescent="0.3">
      <c r="A4367" s="1">
        <v>324082</v>
      </c>
      <c r="B4367" s="1" t="s">
        <v>3955</v>
      </c>
      <c r="C4367" s="1">
        <v>69</v>
      </c>
      <c r="D4367" s="1">
        <v>324476</v>
      </c>
      <c r="E4367" s="1" t="s">
        <v>3956</v>
      </c>
      <c r="F4367" s="1">
        <v>69</v>
      </c>
      <c r="G4367" s="1">
        <v>1</v>
      </c>
      <c r="H4367" s="1" t="s">
        <v>9405</v>
      </c>
      <c r="I4367" s="1" t="s">
        <v>9405</v>
      </c>
      <c r="J4367" s="7">
        <v>-31.483957290649414</v>
      </c>
      <c r="K4367" s="7">
        <v>31.483957290649414</v>
      </c>
      <c r="L4367" s="7">
        <v>33</v>
      </c>
      <c r="M4367" s="7">
        <v>95.405931183786109</v>
      </c>
      <c r="N4367" s="7" t="str">
        <f>IF(AND(ISBLANK(A4367),ISBLANK(D4367)),"",IF(AND(A4367&gt;341000,D4367&gt;341000),"EKPC",IF(OR(A4367&gt;341000,D4367&gt;341000),"TIE","LGEE")))</f>
        <v>LGEE</v>
      </c>
      <c r="O4367" s="7"/>
    </row>
    <row r="4368" spans="1:15" hidden="1" x14ac:dyDescent="0.3">
      <c r="I4368" s="1" t="s">
        <v>11124</v>
      </c>
      <c r="J4368" s="7"/>
      <c r="K4368" s="7"/>
      <c r="L4368" s="7"/>
      <c r="M4368" s="7"/>
      <c r="N4368" s="7" t="str">
        <f>IF(AND(ISBLANK(A4368),ISBLANK(D4368)),"",IF(AND(A4368&gt;341000,D4368&gt;341000),"EKPC",IF(OR(A4368&gt;341000,D4368&gt;341000),"TIE","LGEE")))</f>
        <v/>
      </c>
      <c r="O4368" s="7"/>
    </row>
    <row r="4369" spans="1:15" hidden="1" x14ac:dyDescent="0.3">
      <c r="A4369" s="5">
        <v>324082</v>
      </c>
      <c r="B4369" s="5" t="s">
        <v>3955</v>
      </c>
      <c r="C4369" s="5">
        <v>69</v>
      </c>
      <c r="D4369" s="5">
        <v>324476</v>
      </c>
      <c r="E4369" s="5" t="s">
        <v>3956</v>
      </c>
      <c r="F4369" s="5">
        <v>69</v>
      </c>
      <c r="G4369" s="5">
        <v>1</v>
      </c>
      <c r="H4369" s="5" t="s">
        <v>9413</v>
      </c>
      <c r="I4369" s="1" t="s">
        <v>9413</v>
      </c>
      <c r="J4369" s="13">
        <v>-31.481418609619141</v>
      </c>
      <c r="K4369" s="13">
        <v>31.481418609619141</v>
      </c>
      <c r="L4369" s="13">
        <v>33</v>
      </c>
      <c r="M4369" s="13">
        <v>95.398238210967094</v>
      </c>
      <c r="N4369" s="7" t="str">
        <f>IF(AND(ISBLANK(A4369),ISBLANK(D4369)),"",IF(AND(A4369&gt;341000,D4369&gt;341000),"EKPC",IF(OR(A4369&gt;341000,D4369&gt;341000),"TIE","LGEE")))</f>
        <v>LGEE</v>
      </c>
      <c r="O4369" s="13"/>
    </row>
    <row r="4370" spans="1:15" hidden="1" x14ac:dyDescent="0.3">
      <c r="I4370" s="1" t="s">
        <v>11124</v>
      </c>
      <c r="J4370" s="7"/>
      <c r="K4370" s="7"/>
      <c r="L4370" s="7"/>
      <c r="M4370" s="7"/>
      <c r="N4370" s="7" t="str">
        <f>IF(AND(ISBLANK(A4370),ISBLANK(D4370)),"",IF(AND(A4370&gt;341000,D4370&gt;341000),"EKPC",IF(OR(A4370&gt;341000,D4370&gt;341000),"TIE","LGEE")))</f>
        <v/>
      </c>
      <c r="O4370" s="7"/>
    </row>
    <row r="4371" spans="1:15" hidden="1" x14ac:dyDescent="0.3">
      <c r="A4371" s="1">
        <v>324082</v>
      </c>
      <c r="B4371" s="1" t="s">
        <v>3955</v>
      </c>
      <c r="C4371" s="1">
        <v>69</v>
      </c>
      <c r="D4371" s="1">
        <v>324476</v>
      </c>
      <c r="E4371" s="1" t="s">
        <v>3956</v>
      </c>
      <c r="F4371" s="1">
        <v>69</v>
      </c>
      <c r="G4371" s="1">
        <v>1</v>
      </c>
      <c r="H4371" s="1" t="s">
        <v>9416</v>
      </c>
      <c r="I4371" s="1" t="s">
        <v>9416</v>
      </c>
      <c r="J4371" s="7">
        <v>-31.480066299438477</v>
      </c>
      <c r="K4371" s="7">
        <v>31.480064392089844</v>
      </c>
      <c r="L4371" s="7">
        <v>33</v>
      </c>
      <c r="M4371" s="7">
        <v>95.394134521484375</v>
      </c>
      <c r="N4371" s="7" t="str">
        <f>IF(AND(ISBLANK(A4371),ISBLANK(D4371)),"",IF(AND(A4371&gt;341000,D4371&gt;341000),"EKPC",IF(OR(A4371&gt;341000,D4371&gt;341000),"TIE","LGEE")))</f>
        <v>LGEE</v>
      </c>
      <c r="O4371" s="7"/>
    </row>
    <row r="4372" spans="1:15" hidden="1" x14ac:dyDescent="0.3">
      <c r="I4372" s="1" t="s">
        <v>11124</v>
      </c>
      <c r="J4372" s="7"/>
      <c r="K4372" s="7"/>
      <c r="L4372" s="7"/>
      <c r="M4372" s="7"/>
      <c r="N4372" s="7" t="str">
        <f>IF(AND(ISBLANK(A4372),ISBLANK(D4372)),"",IF(AND(A4372&gt;341000,D4372&gt;341000),"EKPC",IF(OR(A4372&gt;341000,D4372&gt;341000),"TIE","LGEE")))</f>
        <v/>
      </c>
      <c r="O4372" s="7"/>
    </row>
    <row r="4373" spans="1:15" hidden="1" x14ac:dyDescent="0.3">
      <c r="A4373" s="5">
        <v>324082</v>
      </c>
      <c r="B4373" s="5" t="s">
        <v>3955</v>
      </c>
      <c r="C4373" s="5">
        <v>69</v>
      </c>
      <c r="D4373" s="5">
        <v>324476</v>
      </c>
      <c r="E4373" s="5" t="s">
        <v>3956</v>
      </c>
      <c r="F4373" s="5">
        <v>69</v>
      </c>
      <c r="G4373" s="5">
        <v>1</v>
      </c>
      <c r="H4373" s="5" t="s">
        <v>9419</v>
      </c>
      <c r="I4373" s="1" t="s">
        <v>9419</v>
      </c>
      <c r="J4373" s="13">
        <v>-31.4805908203125</v>
      </c>
      <c r="K4373" s="13">
        <v>31.480592727661133</v>
      </c>
      <c r="L4373" s="13">
        <v>33</v>
      </c>
      <c r="M4373" s="13">
        <v>95.395735538367063</v>
      </c>
      <c r="N4373" s="7" t="str">
        <f>IF(AND(ISBLANK(A4373),ISBLANK(D4373)),"",IF(AND(A4373&gt;341000,D4373&gt;341000),"EKPC",IF(OR(A4373&gt;341000,D4373&gt;341000),"TIE","LGEE")))</f>
        <v>LGEE</v>
      </c>
      <c r="O4373" s="13"/>
    </row>
    <row r="4374" spans="1:15" hidden="1" x14ac:dyDescent="0.3">
      <c r="I4374" s="1" t="s">
        <v>11124</v>
      </c>
      <c r="J4374" s="7"/>
      <c r="K4374" s="7"/>
      <c r="L4374" s="7"/>
      <c r="M4374" s="7"/>
      <c r="N4374" s="7" t="str">
        <f>IF(AND(ISBLANK(A4374),ISBLANK(D4374)),"",IF(AND(A4374&gt;341000,D4374&gt;341000),"EKPC",IF(OR(A4374&gt;341000,D4374&gt;341000),"TIE","LGEE")))</f>
        <v/>
      </c>
      <c r="O4374" s="7"/>
    </row>
    <row r="4375" spans="1:15" hidden="1" x14ac:dyDescent="0.3">
      <c r="A4375" s="1">
        <v>324082</v>
      </c>
      <c r="B4375" s="1" t="s">
        <v>3955</v>
      </c>
      <c r="C4375" s="1">
        <v>69</v>
      </c>
      <c r="D4375" s="1">
        <v>324476</v>
      </c>
      <c r="E4375" s="1" t="s">
        <v>3956</v>
      </c>
      <c r="F4375" s="1">
        <v>69</v>
      </c>
      <c r="G4375" s="1">
        <v>1</v>
      </c>
      <c r="H4375" s="1" t="s">
        <v>9424</v>
      </c>
      <c r="I4375" s="1" t="s">
        <v>9424</v>
      </c>
      <c r="J4375" s="7">
        <v>-31.480432510375977</v>
      </c>
      <c r="K4375" s="7">
        <v>31.480430603027344</v>
      </c>
      <c r="L4375" s="7">
        <v>33</v>
      </c>
      <c r="M4375" s="7">
        <v>95.395244251598015</v>
      </c>
      <c r="N4375" s="7" t="str">
        <f>IF(AND(ISBLANK(A4375),ISBLANK(D4375)),"",IF(AND(A4375&gt;341000,D4375&gt;341000),"EKPC",IF(OR(A4375&gt;341000,D4375&gt;341000),"TIE","LGEE")))</f>
        <v>LGEE</v>
      </c>
      <c r="O4375" s="7"/>
    </row>
    <row r="4376" spans="1:15" hidden="1" x14ac:dyDescent="0.3">
      <c r="I4376" s="1" t="s">
        <v>11124</v>
      </c>
      <c r="J4376" s="7"/>
      <c r="K4376" s="7"/>
      <c r="L4376" s="7"/>
      <c r="M4376" s="7"/>
      <c r="N4376" s="7" t="str">
        <f>IF(AND(ISBLANK(A4376),ISBLANK(D4376)),"",IF(AND(A4376&gt;341000,D4376&gt;341000),"EKPC",IF(OR(A4376&gt;341000,D4376&gt;341000),"TIE","LGEE")))</f>
        <v/>
      </c>
      <c r="O4376" s="7"/>
    </row>
    <row r="4377" spans="1:15" hidden="1" x14ac:dyDescent="0.3">
      <c r="A4377" s="1">
        <v>324082</v>
      </c>
      <c r="B4377" s="1" t="s">
        <v>3955</v>
      </c>
      <c r="C4377" s="1">
        <v>69</v>
      </c>
      <c r="D4377" s="1">
        <v>324476</v>
      </c>
      <c r="E4377" s="1" t="s">
        <v>3956</v>
      </c>
      <c r="F4377" s="1">
        <v>69</v>
      </c>
      <c r="G4377" s="1">
        <v>1</v>
      </c>
      <c r="H4377" s="1" t="s">
        <v>9436</v>
      </c>
      <c r="I4377" s="1" t="s">
        <v>9436</v>
      </c>
      <c r="J4377" s="7">
        <v>-31.480693817138672</v>
      </c>
      <c r="K4377" s="7">
        <v>31.480693817138672</v>
      </c>
      <c r="L4377" s="7">
        <v>33</v>
      </c>
      <c r="M4377" s="7">
        <v>95.396041870117188</v>
      </c>
      <c r="N4377" s="7" t="str">
        <f>IF(AND(ISBLANK(A4377),ISBLANK(D4377)),"",IF(AND(A4377&gt;341000,D4377&gt;341000),"EKPC",IF(OR(A4377&gt;341000,D4377&gt;341000),"TIE","LGEE")))</f>
        <v>LGEE</v>
      </c>
      <c r="O4377" s="7"/>
    </row>
    <row r="4378" spans="1:15" hidden="1" x14ac:dyDescent="0.3">
      <c r="I4378" s="1" t="s">
        <v>11124</v>
      </c>
      <c r="J4378" s="7"/>
      <c r="K4378" s="7"/>
      <c r="L4378" s="7"/>
      <c r="M4378" s="7"/>
      <c r="N4378" s="7" t="str">
        <f>IF(AND(ISBLANK(A4378),ISBLANK(D4378)),"",IF(AND(A4378&gt;341000,D4378&gt;341000),"EKPC",IF(OR(A4378&gt;341000,D4378&gt;341000),"TIE","LGEE")))</f>
        <v/>
      </c>
      <c r="O4378" s="7"/>
    </row>
    <row r="4379" spans="1:15" hidden="1" x14ac:dyDescent="0.3">
      <c r="A4379" s="5">
        <v>324082</v>
      </c>
      <c r="B4379" s="5" t="s">
        <v>3955</v>
      </c>
      <c r="C4379" s="5">
        <v>69</v>
      </c>
      <c r="D4379" s="5">
        <v>324476</v>
      </c>
      <c r="E4379" s="5" t="s">
        <v>3956</v>
      </c>
      <c r="F4379" s="5">
        <v>69</v>
      </c>
      <c r="G4379" s="5">
        <v>1</v>
      </c>
      <c r="H4379" s="5" t="s">
        <v>9443</v>
      </c>
      <c r="I4379" s="1" t="s">
        <v>9443</v>
      </c>
      <c r="J4379" s="13">
        <v>-31.48158073425293</v>
      </c>
      <c r="K4379" s="13">
        <v>31.481582641601563</v>
      </c>
      <c r="L4379" s="13">
        <v>33</v>
      </c>
      <c r="M4379" s="13">
        <v>95.398735277580499</v>
      </c>
      <c r="N4379" s="7" t="str">
        <f>IF(AND(ISBLANK(A4379),ISBLANK(D4379)),"",IF(AND(A4379&gt;341000,D4379&gt;341000),"EKPC",IF(OR(A4379&gt;341000,D4379&gt;341000),"TIE","LGEE")))</f>
        <v>LGEE</v>
      </c>
      <c r="O4379" s="13"/>
    </row>
    <row r="4380" spans="1:15" hidden="1" x14ac:dyDescent="0.3">
      <c r="I4380" s="1" t="s">
        <v>11124</v>
      </c>
      <c r="J4380" s="7"/>
      <c r="K4380" s="7"/>
      <c r="L4380" s="7"/>
      <c r="M4380" s="7"/>
      <c r="N4380" s="7" t="str">
        <f>IF(AND(ISBLANK(A4380),ISBLANK(D4380)),"",IF(AND(A4380&gt;341000,D4380&gt;341000),"EKPC",IF(OR(A4380&gt;341000,D4380&gt;341000),"TIE","LGEE")))</f>
        <v/>
      </c>
      <c r="O4380" s="7"/>
    </row>
    <row r="4381" spans="1:15" hidden="1" x14ac:dyDescent="0.3">
      <c r="A4381" s="1">
        <v>324082</v>
      </c>
      <c r="B4381" s="1" t="s">
        <v>3955</v>
      </c>
      <c r="C4381" s="1">
        <v>69</v>
      </c>
      <c r="D4381" s="1">
        <v>324476</v>
      </c>
      <c r="E4381" s="1" t="s">
        <v>3956</v>
      </c>
      <c r="F4381" s="1">
        <v>69</v>
      </c>
      <c r="G4381" s="1">
        <v>1</v>
      </c>
      <c r="H4381" s="1" t="s">
        <v>9449</v>
      </c>
      <c r="I4381" s="1" t="s">
        <v>9449</v>
      </c>
      <c r="J4381" s="7">
        <v>-31.480770111083984</v>
      </c>
      <c r="K4381" s="7">
        <v>31.480772018432617</v>
      </c>
      <c r="L4381" s="7">
        <v>33</v>
      </c>
      <c r="M4381" s="7">
        <v>95.396278843735203</v>
      </c>
      <c r="N4381" s="7" t="str">
        <f>IF(AND(ISBLANK(A4381),ISBLANK(D4381)),"",IF(AND(A4381&gt;341000,D4381&gt;341000),"EKPC",IF(OR(A4381&gt;341000,D4381&gt;341000),"TIE","LGEE")))</f>
        <v>LGEE</v>
      </c>
      <c r="O4381" s="7"/>
    </row>
    <row r="4382" spans="1:15" hidden="1" x14ac:dyDescent="0.3">
      <c r="I4382" s="1" t="s">
        <v>11124</v>
      </c>
      <c r="J4382" s="7"/>
      <c r="K4382" s="7"/>
      <c r="L4382" s="7"/>
      <c r="M4382" s="7"/>
      <c r="N4382" s="7" t="str">
        <f>IF(AND(ISBLANK(A4382),ISBLANK(D4382)),"",IF(AND(A4382&gt;341000,D4382&gt;341000),"EKPC",IF(OR(A4382&gt;341000,D4382&gt;341000),"TIE","LGEE")))</f>
        <v/>
      </c>
      <c r="O4382" s="7"/>
    </row>
    <row r="4383" spans="1:15" hidden="1" x14ac:dyDescent="0.3">
      <c r="A4383" s="5">
        <v>324082</v>
      </c>
      <c r="B4383" s="5" t="s">
        <v>3955</v>
      </c>
      <c r="C4383" s="5">
        <v>69</v>
      </c>
      <c r="D4383" s="5">
        <v>324476</v>
      </c>
      <c r="E4383" s="5" t="s">
        <v>3956</v>
      </c>
      <c r="F4383" s="5">
        <v>69</v>
      </c>
      <c r="G4383" s="5">
        <v>1</v>
      </c>
      <c r="H4383" s="5" t="s">
        <v>9451</v>
      </c>
      <c r="I4383" s="1" t="s">
        <v>9451</v>
      </c>
      <c r="J4383" s="13">
        <v>-31.4814453125</v>
      </c>
      <c r="K4383" s="13">
        <v>31.4814453125</v>
      </c>
      <c r="L4383" s="13">
        <v>33</v>
      </c>
      <c r="M4383" s="13">
        <v>95.398319128787875</v>
      </c>
      <c r="N4383" s="7" t="str">
        <f>IF(AND(ISBLANK(A4383),ISBLANK(D4383)),"",IF(AND(A4383&gt;341000,D4383&gt;341000),"EKPC",IF(OR(A4383&gt;341000,D4383&gt;341000),"TIE","LGEE")))</f>
        <v>LGEE</v>
      </c>
      <c r="O4383" s="13"/>
    </row>
    <row r="4384" spans="1:15" hidden="1" x14ac:dyDescent="0.3">
      <c r="I4384" s="1" t="s">
        <v>11124</v>
      </c>
      <c r="J4384" s="7"/>
      <c r="K4384" s="7"/>
      <c r="L4384" s="7"/>
      <c r="M4384" s="7"/>
      <c r="N4384" s="7" t="str">
        <f>IF(AND(ISBLANK(A4384),ISBLANK(D4384)),"",IF(AND(A4384&gt;341000,D4384&gt;341000),"EKPC",IF(OR(A4384&gt;341000,D4384&gt;341000),"TIE","LGEE")))</f>
        <v/>
      </c>
      <c r="O4384" s="7"/>
    </row>
    <row r="4385" spans="1:15" hidden="1" x14ac:dyDescent="0.3">
      <c r="A4385" s="1">
        <v>324082</v>
      </c>
      <c r="B4385" s="1" t="s">
        <v>3955</v>
      </c>
      <c r="C4385" s="1">
        <v>69</v>
      </c>
      <c r="D4385" s="1">
        <v>324476</v>
      </c>
      <c r="E4385" s="1" t="s">
        <v>3956</v>
      </c>
      <c r="F4385" s="1">
        <v>69</v>
      </c>
      <c r="G4385" s="1">
        <v>1</v>
      </c>
      <c r="H4385" s="1" t="s">
        <v>9457</v>
      </c>
      <c r="I4385" s="1" t="s">
        <v>9457</v>
      </c>
      <c r="J4385" s="7">
        <v>-31.48150634765625</v>
      </c>
      <c r="K4385" s="7">
        <v>31.481504440307617</v>
      </c>
      <c r="L4385" s="7">
        <v>33</v>
      </c>
      <c r="M4385" s="7">
        <v>95.398498303962469</v>
      </c>
      <c r="N4385" s="7" t="str">
        <f>IF(AND(ISBLANK(A4385),ISBLANK(D4385)),"",IF(AND(A4385&gt;341000,D4385&gt;341000),"EKPC",IF(OR(A4385&gt;341000,D4385&gt;341000),"TIE","LGEE")))</f>
        <v>LGEE</v>
      </c>
      <c r="O4385" s="7"/>
    </row>
    <row r="4386" spans="1:15" hidden="1" x14ac:dyDescent="0.3">
      <c r="I4386" s="1" t="s">
        <v>11124</v>
      </c>
      <c r="J4386" s="7"/>
      <c r="K4386" s="7"/>
      <c r="L4386" s="7"/>
      <c r="M4386" s="7"/>
      <c r="N4386" s="7" t="str">
        <f>IF(AND(ISBLANK(A4386),ISBLANK(D4386)),"",IF(AND(A4386&gt;341000,D4386&gt;341000),"EKPC",IF(OR(A4386&gt;341000,D4386&gt;341000),"TIE","LGEE")))</f>
        <v/>
      </c>
      <c r="O4386" s="7"/>
    </row>
    <row r="4387" spans="1:15" hidden="1" x14ac:dyDescent="0.3">
      <c r="A4387" s="5">
        <v>324082</v>
      </c>
      <c r="B4387" s="5" t="s">
        <v>3955</v>
      </c>
      <c r="C4387" s="5">
        <v>69</v>
      </c>
      <c r="D4387" s="5">
        <v>324476</v>
      </c>
      <c r="E4387" s="5" t="s">
        <v>3956</v>
      </c>
      <c r="F4387" s="5">
        <v>69</v>
      </c>
      <c r="G4387" s="5">
        <v>1</v>
      </c>
      <c r="H4387" s="5" t="s">
        <v>9458</v>
      </c>
      <c r="I4387" s="1" t="s">
        <v>9458</v>
      </c>
      <c r="J4387" s="13">
        <v>-31.48133659362793</v>
      </c>
      <c r="K4387" s="13">
        <v>31.481334686279297</v>
      </c>
      <c r="L4387" s="13">
        <v>33</v>
      </c>
      <c r="M4387" s="13">
        <v>95.397983897816047</v>
      </c>
      <c r="N4387" s="7" t="str">
        <f>IF(AND(ISBLANK(A4387),ISBLANK(D4387)),"",IF(AND(A4387&gt;341000,D4387&gt;341000),"EKPC",IF(OR(A4387&gt;341000,D4387&gt;341000),"TIE","LGEE")))</f>
        <v>LGEE</v>
      </c>
      <c r="O4387" s="13"/>
    </row>
    <row r="4388" spans="1:15" hidden="1" x14ac:dyDescent="0.3">
      <c r="I4388" s="1" t="s">
        <v>11124</v>
      </c>
      <c r="J4388" s="7"/>
      <c r="K4388" s="7"/>
      <c r="L4388" s="7"/>
      <c r="M4388" s="7"/>
      <c r="N4388" s="7" t="str">
        <f>IF(AND(ISBLANK(A4388),ISBLANK(D4388)),"",IF(AND(A4388&gt;341000,D4388&gt;341000),"EKPC",IF(OR(A4388&gt;341000,D4388&gt;341000),"TIE","LGEE")))</f>
        <v/>
      </c>
      <c r="O4388" s="7"/>
    </row>
    <row r="4389" spans="1:15" hidden="1" x14ac:dyDescent="0.3">
      <c r="A4389" s="1">
        <v>324082</v>
      </c>
      <c r="B4389" s="1" t="s">
        <v>3955</v>
      </c>
      <c r="C4389" s="1">
        <v>69</v>
      </c>
      <c r="D4389" s="1">
        <v>324476</v>
      </c>
      <c r="E4389" s="1" t="s">
        <v>3956</v>
      </c>
      <c r="F4389" s="1">
        <v>69</v>
      </c>
      <c r="G4389" s="1">
        <v>1</v>
      </c>
      <c r="H4389" s="1" t="s">
        <v>9464</v>
      </c>
      <c r="I4389" s="1" t="s">
        <v>9464</v>
      </c>
      <c r="J4389" s="7">
        <v>-31.481601715087891</v>
      </c>
      <c r="K4389" s="7">
        <v>31.481603622436523</v>
      </c>
      <c r="L4389" s="7">
        <v>33</v>
      </c>
      <c r="M4389" s="7">
        <v>95.39879885586825</v>
      </c>
      <c r="N4389" s="7" t="str">
        <f>IF(AND(ISBLANK(A4389),ISBLANK(D4389)),"",IF(AND(A4389&gt;341000,D4389&gt;341000),"EKPC",IF(OR(A4389&gt;341000,D4389&gt;341000),"TIE","LGEE")))</f>
        <v>LGEE</v>
      </c>
      <c r="O4389" s="7"/>
    </row>
    <row r="4390" spans="1:15" hidden="1" x14ac:dyDescent="0.3">
      <c r="I4390" s="1" t="s">
        <v>11124</v>
      </c>
      <c r="J4390" s="7"/>
      <c r="K4390" s="7"/>
      <c r="L4390" s="7"/>
      <c r="M4390" s="7"/>
      <c r="N4390" s="7" t="str">
        <f>IF(AND(ISBLANK(A4390),ISBLANK(D4390)),"",IF(AND(A4390&gt;341000,D4390&gt;341000),"EKPC",IF(OR(A4390&gt;341000,D4390&gt;341000),"TIE","LGEE")))</f>
        <v/>
      </c>
      <c r="O4390" s="7"/>
    </row>
    <row r="4391" spans="1:15" hidden="1" x14ac:dyDescent="0.3">
      <c r="A4391" s="5">
        <v>324082</v>
      </c>
      <c r="B4391" s="5" t="s">
        <v>3955</v>
      </c>
      <c r="C4391" s="5">
        <v>69</v>
      </c>
      <c r="D4391" s="5">
        <v>324476</v>
      </c>
      <c r="E4391" s="5" t="s">
        <v>3956</v>
      </c>
      <c r="F4391" s="5">
        <v>69</v>
      </c>
      <c r="G4391" s="5">
        <v>1</v>
      </c>
      <c r="H4391" s="5" t="s">
        <v>9469</v>
      </c>
      <c r="I4391" s="1" t="s">
        <v>9469</v>
      </c>
      <c r="J4391" s="13">
        <v>-31.480621337890625</v>
      </c>
      <c r="K4391" s="13">
        <v>31.480621337890625</v>
      </c>
      <c r="L4391" s="13">
        <v>33</v>
      </c>
      <c r="M4391" s="13">
        <v>95.395822236032203</v>
      </c>
      <c r="N4391" s="7" t="str">
        <f>IF(AND(ISBLANK(A4391),ISBLANK(D4391)),"",IF(AND(A4391&gt;341000,D4391&gt;341000),"EKPC",IF(OR(A4391&gt;341000,D4391&gt;341000),"TIE","LGEE")))</f>
        <v>LGEE</v>
      </c>
      <c r="O4391" s="13"/>
    </row>
    <row r="4392" spans="1:15" hidden="1" x14ac:dyDescent="0.3">
      <c r="I4392" s="1" t="s">
        <v>11124</v>
      </c>
      <c r="J4392" s="7"/>
      <c r="K4392" s="7"/>
      <c r="L4392" s="7"/>
      <c r="M4392" s="7"/>
      <c r="N4392" s="7" t="str">
        <f>IF(AND(ISBLANK(A4392),ISBLANK(D4392)),"",IF(AND(A4392&gt;341000,D4392&gt;341000),"EKPC",IF(OR(A4392&gt;341000,D4392&gt;341000),"TIE","LGEE")))</f>
        <v/>
      </c>
      <c r="O4392" s="7"/>
    </row>
    <row r="4393" spans="1:15" hidden="1" x14ac:dyDescent="0.3">
      <c r="A4393" s="1">
        <v>324082</v>
      </c>
      <c r="B4393" s="1" t="s">
        <v>3955</v>
      </c>
      <c r="C4393" s="1">
        <v>69</v>
      </c>
      <c r="D4393" s="1">
        <v>324476</v>
      </c>
      <c r="E4393" s="1" t="s">
        <v>3956</v>
      </c>
      <c r="F4393" s="1">
        <v>69</v>
      </c>
      <c r="G4393" s="1">
        <v>1</v>
      </c>
      <c r="H4393" s="1" t="s">
        <v>9479</v>
      </c>
      <c r="I4393" s="1" t="s">
        <v>9479</v>
      </c>
      <c r="J4393" s="7">
        <v>-31.481311798095703</v>
      </c>
      <c r="K4393" s="7">
        <v>31.48130989074707</v>
      </c>
      <c r="L4393" s="7">
        <v>33</v>
      </c>
      <c r="M4393" s="7">
        <v>95.397908759839609</v>
      </c>
      <c r="N4393" s="7" t="str">
        <f>IF(AND(ISBLANK(A4393),ISBLANK(D4393)),"",IF(AND(A4393&gt;341000,D4393&gt;341000),"EKPC",IF(OR(A4393&gt;341000,D4393&gt;341000),"TIE","LGEE")))</f>
        <v>LGEE</v>
      </c>
      <c r="O4393" s="7"/>
    </row>
    <row r="4394" spans="1:15" hidden="1" x14ac:dyDescent="0.3">
      <c r="I4394" s="1" t="s">
        <v>11124</v>
      </c>
      <c r="J4394" s="7"/>
      <c r="K4394" s="7"/>
      <c r="L4394" s="7"/>
      <c r="M4394" s="7"/>
      <c r="N4394" s="7" t="str">
        <f>IF(AND(ISBLANK(A4394),ISBLANK(D4394)),"",IF(AND(A4394&gt;341000,D4394&gt;341000),"EKPC",IF(OR(A4394&gt;341000,D4394&gt;341000),"TIE","LGEE")))</f>
        <v/>
      </c>
      <c r="O4394" s="7"/>
    </row>
    <row r="4395" spans="1:15" hidden="1" x14ac:dyDescent="0.3">
      <c r="A4395" s="5">
        <v>324082</v>
      </c>
      <c r="B4395" s="5" t="s">
        <v>3955</v>
      </c>
      <c r="C4395" s="5">
        <v>69</v>
      </c>
      <c r="D4395" s="5">
        <v>324476</v>
      </c>
      <c r="E4395" s="5" t="s">
        <v>3956</v>
      </c>
      <c r="F4395" s="5">
        <v>69</v>
      </c>
      <c r="G4395" s="5">
        <v>1</v>
      </c>
      <c r="H4395" s="5" t="s">
        <v>9487</v>
      </c>
      <c r="I4395" s="1" t="s">
        <v>9487</v>
      </c>
      <c r="J4395" s="13">
        <v>-31.480436325073242</v>
      </c>
      <c r="K4395" s="13">
        <v>31.480438232421875</v>
      </c>
      <c r="L4395" s="13">
        <v>33</v>
      </c>
      <c r="M4395" s="13">
        <v>95.395267370975375</v>
      </c>
      <c r="N4395" s="7" t="str">
        <f>IF(AND(ISBLANK(A4395),ISBLANK(D4395)),"",IF(AND(A4395&gt;341000,D4395&gt;341000),"EKPC",IF(OR(A4395&gt;341000,D4395&gt;341000),"TIE","LGEE")))</f>
        <v>LGEE</v>
      </c>
      <c r="O4395" s="13"/>
    </row>
    <row r="4396" spans="1:15" hidden="1" x14ac:dyDescent="0.3">
      <c r="I4396" s="1" t="s">
        <v>11124</v>
      </c>
      <c r="J4396" s="7"/>
      <c r="K4396" s="7"/>
      <c r="L4396" s="7"/>
      <c r="M4396" s="7"/>
      <c r="N4396" s="7" t="str">
        <f>IF(AND(ISBLANK(A4396),ISBLANK(D4396)),"",IF(AND(A4396&gt;341000,D4396&gt;341000),"EKPC",IF(OR(A4396&gt;341000,D4396&gt;341000),"TIE","LGEE")))</f>
        <v/>
      </c>
      <c r="O4396" s="7"/>
    </row>
    <row r="4397" spans="1:15" hidden="1" x14ac:dyDescent="0.3">
      <c r="A4397" s="1">
        <v>324082</v>
      </c>
      <c r="B4397" s="1" t="s">
        <v>3955</v>
      </c>
      <c r="C4397" s="1">
        <v>69</v>
      </c>
      <c r="D4397" s="1">
        <v>324476</v>
      </c>
      <c r="E4397" s="1" t="s">
        <v>3956</v>
      </c>
      <c r="F4397" s="1">
        <v>69</v>
      </c>
      <c r="G4397" s="1">
        <v>1</v>
      </c>
      <c r="H4397" s="1" t="s">
        <v>9495</v>
      </c>
      <c r="I4397" s="1" t="s">
        <v>9495</v>
      </c>
      <c r="J4397" s="7">
        <v>-31.480932235717773</v>
      </c>
      <c r="K4397" s="7">
        <v>31.480932235717773</v>
      </c>
      <c r="L4397" s="7">
        <v>33</v>
      </c>
      <c r="M4397" s="7">
        <v>95.396764350659922</v>
      </c>
      <c r="N4397" s="7" t="str">
        <f>IF(AND(ISBLANK(A4397),ISBLANK(D4397)),"",IF(AND(A4397&gt;341000,D4397&gt;341000),"EKPC",IF(OR(A4397&gt;341000,D4397&gt;341000),"TIE","LGEE")))</f>
        <v>LGEE</v>
      </c>
      <c r="O4397" s="7"/>
    </row>
    <row r="4398" spans="1:15" hidden="1" x14ac:dyDescent="0.3">
      <c r="I4398" s="1" t="s">
        <v>11124</v>
      </c>
      <c r="J4398" s="7"/>
      <c r="K4398" s="7"/>
      <c r="L4398" s="7"/>
      <c r="M4398" s="7"/>
      <c r="N4398" s="7" t="str">
        <f>IF(AND(ISBLANK(A4398),ISBLANK(D4398)),"",IF(AND(A4398&gt;341000,D4398&gt;341000),"EKPC",IF(OR(A4398&gt;341000,D4398&gt;341000),"TIE","LGEE")))</f>
        <v/>
      </c>
      <c r="O4398" s="7"/>
    </row>
    <row r="4399" spans="1:15" hidden="1" x14ac:dyDescent="0.3">
      <c r="A4399" s="5">
        <v>324082</v>
      </c>
      <c r="B4399" s="5" t="s">
        <v>3955</v>
      </c>
      <c r="C4399" s="5">
        <v>69</v>
      </c>
      <c r="D4399" s="5">
        <v>324476</v>
      </c>
      <c r="E4399" s="5" t="s">
        <v>3956</v>
      </c>
      <c r="F4399" s="5">
        <v>69</v>
      </c>
      <c r="G4399" s="5">
        <v>1</v>
      </c>
      <c r="H4399" s="5" t="s">
        <v>9501</v>
      </c>
      <c r="I4399" s="1" t="s">
        <v>9501</v>
      </c>
      <c r="J4399" s="13">
        <v>-31.48103141784668</v>
      </c>
      <c r="K4399" s="13">
        <v>31.48103141784668</v>
      </c>
      <c r="L4399" s="13">
        <v>33</v>
      </c>
      <c r="M4399" s="13">
        <v>95.397064902565702</v>
      </c>
      <c r="N4399" s="7" t="str">
        <f>IF(AND(ISBLANK(A4399),ISBLANK(D4399)),"",IF(AND(A4399&gt;341000,D4399&gt;341000),"EKPC",IF(OR(A4399&gt;341000,D4399&gt;341000),"TIE","LGEE")))</f>
        <v>LGEE</v>
      </c>
      <c r="O4399" s="13"/>
    </row>
    <row r="4400" spans="1:15" hidden="1" x14ac:dyDescent="0.3">
      <c r="I4400" s="1" t="s">
        <v>11124</v>
      </c>
      <c r="J4400" s="7"/>
      <c r="K4400" s="7"/>
      <c r="L4400" s="7"/>
      <c r="M4400" s="7"/>
      <c r="N4400" s="7" t="str">
        <f>IF(AND(ISBLANK(A4400),ISBLANK(D4400)),"",IF(AND(A4400&gt;341000,D4400&gt;341000),"EKPC",IF(OR(A4400&gt;341000,D4400&gt;341000),"TIE","LGEE")))</f>
        <v/>
      </c>
      <c r="O4400" s="7"/>
    </row>
    <row r="4401" spans="1:15" hidden="1" x14ac:dyDescent="0.3">
      <c r="A4401" s="1">
        <v>324082</v>
      </c>
      <c r="B4401" s="1" t="s">
        <v>3955</v>
      </c>
      <c r="C4401" s="1">
        <v>69</v>
      </c>
      <c r="D4401" s="1">
        <v>324476</v>
      </c>
      <c r="E4401" s="1" t="s">
        <v>3956</v>
      </c>
      <c r="F4401" s="1">
        <v>69</v>
      </c>
      <c r="G4401" s="1">
        <v>1</v>
      </c>
      <c r="H4401" s="1" t="s">
        <v>9506</v>
      </c>
      <c r="I4401" s="1" t="s">
        <v>9506</v>
      </c>
      <c r="J4401" s="7">
        <v>-31.480556488037109</v>
      </c>
      <c r="K4401" s="7">
        <v>31.480556488037109</v>
      </c>
      <c r="L4401" s="7">
        <v>33</v>
      </c>
      <c r="M4401" s="7">
        <v>95.395625721324578</v>
      </c>
      <c r="N4401" s="7" t="str">
        <f>IF(AND(ISBLANK(A4401),ISBLANK(D4401)),"",IF(AND(A4401&gt;341000,D4401&gt;341000),"EKPC",IF(OR(A4401&gt;341000,D4401&gt;341000),"TIE","LGEE")))</f>
        <v>LGEE</v>
      </c>
      <c r="O4401" s="7"/>
    </row>
    <row r="4402" spans="1:15" hidden="1" x14ac:dyDescent="0.3">
      <c r="I4402" s="1" t="s">
        <v>11124</v>
      </c>
      <c r="J4402" s="7"/>
      <c r="K4402" s="7"/>
      <c r="L4402" s="7"/>
      <c r="M4402" s="7"/>
      <c r="N4402" s="7" t="str">
        <f>IF(AND(ISBLANK(A4402),ISBLANK(D4402)),"",IF(AND(A4402&gt;341000,D4402&gt;341000),"EKPC",IF(OR(A4402&gt;341000,D4402&gt;341000),"TIE","LGEE")))</f>
        <v/>
      </c>
      <c r="O4402" s="7"/>
    </row>
    <row r="4403" spans="1:15" hidden="1" x14ac:dyDescent="0.3">
      <c r="A4403" s="5">
        <v>324082</v>
      </c>
      <c r="B4403" s="5" t="s">
        <v>3955</v>
      </c>
      <c r="C4403" s="5">
        <v>69</v>
      </c>
      <c r="D4403" s="5">
        <v>324476</v>
      </c>
      <c r="E4403" s="5" t="s">
        <v>3956</v>
      </c>
      <c r="F4403" s="5">
        <v>69</v>
      </c>
      <c r="G4403" s="5">
        <v>1</v>
      </c>
      <c r="H4403" s="5" t="s">
        <v>9518</v>
      </c>
      <c r="I4403" s="1" t="s">
        <v>9518</v>
      </c>
      <c r="J4403" s="13">
        <v>-31.480876922607422</v>
      </c>
      <c r="K4403" s="13">
        <v>31.480878829956055</v>
      </c>
      <c r="L4403" s="13">
        <v>33</v>
      </c>
      <c r="M4403" s="13">
        <v>95.396602515018344</v>
      </c>
      <c r="N4403" s="7" t="str">
        <f>IF(AND(ISBLANK(A4403),ISBLANK(D4403)),"",IF(AND(A4403&gt;341000,D4403&gt;341000),"EKPC",IF(OR(A4403&gt;341000,D4403&gt;341000),"TIE","LGEE")))</f>
        <v>LGEE</v>
      </c>
      <c r="O4403" s="13"/>
    </row>
    <row r="4404" spans="1:15" hidden="1" x14ac:dyDescent="0.3">
      <c r="I4404" s="1" t="s">
        <v>11124</v>
      </c>
      <c r="J4404" s="7"/>
      <c r="K4404" s="7"/>
      <c r="L4404" s="7"/>
      <c r="M4404" s="7"/>
      <c r="N4404" s="7" t="str">
        <f>IF(AND(ISBLANK(A4404),ISBLANK(D4404)),"",IF(AND(A4404&gt;341000,D4404&gt;341000),"EKPC",IF(OR(A4404&gt;341000,D4404&gt;341000),"TIE","LGEE")))</f>
        <v/>
      </c>
      <c r="O4404" s="7"/>
    </row>
    <row r="4405" spans="1:15" hidden="1" x14ac:dyDescent="0.3">
      <c r="A4405" s="1">
        <v>324082</v>
      </c>
      <c r="B4405" s="1" t="s">
        <v>3955</v>
      </c>
      <c r="C4405" s="1">
        <v>69</v>
      </c>
      <c r="D4405" s="1">
        <v>324476</v>
      </c>
      <c r="E4405" s="1" t="s">
        <v>3956</v>
      </c>
      <c r="F4405" s="1">
        <v>69</v>
      </c>
      <c r="G4405" s="1">
        <v>1</v>
      </c>
      <c r="H4405" s="1" t="s">
        <v>9524</v>
      </c>
      <c r="I4405" s="1" t="s">
        <v>9524</v>
      </c>
      <c r="J4405" s="7">
        <v>-31.482341766357422</v>
      </c>
      <c r="K4405" s="7">
        <v>31.482341766357422</v>
      </c>
      <c r="L4405" s="7">
        <v>33</v>
      </c>
      <c r="M4405" s="7">
        <v>95.401035655628547</v>
      </c>
      <c r="N4405" s="7" t="str">
        <f>IF(AND(ISBLANK(A4405),ISBLANK(D4405)),"",IF(AND(A4405&gt;341000,D4405&gt;341000),"EKPC",IF(OR(A4405&gt;341000,D4405&gt;341000),"TIE","LGEE")))</f>
        <v>LGEE</v>
      </c>
      <c r="O4405" s="7"/>
    </row>
    <row r="4406" spans="1:15" hidden="1" x14ac:dyDescent="0.3">
      <c r="I4406" s="1" t="s">
        <v>11124</v>
      </c>
      <c r="J4406" s="7"/>
      <c r="K4406" s="7"/>
      <c r="L4406" s="7"/>
      <c r="M4406" s="7"/>
      <c r="N4406" s="7" t="str">
        <f>IF(AND(ISBLANK(A4406),ISBLANK(D4406)),"",IF(AND(A4406&gt;341000,D4406&gt;341000),"EKPC",IF(OR(A4406&gt;341000,D4406&gt;341000),"TIE","LGEE")))</f>
        <v/>
      </c>
      <c r="O4406" s="7"/>
    </row>
    <row r="4407" spans="1:15" hidden="1" x14ac:dyDescent="0.3">
      <c r="A4407" s="5">
        <v>324082</v>
      </c>
      <c r="B4407" s="5" t="s">
        <v>3955</v>
      </c>
      <c r="C4407" s="5">
        <v>69</v>
      </c>
      <c r="D4407" s="5">
        <v>324476</v>
      </c>
      <c r="E4407" s="5" t="s">
        <v>3956</v>
      </c>
      <c r="F4407" s="5">
        <v>69</v>
      </c>
      <c r="G4407" s="5">
        <v>1</v>
      </c>
      <c r="H4407" s="5" t="s">
        <v>9527</v>
      </c>
      <c r="I4407" s="1" t="s">
        <v>9527</v>
      </c>
      <c r="J4407" s="13">
        <v>-31.481172561645508</v>
      </c>
      <c r="K4407" s="13">
        <v>31.481174468994141</v>
      </c>
      <c r="L4407" s="13">
        <v>33</v>
      </c>
      <c r="M4407" s="13">
        <v>95.397498390891329</v>
      </c>
      <c r="N4407" s="7" t="str">
        <f>IF(AND(ISBLANK(A4407),ISBLANK(D4407)),"",IF(AND(A4407&gt;341000,D4407&gt;341000),"EKPC",IF(OR(A4407&gt;341000,D4407&gt;341000),"TIE","LGEE")))</f>
        <v>LGEE</v>
      </c>
      <c r="O4407" s="13"/>
    </row>
    <row r="4408" spans="1:15" hidden="1" x14ac:dyDescent="0.3">
      <c r="I4408" s="1" t="s">
        <v>11124</v>
      </c>
      <c r="J4408" s="7"/>
      <c r="K4408" s="7"/>
      <c r="L4408" s="7"/>
      <c r="M4408" s="7"/>
      <c r="N4408" s="7" t="str">
        <f>IF(AND(ISBLANK(A4408),ISBLANK(D4408)),"",IF(AND(A4408&gt;341000,D4408&gt;341000),"EKPC",IF(OR(A4408&gt;341000,D4408&gt;341000),"TIE","LGEE")))</f>
        <v/>
      </c>
      <c r="O4408" s="7"/>
    </row>
    <row r="4409" spans="1:15" hidden="1" x14ac:dyDescent="0.3">
      <c r="A4409" s="1">
        <v>324082</v>
      </c>
      <c r="B4409" s="1" t="s">
        <v>3955</v>
      </c>
      <c r="C4409" s="1">
        <v>69</v>
      </c>
      <c r="D4409" s="1">
        <v>324476</v>
      </c>
      <c r="E4409" s="1" t="s">
        <v>3956</v>
      </c>
      <c r="F4409" s="1">
        <v>69</v>
      </c>
      <c r="G4409" s="1">
        <v>1</v>
      </c>
      <c r="H4409" s="1" t="s">
        <v>9530</v>
      </c>
      <c r="I4409" s="1" t="s">
        <v>9530</v>
      </c>
      <c r="J4409" s="7">
        <v>-31.481019973754883</v>
      </c>
      <c r="K4409" s="7">
        <v>31.481021881103516</v>
      </c>
      <c r="L4409" s="7">
        <v>33</v>
      </c>
      <c r="M4409" s="7">
        <v>95.397036003343985</v>
      </c>
      <c r="N4409" s="7" t="str">
        <f>IF(AND(ISBLANK(A4409),ISBLANK(D4409)),"",IF(AND(A4409&gt;341000,D4409&gt;341000),"EKPC",IF(OR(A4409&gt;341000,D4409&gt;341000),"TIE","LGEE")))</f>
        <v>LGEE</v>
      </c>
      <c r="O4409" s="7"/>
    </row>
    <row r="4410" spans="1:15" hidden="1" x14ac:dyDescent="0.3">
      <c r="I4410" s="1" t="s">
        <v>11124</v>
      </c>
      <c r="J4410" s="7"/>
      <c r="K4410" s="7"/>
      <c r="L4410" s="7"/>
      <c r="M4410" s="7"/>
      <c r="N4410" s="7" t="str">
        <f>IF(AND(ISBLANK(A4410),ISBLANK(D4410)),"",IF(AND(A4410&gt;341000,D4410&gt;341000),"EKPC",IF(OR(A4410&gt;341000,D4410&gt;341000),"TIE","LGEE")))</f>
        <v/>
      </c>
      <c r="O4410" s="7"/>
    </row>
    <row r="4411" spans="1:15" hidden="1" x14ac:dyDescent="0.3">
      <c r="A4411" s="5">
        <v>324082</v>
      </c>
      <c r="B4411" s="5" t="s">
        <v>3955</v>
      </c>
      <c r="C4411" s="5">
        <v>69</v>
      </c>
      <c r="D4411" s="5">
        <v>324476</v>
      </c>
      <c r="E4411" s="5" t="s">
        <v>3956</v>
      </c>
      <c r="F4411" s="5">
        <v>69</v>
      </c>
      <c r="G4411" s="5">
        <v>1</v>
      </c>
      <c r="H4411" s="5" t="s">
        <v>9534</v>
      </c>
      <c r="I4411" s="1" t="s">
        <v>9534</v>
      </c>
      <c r="J4411" s="13">
        <v>-31.482824325561523</v>
      </c>
      <c r="K4411" s="13">
        <v>31.482824325561523</v>
      </c>
      <c r="L4411" s="13">
        <v>33</v>
      </c>
      <c r="M4411" s="13">
        <v>95.402497956247046</v>
      </c>
      <c r="N4411" s="7" t="str">
        <f>IF(AND(ISBLANK(A4411),ISBLANK(D4411)),"",IF(AND(A4411&gt;341000,D4411&gt;341000),"EKPC",IF(OR(A4411&gt;341000,D4411&gt;341000),"TIE","LGEE")))</f>
        <v>LGEE</v>
      </c>
      <c r="O4411" s="13"/>
    </row>
    <row r="4412" spans="1:15" hidden="1" x14ac:dyDescent="0.3">
      <c r="I4412" s="1" t="s">
        <v>11124</v>
      </c>
      <c r="J4412" s="7"/>
      <c r="K4412" s="7"/>
      <c r="L4412" s="7"/>
      <c r="M4412" s="7"/>
      <c r="N4412" s="7" t="str">
        <f>IF(AND(ISBLANK(A4412),ISBLANK(D4412)),"",IF(AND(A4412&gt;341000,D4412&gt;341000),"EKPC",IF(OR(A4412&gt;341000,D4412&gt;341000),"TIE","LGEE")))</f>
        <v/>
      </c>
      <c r="O4412" s="7"/>
    </row>
    <row r="4413" spans="1:15" hidden="1" x14ac:dyDescent="0.3">
      <c r="A4413" s="1">
        <v>324082</v>
      </c>
      <c r="B4413" s="1" t="s">
        <v>3955</v>
      </c>
      <c r="C4413" s="1">
        <v>69</v>
      </c>
      <c r="D4413" s="1">
        <v>324476</v>
      </c>
      <c r="E4413" s="1" t="s">
        <v>3956</v>
      </c>
      <c r="F4413" s="1">
        <v>69</v>
      </c>
      <c r="G4413" s="1">
        <v>1</v>
      </c>
      <c r="H4413" s="1" t="s">
        <v>9536</v>
      </c>
      <c r="I4413" s="1" t="s">
        <v>9536</v>
      </c>
      <c r="J4413" s="7">
        <v>-31.481622695922852</v>
      </c>
      <c r="K4413" s="7">
        <v>31.481624603271484</v>
      </c>
      <c r="L4413" s="7">
        <v>33</v>
      </c>
      <c r="M4413" s="7">
        <v>95.398862434156015</v>
      </c>
      <c r="N4413" s="7" t="str">
        <f>IF(AND(ISBLANK(A4413),ISBLANK(D4413)),"",IF(AND(A4413&gt;341000,D4413&gt;341000),"EKPC",IF(OR(A4413&gt;341000,D4413&gt;341000),"TIE","LGEE")))</f>
        <v>LGEE</v>
      </c>
      <c r="O4413" s="7"/>
    </row>
    <row r="4414" spans="1:15" hidden="1" x14ac:dyDescent="0.3">
      <c r="I4414" s="1" t="s">
        <v>11124</v>
      </c>
      <c r="J4414" s="7"/>
      <c r="K4414" s="7"/>
      <c r="L4414" s="7"/>
      <c r="M4414" s="7"/>
      <c r="N4414" s="7" t="str">
        <f>IF(AND(ISBLANK(A4414),ISBLANK(D4414)),"",IF(AND(A4414&gt;341000,D4414&gt;341000),"EKPC",IF(OR(A4414&gt;341000,D4414&gt;341000),"TIE","LGEE")))</f>
        <v/>
      </c>
      <c r="O4414" s="7"/>
    </row>
    <row r="4415" spans="1:15" hidden="1" x14ac:dyDescent="0.3">
      <c r="A4415" s="5">
        <v>324082</v>
      </c>
      <c r="B4415" s="5" t="s">
        <v>3955</v>
      </c>
      <c r="C4415" s="5">
        <v>69</v>
      </c>
      <c r="D4415" s="5">
        <v>324476</v>
      </c>
      <c r="E4415" s="5" t="s">
        <v>3956</v>
      </c>
      <c r="F4415" s="5">
        <v>69</v>
      </c>
      <c r="G4415" s="5">
        <v>1</v>
      </c>
      <c r="H4415" s="5" t="s">
        <v>9540</v>
      </c>
      <c r="I4415" s="1" t="s">
        <v>9540</v>
      </c>
      <c r="J4415" s="13">
        <v>-31.481491088867188</v>
      </c>
      <c r="K4415" s="13">
        <v>31.481489181518555</v>
      </c>
      <c r="L4415" s="13">
        <v>33</v>
      </c>
      <c r="M4415" s="13">
        <v>95.398452065207735</v>
      </c>
      <c r="N4415" s="7" t="str">
        <f>IF(AND(ISBLANK(A4415),ISBLANK(D4415)),"",IF(AND(A4415&gt;341000,D4415&gt;341000),"EKPC",IF(OR(A4415&gt;341000,D4415&gt;341000),"TIE","LGEE")))</f>
        <v>LGEE</v>
      </c>
      <c r="O4415" s="13"/>
    </row>
    <row r="4416" spans="1:15" hidden="1" x14ac:dyDescent="0.3">
      <c r="I4416" s="1" t="s">
        <v>11124</v>
      </c>
      <c r="J4416" s="7"/>
      <c r="K4416" s="7"/>
      <c r="L4416" s="7"/>
      <c r="M4416" s="7"/>
      <c r="N4416" s="7" t="str">
        <f>IF(AND(ISBLANK(A4416),ISBLANK(D4416)),"",IF(AND(A4416&gt;341000,D4416&gt;341000),"EKPC",IF(OR(A4416&gt;341000,D4416&gt;341000),"TIE","LGEE")))</f>
        <v/>
      </c>
      <c r="O4416" s="7"/>
    </row>
    <row r="4417" spans="1:15" hidden="1" x14ac:dyDescent="0.3">
      <c r="A4417" s="1">
        <v>324082</v>
      </c>
      <c r="B4417" s="1" t="s">
        <v>3955</v>
      </c>
      <c r="C4417" s="1">
        <v>69</v>
      </c>
      <c r="D4417" s="1">
        <v>324476</v>
      </c>
      <c r="E4417" s="1" t="s">
        <v>3956</v>
      </c>
      <c r="F4417" s="1">
        <v>69</v>
      </c>
      <c r="G4417" s="1">
        <v>1</v>
      </c>
      <c r="H4417" s="1" t="s">
        <v>9546</v>
      </c>
      <c r="I4417" s="1" t="s">
        <v>9546</v>
      </c>
      <c r="J4417" s="7">
        <v>-31.481498718261719</v>
      </c>
      <c r="K4417" s="7">
        <v>31.481498718261719</v>
      </c>
      <c r="L4417" s="7">
        <v>33</v>
      </c>
      <c r="M4417" s="7">
        <v>95.398480964429453</v>
      </c>
      <c r="N4417" s="7" t="str">
        <f>IF(AND(ISBLANK(A4417),ISBLANK(D4417)),"",IF(AND(A4417&gt;341000,D4417&gt;341000),"EKPC",IF(OR(A4417&gt;341000,D4417&gt;341000),"TIE","LGEE")))</f>
        <v>LGEE</v>
      </c>
      <c r="O4417" s="7"/>
    </row>
    <row r="4418" spans="1:15" hidden="1" x14ac:dyDescent="0.3">
      <c r="I4418" s="1" t="s">
        <v>11124</v>
      </c>
      <c r="J4418" s="7"/>
      <c r="K4418" s="7"/>
      <c r="L4418" s="7"/>
      <c r="M4418" s="7"/>
      <c r="N4418" s="7" t="str">
        <f>IF(AND(ISBLANK(A4418),ISBLANK(D4418)),"",IF(AND(A4418&gt;341000,D4418&gt;341000),"EKPC",IF(OR(A4418&gt;341000,D4418&gt;341000),"TIE","LGEE")))</f>
        <v/>
      </c>
      <c r="O4418" s="7"/>
    </row>
    <row r="4419" spans="1:15" hidden="1" x14ac:dyDescent="0.3">
      <c r="A4419" s="5">
        <v>324082</v>
      </c>
      <c r="B4419" s="5" t="s">
        <v>3955</v>
      </c>
      <c r="C4419" s="5">
        <v>69</v>
      </c>
      <c r="D4419" s="5">
        <v>324476</v>
      </c>
      <c r="E4419" s="5" t="s">
        <v>3956</v>
      </c>
      <c r="F4419" s="5">
        <v>69</v>
      </c>
      <c r="G4419" s="5">
        <v>1</v>
      </c>
      <c r="H4419" s="5" t="s">
        <v>9555</v>
      </c>
      <c r="I4419" s="1" t="s">
        <v>9555</v>
      </c>
      <c r="J4419" s="13">
        <v>-31.481521606445313</v>
      </c>
      <c r="K4419" s="13">
        <v>31.481521606445313</v>
      </c>
      <c r="L4419" s="13">
        <v>33</v>
      </c>
      <c r="M4419" s="13">
        <v>95.398550322561547</v>
      </c>
      <c r="N4419" s="7" t="str">
        <f>IF(AND(ISBLANK(A4419),ISBLANK(D4419)),"",IF(AND(A4419&gt;341000,D4419&gt;341000),"EKPC",IF(OR(A4419&gt;341000,D4419&gt;341000),"TIE","LGEE")))</f>
        <v>LGEE</v>
      </c>
      <c r="O4419" s="13"/>
    </row>
    <row r="4420" spans="1:15" hidden="1" x14ac:dyDescent="0.3">
      <c r="I4420" s="1" t="s">
        <v>11124</v>
      </c>
      <c r="J4420" s="7"/>
      <c r="K4420" s="7"/>
      <c r="L4420" s="7"/>
      <c r="M4420" s="7"/>
      <c r="N4420" s="7" t="str">
        <f>IF(AND(ISBLANK(A4420),ISBLANK(D4420)),"",IF(AND(A4420&gt;341000,D4420&gt;341000),"EKPC",IF(OR(A4420&gt;341000,D4420&gt;341000),"TIE","LGEE")))</f>
        <v/>
      </c>
      <c r="O4420" s="7"/>
    </row>
    <row r="4421" spans="1:15" hidden="1" x14ac:dyDescent="0.3">
      <c r="A4421" s="1">
        <v>324082</v>
      </c>
      <c r="B4421" s="1" t="s">
        <v>3955</v>
      </c>
      <c r="C4421" s="1">
        <v>69</v>
      </c>
      <c r="D4421" s="1">
        <v>324476</v>
      </c>
      <c r="E4421" s="1" t="s">
        <v>3956</v>
      </c>
      <c r="F4421" s="1">
        <v>69</v>
      </c>
      <c r="G4421" s="1">
        <v>1</v>
      </c>
      <c r="H4421" s="1" t="s">
        <v>9564</v>
      </c>
      <c r="I4421" s="1" t="s">
        <v>9564</v>
      </c>
      <c r="J4421" s="7">
        <v>-31.481544494628906</v>
      </c>
      <c r="K4421" s="7">
        <v>31.481542587280273</v>
      </c>
      <c r="L4421" s="7">
        <v>33</v>
      </c>
      <c r="M4421" s="7">
        <v>95.398613900849313</v>
      </c>
      <c r="N4421" s="7" t="str">
        <f>IF(AND(ISBLANK(A4421),ISBLANK(D4421)),"",IF(AND(A4421&gt;341000,D4421&gt;341000),"EKPC",IF(OR(A4421&gt;341000,D4421&gt;341000),"TIE","LGEE")))</f>
        <v>LGEE</v>
      </c>
      <c r="O4421" s="7"/>
    </row>
    <row r="4422" spans="1:15" hidden="1" x14ac:dyDescent="0.3">
      <c r="I4422" s="1" t="s">
        <v>11124</v>
      </c>
      <c r="J4422" s="7"/>
      <c r="K4422" s="7"/>
      <c r="L4422" s="7"/>
      <c r="M4422" s="7"/>
      <c r="N4422" s="7" t="str">
        <f>IF(AND(ISBLANK(A4422),ISBLANK(D4422)),"",IF(AND(A4422&gt;341000,D4422&gt;341000),"EKPC",IF(OR(A4422&gt;341000,D4422&gt;341000),"TIE","LGEE")))</f>
        <v/>
      </c>
      <c r="O4422" s="7"/>
    </row>
    <row r="4423" spans="1:15" hidden="1" x14ac:dyDescent="0.3">
      <c r="A4423" s="5">
        <v>324082</v>
      </c>
      <c r="B4423" s="5" t="s">
        <v>3955</v>
      </c>
      <c r="C4423" s="5">
        <v>69</v>
      </c>
      <c r="D4423" s="5">
        <v>324476</v>
      </c>
      <c r="E4423" s="5" t="s">
        <v>3956</v>
      </c>
      <c r="F4423" s="5">
        <v>69</v>
      </c>
      <c r="G4423" s="5">
        <v>1</v>
      </c>
      <c r="H4423" s="5" t="s">
        <v>9566</v>
      </c>
      <c r="I4423" s="1" t="s">
        <v>9566</v>
      </c>
      <c r="J4423" s="13">
        <v>-31.481657028198242</v>
      </c>
      <c r="K4423" s="13">
        <v>31.481658935546875</v>
      </c>
      <c r="L4423" s="13">
        <v>33</v>
      </c>
      <c r="M4423" s="13">
        <v>95.398966471354171</v>
      </c>
      <c r="N4423" s="7" t="str">
        <f>IF(AND(ISBLANK(A4423),ISBLANK(D4423)),"",IF(AND(A4423&gt;341000,D4423&gt;341000),"EKPC",IF(OR(A4423&gt;341000,D4423&gt;341000),"TIE","LGEE")))</f>
        <v>LGEE</v>
      </c>
      <c r="O4423" s="13"/>
    </row>
    <row r="4424" spans="1:15" hidden="1" x14ac:dyDescent="0.3">
      <c r="I4424" s="1" t="s">
        <v>11124</v>
      </c>
      <c r="J4424" s="7"/>
      <c r="K4424" s="7"/>
      <c r="L4424" s="7"/>
      <c r="M4424" s="7"/>
      <c r="N4424" s="7" t="str">
        <f>IF(AND(ISBLANK(A4424),ISBLANK(D4424)),"",IF(AND(A4424&gt;341000,D4424&gt;341000),"EKPC",IF(OR(A4424&gt;341000,D4424&gt;341000),"TIE","LGEE")))</f>
        <v/>
      </c>
      <c r="O4424" s="7"/>
    </row>
    <row r="4425" spans="1:15" hidden="1" x14ac:dyDescent="0.3">
      <c r="A4425" s="1">
        <v>324082</v>
      </c>
      <c r="B4425" s="1" t="s">
        <v>3955</v>
      </c>
      <c r="C4425" s="1">
        <v>69</v>
      </c>
      <c r="D4425" s="1">
        <v>324476</v>
      </c>
      <c r="E4425" s="1" t="s">
        <v>3956</v>
      </c>
      <c r="F4425" s="1">
        <v>69</v>
      </c>
      <c r="G4425" s="1">
        <v>1</v>
      </c>
      <c r="H4425" s="1" t="s">
        <v>9569</v>
      </c>
      <c r="I4425" s="1" t="s">
        <v>9569</v>
      </c>
      <c r="J4425" s="7">
        <v>-31.481525421142578</v>
      </c>
      <c r="K4425" s="7">
        <v>31.481525421142578</v>
      </c>
      <c r="L4425" s="7">
        <v>33</v>
      </c>
      <c r="M4425" s="7">
        <v>95.398561882250235</v>
      </c>
      <c r="N4425" s="7" t="str">
        <f>IF(AND(ISBLANK(A4425),ISBLANK(D4425)),"",IF(AND(A4425&gt;341000,D4425&gt;341000),"EKPC",IF(OR(A4425&gt;341000,D4425&gt;341000),"TIE","LGEE")))</f>
        <v>LGEE</v>
      </c>
      <c r="O4425" s="7"/>
    </row>
    <row r="4426" spans="1:15" hidden="1" x14ac:dyDescent="0.3">
      <c r="I4426" s="1" t="s">
        <v>11124</v>
      </c>
      <c r="J4426" s="7"/>
      <c r="K4426" s="7"/>
      <c r="L4426" s="7"/>
      <c r="M4426" s="7"/>
      <c r="N4426" s="7" t="str">
        <f>IF(AND(ISBLANK(A4426),ISBLANK(D4426)),"",IF(AND(A4426&gt;341000,D4426&gt;341000),"EKPC",IF(OR(A4426&gt;341000,D4426&gt;341000),"TIE","LGEE")))</f>
        <v/>
      </c>
      <c r="O4426" s="7"/>
    </row>
    <row r="4427" spans="1:15" hidden="1" x14ac:dyDescent="0.3">
      <c r="A4427" s="5">
        <v>324082</v>
      </c>
      <c r="B4427" s="5" t="s">
        <v>3955</v>
      </c>
      <c r="C4427" s="5">
        <v>69</v>
      </c>
      <c r="D4427" s="5">
        <v>324476</v>
      </c>
      <c r="E4427" s="5" t="s">
        <v>3956</v>
      </c>
      <c r="F4427" s="5">
        <v>69</v>
      </c>
      <c r="G4427" s="5">
        <v>1</v>
      </c>
      <c r="H4427" s="5" t="s">
        <v>9572</v>
      </c>
      <c r="I4427" s="1" t="s">
        <v>9572</v>
      </c>
      <c r="J4427" s="13">
        <v>-31.481533050537109</v>
      </c>
      <c r="K4427" s="13">
        <v>31.481534957885742</v>
      </c>
      <c r="L4427" s="13">
        <v>33</v>
      </c>
      <c r="M4427" s="13">
        <v>95.398590781471952</v>
      </c>
      <c r="N4427" s="7" t="str">
        <f>IF(AND(ISBLANK(A4427),ISBLANK(D4427)),"",IF(AND(A4427&gt;341000,D4427&gt;341000),"EKPC",IF(OR(A4427&gt;341000,D4427&gt;341000),"TIE","LGEE")))</f>
        <v>LGEE</v>
      </c>
      <c r="O4427" s="13"/>
    </row>
    <row r="4428" spans="1:15" hidden="1" x14ac:dyDescent="0.3">
      <c r="I4428" s="1" t="s">
        <v>11124</v>
      </c>
      <c r="J4428" s="7"/>
      <c r="K4428" s="7"/>
      <c r="L4428" s="7"/>
      <c r="M4428" s="7"/>
      <c r="N4428" s="7" t="str">
        <f>IF(AND(ISBLANK(A4428),ISBLANK(D4428)),"",IF(AND(A4428&gt;341000,D4428&gt;341000),"EKPC",IF(OR(A4428&gt;341000,D4428&gt;341000),"TIE","LGEE")))</f>
        <v/>
      </c>
      <c r="O4428" s="7"/>
    </row>
    <row r="4429" spans="1:15" hidden="1" x14ac:dyDescent="0.3">
      <c r="A4429" s="1">
        <v>324082</v>
      </c>
      <c r="B4429" s="1" t="s">
        <v>3955</v>
      </c>
      <c r="C4429" s="1">
        <v>69</v>
      </c>
      <c r="D4429" s="1">
        <v>324476</v>
      </c>
      <c r="E4429" s="1" t="s">
        <v>3956</v>
      </c>
      <c r="F4429" s="1">
        <v>69</v>
      </c>
      <c r="G4429" s="1">
        <v>1</v>
      </c>
      <c r="H4429" s="1" t="s">
        <v>9577</v>
      </c>
      <c r="I4429" s="1" t="s">
        <v>9577</v>
      </c>
      <c r="J4429" s="7">
        <v>-31.481529235839844</v>
      </c>
      <c r="K4429" s="7">
        <v>31.481529235839844</v>
      </c>
      <c r="L4429" s="7">
        <v>33</v>
      </c>
      <c r="M4429" s="7">
        <v>95.398573441938922</v>
      </c>
      <c r="N4429" s="7" t="str">
        <f>IF(AND(ISBLANK(A4429),ISBLANK(D4429)),"",IF(AND(A4429&gt;341000,D4429&gt;341000),"EKPC",IF(OR(A4429&gt;341000,D4429&gt;341000),"TIE","LGEE")))</f>
        <v>LGEE</v>
      </c>
      <c r="O4429" s="7"/>
    </row>
    <row r="4430" spans="1:15" hidden="1" x14ac:dyDescent="0.3">
      <c r="I4430" s="1" t="s">
        <v>11124</v>
      </c>
      <c r="J4430" s="7"/>
      <c r="K4430" s="7"/>
      <c r="L4430" s="7"/>
      <c r="M4430" s="7"/>
      <c r="N4430" s="7" t="str">
        <f>IF(AND(ISBLANK(A4430),ISBLANK(D4430)),"",IF(AND(A4430&gt;341000,D4430&gt;341000),"EKPC",IF(OR(A4430&gt;341000,D4430&gt;341000),"TIE","LGEE")))</f>
        <v/>
      </c>
      <c r="O4430" s="7"/>
    </row>
    <row r="4431" spans="1:15" hidden="1" x14ac:dyDescent="0.3">
      <c r="A4431" s="5">
        <v>324082</v>
      </c>
      <c r="B4431" s="5" t="s">
        <v>3955</v>
      </c>
      <c r="C4431" s="5">
        <v>69</v>
      </c>
      <c r="D4431" s="5">
        <v>324476</v>
      </c>
      <c r="E4431" s="5" t="s">
        <v>3956</v>
      </c>
      <c r="F4431" s="5">
        <v>69</v>
      </c>
      <c r="G4431" s="5">
        <v>1</v>
      </c>
      <c r="H4431" s="5" t="s">
        <v>9580</v>
      </c>
      <c r="I4431" s="1" t="s">
        <v>9580</v>
      </c>
      <c r="J4431" s="13">
        <v>-31.481491088867188</v>
      </c>
      <c r="K4431" s="13">
        <v>31.481489181518555</v>
      </c>
      <c r="L4431" s="13">
        <v>33</v>
      </c>
      <c r="M4431" s="13">
        <v>95.398452065207735</v>
      </c>
      <c r="N4431" s="7" t="str">
        <f>IF(AND(ISBLANK(A4431),ISBLANK(D4431)),"",IF(AND(A4431&gt;341000,D4431&gt;341000),"EKPC",IF(OR(A4431&gt;341000,D4431&gt;341000),"TIE","LGEE")))</f>
        <v>LGEE</v>
      </c>
      <c r="O4431" s="13"/>
    </row>
    <row r="4432" spans="1:15" hidden="1" x14ac:dyDescent="0.3">
      <c r="I4432" s="1" t="s">
        <v>11124</v>
      </c>
      <c r="J4432" s="7"/>
      <c r="K4432" s="7"/>
      <c r="L4432" s="7"/>
      <c r="M4432" s="7"/>
      <c r="N4432" s="7" t="str">
        <f>IF(AND(ISBLANK(A4432),ISBLANK(D4432)),"",IF(AND(A4432&gt;341000,D4432&gt;341000),"EKPC",IF(OR(A4432&gt;341000,D4432&gt;341000),"TIE","LGEE")))</f>
        <v/>
      </c>
      <c r="O4432" s="7"/>
    </row>
    <row r="4433" spans="1:15" hidden="1" x14ac:dyDescent="0.3">
      <c r="A4433" s="1">
        <v>324082</v>
      </c>
      <c r="B4433" s="1" t="s">
        <v>3955</v>
      </c>
      <c r="C4433" s="1">
        <v>69</v>
      </c>
      <c r="D4433" s="1">
        <v>324476</v>
      </c>
      <c r="E4433" s="1" t="s">
        <v>3956</v>
      </c>
      <c r="F4433" s="1">
        <v>69</v>
      </c>
      <c r="G4433" s="1">
        <v>1</v>
      </c>
      <c r="H4433" s="1" t="s">
        <v>9585</v>
      </c>
      <c r="I4433" s="1" t="s">
        <v>9585</v>
      </c>
      <c r="J4433" s="7">
        <v>-31.481592178344727</v>
      </c>
      <c r="K4433" s="7">
        <v>31.481594085693359</v>
      </c>
      <c r="L4433" s="7">
        <v>33</v>
      </c>
      <c r="M4433" s="7">
        <v>95.398769956646547</v>
      </c>
      <c r="N4433" s="7" t="str">
        <f>IF(AND(ISBLANK(A4433),ISBLANK(D4433)),"",IF(AND(A4433&gt;341000,D4433&gt;341000),"EKPC",IF(OR(A4433&gt;341000,D4433&gt;341000),"TIE","LGEE")))</f>
        <v>LGEE</v>
      </c>
      <c r="O4433" s="7"/>
    </row>
    <row r="4434" spans="1:15" hidden="1" x14ac:dyDescent="0.3">
      <c r="I4434" s="1" t="s">
        <v>11124</v>
      </c>
      <c r="J4434" s="7"/>
      <c r="K4434" s="7"/>
      <c r="L4434" s="7"/>
      <c r="M4434" s="7"/>
      <c r="N4434" s="7" t="str">
        <f>IF(AND(ISBLANK(A4434),ISBLANK(D4434)),"",IF(AND(A4434&gt;341000,D4434&gt;341000),"EKPC",IF(OR(A4434&gt;341000,D4434&gt;341000),"TIE","LGEE")))</f>
        <v/>
      </c>
      <c r="O4434" s="7"/>
    </row>
    <row r="4435" spans="1:15" hidden="1" x14ac:dyDescent="0.3">
      <c r="A4435" s="5">
        <v>324082</v>
      </c>
      <c r="B4435" s="5" t="s">
        <v>3955</v>
      </c>
      <c r="C4435" s="5">
        <v>69</v>
      </c>
      <c r="D4435" s="5">
        <v>324476</v>
      </c>
      <c r="E4435" s="5" t="s">
        <v>3956</v>
      </c>
      <c r="F4435" s="5">
        <v>69</v>
      </c>
      <c r="G4435" s="5">
        <v>1</v>
      </c>
      <c r="H4435" s="5" t="s">
        <v>9588</v>
      </c>
      <c r="I4435" s="1" t="s">
        <v>9588</v>
      </c>
      <c r="J4435" s="13">
        <v>-31.481513977050781</v>
      </c>
      <c r="K4435" s="13">
        <v>31.481513977050781</v>
      </c>
      <c r="L4435" s="13">
        <v>33</v>
      </c>
      <c r="M4435" s="13">
        <v>95.398527203184187</v>
      </c>
      <c r="N4435" s="7" t="str">
        <f>IF(AND(ISBLANK(A4435),ISBLANK(D4435)),"",IF(AND(A4435&gt;341000,D4435&gt;341000),"EKPC",IF(OR(A4435&gt;341000,D4435&gt;341000),"TIE","LGEE")))</f>
        <v>LGEE</v>
      </c>
      <c r="O4435" s="13"/>
    </row>
    <row r="4436" spans="1:15" hidden="1" x14ac:dyDescent="0.3">
      <c r="I4436" s="1" t="s">
        <v>11124</v>
      </c>
      <c r="J4436" s="7"/>
      <c r="K4436" s="7"/>
      <c r="L4436" s="7"/>
      <c r="M4436" s="7"/>
      <c r="N4436" s="7" t="str">
        <f>IF(AND(ISBLANK(A4436),ISBLANK(D4436)),"",IF(AND(A4436&gt;341000,D4436&gt;341000),"EKPC",IF(OR(A4436&gt;341000,D4436&gt;341000),"TIE","LGEE")))</f>
        <v/>
      </c>
      <c r="O4436" s="7"/>
    </row>
    <row r="4437" spans="1:15" hidden="1" x14ac:dyDescent="0.3">
      <c r="A4437" s="1">
        <v>324082</v>
      </c>
      <c r="B4437" s="1" t="s">
        <v>3955</v>
      </c>
      <c r="C4437" s="1">
        <v>69</v>
      </c>
      <c r="D4437" s="1">
        <v>324476</v>
      </c>
      <c r="E4437" s="1" t="s">
        <v>3956</v>
      </c>
      <c r="F4437" s="1">
        <v>69</v>
      </c>
      <c r="G4437" s="1">
        <v>1</v>
      </c>
      <c r="H4437" s="1" t="s">
        <v>9592</v>
      </c>
      <c r="I4437" s="1" t="s">
        <v>9592</v>
      </c>
      <c r="J4437" s="7">
        <v>-31.481489181518555</v>
      </c>
      <c r="K4437" s="7">
        <v>31.481489181518555</v>
      </c>
      <c r="L4437" s="7">
        <v>33</v>
      </c>
      <c r="M4437" s="7">
        <v>95.398452065207735</v>
      </c>
      <c r="N4437" s="7" t="str">
        <f>IF(AND(ISBLANK(A4437),ISBLANK(D4437)),"",IF(AND(A4437&gt;341000,D4437&gt;341000),"EKPC",IF(OR(A4437&gt;341000,D4437&gt;341000),"TIE","LGEE")))</f>
        <v>LGEE</v>
      </c>
      <c r="O4437" s="7"/>
    </row>
    <row r="4438" spans="1:15" hidden="1" x14ac:dyDescent="0.3">
      <c r="I4438" s="1" t="s">
        <v>11124</v>
      </c>
      <c r="J4438" s="7"/>
      <c r="K4438" s="7"/>
      <c r="L4438" s="7"/>
      <c r="M4438" s="7"/>
      <c r="N4438" s="7" t="str">
        <f>IF(AND(ISBLANK(A4438),ISBLANK(D4438)),"",IF(AND(A4438&gt;341000,D4438&gt;341000),"EKPC",IF(OR(A4438&gt;341000,D4438&gt;341000),"TIE","LGEE")))</f>
        <v/>
      </c>
      <c r="O4438" s="7"/>
    </row>
    <row r="4439" spans="1:15" hidden="1" x14ac:dyDescent="0.3">
      <c r="A4439" s="5">
        <v>324082</v>
      </c>
      <c r="B4439" s="5" t="s">
        <v>3955</v>
      </c>
      <c r="C4439" s="5">
        <v>69</v>
      </c>
      <c r="D4439" s="5">
        <v>324476</v>
      </c>
      <c r="E4439" s="5" t="s">
        <v>3956</v>
      </c>
      <c r="F4439" s="5">
        <v>69</v>
      </c>
      <c r="G4439" s="5">
        <v>1</v>
      </c>
      <c r="H4439" s="5" t="s">
        <v>9600</v>
      </c>
      <c r="I4439" s="1" t="s">
        <v>9600</v>
      </c>
      <c r="J4439" s="13">
        <v>-31.4815673828125</v>
      </c>
      <c r="K4439" s="13">
        <v>31.4815673828125</v>
      </c>
      <c r="L4439" s="13">
        <v>33</v>
      </c>
      <c r="M4439" s="13">
        <v>95.398689038825751</v>
      </c>
      <c r="N4439" s="7" t="str">
        <f>IF(AND(ISBLANK(A4439),ISBLANK(D4439)),"",IF(AND(A4439&gt;341000,D4439&gt;341000),"EKPC",IF(OR(A4439&gt;341000,D4439&gt;341000),"TIE","LGEE")))</f>
        <v>LGEE</v>
      </c>
      <c r="O4439" s="13"/>
    </row>
    <row r="4440" spans="1:15" hidden="1" x14ac:dyDescent="0.3">
      <c r="I4440" s="1" t="s">
        <v>11124</v>
      </c>
      <c r="J4440" s="7"/>
      <c r="K4440" s="7"/>
      <c r="L4440" s="7"/>
      <c r="M4440" s="7"/>
      <c r="N4440" s="7" t="str">
        <f>IF(AND(ISBLANK(A4440),ISBLANK(D4440)),"",IF(AND(A4440&gt;341000,D4440&gt;341000),"EKPC",IF(OR(A4440&gt;341000,D4440&gt;341000),"TIE","LGEE")))</f>
        <v/>
      </c>
      <c r="O4440" s="7"/>
    </row>
    <row r="4441" spans="1:15" hidden="1" x14ac:dyDescent="0.3">
      <c r="A4441" s="1">
        <v>324082</v>
      </c>
      <c r="B4441" s="1" t="s">
        <v>3955</v>
      </c>
      <c r="C4441" s="1">
        <v>69</v>
      </c>
      <c r="D4441" s="1">
        <v>324476</v>
      </c>
      <c r="E4441" s="1" t="s">
        <v>3956</v>
      </c>
      <c r="F4441" s="1">
        <v>69</v>
      </c>
      <c r="G4441" s="1">
        <v>1</v>
      </c>
      <c r="H4441" s="1" t="s">
        <v>9607</v>
      </c>
      <c r="I4441" s="1" t="s">
        <v>9607</v>
      </c>
      <c r="J4441" s="7">
        <v>-31.481599807739258</v>
      </c>
      <c r="K4441" s="7">
        <v>31.481599807739258</v>
      </c>
      <c r="L4441" s="7">
        <v>33</v>
      </c>
      <c r="M4441" s="7">
        <v>95.398787296179563</v>
      </c>
      <c r="N4441" s="7" t="str">
        <f>IF(AND(ISBLANK(A4441),ISBLANK(D4441)),"",IF(AND(A4441&gt;341000,D4441&gt;341000),"EKPC",IF(OR(A4441&gt;341000,D4441&gt;341000),"TIE","LGEE")))</f>
        <v>LGEE</v>
      </c>
      <c r="O4441" s="7"/>
    </row>
    <row r="4442" spans="1:15" hidden="1" x14ac:dyDescent="0.3">
      <c r="I4442" s="1" t="s">
        <v>11124</v>
      </c>
      <c r="J4442" s="7"/>
      <c r="K4442" s="7"/>
      <c r="L4442" s="7"/>
      <c r="M4442" s="7"/>
      <c r="N4442" s="7" t="str">
        <f>IF(AND(ISBLANK(A4442),ISBLANK(D4442)),"",IF(AND(A4442&gt;341000,D4442&gt;341000),"EKPC",IF(OR(A4442&gt;341000,D4442&gt;341000),"TIE","LGEE")))</f>
        <v/>
      </c>
      <c r="O4442" s="7"/>
    </row>
    <row r="4443" spans="1:15" hidden="1" x14ac:dyDescent="0.3">
      <c r="A4443" s="5">
        <v>324082</v>
      </c>
      <c r="B4443" s="5" t="s">
        <v>3955</v>
      </c>
      <c r="C4443" s="5">
        <v>69</v>
      </c>
      <c r="D4443" s="5">
        <v>324476</v>
      </c>
      <c r="E4443" s="5" t="s">
        <v>3956</v>
      </c>
      <c r="F4443" s="5">
        <v>69</v>
      </c>
      <c r="G4443" s="5">
        <v>1</v>
      </c>
      <c r="H4443" s="5" t="s">
        <v>9613</v>
      </c>
      <c r="I4443" s="1" t="s">
        <v>9613</v>
      </c>
      <c r="J4443" s="13">
        <v>-31.481401443481445</v>
      </c>
      <c r="K4443" s="13">
        <v>31.481399536132813</v>
      </c>
      <c r="L4443" s="13">
        <v>33</v>
      </c>
      <c r="M4443" s="13">
        <v>95.398180412523672</v>
      </c>
      <c r="N4443" s="7" t="str">
        <f>IF(AND(ISBLANK(A4443),ISBLANK(D4443)),"",IF(AND(A4443&gt;341000,D4443&gt;341000),"EKPC",IF(OR(A4443&gt;341000,D4443&gt;341000),"TIE","LGEE")))</f>
        <v>LGEE</v>
      </c>
      <c r="O4443" s="13"/>
    </row>
    <row r="4444" spans="1:15" hidden="1" x14ac:dyDescent="0.3">
      <c r="I4444" s="1" t="s">
        <v>11124</v>
      </c>
      <c r="J4444" s="7"/>
      <c r="K4444" s="7"/>
      <c r="L4444" s="7"/>
      <c r="M4444" s="7"/>
      <c r="N4444" s="7" t="str">
        <f>IF(AND(ISBLANK(A4444),ISBLANK(D4444)),"",IF(AND(A4444&gt;341000,D4444&gt;341000),"EKPC",IF(OR(A4444&gt;341000,D4444&gt;341000),"TIE","LGEE")))</f>
        <v/>
      </c>
      <c r="O4444" s="7"/>
    </row>
    <row r="4445" spans="1:15" hidden="1" x14ac:dyDescent="0.3">
      <c r="A4445" s="1">
        <v>324082</v>
      </c>
      <c r="B4445" s="1" t="s">
        <v>3955</v>
      </c>
      <c r="C4445" s="1">
        <v>69</v>
      </c>
      <c r="D4445" s="1">
        <v>324476</v>
      </c>
      <c r="E4445" s="1" t="s">
        <v>3956</v>
      </c>
      <c r="F4445" s="1">
        <v>69</v>
      </c>
      <c r="G4445" s="1">
        <v>1</v>
      </c>
      <c r="H4445" s="1" t="s">
        <v>9617</v>
      </c>
      <c r="I4445" s="1" t="s">
        <v>9617</v>
      </c>
      <c r="J4445" s="7">
        <v>-31.481542587280273</v>
      </c>
      <c r="K4445" s="7">
        <v>31.481542587280273</v>
      </c>
      <c r="L4445" s="7">
        <v>33</v>
      </c>
      <c r="M4445" s="7">
        <v>95.398613900849313</v>
      </c>
      <c r="N4445" s="7" t="str">
        <f>IF(AND(ISBLANK(A4445),ISBLANK(D4445)),"",IF(AND(A4445&gt;341000,D4445&gt;341000),"EKPC",IF(OR(A4445&gt;341000,D4445&gt;341000),"TIE","LGEE")))</f>
        <v>LGEE</v>
      </c>
      <c r="O4445" s="7"/>
    </row>
    <row r="4446" spans="1:15" hidden="1" x14ac:dyDescent="0.3">
      <c r="I4446" s="1" t="s">
        <v>11124</v>
      </c>
      <c r="J4446" s="7"/>
      <c r="K4446" s="7"/>
      <c r="L4446" s="7"/>
      <c r="M4446" s="7"/>
      <c r="N4446" s="7" t="str">
        <f>IF(AND(ISBLANK(A4446),ISBLANK(D4446)),"",IF(AND(A4446&gt;341000,D4446&gt;341000),"EKPC",IF(OR(A4446&gt;341000,D4446&gt;341000),"TIE","LGEE")))</f>
        <v/>
      </c>
      <c r="O4446" s="7"/>
    </row>
    <row r="4447" spans="1:15" hidden="1" x14ac:dyDescent="0.3">
      <c r="A4447" s="5">
        <v>324082</v>
      </c>
      <c r="B4447" s="5" t="s">
        <v>3955</v>
      </c>
      <c r="C4447" s="5">
        <v>69</v>
      </c>
      <c r="D4447" s="5">
        <v>324476</v>
      </c>
      <c r="E4447" s="5" t="s">
        <v>3956</v>
      </c>
      <c r="F4447" s="5">
        <v>69</v>
      </c>
      <c r="G4447" s="5">
        <v>1</v>
      </c>
      <c r="H4447" s="5" t="s">
        <v>9623</v>
      </c>
      <c r="I4447" s="1" t="s">
        <v>9623</v>
      </c>
      <c r="J4447" s="13">
        <v>-31.481422424316406</v>
      </c>
      <c r="K4447" s="13">
        <v>31.481420516967773</v>
      </c>
      <c r="L4447" s="13">
        <v>33</v>
      </c>
      <c r="M4447" s="13">
        <v>95.398243990811437</v>
      </c>
      <c r="N4447" s="7" t="str">
        <f>IF(AND(ISBLANK(A4447),ISBLANK(D4447)),"",IF(AND(A4447&gt;341000,D4447&gt;341000),"EKPC",IF(OR(A4447&gt;341000,D4447&gt;341000),"TIE","LGEE")))</f>
        <v>LGEE</v>
      </c>
      <c r="O4447" s="13"/>
    </row>
    <row r="4448" spans="1:15" hidden="1" x14ac:dyDescent="0.3">
      <c r="I4448" s="1" t="s">
        <v>11124</v>
      </c>
      <c r="J4448" s="7"/>
      <c r="K4448" s="7"/>
      <c r="L4448" s="7"/>
      <c r="M4448" s="7"/>
      <c r="N4448" s="7" t="str">
        <f>IF(AND(ISBLANK(A4448),ISBLANK(D4448)),"",IF(AND(A4448&gt;341000,D4448&gt;341000),"EKPC",IF(OR(A4448&gt;341000,D4448&gt;341000),"TIE","LGEE")))</f>
        <v/>
      </c>
      <c r="O4448" s="7"/>
    </row>
    <row r="4449" spans="1:15" hidden="1" x14ac:dyDescent="0.3">
      <c r="A4449" s="1">
        <v>324082</v>
      </c>
      <c r="B4449" s="1" t="s">
        <v>3955</v>
      </c>
      <c r="C4449" s="1">
        <v>69</v>
      </c>
      <c r="D4449" s="1">
        <v>324476</v>
      </c>
      <c r="E4449" s="1" t="s">
        <v>3956</v>
      </c>
      <c r="F4449" s="1">
        <v>69</v>
      </c>
      <c r="G4449" s="1">
        <v>1</v>
      </c>
      <c r="H4449" s="1" t="s">
        <v>9626</v>
      </c>
      <c r="I4449" s="1" t="s">
        <v>9626</v>
      </c>
      <c r="J4449" s="7">
        <v>-31.481424331665039</v>
      </c>
      <c r="K4449" s="7">
        <v>31.481424331665039</v>
      </c>
      <c r="L4449" s="7">
        <v>33</v>
      </c>
      <c r="M4449" s="7">
        <v>95.398255550500124</v>
      </c>
      <c r="N4449" s="7" t="str">
        <f>IF(AND(ISBLANK(A4449),ISBLANK(D4449)),"",IF(AND(A4449&gt;341000,D4449&gt;341000),"EKPC",IF(OR(A4449&gt;341000,D4449&gt;341000),"TIE","LGEE")))</f>
        <v>LGEE</v>
      </c>
      <c r="O4449" s="7"/>
    </row>
    <row r="4450" spans="1:15" hidden="1" x14ac:dyDescent="0.3">
      <c r="I4450" s="1" t="s">
        <v>11124</v>
      </c>
      <c r="J4450" s="7"/>
      <c r="K4450" s="7"/>
      <c r="L4450" s="7"/>
      <c r="M4450" s="7"/>
      <c r="N4450" s="7" t="str">
        <f>IF(AND(ISBLANK(A4450),ISBLANK(D4450)),"",IF(AND(A4450&gt;341000,D4450&gt;341000),"EKPC",IF(OR(A4450&gt;341000,D4450&gt;341000),"TIE","LGEE")))</f>
        <v/>
      </c>
      <c r="O4450" s="7"/>
    </row>
    <row r="4451" spans="1:15" hidden="1" x14ac:dyDescent="0.3">
      <c r="A4451" s="5">
        <v>324082</v>
      </c>
      <c r="B4451" s="5" t="s">
        <v>3955</v>
      </c>
      <c r="C4451" s="5">
        <v>69</v>
      </c>
      <c r="D4451" s="5">
        <v>324476</v>
      </c>
      <c r="E4451" s="5" t="s">
        <v>3956</v>
      </c>
      <c r="F4451" s="5">
        <v>69</v>
      </c>
      <c r="G4451" s="5">
        <v>1</v>
      </c>
      <c r="H4451" s="5" t="s">
        <v>9640</v>
      </c>
      <c r="I4451" s="1" t="s">
        <v>9640</v>
      </c>
      <c r="J4451" s="13">
        <v>-31.481456756591797</v>
      </c>
      <c r="K4451" s="13">
        <v>31.481456756591797</v>
      </c>
      <c r="L4451" s="13">
        <v>33</v>
      </c>
      <c r="M4451" s="13">
        <v>95.398353807853937</v>
      </c>
      <c r="N4451" s="7" t="str">
        <f>IF(AND(ISBLANK(A4451),ISBLANK(D4451)),"",IF(AND(A4451&gt;341000,D4451&gt;341000),"EKPC",IF(OR(A4451&gt;341000,D4451&gt;341000),"TIE","LGEE")))</f>
        <v>LGEE</v>
      </c>
      <c r="O4451" s="13"/>
    </row>
    <row r="4452" spans="1:15" hidden="1" x14ac:dyDescent="0.3">
      <c r="I4452" s="1" t="s">
        <v>11124</v>
      </c>
      <c r="J4452" s="7"/>
      <c r="K4452" s="7"/>
      <c r="L4452" s="7"/>
      <c r="M4452" s="7"/>
      <c r="N4452" s="7" t="str">
        <f>IF(AND(ISBLANK(A4452),ISBLANK(D4452)),"",IF(AND(A4452&gt;341000,D4452&gt;341000),"EKPC",IF(OR(A4452&gt;341000,D4452&gt;341000),"TIE","LGEE")))</f>
        <v/>
      </c>
      <c r="O4452" s="7"/>
    </row>
    <row r="4453" spans="1:15" hidden="1" x14ac:dyDescent="0.3">
      <c r="A4453" s="1">
        <v>324082</v>
      </c>
      <c r="B4453" s="1" t="s">
        <v>3955</v>
      </c>
      <c r="C4453" s="1">
        <v>69</v>
      </c>
      <c r="D4453" s="1">
        <v>324476</v>
      </c>
      <c r="E4453" s="1" t="s">
        <v>3956</v>
      </c>
      <c r="F4453" s="1">
        <v>69</v>
      </c>
      <c r="G4453" s="1">
        <v>1</v>
      </c>
      <c r="H4453" s="1" t="s">
        <v>9647</v>
      </c>
      <c r="I4453" s="1" t="s">
        <v>9647</v>
      </c>
      <c r="J4453" s="7">
        <v>-31.481613159179688</v>
      </c>
      <c r="K4453" s="7">
        <v>31.48161506652832</v>
      </c>
      <c r="L4453" s="7">
        <v>33</v>
      </c>
      <c r="M4453" s="7">
        <v>95.398833534934298</v>
      </c>
      <c r="N4453" s="7" t="str">
        <f>IF(AND(ISBLANK(A4453),ISBLANK(D4453)),"",IF(AND(A4453&gt;341000,D4453&gt;341000),"EKPC",IF(OR(A4453&gt;341000,D4453&gt;341000),"TIE","LGEE")))</f>
        <v>LGEE</v>
      </c>
      <c r="O4453" s="7"/>
    </row>
    <row r="4454" spans="1:15" hidden="1" x14ac:dyDescent="0.3">
      <c r="I4454" s="1" t="s">
        <v>11124</v>
      </c>
      <c r="J4454" s="7"/>
      <c r="K4454" s="7"/>
      <c r="L4454" s="7"/>
      <c r="M4454" s="7"/>
      <c r="N4454" s="7" t="str">
        <f>IF(AND(ISBLANK(A4454),ISBLANK(D4454)),"",IF(AND(A4454&gt;341000,D4454&gt;341000),"EKPC",IF(OR(A4454&gt;341000,D4454&gt;341000),"TIE","LGEE")))</f>
        <v/>
      </c>
      <c r="O4454" s="7"/>
    </row>
    <row r="4455" spans="1:15" hidden="1" x14ac:dyDescent="0.3">
      <c r="A4455" s="5">
        <v>324082</v>
      </c>
      <c r="B4455" s="5" t="s">
        <v>3955</v>
      </c>
      <c r="C4455" s="5">
        <v>69</v>
      </c>
      <c r="D4455" s="5">
        <v>324476</v>
      </c>
      <c r="E4455" s="5" t="s">
        <v>3956</v>
      </c>
      <c r="F4455" s="5">
        <v>69</v>
      </c>
      <c r="G4455" s="5">
        <v>1</v>
      </c>
      <c r="H4455" s="5" t="s">
        <v>9652</v>
      </c>
      <c r="I4455" s="1" t="s">
        <v>9652</v>
      </c>
      <c r="J4455" s="13">
        <v>-31.481586456298828</v>
      </c>
      <c r="K4455" s="13">
        <v>31.481588363647461</v>
      </c>
      <c r="L4455" s="13">
        <v>33</v>
      </c>
      <c r="M4455" s="13">
        <v>95.398752617113516</v>
      </c>
      <c r="N4455" s="7" t="str">
        <f>IF(AND(ISBLANK(A4455),ISBLANK(D4455)),"",IF(AND(A4455&gt;341000,D4455&gt;341000),"EKPC",IF(OR(A4455&gt;341000,D4455&gt;341000),"TIE","LGEE")))</f>
        <v>LGEE</v>
      </c>
      <c r="O4455" s="13"/>
    </row>
    <row r="4456" spans="1:15" hidden="1" x14ac:dyDescent="0.3">
      <c r="I4456" s="1" t="s">
        <v>11124</v>
      </c>
      <c r="J4456" s="7"/>
      <c r="K4456" s="7"/>
      <c r="L4456" s="7"/>
      <c r="M4456" s="7"/>
      <c r="N4456" s="7" t="str">
        <f>IF(AND(ISBLANK(A4456),ISBLANK(D4456)),"",IF(AND(A4456&gt;341000,D4456&gt;341000),"EKPC",IF(OR(A4456&gt;341000,D4456&gt;341000),"TIE","LGEE")))</f>
        <v/>
      </c>
      <c r="O4456" s="7"/>
    </row>
    <row r="4457" spans="1:15" hidden="1" x14ac:dyDescent="0.3">
      <c r="A4457" s="1">
        <v>324082</v>
      </c>
      <c r="B4457" s="1" t="s">
        <v>3955</v>
      </c>
      <c r="C4457" s="1">
        <v>69</v>
      </c>
      <c r="D4457" s="1">
        <v>324476</v>
      </c>
      <c r="E4457" s="1" t="s">
        <v>3956</v>
      </c>
      <c r="F4457" s="1">
        <v>69</v>
      </c>
      <c r="G4457" s="1">
        <v>1</v>
      </c>
      <c r="H4457" s="1" t="s">
        <v>9660</v>
      </c>
      <c r="I4457" s="1" t="s">
        <v>9660</v>
      </c>
      <c r="J4457" s="7">
        <v>-31.481466293334961</v>
      </c>
      <c r="K4457" s="7">
        <v>31.481466293334961</v>
      </c>
      <c r="L4457" s="7">
        <v>33</v>
      </c>
      <c r="M4457" s="7">
        <v>95.39838270707564</v>
      </c>
      <c r="N4457" s="7" t="str">
        <f>IF(AND(ISBLANK(A4457),ISBLANK(D4457)),"",IF(AND(A4457&gt;341000,D4457&gt;341000),"EKPC",IF(OR(A4457&gt;341000,D4457&gt;341000),"TIE","LGEE")))</f>
        <v>LGEE</v>
      </c>
      <c r="O4457" s="7"/>
    </row>
    <row r="4458" spans="1:15" hidden="1" x14ac:dyDescent="0.3">
      <c r="I4458" s="1" t="s">
        <v>11124</v>
      </c>
      <c r="J4458" s="7"/>
      <c r="K4458" s="7"/>
      <c r="L4458" s="7"/>
      <c r="M4458" s="7"/>
      <c r="N4458" s="7" t="str">
        <f>IF(AND(ISBLANK(A4458),ISBLANK(D4458)),"",IF(AND(A4458&gt;341000,D4458&gt;341000),"EKPC",IF(OR(A4458&gt;341000,D4458&gt;341000),"TIE","LGEE")))</f>
        <v/>
      </c>
      <c r="O4458" s="7"/>
    </row>
    <row r="4459" spans="1:15" hidden="1" x14ac:dyDescent="0.3">
      <c r="A4459" s="5">
        <v>324082</v>
      </c>
      <c r="B4459" s="5" t="s">
        <v>3955</v>
      </c>
      <c r="C4459" s="5">
        <v>69</v>
      </c>
      <c r="D4459" s="5">
        <v>324476</v>
      </c>
      <c r="E4459" s="5" t="s">
        <v>3956</v>
      </c>
      <c r="F4459" s="5">
        <v>69</v>
      </c>
      <c r="G4459" s="5">
        <v>1</v>
      </c>
      <c r="H4459" s="5" t="s">
        <v>9664</v>
      </c>
      <c r="I4459" s="1" t="s">
        <v>9664</v>
      </c>
      <c r="J4459" s="13">
        <v>-31.481393814086914</v>
      </c>
      <c r="K4459" s="13">
        <v>31.481393814086914</v>
      </c>
      <c r="L4459" s="13">
        <v>33</v>
      </c>
      <c r="M4459" s="13">
        <v>95.398163072990656</v>
      </c>
      <c r="N4459" s="7" t="str">
        <f>IF(AND(ISBLANK(A4459),ISBLANK(D4459)),"",IF(AND(A4459&gt;341000,D4459&gt;341000),"EKPC",IF(OR(A4459&gt;341000,D4459&gt;341000),"TIE","LGEE")))</f>
        <v>LGEE</v>
      </c>
      <c r="O4459" s="13"/>
    </row>
    <row r="4460" spans="1:15" hidden="1" x14ac:dyDescent="0.3">
      <c r="I4460" s="1" t="s">
        <v>11124</v>
      </c>
      <c r="J4460" s="7"/>
      <c r="K4460" s="7"/>
      <c r="L4460" s="7"/>
      <c r="M4460" s="7"/>
      <c r="N4460" s="7" t="str">
        <f>IF(AND(ISBLANK(A4460),ISBLANK(D4460)),"",IF(AND(A4460&gt;341000,D4460&gt;341000),"EKPC",IF(OR(A4460&gt;341000,D4460&gt;341000),"TIE","LGEE")))</f>
        <v/>
      </c>
      <c r="O4460" s="7"/>
    </row>
    <row r="4461" spans="1:15" hidden="1" x14ac:dyDescent="0.3">
      <c r="A4461" s="1">
        <v>324082</v>
      </c>
      <c r="B4461" s="1" t="s">
        <v>3955</v>
      </c>
      <c r="C4461" s="1">
        <v>69</v>
      </c>
      <c r="D4461" s="1">
        <v>324476</v>
      </c>
      <c r="E4461" s="1" t="s">
        <v>3956</v>
      </c>
      <c r="F4461" s="1">
        <v>69</v>
      </c>
      <c r="G4461" s="1">
        <v>1</v>
      </c>
      <c r="H4461" s="1" t="s">
        <v>9666</v>
      </c>
      <c r="I4461" s="1" t="s">
        <v>9666</v>
      </c>
      <c r="J4461" s="7">
        <v>-31.481536865234375</v>
      </c>
      <c r="K4461" s="7">
        <v>31.481536865234375</v>
      </c>
      <c r="L4461" s="7">
        <v>33</v>
      </c>
      <c r="M4461" s="7">
        <v>95.398596561316282</v>
      </c>
      <c r="N4461" s="7" t="str">
        <f>IF(AND(ISBLANK(A4461),ISBLANK(D4461)),"",IF(AND(A4461&gt;341000,D4461&gt;341000),"EKPC",IF(OR(A4461&gt;341000,D4461&gt;341000),"TIE","LGEE")))</f>
        <v>LGEE</v>
      </c>
      <c r="O4461" s="7"/>
    </row>
    <row r="4462" spans="1:15" hidden="1" x14ac:dyDescent="0.3">
      <c r="I4462" s="1" t="s">
        <v>11124</v>
      </c>
      <c r="J4462" s="7"/>
      <c r="K4462" s="7"/>
      <c r="L4462" s="7"/>
      <c r="M4462" s="7"/>
      <c r="N4462" s="7" t="str">
        <f>IF(AND(ISBLANK(A4462),ISBLANK(D4462)),"",IF(AND(A4462&gt;341000,D4462&gt;341000),"EKPC",IF(OR(A4462&gt;341000,D4462&gt;341000),"TIE","LGEE")))</f>
        <v/>
      </c>
      <c r="O4462" s="7"/>
    </row>
    <row r="4463" spans="1:15" hidden="1" x14ac:dyDescent="0.3">
      <c r="A4463" s="5">
        <v>324082</v>
      </c>
      <c r="B4463" s="5" t="s">
        <v>3955</v>
      </c>
      <c r="C4463" s="5">
        <v>69</v>
      </c>
      <c r="D4463" s="5">
        <v>324476</v>
      </c>
      <c r="E4463" s="5" t="s">
        <v>3956</v>
      </c>
      <c r="F4463" s="5">
        <v>69</v>
      </c>
      <c r="G4463" s="5">
        <v>1</v>
      </c>
      <c r="H4463" s="5" t="s">
        <v>9668</v>
      </c>
      <c r="I4463" s="1" t="s">
        <v>9668</v>
      </c>
      <c r="J4463" s="13">
        <v>-31.481538772583008</v>
      </c>
      <c r="K4463" s="13">
        <v>31.481540679931641</v>
      </c>
      <c r="L4463" s="13">
        <v>33</v>
      </c>
      <c r="M4463" s="13">
        <v>95.398608121004969</v>
      </c>
      <c r="N4463" s="7" t="str">
        <f>IF(AND(ISBLANK(A4463),ISBLANK(D4463)),"",IF(AND(A4463&gt;341000,D4463&gt;341000),"EKPC",IF(OR(A4463&gt;341000,D4463&gt;341000),"TIE","LGEE")))</f>
        <v>LGEE</v>
      </c>
      <c r="O4463" s="13"/>
    </row>
    <row r="4464" spans="1:15" hidden="1" x14ac:dyDescent="0.3">
      <c r="I4464" s="1" t="s">
        <v>11124</v>
      </c>
      <c r="J4464" s="7"/>
      <c r="K4464" s="7"/>
      <c r="L4464" s="7"/>
      <c r="M4464" s="7"/>
      <c r="N4464" s="7" t="str">
        <f>IF(AND(ISBLANK(A4464),ISBLANK(D4464)),"",IF(AND(A4464&gt;341000,D4464&gt;341000),"EKPC",IF(OR(A4464&gt;341000,D4464&gt;341000),"TIE","LGEE")))</f>
        <v/>
      </c>
      <c r="O4464" s="7"/>
    </row>
    <row r="4465" spans="1:15" hidden="1" x14ac:dyDescent="0.3">
      <c r="A4465" s="1">
        <v>324082</v>
      </c>
      <c r="B4465" s="1" t="s">
        <v>3955</v>
      </c>
      <c r="C4465" s="1">
        <v>69</v>
      </c>
      <c r="D4465" s="1">
        <v>324476</v>
      </c>
      <c r="E4465" s="1" t="s">
        <v>3956</v>
      </c>
      <c r="F4465" s="1">
        <v>69</v>
      </c>
      <c r="G4465" s="1">
        <v>1</v>
      </c>
      <c r="H4465" s="1" t="s">
        <v>9670</v>
      </c>
      <c r="I4465" s="1" t="s">
        <v>9670</v>
      </c>
      <c r="J4465" s="7">
        <v>-31.48155403137207</v>
      </c>
      <c r="K4465" s="7">
        <v>31.481555938720703</v>
      </c>
      <c r="L4465" s="7">
        <v>33</v>
      </c>
      <c r="M4465" s="7">
        <v>95.398654359759703</v>
      </c>
      <c r="N4465" s="7" t="str">
        <f>IF(AND(ISBLANK(A4465),ISBLANK(D4465)),"",IF(AND(A4465&gt;341000,D4465&gt;341000),"EKPC",IF(OR(A4465&gt;341000,D4465&gt;341000),"TIE","LGEE")))</f>
        <v>LGEE</v>
      </c>
      <c r="O4465" s="7"/>
    </row>
    <row r="4466" spans="1:15" hidden="1" x14ac:dyDescent="0.3">
      <c r="I4466" s="1" t="s">
        <v>11124</v>
      </c>
      <c r="J4466" s="7"/>
      <c r="K4466" s="7"/>
      <c r="L4466" s="7"/>
      <c r="M4466" s="7"/>
      <c r="N4466" s="7" t="str">
        <f>IF(AND(ISBLANK(A4466),ISBLANK(D4466)),"",IF(AND(A4466&gt;341000,D4466&gt;341000),"EKPC",IF(OR(A4466&gt;341000,D4466&gt;341000),"TIE","LGEE")))</f>
        <v/>
      </c>
      <c r="O4466" s="7"/>
    </row>
    <row r="4467" spans="1:15" hidden="1" x14ac:dyDescent="0.3">
      <c r="A4467" s="5">
        <v>324082</v>
      </c>
      <c r="B4467" s="5" t="s">
        <v>3955</v>
      </c>
      <c r="C4467" s="5">
        <v>69</v>
      </c>
      <c r="D4467" s="5">
        <v>324476</v>
      </c>
      <c r="E4467" s="5" t="s">
        <v>3956</v>
      </c>
      <c r="F4467" s="5">
        <v>69</v>
      </c>
      <c r="G4467" s="5">
        <v>1</v>
      </c>
      <c r="H4467" s="5" t="s">
        <v>9675</v>
      </c>
      <c r="I4467" s="1" t="s">
        <v>9675</v>
      </c>
      <c r="J4467" s="13">
        <v>-31.481464385986328</v>
      </c>
      <c r="K4467" s="13">
        <v>31.481466293334961</v>
      </c>
      <c r="L4467" s="13">
        <v>33</v>
      </c>
      <c r="M4467" s="13">
        <v>95.39838270707564</v>
      </c>
      <c r="N4467" s="7" t="str">
        <f>IF(AND(ISBLANK(A4467),ISBLANK(D4467)),"",IF(AND(A4467&gt;341000,D4467&gt;341000),"EKPC",IF(OR(A4467&gt;341000,D4467&gt;341000),"TIE","LGEE")))</f>
        <v>LGEE</v>
      </c>
      <c r="O4467" s="13"/>
    </row>
    <row r="4468" spans="1:15" hidden="1" x14ac:dyDescent="0.3">
      <c r="I4468" s="1" t="s">
        <v>11124</v>
      </c>
      <c r="J4468" s="7"/>
      <c r="K4468" s="7"/>
      <c r="L4468" s="7"/>
      <c r="M4468" s="7"/>
      <c r="N4468" s="7" t="str">
        <f>IF(AND(ISBLANK(A4468),ISBLANK(D4468)),"",IF(AND(A4468&gt;341000,D4468&gt;341000),"EKPC",IF(OR(A4468&gt;341000,D4468&gt;341000),"TIE","LGEE")))</f>
        <v/>
      </c>
      <c r="O4468" s="7"/>
    </row>
    <row r="4469" spans="1:15" hidden="1" x14ac:dyDescent="0.3">
      <c r="A4469" s="1">
        <v>324082</v>
      </c>
      <c r="B4469" s="1" t="s">
        <v>3955</v>
      </c>
      <c r="C4469" s="1">
        <v>69</v>
      </c>
      <c r="D4469" s="1">
        <v>324476</v>
      </c>
      <c r="E4469" s="1" t="s">
        <v>3956</v>
      </c>
      <c r="F4469" s="1">
        <v>69</v>
      </c>
      <c r="G4469" s="1">
        <v>1</v>
      </c>
      <c r="H4469" s="1" t="s">
        <v>9678</v>
      </c>
      <c r="I4469" s="1" t="s">
        <v>9678</v>
      </c>
      <c r="J4469" s="7">
        <v>-31.481430053710938</v>
      </c>
      <c r="K4469" s="7">
        <v>31.481430053710938</v>
      </c>
      <c r="L4469" s="7">
        <v>33</v>
      </c>
      <c r="M4469" s="7">
        <v>95.398272890033141</v>
      </c>
      <c r="N4469" s="7" t="str">
        <f>IF(AND(ISBLANK(A4469),ISBLANK(D4469)),"",IF(AND(A4469&gt;341000,D4469&gt;341000),"EKPC",IF(OR(A4469&gt;341000,D4469&gt;341000),"TIE","LGEE")))</f>
        <v>LGEE</v>
      </c>
      <c r="O4469" s="7"/>
    </row>
    <row r="4470" spans="1:15" hidden="1" x14ac:dyDescent="0.3">
      <c r="I4470" s="1" t="s">
        <v>11124</v>
      </c>
      <c r="J4470" s="7"/>
      <c r="K4470" s="7"/>
      <c r="L4470" s="7"/>
      <c r="M4470" s="7"/>
      <c r="N4470" s="7" t="str">
        <f>IF(AND(ISBLANK(A4470),ISBLANK(D4470)),"",IF(AND(A4470&gt;341000,D4470&gt;341000),"EKPC",IF(OR(A4470&gt;341000,D4470&gt;341000),"TIE","LGEE")))</f>
        <v/>
      </c>
      <c r="O4470" s="7"/>
    </row>
    <row r="4471" spans="1:15" hidden="1" x14ac:dyDescent="0.3">
      <c r="A4471" s="5">
        <v>324082</v>
      </c>
      <c r="B4471" s="5" t="s">
        <v>3955</v>
      </c>
      <c r="C4471" s="5">
        <v>69</v>
      </c>
      <c r="D4471" s="5">
        <v>324476</v>
      </c>
      <c r="E4471" s="5" t="s">
        <v>3956</v>
      </c>
      <c r="F4471" s="5">
        <v>69</v>
      </c>
      <c r="G4471" s="5">
        <v>1</v>
      </c>
      <c r="H4471" s="5" t="s">
        <v>9681</v>
      </c>
      <c r="I4471" s="1" t="s">
        <v>9681</v>
      </c>
      <c r="J4471" s="13">
        <v>-31.481489181518555</v>
      </c>
      <c r="K4471" s="13">
        <v>31.481487274169922</v>
      </c>
      <c r="L4471" s="13">
        <v>33</v>
      </c>
      <c r="M4471" s="13">
        <v>95.398446285363406</v>
      </c>
      <c r="N4471" s="7" t="str">
        <f>IF(AND(ISBLANK(A4471),ISBLANK(D4471)),"",IF(AND(A4471&gt;341000,D4471&gt;341000),"EKPC",IF(OR(A4471&gt;341000,D4471&gt;341000),"TIE","LGEE")))</f>
        <v>LGEE</v>
      </c>
      <c r="O4471" s="13"/>
    </row>
    <row r="4472" spans="1:15" hidden="1" x14ac:dyDescent="0.3">
      <c r="I4472" s="1" t="s">
        <v>11124</v>
      </c>
      <c r="J4472" s="7"/>
      <c r="K4472" s="7"/>
      <c r="L4472" s="7"/>
      <c r="M4472" s="7"/>
      <c r="N4472" s="7" t="str">
        <f>IF(AND(ISBLANK(A4472),ISBLANK(D4472)),"",IF(AND(A4472&gt;341000,D4472&gt;341000),"EKPC",IF(OR(A4472&gt;341000,D4472&gt;341000),"TIE","LGEE")))</f>
        <v/>
      </c>
      <c r="O4472" s="7"/>
    </row>
    <row r="4473" spans="1:15" hidden="1" x14ac:dyDescent="0.3">
      <c r="A4473" s="1">
        <v>324082</v>
      </c>
      <c r="B4473" s="1" t="s">
        <v>3955</v>
      </c>
      <c r="C4473" s="1">
        <v>69</v>
      </c>
      <c r="D4473" s="1">
        <v>324476</v>
      </c>
      <c r="E4473" s="1" t="s">
        <v>3956</v>
      </c>
      <c r="F4473" s="1">
        <v>69</v>
      </c>
      <c r="G4473" s="1">
        <v>1</v>
      </c>
      <c r="H4473" s="1" t="s">
        <v>9689</v>
      </c>
      <c r="I4473" s="1" t="s">
        <v>9689</v>
      </c>
      <c r="J4473" s="7">
        <v>-31.481477737426758</v>
      </c>
      <c r="K4473" s="7">
        <v>31.481477737426758</v>
      </c>
      <c r="L4473" s="7">
        <v>33</v>
      </c>
      <c r="M4473" s="7">
        <v>95.398417386141688</v>
      </c>
      <c r="N4473" s="7" t="str">
        <f>IF(AND(ISBLANK(A4473),ISBLANK(D4473)),"",IF(AND(A4473&gt;341000,D4473&gt;341000),"EKPC",IF(OR(A4473&gt;341000,D4473&gt;341000),"TIE","LGEE")))</f>
        <v>LGEE</v>
      </c>
      <c r="O4473" s="7"/>
    </row>
    <row r="4474" spans="1:15" hidden="1" x14ac:dyDescent="0.3">
      <c r="I4474" s="1" t="s">
        <v>11124</v>
      </c>
      <c r="J4474" s="7"/>
      <c r="K4474" s="7"/>
      <c r="L4474" s="7"/>
      <c r="M4474" s="7"/>
      <c r="N4474" s="7" t="str">
        <f>IF(AND(ISBLANK(A4474),ISBLANK(D4474)),"",IF(AND(A4474&gt;341000,D4474&gt;341000),"EKPC",IF(OR(A4474&gt;341000,D4474&gt;341000),"TIE","LGEE")))</f>
        <v/>
      </c>
      <c r="O4474" s="7"/>
    </row>
    <row r="4475" spans="1:15" hidden="1" x14ac:dyDescent="0.3">
      <c r="A4475" s="5">
        <v>324082</v>
      </c>
      <c r="B4475" s="5" t="s">
        <v>3955</v>
      </c>
      <c r="C4475" s="5">
        <v>69</v>
      </c>
      <c r="D4475" s="5">
        <v>324476</v>
      </c>
      <c r="E4475" s="5" t="s">
        <v>3956</v>
      </c>
      <c r="F4475" s="5">
        <v>69</v>
      </c>
      <c r="G4475" s="5">
        <v>1</v>
      </c>
      <c r="H4475" s="5" t="s">
        <v>9692</v>
      </c>
      <c r="I4475" s="1" t="s">
        <v>9692</v>
      </c>
      <c r="J4475" s="13">
        <v>-31.481334686279297</v>
      </c>
      <c r="K4475" s="13">
        <v>31.481334686279297</v>
      </c>
      <c r="L4475" s="13">
        <v>33</v>
      </c>
      <c r="M4475" s="13">
        <v>95.397983897816047</v>
      </c>
      <c r="N4475" s="7" t="str">
        <f>IF(AND(ISBLANK(A4475),ISBLANK(D4475)),"",IF(AND(A4475&gt;341000,D4475&gt;341000),"EKPC",IF(OR(A4475&gt;341000,D4475&gt;341000),"TIE","LGEE")))</f>
        <v>LGEE</v>
      </c>
      <c r="O4475" s="13"/>
    </row>
    <row r="4476" spans="1:15" hidden="1" x14ac:dyDescent="0.3">
      <c r="I4476" s="1" t="s">
        <v>11124</v>
      </c>
      <c r="J4476" s="7"/>
      <c r="K4476" s="7"/>
      <c r="L4476" s="7"/>
      <c r="M4476" s="7"/>
      <c r="N4476" s="7" t="str">
        <f>IF(AND(ISBLANK(A4476),ISBLANK(D4476)),"",IF(AND(A4476&gt;341000,D4476&gt;341000),"EKPC",IF(OR(A4476&gt;341000,D4476&gt;341000),"TIE","LGEE")))</f>
        <v/>
      </c>
      <c r="O4476" s="7"/>
    </row>
    <row r="4477" spans="1:15" hidden="1" x14ac:dyDescent="0.3">
      <c r="A4477" s="1">
        <v>324082</v>
      </c>
      <c r="B4477" s="1" t="s">
        <v>3955</v>
      </c>
      <c r="C4477" s="1">
        <v>69</v>
      </c>
      <c r="D4477" s="1">
        <v>324476</v>
      </c>
      <c r="E4477" s="1" t="s">
        <v>3956</v>
      </c>
      <c r="F4477" s="1">
        <v>69</v>
      </c>
      <c r="G4477" s="1">
        <v>1</v>
      </c>
      <c r="H4477" s="1" t="s">
        <v>9697</v>
      </c>
      <c r="I4477" s="1" t="s">
        <v>9697</v>
      </c>
      <c r="J4477" s="7">
        <v>-31.48151969909668</v>
      </c>
      <c r="K4477" s="7">
        <v>31.48151969909668</v>
      </c>
      <c r="L4477" s="7">
        <v>33</v>
      </c>
      <c r="M4477" s="7">
        <v>95.398544542717218</v>
      </c>
      <c r="N4477" s="7" t="str">
        <f>IF(AND(ISBLANK(A4477),ISBLANK(D4477)),"",IF(AND(A4477&gt;341000,D4477&gt;341000),"EKPC",IF(OR(A4477&gt;341000,D4477&gt;341000),"TIE","LGEE")))</f>
        <v>LGEE</v>
      </c>
      <c r="O4477" s="7"/>
    </row>
    <row r="4478" spans="1:15" hidden="1" x14ac:dyDescent="0.3">
      <c r="I4478" s="1" t="s">
        <v>11124</v>
      </c>
      <c r="J4478" s="7"/>
      <c r="K4478" s="7"/>
      <c r="L4478" s="7"/>
      <c r="M4478" s="7"/>
      <c r="N4478" s="7" t="str">
        <f>IF(AND(ISBLANK(A4478),ISBLANK(D4478)),"",IF(AND(A4478&gt;341000,D4478&gt;341000),"EKPC",IF(OR(A4478&gt;341000,D4478&gt;341000),"TIE","LGEE")))</f>
        <v/>
      </c>
      <c r="O4478" s="7"/>
    </row>
    <row r="4479" spans="1:15" hidden="1" x14ac:dyDescent="0.3">
      <c r="A4479" s="5">
        <v>324082</v>
      </c>
      <c r="B4479" s="5" t="s">
        <v>3955</v>
      </c>
      <c r="C4479" s="5">
        <v>69</v>
      </c>
      <c r="D4479" s="5">
        <v>324476</v>
      </c>
      <c r="E4479" s="5" t="s">
        <v>3956</v>
      </c>
      <c r="F4479" s="5">
        <v>69</v>
      </c>
      <c r="G4479" s="5">
        <v>1</v>
      </c>
      <c r="H4479" s="5" t="s">
        <v>9701</v>
      </c>
      <c r="I4479" s="1" t="s">
        <v>9701</v>
      </c>
      <c r="J4479" s="13">
        <v>-31.481380462646484</v>
      </c>
      <c r="K4479" s="13">
        <v>31.481382369995117</v>
      </c>
      <c r="L4479" s="13">
        <v>33</v>
      </c>
      <c r="M4479" s="13">
        <v>95.398128393924594</v>
      </c>
      <c r="N4479" s="7" t="str">
        <f>IF(AND(ISBLANK(A4479),ISBLANK(D4479)),"",IF(AND(A4479&gt;341000,D4479&gt;341000),"EKPC",IF(OR(A4479&gt;341000,D4479&gt;341000),"TIE","LGEE")))</f>
        <v>LGEE</v>
      </c>
      <c r="O4479" s="13"/>
    </row>
    <row r="4480" spans="1:15" hidden="1" x14ac:dyDescent="0.3">
      <c r="I4480" s="1" t="s">
        <v>11124</v>
      </c>
      <c r="J4480" s="7"/>
      <c r="K4480" s="7"/>
      <c r="L4480" s="7"/>
      <c r="M4480" s="7"/>
      <c r="N4480" s="7" t="str">
        <f>IF(AND(ISBLANK(A4480),ISBLANK(D4480)),"",IF(AND(A4480&gt;341000,D4480&gt;341000),"EKPC",IF(OR(A4480&gt;341000,D4480&gt;341000),"TIE","LGEE")))</f>
        <v/>
      </c>
      <c r="O4480" s="7"/>
    </row>
    <row r="4481" spans="1:15" hidden="1" x14ac:dyDescent="0.3">
      <c r="A4481" s="1">
        <v>324082</v>
      </c>
      <c r="B4481" s="1" t="s">
        <v>3955</v>
      </c>
      <c r="C4481" s="1">
        <v>69</v>
      </c>
      <c r="D4481" s="1">
        <v>324476</v>
      </c>
      <c r="E4481" s="1" t="s">
        <v>3956</v>
      </c>
      <c r="F4481" s="1">
        <v>69</v>
      </c>
      <c r="G4481" s="1">
        <v>1</v>
      </c>
      <c r="H4481" s="1" t="s">
        <v>9706</v>
      </c>
      <c r="I4481" s="1" t="s">
        <v>9706</v>
      </c>
      <c r="J4481" s="7">
        <v>-31.481639862060547</v>
      </c>
      <c r="K4481" s="7">
        <v>31.48164176940918</v>
      </c>
      <c r="L4481" s="7">
        <v>33</v>
      </c>
      <c r="M4481" s="7">
        <v>95.398914452755093</v>
      </c>
      <c r="N4481" s="7" t="str">
        <f>IF(AND(ISBLANK(A4481),ISBLANK(D4481)),"",IF(AND(A4481&gt;341000,D4481&gt;341000),"EKPC",IF(OR(A4481&gt;341000,D4481&gt;341000),"TIE","LGEE")))</f>
        <v>LGEE</v>
      </c>
      <c r="O4481" s="7"/>
    </row>
    <row r="4482" spans="1:15" hidden="1" x14ac:dyDescent="0.3">
      <c r="I4482" s="1" t="s">
        <v>11124</v>
      </c>
      <c r="J4482" s="7"/>
      <c r="K4482" s="7"/>
      <c r="L4482" s="7"/>
      <c r="M4482" s="7"/>
      <c r="N4482" s="7" t="str">
        <f>IF(AND(ISBLANK(A4482),ISBLANK(D4482)),"",IF(AND(A4482&gt;341000,D4482&gt;341000),"EKPC",IF(OR(A4482&gt;341000,D4482&gt;341000),"TIE","LGEE")))</f>
        <v/>
      </c>
      <c r="O4482" s="7"/>
    </row>
    <row r="4483" spans="1:15" hidden="1" x14ac:dyDescent="0.3">
      <c r="A4483" s="5">
        <v>324082</v>
      </c>
      <c r="B4483" s="5" t="s">
        <v>3955</v>
      </c>
      <c r="C4483" s="5">
        <v>69</v>
      </c>
      <c r="D4483" s="5">
        <v>324476</v>
      </c>
      <c r="E4483" s="5" t="s">
        <v>3956</v>
      </c>
      <c r="F4483" s="5">
        <v>69</v>
      </c>
      <c r="G4483" s="5">
        <v>1</v>
      </c>
      <c r="H4483" s="5" t="s">
        <v>9711</v>
      </c>
      <c r="I4483" s="1" t="s">
        <v>9711</v>
      </c>
      <c r="J4483" s="13">
        <v>-31.481569290161133</v>
      </c>
      <c r="K4483" s="13">
        <v>31.481569290161133</v>
      </c>
      <c r="L4483" s="13">
        <v>33</v>
      </c>
      <c r="M4483" s="13">
        <v>95.398694818670094</v>
      </c>
      <c r="N4483" s="7" t="str">
        <f>IF(AND(ISBLANK(A4483),ISBLANK(D4483)),"",IF(AND(A4483&gt;341000,D4483&gt;341000),"EKPC",IF(OR(A4483&gt;341000,D4483&gt;341000),"TIE","LGEE")))</f>
        <v>LGEE</v>
      </c>
      <c r="O4483" s="13"/>
    </row>
    <row r="4484" spans="1:15" hidden="1" x14ac:dyDescent="0.3">
      <c r="I4484" s="1" t="s">
        <v>11124</v>
      </c>
      <c r="J4484" s="7"/>
      <c r="K4484" s="7"/>
      <c r="L4484" s="7"/>
      <c r="M4484" s="7"/>
      <c r="N4484" s="7" t="str">
        <f>IF(AND(ISBLANK(A4484),ISBLANK(D4484)),"",IF(AND(A4484&gt;341000,D4484&gt;341000),"EKPC",IF(OR(A4484&gt;341000,D4484&gt;341000),"TIE","LGEE")))</f>
        <v/>
      </c>
      <c r="O4484" s="7"/>
    </row>
    <row r="4485" spans="1:15" hidden="1" x14ac:dyDescent="0.3">
      <c r="A4485" s="1">
        <v>324082</v>
      </c>
      <c r="B4485" s="1" t="s">
        <v>3955</v>
      </c>
      <c r="C4485" s="1">
        <v>69</v>
      </c>
      <c r="D4485" s="1">
        <v>324476</v>
      </c>
      <c r="E4485" s="1" t="s">
        <v>3956</v>
      </c>
      <c r="F4485" s="1">
        <v>69</v>
      </c>
      <c r="G4485" s="1">
        <v>1</v>
      </c>
      <c r="H4485" s="1" t="s">
        <v>9717</v>
      </c>
      <c r="I4485" s="1" t="s">
        <v>9717</v>
      </c>
      <c r="J4485" s="7">
        <v>-31.481481552124023</v>
      </c>
      <c r="K4485" s="7">
        <v>31.481479644775391</v>
      </c>
      <c r="L4485" s="7">
        <v>33</v>
      </c>
      <c r="M4485" s="7">
        <v>95.398423165986031</v>
      </c>
      <c r="N4485" s="7" t="str">
        <f>IF(AND(ISBLANK(A4485),ISBLANK(D4485)),"",IF(AND(A4485&gt;341000,D4485&gt;341000),"EKPC",IF(OR(A4485&gt;341000,D4485&gt;341000),"TIE","LGEE")))</f>
        <v>LGEE</v>
      </c>
      <c r="O4485" s="7"/>
    </row>
    <row r="4486" spans="1:15" hidden="1" x14ac:dyDescent="0.3">
      <c r="I4486" s="1" t="s">
        <v>11124</v>
      </c>
      <c r="J4486" s="7"/>
      <c r="K4486" s="7"/>
      <c r="L4486" s="7"/>
      <c r="M4486" s="7"/>
      <c r="N4486" s="7" t="str">
        <f>IF(AND(ISBLANK(A4486),ISBLANK(D4486)),"",IF(AND(A4486&gt;341000,D4486&gt;341000),"EKPC",IF(OR(A4486&gt;341000,D4486&gt;341000),"TIE","LGEE")))</f>
        <v/>
      </c>
      <c r="O4486" s="7"/>
    </row>
    <row r="4487" spans="1:15" hidden="1" x14ac:dyDescent="0.3">
      <c r="A4487" s="5">
        <v>324082</v>
      </c>
      <c r="B4487" s="5" t="s">
        <v>3955</v>
      </c>
      <c r="C4487" s="5">
        <v>69</v>
      </c>
      <c r="D4487" s="5">
        <v>324476</v>
      </c>
      <c r="E4487" s="5" t="s">
        <v>3956</v>
      </c>
      <c r="F4487" s="5">
        <v>69</v>
      </c>
      <c r="G4487" s="5">
        <v>1</v>
      </c>
      <c r="H4487" s="5" t="s">
        <v>9723</v>
      </c>
      <c r="I4487" s="1" t="s">
        <v>9723</v>
      </c>
      <c r="J4487" s="13">
        <v>-31.48150634765625</v>
      </c>
      <c r="K4487" s="13">
        <v>31.481508255004883</v>
      </c>
      <c r="L4487" s="13">
        <v>33</v>
      </c>
      <c r="M4487" s="13">
        <v>95.398509863651157</v>
      </c>
      <c r="N4487" s="7" t="str">
        <f>IF(AND(ISBLANK(A4487),ISBLANK(D4487)),"",IF(AND(A4487&gt;341000,D4487&gt;341000),"EKPC",IF(OR(A4487&gt;341000,D4487&gt;341000),"TIE","LGEE")))</f>
        <v>LGEE</v>
      </c>
      <c r="O4487" s="13"/>
    </row>
    <row r="4488" spans="1:15" hidden="1" x14ac:dyDescent="0.3">
      <c r="I4488" s="1" t="s">
        <v>11124</v>
      </c>
      <c r="J4488" s="7"/>
      <c r="K4488" s="7"/>
      <c r="L4488" s="7"/>
      <c r="M4488" s="7"/>
      <c r="N4488" s="7" t="str">
        <f>IF(AND(ISBLANK(A4488),ISBLANK(D4488)),"",IF(AND(A4488&gt;341000,D4488&gt;341000),"EKPC",IF(OR(A4488&gt;341000,D4488&gt;341000),"TIE","LGEE")))</f>
        <v/>
      </c>
      <c r="O4488" s="7"/>
    </row>
    <row r="4489" spans="1:15" hidden="1" x14ac:dyDescent="0.3">
      <c r="A4489" s="1">
        <v>324082</v>
      </c>
      <c r="B4489" s="1" t="s">
        <v>3955</v>
      </c>
      <c r="C4489" s="1">
        <v>69</v>
      </c>
      <c r="D4489" s="1">
        <v>324476</v>
      </c>
      <c r="E4489" s="1" t="s">
        <v>3956</v>
      </c>
      <c r="F4489" s="1">
        <v>69</v>
      </c>
      <c r="G4489" s="1">
        <v>1</v>
      </c>
      <c r="H4489" s="1" t="s">
        <v>9730</v>
      </c>
      <c r="I4489" s="1" t="s">
        <v>9730</v>
      </c>
      <c r="J4489" s="7">
        <v>-31.481584548950195</v>
      </c>
      <c r="K4489" s="7">
        <v>31.481584548950195</v>
      </c>
      <c r="L4489" s="7">
        <v>33</v>
      </c>
      <c r="M4489" s="7">
        <v>95.398741057424829</v>
      </c>
      <c r="N4489" s="7" t="str">
        <f>IF(AND(ISBLANK(A4489),ISBLANK(D4489)),"",IF(AND(A4489&gt;341000,D4489&gt;341000),"EKPC",IF(OR(A4489&gt;341000,D4489&gt;341000),"TIE","LGEE")))</f>
        <v>LGEE</v>
      </c>
      <c r="O4489" s="7"/>
    </row>
    <row r="4490" spans="1:15" hidden="1" x14ac:dyDescent="0.3">
      <c r="I4490" s="1" t="s">
        <v>11124</v>
      </c>
      <c r="J4490" s="7"/>
      <c r="K4490" s="7"/>
      <c r="L4490" s="7"/>
      <c r="M4490" s="7"/>
      <c r="N4490" s="7" t="str">
        <f>IF(AND(ISBLANK(A4490),ISBLANK(D4490)),"",IF(AND(A4490&gt;341000,D4490&gt;341000),"EKPC",IF(OR(A4490&gt;341000,D4490&gt;341000),"TIE","LGEE")))</f>
        <v/>
      </c>
      <c r="O4490" s="7"/>
    </row>
    <row r="4491" spans="1:15" hidden="1" x14ac:dyDescent="0.3">
      <c r="A4491" s="5">
        <v>324082</v>
      </c>
      <c r="B4491" s="5" t="s">
        <v>3955</v>
      </c>
      <c r="C4491" s="5">
        <v>69</v>
      </c>
      <c r="D4491" s="5">
        <v>324476</v>
      </c>
      <c r="E4491" s="5" t="s">
        <v>3956</v>
      </c>
      <c r="F4491" s="5">
        <v>69</v>
      </c>
      <c r="G4491" s="5">
        <v>1</v>
      </c>
      <c r="H4491" s="5" t="s">
        <v>9737</v>
      </c>
      <c r="I4491" s="1" t="s">
        <v>9737</v>
      </c>
      <c r="J4491" s="13">
        <v>-31.481588363647461</v>
      </c>
      <c r="K4491" s="13">
        <v>31.481588363647461</v>
      </c>
      <c r="L4491" s="13">
        <v>33</v>
      </c>
      <c r="M4491" s="13">
        <v>95.398752617113516</v>
      </c>
      <c r="N4491" s="7" t="str">
        <f>IF(AND(ISBLANK(A4491),ISBLANK(D4491)),"",IF(AND(A4491&gt;341000,D4491&gt;341000),"EKPC",IF(OR(A4491&gt;341000,D4491&gt;341000),"TIE","LGEE")))</f>
        <v>LGEE</v>
      </c>
      <c r="O4491" s="13"/>
    </row>
    <row r="4492" spans="1:15" x14ac:dyDescent="0.3">
      <c r="A4492" s="1">
        <v>342000</v>
      </c>
      <c r="B4492" s="1" t="s">
        <v>3957</v>
      </c>
      <c r="C4492" s="1">
        <v>161</v>
      </c>
      <c r="D4492" s="1">
        <v>342760</v>
      </c>
      <c r="E4492" s="1" t="s">
        <v>3958</v>
      </c>
      <c r="F4492" s="1">
        <v>161</v>
      </c>
      <c r="G4492" s="1">
        <v>1</v>
      </c>
      <c r="H4492" s="1" t="s">
        <v>5118</v>
      </c>
      <c r="I4492" s="1" t="s">
        <v>5119</v>
      </c>
      <c r="J4492" s="7">
        <v>145.8372802734375</v>
      </c>
      <c r="K4492" s="7">
        <v>145.8372802734375</v>
      </c>
      <c r="L4492" s="7">
        <v>153</v>
      </c>
      <c r="M4492" s="7">
        <v>95.318483838848039</v>
      </c>
      <c r="N4492" s="7" t="str">
        <f>IF(AND(ISBLANK(A4492),ISBLANK(D4492)),"",IF(AND(A4492&gt;341000,D4492&gt;341000),"EKPC",IF(OR(A4492&gt;341000,D4492&gt;341000),"TIE","LGEE")))</f>
        <v>EKPC</v>
      </c>
      <c r="O4492" s="7"/>
    </row>
    <row r="4493" spans="1:15" hidden="1" x14ac:dyDescent="0.3">
      <c r="I4493" s="1" t="s">
        <v>11124</v>
      </c>
      <c r="J4493" s="7"/>
      <c r="K4493" s="7"/>
      <c r="L4493" s="7"/>
      <c r="M4493" s="7"/>
      <c r="N4493" s="7" t="str">
        <f>IF(AND(ISBLANK(A4493),ISBLANK(D4493)),"",IF(AND(A4493&gt;341000,D4493&gt;341000),"EKPC",IF(OR(A4493&gt;341000,D4493&gt;341000),"TIE","LGEE")))</f>
        <v/>
      </c>
      <c r="O4493" s="7"/>
    </row>
    <row r="4494" spans="1:15" hidden="1" x14ac:dyDescent="0.3">
      <c r="A4494" s="1">
        <v>324082</v>
      </c>
      <c r="B4494" s="1" t="s">
        <v>3955</v>
      </c>
      <c r="C4494" s="1">
        <v>69</v>
      </c>
      <c r="D4494" s="1">
        <v>324476</v>
      </c>
      <c r="E4494" s="1" t="s">
        <v>3956</v>
      </c>
      <c r="F4494" s="1">
        <v>69</v>
      </c>
      <c r="G4494" s="1">
        <v>1</v>
      </c>
      <c r="H4494" s="1" t="s">
        <v>9743</v>
      </c>
      <c r="I4494" s="1" t="s">
        <v>9743</v>
      </c>
      <c r="J4494" s="7">
        <v>-31.48150634765625</v>
      </c>
      <c r="K4494" s="7">
        <v>31.481508255004883</v>
      </c>
      <c r="L4494" s="7">
        <v>33</v>
      </c>
      <c r="M4494" s="7">
        <v>95.398509863651157</v>
      </c>
      <c r="N4494" s="7" t="str">
        <f>IF(AND(ISBLANK(A4494),ISBLANK(D4494)),"",IF(AND(A4494&gt;341000,D4494&gt;341000),"EKPC",IF(OR(A4494&gt;341000,D4494&gt;341000),"TIE","LGEE")))</f>
        <v>LGEE</v>
      </c>
      <c r="O4494" s="7"/>
    </row>
    <row r="4495" spans="1:15" hidden="1" x14ac:dyDescent="0.3">
      <c r="I4495" s="1" t="s">
        <v>11124</v>
      </c>
      <c r="J4495" s="7"/>
      <c r="K4495" s="7"/>
      <c r="L4495" s="7"/>
      <c r="M4495" s="7"/>
      <c r="N4495" s="7" t="str">
        <f>IF(AND(ISBLANK(A4495),ISBLANK(D4495)),"",IF(AND(A4495&gt;341000,D4495&gt;341000),"EKPC",IF(OR(A4495&gt;341000,D4495&gt;341000),"TIE","LGEE")))</f>
        <v/>
      </c>
      <c r="O4495" s="7"/>
    </row>
    <row r="4496" spans="1:15" hidden="1" x14ac:dyDescent="0.3">
      <c r="A4496" s="5">
        <v>324082</v>
      </c>
      <c r="B4496" s="5" t="s">
        <v>3955</v>
      </c>
      <c r="C4496" s="5">
        <v>69</v>
      </c>
      <c r="D4496" s="5">
        <v>324476</v>
      </c>
      <c r="E4496" s="5" t="s">
        <v>3956</v>
      </c>
      <c r="F4496" s="5">
        <v>69</v>
      </c>
      <c r="G4496" s="5">
        <v>1</v>
      </c>
      <c r="H4496" s="5" t="s">
        <v>9749</v>
      </c>
      <c r="I4496" s="1" t="s">
        <v>9749</v>
      </c>
      <c r="J4496" s="13">
        <v>-31.481626510620117</v>
      </c>
      <c r="K4496" s="13">
        <v>31.481626510620117</v>
      </c>
      <c r="L4496" s="13">
        <v>33</v>
      </c>
      <c r="M4496" s="13">
        <v>95.398868214000359</v>
      </c>
      <c r="N4496" s="7" t="str">
        <f>IF(AND(ISBLANK(A4496),ISBLANK(D4496)),"",IF(AND(A4496&gt;341000,D4496&gt;341000),"EKPC",IF(OR(A4496&gt;341000,D4496&gt;341000),"TIE","LGEE")))</f>
        <v>LGEE</v>
      </c>
      <c r="O4496" s="13"/>
    </row>
    <row r="4497" spans="1:15" hidden="1" x14ac:dyDescent="0.3">
      <c r="I4497" s="1" t="s">
        <v>11124</v>
      </c>
      <c r="J4497" s="7"/>
      <c r="K4497" s="7"/>
      <c r="L4497" s="7"/>
      <c r="M4497" s="7"/>
      <c r="N4497" s="7" t="str">
        <f>IF(AND(ISBLANK(A4497),ISBLANK(D4497)),"",IF(AND(A4497&gt;341000,D4497&gt;341000),"EKPC",IF(OR(A4497&gt;341000,D4497&gt;341000),"TIE","LGEE")))</f>
        <v/>
      </c>
      <c r="O4497" s="7"/>
    </row>
    <row r="4498" spans="1:15" hidden="1" x14ac:dyDescent="0.3">
      <c r="A4498" s="1">
        <v>324082</v>
      </c>
      <c r="B4498" s="1" t="s">
        <v>3955</v>
      </c>
      <c r="C4498" s="1">
        <v>69</v>
      </c>
      <c r="D4498" s="1">
        <v>324476</v>
      </c>
      <c r="E4498" s="1" t="s">
        <v>3956</v>
      </c>
      <c r="F4498" s="1">
        <v>69</v>
      </c>
      <c r="G4498" s="1">
        <v>1</v>
      </c>
      <c r="H4498" s="1" t="s">
        <v>9755</v>
      </c>
      <c r="I4498" s="1" t="s">
        <v>9755</v>
      </c>
      <c r="J4498" s="7">
        <v>-31.481622695922852</v>
      </c>
      <c r="K4498" s="7">
        <v>31.481624603271484</v>
      </c>
      <c r="L4498" s="7">
        <v>33</v>
      </c>
      <c r="M4498" s="7">
        <v>95.398862434156015</v>
      </c>
      <c r="N4498" s="7" t="str">
        <f>IF(AND(ISBLANK(A4498),ISBLANK(D4498)),"",IF(AND(A4498&gt;341000,D4498&gt;341000),"EKPC",IF(OR(A4498&gt;341000,D4498&gt;341000),"TIE","LGEE")))</f>
        <v>LGEE</v>
      </c>
      <c r="O4498" s="7"/>
    </row>
    <row r="4499" spans="1:15" hidden="1" x14ac:dyDescent="0.3">
      <c r="I4499" s="1" t="s">
        <v>11124</v>
      </c>
      <c r="J4499" s="7"/>
      <c r="K4499" s="7"/>
      <c r="L4499" s="7"/>
      <c r="M4499" s="7"/>
      <c r="N4499" s="7" t="str">
        <f>IF(AND(ISBLANK(A4499),ISBLANK(D4499)),"",IF(AND(A4499&gt;341000,D4499&gt;341000),"EKPC",IF(OR(A4499&gt;341000,D4499&gt;341000),"TIE","LGEE")))</f>
        <v/>
      </c>
      <c r="O4499" s="7"/>
    </row>
    <row r="4500" spans="1:15" hidden="1" x14ac:dyDescent="0.3">
      <c r="A4500" s="5">
        <v>324082</v>
      </c>
      <c r="B4500" s="5" t="s">
        <v>3955</v>
      </c>
      <c r="C4500" s="5">
        <v>69</v>
      </c>
      <c r="D4500" s="5">
        <v>324476</v>
      </c>
      <c r="E4500" s="5" t="s">
        <v>3956</v>
      </c>
      <c r="F4500" s="5">
        <v>69</v>
      </c>
      <c r="G4500" s="5">
        <v>1</v>
      </c>
      <c r="H4500" s="5" t="s">
        <v>9760</v>
      </c>
      <c r="I4500" s="1" t="s">
        <v>9760</v>
      </c>
      <c r="J4500" s="13">
        <v>-31.481546401977539</v>
      </c>
      <c r="K4500" s="13">
        <v>31.481546401977539</v>
      </c>
      <c r="L4500" s="13">
        <v>33</v>
      </c>
      <c r="M4500" s="13">
        <v>95.398625460538</v>
      </c>
      <c r="N4500" s="7" t="str">
        <f>IF(AND(ISBLANK(A4500),ISBLANK(D4500)),"",IF(AND(A4500&gt;341000,D4500&gt;341000),"EKPC",IF(OR(A4500&gt;341000,D4500&gt;341000),"TIE","LGEE")))</f>
        <v>LGEE</v>
      </c>
      <c r="O4500" s="13"/>
    </row>
    <row r="4501" spans="1:15" hidden="1" x14ac:dyDescent="0.3">
      <c r="I4501" s="1" t="s">
        <v>11124</v>
      </c>
      <c r="J4501" s="7"/>
      <c r="K4501" s="7"/>
      <c r="L4501" s="7"/>
      <c r="M4501" s="7"/>
      <c r="N4501" s="7" t="str">
        <f>IF(AND(ISBLANK(A4501),ISBLANK(D4501)),"",IF(AND(A4501&gt;341000,D4501&gt;341000),"EKPC",IF(OR(A4501&gt;341000,D4501&gt;341000),"TIE","LGEE")))</f>
        <v/>
      </c>
      <c r="O4501" s="7"/>
    </row>
    <row r="4502" spans="1:15" hidden="1" x14ac:dyDescent="0.3">
      <c r="A4502" s="1">
        <v>324082</v>
      </c>
      <c r="B4502" s="1" t="s">
        <v>3955</v>
      </c>
      <c r="C4502" s="1">
        <v>69</v>
      </c>
      <c r="D4502" s="1">
        <v>324476</v>
      </c>
      <c r="E4502" s="1" t="s">
        <v>3956</v>
      </c>
      <c r="F4502" s="1">
        <v>69</v>
      </c>
      <c r="G4502" s="1">
        <v>1</v>
      </c>
      <c r="H4502" s="1" t="s">
        <v>9763</v>
      </c>
      <c r="I4502" s="1" t="s">
        <v>9763</v>
      </c>
      <c r="J4502" s="7">
        <v>-31.481483459472656</v>
      </c>
      <c r="K4502" s="7">
        <v>31.481483459472656</v>
      </c>
      <c r="L4502" s="7">
        <v>33</v>
      </c>
      <c r="M4502" s="7">
        <v>95.398434725674718</v>
      </c>
      <c r="N4502" s="7" t="str">
        <f>IF(AND(ISBLANK(A4502),ISBLANK(D4502)),"",IF(AND(A4502&gt;341000,D4502&gt;341000),"EKPC",IF(OR(A4502&gt;341000,D4502&gt;341000),"TIE","LGEE")))</f>
        <v>LGEE</v>
      </c>
      <c r="O4502" s="7"/>
    </row>
    <row r="4503" spans="1:15" hidden="1" x14ac:dyDescent="0.3">
      <c r="I4503" s="1" t="s">
        <v>11124</v>
      </c>
      <c r="J4503" s="7"/>
      <c r="K4503" s="7"/>
      <c r="L4503" s="7"/>
      <c r="M4503" s="7"/>
      <c r="N4503" s="7" t="str">
        <f>IF(AND(ISBLANK(A4503),ISBLANK(D4503)),"",IF(AND(A4503&gt;341000,D4503&gt;341000),"EKPC",IF(OR(A4503&gt;341000,D4503&gt;341000),"TIE","LGEE")))</f>
        <v/>
      </c>
      <c r="O4503" s="7"/>
    </row>
    <row r="4504" spans="1:15" hidden="1" x14ac:dyDescent="0.3">
      <c r="A4504" s="5">
        <v>324082</v>
      </c>
      <c r="B4504" s="5" t="s">
        <v>3955</v>
      </c>
      <c r="C4504" s="5">
        <v>69</v>
      </c>
      <c r="D4504" s="5">
        <v>324476</v>
      </c>
      <c r="E4504" s="5" t="s">
        <v>3956</v>
      </c>
      <c r="F4504" s="5">
        <v>69</v>
      </c>
      <c r="G4504" s="5">
        <v>1</v>
      </c>
      <c r="H4504" s="5" t="s">
        <v>9770</v>
      </c>
      <c r="I4504" s="1" t="s">
        <v>9770</v>
      </c>
      <c r="J4504" s="13">
        <v>-31.481540679931641</v>
      </c>
      <c r="K4504" s="13">
        <v>31.481540679931641</v>
      </c>
      <c r="L4504" s="13">
        <v>33</v>
      </c>
      <c r="M4504" s="13">
        <v>95.398608121004969</v>
      </c>
      <c r="N4504" s="7" t="str">
        <f>IF(AND(ISBLANK(A4504),ISBLANK(D4504)),"",IF(AND(A4504&gt;341000,D4504&gt;341000),"EKPC",IF(OR(A4504&gt;341000,D4504&gt;341000),"TIE","LGEE")))</f>
        <v>LGEE</v>
      </c>
      <c r="O4504" s="13"/>
    </row>
    <row r="4505" spans="1:15" hidden="1" x14ac:dyDescent="0.3">
      <c r="I4505" s="1" t="s">
        <v>11124</v>
      </c>
      <c r="J4505" s="7"/>
      <c r="K4505" s="7"/>
      <c r="L4505" s="7"/>
      <c r="M4505" s="7"/>
      <c r="N4505" s="7" t="str">
        <f>IF(AND(ISBLANK(A4505),ISBLANK(D4505)),"",IF(AND(A4505&gt;341000,D4505&gt;341000),"EKPC",IF(OR(A4505&gt;341000,D4505&gt;341000),"TIE","LGEE")))</f>
        <v/>
      </c>
      <c r="O4505" s="7"/>
    </row>
    <row r="4506" spans="1:15" hidden="1" x14ac:dyDescent="0.3">
      <c r="A4506" s="1">
        <v>324082</v>
      </c>
      <c r="B4506" s="1" t="s">
        <v>3955</v>
      </c>
      <c r="C4506" s="1">
        <v>69</v>
      </c>
      <c r="D4506" s="1">
        <v>324476</v>
      </c>
      <c r="E4506" s="1" t="s">
        <v>3956</v>
      </c>
      <c r="F4506" s="1">
        <v>69</v>
      </c>
      <c r="G4506" s="1">
        <v>1</v>
      </c>
      <c r="H4506" s="1" t="s">
        <v>9775</v>
      </c>
      <c r="I4506" s="1" t="s">
        <v>9775</v>
      </c>
      <c r="J4506" s="7">
        <v>-31.481470108032227</v>
      </c>
      <c r="K4506" s="7">
        <v>31.481468200683594</v>
      </c>
      <c r="L4506" s="7">
        <v>33</v>
      </c>
      <c r="M4506" s="7">
        <v>95.398388486919984</v>
      </c>
      <c r="N4506" s="7" t="str">
        <f>IF(AND(ISBLANK(A4506),ISBLANK(D4506)),"",IF(AND(A4506&gt;341000,D4506&gt;341000),"EKPC",IF(OR(A4506&gt;341000,D4506&gt;341000),"TIE","LGEE")))</f>
        <v>LGEE</v>
      </c>
      <c r="O4506" s="7"/>
    </row>
    <row r="4507" spans="1:15" hidden="1" x14ac:dyDescent="0.3">
      <c r="I4507" s="1" t="s">
        <v>11124</v>
      </c>
      <c r="J4507" s="7"/>
      <c r="K4507" s="7"/>
      <c r="L4507" s="7"/>
      <c r="M4507" s="7"/>
      <c r="N4507" s="7" t="str">
        <f>IF(AND(ISBLANK(A4507),ISBLANK(D4507)),"",IF(AND(A4507&gt;341000,D4507&gt;341000),"EKPC",IF(OR(A4507&gt;341000,D4507&gt;341000),"TIE","LGEE")))</f>
        <v/>
      </c>
      <c r="O4507" s="7"/>
    </row>
    <row r="4508" spans="1:15" hidden="1" x14ac:dyDescent="0.3">
      <c r="A4508" s="5">
        <v>324082</v>
      </c>
      <c r="B4508" s="5" t="s">
        <v>3955</v>
      </c>
      <c r="C4508" s="5">
        <v>69</v>
      </c>
      <c r="D4508" s="5">
        <v>324476</v>
      </c>
      <c r="E4508" s="5" t="s">
        <v>3956</v>
      </c>
      <c r="F4508" s="5">
        <v>69</v>
      </c>
      <c r="G4508" s="5">
        <v>1</v>
      </c>
      <c r="H4508" s="5" t="s">
        <v>9784</v>
      </c>
      <c r="I4508" s="1" t="s">
        <v>9784</v>
      </c>
      <c r="J4508" s="13">
        <v>-31.481468200683594</v>
      </c>
      <c r="K4508" s="13">
        <v>31.481468200683594</v>
      </c>
      <c r="L4508" s="13">
        <v>33</v>
      </c>
      <c r="M4508" s="13">
        <v>95.398388486919984</v>
      </c>
      <c r="N4508" s="7" t="str">
        <f>IF(AND(ISBLANK(A4508),ISBLANK(D4508)),"",IF(AND(A4508&gt;341000,D4508&gt;341000),"EKPC",IF(OR(A4508&gt;341000,D4508&gt;341000),"TIE","LGEE")))</f>
        <v>LGEE</v>
      </c>
      <c r="O4508" s="13"/>
    </row>
    <row r="4509" spans="1:15" hidden="1" x14ac:dyDescent="0.3">
      <c r="I4509" s="1" t="s">
        <v>11124</v>
      </c>
      <c r="J4509" s="7"/>
      <c r="K4509" s="7"/>
      <c r="L4509" s="7"/>
      <c r="M4509" s="7"/>
      <c r="N4509" s="7" t="str">
        <f>IF(AND(ISBLANK(A4509),ISBLANK(D4509)),"",IF(AND(A4509&gt;341000,D4509&gt;341000),"EKPC",IF(OR(A4509&gt;341000,D4509&gt;341000),"TIE","LGEE")))</f>
        <v/>
      </c>
      <c r="O4509" s="7"/>
    </row>
    <row r="4510" spans="1:15" hidden="1" x14ac:dyDescent="0.3">
      <c r="A4510" s="1">
        <v>324082</v>
      </c>
      <c r="B4510" s="1" t="s">
        <v>3955</v>
      </c>
      <c r="C4510" s="1">
        <v>69</v>
      </c>
      <c r="D4510" s="1">
        <v>324476</v>
      </c>
      <c r="E4510" s="1" t="s">
        <v>3956</v>
      </c>
      <c r="F4510" s="1">
        <v>69</v>
      </c>
      <c r="G4510" s="1">
        <v>1</v>
      </c>
      <c r="H4510" s="1" t="s">
        <v>9791</v>
      </c>
      <c r="I4510" s="1" t="s">
        <v>9791</v>
      </c>
      <c r="J4510" s="7">
        <v>-31.481472015380859</v>
      </c>
      <c r="K4510" s="7">
        <v>31.481472015380859</v>
      </c>
      <c r="L4510" s="7">
        <v>33</v>
      </c>
      <c r="M4510" s="7">
        <v>95.398400046608671</v>
      </c>
      <c r="N4510" s="7" t="str">
        <f>IF(AND(ISBLANK(A4510),ISBLANK(D4510)),"",IF(AND(A4510&gt;341000,D4510&gt;341000),"EKPC",IF(OR(A4510&gt;341000,D4510&gt;341000),"TIE","LGEE")))</f>
        <v>LGEE</v>
      </c>
      <c r="O4510" s="7"/>
    </row>
    <row r="4511" spans="1:15" hidden="1" x14ac:dyDescent="0.3">
      <c r="I4511" s="1" t="s">
        <v>11124</v>
      </c>
      <c r="J4511" s="7"/>
      <c r="K4511" s="7"/>
      <c r="L4511" s="7"/>
      <c r="M4511" s="7"/>
      <c r="N4511" s="7" t="str">
        <f>IF(AND(ISBLANK(A4511),ISBLANK(D4511)),"",IF(AND(A4511&gt;341000,D4511&gt;341000),"EKPC",IF(OR(A4511&gt;341000,D4511&gt;341000),"TIE","LGEE")))</f>
        <v/>
      </c>
      <c r="O4511" s="7"/>
    </row>
    <row r="4512" spans="1:15" hidden="1" x14ac:dyDescent="0.3">
      <c r="A4512" s="5">
        <v>324082</v>
      </c>
      <c r="B4512" s="5" t="s">
        <v>3955</v>
      </c>
      <c r="C4512" s="5">
        <v>69</v>
      </c>
      <c r="D4512" s="5">
        <v>324476</v>
      </c>
      <c r="E4512" s="5" t="s">
        <v>3956</v>
      </c>
      <c r="F4512" s="5">
        <v>69</v>
      </c>
      <c r="G4512" s="5">
        <v>1</v>
      </c>
      <c r="H4512" s="5" t="s">
        <v>9793</v>
      </c>
      <c r="I4512" s="1" t="s">
        <v>9793</v>
      </c>
      <c r="J4512" s="13">
        <v>-31.481185913085938</v>
      </c>
      <c r="K4512" s="13">
        <v>31.481185913085938</v>
      </c>
      <c r="L4512" s="13">
        <v>33</v>
      </c>
      <c r="M4512" s="13">
        <v>95.39753306995739</v>
      </c>
      <c r="N4512" s="7" t="str">
        <f>IF(AND(ISBLANK(A4512),ISBLANK(D4512)),"",IF(AND(A4512&gt;341000,D4512&gt;341000),"EKPC",IF(OR(A4512&gt;341000,D4512&gt;341000),"TIE","LGEE")))</f>
        <v>LGEE</v>
      </c>
      <c r="O4512" s="13"/>
    </row>
    <row r="4513" spans="1:15" hidden="1" x14ac:dyDescent="0.3">
      <c r="I4513" s="1" t="s">
        <v>11124</v>
      </c>
      <c r="J4513" s="7"/>
      <c r="K4513" s="7"/>
      <c r="L4513" s="7"/>
      <c r="M4513" s="7"/>
      <c r="N4513" s="7" t="str">
        <f>IF(AND(ISBLANK(A4513),ISBLANK(D4513)),"",IF(AND(A4513&gt;341000,D4513&gt;341000),"EKPC",IF(OR(A4513&gt;341000,D4513&gt;341000),"TIE","LGEE")))</f>
        <v/>
      </c>
      <c r="O4513" s="7"/>
    </row>
    <row r="4514" spans="1:15" hidden="1" x14ac:dyDescent="0.3">
      <c r="A4514" s="1">
        <v>324082</v>
      </c>
      <c r="B4514" s="1" t="s">
        <v>3955</v>
      </c>
      <c r="C4514" s="1">
        <v>69</v>
      </c>
      <c r="D4514" s="1">
        <v>324476</v>
      </c>
      <c r="E4514" s="1" t="s">
        <v>3956</v>
      </c>
      <c r="F4514" s="1">
        <v>69</v>
      </c>
      <c r="G4514" s="1">
        <v>1</v>
      </c>
      <c r="H4514" s="1" t="s">
        <v>9800</v>
      </c>
      <c r="I4514" s="1" t="s">
        <v>9800</v>
      </c>
      <c r="J4514" s="7">
        <v>-31.481277465820313</v>
      </c>
      <c r="K4514" s="7">
        <v>31.481277465820313</v>
      </c>
      <c r="L4514" s="7">
        <v>33</v>
      </c>
      <c r="M4514" s="7">
        <v>95.397810502485797</v>
      </c>
      <c r="N4514" s="7" t="str">
        <f>IF(AND(ISBLANK(A4514),ISBLANK(D4514)),"",IF(AND(A4514&gt;341000,D4514&gt;341000),"EKPC",IF(OR(A4514&gt;341000,D4514&gt;341000),"TIE","LGEE")))</f>
        <v>LGEE</v>
      </c>
      <c r="O4514" s="7"/>
    </row>
    <row r="4515" spans="1:15" hidden="1" x14ac:dyDescent="0.3">
      <c r="I4515" s="1" t="s">
        <v>11124</v>
      </c>
      <c r="J4515" s="7"/>
      <c r="K4515" s="7"/>
      <c r="L4515" s="7"/>
      <c r="M4515" s="7"/>
      <c r="N4515" s="7" t="str">
        <f>IF(AND(ISBLANK(A4515),ISBLANK(D4515)),"",IF(AND(A4515&gt;341000,D4515&gt;341000),"EKPC",IF(OR(A4515&gt;341000,D4515&gt;341000),"TIE","LGEE")))</f>
        <v/>
      </c>
      <c r="O4515" s="7"/>
    </row>
    <row r="4516" spans="1:15" hidden="1" x14ac:dyDescent="0.3">
      <c r="A4516" s="5">
        <v>324082</v>
      </c>
      <c r="B4516" s="5" t="s">
        <v>3955</v>
      </c>
      <c r="C4516" s="5">
        <v>69</v>
      </c>
      <c r="D4516" s="5">
        <v>324476</v>
      </c>
      <c r="E4516" s="5" t="s">
        <v>3956</v>
      </c>
      <c r="F4516" s="5">
        <v>69</v>
      </c>
      <c r="G4516" s="5">
        <v>1</v>
      </c>
      <c r="H4516" s="5" t="s">
        <v>9803</v>
      </c>
      <c r="I4516" s="1" t="s">
        <v>9803</v>
      </c>
      <c r="J4516" s="13">
        <v>-31.481735229492188</v>
      </c>
      <c r="K4516" s="13">
        <v>31.481733322143555</v>
      </c>
      <c r="L4516" s="13">
        <v>33</v>
      </c>
      <c r="M4516" s="13">
        <v>95.3991918852835</v>
      </c>
      <c r="N4516" s="7" t="str">
        <f>IF(AND(ISBLANK(A4516),ISBLANK(D4516)),"",IF(AND(A4516&gt;341000,D4516&gt;341000),"EKPC",IF(OR(A4516&gt;341000,D4516&gt;341000),"TIE","LGEE")))</f>
        <v>LGEE</v>
      </c>
      <c r="O4516" s="13"/>
    </row>
    <row r="4517" spans="1:15" hidden="1" x14ac:dyDescent="0.3">
      <c r="I4517" s="1" t="s">
        <v>11124</v>
      </c>
      <c r="J4517" s="7"/>
      <c r="K4517" s="7"/>
      <c r="L4517" s="7"/>
      <c r="M4517" s="7"/>
      <c r="N4517" s="7" t="str">
        <f>IF(AND(ISBLANK(A4517),ISBLANK(D4517)),"",IF(AND(A4517&gt;341000,D4517&gt;341000),"EKPC",IF(OR(A4517&gt;341000,D4517&gt;341000),"TIE","LGEE")))</f>
        <v/>
      </c>
      <c r="O4517" s="7"/>
    </row>
    <row r="4518" spans="1:15" hidden="1" x14ac:dyDescent="0.3">
      <c r="A4518" s="1">
        <v>324082</v>
      </c>
      <c r="B4518" s="1" t="s">
        <v>3955</v>
      </c>
      <c r="C4518" s="1">
        <v>69</v>
      </c>
      <c r="D4518" s="1">
        <v>324476</v>
      </c>
      <c r="E4518" s="1" t="s">
        <v>3956</v>
      </c>
      <c r="F4518" s="1">
        <v>69</v>
      </c>
      <c r="G4518" s="1">
        <v>1</v>
      </c>
      <c r="H4518" s="1" t="s">
        <v>9808</v>
      </c>
      <c r="I4518" s="1" t="s">
        <v>9808</v>
      </c>
      <c r="J4518" s="7">
        <v>-31.481582641601563</v>
      </c>
      <c r="K4518" s="7">
        <v>31.481582641601563</v>
      </c>
      <c r="L4518" s="7">
        <v>33</v>
      </c>
      <c r="M4518" s="7">
        <v>95.398735277580499</v>
      </c>
      <c r="N4518" s="7" t="str">
        <f>IF(AND(ISBLANK(A4518),ISBLANK(D4518)),"",IF(AND(A4518&gt;341000,D4518&gt;341000),"EKPC",IF(OR(A4518&gt;341000,D4518&gt;341000),"TIE","LGEE")))</f>
        <v>LGEE</v>
      </c>
      <c r="O4518" s="7"/>
    </row>
    <row r="4519" spans="1:15" hidden="1" x14ac:dyDescent="0.3">
      <c r="I4519" s="1" t="s">
        <v>11124</v>
      </c>
      <c r="J4519" s="7"/>
      <c r="K4519" s="7"/>
      <c r="L4519" s="7"/>
      <c r="M4519" s="7"/>
      <c r="N4519" s="7" t="str">
        <f>IF(AND(ISBLANK(A4519),ISBLANK(D4519)),"",IF(AND(A4519&gt;341000,D4519&gt;341000),"EKPC",IF(OR(A4519&gt;341000,D4519&gt;341000),"TIE","LGEE")))</f>
        <v/>
      </c>
      <c r="O4519" s="7"/>
    </row>
    <row r="4520" spans="1:15" hidden="1" x14ac:dyDescent="0.3">
      <c r="A4520" s="5">
        <v>324082</v>
      </c>
      <c r="B4520" s="5" t="s">
        <v>3955</v>
      </c>
      <c r="C4520" s="5">
        <v>69</v>
      </c>
      <c r="D4520" s="5">
        <v>324476</v>
      </c>
      <c r="E4520" s="5" t="s">
        <v>3956</v>
      </c>
      <c r="F4520" s="5">
        <v>69</v>
      </c>
      <c r="G4520" s="5">
        <v>1</v>
      </c>
      <c r="H4520" s="5" t="s">
        <v>9809</v>
      </c>
      <c r="I4520" s="1" t="s">
        <v>9809</v>
      </c>
      <c r="J4520" s="13">
        <v>-31.481527328491211</v>
      </c>
      <c r="K4520" s="13">
        <v>31.481529235839844</v>
      </c>
      <c r="L4520" s="13">
        <v>33</v>
      </c>
      <c r="M4520" s="13">
        <v>95.398573441938922</v>
      </c>
      <c r="N4520" s="7" t="str">
        <f>IF(AND(ISBLANK(A4520),ISBLANK(D4520)),"",IF(AND(A4520&gt;341000,D4520&gt;341000),"EKPC",IF(OR(A4520&gt;341000,D4520&gt;341000),"TIE","LGEE")))</f>
        <v>LGEE</v>
      </c>
      <c r="O4520" s="13"/>
    </row>
    <row r="4521" spans="1:15" hidden="1" x14ac:dyDescent="0.3">
      <c r="I4521" s="1" t="s">
        <v>11124</v>
      </c>
      <c r="J4521" s="7"/>
      <c r="K4521" s="7"/>
      <c r="L4521" s="7"/>
      <c r="M4521" s="7"/>
      <c r="N4521" s="7" t="str">
        <f>IF(AND(ISBLANK(A4521),ISBLANK(D4521)),"",IF(AND(A4521&gt;341000,D4521&gt;341000),"EKPC",IF(OR(A4521&gt;341000,D4521&gt;341000),"TIE","LGEE")))</f>
        <v/>
      </c>
      <c r="O4521" s="7"/>
    </row>
    <row r="4522" spans="1:15" hidden="1" x14ac:dyDescent="0.3">
      <c r="A4522" s="1">
        <v>324082</v>
      </c>
      <c r="B4522" s="1" t="s">
        <v>3955</v>
      </c>
      <c r="C4522" s="1">
        <v>69</v>
      </c>
      <c r="D4522" s="1">
        <v>324476</v>
      </c>
      <c r="E4522" s="1" t="s">
        <v>3956</v>
      </c>
      <c r="F4522" s="1">
        <v>69</v>
      </c>
      <c r="G4522" s="1">
        <v>1</v>
      </c>
      <c r="H4522" s="1" t="s">
        <v>9816</v>
      </c>
      <c r="I4522" s="1" t="s">
        <v>9816</v>
      </c>
      <c r="J4522" s="7">
        <v>-31.481487274169922</v>
      </c>
      <c r="K4522" s="7">
        <v>31.481487274169922</v>
      </c>
      <c r="L4522" s="7">
        <v>33</v>
      </c>
      <c r="M4522" s="7">
        <v>95.398446285363406</v>
      </c>
      <c r="N4522" s="7" t="str">
        <f>IF(AND(ISBLANK(A4522),ISBLANK(D4522)),"",IF(AND(A4522&gt;341000,D4522&gt;341000),"EKPC",IF(OR(A4522&gt;341000,D4522&gt;341000),"TIE","LGEE")))</f>
        <v>LGEE</v>
      </c>
      <c r="O4522" s="7"/>
    </row>
    <row r="4523" spans="1:15" hidden="1" x14ac:dyDescent="0.3">
      <c r="I4523" s="1" t="s">
        <v>11124</v>
      </c>
      <c r="J4523" s="7"/>
      <c r="K4523" s="7"/>
      <c r="L4523" s="7"/>
      <c r="M4523" s="7"/>
      <c r="N4523" s="7" t="str">
        <f>IF(AND(ISBLANK(A4523),ISBLANK(D4523)),"",IF(AND(A4523&gt;341000,D4523&gt;341000),"EKPC",IF(OR(A4523&gt;341000,D4523&gt;341000),"TIE","LGEE")))</f>
        <v/>
      </c>
      <c r="O4523" s="7"/>
    </row>
    <row r="4524" spans="1:15" hidden="1" x14ac:dyDescent="0.3">
      <c r="A4524" s="5">
        <v>324082</v>
      </c>
      <c r="B4524" s="5" t="s">
        <v>3955</v>
      </c>
      <c r="C4524" s="5">
        <v>69</v>
      </c>
      <c r="D4524" s="5">
        <v>324476</v>
      </c>
      <c r="E4524" s="5" t="s">
        <v>3956</v>
      </c>
      <c r="F4524" s="5">
        <v>69</v>
      </c>
      <c r="G4524" s="5">
        <v>1</v>
      </c>
      <c r="H4524" s="5" t="s">
        <v>9827</v>
      </c>
      <c r="I4524" s="1" t="s">
        <v>9827</v>
      </c>
      <c r="J4524" s="13">
        <v>-31.481454849243164</v>
      </c>
      <c r="K4524" s="13">
        <v>31.481452941894531</v>
      </c>
      <c r="L4524" s="13">
        <v>33</v>
      </c>
      <c r="M4524" s="13">
        <v>95.39834224816525</v>
      </c>
      <c r="N4524" s="7" t="str">
        <f>IF(AND(ISBLANK(A4524),ISBLANK(D4524)),"",IF(AND(A4524&gt;341000,D4524&gt;341000),"EKPC",IF(OR(A4524&gt;341000,D4524&gt;341000),"TIE","LGEE")))</f>
        <v>LGEE</v>
      </c>
      <c r="O4524" s="13"/>
    </row>
    <row r="4525" spans="1:15" hidden="1" x14ac:dyDescent="0.3">
      <c r="I4525" s="1" t="s">
        <v>11124</v>
      </c>
      <c r="J4525" s="7"/>
      <c r="K4525" s="7"/>
      <c r="L4525" s="7"/>
      <c r="M4525" s="7"/>
      <c r="N4525" s="7" t="str">
        <f>IF(AND(ISBLANK(A4525),ISBLANK(D4525)),"",IF(AND(A4525&gt;341000,D4525&gt;341000),"EKPC",IF(OR(A4525&gt;341000,D4525&gt;341000),"TIE","LGEE")))</f>
        <v/>
      </c>
      <c r="O4525" s="7"/>
    </row>
    <row r="4526" spans="1:15" hidden="1" x14ac:dyDescent="0.3">
      <c r="A4526" s="1">
        <v>324082</v>
      </c>
      <c r="B4526" s="1" t="s">
        <v>3955</v>
      </c>
      <c r="C4526" s="1">
        <v>69</v>
      </c>
      <c r="D4526" s="1">
        <v>324476</v>
      </c>
      <c r="E4526" s="1" t="s">
        <v>3956</v>
      </c>
      <c r="F4526" s="1">
        <v>69</v>
      </c>
      <c r="G4526" s="1">
        <v>1</v>
      </c>
      <c r="H4526" s="1" t="s">
        <v>9832</v>
      </c>
      <c r="I4526" s="1" t="s">
        <v>9832</v>
      </c>
      <c r="J4526" s="7">
        <v>-31.481538772583008</v>
      </c>
      <c r="K4526" s="7">
        <v>31.481536865234375</v>
      </c>
      <c r="L4526" s="7">
        <v>33</v>
      </c>
      <c r="M4526" s="7">
        <v>95.398596561316282</v>
      </c>
      <c r="N4526" s="7" t="str">
        <f>IF(AND(ISBLANK(A4526),ISBLANK(D4526)),"",IF(AND(A4526&gt;341000,D4526&gt;341000),"EKPC",IF(OR(A4526&gt;341000,D4526&gt;341000),"TIE","LGEE")))</f>
        <v>LGEE</v>
      </c>
      <c r="O4526" s="7"/>
    </row>
    <row r="4527" spans="1:15" hidden="1" x14ac:dyDescent="0.3">
      <c r="I4527" s="1" t="s">
        <v>11124</v>
      </c>
      <c r="J4527" s="7"/>
      <c r="K4527" s="7"/>
      <c r="L4527" s="7"/>
      <c r="M4527" s="7"/>
      <c r="N4527" s="7" t="str">
        <f>IF(AND(ISBLANK(A4527),ISBLANK(D4527)),"",IF(AND(A4527&gt;341000,D4527&gt;341000),"EKPC",IF(OR(A4527&gt;341000,D4527&gt;341000),"TIE","LGEE")))</f>
        <v/>
      </c>
      <c r="O4527" s="7"/>
    </row>
    <row r="4528" spans="1:15" hidden="1" x14ac:dyDescent="0.3">
      <c r="A4528" s="5">
        <v>324082</v>
      </c>
      <c r="B4528" s="5" t="s">
        <v>3955</v>
      </c>
      <c r="C4528" s="5">
        <v>69</v>
      </c>
      <c r="D4528" s="5">
        <v>324476</v>
      </c>
      <c r="E4528" s="5" t="s">
        <v>3956</v>
      </c>
      <c r="F4528" s="5">
        <v>69</v>
      </c>
      <c r="G4528" s="5">
        <v>1</v>
      </c>
      <c r="H4528" s="5" t="s">
        <v>9837</v>
      </c>
      <c r="I4528" s="1" t="s">
        <v>9837</v>
      </c>
      <c r="J4528" s="13">
        <v>-31.481624603271484</v>
      </c>
      <c r="K4528" s="13">
        <v>31.481624603271484</v>
      </c>
      <c r="L4528" s="13">
        <v>33</v>
      </c>
      <c r="M4528" s="13">
        <v>95.398862434156015</v>
      </c>
      <c r="N4528" s="7" t="str">
        <f>IF(AND(ISBLANK(A4528),ISBLANK(D4528)),"",IF(AND(A4528&gt;341000,D4528&gt;341000),"EKPC",IF(OR(A4528&gt;341000,D4528&gt;341000),"TIE","LGEE")))</f>
        <v>LGEE</v>
      </c>
      <c r="O4528" s="13"/>
    </row>
    <row r="4529" spans="1:15" hidden="1" x14ac:dyDescent="0.3">
      <c r="I4529" s="1" t="s">
        <v>11124</v>
      </c>
      <c r="J4529" s="7"/>
      <c r="K4529" s="7"/>
      <c r="L4529" s="7"/>
      <c r="M4529" s="7"/>
      <c r="N4529" s="7" t="str">
        <f>IF(AND(ISBLANK(A4529),ISBLANK(D4529)),"",IF(AND(A4529&gt;341000,D4529&gt;341000),"EKPC",IF(OR(A4529&gt;341000,D4529&gt;341000),"TIE","LGEE")))</f>
        <v/>
      </c>
      <c r="O4529" s="7"/>
    </row>
    <row r="4530" spans="1:15" hidden="1" x14ac:dyDescent="0.3">
      <c r="A4530" s="1">
        <v>324082</v>
      </c>
      <c r="B4530" s="1" t="s">
        <v>3955</v>
      </c>
      <c r="C4530" s="1">
        <v>69</v>
      </c>
      <c r="D4530" s="1">
        <v>324476</v>
      </c>
      <c r="E4530" s="1" t="s">
        <v>3956</v>
      </c>
      <c r="F4530" s="1">
        <v>69</v>
      </c>
      <c r="G4530" s="1">
        <v>1</v>
      </c>
      <c r="H4530" s="1" t="s">
        <v>9849</v>
      </c>
      <c r="I4530" s="1" t="s">
        <v>9849</v>
      </c>
      <c r="J4530" s="7">
        <v>-31.481582641601563</v>
      </c>
      <c r="K4530" s="7">
        <v>31.481582641601563</v>
      </c>
      <c r="L4530" s="7">
        <v>33</v>
      </c>
      <c r="M4530" s="7">
        <v>95.398735277580499</v>
      </c>
      <c r="N4530" s="7" t="str">
        <f>IF(AND(ISBLANK(A4530),ISBLANK(D4530)),"",IF(AND(A4530&gt;341000,D4530&gt;341000),"EKPC",IF(OR(A4530&gt;341000,D4530&gt;341000),"TIE","LGEE")))</f>
        <v>LGEE</v>
      </c>
      <c r="O4530" s="7"/>
    </row>
    <row r="4531" spans="1:15" hidden="1" x14ac:dyDescent="0.3">
      <c r="I4531" s="1" t="s">
        <v>11124</v>
      </c>
      <c r="J4531" s="7"/>
      <c r="K4531" s="7"/>
      <c r="L4531" s="7"/>
      <c r="M4531" s="7"/>
      <c r="N4531" s="7" t="str">
        <f>IF(AND(ISBLANK(A4531),ISBLANK(D4531)),"",IF(AND(A4531&gt;341000,D4531&gt;341000),"EKPC",IF(OR(A4531&gt;341000,D4531&gt;341000),"TIE","LGEE")))</f>
        <v/>
      </c>
      <c r="O4531" s="7"/>
    </row>
    <row r="4532" spans="1:15" hidden="1" x14ac:dyDescent="0.3">
      <c r="A4532" s="5">
        <v>324082</v>
      </c>
      <c r="B4532" s="5" t="s">
        <v>3955</v>
      </c>
      <c r="C4532" s="5">
        <v>69</v>
      </c>
      <c r="D4532" s="5">
        <v>324476</v>
      </c>
      <c r="E4532" s="5" t="s">
        <v>3956</v>
      </c>
      <c r="F4532" s="5">
        <v>69</v>
      </c>
      <c r="G4532" s="5">
        <v>1</v>
      </c>
      <c r="H4532" s="5" t="s">
        <v>9853</v>
      </c>
      <c r="I4532" s="1" t="s">
        <v>9853</v>
      </c>
      <c r="J4532" s="13">
        <v>-31.481512069702148</v>
      </c>
      <c r="K4532" s="13">
        <v>31.481513977050781</v>
      </c>
      <c r="L4532" s="13">
        <v>33</v>
      </c>
      <c r="M4532" s="13">
        <v>95.398527203184187</v>
      </c>
      <c r="N4532" s="7" t="str">
        <f>IF(AND(ISBLANK(A4532),ISBLANK(D4532)),"",IF(AND(A4532&gt;341000,D4532&gt;341000),"EKPC",IF(OR(A4532&gt;341000,D4532&gt;341000),"TIE","LGEE")))</f>
        <v>LGEE</v>
      </c>
      <c r="O4532" s="13"/>
    </row>
    <row r="4533" spans="1:15" hidden="1" x14ac:dyDescent="0.3">
      <c r="I4533" s="1" t="s">
        <v>11124</v>
      </c>
      <c r="J4533" s="7"/>
      <c r="K4533" s="7"/>
      <c r="L4533" s="7"/>
      <c r="M4533" s="7"/>
      <c r="N4533" s="7" t="str">
        <f>IF(AND(ISBLANK(A4533),ISBLANK(D4533)),"",IF(AND(A4533&gt;341000,D4533&gt;341000),"EKPC",IF(OR(A4533&gt;341000,D4533&gt;341000),"TIE","LGEE")))</f>
        <v/>
      </c>
      <c r="O4533" s="7"/>
    </row>
    <row r="4534" spans="1:15" hidden="1" x14ac:dyDescent="0.3">
      <c r="A4534" s="1">
        <v>324082</v>
      </c>
      <c r="B4534" s="1" t="s">
        <v>3955</v>
      </c>
      <c r="C4534" s="1">
        <v>69</v>
      </c>
      <c r="D4534" s="1">
        <v>324476</v>
      </c>
      <c r="E4534" s="1" t="s">
        <v>3956</v>
      </c>
      <c r="F4534" s="1">
        <v>69</v>
      </c>
      <c r="G4534" s="1">
        <v>1</v>
      </c>
      <c r="H4534" s="1" t="s">
        <v>9862</v>
      </c>
      <c r="I4534" s="1" t="s">
        <v>9862</v>
      </c>
      <c r="J4534" s="7">
        <v>-31.481500625610352</v>
      </c>
      <c r="K4534" s="7">
        <v>31.481498718261719</v>
      </c>
      <c r="L4534" s="7">
        <v>33</v>
      </c>
      <c r="M4534" s="7">
        <v>95.398480964429453</v>
      </c>
      <c r="N4534" s="7" t="str">
        <f>IF(AND(ISBLANK(A4534),ISBLANK(D4534)),"",IF(AND(A4534&gt;341000,D4534&gt;341000),"EKPC",IF(OR(A4534&gt;341000,D4534&gt;341000),"TIE","LGEE")))</f>
        <v>LGEE</v>
      </c>
      <c r="O4534" s="7"/>
    </row>
    <row r="4535" spans="1:15" hidden="1" x14ac:dyDescent="0.3">
      <c r="I4535" s="1" t="s">
        <v>11124</v>
      </c>
      <c r="J4535" s="7"/>
      <c r="K4535" s="7"/>
      <c r="L4535" s="7"/>
      <c r="M4535" s="7"/>
      <c r="N4535" s="7" t="str">
        <f>IF(AND(ISBLANK(A4535),ISBLANK(D4535)),"",IF(AND(A4535&gt;341000,D4535&gt;341000),"EKPC",IF(OR(A4535&gt;341000,D4535&gt;341000),"TIE","LGEE")))</f>
        <v/>
      </c>
      <c r="O4535" s="7"/>
    </row>
    <row r="4536" spans="1:15" hidden="1" x14ac:dyDescent="0.3">
      <c r="A4536" s="5">
        <v>324082</v>
      </c>
      <c r="B4536" s="5" t="s">
        <v>3955</v>
      </c>
      <c r="C4536" s="5">
        <v>69</v>
      </c>
      <c r="D4536" s="5">
        <v>324476</v>
      </c>
      <c r="E4536" s="5" t="s">
        <v>3956</v>
      </c>
      <c r="F4536" s="5">
        <v>69</v>
      </c>
      <c r="G4536" s="5">
        <v>1</v>
      </c>
      <c r="H4536" s="5" t="s">
        <v>9869</v>
      </c>
      <c r="I4536" s="1" t="s">
        <v>9869</v>
      </c>
      <c r="J4536" s="13">
        <v>-31.481620788574219</v>
      </c>
      <c r="K4536" s="13">
        <v>31.481620788574219</v>
      </c>
      <c r="L4536" s="13">
        <v>33</v>
      </c>
      <c r="M4536" s="13">
        <v>95.398850874467328</v>
      </c>
      <c r="N4536" s="7" t="str">
        <f>IF(AND(ISBLANK(A4536),ISBLANK(D4536)),"",IF(AND(A4536&gt;341000,D4536&gt;341000),"EKPC",IF(OR(A4536&gt;341000,D4536&gt;341000),"TIE","LGEE")))</f>
        <v>LGEE</v>
      </c>
      <c r="O4536" s="13"/>
    </row>
    <row r="4537" spans="1:15" hidden="1" x14ac:dyDescent="0.3">
      <c r="I4537" s="1" t="s">
        <v>11124</v>
      </c>
      <c r="J4537" s="7"/>
      <c r="K4537" s="7"/>
      <c r="L4537" s="7"/>
      <c r="M4537" s="7"/>
      <c r="N4537" s="7" t="str">
        <f>IF(AND(ISBLANK(A4537),ISBLANK(D4537)),"",IF(AND(A4537&gt;341000,D4537&gt;341000),"EKPC",IF(OR(A4537&gt;341000,D4537&gt;341000),"TIE","LGEE")))</f>
        <v/>
      </c>
      <c r="O4537" s="7"/>
    </row>
    <row r="4538" spans="1:15" hidden="1" x14ac:dyDescent="0.3">
      <c r="A4538" s="1">
        <v>324082</v>
      </c>
      <c r="B4538" s="1" t="s">
        <v>3955</v>
      </c>
      <c r="C4538" s="1">
        <v>69</v>
      </c>
      <c r="D4538" s="1">
        <v>324476</v>
      </c>
      <c r="E4538" s="1" t="s">
        <v>3956</v>
      </c>
      <c r="F4538" s="1">
        <v>69</v>
      </c>
      <c r="G4538" s="1">
        <v>1</v>
      </c>
      <c r="H4538" s="1" t="s">
        <v>9872</v>
      </c>
      <c r="I4538" s="1" t="s">
        <v>9872</v>
      </c>
      <c r="J4538" s="7">
        <v>-31.481620788574219</v>
      </c>
      <c r="K4538" s="7">
        <v>31.481620788574219</v>
      </c>
      <c r="L4538" s="7">
        <v>33</v>
      </c>
      <c r="M4538" s="7">
        <v>95.398850874467328</v>
      </c>
      <c r="N4538" s="7" t="str">
        <f>IF(AND(ISBLANK(A4538),ISBLANK(D4538)),"",IF(AND(A4538&gt;341000,D4538&gt;341000),"EKPC",IF(OR(A4538&gt;341000,D4538&gt;341000),"TIE","LGEE")))</f>
        <v>LGEE</v>
      </c>
      <c r="O4538" s="7"/>
    </row>
    <row r="4539" spans="1:15" hidden="1" x14ac:dyDescent="0.3">
      <c r="I4539" s="1" t="s">
        <v>11124</v>
      </c>
      <c r="J4539" s="7"/>
      <c r="K4539" s="7"/>
      <c r="L4539" s="7"/>
      <c r="M4539" s="7"/>
      <c r="N4539" s="7" t="str">
        <f>IF(AND(ISBLANK(A4539),ISBLANK(D4539)),"",IF(AND(A4539&gt;341000,D4539&gt;341000),"EKPC",IF(OR(A4539&gt;341000,D4539&gt;341000),"TIE","LGEE")))</f>
        <v/>
      </c>
      <c r="O4539" s="7"/>
    </row>
    <row r="4540" spans="1:15" hidden="1" x14ac:dyDescent="0.3">
      <c r="A4540" s="5">
        <v>324082</v>
      </c>
      <c r="B4540" s="5" t="s">
        <v>3955</v>
      </c>
      <c r="C4540" s="5">
        <v>69</v>
      </c>
      <c r="D4540" s="5">
        <v>324476</v>
      </c>
      <c r="E4540" s="5" t="s">
        <v>3956</v>
      </c>
      <c r="F4540" s="5">
        <v>69</v>
      </c>
      <c r="G4540" s="5">
        <v>1</v>
      </c>
      <c r="H4540" s="5" t="s">
        <v>9874</v>
      </c>
      <c r="I4540" s="1" t="s">
        <v>9874</v>
      </c>
      <c r="J4540" s="13">
        <v>-31.481491088867188</v>
      </c>
      <c r="K4540" s="13">
        <v>31.48149299621582</v>
      </c>
      <c r="L4540" s="13">
        <v>33</v>
      </c>
      <c r="M4540" s="13">
        <v>95.398463624896422</v>
      </c>
      <c r="N4540" s="7" t="str">
        <f>IF(AND(ISBLANK(A4540),ISBLANK(D4540)),"",IF(AND(A4540&gt;341000,D4540&gt;341000),"EKPC",IF(OR(A4540&gt;341000,D4540&gt;341000),"TIE","LGEE")))</f>
        <v>LGEE</v>
      </c>
      <c r="O4540" s="13"/>
    </row>
    <row r="4541" spans="1:15" hidden="1" x14ac:dyDescent="0.3">
      <c r="I4541" s="1" t="s">
        <v>11124</v>
      </c>
      <c r="J4541" s="7"/>
      <c r="K4541" s="7"/>
      <c r="L4541" s="7"/>
      <c r="M4541" s="7"/>
      <c r="N4541" s="7" t="str">
        <f>IF(AND(ISBLANK(A4541),ISBLANK(D4541)),"",IF(AND(A4541&gt;341000,D4541&gt;341000),"EKPC",IF(OR(A4541&gt;341000,D4541&gt;341000),"TIE","LGEE")))</f>
        <v/>
      </c>
      <c r="O4541" s="7"/>
    </row>
    <row r="4542" spans="1:15" hidden="1" x14ac:dyDescent="0.3">
      <c r="A4542" s="1">
        <v>324082</v>
      </c>
      <c r="B4542" s="1" t="s">
        <v>3955</v>
      </c>
      <c r="C4542" s="1">
        <v>69</v>
      </c>
      <c r="D4542" s="1">
        <v>324476</v>
      </c>
      <c r="E4542" s="1" t="s">
        <v>3956</v>
      </c>
      <c r="F4542" s="1">
        <v>69</v>
      </c>
      <c r="G4542" s="1">
        <v>1</v>
      </c>
      <c r="H4542" s="1" t="s">
        <v>9881</v>
      </c>
      <c r="I4542" s="1" t="s">
        <v>9881</v>
      </c>
      <c r="J4542" s="7">
        <v>-31.481441497802734</v>
      </c>
      <c r="K4542" s="7">
        <v>31.481439590454102</v>
      </c>
      <c r="L4542" s="7">
        <v>33</v>
      </c>
      <c r="M4542" s="7">
        <v>95.398301789254859</v>
      </c>
      <c r="N4542" s="7" t="str">
        <f>IF(AND(ISBLANK(A4542),ISBLANK(D4542)),"",IF(AND(A4542&gt;341000,D4542&gt;341000),"EKPC",IF(OR(A4542&gt;341000,D4542&gt;341000),"TIE","LGEE")))</f>
        <v>LGEE</v>
      </c>
      <c r="O4542" s="7"/>
    </row>
    <row r="4543" spans="1:15" hidden="1" x14ac:dyDescent="0.3">
      <c r="I4543" s="1" t="s">
        <v>11124</v>
      </c>
      <c r="J4543" s="7"/>
      <c r="K4543" s="7"/>
      <c r="L4543" s="7"/>
      <c r="M4543" s="7"/>
      <c r="N4543" s="7" t="str">
        <f>IF(AND(ISBLANK(A4543),ISBLANK(D4543)),"",IF(AND(A4543&gt;341000,D4543&gt;341000),"EKPC",IF(OR(A4543&gt;341000,D4543&gt;341000),"TIE","LGEE")))</f>
        <v/>
      </c>
      <c r="O4543" s="7"/>
    </row>
    <row r="4544" spans="1:15" hidden="1" x14ac:dyDescent="0.3">
      <c r="A4544" s="5">
        <v>324082</v>
      </c>
      <c r="B4544" s="5" t="s">
        <v>3955</v>
      </c>
      <c r="C4544" s="5">
        <v>69</v>
      </c>
      <c r="D4544" s="5">
        <v>324476</v>
      </c>
      <c r="E4544" s="5" t="s">
        <v>3956</v>
      </c>
      <c r="F4544" s="5">
        <v>69</v>
      </c>
      <c r="G4544" s="5">
        <v>1</v>
      </c>
      <c r="H4544" s="5" t="s">
        <v>9882</v>
      </c>
      <c r="I4544" s="1" t="s">
        <v>9882</v>
      </c>
      <c r="J4544" s="13">
        <v>-31.481687545776367</v>
      </c>
      <c r="K4544" s="13">
        <v>31.481685638427734</v>
      </c>
      <c r="L4544" s="13">
        <v>33</v>
      </c>
      <c r="M4544" s="13">
        <v>95.399047389174953</v>
      </c>
      <c r="N4544" s="7" t="str">
        <f>IF(AND(ISBLANK(A4544),ISBLANK(D4544)),"",IF(AND(A4544&gt;341000,D4544&gt;341000),"EKPC",IF(OR(A4544&gt;341000,D4544&gt;341000),"TIE","LGEE")))</f>
        <v>LGEE</v>
      </c>
      <c r="O4544" s="13"/>
    </row>
    <row r="4545" spans="1:15" hidden="1" x14ac:dyDescent="0.3">
      <c r="I4545" s="1" t="s">
        <v>11124</v>
      </c>
      <c r="J4545" s="7"/>
      <c r="K4545" s="7"/>
      <c r="L4545" s="7"/>
      <c r="M4545" s="7"/>
      <c r="N4545" s="7" t="str">
        <f>IF(AND(ISBLANK(A4545),ISBLANK(D4545)),"",IF(AND(A4545&gt;341000,D4545&gt;341000),"EKPC",IF(OR(A4545&gt;341000,D4545&gt;341000),"TIE","LGEE")))</f>
        <v/>
      </c>
      <c r="O4545" s="7"/>
    </row>
    <row r="4546" spans="1:15" hidden="1" x14ac:dyDescent="0.3">
      <c r="A4546" s="1">
        <v>324082</v>
      </c>
      <c r="B4546" s="1" t="s">
        <v>3955</v>
      </c>
      <c r="C4546" s="1">
        <v>69</v>
      </c>
      <c r="D4546" s="1">
        <v>324476</v>
      </c>
      <c r="E4546" s="1" t="s">
        <v>3956</v>
      </c>
      <c r="F4546" s="1">
        <v>69</v>
      </c>
      <c r="G4546" s="1">
        <v>1</v>
      </c>
      <c r="H4546" s="1" t="s">
        <v>9892</v>
      </c>
      <c r="I4546" s="1" t="s">
        <v>9892</v>
      </c>
      <c r="J4546" s="7">
        <v>-31.481485366821289</v>
      </c>
      <c r="K4546" s="7">
        <v>31.481483459472656</v>
      </c>
      <c r="L4546" s="7">
        <v>33</v>
      </c>
      <c r="M4546" s="7">
        <v>95.398434725674718</v>
      </c>
      <c r="N4546" s="7" t="str">
        <f>IF(AND(ISBLANK(A4546),ISBLANK(D4546)),"",IF(AND(A4546&gt;341000,D4546&gt;341000),"EKPC",IF(OR(A4546&gt;341000,D4546&gt;341000),"TIE","LGEE")))</f>
        <v>LGEE</v>
      </c>
      <c r="O4546" s="7"/>
    </row>
    <row r="4547" spans="1:15" hidden="1" x14ac:dyDescent="0.3">
      <c r="I4547" s="1" t="s">
        <v>11124</v>
      </c>
      <c r="J4547" s="7"/>
      <c r="K4547" s="7"/>
      <c r="L4547" s="7"/>
      <c r="M4547" s="7"/>
      <c r="N4547" s="7" t="str">
        <f>IF(AND(ISBLANK(A4547),ISBLANK(D4547)),"",IF(AND(A4547&gt;341000,D4547&gt;341000),"EKPC",IF(OR(A4547&gt;341000,D4547&gt;341000),"TIE","LGEE")))</f>
        <v/>
      </c>
      <c r="O4547" s="7"/>
    </row>
    <row r="4548" spans="1:15" hidden="1" x14ac:dyDescent="0.3">
      <c r="A4548" s="5">
        <v>324082</v>
      </c>
      <c r="B4548" s="5" t="s">
        <v>3955</v>
      </c>
      <c r="C4548" s="5">
        <v>69</v>
      </c>
      <c r="D4548" s="5">
        <v>324476</v>
      </c>
      <c r="E4548" s="5" t="s">
        <v>3956</v>
      </c>
      <c r="F4548" s="5">
        <v>69</v>
      </c>
      <c r="G4548" s="5">
        <v>1</v>
      </c>
      <c r="H4548" s="5" t="s">
        <v>9904</v>
      </c>
      <c r="I4548" s="1" t="s">
        <v>9904</v>
      </c>
      <c r="J4548" s="13">
        <v>-31.481555938720703</v>
      </c>
      <c r="K4548" s="13">
        <v>31.481555938720703</v>
      </c>
      <c r="L4548" s="13">
        <v>33</v>
      </c>
      <c r="M4548" s="13">
        <v>95.398654359759703</v>
      </c>
      <c r="N4548" s="7" t="str">
        <f>IF(AND(ISBLANK(A4548),ISBLANK(D4548)),"",IF(AND(A4548&gt;341000,D4548&gt;341000),"EKPC",IF(OR(A4548&gt;341000,D4548&gt;341000),"TIE","LGEE")))</f>
        <v>LGEE</v>
      </c>
      <c r="O4548" s="13"/>
    </row>
    <row r="4549" spans="1:15" hidden="1" x14ac:dyDescent="0.3">
      <c r="I4549" s="1" t="s">
        <v>11124</v>
      </c>
      <c r="J4549" s="7"/>
      <c r="K4549" s="7"/>
      <c r="L4549" s="7"/>
      <c r="M4549" s="7"/>
      <c r="N4549" s="7" t="str">
        <f>IF(AND(ISBLANK(A4549),ISBLANK(D4549)),"",IF(AND(A4549&gt;341000,D4549&gt;341000),"EKPC",IF(OR(A4549&gt;341000,D4549&gt;341000),"TIE","LGEE")))</f>
        <v/>
      </c>
      <c r="O4549" s="7"/>
    </row>
    <row r="4550" spans="1:15" hidden="1" x14ac:dyDescent="0.3">
      <c r="A4550" s="1">
        <v>324082</v>
      </c>
      <c r="B4550" s="1" t="s">
        <v>3955</v>
      </c>
      <c r="C4550" s="1">
        <v>69</v>
      </c>
      <c r="D4550" s="1">
        <v>324476</v>
      </c>
      <c r="E4550" s="1" t="s">
        <v>3956</v>
      </c>
      <c r="F4550" s="1">
        <v>69</v>
      </c>
      <c r="G4550" s="1">
        <v>1</v>
      </c>
      <c r="H4550" s="1" t="s">
        <v>9909</v>
      </c>
      <c r="I4550" s="1" t="s">
        <v>9909</v>
      </c>
      <c r="J4550" s="7">
        <v>-31.481513977050781</v>
      </c>
      <c r="K4550" s="7">
        <v>31.481513977050781</v>
      </c>
      <c r="L4550" s="7">
        <v>33</v>
      </c>
      <c r="M4550" s="7">
        <v>95.398527203184187</v>
      </c>
      <c r="N4550" s="7" t="str">
        <f>IF(AND(ISBLANK(A4550),ISBLANK(D4550)),"",IF(AND(A4550&gt;341000,D4550&gt;341000),"EKPC",IF(OR(A4550&gt;341000,D4550&gt;341000),"TIE","LGEE")))</f>
        <v>LGEE</v>
      </c>
      <c r="O4550" s="7"/>
    </row>
    <row r="4551" spans="1:15" hidden="1" x14ac:dyDescent="0.3">
      <c r="I4551" s="1" t="s">
        <v>11124</v>
      </c>
      <c r="J4551" s="7"/>
      <c r="K4551" s="7"/>
      <c r="L4551" s="7"/>
      <c r="M4551" s="7"/>
      <c r="N4551" s="7" t="str">
        <f>IF(AND(ISBLANK(A4551),ISBLANK(D4551)),"",IF(AND(A4551&gt;341000,D4551&gt;341000),"EKPC",IF(OR(A4551&gt;341000,D4551&gt;341000),"TIE","LGEE")))</f>
        <v/>
      </c>
      <c r="O4551" s="7"/>
    </row>
    <row r="4552" spans="1:15" hidden="1" x14ac:dyDescent="0.3">
      <c r="A4552" s="5">
        <v>324082</v>
      </c>
      <c r="B4552" s="5" t="s">
        <v>3955</v>
      </c>
      <c r="C4552" s="5">
        <v>69</v>
      </c>
      <c r="D4552" s="5">
        <v>324476</v>
      </c>
      <c r="E4552" s="5" t="s">
        <v>3956</v>
      </c>
      <c r="F4552" s="5">
        <v>69</v>
      </c>
      <c r="G4552" s="5">
        <v>1</v>
      </c>
      <c r="H4552" s="5" t="s">
        <v>9912</v>
      </c>
      <c r="I4552" s="1" t="s">
        <v>9912</v>
      </c>
      <c r="J4552" s="13">
        <v>-31.481372833251953</v>
      </c>
      <c r="K4552" s="13">
        <v>31.481372833251953</v>
      </c>
      <c r="L4552" s="13">
        <v>33</v>
      </c>
      <c r="M4552" s="13">
        <v>95.39809949470289</v>
      </c>
      <c r="N4552" s="7" t="str">
        <f>IF(AND(ISBLANK(A4552),ISBLANK(D4552)),"",IF(AND(A4552&gt;341000,D4552&gt;341000),"EKPC",IF(OR(A4552&gt;341000,D4552&gt;341000),"TIE","LGEE")))</f>
        <v>LGEE</v>
      </c>
      <c r="O4552" s="13"/>
    </row>
    <row r="4553" spans="1:15" hidden="1" x14ac:dyDescent="0.3">
      <c r="I4553" s="1" t="s">
        <v>11124</v>
      </c>
      <c r="J4553" s="7"/>
      <c r="K4553" s="7"/>
      <c r="L4553" s="7"/>
      <c r="M4553" s="7"/>
      <c r="N4553" s="7" t="str">
        <f>IF(AND(ISBLANK(A4553),ISBLANK(D4553)),"",IF(AND(A4553&gt;341000,D4553&gt;341000),"EKPC",IF(OR(A4553&gt;341000,D4553&gt;341000),"TIE","LGEE")))</f>
        <v/>
      </c>
      <c r="O4553" s="7"/>
    </row>
    <row r="4554" spans="1:15" hidden="1" x14ac:dyDescent="0.3">
      <c r="A4554" s="1">
        <v>324082</v>
      </c>
      <c r="B4554" s="1" t="s">
        <v>3955</v>
      </c>
      <c r="C4554" s="1">
        <v>69</v>
      </c>
      <c r="D4554" s="1">
        <v>324476</v>
      </c>
      <c r="E4554" s="1" t="s">
        <v>3956</v>
      </c>
      <c r="F4554" s="1">
        <v>69</v>
      </c>
      <c r="G4554" s="1">
        <v>1</v>
      </c>
      <c r="H4554" s="1" t="s">
        <v>9917</v>
      </c>
      <c r="I4554" s="1" t="s">
        <v>9917</v>
      </c>
      <c r="J4554" s="7">
        <v>-31.481332778930664</v>
      </c>
      <c r="K4554" s="7">
        <v>31.481330871582031</v>
      </c>
      <c r="L4554" s="7">
        <v>33</v>
      </c>
      <c r="M4554" s="7">
        <v>95.397972338127374</v>
      </c>
      <c r="N4554" s="7" t="str">
        <f>IF(AND(ISBLANK(A4554),ISBLANK(D4554)),"",IF(AND(A4554&gt;341000,D4554&gt;341000),"EKPC",IF(OR(A4554&gt;341000,D4554&gt;341000),"TIE","LGEE")))</f>
        <v>LGEE</v>
      </c>
      <c r="O4554" s="7"/>
    </row>
    <row r="4555" spans="1:15" hidden="1" x14ac:dyDescent="0.3">
      <c r="I4555" s="1" t="s">
        <v>11124</v>
      </c>
      <c r="J4555" s="7"/>
      <c r="K4555" s="7"/>
      <c r="L4555" s="7"/>
      <c r="M4555" s="7"/>
      <c r="N4555" s="7" t="str">
        <f>IF(AND(ISBLANK(A4555),ISBLANK(D4555)),"",IF(AND(A4555&gt;341000,D4555&gt;341000),"EKPC",IF(OR(A4555&gt;341000,D4555&gt;341000),"TIE","LGEE")))</f>
        <v/>
      </c>
      <c r="O4555" s="7"/>
    </row>
    <row r="4556" spans="1:15" hidden="1" x14ac:dyDescent="0.3">
      <c r="A4556" s="5">
        <v>324082</v>
      </c>
      <c r="B4556" s="5" t="s">
        <v>3955</v>
      </c>
      <c r="C4556" s="5">
        <v>69</v>
      </c>
      <c r="D4556" s="5">
        <v>324476</v>
      </c>
      <c r="E4556" s="5" t="s">
        <v>3956</v>
      </c>
      <c r="F4556" s="5">
        <v>69</v>
      </c>
      <c r="G4556" s="5">
        <v>1</v>
      </c>
      <c r="H4556" s="5" t="s">
        <v>9921</v>
      </c>
      <c r="I4556" s="1" t="s">
        <v>9921</v>
      </c>
      <c r="J4556" s="13">
        <v>-31.481437683105469</v>
      </c>
      <c r="K4556" s="13">
        <v>31.481439590454102</v>
      </c>
      <c r="L4556" s="13">
        <v>33</v>
      </c>
      <c r="M4556" s="13">
        <v>95.398301789254859</v>
      </c>
      <c r="N4556" s="7" t="str">
        <f>IF(AND(ISBLANK(A4556),ISBLANK(D4556)),"",IF(AND(A4556&gt;341000,D4556&gt;341000),"EKPC",IF(OR(A4556&gt;341000,D4556&gt;341000),"TIE","LGEE")))</f>
        <v>LGEE</v>
      </c>
      <c r="O4556" s="13"/>
    </row>
    <row r="4557" spans="1:15" hidden="1" x14ac:dyDescent="0.3">
      <c r="I4557" s="1" t="s">
        <v>11124</v>
      </c>
      <c r="J4557" s="7"/>
      <c r="K4557" s="7"/>
      <c r="L4557" s="7"/>
      <c r="M4557" s="7"/>
      <c r="N4557" s="7" t="str">
        <f>IF(AND(ISBLANK(A4557),ISBLANK(D4557)),"",IF(AND(A4557&gt;341000,D4557&gt;341000),"EKPC",IF(OR(A4557&gt;341000,D4557&gt;341000),"TIE","LGEE")))</f>
        <v/>
      </c>
      <c r="O4557" s="7"/>
    </row>
    <row r="4558" spans="1:15" hidden="1" x14ac:dyDescent="0.3">
      <c r="A4558" s="1">
        <v>324082</v>
      </c>
      <c r="B4558" s="1" t="s">
        <v>3955</v>
      </c>
      <c r="C4558" s="1">
        <v>69</v>
      </c>
      <c r="D4558" s="1">
        <v>324476</v>
      </c>
      <c r="E4558" s="1" t="s">
        <v>3956</v>
      </c>
      <c r="F4558" s="1">
        <v>69</v>
      </c>
      <c r="G4558" s="1">
        <v>1</v>
      </c>
      <c r="H4558" s="1" t="s">
        <v>9922</v>
      </c>
      <c r="I4558" s="1" t="s">
        <v>9922</v>
      </c>
      <c r="J4558" s="7">
        <v>-31.481479644775391</v>
      </c>
      <c r="K4558" s="7">
        <v>31.481477737426758</v>
      </c>
      <c r="L4558" s="7">
        <v>33</v>
      </c>
      <c r="M4558" s="7">
        <v>95.398417386141688</v>
      </c>
      <c r="N4558" s="7" t="str">
        <f>IF(AND(ISBLANK(A4558),ISBLANK(D4558)),"",IF(AND(A4558&gt;341000,D4558&gt;341000),"EKPC",IF(OR(A4558&gt;341000,D4558&gt;341000),"TIE","LGEE")))</f>
        <v>LGEE</v>
      </c>
      <c r="O4558" s="7"/>
    </row>
    <row r="4559" spans="1:15" hidden="1" x14ac:dyDescent="0.3">
      <c r="I4559" s="1" t="s">
        <v>11124</v>
      </c>
      <c r="J4559" s="7"/>
      <c r="K4559" s="7"/>
      <c r="L4559" s="7"/>
      <c r="M4559" s="7"/>
      <c r="N4559" s="7" t="str">
        <f>IF(AND(ISBLANK(A4559),ISBLANK(D4559)),"",IF(AND(A4559&gt;341000,D4559&gt;341000),"EKPC",IF(OR(A4559&gt;341000,D4559&gt;341000),"TIE","LGEE")))</f>
        <v/>
      </c>
      <c r="O4559" s="7"/>
    </row>
    <row r="4560" spans="1:15" hidden="1" x14ac:dyDescent="0.3">
      <c r="A4560" s="5">
        <v>324082</v>
      </c>
      <c r="B4560" s="5" t="s">
        <v>3955</v>
      </c>
      <c r="C4560" s="5">
        <v>69</v>
      </c>
      <c r="D4560" s="5">
        <v>324476</v>
      </c>
      <c r="E4560" s="5" t="s">
        <v>3956</v>
      </c>
      <c r="F4560" s="5">
        <v>69</v>
      </c>
      <c r="G4560" s="5">
        <v>1</v>
      </c>
      <c r="H4560" s="5" t="s">
        <v>9925</v>
      </c>
      <c r="I4560" s="1" t="s">
        <v>9925</v>
      </c>
      <c r="J4560" s="13">
        <v>-31.481512069702148</v>
      </c>
      <c r="K4560" s="13">
        <v>31.481513977050781</v>
      </c>
      <c r="L4560" s="13">
        <v>33</v>
      </c>
      <c r="M4560" s="13">
        <v>95.398527203184187</v>
      </c>
      <c r="N4560" s="7" t="str">
        <f>IF(AND(ISBLANK(A4560),ISBLANK(D4560)),"",IF(AND(A4560&gt;341000,D4560&gt;341000),"EKPC",IF(OR(A4560&gt;341000,D4560&gt;341000),"TIE","LGEE")))</f>
        <v>LGEE</v>
      </c>
      <c r="O4560" s="13"/>
    </row>
    <row r="4561" spans="1:15" x14ac:dyDescent="0.3">
      <c r="A4561" s="5">
        <v>342000</v>
      </c>
      <c r="B4561" s="5" t="s">
        <v>3957</v>
      </c>
      <c r="C4561" s="5">
        <v>161</v>
      </c>
      <c r="D4561" s="5">
        <v>342760</v>
      </c>
      <c r="E4561" s="5" t="s">
        <v>3958</v>
      </c>
      <c r="F4561" s="5">
        <v>161</v>
      </c>
      <c r="G4561" s="5">
        <v>1</v>
      </c>
      <c r="H4561" s="5" t="s">
        <v>6006</v>
      </c>
      <c r="I4561" s="1" t="s">
        <v>6006</v>
      </c>
      <c r="J4561" s="13">
        <v>145.83723449707031</v>
      </c>
      <c r="K4561" s="13">
        <v>145.83721923828125</v>
      </c>
      <c r="L4561" s="13">
        <v>153</v>
      </c>
      <c r="M4561" s="13">
        <v>95.318443946589056</v>
      </c>
      <c r="N4561" s="7" t="str">
        <f>IF(AND(ISBLANK(A4561),ISBLANK(D4561)),"",IF(AND(A4561&gt;341000,D4561&gt;341000),"EKPC",IF(OR(A4561&gt;341000,D4561&gt;341000),"TIE","LGEE")))</f>
        <v>EKPC</v>
      </c>
      <c r="O4561" s="13"/>
    </row>
    <row r="4562" spans="1:15" hidden="1" x14ac:dyDescent="0.3">
      <c r="I4562" s="1" t="s">
        <v>11124</v>
      </c>
      <c r="J4562" s="7"/>
      <c r="K4562" s="7"/>
      <c r="L4562" s="7"/>
      <c r="M4562" s="7"/>
      <c r="N4562" s="7" t="str">
        <f>IF(AND(ISBLANK(A4562),ISBLANK(D4562)),"",IF(AND(A4562&gt;341000,D4562&gt;341000),"EKPC",IF(OR(A4562&gt;341000,D4562&gt;341000),"TIE","LGEE")))</f>
        <v/>
      </c>
      <c r="O4562" s="7"/>
    </row>
    <row r="4563" spans="1:15" hidden="1" x14ac:dyDescent="0.3">
      <c r="A4563" s="1">
        <v>324082</v>
      </c>
      <c r="B4563" s="1" t="s">
        <v>3955</v>
      </c>
      <c r="C4563" s="1">
        <v>69</v>
      </c>
      <c r="D4563" s="1">
        <v>324476</v>
      </c>
      <c r="E4563" s="1" t="s">
        <v>3956</v>
      </c>
      <c r="F4563" s="1">
        <v>69</v>
      </c>
      <c r="G4563" s="1">
        <v>1</v>
      </c>
      <c r="H4563" s="1" t="s">
        <v>9930</v>
      </c>
      <c r="I4563" s="1" t="s">
        <v>9930</v>
      </c>
      <c r="J4563" s="7">
        <v>-31.481536865234375</v>
      </c>
      <c r="K4563" s="7">
        <v>31.481536865234375</v>
      </c>
      <c r="L4563" s="7">
        <v>33</v>
      </c>
      <c r="M4563" s="7">
        <v>95.398596561316282</v>
      </c>
      <c r="N4563" s="7" t="str">
        <f>IF(AND(ISBLANK(A4563),ISBLANK(D4563)),"",IF(AND(A4563&gt;341000,D4563&gt;341000),"EKPC",IF(OR(A4563&gt;341000,D4563&gt;341000),"TIE","LGEE")))</f>
        <v>LGEE</v>
      </c>
      <c r="O4563" s="7"/>
    </row>
    <row r="4564" spans="1:15" hidden="1" x14ac:dyDescent="0.3">
      <c r="I4564" s="1" t="s">
        <v>11124</v>
      </c>
      <c r="J4564" s="7"/>
      <c r="K4564" s="7"/>
      <c r="L4564" s="7"/>
      <c r="M4564" s="7"/>
      <c r="N4564" s="7" t="str">
        <f>IF(AND(ISBLANK(A4564),ISBLANK(D4564)),"",IF(AND(A4564&gt;341000,D4564&gt;341000),"EKPC",IF(OR(A4564&gt;341000,D4564&gt;341000),"TIE","LGEE")))</f>
        <v/>
      </c>
      <c r="O4564" s="7"/>
    </row>
    <row r="4565" spans="1:15" hidden="1" x14ac:dyDescent="0.3">
      <c r="A4565" s="5">
        <v>324082</v>
      </c>
      <c r="B4565" s="5" t="s">
        <v>3955</v>
      </c>
      <c r="C4565" s="5">
        <v>69</v>
      </c>
      <c r="D4565" s="5">
        <v>324476</v>
      </c>
      <c r="E4565" s="5" t="s">
        <v>3956</v>
      </c>
      <c r="F4565" s="5">
        <v>69</v>
      </c>
      <c r="G4565" s="5">
        <v>1</v>
      </c>
      <c r="H4565" s="5" t="s">
        <v>9939</v>
      </c>
      <c r="I4565" s="1" t="s">
        <v>9939</v>
      </c>
      <c r="J4565" s="13">
        <v>-31.481521606445313</v>
      </c>
      <c r="K4565" s="13">
        <v>31.481521606445313</v>
      </c>
      <c r="L4565" s="13">
        <v>33</v>
      </c>
      <c r="M4565" s="13">
        <v>95.398550322561547</v>
      </c>
      <c r="N4565" s="7" t="str">
        <f>IF(AND(ISBLANK(A4565),ISBLANK(D4565)),"",IF(AND(A4565&gt;341000,D4565&gt;341000),"EKPC",IF(OR(A4565&gt;341000,D4565&gt;341000),"TIE","LGEE")))</f>
        <v>LGEE</v>
      </c>
      <c r="O4565" s="13"/>
    </row>
    <row r="4566" spans="1:15" hidden="1" x14ac:dyDescent="0.3">
      <c r="I4566" s="1" t="s">
        <v>11124</v>
      </c>
      <c r="J4566" s="7"/>
      <c r="K4566" s="7"/>
      <c r="L4566" s="7"/>
      <c r="M4566" s="7"/>
      <c r="N4566" s="7" t="str">
        <f>IF(AND(ISBLANK(A4566),ISBLANK(D4566)),"",IF(AND(A4566&gt;341000,D4566&gt;341000),"EKPC",IF(OR(A4566&gt;341000,D4566&gt;341000),"TIE","LGEE")))</f>
        <v/>
      </c>
      <c r="O4566" s="7"/>
    </row>
    <row r="4567" spans="1:15" hidden="1" x14ac:dyDescent="0.3">
      <c r="A4567" s="1">
        <v>324082</v>
      </c>
      <c r="B4567" s="1" t="s">
        <v>3955</v>
      </c>
      <c r="C4567" s="1">
        <v>69</v>
      </c>
      <c r="D4567" s="1">
        <v>324476</v>
      </c>
      <c r="E4567" s="1" t="s">
        <v>3956</v>
      </c>
      <c r="F4567" s="1">
        <v>69</v>
      </c>
      <c r="G4567" s="1">
        <v>1</v>
      </c>
      <c r="H4567" s="1" t="s">
        <v>9941</v>
      </c>
      <c r="I4567" s="1" t="s">
        <v>9941</v>
      </c>
      <c r="J4567" s="7">
        <v>-31.481485366821289</v>
      </c>
      <c r="K4567" s="7">
        <v>31.481483459472656</v>
      </c>
      <c r="L4567" s="7">
        <v>33</v>
      </c>
      <c r="M4567" s="7">
        <v>95.398434725674718</v>
      </c>
      <c r="N4567" s="7" t="str">
        <f>IF(AND(ISBLANK(A4567),ISBLANK(D4567)),"",IF(AND(A4567&gt;341000,D4567&gt;341000),"EKPC",IF(OR(A4567&gt;341000,D4567&gt;341000),"TIE","LGEE")))</f>
        <v>LGEE</v>
      </c>
      <c r="O4567" s="7"/>
    </row>
    <row r="4568" spans="1:15" hidden="1" x14ac:dyDescent="0.3">
      <c r="I4568" s="1" t="s">
        <v>11124</v>
      </c>
      <c r="J4568" s="7"/>
      <c r="K4568" s="7"/>
      <c r="L4568" s="7"/>
      <c r="M4568" s="7"/>
      <c r="N4568" s="7" t="str">
        <f>IF(AND(ISBLANK(A4568),ISBLANK(D4568)),"",IF(AND(A4568&gt;341000,D4568&gt;341000),"EKPC",IF(OR(A4568&gt;341000,D4568&gt;341000),"TIE","LGEE")))</f>
        <v/>
      </c>
      <c r="O4568" s="7"/>
    </row>
    <row r="4569" spans="1:15" hidden="1" x14ac:dyDescent="0.3">
      <c r="A4569" s="5">
        <v>324082</v>
      </c>
      <c r="B4569" s="5" t="s">
        <v>3955</v>
      </c>
      <c r="C4569" s="5">
        <v>69</v>
      </c>
      <c r="D4569" s="5">
        <v>324476</v>
      </c>
      <c r="E4569" s="5" t="s">
        <v>3956</v>
      </c>
      <c r="F4569" s="5">
        <v>69</v>
      </c>
      <c r="G4569" s="5">
        <v>1</v>
      </c>
      <c r="H4569" s="5" t="s">
        <v>9944</v>
      </c>
      <c r="I4569" s="1" t="s">
        <v>9944</v>
      </c>
      <c r="J4569" s="13">
        <v>-31.481605529785156</v>
      </c>
      <c r="K4569" s="13">
        <v>31.481605529785156</v>
      </c>
      <c r="L4569" s="13">
        <v>33</v>
      </c>
      <c r="M4569" s="13">
        <v>95.398804635712594</v>
      </c>
      <c r="N4569" s="7" t="str">
        <f>IF(AND(ISBLANK(A4569),ISBLANK(D4569)),"",IF(AND(A4569&gt;341000,D4569&gt;341000),"EKPC",IF(OR(A4569&gt;341000,D4569&gt;341000),"TIE","LGEE")))</f>
        <v>LGEE</v>
      </c>
      <c r="O4569" s="13"/>
    </row>
    <row r="4570" spans="1:15" hidden="1" x14ac:dyDescent="0.3">
      <c r="I4570" s="1" t="s">
        <v>11124</v>
      </c>
      <c r="J4570" s="7"/>
      <c r="K4570" s="7"/>
      <c r="L4570" s="7"/>
      <c r="M4570" s="7"/>
      <c r="N4570" s="7" t="str">
        <f>IF(AND(ISBLANK(A4570),ISBLANK(D4570)),"",IF(AND(A4570&gt;341000,D4570&gt;341000),"EKPC",IF(OR(A4570&gt;341000,D4570&gt;341000),"TIE","LGEE")))</f>
        <v/>
      </c>
      <c r="O4570" s="7"/>
    </row>
    <row r="4571" spans="1:15" hidden="1" x14ac:dyDescent="0.3">
      <c r="A4571" s="1">
        <v>324082</v>
      </c>
      <c r="B4571" s="1" t="s">
        <v>3955</v>
      </c>
      <c r="C4571" s="1">
        <v>69</v>
      </c>
      <c r="D4571" s="1">
        <v>324476</v>
      </c>
      <c r="E4571" s="1" t="s">
        <v>3956</v>
      </c>
      <c r="F4571" s="1">
        <v>69</v>
      </c>
      <c r="G4571" s="1">
        <v>1</v>
      </c>
      <c r="H4571" s="1" t="s">
        <v>9949</v>
      </c>
      <c r="I4571" s="1" t="s">
        <v>9949</v>
      </c>
      <c r="J4571" s="7">
        <v>-31.481565475463867</v>
      </c>
      <c r="K4571" s="7">
        <v>31.481563568115234</v>
      </c>
      <c r="L4571" s="7">
        <v>33</v>
      </c>
      <c r="M4571" s="7">
        <v>95.398677479137078</v>
      </c>
      <c r="N4571" s="7" t="str">
        <f>IF(AND(ISBLANK(A4571),ISBLANK(D4571)),"",IF(AND(A4571&gt;341000,D4571&gt;341000),"EKPC",IF(OR(A4571&gt;341000,D4571&gt;341000),"TIE","LGEE")))</f>
        <v>LGEE</v>
      </c>
      <c r="O4571" s="7"/>
    </row>
    <row r="4572" spans="1:15" hidden="1" x14ac:dyDescent="0.3">
      <c r="I4572" s="1" t="s">
        <v>11124</v>
      </c>
      <c r="J4572" s="7"/>
      <c r="K4572" s="7"/>
      <c r="L4572" s="7"/>
      <c r="M4572" s="7"/>
      <c r="N4572" s="7" t="str">
        <f>IF(AND(ISBLANK(A4572),ISBLANK(D4572)),"",IF(AND(A4572&gt;341000,D4572&gt;341000),"EKPC",IF(OR(A4572&gt;341000,D4572&gt;341000),"TIE","LGEE")))</f>
        <v/>
      </c>
      <c r="O4572" s="7"/>
    </row>
    <row r="4573" spans="1:15" hidden="1" x14ac:dyDescent="0.3">
      <c r="A4573" s="5">
        <v>324082</v>
      </c>
      <c r="B4573" s="5" t="s">
        <v>3955</v>
      </c>
      <c r="C4573" s="5">
        <v>69</v>
      </c>
      <c r="D4573" s="5">
        <v>324476</v>
      </c>
      <c r="E4573" s="5" t="s">
        <v>3956</v>
      </c>
      <c r="F4573" s="5">
        <v>69</v>
      </c>
      <c r="G4573" s="5">
        <v>1</v>
      </c>
      <c r="H4573" s="5" t="s">
        <v>9952</v>
      </c>
      <c r="I4573" s="1" t="s">
        <v>9952</v>
      </c>
      <c r="J4573" s="13">
        <v>-31.481437683105469</v>
      </c>
      <c r="K4573" s="13">
        <v>31.481439590454102</v>
      </c>
      <c r="L4573" s="13">
        <v>33</v>
      </c>
      <c r="M4573" s="13">
        <v>95.398301789254859</v>
      </c>
      <c r="N4573" s="7" t="str">
        <f>IF(AND(ISBLANK(A4573),ISBLANK(D4573)),"",IF(AND(A4573&gt;341000,D4573&gt;341000),"EKPC",IF(OR(A4573&gt;341000,D4573&gt;341000),"TIE","LGEE")))</f>
        <v>LGEE</v>
      </c>
      <c r="O4573" s="13"/>
    </row>
    <row r="4574" spans="1:15" hidden="1" x14ac:dyDescent="0.3">
      <c r="I4574" s="1" t="s">
        <v>11124</v>
      </c>
      <c r="J4574" s="7"/>
      <c r="K4574" s="7"/>
      <c r="L4574" s="7"/>
      <c r="M4574" s="7"/>
      <c r="N4574" s="7" t="str">
        <f>IF(AND(ISBLANK(A4574),ISBLANK(D4574)),"",IF(AND(A4574&gt;341000,D4574&gt;341000),"EKPC",IF(OR(A4574&gt;341000,D4574&gt;341000),"TIE","LGEE")))</f>
        <v/>
      </c>
      <c r="O4574" s="7"/>
    </row>
    <row r="4575" spans="1:15" hidden="1" x14ac:dyDescent="0.3">
      <c r="A4575" s="1">
        <v>324082</v>
      </c>
      <c r="B4575" s="1" t="s">
        <v>3955</v>
      </c>
      <c r="C4575" s="1">
        <v>69</v>
      </c>
      <c r="D4575" s="1">
        <v>324476</v>
      </c>
      <c r="E4575" s="1" t="s">
        <v>3956</v>
      </c>
      <c r="F4575" s="1">
        <v>69</v>
      </c>
      <c r="G4575" s="1">
        <v>1</v>
      </c>
      <c r="H4575" s="1" t="s">
        <v>9954</v>
      </c>
      <c r="I4575" s="1" t="s">
        <v>9954</v>
      </c>
      <c r="J4575" s="7">
        <v>-31.481557846069336</v>
      </c>
      <c r="K4575" s="7">
        <v>31.481557846069336</v>
      </c>
      <c r="L4575" s="7">
        <v>33</v>
      </c>
      <c r="M4575" s="7">
        <v>95.398660139604047</v>
      </c>
      <c r="N4575" s="7" t="str">
        <f>IF(AND(ISBLANK(A4575),ISBLANK(D4575)),"",IF(AND(A4575&gt;341000,D4575&gt;341000),"EKPC",IF(OR(A4575&gt;341000,D4575&gt;341000),"TIE","LGEE")))</f>
        <v>LGEE</v>
      </c>
      <c r="O4575" s="7"/>
    </row>
    <row r="4576" spans="1:15" x14ac:dyDescent="0.3">
      <c r="A4576" s="1">
        <v>324285</v>
      </c>
      <c r="B4576" s="1" t="s">
        <v>8524</v>
      </c>
      <c r="C4576" s="1">
        <v>138</v>
      </c>
      <c r="D4576" s="1">
        <v>324651</v>
      </c>
      <c r="E4576" s="1" t="s">
        <v>8525</v>
      </c>
      <c r="F4576" s="1">
        <v>69</v>
      </c>
      <c r="G4576" s="1">
        <v>1</v>
      </c>
      <c r="H4576" s="1" t="s">
        <v>8522</v>
      </c>
      <c r="I4576" s="1" t="s">
        <v>8523</v>
      </c>
      <c r="J4576" s="7">
        <v>131.51203918457031</v>
      </c>
      <c r="K4576" s="7">
        <v>131.51203918457031</v>
      </c>
      <c r="L4576" s="7">
        <v>138</v>
      </c>
      <c r="M4576" s="7">
        <v>95.298579119253844</v>
      </c>
      <c r="N4576" s="7" t="str">
        <f>IF(AND(ISBLANK(A4576),ISBLANK(D4576)),"",IF(AND(A4576&gt;341000,D4576&gt;341000),"EKPC",IF(OR(A4576&gt;341000,D4576&gt;341000),"TIE","LGEE")))</f>
        <v>LGEE</v>
      </c>
      <c r="O4576" s="7"/>
    </row>
    <row r="4577" spans="1:15" hidden="1" x14ac:dyDescent="0.3">
      <c r="I4577" s="1" t="s">
        <v>11124</v>
      </c>
      <c r="J4577" s="7"/>
      <c r="K4577" s="7"/>
      <c r="L4577" s="7"/>
      <c r="M4577" s="7"/>
      <c r="N4577" s="7" t="str">
        <f>IF(AND(ISBLANK(A4577),ISBLANK(D4577)),"",IF(AND(A4577&gt;341000,D4577&gt;341000),"EKPC",IF(OR(A4577&gt;341000,D4577&gt;341000),"TIE","LGEE")))</f>
        <v/>
      </c>
      <c r="O4577" s="7"/>
    </row>
    <row r="4578" spans="1:15" hidden="1" x14ac:dyDescent="0.3">
      <c r="A4578" s="5">
        <v>324082</v>
      </c>
      <c r="B4578" s="5" t="s">
        <v>3955</v>
      </c>
      <c r="C4578" s="5">
        <v>69</v>
      </c>
      <c r="D4578" s="5">
        <v>324476</v>
      </c>
      <c r="E4578" s="5" t="s">
        <v>3956</v>
      </c>
      <c r="F4578" s="5">
        <v>69</v>
      </c>
      <c r="G4578" s="5">
        <v>1</v>
      </c>
      <c r="H4578" s="5" t="s">
        <v>9960</v>
      </c>
      <c r="I4578" s="1" t="s">
        <v>9960</v>
      </c>
      <c r="J4578" s="13">
        <v>-31.481391906738281</v>
      </c>
      <c r="K4578" s="13">
        <v>31.481393814086914</v>
      </c>
      <c r="L4578" s="13">
        <v>33</v>
      </c>
      <c r="M4578" s="13">
        <v>95.398163072990656</v>
      </c>
      <c r="N4578" s="7" t="str">
        <f>IF(AND(ISBLANK(A4578),ISBLANK(D4578)),"",IF(AND(A4578&gt;341000,D4578&gt;341000),"EKPC",IF(OR(A4578&gt;341000,D4578&gt;341000),"TIE","LGEE")))</f>
        <v>LGEE</v>
      </c>
      <c r="O4578" s="13"/>
    </row>
    <row r="4579" spans="1:15" hidden="1" x14ac:dyDescent="0.3">
      <c r="I4579" s="1" t="s">
        <v>11124</v>
      </c>
      <c r="J4579" s="7"/>
      <c r="K4579" s="7"/>
      <c r="L4579" s="7"/>
      <c r="M4579" s="7"/>
      <c r="N4579" s="7" t="str">
        <f>IF(AND(ISBLANK(A4579),ISBLANK(D4579)),"",IF(AND(A4579&gt;341000,D4579&gt;341000),"EKPC",IF(OR(A4579&gt;341000,D4579&gt;341000),"TIE","LGEE")))</f>
        <v/>
      </c>
      <c r="O4579" s="7"/>
    </row>
    <row r="4580" spans="1:15" hidden="1" x14ac:dyDescent="0.3">
      <c r="A4580" s="1">
        <v>324082</v>
      </c>
      <c r="B4580" s="1" t="s">
        <v>3955</v>
      </c>
      <c r="C4580" s="1">
        <v>69</v>
      </c>
      <c r="D4580" s="1">
        <v>324476</v>
      </c>
      <c r="E4580" s="1" t="s">
        <v>3956</v>
      </c>
      <c r="F4580" s="1">
        <v>69</v>
      </c>
      <c r="G4580" s="1">
        <v>1</v>
      </c>
      <c r="H4580" s="1" t="s">
        <v>9963</v>
      </c>
      <c r="I4580" s="1" t="s">
        <v>9963</v>
      </c>
      <c r="J4580" s="7">
        <v>-31.481439590454102</v>
      </c>
      <c r="K4580" s="7">
        <v>31.481439590454102</v>
      </c>
      <c r="L4580" s="7">
        <v>33</v>
      </c>
      <c r="M4580" s="7">
        <v>95.398301789254859</v>
      </c>
      <c r="N4580" s="7" t="str">
        <f>IF(AND(ISBLANK(A4580),ISBLANK(D4580)),"",IF(AND(A4580&gt;341000,D4580&gt;341000),"EKPC",IF(OR(A4580&gt;341000,D4580&gt;341000),"TIE","LGEE")))</f>
        <v>LGEE</v>
      </c>
      <c r="O4580" s="7"/>
    </row>
    <row r="4581" spans="1:15" hidden="1" x14ac:dyDescent="0.3">
      <c r="I4581" s="1" t="s">
        <v>11124</v>
      </c>
      <c r="J4581" s="7"/>
      <c r="K4581" s="7"/>
      <c r="L4581" s="7"/>
      <c r="M4581" s="7"/>
      <c r="N4581" s="7" t="str">
        <f>IF(AND(ISBLANK(A4581),ISBLANK(D4581)),"",IF(AND(A4581&gt;341000,D4581&gt;341000),"EKPC",IF(OR(A4581&gt;341000,D4581&gt;341000),"TIE","LGEE")))</f>
        <v/>
      </c>
      <c r="O4581" s="7"/>
    </row>
    <row r="4582" spans="1:15" hidden="1" x14ac:dyDescent="0.3">
      <c r="A4582" s="5">
        <v>324082</v>
      </c>
      <c r="B4582" s="5" t="s">
        <v>3955</v>
      </c>
      <c r="C4582" s="5">
        <v>69</v>
      </c>
      <c r="D4582" s="5">
        <v>324476</v>
      </c>
      <c r="E4582" s="5" t="s">
        <v>3956</v>
      </c>
      <c r="F4582" s="5">
        <v>69</v>
      </c>
      <c r="G4582" s="5">
        <v>1</v>
      </c>
      <c r="H4582" s="5" t="s">
        <v>9967</v>
      </c>
      <c r="I4582" s="1" t="s">
        <v>9967</v>
      </c>
      <c r="J4582" s="13">
        <v>-31.481508255004883</v>
      </c>
      <c r="K4582" s="13">
        <v>31.481508255004883</v>
      </c>
      <c r="L4582" s="13">
        <v>33</v>
      </c>
      <c r="M4582" s="13">
        <v>95.398509863651157</v>
      </c>
      <c r="N4582" s="7" t="str">
        <f>IF(AND(ISBLANK(A4582),ISBLANK(D4582)),"",IF(AND(A4582&gt;341000,D4582&gt;341000),"EKPC",IF(OR(A4582&gt;341000,D4582&gt;341000),"TIE","LGEE")))</f>
        <v>LGEE</v>
      </c>
      <c r="O4582" s="13"/>
    </row>
    <row r="4583" spans="1:15" hidden="1" x14ac:dyDescent="0.3">
      <c r="I4583" s="1" t="s">
        <v>11124</v>
      </c>
      <c r="J4583" s="7"/>
      <c r="K4583" s="7"/>
      <c r="L4583" s="7"/>
      <c r="M4583" s="7"/>
      <c r="N4583" s="7" t="str">
        <f>IF(AND(ISBLANK(A4583),ISBLANK(D4583)),"",IF(AND(A4583&gt;341000,D4583&gt;341000),"EKPC",IF(OR(A4583&gt;341000,D4583&gt;341000),"TIE","LGEE")))</f>
        <v/>
      </c>
      <c r="O4583" s="7"/>
    </row>
    <row r="4584" spans="1:15" hidden="1" x14ac:dyDescent="0.3">
      <c r="A4584" s="1">
        <v>324082</v>
      </c>
      <c r="B4584" s="1" t="s">
        <v>3955</v>
      </c>
      <c r="C4584" s="1">
        <v>69</v>
      </c>
      <c r="D4584" s="1">
        <v>324476</v>
      </c>
      <c r="E4584" s="1" t="s">
        <v>3956</v>
      </c>
      <c r="F4584" s="1">
        <v>69</v>
      </c>
      <c r="G4584" s="1">
        <v>1</v>
      </c>
      <c r="H4584" s="1" t="s">
        <v>9969</v>
      </c>
      <c r="I4584" s="1" t="s">
        <v>9969</v>
      </c>
      <c r="J4584" s="7">
        <v>-31.481515884399414</v>
      </c>
      <c r="K4584" s="7">
        <v>31.481515884399414</v>
      </c>
      <c r="L4584" s="7">
        <v>33</v>
      </c>
      <c r="M4584" s="7">
        <v>95.398532983028531</v>
      </c>
      <c r="N4584" s="7" t="str">
        <f>IF(AND(ISBLANK(A4584),ISBLANK(D4584)),"",IF(AND(A4584&gt;341000,D4584&gt;341000),"EKPC",IF(OR(A4584&gt;341000,D4584&gt;341000),"TIE","LGEE")))</f>
        <v>LGEE</v>
      </c>
      <c r="O4584" s="7"/>
    </row>
    <row r="4585" spans="1:15" hidden="1" x14ac:dyDescent="0.3">
      <c r="I4585" s="1" t="s">
        <v>11124</v>
      </c>
      <c r="J4585" s="7"/>
      <c r="K4585" s="7"/>
      <c r="L4585" s="7"/>
      <c r="M4585" s="7"/>
      <c r="N4585" s="7" t="str">
        <f>IF(AND(ISBLANK(A4585),ISBLANK(D4585)),"",IF(AND(A4585&gt;341000,D4585&gt;341000),"EKPC",IF(OR(A4585&gt;341000,D4585&gt;341000),"TIE","LGEE")))</f>
        <v/>
      </c>
      <c r="O4585" s="7"/>
    </row>
    <row r="4586" spans="1:15" hidden="1" x14ac:dyDescent="0.3">
      <c r="A4586" s="5">
        <v>324082</v>
      </c>
      <c r="B4586" s="5" t="s">
        <v>3955</v>
      </c>
      <c r="C4586" s="5">
        <v>69</v>
      </c>
      <c r="D4586" s="5">
        <v>324476</v>
      </c>
      <c r="E4586" s="5" t="s">
        <v>3956</v>
      </c>
      <c r="F4586" s="5">
        <v>69</v>
      </c>
      <c r="G4586" s="5">
        <v>1</v>
      </c>
      <c r="H4586" s="5" t="s">
        <v>9972</v>
      </c>
      <c r="I4586" s="1" t="s">
        <v>9972</v>
      </c>
      <c r="J4586" s="13">
        <v>-31.481512069702148</v>
      </c>
      <c r="K4586" s="13">
        <v>31.481510162353516</v>
      </c>
      <c r="L4586" s="13">
        <v>33</v>
      </c>
      <c r="M4586" s="13">
        <v>95.3985156434955</v>
      </c>
      <c r="N4586" s="7" t="str">
        <f>IF(AND(ISBLANK(A4586),ISBLANK(D4586)),"",IF(AND(A4586&gt;341000,D4586&gt;341000),"EKPC",IF(OR(A4586&gt;341000,D4586&gt;341000),"TIE","LGEE")))</f>
        <v>LGEE</v>
      </c>
      <c r="O4586" s="13"/>
    </row>
    <row r="4587" spans="1:15" hidden="1" x14ac:dyDescent="0.3">
      <c r="I4587" s="1" t="s">
        <v>11124</v>
      </c>
      <c r="J4587" s="7"/>
      <c r="K4587" s="7"/>
      <c r="L4587" s="7"/>
      <c r="M4587" s="7"/>
      <c r="N4587" s="7" t="str">
        <f>IF(AND(ISBLANK(A4587),ISBLANK(D4587)),"",IF(AND(A4587&gt;341000,D4587&gt;341000),"EKPC",IF(OR(A4587&gt;341000,D4587&gt;341000),"TIE","LGEE")))</f>
        <v/>
      </c>
      <c r="O4587" s="7"/>
    </row>
    <row r="4588" spans="1:15" hidden="1" x14ac:dyDescent="0.3">
      <c r="A4588" s="1">
        <v>324082</v>
      </c>
      <c r="B4588" s="1" t="s">
        <v>3955</v>
      </c>
      <c r="C4588" s="1">
        <v>69</v>
      </c>
      <c r="D4588" s="1">
        <v>324476</v>
      </c>
      <c r="E4588" s="1" t="s">
        <v>3956</v>
      </c>
      <c r="F4588" s="1">
        <v>69</v>
      </c>
      <c r="G4588" s="1">
        <v>1</v>
      </c>
      <c r="H4588" s="1" t="s">
        <v>9976</v>
      </c>
      <c r="I4588" s="1" t="s">
        <v>9976</v>
      </c>
      <c r="J4588" s="7">
        <v>-31.481510162353516</v>
      </c>
      <c r="K4588" s="7">
        <v>31.481510162353516</v>
      </c>
      <c r="L4588" s="7">
        <v>33</v>
      </c>
      <c r="M4588" s="7">
        <v>95.3985156434955</v>
      </c>
      <c r="N4588" s="7" t="str">
        <f>IF(AND(ISBLANK(A4588),ISBLANK(D4588)),"",IF(AND(A4588&gt;341000,D4588&gt;341000),"EKPC",IF(OR(A4588&gt;341000,D4588&gt;341000),"TIE","LGEE")))</f>
        <v>LGEE</v>
      </c>
      <c r="O4588" s="7"/>
    </row>
    <row r="4589" spans="1:15" hidden="1" x14ac:dyDescent="0.3">
      <c r="I4589" s="1" t="s">
        <v>11124</v>
      </c>
      <c r="J4589" s="7"/>
      <c r="K4589" s="7"/>
      <c r="L4589" s="7"/>
      <c r="M4589" s="7"/>
      <c r="N4589" s="7" t="str">
        <f>IF(AND(ISBLANK(A4589),ISBLANK(D4589)),"",IF(AND(A4589&gt;341000,D4589&gt;341000),"EKPC",IF(OR(A4589&gt;341000,D4589&gt;341000),"TIE","LGEE")))</f>
        <v/>
      </c>
      <c r="O4589" s="7"/>
    </row>
    <row r="4590" spans="1:15" hidden="1" x14ac:dyDescent="0.3">
      <c r="A4590" s="5">
        <v>324082</v>
      </c>
      <c r="B4590" s="5" t="s">
        <v>3955</v>
      </c>
      <c r="C4590" s="5">
        <v>69</v>
      </c>
      <c r="D4590" s="5">
        <v>324476</v>
      </c>
      <c r="E4590" s="5" t="s">
        <v>3956</v>
      </c>
      <c r="F4590" s="5">
        <v>69</v>
      </c>
      <c r="G4590" s="5">
        <v>1</v>
      </c>
      <c r="H4590" s="5" t="s">
        <v>9981</v>
      </c>
      <c r="I4590" s="1" t="s">
        <v>9981</v>
      </c>
      <c r="J4590" s="13">
        <v>-31.481498718261719</v>
      </c>
      <c r="K4590" s="13">
        <v>31.481498718261719</v>
      </c>
      <c r="L4590" s="13">
        <v>33</v>
      </c>
      <c r="M4590" s="13">
        <v>95.398480964429453</v>
      </c>
      <c r="N4590" s="7" t="str">
        <f>IF(AND(ISBLANK(A4590),ISBLANK(D4590)),"",IF(AND(A4590&gt;341000,D4590&gt;341000),"EKPC",IF(OR(A4590&gt;341000,D4590&gt;341000),"TIE","LGEE")))</f>
        <v>LGEE</v>
      </c>
      <c r="O4590" s="13"/>
    </row>
    <row r="4591" spans="1:15" hidden="1" x14ac:dyDescent="0.3">
      <c r="I4591" s="1" t="s">
        <v>11124</v>
      </c>
      <c r="J4591" s="7"/>
      <c r="K4591" s="7"/>
      <c r="L4591" s="7"/>
      <c r="M4591" s="7"/>
      <c r="N4591" s="7" t="str">
        <f>IF(AND(ISBLANK(A4591),ISBLANK(D4591)),"",IF(AND(A4591&gt;341000,D4591&gt;341000),"EKPC",IF(OR(A4591&gt;341000,D4591&gt;341000),"TIE","LGEE")))</f>
        <v/>
      </c>
      <c r="O4591" s="7"/>
    </row>
    <row r="4592" spans="1:15" hidden="1" x14ac:dyDescent="0.3">
      <c r="A4592" s="1">
        <v>324082</v>
      </c>
      <c r="B4592" s="1" t="s">
        <v>3955</v>
      </c>
      <c r="C4592" s="1">
        <v>69</v>
      </c>
      <c r="D4592" s="1">
        <v>324476</v>
      </c>
      <c r="E4592" s="1" t="s">
        <v>3956</v>
      </c>
      <c r="F4592" s="1">
        <v>69</v>
      </c>
      <c r="G4592" s="1">
        <v>1</v>
      </c>
      <c r="H4592" s="1" t="s">
        <v>9990</v>
      </c>
      <c r="I4592" s="1" t="s">
        <v>9990</v>
      </c>
      <c r="J4592" s="7">
        <v>-31.481603622436523</v>
      </c>
      <c r="K4592" s="7">
        <v>31.481603622436523</v>
      </c>
      <c r="L4592" s="7">
        <v>33</v>
      </c>
      <c r="M4592" s="7">
        <v>95.39879885586825</v>
      </c>
      <c r="N4592" s="7" t="str">
        <f>IF(AND(ISBLANK(A4592),ISBLANK(D4592)),"",IF(AND(A4592&gt;341000,D4592&gt;341000),"EKPC",IF(OR(A4592&gt;341000,D4592&gt;341000),"TIE","LGEE")))</f>
        <v>LGEE</v>
      </c>
      <c r="O4592" s="7"/>
    </row>
    <row r="4593" spans="1:15" hidden="1" x14ac:dyDescent="0.3">
      <c r="I4593" s="1" t="s">
        <v>11124</v>
      </c>
      <c r="J4593" s="7"/>
      <c r="K4593" s="7"/>
      <c r="L4593" s="7"/>
      <c r="M4593" s="7"/>
      <c r="N4593" s="7" t="str">
        <f>IF(AND(ISBLANK(A4593),ISBLANK(D4593)),"",IF(AND(A4593&gt;341000,D4593&gt;341000),"EKPC",IF(OR(A4593&gt;341000,D4593&gt;341000),"TIE","LGEE")))</f>
        <v/>
      </c>
      <c r="O4593" s="7"/>
    </row>
    <row r="4594" spans="1:15" hidden="1" x14ac:dyDescent="0.3">
      <c r="A4594" s="5">
        <v>324082</v>
      </c>
      <c r="B4594" s="5" t="s">
        <v>3955</v>
      </c>
      <c r="C4594" s="5">
        <v>69</v>
      </c>
      <c r="D4594" s="5">
        <v>324476</v>
      </c>
      <c r="E4594" s="5" t="s">
        <v>3956</v>
      </c>
      <c r="F4594" s="5">
        <v>69</v>
      </c>
      <c r="G4594" s="5">
        <v>1</v>
      </c>
      <c r="H4594" s="5" t="s">
        <v>9994</v>
      </c>
      <c r="I4594" s="1" t="s">
        <v>9994</v>
      </c>
      <c r="J4594" s="13">
        <v>-31.481546401977539</v>
      </c>
      <c r="K4594" s="13">
        <v>31.481546401977539</v>
      </c>
      <c r="L4594" s="13">
        <v>33</v>
      </c>
      <c r="M4594" s="13">
        <v>95.398625460538</v>
      </c>
      <c r="N4594" s="7" t="str">
        <f>IF(AND(ISBLANK(A4594),ISBLANK(D4594)),"",IF(AND(A4594&gt;341000,D4594&gt;341000),"EKPC",IF(OR(A4594&gt;341000,D4594&gt;341000),"TIE","LGEE")))</f>
        <v>LGEE</v>
      </c>
      <c r="O4594" s="13"/>
    </row>
    <row r="4595" spans="1:15" hidden="1" x14ac:dyDescent="0.3">
      <c r="I4595" s="1" t="s">
        <v>11124</v>
      </c>
      <c r="J4595" s="7"/>
      <c r="K4595" s="7"/>
      <c r="L4595" s="7"/>
      <c r="M4595" s="7"/>
      <c r="N4595" s="7" t="str">
        <f>IF(AND(ISBLANK(A4595),ISBLANK(D4595)),"",IF(AND(A4595&gt;341000,D4595&gt;341000),"EKPC",IF(OR(A4595&gt;341000,D4595&gt;341000),"TIE","LGEE")))</f>
        <v/>
      </c>
      <c r="O4595" s="7"/>
    </row>
    <row r="4596" spans="1:15" hidden="1" x14ac:dyDescent="0.3">
      <c r="A4596" s="1">
        <v>324082</v>
      </c>
      <c r="B4596" s="1" t="s">
        <v>3955</v>
      </c>
      <c r="C4596" s="1">
        <v>69</v>
      </c>
      <c r="D4596" s="1">
        <v>324476</v>
      </c>
      <c r="E4596" s="1" t="s">
        <v>3956</v>
      </c>
      <c r="F4596" s="1">
        <v>69</v>
      </c>
      <c r="G4596" s="1">
        <v>1</v>
      </c>
      <c r="H4596" s="1" t="s">
        <v>9997</v>
      </c>
      <c r="I4596" s="1" t="s">
        <v>9997</v>
      </c>
      <c r="J4596" s="7">
        <v>-31.48162841796875</v>
      </c>
      <c r="K4596" s="7">
        <v>31.481626510620117</v>
      </c>
      <c r="L4596" s="7">
        <v>33</v>
      </c>
      <c r="M4596" s="7">
        <v>95.398868214000359</v>
      </c>
      <c r="N4596" s="7" t="str">
        <f>IF(AND(ISBLANK(A4596),ISBLANK(D4596)),"",IF(AND(A4596&gt;341000,D4596&gt;341000),"EKPC",IF(OR(A4596&gt;341000,D4596&gt;341000),"TIE","LGEE")))</f>
        <v>LGEE</v>
      </c>
      <c r="O4596" s="7"/>
    </row>
    <row r="4597" spans="1:15" hidden="1" x14ac:dyDescent="0.3">
      <c r="I4597" s="1" t="s">
        <v>11124</v>
      </c>
      <c r="J4597" s="7"/>
      <c r="K4597" s="7"/>
      <c r="L4597" s="7"/>
      <c r="M4597" s="7"/>
      <c r="N4597" s="7" t="str">
        <f>IF(AND(ISBLANK(A4597),ISBLANK(D4597)),"",IF(AND(A4597&gt;341000,D4597&gt;341000),"EKPC",IF(OR(A4597&gt;341000,D4597&gt;341000),"TIE","LGEE")))</f>
        <v/>
      </c>
      <c r="O4597" s="7"/>
    </row>
    <row r="4598" spans="1:15" hidden="1" x14ac:dyDescent="0.3">
      <c r="A4598" s="5">
        <v>324082</v>
      </c>
      <c r="B4598" s="5" t="s">
        <v>3955</v>
      </c>
      <c r="C4598" s="5">
        <v>69</v>
      </c>
      <c r="D4598" s="5">
        <v>324476</v>
      </c>
      <c r="E4598" s="5" t="s">
        <v>3956</v>
      </c>
      <c r="F4598" s="5">
        <v>69</v>
      </c>
      <c r="G4598" s="5">
        <v>1</v>
      </c>
      <c r="H4598" s="5" t="s">
        <v>9999</v>
      </c>
      <c r="I4598" s="1" t="s">
        <v>9999</v>
      </c>
      <c r="J4598" s="13">
        <v>-31.481441497802734</v>
      </c>
      <c r="K4598" s="13">
        <v>31.481439590454102</v>
      </c>
      <c r="L4598" s="13">
        <v>33</v>
      </c>
      <c r="M4598" s="13">
        <v>95.398301789254859</v>
      </c>
      <c r="N4598" s="7" t="str">
        <f>IF(AND(ISBLANK(A4598),ISBLANK(D4598)),"",IF(AND(A4598&gt;341000,D4598&gt;341000),"EKPC",IF(OR(A4598&gt;341000,D4598&gt;341000),"TIE","LGEE")))</f>
        <v>LGEE</v>
      </c>
      <c r="O4598" s="13"/>
    </row>
    <row r="4599" spans="1:15" hidden="1" x14ac:dyDescent="0.3">
      <c r="I4599" s="1" t="s">
        <v>11124</v>
      </c>
      <c r="J4599" s="7"/>
      <c r="K4599" s="7"/>
      <c r="L4599" s="7"/>
      <c r="M4599" s="7"/>
      <c r="N4599" s="7" t="str">
        <f>IF(AND(ISBLANK(A4599),ISBLANK(D4599)),"",IF(AND(A4599&gt;341000,D4599&gt;341000),"EKPC",IF(OR(A4599&gt;341000,D4599&gt;341000),"TIE","LGEE")))</f>
        <v/>
      </c>
      <c r="O4599" s="7"/>
    </row>
    <row r="4600" spans="1:15" hidden="1" x14ac:dyDescent="0.3">
      <c r="A4600" s="1">
        <v>324082</v>
      </c>
      <c r="B4600" s="1" t="s">
        <v>3955</v>
      </c>
      <c r="C4600" s="1">
        <v>69</v>
      </c>
      <c r="D4600" s="1">
        <v>324476</v>
      </c>
      <c r="E4600" s="1" t="s">
        <v>3956</v>
      </c>
      <c r="F4600" s="1">
        <v>69</v>
      </c>
      <c r="G4600" s="1">
        <v>1</v>
      </c>
      <c r="H4600" s="1" t="s">
        <v>10003</v>
      </c>
      <c r="I4600" s="1" t="s">
        <v>10003</v>
      </c>
      <c r="J4600" s="7">
        <v>-31.481332778930664</v>
      </c>
      <c r="K4600" s="7">
        <v>31.481334686279297</v>
      </c>
      <c r="L4600" s="7">
        <v>33</v>
      </c>
      <c r="M4600" s="7">
        <v>95.397983897816047</v>
      </c>
      <c r="N4600" s="7" t="str">
        <f>IF(AND(ISBLANK(A4600),ISBLANK(D4600)),"",IF(AND(A4600&gt;341000,D4600&gt;341000),"EKPC",IF(OR(A4600&gt;341000,D4600&gt;341000),"TIE","LGEE")))</f>
        <v>LGEE</v>
      </c>
      <c r="O4600" s="7"/>
    </row>
    <row r="4601" spans="1:15" hidden="1" x14ac:dyDescent="0.3">
      <c r="I4601" s="1" t="s">
        <v>11124</v>
      </c>
      <c r="J4601" s="7"/>
      <c r="K4601" s="7"/>
      <c r="L4601" s="7"/>
      <c r="M4601" s="7"/>
      <c r="N4601" s="7" t="str">
        <f>IF(AND(ISBLANK(A4601),ISBLANK(D4601)),"",IF(AND(A4601&gt;341000,D4601&gt;341000),"EKPC",IF(OR(A4601&gt;341000,D4601&gt;341000),"TIE","LGEE")))</f>
        <v/>
      </c>
      <c r="O4601" s="7"/>
    </row>
    <row r="4602" spans="1:15" hidden="1" x14ac:dyDescent="0.3">
      <c r="A4602" s="5">
        <v>324082</v>
      </c>
      <c r="B4602" s="5" t="s">
        <v>3955</v>
      </c>
      <c r="C4602" s="5">
        <v>69</v>
      </c>
      <c r="D4602" s="5">
        <v>324476</v>
      </c>
      <c r="E4602" s="5" t="s">
        <v>3956</v>
      </c>
      <c r="F4602" s="5">
        <v>69</v>
      </c>
      <c r="G4602" s="5">
        <v>1</v>
      </c>
      <c r="H4602" s="5" t="s">
        <v>10004</v>
      </c>
      <c r="I4602" s="1" t="s">
        <v>10004</v>
      </c>
      <c r="J4602" s="13">
        <v>-31.481508255004883</v>
      </c>
      <c r="K4602" s="13">
        <v>31.481508255004883</v>
      </c>
      <c r="L4602" s="13">
        <v>33</v>
      </c>
      <c r="M4602" s="13">
        <v>95.398509863651157</v>
      </c>
      <c r="N4602" s="7" t="str">
        <f>IF(AND(ISBLANK(A4602),ISBLANK(D4602)),"",IF(AND(A4602&gt;341000,D4602&gt;341000),"EKPC",IF(OR(A4602&gt;341000,D4602&gt;341000),"TIE","LGEE")))</f>
        <v>LGEE</v>
      </c>
      <c r="O4602" s="13"/>
    </row>
    <row r="4603" spans="1:15" hidden="1" x14ac:dyDescent="0.3">
      <c r="I4603" s="1" t="s">
        <v>11124</v>
      </c>
      <c r="J4603" s="7"/>
      <c r="K4603" s="7"/>
      <c r="L4603" s="7"/>
      <c r="M4603" s="7"/>
      <c r="N4603" s="7" t="str">
        <f>IF(AND(ISBLANK(A4603),ISBLANK(D4603)),"",IF(AND(A4603&gt;341000,D4603&gt;341000),"EKPC",IF(OR(A4603&gt;341000,D4603&gt;341000),"TIE","LGEE")))</f>
        <v/>
      </c>
      <c r="O4603" s="7"/>
    </row>
    <row r="4604" spans="1:15" hidden="1" x14ac:dyDescent="0.3">
      <c r="A4604" s="1">
        <v>324082</v>
      </c>
      <c r="B4604" s="1" t="s">
        <v>3955</v>
      </c>
      <c r="C4604" s="1">
        <v>69</v>
      </c>
      <c r="D4604" s="1">
        <v>324476</v>
      </c>
      <c r="E4604" s="1" t="s">
        <v>3956</v>
      </c>
      <c r="F4604" s="1">
        <v>69</v>
      </c>
      <c r="G4604" s="1">
        <v>1</v>
      </c>
      <c r="H4604" s="1" t="s">
        <v>10008</v>
      </c>
      <c r="I4604" s="1" t="s">
        <v>10008</v>
      </c>
      <c r="J4604" s="7">
        <v>-31.481693267822266</v>
      </c>
      <c r="K4604" s="7">
        <v>31.481691360473633</v>
      </c>
      <c r="L4604" s="7">
        <v>33</v>
      </c>
      <c r="M4604" s="7">
        <v>95.399064728707984</v>
      </c>
      <c r="N4604" s="7" t="str">
        <f>IF(AND(ISBLANK(A4604),ISBLANK(D4604)),"",IF(AND(A4604&gt;341000,D4604&gt;341000),"EKPC",IF(OR(A4604&gt;341000,D4604&gt;341000),"TIE","LGEE")))</f>
        <v>LGEE</v>
      </c>
      <c r="O4604" s="7"/>
    </row>
    <row r="4605" spans="1:15" hidden="1" x14ac:dyDescent="0.3">
      <c r="I4605" s="1" t="s">
        <v>11124</v>
      </c>
      <c r="J4605" s="7"/>
      <c r="K4605" s="7"/>
      <c r="L4605" s="7"/>
      <c r="M4605" s="7"/>
      <c r="N4605" s="7" t="str">
        <f>IF(AND(ISBLANK(A4605),ISBLANK(D4605)),"",IF(AND(A4605&gt;341000,D4605&gt;341000),"EKPC",IF(OR(A4605&gt;341000,D4605&gt;341000),"TIE","LGEE")))</f>
        <v/>
      </c>
      <c r="O4605" s="7"/>
    </row>
    <row r="4606" spans="1:15" hidden="1" x14ac:dyDescent="0.3">
      <c r="A4606" s="5">
        <v>324082</v>
      </c>
      <c r="B4606" s="5" t="s">
        <v>3955</v>
      </c>
      <c r="C4606" s="5">
        <v>69</v>
      </c>
      <c r="D4606" s="5">
        <v>324476</v>
      </c>
      <c r="E4606" s="5" t="s">
        <v>3956</v>
      </c>
      <c r="F4606" s="5">
        <v>69</v>
      </c>
      <c r="G4606" s="5">
        <v>1</v>
      </c>
      <c r="H4606" s="5" t="s">
        <v>10012</v>
      </c>
      <c r="I4606" s="1" t="s">
        <v>10012</v>
      </c>
      <c r="J4606" s="13">
        <v>-31.481525421142578</v>
      </c>
      <c r="K4606" s="13">
        <v>31.481525421142578</v>
      </c>
      <c r="L4606" s="13">
        <v>33</v>
      </c>
      <c r="M4606" s="13">
        <v>95.398561882250235</v>
      </c>
      <c r="N4606" s="7" t="str">
        <f>IF(AND(ISBLANK(A4606),ISBLANK(D4606)),"",IF(AND(A4606&gt;341000,D4606&gt;341000),"EKPC",IF(OR(A4606&gt;341000,D4606&gt;341000),"TIE","LGEE")))</f>
        <v>LGEE</v>
      </c>
      <c r="O4606" s="13"/>
    </row>
    <row r="4607" spans="1:15" hidden="1" x14ac:dyDescent="0.3">
      <c r="I4607" s="1" t="s">
        <v>11124</v>
      </c>
      <c r="J4607" s="7"/>
      <c r="K4607" s="7"/>
      <c r="L4607" s="7"/>
      <c r="M4607" s="7"/>
      <c r="N4607" s="7" t="str">
        <f>IF(AND(ISBLANK(A4607),ISBLANK(D4607)),"",IF(AND(A4607&gt;341000,D4607&gt;341000),"EKPC",IF(OR(A4607&gt;341000,D4607&gt;341000),"TIE","LGEE")))</f>
        <v/>
      </c>
      <c r="O4607" s="7"/>
    </row>
    <row r="4608" spans="1:15" hidden="1" x14ac:dyDescent="0.3">
      <c r="A4608" s="1">
        <v>324082</v>
      </c>
      <c r="B4608" s="1" t="s">
        <v>3955</v>
      </c>
      <c r="C4608" s="1">
        <v>69</v>
      </c>
      <c r="D4608" s="1">
        <v>324476</v>
      </c>
      <c r="E4608" s="1" t="s">
        <v>3956</v>
      </c>
      <c r="F4608" s="1">
        <v>69</v>
      </c>
      <c r="G4608" s="1">
        <v>1</v>
      </c>
      <c r="H4608" s="1" t="s">
        <v>10014</v>
      </c>
      <c r="I4608" s="1" t="s">
        <v>10014</v>
      </c>
      <c r="J4608" s="7">
        <v>-31.481540679931641</v>
      </c>
      <c r="K4608" s="7">
        <v>31.481540679931641</v>
      </c>
      <c r="L4608" s="7">
        <v>33</v>
      </c>
      <c r="M4608" s="7">
        <v>95.398608121004969</v>
      </c>
      <c r="N4608" s="7" t="str">
        <f>IF(AND(ISBLANK(A4608),ISBLANK(D4608)),"",IF(AND(A4608&gt;341000,D4608&gt;341000),"EKPC",IF(OR(A4608&gt;341000,D4608&gt;341000),"TIE","LGEE")))</f>
        <v>LGEE</v>
      </c>
      <c r="O4608" s="7"/>
    </row>
    <row r="4609" spans="1:15" hidden="1" x14ac:dyDescent="0.3">
      <c r="I4609" s="1" t="s">
        <v>11124</v>
      </c>
      <c r="J4609" s="7"/>
      <c r="K4609" s="7"/>
      <c r="L4609" s="7"/>
      <c r="M4609" s="7"/>
      <c r="N4609" s="7" t="str">
        <f>IF(AND(ISBLANK(A4609),ISBLANK(D4609)),"",IF(AND(A4609&gt;341000,D4609&gt;341000),"EKPC",IF(OR(A4609&gt;341000,D4609&gt;341000),"TIE","LGEE")))</f>
        <v/>
      </c>
      <c r="O4609" s="7"/>
    </row>
    <row r="4610" spans="1:15" hidden="1" x14ac:dyDescent="0.3">
      <c r="A4610" s="5">
        <v>324082</v>
      </c>
      <c r="B4610" s="5" t="s">
        <v>3955</v>
      </c>
      <c r="C4610" s="5">
        <v>69</v>
      </c>
      <c r="D4610" s="5">
        <v>324476</v>
      </c>
      <c r="E4610" s="5" t="s">
        <v>3956</v>
      </c>
      <c r="F4610" s="5">
        <v>69</v>
      </c>
      <c r="G4610" s="5">
        <v>1</v>
      </c>
      <c r="H4610" s="5" t="s">
        <v>10019</v>
      </c>
      <c r="I4610" s="1" t="s">
        <v>10019</v>
      </c>
      <c r="J4610" s="13">
        <v>-31.481290817260742</v>
      </c>
      <c r="K4610" s="13">
        <v>31.481288909912109</v>
      </c>
      <c r="L4610" s="13">
        <v>33</v>
      </c>
      <c r="M4610" s="13">
        <v>95.397845181551844</v>
      </c>
      <c r="N4610" s="7" t="str">
        <f>IF(AND(ISBLANK(A4610),ISBLANK(D4610)),"",IF(AND(A4610&gt;341000,D4610&gt;341000),"EKPC",IF(OR(A4610&gt;341000,D4610&gt;341000),"TIE","LGEE")))</f>
        <v>LGEE</v>
      </c>
      <c r="O4610" s="13"/>
    </row>
    <row r="4611" spans="1:15" hidden="1" x14ac:dyDescent="0.3">
      <c r="I4611" s="1" t="s">
        <v>11124</v>
      </c>
      <c r="J4611" s="7"/>
      <c r="K4611" s="7"/>
      <c r="L4611" s="7"/>
      <c r="M4611" s="7"/>
      <c r="N4611" s="7" t="str">
        <f>IF(AND(ISBLANK(A4611),ISBLANK(D4611)),"",IF(AND(A4611&gt;341000,D4611&gt;341000),"EKPC",IF(OR(A4611&gt;341000,D4611&gt;341000),"TIE","LGEE")))</f>
        <v/>
      </c>
      <c r="O4611" s="7"/>
    </row>
    <row r="4612" spans="1:15" hidden="1" x14ac:dyDescent="0.3">
      <c r="A4612" s="1">
        <v>324082</v>
      </c>
      <c r="B4612" s="1" t="s">
        <v>3955</v>
      </c>
      <c r="C4612" s="1">
        <v>69</v>
      </c>
      <c r="D4612" s="1">
        <v>324476</v>
      </c>
      <c r="E4612" s="1" t="s">
        <v>3956</v>
      </c>
      <c r="F4612" s="1">
        <v>69</v>
      </c>
      <c r="G4612" s="1">
        <v>1</v>
      </c>
      <c r="H4612" s="1" t="s">
        <v>10022</v>
      </c>
      <c r="I4612" s="1" t="s">
        <v>10022</v>
      </c>
      <c r="J4612" s="7">
        <v>-31.481287002563477</v>
      </c>
      <c r="K4612" s="7">
        <v>31.481287002563477</v>
      </c>
      <c r="L4612" s="7">
        <v>33</v>
      </c>
      <c r="M4612" s="7">
        <v>95.3978394017075</v>
      </c>
      <c r="N4612" s="7" t="str">
        <f>IF(AND(ISBLANK(A4612),ISBLANK(D4612)),"",IF(AND(A4612&gt;341000,D4612&gt;341000),"EKPC",IF(OR(A4612&gt;341000,D4612&gt;341000),"TIE","LGEE")))</f>
        <v>LGEE</v>
      </c>
      <c r="O4612" s="7"/>
    </row>
    <row r="4613" spans="1:15" hidden="1" x14ac:dyDescent="0.3">
      <c r="I4613" s="1" t="s">
        <v>11124</v>
      </c>
      <c r="J4613" s="7"/>
      <c r="K4613" s="7"/>
      <c r="L4613" s="7"/>
      <c r="M4613" s="7"/>
      <c r="N4613" s="7" t="str">
        <f>IF(AND(ISBLANK(A4613),ISBLANK(D4613)),"",IF(AND(A4613&gt;341000,D4613&gt;341000),"EKPC",IF(OR(A4613&gt;341000,D4613&gt;341000),"TIE","LGEE")))</f>
        <v/>
      </c>
      <c r="O4613" s="7"/>
    </row>
    <row r="4614" spans="1:15" hidden="1" x14ac:dyDescent="0.3">
      <c r="A4614" s="5">
        <v>324082</v>
      </c>
      <c r="B4614" s="5" t="s">
        <v>3955</v>
      </c>
      <c r="C4614" s="5">
        <v>69</v>
      </c>
      <c r="D4614" s="5">
        <v>324476</v>
      </c>
      <c r="E4614" s="5" t="s">
        <v>3956</v>
      </c>
      <c r="F4614" s="5">
        <v>69</v>
      </c>
      <c r="G4614" s="5">
        <v>1</v>
      </c>
      <c r="H4614" s="5" t="s">
        <v>10025</v>
      </c>
      <c r="I4614" s="1" t="s">
        <v>10025</v>
      </c>
      <c r="J4614" s="13">
        <v>-31.481508255004883</v>
      </c>
      <c r="K4614" s="13">
        <v>31.481508255004883</v>
      </c>
      <c r="L4614" s="13">
        <v>33</v>
      </c>
      <c r="M4614" s="13">
        <v>95.398509863651157</v>
      </c>
      <c r="N4614" s="7" t="str">
        <f>IF(AND(ISBLANK(A4614),ISBLANK(D4614)),"",IF(AND(A4614&gt;341000,D4614&gt;341000),"EKPC",IF(OR(A4614&gt;341000,D4614&gt;341000),"TIE","LGEE")))</f>
        <v>LGEE</v>
      </c>
      <c r="O4614" s="13"/>
    </row>
    <row r="4615" spans="1:15" hidden="1" x14ac:dyDescent="0.3">
      <c r="I4615" s="1" t="s">
        <v>11124</v>
      </c>
      <c r="J4615" s="7"/>
      <c r="K4615" s="7"/>
      <c r="L4615" s="7"/>
      <c r="M4615" s="7"/>
      <c r="N4615" s="7" t="str">
        <f>IF(AND(ISBLANK(A4615),ISBLANK(D4615)),"",IF(AND(A4615&gt;341000,D4615&gt;341000),"EKPC",IF(OR(A4615&gt;341000,D4615&gt;341000),"TIE","LGEE")))</f>
        <v/>
      </c>
      <c r="O4615" s="7"/>
    </row>
    <row r="4616" spans="1:15" hidden="1" x14ac:dyDescent="0.3">
      <c r="A4616" s="1">
        <v>324082</v>
      </c>
      <c r="B4616" s="1" t="s">
        <v>3955</v>
      </c>
      <c r="C4616" s="1">
        <v>69</v>
      </c>
      <c r="D4616" s="1">
        <v>324476</v>
      </c>
      <c r="E4616" s="1" t="s">
        <v>3956</v>
      </c>
      <c r="F4616" s="1">
        <v>69</v>
      </c>
      <c r="G4616" s="1">
        <v>1</v>
      </c>
      <c r="H4616" s="1" t="s">
        <v>10027</v>
      </c>
      <c r="I4616" s="1" t="s">
        <v>10027</v>
      </c>
      <c r="J4616" s="7">
        <v>-31.481529235839844</v>
      </c>
      <c r="K4616" s="7">
        <v>31.481529235839844</v>
      </c>
      <c r="L4616" s="7">
        <v>33</v>
      </c>
      <c r="M4616" s="7">
        <v>95.398573441938922</v>
      </c>
      <c r="N4616" s="7" t="str">
        <f>IF(AND(ISBLANK(A4616),ISBLANK(D4616)),"",IF(AND(A4616&gt;341000,D4616&gt;341000),"EKPC",IF(OR(A4616&gt;341000,D4616&gt;341000),"TIE","LGEE")))</f>
        <v>LGEE</v>
      </c>
      <c r="O4616" s="7"/>
    </row>
    <row r="4617" spans="1:15" hidden="1" x14ac:dyDescent="0.3">
      <c r="I4617" s="1" t="s">
        <v>11124</v>
      </c>
      <c r="J4617" s="7"/>
      <c r="K4617" s="7"/>
      <c r="L4617" s="7"/>
      <c r="M4617" s="7"/>
      <c r="N4617" s="7" t="str">
        <f>IF(AND(ISBLANK(A4617),ISBLANK(D4617)),"",IF(AND(A4617&gt;341000,D4617&gt;341000),"EKPC",IF(OR(A4617&gt;341000,D4617&gt;341000),"TIE","LGEE")))</f>
        <v/>
      </c>
      <c r="O4617" s="7"/>
    </row>
    <row r="4618" spans="1:15" hidden="1" x14ac:dyDescent="0.3">
      <c r="A4618" s="5">
        <v>324082</v>
      </c>
      <c r="B4618" s="5" t="s">
        <v>3955</v>
      </c>
      <c r="C4618" s="5">
        <v>69</v>
      </c>
      <c r="D4618" s="5">
        <v>324476</v>
      </c>
      <c r="E4618" s="5" t="s">
        <v>3956</v>
      </c>
      <c r="F4618" s="5">
        <v>69</v>
      </c>
      <c r="G4618" s="5">
        <v>1</v>
      </c>
      <c r="H4618" s="5" t="s">
        <v>10033</v>
      </c>
      <c r="I4618" s="1" t="s">
        <v>10033</v>
      </c>
      <c r="J4618" s="13">
        <v>-31.481418609619141</v>
      </c>
      <c r="K4618" s="13">
        <v>31.481418609619141</v>
      </c>
      <c r="L4618" s="13">
        <v>33</v>
      </c>
      <c r="M4618" s="13">
        <v>95.398238210967094</v>
      </c>
      <c r="N4618" s="7" t="str">
        <f>IF(AND(ISBLANK(A4618),ISBLANK(D4618)),"",IF(AND(A4618&gt;341000,D4618&gt;341000),"EKPC",IF(OR(A4618&gt;341000,D4618&gt;341000),"TIE","LGEE")))</f>
        <v>LGEE</v>
      </c>
      <c r="O4618" s="13"/>
    </row>
    <row r="4619" spans="1:15" hidden="1" x14ac:dyDescent="0.3">
      <c r="I4619" s="1" t="s">
        <v>11124</v>
      </c>
      <c r="J4619" s="7"/>
      <c r="K4619" s="7"/>
      <c r="L4619" s="7"/>
      <c r="M4619" s="7"/>
      <c r="N4619" s="7" t="str">
        <f>IF(AND(ISBLANK(A4619),ISBLANK(D4619)),"",IF(AND(A4619&gt;341000,D4619&gt;341000),"EKPC",IF(OR(A4619&gt;341000,D4619&gt;341000),"TIE","LGEE")))</f>
        <v/>
      </c>
      <c r="O4619" s="7"/>
    </row>
    <row r="4620" spans="1:15" hidden="1" x14ac:dyDescent="0.3">
      <c r="A4620" s="1">
        <v>324082</v>
      </c>
      <c r="B4620" s="1" t="s">
        <v>3955</v>
      </c>
      <c r="C4620" s="1">
        <v>69</v>
      </c>
      <c r="D4620" s="1">
        <v>324476</v>
      </c>
      <c r="E4620" s="1" t="s">
        <v>3956</v>
      </c>
      <c r="F4620" s="1">
        <v>69</v>
      </c>
      <c r="G4620" s="1">
        <v>1</v>
      </c>
      <c r="H4620" s="1" t="s">
        <v>10036</v>
      </c>
      <c r="I4620" s="1" t="s">
        <v>10036</v>
      </c>
      <c r="J4620" s="7">
        <v>-31.481884002685547</v>
      </c>
      <c r="K4620" s="7">
        <v>31.481882095336914</v>
      </c>
      <c r="L4620" s="7">
        <v>33</v>
      </c>
      <c r="M4620" s="7">
        <v>95.399642713142157</v>
      </c>
      <c r="N4620" s="7" t="str">
        <f>IF(AND(ISBLANK(A4620),ISBLANK(D4620)),"",IF(AND(A4620&gt;341000,D4620&gt;341000),"EKPC",IF(OR(A4620&gt;341000,D4620&gt;341000),"TIE","LGEE")))</f>
        <v>LGEE</v>
      </c>
      <c r="O4620" s="7"/>
    </row>
    <row r="4621" spans="1:15" hidden="1" x14ac:dyDescent="0.3">
      <c r="I4621" s="1" t="s">
        <v>11124</v>
      </c>
      <c r="J4621" s="7"/>
      <c r="K4621" s="7"/>
      <c r="L4621" s="7"/>
      <c r="M4621" s="7"/>
      <c r="N4621" s="7" t="str">
        <f>IF(AND(ISBLANK(A4621),ISBLANK(D4621)),"",IF(AND(A4621&gt;341000,D4621&gt;341000),"EKPC",IF(OR(A4621&gt;341000,D4621&gt;341000),"TIE","LGEE")))</f>
        <v/>
      </c>
      <c r="O4621" s="7"/>
    </row>
    <row r="4622" spans="1:15" hidden="1" x14ac:dyDescent="0.3">
      <c r="A4622" s="5">
        <v>324082</v>
      </c>
      <c r="B4622" s="5" t="s">
        <v>3955</v>
      </c>
      <c r="C4622" s="5">
        <v>69</v>
      </c>
      <c r="D4622" s="5">
        <v>324476</v>
      </c>
      <c r="E4622" s="5" t="s">
        <v>3956</v>
      </c>
      <c r="F4622" s="5">
        <v>69</v>
      </c>
      <c r="G4622" s="5">
        <v>1</v>
      </c>
      <c r="H4622" s="5" t="s">
        <v>10040</v>
      </c>
      <c r="I4622" s="1" t="s">
        <v>10040</v>
      </c>
      <c r="J4622" s="13">
        <v>-31.481487274169922</v>
      </c>
      <c r="K4622" s="13">
        <v>31.481487274169922</v>
      </c>
      <c r="L4622" s="13">
        <v>33</v>
      </c>
      <c r="M4622" s="13">
        <v>95.398446285363406</v>
      </c>
      <c r="N4622" s="7" t="str">
        <f>IF(AND(ISBLANK(A4622),ISBLANK(D4622)),"",IF(AND(A4622&gt;341000,D4622&gt;341000),"EKPC",IF(OR(A4622&gt;341000,D4622&gt;341000),"TIE","LGEE")))</f>
        <v>LGEE</v>
      </c>
      <c r="O4622" s="13"/>
    </row>
    <row r="4623" spans="1:15" hidden="1" x14ac:dyDescent="0.3">
      <c r="I4623" s="1" t="s">
        <v>11124</v>
      </c>
      <c r="J4623" s="7"/>
      <c r="K4623" s="7"/>
      <c r="L4623" s="7"/>
      <c r="M4623" s="7"/>
      <c r="N4623" s="7" t="str">
        <f>IF(AND(ISBLANK(A4623),ISBLANK(D4623)),"",IF(AND(A4623&gt;341000,D4623&gt;341000),"EKPC",IF(OR(A4623&gt;341000,D4623&gt;341000),"TIE","LGEE")))</f>
        <v/>
      </c>
      <c r="O4623" s="7"/>
    </row>
    <row r="4624" spans="1:15" hidden="1" x14ac:dyDescent="0.3">
      <c r="A4624" s="1">
        <v>324082</v>
      </c>
      <c r="B4624" s="1" t="s">
        <v>3955</v>
      </c>
      <c r="C4624" s="1">
        <v>69</v>
      </c>
      <c r="D4624" s="1">
        <v>324476</v>
      </c>
      <c r="E4624" s="1" t="s">
        <v>3956</v>
      </c>
      <c r="F4624" s="1">
        <v>69</v>
      </c>
      <c r="G4624" s="1">
        <v>1</v>
      </c>
      <c r="H4624" s="1" t="s">
        <v>10041</v>
      </c>
      <c r="I4624" s="1" t="s">
        <v>10041</v>
      </c>
      <c r="J4624" s="7">
        <v>-31.481180191040039</v>
      </c>
      <c r="K4624" s="7">
        <v>31.481180191040039</v>
      </c>
      <c r="L4624" s="7">
        <v>33</v>
      </c>
      <c r="M4624" s="7">
        <v>95.39751573042436</v>
      </c>
      <c r="N4624" s="7" t="str">
        <f>IF(AND(ISBLANK(A4624),ISBLANK(D4624)),"",IF(AND(A4624&gt;341000,D4624&gt;341000),"EKPC",IF(OR(A4624&gt;341000,D4624&gt;341000),"TIE","LGEE")))</f>
        <v>LGEE</v>
      </c>
      <c r="O4624" s="7"/>
    </row>
    <row r="4625" spans="1:15" x14ac:dyDescent="0.3">
      <c r="A4625" s="1">
        <v>341281</v>
      </c>
      <c r="B4625" s="1" t="s">
        <v>4225</v>
      </c>
      <c r="C4625" s="1">
        <v>69</v>
      </c>
      <c r="D4625" s="1">
        <v>342082</v>
      </c>
      <c r="E4625" s="1" t="s">
        <v>4226</v>
      </c>
      <c r="F4625" s="1">
        <v>69</v>
      </c>
      <c r="G4625" s="1">
        <v>1</v>
      </c>
      <c r="H4625" s="1" t="s">
        <v>9226</v>
      </c>
      <c r="I4625" s="1" t="s">
        <v>9226</v>
      </c>
      <c r="J4625" s="7">
        <v>43.827384948730469</v>
      </c>
      <c r="K4625" s="7">
        <v>43.827381134033203</v>
      </c>
      <c r="L4625" s="7">
        <v>46</v>
      </c>
      <c r="M4625" s="7">
        <v>95.276915508767829</v>
      </c>
      <c r="N4625" s="7" t="str">
        <f>IF(AND(ISBLANK(A4625),ISBLANK(D4625)),"",IF(AND(A4625&gt;341000,D4625&gt;341000),"EKPC",IF(OR(A4625&gt;341000,D4625&gt;341000),"TIE","LGEE")))</f>
        <v>EKPC</v>
      </c>
      <c r="O4625" s="7"/>
    </row>
    <row r="4626" spans="1:15" hidden="1" x14ac:dyDescent="0.3">
      <c r="I4626" s="1" t="s">
        <v>11124</v>
      </c>
      <c r="J4626" s="7"/>
      <c r="K4626" s="7"/>
      <c r="L4626" s="7"/>
      <c r="M4626" s="7"/>
      <c r="N4626" s="7" t="str">
        <f>IF(AND(ISBLANK(A4626),ISBLANK(D4626)),"",IF(AND(A4626&gt;341000,D4626&gt;341000),"EKPC",IF(OR(A4626&gt;341000,D4626&gt;341000),"TIE","LGEE")))</f>
        <v/>
      </c>
      <c r="O4626" s="7"/>
    </row>
    <row r="4627" spans="1:15" hidden="1" x14ac:dyDescent="0.3">
      <c r="A4627" s="5">
        <v>324082</v>
      </c>
      <c r="B4627" s="5" t="s">
        <v>3955</v>
      </c>
      <c r="C4627" s="5">
        <v>69</v>
      </c>
      <c r="D4627" s="5">
        <v>324476</v>
      </c>
      <c r="E4627" s="5" t="s">
        <v>3956</v>
      </c>
      <c r="F4627" s="5">
        <v>69</v>
      </c>
      <c r="G4627" s="5">
        <v>1</v>
      </c>
      <c r="H4627" s="5" t="s">
        <v>10046</v>
      </c>
      <c r="I4627" s="1" t="s">
        <v>10046</v>
      </c>
      <c r="J4627" s="13">
        <v>-31.481647491455078</v>
      </c>
      <c r="K4627" s="13">
        <v>31.481647491455078</v>
      </c>
      <c r="L4627" s="13">
        <v>33</v>
      </c>
      <c r="M4627" s="13">
        <v>95.39893179228811</v>
      </c>
      <c r="N4627" s="7" t="str">
        <f>IF(AND(ISBLANK(A4627),ISBLANK(D4627)),"",IF(AND(A4627&gt;341000,D4627&gt;341000),"EKPC",IF(OR(A4627&gt;341000,D4627&gt;341000),"TIE","LGEE")))</f>
        <v>LGEE</v>
      </c>
      <c r="O4627" s="13"/>
    </row>
    <row r="4628" spans="1:15" hidden="1" x14ac:dyDescent="0.3">
      <c r="I4628" s="1" t="s">
        <v>11124</v>
      </c>
      <c r="J4628" s="7"/>
      <c r="K4628" s="7"/>
      <c r="L4628" s="7"/>
      <c r="M4628" s="7"/>
      <c r="N4628" s="7" t="str">
        <f>IF(AND(ISBLANK(A4628),ISBLANK(D4628)),"",IF(AND(A4628&gt;341000,D4628&gt;341000),"EKPC",IF(OR(A4628&gt;341000,D4628&gt;341000),"TIE","LGEE")))</f>
        <v/>
      </c>
      <c r="O4628" s="7"/>
    </row>
    <row r="4629" spans="1:15" hidden="1" x14ac:dyDescent="0.3">
      <c r="A4629" s="1">
        <v>324082</v>
      </c>
      <c r="B4629" s="1" t="s">
        <v>3955</v>
      </c>
      <c r="C4629" s="1">
        <v>69</v>
      </c>
      <c r="D4629" s="1">
        <v>324476</v>
      </c>
      <c r="E4629" s="1" t="s">
        <v>3956</v>
      </c>
      <c r="F4629" s="1">
        <v>69</v>
      </c>
      <c r="G4629" s="1">
        <v>1</v>
      </c>
      <c r="H4629" s="1" t="s">
        <v>10052</v>
      </c>
      <c r="I4629" s="1" t="s">
        <v>10052</v>
      </c>
      <c r="J4629" s="7">
        <v>-31.481678009033203</v>
      </c>
      <c r="K4629" s="7">
        <v>31.481679916381836</v>
      </c>
      <c r="L4629" s="7">
        <v>33</v>
      </c>
      <c r="M4629" s="7">
        <v>95.399030049641922</v>
      </c>
      <c r="N4629" s="7" t="str">
        <f>IF(AND(ISBLANK(A4629),ISBLANK(D4629)),"",IF(AND(A4629&gt;341000,D4629&gt;341000),"EKPC",IF(OR(A4629&gt;341000,D4629&gt;341000),"TIE","LGEE")))</f>
        <v>LGEE</v>
      </c>
      <c r="O4629" s="7"/>
    </row>
    <row r="4630" spans="1:15" hidden="1" x14ac:dyDescent="0.3">
      <c r="I4630" s="1" t="s">
        <v>11124</v>
      </c>
      <c r="J4630" s="7"/>
      <c r="K4630" s="7"/>
      <c r="L4630" s="7"/>
      <c r="M4630" s="7"/>
      <c r="N4630" s="7" t="str">
        <f>IF(AND(ISBLANK(A4630),ISBLANK(D4630)),"",IF(AND(A4630&gt;341000,D4630&gt;341000),"EKPC",IF(OR(A4630&gt;341000,D4630&gt;341000),"TIE","LGEE")))</f>
        <v/>
      </c>
      <c r="O4630" s="7"/>
    </row>
    <row r="4631" spans="1:15" hidden="1" x14ac:dyDescent="0.3">
      <c r="A4631" s="5">
        <v>324082</v>
      </c>
      <c r="B4631" s="5" t="s">
        <v>3955</v>
      </c>
      <c r="C4631" s="5">
        <v>69</v>
      </c>
      <c r="D4631" s="5">
        <v>324476</v>
      </c>
      <c r="E4631" s="5" t="s">
        <v>3956</v>
      </c>
      <c r="F4631" s="5">
        <v>69</v>
      </c>
      <c r="G4631" s="5">
        <v>1</v>
      </c>
      <c r="H4631" s="5" t="s">
        <v>10056</v>
      </c>
      <c r="I4631" s="1" t="s">
        <v>10056</v>
      </c>
      <c r="J4631" s="13">
        <v>-31.481609344482422</v>
      </c>
      <c r="K4631" s="13">
        <v>31.481609344482422</v>
      </c>
      <c r="L4631" s="13">
        <v>33</v>
      </c>
      <c r="M4631" s="13">
        <v>95.398816195401281</v>
      </c>
      <c r="N4631" s="7" t="str">
        <f>IF(AND(ISBLANK(A4631),ISBLANK(D4631)),"",IF(AND(A4631&gt;341000,D4631&gt;341000),"EKPC",IF(OR(A4631&gt;341000,D4631&gt;341000),"TIE","LGEE")))</f>
        <v>LGEE</v>
      </c>
      <c r="O4631" s="13"/>
    </row>
    <row r="4632" spans="1:15" hidden="1" x14ac:dyDescent="0.3">
      <c r="I4632" s="1" t="s">
        <v>11124</v>
      </c>
      <c r="J4632" s="7"/>
      <c r="K4632" s="7"/>
      <c r="L4632" s="7"/>
      <c r="M4632" s="7"/>
      <c r="N4632" s="7" t="str">
        <f>IF(AND(ISBLANK(A4632),ISBLANK(D4632)),"",IF(AND(A4632&gt;341000,D4632&gt;341000),"EKPC",IF(OR(A4632&gt;341000,D4632&gt;341000),"TIE","LGEE")))</f>
        <v/>
      </c>
      <c r="O4632" s="7"/>
    </row>
    <row r="4633" spans="1:15" hidden="1" x14ac:dyDescent="0.3">
      <c r="A4633" s="1">
        <v>324082</v>
      </c>
      <c r="B4633" s="1" t="s">
        <v>3955</v>
      </c>
      <c r="C4633" s="1">
        <v>69</v>
      </c>
      <c r="D4633" s="1">
        <v>324476</v>
      </c>
      <c r="E4633" s="1" t="s">
        <v>3956</v>
      </c>
      <c r="F4633" s="1">
        <v>69</v>
      </c>
      <c r="G4633" s="1">
        <v>1</v>
      </c>
      <c r="H4633" s="1" t="s">
        <v>10059</v>
      </c>
      <c r="I4633" s="1" t="s">
        <v>10059</v>
      </c>
      <c r="J4633" s="7">
        <v>-31.481504440307617</v>
      </c>
      <c r="K4633" s="7">
        <v>31.481504440307617</v>
      </c>
      <c r="L4633" s="7">
        <v>33</v>
      </c>
      <c r="M4633" s="7">
        <v>95.398498303962469</v>
      </c>
      <c r="N4633" s="7" t="str">
        <f>IF(AND(ISBLANK(A4633),ISBLANK(D4633)),"",IF(AND(A4633&gt;341000,D4633&gt;341000),"EKPC",IF(OR(A4633&gt;341000,D4633&gt;341000),"TIE","LGEE")))</f>
        <v>LGEE</v>
      </c>
      <c r="O4633" s="7"/>
    </row>
    <row r="4634" spans="1:15" hidden="1" x14ac:dyDescent="0.3">
      <c r="I4634" s="1" t="s">
        <v>11124</v>
      </c>
      <c r="J4634" s="7"/>
      <c r="K4634" s="7"/>
      <c r="L4634" s="7"/>
      <c r="M4634" s="7"/>
      <c r="N4634" s="7" t="str">
        <f>IF(AND(ISBLANK(A4634),ISBLANK(D4634)),"",IF(AND(A4634&gt;341000,D4634&gt;341000),"EKPC",IF(OR(A4634&gt;341000,D4634&gt;341000),"TIE","LGEE")))</f>
        <v/>
      </c>
      <c r="O4634" s="7"/>
    </row>
    <row r="4635" spans="1:15" hidden="1" x14ac:dyDescent="0.3">
      <c r="A4635" s="5">
        <v>324082</v>
      </c>
      <c r="B4635" s="5" t="s">
        <v>3955</v>
      </c>
      <c r="C4635" s="5">
        <v>69</v>
      </c>
      <c r="D4635" s="5">
        <v>324476</v>
      </c>
      <c r="E4635" s="5" t="s">
        <v>3956</v>
      </c>
      <c r="F4635" s="5">
        <v>69</v>
      </c>
      <c r="G4635" s="5">
        <v>1</v>
      </c>
      <c r="H4635" s="5" t="s">
        <v>10060</v>
      </c>
      <c r="I4635" s="1" t="s">
        <v>10060</v>
      </c>
      <c r="J4635" s="13">
        <v>-31.481607437133789</v>
      </c>
      <c r="K4635" s="13">
        <v>31.481609344482422</v>
      </c>
      <c r="L4635" s="13">
        <v>33</v>
      </c>
      <c r="M4635" s="13">
        <v>95.398816195401281</v>
      </c>
      <c r="N4635" s="7" t="str">
        <f>IF(AND(ISBLANK(A4635),ISBLANK(D4635)),"",IF(AND(A4635&gt;341000,D4635&gt;341000),"EKPC",IF(OR(A4635&gt;341000,D4635&gt;341000),"TIE","LGEE")))</f>
        <v>LGEE</v>
      </c>
      <c r="O4635" s="13"/>
    </row>
    <row r="4636" spans="1:15" hidden="1" x14ac:dyDescent="0.3">
      <c r="I4636" s="1" t="s">
        <v>11124</v>
      </c>
      <c r="J4636" s="7"/>
      <c r="K4636" s="7"/>
      <c r="L4636" s="7"/>
      <c r="M4636" s="7"/>
      <c r="N4636" s="7" t="str">
        <f>IF(AND(ISBLANK(A4636),ISBLANK(D4636)),"",IF(AND(A4636&gt;341000,D4636&gt;341000),"EKPC",IF(OR(A4636&gt;341000,D4636&gt;341000),"TIE","LGEE")))</f>
        <v/>
      </c>
      <c r="O4636" s="7"/>
    </row>
    <row r="4637" spans="1:15" hidden="1" x14ac:dyDescent="0.3">
      <c r="A4637" s="1">
        <v>324082</v>
      </c>
      <c r="B4637" s="1" t="s">
        <v>3955</v>
      </c>
      <c r="C4637" s="1">
        <v>69</v>
      </c>
      <c r="D4637" s="1">
        <v>324476</v>
      </c>
      <c r="E4637" s="1" t="s">
        <v>3956</v>
      </c>
      <c r="F4637" s="1">
        <v>69</v>
      </c>
      <c r="G4637" s="1">
        <v>1</v>
      </c>
      <c r="H4637" s="1" t="s">
        <v>10065</v>
      </c>
      <c r="I4637" s="1" t="s">
        <v>10065</v>
      </c>
      <c r="J4637" s="7">
        <v>-31.480922698974609</v>
      </c>
      <c r="K4637" s="7">
        <v>31.480922698974609</v>
      </c>
      <c r="L4637" s="7">
        <v>33</v>
      </c>
      <c r="M4637" s="7">
        <v>95.396735451438204</v>
      </c>
      <c r="N4637" s="7" t="str">
        <f>IF(AND(ISBLANK(A4637),ISBLANK(D4637)),"",IF(AND(A4637&gt;341000,D4637&gt;341000),"EKPC",IF(OR(A4637&gt;341000,D4637&gt;341000),"TIE","LGEE")))</f>
        <v>LGEE</v>
      </c>
      <c r="O4637" s="7"/>
    </row>
    <row r="4638" spans="1:15" hidden="1" x14ac:dyDescent="0.3">
      <c r="I4638" s="1" t="s">
        <v>11124</v>
      </c>
      <c r="J4638" s="7"/>
      <c r="K4638" s="7"/>
      <c r="L4638" s="7"/>
      <c r="M4638" s="7"/>
      <c r="N4638" s="7" t="str">
        <f>IF(AND(ISBLANK(A4638),ISBLANK(D4638)),"",IF(AND(A4638&gt;341000,D4638&gt;341000),"EKPC",IF(OR(A4638&gt;341000,D4638&gt;341000),"TIE","LGEE")))</f>
        <v/>
      </c>
      <c r="O4638" s="7"/>
    </row>
    <row r="4639" spans="1:15" hidden="1" x14ac:dyDescent="0.3">
      <c r="A4639" s="5">
        <v>324082</v>
      </c>
      <c r="B4639" s="5" t="s">
        <v>3955</v>
      </c>
      <c r="C4639" s="5">
        <v>69</v>
      </c>
      <c r="D4639" s="5">
        <v>324476</v>
      </c>
      <c r="E4639" s="5" t="s">
        <v>3956</v>
      </c>
      <c r="F4639" s="5">
        <v>69</v>
      </c>
      <c r="G4639" s="5">
        <v>1</v>
      </c>
      <c r="H4639" s="5" t="s">
        <v>10069</v>
      </c>
      <c r="I4639" s="1" t="s">
        <v>10069</v>
      </c>
      <c r="J4639" s="13">
        <v>-31.481510162353516</v>
      </c>
      <c r="K4639" s="13">
        <v>31.481510162353516</v>
      </c>
      <c r="L4639" s="13">
        <v>33</v>
      </c>
      <c r="M4639" s="13">
        <v>95.3985156434955</v>
      </c>
      <c r="N4639" s="7" t="str">
        <f>IF(AND(ISBLANK(A4639),ISBLANK(D4639)),"",IF(AND(A4639&gt;341000,D4639&gt;341000),"EKPC",IF(OR(A4639&gt;341000,D4639&gt;341000),"TIE","LGEE")))</f>
        <v>LGEE</v>
      </c>
      <c r="O4639" s="13"/>
    </row>
    <row r="4640" spans="1:15" hidden="1" x14ac:dyDescent="0.3">
      <c r="I4640" s="1" t="s">
        <v>11124</v>
      </c>
      <c r="J4640" s="7"/>
      <c r="K4640" s="7"/>
      <c r="L4640" s="7"/>
      <c r="M4640" s="7"/>
      <c r="N4640" s="7" t="str">
        <f>IF(AND(ISBLANK(A4640),ISBLANK(D4640)),"",IF(AND(A4640&gt;341000,D4640&gt;341000),"EKPC",IF(OR(A4640&gt;341000,D4640&gt;341000),"TIE","LGEE")))</f>
        <v/>
      </c>
      <c r="O4640" s="7"/>
    </row>
    <row r="4641" spans="1:15" hidden="1" x14ac:dyDescent="0.3">
      <c r="A4641" s="1">
        <v>324082</v>
      </c>
      <c r="B4641" s="1" t="s">
        <v>3955</v>
      </c>
      <c r="C4641" s="1">
        <v>69</v>
      </c>
      <c r="D4641" s="1">
        <v>324476</v>
      </c>
      <c r="E4641" s="1" t="s">
        <v>3956</v>
      </c>
      <c r="F4641" s="1">
        <v>69</v>
      </c>
      <c r="G4641" s="1">
        <v>1</v>
      </c>
      <c r="H4641" s="1" t="s">
        <v>10074</v>
      </c>
      <c r="I4641" s="1" t="s">
        <v>10074</v>
      </c>
      <c r="J4641" s="7">
        <v>-31.481622695922852</v>
      </c>
      <c r="K4641" s="7">
        <v>31.481624603271484</v>
      </c>
      <c r="L4641" s="7">
        <v>33</v>
      </c>
      <c r="M4641" s="7">
        <v>95.398862434156015</v>
      </c>
      <c r="N4641" s="7" t="str">
        <f>IF(AND(ISBLANK(A4641),ISBLANK(D4641)),"",IF(AND(A4641&gt;341000,D4641&gt;341000),"EKPC",IF(OR(A4641&gt;341000,D4641&gt;341000),"TIE","LGEE")))</f>
        <v>LGEE</v>
      </c>
      <c r="O4641" s="7"/>
    </row>
    <row r="4642" spans="1:15" hidden="1" x14ac:dyDescent="0.3">
      <c r="I4642" s="1" t="s">
        <v>11124</v>
      </c>
      <c r="J4642" s="7"/>
      <c r="K4642" s="7"/>
      <c r="L4642" s="7"/>
      <c r="M4642" s="7"/>
      <c r="N4642" s="7" t="str">
        <f>IF(AND(ISBLANK(A4642),ISBLANK(D4642)),"",IF(AND(A4642&gt;341000,D4642&gt;341000),"EKPC",IF(OR(A4642&gt;341000,D4642&gt;341000),"TIE","LGEE")))</f>
        <v/>
      </c>
      <c r="O4642" s="7"/>
    </row>
    <row r="4643" spans="1:15" hidden="1" x14ac:dyDescent="0.3">
      <c r="A4643" s="5">
        <v>324082</v>
      </c>
      <c r="B4643" s="5" t="s">
        <v>3955</v>
      </c>
      <c r="C4643" s="5">
        <v>69</v>
      </c>
      <c r="D4643" s="5">
        <v>324476</v>
      </c>
      <c r="E4643" s="5" t="s">
        <v>3956</v>
      </c>
      <c r="F4643" s="5">
        <v>69</v>
      </c>
      <c r="G4643" s="5">
        <v>1</v>
      </c>
      <c r="H4643" s="5" t="s">
        <v>10076</v>
      </c>
      <c r="I4643" s="1" t="s">
        <v>10076</v>
      </c>
      <c r="J4643" s="13">
        <v>-31.481613159179688</v>
      </c>
      <c r="K4643" s="13">
        <v>31.48161506652832</v>
      </c>
      <c r="L4643" s="13">
        <v>33</v>
      </c>
      <c r="M4643" s="13">
        <v>95.398833534934298</v>
      </c>
      <c r="N4643" s="7" t="str">
        <f>IF(AND(ISBLANK(A4643),ISBLANK(D4643)),"",IF(AND(A4643&gt;341000,D4643&gt;341000),"EKPC",IF(OR(A4643&gt;341000,D4643&gt;341000),"TIE","LGEE")))</f>
        <v>LGEE</v>
      </c>
      <c r="O4643" s="13"/>
    </row>
    <row r="4644" spans="1:15" hidden="1" x14ac:dyDescent="0.3">
      <c r="I4644" s="1" t="s">
        <v>11124</v>
      </c>
      <c r="J4644" s="7"/>
      <c r="K4644" s="7"/>
      <c r="L4644" s="7"/>
      <c r="M4644" s="7"/>
      <c r="N4644" s="7" t="str">
        <f>IF(AND(ISBLANK(A4644),ISBLANK(D4644)),"",IF(AND(A4644&gt;341000,D4644&gt;341000),"EKPC",IF(OR(A4644&gt;341000,D4644&gt;341000),"TIE","LGEE")))</f>
        <v/>
      </c>
      <c r="O4644" s="7"/>
    </row>
    <row r="4645" spans="1:15" hidden="1" x14ac:dyDescent="0.3">
      <c r="A4645" s="1">
        <v>324082</v>
      </c>
      <c r="B4645" s="1" t="s">
        <v>3955</v>
      </c>
      <c r="C4645" s="1">
        <v>69</v>
      </c>
      <c r="D4645" s="1">
        <v>324476</v>
      </c>
      <c r="E4645" s="1" t="s">
        <v>3956</v>
      </c>
      <c r="F4645" s="1">
        <v>69</v>
      </c>
      <c r="G4645" s="1">
        <v>1</v>
      </c>
      <c r="H4645" s="1" t="s">
        <v>10079</v>
      </c>
      <c r="I4645" s="1" t="s">
        <v>10079</v>
      </c>
      <c r="J4645" s="7">
        <v>-31.481998443603516</v>
      </c>
      <c r="K4645" s="7">
        <v>31.481998443603516</v>
      </c>
      <c r="L4645" s="7">
        <v>33</v>
      </c>
      <c r="M4645" s="7">
        <v>95.399995283647016</v>
      </c>
      <c r="N4645" s="7" t="str">
        <f>IF(AND(ISBLANK(A4645),ISBLANK(D4645)),"",IF(AND(A4645&gt;341000,D4645&gt;341000),"EKPC",IF(OR(A4645&gt;341000,D4645&gt;341000),"TIE","LGEE")))</f>
        <v>LGEE</v>
      </c>
      <c r="O4645" s="7"/>
    </row>
    <row r="4646" spans="1:15" hidden="1" x14ac:dyDescent="0.3">
      <c r="I4646" s="1" t="s">
        <v>11124</v>
      </c>
      <c r="J4646" s="7"/>
      <c r="K4646" s="7"/>
      <c r="L4646" s="7"/>
      <c r="M4646" s="7"/>
      <c r="N4646" s="7" t="str">
        <f>IF(AND(ISBLANK(A4646),ISBLANK(D4646)),"",IF(AND(A4646&gt;341000,D4646&gt;341000),"EKPC",IF(OR(A4646&gt;341000,D4646&gt;341000),"TIE","LGEE")))</f>
        <v/>
      </c>
      <c r="O4646" s="7"/>
    </row>
    <row r="4647" spans="1:15" hidden="1" x14ac:dyDescent="0.3">
      <c r="A4647" s="5">
        <v>324082</v>
      </c>
      <c r="B4647" s="5" t="s">
        <v>3955</v>
      </c>
      <c r="C4647" s="5">
        <v>69</v>
      </c>
      <c r="D4647" s="5">
        <v>324476</v>
      </c>
      <c r="E4647" s="5" t="s">
        <v>3956</v>
      </c>
      <c r="F4647" s="5">
        <v>69</v>
      </c>
      <c r="G4647" s="5">
        <v>1</v>
      </c>
      <c r="H4647" s="5" t="s">
        <v>10082</v>
      </c>
      <c r="I4647" s="1" t="s">
        <v>10082</v>
      </c>
      <c r="J4647" s="13">
        <v>-31.481685638427734</v>
      </c>
      <c r="K4647" s="13">
        <v>31.481683731079102</v>
      </c>
      <c r="L4647" s="13">
        <v>33</v>
      </c>
      <c r="M4647" s="13">
        <v>95.39904160933061</v>
      </c>
      <c r="N4647" s="7" t="str">
        <f>IF(AND(ISBLANK(A4647),ISBLANK(D4647)),"",IF(AND(A4647&gt;341000,D4647&gt;341000),"EKPC",IF(OR(A4647&gt;341000,D4647&gt;341000),"TIE","LGEE")))</f>
        <v>LGEE</v>
      </c>
      <c r="O4647" s="13"/>
    </row>
    <row r="4648" spans="1:15" hidden="1" x14ac:dyDescent="0.3">
      <c r="I4648" s="1" t="s">
        <v>11124</v>
      </c>
      <c r="J4648" s="7"/>
      <c r="K4648" s="7"/>
      <c r="L4648" s="7"/>
      <c r="M4648" s="7"/>
      <c r="N4648" s="7" t="str">
        <f>IF(AND(ISBLANK(A4648),ISBLANK(D4648)),"",IF(AND(A4648&gt;341000,D4648&gt;341000),"EKPC",IF(OR(A4648&gt;341000,D4648&gt;341000),"TIE","LGEE")))</f>
        <v/>
      </c>
      <c r="O4648" s="7"/>
    </row>
    <row r="4649" spans="1:15" hidden="1" x14ac:dyDescent="0.3">
      <c r="A4649" s="1">
        <v>324082</v>
      </c>
      <c r="B4649" s="1" t="s">
        <v>3955</v>
      </c>
      <c r="C4649" s="1">
        <v>69</v>
      </c>
      <c r="D4649" s="1">
        <v>324476</v>
      </c>
      <c r="E4649" s="1" t="s">
        <v>3956</v>
      </c>
      <c r="F4649" s="1">
        <v>69</v>
      </c>
      <c r="G4649" s="1">
        <v>1</v>
      </c>
      <c r="H4649" s="1" t="s">
        <v>10084</v>
      </c>
      <c r="I4649" s="1" t="s">
        <v>10084</v>
      </c>
      <c r="J4649" s="7">
        <v>-31.48240852355957</v>
      </c>
      <c r="K4649" s="7">
        <v>31.482406616210938</v>
      </c>
      <c r="L4649" s="7">
        <v>33</v>
      </c>
      <c r="M4649" s="7">
        <v>95.401232170336172</v>
      </c>
      <c r="N4649" s="7" t="str">
        <f>IF(AND(ISBLANK(A4649),ISBLANK(D4649)),"",IF(AND(A4649&gt;341000,D4649&gt;341000),"EKPC",IF(OR(A4649&gt;341000,D4649&gt;341000),"TIE","LGEE")))</f>
        <v>LGEE</v>
      </c>
      <c r="O4649" s="7"/>
    </row>
    <row r="4650" spans="1:15" hidden="1" x14ac:dyDescent="0.3">
      <c r="I4650" s="1" t="s">
        <v>11124</v>
      </c>
      <c r="J4650" s="7"/>
      <c r="K4650" s="7"/>
      <c r="L4650" s="7"/>
      <c r="M4650" s="7"/>
      <c r="N4650" s="7" t="str">
        <f>IF(AND(ISBLANK(A4650),ISBLANK(D4650)),"",IF(AND(A4650&gt;341000,D4650&gt;341000),"EKPC",IF(OR(A4650&gt;341000,D4650&gt;341000),"TIE","LGEE")))</f>
        <v/>
      </c>
      <c r="O4650" s="7"/>
    </row>
    <row r="4651" spans="1:15" hidden="1" x14ac:dyDescent="0.3">
      <c r="A4651" s="5">
        <v>324082</v>
      </c>
      <c r="B4651" s="5" t="s">
        <v>3955</v>
      </c>
      <c r="C4651" s="5">
        <v>69</v>
      </c>
      <c r="D4651" s="5">
        <v>324476</v>
      </c>
      <c r="E4651" s="5" t="s">
        <v>3956</v>
      </c>
      <c r="F4651" s="5">
        <v>69</v>
      </c>
      <c r="G4651" s="5">
        <v>1</v>
      </c>
      <c r="H4651" s="5" t="s">
        <v>10085</v>
      </c>
      <c r="I4651" s="1" t="s">
        <v>10085</v>
      </c>
      <c r="J4651" s="13">
        <v>-31.482248306274414</v>
      </c>
      <c r="K4651" s="13">
        <v>31.482246398925781</v>
      </c>
      <c r="L4651" s="13">
        <v>33</v>
      </c>
      <c r="M4651" s="13">
        <v>95.400746663411454</v>
      </c>
      <c r="N4651" s="7" t="str">
        <f>IF(AND(ISBLANK(A4651),ISBLANK(D4651)),"",IF(AND(A4651&gt;341000,D4651&gt;341000),"EKPC",IF(OR(A4651&gt;341000,D4651&gt;341000),"TIE","LGEE")))</f>
        <v>LGEE</v>
      </c>
      <c r="O4651" s="13"/>
    </row>
    <row r="4652" spans="1:15" hidden="1" x14ac:dyDescent="0.3">
      <c r="I4652" s="1" t="s">
        <v>11124</v>
      </c>
      <c r="J4652" s="7"/>
      <c r="K4652" s="7"/>
      <c r="L4652" s="7"/>
      <c r="M4652" s="7"/>
      <c r="N4652" s="7" t="str">
        <f>IF(AND(ISBLANK(A4652),ISBLANK(D4652)),"",IF(AND(A4652&gt;341000,D4652&gt;341000),"EKPC",IF(OR(A4652&gt;341000,D4652&gt;341000),"TIE","LGEE")))</f>
        <v/>
      </c>
      <c r="O4652" s="7"/>
    </row>
    <row r="4653" spans="1:15" hidden="1" x14ac:dyDescent="0.3">
      <c r="A4653" s="1">
        <v>324082</v>
      </c>
      <c r="B4653" s="1" t="s">
        <v>3955</v>
      </c>
      <c r="C4653" s="1">
        <v>69</v>
      </c>
      <c r="D4653" s="1">
        <v>324476</v>
      </c>
      <c r="E4653" s="1" t="s">
        <v>3956</v>
      </c>
      <c r="F4653" s="1">
        <v>69</v>
      </c>
      <c r="G4653" s="1">
        <v>1</v>
      </c>
      <c r="H4653" s="1" t="s">
        <v>10087</v>
      </c>
      <c r="I4653" s="1" t="s">
        <v>10087</v>
      </c>
      <c r="J4653" s="7">
        <v>-31.481697082519531</v>
      </c>
      <c r="K4653" s="7">
        <v>31.481698989868164</v>
      </c>
      <c r="L4653" s="7">
        <v>33</v>
      </c>
      <c r="M4653" s="7">
        <v>95.399087848085344</v>
      </c>
      <c r="N4653" s="7" t="str">
        <f>IF(AND(ISBLANK(A4653),ISBLANK(D4653)),"",IF(AND(A4653&gt;341000,D4653&gt;341000),"EKPC",IF(OR(A4653&gt;341000,D4653&gt;341000),"TIE","LGEE")))</f>
        <v>LGEE</v>
      </c>
      <c r="O4653" s="7"/>
    </row>
    <row r="4654" spans="1:15" hidden="1" x14ac:dyDescent="0.3">
      <c r="I4654" s="1" t="s">
        <v>11124</v>
      </c>
      <c r="J4654" s="7"/>
      <c r="K4654" s="7"/>
      <c r="L4654" s="7"/>
      <c r="M4654" s="7"/>
      <c r="N4654" s="7" t="str">
        <f>IF(AND(ISBLANK(A4654),ISBLANK(D4654)),"",IF(AND(A4654&gt;341000,D4654&gt;341000),"EKPC",IF(OR(A4654&gt;341000,D4654&gt;341000),"TIE","LGEE")))</f>
        <v/>
      </c>
      <c r="O4654" s="7"/>
    </row>
    <row r="4655" spans="1:15" hidden="1" x14ac:dyDescent="0.3">
      <c r="A4655" s="5">
        <v>324082</v>
      </c>
      <c r="B4655" s="5" t="s">
        <v>3955</v>
      </c>
      <c r="C4655" s="5">
        <v>69</v>
      </c>
      <c r="D4655" s="5">
        <v>324476</v>
      </c>
      <c r="E4655" s="5" t="s">
        <v>3956</v>
      </c>
      <c r="F4655" s="5">
        <v>69</v>
      </c>
      <c r="G4655" s="5">
        <v>1</v>
      </c>
      <c r="H4655" s="5" t="s">
        <v>10090</v>
      </c>
      <c r="I4655" s="1" t="s">
        <v>10090</v>
      </c>
      <c r="J4655" s="13">
        <v>-31.481380462646484</v>
      </c>
      <c r="K4655" s="13">
        <v>31.481378555297852</v>
      </c>
      <c r="L4655" s="13">
        <v>33</v>
      </c>
      <c r="M4655" s="13">
        <v>95.398116834235907</v>
      </c>
      <c r="N4655" s="7" t="str">
        <f>IF(AND(ISBLANK(A4655),ISBLANK(D4655)),"",IF(AND(A4655&gt;341000,D4655&gt;341000),"EKPC",IF(OR(A4655&gt;341000,D4655&gt;341000),"TIE","LGEE")))</f>
        <v>LGEE</v>
      </c>
      <c r="O4655" s="13"/>
    </row>
    <row r="4656" spans="1:15" hidden="1" x14ac:dyDescent="0.3">
      <c r="I4656" s="1" t="s">
        <v>11124</v>
      </c>
      <c r="J4656" s="7"/>
      <c r="K4656" s="7"/>
      <c r="L4656" s="7"/>
      <c r="M4656" s="7"/>
      <c r="N4656" s="7" t="str">
        <f>IF(AND(ISBLANK(A4656),ISBLANK(D4656)),"",IF(AND(A4656&gt;341000,D4656&gt;341000),"EKPC",IF(OR(A4656&gt;341000,D4656&gt;341000),"TIE","LGEE")))</f>
        <v/>
      </c>
      <c r="O4656" s="7"/>
    </row>
    <row r="4657" spans="1:15" hidden="1" x14ac:dyDescent="0.3">
      <c r="A4657" s="1">
        <v>324082</v>
      </c>
      <c r="B4657" s="1" t="s">
        <v>3955</v>
      </c>
      <c r="C4657" s="1">
        <v>69</v>
      </c>
      <c r="D4657" s="1">
        <v>324476</v>
      </c>
      <c r="E4657" s="1" t="s">
        <v>3956</v>
      </c>
      <c r="F4657" s="1">
        <v>69</v>
      </c>
      <c r="G4657" s="1">
        <v>1</v>
      </c>
      <c r="H4657" s="1" t="s">
        <v>10093</v>
      </c>
      <c r="I4657" s="1" t="s">
        <v>10093</v>
      </c>
      <c r="J4657" s="7">
        <v>-31.481439590454102</v>
      </c>
      <c r="K4657" s="7">
        <v>31.481439590454102</v>
      </c>
      <c r="L4657" s="7">
        <v>33</v>
      </c>
      <c r="M4657" s="7">
        <v>95.398301789254859</v>
      </c>
      <c r="N4657" s="7" t="str">
        <f>IF(AND(ISBLANK(A4657),ISBLANK(D4657)),"",IF(AND(A4657&gt;341000,D4657&gt;341000),"EKPC",IF(OR(A4657&gt;341000,D4657&gt;341000),"TIE","LGEE")))</f>
        <v>LGEE</v>
      </c>
      <c r="O4657" s="7"/>
    </row>
    <row r="4658" spans="1:15" hidden="1" x14ac:dyDescent="0.3">
      <c r="I4658" s="1" t="s">
        <v>11124</v>
      </c>
      <c r="J4658" s="7"/>
      <c r="K4658" s="7"/>
      <c r="L4658" s="7"/>
      <c r="M4658" s="7"/>
      <c r="N4658" s="7" t="str">
        <f>IF(AND(ISBLANK(A4658),ISBLANK(D4658)),"",IF(AND(A4658&gt;341000,D4658&gt;341000),"EKPC",IF(OR(A4658&gt;341000,D4658&gt;341000),"TIE","LGEE")))</f>
        <v/>
      </c>
      <c r="O4658" s="7"/>
    </row>
    <row r="4659" spans="1:15" hidden="1" x14ac:dyDescent="0.3">
      <c r="A4659" s="5">
        <v>324082</v>
      </c>
      <c r="B4659" s="5" t="s">
        <v>3955</v>
      </c>
      <c r="C4659" s="5">
        <v>69</v>
      </c>
      <c r="D4659" s="5">
        <v>324476</v>
      </c>
      <c r="E4659" s="5" t="s">
        <v>3956</v>
      </c>
      <c r="F4659" s="5">
        <v>69</v>
      </c>
      <c r="G4659" s="5">
        <v>1</v>
      </c>
      <c r="H4659" s="5" t="s">
        <v>10094</v>
      </c>
      <c r="I4659" s="1" t="s">
        <v>10094</v>
      </c>
      <c r="J4659" s="13">
        <v>-31.481437683105469</v>
      </c>
      <c r="K4659" s="13">
        <v>31.481439590454102</v>
      </c>
      <c r="L4659" s="13">
        <v>33</v>
      </c>
      <c r="M4659" s="13">
        <v>95.398301789254859</v>
      </c>
      <c r="N4659" s="7" t="str">
        <f>IF(AND(ISBLANK(A4659),ISBLANK(D4659)),"",IF(AND(A4659&gt;341000,D4659&gt;341000),"EKPC",IF(OR(A4659&gt;341000,D4659&gt;341000),"TIE","LGEE")))</f>
        <v>LGEE</v>
      </c>
      <c r="O4659" s="13"/>
    </row>
    <row r="4660" spans="1:15" hidden="1" x14ac:dyDescent="0.3">
      <c r="I4660" s="1" t="s">
        <v>11124</v>
      </c>
      <c r="J4660" s="7"/>
      <c r="K4660" s="7"/>
      <c r="L4660" s="7"/>
      <c r="M4660" s="7"/>
      <c r="N4660" s="7" t="str">
        <f>IF(AND(ISBLANK(A4660),ISBLANK(D4660)),"",IF(AND(A4660&gt;341000,D4660&gt;341000),"EKPC",IF(OR(A4660&gt;341000,D4660&gt;341000),"TIE","LGEE")))</f>
        <v/>
      </c>
      <c r="O4660" s="7"/>
    </row>
    <row r="4661" spans="1:15" hidden="1" x14ac:dyDescent="0.3">
      <c r="A4661" s="1">
        <v>324082</v>
      </c>
      <c r="B4661" s="1" t="s">
        <v>3955</v>
      </c>
      <c r="C4661" s="1">
        <v>69</v>
      </c>
      <c r="D4661" s="1">
        <v>324476</v>
      </c>
      <c r="E4661" s="1" t="s">
        <v>3956</v>
      </c>
      <c r="F4661" s="1">
        <v>69</v>
      </c>
      <c r="G4661" s="1">
        <v>1</v>
      </c>
      <c r="H4661" s="1" t="s">
        <v>10098</v>
      </c>
      <c r="I4661" s="1" t="s">
        <v>10098</v>
      </c>
      <c r="J4661" s="7">
        <v>-31.481634140014648</v>
      </c>
      <c r="K4661" s="7">
        <v>31.481636047363281</v>
      </c>
      <c r="L4661" s="7">
        <v>33</v>
      </c>
      <c r="M4661" s="7">
        <v>95.398897113222063</v>
      </c>
      <c r="N4661" s="7" t="str">
        <f>IF(AND(ISBLANK(A4661),ISBLANK(D4661)),"",IF(AND(A4661&gt;341000,D4661&gt;341000),"EKPC",IF(OR(A4661&gt;341000,D4661&gt;341000),"TIE","LGEE")))</f>
        <v>LGEE</v>
      </c>
      <c r="O4661" s="7"/>
    </row>
    <row r="4662" spans="1:15" hidden="1" x14ac:dyDescent="0.3">
      <c r="I4662" s="1" t="s">
        <v>11124</v>
      </c>
      <c r="J4662" s="7"/>
      <c r="K4662" s="7"/>
      <c r="L4662" s="7"/>
      <c r="M4662" s="7"/>
      <c r="N4662" s="7" t="str">
        <f>IF(AND(ISBLANK(A4662),ISBLANK(D4662)),"",IF(AND(A4662&gt;341000,D4662&gt;341000),"EKPC",IF(OR(A4662&gt;341000,D4662&gt;341000),"TIE","LGEE")))</f>
        <v/>
      </c>
      <c r="O4662" s="7"/>
    </row>
    <row r="4663" spans="1:15" hidden="1" x14ac:dyDescent="0.3">
      <c r="A4663" s="5">
        <v>324082</v>
      </c>
      <c r="B4663" s="5" t="s">
        <v>3955</v>
      </c>
      <c r="C4663" s="5">
        <v>69</v>
      </c>
      <c r="D4663" s="5">
        <v>324476</v>
      </c>
      <c r="E4663" s="5" t="s">
        <v>3956</v>
      </c>
      <c r="F4663" s="5">
        <v>69</v>
      </c>
      <c r="G4663" s="5">
        <v>1</v>
      </c>
      <c r="H4663" s="5" t="s">
        <v>10101</v>
      </c>
      <c r="I4663" s="1" t="s">
        <v>10101</v>
      </c>
      <c r="J4663" s="13">
        <v>-31.48130989074707</v>
      </c>
      <c r="K4663" s="13">
        <v>31.481307983398438</v>
      </c>
      <c r="L4663" s="13">
        <v>33</v>
      </c>
      <c r="M4663" s="13">
        <v>95.397902979995266</v>
      </c>
      <c r="N4663" s="7" t="str">
        <f>IF(AND(ISBLANK(A4663),ISBLANK(D4663)),"",IF(AND(A4663&gt;341000,D4663&gt;341000),"EKPC",IF(OR(A4663&gt;341000,D4663&gt;341000),"TIE","LGEE")))</f>
        <v>LGEE</v>
      </c>
      <c r="O4663" s="13"/>
    </row>
    <row r="4664" spans="1:15" hidden="1" x14ac:dyDescent="0.3">
      <c r="I4664" s="1" t="s">
        <v>11124</v>
      </c>
      <c r="J4664" s="7"/>
      <c r="K4664" s="7"/>
      <c r="L4664" s="7"/>
      <c r="M4664" s="7"/>
      <c r="N4664" s="7" t="str">
        <f>IF(AND(ISBLANK(A4664),ISBLANK(D4664)),"",IF(AND(A4664&gt;341000,D4664&gt;341000),"EKPC",IF(OR(A4664&gt;341000,D4664&gt;341000),"TIE","LGEE")))</f>
        <v/>
      </c>
      <c r="O4664" s="7"/>
    </row>
    <row r="4665" spans="1:15" hidden="1" x14ac:dyDescent="0.3">
      <c r="A4665" s="1">
        <v>324082</v>
      </c>
      <c r="B4665" s="1" t="s">
        <v>3955</v>
      </c>
      <c r="C4665" s="1">
        <v>69</v>
      </c>
      <c r="D4665" s="1">
        <v>324476</v>
      </c>
      <c r="E4665" s="1" t="s">
        <v>3956</v>
      </c>
      <c r="F4665" s="1">
        <v>69</v>
      </c>
      <c r="G4665" s="1">
        <v>1</v>
      </c>
      <c r="H4665" s="1" t="s">
        <v>10103</v>
      </c>
      <c r="I4665" s="1" t="s">
        <v>10103</v>
      </c>
      <c r="J4665" s="7">
        <v>-31.481414794921875</v>
      </c>
      <c r="K4665" s="7">
        <v>31.481414794921875</v>
      </c>
      <c r="L4665" s="7">
        <v>33</v>
      </c>
      <c r="M4665" s="7">
        <v>95.398226651278407</v>
      </c>
      <c r="N4665" s="7" t="str">
        <f>IF(AND(ISBLANK(A4665),ISBLANK(D4665)),"",IF(AND(A4665&gt;341000,D4665&gt;341000),"EKPC",IF(OR(A4665&gt;341000,D4665&gt;341000),"TIE","LGEE")))</f>
        <v>LGEE</v>
      </c>
      <c r="O4665" s="7"/>
    </row>
    <row r="4666" spans="1:15" hidden="1" x14ac:dyDescent="0.3">
      <c r="I4666" s="1" t="s">
        <v>11124</v>
      </c>
      <c r="J4666" s="7"/>
      <c r="K4666" s="7"/>
      <c r="L4666" s="7"/>
      <c r="M4666" s="7"/>
      <c r="N4666" s="7" t="str">
        <f>IF(AND(ISBLANK(A4666),ISBLANK(D4666)),"",IF(AND(A4666&gt;341000,D4666&gt;341000),"EKPC",IF(OR(A4666&gt;341000,D4666&gt;341000),"TIE","LGEE")))</f>
        <v/>
      </c>
      <c r="O4666" s="7"/>
    </row>
    <row r="4667" spans="1:15" hidden="1" x14ac:dyDescent="0.3">
      <c r="A4667" s="5">
        <v>324082</v>
      </c>
      <c r="B4667" s="5" t="s">
        <v>3955</v>
      </c>
      <c r="C4667" s="5">
        <v>69</v>
      </c>
      <c r="D4667" s="5">
        <v>324476</v>
      </c>
      <c r="E4667" s="5" t="s">
        <v>3956</v>
      </c>
      <c r="F4667" s="5">
        <v>69</v>
      </c>
      <c r="G4667" s="5">
        <v>1</v>
      </c>
      <c r="H4667" s="5" t="s">
        <v>10106</v>
      </c>
      <c r="I4667" s="1" t="s">
        <v>10106</v>
      </c>
      <c r="J4667" s="13">
        <v>-31.481555938720703</v>
      </c>
      <c r="K4667" s="13">
        <v>31.481555938720703</v>
      </c>
      <c r="L4667" s="13">
        <v>33</v>
      </c>
      <c r="M4667" s="13">
        <v>95.398654359759703</v>
      </c>
      <c r="N4667" s="7" t="str">
        <f>IF(AND(ISBLANK(A4667),ISBLANK(D4667)),"",IF(AND(A4667&gt;341000,D4667&gt;341000),"EKPC",IF(OR(A4667&gt;341000,D4667&gt;341000),"TIE","LGEE")))</f>
        <v>LGEE</v>
      </c>
      <c r="O4667" s="13"/>
    </row>
    <row r="4668" spans="1:15" hidden="1" x14ac:dyDescent="0.3">
      <c r="I4668" s="1" t="s">
        <v>11124</v>
      </c>
      <c r="J4668" s="7"/>
      <c r="K4668" s="7"/>
      <c r="L4668" s="7"/>
      <c r="M4668" s="7"/>
      <c r="N4668" s="7" t="str">
        <f>IF(AND(ISBLANK(A4668),ISBLANK(D4668)),"",IF(AND(A4668&gt;341000,D4668&gt;341000),"EKPC",IF(OR(A4668&gt;341000,D4668&gt;341000),"TIE","LGEE")))</f>
        <v/>
      </c>
      <c r="O4668" s="7"/>
    </row>
    <row r="4669" spans="1:15" hidden="1" x14ac:dyDescent="0.3">
      <c r="A4669" s="1">
        <v>324082</v>
      </c>
      <c r="B4669" s="1" t="s">
        <v>3955</v>
      </c>
      <c r="C4669" s="1">
        <v>69</v>
      </c>
      <c r="D4669" s="1">
        <v>324476</v>
      </c>
      <c r="E4669" s="1" t="s">
        <v>3956</v>
      </c>
      <c r="F4669" s="1">
        <v>69</v>
      </c>
      <c r="G4669" s="1">
        <v>1</v>
      </c>
      <c r="H4669" s="1" t="s">
        <v>10109</v>
      </c>
      <c r="I4669" s="1" t="s">
        <v>10109</v>
      </c>
      <c r="J4669" s="7">
        <v>-31.481386184692383</v>
      </c>
      <c r="K4669" s="7">
        <v>31.48138427734375</v>
      </c>
      <c r="L4669" s="7">
        <v>33</v>
      </c>
      <c r="M4669" s="7">
        <v>95.398134173768938</v>
      </c>
      <c r="N4669" s="7" t="str">
        <f>IF(AND(ISBLANK(A4669),ISBLANK(D4669)),"",IF(AND(A4669&gt;341000,D4669&gt;341000),"EKPC",IF(OR(A4669&gt;341000,D4669&gt;341000),"TIE","LGEE")))</f>
        <v>LGEE</v>
      </c>
      <c r="O4669" s="7"/>
    </row>
    <row r="4670" spans="1:15" hidden="1" x14ac:dyDescent="0.3">
      <c r="I4670" s="1" t="s">
        <v>11124</v>
      </c>
      <c r="J4670" s="7"/>
      <c r="K4670" s="7"/>
      <c r="L4670" s="7"/>
      <c r="M4670" s="7"/>
      <c r="N4670" s="7" t="str">
        <f>IF(AND(ISBLANK(A4670),ISBLANK(D4670)),"",IF(AND(A4670&gt;341000,D4670&gt;341000),"EKPC",IF(OR(A4670&gt;341000,D4670&gt;341000),"TIE","LGEE")))</f>
        <v/>
      </c>
      <c r="O4670" s="7"/>
    </row>
    <row r="4671" spans="1:15" hidden="1" x14ac:dyDescent="0.3">
      <c r="A4671" s="5">
        <v>324082</v>
      </c>
      <c r="B4671" s="5" t="s">
        <v>3955</v>
      </c>
      <c r="C4671" s="5">
        <v>69</v>
      </c>
      <c r="D4671" s="5">
        <v>324476</v>
      </c>
      <c r="E4671" s="5" t="s">
        <v>3956</v>
      </c>
      <c r="F4671" s="5">
        <v>69</v>
      </c>
      <c r="G4671" s="5">
        <v>1</v>
      </c>
      <c r="H4671" s="5" t="s">
        <v>10110</v>
      </c>
      <c r="I4671" s="1" t="s">
        <v>10110</v>
      </c>
      <c r="J4671" s="13">
        <v>-31.481246948242188</v>
      </c>
      <c r="K4671" s="13">
        <v>31.48124885559082</v>
      </c>
      <c r="L4671" s="13">
        <v>33</v>
      </c>
      <c r="M4671" s="13">
        <v>95.397723804820671</v>
      </c>
      <c r="N4671" s="7" t="str">
        <f>IF(AND(ISBLANK(A4671),ISBLANK(D4671)),"",IF(AND(A4671&gt;341000,D4671&gt;341000),"EKPC",IF(OR(A4671&gt;341000,D4671&gt;341000),"TIE","LGEE")))</f>
        <v>LGEE</v>
      </c>
      <c r="O4671" s="13"/>
    </row>
    <row r="4672" spans="1:15" hidden="1" x14ac:dyDescent="0.3">
      <c r="I4672" s="1" t="s">
        <v>11124</v>
      </c>
      <c r="J4672" s="7"/>
      <c r="K4672" s="7"/>
      <c r="L4672" s="7"/>
      <c r="M4672" s="7"/>
      <c r="N4672" s="7" t="str">
        <f>IF(AND(ISBLANK(A4672),ISBLANK(D4672)),"",IF(AND(A4672&gt;341000,D4672&gt;341000),"EKPC",IF(OR(A4672&gt;341000,D4672&gt;341000),"TIE","LGEE")))</f>
        <v/>
      </c>
      <c r="O4672" s="7"/>
    </row>
    <row r="4673" spans="1:15" hidden="1" x14ac:dyDescent="0.3">
      <c r="A4673" s="1">
        <v>324082</v>
      </c>
      <c r="B4673" s="1" t="s">
        <v>3955</v>
      </c>
      <c r="C4673" s="1">
        <v>69</v>
      </c>
      <c r="D4673" s="1">
        <v>324476</v>
      </c>
      <c r="E4673" s="1" t="s">
        <v>3956</v>
      </c>
      <c r="F4673" s="1">
        <v>69</v>
      </c>
      <c r="G4673" s="1">
        <v>1</v>
      </c>
      <c r="H4673" s="1" t="s">
        <v>10114</v>
      </c>
      <c r="I4673" s="1" t="s">
        <v>10114</v>
      </c>
      <c r="J4673" s="7">
        <v>-31.48115348815918</v>
      </c>
      <c r="K4673" s="7">
        <v>31.48115348815918</v>
      </c>
      <c r="L4673" s="7">
        <v>33</v>
      </c>
      <c r="M4673" s="7">
        <v>95.397434812603578</v>
      </c>
      <c r="N4673" s="7" t="str">
        <f>IF(AND(ISBLANK(A4673),ISBLANK(D4673)),"",IF(AND(A4673&gt;341000,D4673&gt;341000),"EKPC",IF(OR(A4673&gt;341000,D4673&gt;341000),"TIE","LGEE")))</f>
        <v>LGEE</v>
      </c>
      <c r="O4673" s="7"/>
    </row>
    <row r="4674" spans="1:15" x14ac:dyDescent="0.3">
      <c r="A4674" s="1">
        <v>342000</v>
      </c>
      <c r="B4674" s="1" t="s">
        <v>3957</v>
      </c>
      <c r="C4674" s="1">
        <v>161</v>
      </c>
      <c r="D4674" s="1">
        <v>342760</v>
      </c>
      <c r="E4674" s="1" t="s">
        <v>3958</v>
      </c>
      <c r="F4674" s="1">
        <v>161</v>
      </c>
      <c r="G4674" s="1">
        <v>1</v>
      </c>
      <c r="H4674" s="1" t="s">
        <v>8314</v>
      </c>
      <c r="I4674" s="1" t="s">
        <v>8315</v>
      </c>
      <c r="J4674" s="7">
        <v>145.6458740234375</v>
      </c>
      <c r="K4674" s="7">
        <v>145.6458740234375</v>
      </c>
      <c r="L4674" s="7">
        <v>153</v>
      </c>
      <c r="M4674" s="7">
        <v>95.193381714665037</v>
      </c>
      <c r="N4674" s="7" t="str">
        <f>IF(AND(ISBLANK(A4674),ISBLANK(D4674)),"",IF(AND(A4674&gt;341000,D4674&gt;341000),"EKPC",IF(OR(A4674&gt;341000,D4674&gt;341000),"TIE","LGEE")))</f>
        <v>EKPC</v>
      </c>
      <c r="O4674" s="7"/>
    </row>
    <row r="4675" spans="1:15" hidden="1" x14ac:dyDescent="0.3">
      <c r="I4675" s="1" t="s">
        <v>11124</v>
      </c>
      <c r="J4675" s="7"/>
      <c r="K4675" s="7"/>
      <c r="L4675" s="7"/>
      <c r="M4675" s="7"/>
      <c r="N4675" s="7" t="str">
        <f>IF(AND(ISBLANK(A4675),ISBLANK(D4675)),"",IF(AND(A4675&gt;341000,D4675&gt;341000),"EKPC",IF(OR(A4675&gt;341000,D4675&gt;341000),"TIE","LGEE")))</f>
        <v/>
      </c>
      <c r="O4675" s="7"/>
    </row>
    <row r="4676" spans="1:15" hidden="1" x14ac:dyDescent="0.3">
      <c r="A4676" s="5">
        <v>324082</v>
      </c>
      <c r="B4676" s="5" t="s">
        <v>3955</v>
      </c>
      <c r="C4676" s="5">
        <v>69</v>
      </c>
      <c r="D4676" s="5">
        <v>324476</v>
      </c>
      <c r="E4676" s="5" t="s">
        <v>3956</v>
      </c>
      <c r="F4676" s="5">
        <v>69</v>
      </c>
      <c r="G4676" s="5">
        <v>1</v>
      </c>
      <c r="H4676" s="5" t="s">
        <v>10115</v>
      </c>
      <c r="I4676" s="1" t="s">
        <v>10115</v>
      </c>
      <c r="J4676" s="13">
        <v>-31.481407165527344</v>
      </c>
      <c r="K4676" s="13">
        <v>31.481405258178711</v>
      </c>
      <c r="L4676" s="13">
        <v>33</v>
      </c>
      <c r="M4676" s="13">
        <v>95.398197752056703</v>
      </c>
      <c r="N4676" s="7" t="str">
        <f>IF(AND(ISBLANK(A4676),ISBLANK(D4676)),"",IF(AND(A4676&gt;341000,D4676&gt;341000),"EKPC",IF(OR(A4676&gt;341000,D4676&gt;341000),"TIE","LGEE")))</f>
        <v>LGEE</v>
      </c>
      <c r="O4676" s="13"/>
    </row>
    <row r="4677" spans="1:15" hidden="1" x14ac:dyDescent="0.3">
      <c r="I4677" s="1" t="s">
        <v>11124</v>
      </c>
      <c r="J4677" s="7"/>
      <c r="K4677" s="7"/>
      <c r="L4677" s="7"/>
      <c r="M4677" s="7"/>
      <c r="N4677" s="7" t="str">
        <f>IF(AND(ISBLANK(A4677),ISBLANK(D4677)),"",IF(AND(A4677&gt;341000,D4677&gt;341000),"EKPC",IF(OR(A4677&gt;341000,D4677&gt;341000),"TIE","LGEE")))</f>
        <v/>
      </c>
      <c r="O4677" s="7"/>
    </row>
    <row r="4678" spans="1:15" hidden="1" x14ac:dyDescent="0.3">
      <c r="A4678" s="1">
        <v>324082</v>
      </c>
      <c r="B4678" s="1" t="s">
        <v>3955</v>
      </c>
      <c r="C4678" s="1">
        <v>69</v>
      </c>
      <c r="D4678" s="1">
        <v>324476</v>
      </c>
      <c r="E4678" s="1" t="s">
        <v>3956</v>
      </c>
      <c r="F4678" s="1">
        <v>69</v>
      </c>
      <c r="G4678" s="1">
        <v>1</v>
      </c>
      <c r="H4678" s="1" t="s">
        <v>10117</v>
      </c>
      <c r="I4678" s="1" t="s">
        <v>10117</v>
      </c>
      <c r="J4678" s="7">
        <v>-31.481935501098633</v>
      </c>
      <c r="K4678" s="7">
        <v>31.481937408447266</v>
      </c>
      <c r="L4678" s="7">
        <v>33</v>
      </c>
      <c r="M4678" s="7">
        <v>95.399810328628078</v>
      </c>
      <c r="N4678" s="7" t="str">
        <f>IF(AND(ISBLANK(A4678),ISBLANK(D4678)),"",IF(AND(A4678&gt;341000,D4678&gt;341000),"EKPC",IF(OR(A4678&gt;341000,D4678&gt;341000),"TIE","LGEE")))</f>
        <v>LGEE</v>
      </c>
      <c r="O4678" s="7"/>
    </row>
    <row r="4679" spans="1:15" hidden="1" x14ac:dyDescent="0.3">
      <c r="I4679" s="1" t="s">
        <v>11124</v>
      </c>
      <c r="J4679" s="7"/>
      <c r="K4679" s="7"/>
      <c r="L4679" s="7"/>
      <c r="M4679" s="7"/>
      <c r="N4679" s="7" t="str">
        <f>IF(AND(ISBLANK(A4679),ISBLANK(D4679)),"",IF(AND(A4679&gt;341000,D4679&gt;341000),"EKPC",IF(OR(A4679&gt;341000,D4679&gt;341000),"TIE","LGEE")))</f>
        <v/>
      </c>
      <c r="O4679" s="7"/>
    </row>
    <row r="4680" spans="1:15" hidden="1" x14ac:dyDescent="0.3">
      <c r="A4680" s="5">
        <v>324082</v>
      </c>
      <c r="B4680" s="5" t="s">
        <v>3955</v>
      </c>
      <c r="C4680" s="5">
        <v>69</v>
      </c>
      <c r="D4680" s="5">
        <v>324476</v>
      </c>
      <c r="E4680" s="5" t="s">
        <v>3956</v>
      </c>
      <c r="F4680" s="5">
        <v>69</v>
      </c>
      <c r="G4680" s="5">
        <v>1</v>
      </c>
      <c r="H4680" s="5" t="s">
        <v>10120</v>
      </c>
      <c r="I4680" s="1" t="s">
        <v>10120</v>
      </c>
      <c r="J4680" s="13">
        <v>-31.481758117675781</v>
      </c>
      <c r="K4680" s="13">
        <v>31.481758117675781</v>
      </c>
      <c r="L4680" s="13">
        <v>33</v>
      </c>
      <c r="M4680" s="13">
        <v>95.399267023259938</v>
      </c>
      <c r="N4680" s="7" t="str">
        <f>IF(AND(ISBLANK(A4680),ISBLANK(D4680)),"",IF(AND(A4680&gt;341000,D4680&gt;341000),"EKPC",IF(OR(A4680&gt;341000,D4680&gt;341000),"TIE","LGEE")))</f>
        <v>LGEE</v>
      </c>
      <c r="O4680" s="13"/>
    </row>
    <row r="4681" spans="1:15" hidden="1" x14ac:dyDescent="0.3">
      <c r="I4681" s="1" t="s">
        <v>11124</v>
      </c>
      <c r="J4681" s="7"/>
      <c r="K4681" s="7"/>
      <c r="L4681" s="7"/>
      <c r="M4681" s="7"/>
      <c r="N4681" s="7" t="str">
        <f>IF(AND(ISBLANK(A4681),ISBLANK(D4681)),"",IF(AND(A4681&gt;341000,D4681&gt;341000),"EKPC",IF(OR(A4681&gt;341000,D4681&gt;341000),"TIE","LGEE")))</f>
        <v/>
      </c>
      <c r="O4681" s="7"/>
    </row>
    <row r="4682" spans="1:15" hidden="1" x14ac:dyDescent="0.3">
      <c r="A4682" s="1">
        <v>324082</v>
      </c>
      <c r="B4682" s="1" t="s">
        <v>3955</v>
      </c>
      <c r="C4682" s="1">
        <v>69</v>
      </c>
      <c r="D4682" s="1">
        <v>324476</v>
      </c>
      <c r="E4682" s="1" t="s">
        <v>3956</v>
      </c>
      <c r="F4682" s="1">
        <v>69</v>
      </c>
      <c r="G4682" s="1">
        <v>1</v>
      </c>
      <c r="H4682" s="1" t="s">
        <v>10122</v>
      </c>
      <c r="I4682" s="1" t="s">
        <v>10122</v>
      </c>
      <c r="J4682" s="7">
        <v>-31.482213973999023</v>
      </c>
      <c r="K4682" s="7">
        <v>31.482213973999023</v>
      </c>
      <c r="L4682" s="7">
        <v>33</v>
      </c>
      <c r="M4682" s="7">
        <v>95.400648406057641</v>
      </c>
      <c r="N4682" s="7" t="str">
        <f>IF(AND(ISBLANK(A4682),ISBLANK(D4682)),"",IF(AND(A4682&gt;341000,D4682&gt;341000),"EKPC",IF(OR(A4682&gt;341000,D4682&gt;341000),"TIE","LGEE")))</f>
        <v>LGEE</v>
      </c>
      <c r="O4682" s="7"/>
    </row>
    <row r="4683" spans="1:15" hidden="1" x14ac:dyDescent="0.3">
      <c r="I4683" s="1" t="s">
        <v>11124</v>
      </c>
      <c r="J4683" s="7"/>
      <c r="K4683" s="7"/>
      <c r="L4683" s="7"/>
      <c r="M4683" s="7"/>
      <c r="N4683" s="7" t="str">
        <f>IF(AND(ISBLANK(A4683),ISBLANK(D4683)),"",IF(AND(A4683&gt;341000,D4683&gt;341000),"EKPC",IF(OR(A4683&gt;341000,D4683&gt;341000),"TIE","LGEE")))</f>
        <v/>
      </c>
      <c r="O4683" s="7"/>
    </row>
    <row r="4684" spans="1:15" hidden="1" x14ac:dyDescent="0.3">
      <c r="A4684" s="5">
        <v>324082</v>
      </c>
      <c r="B4684" s="5" t="s">
        <v>3955</v>
      </c>
      <c r="C4684" s="5">
        <v>69</v>
      </c>
      <c r="D4684" s="5">
        <v>324476</v>
      </c>
      <c r="E4684" s="5" t="s">
        <v>3956</v>
      </c>
      <c r="F4684" s="5">
        <v>69</v>
      </c>
      <c r="G4684" s="5">
        <v>1</v>
      </c>
      <c r="H4684" s="5" t="s">
        <v>10124</v>
      </c>
      <c r="I4684" s="1" t="s">
        <v>10124</v>
      </c>
      <c r="J4684" s="13">
        <v>-31.481937408447266</v>
      </c>
      <c r="K4684" s="13">
        <v>31.481939315795898</v>
      </c>
      <c r="L4684" s="13">
        <v>33</v>
      </c>
      <c r="M4684" s="13">
        <v>95.399816108472422</v>
      </c>
      <c r="N4684" s="7" t="str">
        <f>IF(AND(ISBLANK(A4684),ISBLANK(D4684)),"",IF(AND(A4684&gt;341000,D4684&gt;341000),"EKPC",IF(OR(A4684&gt;341000,D4684&gt;341000),"TIE","LGEE")))</f>
        <v>LGEE</v>
      </c>
      <c r="O4684" s="13"/>
    </row>
    <row r="4685" spans="1:15" hidden="1" x14ac:dyDescent="0.3">
      <c r="I4685" s="1" t="s">
        <v>11124</v>
      </c>
      <c r="J4685" s="7"/>
      <c r="K4685" s="7"/>
      <c r="L4685" s="7"/>
      <c r="M4685" s="7"/>
      <c r="N4685" s="7" t="str">
        <f>IF(AND(ISBLANK(A4685),ISBLANK(D4685)),"",IF(AND(A4685&gt;341000,D4685&gt;341000),"EKPC",IF(OR(A4685&gt;341000,D4685&gt;341000),"TIE","LGEE")))</f>
        <v/>
      </c>
      <c r="O4685" s="7"/>
    </row>
    <row r="4686" spans="1:15" hidden="1" x14ac:dyDescent="0.3">
      <c r="A4686" s="1">
        <v>324082</v>
      </c>
      <c r="B4686" s="1" t="s">
        <v>3955</v>
      </c>
      <c r="C4686" s="1">
        <v>69</v>
      </c>
      <c r="D4686" s="1">
        <v>324476</v>
      </c>
      <c r="E4686" s="1" t="s">
        <v>3956</v>
      </c>
      <c r="F4686" s="1">
        <v>69</v>
      </c>
      <c r="G4686" s="1">
        <v>1</v>
      </c>
      <c r="H4686" s="1" t="s">
        <v>10129</v>
      </c>
      <c r="I4686" s="1" t="s">
        <v>10129</v>
      </c>
      <c r="J4686" s="7">
        <v>-31.481441497802734</v>
      </c>
      <c r="K4686" s="7">
        <v>31.481441497802734</v>
      </c>
      <c r="L4686" s="7">
        <v>33</v>
      </c>
      <c r="M4686" s="7">
        <v>95.398307569099188</v>
      </c>
      <c r="N4686" s="7" t="str">
        <f>IF(AND(ISBLANK(A4686),ISBLANK(D4686)),"",IF(AND(A4686&gt;341000,D4686&gt;341000),"EKPC",IF(OR(A4686&gt;341000,D4686&gt;341000),"TIE","LGEE")))</f>
        <v>LGEE</v>
      </c>
      <c r="O4686" s="7"/>
    </row>
    <row r="4687" spans="1:15" hidden="1" x14ac:dyDescent="0.3">
      <c r="I4687" s="1" t="s">
        <v>11124</v>
      </c>
      <c r="J4687" s="7"/>
      <c r="K4687" s="7"/>
      <c r="L4687" s="7"/>
      <c r="M4687" s="7"/>
      <c r="N4687" s="7" t="str">
        <f>IF(AND(ISBLANK(A4687),ISBLANK(D4687)),"",IF(AND(A4687&gt;341000,D4687&gt;341000),"EKPC",IF(OR(A4687&gt;341000,D4687&gt;341000),"TIE","LGEE")))</f>
        <v/>
      </c>
      <c r="O4687" s="7"/>
    </row>
    <row r="4688" spans="1:15" hidden="1" x14ac:dyDescent="0.3">
      <c r="A4688" s="5">
        <v>324082</v>
      </c>
      <c r="B4688" s="5" t="s">
        <v>3955</v>
      </c>
      <c r="C4688" s="5">
        <v>69</v>
      </c>
      <c r="D4688" s="5">
        <v>324476</v>
      </c>
      <c r="E4688" s="5" t="s">
        <v>3956</v>
      </c>
      <c r="F4688" s="5">
        <v>69</v>
      </c>
      <c r="G4688" s="5">
        <v>1</v>
      </c>
      <c r="H4688" s="5" t="s">
        <v>10133</v>
      </c>
      <c r="I4688" s="1" t="s">
        <v>10133</v>
      </c>
      <c r="J4688" s="13">
        <v>-31.481441497802734</v>
      </c>
      <c r="K4688" s="13">
        <v>31.481441497802734</v>
      </c>
      <c r="L4688" s="13">
        <v>33</v>
      </c>
      <c r="M4688" s="13">
        <v>95.398307569099188</v>
      </c>
      <c r="N4688" s="7" t="str">
        <f>IF(AND(ISBLANK(A4688),ISBLANK(D4688)),"",IF(AND(A4688&gt;341000,D4688&gt;341000),"EKPC",IF(OR(A4688&gt;341000,D4688&gt;341000),"TIE","LGEE")))</f>
        <v>LGEE</v>
      </c>
      <c r="O4688" s="13"/>
    </row>
    <row r="4689" spans="1:15" hidden="1" x14ac:dyDescent="0.3">
      <c r="I4689" s="1" t="s">
        <v>11124</v>
      </c>
      <c r="J4689" s="7"/>
      <c r="K4689" s="7"/>
      <c r="L4689" s="7"/>
      <c r="M4689" s="7"/>
      <c r="N4689" s="7" t="str">
        <f>IF(AND(ISBLANK(A4689),ISBLANK(D4689)),"",IF(AND(A4689&gt;341000,D4689&gt;341000),"EKPC",IF(OR(A4689&gt;341000,D4689&gt;341000),"TIE","LGEE")))</f>
        <v/>
      </c>
      <c r="O4689" s="7"/>
    </row>
    <row r="4690" spans="1:15" hidden="1" x14ac:dyDescent="0.3">
      <c r="A4690" s="1">
        <v>324082</v>
      </c>
      <c r="B4690" s="1" t="s">
        <v>3955</v>
      </c>
      <c r="C4690" s="1">
        <v>69</v>
      </c>
      <c r="D4690" s="1">
        <v>324476</v>
      </c>
      <c r="E4690" s="1" t="s">
        <v>3956</v>
      </c>
      <c r="F4690" s="1">
        <v>69</v>
      </c>
      <c r="G4690" s="1">
        <v>1</v>
      </c>
      <c r="H4690" s="1" t="s">
        <v>10135</v>
      </c>
      <c r="I4690" s="1" t="s">
        <v>10135</v>
      </c>
      <c r="J4690" s="7">
        <v>-31.481441497802734</v>
      </c>
      <c r="K4690" s="7">
        <v>31.481441497802734</v>
      </c>
      <c r="L4690" s="7">
        <v>33</v>
      </c>
      <c r="M4690" s="7">
        <v>95.398307569099188</v>
      </c>
      <c r="N4690" s="7" t="str">
        <f>IF(AND(ISBLANK(A4690),ISBLANK(D4690)),"",IF(AND(A4690&gt;341000,D4690&gt;341000),"EKPC",IF(OR(A4690&gt;341000,D4690&gt;341000),"TIE","LGEE")))</f>
        <v>LGEE</v>
      </c>
      <c r="O4690" s="7"/>
    </row>
    <row r="4691" spans="1:15" hidden="1" x14ac:dyDescent="0.3">
      <c r="I4691" s="1" t="s">
        <v>11124</v>
      </c>
      <c r="J4691" s="7"/>
      <c r="K4691" s="7"/>
      <c r="L4691" s="7"/>
      <c r="M4691" s="7"/>
      <c r="N4691" s="7" t="str">
        <f>IF(AND(ISBLANK(A4691),ISBLANK(D4691)),"",IF(AND(A4691&gt;341000,D4691&gt;341000),"EKPC",IF(OR(A4691&gt;341000,D4691&gt;341000),"TIE","LGEE")))</f>
        <v/>
      </c>
      <c r="O4691" s="7"/>
    </row>
    <row r="4692" spans="1:15" hidden="1" x14ac:dyDescent="0.3">
      <c r="A4692" s="5">
        <v>324082</v>
      </c>
      <c r="B4692" s="5" t="s">
        <v>3955</v>
      </c>
      <c r="C4692" s="5">
        <v>69</v>
      </c>
      <c r="D4692" s="5">
        <v>324476</v>
      </c>
      <c r="E4692" s="5" t="s">
        <v>3956</v>
      </c>
      <c r="F4692" s="5">
        <v>69</v>
      </c>
      <c r="G4692" s="5">
        <v>1</v>
      </c>
      <c r="H4692" s="5" t="s">
        <v>10136</v>
      </c>
      <c r="I4692" s="1" t="s">
        <v>10136</v>
      </c>
      <c r="J4692" s="13">
        <v>-31.481435775756836</v>
      </c>
      <c r="K4692" s="13">
        <v>31.481435775756836</v>
      </c>
      <c r="L4692" s="13">
        <v>33</v>
      </c>
      <c r="M4692" s="13">
        <v>95.398290229566172</v>
      </c>
      <c r="N4692" s="7" t="str">
        <f>IF(AND(ISBLANK(A4692),ISBLANK(D4692)),"",IF(AND(A4692&gt;341000,D4692&gt;341000),"EKPC",IF(OR(A4692&gt;341000,D4692&gt;341000),"TIE","LGEE")))</f>
        <v>LGEE</v>
      </c>
      <c r="O4692" s="13"/>
    </row>
    <row r="4693" spans="1:15" x14ac:dyDescent="0.3">
      <c r="A4693" s="5">
        <v>324536</v>
      </c>
      <c r="B4693" s="5" t="s">
        <v>5310</v>
      </c>
      <c r="C4693" s="5">
        <v>69</v>
      </c>
      <c r="D4693" s="5">
        <v>324718</v>
      </c>
      <c r="E4693" s="5" t="s">
        <v>4216</v>
      </c>
      <c r="F4693" s="5">
        <v>69</v>
      </c>
      <c r="G4693" s="5">
        <v>1</v>
      </c>
      <c r="H4693" s="5" t="s">
        <v>7930</v>
      </c>
      <c r="I4693" s="1" t="s">
        <v>7931</v>
      </c>
      <c r="J4693" s="13">
        <v>50.437530517578125</v>
      </c>
      <c r="K4693" s="13">
        <v>50.437534332275391</v>
      </c>
      <c r="L4693" s="13">
        <v>53</v>
      </c>
      <c r="M4693" s="13">
        <v>95.165159117500735</v>
      </c>
      <c r="N4693" s="7" t="str">
        <f>IF(AND(ISBLANK(A4693),ISBLANK(D4693)),"",IF(AND(A4693&gt;341000,D4693&gt;341000),"EKPC",IF(OR(A4693&gt;341000,D4693&gt;341000),"TIE","LGEE")))</f>
        <v>LGEE</v>
      </c>
      <c r="O4693" s="13"/>
    </row>
    <row r="4694" spans="1:15" hidden="1" x14ac:dyDescent="0.3">
      <c r="I4694" s="1" t="s">
        <v>11124</v>
      </c>
      <c r="J4694" s="7"/>
      <c r="K4694" s="7"/>
      <c r="L4694" s="7"/>
      <c r="M4694" s="7"/>
      <c r="N4694" s="7" t="str">
        <f>IF(AND(ISBLANK(A4694),ISBLANK(D4694)),"",IF(AND(A4694&gt;341000,D4694&gt;341000),"EKPC",IF(OR(A4694&gt;341000,D4694&gt;341000),"TIE","LGEE")))</f>
        <v/>
      </c>
      <c r="O4694" s="7"/>
    </row>
    <row r="4695" spans="1:15" hidden="1" x14ac:dyDescent="0.3">
      <c r="A4695" s="1">
        <v>324082</v>
      </c>
      <c r="B4695" s="1" t="s">
        <v>3955</v>
      </c>
      <c r="C4695" s="1">
        <v>69</v>
      </c>
      <c r="D4695" s="1">
        <v>324476</v>
      </c>
      <c r="E4695" s="1" t="s">
        <v>3956</v>
      </c>
      <c r="F4695" s="1">
        <v>69</v>
      </c>
      <c r="G4695" s="1">
        <v>1</v>
      </c>
      <c r="H4695" s="1" t="s">
        <v>10143</v>
      </c>
      <c r="I4695" s="1" t="s">
        <v>10143</v>
      </c>
      <c r="J4695" s="7">
        <v>-31.481449127197266</v>
      </c>
      <c r="K4695" s="7">
        <v>31.481447219848633</v>
      </c>
      <c r="L4695" s="7">
        <v>33</v>
      </c>
      <c r="M4695" s="7">
        <v>95.398324908632219</v>
      </c>
      <c r="N4695" s="7" t="str">
        <f>IF(AND(ISBLANK(A4695),ISBLANK(D4695)),"",IF(AND(A4695&gt;341000,D4695&gt;341000),"EKPC",IF(OR(A4695&gt;341000,D4695&gt;341000),"TIE","LGEE")))</f>
        <v>LGEE</v>
      </c>
      <c r="O4695" s="7"/>
    </row>
    <row r="4696" spans="1:15" x14ac:dyDescent="0.3">
      <c r="A4696" s="1">
        <v>324536</v>
      </c>
      <c r="B4696" s="1" t="s">
        <v>5310</v>
      </c>
      <c r="C4696" s="1">
        <v>69</v>
      </c>
      <c r="D4696" s="1">
        <v>324718</v>
      </c>
      <c r="E4696" s="1" t="s">
        <v>4216</v>
      </c>
      <c r="F4696" s="1">
        <v>69</v>
      </c>
      <c r="G4696" s="1">
        <v>1</v>
      </c>
      <c r="H4696" s="1" t="s">
        <v>7504</v>
      </c>
      <c r="I4696" s="1" t="s">
        <v>7505</v>
      </c>
      <c r="J4696" s="7">
        <v>50.430549621582031</v>
      </c>
      <c r="K4696" s="7">
        <v>50.430549621582031</v>
      </c>
      <c r="L4696" s="7">
        <v>53</v>
      </c>
      <c r="M4696" s="7">
        <v>95.151980418079305</v>
      </c>
      <c r="N4696" s="7" t="str">
        <f>IF(AND(ISBLANK(A4696),ISBLANK(D4696)),"",IF(AND(A4696&gt;341000,D4696&gt;341000),"EKPC",IF(OR(A4696&gt;341000,D4696&gt;341000),"TIE","LGEE")))</f>
        <v>LGEE</v>
      </c>
      <c r="O4696" s="7"/>
    </row>
    <row r="4697" spans="1:15" hidden="1" x14ac:dyDescent="0.3">
      <c r="I4697" s="1" t="s">
        <v>11124</v>
      </c>
      <c r="J4697" s="7"/>
      <c r="K4697" s="7"/>
      <c r="L4697" s="7"/>
      <c r="M4697" s="7"/>
      <c r="N4697" s="7" t="str">
        <f>IF(AND(ISBLANK(A4697),ISBLANK(D4697)),"",IF(AND(A4697&gt;341000,D4697&gt;341000),"EKPC",IF(OR(A4697&gt;341000,D4697&gt;341000),"TIE","LGEE")))</f>
        <v/>
      </c>
      <c r="O4697" s="7"/>
    </row>
    <row r="4698" spans="1:15" hidden="1" x14ac:dyDescent="0.3">
      <c r="A4698" s="5">
        <v>324082</v>
      </c>
      <c r="B4698" s="5" t="s">
        <v>3955</v>
      </c>
      <c r="C4698" s="5">
        <v>69</v>
      </c>
      <c r="D4698" s="5">
        <v>324476</v>
      </c>
      <c r="E4698" s="5" t="s">
        <v>3956</v>
      </c>
      <c r="F4698" s="5">
        <v>69</v>
      </c>
      <c r="G4698" s="5">
        <v>1</v>
      </c>
      <c r="H4698" s="5" t="s">
        <v>10146</v>
      </c>
      <c r="I4698" s="1" t="s">
        <v>10146</v>
      </c>
      <c r="J4698" s="13">
        <v>-31.481491088867188</v>
      </c>
      <c r="K4698" s="13">
        <v>31.48149299621582</v>
      </c>
      <c r="L4698" s="13">
        <v>33</v>
      </c>
      <c r="M4698" s="13">
        <v>95.398463624896422</v>
      </c>
      <c r="N4698" s="7" t="str">
        <f>IF(AND(ISBLANK(A4698),ISBLANK(D4698)),"",IF(AND(A4698&gt;341000,D4698&gt;341000),"EKPC",IF(OR(A4698&gt;341000,D4698&gt;341000),"TIE","LGEE")))</f>
        <v>LGEE</v>
      </c>
      <c r="O4698" s="13"/>
    </row>
    <row r="4699" spans="1:15" hidden="1" x14ac:dyDescent="0.3">
      <c r="I4699" s="1" t="s">
        <v>11124</v>
      </c>
      <c r="J4699" s="7"/>
      <c r="K4699" s="7"/>
      <c r="L4699" s="7"/>
      <c r="M4699" s="7"/>
      <c r="N4699" s="7" t="str">
        <f>IF(AND(ISBLANK(A4699),ISBLANK(D4699)),"",IF(AND(A4699&gt;341000,D4699&gt;341000),"EKPC",IF(OR(A4699&gt;341000,D4699&gt;341000),"TIE","LGEE")))</f>
        <v/>
      </c>
      <c r="O4699" s="7"/>
    </row>
    <row r="4700" spans="1:15" hidden="1" x14ac:dyDescent="0.3">
      <c r="A4700" s="1">
        <v>324082</v>
      </c>
      <c r="B4700" s="1" t="s">
        <v>3955</v>
      </c>
      <c r="C4700" s="1">
        <v>69</v>
      </c>
      <c r="D4700" s="1">
        <v>324476</v>
      </c>
      <c r="E4700" s="1" t="s">
        <v>3956</v>
      </c>
      <c r="F4700" s="1">
        <v>69</v>
      </c>
      <c r="G4700" s="1">
        <v>1</v>
      </c>
      <c r="H4700" s="1" t="s">
        <v>10148</v>
      </c>
      <c r="I4700" s="1" t="s">
        <v>10148</v>
      </c>
      <c r="J4700" s="7">
        <v>-31.481403350830078</v>
      </c>
      <c r="K4700" s="7">
        <v>31.481403350830078</v>
      </c>
      <c r="L4700" s="7">
        <v>33</v>
      </c>
      <c r="M4700" s="7">
        <v>95.398191972212359</v>
      </c>
      <c r="N4700" s="7" t="str">
        <f>IF(AND(ISBLANK(A4700),ISBLANK(D4700)),"",IF(AND(A4700&gt;341000,D4700&gt;341000),"EKPC",IF(OR(A4700&gt;341000,D4700&gt;341000),"TIE","LGEE")))</f>
        <v>LGEE</v>
      </c>
      <c r="O4700" s="7"/>
    </row>
    <row r="4701" spans="1:15" hidden="1" x14ac:dyDescent="0.3">
      <c r="I4701" s="1" t="s">
        <v>11124</v>
      </c>
      <c r="J4701" s="7"/>
      <c r="K4701" s="7"/>
      <c r="L4701" s="7"/>
      <c r="M4701" s="7"/>
      <c r="N4701" s="7" t="str">
        <f>IF(AND(ISBLANK(A4701),ISBLANK(D4701)),"",IF(AND(A4701&gt;341000,D4701&gt;341000),"EKPC",IF(OR(A4701&gt;341000,D4701&gt;341000),"TIE","LGEE")))</f>
        <v/>
      </c>
      <c r="O4701" s="7"/>
    </row>
    <row r="4702" spans="1:15" hidden="1" x14ac:dyDescent="0.3">
      <c r="A4702" s="5">
        <v>324082</v>
      </c>
      <c r="B4702" s="5" t="s">
        <v>3955</v>
      </c>
      <c r="C4702" s="5">
        <v>69</v>
      </c>
      <c r="D4702" s="5">
        <v>324476</v>
      </c>
      <c r="E4702" s="5" t="s">
        <v>3956</v>
      </c>
      <c r="F4702" s="5">
        <v>69</v>
      </c>
      <c r="G4702" s="5">
        <v>1</v>
      </c>
      <c r="H4702" s="5" t="s">
        <v>10149</v>
      </c>
      <c r="I4702" s="1" t="s">
        <v>10149</v>
      </c>
      <c r="J4702" s="13">
        <v>-31.481697082519531</v>
      </c>
      <c r="K4702" s="13">
        <v>31.481695175170898</v>
      </c>
      <c r="L4702" s="13">
        <v>33</v>
      </c>
      <c r="M4702" s="13">
        <v>95.399076288396657</v>
      </c>
      <c r="N4702" s="7" t="str">
        <f>IF(AND(ISBLANK(A4702),ISBLANK(D4702)),"",IF(AND(A4702&gt;341000,D4702&gt;341000),"EKPC",IF(OR(A4702&gt;341000,D4702&gt;341000),"TIE","LGEE")))</f>
        <v>LGEE</v>
      </c>
      <c r="O4702" s="13"/>
    </row>
    <row r="4703" spans="1:15" hidden="1" x14ac:dyDescent="0.3">
      <c r="I4703" s="1" t="s">
        <v>11124</v>
      </c>
      <c r="J4703" s="7"/>
      <c r="K4703" s="7"/>
      <c r="L4703" s="7"/>
      <c r="M4703" s="7"/>
      <c r="N4703" s="7" t="str">
        <f>IF(AND(ISBLANK(A4703),ISBLANK(D4703)),"",IF(AND(A4703&gt;341000,D4703&gt;341000),"EKPC",IF(OR(A4703&gt;341000,D4703&gt;341000),"TIE","LGEE")))</f>
        <v/>
      </c>
      <c r="O4703" s="7"/>
    </row>
    <row r="4704" spans="1:15" hidden="1" x14ac:dyDescent="0.3">
      <c r="A4704" s="1">
        <v>324082</v>
      </c>
      <c r="B4704" s="1" t="s">
        <v>3955</v>
      </c>
      <c r="C4704" s="1">
        <v>69</v>
      </c>
      <c r="D4704" s="1">
        <v>324476</v>
      </c>
      <c r="E4704" s="1" t="s">
        <v>3956</v>
      </c>
      <c r="F4704" s="1">
        <v>69</v>
      </c>
      <c r="G4704" s="1">
        <v>1</v>
      </c>
      <c r="H4704" s="1" t="s">
        <v>10150</v>
      </c>
      <c r="I4704" s="1" t="s">
        <v>10150</v>
      </c>
      <c r="J4704" s="7">
        <v>-31.481546401977539</v>
      </c>
      <c r="K4704" s="7">
        <v>31.481546401977539</v>
      </c>
      <c r="L4704" s="7">
        <v>33</v>
      </c>
      <c r="M4704" s="7">
        <v>95.398625460538</v>
      </c>
      <c r="N4704" s="7" t="str">
        <f>IF(AND(ISBLANK(A4704),ISBLANK(D4704)),"",IF(AND(A4704&gt;341000,D4704&gt;341000),"EKPC",IF(OR(A4704&gt;341000,D4704&gt;341000),"TIE","LGEE")))</f>
        <v>LGEE</v>
      </c>
      <c r="O4704" s="7"/>
    </row>
    <row r="4705" spans="1:15" hidden="1" x14ac:dyDescent="0.3">
      <c r="I4705" s="1" t="s">
        <v>11124</v>
      </c>
      <c r="J4705" s="7"/>
      <c r="K4705" s="7"/>
      <c r="L4705" s="7"/>
      <c r="M4705" s="7"/>
      <c r="N4705" s="7" t="str">
        <f>IF(AND(ISBLANK(A4705),ISBLANK(D4705)),"",IF(AND(A4705&gt;341000,D4705&gt;341000),"EKPC",IF(OR(A4705&gt;341000,D4705&gt;341000),"TIE","LGEE")))</f>
        <v/>
      </c>
      <c r="O4705" s="7"/>
    </row>
    <row r="4706" spans="1:15" hidden="1" x14ac:dyDescent="0.3">
      <c r="A4706" s="5">
        <v>324082</v>
      </c>
      <c r="B4706" s="5" t="s">
        <v>3955</v>
      </c>
      <c r="C4706" s="5">
        <v>69</v>
      </c>
      <c r="D4706" s="5">
        <v>324476</v>
      </c>
      <c r="E4706" s="5" t="s">
        <v>3956</v>
      </c>
      <c r="F4706" s="5">
        <v>69</v>
      </c>
      <c r="G4706" s="5">
        <v>1</v>
      </c>
      <c r="H4706" s="5" t="s">
        <v>10153</v>
      </c>
      <c r="I4706" s="1" t="s">
        <v>10153</v>
      </c>
      <c r="J4706" s="13">
        <v>-31.481521606445313</v>
      </c>
      <c r="K4706" s="13">
        <v>31.481521606445313</v>
      </c>
      <c r="L4706" s="13">
        <v>33</v>
      </c>
      <c r="M4706" s="13">
        <v>95.398550322561547</v>
      </c>
      <c r="N4706" s="7" t="str">
        <f>IF(AND(ISBLANK(A4706),ISBLANK(D4706)),"",IF(AND(A4706&gt;341000,D4706&gt;341000),"EKPC",IF(OR(A4706&gt;341000,D4706&gt;341000),"TIE","LGEE")))</f>
        <v>LGEE</v>
      </c>
      <c r="O4706" s="13"/>
    </row>
    <row r="4707" spans="1:15" hidden="1" x14ac:dyDescent="0.3">
      <c r="I4707" s="1" t="s">
        <v>11124</v>
      </c>
      <c r="J4707" s="7"/>
      <c r="K4707" s="7"/>
      <c r="L4707" s="7"/>
      <c r="M4707" s="7"/>
      <c r="N4707" s="7" t="str">
        <f>IF(AND(ISBLANK(A4707),ISBLANK(D4707)),"",IF(AND(A4707&gt;341000,D4707&gt;341000),"EKPC",IF(OR(A4707&gt;341000,D4707&gt;341000),"TIE","LGEE")))</f>
        <v/>
      </c>
      <c r="O4707" s="7"/>
    </row>
    <row r="4708" spans="1:15" hidden="1" x14ac:dyDescent="0.3">
      <c r="A4708" s="1">
        <v>324082</v>
      </c>
      <c r="B4708" s="1" t="s">
        <v>3955</v>
      </c>
      <c r="C4708" s="1">
        <v>69</v>
      </c>
      <c r="D4708" s="1">
        <v>324476</v>
      </c>
      <c r="E4708" s="1" t="s">
        <v>3956</v>
      </c>
      <c r="F4708" s="1">
        <v>69</v>
      </c>
      <c r="G4708" s="1">
        <v>1</v>
      </c>
      <c r="H4708" s="1" t="s">
        <v>10156</v>
      </c>
      <c r="I4708" s="1" t="s">
        <v>10156</v>
      </c>
      <c r="J4708" s="7">
        <v>-31.481346130371094</v>
      </c>
      <c r="K4708" s="7">
        <v>31.481346130371094</v>
      </c>
      <c r="L4708" s="7">
        <v>33</v>
      </c>
      <c r="M4708" s="7">
        <v>95.398018576882109</v>
      </c>
      <c r="N4708" s="7" t="str">
        <f>IF(AND(ISBLANK(A4708),ISBLANK(D4708)),"",IF(AND(A4708&gt;341000,D4708&gt;341000),"EKPC",IF(OR(A4708&gt;341000,D4708&gt;341000),"TIE","LGEE")))</f>
        <v>LGEE</v>
      </c>
      <c r="O4708" s="7"/>
    </row>
    <row r="4709" spans="1:15" hidden="1" x14ac:dyDescent="0.3">
      <c r="I4709" s="1" t="s">
        <v>11124</v>
      </c>
      <c r="J4709" s="7"/>
      <c r="K4709" s="7"/>
      <c r="L4709" s="7"/>
      <c r="M4709" s="7"/>
      <c r="N4709" s="7" t="str">
        <f>IF(AND(ISBLANK(A4709),ISBLANK(D4709)),"",IF(AND(A4709&gt;341000,D4709&gt;341000),"EKPC",IF(OR(A4709&gt;341000,D4709&gt;341000),"TIE","LGEE")))</f>
        <v/>
      </c>
      <c r="O4709" s="7"/>
    </row>
    <row r="4710" spans="1:15" hidden="1" x14ac:dyDescent="0.3">
      <c r="A4710" s="5">
        <v>324082</v>
      </c>
      <c r="B4710" s="5" t="s">
        <v>3955</v>
      </c>
      <c r="C4710" s="5">
        <v>69</v>
      </c>
      <c r="D4710" s="5">
        <v>324476</v>
      </c>
      <c r="E4710" s="5" t="s">
        <v>3956</v>
      </c>
      <c r="F4710" s="5">
        <v>69</v>
      </c>
      <c r="G4710" s="5">
        <v>1</v>
      </c>
      <c r="H4710" s="5" t="s">
        <v>10157</v>
      </c>
      <c r="I4710" s="1" t="s">
        <v>10157</v>
      </c>
      <c r="J4710" s="13">
        <v>-31.481439590454102</v>
      </c>
      <c r="K4710" s="13">
        <v>31.481439590454102</v>
      </c>
      <c r="L4710" s="13">
        <v>33</v>
      </c>
      <c r="M4710" s="13">
        <v>95.398301789254859</v>
      </c>
      <c r="N4710" s="7" t="str">
        <f>IF(AND(ISBLANK(A4710),ISBLANK(D4710)),"",IF(AND(A4710&gt;341000,D4710&gt;341000),"EKPC",IF(OR(A4710&gt;341000,D4710&gt;341000),"TIE","LGEE")))</f>
        <v>LGEE</v>
      </c>
      <c r="O4710" s="13"/>
    </row>
    <row r="4711" spans="1:15" hidden="1" x14ac:dyDescent="0.3">
      <c r="I4711" s="1" t="s">
        <v>11124</v>
      </c>
      <c r="J4711" s="7"/>
      <c r="K4711" s="7"/>
      <c r="L4711" s="7"/>
      <c r="M4711" s="7"/>
      <c r="N4711" s="7" t="str">
        <f>IF(AND(ISBLANK(A4711),ISBLANK(D4711)),"",IF(AND(A4711&gt;341000,D4711&gt;341000),"EKPC",IF(OR(A4711&gt;341000,D4711&gt;341000),"TIE","LGEE")))</f>
        <v/>
      </c>
      <c r="O4711" s="7"/>
    </row>
    <row r="4712" spans="1:15" hidden="1" x14ac:dyDescent="0.3">
      <c r="A4712" s="1">
        <v>324082</v>
      </c>
      <c r="B4712" s="1" t="s">
        <v>3955</v>
      </c>
      <c r="C4712" s="1">
        <v>69</v>
      </c>
      <c r="D4712" s="1">
        <v>324476</v>
      </c>
      <c r="E4712" s="1" t="s">
        <v>3956</v>
      </c>
      <c r="F4712" s="1">
        <v>69</v>
      </c>
      <c r="G4712" s="1">
        <v>1</v>
      </c>
      <c r="H4712" s="1" t="s">
        <v>10160</v>
      </c>
      <c r="I4712" s="1" t="s">
        <v>10160</v>
      </c>
      <c r="J4712" s="7">
        <v>-31.481573104858398</v>
      </c>
      <c r="K4712" s="7">
        <v>31.481573104858398</v>
      </c>
      <c r="L4712" s="7">
        <v>33</v>
      </c>
      <c r="M4712" s="7">
        <v>95.398706378358781</v>
      </c>
      <c r="N4712" s="7" t="str">
        <f>IF(AND(ISBLANK(A4712),ISBLANK(D4712)),"",IF(AND(A4712&gt;341000,D4712&gt;341000),"EKPC",IF(OR(A4712&gt;341000,D4712&gt;341000),"TIE","LGEE")))</f>
        <v>LGEE</v>
      </c>
      <c r="O4712" s="7"/>
    </row>
    <row r="4713" spans="1:15" hidden="1" x14ac:dyDescent="0.3">
      <c r="I4713" s="1" t="s">
        <v>11124</v>
      </c>
      <c r="J4713" s="7"/>
      <c r="K4713" s="7"/>
      <c r="L4713" s="7"/>
      <c r="M4713" s="7"/>
      <c r="N4713" s="7" t="str">
        <f>IF(AND(ISBLANK(A4713),ISBLANK(D4713)),"",IF(AND(A4713&gt;341000,D4713&gt;341000),"EKPC",IF(OR(A4713&gt;341000,D4713&gt;341000),"TIE","LGEE")))</f>
        <v/>
      </c>
      <c r="O4713" s="7"/>
    </row>
    <row r="4714" spans="1:15" hidden="1" x14ac:dyDescent="0.3">
      <c r="A4714" s="5">
        <v>324082</v>
      </c>
      <c r="B4714" s="5" t="s">
        <v>3955</v>
      </c>
      <c r="C4714" s="5">
        <v>69</v>
      </c>
      <c r="D4714" s="5">
        <v>324476</v>
      </c>
      <c r="E4714" s="5" t="s">
        <v>3956</v>
      </c>
      <c r="F4714" s="5">
        <v>69</v>
      </c>
      <c r="G4714" s="5">
        <v>1</v>
      </c>
      <c r="H4714" s="5" t="s">
        <v>10162</v>
      </c>
      <c r="I4714" s="1" t="s">
        <v>10162</v>
      </c>
      <c r="J4714" s="13">
        <v>-31.481550216674805</v>
      </c>
      <c r="K4714" s="13">
        <v>31.481548309326172</v>
      </c>
      <c r="L4714" s="13">
        <v>33</v>
      </c>
      <c r="M4714" s="13">
        <v>95.398631240382343</v>
      </c>
      <c r="N4714" s="7" t="str">
        <f>IF(AND(ISBLANK(A4714),ISBLANK(D4714)),"",IF(AND(A4714&gt;341000,D4714&gt;341000),"EKPC",IF(OR(A4714&gt;341000,D4714&gt;341000),"TIE","LGEE")))</f>
        <v>LGEE</v>
      </c>
      <c r="O4714" s="13"/>
    </row>
    <row r="4715" spans="1:15" hidden="1" x14ac:dyDescent="0.3">
      <c r="I4715" s="1" t="s">
        <v>11124</v>
      </c>
      <c r="J4715" s="7"/>
      <c r="K4715" s="7"/>
      <c r="L4715" s="7"/>
      <c r="M4715" s="7"/>
      <c r="N4715" s="7" t="str">
        <f>IF(AND(ISBLANK(A4715),ISBLANK(D4715)),"",IF(AND(A4715&gt;341000,D4715&gt;341000),"EKPC",IF(OR(A4715&gt;341000,D4715&gt;341000),"TIE","LGEE")))</f>
        <v/>
      </c>
      <c r="O4715" s="7"/>
    </row>
    <row r="4716" spans="1:15" hidden="1" x14ac:dyDescent="0.3">
      <c r="A4716" s="1">
        <v>324082</v>
      </c>
      <c r="B4716" s="1" t="s">
        <v>3955</v>
      </c>
      <c r="C4716" s="1">
        <v>69</v>
      </c>
      <c r="D4716" s="1">
        <v>324476</v>
      </c>
      <c r="E4716" s="1" t="s">
        <v>3956</v>
      </c>
      <c r="F4716" s="1">
        <v>69</v>
      </c>
      <c r="G4716" s="1">
        <v>1</v>
      </c>
      <c r="H4716" s="1" t="s">
        <v>10164</v>
      </c>
      <c r="I4716" s="1" t="s">
        <v>10164</v>
      </c>
      <c r="J4716" s="7">
        <v>-31.491458892822266</v>
      </c>
      <c r="K4716" s="7">
        <v>31.491458892822266</v>
      </c>
      <c r="L4716" s="7">
        <v>33</v>
      </c>
      <c r="M4716" s="7">
        <v>95.428663311582625</v>
      </c>
      <c r="N4716" s="7" t="str">
        <f>IF(AND(ISBLANK(A4716),ISBLANK(D4716)),"",IF(AND(A4716&gt;341000,D4716&gt;341000),"EKPC",IF(OR(A4716&gt;341000,D4716&gt;341000),"TIE","LGEE")))</f>
        <v>LGEE</v>
      </c>
      <c r="O4716" s="7"/>
    </row>
    <row r="4717" spans="1:15" hidden="1" x14ac:dyDescent="0.3">
      <c r="I4717" s="1" t="s">
        <v>11124</v>
      </c>
      <c r="J4717" s="7"/>
      <c r="K4717" s="7"/>
      <c r="L4717" s="7"/>
      <c r="M4717" s="7"/>
      <c r="N4717" s="7" t="str">
        <f>IF(AND(ISBLANK(A4717),ISBLANK(D4717)),"",IF(AND(A4717&gt;341000,D4717&gt;341000),"EKPC",IF(OR(A4717&gt;341000,D4717&gt;341000),"TIE","LGEE")))</f>
        <v/>
      </c>
      <c r="O4717" s="7"/>
    </row>
    <row r="4718" spans="1:15" hidden="1" x14ac:dyDescent="0.3">
      <c r="A4718" s="5">
        <v>324082</v>
      </c>
      <c r="B4718" s="5" t="s">
        <v>3955</v>
      </c>
      <c r="C4718" s="5">
        <v>69</v>
      </c>
      <c r="D4718" s="5">
        <v>324476</v>
      </c>
      <c r="E4718" s="5" t="s">
        <v>3956</v>
      </c>
      <c r="F4718" s="5">
        <v>69</v>
      </c>
      <c r="G4718" s="5">
        <v>1</v>
      </c>
      <c r="H4718" s="5" t="s">
        <v>10168</v>
      </c>
      <c r="I4718" s="1" t="s">
        <v>10168</v>
      </c>
      <c r="J4718" s="13">
        <v>-31.481803894042969</v>
      </c>
      <c r="K4718" s="13">
        <v>31.481801986694336</v>
      </c>
      <c r="L4718" s="13">
        <v>33</v>
      </c>
      <c r="M4718" s="13">
        <v>95.399399959679812</v>
      </c>
      <c r="N4718" s="7" t="str">
        <f>IF(AND(ISBLANK(A4718),ISBLANK(D4718)),"",IF(AND(A4718&gt;341000,D4718&gt;341000),"EKPC",IF(OR(A4718&gt;341000,D4718&gt;341000),"TIE","LGEE")))</f>
        <v>LGEE</v>
      </c>
      <c r="O4718" s="13"/>
    </row>
    <row r="4719" spans="1:15" hidden="1" x14ac:dyDescent="0.3">
      <c r="I4719" s="1" t="s">
        <v>11124</v>
      </c>
      <c r="J4719" s="7"/>
      <c r="K4719" s="7"/>
      <c r="L4719" s="7"/>
      <c r="M4719" s="7"/>
      <c r="N4719" s="7" t="str">
        <f>IF(AND(ISBLANK(A4719),ISBLANK(D4719)),"",IF(AND(A4719&gt;341000,D4719&gt;341000),"EKPC",IF(OR(A4719&gt;341000,D4719&gt;341000),"TIE","LGEE")))</f>
        <v/>
      </c>
      <c r="O4719" s="7"/>
    </row>
    <row r="4720" spans="1:15" hidden="1" x14ac:dyDescent="0.3">
      <c r="A4720" s="1">
        <v>324082</v>
      </c>
      <c r="B4720" s="1" t="s">
        <v>3955</v>
      </c>
      <c r="C4720" s="1">
        <v>69</v>
      </c>
      <c r="D4720" s="1">
        <v>324476</v>
      </c>
      <c r="E4720" s="1" t="s">
        <v>3956</v>
      </c>
      <c r="F4720" s="1">
        <v>69</v>
      </c>
      <c r="G4720" s="1">
        <v>1</v>
      </c>
      <c r="H4720" s="1" t="s">
        <v>10169</v>
      </c>
      <c r="I4720" s="1" t="s">
        <v>10169</v>
      </c>
      <c r="J4720" s="7">
        <v>-31.481836318969727</v>
      </c>
      <c r="K4720" s="7">
        <v>31.481834411621094</v>
      </c>
      <c r="L4720" s="7">
        <v>33</v>
      </c>
      <c r="M4720" s="7">
        <v>95.399498217033624</v>
      </c>
      <c r="N4720" s="7" t="str">
        <f>IF(AND(ISBLANK(A4720),ISBLANK(D4720)),"",IF(AND(A4720&gt;341000,D4720&gt;341000),"EKPC",IF(OR(A4720&gt;341000,D4720&gt;341000),"TIE","LGEE")))</f>
        <v>LGEE</v>
      </c>
      <c r="O4720" s="7"/>
    </row>
    <row r="4721" spans="1:15" hidden="1" x14ac:dyDescent="0.3">
      <c r="I4721" s="1" t="s">
        <v>11124</v>
      </c>
      <c r="J4721" s="7"/>
      <c r="K4721" s="7"/>
      <c r="L4721" s="7"/>
      <c r="M4721" s="7"/>
      <c r="N4721" s="7" t="str">
        <f>IF(AND(ISBLANK(A4721),ISBLANK(D4721)),"",IF(AND(A4721&gt;341000,D4721&gt;341000),"EKPC",IF(OR(A4721&gt;341000,D4721&gt;341000),"TIE","LGEE")))</f>
        <v/>
      </c>
      <c r="O4721" s="7"/>
    </row>
    <row r="4722" spans="1:15" hidden="1" x14ac:dyDescent="0.3">
      <c r="A4722" s="5">
        <v>324082</v>
      </c>
      <c r="B4722" s="5" t="s">
        <v>3955</v>
      </c>
      <c r="C4722" s="5">
        <v>69</v>
      </c>
      <c r="D4722" s="5">
        <v>324476</v>
      </c>
      <c r="E4722" s="5" t="s">
        <v>3956</v>
      </c>
      <c r="F4722" s="5">
        <v>69</v>
      </c>
      <c r="G4722" s="5">
        <v>1</v>
      </c>
      <c r="H4722" s="5" t="s">
        <v>10170</v>
      </c>
      <c r="I4722" s="1" t="s">
        <v>10170</v>
      </c>
      <c r="J4722" s="13">
        <v>-31.481437683105469</v>
      </c>
      <c r="K4722" s="13">
        <v>31.481439590454102</v>
      </c>
      <c r="L4722" s="13">
        <v>33</v>
      </c>
      <c r="M4722" s="13">
        <v>95.398301789254859</v>
      </c>
      <c r="N4722" s="7" t="str">
        <f>IF(AND(ISBLANK(A4722),ISBLANK(D4722)),"",IF(AND(A4722&gt;341000,D4722&gt;341000),"EKPC",IF(OR(A4722&gt;341000,D4722&gt;341000),"TIE","LGEE")))</f>
        <v>LGEE</v>
      </c>
      <c r="O4722" s="13"/>
    </row>
    <row r="4723" spans="1:15" hidden="1" x14ac:dyDescent="0.3">
      <c r="I4723" s="1" t="s">
        <v>11124</v>
      </c>
      <c r="J4723" s="7"/>
      <c r="K4723" s="7"/>
      <c r="L4723" s="7"/>
      <c r="M4723" s="7"/>
      <c r="N4723" s="7" t="str">
        <f>IF(AND(ISBLANK(A4723),ISBLANK(D4723)),"",IF(AND(A4723&gt;341000,D4723&gt;341000),"EKPC",IF(OR(A4723&gt;341000,D4723&gt;341000),"TIE","LGEE")))</f>
        <v/>
      </c>
      <c r="O4723" s="7"/>
    </row>
    <row r="4724" spans="1:15" hidden="1" x14ac:dyDescent="0.3">
      <c r="A4724" s="1">
        <v>324082</v>
      </c>
      <c r="B4724" s="1" t="s">
        <v>3955</v>
      </c>
      <c r="C4724" s="1">
        <v>69</v>
      </c>
      <c r="D4724" s="1">
        <v>324476</v>
      </c>
      <c r="E4724" s="1" t="s">
        <v>3956</v>
      </c>
      <c r="F4724" s="1">
        <v>69</v>
      </c>
      <c r="G4724" s="1">
        <v>1</v>
      </c>
      <c r="H4724" s="1" t="s">
        <v>10171</v>
      </c>
      <c r="I4724" s="1" t="s">
        <v>10171</v>
      </c>
      <c r="J4724" s="7">
        <v>-31.481266021728516</v>
      </c>
      <c r="K4724" s="7">
        <v>31.481266021728516</v>
      </c>
      <c r="L4724" s="7">
        <v>33</v>
      </c>
      <c r="M4724" s="7">
        <v>95.397775823419749</v>
      </c>
      <c r="N4724" s="7" t="str">
        <f>IF(AND(ISBLANK(A4724),ISBLANK(D4724)),"",IF(AND(A4724&gt;341000,D4724&gt;341000),"EKPC",IF(OR(A4724&gt;341000,D4724&gt;341000),"TIE","LGEE")))</f>
        <v>LGEE</v>
      </c>
      <c r="O4724" s="7"/>
    </row>
    <row r="4725" spans="1:15" hidden="1" x14ac:dyDescent="0.3">
      <c r="I4725" s="1" t="s">
        <v>11124</v>
      </c>
      <c r="J4725" s="7"/>
      <c r="K4725" s="7"/>
      <c r="L4725" s="7"/>
      <c r="M4725" s="7"/>
      <c r="N4725" s="7" t="str">
        <f>IF(AND(ISBLANK(A4725),ISBLANK(D4725)),"",IF(AND(A4725&gt;341000,D4725&gt;341000),"EKPC",IF(OR(A4725&gt;341000,D4725&gt;341000),"TIE","LGEE")))</f>
        <v/>
      </c>
      <c r="O4725" s="7"/>
    </row>
    <row r="4726" spans="1:15" hidden="1" x14ac:dyDescent="0.3">
      <c r="A4726" s="5">
        <v>324082</v>
      </c>
      <c r="B4726" s="5" t="s">
        <v>3955</v>
      </c>
      <c r="C4726" s="5">
        <v>69</v>
      </c>
      <c r="D4726" s="5">
        <v>324476</v>
      </c>
      <c r="E4726" s="5" t="s">
        <v>3956</v>
      </c>
      <c r="F4726" s="5">
        <v>69</v>
      </c>
      <c r="G4726" s="5">
        <v>1</v>
      </c>
      <c r="H4726" s="5" t="s">
        <v>10174</v>
      </c>
      <c r="I4726" s="1" t="s">
        <v>10174</v>
      </c>
      <c r="J4726" s="13">
        <v>-31.481521606445313</v>
      </c>
      <c r="K4726" s="13">
        <v>31.481521606445313</v>
      </c>
      <c r="L4726" s="13">
        <v>33</v>
      </c>
      <c r="M4726" s="13">
        <v>95.398550322561547</v>
      </c>
      <c r="N4726" s="7" t="str">
        <f>IF(AND(ISBLANK(A4726),ISBLANK(D4726)),"",IF(AND(A4726&gt;341000,D4726&gt;341000),"EKPC",IF(OR(A4726&gt;341000,D4726&gt;341000),"TIE","LGEE")))</f>
        <v>LGEE</v>
      </c>
      <c r="O4726" s="13"/>
    </row>
    <row r="4727" spans="1:15" hidden="1" x14ac:dyDescent="0.3">
      <c r="I4727" s="1" t="s">
        <v>11124</v>
      </c>
      <c r="J4727" s="7"/>
      <c r="K4727" s="7"/>
      <c r="L4727" s="7"/>
      <c r="M4727" s="7"/>
      <c r="N4727" s="7" t="str">
        <f>IF(AND(ISBLANK(A4727),ISBLANK(D4727)),"",IF(AND(A4727&gt;341000,D4727&gt;341000),"EKPC",IF(OR(A4727&gt;341000,D4727&gt;341000),"TIE","LGEE")))</f>
        <v/>
      </c>
      <c r="O4727" s="7"/>
    </row>
    <row r="4728" spans="1:15" hidden="1" x14ac:dyDescent="0.3">
      <c r="A4728" s="1">
        <v>324082</v>
      </c>
      <c r="B4728" s="1" t="s">
        <v>3955</v>
      </c>
      <c r="C4728" s="1">
        <v>69</v>
      </c>
      <c r="D4728" s="1">
        <v>324476</v>
      </c>
      <c r="E4728" s="1" t="s">
        <v>3956</v>
      </c>
      <c r="F4728" s="1">
        <v>69</v>
      </c>
      <c r="G4728" s="1">
        <v>1</v>
      </c>
      <c r="H4728" s="1" t="s">
        <v>10178</v>
      </c>
      <c r="I4728" s="1" t="s">
        <v>10178</v>
      </c>
      <c r="J4728" s="7">
        <v>-31.481548309326172</v>
      </c>
      <c r="K4728" s="7">
        <v>31.481546401977539</v>
      </c>
      <c r="L4728" s="7">
        <v>33</v>
      </c>
      <c r="M4728" s="7">
        <v>95.398625460538</v>
      </c>
      <c r="N4728" s="7" t="str">
        <f>IF(AND(ISBLANK(A4728),ISBLANK(D4728)),"",IF(AND(A4728&gt;341000,D4728&gt;341000),"EKPC",IF(OR(A4728&gt;341000,D4728&gt;341000),"TIE","LGEE")))</f>
        <v>LGEE</v>
      </c>
      <c r="O4728" s="7"/>
    </row>
    <row r="4729" spans="1:15" hidden="1" x14ac:dyDescent="0.3">
      <c r="I4729" s="1" t="s">
        <v>11124</v>
      </c>
      <c r="J4729" s="7"/>
      <c r="K4729" s="7"/>
      <c r="L4729" s="7"/>
      <c r="M4729" s="7"/>
      <c r="N4729" s="7" t="str">
        <f>IF(AND(ISBLANK(A4729),ISBLANK(D4729)),"",IF(AND(A4729&gt;341000,D4729&gt;341000),"EKPC",IF(OR(A4729&gt;341000,D4729&gt;341000),"TIE","LGEE")))</f>
        <v/>
      </c>
      <c r="O4729" s="7"/>
    </row>
    <row r="4730" spans="1:15" hidden="1" x14ac:dyDescent="0.3">
      <c r="A4730" s="5">
        <v>324082</v>
      </c>
      <c r="B4730" s="5" t="s">
        <v>3955</v>
      </c>
      <c r="C4730" s="5">
        <v>69</v>
      </c>
      <c r="D4730" s="5">
        <v>324476</v>
      </c>
      <c r="E4730" s="5" t="s">
        <v>3956</v>
      </c>
      <c r="F4730" s="5">
        <v>69</v>
      </c>
      <c r="G4730" s="5">
        <v>1</v>
      </c>
      <c r="H4730" s="5" t="s">
        <v>10181</v>
      </c>
      <c r="I4730" s="1" t="s">
        <v>10181</v>
      </c>
      <c r="J4730" s="13">
        <v>-31.481685638427734</v>
      </c>
      <c r="K4730" s="13">
        <v>31.481683731079102</v>
      </c>
      <c r="L4730" s="13">
        <v>33</v>
      </c>
      <c r="M4730" s="13">
        <v>95.39904160933061</v>
      </c>
      <c r="N4730" s="7" t="str">
        <f>IF(AND(ISBLANK(A4730),ISBLANK(D4730)),"",IF(AND(A4730&gt;341000,D4730&gt;341000),"EKPC",IF(OR(A4730&gt;341000,D4730&gt;341000),"TIE","LGEE")))</f>
        <v>LGEE</v>
      </c>
      <c r="O4730" s="13"/>
    </row>
    <row r="4731" spans="1:15" hidden="1" x14ac:dyDescent="0.3">
      <c r="I4731" s="1" t="s">
        <v>11124</v>
      </c>
      <c r="J4731" s="7"/>
      <c r="K4731" s="7"/>
      <c r="L4731" s="7"/>
      <c r="M4731" s="7"/>
      <c r="N4731" s="7" t="str">
        <f>IF(AND(ISBLANK(A4731),ISBLANK(D4731)),"",IF(AND(A4731&gt;341000,D4731&gt;341000),"EKPC",IF(OR(A4731&gt;341000,D4731&gt;341000),"TIE","LGEE")))</f>
        <v/>
      </c>
      <c r="O4731" s="7"/>
    </row>
    <row r="4732" spans="1:15" hidden="1" x14ac:dyDescent="0.3">
      <c r="A4732" s="1">
        <v>324082</v>
      </c>
      <c r="B4732" s="1" t="s">
        <v>3955</v>
      </c>
      <c r="C4732" s="1">
        <v>69</v>
      </c>
      <c r="D4732" s="1">
        <v>324476</v>
      </c>
      <c r="E4732" s="1" t="s">
        <v>3956</v>
      </c>
      <c r="F4732" s="1">
        <v>69</v>
      </c>
      <c r="G4732" s="1">
        <v>1</v>
      </c>
      <c r="H4732" s="1" t="s">
        <v>10183</v>
      </c>
      <c r="I4732" s="1" t="s">
        <v>10183</v>
      </c>
      <c r="J4732" s="7">
        <v>-31.481491088867188</v>
      </c>
      <c r="K4732" s="7">
        <v>31.481489181518555</v>
      </c>
      <c r="L4732" s="7">
        <v>33</v>
      </c>
      <c r="M4732" s="7">
        <v>95.398452065207735</v>
      </c>
      <c r="N4732" s="7" t="str">
        <f>IF(AND(ISBLANK(A4732),ISBLANK(D4732)),"",IF(AND(A4732&gt;341000,D4732&gt;341000),"EKPC",IF(OR(A4732&gt;341000,D4732&gt;341000),"TIE","LGEE")))</f>
        <v>LGEE</v>
      </c>
      <c r="O4732" s="7"/>
    </row>
    <row r="4733" spans="1:15" hidden="1" x14ac:dyDescent="0.3">
      <c r="I4733" s="1" t="s">
        <v>11124</v>
      </c>
      <c r="J4733" s="7"/>
      <c r="K4733" s="7"/>
      <c r="L4733" s="7"/>
      <c r="M4733" s="7"/>
      <c r="N4733" s="7" t="str">
        <f>IF(AND(ISBLANK(A4733),ISBLANK(D4733)),"",IF(AND(A4733&gt;341000,D4733&gt;341000),"EKPC",IF(OR(A4733&gt;341000,D4733&gt;341000),"TIE","LGEE")))</f>
        <v/>
      </c>
      <c r="O4733" s="7"/>
    </row>
    <row r="4734" spans="1:15" hidden="1" x14ac:dyDescent="0.3">
      <c r="A4734" s="5">
        <v>324082</v>
      </c>
      <c r="B4734" s="5" t="s">
        <v>3955</v>
      </c>
      <c r="C4734" s="5">
        <v>69</v>
      </c>
      <c r="D4734" s="5">
        <v>324476</v>
      </c>
      <c r="E4734" s="5" t="s">
        <v>3956</v>
      </c>
      <c r="F4734" s="5">
        <v>69</v>
      </c>
      <c r="G4734" s="5">
        <v>1</v>
      </c>
      <c r="H4734" s="5" t="s">
        <v>10185</v>
      </c>
      <c r="I4734" s="1" t="s">
        <v>10185</v>
      </c>
      <c r="J4734" s="13">
        <v>-31.481546401977539</v>
      </c>
      <c r="K4734" s="13">
        <v>31.481546401977539</v>
      </c>
      <c r="L4734" s="13">
        <v>33</v>
      </c>
      <c r="M4734" s="13">
        <v>95.398625460538</v>
      </c>
      <c r="N4734" s="7" t="str">
        <f>IF(AND(ISBLANK(A4734),ISBLANK(D4734)),"",IF(AND(A4734&gt;341000,D4734&gt;341000),"EKPC",IF(OR(A4734&gt;341000,D4734&gt;341000),"TIE","LGEE")))</f>
        <v>LGEE</v>
      </c>
      <c r="O4734" s="13"/>
    </row>
    <row r="4735" spans="1:15" hidden="1" x14ac:dyDescent="0.3">
      <c r="I4735" s="1" t="s">
        <v>11124</v>
      </c>
      <c r="J4735" s="7"/>
      <c r="K4735" s="7"/>
      <c r="L4735" s="7"/>
      <c r="M4735" s="7"/>
      <c r="N4735" s="7" t="str">
        <f>IF(AND(ISBLANK(A4735),ISBLANK(D4735)),"",IF(AND(A4735&gt;341000,D4735&gt;341000),"EKPC",IF(OR(A4735&gt;341000,D4735&gt;341000),"TIE","LGEE")))</f>
        <v/>
      </c>
      <c r="O4735" s="7"/>
    </row>
    <row r="4736" spans="1:15" hidden="1" x14ac:dyDescent="0.3">
      <c r="A4736" s="1">
        <v>324082</v>
      </c>
      <c r="B4736" s="1" t="s">
        <v>3955</v>
      </c>
      <c r="C4736" s="1">
        <v>69</v>
      </c>
      <c r="D4736" s="1">
        <v>324476</v>
      </c>
      <c r="E4736" s="1" t="s">
        <v>3956</v>
      </c>
      <c r="F4736" s="1">
        <v>69</v>
      </c>
      <c r="G4736" s="1">
        <v>1</v>
      </c>
      <c r="H4736" s="1" t="s">
        <v>10189</v>
      </c>
      <c r="I4736" s="1" t="s">
        <v>10189</v>
      </c>
      <c r="J4736" s="7">
        <v>-31.481451034545898</v>
      </c>
      <c r="K4736" s="7">
        <v>31.481451034545898</v>
      </c>
      <c r="L4736" s="7">
        <v>33</v>
      </c>
      <c r="M4736" s="7">
        <v>95.398336468320906</v>
      </c>
      <c r="N4736" s="7" t="str">
        <f>IF(AND(ISBLANK(A4736),ISBLANK(D4736)),"",IF(AND(A4736&gt;341000,D4736&gt;341000),"EKPC",IF(OR(A4736&gt;341000,D4736&gt;341000),"TIE","LGEE")))</f>
        <v>LGEE</v>
      </c>
      <c r="O4736" s="7"/>
    </row>
    <row r="4737" spans="1:15" hidden="1" x14ac:dyDescent="0.3">
      <c r="I4737" s="1" t="s">
        <v>11124</v>
      </c>
      <c r="J4737" s="7"/>
      <c r="K4737" s="7"/>
      <c r="L4737" s="7"/>
      <c r="M4737" s="7"/>
      <c r="N4737" s="7" t="str">
        <f>IF(AND(ISBLANK(A4737),ISBLANK(D4737)),"",IF(AND(A4737&gt;341000,D4737&gt;341000),"EKPC",IF(OR(A4737&gt;341000,D4737&gt;341000),"TIE","LGEE")))</f>
        <v/>
      </c>
      <c r="O4737" s="7"/>
    </row>
    <row r="4738" spans="1:15" hidden="1" x14ac:dyDescent="0.3">
      <c r="A4738" s="5">
        <v>324082</v>
      </c>
      <c r="B4738" s="5" t="s">
        <v>3955</v>
      </c>
      <c r="C4738" s="5">
        <v>69</v>
      </c>
      <c r="D4738" s="5">
        <v>324476</v>
      </c>
      <c r="E4738" s="5" t="s">
        <v>3956</v>
      </c>
      <c r="F4738" s="5">
        <v>69</v>
      </c>
      <c r="G4738" s="5">
        <v>1</v>
      </c>
      <c r="H4738" s="5" t="s">
        <v>10190</v>
      </c>
      <c r="I4738" s="1" t="s">
        <v>10190</v>
      </c>
      <c r="J4738" s="13">
        <v>-31.481590270996094</v>
      </c>
      <c r="K4738" s="13">
        <v>31.481588363647461</v>
      </c>
      <c r="L4738" s="13">
        <v>33</v>
      </c>
      <c r="M4738" s="13">
        <v>95.398752617113516</v>
      </c>
      <c r="N4738" s="7" t="str">
        <f>IF(AND(ISBLANK(A4738),ISBLANK(D4738)),"",IF(AND(A4738&gt;341000,D4738&gt;341000),"EKPC",IF(OR(A4738&gt;341000,D4738&gt;341000),"TIE","LGEE")))</f>
        <v>LGEE</v>
      </c>
      <c r="O4738" s="13"/>
    </row>
    <row r="4739" spans="1:15" hidden="1" x14ac:dyDescent="0.3">
      <c r="I4739" s="1" t="s">
        <v>11124</v>
      </c>
      <c r="J4739" s="7"/>
      <c r="K4739" s="7"/>
      <c r="L4739" s="7"/>
      <c r="M4739" s="7"/>
      <c r="N4739" s="7" t="str">
        <f>IF(AND(ISBLANK(A4739),ISBLANK(D4739)),"",IF(AND(A4739&gt;341000,D4739&gt;341000),"EKPC",IF(OR(A4739&gt;341000,D4739&gt;341000),"TIE","LGEE")))</f>
        <v/>
      </c>
      <c r="O4739" s="7"/>
    </row>
    <row r="4740" spans="1:15" hidden="1" x14ac:dyDescent="0.3">
      <c r="A4740" s="1">
        <v>324082</v>
      </c>
      <c r="B4740" s="1" t="s">
        <v>3955</v>
      </c>
      <c r="C4740" s="1">
        <v>69</v>
      </c>
      <c r="D4740" s="1">
        <v>324476</v>
      </c>
      <c r="E4740" s="1" t="s">
        <v>3956</v>
      </c>
      <c r="F4740" s="1">
        <v>69</v>
      </c>
      <c r="G4740" s="1">
        <v>1</v>
      </c>
      <c r="H4740" s="1" t="s">
        <v>10194</v>
      </c>
      <c r="I4740" s="1" t="s">
        <v>10194</v>
      </c>
      <c r="J4740" s="7">
        <v>-31.48155403137207</v>
      </c>
      <c r="K4740" s="7">
        <v>31.481552124023438</v>
      </c>
      <c r="L4740" s="7">
        <v>33</v>
      </c>
      <c r="M4740" s="7">
        <v>95.398642800071016</v>
      </c>
      <c r="N4740" s="7" t="str">
        <f>IF(AND(ISBLANK(A4740),ISBLANK(D4740)),"",IF(AND(A4740&gt;341000,D4740&gt;341000),"EKPC",IF(OR(A4740&gt;341000,D4740&gt;341000),"TIE","LGEE")))</f>
        <v>LGEE</v>
      </c>
      <c r="O4740" s="7"/>
    </row>
    <row r="4741" spans="1:15" hidden="1" x14ac:dyDescent="0.3">
      <c r="I4741" s="1" t="s">
        <v>11124</v>
      </c>
      <c r="J4741" s="7"/>
      <c r="K4741" s="7"/>
      <c r="L4741" s="7"/>
      <c r="M4741" s="7"/>
      <c r="N4741" s="7" t="str">
        <f>IF(AND(ISBLANK(A4741),ISBLANK(D4741)),"",IF(AND(A4741&gt;341000,D4741&gt;341000),"EKPC",IF(OR(A4741&gt;341000,D4741&gt;341000),"TIE","LGEE")))</f>
        <v/>
      </c>
      <c r="O4741" s="7"/>
    </row>
    <row r="4742" spans="1:15" hidden="1" x14ac:dyDescent="0.3">
      <c r="A4742" s="5">
        <v>324082</v>
      </c>
      <c r="B4742" s="5" t="s">
        <v>3955</v>
      </c>
      <c r="C4742" s="5">
        <v>69</v>
      </c>
      <c r="D4742" s="5">
        <v>324476</v>
      </c>
      <c r="E4742" s="5" t="s">
        <v>3956</v>
      </c>
      <c r="F4742" s="5">
        <v>69</v>
      </c>
      <c r="G4742" s="5">
        <v>1</v>
      </c>
      <c r="H4742" s="5" t="s">
        <v>10197</v>
      </c>
      <c r="I4742" s="1" t="s">
        <v>10197</v>
      </c>
      <c r="J4742" s="13">
        <v>-31.48139762878418</v>
      </c>
      <c r="K4742" s="13">
        <v>31.48139762878418</v>
      </c>
      <c r="L4742" s="13">
        <v>33</v>
      </c>
      <c r="M4742" s="13">
        <v>95.398174632679329</v>
      </c>
      <c r="N4742" s="7" t="str">
        <f>IF(AND(ISBLANK(A4742),ISBLANK(D4742)),"",IF(AND(A4742&gt;341000,D4742&gt;341000),"EKPC",IF(OR(A4742&gt;341000,D4742&gt;341000),"TIE","LGEE")))</f>
        <v>LGEE</v>
      </c>
      <c r="O4742" s="13"/>
    </row>
    <row r="4743" spans="1:15" hidden="1" x14ac:dyDescent="0.3">
      <c r="I4743" s="1" t="s">
        <v>11124</v>
      </c>
      <c r="J4743" s="7"/>
      <c r="K4743" s="7"/>
      <c r="L4743" s="7"/>
      <c r="M4743" s="7"/>
      <c r="N4743" s="7" t="str">
        <f>IF(AND(ISBLANK(A4743),ISBLANK(D4743)),"",IF(AND(A4743&gt;341000,D4743&gt;341000),"EKPC",IF(OR(A4743&gt;341000,D4743&gt;341000),"TIE","LGEE")))</f>
        <v/>
      </c>
      <c r="O4743" s="7"/>
    </row>
    <row r="4744" spans="1:15" hidden="1" x14ac:dyDescent="0.3">
      <c r="A4744" s="1">
        <v>324082</v>
      </c>
      <c r="B4744" s="1" t="s">
        <v>3955</v>
      </c>
      <c r="C4744" s="1">
        <v>69</v>
      </c>
      <c r="D4744" s="1">
        <v>324476</v>
      </c>
      <c r="E4744" s="1" t="s">
        <v>3956</v>
      </c>
      <c r="F4744" s="1">
        <v>69</v>
      </c>
      <c r="G4744" s="1">
        <v>1</v>
      </c>
      <c r="H4744" s="1" t="s">
        <v>10199</v>
      </c>
      <c r="I4744" s="1" t="s">
        <v>10199</v>
      </c>
      <c r="J4744" s="7">
        <v>-31.481372833251953</v>
      </c>
      <c r="K4744" s="7">
        <v>31.481372833251953</v>
      </c>
      <c r="L4744" s="7">
        <v>33</v>
      </c>
      <c r="M4744" s="7">
        <v>95.39809949470289</v>
      </c>
      <c r="N4744" s="7" t="str">
        <f>IF(AND(ISBLANK(A4744),ISBLANK(D4744)),"",IF(AND(A4744&gt;341000,D4744&gt;341000),"EKPC",IF(OR(A4744&gt;341000,D4744&gt;341000),"TIE","LGEE")))</f>
        <v>LGEE</v>
      </c>
      <c r="O4744" s="7"/>
    </row>
    <row r="4745" spans="1:15" hidden="1" x14ac:dyDescent="0.3">
      <c r="I4745" s="1" t="s">
        <v>11124</v>
      </c>
      <c r="J4745" s="7"/>
      <c r="K4745" s="7"/>
      <c r="L4745" s="7"/>
      <c r="M4745" s="7"/>
      <c r="N4745" s="7" t="str">
        <f>IF(AND(ISBLANK(A4745),ISBLANK(D4745)),"",IF(AND(A4745&gt;341000,D4745&gt;341000),"EKPC",IF(OR(A4745&gt;341000,D4745&gt;341000),"TIE","LGEE")))</f>
        <v/>
      </c>
      <c r="O4745" s="7"/>
    </row>
    <row r="4746" spans="1:15" hidden="1" x14ac:dyDescent="0.3">
      <c r="A4746" s="5">
        <v>324082</v>
      </c>
      <c r="B4746" s="5" t="s">
        <v>3955</v>
      </c>
      <c r="C4746" s="5">
        <v>69</v>
      </c>
      <c r="D4746" s="5">
        <v>324476</v>
      </c>
      <c r="E4746" s="5" t="s">
        <v>3956</v>
      </c>
      <c r="F4746" s="5">
        <v>69</v>
      </c>
      <c r="G4746" s="5">
        <v>1</v>
      </c>
      <c r="H4746" s="5" t="s">
        <v>10200</v>
      </c>
      <c r="I4746" s="1" t="s">
        <v>10200</v>
      </c>
      <c r="J4746" s="13">
        <v>-31.481462478637695</v>
      </c>
      <c r="K4746" s="13">
        <v>31.481462478637695</v>
      </c>
      <c r="L4746" s="13">
        <v>33</v>
      </c>
      <c r="M4746" s="13">
        <v>95.398371147386953</v>
      </c>
      <c r="N4746" s="7" t="str">
        <f>IF(AND(ISBLANK(A4746),ISBLANK(D4746)),"",IF(AND(A4746&gt;341000,D4746&gt;341000),"EKPC",IF(OR(A4746&gt;341000,D4746&gt;341000),"TIE","LGEE")))</f>
        <v>LGEE</v>
      </c>
      <c r="O4746" s="13"/>
    </row>
    <row r="4747" spans="1:15" hidden="1" x14ac:dyDescent="0.3">
      <c r="I4747" s="1" t="s">
        <v>11124</v>
      </c>
      <c r="J4747" s="7"/>
      <c r="K4747" s="7"/>
      <c r="L4747" s="7"/>
      <c r="M4747" s="7"/>
      <c r="N4747" s="7" t="str">
        <f>IF(AND(ISBLANK(A4747),ISBLANK(D4747)),"",IF(AND(A4747&gt;341000,D4747&gt;341000),"EKPC",IF(OR(A4747&gt;341000,D4747&gt;341000),"TIE","LGEE")))</f>
        <v/>
      </c>
      <c r="O4747" s="7"/>
    </row>
    <row r="4748" spans="1:15" hidden="1" x14ac:dyDescent="0.3">
      <c r="A4748" s="1">
        <v>324082</v>
      </c>
      <c r="B4748" s="1" t="s">
        <v>3955</v>
      </c>
      <c r="C4748" s="1">
        <v>69</v>
      </c>
      <c r="D4748" s="1">
        <v>324476</v>
      </c>
      <c r="E4748" s="1" t="s">
        <v>3956</v>
      </c>
      <c r="F4748" s="1">
        <v>69</v>
      </c>
      <c r="G4748" s="1">
        <v>1</v>
      </c>
      <c r="H4748" s="1" t="s">
        <v>10202</v>
      </c>
      <c r="I4748" s="1" t="s">
        <v>10202</v>
      </c>
      <c r="J4748" s="7">
        <v>-31.481437683105469</v>
      </c>
      <c r="K4748" s="7">
        <v>31.481435775756836</v>
      </c>
      <c r="L4748" s="7">
        <v>33</v>
      </c>
      <c r="M4748" s="7">
        <v>95.398290229566172</v>
      </c>
      <c r="N4748" s="7" t="str">
        <f>IF(AND(ISBLANK(A4748),ISBLANK(D4748)),"",IF(AND(A4748&gt;341000,D4748&gt;341000),"EKPC",IF(OR(A4748&gt;341000,D4748&gt;341000),"TIE","LGEE")))</f>
        <v>LGEE</v>
      </c>
      <c r="O4748" s="7"/>
    </row>
    <row r="4749" spans="1:15" hidden="1" x14ac:dyDescent="0.3">
      <c r="I4749" s="1" t="s">
        <v>11124</v>
      </c>
      <c r="J4749" s="7"/>
      <c r="K4749" s="7"/>
      <c r="L4749" s="7"/>
      <c r="M4749" s="7"/>
      <c r="N4749" s="7" t="str">
        <f>IF(AND(ISBLANK(A4749),ISBLANK(D4749)),"",IF(AND(A4749&gt;341000,D4749&gt;341000),"EKPC",IF(OR(A4749&gt;341000,D4749&gt;341000),"TIE","LGEE")))</f>
        <v/>
      </c>
      <c r="O4749" s="7"/>
    </row>
    <row r="4750" spans="1:15" hidden="1" x14ac:dyDescent="0.3">
      <c r="A4750" s="5">
        <v>324082</v>
      </c>
      <c r="B4750" s="5" t="s">
        <v>3955</v>
      </c>
      <c r="C4750" s="5">
        <v>69</v>
      </c>
      <c r="D4750" s="5">
        <v>324476</v>
      </c>
      <c r="E4750" s="5" t="s">
        <v>3956</v>
      </c>
      <c r="F4750" s="5">
        <v>69</v>
      </c>
      <c r="G4750" s="5">
        <v>1</v>
      </c>
      <c r="H4750" s="5" t="s">
        <v>10204</v>
      </c>
      <c r="I4750" s="1" t="s">
        <v>10204</v>
      </c>
      <c r="J4750" s="13">
        <v>-31.481332778930664</v>
      </c>
      <c r="K4750" s="13">
        <v>31.481330871582031</v>
      </c>
      <c r="L4750" s="13">
        <v>33</v>
      </c>
      <c r="M4750" s="13">
        <v>95.397972338127374</v>
      </c>
      <c r="N4750" s="7" t="str">
        <f>IF(AND(ISBLANK(A4750),ISBLANK(D4750)),"",IF(AND(A4750&gt;341000,D4750&gt;341000),"EKPC",IF(OR(A4750&gt;341000,D4750&gt;341000),"TIE","LGEE")))</f>
        <v>LGEE</v>
      </c>
      <c r="O4750" s="13"/>
    </row>
    <row r="4751" spans="1:15" hidden="1" x14ac:dyDescent="0.3">
      <c r="I4751" s="1" t="s">
        <v>11124</v>
      </c>
      <c r="J4751" s="7"/>
      <c r="K4751" s="7"/>
      <c r="L4751" s="7"/>
      <c r="M4751" s="7"/>
      <c r="N4751" s="7" t="str">
        <f>IF(AND(ISBLANK(A4751),ISBLANK(D4751)),"",IF(AND(A4751&gt;341000,D4751&gt;341000),"EKPC",IF(OR(A4751&gt;341000,D4751&gt;341000),"TIE","LGEE")))</f>
        <v/>
      </c>
      <c r="O4751" s="7"/>
    </row>
    <row r="4752" spans="1:15" hidden="1" x14ac:dyDescent="0.3">
      <c r="A4752" s="1">
        <v>324082</v>
      </c>
      <c r="B4752" s="1" t="s">
        <v>3955</v>
      </c>
      <c r="C4752" s="1">
        <v>69</v>
      </c>
      <c r="D4752" s="1">
        <v>324476</v>
      </c>
      <c r="E4752" s="1" t="s">
        <v>3956</v>
      </c>
      <c r="F4752" s="1">
        <v>69</v>
      </c>
      <c r="G4752" s="1">
        <v>1</v>
      </c>
      <c r="H4752" s="1" t="s">
        <v>10206</v>
      </c>
      <c r="I4752" s="1" t="s">
        <v>10206</v>
      </c>
      <c r="J4752" s="7">
        <v>-31.481414794921875</v>
      </c>
      <c r="K4752" s="7">
        <v>31.481414794921875</v>
      </c>
      <c r="L4752" s="7">
        <v>33</v>
      </c>
      <c r="M4752" s="7">
        <v>95.398226651278407</v>
      </c>
      <c r="N4752" s="7" t="str">
        <f>IF(AND(ISBLANK(A4752),ISBLANK(D4752)),"",IF(AND(A4752&gt;341000,D4752&gt;341000),"EKPC",IF(OR(A4752&gt;341000,D4752&gt;341000),"TIE","LGEE")))</f>
        <v>LGEE</v>
      </c>
      <c r="O4752" s="7"/>
    </row>
    <row r="4753" spans="1:15" hidden="1" x14ac:dyDescent="0.3">
      <c r="I4753" s="1" t="s">
        <v>11124</v>
      </c>
      <c r="J4753" s="7"/>
      <c r="K4753" s="7"/>
      <c r="L4753" s="7"/>
      <c r="M4753" s="7"/>
      <c r="N4753" s="7" t="str">
        <f>IF(AND(ISBLANK(A4753),ISBLANK(D4753)),"",IF(AND(A4753&gt;341000,D4753&gt;341000),"EKPC",IF(OR(A4753&gt;341000,D4753&gt;341000),"TIE","LGEE")))</f>
        <v/>
      </c>
      <c r="O4753" s="7"/>
    </row>
    <row r="4754" spans="1:15" hidden="1" x14ac:dyDescent="0.3">
      <c r="A4754" s="5">
        <v>324082</v>
      </c>
      <c r="B4754" s="5" t="s">
        <v>3955</v>
      </c>
      <c r="C4754" s="5">
        <v>69</v>
      </c>
      <c r="D4754" s="5">
        <v>324476</v>
      </c>
      <c r="E4754" s="5" t="s">
        <v>3956</v>
      </c>
      <c r="F4754" s="5">
        <v>69</v>
      </c>
      <c r="G4754" s="5">
        <v>1</v>
      </c>
      <c r="H4754" s="5" t="s">
        <v>10207</v>
      </c>
      <c r="I4754" s="1" t="s">
        <v>10207</v>
      </c>
      <c r="J4754" s="13">
        <v>-31.481439590454102</v>
      </c>
      <c r="K4754" s="13">
        <v>31.481439590454102</v>
      </c>
      <c r="L4754" s="13">
        <v>33</v>
      </c>
      <c r="M4754" s="13">
        <v>95.398301789254859</v>
      </c>
      <c r="N4754" s="7" t="str">
        <f>IF(AND(ISBLANK(A4754),ISBLANK(D4754)),"",IF(AND(A4754&gt;341000,D4754&gt;341000),"EKPC",IF(OR(A4754&gt;341000,D4754&gt;341000),"TIE","LGEE")))</f>
        <v>LGEE</v>
      </c>
      <c r="O4754" s="13"/>
    </row>
    <row r="4755" spans="1:15" hidden="1" x14ac:dyDescent="0.3">
      <c r="I4755" s="1" t="s">
        <v>11124</v>
      </c>
      <c r="J4755" s="7"/>
      <c r="K4755" s="7"/>
      <c r="L4755" s="7"/>
      <c r="M4755" s="7"/>
      <c r="N4755" s="7" t="str">
        <f>IF(AND(ISBLANK(A4755),ISBLANK(D4755)),"",IF(AND(A4755&gt;341000,D4755&gt;341000),"EKPC",IF(OR(A4755&gt;341000,D4755&gt;341000),"TIE","LGEE")))</f>
        <v/>
      </c>
      <c r="O4755" s="7"/>
    </row>
    <row r="4756" spans="1:15" hidden="1" x14ac:dyDescent="0.3">
      <c r="A4756" s="1">
        <v>324082</v>
      </c>
      <c r="B4756" s="1" t="s">
        <v>3955</v>
      </c>
      <c r="C4756" s="1">
        <v>69</v>
      </c>
      <c r="D4756" s="1">
        <v>324476</v>
      </c>
      <c r="E4756" s="1" t="s">
        <v>3956</v>
      </c>
      <c r="F4756" s="1">
        <v>69</v>
      </c>
      <c r="G4756" s="1">
        <v>1</v>
      </c>
      <c r="H4756" s="1" t="s">
        <v>10210</v>
      </c>
      <c r="I4756" s="1" t="s">
        <v>10210</v>
      </c>
      <c r="J4756" s="7">
        <v>-31.48143196105957</v>
      </c>
      <c r="K4756" s="7">
        <v>31.481433868408203</v>
      </c>
      <c r="L4756" s="7">
        <v>33</v>
      </c>
      <c r="M4756" s="7">
        <v>95.398284449721828</v>
      </c>
      <c r="N4756" s="7" t="str">
        <f>IF(AND(ISBLANK(A4756),ISBLANK(D4756)),"",IF(AND(A4756&gt;341000,D4756&gt;341000),"EKPC",IF(OR(A4756&gt;341000,D4756&gt;341000),"TIE","LGEE")))</f>
        <v>LGEE</v>
      </c>
      <c r="O4756" s="7"/>
    </row>
    <row r="4757" spans="1:15" hidden="1" x14ac:dyDescent="0.3">
      <c r="I4757" s="1" t="s">
        <v>11124</v>
      </c>
      <c r="J4757" s="7"/>
      <c r="K4757" s="7"/>
      <c r="L4757" s="7"/>
      <c r="M4757" s="7"/>
      <c r="N4757" s="7" t="str">
        <f>IF(AND(ISBLANK(A4757),ISBLANK(D4757)),"",IF(AND(A4757&gt;341000,D4757&gt;341000),"EKPC",IF(OR(A4757&gt;341000,D4757&gt;341000),"TIE","LGEE")))</f>
        <v/>
      </c>
      <c r="O4757" s="7"/>
    </row>
    <row r="4758" spans="1:15" hidden="1" x14ac:dyDescent="0.3">
      <c r="A4758" s="5">
        <v>324082</v>
      </c>
      <c r="B4758" s="5" t="s">
        <v>3955</v>
      </c>
      <c r="C4758" s="5">
        <v>69</v>
      </c>
      <c r="D4758" s="5">
        <v>324476</v>
      </c>
      <c r="E4758" s="5" t="s">
        <v>3956</v>
      </c>
      <c r="F4758" s="5">
        <v>69</v>
      </c>
      <c r="G4758" s="5">
        <v>1</v>
      </c>
      <c r="H4758" s="5" t="s">
        <v>10213</v>
      </c>
      <c r="I4758" s="1" t="s">
        <v>10213</v>
      </c>
      <c r="J4758" s="13">
        <v>-31.481334686279297</v>
      </c>
      <c r="K4758" s="13">
        <v>31.481334686279297</v>
      </c>
      <c r="L4758" s="13">
        <v>33</v>
      </c>
      <c r="M4758" s="13">
        <v>95.397983897816047</v>
      </c>
      <c r="N4758" s="7" t="str">
        <f>IF(AND(ISBLANK(A4758),ISBLANK(D4758)),"",IF(AND(A4758&gt;341000,D4758&gt;341000),"EKPC",IF(OR(A4758&gt;341000,D4758&gt;341000),"TIE","LGEE")))</f>
        <v>LGEE</v>
      </c>
      <c r="O4758" s="13"/>
    </row>
    <row r="4759" spans="1:15" hidden="1" x14ac:dyDescent="0.3">
      <c r="I4759" s="1" t="s">
        <v>11124</v>
      </c>
      <c r="J4759" s="7"/>
      <c r="K4759" s="7"/>
      <c r="L4759" s="7"/>
      <c r="M4759" s="7"/>
      <c r="N4759" s="7" t="str">
        <f>IF(AND(ISBLANK(A4759),ISBLANK(D4759)),"",IF(AND(A4759&gt;341000,D4759&gt;341000),"EKPC",IF(OR(A4759&gt;341000,D4759&gt;341000),"TIE","LGEE")))</f>
        <v/>
      </c>
      <c r="O4759" s="7"/>
    </row>
    <row r="4760" spans="1:15" hidden="1" x14ac:dyDescent="0.3">
      <c r="A4760" s="1">
        <v>324082</v>
      </c>
      <c r="B4760" s="1" t="s">
        <v>3955</v>
      </c>
      <c r="C4760" s="1">
        <v>69</v>
      </c>
      <c r="D4760" s="1">
        <v>324476</v>
      </c>
      <c r="E4760" s="1" t="s">
        <v>3956</v>
      </c>
      <c r="F4760" s="1">
        <v>69</v>
      </c>
      <c r="G4760" s="1">
        <v>1</v>
      </c>
      <c r="H4760" s="1" t="s">
        <v>10217</v>
      </c>
      <c r="I4760" s="1" t="s">
        <v>10217</v>
      </c>
      <c r="J4760" s="7">
        <v>-31.481561660766602</v>
      </c>
      <c r="K4760" s="7">
        <v>31.481563568115234</v>
      </c>
      <c r="L4760" s="7">
        <v>33</v>
      </c>
      <c r="M4760" s="7">
        <v>95.398677479137078</v>
      </c>
      <c r="N4760" s="7" t="str">
        <f>IF(AND(ISBLANK(A4760),ISBLANK(D4760)),"",IF(AND(A4760&gt;341000,D4760&gt;341000),"EKPC",IF(OR(A4760&gt;341000,D4760&gt;341000),"TIE","LGEE")))</f>
        <v>LGEE</v>
      </c>
      <c r="O4760" s="7"/>
    </row>
    <row r="4761" spans="1:15" hidden="1" x14ac:dyDescent="0.3">
      <c r="I4761" s="1" t="s">
        <v>11124</v>
      </c>
      <c r="J4761" s="7"/>
      <c r="K4761" s="7"/>
      <c r="L4761" s="7"/>
      <c r="M4761" s="7"/>
      <c r="N4761" s="7" t="str">
        <f>IF(AND(ISBLANK(A4761),ISBLANK(D4761)),"",IF(AND(A4761&gt;341000,D4761&gt;341000),"EKPC",IF(OR(A4761&gt;341000,D4761&gt;341000),"TIE","LGEE")))</f>
        <v/>
      </c>
      <c r="O4761" s="7"/>
    </row>
    <row r="4762" spans="1:15" hidden="1" x14ac:dyDescent="0.3">
      <c r="A4762" s="5">
        <v>324082</v>
      </c>
      <c r="B4762" s="5" t="s">
        <v>3955</v>
      </c>
      <c r="C4762" s="5">
        <v>69</v>
      </c>
      <c r="D4762" s="5">
        <v>324476</v>
      </c>
      <c r="E4762" s="5" t="s">
        <v>3956</v>
      </c>
      <c r="F4762" s="5">
        <v>69</v>
      </c>
      <c r="G4762" s="5">
        <v>1</v>
      </c>
      <c r="H4762" s="5" t="s">
        <v>10221</v>
      </c>
      <c r="I4762" s="1" t="s">
        <v>10221</v>
      </c>
      <c r="J4762" s="13">
        <v>-31.481464385986328</v>
      </c>
      <c r="K4762" s="13">
        <v>31.481466293334961</v>
      </c>
      <c r="L4762" s="13">
        <v>33</v>
      </c>
      <c r="M4762" s="13">
        <v>95.39838270707564</v>
      </c>
      <c r="N4762" s="7" t="str">
        <f>IF(AND(ISBLANK(A4762),ISBLANK(D4762)),"",IF(AND(A4762&gt;341000,D4762&gt;341000),"EKPC",IF(OR(A4762&gt;341000,D4762&gt;341000),"TIE","LGEE")))</f>
        <v>LGEE</v>
      </c>
      <c r="O4762" s="13"/>
    </row>
    <row r="4763" spans="1:15" hidden="1" x14ac:dyDescent="0.3">
      <c r="I4763" s="1" t="s">
        <v>11124</v>
      </c>
      <c r="J4763" s="7"/>
      <c r="K4763" s="7"/>
      <c r="L4763" s="7"/>
      <c r="M4763" s="7"/>
      <c r="N4763" s="7" t="str">
        <f>IF(AND(ISBLANK(A4763),ISBLANK(D4763)),"",IF(AND(A4763&gt;341000,D4763&gt;341000),"EKPC",IF(OR(A4763&gt;341000,D4763&gt;341000),"TIE","LGEE")))</f>
        <v/>
      </c>
      <c r="O4763" s="7"/>
    </row>
    <row r="4764" spans="1:15" hidden="1" x14ac:dyDescent="0.3">
      <c r="A4764" s="1">
        <v>324082</v>
      </c>
      <c r="B4764" s="1" t="s">
        <v>3955</v>
      </c>
      <c r="C4764" s="1">
        <v>69</v>
      </c>
      <c r="D4764" s="1">
        <v>324476</v>
      </c>
      <c r="E4764" s="1" t="s">
        <v>3956</v>
      </c>
      <c r="F4764" s="1">
        <v>69</v>
      </c>
      <c r="G4764" s="1">
        <v>1</v>
      </c>
      <c r="H4764" s="1" t="s">
        <v>10223</v>
      </c>
      <c r="I4764" s="1" t="s">
        <v>10223</v>
      </c>
      <c r="J4764" s="7">
        <v>-31.481389999389648</v>
      </c>
      <c r="K4764" s="7">
        <v>31.481388092041016</v>
      </c>
      <c r="L4764" s="7">
        <v>33</v>
      </c>
      <c r="M4764" s="7">
        <v>95.398145733457625</v>
      </c>
      <c r="N4764" s="7" t="str">
        <f>IF(AND(ISBLANK(A4764),ISBLANK(D4764)),"",IF(AND(A4764&gt;341000,D4764&gt;341000),"EKPC",IF(OR(A4764&gt;341000,D4764&gt;341000),"TIE","LGEE")))</f>
        <v>LGEE</v>
      </c>
      <c r="O4764" s="7"/>
    </row>
    <row r="4765" spans="1:15" x14ac:dyDescent="0.3">
      <c r="A4765" s="5">
        <v>342000</v>
      </c>
      <c r="B4765" s="5" t="s">
        <v>3957</v>
      </c>
      <c r="C4765" s="5">
        <v>161</v>
      </c>
      <c r="D4765" s="5">
        <v>342760</v>
      </c>
      <c r="E4765" s="5" t="s">
        <v>3958</v>
      </c>
      <c r="F4765" s="5">
        <v>161</v>
      </c>
      <c r="G4765" s="5">
        <v>1</v>
      </c>
      <c r="H4765" s="5" t="s">
        <v>5592</v>
      </c>
      <c r="I4765" s="1" t="s">
        <v>5593</v>
      </c>
      <c r="J4765" s="13">
        <v>145.38729858398438</v>
      </c>
      <c r="K4765" s="13">
        <v>145.38729858398438</v>
      </c>
      <c r="L4765" s="13">
        <v>153</v>
      </c>
      <c r="M4765" s="13">
        <v>95.024378159466906</v>
      </c>
      <c r="N4765" s="7" t="str">
        <f>IF(AND(ISBLANK(A4765),ISBLANK(D4765)),"",IF(AND(A4765&gt;341000,D4765&gt;341000),"EKPC",IF(OR(A4765&gt;341000,D4765&gt;341000),"TIE","LGEE")))</f>
        <v>EKPC</v>
      </c>
      <c r="O4765" s="13"/>
    </row>
    <row r="4766" spans="1:15" hidden="1" x14ac:dyDescent="0.3">
      <c r="I4766" s="1" t="s">
        <v>11124</v>
      </c>
      <c r="J4766" s="7"/>
      <c r="K4766" s="7"/>
      <c r="L4766" s="7"/>
      <c r="M4766" s="7"/>
      <c r="N4766" s="7" t="str">
        <f>IF(AND(ISBLANK(A4766),ISBLANK(D4766)),"",IF(AND(A4766&gt;341000,D4766&gt;341000),"EKPC",IF(OR(A4766&gt;341000,D4766&gt;341000),"TIE","LGEE")))</f>
        <v/>
      </c>
      <c r="O4766" s="7"/>
    </row>
    <row r="4767" spans="1:15" hidden="1" x14ac:dyDescent="0.3">
      <c r="A4767" s="5">
        <v>324082</v>
      </c>
      <c r="B4767" s="5" t="s">
        <v>3955</v>
      </c>
      <c r="C4767" s="5">
        <v>69</v>
      </c>
      <c r="D4767" s="5">
        <v>324476</v>
      </c>
      <c r="E4767" s="5" t="s">
        <v>3956</v>
      </c>
      <c r="F4767" s="5">
        <v>69</v>
      </c>
      <c r="G4767" s="5">
        <v>1</v>
      </c>
      <c r="H4767" s="5" t="s">
        <v>10224</v>
      </c>
      <c r="I4767" s="1" t="s">
        <v>10224</v>
      </c>
      <c r="J4767" s="13">
        <v>-31.481430053710938</v>
      </c>
      <c r="K4767" s="13">
        <v>31.481430053710938</v>
      </c>
      <c r="L4767" s="13">
        <v>33</v>
      </c>
      <c r="M4767" s="13">
        <v>95.398272890033141</v>
      </c>
      <c r="N4767" s="7" t="str">
        <f>IF(AND(ISBLANK(A4767),ISBLANK(D4767)),"",IF(AND(A4767&gt;341000,D4767&gt;341000),"EKPC",IF(OR(A4767&gt;341000,D4767&gt;341000),"TIE","LGEE")))</f>
        <v>LGEE</v>
      </c>
      <c r="O4767" s="13"/>
    </row>
    <row r="4768" spans="1:15" hidden="1" x14ac:dyDescent="0.3">
      <c r="I4768" s="1" t="s">
        <v>11124</v>
      </c>
      <c r="J4768" s="7"/>
      <c r="K4768" s="7"/>
      <c r="L4768" s="7"/>
      <c r="M4768" s="7"/>
      <c r="N4768" s="7" t="str">
        <f>IF(AND(ISBLANK(A4768),ISBLANK(D4768)),"",IF(AND(A4768&gt;341000,D4768&gt;341000),"EKPC",IF(OR(A4768&gt;341000,D4768&gt;341000),"TIE","LGEE")))</f>
        <v/>
      </c>
      <c r="O4768" s="7"/>
    </row>
    <row r="4769" spans="1:15" hidden="1" x14ac:dyDescent="0.3">
      <c r="A4769" s="1">
        <v>324082</v>
      </c>
      <c r="B4769" s="1" t="s">
        <v>3955</v>
      </c>
      <c r="C4769" s="1">
        <v>69</v>
      </c>
      <c r="D4769" s="1">
        <v>324476</v>
      </c>
      <c r="E4769" s="1" t="s">
        <v>3956</v>
      </c>
      <c r="F4769" s="1">
        <v>69</v>
      </c>
      <c r="G4769" s="1">
        <v>1</v>
      </c>
      <c r="H4769" s="1" t="s">
        <v>10225</v>
      </c>
      <c r="I4769" s="1" t="s">
        <v>10225</v>
      </c>
      <c r="J4769" s="7">
        <v>-31.48143196105957</v>
      </c>
      <c r="K4769" s="7">
        <v>31.481430053710938</v>
      </c>
      <c r="L4769" s="7">
        <v>33</v>
      </c>
      <c r="M4769" s="7">
        <v>95.398272890033141</v>
      </c>
      <c r="N4769" s="7" t="str">
        <f>IF(AND(ISBLANK(A4769),ISBLANK(D4769)),"",IF(AND(A4769&gt;341000,D4769&gt;341000),"EKPC",IF(OR(A4769&gt;341000,D4769&gt;341000),"TIE","LGEE")))</f>
        <v>LGEE</v>
      </c>
      <c r="O4769" s="7"/>
    </row>
    <row r="4770" spans="1:15" hidden="1" x14ac:dyDescent="0.3">
      <c r="I4770" s="1" t="s">
        <v>11124</v>
      </c>
      <c r="J4770" s="7"/>
      <c r="K4770" s="7"/>
      <c r="L4770" s="7"/>
      <c r="M4770" s="7"/>
      <c r="N4770" s="7" t="str">
        <f>IF(AND(ISBLANK(A4770),ISBLANK(D4770)),"",IF(AND(A4770&gt;341000,D4770&gt;341000),"EKPC",IF(OR(A4770&gt;341000,D4770&gt;341000),"TIE","LGEE")))</f>
        <v/>
      </c>
      <c r="O4770" s="7"/>
    </row>
    <row r="4771" spans="1:15" hidden="1" x14ac:dyDescent="0.3">
      <c r="A4771" s="5">
        <v>324082</v>
      </c>
      <c r="B4771" s="5" t="s">
        <v>3955</v>
      </c>
      <c r="C4771" s="5">
        <v>69</v>
      </c>
      <c r="D4771" s="5">
        <v>324476</v>
      </c>
      <c r="E4771" s="5" t="s">
        <v>3956</v>
      </c>
      <c r="F4771" s="5">
        <v>69</v>
      </c>
      <c r="G4771" s="5">
        <v>1</v>
      </c>
      <c r="H4771" s="5" t="s">
        <v>10227</v>
      </c>
      <c r="I4771" s="1" t="s">
        <v>10227</v>
      </c>
      <c r="J4771" s="13">
        <v>-31.481611251831055</v>
      </c>
      <c r="K4771" s="13">
        <v>31.481611251831055</v>
      </c>
      <c r="L4771" s="13">
        <v>33</v>
      </c>
      <c r="M4771" s="13">
        <v>95.398821975245625</v>
      </c>
      <c r="N4771" s="7" t="str">
        <f>IF(AND(ISBLANK(A4771),ISBLANK(D4771)),"",IF(AND(A4771&gt;341000,D4771&gt;341000),"EKPC",IF(OR(A4771&gt;341000,D4771&gt;341000),"TIE","LGEE")))</f>
        <v>LGEE</v>
      </c>
      <c r="O4771" s="13"/>
    </row>
    <row r="4772" spans="1:15" x14ac:dyDescent="0.3">
      <c r="A4772" s="5">
        <v>342000</v>
      </c>
      <c r="B4772" s="5" t="s">
        <v>3957</v>
      </c>
      <c r="C4772" s="5">
        <v>161</v>
      </c>
      <c r="D4772" s="5">
        <v>342760</v>
      </c>
      <c r="E4772" s="5" t="s">
        <v>3958</v>
      </c>
      <c r="F4772" s="5">
        <v>161</v>
      </c>
      <c r="G4772" s="5">
        <v>1</v>
      </c>
      <c r="H4772" s="5" t="s">
        <v>5171</v>
      </c>
      <c r="I4772" s="1" t="s">
        <v>5172</v>
      </c>
      <c r="J4772" s="13">
        <v>145.38648986816406</v>
      </c>
      <c r="K4772" s="13">
        <v>145.38648986816406</v>
      </c>
      <c r="L4772" s="13">
        <v>153</v>
      </c>
      <c r="M4772" s="13">
        <v>95.023849587035329</v>
      </c>
      <c r="N4772" s="7" t="str">
        <f>IF(AND(ISBLANK(A4772),ISBLANK(D4772)),"",IF(AND(A4772&gt;341000,D4772&gt;341000),"EKPC",IF(OR(A4772&gt;341000,D4772&gt;341000),"TIE","LGEE")))</f>
        <v>EKPC</v>
      </c>
      <c r="O4772" s="13"/>
    </row>
    <row r="4773" spans="1:15" hidden="1" x14ac:dyDescent="0.3">
      <c r="I4773" s="1" t="s">
        <v>11124</v>
      </c>
      <c r="J4773" s="7"/>
      <c r="K4773" s="7"/>
      <c r="L4773" s="7"/>
      <c r="M4773" s="7"/>
      <c r="N4773" s="7" t="str">
        <f>IF(AND(ISBLANK(A4773),ISBLANK(D4773)),"",IF(AND(A4773&gt;341000,D4773&gt;341000),"EKPC",IF(OR(A4773&gt;341000,D4773&gt;341000),"TIE","LGEE")))</f>
        <v/>
      </c>
      <c r="O4773" s="7"/>
    </row>
    <row r="4774" spans="1:15" hidden="1" x14ac:dyDescent="0.3">
      <c r="A4774" s="1">
        <v>324082</v>
      </c>
      <c r="B4774" s="1" t="s">
        <v>3955</v>
      </c>
      <c r="C4774" s="1">
        <v>69</v>
      </c>
      <c r="D4774" s="1">
        <v>324476</v>
      </c>
      <c r="E4774" s="1" t="s">
        <v>3956</v>
      </c>
      <c r="F4774" s="1">
        <v>69</v>
      </c>
      <c r="G4774" s="1">
        <v>1</v>
      </c>
      <c r="H4774" s="1" t="s">
        <v>10229</v>
      </c>
      <c r="I4774" s="1" t="s">
        <v>10229</v>
      </c>
      <c r="J4774" s="7">
        <v>-31.481439590454102</v>
      </c>
      <c r="K4774" s="7">
        <v>31.481439590454102</v>
      </c>
      <c r="L4774" s="7">
        <v>33</v>
      </c>
      <c r="M4774" s="7">
        <v>95.398301789254859</v>
      </c>
      <c r="N4774" s="7" t="str">
        <f>IF(AND(ISBLANK(A4774),ISBLANK(D4774)),"",IF(AND(A4774&gt;341000,D4774&gt;341000),"EKPC",IF(OR(A4774&gt;341000,D4774&gt;341000),"TIE","LGEE")))</f>
        <v>LGEE</v>
      </c>
      <c r="O4774" s="7"/>
    </row>
    <row r="4775" spans="1:15" hidden="1" x14ac:dyDescent="0.3">
      <c r="I4775" s="1" t="s">
        <v>11124</v>
      </c>
      <c r="J4775" s="7"/>
      <c r="K4775" s="7"/>
      <c r="L4775" s="7"/>
      <c r="M4775" s="7"/>
      <c r="N4775" s="7" t="str">
        <f>IF(AND(ISBLANK(A4775),ISBLANK(D4775)),"",IF(AND(A4775&gt;341000,D4775&gt;341000),"EKPC",IF(OR(A4775&gt;341000,D4775&gt;341000),"TIE","LGEE")))</f>
        <v/>
      </c>
      <c r="O4775" s="7"/>
    </row>
    <row r="4776" spans="1:15" hidden="1" x14ac:dyDescent="0.3">
      <c r="A4776" s="5">
        <v>324082</v>
      </c>
      <c r="B4776" s="5" t="s">
        <v>3955</v>
      </c>
      <c r="C4776" s="5">
        <v>69</v>
      </c>
      <c r="D4776" s="5">
        <v>324476</v>
      </c>
      <c r="E4776" s="5" t="s">
        <v>3956</v>
      </c>
      <c r="F4776" s="5">
        <v>69</v>
      </c>
      <c r="G4776" s="5">
        <v>1</v>
      </c>
      <c r="H4776" s="5" t="s">
        <v>10232</v>
      </c>
      <c r="I4776" s="1" t="s">
        <v>10232</v>
      </c>
      <c r="J4776" s="13">
        <v>-31.481485366821289</v>
      </c>
      <c r="K4776" s="13">
        <v>31.481483459472656</v>
      </c>
      <c r="L4776" s="13">
        <v>33</v>
      </c>
      <c r="M4776" s="13">
        <v>95.398434725674718</v>
      </c>
      <c r="N4776" s="7" t="str">
        <f>IF(AND(ISBLANK(A4776),ISBLANK(D4776)),"",IF(AND(A4776&gt;341000,D4776&gt;341000),"EKPC",IF(OR(A4776&gt;341000,D4776&gt;341000),"TIE","LGEE")))</f>
        <v>LGEE</v>
      </c>
      <c r="O4776" s="13"/>
    </row>
    <row r="4777" spans="1:15" hidden="1" x14ac:dyDescent="0.3">
      <c r="I4777" s="1" t="s">
        <v>11124</v>
      </c>
      <c r="J4777" s="7"/>
      <c r="K4777" s="7"/>
      <c r="L4777" s="7"/>
      <c r="M4777" s="7"/>
      <c r="N4777" s="7" t="str">
        <f>IF(AND(ISBLANK(A4777),ISBLANK(D4777)),"",IF(AND(A4777&gt;341000,D4777&gt;341000),"EKPC",IF(OR(A4777&gt;341000,D4777&gt;341000),"TIE","LGEE")))</f>
        <v/>
      </c>
      <c r="O4777" s="7"/>
    </row>
    <row r="4778" spans="1:15" hidden="1" x14ac:dyDescent="0.3">
      <c r="A4778" s="1">
        <v>324082</v>
      </c>
      <c r="B4778" s="1" t="s">
        <v>3955</v>
      </c>
      <c r="C4778" s="1">
        <v>69</v>
      </c>
      <c r="D4778" s="1">
        <v>324476</v>
      </c>
      <c r="E4778" s="1" t="s">
        <v>3956</v>
      </c>
      <c r="F4778" s="1">
        <v>69</v>
      </c>
      <c r="G4778" s="1">
        <v>1</v>
      </c>
      <c r="H4778" s="1" t="s">
        <v>10237</v>
      </c>
      <c r="I4778" s="1" t="s">
        <v>10237</v>
      </c>
      <c r="J4778" s="7">
        <v>-31.481311798095703</v>
      </c>
      <c r="K4778" s="7">
        <v>31.481313705444336</v>
      </c>
      <c r="L4778" s="7">
        <v>33</v>
      </c>
      <c r="M4778" s="7">
        <v>95.397920319528296</v>
      </c>
      <c r="N4778" s="7" t="str">
        <f>IF(AND(ISBLANK(A4778),ISBLANK(D4778)),"",IF(AND(A4778&gt;341000,D4778&gt;341000),"EKPC",IF(OR(A4778&gt;341000,D4778&gt;341000),"TIE","LGEE")))</f>
        <v>LGEE</v>
      </c>
      <c r="O4778" s="7"/>
    </row>
    <row r="4779" spans="1:15" hidden="1" x14ac:dyDescent="0.3">
      <c r="I4779" s="1" t="s">
        <v>11124</v>
      </c>
      <c r="J4779" s="7"/>
      <c r="K4779" s="7"/>
      <c r="L4779" s="7"/>
      <c r="M4779" s="7"/>
      <c r="N4779" s="7" t="str">
        <f>IF(AND(ISBLANK(A4779),ISBLANK(D4779)),"",IF(AND(A4779&gt;341000,D4779&gt;341000),"EKPC",IF(OR(A4779&gt;341000,D4779&gt;341000),"TIE","LGEE")))</f>
        <v/>
      </c>
      <c r="O4779" s="7"/>
    </row>
    <row r="4780" spans="1:15" hidden="1" x14ac:dyDescent="0.3">
      <c r="A4780" s="5">
        <v>324082</v>
      </c>
      <c r="B4780" s="5" t="s">
        <v>3955</v>
      </c>
      <c r="C4780" s="5">
        <v>69</v>
      </c>
      <c r="D4780" s="5">
        <v>324476</v>
      </c>
      <c r="E4780" s="5" t="s">
        <v>3956</v>
      </c>
      <c r="F4780" s="5">
        <v>69</v>
      </c>
      <c r="G4780" s="5">
        <v>1</v>
      </c>
      <c r="H4780" s="5" t="s">
        <v>10240</v>
      </c>
      <c r="I4780" s="1" t="s">
        <v>10240</v>
      </c>
      <c r="J4780" s="13">
        <v>-31.481447219848633</v>
      </c>
      <c r="K4780" s="13">
        <v>31.481447219848633</v>
      </c>
      <c r="L4780" s="13">
        <v>33</v>
      </c>
      <c r="M4780" s="13">
        <v>95.398324908632219</v>
      </c>
      <c r="N4780" s="7" t="str">
        <f>IF(AND(ISBLANK(A4780),ISBLANK(D4780)),"",IF(AND(A4780&gt;341000,D4780&gt;341000),"EKPC",IF(OR(A4780&gt;341000,D4780&gt;341000),"TIE","LGEE")))</f>
        <v>LGEE</v>
      </c>
      <c r="O4780" s="13"/>
    </row>
    <row r="4781" spans="1:15" x14ac:dyDescent="0.3">
      <c r="A4781" s="1">
        <v>342000</v>
      </c>
      <c r="B4781" s="1" t="s">
        <v>3957</v>
      </c>
      <c r="C4781" s="1">
        <v>161</v>
      </c>
      <c r="D4781" s="1">
        <v>342760</v>
      </c>
      <c r="E4781" s="1" t="s">
        <v>3958</v>
      </c>
      <c r="F4781" s="1">
        <v>161</v>
      </c>
      <c r="G4781" s="1">
        <v>1</v>
      </c>
      <c r="H4781" s="1" t="s">
        <v>6432</v>
      </c>
      <c r="I4781" s="1" t="s">
        <v>6432</v>
      </c>
      <c r="J4781" s="7">
        <v>145.36865234375</v>
      </c>
      <c r="K4781" s="7">
        <v>145.36865234375</v>
      </c>
      <c r="L4781" s="7">
        <v>153</v>
      </c>
      <c r="M4781" s="7">
        <v>95.012191074346404</v>
      </c>
      <c r="N4781" s="7" t="str">
        <f>IF(AND(ISBLANK(A4781),ISBLANK(D4781)),"",IF(AND(A4781&gt;341000,D4781&gt;341000),"EKPC",IF(OR(A4781&gt;341000,D4781&gt;341000),"TIE","LGEE")))</f>
        <v>EKPC</v>
      </c>
      <c r="O4781" s="7"/>
    </row>
    <row r="4782" spans="1:15" hidden="1" x14ac:dyDescent="0.3">
      <c r="I4782" s="1" t="s">
        <v>11124</v>
      </c>
      <c r="J4782" s="7"/>
      <c r="K4782" s="7"/>
      <c r="L4782" s="7"/>
      <c r="M4782" s="7"/>
      <c r="N4782" s="7" t="str">
        <f t="shared" ref="N4739:N4802" si="0">IF(AND(ISBLANK(A4782),ISBLANK(D4782)),"",IF(AND(A4782&gt;341000,D4782&gt;341000),"EKPC",IF(OR(A4782&gt;341000,D4782&gt;341000),"TIE","LGEE")))</f>
        <v/>
      </c>
      <c r="O4782" s="7"/>
    </row>
    <row r="4783" spans="1:15" hidden="1" x14ac:dyDescent="0.3">
      <c r="A4783" s="1">
        <v>324082</v>
      </c>
      <c r="B4783" s="1" t="s">
        <v>3955</v>
      </c>
      <c r="C4783" s="1">
        <v>69</v>
      </c>
      <c r="D4783" s="1">
        <v>324476</v>
      </c>
      <c r="E4783" s="1" t="s">
        <v>3956</v>
      </c>
      <c r="F4783" s="1">
        <v>69</v>
      </c>
      <c r="G4783" s="1">
        <v>1</v>
      </c>
      <c r="H4783" s="1" t="s">
        <v>10243</v>
      </c>
      <c r="I4783" s="1" t="s">
        <v>10243</v>
      </c>
      <c r="J4783" s="7">
        <v>-31.481512069702148</v>
      </c>
      <c r="K4783" s="7">
        <v>31.481510162353516</v>
      </c>
      <c r="L4783" s="7">
        <v>33</v>
      </c>
      <c r="M4783" s="7">
        <v>95.3985156434955</v>
      </c>
      <c r="N4783" s="7" t="str">
        <f t="shared" si="0"/>
        <v>LGEE</v>
      </c>
      <c r="O4783" s="7"/>
    </row>
    <row r="4784" spans="1:15" hidden="1" x14ac:dyDescent="0.3">
      <c r="I4784" s="1" t="s">
        <v>11124</v>
      </c>
      <c r="J4784" s="7"/>
      <c r="K4784" s="7"/>
      <c r="L4784" s="7"/>
      <c r="M4784" s="7"/>
      <c r="N4784" s="7" t="str">
        <f t="shared" si="0"/>
        <v/>
      </c>
      <c r="O4784" s="7"/>
    </row>
    <row r="4785" spans="1:15" hidden="1" x14ac:dyDescent="0.3">
      <c r="A4785" s="5">
        <v>324082</v>
      </c>
      <c r="B4785" s="5" t="s">
        <v>3955</v>
      </c>
      <c r="C4785" s="5">
        <v>69</v>
      </c>
      <c r="D4785" s="5">
        <v>324476</v>
      </c>
      <c r="E4785" s="5" t="s">
        <v>3956</v>
      </c>
      <c r="F4785" s="5">
        <v>69</v>
      </c>
      <c r="G4785" s="5">
        <v>1</v>
      </c>
      <c r="H4785" s="5" t="s">
        <v>10245</v>
      </c>
      <c r="I4785" s="1" t="s">
        <v>10245</v>
      </c>
      <c r="J4785" s="13">
        <v>-31.481399536132813</v>
      </c>
      <c r="K4785" s="13">
        <v>31.481399536132813</v>
      </c>
      <c r="L4785" s="13">
        <v>33</v>
      </c>
      <c r="M4785" s="13">
        <v>95.398180412523672</v>
      </c>
      <c r="N4785" s="7" t="str">
        <f t="shared" si="0"/>
        <v>LGEE</v>
      </c>
      <c r="O4785" s="13"/>
    </row>
    <row r="4786" spans="1:15" hidden="1" x14ac:dyDescent="0.3">
      <c r="I4786" s="1" t="s">
        <v>11124</v>
      </c>
      <c r="J4786" s="7"/>
      <c r="K4786" s="7"/>
      <c r="L4786" s="7"/>
      <c r="M4786" s="7"/>
      <c r="N4786" s="7" t="str">
        <f t="shared" si="0"/>
        <v/>
      </c>
      <c r="O4786" s="7"/>
    </row>
    <row r="4787" spans="1:15" hidden="1" x14ac:dyDescent="0.3">
      <c r="A4787" s="1">
        <v>324082</v>
      </c>
      <c r="B4787" s="1" t="s">
        <v>3955</v>
      </c>
      <c r="C4787" s="1">
        <v>69</v>
      </c>
      <c r="D4787" s="1">
        <v>324476</v>
      </c>
      <c r="E4787" s="1" t="s">
        <v>3956</v>
      </c>
      <c r="F4787" s="1">
        <v>69</v>
      </c>
      <c r="G4787" s="1">
        <v>1</v>
      </c>
      <c r="H4787" s="1" t="s">
        <v>10249</v>
      </c>
      <c r="I4787" s="1" t="s">
        <v>10249</v>
      </c>
      <c r="J4787" s="7">
        <v>-31.482564926147461</v>
      </c>
      <c r="K4787" s="7">
        <v>31.482564926147461</v>
      </c>
      <c r="L4787" s="7">
        <v>33</v>
      </c>
      <c r="M4787" s="7">
        <v>95.401711897416547</v>
      </c>
      <c r="N4787" s="7" t="str">
        <f t="shared" si="0"/>
        <v>LGEE</v>
      </c>
      <c r="O4787" s="7"/>
    </row>
    <row r="4788" spans="1:15" hidden="1" x14ac:dyDescent="0.3">
      <c r="I4788" s="1" t="s">
        <v>11124</v>
      </c>
      <c r="J4788" s="7"/>
      <c r="K4788" s="7"/>
      <c r="L4788" s="7"/>
      <c r="M4788" s="7"/>
      <c r="N4788" s="7" t="str">
        <f t="shared" si="0"/>
        <v/>
      </c>
      <c r="O4788" s="7"/>
    </row>
    <row r="4789" spans="1:15" hidden="1" x14ac:dyDescent="0.3">
      <c r="A4789" s="5">
        <v>324082</v>
      </c>
      <c r="B4789" s="5" t="s">
        <v>3955</v>
      </c>
      <c r="C4789" s="5">
        <v>69</v>
      </c>
      <c r="D4789" s="5">
        <v>324476</v>
      </c>
      <c r="E4789" s="5" t="s">
        <v>3956</v>
      </c>
      <c r="F4789" s="5">
        <v>69</v>
      </c>
      <c r="G4789" s="5">
        <v>1</v>
      </c>
      <c r="H4789" s="5" t="s">
        <v>10251</v>
      </c>
      <c r="I4789" s="1" t="s">
        <v>10251</v>
      </c>
      <c r="J4789" s="13">
        <v>-31.481441497802734</v>
      </c>
      <c r="K4789" s="13">
        <v>31.481441497802734</v>
      </c>
      <c r="L4789" s="13">
        <v>33</v>
      </c>
      <c r="M4789" s="13">
        <v>95.398307569099188</v>
      </c>
      <c r="N4789" s="7" t="str">
        <f t="shared" si="0"/>
        <v>LGEE</v>
      </c>
      <c r="O4789" s="13"/>
    </row>
    <row r="4790" spans="1:15" hidden="1" x14ac:dyDescent="0.3">
      <c r="I4790" s="1" t="s">
        <v>11124</v>
      </c>
      <c r="J4790" s="7"/>
      <c r="K4790" s="7"/>
      <c r="L4790" s="7"/>
      <c r="M4790" s="7"/>
      <c r="N4790" s="7" t="str">
        <f t="shared" si="0"/>
        <v/>
      </c>
      <c r="O4790" s="7"/>
    </row>
    <row r="4791" spans="1:15" hidden="1" x14ac:dyDescent="0.3">
      <c r="A4791" s="1">
        <v>324082</v>
      </c>
      <c r="B4791" s="1" t="s">
        <v>3955</v>
      </c>
      <c r="C4791" s="1">
        <v>69</v>
      </c>
      <c r="D4791" s="1">
        <v>324476</v>
      </c>
      <c r="E4791" s="1" t="s">
        <v>3956</v>
      </c>
      <c r="F4791" s="1">
        <v>69</v>
      </c>
      <c r="G4791" s="1">
        <v>1</v>
      </c>
      <c r="H4791" s="1" t="s">
        <v>10255</v>
      </c>
      <c r="I4791" s="1" t="s">
        <v>10255</v>
      </c>
      <c r="J4791" s="7">
        <v>-31.481281280517578</v>
      </c>
      <c r="K4791" s="7">
        <v>31.481281280517578</v>
      </c>
      <c r="L4791" s="7">
        <v>33</v>
      </c>
      <c r="M4791" s="7">
        <v>95.397822062174484</v>
      </c>
      <c r="N4791" s="7" t="str">
        <f t="shared" si="0"/>
        <v>LGEE</v>
      </c>
      <c r="O4791" s="7"/>
    </row>
    <row r="4792" spans="1:15" hidden="1" x14ac:dyDescent="0.3">
      <c r="I4792" s="1" t="s">
        <v>11124</v>
      </c>
      <c r="J4792" s="7"/>
      <c r="K4792" s="7"/>
      <c r="L4792" s="7"/>
      <c r="M4792" s="7"/>
      <c r="N4792" s="7" t="str">
        <f t="shared" si="0"/>
        <v/>
      </c>
      <c r="O4792" s="7"/>
    </row>
    <row r="4793" spans="1:15" hidden="1" x14ac:dyDescent="0.3">
      <c r="A4793" s="5">
        <v>324082</v>
      </c>
      <c r="B4793" s="5" t="s">
        <v>3955</v>
      </c>
      <c r="C4793" s="5">
        <v>69</v>
      </c>
      <c r="D4793" s="5">
        <v>324476</v>
      </c>
      <c r="E4793" s="5" t="s">
        <v>3956</v>
      </c>
      <c r="F4793" s="5">
        <v>69</v>
      </c>
      <c r="G4793" s="5">
        <v>1</v>
      </c>
      <c r="H4793" s="5" t="s">
        <v>10258</v>
      </c>
      <c r="I4793" s="1" t="s">
        <v>10258</v>
      </c>
      <c r="J4793" s="13">
        <v>-31.481449127197266</v>
      </c>
      <c r="K4793" s="13">
        <v>31.481447219848633</v>
      </c>
      <c r="L4793" s="13">
        <v>33</v>
      </c>
      <c r="M4793" s="13">
        <v>95.398324908632219</v>
      </c>
      <c r="N4793" s="7" t="str">
        <f t="shared" si="0"/>
        <v>LGEE</v>
      </c>
      <c r="O4793" s="13"/>
    </row>
    <row r="4794" spans="1:15" hidden="1" x14ac:dyDescent="0.3">
      <c r="I4794" s="1" t="s">
        <v>11124</v>
      </c>
      <c r="J4794" s="7"/>
      <c r="K4794" s="7"/>
      <c r="L4794" s="7"/>
      <c r="M4794" s="7"/>
      <c r="N4794" s="7" t="str">
        <f t="shared" si="0"/>
        <v/>
      </c>
      <c r="O4794" s="7"/>
    </row>
    <row r="4795" spans="1:15" hidden="1" x14ac:dyDescent="0.3">
      <c r="A4795" s="1">
        <v>324082</v>
      </c>
      <c r="B4795" s="1" t="s">
        <v>3955</v>
      </c>
      <c r="C4795" s="1">
        <v>69</v>
      </c>
      <c r="D4795" s="1">
        <v>324476</v>
      </c>
      <c r="E4795" s="1" t="s">
        <v>3956</v>
      </c>
      <c r="F4795" s="1">
        <v>69</v>
      </c>
      <c r="G4795" s="1">
        <v>1</v>
      </c>
      <c r="H4795" s="1" t="s">
        <v>10263</v>
      </c>
      <c r="I4795" s="1" t="s">
        <v>10263</v>
      </c>
      <c r="J4795" s="7">
        <v>-31.481380462646484</v>
      </c>
      <c r="K4795" s="7">
        <v>31.481378555297852</v>
      </c>
      <c r="L4795" s="7">
        <v>33</v>
      </c>
      <c r="M4795" s="7">
        <v>95.398116834235907</v>
      </c>
      <c r="N4795" s="7" t="str">
        <f t="shared" si="0"/>
        <v>LGEE</v>
      </c>
      <c r="O4795" s="7"/>
    </row>
    <row r="4796" spans="1:15" hidden="1" x14ac:dyDescent="0.3">
      <c r="I4796" s="1" t="s">
        <v>11124</v>
      </c>
      <c r="J4796" s="7"/>
      <c r="K4796" s="7"/>
      <c r="L4796" s="7"/>
      <c r="M4796" s="7"/>
      <c r="N4796" s="7" t="str">
        <f t="shared" si="0"/>
        <v/>
      </c>
      <c r="O4796" s="7"/>
    </row>
    <row r="4797" spans="1:15" hidden="1" x14ac:dyDescent="0.3">
      <c r="A4797" s="5">
        <v>324082</v>
      </c>
      <c r="B4797" s="5" t="s">
        <v>3955</v>
      </c>
      <c r="C4797" s="5">
        <v>69</v>
      </c>
      <c r="D4797" s="5">
        <v>324476</v>
      </c>
      <c r="E4797" s="5" t="s">
        <v>3956</v>
      </c>
      <c r="F4797" s="5">
        <v>69</v>
      </c>
      <c r="G4797" s="5">
        <v>1</v>
      </c>
      <c r="H4797" s="5" t="s">
        <v>10266</v>
      </c>
      <c r="I4797" s="1" t="s">
        <v>10266</v>
      </c>
      <c r="J4797" s="13">
        <v>-31.481437683105469</v>
      </c>
      <c r="K4797" s="13">
        <v>31.481439590454102</v>
      </c>
      <c r="L4797" s="13">
        <v>33</v>
      </c>
      <c r="M4797" s="13">
        <v>95.398301789254859</v>
      </c>
      <c r="N4797" s="7" t="str">
        <f t="shared" si="0"/>
        <v>LGEE</v>
      </c>
      <c r="O4797" s="13"/>
    </row>
    <row r="4798" spans="1:15" hidden="1" x14ac:dyDescent="0.3">
      <c r="I4798" s="1" t="s">
        <v>11124</v>
      </c>
      <c r="J4798" s="7"/>
      <c r="K4798" s="7"/>
      <c r="L4798" s="7"/>
      <c r="M4798" s="7"/>
      <c r="N4798" s="7" t="str">
        <f t="shared" si="0"/>
        <v/>
      </c>
      <c r="O4798" s="7"/>
    </row>
    <row r="4799" spans="1:15" hidden="1" x14ac:dyDescent="0.3">
      <c r="A4799" s="1">
        <v>324082</v>
      </c>
      <c r="B4799" s="1" t="s">
        <v>3955</v>
      </c>
      <c r="C4799" s="1">
        <v>69</v>
      </c>
      <c r="D4799" s="1">
        <v>324476</v>
      </c>
      <c r="E4799" s="1" t="s">
        <v>3956</v>
      </c>
      <c r="F4799" s="1">
        <v>69</v>
      </c>
      <c r="G4799" s="1">
        <v>1</v>
      </c>
      <c r="H4799" s="1" t="s">
        <v>10269</v>
      </c>
      <c r="I4799" s="1" t="s">
        <v>10269</v>
      </c>
      <c r="J4799" s="7">
        <v>-31.481437683105469</v>
      </c>
      <c r="K4799" s="7">
        <v>31.481439590454102</v>
      </c>
      <c r="L4799" s="7">
        <v>33</v>
      </c>
      <c r="M4799" s="7">
        <v>95.398301789254859</v>
      </c>
      <c r="N4799" s="7" t="str">
        <f t="shared" si="0"/>
        <v>LGEE</v>
      </c>
      <c r="O4799" s="7"/>
    </row>
    <row r="4800" spans="1:15" hidden="1" x14ac:dyDescent="0.3">
      <c r="I4800" s="1" t="s">
        <v>11124</v>
      </c>
      <c r="J4800" s="7"/>
      <c r="K4800" s="7"/>
      <c r="L4800" s="7"/>
      <c r="M4800" s="7"/>
      <c r="N4800" s="7" t="str">
        <f t="shared" si="0"/>
        <v/>
      </c>
      <c r="O4800" s="7"/>
    </row>
    <row r="4801" spans="1:15" hidden="1" x14ac:dyDescent="0.3">
      <c r="A4801" s="5">
        <v>324082</v>
      </c>
      <c r="B4801" s="5" t="s">
        <v>3955</v>
      </c>
      <c r="C4801" s="5">
        <v>69</v>
      </c>
      <c r="D4801" s="5">
        <v>324476</v>
      </c>
      <c r="E4801" s="5" t="s">
        <v>3956</v>
      </c>
      <c r="F4801" s="5">
        <v>69</v>
      </c>
      <c r="G4801" s="5">
        <v>1</v>
      </c>
      <c r="H4801" s="5" t="s">
        <v>10273</v>
      </c>
      <c r="I4801" s="1" t="s">
        <v>10273</v>
      </c>
      <c r="J4801" s="13">
        <v>-31.485366821289063</v>
      </c>
      <c r="K4801" s="13">
        <v>31.485366821289063</v>
      </c>
      <c r="L4801" s="13">
        <v>33</v>
      </c>
      <c r="M4801" s="13">
        <v>95.410202488754734</v>
      </c>
      <c r="N4801" s="7" t="str">
        <f t="shared" si="0"/>
        <v>LGEE</v>
      </c>
      <c r="O4801" s="13"/>
    </row>
    <row r="4802" spans="1:15" hidden="1" x14ac:dyDescent="0.3">
      <c r="I4802" s="1" t="s">
        <v>11124</v>
      </c>
      <c r="J4802" s="7"/>
      <c r="K4802" s="7"/>
      <c r="L4802" s="7"/>
      <c r="M4802" s="7"/>
      <c r="N4802" s="7" t="str">
        <f t="shared" si="0"/>
        <v/>
      </c>
      <c r="O4802" s="7"/>
    </row>
    <row r="4803" spans="1:15" hidden="1" x14ac:dyDescent="0.3">
      <c r="A4803" s="1">
        <v>324082</v>
      </c>
      <c r="B4803" s="1" t="s">
        <v>3955</v>
      </c>
      <c r="C4803" s="1">
        <v>69</v>
      </c>
      <c r="D4803" s="1">
        <v>324476</v>
      </c>
      <c r="E4803" s="1" t="s">
        <v>3956</v>
      </c>
      <c r="F4803" s="1">
        <v>69</v>
      </c>
      <c r="G4803" s="1">
        <v>1</v>
      </c>
      <c r="H4803" s="1" t="s">
        <v>10276</v>
      </c>
      <c r="I4803" s="1" t="s">
        <v>10276</v>
      </c>
      <c r="J4803" s="7">
        <v>-31.481557846069336</v>
      </c>
      <c r="K4803" s="7">
        <v>31.481557846069336</v>
      </c>
      <c r="L4803" s="7">
        <v>33</v>
      </c>
      <c r="M4803" s="7">
        <v>95.398660139604047</v>
      </c>
      <c r="N4803" s="7" t="str">
        <f t="shared" ref="N4803:N4866" si="1">IF(AND(ISBLANK(A4803),ISBLANK(D4803)),"",IF(AND(A4803&gt;341000,D4803&gt;341000),"EKPC",IF(OR(A4803&gt;341000,D4803&gt;341000),"TIE","LGEE")))</f>
        <v>LGEE</v>
      </c>
      <c r="O4803" s="7"/>
    </row>
    <row r="4804" spans="1:15" hidden="1" x14ac:dyDescent="0.3">
      <c r="I4804" s="1" t="s">
        <v>11124</v>
      </c>
      <c r="J4804" s="7"/>
      <c r="K4804" s="7"/>
      <c r="L4804" s="7"/>
      <c r="M4804" s="7"/>
      <c r="N4804" s="7" t="str">
        <f t="shared" si="1"/>
        <v/>
      </c>
      <c r="O4804" s="7"/>
    </row>
    <row r="4805" spans="1:15" hidden="1" x14ac:dyDescent="0.3">
      <c r="A4805" s="5">
        <v>324082</v>
      </c>
      <c r="B4805" s="5" t="s">
        <v>3955</v>
      </c>
      <c r="C4805" s="5">
        <v>69</v>
      </c>
      <c r="D4805" s="5">
        <v>324476</v>
      </c>
      <c r="E4805" s="5" t="s">
        <v>3956</v>
      </c>
      <c r="F4805" s="5">
        <v>69</v>
      </c>
      <c r="G4805" s="5">
        <v>1</v>
      </c>
      <c r="H4805" s="5" t="s">
        <v>10280</v>
      </c>
      <c r="I4805" s="1" t="s">
        <v>10280</v>
      </c>
      <c r="J4805" s="13">
        <v>-31.48155403137207</v>
      </c>
      <c r="K4805" s="13">
        <v>31.481555938720703</v>
      </c>
      <c r="L4805" s="13">
        <v>33</v>
      </c>
      <c r="M4805" s="13">
        <v>95.398654359759703</v>
      </c>
      <c r="N4805" s="7" t="str">
        <f t="shared" si="1"/>
        <v>LGEE</v>
      </c>
      <c r="O4805" s="13"/>
    </row>
    <row r="4806" spans="1:15" hidden="1" x14ac:dyDescent="0.3">
      <c r="I4806" s="1" t="s">
        <v>11124</v>
      </c>
      <c r="J4806" s="7"/>
      <c r="K4806" s="7"/>
      <c r="L4806" s="7"/>
      <c r="M4806" s="7"/>
      <c r="N4806" s="7" t="str">
        <f t="shared" si="1"/>
        <v/>
      </c>
      <c r="O4806" s="7"/>
    </row>
    <row r="4807" spans="1:15" hidden="1" x14ac:dyDescent="0.3">
      <c r="A4807" s="1">
        <v>324082</v>
      </c>
      <c r="B4807" s="1" t="s">
        <v>3955</v>
      </c>
      <c r="C4807" s="1">
        <v>69</v>
      </c>
      <c r="D4807" s="1">
        <v>324476</v>
      </c>
      <c r="E4807" s="1" t="s">
        <v>3956</v>
      </c>
      <c r="F4807" s="1">
        <v>69</v>
      </c>
      <c r="G4807" s="1">
        <v>1</v>
      </c>
      <c r="H4807" s="1" t="s">
        <v>10284</v>
      </c>
      <c r="I4807" s="1" t="s">
        <v>10285</v>
      </c>
      <c r="J4807" s="7">
        <v>-31.481447219848633</v>
      </c>
      <c r="K4807" s="7">
        <v>31.481447219848633</v>
      </c>
      <c r="L4807" s="7">
        <v>33</v>
      </c>
      <c r="M4807" s="7">
        <v>95.398324908632219</v>
      </c>
      <c r="N4807" s="7" t="str">
        <f t="shared" si="1"/>
        <v>LGEE</v>
      </c>
      <c r="O4807" s="7"/>
    </row>
    <row r="4808" spans="1:15" hidden="1" x14ac:dyDescent="0.3">
      <c r="I4808" s="1" t="s">
        <v>11124</v>
      </c>
      <c r="J4808" s="7"/>
      <c r="K4808" s="7"/>
      <c r="L4808" s="7"/>
      <c r="M4808" s="7"/>
      <c r="N4808" s="7" t="str">
        <f t="shared" si="1"/>
        <v/>
      </c>
      <c r="O4808" s="7"/>
    </row>
    <row r="4809" spans="1:15" hidden="1" x14ac:dyDescent="0.3">
      <c r="A4809" s="5">
        <v>324082</v>
      </c>
      <c r="B4809" s="5" t="s">
        <v>3955</v>
      </c>
      <c r="C4809" s="5">
        <v>69</v>
      </c>
      <c r="D4809" s="5">
        <v>324476</v>
      </c>
      <c r="E4809" s="5" t="s">
        <v>3956</v>
      </c>
      <c r="F4809" s="5">
        <v>69</v>
      </c>
      <c r="G4809" s="5">
        <v>1</v>
      </c>
      <c r="H4809" s="5" t="s">
        <v>10286</v>
      </c>
      <c r="I4809" s="1" t="s">
        <v>10287</v>
      </c>
      <c r="J4809" s="13">
        <v>-31.481424331665039</v>
      </c>
      <c r="K4809" s="13">
        <v>31.481424331665039</v>
      </c>
      <c r="L4809" s="13">
        <v>33</v>
      </c>
      <c r="M4809" s="13">
        <v>95.398255550500124</v>
      </c>
      <c r="N4809" s="7" t="str">
        <f t="shared" si="1"/>
        <v>LGEE</v>
      </c>
      <c r="O4809" s="13"/>
    </row>
    <row r="4810" spans="1:15" hidden="1" x14ac:dyDescent="0.3">
      <c r="I4810" s="1" t="s">
        <v>11124</v>
      </c>
      <c r="J4810" s="7"/>
      <c r="K4810" s="7"/>
      <c r="L4810" s="7"/>
      <c r="M4810" s="7"/>
      <c r="N4810" s="7" t="str">
        <f t="shared" si="1"/>
        <v/>
      </c>
      <c r="O4810" s="7"/>
    </row>
    <row r="4811" spans="1:15" hidden="1" x14ac:dyDescent="0.3">
      <c r="A4811" s="1">
        <v>324082</v>
      </c>
      <c r="B4811" s="1" t="s">
        <v>3955</v>
      </c>
      <c r="C4811" s="1">
        <v>69</v>
      </c>
      <c r="D4811" s="1">
        <v>324476</v>
      </c>
      <c r="E4811" s="1" t="s">
        <v>3956</v>
      </c>
      <c r="F4811" s="1">
        <v>69</v>
      </c>
      <c r="G4811" s="1">
        <v>1</v>
      </c>
      <c r="H4811" s="1" t="s">
        <v>10288</v>
      </c>
      <c r="I4811" s="1" t="s">
        <v>10289</v>
      </c>
      <c r="J4811" s="7">
        <v>-31.481441497802734</v>
      </c>
      <c r="K4811" s="7">
        <v>31.481441497802734</v>
      </c>
      <c r="L4811" s="7">
        <v>33</v>
      </c>
      <c r="M4811" s="7">
        <v>95.398307569099188</v>
      </c>
      <c r="N4811" s="7" t="str">
        <f t="shared" si="1"/>
        <v>LGEE</v>
      </c>
      <c r="O4811" s="7"/>
    </row>
    <row r="4812" spans="1:15" hidden="1" x14ac:dyDescent="0.3">
      <c r="I4812" s="1" t="s">
        <v>11124</v>
      </c>
      <c r="J4812" s="7"/>
      <c r="K4812" s="7"/>
      <c r="L4812" s="7"/>
      <c r="M4812" s="7"/>
      <c r="N4812" s="7" t="str">
        <f t="shared" si="1"/>
        <v/>
      </c>
      <c r="O4812" s="7"/>
    </row>
    <row r="4813" spans="1:15" hidden="1" x14ac:dyDescent="0.3">
      <c r="A4813" s="5">
        <v>324082</v>
      </c>
      <c r="B4813" s="5" t="s">
        <v>3955</v>
      </c>
      <c r="C4813" s="5">
        <v>69</v>
      </c>
      <c r="D4813" s="5">
        <v>324476</v>
      </c>
      <c r="E4813" s="5" t="s">
        <v>3956</v>
      </c>
      <c r="F4813" s="5">
        <v>69</v>
      </c>
      <c r="G4813" s="5">
        <v>1</v>
      </c>
      <c r="H4813" s="5" t="s">
        <v>10290</v>
      </c>
      <c r="I4813" s="1" t="s">
        <v>10291</v>
      </c>
      <c r="J4813" s="13">
        <v>-31.481441497802734</v>
      </c>
      <c r="K4813" s="13">
        <v>31.481441497802734</v>
      </c>
      <c r="L4813" s="13">
        <v>33</v>
      </c>
      <c r="M4813" s="13">
        <v>95.398307569099188</v>
      </c>
      <c r="N4813" s="7" t="str">
        <f t="shared" si="1"/>
        <v>LGEE</v>
      </c>
      <c r="O4813" s="13"/>
    </row>
    <row r="4814" spans="1:15" hidden="1" x14ac:dyDescent="0.3">
      <c r="I4814" s="1" t="s">
        <v>11124</v>
      </c>
      <c r="J4814" s="7"/>
      <c r="K4814" s="7"/>
      <c r="L4814" s="7"/>
      <c r="M4814" s="7"/>
      <c r="N4814" s="7" t="str">
        <f t="shared" si="1"/>
        <v/>
      </c>
      <c r="O4814" s="7"/>
    </row>
    <row r="4815" spans="1:15" hidden="1" x14ac:dyDescent="0.3">
      <c r="A4815" s="1">
        <v>324082</v>
      </c>
      <c r="B4815" s="1" t="s">
        <v>3955</v>
      </c>
      <c r="C4815" s="1">
        <v>69</v>
      </c>
      <c r="D4815" s="1">
        <v>324476</v>
      </c>
      <c r="E4815" s="1" t="s">
        <v>3956</v>
      </c>
      <c r="F4815" s="1">
        <v>69</v>
      </c>
      <c r="G4815" s="1">
        <v>1</v>
      </c>
      <c r="H4815" s="1" t="s">
        <v>10292</v>
      </c>
      <c r="I4815" s="1" t="s">
        <v>10293</v>
      </c>
      <c r="J4815" s="7">
        <v>-31.481494903564453</v>
      </c>
      <c r="K4815" s="7">
        <v>31.481494903564453</v>
      </c>
      <c r="L4815" s="7">
        <v>33</v>
      </c>
      <c r="M4815" s="7">
        <v>95.398469404740766</v>
      </c>
      <c r="N4815" s="7" t="str">
        <f t="shared" si="1"/>
        <v>LGEE</v>
      </c>
      <c r="O4815" s="7"/>
    </row>
    <row r="4816" spans="1:15" hidden="1" x14ac:dyDescent="0.3">
      <c r="I4816" s="1" t="s">
        <v>11124</v>
      </c>
      <c r="J4816" s="7"/>
      <c r="K4816" s="7"/>
      <c r="L4816" s="7"/>
      <c r="M4816" s="7"/>
      <c r="N4816" s="7" t="str">
        <f t="shared" si="1"/>
        <v/>
      </c>
      <c r="O4816" s="7"/>
    </row>
    <row r="4817" spans="1:15" hidden="1" x14ac:dyDescent="0.3">
      <c r="A4817" s="5">
        <v>324082</v>
      </c>
      <c r="B4817" s="5" t="s">
        <v>3955</v>
      </c>
      <c r="C4817" s="5">
        <v>69</v>
      </c>
      <c r="D4817" s="5">
        <v>324476</v>
      </c>
      <c r="E4817" s="5" t="s">
        <v>3956</v>
      </c>
      <c r="F4817" s="5">
        <v>69</v>
      </c>
      <c r="G4817" s="5">
        <v>1</v>
      </c>
      <c r="H4817" s="5" t="s">
        <v>10294</v>
      </c>
      <c r="I4817" s="1" t="s">
        <v>10295</v>
      </c>
      <c r="J4817" s="13">
        <v>-31.481443405151367</v>
      </c>
      <c r="K4817" s="13">
        <v>31.4814453125</v>
      </c>
      <c r="L4817" s="13">
        <v>33</v>
      </c>
      <c r="M4817" s="13">
        <v>95.398319128787875</v>
      </c>
      <c r="N4817" s="7" t="str">
        <f t="shared" si="1"/>
        <v>LGEE</v>
      </c>
      <c r="O4817" s="13"/>
    </row>
    <row r="4818" spans="1:15" hidden="1" x14ac:dyDescent="0.3">
      <c r="I4818" s="1" t="s">
        <v>11124</v>
      </c>
      <c r="J4818" s="7"/>
      <c r="K4818" s="7"/>
      <c r="L4818" s="7"/>
      <c r="M4818" s="7"/>
      <c r="N4818" s="7" t="str">
        <f t="shared" si="1"/>
        <v/>
      </c>
      <c r="O4818" s="7"/>
    </row>
    <row r="4819" spans="1:15" hidden="1" x14ac:dyDescent="0.3">
      <c r="A4819" s="1">
        <v>324082</v>
      </c>
      <c r="B4819" s="1" t="s">
        <v>3955</v>
      </c>
      <c r="C4819" s="1">
        <v>69</v>
      </c>
      <c r="D4819" s="1">
        <v>324476</v>
      </c>
      <c r="E4819" s="1" t="s">
        <v>3956</v>
      </c>
      <c r="F4819" s="1">
        <v>69</v>
      </c>
      <c r="G4819" s="1">
        <v>1</v>
      </c>
      <c r="H4819" s="1" t="s">
        <v>10296</v>
      </c>
      <c r="I4819" s="1" t="s">
        <v>10297</v>
      </c>
      <c r="J4819" s="7">
        <v>-31.481433868408203</v>
      </c>
      <c r="K4819" s="7">
        <v>31.481435775756836</v>
      </c>
      <c r="L4819" s="7">
        <v>33</v>
      </c>
      <c r="M4819" s="7">
        <v>95.398290229566172</v>
      </c>
      <c r="N4819" s="7" t="str">
        <f t="shared" si="1"/>
        <v>LGEE</v>
      </c>
      <c r="O4819" s="7"/>
    </row>
    <row r="4820" spans="1:15" hidden="1" x14ac:dyDescent="0.3">
      <c r="I4820" s="1" t="s">
        <v>11124</v>
      </c>
      <c r="J4820" s="7"/>
      <c r="K4820" s="7"/>
      <c r="L4820" s="7"/>
      <c r="M4820" s="7"/>
      <c r="N4820" s="7" t="str">
        <f t="shared" si="1"/>
        <v/>
      </c>
      <c r="O4820" s="7"/>
    </row>
    <row r="4821" spans="1:15" hidden="1" x14ac:dyDescent="0.3">
      <c r="A4821" s="5">
        <v>324082</v>
      </c>
      <c r="B4821" s="5" t="s">
        <v>3955</v>
      </c>
      <c r="C4821" s="5">
        <v>69</v>
      </c>
      <c r="D4821" s="5">
        <v>324476</v>
      </c>
      <c r="E4821" s="5" t="s">
        <v>3956</v>
      </c>
      <c r="F4821" s="5">
        <v>69</v>
      </c>
      <c r="G4821" s="5">
        <v>1</v>
      </c>
      <c r="H4821" s="5" t="s">
        <v>10298</v>
      </c>
      <c r="I4821" s="1" t="s">
        <v>10299</v>
      </c>
      <c r="J4821" s="13">
        <v>-31.481433868408203</v>
      </c>
      <c r="K4821" s="13">
        <v>31.481433868408203</v>
      </c>
      <c r="L4821" s="13">
        <v>33</v>
      </c>
      <c r="M4821" s="13">
        <v>95.398284449721828</v>
      </c>
      <c r="N4821" s="7" t="str">
        <f t="shared" si="1"/>
        <v>LGEE</v>
      </c>
      <c r="O4821" s="13"/>
    </row>
    <row r="4822" spans="1:15" hidden="1" x14ac:dyDescent="0.3">
      <c r="I4822" s="1" t="s">
        <v>11124</v>
      </c>
      <c r="J4822" s="7"/>
      <c r="K4822" s="7"/>
      <c r="L4822" s="7"/>
      <c r="M4822" s="7"/>
      <c r="N4822" s="7" t="str">
        <f t="shared" si="1"/>
        <v/>
      </c>
      <c r="O4822" s="7"/>
    </row>
    <row r="4823" spans="1:15" hidden="1" x14ac:dyDescent="0.3">
      <c r="A4823" s="1">
        <v>324082</v>
      </c>
      <c r="B4823" s="1" t="s">
        <v>3955</v>
      </c>
      <c r="C4823" s="1">
        <v>69</v>
      </c>
      <c r="D4823" s="1">
        <v>324476</v>
      </c>
      <c r="E4823" s="1" t="s">
        <v>3956</v>
      </c>
      <c r="F4823" s="1">
        <v>69</v>
      </c>
      <c r="G4823" s="1">
        <v>1</v>
      </c>
      <c r="H4823" s="1" t="s">
        <v>10300</v>
      </c>
      <c r="I4823" s="1" t="s">
        <v>10301</v>
      </c>
      <c r="J4823" s="7">
        <v>-31.481441497802734</v>
      </c>
      <c r="K4823" s="7">
        <v>31.481441497802734</v>
      </c>
      <c r="L4823" s="7">
        <v>33</v>
      </c>
      <c r="M4823" s="7">
        <v>95.398307569099188</v>
      </c>
      <c r="N4823" s="7" t="str">
        <f t="shared" si="1"/>
        <v>LGEE</v>
      </c>
      <c r="O4823" s="7"/>
    </row>
    <row r="4824" spans="1:15" hidden="1" x14ac:dyDescent="0.3">
      <c r="I4824" s="1" t="s">
        <v>11124</v>
      </c>
      <c r="J4824" s="7"/>
      <c r="K4824" s="7"/>
      <c r="L4824" s="7"/>
      <c r="M4824" s="7"/>
      <c r="N4824" s="7" t="str">
        <f t="shared" si="1"/>
        <v/>
      </c>
      <c r="O4824" s="7"/>
    </row>
    <row r="4825" spans="1:15" hidden="1" x14ac:dyDescent="0.3">
      <c r="A4825" s="5">
        <v>324082</v>
      </c>
      <c r="B4825" s="5" t="s">
        <v>3955</v>
      </c>
      <c r="C4825" s="5">
        <v>69</v>
      </c>
      <c r="D4825" s="5">
        <v>324476</v>
      </c>
      <c r="E4825" s="5" t="s">
        <v>3956</v>
      </c>
      <c r="F4825" s="5">
        <v>69</v>
      </c>
      <c r="G4825" s="5">
        <v>1</v>
      </c>
      <c r="H4825" s="5" t="s">
        <v>10302</v>
      </c>
      <c r="I4825" s="1" t="s">
        <v>10303</v>
      </c>
      <c r="J4825" s="13">
        <v>-31.481376647949219</v>
      </c>
      <c r="K4825" s="13">
        <v>31.481376647949219</v>
      </c>
      <c r="L4825" s="13">
        <v>33</v>
      </c>
      <c r="M4825" s="13">
        <v>95.398111054391578</v>
      </c>
      <c r="N4825" s="7" t="str">
        <f t="shared" si="1"/>
        <v>LGEE</v>
      </c>
      <c r="O4825" s="13"/>
    </row>
    <row r="4826" spans="1:15" hidden="1" x14ac:dyDescent="0.3">
      <c r="I4826" s="1" t="s">
        <v>11124</v>
      </c>
      <c r="J4826" s="7"/>
      <c r="K4826" s="7"/>
      <c r="L4826" s="7"/>
      <c r="M4826" s="7"/>
      <c r="N4826" s="7" t="str">
        <f t="shared" si="1"/>
        <v/>
      </c>
      <c r="O4826" s="7"/>
    </row>
    <row r="4827" spans="1:15" hidden="1" x14ac:dyDescent="0.3">
      <c r="A4827" s="1">
        <v>324082</v>
      </c>
      <c r="B4827" s="1" t="s">
        <v>3955</v>
      </c>
      <c r="C4827" s="1">
        <v>69</v>
      </c>
      <c r="D4827" s="1">
        <v>324476</v>
      </c>
      <c r="E4827" s="1" t="s">
        <v>3956</v>
      </c>
      <c r="F4827" s="1">
        <v>69</v>
      </c>
      <c r="G4827" s="1">
        <v>1</v>
      </c>
      <c r="H4827" s="1" t="s">
        <v>10304</v>
      </c>
      <c r="I4827" s="1" t="s">
        <v>10305</v>
      </c>
      <c r="J4827" s="7">
        <v>-31.481437683105469</v>
      </c>
      <c r="K4827" s="7">
        <v>31.481439590454102</v>
      </c>
      <c r="L4827" s="7">
        <v>33</v>
      </c>
      <c r="M4827" s="7">
        <v>95.398301789254859</v>
      </c>
      <c r="N4827" s="7" t="str">
        <f t="shared" si="1"/>
        <v>LGEE</v>
      </c>
      <c r="O4827" s="7"/>
    </row>
    <row r="4828" spans="1:15" hidden="1" x14ac:dyDescent="0.3">
      <c r="I4828" s="1" t="s">
        <v>11124</v>
      </c>
      <c r="J4828" s="7"/>
      <c r="K4828" s="7"/>
      <c r="L4828" s="7"/>
      <c r="M4828" s="7"/>
      <c r="N4828" s="7" t="str">
        <f t="shared" si="1"/>
        <v/>
      </c>
      <c r="O4828" s="7"/>
    </row>
    <row r="4829" spans="1:15" hidden="1" x14ac:dyDescent="0.3">
      <c r="A4829" s="5">
        <v>324082</v>
      </c>
      <c r="B4829" s="5" t="s">
        <v>3955</v>
      </c>
      <c r="C4829" s="5">
        <v>69</v>
      </c>
      <c r="D4829" s="5">
        <v>324476</v>
      </c>
      <c r="E4829" s="5" t="s">
        <v>3956</v>
      </c>
      <c r="F4829" s="5">
        <v>69</v>
      </c>
      <c r="G4829" s="5">
        <v>1</v>
      </c>
      <c r="H4829" s="5" t="s">
        <v>10306</v>
      </c>
      <c r="I4829" s="1" t="s">
        <v>10307</v>
      </c>
      <c r="J4829" s="13">
        <v>-31.481439590454102</v>
      </c>
      <c r="K4829" s="13">
        <v>31.481439590454102</v>
      </c>
      <c r="L4829" s="13">
        <v>33</v>
      </c>
      <c r="M4829" s="13">
        <v>95.398301789254859</v>
      </c>
      <c r="N4829" s="7" t="str">
        <f t="shared" si="1"/>
        <v>LGEE</v>
      </c>
      <c r="O4829" s="13"/>
    </row>
    <row r="4830" spans="1:15" hidden="1" x14ac:dyDescent="0.3">
      <c r="I4830" s="1" t="s">
        <v>11124</v>
      </c>
      <c r="J4830" s="7"/>
      <c r="K4830" s="7"/>
      <c r="L4830" s="7"/>
      <c r="M4830" s="7"/>
      <c r="N4830" s="7" t="str">
        <f t="shared" si="1"/>
        <v/>
      </c>
      <c r="O4830" s="7"/>
    </row>
    <row r="4831" spans="1:15" hidden="1" x14ac:dyDescent="0.3">
      <c r="A4831" s="1">
        <v>324082</v>
      </c>
      <c r="B4831" s="1" t="s">
        <v>3955</v>
      </c>
      <c r="C4831" s="1">
        <v>69</v>
      </c>
      <c r="D4831" s="1">
        <v>324476</v>
      </c>
      <c r="E4831" s="1" t="s">
        <v>3956</v>
      </c>
      <c r="F4831" s="1">
        <v>69</v>
      </c>
      <c r="G4831" s="1">
        <v>1</v>
      </c>
      <c r="H4831" s="1" t="s">
        <v>10308</v>
      </c>
      <c r="I4831" s="1" t="s">
        <v>10309</v>
      </c>
      <c r="J4831" s="7">
        <v>-31.481451034545898</v>
      </c>
      <c r="K4831" s="7">
        <v>31.481451034545898</v>
      </c>
      <c r="L4831" s="7">
        <v>33</v>
      </c>
      <c r="M4831" s="7">
        <v>95.398336468320906</v>
      </c>
      <c r="N4831" s="7" t="str">
        <f t="shared" si="1"/>
        <v>LGEE</v>
      </c>
      <c r="O4831" s="7"/>
    </row>
    <row r="4832" spans="1:15" hidden="1" x14ac:dyDescent="0.3">
      <c r="I4832" s="1" t="s">
        <v>11124</v>
      </c>
      <c r="J4832" s="7"/>
      <c r="K4832" s="7"/>
      <c r="L4832" s="7"/>
      <c r="M4832" s="7"/>
      <c r="N4832" s="7" t="str">
        <f t="shared" si="1"/>
        <v/>
      </c>
      <c r="O4832" s="7"/>
    </row>
    <row r="4833" spans="1:15" hidden="1" x14ac:dyDescent="0.3">
      <c r="A4833" s="5">
        <v>324082</v>
      </c>
      <c r="B4833" s="5" t="s">
        <v>3955</v>
      </c>
      <c r="C4833" s="5">
        <v>69</v>
      </c>
      <c r="D4833" s="5">
        <v>324476</v>
      </c>
      <c r="E4833" s="5" t="s">
        <v>3956</v>
      </c>
      <c r="F4833" s="5">
        <v>69</v>
      </c>
      <c r="G4833" s="5">
        <v>1</v>
      </c>
      <c r="H4833" s="5" t="s">
        <v>10310</v>
      </c>
      <c r="I4833" s="1" t="s">
        <v>10311</v>
      </c>
      <c r="J4833" s="13">
        <v>-31.481466293334961</v>
      </c>
      <c r="K4833" s="13">
        <v>31.481466293334961</v>
      </c>
      <c r="L4833" s="13">
        <v>33</v>
      </c>
      <c r="M4833" s="13">
        <v>95.39838270707564</v>
      </c>
      <c r="N4833" s="7" t="str">
        <f t="shared" si="1"/>
        <v>LGEE</v>
      </c>
      <c r="O4833" s="13"/>
    </row>
    <row r="4834" spans="1:15" hidden="1" x14ac:dyDescent="0.3">
      <c r="I4834" s="1" t="s">
        <v>11124</v>
      </c>
      <c r="J4834" s="7"/>
      <c r="K4834" s="7"/>
      <c r="L4834" s="7"/>
      <c r="M4834" s="7"/>
      <c r="N4834" s="7" t="str">
        <f t="shared" si="1"/>
        <v/>
      </c>
      <c r="O4834" s="7"/>
    </row>
    <row r="4835" spans="1:15" hidden="1" x14ac:dyDescent="0.3">
      <c r="A4835" s="1">
        <v>324082</v>
      </c>
      <c r="B4835" s="1" t="s">
        <v>3955</v>
      </c>
      <c r="C4835" s="1">
        <v>69</v>
      </c>
      <c r="D4835" s="1">
        <v>324476</v>
      </c>
      <c r="E4835" s="1" t="s">
        <v>3956</v>
      </c>
      <c r="F4835" s="1">
        <v>69</v>
      </c>
      <c r="G4835" s="1">
        <v>1</v>
      </c>
      <c r="H4835" s="1" t="s">
        <v>10312</v>
      </c>
      <c r="I4835" s="1" t="s">
        <v>10313</v>
      </c>
      <c r="J4835" s="7">
        <v>-31.481435775756836</v>
      </c>
      <c r="K4835" s="7">
        <v>31.481435775756836</v>
      </c>
      <c r="L4835" s="7">
        <v>33</v>
      </c>
      <c r="M4835" s="7">
        <v>95.398290229566172</v>
      </c>
      <c r="N4835" s="7" t="str">
        <f t="shared" si="1"/>
        <v>LGEE</v>
      </c>
      <c r="O4835" s="7"/>
    </row>
    <row r="4836" spans="1:15" hidden="1" x14ac:dyDescent="0.3">
      <c r="I4836" s="1" t="s">
        <v>11124</v>
      </c>
      <c r="J4836" s="7"/>
      <c r="K4836" s="7"/>
      <c r="L4836" s="7"/>
      <c r="M4836" s="7"/>
      <c r="N4836" s="7" t="str">
        <f t="shared" si="1"/>
        <v/>
      </c>
      <c r="O4836" s="7"/>
    </row>
    <row r="4837" spans="1:15" hidden="1" x14ac:dyDescent="0.3">
      <c r="A4837" s="5">
        <v>324082</v>
      </c>
      <c r="B4837" s="5" t="s">
        <v>3955</v>
      </c>
      <c r="C4837" s="5">
        <v>69</v>
      </c>
      <c r="D4837" s="5">
        <v>324476</v>
      </c>
      <c r="E4837" s="5" t="s">
        <v>3956</v>
      </c>
      <c r="F4837" s="5">
        <v>69</v>
      </c>
      <c r="G4837" s="5">
        <v>1</v>
      </c>
      <c r="H4837" s="5" t="s">
        <v>10314</v>
      </c>
      <c r="I4837" s="1" t="s">
        <v>10315</v>
      </c>
      <c r="J4837" s="13">
        <v>-31.481439590454102</v>
      </c>
      <c r="K4837" s="13">
        <v>31.481439590454102</v>
      </c>
      <c r="L4837" s="13">
        <v>33</v>
      </c>
      <c r="M4837" s="13">
        <v>95.398301789254859</v>
      </c>
      <c r="N4837" s="7" t="str">
        <f t="shared" si="1"/>
        <v>LGEE</v>
      </c>
      <c r="O4837" s="13"/>
    </row>
    <row r="4838" spans="1:15" hidden="1" x14ac:dyDescent="0.3">
      <c r="I4838" s="1" t="s">
        <v>11124</v>
      </c>
      <c r="J4838" s="7"/>
      <c r="K4838" s="7"/>
      <c r="L4838" s="7"/>
      <c r="M4838" s="7"/>
      <c r="N4838" s="7" t="str">
        <f t="shared" si="1"/>
        <v/>
      </c>
      <c r="O4838" s="7"/>
    </row>
    <row r="4839" spans="1:15" hidden="1" x14ac:dyDescent="0.3">
      <c r="A4839" s="1">
        <v>324082</v>
      </c>
      <c r="B4839" s="1" t="s">
        <v>3955</v>
      </c>
      <c r="C4839" s="1">
        <v>69</v>
      </c>
      <c r="D4839" s="1">
        <v>324476</v>
      </c>
      <c r="E4839" s="1" t="s">
        <v>3956</v>
      </c>
      <c r="F4839" s="1">
        <v>69</v>
      </c>
      <c r="G4839" s="1">
        <v>1</v>
      </c>
      <c r="H4839" s="1" t="s">
        <v>10316</v>
      </c>
      <c r="I4839" s="1" t="s">
        <v>10317</v>
      </c>
      <c r="J4839" s="7">
        <v>-31.481389999389648</v>
      </c>
      <c r="K4839" s="7">
        <v>31.481391906738281</v>
      </c>
      <c r="L4839" s="7">
        <v>33</v>
      </c>
      <c r="M4839" s="7">
        <v>95.398157293146312</v>
      </c>
      <c r="N4839" s="7" t="str">
        <f t="shared" si="1"/>
        <v>LGEE</v>
      </c>
      <c r="O4839" s="7"/>
    </row>
    <row r="4840" spans="1:15" hidden="1" x14ac:dyDescent="0.3">
      <c r="I4840" s="1" t="s">
        <v>11124</v>
      </c>
      <c r="J4840" s="7"/>
      <c r="K4840" s="7"/>
      <c r="L4840" s="7"/>
      <c r="M4840" s="7"/>
      <c r="N4840" s="7" t="str">
        <f t="shared" si="1"/>
        <v/>
      </c>
      <c r="O4840" s="7"/>
    </row>
    <row r="4841" spans="1:15" hidden="1" x14ac:dyDescent="0.3">
      <c r="A4841" s="5">
        <v>324082</v>
      </c>
      <c r="B4841" s="5" t="s">
        <v>3955</v>
      </c>
      <c r="C4841" s="5">
        <v>69</v>
      </c>
      <c r="D4841" s="5">
        <v>324476</v>
      </c>
      <c r="E4841" s="5" t="s">
        <v>3956</v>
      </c>
      <c r="F4841" s="5">
        <v>69</v>
      </c>
      <c r="G4841" s="5">
        <v>1</v>
      </c>
      <c r="H4841" s="5" t="s">
        <v>10318</v>
      </c>
      <c r="I4841" s="1" t="s">
        <v>10319</v>
      </c>
      <c r="J4841" s="13">
        <v>-31.481307983398438</v>
      </c>
      <c r="K4841" s="13">
        <v>31.481307983398438</v>
      </c>
      <c r="L4841" s="13">
        <v>33</v>
      </c>
      <c r="M4841" s="13">
        <v>95.397902979995266</v>
      </c>
      <c r="N4841" s="7" t="str">
        <f t="shared" si="1"/>
        <v>LGEE</v>
      </c>
      <c r="O4841" s="13"/>
    </row>
    <row r="4842" spans="1:15" hidden="1" x14ac:dyDescent="0.3">
      <c r="I4842" s="1" t="s">
        <v>11124</v>
      </c>
      <c r="J4842" s="7"/>
      <c r="K4842" s="7"/>
      <c r="L4842" s="7"/>
      <c r="M4842" s="7"/>
      <c r="N4842" s="7" t="str">
        <f t="shared" si="1"/>
        <v/>
      </c>
      <c r="O4842" s="7"/>
    </row>
    <row r="4843" spans="1:15" hidden="1" x14ac:dyDescent="0.3">
      <c r="A4843" s="1">
        <v>324082</v>
      </c>
      <c r="B4843" s="1" t="s">
        <v>3955</v>
      </c>
      <c r="C4843" s="1">
        <v>69</v>
      </c>
      <c r="D4843" s="1">
        <v>324476</v>
      </c>
      <c r="E4843" s="1" t="s">
        <v>3956</v>
      </c>
      <c r="F4843" s="1">
        <v>69</v>
      </c>
      <c r="G4843" s="1">
        <v>1</v>
      </c>
      <c r="H4843" s="1" t="s">
        <v>10320</v>
      </c>
      <c r="I4843" s="1" t="s">
        <v>10321</v>
      </c>
      <c r="J4843" s="7">
        <v>-31.481441497802734</v>
      </c>
      <c r="K4843" s="7">
        <v>31.481441497802734</v>
      </c>
      <c r="L4843" s="7">
        <v>33</v>
      </c>
      <c r="M4843" s="7">
        <v>95.398307569099188</v>
      </c>
      <c r="N4843" s="7" t="str">
        <f t="shared" si="1"/>
        <v>LGEE</v>
      </c>
      <c r="O4843" s="7"/>
    </row>
    <row r="4844" spans="1:15" hidden="1" x14ac:dyDescent="0.3">
      <c r="I4844" s="1" t="s">
        <v>11124</v>
      </c>
      <c r="J4844" s="7"/>
      <c r="K4844" s="7"/>
      <c r="L4844" s="7"/>
      <c r="M4844" s="7"/>
      <c r="N4844" s="7" t="str">
        <f t="shared" si="1"/>
        <v/>
      </c>
      <c r="O4844" s="7"/>
    </row>
    <row r="4845" spans="1:15" hidden="1" x14ac:dyDescent="0.3">
      <c r="A4845" s="5">
        <v>324082</v>
      </c>
      <c r="B4845" s="5" t="s">
        <v>3955</v>
      </c>
      <c r="C4845" s="5">
        <v>69</v>
      </c>
      <c r="D4845" s="5">
        <v>324476</v>
      </c>
      <c r="E4845" s="5" t="s">
        <v>3956</v>
      </c>
      <c r="F4845" s="5">
        <v>69</v>
      </c>
      <c r="G4845" s="5">
        <v>1</v>
      </c>
      <c r="H4845" s="5" t="s">
        <v>10322</v>
      </c>
      <c r="I4845" s="1" t="s">
        <v>10323</v>
      </c>
      <c r="J4845" s="13">
        <v>-31.481391906738281</v>
      </c>
      <c r="K4845" s="13">
        <v>31.481391906738281</v>
      </c>
      <c r="L4845" s="13">
        <v>33</v>
      </c>
      <c r="M4845" s="13">
        <v>95.398157293146312</v>
      </c>
      <c r="N4845" s="7" t="str">
        <f t="shared" si="1"/>
        <v>LGEE</v>
      </c>
      <c r="O4845" s="13"/>
    </row>
    <row r="4846" spans="1:15" hidden="1" x14ac:dyDescent="0.3">
      <c r="I4846" s="1" t="s">
        <v>11124</v>
      </c>
      <c r="J4846" s="7"/>
      <c r="K4846" s="7"/>
      <c r="L4846" s="7"/>
      <c r="M4846" s="7"/>
      <c r="N4846" s="7" t="str">
        <f t="shared" si="1"/>
        <v/>
      </c>
      <c r="O4846" s="7"/>
    </row>
    <row r="4847" spans="1:15" hidden="1" x14ac:dyDescent="0.3">
      <c r="A4847" s="1">
        <v>324082</v>
      </c>
      <c r="B4847" s="1" t="s">
        <v>3955</v>
      </c>
      <c r="C4847" s="1">
        <v>69</v>
      </c>
      <c r="D4847" s="1">
        <v>324476</v>
      </c>
      <c r="E4847" s="1" t="s">
        <v>3956</v>
      </c>
      <c r="F4847" s="1">
        <v>69</v>
      </c>
      <c r="G4847" s="1">
        <v>1</v>
      </c>
      <c r="H4847" s="1" t="s">
        <v>10324</v>
      </c>
      <c r="I4847" s="1" t="s">
        <v>10325</v>
      </c>
      <c r="J4847" s="7">
        <v>-31.481407165527344</v>
      </c>
      <c r="K4847" s="7">
        <v>31.481405258178711</v>
      </c>
      <c r="L4847" s="7">
        <v>33</v>
      </c>
      <c r="M4847" s="7">
        <v>95.398197752056703</v>
      </c>
      <c r="N4847" s="7" t="str">
        <f t="shared" si="1"/>
        <v>LGEE</v>
      </c>
      <c r="O4847" s="7"/>
    </row>
    <row r="4848" spans="1:15" hidden="1" x14ac:dyDescent="0.3">
      <c r="I4848" s="1" t="s">
        <v>11124</v>
      </c>
      <c r="J4848" s="7"/>
      <c r="K4848" s="7"/>
      <c r="L4848" s="7"/>
      <c r="M4848" s="7"/>
      <c r="N4848" s="7" t="str">
        <f t="shared" si="1"/>
        <v/>
      </c>
      <c r="O4848" s="7"/>
    </row>
    <row r="4849" spans="1:15" hidden="1" x14ac:dyDescent="0.3">
      <c r="A4849" s="5">
        <v>324082</v>
      </c>
      <c r="B4849" s="5" t="s">
        <v>3955</v>
      </c>
      <c r="C4849" s="5">
        <v>69</v>
      </c>
      <c r="D4849" s="5">
        <v>324476</v>
      </c>
      <c r="E4849" s="5" t="s">
        <v>3956</v>
      </c>
      <c r="F4849" s="5">
        <v>69</v>
      </c>
      <c r="G4849" s="5">
        <v>1</v>
      </c>
      <c r="H4849" s="5" t="s">
        <v>10326</v>
      </c>
      <c r="I4849" s="1" t="s">
        <v>10327</v>
      </c>
      <c r="J4849" s="13">
        <v>-31.481420516967773</v>
      </c>
      <c r="K4849" s="13">
        <v>31.481420516967773</v>
      </c>
      <c r="L4849" s="13">
        <v>33</v>
      </c>
      <c r="M4849" s="13">
        <v>95.398243990811437</v>
      </c>
      <c r="N4849" s="7" t="str">
        <f t="shared" si="1"/>
        <v>LGEE</v>
      </c>
      <c r="O4849" s="13"/>
    </row>
    <row r="4850" spans="1:15" hidden="1" x14ac:dyDescent="0.3">
      <c r="I4850" s="1" t="s">
        <v>11124</v>
      </c>
      <c r="J4850" s="7"/>
      <c r="K4850" s="7"/>
      <c r="L4850" s="7"/>
      <c r="M4850" s="7"/>
      <c r="N4850" s="7" t="str">
        <f t="shared" si="1"/>
        <v/>
      </c>
      <c r="O4850" s="7"/>
    </row>
    <row r="4851" spans="1:15" hidden="1" x14ac:dyDescent="0.3">
      <c r="A4851" s="1">
        <v>324082</v>
      </c>
      <c r="B4851" s="1" t="s">
        <v>3955</v>
      </c>
      <c r="C4851" s="1">
        <v>69</v>
      </c>
      <c r="D4851" s="1">
        <v>324476</v>
      </c>
      <c r="E4851" s="1" t="s">
        <v>3956</v>
      </c>
      <c r="F4851" s="1">
        <v>69</v>
      </c>
      <c r="G4851" s="1">
        <v>1</v>
      </c>
      <c r="H4851" s="1" t="s">
        <v>10328</v>
      </c>
      <c r="I4851" s="1" t="s">
        <v>10329</v>
      </c>
      <c r="J4851" s="7">
        <v>-31.481435775756836</v>
      </c>
      <c r="K4851" s="7">
        <v>31.481435775756836</v>
      </c>
      <c r="L4851" s="7">
        <v>33</v>
      </c>
      <c r="M4851" s="7">
        <v>95.398290229566172</v>
      </c>
      <c r="N4851" s="7" t="str">
        <f t="shared" si="1"/>
        <v>LGEE</v>
      </c>
      <c r="O4851" s="7"/>
    </row>
    <row r="4852" spans="1:15" hidden="1" x14ac:dyDescent="0.3">
      <c r="I4852" s="1" t="s">
        <v>11124</v>
      </c>
      <c r="J4852" s="7"/>
      <c r="K4852" s="7"/>
      <c r="L4852" s="7"/>
      <c r="M4852" s="7"/>
      <c r="N4852" s="7" t="str">
        <f t="shared" si="1"/>
        <v/>
      </c>
      <c r="O4852" s="7"/>
    </row>
    <row r="4853" spans="1:15" hidden="1" x14ac:dyDescent="0.3">
      <c r="A4853" s="5">
        <v>324082</v>
      </c>
      <c r="B4853" s="5" t="s">
        <v>3955</v>
      </c>
      <c r="C4853" s="5">
        <v>69</v>
      </c>
      <c r="D4853" s="5">
        <v>324476</v>
      </c>
      <c r="E4853" s="5" t="s">
        <v>3956</v>
      </c>
      <c r="F4853" s="5">
        <v>69</v>
      </c>
      <c r="G4853" s="5">
        <v>1</v>
      </c>
      <c r="H4853" s="5" t="s">
        <v>10330</v>
      </c>
      <c r="I4853" s="1" t="s">
        <v>10331</v>
      </c>
      <c r="J4853" s="13">
        <v>-31.481437683105469</v>
      </c>
      <c r="K4853" s="13">
        <v>31.481439590454102</v>
      </c>
      <c r="L4853" s="13">
        <v>33</v>
      </c>
      <c r="M4853" s="13">
        <v>95.398301789254859</v>
      </c>
      <c r="N4853" s="7" t="str">
        <f t="shared" si="1"/>
        <v>LGEE</v>
      </c>
      <c r="O4853" s="13"/>
    </row>
    <row r="4854" spans="1:15" hidden="1" x14ac:dyDescent="0.3">
      <c r="I4854" s="1" t="s">
        <v>11124</v>
      </c>
      <c r="J4854" s="7"/>
      <c r="K4854" s="7"/>
      <c r="L4854" s="7"/>
      <c r="M4854" s="7"/>
      <c r="N4854" s="7" t="str">
        <f t="shared" si="1"/>
        <v/>
      </c>
      <c r="O4854" s="7"/>
    </row>
    <row r="4855" spans="1:15" hidden="1" x14ac:dyDescent="0.3">
      <c r="A4855" s="1">
        <v>324082</v>
      </c>
      <c r="B4855" s="1" t="s">
        <v>3955</v>
      </c>
      <c r="C4855" s="1">
        <v>69</v>
      </c>
      <c r="D4855" s="1">
        <v>324476</v>
      </c>
      <c r="E4855" s="1" t="s">
        <v>3956</v>
      </c>
      <c r="F4855" s="1">
        <v>69</v>
      </c>
      <c r="G4855" s="1">
        <v>1</v>
      </c>
      <c r="H4855" s="1" t="s">
        <v>10332</v>
      </c>
      <c r="I4855" s="1" t="s">
        <v>10333</v>
      </c>
      <c r="J4855" s="7">
        <v>-31.481437683105469</v>
      </c>
      <c r="K4855" s="7">
        <v>31.481439590454102</v>
      </c>
      <c r="L4855" s="7">
        <v>33</v>
      </c>
      <c r="M4855" s="7">
        <v>95.398301789254859</v>
      </c>
      <c r="N4855" s="7" t="str">
        <f t="shared" si="1"/>
        <v>LGEE</v>
      </c>
      <c r="O4855" s="7"/>
    </row>
    <row r="4856" spans="1:15" hidden="1" x14ac:dyDescent="0.3">
      <c r="I4856" s="1" t="s">
        <v>11124</v>
      </c>
      <c r="J4856" s="7"/>
      <c r="K4856" s="7"/>
      <c r="L4856" s="7"/>
      <c r="M4856" s="7"/>
      <c r="N4856" s="7" t="str">
        <f t="shared" si="1"/>
        <v/>
      </c>
      <c r="O4856" s="7"/>
    </row>
    <row r="4857" spans="1:15" hidden="1" x14ac:dyDescent="0.3">
      <c r="A4857" s="5">
        <v>324082</v>
      </c>
      <c r="B4857" s="5" t="s">
        <v>3955</v>
      </c>
      <c r="C4857" s="5">
        <v>69</v>
      </c>
      <c r="D4857" s="5">
        <v>324476</v>
      </c>
      <c r="E4857" s="5" t="s">
        <v>3956</v>
      </c>
      <c r="F4857" s="5">
        <v>69</v>
      </c>
      <c r="G4857" s="5">
        <v>1</v>
      </c>
      <c r="H4857" s="5" t="s">
        <v>10334</v>
      </c>
      <c r="I4857" s="1" t="s">
        <v>10335</v>
      </c>
      <c r="J4857" s="13">
        <v>-31.481435775756836</v>
      </c>
      <c r="K4857" s="13">
        <v>31.481435775756836</v>
      </c>
      <c r="L4857" s="13">
        <v>33</v>
      </c>
      <c r="M4857" s="13">
        <v>95.398290229566172</v>
      </c>
      <c r="N4857" s="7" t="str">
        <f t="shared" si="1"/>
        <v>LGEE</v>
      </c>
      <c r="O4857" s="13"/>
    </row>
    <row r="4858" spans="1:15" hidden="1" x14ac:dyDescent="0.3">
      <c r="I4858" s="1" t="s">
        <v>11124</v>
      </c>
      <c r="J4858" s="7"/>
      <c r="K4858" s="7"/>
      <c r="L4858" s="7"/>
      <c r="M4858" s="7"/>
      <c r="N4858" s="7" t="str">
        <f t="shared" si="1"/>
        <v/>
      </c>
      <c r="O4858" s="7"/>
    </row>
    <row r="4859" spans="1:15" hidden="1" x14ac:dyDescent="0.3">
      <c r="A4859" s="1">
        <v>324082</v>
      </c>
      <c r="B4859" s="1" t="s">
        <v>3955</v>
      </c>
      <c r="C4859" s="1">
        <v>69</v>
      </c>
      <c r="D4859" s="1">
        <v>324476</v>
      </c>
      <c r="E4859" s="1" t="s">
        <v>3956</v>
      </c>
      <c r="F4859" s="1">
        <v>69</v>
      </c>
      <c r="G4859" s="1">
        <v>1</v>
      </c>
      <c r="H4859" s="1" t="s">
        <v>10336</v>
      </c>
      <c r="I4859" s="1" t="s">
        <v>10337</v>
      </c>
      <c r="J4859" s="7">
        <v>-31.481439590454102</v>
      </c>
      <c r="K4859" s="7">
        <v>31.481439590454102</v>
      </c>
      <c r="L4859" s="7">
        <v>33</v>
      </c>
      <c r="M4859" s="7">
        <v>95.398301789254859</v>
      </c>
      <c r="N4859" s="7" t="str">
        <f t="shared" si="1"/>
        <v>LGEE</v>
      </c>
      <c r="O4859" s="7"/>
    </row>
    <row r="4860" spans="1:15" hidden="1" x14ac:dyDescent="0.3">
      <c r="I4860" s="1" t="s">
        <v>11124</v>
      </c>
      <c r="J4860" s="7"/>
      <c r="K4860" s="7"/>
      <c r="L4860" s="7"/>
      <c r="M4860" s="7"/>
      <c r="N4860" s="7" t="str">
        <f t="shared" si="1"/>
        <v/>
      </c>
      <c r="O4860" s="7"/>
    </row>
    <row r="4861" spans="1:15" hidden="1" x14ac:dyDescent="0.3">
      <c r="A4861" s="5">
        <v>324082</v>
      </c>
      <c r="B4861" s="5" t="s">
        <v>3955</v>
      </c>
      <c r="C4861" s="5">
        <v>69</v>
      </c>
      <c r="D4861" s="5">
        <v>324476</v>
      </c>
      <c r="E4861" s="5" t="s">
        <v>3956</v>
      </c>
      <c r="F4861" s="5">
        <v>69</v>
      </c>
      <c r="G4861" s="5">
        <v>1</v>
      </c>
      <c r="H4861" s="5" t="s">
        <v>10339</v>
      </c>
      <c r="I4861" s="1" t="s">
        <v>10340</v>
      </c>
      <c r="J4861" s="13">
        <v>-31.481416702270508</v>
      </c>
      <c r="K4861" s="13">
        <v>31.481414794921875</v>
      </c>
      <c r="L4861" s="13">
        <v>33</v>
      </c>
      <c r="M4861" s="13">
        <v>95.398226651278407</v>
      </c>
      <c r="N4861" s="7" t="str">
        <f t="shared" si="1"/>
        <v>LGEE</v>
      </c>
      <c r="O4861" s="13"/>
    </row>
    <row r="4862" spans="1:15" hidden="1" x14ac:dyDescent="0.3">
      <c r="I4862" s="1" t="s">
        <v>11124</v>
      </c>
      <c r="J4862" s="7"/>
      <c r="K4862" s="7"/>
      <c r="L4862" s="7"/>
      <c r="M4862" s="7"/>
      <c r="N4862" s="7" t="str">
        <f t="shared" si="1"/>
        <v/>
      </c>
      <c r="O4862" s="7"/>
    </row>
    <row r="4863" spans="1:15" hidden="1" x14ac:dyDescent="0.3">
      <c r="A4863" s="1">
        <v>324082</v>
      </c>
      <c r="B4863" s="1" t="s">
        <v>3955</v>
      </c>
      <c r="C4863" s="1">
        <v>69</v>
      </c>
      <c r="D4863" s="1">
        <v>324476</v>
      </c>
      <c r="E4863" s="1" t="s">
        <v>3956</v>
      </c>
      <c r="F4863" s="1">
        <v>69</v>
      </c>
      <c r="G4863" s="1">
        <v>1</v>
      </c>
      <c r="H4863" s="1" t="s">
        <v>10341</v>
      </c>
      <c r="I4863" s="1" t="s">
        <v>10342</v>
      </c>
      <c r="J4863" s="7">
        <v>-31.481454849243164</v>
      </c>
      <c r="K4863" s="7">
        <v>31.481452941894531</v>
      </c>
      <c r="L4863" s="7">
        <v>33</v>
      </c>
      <c r="M4863" s="7">
        <v>95.39834224816525</v>
      </c>
      <c r="N4863" s="7" t="str">
        <f t="shared" si="1"/>
        <v>LGEE</v>
      </c>
      <c r="O4863" s="7"/>
    </row>
    <row r="4864" spans="1:15" hidden="1" x14ac:dyDescent="0.3">
      <c r="I4864" s="1" t="s">
        <v>11124</v>
      </c>
      <c r="J4864" s="7"/>
      <c r="K4864" s="7"/>
      <c r="L4864" s="7"/>
      <c r="M4864" s="7"/>
      <c r="N4864" s="7" t="str">
        <f t="shared" si="1"/>
        <v/>
      </c>
      <c r="O4864" s="7"/>
    </row>
    <row r="4865" spans="1:15" hidden="1" x14ac:dyDescent="0.3">
      <c r="A4865" s="5">
        <v>324082</v>
      </c>
      <c r="B4865" s="5" t="s">
        <v>3955</v>
      </c>
      <c r="C4865" s="5">
        <v>69</v>
      </c>
      <c r="D4865" s="5">
        <v>324476</v>
      </c>
      <c r="E4865" s="5" t="s">
        <v>3956</v>
      </c>
      <c r="F4865" s="5">
        <v>69</v>
      </c>
      <c r="G4865" s="5">
        <v>1</v>
      </c>
      <c r="H4865" s="5" t="s">
        <v>10343</v>
      </c>
      <c r="I4865" s="1" t="s">
        <v>10344</v>
      </c>
      <c r="J4865" s="13">
        <v>-31.481388092041016</v>
      </c>
      <c r="K4865" s="13">
        <v>31.481388092041016</v>
      </c>
      <c r="L4865" s="13">
        <v>33</v>
      </c>
      <c r="M4865" s="13">
        <v>95.398145733457625</v>
      </c>
      <c r="N4865" s="7" t="str">
        <f t="shared" si="1"/>
        <v>LGEE</v>
      </c>
      <c r="O4865" s="13"/>
    </row>
    <row r="4866" spans="1:15" hidden="1" x14ac:dyDescent="0.3">
      <c r="I4866" s="1" t="s">
        <v>11124</v>
      </c>
      <c r="J4866" s="7"/>
      <c r="K4866" s="7"/>
      <c r="L4866" s="7"/>
      <c r="M4866" s="7"/>
      <c r="N4866" s="7" t="str">
        <f t="shared" si="1"/>
        <v/>
      </c>
      <c r="O4866" s="7"/>
    </row>
    <row r="4867" spans="1:15" hidden="1" x14ac:dyDescent="0.3">
      <c r="A4867" s="1">
        <v>324082</v>
      </c>
      <c r="B4867" s="1" t="s">
        <v>3955</v>
      </c>
      <c r="C4867" s="1">
        <v>69</v>
      </c>
      <c r="D4867" s="1">
        <v>324476</v>
      </c>
      <c r="E4867" s="1" t="s">
        <v>3956</v>
      </c>
      <c r="F4867" s="1">
        <v>69</v>
      </c>
      <c r="G4867" s="1">
        <v>1</v>
      </c>
      <c r="H4867" s="1" t="s">
        <v>10345</v>
      </c>
      <c r="I4867" s="1" t="s">
        <v>10346</v>
      </c>
      <c r="J4867" s="7">
        <v>-31.481395721435547</v>
      </c>
      <c r="K4867" s="7">
        <v>31.48139762878418</v>
      </c>
      <c r="L4867" s="7">
        <v>33</v>
      </c>
      <c r="M4867" s="7">
        <v>95.398174632679329</v>
      </c>
      <c r="N4867" s="7" t="str">
        <f t="shared" ref="N4867:N4930" si="2">IF(AND(ISBLANK(A4867),ISBLANK(D4867)),"",IF(AND(A4867&gt;341000,D4867&gt;341000),"EKPC",IF(OR(A4867&gt;341000,D4867&gt;341000),"TIE","LGEE")))</f>
        <v>LGEE</v>
      </c>
      <c r="O4867" s="7"/>
    </row>
    <row r="4868" spans="1:15" hidden="1" x14ac:dyDescent="0.3">
      <c r="I4868" s="1" t="s">
        <v>11124</v>
      </c>
      <c r="J4868" s="7"/>
      <c r="K4868" s="7"/>
      <c r="L4868" s="7"/>
      <c r="M4868" s="7"/>
      <c r="N4868" s="7" t="str">
        <f t="shared" si="2"/>
        <v/>
      </c>
      <c r="O4868" s="7"/>
    </row>
    <row r="4869" spans="1:15" hidden="1" x14ac:dyDescent="0.3">
      <c r="A4869" s="5">
        <v>324082</v>
      </c>
      <c r="B4869" s="5" t="s">
        <v>3955</v>
      </c>
      <c r="C4869" s="5">
        <v>69</v>
      </c>
      <c r="D4869" s="5">
        <v>324476</v>
      </c>
      <c r="E4869" s="5" t="s">
        <v>3956</v>
      </c>
      <c r="F4869" s="5">
        <v>69</v>
      </c>
      <c r="G4869" s="5">
        <v>1</v>
      </c>
      <c r="H4869" s="5" t="s">
        <v>10347</v>
      </c>
      <c r="I4869" s="1" t="s">
        <v>10348</v>
      </c>
      <c r="J4869" s="13">
        <v>-31.481367111206055</v>
      </c>
      <c r="K4869" s="13">
        <v>31.481367111206055</v>
      </c>
      <c r="L4869" s="13">
        <v>33</v>
      </c>
      <c r="M4869" s="13">
        <v>95.39808215516986</v>
      </c>
      <c r="N4869" s="7" t="str">
        <f t="shared" si="2"/>
        <v>LGEE</v>
      </c>
      <c r="O4869" s="13"/>
    </row>
    <row r="4870" spans="1:15" hidden="1" x14ac:dyDescent="0.3">
      <c r="I4870" s="1" t="s">
        <v>11124</v>
      </c>
      <c r="J4870" s="7"/>
      <c r="K4870" s="7"/>
      <c r="L4870" s="7"/>
      <c r="M4870" s="7"/>
      <c r="N4870" s="7" t="str">
        <f t="shared" si="2"/>
        <v/>
      </c>
      <c r="O4870" s="7"/>
    </row>
    <row r="4871" spans="1:15" hidden="1" x14ac:dyDescent="0.3">
      <c r="A4871" s="1">
        <v>324082</v>
      </c>
      <c r="B4871" s="1" t="s">
        <v>3955</v>
      </c>
      <c r="C4871" s="1">
        <v>69</v>
      </c>
      <c r="D4871" s="1">
        <v>324476</v>
      </c>
      <c r="E4871" s="1" t="s">
        <v>3956</v>
      </c>
      <c r="F4871" s="1">
        <v>69</v>
      </c>
      <c r="G4871" s="1">
        <v>1</v>
      </c>
      <c r="H4871" s="1" t="s">
        <v>10349</v>
      </c>
      <c r="I4871" s="1" t="s">
        <v>10350</v>
      </c>
      <c r="J4871" s="7">
        <v>-31.481019973754883</v>
      </c>
      <c r="K4871" s="7">
        <v>31.48101806640625</v>
      </c>
      <c r="L4871" s="7">
        <v>33</v>
      </c>
      <c r="M4871" s="7">
        <v>95.397024443655297</v>
      </c>
      <c r="N4871" s="7" t="str">
        <f t="shared" si="2"/>
        <v>LGEE</v>
      </c>
      <c r="O4871" s="7"/>
    </row>
    <row r="4872" spans="1:15" hidden="1" x14ac:dyDescent="0.3">
      <c r="I4872" s="1" t="s">
        <v>11124</v>
      </c>
      <c r="J4872" s="7"/>
      <c r="K4872" s="7"/>
      <c r="L4872" s="7"/>
      <c r="M4872" s="7"/>
      <c r="N4872" s="7" t="str">
        <f t="shared" si="2"/>
        <v/>
      </c>
      <c r="O4872" s="7"/>
    </row>
    <row r="4873" spans="1:15" hidden="1" x14ac:dyDescent="0.3">
      <c r="A4873" s="5">
        <v>324082</v>
      </c>
      <c r="B4873" s="5" t="s">
        <v>3955</v>
      </c>
      <c r="C4873" s="5">
        <v>69</v>
      </c>
      <c r="D4873" s="5">
        <v>324476</v>
      </c>
      <c r="E4873" s="5" t="s">
        <v>3956</v>
      </c>
      <c r="F4873" s="5">
        <v>69</v>
      </c>
      <c r="G4873" s="5">
        <v>1</v>
      </c>
      <c r="H4873" s="5" t="s">
        <v>10353</v>
      </c>
      <c r="I4873" s="1" t="s">
        <v>10354</v>
      </c>
      <c r="J4873" s="13">
        <v>-31.481697082519531</v>
      </c>
      <c r="K4873" s="13">
        <v>31.481695175170898</v>
      </c>
      <c r="L4873" s="13">
        <v>33</v>
      </c>
      <c r="M4873" s="13">
        <v>95.399076288396657</v>
      </c>
      <c r="N4873" s="7" t="str">
        <f t="shared" si="2"/>
        <v>LGEE</v>
      </c>
      <c r="O4873" s="13"/>
    </row>
    <row r="4874" spans="1:15" hidden="1" x14ac:dyDescent="0.3">
      <c r="I4874" s="1" t="s">
        <v>11124</v>
      </c>
      <c r="J4874" s="7"/>
      <c r="K4874" s="7"/>
      <c r="L4874" s="7"/>
      <c r="M4874" s="7"/>
      <c r="N4874" s="7" t="str">
        <f t="shared" si="2"/>
        <v/>
      </c>
      <c r="O4874" s="7"/>
    </row>
    <row r="4875" spans="1:15" hidden="1" x14ac:dyDescent="0.3">
      <c r="A4875" s="1">
        <v>324082</v>
      </c>
      <c r="B4875" s="1" t="s">
        <v>3955</v>
      </c>
      <c r="C4875" s="1">
        <v>69</v>
      </c>
      <c r="D4875" s="1">
        <v>324476</v>
      </c>
      <c r="E4875" s="1" t="s">
        <v>3956</v>
      </c>
      <c r="F4875" s="1">
        <v>69</v>
      </c>
      <c r="G4875" s="1">
        <v>1</v>
      </c>
      <c r="H4875" s="1" t="s">
        <v>10355</v>
      </c>
      <c r="I4875" s="1" t="s">
        <v>10356</v>
      </c>
      <c r="J4875" s="7">
        <v>-31.481542587280273</v>
      </c>
      <c r="K4875" s="7">
        <v>31.481542587280273</v>
      </c>
      <c r="L4875" s="7">
        <v>33</v>
      </c>
      <c r="M4875" s="7">
        <v>95.398613900849313</v>
      </c>
      <c r="N4875" s="7" t="str">
        <f t="shared" si="2"/>
        <v>LGEE</v>
      </c>
      <c r="O4875" s="7"/>
    </row>
    <row r="4876" spans="1:15" hidden="1" x14ac:dyDescent="0.3">
      <c r="I4876" s="1" t="s">
        <v>11124</v>
      </c>
      <c r="J4876" s="7"/>
      <c r="K4876" s="7"/>
      <c r="L4876" s="7"/>
      <c r="M4876" s="7"/>
      <c r="N4876" s="7" t="str">
        <f t="shared" si="2"/>
        <v/>
      </c>
      <c r="O4876" s="7"/>
    </row>
    <row r="4877" spans="1:15" hidden="1" x14ac:dyDescent="0.3">
      <c r="A4877" s="5">
        <v>324082</v>
      </c>
      <c r="B4877" s="5" t="s">
        <v>3955</v>
      </c>
      <c r="C4877" s="5">
        <v>69</v>
      </c>
      <c r="D4877" s="5">
        <v>324476</v>
      </c>
      <c r="E4877" s="5" t="s">
        <v>3956</v>
      </c>
      <c r="F4877" s="5">
        <v>69</v>
      </c>
      <c r="G4877" s="5">
        <v>1</v>
      </c>
      <c r="H4877" s="5" t="s">
        <v>10357</v>
      </c>
      <c r="I4877" s="1" t="s">
        <v>10358</v>
      </c>
      <c r="J4877" s="13">
        <v>-31.48076057434082</v>
      </c>
      <c r="K4877" s="13">
        <v>31.480758666992188</v>
      </c>
      <c r="L4877" s="13">
        <v>33</v>
      </c>
      <c r="M4877" s="13">
        <v>95.396238384824812</v>
      </c>
      <c r="N4877" s="7" t="str">
        <f t="shared" si="2"/>
        <v>LGEE</v>
      </c>
      <c r="O4877" s="13"/>
    </row>
    <row r="4878" spans="1:15" hidden="1" x14ac:dyDescent="0.3">
      <c r="I4878" s="1" t="s">
        <v>11124</v>
      </c>
      <c r="J4878" s="7"/>
      <c r="K4878" s="7"/>
      <c r="L4878" s="7"/>
      <c r="M4878" s="7"/>
      <c r="N4878" s="7" t="str">
        <f t="shared" si="2"/>
        <v/>
      </c>
      <c r="O4878" s="7"/>
    </row>
    <row r="4879" spans="1:15" hidden="1" x14ac:dyDescent="0.3">
      <c r="A4879" s="1">
        <v>324082</v>
      </c>
      <c r="B4879" s="1" t="s">
        <v>3955</v>
      </c>
      <c r="C4879" s="1">
        <v>69</v>
      </c>
      <c r="D4879" s="1">
        <v>324476</v>
      </c>
      <c r="E4879" s="1" t="s">
        <v>3956</v>
      </c>
      <c r="F4879" s="1">
        <v>69</v>
      </c>
      <c r="G4879" s="1">
        <v>1</v>
      </c>
      <c r="H4879" s="1" t="s">
        <v>10359</v>
      </c>
      <c r="I4879" s="1" t="s">
        <v>10360</v>
      </c>
      <c r="J4879" s="7">
        <v>-31.481420516967773</v>
      </c>
      <c r="K4879" s="7">
        <v>31.481420516967773</v>
      </c>
      <c r="L4879" s="7">
        <v>33</v>
      </c>
      <c r="M4879" s="7">
        <v>95.398243990811437</v>
      </c>
      <c r="N4879" s="7" t="str">
        <f t="shared" si="2"/>
        <v>LGEE</v>
      </c>
      <c r="O4879" s="7"/>
    </row>
    <row r="4880" spans="1:15" hidden="1" x14ac:dyDescent="0.3">
      <c r="I4880" s="1" t="s">
        <v>11124</v>
      </c>
      <c r="J4880" s="7"/>
      <c r="K4880" s="7"/>
      <c r="L4880" s="7"/>
      <c r="M4880" s="7"/>
      <c r="N4880" s="7" t="str">
        <f t="shared" si="2"/>
        <v/>
      </c>
      <c r="O4880" s="7"/>
    </row>
    <row r="4881" spans="1:15" hidden="1" x14ac:dyDescent="0.3">
      <c r="A4881" s="5">
        <v>324082</v>
      </c>
      <c r="B4881" s="5" t="s">
        <v>3955</v>
      </c>
      <c r="C4881" s="5">
        <v>69</v>
      </c>
      <c r="D4881" s="5">
        <v>324476</v>
      </c>
      <c r="E4881" s="5" t="s">
        <v>3956</v>
      </c>
      <c r="F4881" s="5">
        <v>69</v>
      </c>
      <c r="G4881" s="5">
        <v>1</v>
      </c>
      <c r="H4881" s="5" t="s">
        <v>10361</v>
      </c>
      <c r="I4881" s="1" t="s">
        <v>10362</v>
      </c>
      <c r="J4881" s="13">
        <v>-31.481386184692383</v>
      </c>
      <c r="K4881" s="13">
        <v>31.48138427734375</v>
      </c>
      <c r="L4881" s="13">
        <v>33</v>
      </c>
      <c r="M4881" s="13">
        <v>95.398134173768938</v>
      </c>
      <c r="N4881" s="7" t="str">
        <f t="shared" si="2"/>
        <v>LGEE</v>
      </c>
      <c r="O4881" s="13"/>
    </row>
    <row r="4882" spans="1:15" hidden="1" x14ac:dyDescent="0.3">
      <c r="I4882" s="1" t="s">
        <v>11124</v>
      </c>
      <c r="J4882" s="7"/>
      <c r="K4882" s="7"/>
      <c r="L4882" s="7"/>
      <c r="M4882" s="7"/>
      <c r="N4882" s="7" t="str">
        <f t="shared" si="2"/>
        <v/>
      </c>
      <c r="O4882" s="7"/>
    </row>
    <row r="4883" spans="1:15" hidden="1" x14ac:dyDescent="0.3">
      <c r="A4883" s="1">
        <v>324082</v>
      </c>
      <c r="B4883" s="1" t="s">
        <v>3955</v>
      </c>
      <c r="C4883" s="1">
        <v>69</v>
      </c>
      <c r="D4883" s="1">
        <v>324476</v>
      </c>
      <c r="E4883" s="1" t="s">
        <v>3956</v>
      </c>
      <c r="F4883" s="1">
        <v>69</v>
      </c>
      <c r="G4883" s="1">
        <v>1</v>
      </c>
      <c r="H4883" s="1" t="s">
        <v>10363</v>
      </c>
      <c r="I4883" s="1" t="s">
        <v>10364</v>
      </c>
      <c r="J4883" s="7">
        <v>-31.481454849243164</v>
      </c>
      <c r="K4883" s="7">
        <v>31.481452941894531</v>
      </c>
      <c r="L4883" s="7">
        <v>33</v>
      </c>
      <c r="M4883" s="7">
        <v>95.39834224816525</v>
      </c>
      <c r="N4883" s="7" t="str">
        <f t="shared" si="2"/>
        <v>LGEE</v>
      </c>
      <c r="O4883" s="7"/>
    </row>
    <row r="4884" spans="1:15" hidden="1" x14ac:dyDescent="0.3">
      <c r="I4884" s="1" t="s">
        <v>11124</v>
      </c>
      <c r="J4884" s="7"/>
      <c r="K4884" s="7"/>
      <c r="L4884" s="7"/>
      <c r="M4884" s="7"/>
      <c r="N4884" s="7" t="str">
        <f t="shared" si="2"/>
        <v/>
      </c>
      <c r="O4884" s="7"/>
    </row>
    <row r="4885" spans="1:15" hidden="1" x14ac:dyDescent="0.3">
      <c r="A4885" s="5">
        <v>324082</v>
      </c>
      <c r="B4885" s="5" t="s">
        <v>3955</v>
      </c>
      <c r="C4885" s="5">
        <v>69</v>
      </c>
      <c r="D4885" s="5">
        <v>324476</v>
      </c>
      <c r="E4885" s="5" t="s">
        <v>3956</v>
      </c>
      <c r="F4885" s="5">
        <v>69</v>
      </c>
      <c r="G4885" s="5">
        <v>1</v>
      </c>
      <c r="H4885" s="5" t="s">
        <v>10366</v>
      </c>
      <c r="I4885" s="1" t="s">
        <v>10367</v>
      </c>
      <c r="J4885" s="13">
        <v>-31.48133659362793</v>
      </c>
      <c r="K4885" s="13">
        <v>31.481338500976563</v>
      </c>
      <c r="L4885" s="13">
        <v>33</v>
      </c>
      <c r="M4885" s="13">
        <v>95.397995457504734</v>
      </c>
      <c r="N4885" s="7" t="str">
        <f t="shared" si="2"/>
        <v>LGEE</v>
      </c>
      <c r="O4885" s="13"/>
    </row>
    <row r="4886" spans="1:15" hidden="1" x14ac:dyDescent="0.3">
      <c r="I4886" s="1" t="s">
        <v>11124</v>
      </c>
      <c r="J4886" s="7"/>
      <c r="K4886" s="7"/>
      <c r="L4886" s="7"/>
      <c r="M4886" s="7"/>
      <c r="N4886" s="7" t="str">
        <f t="shared" si="2"/>
        <v/>
      </c>
      <c r="O4886" s="7"/>
    </row>
    <row r="4887" spans="1:15" hidden="1" x14ac:dyDescent="0.3">
      <c r="A4887" s="1">
        <v>324082</v>
      </c>
      <c r="B4887" s="1" t="s">
        <v>3955</v>
      </c>
      <c r="C4887" s="1">
        <v>69</v>
      </c>
      <c r="D4887" s="1">
        <v>324476</v>
      </c>
      <c r="E4887" s="1" t="s">
        <v>3956</v>
      </c>
      <c r="F4887" s="1">
        <v>69</v>
      </c>
      <c r="G4887" s="1">
        <v>1</v>
      </c>
      <c r="H4887" s="1" t="s">
        <v>10368</v>
      </c>
      <c r="I4887" s="1" t="s">
        <v>10369</v>
      </c>
      <c r="J4887" s="7">
        <v>-31.481418609619141</v>
      </c>
      <c r="K4887" s="7">
        <v>31.481418609619141</v>
      </c>
      <c r="L4887" s="7">
        <v>33</v>
      </c>
      <c r="M4887" s="7">
        <v>95.398238210967094</v>
      </c>
      <c r="N4887" s="7" t="str">
        <f t="shared" si="2"/>
        <v>LGEE</v>
      </c>
      <c r="O4887" s="7"/>
    </row>
    <row r="4888" spans="1:15" hidden="1" x14ac:dyDescent="0.3">
      <c r="I4888" s="1" t="s">
        <v>11124</v>
      </c>
      <c r="J4888" s="7"/>
      <c r="K4888" s="7"/>
      <c r="L4888" s="7"/>
      <c r="M4888" s="7"/>
      <c r="N4888" s="7" t="str">
        <f t="shared" si="2"/>
        <v/>
      </c>
      <c r="O4888" s="7"/>
    </row>
    <row r="4889" spans="1:15" hidden="1" x14ac:dyDescent="0.3">
      <c r="A4889" s="5">
        <v>324082</v>
      </c>
      <c r="B4889" s="5" t="s">
        <v>3955</v>
      </c>
      <c r="C4889" s="5">
        <v>69</v>
      </c>
      <c r="D4889" s="5">
        <v>324476</v>
      </c>
      <c r="E4889" s="5" t="s">
        <v>3956</v>
      </c>
      <c r="F4889" s="5">
        <v>69</v>
      </c>
      <c r="G4889" s="5">
        <v>1</v>
      </c>
      <c r="H4889" s="5" t="s">
        <v>10370</v>
      </c>
      <c r="I4889" s="1" t="s">
        <v>10371</v>
      </c>
      <c r="J4889" s="13">
        <v>-31.482295989990234</v>
      </c>
      <c r="K4889" s="13">
        <v>31.482294082641602</v>
      </c>
      <c r="L4889" s="13">
        <v>33</v>
      </c>
      <c r="M4889" s="13">
        <v>95.40089115952</v>
      </c>
      <c r="N4889" s="7" t="str">
        <f t="shared" si="2"/>
        <v>LGEE</v>
      </c>
      <c r="O4889" s="13"/>
    </row>
    <row r="4890" spans="1:15" hidden="1" x14ac:dyDescent="0.3">
      <c r="I4890" s="1" t="s">
        <v>11124</v>
      </c>
      <c r="J4890" s="7"/>
      <c r="K4890" s="7"/>
      <c r="L4890" s="7"/>
      <c r="M4890" s="7"/>
      <c r="N4890" s="7" t="str">
        <f t="shared" si="2"/>
        <v/>
      </c>
      <c r="O4890" s="7"/>
    </row>
    <row r="4891" spans="1:15" hidden="1" x14ac:dyDescent="0.3">
      <c r="A4891" s="1">
        <v>324082</v>
      </c>
      <c r="B4891" s="1" t="s">
        <v>3955</v>
      </c>
      <c r="C4891" s="1">
        <v>69</v>
      </c>
      <c r="D4891" s="1">
        <v>324476</v>
      </c>
      <c r="E4891" s="1" t="s">
        <v>3956</v>
      </c>
      <c r="F4891" s="1">
        <v>69</v>
      </c>
      <c r="G4891" s="1">
        <v>1</v>
      </c>
      <c r="H4891" s="1" t="s">
        <v>10372</v>
      </c>
      <c r="I4891" s="1" t="s">
        <v>10373</v>
      </c>
      <c r="J4891" s="7">
        <v>-31.481523513793945</v>
      </c>
      <c r="K4891" s="7">
        <v>31.481521606445313</v>
      </c>
      <c r="L4891" s="7">
        <v>33</v>
      </c>
      <c r="M4891" s="7">
        <v>95.398550322561547</v>
      </c>
      <c r="N4891" s="7" t="str">
        <f t="shared" si="2"/>
        <v>LGEE</v>
      </c>
      <c r="O4891" s="7"/>
    </row>
    <row r="4892" spans="1:15" hidden="1" x14ac:dyDescent="0.3">
      <c r="I4892" s="1" t="s">
        <v>11124</v>
      </c>
      <c r="J4892" s="7"/>
      <c r="K4892" s="7"/>
      <c r="L4892" s="7"/>
      <c r="M4892" s="7"/>
      <c r="N4892" s="7" t="str">
        <f t="shared" si="2"/>
        <v/>
      </c>
      <c r="O4892" s="7"/>
    </row>
    <row r="4893" spans="1:15" hidden="1" x14ac:dyDescent="0.3">
      <c r="A4893" s="5">
        <v>324082</v>
      </c>
      <c r="B4893" s="5" t="s">
        <v>3955</v>
      </c>
      <c r="C4893" s="5">
        <v>69</v>
      </c>
      <c r="D4893" s="5">
        <v>324476</v>
      </c>
      <c r="E4893" s="5" t="s">
        <v>3956</v>
      </c>
      <c r="F4893" s="5">
        <v>69</v>
      </c>
      <c r="G4893" s="5">
        <v>1</v>
      </c>
      <c r="H4893" s="5" t="s">
        <v>10374</v>
      </c>
      <c r="I4893" s="1" t="s">
        <v>10375</v>
      </c>
      <c r="J4893" s="13">
        <v>-31.481014251708984</v>
      </c>
      <c r="K4893" s="13">
        <v>31.481016159057617</v>
      </c>
      <c r="L4893" s="13">
        <v>33</v>
      </c>
      <c r="M4893" s="13">
        <v>95.397018663810968</v>
      </c>
      <c r="N4893" s="7" t="str">
        <f t="shared" si="2"/>
        <v>LGEE</v>
      </c>
      <c r="O4893" s="13"/>
    </row>
    <row r="4894" spans="1:15" hidden="1" x14ac:dyDescent="0.3">
      <c r="I4894" s="1" t="s">
        <v>11124</v>
      </c>
      <c r="J4894" s="7"/>
      <c r="K4894" s="7"/>
      <c r="L4894" s="7"/>
      <c r="M4894" s="7"/>
      <c r="N4894" s="7" t="str">
        <f t="shared" si="2"/>
        <v/>
      </c>
      <c r="O4894" s="7"/>
    </row>
    <row r="4895" spans="1:15" hidden="1" x14ac:dyDescent="0.3">
      <c r="A4895" s="1">
        <v>324082</v>
      </c>
      <c r="B4895" s="1" t="s">
        <v>3955</v>
      </c>
      <c r="C4895" s="1">
        <v>69</v>
      </c>
      <c r="D4895" s="1">
        <v>324476</v>
      </c>
      <c r="E4895" s="1" t="s">
        <v>3956</v>
      </c>
      <c r="F4895" s="1">
        <v>69</v>
      </c>
      <c r="G4895" s="1">
        <v>1</v>
      </c>
      <c r="H4895" s="1" t="s">
        <v>10376</v>
      </c>
      <c r="I4895" s="1" t="s">
        <v>10377</v>
      </c>
      <c r="J4895" s="7">
        <v>-31.48139762878418</v>
      </c>
      <c r="K4895" s="7">
        <v>31.48139762878418</v>
      </c>
      <c r="L4895" s="7">
        <v>33</v>
      </c>
      <c r="M4895" s="7">
        <v>95.398174632679329</v>
      </c>
      <c r="N4895" s="7" t="str">
        <f t="shared" si="2"/>
        <v>LGEE</v>
      </c>
      <c r="O4895" s="7"/>
    </row>
    <row r="4896" spans="1:15" hidden="1" x14ac:dyDescent="0.3">
      <c r="I4896" s="1" t="s">
        <v>11124</v>
      </c>
      <c r="J4896" s="7"/>
      <c r="K4896" s="7"/>
      <c r="L4896" s="7"/>
      <c r="M4896" s="7"/>
      <c r="N4896" s="7" t="str">
        <f t="shared" si="2"/>
        <v/>
      </c>
      <c r="O4896" s="7"/>
    </row>
    <row r="4897" spans="1:15" hidden="1" x14ac:dyDescent="0.3">
      <c r="A4897" s="5">
        <v>324082</v>
      </c>
      <c r="B4897" s="5" t="s">
        <v>3955</v>
      </c>
      <c r="C4897" s="5">
        <v>69</v>
      </c>
      <c r="D4897" s="5">
        <v>324476</v>
      </c>
      <c r="E4897" s="5" t="s">
        <v>3956</v>
      </c>
      <c r="F4897" s="5">
        <v>69</v>
      </c>
      <c r="G4897" s="5">
        <v>1</v>
      </c>
      <c r="H4897" s="5" t="s">
        <v>10378</v>
      </c>
      <c r="I4897" s="1" t="s">
        <v>10379</v>
      </c>
      <c r="J4897" s="13">
        <v>-31.481395721435547</v>
      </c>
      <c r="K4897" s="13">
        <v>31.48139762878418</v>
      </c>
      <c r="L4897" s="13">
        <v>33</v>
      </c>
      <c r="M4897" s="13">
        <v>95.398174632679329</v>
      </c>
      <c r="N4897" s="7" t="str">
        <f t="shared" si="2"/>
        <v>LGEE</v>
      </c>
      <c r="O4897" s="13"/>
    </row>
    <row r="4898" spans="1:15" hidden="1" x14ac:dyDescent="0.3">
      <c r="I4898" s="1" t="s">
        <v>11124</v>
      </c>
      <c r="J4898" s="7"/>
      <c r="K4898" s="7"/>
      <c r="L4898" s="7"/>
      <c r="M4898" s="7"/>
      <c r="N4898" s="7" t="str">
        <f t="shared" si="2"/>
        <v/>
      </c>
      <c r="O4898" s="7"/>
    </row>
    <row r="4899" spans="1:15" hidden="1" x14ac:dyDescent="0.3">
      <c r="A4899" s="1">
        <v>324082</v>
      </c>
      <c r="B4899" s="1" t="s">
        <v>3955</v>
      </c>
      <c r="C4899" s="1">
        <v>69</v>
      </c>
      <c r="D4899" s="1">
        <v>324476</v>
      </c>
      <c r="E4899" s="1" t="s">
        <v>3956</v>
      </c>
      <c r="F4899" s="1">
        <v>69</v>
      </c>
      <c r="G4899" s="1">
        <v>1</v>
      </c>
      <c r="H4899" s="1" t="s">
        <v>10380</v>
      </c>
      <c r="I4899" s="1" t="s">
        <v>10381</v>
      </c>
      <c r="J4899" s="7">
        <v>-31.481521606445313</v>
      </c>
      <c r="K4899" s="7">
        <v>31.481521606445313</v>
      </c>
      <c r="L4899" s="7">
        <v>33</v>
      </c>
      <c r="M4899" s="7">
        <v>95.398550322561547</v>
      </c>
      <c r="N4899" s="7" t="str">
        <f t="shared" si="2"/>
        <v>LGEE</v>
      </c>
      <c r="O4899" s="7"/>
    </row>
    <row r="4900" spans="1:15" hidden="1" x14ac:dyDescent="0.3">
      <c r="I4900" s="1" t="s">
        <v>11124</v>
      </c>
      <c r="J4900" s="7"/>
      <c r="K4900" s="7"/>
      <c r="L4900" s="7"/>
      <c r="M4900" s="7"/>
      <c r="N4900" s="7" t="str">
        <f t="shared" si="2"/>
        <v/>
      </c>
      <c r="O4900" s="7"/>
    </row>
    <row r="4901" spans="1:15" hidden="1" x14ac:dyDescent="0.3">
      <c r="A4901" s="5">
        <v>324082</v>
      </c>
      <c r="B4901" s="5" t="s">
        <v>3955</v>
      </c>
      <c r="C4901" s="5">
        <v>69</v>
      </c>
      <c r="D4901" s="5">
        <v>324476</v>
      </c>
      <c r="E4901" s="5" t="s">
        <v>3956</v>
      </c>
      <c r="F4901" s="5">
        <v>69</v>
      </c>
      <c r="G4901" s="5">
        <v>1</v>
      </c>
      <c r="H4901" s="5" t="s">
        <v>10382</v>
      </c>
      <c r="I4901" s="1" t="s">
        <v>10383</v>
      </c>
      <c r="J4901" s="13">
        <v>-31.481369018554688</v>
      </c>
      <c r="K4901" s="13">
        <v>31.48137092590332</v>
      </c>
      <c r="L4901" s="13">
        <v>33</v>
      </c>
      <c r="M4901" s="13">
        <v>95.398093714858547</v>
      </c>
      <c r="N4901" s="7" t="str">
        <f t="shared" si="2"/>
        <v>LGEE</v>
      </c>
      <c r="O4901" s="13"/>
    </row>
    <row r="4902" spans="1:15" hidden="1" x14ac:dyDescent="0.3">
      <c r="I4902" s="1" t="s">
        <v>11124</v>
      </c>
      <c r="J4902" s="7"/>
      <c r="K4902" s="7"/>
      <c r="L4902" s="7"/>
      <c r="M4902" s="7"/>
      <c r="N4902" s="7" t="str">
        <f t="shared" si="2"/>
        <v/>
      </c>
      <c r="O4902" s="7"/>
    </row>
    <row r="4903" spans="1:15" hidden="1" x14ac:dyDescent="0.3">
      <c r="A4903" s="1">
        <v>324082</v>
      </c>
      <c r="B4903" s="1" t="s">
        <v>3955</v>
      </c>
      <c r="C4903" s="1">
        <v>69</v>
      </c>
      <c r="D4903" s="1">
        <v>324476</v>
      </c>
      <c r="E4903" s="1" t="s">
        <v>3956</v>
      </c>
      <c r="F4903" s="1">
        <v>69</v>
      </c>
      <c r="G4903" s="1">
        <v>1</v>
      </c>
      <c r="H4903" s="1" t="s">
        <v>10384</v>
      </c>
      <c r="I4903" s="1" t="s">
        <v>10385</v>
      </c>
      <c r="J4903" s="7">
        <v>-31.481405258178711</v>
      </c>
      <c r="K4903" s="7">
        <v>31.481403350830078</v>
      </c>
      <c r="L4903" s="7">
        <v>33</v>
      </c>
      <c r="M4903" s="7">
        <v>95.398191972212359</v>
      </c>
      <c r="N4903" s="7" t="str">
        <f t="shared" si="2"/>
        <v>LGEE</v>
      </c>
      <c r="O4903" s="7"/>
    </row>
    <row r="4904" spans="1:15" hidden="1" x14ac:dyDescent="0.3">
      <c r="I4904" s="1" t="s">
        <v>11124</v>
      </c>
      <c r="J4904" s="7"/>
      <c r="K4904" s="7"/>
      <c r="L4904" s="7"/>
      <c r="M4904" s="7"/>
      <c r="N4904" s="7" t="str">
        <f t="shared" si="2"/>
        <v/>
      </c>
      <c r="O4904" s="7"/>
    </row>
    <row r="4905" spans="1:15" hidden="1" x14ac:dyDescent="0.3">
      <c r="A4905" s="5">
        <v>324082</v>
      </c>
      <c r="B4905" s="5" t="s">
        <v>3955</v>
      </c>
      <c r="C4905" s="5">
        <v>69</v>
      </c>
      <c r="D4905" s="5">
        <v>324476</v>
      </c>
      <c r="E4905" s="5" t="s">
        <v>3956</v>
      </c>
      <c r="F4905" s="5">
        <v>69</v>
      </c>
      <c r="G4905" s="5">
        <v>1</v>
      </c>
      <c r="H4905" s="5" t="s">
        <v>10386</v>
      </c>
      <c r="I4905" s="1" t="s">
        <v>10387</v>
      </c>
      <c r="J4905" s="13">
        <v>-31.481481552124023</v>
      </c>
      <c r="K4905" s="13">
        <v>31.481483459472656</v>
      </c>
      <c r="L4905" s="13">
        <v>33</v>
      </c>
      <c r="M4905" s="13">
        <v>95.398434725674718</v>
      </c>
      <c r="N4905" s="7" t="str">
        <f t="shared" si="2"/>
        <v>LGEE</v>
      </c>
      <c r="O4905" s="13"/>
    </row>
    <row r="4906" spans="1:15" hidden="1" x14ac:dyDescent="0.3">
      <c r="I4906" s="1" t="s">
        <v>11124</v>
      </c>
      <c r="J4906" s="7"/>
      <c r="K4906" s="7"/>
      <c r="L4906" s="7"/>
      <c r="M4906" s="7"/>
      <c r="N4906" s="7" t="str">
        <f t="shared" si="2"/>
        <v/>
      </c>
      <c r="O4906" s="7"/>
    </row>
    <row r="4907" spans="1:15" hidden="1" x14ac:dyDescent="0.3">
      <c r="A4907" s="1">
        <v>324082</v>
      </c>
      <c r="B4907" s="1" t="s">
        <v>3955</v>
      </c>
      <c r="C4907" s="1">
        <v>69</v>
      </c>
      <c r="D4907" s="1">
        <v>324476</v>
      </c>
      <c r="E4907" s="1" t="s">
        <v>3956</v>
      </c>
      <c r="F4907" s="1">
        <v>69</v>
      </c>
      <c r="G4907" s="1">
        <v>1</v>
      </c>
      <c r="H4907" s="1" t="s">
        <v>10388</v>
      </c>
      <c r="I4907" s="1" t="s">
        <v>10389</v>
      </c>
      <c r="J4907" s="7">
        <v>-31.481575012207031</v>
      </c>
      <c r="K4907" s="7">
        <v>31.481573104858398</v>
      </c>
      <c r="L4907" s="7">
        <v>33</v>
      </c>
      <c r="M4907" s="7">
        <v>95.398706378358781</v>
      </c>
      <c r="N4907" s="7" t="str">
        <f t="shared" si="2"/>
        <v>LGEE</v>
      </c>
      <c r="O4907" s="7"/>
    </row>
    <row r="4908" spans="1:15" hidden="1" x14ac:dyDescent="0.3">
      <c r="I4908" s="1" t="s">
        <v>11124</v>
      </c>
      <c r="J4908" s="7"/>
      <c r="K4908" s="7"/>
      <c r="L4908" s="7"/>
      <c r="M4908" s="7"/>
      <c r="N4908" s="7" t="str">
        <f t="shared" si="2"/>
        <v/>
      </c>
      <c r="O4908" s="7"/>
    </row>
    <row r="4909" spans="1:15" hidden="1" x14ac:dyDescent="0.3">
      <c r="A4909" s="5">
        <v>324082</v>
      </c>
      <c r="B4909" s="5" t="s">
        <v>3955</v>
      </c>
      <c r="C4909" s="5">
        <v>69</v>
      </c>
      <c r="D4909" s="5">
        <v>324476</v>
      </c>
      <c r="E4909" s="5" t="s">
        <v>3956</v>
      </c>
      <c r="F4909" s="5">
        <v>69</v>
      </c>
      <c r="G4909" s="5">
        <v>1</v>
      </c>
      <c r="H4909" s="5" t="s">
        <v>10390</v>
      </c>
      <c r="I4909" s="1" t="s">
        <v>10391</v>
      </c>
      <c r="J4909" s="13">
        <v>-31.481512069702148</v>
      </c>
      <c r="K4909" s="13">
        <v>31.481510162353516</v>
      </c>
      <c r="L4909" s="13">
        <v>33</v>
      </c>
      <c r="M4909" s="13">
        <v>95.3985156434955</v>
      </c>
      <c r="N4909" s="7" t="str">
        <f t="shared" si="2"/>
        <v>LGEE</v>
      </c>
      <c r="O4909" s="13"/>
    </row>
    <row r="4910" spans="1:15" hidden="1" x14ac:dyDescent="0.3">
      <c r="I4910" s="1" t="s">
        <v>11124</v>
      </c>
      <c r="J4910" s="7"/>
      <c r="K4910" s="7"/>
      <c r="L4910" s="7"/>
      <c r="M4910" s="7"/>
      <c r="N4910" s="7" t="str">
        <f t="shared" si="2"/>
        <v/>
      </c>
      <c r="O4910" s="7"/>
    </row>
    <row r="4911" spans="1:15" hidden="1" x14ac:dyDescent="0.3">
      <c r="A4911" s="1">
        <v>324082</v>
      </c>
      <c r="B4911" s="1" t="s">
        <v>3955</v>
      </c>
      <c r="C4911" s="1">
        <v>69</v>
      </c>
      <c r="D4911" s="1">
        <v>324476</v>
      </c>
      <c r="E4911" s="1" t="s">
        <v>3956</v>
      </c>
      <c r="F4911" s="1">
        <v>69</v>
      </c>
      <c r="G4911" s="1">
        <v>1</v>
      </c>
      <c r="H4911" s="1" t="s">
        <v>10392</v>
      </c>
      <c r="I4911" s="1" t="s">
        <v>10393</v>
      </c>
      <c r="J4911" s="7">
        <v>-31.481473922729492</v>
      </c>
      <c r="K4911" s="7">
        <v>31.481473922729492</v>
      </c>
      <c r="L4911" s="7">
        <v>33</v>
      </c>
      <c r="M4911" s="7">
        <v>95.398405826453001</v>
      </c>
      <c r="N4911" s="7" t="str">
        <f t="shared" si="2"/>
        <v>LGEE</v>
      </c>
      <c r="O4911" s="7"/>
    </row>
    <row r="4912" spans="1:15" hidden="1" x14ac:dyDescent="0.3">
      <c r="I4912" s="1" t="s">
        <v>11124</v>
      </c>
      <c r="J4912" s="7"/>
      <c r="K4912" s="7"/>
      <c r="L4912" s="7"/>
      <c r="M4912" s="7"/>
      <c r="N4912" s="7" t="str">
        <f t="shared" si="2"/>
        <v/>
      </c>
      <c r="O4912" s="7"/>
    </row>
    <row r="4913" spans="1:15" hidden="1" x14ac:dyDescent="0.3">
      <c r="A4913" s="5">
        <v>324082</v>
      </c>
      <c r="B4913" s="5" t="s">
        <v>3955</v>
      </c>
      <c r="C4913" s="5">
        <v>69</v>
      </c>
      <c r="D4913" s="5">
        <v>324476</v>
      </c>
      <c r="E4913" s="5" t="s">
        <v>3956</v>
      </c>
      <c r="F4913" s="5">
        <v>69</v>
      </c>
      <c r="G4913" s="5">
        <v>1</v>
      </c>
      <c r="H4913" s="5" t="s">
        <v>10394</v>
      </c>
      <c r="I4913" s="1" t="s">
        <v>10395</v>
      </c>
      <c r="J4913" s="13">
        <v>-31.48143196105957</v>
      </c>
      <c r="K4913" s="13">
        <v>31.481433868408203</v>
      </c>
      <c r="L4913" s="13">
        <v>33</v>
      </c>
      <c r="M4913" s="13">
        <v>95.398284449721828</v>
      </c>
      <c r="N4913" s="7" t="str">
        <f t="shared" si="2"/>
        <v>LGEE</v>
      </c>
      <c r="O4913" s="13"/>
    </row>
    <row r="4914" spans="1:15" hidden="1" x14ac:dyDescent="0.3">
      <c r="I4914" s="1" t="s">
        <v>11124</v>
      </c>
      <c r="J4914" s="7"/>
      <c r="K4914" s="7"/>
      <c r="L4914" s="7"/>
      <c r="M4914" s="7"/>
      <c r="N4914" s="7" t="str">
        <f t="shared" si="2"/>
        <v/>
      </c>
      <c r="O4914" s="7"/>
    </row>
    <row r="4915" spans="1:15" hidden="1" x14ac:dyDescent="0.3">
      <c r="A4915" s="1">
        <v>324082</v>
      </c>
      <c r="B4915" s="1" t="s">
        <v>3955</v>
      </c>
      <c r="C4915" s="1">
        <v>69</v>
      </c>
      <c r="D4915" s="1">
        <v>324476</v>
      </c>
      <c r="E4915" s="1" t="s">
        <v>3956</v>
      </c>
      <c r="F4915" s="1">
        <v>69</v>
      </c>
      <c r="G4915" s="1">
        <v>1</v>
      </c>
      <c r="H4915" s="1" t="s">
        <v>10396</v>
      </c>
      <c r="I4915" s="1" t="s">
        <v>10397</v>
      </c>
      <c r="J4915" s="7">
        <v>-31.481613159179688</v>
      </c>
      <c r="K4915" s="7">
        <v>31.481611251831055</v>
      </c>
      <c r="L4915" s="7">
        <v>33</v>
      </c>
      <c r="M4915" s="7">
        <v>95.398821975245625</v>
      </c>
      <c r="N4915" s="7" t="str">
        <f t="shared" si="2"/>
        <v>LGEE</v>
      </c>
      <c r="O4915" s="7"/>
    </row>
    <row r="4916" spans="1:15" hidden="1" x14ac:dyDescent="0.3">
      <c r="I4916" s="1" t="s">
        <v>11124</v>
      </c>
      <c r="J4916" s="7"/>
      <c r="K4916" s="7"/>
      <c r="L4916" s="7"/>
      <c r="M4916" s="7"/>
      <c r="N4916" s="7" t="str">
        <f t="shared" si="2"/>
        <v/>
      </c>
      <c r="O4916" s="7"/>
    </row>
    <row r="4917" spans="1:15" hidden="1" x14ac:dyDescent="0.3">
      <c r="A4917" s="5">
        <v>324082</v>
      </c>
      <c r="B4917" s="5" t="s">
        <v>3955</v>
      </c>
      <c r="C4917" s="5">
        <v>69</v>
      </c>
      <c r="D4917" s="5">
        <v>324476</v>
      </c>
      <c r="E4917" s="5" t="s">
        <v>3956</v>
      </c>
      <c r="F4917" s="5">
        <v>69</v>
      </c>
      <c r="G4917" s="5">
        <v>1</v>
      </c>
      <c r="H4917" s="5" t="s">
        <v>10399</v>
      </c>
      <c r="I4917" s="1" t="s">
        <v>10400</v>
      </c>
      <c r="J4917" s="13">
        <v>-31.48138427734375</v>
      </c>
      <c r="K4917" s="13">
        <v>31.481382369995117</v>
      </c>
      <c r="L4917" s="13">
        <v>33</v>
      </c>
      <c r="M4917" s="13">
        <v>95.398128393924594</v>
      </c>
      <c r="N4917" s="7" t="str">
        <f t="shared" si="2"/>
        <v>LGEE</v>
      </c>
      <c r="O4917" s="13"/>
    </row>
    <row r="4918" spans="1:15" hidden="1" x14ac:dyDescent="0.3">
      <c r="I4918" s="1" t="s">
        <v>11124</v>
      </c>
      <c r="J4918" s="7"/>
      <c r="K4918" s="7"/>
      <c r="L4918" s="7"/>
      <c r="M4918" s="7"/>
      <c r="N4918" s="7" t="str">
        <f t="shared" si="2"/>
        <v/>
      </c>
      <c r="O4918" s="7"/>
    </row>
    <row r="4919" spans="1:15" hidden="1" x14ac:dyDescent="0.3">
      <c r="A4919" s="1">
        <v>324082</v>
      </c>
      <c r="B4919" s="1" t="s">
        <v>3955</v>
      </c>
      <c r="C4919" s="1">
        <v>69</v>
      </c>
      <c r="D4919" s="1">
        <v>324476</v>
      </c>
      <c r="E4919" s="1" t="s">
        <v>3956</v>
      </c>
      <c r="F4919" s="1">
        <v>69</v>
      </c>
      <c r="G4919" s="1">
        <v>1</v>
      </c>
      <c r="H4919" s="1" t="s">
        <v>10401</v>
      </c>
      <c r="I4919" s="1" t="s">
        <v>10402</v>
      </c>
      <c r="J4919" s="7">
        <v>-31.481327056884766</v>
      </c>
      <c r="K4919" s="7">
        <v>31.481325149536133</v>
      </c>
      <c r="L4919" s="7">
        <v>33</v>
      </c>
      <c r="M4919" s="7">
        <v>95.397954998594344</v>
      </c>
      <c r="N4919" s="7" t="str">
        <f t="shared" si="2"/>
        <v>LGEE</v>
      </c>
      <c r="O4919" s="7"/>
    </row>
    <row r="4920" spans="1:15" hidden="1" x14ac:dyDescent="0.3">
      <c r="I4920" s="1" t="s">
        <v>11124</v>
      </c>
      <c r="J4920" s="7"/>
      <c r="K4920" s="7"/>
      <c r="L4920" s="7"/>
      <c r="M4920" s="7"/>
      <c r="N4920" s="7" t="str">
        <f t="shared" si="2"/>
        <v/>
      </c>
      <c r="O4920" s="7"/>
    </row>
    <row r="4921" spans="1:15" hidden="1" x14ac:dyDescent="0.3">
      <c r="A4921" s="5">
        <v>324082</v>
      </c>
      <c r="B4921" s="5" t="s">
        <v>3955</v>
      </c>
      <c r="C4921" s="5">
        <v>69</v>
      </c>
      <c r="D4921" s="5">
        <v>324476</v>
      </c>
      <c r="E4921" s="5" t="s">
        <v>3956</v>
      </c>
      <c r="F4921" s="5">
        <v>69</v>
      </c>
      <c r="G4921" s="5">
        <v>1</v>
      </c>
      <c r="H4921" s="5" t="s">
        <v>10403</v>
      </c>
      <c r="I4921" s="1" t="s">
        <v>10404</v>
      </c>
      <c r="J4921" s="13">
        <v>-31.481416702270508</v>
      </c>
      <c r="K4921" s="13">
        <v>31.481418609619141</v>
      </c>
      <c r="L4921" s="13">
        <v>33</v>
      </c>
      <c r="M4921" s="13">
        <v>95.398238210967094</v>
      </c>
      <c r="N4921" s="7" t="str">
        <f t="shared" si="2"/>
        <v>LGEE</v>
      </c>
      <c r="O4921" s="13"/>
    </row>
    <row r="4922" spans="1:15" hidden="1" x14ac:dyDescent="0.3">
      <c r="I4922" s="1" t="s">
        <v>11124</v>
      </c>
      <c r="J4922" s="7"/>
      <c r="K4922" s="7"/>
      <c r="L4922" s="7"/>
      <c r="M4922" s="7"/>
      <c r="N4922" s="7" t="str">
        <f t="shared" si="2"/>
        <v/>
      </c>
      <c r="O4922" s="7"/>
    </row>
    <row r="4923" spans="1:15" hidden="1" x14ac:dyDescent="0.3">
      <c r="A4923" s="1">
        <v>324082</v>
      </c>
      <c r="B4923" s="1" t="s">
        <v>3955</v>
      </c>
      <c r="C4923" s="1">
        <v>69</v>
      </c>
      <c r="D4923" s="1">
        <v>324476</v>
      </c>
      <c r="E4923" s="1" t="s">
        <v>3956</v>
      </c>
      <c r="F4923" s="1">
        <v>69</v>
      </c>
      <c r="G4923" s="1">
        <v>1</v>
      </c>
      <c r="H4923" s="1" t="s">
        <v>10405</v>
      </c>
      <c r="I4923" s="1" t="s">
        <v>10406</v>
      </c>
      <c r="J4923" s="7">
        <v>-31.481401443481445</v>
      </c>
      <c r="K4923" s="7">
        <v>31.481403350830078</v>
      </c>
      <c r="L4923" s="7">
        <v>33</v>
      </c>
      <c r="M4923" s="7">
        <v>95.398191972212359</v>
      </c>
      <c r="N4923" s="7" t="str">
        <f t="shared" si="2"/>
        <v>LGEE</v>
      </c>
      <c r="O4923" s="7"/>
    </row>
    <row r="4924" spans="1:15" hidden="1" x14ac:dyDescent="0.3">
      <c r="I4924" s="1" t="s">
        <v>11124</v>
      </c>
      <c r="J4924" s="7"/>
      <c r="K4924" s="7"/>
      <c r="L4924" s="7"/>
      <c r="M4924" s="7"/>
      <c r="N4924" s="7" t="str">
        <f t="shared" si="2"/>
        <v/>
      </c>
      <c r="O4924" s="7"/>
    </row>
    <row r="4925" spans="1:15" hidden="1" x14ac:dyDescent="0.3">
      <c r="A4925" s="5">
        <v>324082</v>
      </c>
      <c r="B4925" s="5" t="s">
        <v>3955</v>
      </c>
      <c r="C4925" s="5">
        <v>69</v>
      </c>
      <c r="D4925" s="5">
        <v>324476</v>
      </c>
      <c r="E4925" s="5" t="s">
        <v>3956</v>
      </c>
      <c r="F4925" s="5">
        <v>69</v>
      </c>
      <c r="G4925" s="5">
        <v>1</v>
      </c>
      <c r="H4925" s="5" t="s">
        <v>10407</v>
      </c>
      <c r="I4925" s="1" t="s">
        <v>10408</v>
      </c>
      <c r="J4925" s="13">
        <v>-31.481435775756836</v>
      </c>
      <c r="K4925" s="13">
        <v>31.481435775756836</v>
      </c>
      <c r="L4925" s="13">
        <v>33</v>
      </c>
      <c r="M4925" s="13">
        <v>95.398290229566172</v>
      </c>
      <c r="N4925" s="7" t="str">
        <f t="shared" si="2"/>
        <v>LGEE</v>
      </c>
      <c r="O4925" s="13"/>
    </row>
    <row r="4926" spans="1:15" hidden="1" x14ac:dyDescent="0.3">
      <c r="I4926" s="1" t="s">
        <v>11124</v>
      </c>
      <c r="J4926" s="7"/>
      <c r="K4926" s="7"/>
      <c r="L4926" s="7"/>
      <c r="M4926" s="7"/>
      <c r="N4926" s="7" t="str">
        <f t="shared" si="2"/>
        <v/>
      </c>
      <c r="O4926" s="7"/>
    </row>
    <row r="4927" spans="1:15" hidden="1" x14ac:dyDescent="0.3">
      <c r="A4927" s="1">
        <v>324082</v>
      </c>
      <c r="B4927" s="1" t="s">
        <v>3955</v>
      </c>
      <c r="C4927" s="1">
        <v>69</v>
      </c>
      <c r="D4927" s="1">
        <v>324476</v>
      </c>
      <c r="E4927" s="1" t="s">
        <v>3956</v>
      </c>
      <c r="F4927" s="1">
        <v>69</v>
      </c>
      <c r="G4927" s="1">
        <v>1</v>
      </c>
      <c r="H4927" s="1" t="s">
        <v>10409</v>
      </c>
      <c r="I4927" s="1" t="s">
        <v>10410</v>
      </c>
      <c r="J4927" s="7">
        <v>-31.48145866394043</v>
      </c>
      <c r="K4927" s="7">
        <v>31.481456756591797</v>
      </c>
      <c r="L4927" s="7">
        <v>33</v>
      </c>
      <c r="M4927" s="7">
        <v>95.398353807853937</v>
      </c>
      <c r="N4927" s="7" t="str">
        <f t="shared" si="2"/>
        <v>LGEE</v>
      </c>
      <c r="O4927" s="7"/>
    </row>
    <row r="4928" spans="1:15" hidden="1" x14ac:dyDescent="0.3">
      <c r="I4928" s="1" t="s">
        <v>11124</v>
      </c>
      <c r="J4928" s="7"/>
      <c r="K4928" s="7"/>
      <c r="L4928" s="7"/>
      <c r="M4928" s="7"/>
      <c r="N4928" s="7" t="str">
        <f t="shared" si="2"/>
        <v/>
      </c>
      <c r="O4928" s="7"/>
    </row>
    <row r="4929" spans="1:15" hidden="1" x14ac:dyDescent="0.3">
      <c r="A4929" s="5">
        <v>324082</v>
      </c>
      <c r="B4929" s="5" t="s">
        <v>3955</v>
      </c>
      <c r="C4929" s="5">
        <v>69</v>
      </c>
      <c r="D4929" s="5">
        <v>324476</v>
      </c>
      <c r="E4929" s="5" t="s">
        <v>3956</v>
      </c>
      <c r="F4929" s="5">
        <v>69</v>
      </c>
      <c r="G4929" s="5">
        <v>1</v>
      </c>
      <c r="H4929" s="5" t="s">
        <v>10411</v>
      </c>
      <c r="I4929" s="1" t="s">
        <v>10412</v>
      </c>
      <c r="J4929" s="13">
        <v>-31.481437683105469</v>
      </c>
      <c r="K4929" s="13">
        <v>31.481439590454102</v>
      </c>
      <c r="L4929" s="13">
        <v>33</v>
      </c>
      <c r="M4929" s="13">
        <v>95.398301789254859</v>
      </c>
      <c r="N4929" s="7" t="str">
        <f t="shared" si="2"/>
        <v>LGEE</v>
      </c>
      <c r="O4929" s="13"/>
    </row>
    <row r="4930" spans="1:15" hidden="1" x14ac:dyDescent="0.3">
      <c r="I4930" s="1" t="s">
        <v>11124</v>
      </c>
      <c r="J4930" s="7"/>
      <c r="K4930" s="7"/>
      <c r="L4930" s="7"/>
      <c r="M4930" s="7"/>
      <c r="N4930" s="7" t="str">
        <f t="shared" si="2"/>
        <v/>
      </c>
      <c r="O4930" s="7"/>
    </row>
    <row r="4931" spans="1:15" hidden="1" x14ac:dyDescent="0.3">
      <c r="A4931" s="1">
        <v>324082</v>
      </c>
      <c r="B4931" s="1" t="s">
        <v>3955</v>
      </c>
      <c r="C4931" s="1">
        <v>69</v>
      </c>
      <c r="D4931" s="1">
        <v>324476</v>
      </c>
      <c r="E4931" s="1" t="s">
        <v>3956</v>
      </c>
      <c r="F4931" s="1">
        <v>69</v>
      </c>
      <c r="G4931" s="1">
        <v>1</v>
      </c>
      <c r="H4931" s="1" t="s">
        <v>10413</v>
      </c>
      <c r="I4931" s="1" t="s">
        <v>10414</v>
      </c>
      <c r="J4931" s="7">
        <v>-31.481437683105469</v>
      </c>
      <c r="K4931" s="7">
        <v>31.481439590454102</v>
      </c>
      <c r="L4931" s="7">
        <v>33</v>
      </c>
      <c r="M4931" s="7">
        <v>95.398301789254859</v>
      </c>
      <c r="N4931" s="7" t="str">
        <f t="shared" ref="N4931:N4994" si="3">IF(AND(ISBLANK(A4931),ISBLANK(D4931)),"",IF(AND(A4931&gt;341000,D4931&gt;341000),"EKPC",IF(OR(A4931&gt;341000,D4931&gt;341000),"TIE","LGEE")))</f>
        <v>LGEE</v>
      </c>
      <c r="O4931" s="7"/>
    </row>
    <row r="4932" spans="1:15" hidden="1" x14ac:dyDescent="0.3">
      <c r="I4932" s="1" t="s">
        <v>11124</v>
      </c>
      <c r="J4932" s="7"/>
      <c r="K4932" s="7"/>
      <c r="L4932" s="7"/>
      <c r="M4932" s="7"/>
      <c r="N4932" s="7" t="str">
        <f t="shared" si="3"/>
        <v/>
      </c>
      <c r="O4932" s="7"/>
    </row>
    <row r="4933" spans="1:15" hidden="1" x14ac:dyDescent="0.3">
      <c r="A4933" s="5">
        <v>324082</v>
      </c>
      <c r="B4933" s="5" t="s">
        <v>3955</v>
      </c>
      <c r="C4933" s="5">
        <v>69</v>
      </c>
      <c r="D4933" s="5">
        <v>324476</v>
      </c>
      <c r="E4933" s="5" t="s">
        <v>3956</v>
      </c>
      <c r="F4933" s="5">
        <v>69</v>
      </c>
      <c r="G4933" s="5">
        <v>1</v>
      </c>
      <c r="H4933" s="5" t="s">
        <v>10415</v>
      </c>
      <c r="I4933" s="1" t="s">
        <v>10416</v>
      </c>
      <c r="J4933" s="13">
        <v>-31.481424331665039</v>
      </c>
      <c r="K4933" s="13">
        <v>31.481424331665039</v>
      </c>
      <c r="L4933" s="13">
        <v>33</v>
      </c>
      <c r="M4933" s="13">
        <v>95.398255550500124</v>
      </c>
      <c r="N4933" s="7" t="str">
        <f t="shared" si="3"/>
        <v>LGEE</v>
      </c>
      <c r="O4933" s="13"/>
    </row>
    <row r="4934" spans="1:15" hidden="1" x14ac:dyDescent="0.3">
      <c r="I4934" s="1" t="s">
        <v>11124</v>
      </c>
      <c r="J4934" s="7"/>
      <c r="K4934" s="7"/>
      <c r="L4934" s="7"/>
      <c r="M4934" s="7"/>
      <c r="N4934" s="7" t="str">
        <f t="shared" si="3"/>
        <v/>
      </c>
      <c r="O4934" s="7"/>
    </row>
    <row r="4935" spans="1:15" hidden="1" x14ac:dyDescent="0.3">
      <c r="A4935" s="1">
        <v>324082</v>
      </c>
      <c r="B4935" s="1" t="s">
        <v>3955</v>
      </c>
      <c r="C4935" s="1">
        <v>69</v>
      </c>
      <c r="D4935" s="1">
        <v>324476</v>
      </c>
      <c r="E4935" s="1" t="s">
        <v>3956</v>
      </c>
      <c r="F4935" s="1">
        <v>69</v>
      </c>
      <c r="G4935" s="1">
        <v>1</v>
      </c>
      <c r="H4935" s="1" t="s">
        <v>10417</v>
      </c>
      <c r="I4935" s="1" t="s">
        <v>10418</v>
      </c>
      <c r="J4935" s="7">
        <v>-31.481437683105469</v>
      </c>
      <c r="K4935" s="7">
        <v>31.481435775756836</v>
      </c>
      <c r="L4935" s="7">
        <v>33</v>
      </c>
      <c r="M4935" s="7">
        <v>95.398290229566172</v>
      </c>
      <c r="N4935" s="7" t="str">
        <f t="shared" si="3"/>
        <v>LGEE</v>
      </c>
      <c r="O4935" s="7"/>
    </row>
    <row r="4936" spans="1:15" hidden="1" x14ac:dyDescent="0.3">
      <c r="I4936" s="1" t="s">
        <v>11124</v>
      </c>
      <c r="J4936" s="7"/>
      <c r="K4936" s="7"/>
      <c r="L4936" s="7"/>
      <c r="M4936" s="7"/>
      <c r="N4936" s="7" t="str">
        <f t="shared" si="3"/>
        <v/>
      </c>
      <c r="O4936" s="7"/>
    </row>
    <row r="4937" spans="1:15" hidden="1" x14ac:dyDescent="0.3">
      <c r="A4937" s="5">
        <v>324082</v>
      </c>
      <c r="B4937" s="5" t="s">
        <v>3955</v>
      </c>
      <c r="C4937" s="5">
        <v>69</v>
      </c>
      <c r="D4937" s="5">
        <v>324476</v>
      </c>
      <c r="E4937" s="5" t="s">
        <v>3956</v>
      </c>
      <c r="F4937" s="5">
        <v>69</v>
      </c>
      <c r="G4937" s="5">
        <v>1</v>
      </c>
      <c r="H4937" s="5" t="s">
        <v>10419</v>
      </c>
      <c r="I4937" s="1" t="s">
        <v>10420</v>
      </c>
      <c r="J4937" s="13">
        <v>-31.481435775756836</v>
      </c>
      <c r="K4937" s="13">
        <v>31.481435775756836</v>
      </c>
      <c r="L4937" s="13">
        <v>33</v>
      </c>
      <c r="M4937" s="13">
        <v>95.398290229566172</v>
      </c>
      <c r="N4937" s="7" t="str">
        <f t="shared" si="3"/>
        <v>LGEE</v>
      </c>
      <c r="O4937" s="13"/>
    </row>
    <row r="4938" spans="1:15" hidden="1" x14ac:dyDescent="0.3">
      <c r="I4938" s="1" t="s">
        <v>11124</v>
      </c>
      <c r="J4938" s="7"/>
      <c r="K4938" s="7"/>
      <c r="L4938" s="7"/>
      <c r="M4938" s="7"/>
      <c r="N4938" s="7" t="str">
        <f t="shared" si="3"/>
        <v/>
      </c>
      <c r="O4938" s="7"/>
    </row>
    <row r="4939" spans="1:15" hidden="1" x14ac:dyDescent="0.3">
      <c r="A4939" s="1">
        <v>324082</v>
      </c>
      <c r="B4939" s="1" t="s">
        <v>3955</v>
      </c>
      <c r="C4939" s="1">
        <v>69</v>
      </c>
      <c r="D4939" s="1">
        <v>324476</v>
      </c>
      <c r="E4939" s="1" t="s">
        <v>3956</v>
      </c>
      <c r="F4939" s="1">
        <v>69</v>
      </c>
      <c r="G4939" s="1">
        <v>1</v>
      </c>
      <c r="H4939" s="1" t="s">
        <v>10421</v>
      </c>
      <c r="I4939" s="1" t="s">
        <v>10422</v>
      </c>
      <c r="J4939" s="7">
        <v>-31.481504440307617</v>
      </c>
      <c r="K4939" s="7">
        <v>31.481504440307617</v>
      </c>
      <c r="L4939" s="7">
        <v>33</v>
      </c>
      <c r="M4939" s="7">
        <v>95.398498303962469</v>
      </c>
      <c r="N4939" s="7" t="str">
        <f t="shared" si="3"/>
        <v>LGEE</v>
      </c>
      <c r="O4939" s="7"/>
    </row>
    <row r="4940" spans="1:15" hidden="1" x14ac:dyDescent="0.3">
      <c r="I4940" s="1" t="s">
        <v>11124</v>
      </c>
      <c r="J4940" s="7"/>
      <c r="K4940" s="7"/>
      <c r="L4940" s="7"/>
      <c r="M4940" s="7"/>
      <c r="N4940" s="7" t="str">
        <f t="shared" si="3"/>
        <v/>
      </c>
      <c r="O4940" s="7"/>
    </row>
    <row r="4941" spans="1:15" hidden="1" x14ac:dyDescent="0.3">
      <c r="A4941" s="5">
        <v>324082</v>
      </c>
      <c r="B4941" s="5" t="s">
        <v>3955</v>
      </c>
      <c r="C4941" s="5">
        <v>69</v>
      </c>
      <c r="D4941" s="5">
        <v>324476</v>
      </c>
      <c r="E4941" s="5" t="s">
        <v>3956</v>
      </c>
      <c r="F4941" s="5">
        <v>69</v>
      </c>
      <c r="G4941" s="5">
        <v>1</v>
      </c>
      <c r="H4941" s="5" t="s">
        <v>10423</v>
      </c>
      <c r="I4941" s="1" t="s">
        <v>10424</v>
      </c>
      <c r="J4941" s="13">
        <v>-31.481479644775391</v>
      </c>
      <c r="K4941" s="13">
        <v>31.481479644775391</v>
      </c>
      <c r="L4941" s="13">
        <v>33</v>
      </c>
      <c r="M4941" s="13">
        <v>95.398423165986031</v>
      </c>
      <c r="N4941" s="7" t="str">
        <f t="shared" si="3"/>
        <v>LGEE</v>
      </c>
      <c r="O4941" s="13"/>
    </row>
    <row r="4942" spans="1:15" hidden="1" x14ac:dyDescent="0.3">
      <c r="I4942" s="1" t="s">
        <v>11124</v>
      </c>
      <c r="J4942" s="7"/>
      <c r="K4942" s="7"/>
      <c r="L4942" s="7"/>
      <c r="M4942" s="7"/>
      <c r="N4942" s="7" t="str">
        <f t="shared" si="3"/>
        <v/>
      </c>
      <c r="O4942" s="7"/>
    </row>
    <row r="4943" spans="1:15" hidden="1" x14ac:dyDescent="0.3">
      <c r="A4943" s="1">
        <v>324082</v>
      </c>
      <c r="B4943" s="1" t="s">
        <v>3955</v>
      </c>
      <c r="C4943" s="1">
        <v>69</v>
      </c>
      <c r="D4943" s="1">
        <v>324476</v>
      </c>
      <c r="E4943" s="1" t="s">
        <v>3956</v>
      </c>
      <c r="F4943" s="1">
        <v>69</v>
      </c>
      <c r="G4943" s="1">
        <v>1</v>
      </c>
      <c r="H4943" s="1" t="s">
        <v>10425</v>
      </c>
      <c r="I4943" s="1" t="s">
        <v>10426</v>
      </c>
      <c r="J4943" s="7">
        <v>-31.481443405151367</v>
      </c>
      <c r="K4943" s="7">
        <v>31.4814453125</v>
      </c>
      <c r="L4943" s="7">
        <v>33</v>
      </c>
      <c r="M4943" s="7">
        <v>95.398319128787875</v>
      </c>
      <c r="N4943" s="7" t="str">
        <f t="shared" si="3"/>
        <v>LGEE</v>
      </c>
      <c r="O4943" s="7"/>
    </row>
    <row r="4944" spans="1:15" hidden="1" x14ac:dyDescent="0.3">
      <c r="I4944" s="1" t="s">
        <v>11124</v>
      </c>
      <c r="J4944" s="7"/>
      <c r="K4944" s="7"/>
      <c r="L4944" s="7"/>
      <c r="M4944" s="7"/>
      <c r="N4944" s="7" t="str">
        <f t="shared" si="3"/>
        <v/>
      </c>
      <c r="O4944" s="7"/>
    </row>
    <row r="4945" spans="1:15" hidden="1" x14ac:dyDescent="0.3">
      <c r="A4945" s="5">
        <v>324082</v>
      </c>
      <c r="B4945" s="5" t="s">
        <v>3955</v>
      </c>
      <c r="C4945" s="5">
        <v>69</v>
      </c>
      <c r="D4945" s="5">
        <v>324476</v>
      </c>
      <c r="E4945" s="5" t="s">
        <v>3956</v>
      </c>
      <c r="F4945" s="5">
        <v>69</v>
      </c>
      <c r="G4945" s="5">
        <v>1</v>
      </c>
      <c r="H4945" s="5" t="s">
        <v>10427</v>
      </c>
      <c r="I4945" s="1" t="s">
        <v>10428</v>
      </c>
      <c r="J4945" s="13">
        <v>-31.481403350830078</v>
      </c>
      <c r="K4945" s="13">
        <v>31.481403350830078</v>
      </c>
      <c r="L4945" s="13">
        <v>33</v>
      </c>
      <c r="M4945" s="13">
        <v>95.398191972212359</v>
      </c>
      <c r="N4945" s="7" t="str">
        <f t="shared" si="3"/>
        <v>LGEE</v>
      </c>
      <c r="O4945" s="13"/>
    </row>
    <row r="4946" spans="1:15" hidden="1" x14ac:dyDescent="0.3">
      <c r="I4946" s="1" t="s">
        <v>11124</v>
      </c>
      <c r="J4946" s="7"/>
      <c r="K4946" s="7"/>
      <c r="L4946" s="7"/>
      <c r="M4946" s="7"/>
      <c r="N4946" s="7" t="str">
        <f t="shared" si="3"/>
        <v/>
      </c>
      <c r="O4946" s="7"/>
    </row>
    <row r="4947" spans="1:15" hidden="1" x14ac:dyDescent="0.3">
      <c r="A4947" s="1">
        <v>324082</v>
      </c>
      <c r="B4947" s="1" t="s">
        <v>3955</v>
      </c>
      <c r="C4947" s="1">
        <v>69</v>
      </c>
      <c r="D4947" s="1">
        <v>324476</v>
      </c>
      <c r="E4947" s="1" t="s">
        <v>3956</v>
      </c>
      <c r="F4947" s="1">
        <v>69</v>
      </c>
      <c r="G4947" s="1">
        <v>1</v>
      </c>
      <c r="H4947" s="1" t="s">
        <v>10430</v>
      </c>
      <c r="I4947" s="1" t="s">
        <v>10431</v>
      </c>
      <c r="J4947" s="7">
        <v>-31.481424331665039</v>
      </c>
      <c r="K4947" s="7">
        <v>31.481424331665039</v>
      </c>
      <c r="L4947" s="7">
        <v>33</v>
      </c>
      <c r="M4947" s="7">
        <v>95.398255550500124</v>
      </c>
      <c r="N4947" s="7" t="str">
        <f t="shared" si="3"/>
        <v>LGEE</v>
      </c>
      <c r="O4947" s="7"/>
    </row>
    <row r="4948" spans="1:15" hidden="1" x14ac:dyDescent="0.3">
      <c r="I4948" s="1" t="s">
        <v>11124</v>
      </c>
      <c r="J4948" s="7"/>
      <c r="K4948" s="7"/>
      <c r="L4948" s="7"/>
      <c r="M4948" s="7"/>
      <c r="N4948" s="7" t="str">
        <f t="shared" si="3"/>
        <v/>
      </c>
      <c r="O4948" s="7"/>
    </row>
    <row r="4949" spans="1:15" hidden="1" x14ac:dyDescent="0.3">
      <c r="A4949" s="5">
        <v>324082</v>
      </c>
      <c r="B4949" s="5" t="s">
        <v>3955</v>
      </c>
      <c r="C4949" s="5">
        <v>69</v>
      </c>
      <c r="D4949" s="5">
        <v>324476</v>
      </c>
      <c r="E4949" s="5" t="s">
        <v>3956</v>
      </c>
      <c r="F4949" s="5">
        <v>69</v>
      </c>
      <c r="G4949" s="5">
        <v>1</v>
      </c>
      <c r="H4949" s="5" t="s">
        <v>10432</v>
      </c>
      <c r="I4949" s="1" t="s">
        <v>10433</v>
      </c>
      <c r="J4949" s="13">
        <v>-31.4814453125</v>
      </c>
      <c r="K4949" s="13">
        <v>31.4814453125</v>
      </c>
      <c r="L4949" s="13">
        <v>33</v>
      </c>
      <c r="M4949" s="13">
        <v>95.398319128787875</v>
      </c>
      <c r="N4949" s="7" t="str">
        <f t="shared" si="3"/>
        <v>LGEE</v>
      </c>
      <c r="O4949" s="13"/>
    </row>
    <row r="4950" spans="1:15" hidden="1" x14ac:dyDescent="0.3">
      <c r="I4950" s="1" t="s">
        <v>11124</v>
      </c>
      <c r="J4950" s="7"/>
      <c r="K4950" s="7"/>
      <c r="L4950" s="7"/>
      <c r="M4950" s="7"/>
      <c r="N4950" s="7" t="str">
        <f t="shared" si="3"/>
        <v/>
      </c>
      <c r="O4950" s="7"/>
    </row>
    <row r="4951" spans="1:15" hidden="1" x14ac:dyDescent="0.3">
      <c r="A4951" s="1">
        <v>324082</v>
      </c>
      <c r="B4951" s="1" t="s">
        <v>3955</v>
      </c>
      <c r="C4951" s="1">
        <v>69</v>
      </c>
      <c r="D4951" s="1">
        <v>324476</v>
      </c>
      <c r="E4951" s="1" t="s">
        <v>3956</v>
      </c>
      <c r="F4951" s="1">
        <v>69</v>
      </c>
      <c r="G4951" s="1">
        <v>1</v>
      </c>
      <c r="H4951" s="1" t="s">
        <v>10434</v>
      </c>
      <c r="I4951" s="1" t="s">
        <v>10435</v>
      </c>
      <c r="J4951" s="7">
        <v>-31.481443405151367</v>
      </c>
      <c r="K4951" s="7">
        <v>31.481441497802734</v>
      </c>
      <c r="L4951" s="7">
        <v>33</v>
      </c>
      <c r="M4951" s="7">
        <v>95.398307569099188</v>
      </c>
      <c r="N4951" s="7" t="str">
        <f t="shared" si="3"/>
        <v>LGEE</v>
      </c>
      <c r="O4951" s="7"/>
    </row>
    <row r="4952" spans="1:15" hidden="1" x14ac:dyDescent="0.3">
      <c r="I4952" s="1" t="s">
        <v>11124</v>
      </c>
      <c r="J4952" s="7"/>
      <c r="K4952" s="7"/>
      <c r="L4952" s="7"/>
      <c r="M4952" s="7"/>
      <c r="N4952" s="7" t="str">
        <f t="shared" si="3"/>
        <v/>
      </c>
      <c r="O4952" s="7"/>
    </row>
    <row r="4953" spans="1:15" hidden="1" x14ac:dyDescent="0.3">
      <c r="A4953" s="5">
        <v>324082</v>
      </c>
      <c r="B4953" s="5" t="s">
        <v>3955</v>
      </c>
      <c r="C4953" s="5">
        <v>69</v>
      </c>
      <c r="D4953" s="5">
        <v>324476</v>
      </c>
      <c r="E4953" s="5" t="s">
        <v>3956</v>
      </c>
      <c r="F4953" s="5">
        <v>69</v>
      </c>
      <c r="G4953" s="5">
        <v>1</v>
      </c>
      <c r="H4953" s="5" t="s">
        <v>10436</v>
      </c>
      <c r="I4953" s="1" t="s">
        <v>10437</v>
      </c>
      <c r="J4953" s="13">
        <v>-31.481435775756836</v>
      </c>
      <c r="K4953" s="13">
        <v>31.481435775756836</v>
      </c>
      <c r="L4953" s="13">
        <v>33</v>
      </c>
      <c r="M4953" s="13">
        <v>95.398290229566172</v>
      </c>
      <c r="N4953" s="7" t="str">
        <f t="shared" si="3"/>
        <v>LGEE</v>
      </c>
      <c r="O4953" s="13"/>
    </row>
    <row r="4954" spans="1:15" hidden="1" x14ac:dyDescent="0.3">
      <c r="I4954" s="1" t="s">
        <v>11124</v>
      </c>
      <c r="J4954" s="7"/>
      <c r="K4954" s="7"/>
      <c r="L4954" s="7"/>
      <c r="M4954" s="7"/>
      <c r="N4954" s="7" t="str">
        <f t="shared" si="3"/>
        <v/>
      </c>
      <c r="O4954" s="7"/>
    </row>
    <row r="4955" spans="1:15" hidden="1" x14ac:dyDescent="0.3">
      <c r="A4955" s="1">
        <v>324082</v>
      </c>
      <c r="B4955" s="1" t="s">
        <v>3955</v>
      </c>
      <c r="C4955" s="1">
        <v>69</v>
      </c>
      <c r="D4955" s="1">
        <v>324476</v>
      </c>
      <c r="E4955" s="1" t="s">
        <v>3956</v>
      </c>
      <c r="F4955" s="1">
        <v>69</v>
      </c>
      <c r="G4955" s="1">
        <v>1</v>
      </c>
      <c r="H4955" s="1" t="s">
        <v>10438</v>
      </c>
      <c r="I4955" s="1" t="s">
        <v>10439</v>
      </c>
      <c r="J4955" s="7">
        <v>-31.481437683105469</v>
      </c>
      <c r="K4955" s="7">
        <v>31.481439590454102</v>
      </c>
      <c r="L4955" s="7">
        <v>33</v>
      </c>
      <c r="M4955" s="7">
        <v>95.398301789254859</v>
      </c>
      <c r="N4955" s="7" t="str">
        <f t="shared" si="3"/>
        <v>LGEE</v>
      </c>
      <c r="O4955" s="7"/>
    </row>
    <row r="4956" spans="1:15" hidden="1" x14ac:dyDescent="0.3">
      <c r="I4956" s="1" t="s">
        <v>11124</v>
      </c>
      <c r="J4956" s="7"/>
      <c r="K4956" s="7"/>
      <c r="L4956" s="7"/>
      <c r="M4956" s="7"/>
      <c r="N4956" s="7" t="str">
        <f t="shared" si="3"/>
        <v/>
      </c>
      <c r="O4956" s="7"/>
    </row>
    <row r="4957" spans="1:15" hidden="1" x14ac:dyDescent="0.3">
      <c r="A4957" s="5">
        <v>324082</v>
      </c>
      <c r="B4957" s="5" t="s">
        <v>3955</v>
      </c>
      <c r="C4957" s="5">
        <v>69</v>
      </c>
      <c r="D4957" s="5">
        <v>324476</v>
      </c>
      <c r="E4957" s="5" t="s">
        <v>3956</v>
      </c>
      <c r="F4957" s="5">
        <v>69</v>
      </c>
      <c r="G4957" s="5">
        <v>1</v>
      </c>
      <c r="H4957" s="5" t="s">
        <v>10440</v>
      </c>
      <c r="I4957" s="1" t="s">
        <v>10441</v>
      </c>
      <c r="J4957" s="13">
        <v>-31.481437683105469</v>
      </c>
      <c r="K4957" s="13">
        <v>31.481439590454102</v>
      </c>
      <c r="L4957" s="13">
        <v>33</v>
      </c>
      <c r="M4957" s="13">
        <v>95.398301789254859</v>
      </c>
      <c r="N4957" s="7" t="str">
        <f t="shared" si="3"/>
        <v>LGEE</v>
      </c>
      <c r="O4957" s="13"/>
    </row>
    <row r="4958" spans="1:15" hidden="1" x14ac:dyDescent="0.3">
      <c r="I4958" s="1" t="s">
        <v>11124</v>
      </c>
      <c r="J4958" s="7"/>
      <c r="K4958" s="7"/>
      <c r="L4958" s="7"/>
      <c r="M4958" s="7"/>
      <c r="N4958" s="7" t="str">
        <f t="shared" si="3"/>
        <v/>
      </c>
      <c r="O4958" s="7"/>
    </row>
    <row r="4959" spans="1:15" hidden="1" x14ac:dyDescent="0.3">
      <c r="A4959" s="1">
        <v>324082</v>
      </c>
      <c r="B4959" s="1" t="s">
        <v>3955</v>
      </c>
      <c r="C4959" s="1">
        <v>69</v>
      </c>
      <c r="D4959" s="1">
        <v>324476</v>
      </c>
      <c r="E4959" s="1" t="s">
        <v>3956</v>
      </c>
      <c r="F4959" s="1">
        <v>69</v>
      </c>
      <c r="G4959" s="1">
        <v>1</v>
      </c>
      <c r="H4959" s="1" t="s">
        <v>10442</v>
      </c>
      <c r="I4959" s="1" t="s">
        <v>10443</v>
      </c>
      <c r="J4959" s="7">
        <v>-31.481441497802734</v>
      </c>
      <c r="K4959" s="7">
        <v>31.481441497802734</v>
      </c>
      <c r="L4959" s="7">
        <v>33</v>
      </c>
      <c r="M4959" s="7">
        <v>95.398307569099188</v>
      </c>
      <c r="N4959" s="7" t="str">
        <f t="shared" si="3"/>
        <v>LGEE</v>
      </c>
      <c r="O4959" s="7"/>
    </row>
    <row r="4960" spans="1:15" hidden="1" x14ac:dyDescent="0.3">
      <c r="I4960" s="1" t="s">
        <v>11124</v>
      </c>
      <c r="J4960" s="7"/>
      <c r="K4960" s="7"/>
      <c r="L4960" s="7"/>
      <c r="M4960" s="7"/>
      <c r="N4960" s="7" t="str">
        <f t="shared" si="3"/>
        <v/>
      </c>
      <c r="O4960" s="7"/>
    </row>
    <row r="4961" spans="1:15" hidden="1" x14ac:dyDescent="0.3">
      <c r="A4961" s="5">
        <v>324082</v>
      </c>
      <c r="B4961" s="5" t="s">
        <v>3955</v>
      </c>
      <c r="C4961" s="5">
        <v>69</v>
      </c>
      <c r="D4961" s="5">
        <v>324476</v>
      </c>
      <c r="E4961" s="5" t="s">
        <v>3956</v>
      </c>
      <c r="F4961" s="5">
        <v>69</v>
      </c>
      <c r="G4961" s="5">
        <v>1</v>
      </c>
      <c r="H4961" s="5" t="s">
        <v>10444</v>
      </c>
      <c r="I4961" s="1" t="s">
        <v>10445</v>
      </c>
      <c r="J4961" s="13">
        <v>-31.481441497802734</v>
      </c>
      <c r="K4961" s="13">
        <v>31.481441497802734</v>
      </c>
      <c r="L4961" s="13">
        <v>33</v>
      </c>
      <c r="M4961" s="13">
        <v>95.398307569099188</v>
      </c>
      <c r="N4961" s="7" t="str">
        <f t="shared" si="3"/>
        <v>LGEE</v>
      </c>
      <c r="O4961" s="13"/>
    </row>
    <row r="4962" spans="1:15" hidden="1" x14ac:dyDescent="0.3">
      <c r="I4962" s="1" t="s">
        <v>11124</v>
      </c>
      <c r="J4962" s="7"/>
      <c r="K4962" s="7"/>
      <c r="L4962" s="7"/>
      <c r="M4962" s="7"/>
      <c r="N4962" s="7" t="str">
        <f t="shared" si="3"/>
        <v/>
      </c>
      <c r="O4962" s="7"/>
    </row>
    <row r="4963" spans="1:15" hidden="1" x14ac:dyDescent="0.3">
      <c r="A4963" s="1">
        <v>324082</v>
      </c>
      <c r="B4963" s="1" t="s">
        <v>3955</v>
      </c>
      <c r="C4963" s="1">
        <v>69</v>
      </c>
      <c r="D4963" s="1">
        <v>324476</v>
      </c>
      <c r="E4963" s="1" t="s">
        <v>3956</v>
      </c>
      <c r="F4963" s="1">
        <v>69</v>
      </c>
      <c r="G4963" s="1">
        <v>1</v>
      </c>
      <c r="H4963" s="1" t="s">
        <v>10446</v>
      </c>
      <c r="I4963" s="1" t="s">
        <v>10447</v>
      </c>
      <c r="J4963" s="7">
        <v>-31.481437683105469</v>
      </c>
      <c r="K4963" s="7">
        <v>31.481439590454102</v>
      </c>
      <c r="L4963" s="7">
        <v>33</v>
      </c>
      <c r="M4963" s="7">
        <v>95.398301789254859</v>
      </c>
      <c r="N4963" s="7" t="str">
        <f t="shared" si="3"/>
        <v>LGEE</v>
      </c>
      <c r="O4963" s="7"/>
    </row>
    <row r="4964" spans="1:15" hidden="1" x14ac:dyDescent="0.3">
      <c r="I4964" s="1" t="s">
        <v>11124</v>
      </c>
      <c r="J4964" s="7"/>
      <c r="K4964" s="7"/>
      <c r="L4964" s="7"/>
      <c r="M4964" s="7"/>
      <c r="N4964" s="7" t="str">
        <f t="shared" si="3"/>
        <v/>
      </c>
      <c r="O4964" s="7"/>
    </row>
    <row r="4965" spans="1:15" hidden="1" x14ac:dyDescent="0.3">
      <c r="A4965" s="5">
        <v>324082</v>
      </c>
      <c r="B4965" s="5" t="s">
        <v>3955</v>
      </c>
      <c r="C4965" s="5">
        <v>69</v>
      </c>
      <c r="D4965" s="5">
        <v>324476</v>
      </c>
      <c r="E4965" s="5" t="s">
        <v>3956</v>
      </c>
      <c r="F4965" s="5">
        <v>69</v>
      </c>
      <c r="G4965" s="5">
        <v>1</v>
      </c>
      <c r="H4965" s="5" t="s">
        <v>10448</v>
      </c>
      <c r="I4965" s="1" t="s">
        <v>10449</v>
      </c>
      <c r="J4965" s="13">
        <v>-31.481460571289063</v>
      </c>
      <c r="K4965" s="13">
        <v>31.481460571289063</v>
      </c>
      <c r="L4965" s="13">
        <v>33</v>
      </c>
      <c r="M4965" s="13">
        <v>95.39836536754261</v>
      </c>
      <c r="N4965" s="7" t="str">
        <f t="shared" si="3"/>
        <v>LGEE</v>
      </c>
      <c r="O4965" s="13"/>
    </row>
    <row r="4966" spans="1:15" hidden="1" x14ac:dyDescent="0.3">
      <c r="I4966" s="1" t="s">
        <v>11124</v>
      </c>
      <c r="J4966" s="7"/>
      <c r="K4966" s="7"/>
      <c r="L4966" s="7"/>
      <c r="M4966" s="7"/>
      <c r="N4966" s="7" t="str">
        <f t="shared" si="3"/>
        <v/>
      </c>
      <c r="O4966" s="7"/>
    </row>
    <row r="4967" spans="1:15" hidden="1" x14ac:dyDescent="0.3">
      <c r="A4967" s="1">
        <v>324082</v>
      </c>
      <c r="B4967" s="1" t="s">
        <v>3955</v>
      </c>
      <c r="C4967" s="1">
        <v>69</v>
      </c>
      <c r="D4967" s="1">
        <v>324476</v>
      </c>
      <c r="E4967" s="1" t="s">
        <v>3956</v>
      </c>
      <c r="F4967" s="1">
        <v>69</v>
      </c>
      <c r="G4967" s="1">
        <v>1</v>
      </c>
      <c r="H4967" s="1" t="s">
        <v>10450</v>
      </c>
      <c r="I4967" s="1" t="s">
        <v>10451</v>
      </c>
      <c r="J4967" s="7">
        <v>-31.481437683105469</v>
      </c>
      <c r="K4967" s="7">
        <v>31.481439590454102</v>
      </c>
      <c r="L4967" s="7">
        <v>33</v>
      </c>
      <c r="M4967" s="7">
        <v>95.398301789254859</v>
      </c>
      <c r="N4967" s="7" t="str">
        <f t="shared" si="3"/>
        <v>LGEE</v>
      </c>
      <c r="O4967" s="7"/>
    </row>
    <row r="4968" spans="1:15" hidden="1" x14ac:dyDescent="0.3">
      <c r="I4968" s="1" t="s">
        <v>11124</v>
      </c>
      <c r="J4968" s="7"/>
      <c r="K4968" s="7"/>
      <c r="L4968" s="7"/>
      <c r="M4968" s="7"/>
      <c r="N4968" s="7" t="str">
        <f t="shared" si="3"/>
        <v/>
      </c>
      <c r="O4968" s="7"/>
    </row>
    <row r="4969" spans="1:15" hidden="1" x14ac:dyDescent="0.3">
      <c r="A4969" s="5">
        <v>324082</v>
      </c>
      <c r="B4969" s="5" t="s">
        <v>3955</v>
      </c>
      <c r="C4969" s="5">
        <v>69</v>
      </c>
      <c r="D4969" s="5">
        <v>324476</v>
      </c>
      <c r="E4969" s="5" t="s">
        <v>3956</v>
      </c>
      <c r="F4969" s="5">
        <v>69</v>
      </c>
      <c r="G4969" s="5">
        <v>1</v>
      </c>
      <c r="H4969" s="5" t="s">
        <v>10452</v>
      </c>
      <c r="I4969" s="1" t="s">
        <v>10453</v>
      </c>
      <c r="J4969" s="13">
        <v>-31.481424331665039</v>
      </c>
      <c r="K4969" s="13">
        <v>31.481424331665039</v>
      </c>
      <c r="L4969" s="13">
        <v>33</v>
      </c>
      <c r="M4969" s="13">
        <v>95.398255550500124</v>
      </c>
      <c r="N4969" s="7" t="str">
        <f t="shared" si="3"/>
        <v>LGEE</v>
      </c>
      <c r="O4969" s="13"/>
    </row>
    <row r="4970" spans="1:15" hidden="1" x14ac:dyDescent="0.3">
      <c r="I4970" s="1" t="s">
        <v>11124</v>
      </c>
      <c r="J4970" s="7"/>
      <c r="K4970" s="7"/>
      <c r="L4970" s="7"/>
      <c r="M4970" s="7"/>
      <c r="N4970" s="7" t="str">
        <f t="shared" si="3"/>
        <v/>
      </c>
      <c r="O4970" s="7"/>
    </row>
    <row r="4971" spans="1:15" hidden="1" x14ac:dyDescent="0.3">
      <c r="A4971" s="1">
        <v>324082</v>
      </c>
      <c r="B4971" s="1" t="s">
        <v>3955</v>
      </c>
      <c r="C4971" s="1">
        <v>69</v>
      </c>
      <c r="D4971" s="1">
        <v>324476</v>
      </c>
      <c r="E4971" s="1" t="s">
        <v>3956</v>
      </c>
      <c r="F4971" s="1">
        <v>69</v>
      </c>
      <c r="G4971" s="1">
        <v>1</v>
      </c>
      <c r="H4971" s="1" t="s">
        <v>10454</v>
      </c>
      <c r="I4971" s="1" t="s">
        <v>10455</v>
      </c>
      <c r="J4971" s="7">
        <v>-31.481410980224609</v>
      </c>
      <c r="K4971" s="7">
        <v>31.481412887573242</v>
      </c>
      <c r="L4971" s="7">
        <v>33</v>
      </c>
      <c r="M4971" s="7">
        <v>95.398220871434063</v>
      </c>
      <c r="N4971" s="7" t="str">
        <f t="shared" si="3"/>
        <v>LGEE</v>
      </c>
      <c r="O4971" s="7"/>
    </row>
    <row r="4972" spans="1:15" hidden="1" x14ac:dyDescent="0.3">
      <c r="I4972" s="1" t="s">
        <v>11124</v>
      </c>
      <c r="J4972" s="7"/>
      <c r="K4972" s="7"/>
      <c r="L4972" s="7"/>
      <c r="M4972" s="7"/>
      <c r="N4972" s="7" t="str">
        <f t="shared" si="3"/>
        <v/>
      </c>
      <c r="O4972" s="7"/>
    </row>
    <row r="4973" spans="1:15" hidden="1" x14ac:dyDescent="0.3">
      <c r="A4973" s="5">
        <v>324082</v>
      </c>
      <c r="B4973" s="5" t="s">
        <v>3955</v>
      </c>
      <c r="C4973" s="5">
        <v>69</v>
      </c>
      <c r="D4973" s="5">
        <v>324476</v>
      </c>
      <c r="E4973" s="5" t="s">
        <v>3956</v>
      </c>
      <c r="F4973" s="5">
        <v>69</v>
      </c>
      <c r="G4973" s="5">
        <v>1</v>
      </c>
      <c r="H4973" s="5" t="s">
        <v>10456</v>
      </c>
      <c r="I4973" s="1" t="s">
        <v>10457</v>
      </c>
      <c r="J4973" s="13">
        <v>-31.481439590454102</v>
      </c>
      <c r="K4973" s="13">
        <v>31.481439590454102</v>
      </c>
      <c r="L4973" s="13">
        <v>33</v>
      </c>
      <c r="M4973" s="13">
        <v>95.398301789254859</v>
      </c>
      <c r="N4973" s="7" t="str">
        <f t="shared" si="3"/>
        <v>LGEE</v>
      </c>
      <c r="O4973" s="13"/>
    </row>
    <row r="4974" spans="1:15" hidden="1" x14ac:dyDescent="0.3">
      <c r="I4974" s="1" t="s">
        <v>11124</v>
      </c>
      <c r="J4974" s="7"/>
      <c r="K4974" s="7"/>
      <c r="L4974" s="7"/>
      <c r="M4974" s="7"/>
      <c r="N4974" s="7" t="str">
        <f t="shared" si="3"/>
        <v/>
      </c>
      <c r="O4974" s="7"/>
    </row>
    <row r="4975" spans="1:15" hidden="1" x14ac:dyDescent="0.3">
      <c r="A4975" s="1">
        <v>324082</v>
      </c>
      <c r="B4975" s="1" t="s">
        <v>3955</v>
      </c>
      <c r="C4975" s="1">
        <v>69</v>
      </c>
      <c r="D4975" s="1">
        <v>324476</v>
      </c>
      <c r="E4975" s="1" t="s">
        <v>3956</v>
      </c>
      <c r="F4975" s="1">
        <v>69</v>
      </c>
      <c r="G4975" s="1">
        <v>1</v>
      </c>
      <c r="H4975" s="1" t="s">
        <v>10458</v>
      </c>
      <c r="I4975" s="1" t="s">
        <v>10459</v>
      </c>
      <c r="J4975" s="7">
        <v>-31.481433868408203</v>
      </c>
      <c r="K4975" s="7">
        <v>31.481433868408203</v>
      </c>
      <c r="L4975" s="7">
        <v>33</v>
      </c>
      <c r="M4975" s="7">
        <v>95.398284449721828</v>
      </c>
      <c r="N4975" s="7" t="str">
        <f t="shared" si="3"/>
        <v>LGEE</v>
      </c>
      <c r="O4975" s="7"/>
    </row>
    <row r="4976" spans="1:15" hidden="1" x14ac:dyDescent="0.3">
      <c r="I4976" s="1" t="s">
        <v>11124</v>
      </c>
      <c r="J4976" s="7"/>
      <c r="K4976" s="7"/>
      <c r="L4976" s="7"/>
      <c r="M4976" s="7"/>
      <c r="N4976" s="7" t="str">
        <f t="shared" si="3"/>
        <v/>
      </c>
      <c r="O4976" s="7"/>
    </row>
    <row r="4977" spans="1:15" hidden="1" x14ac:dyDescent="0.3">
      <c r="A4977" s="5">
        <v>324082</v>
      </c>
      <c r="B4977" s="5" t="s">
        <v>3955</v>
      </c>
      <c r="C4977" s="5">
        <v>69</v>
      </c>
      <c r="D4977" s="5">
        <v>324476</v>
      </c>
      <c r="E4977" s="5" t="s">
        <v>3956</v>
      </c>
      <c r="F4977" s="5">
        <v>69</v>
      </c>
      <c r="G4977" s="5">
        <v>1</v>
      </c>
      <c r="H4977" s="5" t="s">
        <v>10460</v>
      </c>
      <c r="I4977" s="1" t="s">
        <v>10461</v>
      </c>
      <c r="J4977" s="13">
        <v>-31.481473922729492</v>
      </c>
      <c r="K4977" s="13">
        <v>31.481473922729492</v>
      </c>
      <c r="L4977" s="13">
        <v>33</v>
      </c>
      <c r="M4977" s="13">
        <v>95.398405826453001</v>
      </c>
      <c r="N4977" s="7" t="str">
        <f t="shared" si="3"/>
        <v>LGEE</v>
      </c>
      <c r="O4977" s="13"/>
    </row>
    <row r="4978" spans="1:15" hidden="1" x14ac:dyDescent="0.3">
      <c r="I4978" s="1" t="s">
        <v>11124</v>
      </c>
      <c r="J4978" s="7"/>
      <c r="K4978" s="7"/>
      <c r="L4978" s="7"/>
      <c r="M4978" s="7"/>
      <c r="N4978" s="7" t="str">
        <f t="shared" si="3"/>
        <v/>
      </c>
      <c r="O4978" s="7"/>
    </row>
    <row r="4979" spans="1:15" hidden="1" x14ac:dyDescent="0.3">
      <c r="A4979" s="1">
        <v>324082</v>
      </c>
      <c r="B4979" s="1" t="s">
        <v>3955</v>
      </c>
      <c r="C4979" s="1">
        <v>69</v>
      </c>
      <c r="D4979" s="1">
        <v>324476</v>
      </c>
      <c r="E4979" s="1" t="s">
        <v>3956</v>
      </c>
      <c r="F4979" s="1">
        <v>69</v>
      </c>
      <c r="G4979" s="1">
        <v>1</v>
      </c>
      <c r="H4979" s="1" t="s">
        <v>10462</v>
      </c>
      <c r="I4979" s="1" t="s">
        <v>10463</v>
      </c>
      <c r="J4979" s="7">
        <v>-31.481437683105469</v>
      </c>
      <c r="K4979" s="7">
        <v>31.481439590454102</v>
      </c>
      <c r="L4979" s="7">
        <v>33</v>
      </c>
      <c r="M4979" s="7">
        <v>95.398301789254859</v>
      </c>
      <c r="N4979" s="7" t="str">
        <f t="shared" si="3"/>
        <v>LGEE</v>
      </c>
      <c r="O4979" s="7"/>
    </row>
    <row r="4980" spans="1:15" hidden="1" x14ac:dyDescent="0.3">
      <c r="I4980" s="1" t="s">
        <v>11124</v>
      </c>
      <c r="J4980" s="7"/>
      <c r="K4980" s="7"/>
      <c r="L4980" s="7"/>
      <c r="M4980" s="7"/>
      <c r="N4980" s="7" t="str">
        <f t="shared" si="3"/>
        <v/>
      </c>
      <c r="O4980" s="7"/>
    </row>
    <row r="4981" spans="1:15" hidden="1" x14ac:dyDescent="0.3">
      <c r="A4981" s="5">
        <v>324082</v>
      </c>
      <c r="B4981" s="5" t="s">
        <v>3955</v>
      </c>
      <c r="C4981" s="5">
        <v>69</v>
      </c>
      <c r="D4981" s="5">
        <v>324476</v>
      </c>
      <c r="E4981" s="5" t="s">
        <v>3956</v>
      </c>
      <c r="F4981" s="5">
        <v>69</v>
      </c>
      <c r="G4981" s="5">
        <v>1</v>
      </c>
      <c r="H4981" s="5" t="s">
        <v>10464</v>
      </c>
      <c r="I4981" s="1" t="s">
        <v>10465</v>
      </c>
      <c r="J4981" s="13">
        <v>-31.481437683105469</v>
      </c>
      <c r="K4981" s="13">
        <v>31.481439590454102</v>
      </c>
      <c r="L4981" s="13">
        <v>33</v>
      </c>
      <c r="M4981" s="13">
        <v>95.398301789254859</v>
      </c>
      <c r="N4981" s="7" t="str">
        <f t="shared" si="3"/>
        <v>LGEE</v>
      </c>
      <c r="O4981" s="13"/>
    </row>
    <row r="4982" spans="1:15" hidden="1" x14ac:dyDescent="0.3">
      <c r="I4982" s="1" t="s">
        <v>11124</v>
      </c>
      <c r="J4982" s="7"/>
      <c r="K4982" s="7"/>
      <c r="L4982" s="7"/>
      <c r="M4982" s="7"/>
      <c r="N4982" s="7" t="str">
        <f t="shared" si="3"/>
        <v/>
      </c>
      <c r="O4982" s="7"/>
    </row>
    <row r="4983" spans="1:15" hidden="1" x14ac:dyDescent="0.3">
      <c r="A4983" s="1">
        <v>324082</v>
      </c>
      <c r="B4983" s="1" t="s">
        <v>3955</v>
      </c>
      <c r="C4983" s="1">
        <v>69</v>
      </c>
      <c r="D4983" s="1">
        <v>324476</v>
      </c>
      <c r="E4983" s="1" t="s">
        <v>3956</v>
      </c>
      <c r="F4983" s="1">
        <v>69</v>
      </c>
      <c r="G4983" s="1">
        <v>1</v>
      </c>
      <c r="H4983" s="1" t="s">
        <v>10466</v>
      </c>
      <c r="I4983" s="1" t="s">
        <v>10467</v>
      </c>
      <c r="J4983" s="7">
        <v>-31.481515884399414</v>
      </c>
      <c r="K4983" s="7">
        <v>31.481515884399414</v>
      </c>
      <c r="L4983" s="7">
        <v>33</v>
      </c>
      <c r="M4983" s="7">
        <v>95.398532983028531</v>
      </c>
      <c r="N4983" s="7" t="str">
        <f t="shared" si="3"/>
        <v>LGEE</v>
      </c>
      <c r="O4983" s="7"/>
    </row>
    <row r="4984" spans="1:15" hidden="1" x14ac:dyDescent="0.3">
      <c r="I4984" s="1" t="s">
        <v>11124</v>
      </c>
      <c r="J4984" s="7"/>
      <c r="K4984" s="7"/>
      <c r="L4984" s="7"/>
      <c r="M4984" s="7"/>
      <c r="N4984" s="7" t="str">
        <f t="shared" si="3"/>
        <v/>
      </c>
      <c r="O4984" s="7"/>
    </row>
    <row r="4985" spans="1:15" hidden="1" x14ac:dyDescent="0.3">
      <c r="A4985" s="5">
        <v>324082</v>
      </c>
      <c r="B4985" s="5" t="s">
        <v>3955</v>
      </c>
      <c r="C4985" s="5">
        <v>69</v>
      </c>
      <c r="D4985" s="5">
        <v>324476</v>
      </c>
      <c r="E4985" s="5" t="s">
        <v>3956</v>
      </c>
      <c r="F4985" s="5">
        <v>69</v>
      </c>
      <c r="G4985" s="5">
        <v>1</v>
      </c>
      <c r="H4985" s="5" t="s">
        <v>10468</v>
      </c>
      <c r="I4985" s="1" t="s">
        <v>10469</v>
      </c>
      <c r="J4985" s="13">
        <v>-31.48143196105957</v>
      </c>
      <c r="K4985" s="13">
        <v>31.481433868408203</v>
      </c>
      <c r="L4985" s="13">
        <v>33</v>
      </c>
      <c r="M4985" s="13">
        <v>95.398284449721828</v>
      </c>
      <c r="N4985" s="7" t="str">
        <f t="shared" si="3"/>
        <v>LGEE</v>
      </c>
      <c r="O4985" s="13"/>
    </row>
    <row r="4986" spans="1:15" hidden="1" x14ac:dyDescent="0.3">
      <c r="I4986" s="1" t="s">
        <v>11124</v>
      </c>
      <c r="J4986" s="7"/>
      <c r="K4986" s="7"/>
      <c r="L4986" s="7"/>
      <c r="M4986" s="7"/>
      <c r="N4986" s="7" t="str">
        <f t="shared" si="3"/>
        <v/>
      </c>
      <c r="O4986" s="7"/>
    </row>
    <row r="4987" spans="1:15" hidden="1" x14ac:dyDescent="0.3">
      <c r="A4987" s="1">
        <v>324082</v>
      </c>
      <c r="B4987" s="1" t="s">
        <v>3955</v>
      </c>
      <c r="C4987" s="1">
        <v>69</v>
      </c>
      <c r="D4987" s="1">
        <v>324476</v>
      </c>
      <c r="E4987" s="1" t="s">
        <v>3956</v>
      </c>
      <c r="F4987" s="1">
        <v>69</v>
      </c>
      <c r="G4987" s="1">
        <v>1</v>
      </c>
      <c r="H4987" s="1" t="s">
        <v>10470</v>
      </c>
      <c r="I4987" s="1" t="s">
        <v>10471</v>
      </c>
      <c r="J4987" s="7">
        <v>-31.481435775756836</v>
      </c>
      <c r="K4987" s="7">
        <v>31.481435775756836</v>
      </c>
      <c r="L4987" s="7">
        <v>33</v>
      </c>
      <c r="M4987" s="7">
        <v>95.398290229566172</v>
      </c>
      <c r="N4987" s="7" t="str">
        <f t="shared" si="3"/>
        <v>LGEE</v>
      </c>
      <c r="O4987" s="7"/>
    </row>
    <row r="4988" spans="1:15" hidden="1" x14ac:dyDescent="0.3">
      <c r="I4988" s="1" t="s">
        <v>11124</v>
      </c>
      <c r="J4988" s="7"/>
      <c r="K4988" s="7"/>
      <c r="L4988" s="7"/>
      <c r="M4988" s="7"/>
      <c r="N4988" s="7" t="str">
        <f t="shared" si="3"/>
        <v/>
      </c>
      <c r="O4988" s="7"/>
    </row>
    <row r="4989" spans="1:15" hidden="1" x14ac:dyDescent="0.3">
      <c r="A4989" s="5">
        <v>324082</v>
      </c>
      <c r="B4989" s="5" t="s">
        <v>3955</v>
      </c>
      <c r="C4989" s="5">
        <v>69</v>
      </c>
      <c r="D4989" s="5">
        <v>324476</v>
      </c>
      <c r="E4989" s="5" t="s">
        <v>3956</v>
      </c>
      <c r="F4989" s="5">
        <v>69</v>
      </c>
      <c r="G4989" s="5">
        <v>1</v>
      </c>
      <c r="H4989" s="5" t="s">
        <v>10472</v>
      </c>
      <c r="I4989" s="1" t="s">
        <v>10473</v>
      </c>
      <c r="J4989" s="13">
        <v>-31.481447219848633</v>
      </c>
      <c r="K4989" s="13">
        <v>31.481447219848633</v>
      </c>
      <c r="L4989" s="13">
        <v>33</v>
      </c>
      <c r="M4989" s="13">
        <v>95.398324908632219</v>
      </c>
      <c r="N4989" s="7" t="str">
        <f t="shared" si="3"/>
        <v>LGEE</v>
      </c>
      <c r="O4989" s="13"/>
    </row>
    <row r="4990" spans="1:15" hidden="1" x14ac:dyDescent="0.3">
      <c r="I4990" s="1" t="s">
        <v>11124</v>
      </c>
      <c r="J4990" s="7"/>
      <c r="K4990" s="7"/>
      <c r="L4990" s="7"/>
      <c r="M4990" s="7"/>
      <c r="N4990" s="7" t="str">
        <f t="shared" si="3"/>
        <v/>
      </c>
      <c r="O4990" s="7"/>
    </row>
    <row r="4991" spans="1:15" hidden="1" x14ac:dyDescent="0.3">
      <c r="A4991" s="1">
        <v>324082</v>
      </c>
      <c r="B4991" s="1" t="s">
        <v>3955</v>
      </c>
      <c r="C4991" s="1">
        <v>69</v>
      </c>
      <c r="D4991" s="1">
        <v>324476</v>
      </c>
      <c r="E4991" s="1" t="s">
        <v>3956</v>
      </c>
      <c r="F4991" s="1">
        <v>69</v>
      </c>
      <c r="G4991" s="1">
        <v>1</v>
      </c>
      <c r="H4991" s="1" t="s">
        <v>10474</v>
      </c>
      <c r="I4991" s="1" t="s">
        <v>10475</v>
      </c>
      <c r="J4991" s="7">
        <v>-31.481437683105469</v>
      </c>
      <c r="K4991" s="7">
        <v>31.481435775756836</v>
      </c>
      <c r="L4991" s="7">
        <v>33</v>
      </c>
      <c r="M4991" s="7">
        <v>95.398290229566172</v>
      </c>
      <c r="N4991" s="7" t="str">
        <f t="shared" si="3"/>
        <v>LGEE</v>
      </c>
      <c r="O4991" s="7"/>
    </row>
    <row r="4992" spans="1:15" hidden="1" x14ac:dyDescent="0.3">
      <c r="I4992" s="1" t="s">
        <v>11124</v>
      </c>
      <c r="J4992" s="7"/>
      <c r="K4992" s="7"/>
      <c r="L4992" s="7"/>
      <c r="M4992" s="7"/>
      <c r="N4992" s="7" t="str">
        <f t="shared" si="3"/>
        <v/>
      </c>
      <c r="O4992" s="7"/>
    </row>
    <row r="4993" spans="1:15" hidden="1" x14ac:dyDescent="0.3">
      <c r="A4993" s="5">
        <v>324082</v>
      </c>
      <c r="B4993" s="5" t="s">
        <v>3955</v>
      </c>
      <c r="C4993" s="5">
        <v>69</v>
      </c>
      <c r="D4993" s="5">
        <v>324476</v>
      </c>
      <c r="E4993" s="5" t="s">
        <v>3956</v>
      </c>
      <c r="F4993" s="5">
        <v>69</v>
      </c>
      <c r="G4993" s="5">
        <v>1</v>
      </c>
      <c r="H4993" s="5" t="s">
        <v>10476</v>
      </c>
      <c r="I4993" s="1" t="s">
        <v>10477</v>
      </c>
      <c r="J4993" s="13">
        <v>-31.481437683105469</v>
      </c>
      <c r="K4993" s="13">
        <v>31.481439590454102</v>
      </c>
      <c r="L4993" s="13">
        <v>33</v>
      </c>
      <c r="M4993" s="13">
        <v>95.398301789254859</v>
      </c>
      <c r="N4993" s="7" t="str">
        <f t="shared" si="3"/>
        <v>LGEE</v>
      </c>
      <c r="O4993" s="13"/>
    </row>
    <row r="4994" spans="1:15" hidden="1" x14ac:dyDescent="0.3">
      <c r="I4994" s="1" t="s">
        <v>11124</v>
      </c>
      <c r="J4994" s="7"/>
      <c r="K4994" s="7"/>
      <c r="L4994" s="7"/>
      <c r="M4994" s="7"/>
      <c r="N4994" s="7" t="str">
        <f t="shared" si="3"/>
        <v/>
      </c>
      <c r="O4994" s="7"/>
    </row>
    <row r="4995" spans="1:15" hidden="1" x14ac:dyDescent="0.3">
      <c r="A4995" s="1">
        <v>324082</v>
      </c>
      <c r="B4995" s="1" t="s">
        <v>3955</v>
      </c>
      <c r="C4995" s="1">
        <v>69</v>
      </c>
      <c r="D4995" s="1">
        <v>324476</v>
      </c>
      <c r="E4995" s="1" t="s">
        <v>3956</v>
      </c>
      <c r="F4995" s="1">
        <v>69</v>
      </c>
      <c r="G4995" s="1">
        <v>1</v>
      </c>
      <c r="H4995" s="1" t="s">
        <v>10478</v>
      </c>
      <c r="I4995" s="1" t="s">
        <v>10479</v>
      </c>
      <c r="J4995" s="7">
        <v>-31.481437683105469</v>
      </c>
      <c r="K4995" s="7">
        <v>31.481439590454102</v>
      </c>
      <c r="L4995" s="7">
        <v>33</v>
      </c>
      <c r="M4995" s="7">
        <v>95.398301789254859</v>
      </c>
      <c r="N4995" s="7" t="str">
        <f t="shared" ref="N4995:N5058" si="4">IF(AND(ISBLANK(A4995),ISBLANK(D4995)),"",IF(AND(A4995&gt;341000,D4995&gt;341000),"EKPC",IF(OR(A4995&gt;341000,D4995&gt;341000),"TIE","LGEE")))</f>
        <v>LGEE</v>
      </c>
      <c r="O4995" s="7"/>
    </row>
    <row r="4996" spans="1:15" hidden="1" x14ac:dyDescent="0.3">
      <c r="I4996" s="1" t="s">
        <v>11124</v>
      </c>
      <c r="J4996" s="7"/>
      <c r="K4996" s="7"/>
      <c r="L4996" s="7"/>
      <c r="M4996" s="7"/>
      <c r="N4996" s="7" t="str">
        <f t="shared" si="4"/>
        <v/>
      </c>
      <c r="O4996" s="7"/>
    </row>
    <row r="4997" spans="1:15" hidden="1" x14ac:dyDescent="0.3">
      <c r="A4997" s="5">
        <v>324082</v>
      </c>
      <c r="B4997" s="5" t="s">
        <v>3955</v>
      </c>
      <c r="C4997" s="5">
        <v>69</v>
      </c>
      <c r="D4997" s="5">
        <v>324476</v>
      </c>
      <c r="E4997" s="5" t="s">
        <v>3956</v>
      </c>
      <c r="F4997" s="5">
        <v>69</v>
      </c>
      <c r="G4997" s="5">
        <v>1</v>
      </c>
      <c r="H4997" s="5" t="s">
        <v>10480</v>
      </c>
      <c r="I4997" s="1" t="s">
        <v>10481</v>
      </c>
      <c r="J4997" s="13">
        <v>-31.481466293334961</v>
      </c>
      <c r="K4997" s="13">
        <v>31.481466293334961</v>
      </c>
      <c r="L4997" s="13">
        <v>33</v>
      </c>
      <c r="M4997" s="13">
        <v>95.39838270707564</v>
      </c>
      <c r="N4997" s="7" t="str">
        <f t="shared" si="4"/>
        <v>LGEE</v>
      </c>
      <c r="O4997" s="13"/>
    </row>
    <row r="4998" spans="1:15" hidden="1" x14ac:dyDescent="0.3">
      <c r="I4998" s="1" t="s">
        <v>11124</v>
      </c>
      <c r="J4998" s="7"/>
      <c r="K4998" s="7"/>
      <c r="L4998" s="7"/>
      <c r="M4998" s="7"/>
      <c r="N4998" s="7" t="str">
        <f t="shared" si="4"/>
        <v/>
      </c>
      <c r="O4998" s="7"/>
    </row>
    <row r="4999" spans="1:15" hidden="1" x14ac:dyDescent="0.3">
      <c r="A4999" s="1">
        <v>324082</v>
      </c>
      <c r="B4999" s="1" t="s">
        <v>3955</v>
      </c>
      <c r="C4999" s="1">
        <v>69</v>
      </c>
      <c r="D4999" s="1">
        <v>324476</v>
      </c>
      <c r="E4999" s="1" t="s">
        <v>3956</v>
      </c>
      <c r="F4999" s="1">
        <v>69</v>
      </c>
      <c r="G4999" s="1">
        <v>1</v>
      </c>
      <c r="H4999" s="1" t="s">
        <v>10482</v>
      </c>
      <c r="I4999" s="1" t="s">
        <v>10483</v>
      </c>
      <c r="J4999" s="7">
        <v>-31.481452941894531</v>
      </c>
      <c r="K4999" s="7">
        <v>31.481452941894531</v>
      </c>
      <c r="L4999" s="7">
        <v>33</v>
      </c>
      <c r="M4999" s="7">
        <v>95.39834224816525</v>
      </c>
      <c r="N4999" s="7" t="str">
        <f t="shared" si="4"/>
        <v>LGEE</v>
      </c>
      <c r="O4999" s="7"/>
    </row>
    <row r="5000" spans="1:15" hidden="1" x14ac:dyDescent="0.3">
      <c r="I5000" s="1" t="s">
        <v>11124</v>
      </c>
      <c r="J5000" s="7"/>
      <c r="K5000" s="7"/>
      <c r="L5000" s="7"/>
      <c r="M5000" s="7"/>
      <c r="N5000" s="7" t="str">
        <f t="shared" si="4"/>
        <v/>
      </c>
      <c r="O5000" s="7"/>
    </row>
    <row r="5001" spans="1:15" hidden="1" x14ac:dyDescent="0.3">
      <c r="A5001" s="5">
        <v>324082</v>
      </c>
      <c r="B5001" s="5" t="s">
        <v>3955</v>
      </c>
      <c r="C5001" s="5">
        <v>69</v>
      </c>
      <c r="D5001" s="5">
        <v>324476</v>
      </c>
      <c r="E5001" s="5" t="s">
        <v>3956</v>
      </c>
      <c r="F5001" s="5">
        <v>69</v>
      </c>
      <c r="G5001" s="5">
        <v>1</v>
      </c>
      <c r="H5001" s="5" t="s">
        <v>10484</v>
      </c>
      <c r="I5001" s="1" t="s">
        <v>10485</v>
      </c>
      <c r="J5001" s="13">
        <v>-31.481439590454102</v>
      </c>
      <c r="K5001" s="13">
        <v>31.481439590454102</v>
      </c>
      <c r="L5001" s="13">
        <v>33</v>
      </c>
      <c r="M5001" s="13">
        <v>95.398301789254859</v>
      </c>
      <c r="N5001" s="7" t="str">
        <f t="shared" si="4"/>
        <v>LGEE</v>
      </c>
      <c r="O5001" s="13"/>
    </row>
    <row r="5002" spans="1:15" hidden="1" x14ac:dyDescent="0.3">
      <c r="I5002" s="1" t="s">
        <v>11124</v>
      </c>
      <c r="J5002" s="7"/>
      <c r="K5002" s="7"/>
      <c r="L5002" s="7"/>
      <c r="M5002" s="7"/>
      <c r="N5002" s="7" t="str">
        <f t="shared" si="4"/>
        <v/>
      </c>
      <c r="O5002" s="7"/>
    </row>
    <row r="5003" spans="1:15" hidden="1" x14ac:dyDescent="0.3">
      <c r="A5003" s="1">
        <v>324082</v>
      </c>
      <c r="B5003" s="1" t="s">
        <v>3955</v>
      </c>
      <c r="C5003" s="1">
        <v>69</v>
      </c>
      <c r="D5003" s="1">
        <v>324476</v>
      </c>
      <c r="E5003" s="1" t="s">
        <v>3956</v>
      </c>
      <c r="F5003" s="1">
        <v>69</v>
      </c>
      <c r="G5003" s="1">
        <v>1</v>
      </c>
      <c r="H5003" s="1" t="s">
        <v>10486</v>
      </c>
      <c r="I5003" s="1" t="s">
        <v>10487</v>
      </c>
      <c r="J5003" s="7">
        <v>-31.481464385986328</v>
      </c>
      <c r="K5003" s="7">
        <v>31.481466293334961</v>
      </c>
      <c r="L5003" s="7">
        <v>33</v>
      </c>
      <c r="M5003" s="7">
        <v>95.39838270707564</v>
      </c>
      <c r="N5003" s="7" t="str">
        <f t="shared" si="4"/>
        <v>LGEE</v>
      </c>
      <c r="O5003" s="7"/>
    </row>
    <row r="5004" spans="1:15" hidden="1" x14ac:dyDescent="0.3">
      <c r="I5004" s="1" t="s">
        <v>11124</v>
      </c>
      <c r="J5004" s="7"/>
      <c r="K5004" s="7"/>
      <c r="L5004" s="7"/>
      <c r="M5004" s="7"/>
      <c r="N5004" s="7" t="str">
        <f t="shared" si="4"/>
        <v/>
      </c>
      <c r="O5004" s="7"/>
    </row>
    <row r="5005" spans="1:15" hidden="1" x14ac:dyDescent="0.3">
      <c r="A5005" s="5">
        <v>324082</v>
      </c>
      <c r="B5005" s="5" t="s">
        <v>3955</v>
      </c>
      <c r="C5005" s="5">
        <v>69</v>
      </c>
      <c r="D5005" s="5">
        <v>324476</v>
      </c>
      <c r="E5005" s="5" t="s">
        <v>3956</v>
      </c>
      <c r="F5005" s="5">
        <v>69</v>
      </c>
      <c r="G5005" s="5">
        <v>1</v>
      </c>
      <c r="H5005" s="5" t="s">
        <v>10489</v>
      </c>
      <c r="I5005" s="1" t="s">
        <v>10490</v>
      </c>
      <c r="J5005" s="13">
        <v>-31.481428146362305</v>
      </c>
      <c r="K5005" s="13">
        <v>31.481426239013672</v>
      </c>
      <c r="L5005" s="13">
        <v>33</v>
      </c>
      <c r="M5005" s="13">
        <v>95.398261330344454</v>
      </c>
      <c r="N5005" s="7" t="str">
        <f t="shared" si="4"/>
        <v>LGEE</v>
      </c>
      <c r="O5005" s="13"/>
    </row>
    <row r="5006" spans="1:15" hidden="1" x14ac:dyDescent="0.3">
      <c r="I5006" s="1" t="s">
        <v>11124</v>
      </c>
      <c r="J5006" s="7"/>
      <c r="K5006" s="7"/>
      <c r="L5006" s="7"/>
      <c r="M5006" s="7"/>
      <c r="N5006" s="7" t="str">
        <f t="shared" si="4"/>
        <v/>
      </c>
      <c r="O5006" s="7"/>
    </row>
    <row r="5007" spans="1:15" hidden="1" x14ac:dyDescent="0.3">
      <c r="A5007" s="1">
        <v>324082</v>
      </c>
      <c r="B5007" s="1" t="s">
        <v>3955</v>
      </c>
      <c r="C5007" s="1">
        <v>69</v>
      </c>
      <c r="D5007" s="1">
        <v>324476</v>
      </c>
      <c r="E5007" s="1" t="s">
        <v>3956</v>
      </c>
      <c r="F5007" s="1">
        <v>69</v>
      </c>
      <c r="G5007" s="1">
        <v>1</v>
      </c>
      <c r="H5007" s="1" t="s">
        <v>10491</v>
      </c>
      <c r="I5007" s="1" t="s">
        <v>10492</v>
      </c>
      <c r="J5007" s="7">
        <v>-31.481441497802734</v>
      </c>
      <c r="K5007" s="7">
        <v>31.481439590454102</v>
      </c>
      <c r="L5007" s="7">
        <v>33</v>
      </c>
      <c r="M5007" s="7">
        <v>95.398301789254859</v>
      </c>
      <c r="N5007" s="7" t="str">
        <f t="shared" si="4"/>
        <v>LGEE</v>
      </c>
      <c r="O5007" s="7"/>
    </row>
    <row r="5008" spans="1:15" hidden="1" x14ac:dyDescent="0.3">
      <c r="I5008" s="1" t="s">
        <v>11124</v>
      </c>
      <c r="J5008" s="7"/>
      <c r="K5008" s="7"/>
      <c r="L5008" s="7"/>
      <c r="M5008" s="7"/>
      <c r="N5008" s="7" t="str">
        <f t="shared" si="4"/>
        <v/>
      </c>
      <c r="O5008" s="7"/>
    </row>
    <row r="5009" spans="1:15" hidden="1" x14ac:dyDescent="0.3">
      <c r="A5009" s="5">
        <v>324082</v>
      </c>
      <c r="B5009" s="5" t="s">
        <v>3955</v>
      </c>
      <c r="C5009" s="5">
        <v>69</v>
      </c>
      <c r="D5009" s="5">
        <v>324476</v>
      </c>
      <c r="E5009" s="5" t="s">
        <v>3956</v>
      </c>
      <c r="F5009" s="5">
        <v>69</v>
      </c>
      <c r="G5009" s="5">
        <v>1</v>
      </c>
      <c r="H5009" s="5" t="s">
        <v>10494</v>
      </c>
      <c r="I5009" s="1" t="s">
        <v>10495</v>
      </c>
      <c r="J5009" s="13">
        <v>-31.481437683105469</v>
      </c>
      <c r="K5009" s="13">
        <v>31.481439590454102</v>
      </c>
      <c r="L5009" s="13">
        <v>33</v>
      </c>
      <c r="M5009" s="13">
        <v>95.398301789254859</v>
      </c>
      <c r="N5009" s="7" t="str">
        <f t="shared" si="4"/>
        <v>LGEE</v>
      </c>
      <c r="O5009" s="13"/>
    </row>
    <row r="5010" spans="1:15" hidden="1" x14ac:dyDescent="0.3">
      <c r="I5010" s="1" t="s">
        <v>11124</v>
      </c>
      <c r="J5010" s="7"/>
      <c r="K5010" s="7"/>
      <c r="L5010" s="7"/>
      <c r="M5010" s="7"/>
      <c r="N5010" s="7" t="str">
        <f t="shared" si="4"/>
        <v/>
      </c>
      <c r="O5010" s="7"/>
    </row>
    <row r="5011" spans="1:15" hidden="1" x14ac:dyDescent="0.3">
      <c r="A5011" s="1">
        <v>324082</v>
      </c>
      <c r="B5011" s="1" t="s">
        <v>3955</v>
      </c>
      <c r="C5011" s="1">
        <v>69</v>
      </c>
      <c r="D5011" s="1">
        <v>324476</v>
      </c>
      <c r="E5011" s="1" t="s">
        <v>3956</v>
      </c>
      <c r="F5011" s="1">
        <v>69</v>
      </c>
      <c r="G5011" s="1">
        <v>1</v>
      </c>
      <c r="H5011" s="1" t="s">
        <v>10496</v>
      </c>
      <c r="I5011" s="1" t="s">
        <v>10497</v>
      </c>
      <c r="J5011" s="7">
        <v>-31.481435775756836</v>
      </c>
      <c r="K5011" s="7">
        <v>31.481433868408203</v>
      </c>
      <c r="L5011" s="7">
        <v>33</v>
      </c>
      <c r="M5011" s="7">
        <v>95.398284449721828</v>
      </c>
      <c r="N5011" s="7" t="str">
        <f t="shared" si="4"/>
        <v>LGEE</v>
      </c>
      <c r="O5011" s="7"/>
    </row>
    <row r="5012" spans="1:15" hidden="1" x14ac:dyDescent="0.3">
      <c r="I5012" s="1" t="s">
        <v>11124</v>
      </c>
      <c r="J5012" s="7"/>
      <c r="K5012" s="7"/>
      <c r="L5012" s="7"/>
      <c r="M5012" s="7"/>
      <c r="N5012" s="7" t="str">
        <f t="shared" si="4"/>
        <v/>
      </c>
      <c r="O5012" s="7"/>
    </row>
    <row r="5013" spans="1:15" hidden="1" x14ac:dyDescent="0.3">
      <c r="A5013" s="5">
        <v>324082</v>
      </c>
      <c r="B5013" s="5" t="s">
        <v>3955</v>
      </c>
      <c r="C5013" s="5">
        <v>69</v>
      </c>
      <c r="D5013" s="5">
        <v>324476</v>
      </c>
      <c r="E5013" s="5" t="s">
        <v>3956</v>
      </c>
      <c r="F5013" s="5">
        <v>69</v>
      </c>
      <c r="G5013" s="5">
        <v>1</v>
      </c>
      <c r="H5013" s="5" t="s">
        <v>10498</v>
      </c>
      <c r="I5013" s="1" t="s">
        <v>10499</v>
      </c>
      <c r="J5013" s="13">
        <v>-31.481521606445313</v>
      </c>
      <c r="K5013" s="13">
        <v>31.481521606445313</v>
      </c>
      <c r="L5013" s="13">
        <v>33</v>
      </c>
      <c r="M5013" s="13">
        <v>95.398550322561547</v>
      </c>
      <c r="N5013" s="7" t="str">
        <f t="shared" si="4"/>
        <v>LGEE</v>
      </c>
      <c r="O5013" s="13"/>
    </row>
    <row r="5014" spans="1:15" hidden="1" x14ac:dyDescent="0.3">
      <c r="I5014" s="1" t="s">
        <v>11124</v>
      </c>
      <c r="J5014" s="7"/>
      <c r="K5014" s="7"/>
      <c r="L5014" s="7"/>
      <c r="M5014" s="7"/>
      <c r="N5014" s="7" t="str">
        <f t="shared" si="4"/>
        <v/>
      </c>
      <c r="O5014" s="7"/>
    </row>
    <row r="5015" spans="1:15" hidden="1" x14ac:dyDescent="0.3">
      <c r="A5015" s="1">
        <v>324082</v>
      </c>
      <c r="B5015" s="1" t="s">
        <v>3955</v>
      </c>
      <c r="C5015" s="1">
        <v>69</v>
      </c>
      <c r="D5015" s="1">
        <v>324476</v>
      </c>
      <c r="E5015" s="1" t="s">
        <v>3956</v>
      </c>
      <c r="F5015" s="1">
        <v>69</v>
      </c>
      <c r="G5015" s="1">
        <v>1</v>
      </c>
      <c r="H5015" s="1" t="s">
        <v>10501</v>
      </c>
      <c r="I5015" s="1" t="s">
        <v>10502</v>
      </c>
      <c r="J5015" s="7">
        <v>-31.481437683105469</v>
      </c>
      <c r="K5015" s="7">
        <v>31.481435775756836</v>
      </c>
      <c r="L5015" s="7">
        <v>33</v>
      </c>
      <c r="M5015" s="7">
        <v>95.398290229566172</v>
      </c>
      <c r="N5015" s="7" t="str">
        <f t="shared" si="4"/>
        <v>LGEE</v>
      </c>
      <c r="O5015" s="7"/>
    </row>
    <row r="5016" spans="1:15" hidden="1" x14ac:dyDescent="0.3">
      <c r="I5016" s="1" t="s">
        <v>11124</v>
      </c>
      <c r="J5016" s="7"/>
      <c r="K5016" s="7"/>
      <c r="L5016" s="7"/>
      <c r="M5016" s="7"/>
      <c r="N5016" s="7" t="str">
        <f t="shared" si="4"/>
        <v/>
      </c>
      <c r="O5016" s="7"/>
    </row>
    <row r="5017" spans="1:15" hidden="1" x14ac:dyDescent="0.3">
      <c r="A5017" s="5">
        <v>324082</v>
      </c>
      <c r="B5017" s="5" t="s">
        <v>3955</v>
      </c>
      <c r="C5017" s="5">
        <v>69</v>
      </c>
      <c r="D5017" s="5">
        <v>324476</v>
      </c>
      <c r="E5017" s="5" t="s">
        <v>3956</v>
      </c>
      <c r="F5017" s="5">
        <v>69</v>
      </c>
      <c r="G5017" s="5">
        <v>1</v>
      </c>
      <c r="H5017" s="5" t="s">
        <v>10503</v>
      </c>
      <c r="I5017" s="1" t="s">
        <v>10504</v>
      </c>
      <c r="J5017" s="13">
        <v>-31.481435775756836</v>
      </c>
      <c r="K5017" s="13">
        <v>31.481435775756836</v>
      </c>
      <c r="L5017" s="13">
        <v>33</v>
      </c>
      <c r="M5017" s="13">
        <v>95.398290229566172</v>
      </c>
      <c r="N5017" s="7" t="str">
        <f t="shared" si="4"/>
        <v>LGEE</v>
      </c>
      <c r="O5017" s="13"/>
    </row>
    <row r="5018" spans="1:15" hidden="1" x14ac:dyDescent="0.3">
      <c r="I5018" s="1" t="s">
        <v>11124</v>
      </c>
      <c r="J5018" s="7"/>
      <c r="K5018" s="7"/>
      <c r="L5018" s="7"/>
      <c r="M5018" s="7"/>
      <c r="N5018" s="7" t="str">
        <f t="shared" si="4"/>
        <v/>
      </c>
      <c r="O5018" s="7"/>
    </row>
    <row r="5019" spans="1:15" hidden="1" x14ac:dyDescent="0.3">
      <c r="A5019" s="1">
        <v>324082</v>
      </c>
      <c r="B5019" s="1" t="s">
        <v>3955</v>
      </c>
      <c r="C5019" s="1">
        <v>69</v>
      </c>
      <c r="D5019" s="1">
        <v>324476</v>
      </c>
      <c r="E5019" s="1" t="s">
        <v>3956</v>
      </c>
      <c r="F5019" s="1">
        <v>69</v>
      </c>
      <c r="G5019" s="1">
        <v>1</v>
      </c>
      <c r="H5019" s="1" t="s">
        <v>10505</v>
      </c>
      <c r="I5019" s="1" t="s">
        <v>10506</v>
      </c>
      <c r="J5019" s="7">
        <v>-31.481437683105469</v>
      </c>
      <c r="K5019" s="7">
        <v>31.481439590454102</v>
      </c>
      <c r="L5019" s="7">
        <v>33</v>
      </c>
      <c r="M5019" s="7">
        <v>95.398301789254859</v>
      </c>
      <c r="N5019" s="7" t="str">
        <f t="shared" si="4"/>
        <v>LGEE</v>
      </c>
      <c r="O5019" s="7"/>
    </row>
    <row r="5020" spans="1:15" hidden="1" x14ac:dyDescent="0.3">
      <c r="I5020" s="1" t="s">
        <v>11124</v>
      </c>
      <c r="J5020" s="7"/>
      <c r="K5020" s="7"/>
      <c r="L5020" s="7"/>
      <c r="M5020" s="7"/>
      <c r="N5020" s="7" t="str">
        <f t="shared" si="4"/>
        <v/>
      </c>
      <c r="O5020" s="7"/>
    </row>
    <row r="5021" spans="1:15" hidden="1" x14ac:dyDescent="0.3">
      <c r="A5021" s="5">
        <v>324082</v>
      </c>
      <c r="B5021" s="5" t="s">
        <v>3955</v>
      </c>
      <c r="C5021" s="5">
        <v>69</v>
      </c>
      <c r="D5021" s="5">
        <v>324476</v>
      </c>
      <c r="E5021" s="5" t="s">
        <v>3956</v>
      </c>
      <c r="F5021" s="5">
        <v>69</v>
      </c>
      <c r="G5021" s="5">
        <v>1</v>
      </c>
      <c r="H5021" s="5" t="s">
        <v>10507</v>
      </c>
      <c r="I5021" s="1" t="s">
        <v>10508</v>
      </c>
      <c r="J5021" s="13">
        <v>-31.481437683105469</v>
      </c>
      <c r="K5021" s="13">
        <v>31.481439590454102</v>
      </c>
      <c r="L5021" s="13">
        <v>33</v>
      </c>
      <c r="M5021" s="13">
        <v>95.398301789254859</v>
      </c>
      <c r="N5021" s="7" t="str">
        <f t="shared" si="4"/>
        <v>LGEE</v>
      </c>
      <c r="O5021" s="13"/>
    </row>
    <row r="5022" spans="1:15" hidden="1" x14ac:dyDescent="0.3">
      <c r="I5022" s="1" t="s">
        <v>11124</v>
      </c>
      <c r="J5022" s="7"/>
      <c r="K5022" s="7"/>
      <c r="L5022" s="7"/>
      <c r="M5022" s="7"/>
      <c r="N5022" s="7" t="str">
        <f t="shared" si="4"/>
        <v/>
      </c>
      <c r="O5022" s="7"/>
    </row>
    <row r="5023" spans="1:15" hidden="1" x14ac:dyDescent="0.3">
      <c r="A5023" s="1">
        <v>324082</v>
      </c>
      <c r="B5023" s="1" t="s">
        <v>3955</v>
      </c>
      <c r="C5023" s="1">
        <v>69</v>
      </c>
      <c r="D5023" s="1">
        <v>324476</v>
      </c>
      <c r="E5023" s="1" t="s">
        <v>3956</v>
      </c>
      <c r="F5023" s="1">
        <v>69</v>
      </c>
      <c r="G5023" s="1">
        <v>1</v>
      </c>
      <c r="H5023" s="1" t="s">
        <v>10509</v>
      </c>
      <c r="I5023" s="1" t="s">
        <v>10510</v>
      </c>
      <c r="J5023" s="7">
        <v>-31.481433868408203</v>
      </c>
      <c r="K5023" s="7">
        <v>31.481433868408203</v>
      </c>
      <c r="L5023" s="7">
        <v>33</v>
      </c>
      <c r="M5023" s="7">
        <v>95.398284449721828</v>
      </c>
      <c r="N5023" s="7" t="str">
        <f t="shared" si="4"/>
        <v>LGEE</v>
      </c>
      <c r="O5023" s="7"/>
    </row>
    <row r="5024" spans="1:15" hidden="1" x14ac:dyDescent="0.3">
      <c r="I5024" s="1" t="s">
        <v>11124</v>
      </c>
      <c r="J5024" s="7"/>
      <c r="K5024" s="7"/>
      <c r="L5024" s="7"/>
      <c r="M5024" s="7"/>
      <c r="N5024" s="7" t="str">
        <f t="shared" si="4"/>
        <v/>
      </c>
      <c r="O5024" s="7"/>
    </row>
    <row r="5025" spans="1:15" hidden="1" x14ac:dyDescent="0.3">
      <c r="A5025" s="5">
        <v>324082</v>
      </c>
      <c r="B5025" s="5" t="s">
        <v>3955</v>
      </c>
      <c r="C5025" s="5">
        <v>69</v>
      </c>
      <c r="D5025" s="5">
        <v>324476</v>
      </c>
      <c r="E5025" s="5" t="s">
        <v>3956</v>
      </c>
      <c r="F5025" s="5">
        <v>69</v>
      </c>
      <c r="G5025" s="5">
        <v>1</v>
      </c>
      <c r="H5025" s="5" t="s">
        <v>10511</v>
      </c>
      <c r="I5025" s="1" t="s">
        <v>10512</v>
      </c>
      <c r="J5025" s="13">
        <v>-31.481437683105469</v>
      </c>
      <c r="K5025" s="13">
        <v>31.481439590454102</v>
      </c>
      <c r="L5025" s="13">
        <v>33</v>
      </c>
      <c r="M5025" s="13">
        <v>95.398301789254859</v>
      </c>
      <c r="N5025" s="7" t="str">
        <f t="shared" si="4"/>
        <v>LGEE</v>
      </c>
      <c r="O5025" s="13"/>
    </row>
    <row r="5026" spans="1:15" hidden="1" x14ac:dyDescent="0.3">
      <c r="I5026" s="1" t="s">
        <v>11124</v>
      </c>
      <c r="J5026" s="7"/>
      <c r="K5026" s="7"/>
      <c r="L5026" s="7"/>
      <c r="M5026" s="7"/>
      <c r="N5026" s="7" t="str">
        <f t="shared" si="4"/>
        <v/>
      </c>
      <c r="O5026" s="7"/>
    </row>
    <row r="5027" spans="1:15" hidden="1" x14ac:dyDescent="0.3">
      <c r="A5027" s="1">
        <v>324082</v>
      </c>
      <c r="B5027" s="1" t="s">
        <v>3955</v>
      </c>
      <c r="C5027" s="1">
        <v>69</v>
      </c>
      <c r="D5027" s="1">
        <v>324476</v>
      </c>
      <c r="E5027" s="1" t="s">
        <v>3956</v>
      </c>
      <c r="F5027" s="1">
        <v>69</v>
      </c>
      <c r="G5027" s="1">
        <v>1</v>
      </c>
      <c r="H5027" s="1" t="s">
        <v>10513</v>
      </c>
      <c r="I5027" s="1" t="s">
        <v>10514</v>
      </c>
      <c r="J5027" s="7">
        <v>-31.481437683105469</v>
      </c>
      <c r="K5027" s="7">
        <v>31.481439590454102</v>
      </c>
      <c r="L5027" s="7">
        <v>33</v>
      </c>
      <c r="M5027" s="7">
        <v>95.398301789254859</v>
      </c>
      <c r="N5027" s="7" t="str">
        <f t="shared" si="4"/>
        <v>LGEE</v>
      </c>
      <c r="O5027" s="7"/>
    </row>
    <row r="5028" spans="1:15" hidden="1" x14ac:dyDescent="0.3">
      <c r="I5028" s="1" t="s">
        <v>11124</v>
      </c>
      <c r="J5028" s="7"/>
      <c r="K5028" s="7"/>
      <c r="L5028" s="7"/>
      <c r="M5028" s="7"/>
      <c r="N5028" s="7" t="str">
        <f t="shared" si="4"/>
        <v/>
      </c>
      <c r="O5028" s="7"/>
    </row>
    <row r="5029" spans="1:15" hidden="1" x14ac:dyDescent="0.3">
      <c r="A5029" s="5">
        <v>324082</v>
      </c>
      <c r="B5029" s="5" t="s">
        <v>3955</v>
      </c>
      <c r="C5029" s="5">
        <v>69</v>
      </c>
      <c r="D5029" s="5">
        <v>324476</v>
      </c>
      <c r="E5029" s="5" t="s">
        <v>3956</v>
      </c>
      <c r="F5029" s="5">
        <v>69</v>
      </c>
      <c r="G5029" s="5">
        <v>1</v>
      </c>
      <c r="H5029" s="5" t="s">
        <v>10515</v>
      </c>
      <c r="I5029" s="1" t="s">
        <v>10516</v>
      </c>
      <c r="J5029" s="13">
        <v>-31.481449127197266</v>
      </c>
      <c r="K5029" s="13">
        <v>31.481447219848633</v>
      </c>
      <c r="L5029" s="13">
        <v>33</v>
      </c>
      <c r="M5029" s="13">
        <v>95.398324908632219</v>
      </c>
      <c r="N5029" s="7" t="str">
        <f t="shared" si="4"/>
        <v>LGEE</v>
      </c>
      <c r="O5029" s="13"/>
    </row>
    <row r="5030" spans="1:15" hidden="1" x14ac:dyDescent="0.3">
      <c r="I5030" s="1" t="s">
        <v>11124</v>
      </c>
      <c r="J5030" s="7"/>
      <c r="K5030" s="7"/>
      <c r="L5030" s="7"/>
      <c r="M5030" s="7"/>
      <c r="N5030" s="7" t="str">
        <f t="shared" si="4"/>
        <v/>
      </c>
      <c r="O5030" s="7"/>
    </row>
    <row r="5031" spans="1:15" hidden="1" x14ac:dyDescent="0.3">
      <c r="A5031" s="1">
        <v>324082</v>
      </c>
      <c r="B5031" s="1" t="s">
        <v>3955</v>
      </c>
      <c r="C5031" s="1">
        <v>69</v>
      </c>
      <c r="D5031" s="1">
        <v>324476</v>
      </c>
      <c r="E5031" s="1" t="s">
        <v>3956</v>
      </c>
      <c r="F5031" s="1">
        <v>69</v>
      </c>
      <c r="G5031" s="1">
        <v>1</v>
      </c>
      <c r="H5031" s="1" t="s">
        <v>10517</v>
      </c>
      <c r="I5031" s="1" t="s">
        <v>10518</v>
      </c>
      <c r="J5031" s="7">
        <v>-31.481565475463867</v>
      </c>
      <c r="K5031" s="7">
        <v>31.481563568115234</v>
      </c>
      <c r="L5031" s="7">
        <v>33</v>
      </c>
      <c r="M5031" s="7">
        <v>95.398677479137078</v>
      </c>
      <c r="N5031" s="7" t="str">
        <f t="shared" si="4"/>
        <v>LGEE</v>
      </c>
      <c r="O5031" s="7"/>
    </row>
    <row r="5032" spans="1:15" hidden="1" x14ac:dyDescent="0.3">
      <c r="I5032" s="1" t="s">
        <v>11124</v>
      </c>
      <c r="J5032" s="7"/>
      <c r="K5032" s="7"/>
      <c r="L5032" s="7"/>
      <c r="M5032" s="7"/>
      <c r="N5032" s="7" t="str">
        <f t="shared" si="4"/>
        <v/>
      </c>
      <c r="O5032" s="7"/>
    </row>
    <row r="5033" spans="1:15" hidden="1" x14ac:dyDescent="0.3">
      <c r="A5033" s="5">
        <v>324082</v>
      </c>
      <c r="B5033" s="5" t="s">
        <v>3955</v>
      </c>
      <c r="C5033" s="5">
        <v>69</v>
      </c>
      <c r="D5033" s="5">
        <v>324476</v>
      </c>
      <c r="E5033" s="5" t="s">
        <v>3956</v>
      </c>
      <c r="F5033" s="5">
        <v>69</v>
      </c>
      <c r="G5033" s="5">
        <v>1</v>
      </c>
      <c r="H5033" s="5" t="s">
        <v>10519</v>
      </c>
      <c r="I5033" s="1" t="s">
        <v>10520</v>
      </c>
      <c r="J5033" s="13">
        <v>-31.481439590454102</v>
      </c>
      <c r="K5033" s="13">
        <v>31.481439590454102</v>
      </c>
      <c r="L5033" s="13">
        <v>33</v>
      </c>
      <c r="M5033" s="13">
        <v>95.398301789254859</v>
      </c>
      <c r="N5033" s="7" t="str">
        <f t="shared" si="4"/>
        <v>LGEE</v>
      </c>
      <c r="O5033" s="13"/>
    </row>
    <row r="5034" spans="1:15" hidden="1" x14ac:dyDescent="0.3">
      <c r="I5034" s="1" t="s">
        <v>11124</v>
      </c>
      <c r="J5034" s="7"/>
      <c r="K5034" s="7"/>
      <c r="L5034" s="7"/>
      <c r="M5034" s="7"/>
      <c r="N5034" s="7" t="str">
        <f t="shared" si="4"/>
        <v/>
      </c>
      <c r="O5034" s="7"/>
    </row>
    <row r="5035" spans="1:15" hidden="1" x14ac:dyDescent="0.3">
      <c r="A5035" s="1">
        <v>324082</v>
      </c>
      <c r="B5035" s="1" t="s">
        <v>3955</v>
      </c>
      <c r="C5035" s="1">
        <v>69</v>
      </c>
      <c r="D5035" s="1">
        <v>324476</v>
      </c>
      <c r="E5035" s="1" t="s">
        <v>3956</v>
      </c>
      <c r="F5035" s="1">
        <v>69</v>
      </c>
      <c r="G5035" s="1">
        <v>1</v>
      </c>
      <c r="H5035" s="1" t="s">
        <v>10521</v>
      </c>
      <c r="I5035" s="1" t="s">
        <v>10522</v>
      </c>
      <c r="J5035" s="7">
        <v>-31.4814453125</v>
      </c>
      <c r="K5035" s="7">
        <v>31.4814453125</v>
      </c>
      <c r="L5035" s="7">
        <v>33</v>
      </c>
      <c r="M5035" s="7">
        <v>95.398319128787875</v>
      </c>
      <c r="N5035" s="7" t="str">
        <f t="shared" si="4"/>
        <v>LGEE</v>
      </c>
      <c r="O5035" s="7"/>
    </row>
    <row r="5036" spans="1:15" hidden="1" x14ac:dyDescent="0.3">
      <c r="I5036" s="1" t="s">
        <v>11124</v>
      </c>
      <c r="J5036" s="7"/>
      <c r="K5036" s="7"/>
      <c r="L5036" s="7"/>
      <c r="M5036" s="7"/>
      <c r="N5036" s="7" t="str">
        <f t="shared" si="4"/>
        <v/>
      </c>
      <c r="O5036" s="7"/>
    </row>
    <row r="5037" spans="1:15" hidden="1" x14ac:dyDescent="0.3">
      <c r="A5037" s="5">
        <v>324082</v>
      </c>
      <c r="B5037" s="5" t="s">
        <v>3955</v>
      </c>
      <c r="C5037" s="5">
        <v>69</v>
      </c>
      <c r="D5037" s="5">
        <v>324476</v>
      </c>
      <c r="E5037" s="5" t="s">
        <v>3956</v>
      </c>
      <c r="F5037" s="5">
        <v>69</v>
      </c>
      <c r="G5037" s="5">
        <v>1</v>
      </c>
      <c r="H5037" s="5" t="s">
        <v>10523</v>
      </c>
      <c r="I5037" s="1" t="s">
        <v>10524</v>
      </c>
      <c r="J5037" s="13">
        <v>-31.481454849243164</v>
      </c>
      <c r="K5037" s="13">
        <v>31.481452941894531</v>
      </c>
      <c r="L5037" s="13">
        <v>33</v>
      </c>
      <c r="M5037" s="13">
        <v>95.39834224816525</v>
      </c>
      <c r="N5037" s="7" t="str">
        <f t="shared" si="4"/>
        <v>LGEE</v>
      </c>
      <c r="O5037" s="13"/>
    </row>
    <row r="5038" spans="1:15" hidden="1" x14ac:dyDescent="0.3">
      <c r="I5038" s="1" t="s">
        <v>11124</v>
      </c>
      <c r="J5038" s="7"/>
      <c r="K5038" s="7"/>
      <c r="L5038" s="7"/>
      <c r="M5038" s="7"/>
      <c r="N5038" s="7" t="str">
        <f t="shared" si="4"/>
        <v/>
      </c>
      <c r="O5038" s="7"/>
    </row>
    <row r="5039" spans="1:15" hidden="1" x14ac:dyDescent="0.3">
      <c r="A5039" s="1">
        <v>324082</v>
      </c>
      <c r="B5039" s="1" t="s">
        <v>3955</v>
      </c>
      <c r="C5039" s="1">
        <v>69</v>
      </c>
      <c r="D5039" s="1">
        <v>324476</v>
      </c>
      <c r="E5039" s="1" t="s">
        <v>3956</v>
      </c>
      <c r="F5039" s="1">
        <v>69</v>
      </c>
      <c r="G5039" s="1">
        <v>1</v>
      </c>
      <c r="H5039" s="1" t="s">
        <v>10525</v>
      </c>
      <c r="I5039" s="1" t="s">
        <v>10526</v>
      </c>
      <c r="J5039" s="7">
        <v>-31.481349945068359</v>
      </c>
      <c r="K5039" s="7">
        <v>31.481349945068359</v>
      </c>
      <c r="L5039" s="7">
        <v>33</v>
      </c>
      <c r="M5039" s="7">
        <v>95.398030136570782</v>
      </c>
      <c r="N5039" s="7" t="str">
        <f t="shared" si="4"/>
        <v>LGEE</v>
      </c>
      <c r="O5039" s="7"/>
    </row>
    <row r="5040" spans="1:15" hidden="1" x14ac:dyDescent="0.3">
      <c r="I5040" s="1" t="s">
        <v>11124</v>
      </c>
      <c r="J5040" s="7"/>
      <c r="K5040" s="7"/>
      <c r="L5040" s="7"/>
      <c r="M5040" s="7"/>
      <c r="N5040" s="7" t="str">
        <f t="shared" si="4"/>
        <v/>
      </c>
      <c r="O5040" s="7"/>
    </row>
    <row r="5041" spans="1:15" hidden="1" x14ac:dyDescent="0.3">
      <c r="A5041" s="5">
        <v>324082</v>
      </c>
      <c r="B5041" s="5" t="s">
        <v>3955</v>
      </c>
      <c r="C5041" s="5">
        <v>69</v>
      </c>
      <c r="D5041" s="5">
        <v>324476</v>
      </c>
      <c r="E5041" s="5" t="s">
        <v>3956</v>
      </c>
      <c r="F5041" s="5">
        <v>69</v>
      </c>
      <c r="G5041" s="5">
        <v>1</v>
      </c>
      <c r="H5041" s="5" t="s">
        <v>10527</v>
      </c>
      <c r="I5041" s="1" t="s">
        <v>10528</v>
      </c>
      <c r="J5041" s="13">
        <v>-31.481441497802734</v>
      </c>
      <c r="K5041" s="13">
        <v>31.481441497802734</v>
      </c>
      <c r="L5041" s="13">
        <v>33</v>
      </c>
      <c r="M5041" s="13">
        <v>95.398307569099188</v>
      </c>
      <c r="N5041" s="7" t="str">
        <f t="shared" si="4"/>
        <v>LGEE</v>
      </c>
      <c r="O5041" s="13"/>
    </row>
    <row r="5042" spans="1:15" hidden="1" x14ac:dyDescent="0.3">
      <c r="I5042" s="1" t="s">
        <v>11124</v>
      </c>
      <c r="J5042" s="7"/>
      <c r="K5042" s="7"/>
      <c r="L5042" s="7"/>
      <c r="M5042" s="7"/>
      <c r="N5042" s="7" t="str">
        <f t="shared" si="4"/>
        <v/>
      </c>
      <c r="O5042" s="7"/>
    </row>
    <row r="5043" spans="1:15" hidden="1" x14ac:dyDescent="0.3">
      <c r="A5043" s="1">
        <v>324082</v>
      </c>
      <c r="B5043" s="1" t="s">
        <v>3955</v>
      </c>
      <c r="C5043" s="1">
        <v>69</v>
      </c>
      <c r="D5043" s="1">
        <v>324476</v>
      </c>
      <c r="E5043" s="1" t="s">
        <v>3956</v>
      </c>
      <c r="F5043" s="1">
        <v>69</v>
      </c>
      <c r="G5043" s="1">
        <v>1</v>
      </c>
      <c r="H5043" s="1" t="s">
        <v>10529</v>
      </c>
      <c r="I5043" s="1" t="s">
        <v>10530</v>
      </c>
      <c r="J5043" s="7">
        <v>-31.481414794921875</v>
      </c>
      <c r="K5043" s="7">
        <v>31.481414794921875</v>
      </c>
      <c r="L5043" s="7">
        <v>33</v>
      </c>
      <c r="M5043" s="7">
        <v>95.398226651278407</v>
      </c>
      <c r="N5043" s="7" t="str">
        <f t="shared" si="4"/>
        <v>LGEE</v>
      </c>
      <c r="O5043" s="7"/>
    </row>
    <row r="5044" spans="1:15" hidden="1" x14ac:dyDescent="0.3">
      <c r="I5044" s="1" t="s">
        <v>11124</v>
      </c>
      <c r="J5044" s="7"/>
      <c r="K5044" s="7"/>
      <c r="L5044" s="7"/>
      <c r="M5044" s="7"/>
      <c r="N5044" s="7" t="str">
        <f t="shared" si="4"/>
        <v/>
      </c>
      <c r="O5044" s="7"/>
    </row>
    <row r="5045" spans="1:15" hidden="1" x14ac:dyDescent="0.3">
      <c r="A5045" s="5">
        <v>324082</v>
      </c>
      <c r="B5045" s="5" t="s">
        <v>3955</v>
      </c>
      <c r="C5045" s="5">
        <v>69</v>
      </c>
      <c r="D5045" s="5">
        <v>324476</v>
      </c>
      <c r="E5045" s="5" t="s">
        <v>3956</v>
      </c>
      <c r="F5045" s="5">
        <v>69</v>
      </c>
      <c r="G5045" s="5">
        <v>1</v>
      </c>
      <c r="H5045" s="5" t="s">
        <v>10531</v>
      </c>
      <c r="I5045" s="1" t="s">
        <v>10532</v>
      </c>
      <c r="J5045" s="13">
        <v>-31.481689453125</v>
      </c>
      <c r="K5045" s="13">
        <v>31.481689453125</v>
      </c>
      <c r="L5045" s="13">
        <v>33</v>
      </c>
      <c r="M5045" s="13">
        <v>95.39905894886364</v>
      </c>
      <c r="N5045" s="7" t="str">
        <f t="shared" si="4"/>
        <v>LGEE</v>
      </c>
      <c r="O5045" s="13"/>
    </row>
    <row r="5046" spans="1:15" hidden="1" x14ac:dyDescent="0.3">
      <c r="I5046" s="1" t="s">
        <v>11124</v>
      </c>
      <c r="J5046" s="7"/>
      <c r="K5046" s="7"/>
      <c r="L5046" s="7"/>
      <c r="M5046" s="7"/>
      <c r="N5046" s="7" t="str">
        <f t="shared" si="4"/>
        <v/>
      </c>
      <c r="O5046" s="7"/>
    </row>
    <row r="5047" spans="1:15" hidden="1" x14ac:dyDescent="0.3">
      <c r="A5047" s="1">
        <v>324082</v>
      </c>
      <c r="B5047" s="1" t="s">
        <v>3955</v>
      </c>
      <c r="C5047" s="1">
        <v>69</v>
      </c>
      <c r="D5047" s="1">
        <v>324476</v>
      </c>
      <c r="E5047" s="1" t="s">
        <v>3956</v>
      </c>
      <c r="F5047" s="1">
        <v>69</v>
      </c>
      <c r="G5047" s="1">
        <v>1</v>
      </c>
      <c r="H5047" s="1" t="s">
        <v>10533</v>
      </c>
      <c r="I5047" s="1" t="s">
        <v>10534</v>
      </c>
      <c r="J5047" s="7">
        <v>-31.481439590454102</v>
      </c>
      <c r="K5047" s="7">
        <v>31.481439590454102</v>
      </c>
      <c r="L5047" s="7">
        <v>33</v>
      </c>
      <c r="M5047" s="7">
        <v>95.398301789254859</v>
      </c>
      <c r="N5047" s="7" t="str">
        <f t="shared" si="4"/>
        <v>LGEE</v>
      </c>
      <c r="O5047" s="7"/>
    </row>
    <row r="5048" spans="1:15" hidden="1" x14ac:dyDescent="0.3">
      <c r="I5048" s="1" t="s">
        <v>11124</v>
      </c>
      <c r="J5048" s="7"/>
      <c r="K5048" s="7"/>
      <c r="L5048" s="7"/>
      <c r="M5048" s="7"/>
      <c r="N5048" s="7" t="str">
        <f t="shared" si="4"/>
        <v/>
      </c>
      <c r="O5048" s="7"/>
    </row>
    <row r="5049" spans="1:15" hidden="1" x14ac:dyDescent="0.3">
      <c r="A5049" s="5">
        <v>324082</v>
      </c>
      <c r="B5049" s="5" t="s">
        <v>3955</v>
      </c>
      <c r="C5049" s="5">
        <v>69</v>
      </c>
      <c r="D5049" s="5">
        <v>324476</v>
      </c>
      <c r="E5049" s="5" t="s">
        <v>3956</v>
      </c>
      <c r="F5049" s="5">
        <v>69</v>
      </c>
      <c r="G5049" s="5">
        <v>1</v>
      </c>
      <c r="H5049" s="5" t="s">
        <v>10535</v>
      </c>
      <c r="I5049" s="1" t="s">
        <v>10536</v>
      </c>
      <c r="J5049" s="13">
        <v>-31.481378555297852</v>
      </c>
      <c r="K5049" s="13">
        <v>31.481376647949219</v>
      </c>
      <c r="L5049" s="13">
        <v>33</v>
      </c>
      <c r="M5049" s="13">
        <v>95.398111054391578</v>
      </c>
      <c r="N5049" s="7" t="str">
        <f t="shared" si="4"/>
        <v>LGEE</v>
      </c>
      <c r="O5049" s="13"/>
    </row>
    <row r="5050" spans="1:15" hidden="1" x14ac:dyDescent="0.3">
      <c r="I5050" s="1" t="s">
        <v>11124</v>
      </c>
      <c r="J5050" s="7"/>
      <c r="K5050" s="7"/>
      <c r="L5050" s="7"/>
      <c r="M5050" s="7"/>
      <c r="N5050" s="7" t="str">
        <f t="shared" si="4"/>
        <v/>
      </c>
      <c r="O5050" s="7"/>
    </row>
    <row r="5051" spans="1:15" hidden="1" x14ac:dyDescent="0.3">
      <c r="A5051" s="1">
        <v>324082</v>
      </c>
      <c r="B5051" s="1" t="s">
        <v>3955</v>
      </c>
      <c r="C5051" s="1">
        <v>69</v>
      </c>
      <c r="D5051" s="1">
        <v>324476</v>
      </c>
      <c r="E5051" s="1" t="s">
        <v>3956</v>
      </c>
      <c r="F5051" s="1">
        <v>69</v>
      </c>
      <c r="G5051" s="1">
        <v>1</v>
      </c>
      <c r="H5051" s="1" t="s">
        <v>10539</v>
      </c>
      <c r="I5051" s="1" t="s">
        <v>10540</v>
      </c>
      <c r="J5051" s="7">
        <v>-31.481355667114258</v>
      </c>
      <c r="K5051" s="7">
        <v>31.481355667114258</v>
      </c>
      <c r="L5051" s="7">
        <v>33</v>
      </c>
      <c r="M5051" s="7">
        <v>95.398047476103812</v>
      </c>
      <c r="N5051" s="7" t="str">
        <f t="shared" si="4"/>
        <v>LGEE</v>
      </c>
      <c r="O5051" s="7"/>
    </row>
    <row r="5052" spans="1:15" hidden="1" x14ac:dyDescent="0.3">
      <c r="I5052" s="1" t="s">
        <v>11124</v>
      </c>
      <c r="J5052" s="7"/>
      <c r="K5052" s="7"/>
      <c r="L5052" s="7"/>
      <c r="M5052" s="7"/>
      <c r="N5052" s="7" t="str">
        <f t="shared" si="4"/>
        <v/>
      </c>
      <c r="O5052" s="7"/>
    </row>
    <row r="5053" spans="1:15" hidden="1" x14ac:dyDescent="0.3">
      <c r="A5053" s="5">
        <v>324082</v>
      </c>
      <c r="B5053" s="5" t="s">
        <v>3955</v>
      </c>
      <c r="C5053" s="5">
        <v>69</v>
      </c>
      <c r="D5053" s="5">
        <v>324476</v>
      </c>
      <c r="E5053" s="5" t="s">
        <v>3956</v>
      </c>
      <c r="F5053" s="5">
        <v>69</v>
      </c>
      <c r="G5053" s="5">
        <v>1</v>
      </c>
      <c r="H5053" s="5" t="s">
        <v>10541</v>
      </c>
      <c r="I5053" s="1" t="s">
        <v>10542</v>
      </c>
      <c r="J5053" s="13">
        <v>-31.48143196105957</v>
      </c>
      <c r="K5053" s="13">
        <v>31.481433868408203</v>
      </c>
      <c r="L5053" s="13">
        <v>33</v>
      </c>
      <c r="M5053" s="13">
        <v>95.398284449721828</v>
      </c>
      <c r="N5053" s="7" t="str">
        <f t="shared" si="4"/>
        <v>LGEE</v>
      </c>
      <c r="O5053" s="13"/>
    </row>
    <row r="5054" spans="1:15" hidden="1" x14ac:dyDescent="0.3">
      <c r="I5054" s="1" t="s">
        <v>11124</v>
      </c>
      <c r="J5054" s="7"/>
      <c r="K5054" s="7"/>
      <c r="L5054" s="7"/>
      <c r="M5054" s="7"/>
      <c r="N5054" s="7" t="str">
        <f t="shared" si="4"/>
        <v/>
      </c>
      <c r="O5054" s="7"/>
    </row>
    <row r="5055" spans="1:15" hidden="1" x14ac:dyDescent="0.3">
      <c r="A5055" s="1">
        <v>324082</v>
      </c>
      <c r="B5055" s="1" t="s">
        <v>3955</v>
      </c>
      <c r="C5055" s="1">
        <v>69</v>
      </c>
      <c r="D5055" s="1">
        <v>324476</v>
      </c>
      <c r="E5055" s="1" t="s">
        <v>3956</v>
      </c>
      <c r="F5055" s="1">
        <v>69</v>
      </c>
      <c r="G5055" s="1">
        <v>1</v>
      </c>
      <c r="H5055" s="1" t="s">
        <v>10543</v>
      </c>
      <c r="I5055" s="1" t="s">
        <v>10544</v>
      </c>
      <c r="J5055" s="7">
        <v>-31.481460571289063</v>
      </c>
      <c r="K5055" s="7">
        <v>31.481460571289063</v>
      </c>
      <c r="L5055" s="7">
        <v>33</v>
      </c>
      <c r="M5055" s="7">
        <v>95.39836536754261</v>
      </c>
      <c r="N5055" s="7" t="str">
        <f t="shared" si="4"/>
        <v>LGEE</v>
      </c>
      <c r="O5055" s="7"/>
    </row>
    <row r="5056" spans="1:15" hidden="1" x14ac:dyDescent="0.3">
      <c r="I5056" s="1" t="s">
        <v>11124</v>
      </c>
      <c r="J5056" s="7"/>
      <c r="K5056" s="7"/>
      <c r="L5056" s="7"/>
      <c r="M5056" s="7"/>
      <c r="N5056" s="7" t="str">
        <f t="shared" si="4"/>
        <v/>
      </c>
      <c r="O5056" s="7"/>
    </row>
    <row r="5057" spans="1:15" hidden="1" x14ac:dyDescent="0.3">
      <c r="A5057" s="5">
        <v>324082</v>
      </c>
      <c r="B5057" s="5" t="s">
        <v>3955</v>
      </c>
      <c r="C5057" s="5">
        <v>69</v>
      </c>
      <c r="D5057" s="5">
        <v>324476</v>
      </c>
      <c r="E5057" s="5" t="s">
        <v>3956</v>
      </c>
      <c r="F5057" s="5">
        <v>69</v>
      </c>
      <c r="G5057" s="5">
        <v>1</v>
      </c>
      <c r="H5057" s="5" t="s">
        <v>10545</v>
      </c>
      <c r="I5057" s="1" t="s">
        <v>10546</v>
      </c>
      <c r="J5057" s="13">
        <v>-31.481351852416992</v>
      </c>
      <c r="K5057" s="13">
        <v>31.481351852416992</v>
      </c>
      <c r="L5057" s="13">
        <v>33</v>
      </c>
      <c r="M5057" s="13">
        <v>95.398035916415125</v>
      </c>
      <c r="N5057" s="7" t="str">
        <f t="shared" si="4"/>
        <v>LGEE</v>
      </c>
      <c r="O5057" s="13"/>
    </row>
    <row r="5058" spans="1:15" hidden="1" x14ac:dyDescent="0.3">
      <c r="I5058" s="1" t="s">
        <v>11124</v>
      </c>
      <c r="J5058" s="7"/>
      <c r="K5058" s="7"/>
      <c r="L5058" s="7"/>
      <c r="M5058" s="7"/>
      <c r="N5058" s="7" t="str">
        <f t="shared" si="4"/>
        <v/>
      </c>
      <c r="O5058" s="7"/>
    </row>
    <row r="5059" spans="1:15" hidden="1" x14ac:dyDescent="0.3">
      <c r="A5059" s="1">
        <v>324082</v>
      </c>
      <c r="B5059" s="1" t="s">
        <v>3955</v>
      </c>
      <c r="C5059" s="1">
        <v>69</v>
      </c>
      <c r="D5059" s="1">
        <v>324476</v>
      </c>
      <c r="E5059" s="1" t="s">
        <v>3956</v>
      </c>
      <c r="F5059" s="1">
        <v>69</v>
      </c>
      <c r="G5059" s="1">
        <v>1</v>
      </c>
      <c r="H5059" s="1" t="s">
        <v>10547</v>
      </c>
      <c r="I5059" s="1" t="s">
        <v>10548</v>
      </c>
      <c r="J5059" s="7">
        <v>-31.481405258178711</v>
      </c>
      <c r="K5059" s="7">
        <v>31.481405258178711</v>
      </c>
      <c r="L5059" s="7">
        <v>33</v>
      </c>
      <c r="M5059" s="7">
        <v>95.398197752056703</v>
      </c>
      <c r="N5059" s="7" t="str">
        <f t="shared" ref="N5059:N5122" si="5">IF(AND(ISBLANK(A5059),ISBLANK(D5059)),"",IF(AND(A5059&gt;341000,D5059&gt;341000),"EKPC",IF(OR(A5059&gt;341000,D5059&gt;341000),"TIE","LGEE")))</f>
        <v>LGEE</v>
      </c>
      <c r="O5059" s="7"/>
    </row>
    <row r="5060" spans="1:15" hidden="1" x14ac:dyDescent="0.3">
      <c r="I5060" s="1" t="s">
        <v>11124</v>
      </c>
      <c r="J5060" s="7"/>
      <c r="K5060" s="7"/>
      <c r="L5060" s="7"/>
      <c r="M5060" s="7"/>
      <c r="N5060" s="7" t="str">
        <f t="shared" si="5"/>
        <v/>
      </c>
      <c r="O5060" s="7"/>
    </row>
    <row r="5061" spans="1:15" hidden="1" x14ac:dyDescent="0.3">
      <c r="A5061" s="5">
        <v>324082</v>
      </c>
      <c r="B5061" s="5" t="s">
        <v>3955</v>
      </c>
      <c r="C5061" s="5">
        <v>69</v>
      </c>
      <c r="D5061" s="5">
        <v>324476</v>
      </c>
      <c r="E5061" s="5" t="s">
        <v>3956</v>
      </c>
      <c r="F5061" s="5">
        <v>69</v>
      </c>
      <c r="G5061" s="5">
        <v>1</v>
      </c>
      <c r="H5061" s="5" t="s">
        <v>10551</v>
      </c>
      <c r="I5061" s="1" t="s">
        <v>10552</v>
      </c>
      <c r="J5061" s="13">
        <v>-31.481437683105469</v>
      </c>
      <c r="K5061" s="13">
        <v>31.481439590454102</v>
      </c>
      <c r="L5061" s="13">
        <v>33</v>
      </c>
      <c r="M5061" s="13">
        <v>95.398301789254859</v>
      </c>
      <c r="N5061" s="7" t="str">
        <f t="shared" si="5"/>
        <v>LGEE</v>
      </c>
      <c r="O5061" s="13"/>
    </row>
    <row r="5062" spans="1:15" hidden="1" x14ac:dyDescent="0.3">
      <c r="I5062" s="1" t="s">
        <v>11124</v>
      </c>
      <c r="J5062" s="7"/>
      <c r="K5062" s="7"/>
      <c r="L5062" s="7"/>
      <c r="M5062" s="7"/>
      <c r="N5062" s="7" t="str">
        <f t="shared" si="5"/>
        <v/>
      </c>
      <c r="O5062" s="7"/>
    </row>
    <row r="5063" spans="1:15" hidden="1" x14ac:dyDescent="0.3">
      <c r="A5063" s="1">
        <v>324082</v>
      </c>
      <c r="B5063" s="1" t="s">
        <v>3955</v>
      </c>
      <c r="C5063" s="1">
        <v>69</v>
      </c>
      <c r="D5063" s="1">
        <v>324476</v>
      </c>
      <c r="E5063" s="1" t="s">
        <v>3956</v>
      </c>
      <c r="F5063" s="1">
        <v>69</v>
      </c>
      <c r="G5063" s="1">
        <v>1</v>
      </c>
      <c r="H5063" s="1" t="s">
        <v>10553</v>
      </c>
      <c r="I5063" s="1" t="s">
        <v>10554</v>
      </c>
      <c r="J5063" s="7">
        <v>-31.481437683105469</v>
      </c>
      <c r="K5063" s="7">
        <v>31.481439590454102</v>
      </c>
      <c r="L5063" s="7">
        <v>33</v>
      </c>
      <c r="M5063" s="7">
        <v>95.398301789254859</v>
      </c>
      <c r="N5063" s="7" t="str">
        <f t="shared" si="5"/>
        <v>LGEE</v>
      </c>
      <c r="O5063" s="7"/>
    </row>
    <row r="5064" spans="1:15" hidden="1" x14ac:dyDescent="0.3">
      <c r="I5064" s="1" t="s">
        <v>11124</v>
      </c>
      <c r="J5064" s="7"/>
      <c r="K5064" s="7"/>
      <c r="L5064" s="7"/>
      <c r="M5064" s="7"/>
      <c r="N5064" s="7" t="str">
        <f t="shared" si="5"/>
        <v/>
      </c>
      <c r="O5064" s="7"/>
    </row>
    <row r="5065" spans="1:15" hidden="1" x14ac:dyDescent="0.3">
      <c r="A5065" s="5">
        <v>324082</v>
      </c>
      <c r="B5065" s="5" t="s">
        <v>3955</v>
      </c>
      <c r="C5065" s="5">
        <v>69</v>
      </c>
      <c r="D5065" s="5">
        <v>324476</v>
      </c>
      <c r="E5065" s="5" t="s">
        <v>3956</v>
      </c>
      <c r="F5065" s="5">
        <v>69</v>
      </c>
      <c r="G5065" s="5">
        <v>1</v>
      </c>
      <c r="H5065" s="5" t="s">
        <v>10555</v>
      </c>
      <c r="I5065" s="1" t="s">
        <v>10556</v>
      </c>
      <c r="J5065" s="13">
        <v>-31.481410980224609</v>
      </c>
      <c r="K5065" s="13">
        <v>31.481412887573242</v>
      </c>
      <c r="L5065" s="13">
        <v>33</v>
      </c>
      <c r="M5065" s="13">
        <v>95.398220871434063</v>
      </c>
      <c r="N5065" s="7" t="str">
        <f t="shared" si="5"/>
        <v>LGEE</v>
      </c>
      <c r="O5065" s="13"/>
    </row>
    <row r="5066" spans="1:15" hidden="1" x14ac:dyDescent="0.3">
      <c r="I5066" s="1" t="s">
        <v>11124</v>
      </c>
      <c r="J5066" s="7"/>
      <c r="K5066" s="7"/>
      <c r="L5066" s="7"/>
      <c r="M5066" s="7"/>
      <c r="N5066" s="7" t="str">
        <f t="shared" si="5"/>
        <v/>
      </c>
      <c r="O5066" s="7"/>
    </row>
    <row r="5067" spans="1:15" hidden="1" x14ac:dyDescent="0.3">
      <c r="A5067" s="1">
        <v>324082</v>
      </c>
      <c r="B5067" s="1" t="s">
        <v>3955</v>
      </c>
      <c r="C5067" s="1">
        <v>69</v>
      </c>
      <c r="D5067" s="1">
        <v>324476</v>
      </c>
      <c r="E5067" s="1" t="s">
        <v>3956</v>
      </c>
      <c r="F5067" s="1">
        <v>69</v>
      </c>
      <c r="G5067" s="1">
        <v>1</v>
      </c>
      <c r="H5067" s="1" t="s">
        <v>10557</v>
      </c>
      <c r="I5067" s="1" t="s">
        <v>10558</v>
      </c>
      <c r="J5067" s="7">
        <v>-31.481410980224609</v>
      </c>
      <c r="K5067" s="7">
        <v>31.481412887573242</v>
      </c>
      <c r="L5067" s="7">
        <v>33</v>
      </c>
      <c r="M5067" s="7">
        <v>95.398220871434063</v>
      </c>
      <c r="N5067" s="7" t="str">
        <f t="shared" si="5"/>
        <v>LGEE</v>
      </c>
      <c r="O5067" s="7"/>
    </row>
    <row r="5068" spans="1:15" hidden="1" x14ac:dyDescent="0.3">
      <c r="I5068" s="1" t="s">
        <v>11124</v>
      </c>
      <c r="J5068" s="7"/>
      <c r="K5068" s="7"/>
      <c r="L5068" s="7"/>
      <c r="M5068" s="7"/>
      <c r="N5068" s="7" t="str">
        <f t="shared" si="5"/>
        <v/>
      </c>
      <c r="O5068" s="7"/>
    </row>
    <row r="5069" spans="1:15" hidden="1" x14ac:dyDescent="0.3">
      <c r="A5069" s="5">
        <v>324082</v>
      </c>
      <c r="B5069" s="5" t="s">
        <v>3955</v>
      </c>
      <c r="C5069" s="5">
        <v>69</v>
      </c>
      <c r="D5069" s="5">
        <v>324476</v>
      </c>
      <c r="E5069" s="5" t="s">
        <v>3956</v>
      </c>
      <c r="F5069" s="5">
        <v>69</v>
      </c>
      <c r="G5069" s="5">
        <v>1</v>
      </c>
      <c r="H5069" s="5" t="s">
        <v>10559</v>
      </c>
      <c r="I5069" s="1" t="s">
        <v>10560</v>
      </c>
      <c r="J5069" s="13">
        <v>-31.4814453125</v>
      </c>
      <c r="K5069" s="13">
        <v>31.4814453125</v>
      </c>
      <c r="L5069" s="13">
        <v>33</v>
      </c>
      <c r="M5069" s="13">
        <v>95.398319128787875</v>
      </c>
      <c r="N5069" s="7" t="str">
        <f t="shared" si="5"/>
        <v>LGEE</v>
      </c>
      <c r="O5069" s="13"/>
    </row>
    <row r="5070" spans="1:15" hidden="1" x14ac:dyDescent="0.3">
      <c r="I5070" s="1" t="s">
        <v>11124</v>
      </c>
      <c r="J5070" s="7"/>
      <c r="K5070" s="7"/>
      <c r="L5070" s="7"/>
      <c r="M5070" s="7"/>
      <c r="N5070" s="7" t="str">
        <f t="shared" si="5"/>
        <v/>
      </c>
      <c r="O5070" s="7"/>
    </row>
    <row r="5071" spans="1:15" hidden="1" x14ac:dyDescent="0.3">
      <c r="A5071" s="1">
        <v>324082</v>
      </c>
      <c r="B5071" s="1" t="s">
        <v>3955</v>
      </c>
      <c r="C5071" s="1">
        <v>69</v>
      </c>
      <c r="D5071" s="1">
        <v>324476</v>
      </c>
      <c r="E5071" s="1" t="s">
        <v>3956</v>
      </c>
      <c r="F5071" s="1">
        <v>69</v>
      </c>
      <c r="G5071" s="1">
        <v>1</v>
      </c>
      <c r="H5071" s="1" t="s">
        <v>10561</v>
      </c>
      <c r="I5071" s="1" t="s">
        <v>10562</v>
      </c>
      <c r="J5071" s="7">
        <v>-31.481441497802734</v>
      </c>
      <c r="K5071" s="7">
        <v>31.481441497802734</v>
      </c>
      <c r="L5071" s="7">
        <v>33</v>
      </c>
      <c r="M5071" s="7">
        <v>95.398307569099188</v>
      </c>
      <c r="N5071" s="7" t="str">
        <f t="shared" si="5"/>
        <v>LGEE</v>
      </c>
      <c r="O5071" s="7"/>
    </row>
    <row r="5072" spans="1:15" hidden="1" x14ac:dyDescent="0.3">
      <c r="I5072" s="1" t="s">
        <v>11124</v>
      </c>
      <c r="J5072" s="7"/>
      <c r="K5072" s="7"/>
      <c r="L5072" s="7"/>
      <c r="M5072" s="7"/>
      <c r="N5072" s="7" t="str">
        <f t="shared" si="5"/>
        <v/>
      </c>
      <c r="O5072" s="7"/>
    </row>
    <row r="5073" spans="1:15" hidden="1" x14ac:dyDescent="0.3">
      <c r="A5073" s="5">
        <v>324082</v>
      </c>
      <c r="B5073" s="5" t="s">
        <v>3955</v>
      </c>
      <c r="C5073" s="5">
        <v>69</v>
      </c>
      <c r="D5073" s="5">
        <v>324476</v>
      </c>
      <c r="E5073" s="5" t="s">
        <v>3956</v>
      </c>
      <c r="F5073" s="5">
        <v>69</v>
      </c>
      <c r="G5073" s="5">
        <v>1</v>
      </c>
      <c r="H5073" s="5" t="s">
        <v>10563</v>
      </c>
      <c r="I5073" s="1" t="s">
        <v>10564</v>
      </c>
      <c r="J5073" s="13">
        <v>-31.481416702270508</v>
      </c>
      <c r="K5073" s="13">
        <v>31.481414794921875</v>
      </c>
      <c r="L5073" s="13">
        <v>33</v>
      </c>
      <c r="M5073" s="13">
        <v>95.398226651278407</v>
      </c>
      <c r="N5073" s="7" t="str">
        <f t="shared" si="5"/>
        <v>LGEE</v>
      </c>
      <c r="O5073" s="13"/>
    </row>
    <row r="5074" spans="1:15" hidden="1" x14ac:dyDescent="0.3">
      <c r="I5074" s="1" t="s">
        <v>11124</v>
      </c>
      <c r="J5074" s="7"/>
      <c r="K5074" s="7"/>
      <c r="L5074" s="7"/>
      <c r="M5074" s="7"/>
      <c r="N5074" s="7" t="str">
        <f t="shared" si="5"/>
        <v/>
      </c>
      <c r="O5074" s="7"/>
    </row>
    <row r="5075" spans="1:15" hidden="1" x14ac:dyDescent="0.3">
      <c r="A5075" s="1">
        <v>324082</v>
      </c>
      <c r="B5075" s="1" t="s">
        <v>3955</v>
      </c>
      <c r="C5075" s="1">
        <v>69</v>
      </c>
      <c r="D5075" s="1">
        <v>324476</v>
      </c>
      <c r="E5075" s="1" t="s">
        <v>3956</v>
      </c>
      <c r="F5075" s="1">
        <v>69</v>
      </c>
      <c r="G5075" s="1">
        <v>1</v>
      </c>
      <c r="H5075" s="1" t="s">
        <v>10565</v>
      </c>
      <c r="I5075" s="1" t="s">
        <v>10566</v>
      </c>
      <c r="J5075" s="7">
        <v>-31.481433868408203</v>
      </c>
      <c r="K5075" s="7">
        <v>31.481433868408203</v>
      </c>
      <c r="L5075" s="7">
        <v>33</v>
      </c>
      <c r="M5075" s="7">
        <v>95.398284449721828</v>
      </c>
      <c r="N5075" s="7" t="str">
        <f t="shared" si="5"/>
        <v>LGEE</v>
      </c>
      <c r="O5075" s="7"/>
    </row>
    <row r="5076" spans="1:15" hidden="1" x14ac:dyDescent="0.3">
      <c r="I5076" s="1" t="s">
        <v>11124</v>
      </c>
      <c r="J5076" s="7"/>
      <c r="K5076" s="7"/>
      <c r="L5076" s="7"/>
      <c r="M5076" s="7"/>
      <c r="N5076" s="7" t="str">
        <f t="shared" si="5"/>
        <v/>
      </c>
      <c r="O5076" s="7"/>
    </row>
    <row r="5077" spans="1:15" hidden="1" x14ac:dyDescent="0.3">
      <c r="A5077" s="5">
        <v>324082</v>
      </c>
      <c r="B5077" s="5" t="s">
        <v>3955</v>
      </c>
      <c r="C5077" s="5">
        <v>69</v>
      </c>
      <c r="D5077" s="5">
        <v>324476</v>
      </c>
      <c r="E5077" s="5" t="s">
        <v>3956</v>
      </c>
      <c r="F5077" s="5">
        <v>69</v>
      </c>
      <c r="G5077" s="5">
        <v>1</v>
      </c>
      <c r="H5077" s="5" t="s">
        <v>10567</v>
      </c>
      <c r="I5077" s="1" t="s">
        <v>10568</v>
      </c>
      <c r="J5077" s="13">
        <v>-31.481479644775391</v>
      </c>
      <c r="K5077" s="13">
        <v>31.481479644775391</v>
      </c>
      <c r="L5077" s="13">
        <v>33</v>
      </c>
      <c r="M5077" s="13">
        <v>95.398423165986031</v>
      </c>
      <c r="N5077" s="7" t="str">
        <f t="shared" si="5"/>
        <v>LGEE</v>
      </c>
      <c r="O5077" s="13"/>
    </row>
    <row r="5078" spans="1:15" hidden="1" x14ac:dyDescent="0.3">
      <c r="I5078" s="1" t="s">
        <v>11124</v>
      </c>
      <c r="J5078" s="7"/>
      <c r="K5078" s="7"/>
      <c r="L5078" s="7"/>
      <c r="M5078" s="7"/>
      <c r="N5078" s="7" t="str">
        <f t="shared" si="5"/>
        <v/>
      </c>
      <c r="O5078" s="7"/>
    </row>
    <row r="5079" spans="1:15" hidden="1" x14ac:dyDescent="0.3">
      <c r="A5079" s="1">
        <v>324082</v>
      </c>
      <c r="B5079" s="1" t="s">
        <v>3955</v>
      </c>
      <c r="C5079" s="1">
        <v>69</v>
      </c>
      <c r="D5079" s="1">
        <v>324476</v>
      </c>
      <c r="E5079" s="1" t="s">
        <v>3956</v>
      </c>
      <c r="F5079" s="1">
        <v>69</v>
      </c>
      <c r="G5079" s="1">
        <v>1</v>
      </c>
      <c r="H5079" s="1" t="s">
        <v>10569</v>
      </c>
      <c r="I5079" s="1" t="s">
        <v>10570</v>
      </c>
      <c r="J5079" s="7">
        <v>-31.481441497802734</v>
      </c>
      <c r="K5079" s="7">
        <v>31.481441497802734</v>
      </c>
      <c r="L5079" s="7">
        <v>33</v>
      </c>
      <c r="M5079" s="7">
        <v>95.398307569099188</v>
      </c>
      <c r="N5079" s="7" t="str">
        <f t="shared" si="5"/>
        <v>LGEE</v>
      </c>
      <c r="O5079" s="7"/>
    </row>
    <row r="5080" spans="1:15" hidden="1" x14ac:dyDescent="0.3">
      <c r="I5080" s="1" t="s">
        <v>11124</v>
      </c>
      <c r="J5080" s="7"/>
      <c r="K5080" s="7"/>
      <c r="L5080" s="7"/>
      <c r="M5080" s="7"/>
      <c r="N5080" s="7" t="str">
        <f t="shared" si="5"/>
        <v/>
      </c>
      <c r="O5080" s="7"/>
    </row>
    <row r="5081" spans="1:15" hidden="1" x14ac:dyDescent="0.3">
      <c r="A5081" s="5">
        <v>324082</v>
      </c>
      <c r="B5081" s="5" t="s">
        <v>3955</v>
      </c>
      <c r="C5081" s="5">
        <v>69</v>
      </c>
      <c r="D5081" s="5">
        <v>324476</v>
      </c>
      <c r="E5081" s="5" t="s">
        <v>3956</v>
      </c>
      <c r="F5081" s="5">
        <v>69</v>
      </c>
      <c r="G5081" s="5">
        <v>1</v>
      </c>
      <c r="H5081" s="5" t="s">
        <v>10571</v>
      </c>
      <c r="I5081" s="1" t="s">
        <v>10572</v>
      </c>
      <c r="J5081" s="13">
        <v>-31.481437683105469</v>
      </c>
      <c r="K5081" s="13">
        <v>31.481439590454102</v>
      </c>
      <c r="L5081" s="13">
        <v>33</v>
      </c>
      <c r="M5081" s="13">
        <v>95.398301789254859</v>
      </c>
      <c r="N5081" s="7" t="str">
        <f t="shared" si="5"/>
        <v>LGEE</v>
      </c>
      <c r="O5081" s="13"/>
    </row>
    <row r="5082" spans="1:15" hidden="1" x14ac:dyDescent="0.3">
      <c r="I5082" s="1" t="s">
        <v>11124</v>
      </c>
      <c r="J5082" s="7"/>
      <c r="K5082" s="7"/>
      <c r="L5082" s="7"/>
      <c r="M5082" s="7"/>
      <c r="N5082" s="7" t="str">
        <f t="shared" si="5"/>
        <v/>
      </c>
      <c r="O5082" s="7"/>
    </row>
    <row r="5083" spans="1:15" hidden="1" x14ac:dyDescent="0.3">
      <c r="A5083" s="1">
        <v>324082</v>
      </c>
      <c r="B5083" s="1" t="s">
        <v>3955</v>
      </c>
      <c r="C5083" s="1">
        <v>69</v>
      </c>
      <c r="D5083" s="1">
        <v>324476</v>
      </c>
      <c r="E5083" s="1" t="s">
        <v>3956</v>
      </c>
      <c r="F5083" s="1">
        <v>69</v>
      </c>
      <c r="G5083" s="1">
        <v>1</v>
      </c>
      <c r="H5083" s="1" t="s">
        <v>10573</v>
      </c>
      <c r="I5083" s="1" t="s">
        <v>10574</v>
      </c>
      <c r="J5083" s="7">
        <v>-31.481447219848633</v>
      </c>
      <c r="K5083" s="7">
        <v>31.481447219848633</v>
      </c>
      <c r="L5083" s="7">
        <v>33</v>
      </c>
      <c r="M5083" s="7">
        <v>95.398324908632219</v>
      </c>
      <c r="N5083" s="7" t="str">
        <f t="shared" si="5"/>
        <v>LGEE</v>
      </c>
      <c r="O5083" s="7"/>
    </row>
    <row r="5084" spans="1:15" hidden="1" x14ac:dyDescent="0.3">
      <c r="I5084" s="1" t="s">
        <v>11124</v>
      </c>
      <c r="J5084" s="7"/>
      <c r="K5084" s="7"/>
      <c r="L5084" s="7"/>
      <c r="M5084" s="7"/>
      <c r="N5084" s="7" t="str">
        <f t="shared" si="5"/>
        <v/>
      </c>
      <c r="O5084" s="7"/>
    </row>
    <row r="5085" spans="1:15" hidden="1" x14ac:dyDescent="0.3">
      <c r="A5085" s="5">
        <v>324082</v>
      </c>
      <c r="B5085" s="5" t="s">
        <v>3955</v>
      </c>
      <c r="C5085" s="5">
        <v>69</v>
      </c>
      <c r="D5085" s="5">
        <v>324476</v>
      </c>
      <c r="E5085" s="5" t="s">
        <v>3956</v>
      </c>
      <c r="F5085" s="5">
        <v>69</v>
      </c>
      <c r="G5085" s="5">
        <v>1</v>
      </c>
      <c r="H5085" s="5" t="s">
        <v>10575</v>
      </c>
      <c r="I5085" s="1" t="s">
        <v>10576</v>
      </c>
      <c r="J5085" s="13">
        <v>-31.481449127197266</v>
      </c>
      <c r="K5085" s="13">
        <v>31.481447219848633</v>
      </c>
      <c r="L5085" s="13">
        <v>33</v>
      </c>
      <c r="M5085" s="13">
        <v>95.398324908632219</v>
      </c>
      <c r="N5085" s="7" t="str">
        <f t="shared" si="5"/>
        <v>LGEE</v>
      </c>
      <c r="O5085" s="13"/>
    </row>
    <row r="5086" spans="1:15" hidden="1" x14ac:dyDescent="0.3">
      <c r="I5086" s="1" t="s">
        <v>11124</v>
      </c>
      <c r="J5086" s="7"/>
      <c r="K5086" s="7"/>
      <c r="L5086" s="7"/>
      <c r="M5086" s="7"/>
      <c r="N5086" s="7" t="str">
        <f t="shared" si="5"/>
        <v/>
      </c>
      <c r="O5086" s="7"/>
    </row>
    <row r="5087" spans="1:15" hidden="1" x14ac:dyDescent="0.3">
      <c r="A5087" s="1">
        <v>324082</v>
      </c>
      <c r="B5087" s="1" t="s">
        <v>3955</v>
      </c>
      <c r="C5087" s="1">
        <v>69</v>
      </c>
      <c r="D5087" s="1">
        <v>324476</v>
      </c>
      <c r="E5087" s="1" t="s">
        <v>3956</v>
      </c>
      <c r="F5087" s="1">
        <v>69</v>
      </c>
      <c r="G5087" s="1">
        <v>1</v>
      </c>
      <c r="H5087" s="1" t="s">
        <v>10578</v>
      </c>
      <c r="I5087" s="1" t="s">
        <v>10579</v>
      </c>
      <c r="J5087" s="7">
        <v>-31.481313705444336</v>
      </c>
      <c r="K5087" s="7">
        <v>31.481313705444336</v>
      </c>
      <c r="L5087" s="7">
        <v>33</v>
      </c>
      <c r="M5087" s="7">
        <v>95.397920319528296</v>
      </c>
      <c r="N5087" s="7" t="str">
        <f t="shared" si="5"/>
        <v>LGEE</v>
      </c>
      <c r="O5087" s="7"/>
    </row>
    <row r="5088" spans="1:15" hidden="1" x14ac:dyDescent="0.3">
      <c r="I5088" s="1" t="s">
        <v>11124</v>
      </c>
      <c r="J5088" s="7"/>
      <c r="K5088" s="7"/>
      <c r="L5088" s="7"/>
      <c r="M5088" s="7"/>
      <c r="N5088" s="7" t="str">
        <f t="shared" si="5"/>
        <v/>
      </c>
      <c r="O5088" s="7"/>
    </row>
    <row r="5089" spans="1:15" hidden="1" x14ac:dyDescent="0.3">
      <c r="A5089" s="5">
        <v>324082</v>
      </c>
      <c r="B5089" s="5" t="s">
        <v>3955</v>
      </c>
      <c r="C5089" s="5">
        <v>69</v>
      </c>
      <c r="D5089" s="5">
        <v>324476</v>
      </c>
      <c r="E5089" s="5" t="s">
        <v>3956</v>
      </c>
      <c r="F5089" s="5">
        <v>69</v>
      </c>
      <c r="G5089" s="5">
        <v>1</v>
      </c>
      <c r="H5089" s="5" t="s">
        <v>10580</v>
      </c>
      <c r="I5089" s="1" t="s">
        <v>10581</v>
      </c>
      <c r="J5089" s="13">
        <v>-31.481328964233398</v>
      </c>
      <c r="K5089" s="13">
        <v>31.481328964233398</v>
      </c>
      <c r="L5089" s="13">
        <v>33</v>
      </c>
      <c r="M5089" s="13">
        <v>95.397966558283031</v>
      </c>
      <c r="N5089" s="7" t="str">
        <f t="shared" si="5"/>
        <v>LGEE</v>
      </c>
      <c r="O5089" s="13"/>
    </row>
    <row r="5090" spans="1:15" hidden="1" x14ac:dyDescent="0.3">
      <c r="I5090" s="1" t="s">
        <v>11124</v>
      </c>
      <c r="J5090" s="7"/>
      <c r="K5090" s="7"/>
      <c r="L5090" s="7"/>
      <c r="M5090" s="7"/>
      <c r="N5090" s="7" t="str">
        <f t="shared" si="5"/>
        <v/>
      </c>
      <c r="O5090" s="7"/>
    </row>
    <row r="5091" spans="1:15" hidden="1" x14ac:dyDescent="0.3">
      <c r="A5091" s="1">
        <v>324082</v>
      </c>
      <c r="B5091" s="1" t="s">
        <v>3955</v>
      </c>
      <c r="C5091" s="1">
        <v>69</v>
      </c>
      <c r="D5091" s="1">
        <v>324476</v>
      </c>
      <c r="E5091" s="1" t="s">
        <v>3956</v>
      </c>
      <c r="F5091" s="1">
        <v>69</v>
      </c>
      <c r="G5091" s="1">
        <v>1</v>
      </c>
      <c r="H5091" s="1" t="s">
        <v>10582</v>
      </c>
      <c r="I5091" s="1" t="s">
        <v>10583</v>
      </c>
      <c r="J5091" s="7">
        <v>-31.481452941894531</v>
      </c>
      <c r="K5091" s="7">
        <v>31.481452941894531</v>
      </c>
      <c r="L5091" s="7">
        <v>33</v>
      </c>
      <c r="M5091" s="7">
        <v>95.39834224816525</v>
      </c>
      <c r="N5091" s="7" t="str">
        <f t="shared" si="5"/>
        <v>LGEE</v>
      </c>
      <c r="O5091" s="7"/>
    </row>
    <row r="5092" spans="1:15" hidden="1" x14ac:dyDescent="0.3">
      <c r="I5092" s="1" t="s">
        <v>11124</v>
      </c>
      <c r="J5092" s="7"/>
      <c r="K5092" s="7"/>
      <c r="L5092" s="7"/>
      <c r="M5092" s="7"/>
      <c r="N5092" s="7" t="str">
        <f t="shared" si="5"/>
        <v/>
      </c>
      <c r="O5092" s="7"/>
    </row>
    <row r="5093" spans="1:15" hidden="1" x14ac:dyDescent="0.3">
      <c r="A5093" s="5">
        <v>324082</v>
      </c>
      <c r="B5093" s="5" t="s">
        <v>3955</v>
      </c>
      <c r="C5093" s="5">
        <v>69</v>
      </c>
      <c r="D5093" s="5">
        <v>324476</v>
      </c>
      <c r="E5093" s="5" t="s">
        <v>3956</v>
      </c>
      <c r="F5093" s="5">
        <v>69</v>
      </c>
      <c r="G5093" s="5">
        <v>1</v>
      </c>
      <c r="H5093" s="5" t="s">
        <v>10584</v>
      </c>
      <c r="I5093" s="1" t="s">
        <v>10585</v>
      </c>
      <c r="J5093" s="13">
        <v>-31.48143196105957</v>
      </c>
      <c r="K5093" s="13">
        <v>31.481433868408203</v>
      </c>
      <c r="L5093" s="13">
        <v>33</v>
      </c>
      <c r="M5093" s="13">
        <v>95.398284449721828</v>
      </c>
      <c r="N5093" s="7" t="str">
        <f t="shared" si="5"/>
        <v>LGEE</v>
      </c>
      <c r="O5093" s="13"/>
    </row>
    <row r="5094" spans="1:15" hidden="1" x14ac:dyDescent="0.3">
      <c r="I5094" s="1" t="s">
        <v>11124</v>
      </c>
      <c r="J5094" s="7"/>
      <c r="K5094" s="7"/>
      <c r="L5094" s="7"/>
      <c r="M5094" s="7"/>
      <c r="N5094" s="7" t="str">
        <f t="shared" si="5"/>
        <v/>
      </c>
      <c r="O5094" s="7"/>
    </row>
    <row r="5095" spans="1:15" hidden="1" x14ac:dyDescent="0.3">
      <c r="A5095" s="1">
        <v>324082</v>
      </c>
      <c r="B5095" s="1" t="s">
        <v>3955</v>
      </c>
      <c r="C5095" s="1">
        <v>69</v>
      </c>
      <c r="D5095" s="1">
        <v>324476</v>
      </c>
      <c r="E5095" s="1" t="s">
        <v>3956</v>
      </c>
      <c r="F5095" s="1">
        <v>69</v>
      </c>
      <c r="G5095" s="1">
        <v>1</v>
      </c>
      <c r="H5095" s="1" t="s">
        <v>10586</v>
      </c>
      <c r="I5095" s="1" t="s">
        <v>10587</v>
      </c>
      <c r="J5095" s="7">
        <v>-31.481393814086914</v>
      </c>
      <c r="K5095" s="7">
        <v>31.481393814086914</v>
      </c>
      <c r="L5095" s="7">
        <v>33</v>
      </c>
      <c r="M5095" s="7">
        <v>95.398163072990656</v>
      </c>
      <c r="N5095" s="7" t="str">
        <f t="shared" si="5"/>
        <v>LGEE</v>
      </c>
      <c r="O5095" s="7"/>
    </row>
    <row r="5096" spans="1:15" hidden="1" x14ac:dyDescent="0.3">
      <c r="I5096" s="1" t="s">
        <v>11124</v>
      </c>
      <c r="J5096" s="7"/>
      <c r="K5096" s="7"/>
      <c r="L5096" s="7"/>
      <c r="M5096" s="7"/>
      <c r="N5096" s="7" t="str">
        <f t="shared" si="5"/>
        <v/>
      </c>
      <c r="O5096" s="7"/>
    </row>
    <row r="5097" spans="1:15" hidden="1" x14ac:dyDescent="0.3">
      <c r="A5097" s="5">
        <v>324082</v>
      </c>
      <c r="B5097" s="5" t="s">
        <v>3955</v>
      </c>
      <c r="C5097" s="5">
        <v>69</v>
      </c>
      <c r="D5097" s="5">
        <v>324476</v>
      </c>
      <c r="E5097" s="5" t="s">
        <v>3956</v>
      </c>
      <c r="F5097" s="5">
        <v>69</v>
      </c>
      <c r="G5097" s="5">
        <v>1</v>
      </c>
      <c r="H5097" s="5" t="s">
        <v>10588</v>
      </c>
      <c r="I5097" s="1" t="s">
        <v>10589</v>
      </c>
      <c r="J5097" s="13">
        <v>-31.481489181518555</v>
      </c>
      <c r="K5097" s="13">
        <v>31.481489181518555</v>
      </c>
      <c r="L5097" s="13">
        <v>33</v>
      </c>
      <c r="M5097" s="13">
        <v>95.398452065207735</v>
      </c>
      <c r="N5097" s="7" t="str">
        <f t="shared" si="5"/>
        <v>LGEE</v>
      </c>
      <c r="O5097" s="13"/>
    </row>
    <row r="5098" spans="1:15" hidden="1" x14ac:dyDescent="0.3">
      <c r="I5098" s="1" t="s">
        <v>11124</v>
      </c>
      <c r="J5098" s="7"/>
      <c r="K5098" s="7"/>
      <c r="L5098" s="7"/>
      <c r="M5098" s="7"/>
      <c r="N5098" s="7" t="str">
        <f t="shared" si="5"/>
        <v/>
      </c>
      <c r="O5098" s="7"/>
    </row>
    <row r="5099" spans="1:15" hidden="1" x14ac:dyDescent="0.3">
      <c r="A5099" s="1">
        <v>324082</v>
      </c>
      <c r="B5099" s="1" t="s">
        <v>3955</v>
      </c>
      <c r="C5099" s="1">
        <v>69</v>
      </c>
      <c r="D5099" s="1">
        <v>324476</v>
      </c>
      <c r="E5099" s="1" t="s">
        <v>3956</v>
      </c>
      <c r="F5099" s="1">
        <v>69</v>
      </c>
      <c r="G5099" s="1">
        <v>1</v>
      </c>
      <c r="H5099" s="1" t="s">
        <v>10590</v>
      </c>
      <c r="I5099" s="1" t="s">
        <v>10591</v>
      </c>
      <c r="J5099" s="7">
        <v>-31.481483459472656</v>
      </c>
      <c r="K5099" s="7">
        <v>31.481487274169922</v>
      </c>
      <c r="L5099" s="7">
        <v>33</v>
      </c>
      <c r="M5099" s="7">
        <v>95.398446285363406</v>
      </c>
      <c r="N5099" s="7" t="str">
        <f t="shared" si="5"/>
        <v>LGEE</v>
      </c>
      <c r="O5099" s="7"/>
    </row>
    <row r="5100" spans="1:15" hidden="1" x14ac:dyDescent="0.3">
      <c r="I5100" s="1" t="s">
        <v>11124</v>
      </c>
      <c r="J5100" s="7"/>
      <c r="K5100" s="7"/>
      <c r="L5100" s="7"/>
      <c r="M5100" s="7"/>
      <c r="N5100" s="7" t="str">
        <f t="shared" si="5"/>
        <v/>
      </c>
      <c r="O5100" s="7"/>
    </row>
    <row r="5101" spans="1:15" hidden="1" x14ac:dyDescent="0.3">
      <c r="A5101" s="5">
        <v>324082</v>
      </c>
      <c r="B5101" s="5" t="s">
        <v>3955</v>
      </c>
      <c r="C5101" s="5">
        <v>69</v>
      </c>
      <c r="D5101" s="5">
        <v>324476</v>
      </c>
      <c r="E5101" s="5" t="s">
        <v>3956</v>
      </c>
      <c r="F5101" s="5">
        <v>69</v>
      </c>
      <c r="G5101" s="5">
        <v>1</v>
      </c>
      <c r="H5101" s="5" t="s">
        <v>10592</v>
      </c>
      <c r="I5101" s="1" t="s">
        <v>10593</v>
      </c>
      <c r="J5101" s="13">
        <v>-31.481487274169922</v>
      </c>
      <c r="K5101" s="13">
        <v>31.481487274169922</v>
      </c>
      <c r="L5101" s="13">
        <v>33</v>
      </c>
      <c r="M5101" s="13">
        <v>95.398446285363406</v>
      </c>
      <c r="N5101" s="7" t="str">
        <f t="shared" si="5"/>
        <v>LGEE</v>
      </c>
      <c r="O5101" s="13"/>
    </row>
    <row r="5102" spans="1:15" hidden="1" x14ac:dyDescent="0.3">
      <c r="I5102" s="1" t="s">
        <v>11124</v>
      </c>
      <c r="J5102" s="7"/>
      <c r="K5102" s="7"/>
      <c r="L5102" s="7"/>
      <c r="M5102" s="7"/>
      <c r="N5102" s="7" t="str">
        <f t="shared" si="5"/>
        <v/>
      </c>
      <c r="O5102" s="7"/>
    </row>
    <row r="5103" spans="1:15" hidden="1" x14ac:dyDescent="0.3">
      <c r="A5103" s="1">
        <v>324082</v>
      </c>
      <c r="B5103" s="1" t="s">
        <v>3955</v>
      </c>
      <c r="C5103" s="1">
        <v>69</v>
      </c>
      <c r="D5103" s="1">
        <v>324476</v>
      </c>
      <c r="E5103" s="1" t="s">
        <v>3956</v>
      </c>
      <c r="F5103" s="1">
        <v>69</v>
      </c>
      <c r="G5103" s="1">
        <v>1</v>
      </c>
      <c r="H5103" s="1" t="s">
        <v>10594</v>
      </c>
      <c r="I5103" s="1" t="s">
        <v>10595</v>
      </c>
      <c r="J5103" s="7">
        <v>-31.481391906738281</v>
      </c>
      <c r="K5103" s="7">
        <v>31.481391906738281</v>
      </c>
      <c r="L5103" s="7">
        <v>33</v>
      </c>
      <c r="M5103" s="7">
        <v>95.398157293146312</v>
      </c>
      <c r="N5103" s="7" t="str">
        <f t="shared" si="5"/>
        <v>LGEE</v>
      </c>
      <c r="O5103" s="7"/>
    </row>
    <row r="5104" spans="1:15" hidden="1" x14ac:dyDescent="0.3">
      <c r="I5104" s="1" t="s">
        <v>11124</v>
      </c>
      <c r="J5104" s="7"/>
      <c r="K5104" s="7"/>
      <c r="L5104" s="7"/>
      <c r="M5104" s="7"/>
      <c r="N5104" s="7" t="str">
        <f t="shared" si="5"/>
        <v/>
      </c>
      <c r="O5104" s="7"/>
    </row>
    <row r="5105" spans="1:15" hidden="1" x14ac:dyDescent="0.3">
      <c r="A5105" s="5">
        <v>324082</v>
      </c>
      <c r="B5105" s="5" t="s">
        <v>3955</v>
      </c>
      <c r="C5105" s="5">
        <v>69</v>
      </c>
      <c r="D5105" s="5">
        <v>324476</v>
      </c>
      <c r="E5105" s="5" t="s">
        <v>3956</v>
      </c>
      <c r="F5105" s="5">
        <v>69</v>
      </c>
      <c r="G5105" s="5">
        <v>1</v>
      </c>
      <c r="H5105" s="5" t="s">
        <v>10596</v>
      </c>
      <c r="I5105" s="1" t="s">
        <v>10597</v>
      </c>
      <c r="J5105" s="13">
        <v>-31.481382369995117</v>
      </c>
      <c r="K5105" s="13">
        <v>31.48138427734375</v>
      </c>
      <c r="L5105" s="13">
        <v>33</v>
      </c>
      <c r="M5105" s="13">
        <v>95.398134173768938</v>
      </c>
      <c r="N5105" s="7" t="str">
        <f t="shared" si="5"/>
        <v>LGEE</v>
      </c>
      <c r="O5105" s="13"/>
    </row>
    <row r="5106" spans="1:15" hidden="1" x14ac:dyDescent="0.3">
      <c r="I5106" s="1" t="s">
        <v>11124</v>
      </c>
      <c r="J5106" s="7"/>
      <c r="K5106" s="7"/>
      <c r="L5106" s="7"/>
      <c r="M5106" s="7"/>
      <c r="N5106" s="7" t="str">
        <f t="shared" si="5"/>
        <v/>
      </c>
      <c r="O5106" s="7"/>
    </row>
    <row r="5107" spans="1:15" hidden="1" x14ac:dyDescent="0.3">
      <c r="A5107" s="1">
        <v>324082</v>
      </c>
      <c r="B5107" s="1" t="s">
        <v>3955</v>
      </c>
      <c r="C5107" s="1">
        <v>69</v>
      </c>
      <c r="D5107" s="1">
        <v>324476</v>
      </c>
      <c r="E5107" s="1" t="s">
        <v>3956</v>
      </c>
      <c r="F5107" s="1">
        <v>69</v>
      </c>
      <c r="G5107" s="1">
        <v>1</v>
      </c>
      <c r="H5107" s="1" t="s">
        <v>10598</v>
      </c>
      <c r="I5107" s="1" t="s">
        <v>10599</v>
      </c>
      <c r="J5107" s="7">
        <v>-31.481483459472656</v>
      </c>
      <c r="K5107" s="7">
        <v>31.481483459472656</v>
      </c>
      <c r="L5107" s="7">
        <v>33</v>
      </c>
      <c r="M5107" s="7">
        <v>95.398434725674718</v>
      </c>
      <c r="N5107" s="7" t="str">
        <f t="shared" si="5"/>
        <v>LGEE</v>
      </c>
      <c r="O5107" s="7"/>
    </row>
    <row r="5108" spans="1:15" hidden="1" x14ac:dyDescent="0.3">
      <c r="I5108" s="1" t="s">
        <v>11124</v>
      </c>
      <c r="J5108" s="7"/>
      <c r="K5108" s="7"/>
      <c r="L5108" s="7"/>
      <c r="M5108" s="7"/>
      <c r="N5108" s="7" t="str">
        <f t="shared" si="5"/>
        <v/>
      </c>
      <c r="O5108" s="7"/>
    </row>
    <row r="5109" spans="1:15" hidden="1" x14ac:dyDescent="0.3">
      <c r="A5109" s="5">
        <v>324082</v>
      </c>
      <c r="B5109" s="5" t="s">
        <v>3955</v>
      </c>
      <c r="C5109" s="5">
        <v>69</v>
      </c>
      <c r="D5109" s="5">
        <v>324476</v>
      </c>
      <c r="E5109" s="5" t="s">
        <v>3956</v>
      </c>
      <c r="F5109" s="5">
        <v>69</v>
      </c>
      <c r="G5109" s="5">
        <v>1</v>
      </c>
      <c r="H5109" s="5" t="s">
        <v>10600</v>
      </c>
      <c r="I5109" s="1" t="s">
        <v>10601</v>
      </c>
      <c r="J5109" s="13">
        <v>-31.481464385986328</v>
      </c>
      <c r="K5109" s="13">
        <v>31.481462478637695</v>
      </c>
      <c r="L5109" s="13">
        <v>33</v>
      </c>
      <c r="M5109" s="13">
        <v>95.398371147386953</v>
      </c>
      <c r="N5109" s="7" t="str">
        <f t="shared" si="5"/>
        <v>LGEE</v>
      </c>
      <c r="O5109" s="13"/>
    </row>
    <row r="5110" spans="1:15" hidden="1" x14ac:dyDescent="0.3">
      <c r="I5110" s="1" t="s">
        <v>11124</v>
      </c>
      <c r="J5110" s="7"/>
      <c r="K5110" s="7"/>
      <c r="L5110" s="7"/>
      <c r="M5110" s="7"/>
      <c r="N5110" s="7" t="str">
        <f t="shared" si="5"/>
        <v/>
      </c>
      <c r="O5110" s="7"/>
    </row>
    <row r="5111" spans="1:15" hidden="1" x14ac:dyDescent="0.3">
      <c r="A5111" s="1">
        <v>324082</v>
      </c>
      <c r="B5111" s="1" t="s">
        <v>3955</v>
      </c>
      <c r="C5111" s="1">
        <v>69</v>
      </c>
      <c r="D5111" s="1">
        <v>324476</v>
      </c>
      <c r="E5111" s="1" t="s">
        <v>3956</v>
      </c>
      <c r="F5111" s="1">
        <v>69</v>
      </c>
      <c r="G5111" s="1">
        <v>1</v>
      </c>
      <c r="H5111" s="1" t="s">
        <v>10602</v>
      </c>
      <c r="I5111" s="1" t="s">
        <v>10603</v>
      </c>
      <c r="J5111" s="7">
        <v>-31.481319427490234</v>
      </c>
      <c r="K5111" s="7">
        <v>31.481319427490234</v>
      </c>
      <c r="L5111" s="7">
        <v>33</v>
      </c>
      <c r="M5111" s="7">
        <v>95.397937659061313</v>
      </c>
      <c r="N5111" s="7" t="str">
        <f t="shared" si="5"/>
        <v>LGEE</v>
      </c>
      <c r="O5111" s="7"/>
    </row>
    <row r="5112" spans="1:15" hidden="1" x14ac:dyDescent="0.3">
      <c r="I5112" s="1" t="s">
        <v>11124</v>
      </c>
      <c r="J5112" s="7"/>
      <c r="K5112" s="7"/>
      <c r="L5112" s="7"/>
      <c r="M5112" s="7"/>
      <c r="N5112" s="7" t="str">
        <f t="shared" si="5"/>
        <v/>
      </c>
      <c r="O5112" s="7"/>
    </row>
    <row r="5113" spans="1:15" hidden="1" x14ac:dyDescent="0.3">
      <c r="A5113" s="5">
        <v>324082</v>
      </c>
      <c r="B5113" s="5" t="s">
        <v>3955</v>
      </c>
      <c r="C5113" s="5">
        <v>69</v>
      </c>
      <c r="D5113" s="5">
        <v>324476</v>
      </c>
      <c r="E5113" s="5" t="s">
        <v>3956</v>
      </c>
      <c r="F5113" s="5">
        <v>69</v>
      </c>
      <c r="G5113" s="5">
        <v>1</v>
      </c>
      <c r="H5113" s="5" t="s">
        <v>10604</v>
      </c>
      <c r="I5113" s="1" t="s">
        <v>10605</v>
      </c>
      <c r="J5113" s="13">
        <v>-31.4814453125</v>
      </c>
      <c r="K5113" s="13">
        <v>31.481447219848633</v>
      </c>
      <c r="L5113" s="13">
        <v>33</v>
      </c>
      <c r="M5113" s="13">
        <v>95.398324908632219</v>
      </c>
      <c r="N5113" s="7" t="str">
        <f t="shared" si="5"/>
        <v>LGEE</v>
      </c>
      <c r="O5113" s="13"/>
    </row>
    <row r="5114" spans="1:15" hidden="1" x14ac:dyDescent="0.3">
      <c r="I5114" s="1" t="s">
        <v>11124</v>
      </c>
      <c r="J5114" s="7"/>
      <c r="K5114" s="7"/>
      <c r="L5114" s="7"/>
      <c r="M5114" s="7"/>
      <c r="N5114" s="7" t="str">
        <f t="shared" si="5"/>
        <v/>
      </c>
      <c r="O5114" s="7"/>
    </row>
    <row r="5115" spans="1:15" hidden="1" x14ac:dyDescent="0.3">
      <c r="A5115" s="1">
        <v>324082</v>
      </c>
      <c r="B5115" s="1" t="s">
        <v>3955</v>
      </c>
      <c r="C5115" s="1">
        <v>69</v>
      </c>
      <c r="D5115" s="1">
        <v>324476</v>
      </c>
      <c r="E5115" s="1" t="s">
        <v>3956</v>
      </c>
      <c r="F5115" s="1">
        <v>69</v>
      </c>
      <c r="G5115" s="1">
        <v>1</v>
      </c>
      <c r="H5115" s="1" t="s">
        <v>10606</v>
      </c>
      <c r="I5115" s="1" t="s">
        <v>10607</v>
      </c>
      <c r="J5115" s="7">
        <v>-31.481477737426758</v>
      </c>
      <c r="K5115" s="7">
        <v>31.481477737426758</v>
      </c>
      <c r="L5115" s="7">
        <v>33</v>
      </c>
      <c r="M5115" s="7">
        <v>95.398417386141688</v>
      </c>
      <c r="N5115" s="7" t="str">
        <f t="shared" si="5"/>
        <v>LGEE</v>
      </c>
      <c r="O5115" s="7"/>
    </row>
    <row r="5116" spans="1:15" hidden="1" x14ac:dyDescent="0.3">
      <c r="I5116" s="1" t="s">
        <v>11124</v>
      </c>
      <c r="J5116" s="7"/>
      <c r="K5116" s="7"/>
      <c r="L5116" s="7"/>
      <c r="M5116" s="7"/>
      <c r="N5116" s="7" t="str">
        <f t="shared" si="5"/>
        <v/>
      </c>
      <c r="O5116" s="7"/>
    </row>
    <row r="5117" spans="1:15" hidden="1" x14ac:dyDescent="0.3">
      <c r="A5117" s="5">
        <v>324082</v>
      </c>
      <c r="B5117" s="5" t="s">
        <v>3955</v>
      </c>
      <c r="C5117" s="5">
        <v>69</v>
      </c>
      <c r="D5117" s="5">
        <v>324476</v>
      </c>
      <c r="E5117" s="5" t="s">
        <v>3956</v>
      </c>
      <c r="F5117" s="5">
        <v>69</v>
      </c>
      <c r="G5117" s="5">
        <v>1</v>
      </c>
      <c r="H5117" s="5" t="s">
        <v>10608</v>
      </c>
      <c r="I5117" s="1" t="s">
        <v>10609</v>
      </c>
      <c r="J5117" s="13">
        <v>-31.481317520141602</v>
      </c>
      <c r="K5117" s="13">
        <v>31.481317520141602</v>
      </c>
      <c r="L5117" s="13">
        <v>33</v>
      </c>
      <c r="M5117" s="13">
        <v>95.397931879216969</v>
      </c>
      <c r="N5117" s="7" t="str">
        <f t="shared" si="5"/>
        <v>LGEE</v>
      </c>
      <c r="O5117" s="13"/>
    </row>
    <row r="5118" spans="1:15" hidden="1" x14ac:dyDescent="0.3">
      <c r="I5118" s="1" t="s">
        <v>11124</v>
      </c>
      <c r="J5118" s="7"/>
      <c r="K5118" s="7"/>
      <c r="L5118" s="7"/>
      <c r="M5118" s="7"/>
      <c r="N5118" s="7" t="str">
        <f t="shared" si="5"/>
        <v/>
      </c>
      <c r="O5118" s="7"/>
    </row>
    <row r="5119" spans="1:15" hidden="1" x14ac:dyDescent="0.3">
      <c r="A5119" s="1">
        <v>324082</v>
      </c>
      <c r="B5119" s="1" t="s">
        <v>3955</v>
      </c>
      <c r="C5119" s="1">
        <v>69</v>
      </c>
      <c r="D5119" s="1">
        <v>324476</v>
      </c>
      <c r="E5119" s="1" t="s">
        <v>3956</v>
      </c>
      <c r="F5119" s="1">
        <v>69</v>
      </c>
      <c r="G5119" s="1">
        <v>1</v>
      </c>
      <c r="H5119" s="1" t="s">
        <v>10610</v>
      </c>
      <c r="I5119" s="1" t="s">
        <v>10611</v>
      </c>
      <c r="J5119" s="7">
        <v>-31.481325149536133</v>
      </c>
      <c r="K5119" s="7">
        <v>31.481325149536133</v>
      </c>
      <c r="L5119" s="7">
        <v>33</v>
      </c>
      <c r="M5119" s="7">
        <v>95.397954998594344</v>
      </c>
      <c r="N5119" s="7" t="str">
        <f t="shared" si="5"/>
        <v>LGEE</v>
      </c>
      <c r="O5119" s="7"/>
    </row>
    <row r="5120" spans="1:15" hidden="1" x14ac:dyDescent="0.3">
      <c r="I5120" s="1" t="s">
        <v>11124</v>
      </c>
      <c r="J5120" s="7"/>
      <c r="K5120" s="7"/>
      <c r="L5120" s="7"/>
      <c r="M5120" s="7"/>
      <c r="N5120" s="7" t="str">
        <f t="shared" si="5"/>
        <v/>
      </c>
      <c r="O5120" s="7"/>
    </row>
    <row r="5121" spans="1:15" hidden="1" x14ac:dyDescent="0.3">
      <c r="A5121" s="5">
        <v>324082</v>
      </c>
      <c r="B5121" s="5" t="s">
        <v>3955</v>
      </c>
      <c r="C5121" s="5">
        <v>69</v>
      </c>
      <c r="D5121" s="5">
        <v>324476</v>
      </c>
      <c r="E5121" s="5" t="s">
        <v>3956</v>
      </c>
      <c r="F5121" s="5">
        <v>69</v>
      </c>
      <c r="G5121" s="5">
        <v>1</v>
      </c>
      <c r="H5121" s="5" t="s">
        <v>10612</v>
      </c>
      <c r="I5121" s="1" t="s">
        <v>10613</v>
      </c>
      <c r="J5121" s="13">
        <v>-31.481361389160156</v>
      </c>
      <c r="K5121" s="13">
        <v>31.481361389160156</v>
      </c>
      <c r="L5121" s="13">
        <v>33</v>
      </c>
      <c r="M5121" s="13">
        <v>95.398064815636843</v>
      </c>
      <c r="N5121" s="7" t="str">
        <f t="shared" si="5"/>
        <v>LGEE</v>
      </c>
      <c r="O5121" s="13"/>
    </row>
    <row r="5122" spans="1:15" hidden="1" x14ac:dyDescent="0.3">
      <c r="I5122" s="1" t="s">
        <v>11124</v>
      </c>
      <c r="J5122" s="7"/>
      <c r="K5122" s="7"/>
      <c r="L5122" s="7"/>
      <c r="M5122" s="7"/>
      <c r="N5122" s="7" t="str">
        <f t="shared" si="5"/>
        <v/>
      </c>
      <c r="O5122" s="7"/>
    </row>
    <row r="5123" spans="1:15" hidden="1" x14ac:dyDescent="0.3">
      <c r="A5123" s="1">
        <v>324082</v>
      </c>
      <c r="B5123" s="1" t="s">
        <v>3955</v>
      </c>
      <c r="C5123" s="1">
        <v>69</v>
      </c>
      <c r="D5123" s="1">
        <v>324476</v>
      </c>
      <c r="E5123" s="1" t="s">
        <v>3956</v>
      </c>
      <c r="F5123" s="1">
        <v>69</v>
      </c>
      <c r="G5123" s="1">
        <v>1</v>
      </c>
      <c r="H5123" s="1" t="s">
        <v>10614</v>
      </c>
      <c r="I5123" s="1" t="s">
        <v>10615</v>
      </c>
      <c r="J5123" s="7">
        <v>-31.481441497802734</v>
      </c>
      <c r="K5123" s="7">
        <v>31.481441497802734</v>
      </c>
      <c r="L5123" s="7">
        <v>33</v>
      </c>
      <c r="M5123" s="7">
        <v>95.398307569099188</v>
      </c>
      <c r="N5123" s="7" t="str">
        <f t="shared" ref="N5123:N5186" si="6">IF(AND(ISBLANK(A5123),ISBLANK(D5123)),"",IF(AND(A5123&gt;341000,D5123&gt;341000),"EKPC",IF(OR(A5123&gt;341000,D5123&gt;341000),"TIE","LGEE")))</f>
        <v>LGEE</v>
      </c>
      <c r="O5123" s="7"/>
    </row>
    <row r="5124" spans="1:15" hidden="1" x14ac:dyDescent="0.3">
      <c r="I5124" s="1" t="s">
        <v>11124</v>
      </c>
      <c r="J5124" s="7"/>
      <c r="K5124" s="7"/>
      <c r="L5124" s="7"/>
      <c r="M5124" s="7"/>
      <c r="N5124" s="7" t="str">
        <f t="shared" si="6"/>
        <v/>
      </c>
      <c r="O5124" s="7"/>
    </row>
    <row r="5125" spans="1:15" hidden="1" x14ac:dyDescent="0.3">
      <c r="A5125" s="5">
        <v>324082</v>
      </c>
      <c r="B5125" s="5" t="s">
        <v>3955</v>
      </c>
      <c r="C5125" s="5">
        <v>69</v>
      </c>
      <c r="D5125" s="5">
        <v>324476</v>
      </c>
      <c r="E5125" s="5" t="s">
        <v>3956</v>
      </c>
      <c r="F5125" s="5">
        <v>69</v>
      </c>
      <c r="G5125" s="5">
        <v>1</v>
      </c>
      <c r="H5125" s="5" t="s">
        <v>10616</v>
      </c>
      <c r="I5125" s="1" t="s">
        <v>10617</v>
      </c>
      <c r="J5125" s="13">
        <v>-31.481294631958008</v>
      </c>
      <c r="K5125" s="13">
        <v>31.481296539306641</v>
      </c>
      <c r="L5125" s="13">
        <v>33</v>
      </c>
      <c r="M5125" s="13">
        <v>95.397868300929218</v>
      </c>
      <c r="N5125" s="7" t="str">
        <f t="shared" si="6"/>
        <v>LGEE</v>
      </c>
      <c r="O5125" s="13"/>
    </row>
    <row r="5126" spans="1:15" hidden="1" x14ac:dyDescent="0.3">
      <c r="I5126" s="1" t="s">
        <v>11124</v>
      </c>
      <c r="J5126" s="7"/>
      <c r="K5126" s="7"/>
      <c r="L5126" s="7"/>
      <c r="M5126" s="7"/>
      <c r="N5126" s="7" t="str">
        <f t="shared" si="6"/>
        <v/>
      </c>
      <c r="O5126" s="7"/>
    </row>
    <row r="5127" spans="1:15" hidden="1" x14ac:dyDescent="0.3">
      <c r="A5127" s="1">
        <v>324082</v>
      </c>
      <c r="B5127" s="1" t="s">
        <v>3955</v>
      </c>
      <c r="C5127" s="1">
        <v>69</v>
      </c>
      <c r="D5127" s="1">
        <v>324476</v>
      </c>
      <c r="E5127" s="1" t="s">
        <v>3956</v>
      </c>
      <c r="F5127" s="1">
        <v>69</v>
      </c>
      <c r="G5127" s="1">
        <v>1</v>
      </c>
      <c r="H5127" s="1" t="s">
        <v>10618</v>
      </c>
      <c r="I5127" s="1" t="s">
        <v>10619</v>
      </c>
      <c r="J5127" s="7">
        <v>-31.481489181518555</v>
      </c>
      <c r="K5127" s="7">
        <v>31.481489181518555</v>
      </c>
      <c r="L5127" s="7">
        <v>33</v>
      </c>
      <c r="M5127" s="7">
        <v>95.398452065207735</v>
      </c>
      <c r="N5127" s="7" t="str">
        <f t="shared" si="6"/>
        <v>LGEE</v>
      </c>
      <c r="O5127" s="7"/>
    </row>
    <row r="5128" spans="1:15" hidden="1" x14ac:dyDescent="0.3">
      <c r="I5128" s="1" t="s">
        <v>11124</v>
      </c>
      <c r="J5128" s="7"/>
      <c r="K5128" s="7"/>
      <c r="L5128" s="7"/>
      <c r="M5128" s="7"/>
      <c r="N5128" s="7" t="str">
        <f t="shared" si="6"/>
        <v/>
      </c>
      <c r="O5128" s="7"/>
    </row>
    <row r="5129" spans="1:15" hidden="1" x14ac:dyDescent="0.3">
      <c r="A5129" s="5">
        <v>324082</v>
      </c>
      <c r="B5129" s="5" t="s">
        <v>3955</v>
      </c>
      <c r="C5129" s="5">
        <v>69</v>
      </c>
      <c r="D5129" s="5">
        <v>324476</v>
      </c>
      <c r="E5129" s="5" t="s">
        <v>3956</v>
      </c>
      <c r="F5129" s="5">
        <v>69</v>
      </c>
      <c r="G5129" s="5">
        <v>1</v>
      </c>
      <c r="H5129" s="5" t="s">
        <v>10620</v>
      </c>
      <c r="I5129" s="1" t="s">
        <v>10621</v>
      </c>
      <c r="J5129" s="13">
        <v>-31.481443405151367</v>
      </c>
      <c r="K5129" s="13">
        <v>31.4814453125</v>
      </c>
      <c r="L5129" s="13">
        <v>33</v>
      </c>
      <c r="M5129" s="13">
        <v>95.398319128787875</v>
      </c>
      <c r="N5129" s="7" t="str">
        <f t="shared" si="6"/>
        <v>LGEE</v>
      </c>
      <c r="O5129" s="13"/>
    </row>
    <row r="5130" spans="1:15" hidden="1" x14ac:dyDescent="0.3">
      <c r="I5130" s="1" t="s">
        <v>11124</v>
      </c>
      <c r="J5130" s="7"/>
      <c r="K5130" s="7"/>
      <c r="L5130" s="7"/>
      <c r="M5130" s="7"/>
      <c r="N5130" s="7" t="str">
        <f t="shared" si="6"/>
        <v/>
      </c>
      <c r="O5130" s="7"/>
    </row>
    <row r="5131" spans="1:15" hidden="1" x14ac:dyDescent="0.3">
      <c r="A5131" s="1">
        <v>324082</v>
      </c>
      <c r="B5131" s="1" t="s">
        <v>3955</v>
      </c>
      <c r="C5131" s="1">
        <v>69</v>
      </c>
      <c r="D5131" s="1">
        <v>324476</v>
      </c>
      <c r="E5131" s="1" t="s">
        <v>3956</v>
      </c>
      <c r="F5131" s="1">
        <v>69</v>
      </c>
      <c r="G5131" s="1">
        <v>1</v>
      </c>
      <c r="H5131" s="1" t="s">
        <v>10622</v>
      </c>
      <c r="I5131" s="1" t="s">
        <v>10623</v>
      </c>
      <c r="J5131" s="7">
        <v>-31.481443405151367</v>
      </c>
      <c r="K5131" s="7">
        <v>31.4814453125</v>
      </c>
      <c r="L5131" s="7">
        <v>33</v>
      </c>
      <c r="M5131" s="7">
        <v>95.398319128787875</v>
      </c>
      <c r="N5131" s="7" t="str">
        <f t="shared" si="6"/>
        <v>LGEE</v>
      </c>
      <c r="O5131" s="7"/>
    </row>
    <row r="5132" spans="1:15" hidden="1" x14ac:dyDescent="0.3">
      <c r="I5132" s="1" t="s">
        <v>11124</v>
      </c>
      <c r="J5132" s="7"/>
      <c r="K5132" s="7"/>
      <c r="L5132" s="7"/>
      <c r="M5132" s="7"/>
      <c r="N5132" s="7" t="str">
        <f t="shared" si="6"/>
        <v/>
      </c>
      <c r="O5132" s="7"/>
    </row>
    <row r="5133" spans="1:15" hidden="1" x14ac:dyDescent="0.3">
      <c r="A5133" s="5">
        <v>324082</v>
      </c>
      <c r="B5133" s="5" t="s">
        <v>3955</v>
      </c>
      <c r="C5133" s="5">
        <v>69</v>
      </c>
      <c r="D5133" s="5">
        <v>324476</v>
      </c>
      <c r="E5133" s="5" t="s">
        <v>3956</v>
      </c>
      <c r="F5133" s="5">
        <v>69</v>
      </c>
      <c r="G5133" s="5">
        <v>1</v>
      </c>
      <c r="H5133" s="5" t="s">
        <v>10624</v>
      </c>
      <c r="I5133" s="1" t="s">
        <v>10625</v>
      </c>
      <c r="J5133" s="13">
        <v>-31.481113433837891</v>
      </c>
      <c r="K5133" s="13">
        <v>31.481113433837891</v>
      </c>
      <c r="L5133" s="13">
        <v>33</v>
      </c>
      <c r="M5133" s="13">
        <v>95.397313435872391</v>
      </c>
      <c r="N5133" s="7" t="str">
        <f t="shared" si="6"/>
        <v>LGEE</v>
      </c>
      <c r="O5133" s="13"/>
    </row>
    <row r="5134" spans="1:15" hidden="1" x14ac:dyDescent="0.3">
      <c r="I5134" s="1" t="s">
        <v>11124</v>
      </c>
      <c r="J5134" s="7"/>
      <c r="K5134" s="7"/>
      <c r="L5134" s="7"/>
      <c r="M5134" s="7"/>
      <c r="N5134" s="7" t="str">
        <f t="shared" si="6"/>
        <v/>
      </c>
      <c r="O5134" s="7"/>
    </row>
    <row r="5135" spans="1:15" hidden="1" x14ac:dyDescent="0.3">
      <c r="A5135" s="1">
        <v>324082</v>
      </c>
      <c r="B5135" s="1" t="s">
        <v>3955</v>
      </c>
      <c r="C5135" s="1">
        <v>69</v>
      </c>
      <c r="D5135" s="1">
        <v>324476</v>
      </c>
      <c r="E5135" s="1" t="s">
        <v>3956</v>
      </c>
      <c r="F5135" s="1">
        <v>69</v>
      </c>
      <c r="G5135" s="1">
        <v>1</v>
      </c>
      <c r="H5135" s="1" t="s">
        <v>10626</v>
      </c>
      <c r="I5135" s="1" t="s">
        <v>10627</v>
      </c>
      <c r="J5135" s="7">
        <v>-31.481246948242188</v>
      </c>
      <c r="K5135" s="7">
        <v>31.48124885559082</v>
      </c>
      <c r="L5135" s="7">
        <v>33</v>
      </c>
      <c r="M5135" s="7">
        <v>95.397723804820671</v>
      </c>
      <c r="N5135" s="7" t="str">
        <f t="shared" si="6"/>
        <v>LGEE</v>
      </c>
      <c r="O5135" s="7"/>
    </row>
    <row r="5136" spans="1:15" hidden="1" x14ac:dyDescent="0.3">
      <c r="I5136" s="1" t="s">
        <v>11124</v>
      </c>
      <c r="J5136" s="7"/>
      <c r="K5136" s="7"/>
      <c r="L5136" s="7"/>
      <c r="M5136" s="7"/>
      <c r="N5136" s="7" t="str">
        <f t="shared" si="6"/>
        <v/>
      </c>
      <c r="O5136" s="7"/>
    </row>
    <row r="5137" spans="1:15" hidden="1" x14ac:dyDescent="0.3">
      <c r="A5137" s="5">
        <v>324082</v>
      </c>
      <c r="B5137" s="5" t="s">
        <v>3955</v>
      </c>
      <c r="C5137" s="5">
        <v>69</v>
      </c>
      <c r="D5137" s="5">
        <v>324476</v>
      </c>
      <c r="E5137" s="5" t="s">
        <v>3956</v>
      </c>
      <c r="F5137" s="5">
        <v>69</v>
      </c>
      <c r="G5137" s="5">
        <v>1</v>
      </c>
      <c r="H5137" s="5" t="s">
        <v>10628</v>
      </c>
      <c r="I5137" s="1" t="s">
        <v>10629</v>
      </c>
      <c r="J5137" s="13">
        <v>-31.481409072875977</v>
      </c>
      <c r="K5137" s="13">
        <v>31.481409072875977</v>
      </c>
      <c r="L5137" s="13">
        <v>33</v>
      </c>
      <c r="M5137" s="13">
        <v>95.39820931174539</v>
      </c>
      <c r="N5137" s="7" t="str">
        <f t="shared" si="6"/>
        <v>LGEE</v>
      </c>
      <c r="O5137" s="13"/>
    </row>
    <row r="5138" spans="1:15" hidden="1" x14ac:dyDescent="0.3">
      <c r="I5138" s="1" t="s">
        <v>11124</v>
      </c>
      <c r="J5138" s="7"/>
      <c r="K5138" s="7"/>
      <c r="L5138" s="7"/>
      <c r="M5138" s="7"/>
      <c r="N5138" s="7" t="str">
        <f t="shared" si="6"/>
        <v/>
      </c>
      <c r="O5138" s="7"/>
    </row>
    <row r="5139" spans="1:15" hidden="1" x14ac:dyDescent="0.3">
      <c r="A5139" s="1">
        <v>324082</v>
      </c>
      <c r="B5139" s="1" t="s">
        <v>3955</v>
      </c>
      <c r="C5139" s="1">
        <v>69</v>
      </c>
      <c r="D5139" s="1">
        <v>324476</v>
      </c>
      <c r="E5139" s="1" t="s">
        <v>3956</v>
      </c>
      <c r="F5139" s="1">
        <v>69</v>
      </c>
      <c r="G5139" s="1">
        <v>1</v>
      </c>
      <c r="H5139" s="1" t="s">
        <v>10630</v>
      </c>
      <c r="I5139" s="1" t="s">
        <v>10631</v>
      </c>
      <c r="J5139" s="7">
        <v>-31.481405258178711</v>
      </c>
      <c r="K5139" s="7">
        <v>31.481405258178711</v>
      </c>
      <c r="L5139" s="7">
        <v>33</v>
      </c>
      <c r="M5139" s="7">
        <v>95.398197752056703</v>
      </c>
      <c r="N5139" s="7" t="str">
        <f t="shared" si="6"/>
        <v>LGEE</v>
      </c>
      <c r="O5139" s="7"/>
    </row>
    <row r="5140" spans="1:15" hidden="1" x14ac:dyDescent="0.3">
      <c r="I5140" s="1" t="s">
        <v>11124</v>
      </c>
      <c r="J5140" s="7"/>
      <c r="K5140" s="7"/>
      <c r="L5140" s="7"/>
      <c r="M5140" s="7"/>
      <c r="N5140" s="7" t="str">
        <f t="shared" si="6"/>
        <v/>
      </c>
      <c r="O5140" s="7"/>
    </row>
    <row r="5141" spans="1:15" hidden="1" x14ac:dyDescent="0.3">
      <c r="A5141" s="5">
        <v>324082</v>
      </c>
      <c r="B5141" s="5" t="s">
        <v>3955</v>
      </c>
      <c r="C5141" s="5">
        <v>69</v>
      </c>
      <c r="D5141" s="5">
        <v>324476</v>
      </c>
      <c r="E5141" s="5" t="s">
        <v>3956</v>
      </c>
      <c r="F5141" s="5">
        <v>69</v>
      </c>
      <c r="G5141" s="5">
        <v>1</v>
      </c>
      <c r="H5141" s="5" t="s">
        <v>10632</v>
      </c>
      <c r="I5141" s="1" t="s">
        <v>10633</v>
      </c>
      <c r="J5141" s="13">
        <v>-31.481405258178711</v>
      </c>
      <c r="K5141" s="13">
        <v>31.481403350830078</v>
      </c>
      <c r="L5141" s="13">
        <v>33</v>
      </c>
      <c r="M5141" s="13">
        <v>95.398191972212359</v>
      </c>
      <c r="N5141" s="7" t="str">
        <f t="shared" si="6"/>
        <v>LGEE</v>
      </c>
      <c r="O5141" s="13"/>
    </row>
    <row r="5142" spans="1:15" hidden="1" x14ac:dyDescent="0.3">
      <c r="I5142" s="1" t="s">
        <v>11124</v>
      </c>
      <c r="J5142" s="7"/>
      <c r="K5142" s="7"/>
      <c r="L5142" s="7"/>
      <c r="M5142" s="7"/>
      <c r="N5142" s="7" t="str">
        <f t="shared" si="6"/>
        <v/>
      </c>
      <c r="O5142" s="7"/>
    </row>
    <row r="5143" spans="1:15" hidden="1" x14ac:dyDescent="0.3">
      <c r="A5143" s="1">
        <v>324082</v>
      </c>
      <c r="B5143" s="1" t="s">
        <v>3955</v>
      </c>
      <c r="C5143" s="1">
        <v>69</v>
      </c>
      <c r="D5143" s="1">
        <v>324476</v>
      </c>
      <c r="E5143" s="1" t="s">
        <v>3956</v>
      </c>
      <c r="F5143" s="1">
        <v>69</v>
      </c>
      <c r="G5143" s="1">
        <v>1</v>
      </c>
      <c r="H5143" s="1" t="s">
        <v>10634</v>
      </c>
      <c r="I5143" s="1" t="s">
        <v>10635</v>
      </c>
      <c r="J5143" s="7">
        <v>-31.481393814086914</v>
      </c>
      <c r="K5143" s="7">
        <v>31.481393814086914</v>
      </c>
      <c r="L5143" s="7">
        <v>33</v>
      </c>
      <c r="M5143" s="7">
        <v>95.398163072990656</v>
      </c>
      <c r="N5143" s="7" t="str">
        <f t="shared" si="6"/>
        <v>LGEE</v>
      </c>
      <c r="O5143" s="7"/>
    </row>
    <row r="5144" spans="1:15" hidden="1" x14ac:dyDescent="0.3">
      <c r="I5144" s="1" t="s">
        <v>11124</v>
      </c>
      <c r="J5144" s="7"/>
      <c r="K5144" s="7"/>
      <c r="L5144" s="7"/>
      <c r="M5144" s="7"/>
      <c r="N5144" s="7" t="str">
        <f t="shared" si="6"/>
        <v/>
      </c>
      <c r="O5144" s="7"/>
    </row>
    <row r="5145" spans="1:15" hidden="1" x14ac:dyDescent="0.3">
      <c r="A5145" s="5">
        <v>324082</v>
      </c>
      <c r="B5145" s="5" t="s">
        <v>3955</v>
      </c>
      <c r="C5145" s="5">
        <v>69</v>
      </c>
      <c r="D5145" s="5">
        <v>324476</v>
      </c>
      <c r="E5145" s="5" t="s">
        <v>3956</v>
      </c>
      <c r="F5145" s="5">
        <v>69</v>
      </c>
      <c r="G5145" s="5">
        <v>1</v>
      </c>
      <c r="H5145" s="5" t="s">
        <v>10636</v>
      </c>
      <c r="I5145" s="1" t="s">
        <v>10637</v>
      </c>
      <c r="J5145" s="13">
        <v>-31.481456756591797</v>
      </c>
      <c r="K5145" s="13">
        <v>31.481456756591797</v>
      </c>
      <c r="L5145" s="13">
        <v>33</v>
      </c>
      <c r="M5145" s="13">
        <v>95.398353807853937</v>
      </c>
      <c r="N5145" s="7" t="str">
        <f t="shared" si="6"/>
        <v>LGEE</v>
      </c>
      <c r="O5145" s="13"/>
    </row>
    <row r="5146" spans="1:15" hidden="1" x14ac:dyDescent="0.3">
      <c r="I5146" s="1" t="s">
        <v>11124</v>
      </c>
      <c r="J5146" s="7"/>
      <c r="K5146" s="7"/>
      <c r="L5146" s="7"/>
      <c r="M5146" s="7"/>
      <c r="N5146" s="7" t="str">
        <f t="shared" si="6"/>
        <v/>
      </c>
      <c r="O5146" s="7"/>
    </row>
    <row r="5147" spans="1:15" hidden="1" x14ac:dyDescent="0.3">
      <c r="A5147" s="1">
        <v>324082</v>
      </c>
      <c r="B5147" s="1" t="s">
        <v>3955</v>
      </c>
      <c r="C5147" s="1">
        <v>69</v>
      </c>
      <c r="D5147" s="1">
        <v>324476</v>
      </c>
      <c r="E5147" s="1" t="s">
        <v>3956</v>
      </c>
      <c r="F5147" s="1">
        <v>69</v>
      </c>
      <c r="G5147" s="1">
        <v>1</v>
      </c>
      <c r="H5147" s="1" t="s">
        <v>10638</v>
      </c>
      <c r="I5147" s="1" t="s">
        <v>10639</v>
      </c>
      <c r="J5147" s="7">
        <v>-31.481386184692383</v>
      </c>
      <c r="K5147" s="7">
        <v>31.48138427734375</v>
      </c>
      <c r="L5147" s="7">
        <v>33</v>
      </c>
      <c r="M5147" s="7">
        <v>95.398134173768938</v>
      </c>
      <c r="N5147" s="7" t="str">
        <f t="shared" si="6"/>
        <v>LGEE</v>
      </c>
      <c r="O5147" s="7"/>
    </row>
    <row r="5148" spans="1:15" hidden="1" x14ac:dyDescent="0.3">
      <c r="I5148" s="1" t="s">
        <v>11124</v>
      </c>
      <c r="J5148" s="7"/>
      <c r="K5148" s="7"/>
      <c r="L5148" s="7"/>
      <c r="M5148" s="7"/>
      <c r="N5148" s="7" t="str">
        <f t="shared" si="6"/>
        <v/>
      </c>
      <c r="O5148" s="7"/>
    </row>
    <row r="5149" spans="1:15" hidden="1" x14ac:dyDescent="0.3">
      <c r="A5149" s="5">
        <v>324082</v>
      </c>
      <c r="B5149" s="5" t="s">
        <v>3955</v>
      </c>
      <c r="C5149" s="5">
        <v>69</v>
      </c>
      <c r="D5149" s="5">
        <v>324476</v>
      </c>
      <c r="E5149" s="5" t="s">
        <v>3956</v>
      </c>
      <c r="F5149" s="5">
        <v>69</v>
      </c>
      <c r="G5149" s="5">
        <v>1</v>
      </c>
      <c r="H5149" s="5" t="s">
        <v>10640</v>
      </c>
      <c r="I5149" s="1" t="s">
        <v>10641</v>
      </c>
      <c r="J5149" s="13">
        <v>-31.481821060180664</v>
      </c>
      <c r="K5149" s="13">
        <v>31.481821060180664</v>
      </c>
      <c r="L5149" s="13">
        <v>33</v>
      </c>
      <c r="M5149" s="13">
        <v>95.399457758123219</v>
      </c>
      <c r="N5149" s="7" t="str">
        <f t="shared" si="6"/>
        <v>LGEE</v>
      </c>
      <c r="O5149" s="13"/>
    </row>
    <row r="5150" spans="1:15" hidden="1" x14ac:dyDescent="0.3">
      <c r="I5150" s="1" t="s">
        <v>11124</v>
      </c>
      <c r="J5150" s="7"/>
      <c r="K5150" s="7"/>
      <c r="L5150" s="7"/>
      <c r="M5150" s="7"/>
      <c r="N5150" s="7" t="str">
        <f t="shared" si="6"/>
        <v/>
      </c>
      <c r="O5150" s="7"/>
    </row>
    <row r="5151" spans="1:15" hidden="1" x14ac:dyDescent="0.3">
      <c r="A5151" s="1">
        <v>324082</v>
      </c>
      <c r="B5151" s="1" t="s">
        <v>3955</v>
      </c>
      <c r="C5151" s="1">
        <v>69</v>
      </c>
      <c r="D5151" s="1">
        <v>324476</v>
      </c>
      <c r="E5151" s="1" t="s">
        <v>3956</v>
      </c>
      <c r="F5151" s="1">
        <v>69</v>
      </c>
      <c r="G5151" s="1">
        <v>1</v>
      </c>
      <c r="H5151" s="1" t="s">
        <v>10643</v>
      </c>
      <c r="I5151" s="1" t="s">
        <v>10644</v>
      </c>
      <c r="J5151" s="7">
        <v>-31.481599807739258</v>
      </c>
      <c r="K5151" s="7">
        <v>31.481599807739258</v>
      </c>
      <c r="L5151" s="7">
        <v>33</v>
      </c>
      <c r="M5151" s="7">
        <v>95.398787296179563</v>
      </c>
      <c r="N5151" s="7" t="str">
        <f t="shared" si="6"/>
        <v>LGEE</v>
      </c>
      <c r="O5151" s="7"/>
    </row>
    <row r="5152" spans="1:15" hidden="1" x14ac:dyDescent="0.3">
      <c r="I5152" s="1" t="s">
        <v>11124</v>
      </c>
      <c r="J5152" s="7"/>
      <c r="K5152" s="7"/>
      <c r="L5152" s="7"/>
      <c r="M5152" s="7"/>
      <c r="N5152" s="7" t="str">
        <f t="shared" si="6"/>
        <v/>
      </c>
      <c r="O5152" s="7"/>
    </row>
    <row r="5153" spans="1:15" hidden="1" x14ac:dyDescent="0.3">
      <c r="A5153" s="5">
        <v>324082</v>
      </c>
      <c r="B5153" s="5" t="s">
        <v>3955</v>
      </c>
      <c r="C5153" s="5">
        <v>69</v>
      </c>
      <c r="D5153" s="5">
        <v>324476</v>
      </c>
      <c r="E5153" s="5" t="s">
        <v>3956</v>
      </c>
      <c r="F5153" s="5">
        <v>69</v>
      </c>
      <c r="G5153" s="5">
        <v>1</v>
      </c>
      <c r="H5153" s="5" t="s">
        <v>10645</v>
      </c>
      <c r="I5153" s="1" t="s">
        <v>10646</v>
      </c>
      <c r="J5153" s="13">
        <v>-31.481441497802734</v>
      </c>
      <c r="K5153" s="13">
        <v>31.481441497802734</v>
      </c>
      <c r="L5153" s="13">
        <v>33</v>
      </c>
      <c r="M5153" s="13">
        <v>95.398307569099188</v>
      </c>
      <c r="N5153" s="7" t="str">
        <f t="shared" si="6"/>
        <v>LGEE</v>
      </c>
      <c r="O5153" s="13"/>
    </row>
    <row r="5154" spans="1:15" hidden="1" x14ac:dyDescent="0.3">
      <c r="I5154" s="1" t="s">
        <v>11124</v>
      </c>
      <c r="J5154" s="7"/>
      <c r="K5154" s="7"/>
      <c r="L5154" s="7"/>
      <c r="M5154" s="7"/>
      <c r="N5154" s="7" t="str">
        <f t="shared" si="6"/>
        <v/>
      </c>
      <c r="O5154" s="7"/>
    </row>
    <row r="5155" spans="1:15" hidden="1" x14ac:dyDescent="0.3">
      <c r="A5155" s="1">
        <v>324082</v>
      </c>
      <c r="B5155" s="1" t="s">
        <v>3955</v>
      </c>
      <c r="C5155" s="1">
        <v>69</v>
      </c>
      <c r="D5155" s="1">
        <v>324476</v>
      </c>
      <c r="E5155" s="1" t="s">
        <v>3956</v>
      </c>
      <c r="F5155" s="1">
        <v>69</v>
      </c>
      <c r="G5155" s="1">
        <v>1</v>
      </c>
      <c r="H5155" s="1" t="s">
        <v>10647</v>
      </c>
      <c r="I5155" s="1" t="s">
        <v>10648</v>
      </c>
      <c r="J5155" s="7">
        <v>-31.481395721435547</v>
      </c>
      <c r="K5155" s="7">
        <v>31.481393814086914</v>
      </c>
      <c r="L5155" s="7">
        <v>33</v>
      </c>
      <c r="M5155" s="7">
        <v>95.398163072990656</v>
      </c>
      <c r="N5155" s="7" t="str">
        <f t="shared" si="6"/>
        <v>LGEE</v>
      </c>
      <c r="O5155" s="7"/>
    </row>
    <row r="5156" spans="1:15" hidden="1" x14ac:dyDescent="0.3">
      <c r="I5156" s="1" t="s">
        <v>11124</v>
      </c>
      <c r="J5156" s="7"/>
      <c r="K5156" s="7"/>
      <c r="L5156" s="7"/>
      <c r="M5156" s="7"/>
      <c r="N5156" s="7" t="str">
        <f t="shared" si="6"/>
        <v/>
      </c>
      <c r="O5156" s="7"/>
    </row>
    <row r="5157" spans="1:15" hidden="1" x14ac:dyDescent="0.3">
      <c r="A5157" s="5">
        <v>324082</v>
      </c>
      <c r="B5157" s="5" t="s">
        <v>3955</v>
      </c>
      <c r="C5157" s="5">
        <v>69</v>
      </c>
      <c r="D5157" s="5">
        <v>324476</v>
      </c>
      <c r="E5157" s="5" t="s">
        <v>3956</v>
      </c>
      <c r="F5157" s="5">
        <v>69</v>
      </c>
      <c r="G5157" s="5">
        <v>1</v>
      </c>
      <c r="H5157" s="5" t="s">
        <v>10649</v>
      </c>
      <c r="I5157" s="1" t="s">
        <v>10650</v>
      </c>
      <c r="J5157" s="13">
        <v>-31.481395721435547</v>
      </c>
      <c r="K5157" s="13">
        <v>31.48139762878418</v>
      </c>
      <c r="L5157" s="13">
        <v>33</v>
      </c>
      <c r="M5157" s="13">
        <v>95.398174632679329</v>
      </c>
      <c r="N5157" s="7" t="str">
        <f t="shared" si="6"/>
        <v>LGEE</v>
      </c>
      <c r="O5157" s="13"/>
    </row>
    <row r="5158" spans="1:15" hidden="1" x14ac:dyDescent="0.3">
      <c r="I5158" s="1" t="s">
        <v>11124</v>
      </c>
      <c r="J5158" s="7"/>
      <c r="K5158" s="7"/>
      <c r="L5158" s="7"/>
      <c r="M5158" s="7"/>
      <c r="N5158" s="7" t="str">
        <f t="shared" si="6"/>
        <v/>
      </c>
      <c r="O5158" s="7"/>
    </row>
    <row r="5159" spans="1:15" hidden="1" x14ac:dyDescent="0.3">
      <c r="A5159" s="1">
        <v>324082</v>
      </c>
      <c r="B5159" s="1" t="s">
        <v>3955</v>
      </c>
      <c r="C5159" s="1">
        <v>69</v>
      </c>
      <c r="D5159" s="1">
        <v>324476</v>
      </c>
      <c r="E5159" s="1" t="s">
        <v>3956</v>
      </c>
      <c r="F5159" s="1">
        <v>69</v>
      </c>
      <c r="G5159" s="1">
        <v>1</v>
      </c>
      <c r="H5159" s="1" t="s">
        <v>10651</v>
      </c>
      <c r="I5159" s="1" t="s">
        <v>10652</v>
      </c>
      <c r="J5159" s="7">
        <v>-31.481409072875977</v>
      </c>
      <c r="K5159" s="7">
        <v>31.481409072875977</v>
      </c>
      <c r="L5159" s="7">
        <v>33</v>
      </c>
      <c r="M5159" s="7">
        <v>95.39820931174539</v>
      </c>
      <c r="N5159" s="7" t="str">
        <f t="shared" si="6"/>
        <v>LGEE</v>
      </c>
      <c r="O5159" s="7"/>
    </row>
    <row r="5160" spans="1:15" hidden="1" x14ac:dyDescent="0.3">
      <c r="I5160" s="1" t="s">
        <v>11124</v>
      </c>
      <c r="J5160" s="7"/>
      <c r="K5160" s="7"/>
      <c r="L5160" s="7"/>
      <c r="M5160" s="7"/>
      <c r="N5160" s="7" t="str">
        <f t="shared" si="6"/>
        <v/>
      </c>
      <c r="O5160" s="7"/>
    </row>
    <row r="5161" spans="1:15" hidden="1" x14ac:dyDescent="0.3">
      <c r="A5161" s="5">
        <v>324082</v>
      </c>
      <c r="B5161" s="5" t="s">
        <v>3955</v>
      </c>
      <c r="C5161" s="5">
        <v>69</v>
      </c>
      <c r="D5161" s="5">
        <v>324476</v>
      </c>
      <c r="E5161" s="5" t="s">
        <v>3956</v>
      </c>
      <c r="F5161" s="5">
        <v>69</v>
      </c>
      <c r="G5161" s="5">
        <v>1</v>
      </c>
      <c r="H5161" s="5" t="s">
        <v>10653</v>
      </c>
      <c r="I5161" s="1" t="s">
        <v>10654</v>
      </c>
      <c r="J5161" s="13">
        <v>-31.48094367980957</v>
      </c>
      <c r="K5161" s="13">
        <v>31.48094367980957</v>
      </c>
      <c r="L5161" s="13">
        <v>33</v>
      </c>
      <c r="M5161" s="13">
        <v>95.396799029725969</v>
      </c>
      <c r="N5161" s="7" t="str">
        <f t="shared" si="6"/>
        <v>LGEE</v>
      </c>
      <c r="O5161" s="13"/>
    </row>
    <row r="5162" spans="1:15" hidden="1" x14ac:dyDescent="0.3">
      <c r="I5162" s="1" t="s">
        <v>11124</v>
      </c>
      <c r="J5162" s="7"/>
      <c r="K5162" s="7"/>
      <c r="L5162" s="7"/>
      <c r="M5162" s="7"/>
      <c r="N5162" s="7" t="str">
        <f t="shared" si="6"/>
        <v/>
      </c>
      <c r="O5162" s="7"/>
    </row>
    <row r="5163" spans="1:15" hidden="1" x14ac:dyDescent="0.3">
      <c r="A5163" s="1">
        <v>324082</v>
      </c>
      <c r="B5163" s="1" t="s">
        <v>3955</v>
      </c>
      <c r="C5163" s="1">
        <v>69</v>
      </c>
      <c r="D5163" s="1">
        <v>324476</v>
      </c>
      <c r="E5163" s="1" t="s">
        <v>3956</v>
      </c>
      <c r="F5163" s="1">
        <v>69</v>
      </c>
      <c r="G5163" s="1">
        <v>1</v>
      </c>
      <c r="H5163" s="1" t="s">
        <v>10655</v>
      </c>
      <c r="I5163" s="1" t="s">
        <v>10656</v>
      </c>
      <c r="J5163" s="7">
        <v>-31.481437683105469</v>
      </c>
      <c r="K5163" s="7">
        <v>31.481439590454102</v>
      </c>
      <c r="L5163" s="7">
        <v>33</v>
      </c>
      <c r="M5163" s="7">
        <v>95.398301789254859</v>
      </c>
      <c r="N5163" s="7" t="str">
        <f t="shared" si="6"/>
        <v>LGEE</v>
      </c>
      <c r="O5163" s="7"/>
    </row>
    <row r="5164" spans="1:15" hidden="1" x14ac:dyDescent="0.3">
      <c r="I5164" s="1" t="s">
        <v>11124</v>
      </c>
      <c r="J5164" s="7"/>
      <c r="K5164" s="7"/>
      <c r="L5164" s="7"/>
      <c r="M5164" s="7"/>
      <c r="N5164" s="7" t="str">
        <f t="shared" si="6"/>
        <v/>
      </c>
      <c r="O5164" s="7"/>
    </row>
    <row r="5165" spans="1:15" hidden="1" x14ac:dyDescent="0.3">
      <c r="A5165" s="5">
        <v>324082</v>
      </c>
      <c r="B5165" s="5" t="s">
        <v>3955</v>
      </c>
      <c r="C5165" s="5">
        <v>69</v>
      </c>
      <c r="D5165" s="5">
        <v>324476</v>
      </c>
      <c r="E5165" s="5" t="s">
        <v>3956</v>
      </c>
      <c r="F5165" s="5">
        <v>69</v>
      </c>
      <c r="G5165" s="5">
        <v>1</v>
      </c>
      <c r="H5165" s="5" t="s">
        <v>10657</v>
      </c>
      <c r="I5165" s="1" t="s">
        <v>10658</v>
      </c>
      <c r="J5165" s="13">
        <v>-31.481439590454102</v>
      </c>
      <c r="K5165" s="13">
        <v>31.481441497802734</v>
      </c>
      <c r="L5165" s="13">
        <v>33</v>
      </c>
      <c r="M5165" s="13">
        <v>95.398307569099188</v>
      </c>
      <c r="N5165" s="7" t="str">
        <f t="shared" si="6"/>
        <v>LGEE</v>
      </c>
      <c r="O5165" s="13"/>
    </row>
    <row r="5166" spans="1:15" hidden="1" x14ac:dyDescent="0.3">
      <c r="I5166" s="1" t="s">
        <v>11124</v>
      </c>
      <c r="J5166" s="7"/>
      <c r="K5166" s="7"/>
      <c r="L5166" s="7"/>
      <c r="M5166" s="7"/>
      <c r="N5166" s="7" t="str">
        <f t="shared" si="6"/>
        <v/>
      </c>
      <c r="O5166" s="7"/>
    </row>
    <row r="5167" spans="1:15" hidden="1" x14ac:dyDescent="0.3">
      <c r="A5167" s="1">
        <v>324082</v>
      </c>
      <c r="B5167" s="1" t="s">
        <v>3955</v>
      </c>
      <c r="C5167" s="1">
        <v>69</v>
      </c>
      <c r="D5167" s="1">
        <v>324476</v>
      </c>
      <c r="E5167" s="1" t="s">
        <v>3956</v>
      </c>
      <c r="F5167" s="1">
        <v>69</v>
      </c>
      <c r="G5167" s="1">
        <v>1</v>
      </c>
      <c r="H5167" s="1" t="s">
        <v>10659</v>
      </c>
      <c r="I5167" s="1" t="s">
        <v>10660</v>
      </c>
      <c r="J5167" s="7">
        <v>-31.481443405151367</v>
      </c>
      <c r="K5167" s="7">
        <v>31.4814453125</v>
      </c>
      <c r="L5167" s="7">
        <v>33</v>
      </c>
      <c r="M5167" s="7">
        <v>95.398319128787875</v>
      </c>
      <c r="N5167" s="7" t="str">
        <f t="shared" si="6"/>
        <v>LGEE</v>
      </c>
      <c r="O5167" s="7"/>
    </row>
    <row r="5168" spans="1:15" hidden="1" x14ac:dyDescent="0.3">
      <c r="I5168" s="1" t="s">
        <v>11124</v>
      </c>
      <c r="J5168" s="7"/>
      <c r="K5168" s="7"/>
      <c r="L5168" s="7"/>
      <c r="M5168" s="7"/>
      <c r="N5168" s="7" t="str">
        <f t="shared" si="6"/>
        <v/>
      </c>
      <c r="O5168" s="7"/>
    </row>
    <row r="5169" spans="1:15" hidden="1" x14ac:dyDescent="0.3">
      <c r="A5169" s="5">
        <v>324082</v>
      </c>
      <c r="B5169" s="5" t="s">
        <v>3955</v>
      </c>
      <c r="C5169" s="5">
        <v>69</v>
      </c>
      <c r="D5169" s="5">
        <v>324476</v>
      </c>
      <c r="E5169" s="5" t="s">
        <v>3956</v>
      </c>
      <c r="F5169" s="5">
        <v>69</v>
      </c>
      <c r="G5169" s="5">
        <v>1</v>
      </c>
      <c r="H5169" s="5" t="s">
        <v>10661</v>
      </c>
      <c r="I5169" s="1" t="s">
        <v>10662</v>
      </c>
      <c r="J5169" s="13">
        <v>-31.480930328369141</v>
      </c>
      <c r="K5169" s="13">
        <v>31.480928421020508</v>
      </c>
      <c r="L5169" s="13">
        <v>33</v>
      </c>
      <c r="M5169" s="13">
        <v>95.396752790971235</v>
      </c>
      <c r="N5169" s="7" t="str">
        <f t="shared" si="6"/>
        <v>LGEE</v>
      </c>
      <c r="O5169" s="13"/>
    </row>
    <row r="5170" spans="1:15" hidden="1" x14ac:dyDescent="0.3">
      <c r="I5170" s="1" t="s">
        <v>11124</v>
      </c>
      <c r="J5170" s="7"/>
      <c r="K5170" s="7"/>
      <c r="L5170" s="7"/>
      <c r="M5170" s="7"/>
      <c r="N5170" s="7" t="str">
        <f t="shared" si="6"/>
        <v/>
      </c>
      <c r="O5170" s="7"/>
    </row>
    <row r="5171" spans="1:15" hidden="1" x14ac:dyDescent="0.3">
      <c r="A5171" s="1">
        <v>324082</v>
      </c>
      <c r="B5171" s="1" t="s">
        <v>3955</v>
      </c>
      <c r="C5171" s="1">
        <v>69</v>
      </c>
      <c r="D5171" s="1">
        <v>324476</v>
      </c>
      <c r="E5171" s="1" t="s">
        <v>3956</v>
      </c>
      <c r="F5171" s="1">
        <v>69</v>
      </c>
      <c r="G5171" s="1">
        <v>1</v>
      </c>
      <c r="H5171" s="1" t="s">
        <v>10663</v>
      </c>
      <c r="I5171" s="1" t="s">
        <v>10664</v>
      </c>
      <c r="J5171" s="7">
        <v>-31.481534957885742</v>
      </c>
      <c r="K5171" s="7">
        <v>31.481534957885742</v>
      </c>
      <c r="L5171" s="7">
        <v>33</v>
      </c>
      <c r="M5171" s="7">
        <v>95.398590781471952</v>
      </c>
      <c r="N5171" s="7" t="str">
        <f t="shared" si="6"/>
        <v>LGEE</v>
      </c>
      <c r="O5171" s="7"/>
    </row>
    <row r="5172" spans="1:15" hidden="1" x14ac:dyDescent="0.3">
      <c r="I5172" s="1" t="s">
        <v>11124</v>
      </c>
      <c r="J5172" s="7"/>
      <c r="K5172" s="7"/>
      <c r="L5172" s="7"/>
      <c r="M5172" s="7"/>
      <c r="N5172" s="7" t="str">
        <f t="shared" si="6"/>
        <v/>
      </c>
      <c r="O5172" s="7"/>
    </row>
    <row r="5173" spans="1:15" hidden="1" x14ac:dyDescent="0.3">
      <c r="A5173" s="5">
        <v>324082</v>
      </c>
      <c r="B5173" s="5" t="s">
        <v>3955</v>
      </c>
      <c r="C5173" s="5">
        <v>69</v>
      </c>
      <c r="D5173" s="5">
        <v>324476</v>
      </c>
      <c r="E5173" s="5" t="s">
        <v>3956</v>
      </c>
      <c r="F5173" s="5">
        <v>69</v>
      </c>
      <c r="G5173" s="5">
        <v>1</v>
      </c>
      <c r="H5173" s="5" t="s">
        <v>10665</v>
      </c>
      <c r="I5173" s="1" t="s">
        <v>10666</v>
      </c>
      <c r="J5173" s="13">
        <v>-31.481534957885742</v>
      </c>
      <c r="K5173" s="13">
        <v>31.481534957885742</v>
      </c>
      <c r="L5173" s="13">
        <v>33</v>
      </c>
      <c r="M5173" s="13">
        <v>95.398590781471952</v>
      </c>
      <c r="N5173" s="7" t="str">
        <f t="shared" si="6"/>
        <v>LGEE</v>
      </c>
      <c r="O5173" s="13"/>
    </row>
    <row r="5174" spans="1:15" hidden="1" x14ac:dyDescent="0.3">
      <c r="I5174" s="1" t="s">
        <v>11124</v>
      </c>
      <c r="J5174" s="7"/>
      <c r="K5174" s="7"/>
      <c r="L5174" s="7"/>
      <c r="M5174" s="7"/>
      <c r="N5174" s="7" t="str">
        <f t="shared" si="6"/>
        <v/>
      </c>
      <c r="O5174" s="7"/>
    </row>
    <row r="5175" spans="1:15" hidden="1" x14ac:dyDescent="0.3">
      <c r="A5175" s="1">
        <v>324082</v>
      </c>
      <c r="B5175" s="1" t="s">
        <v>3955</v>
      </c>
      <c r="C5175" s="1">
        <v>69</v>
      </c>
      <c r="D5175" s="1">
        <v>324476</v>
      </c>
      <c r="E5175" s="1" t="s">
        <v>3956</v>
      </c>
      <c r="F5175" s="1">
        <v>69</v>
      </c>
      <c r="G5175" s="1">
        <v>1</v>
      </c>
      <c r="H5175" s="1" t="s">
        <v>10667</v>
      </c>
      <c r="I5175" s="1" t="s">
        <v>10668</v>
      </c>
      <c r="J5175" s="7">
        <v>-31.481534957885742</v>
      </c>
      <c r="K5175" s="7">
        <v>31.481534957885742</v>
      </c>
      <c r="L5175" s="7">
        <v>33</v>
      </c>
      <c r="M5175" s="7">
        <v>95.398590781471952</v>
      </c>
      <c r="N5175" s="7" t="str">
        <f t="shared" si="6"/>
        <v>LGEE</v>
      </c>
      <c r="O5175" s="7"/>
    </row>
    <row r="5176" spans="1:15" hidden="1" x14ac:dyDescent="0.3">
      <c r="I5176" s="1" t="s">
        <v>11124</v>
      </c>
      <c r="J5176" s="7"/>
      <c r="K5176" s="7"/>
      <c r="L5176" s="7"/>
      <c r="M5176" s="7"/>
      <c r="N5176" s="7" t="str">
        <f t="shared" si="6"/>
        <v/>
      </c>
      <c r="O5176" s="7"/>
    </row>
    <row r="5177" spans="1:15" hidden="1" x14ac:dyDescent="0.3">
      <c r="A5177" s="5">
        <v>324082</v>
      </c>
      <c r="B5177" s="5" t="s">
        <v>3955</v>
      </c>
      <c r="C5177" s="5">
        <v>69</v>
      </c>
      <c r="D5177" s="5">
        <v>324476</v>
      </c>
      <c r="E5177" s="5" t="s">
        <v>3956</v>
      </c>
      <c r="F5177" s="5">
        <v>69</v>
      </c>
      <c r="G5177" s="5">
        <v>1</v>
      </c>
      <c r="H5177" s="5" t="s">
        <v>10669</v>
      </c>
      <c r="I5177" s="1" t="s">
        <v>10670</v>
      </c>
      <c r="J5177" s="13">
        <v>-31.481462478637695</v>
      </c>
      <c r="K5177" s="13">
        <v>31.481462478637695</v>
      </c>
      <c r="L5177" s="13">
        <v>33</v>
      </c>
      <c r="M5177" s="13">
        <v>95.398371147386953</v>
      </c>
      <c r="N5177" s="7" t="str">
        <f t="shared" si="6"/>
        <v>LGEE</v>
      </c>
      <c r="O5177" s="13"/>
    </row>
    <row r="5178" spans="1:15" hidden="1" x14ac:dyDescent="0.3">
      <c r="I5178" s="1" t="s">
        <v>11124</v>
      </c>
      <c r="J5178" s="7"/>
      <c r="K5178" s="7"/>
      <c r="L5178" s="7"/>
      <c r="M5178" s="7"/>
      <c r="N5178" s="7" t="str">
        <f t="shared" si="6"/>
        <v/>
      </c>
      <c r="O5178" s="7"/>
    </row>
    <row r="5179" spans="1:15" hidden="1" x14ac:dyDescent="0.3">
      <c r="A5179" s="1">
        <v>324082</v>
      </c>
      <c r="B5179" s="1" t="s">
        <v>3955</v>
      </c>
      <c r="C5179" s="1">
        <v>69</v>
      </c>
      <c r="D5179" s="1">
        <v>324476</v>
      </c>
      <c r="E5179" s="1" t="s">
        <v>3956</v>
      </c>
      <c r="F5179" s="1">
        <v>69</v>
      </c>
      <c r="G5179" s="1">
        <v>1</v>
      </c>
      <c r="H5179" s="1" t="s">
        <v>10672</v>
      </c>
      <c r="I5179" s="1" t="s">
        <v>10673</v>
      </c>
      <c r="J5179" s="7">
        <v>-31.481441497802734</v>
      </c>
      <c r="K5179" s="7">
        <v>31.481441497802734</v>
      </c>
      <c r="L5179" s="7">
        <v>33</v>
      </c>
      <c r="M5179" s="7">
        <v>95.398307569099188</v>
      </c>
      <c r="N5179" s="7" t="str">
        <f t="shared" si="6"/>
        <v>LGEE</v>
      </c>
      <c r="O5179" s="7"/>
    </row>
    <row r="5180" spans="1:15" hidden="1" x14ac:dyDescent="0.3">
      <c r="I5180" s="1" t="s">
        <v>11124</v>
      </c>
      <c r="J5180" s="7"/>
      <c r="K5180" s="7"/>
      <c r="L5180" s="7"/>
      <c r="M5180" s="7"/>
      <c r="N5180" s="7" t="str">
        <f t="shared" si="6"/>
        <v/>
      </c>
      <c r="O5180" s="7"/>
    </row>
    <row r="5181" spans="1:15" hidden="1" x14ac:dyDescent="0.3">
      <c r="A5181" s="5">
        <v>324082</v>
      </c>
      <c r="B5181" s="5" t="s">
        <v>3955</v>
      </c>
      <c r="C5181" s="5">
        <v>69</v>
      </c>
      <c r="D5181" s="5">
        <v>324476</v>
      </c>
      <c r="E5181" s="5" t="s">
        <v>3956</v>
      </c>
      <c r="F5181" s="5">
        <v>69</v>
      </c>
      <c r="G5181" s="5">
        <v>1</v>
      </c>
      <c r="H5181" s="5" t="s">
        <v>10674</v>
      </c>
      <c r="I5181" s="1" t="s">
        <v>10675</v>
      </c>
      <c r="J5181" s="13">
        <v>-31.48143196105957</v>
      </c>
      <c r="K5181" s="13">
        <v>31.481430053710938</v>
      </c>
      <c r="L5181" s="13">
        <v>33</v>
      </c>
      <c r="M5181" s="13">
        <v>95.398272890033141</v>
      </c>
      <c r="N5181" s="7" t="str">
        <f t="shared" si="6"/>
        <v>LGEE</v>
      </c>
      <c r="O5181" s="13"/>
    </row>
    <row r="5182" spans="1:15" hidden="1" x14ac:dyDescent="0.3">
      <c r="I5182" s="1" t="s">
        <v>11124</v>
      </c>
      <c r="J5182" s="7"/>
      <c r="K5182" s="7"/>
      <c r="L5182" s="7"/>
      <c r="M5182" s="7"/>
      <c r="N5182" s="7" t="str">
        <f t="shared" si="6"/>
        <v/>
      </c>
      <c r="O5182" s="7"/>
    </row>
    <row r="5183" spans="1:15" hidden="1" x14ac:dyDescent="0.3">
      <c r="A5183" s="1">
        <v>324082</v>
      </c>
      <c r="B5183" s="1" t="s">
        <v>3955</v>
      </c>
      <c r="C5183" s="1">
        <v>69</v>
      </c>
      <c r="D5183" s="1">
        <v>324476</v>
      </c>
      <c r="E5183" s="1" t="s">
        <v>3956</v>
      </c>
      <c r="F5183" s="1">
        <v>69</v>
      </c>
      <c r="G5183" s="1">
        <v>1</v>
      </c>
      <c r="H5183" s="1" t="s">
        <v>10676</v>
      </c>
      <c r="I5183" s="1" t="s">
        <v>10677</v>
      </c>
      <c r="J5183" s="7">
        <v>-31.481437683105469</v>
      </c>
      <c r="K5183" s="7">
        <v>31.481439590454102</v>
      </c>
      <c r="L5183" s="7">
        <v>33</v>
      </c>
      <c r="M5183" s="7">
        <v>95.398301789254859</v>
      </c>
      <c r="N5183" s="7" t="str">
        <f t="shared" si="6"/>
        <v>LGEE</v>
      </c>
      <c r="O5183" s="7"/>
    </row>
    <row r="5184" spans="1:15" hidden="1" x14ac:dyDescent="0.3">
      <c r="I5184" s="1" t="s">
        <v>11124</v>
      </c>
      <c r="J5184" s="7"/>
      <c r="K5184" s="7"/>
      <c r="L5184" s="7"/>
      <c r="M5184" s="7"/>
      <c r="N5184" s="7" t="str">
        <f t="shared" si="6"/>
        <v/>
      </c>
      <c r="O5184" s="7"/>
    </row>
    <row r="5185" spans="1:15" hidden="1" x14ac:dyDescent="0.3">
      <c r="A5185" s="5">
        <v>324082</v>
      </c>
      <c r="B5185" s="5" t="s">
        <v>3955</v>
      </c>
      <c r="C5185" s="5">
        <v>69</v>
      </c>
      <c r="D5185" s="5">
        <v>324476</v>
      </c>
      <c r="E5185" s="5" t="s">
        <v>3956</v>
      </c>
      <c r="F5185" s="5">
        <v>69</v>
      </c>
      <c r="G5185" s="5">
        <v>1</v>
      </c>
      <c r="H5185" s="5" t="s">
        <v>10678</v>
      </c>
      <c r="I5185" s="1" t="s">
        <v>10679</v>
      </c>
      <c r="J5185" s="13">
        <v>-31.481428146362305</v>
      </c>
      <c r="K5185" s="13">
        <v>31.481430053710938</v>
      </c>
      <c r="L5185" s="13">
        <v>33</v>
      </c>
      <c r="M5185" s="13">
        <v>95.398272890033141</v>
      </c>
      <c r="N5185" s="7" t="str">
        <f t="shared" si="6"/>
        <v>LGEE</v>
      </c>
      <c r="O5185" s="13"/>
    </row>
    <row r="5186" spans="1:15" hidden="1" x14ac:dyDescent="0.3">
      <c r="I5186" s="1" t="s">
        <v>11124</v>
      </c>
      <c r="J5186" s="7"/>
      <c r="K5186" s="7"/>
      <c r="L5186" s="7"/>
      <c r="M5186" s="7"/>
      <c r="N5186" s="7" t="str">
        <f t="shared" si="6"/>
        <v/>
      </c>
      <c r="O5186" s="7"/>
    </row>
    <row r="5187" spans="1:15" hidden="1" x14ac:dyDescent="0.3">
      <c r="A5187" s="1">
        <v>324082</v>
      </c>
      <c r="B5187" s="1" t="s">
        <v>3955</v>
      </c>
      <c r="C5187" s="1">
        <v>69</v>
      </c>
      <c r="D5187" s="1">
        <v>324476</v>
      </c>
      <c r="E5187" s="1" t="s">
        <v>3956</v>
      </c>
      <c r="F5187" s="1">
        <v>69</v>
      </c>
      <c r="G5187" s="1">
        <v>1</v>
      </c>
      <c r="H5187" s="1" t="s">
        <v>10680</v>
      </c>
      <c r="I5187" s="1" t="s">
        <v>10681</v>
      </c>
      <c r="J5187" s="7">
        <v>-31.481428146362305</v>
      </c>
      <c r="K5187" s="7">
        <v>31.481426239013672</v>
      </c>
      <c r="L5187" s="7">
        <v>33</v>
      </c>
      <c r="M5187" s="7">
        <v>95.398261330344454</v>
      </c>
      <c r="N5187" s="7" t="str">
        <f t="shared" ref="N5187:N5250" si="7">IF(AND(ISBLANK(A5187),ISBLANK(D5187)),"",IF(AND(A5187&gt;341000,D5187&gt;341000),"EKPC",IF(OR(A5187&gt;341000,D5187&gt;341000),"TIE","LGEE")))</f>
        <v>LGEE</v>
      </c>
      <c r="O5187" s="7"/>
    </row>
    <row r="5188" spans="1:15" hidden="1" x14ac:dyDescent="0.3">
      <c r="I5188" s="1" t="s">
        <v>11124</v>
      </c>
      <c r="J5188" s="7"/>
      <c r="K5188" s="7"/>
      <c r="L5188" s="7"/>
      <c r="M5188" s="7"/>
      <c r="N5188" s="7" t="str">
        <f t="shared" si="7"/>
        <v/>
      </c>
      <c r="O5188" s="7"/>
    </row>
    <row r="5189" spans="1:15" hidden="1" x14ac:dyDescent="0.3">
      <c r="A5189" s="5">
        <v>324082</v>
      </c>
      <c r="B5189" s="5" t="s">
        <v>3955</v>
      </c>
      <c r="C5189" s="5">
        <v>69</v>
      </c>
      <c r="D5189" s="5">
        <v>324476</v>
      </c>
      <c r="E5189" s="5" t="s">
        <v>3956</v>
      </c>
      <c r="F5189" s="5">
        <v>69</v>
      </c>
      <c r="G5189" s="5">
        <v>1</v>
      </c>
      <c r="H5189" s="5" t="s">
        <v>10682</v>
      </c>
      <c r="I5189" s="1" t="s">
        <v>10683</v>
      </c>
      <c r="J5189" s="13">
        <v>-31.481346130371094</v>
      </c>
      <c r="K5189" s="13">
        <v>31.481344223022461</v>
      </c>
      <c r="L5189" s="13">
        <v>33</v>
      </c>
      <c r="M5189" s="13">
        <v>95.398012797037765</v>
      </c>
      <c r="N5189" s="7" t="str">
        <f t="shared" si="7"/>
        <v>LGEE</v>
      </c>
      <c r="O5189" s="13"/>
    </row>
    <row r="5190" spans="1:15" hidden="1" x14ac:dyDescent="0.3">
      <c r="I5190" s="1" t="s">
        <v>11124</v>
      </c>
      <c r="J5190" s="7"/>
      <c r="K5190" s="7"/>
      <c r="L5190" s="7"/>
      <c r="M5190" s="7"/>
      <c r="N5190" s="7" t="str">
        <f t="shared" si="7"/>
        <v/>
      </c>
      <c r="O5190" s="7"/>
    </row>
    <row r="5191" spans="1:15" hidden="1" x14ac:dyDescent="0.3">
      <c r="A5191" s="1">
        <v>324082</v>
      </c>
      <c r="B5191" s="1" t="s">
        <v>3955</v>
      </c>
      <c r="C5191" s="1">
        <v>69</v>
      </c>
      <c r="D5191" s="1">
        <v>324476</v>
      </c>
      <c r="E5191" s="1" t="s">
        <v>3956</v>
      </c>
      <c r="F5191" s="1">
        <v>69</v>
      </c>
      <c r="G5191" s="1">
        <v>1</v>
      </c>
      <c r="H5191" s="1" t="s">
        <v>10687</v>
      </c>
      <c r="I5191" s="1" t="s">
        <v>10688</v>
      </c>
      <c r="J5191" s="7">
        <v>-31.481311798095703</v>
      </c>
      <c r="K5191" s="7">
        <v>31.48130989074707</v>
      </c>
      <c r="L5191" s="7">
        <v>33</v>
      </c>
      <c r="M5191" s="7">
        <v>95.397908759839609</v>
      </c>
      <c r="N5191" s="7" t="str">
        <f t="shared" si="7"/>
        <v>LGEE</v>
      </c>
      <c r="O5191" s="7"/>
    </row>
    <row r="5192" spans="1:15" hidden="1" x14ac:dyDescent="0.3">
      <c r="I5192" s="1" t="s">
        <v>11124</v>
      </c>
      <c r="J5192" s="7"/>
      <c r="K5192" s="7"/>
      <c r="L5192" s="7"/>
      <c r="M5192" s="7"/>
      <c r="N5192" s="7" t="str">
        <f t="shared" si="7"/>
        <v/>
      </c>
      <c r="O5192" s="7"/>
    </row>
    <row r="5193" spans="1:15" hidden="1" x14ac:dyDescent="0.3">
      <c r="A5193" s="5">
        <v>324082</v>
      </c>
      <c r="B5193" s="5" t="s">
        <v>3955</v>
      </c>
      <c r="C5193" s="5">
        <v>69</v>
      </c>
      <c r="D5193" s="5">
        <v>324476</v>
      </c>
      <c r="E5193" s="5" t="s">
        <v>3956</v>
      </c>
      <c r="F5193" s="5">
        <v>69</v>
      </c>
      <c r="G5193" s="5">
        <v>1</v>
      </c>
      <c r="H5193" s="5" t="s">
        <v>10690</v>
      </c>
      <c r="I5193" s="1" t="s">
        <v>10691</v>
      </c>
      <c r="J5193" s="13">
        <v>-31.481599807739258</v>
      </c>
      <c r="K5193" s="13">
        <v>31.481599807739258</v>
      </c>
      <c r="L5193" s="13">
        <v>33</v>
      </c>
      <c r="M5193" s="13">
        <v>95.398787296179563</v>
      </c>
      <c r="N5193" s="7" t="str">
        <f t="shared" si="7"/>
        <v>LGEE</v>
      </c>
      <c r="O5193" s="13"/>
    </row>
    <row r="5194" spans="1:15" hidden="1" x14ac:dyDescent="0.3">
      <c r="I5194" s="1" t="s">
        <v>11124</v>
      </c>
      <c r="J5194" s="7"/>
      <c r="K5194" s="7"/>
      <c r="L5194" s="7"/>
      <c r="M5194" s="7"/>
      <c r="N5194" s="7" t="str">
        <f t="shared" si="7"/>
        <v/>
      </c>
      <c r="O5194" s="7"/>
    </row>
    <row r="5195" spans="1:15" hidden="1" x14ac:dyDescent="0.3">
      <c r="A5195" s="1">
        <v>324082</v>
      </c>
      <c r="B5195" s="1" t="s">
        <v>3955</v>
      </c>
      <c r="C5195" s="1">
        <v>69</v>
      </c>
      <c r="D5195" s="1">
        <v>324476</v>
      </c>
      <c r="E5195" s="1" t="s">
        <v>3956</v>
      </c>
      <c r="F5195" s="1">
        <v>69</v>
      </c>
      <c r="G5195" s="1">
        <v>1</v>
      </c>
      <c r="H5195" s="1" t="s">
        <v>10693</v>
      </c>
      <c r="I5195" s="1" t="s">
        <v>10694</v>
      </c>
      <c r="J5195" s="7">
        <v>-31.481422424316406</v>
      </c>
      <c r="K5195" s="7">
        <v>31.481420516967773</v>
      </c>
      <c r="L5195" s="7">
        <v>33</v>
      </c>
      <c r="M5195" s="7">
        <v>95.398243990811437</v>
      </c>
      <c r="N5195" s="7" t="str">
        <f t="shared" si="7"/>
        <v>LGEE</v>
      </c>
      <c r="O5195" s="7"/>
    </row>
    <row r="5196" spans="1:15" hidden="1" x14ac:dyDescent="0.3">
      <c r="I5196" s="1" t="s">
        <v>11124</v>
      </c>
      <c r="J5196" s="7"/>
      <c r="K5196" s="7"/>
      <c r="L5196" s="7"/>
      <c r="M5196" s="7"/>
      <c r="N5196" s="7" t="str">
        <f t="shared" si="7"/>
        <v/>
      </c>
      <c r="O5196" s="7"/>
    </row>
    <row r="5197" spans="1:15" hidden="1" x14ac:dyDescent="0.3">
      <c r="A5197" s="5">
        <v>324082</v>
      </c>
      <c r="B5197" s="5" t="s">
        <v>3955</v>
      </c>
      <c r="C5197" s="5">
        <v>69</v>
      </c>
      <c r="D5197" s="5">
        <v>324476</v>
      </c>
      <c r="E5197" s="5" t="s">
        <v>3956</v>
      </c>
      <c r="F5197" s="5">
        <v>69</v>
      </c>
      <c r="G5197" s="5">
        <v>1</v>
      </c>
      <c r="H5197" s="5" t="s">
        <v>10695</v>
      </c>
      <c r="I5197" s="1" t="s">
        <v>10696</v>
      </c>
      <c r="J5197" s="13">
        <v>-31.480976104736328</v>
      </c>
      <c r="K5197" s="13">
        <v>31.480976104736328</v>
      </c>
      <c r="L5197" s="13">
        <v>33</v>
      </c>
      <c r="M5197" s="13">
        <v>95.396897287079781</v>
      </c>
      <c r="N5197" s="7" t="str">
        <f t="shared" si="7"/>
        <v>LGEE</v>
      </c>
      <c r="O5197" s="13"/>
    </row>
    <row r="5198" spans="1:15" hidden="1" x14ac:dyDescent="0.3">
      <c r="I5198" s="1" t="s">
        <v>11124</v>
      </c>
      <c r="J5198" s="7"/>
      <c r="K5198" s="7"/>
      <c r="L5198" s="7"/>
      <c r="M5198" s="7"/>
      <c r="N5198" s="7" t="str">
        <f t="shared" si="7"/>
        <v/>
      </c>
      <c r="O5198" s="7"/>
    </row>
    <row r="5199" spans="1:15" hidden="1" x14ac:dyDescent="0.3">
      <c r="A5199" s="1">
        <v>324082</v>
      </c>
      <c r="B5199" s="1" t="s">
        <v>3955</v>
      </c>
      <c r="C5199" s="1">
        <v>69</v>
      </c>
      <c r="D5199" s="1">
        <v>324476</v>
      </c>
      <c r="E5199" s="1" t="s">
        <v>3956</v>
      </c>
      <c r="F5199" s="1">
        <v>69</v>
      </c>
      <c r="G5199" s="1">
        <v>1</v>
      </c>
      <c r="H5199" s="1" t="s">
        <v>10697</v>
      </c>
      <c r="I5199" s="1" t="s">
        <v>10698</v>
      </c>
      <c r="J5199" s="7">
        <v>-31.481405258178711</v>
      </c>
      <c r="K5199" s="7">
        <v>31.481405258178711</v>
      </c>
      <c r="L5199" s="7">
        <v>33</v>
      </c>
      <c r="M5199" s="7">
        <v>95.398197752056703</v>
      </c>
      <c r="N5199" s="7" t="str">
        <f t="shared" si="7"/>
        <v>LGEE</v>
      </c>
      <c r="O5199" s="7"/>
    </row>
    <row r="5200" spans="1:15" hidden="1" x14ac:dyDescent="0.3">
      <c r="I5200" s="1" t="s">
        <v>11124</v>
      </c>
      <c r="J5200" s="7"/>
      <c r="K5200" s="7"/>
      <c r="L5200" s="7"/>
      <c r="M5200" s="7"/>
      <c r="N5200" s="7" t="str">
        <f t="shared" si="7"/>
        <v/>
      </c>
      <c r="O5200" s="7"/>
    </row>
    <row r="5201" spans="1:15" hidden="1" x14ac:dyDescent="0.3">
      <c r="A5201" s="5">
        <v>324082</v>
      </c>
      <c r="B5201" s="5" t="s">
        <v>3955</v>
      </c>
      <c r="C5201" s="5">
        <v>69</v>
      </c>
      <c r="D5201" s="5">
        <v>324476</v>
      </c>
      <c r="E5201" s="5" t="s">
        <v>3956</v>
      </c>
      <c r="F5201" s="5">
        <v>69</v>
      </c>
      <c r="G5201" s="5">
        <v>1</v>
      </c>
      <c r="H5201" s="5" t="s">
        <v>10699</v>
      </c>
      <c r="I5201" s="1" t="s">
        <v>10700</v>
      </c>
      <c r="J5201" s="13">
        <v>-31.481424331665039</v>
      </c>
      <c r="K5201" s="13">
        <v>31.481424331665039</v>
      </c>
      <c r="L5201" s="13">
        <v>33</v>
      </c>
      <c r="M5201" s="13">
        <v>95.398255550500124</v>
      </c>
      <c r="N5201" s="7" t="str">
        <f t="shared" si="7"/>
        <v>LGEE</v>
      </c>
      <c r="O5201" s="13"/>
    </row>
    <row r="5202" spans="1:15" hidden="1" x14ac:dyDescent="0.3">
      <c r="I5202" s="1" t="s">
        <v>11124</v>
      </c>
      <c r="J5202" s="7"/>
      <c r="K5202" s="7"/>
      <c r="L5202" s="7"/>
      <c r="M5202" s="7"/>
      <c r="N5202" s="7" t="str">
        <f t="shared" si="7"/>
        <v/>
      </c>
      <c r="O5202" s="7"/>
    </row>
    <row r="5203" spans="1:15" hidden="1" x14ac:dyDescent="0.3">
      <c r="A5203" s="1">
        <v>324082</v>
      </c>
      <c r="B5203" s="1" t="s">
        <v>3955</v>
      </c>
      <c r="C5203" s="1">
        <v>69</v>
      </c>
      <c r="D5203" s="1">
        <v>324476</v>
      </c>
      <c r="E5203" s="1" t="s">
        <v>3956</v>
      </c>
      <c r="F5203" s="1">
        <v>69</v>
      </c>
      <c r="G5203" s="1">
        <v>1</v>
      </c>
      <c r="H5203" s="1" t="s">
        <v>10701</v>
      </c>
      <c r="I5203" s="1" t="s">
        <v>10702</v>
      </c>
      <c r="J5203" s="7">
        <v>-31.48138427734375</v>
      </c>
      <c r="K5203" s="7">
        <v>31.48138427734375</v>
      </c>
      <c r="L5203" s="7">
        <v>33</v>
      </c>
      <c r="M5203" s="7">
        <v>95.398134173768938</v>
      </c>
      <c r="N5203" s="7" t="str">
        <f t="shared" si="7"/>
        <v>LGEE</v>
      </c>
      <c r="O5203" s="7"/>
    </row>
    <row r="5204" spans="1:15" hidden="1" x14ac:dyDescent="0.3">
      <c r="I5204" s="1" t="s">
        <v>11124</v>
      </c>
      <c r="J5204" s="7"/>
      <c r="K5204" s="7"/>
      <c r="L5204" s="7"/>
      <c r="M5204" s="7"/>
      <c r="N5204" s="7" t="str">
        <f t="shared" si="7"/>
        <v/>
      </c>
      <c r="O5204" s="7"/>
    </row>
    <row r="5205" spans="1:15" hidden="1" x14ac:dyDescent="0.3">
      <c r="A5205" s="5">
        <v>324082</v>
      </c>
      <c r="B5205" s="5" t="s">
        <v>3955</v>
      </c>
      <c r="C5205" s="5">
        <v>69</v>
      </c>
      <c r="D5205" s="5">
        <v>324476</v>
      </c>
      <c r="E5205" s="5" t="s">
        <v>3956</v>
      </c>
      <c r="F5205" s="5">
        <v>69</v>
      </c>
      <c r="G5205" s="5">
        <v>1</v>
      </c>
      <c r="H5205" s="5" t="s">
        <v>10703</v>
      </c>
      <c r="I5205" s="1" t="s">
        <v>10704</v>
      </c>
      <c r="J5205" s="13">
        <v>-31.481163024902344</v>
      </c>
      <c r="K5205" s="13">
        <v>31.481161117553711</v>
      </c>
      <c r="L5205" s="13">
        <v>33</v>
      </c>
      <c r="M5205" s="13">
        <v>95.397457931980938</v>
      </c>
      <c r="N5205" s="7" t="str">
        <f t="shared" si="7"/>
        <v>LGEE</v>
      </c>
      <c r="O5205" s="13"/>
    </row>
    <row r="5206" spans="1:15" hidden="1" x14ac:dyDescent="0.3">
      <c r="I5206" s="1" t="s">
        <v>11124</v>
      </c>
      <c r="J5206" s="7"/>
      <c r="K5206" s="7"/>
      <c r="L5206" s="7"/>
      <c r="M5206" s="7"/>
      <c r="N5206" s="7" t="str">
        <f t="shared" si="7"/>
        <v/>
      </c>
      <c r="O5206" s="7"/>
    </row>
    <row r="5207" spans="1:15" hidden="1" x14ac:dyDescent="0.3">
      <c r="A5207" s="1">
        <v>324082</v>
      </c>
      <c r="B5207" s="1" t="s">
        <v>3955</v>
      </c>
      <c r="C5207" s="1">
        <v>69</v>
      </c>
      <c r="D5207" s="1">
        <v>324476</v>
      </c>
      <c r="E5207" s="1" t="s">
        <v>3956</v>
      </c>
      <c r="F5207" s="1">
        <v>69</v>
      </c>
      <c r="G5207" s="1">
        <v>1</v>
      </c>
      <c r="H5207" s="1" t="s">
        <v>10705</v>
      </c>
      <c r="I5207" s="1" t="s">
        <v>10706</v>
      </c>
      <c r="J5207" s="7">
        <v>-31.48139762878418</v>
      </c>
      <c r="K5207" s="7">
        <v>31.48139762878418</v>
      </c>
      <c r="L5207" s="7">
        <v>33</v>
      </c>
      <c r="M5207" s="7">
        <v>95.398174632679329</v>
      </c>
      <c r="N5207" s="7" t="str">
        <f t="shared" si="7"/>
        <v>LGEE</v>
      </c>
      <c r="O5207" s="7"/>
    </row>
    <row r="5208" spans="1:15" hidden="1" x14ac:dyDescent="0.3">
      <c r="I5208" s="1" t="s">
        <v>11124</v>
      </c>
      <c r="J5208" s="7"/>
      <c r="K5208" s="7"/>
      <c r="L5208" s="7"/>
      <c r="M5208" s="7"/>
      <c r="N5208" s="7" t="str">
        <f t="shared" si="7"/>
        <v/>
      </c>
      <c r="O5208" s="7"/>
    </row>
    <row r="5209" spans="1:15" hidden="1" x14ac:dyDescent="0.3">
      <c r="A5209" s="5">
        <v>324082</v>
      </c>
      <c r="B5209" s="5" t="s">
        <v>3955</v>
      </c>
      <c r="C5209" s="5">
        <v>69</v>
      </c>
      <c r="D5209" s="5">
        <v>324476</v>
      </c>
      <c r="E5209" s="5" t="s">
        <v>3956</v>
      </c>
      <c r="F5209" s="5">
        <v>69</v>
      </c>
      <c r="G5209" s="5">
        <v>1</v>
      </c>
      <c r="H5209" s="5" t="s">
        <v>10707</v>
      </c>
      <c r="I5209" s="1" t="s">
        <v>10708</v>
      </c>
      <c r="J5209" s="13">
        <v>-31.481464385986328</v>
      </c>
      <c r="K5209" s="13">
        <v>31.481462478637695</v>
      </c>
      <c r="L5209" s="13">
        <v>33</v>
      </c>
      <c r="M5209" s="13">
        <v>95.398371147386953</v>
      </c>
      <c r="N5209" s="7" t="str">
        <f t="shared" si="7"/>
        <v>LGEE</v>
      </c>
      <c r="O5209" s="13"/>
    </row>
    <row r="5210" spans="1:15" hidden="1" x14ac:dyDescent="0.3">
      <c r="I5210" s="1" t="s">
        <v>11124</v>
      </c>
      <c r="J5210" s="7"/>
      <c r="K5210" s="7"/>
      <c r="L5210" s="7"/>
      <c r="M5210" s="7"/>
      <c r="N5210" s="7" t="str">
        <f t="shared" si="7"/>
        <v/>
      </c>
      <c r="O5210" s="7"/>
    </row>
    <row r="5211" spans="1:15" hidden="1" x14ac:dyDescent="0.3">
      <c r="A5211" s="1">
        <v>324082</v>
      </c>
      <c r="B5211" s="1" t="s">
        <v>3955</v>
      </c>
      <c r="C5211" s="1">
        <v>69</v>
      </c>
      <c r="D5211" s="1">
        <v>324476</v>
      </c>
      <c r="E5211" s="1" t="s">
        <v>3956</v>
      </c>
      <c r="F5211" s="1">
        <v>69</v>
      </c>
      <c r="G5211" s="1">
        <v>1</v>
      </c>
      <c r="H5211" s="1" t="s">
        <v>10709</v>
      </c>
      <c r="I5211" s="1" t="s">
        <v>10710</v>
      </c>
      <c r="J5211" s="7">
        <v>-31.48151969909668</v>
      </c>
      <c r="K5211" s="7">
        <v>31.481521606445313</v>
      </c>
      <c r="L5211" s="7">
        <v>33</v>
      </c>
      <c r="M5211" s="7">
        <v>95.398550322561547</v>
      </c>
      <c r="N5211" s="7" t="str">
        <f t="shared" si="7"/>
        <v>LGEE</v>
      </c>
      <c r="O5211" s="7"/>
    </row>
    <row r="5212" spans="1:15" hidden="1" x14ac:dyDescent="0.3">
      <c r="I5212" s="1" t="s">
        <v>11124</v>
      </c>
      <c r="J5212" s="7"/>
      <c r="K5212" s="7"/>
      <c r="L5212" s="7"/>
      <c r="M5212" s="7"/>
      <c r="N5212" s="7" t="str">
        <f t="shared" si="7"/>
        <v/>
      </c>
      <c r="O5212" s="7"/>
    </row>
    <row r="5213" spans="1:15" hidden="1" x14ac:dyDescent="0.3">
      <c r="A5213" s="5">
        <v>324082</v>
      </c>
      <c r="B5213" s="5" t="s">
        <v>3955</v>
      </c>
      <c r="C5213" s="5">
        <v>69</v>
      </c>
      <c r="D5213" s="5">
        <v>324476</v>
      </c>
      <c r="E5213" s="5" t="s">
        <v>3956</v>
      </c>
      <c r="F5213" s="5">
        <v>69</v>
      </c>
      <c r="G5213" s="5">
        <v>1</v>
      </c>
      <c r="H5213" s="5" t="s">
        <v>10711</v>
      </c>
      <c r="I5213" s="1" t="s">
        <v>10712</v>
      </c>
      <c r="J5213" s="13">
        <v>-31.481472015380859</v>
      </c>
      <c r="K5213" s="13">
        <v>31.481472015380859</v>
      </c>
      <c r="L5213" s="13">
        <v>33</v>
      </c>
      <c r="M5213" s="13">
        <v>95.398400046608671</v>
      </c>
      <c r="N5213" s="7" t="str">
        <f t="shared" si="7"/>
        <v>LGEE</v>
      </c>
      <c r="O5213" s="13"/>
    </row>
    <row r="5214" spans="1:15" hidden="1" x14ac:dyDescent="0.3">
      <c r="I5214" s="1" t="s">
        <v>11124</v>
      </c>
      <c r="J5214" s="7"/>
      <c r="K5214" s="7"/>
      <c r="L5214" s="7"/>
      <c r="M5214" s="7"/>
      <c r="N5214" s="7" t="str">
        <f t="shared" si="7"/>
        <v/>
      </c>
      <c r="O5214" s="7"/>
    </row>
    <row r="5215" spans="1:15" hidden="1" x14ac:dyDescent="0.3">
      <c r="A5215" s="1">
        <v>324082</v>
      </c>
      <c r="B5215" s="1" t="s">
        <v>3955</v>
      </c>
      <c r="C5215" s="1">
        <v>69</v>
      </c>
      <c r="D5215" s="1">
        <v>324476</v>
      </c>
      <c r="E5215" s="1" t="s">
        <v>3956</v>
      </c>
      <c r="F5215" s="1">
        <v>69</v>
      </c>
      <c r="G5215" s="1">
        <v>1</v>
      </c>
      <c r="H5215" s="1" t="s">
        <v>10713</v>
      </c>
      <c r="I5215" s="1" t="s">
        <v>10714</v>
      </c>
      <c r="J5215" s="7">
        <v>-31.481287002563477</v>
      </c>
      <c r="K5215" s="7">
        <v>31.481287002563477</v>
      </c>
      <c r="L5215" s="7">
        <v>33</v>
      </c>
      <c r="M5215" s="7">
        <v>95.3978394017075</v>
      </c>
      <c r="N5215" s="7" t="str">
        <f t="shared" si="7"/>
        <v>LGEE</v>
      </c>
      <c r="O5215" s="7"/>
    </row>
    <row r="5216" spans="1:15" hidden="1" x14ac:dyDescent="0.3">
      <c r="I5216" s="1" t="s">
        <v>11124</v>
      </c>
      <c r="J5216" s="7"/>
      <c r="K5216" s="7"/>
      <c r="L5216" s="7"/>
      <c r="M5216" s="7"/>
      <c r="N5216" s="7" t="str">
        <f t="shared" si="7"/>
        <v/>
      </c>
      <c r="O5216" s="7"/>
    </row>
    <row r="5217" spans="1:15" hidden="1" x14ac:dyDescent="0.3">
      <c r="A5217" s="5">
        <v>324082</v>
      </c>
      <c r="B5217" s="5" t="s">
        <v>3955</v>
      </c>
      <c r="C5217" s="5">
        <v>69</v>
      </c>
      <c r="D5217" s="5">
        <v>324476</v>
      </c>
      <c r="E5217" s="5" t="s">
        <v>3956</v>
      </c>
      <c r="F5217" s="5">
        <v>69</v>
      </c>
      <c r="G5217" s="5">
        <v>1</v>
      </c>
      <c r="H5217" s="5" t="s">
        <v>10715</v>
      </c>
      <c r="I5217" s="1" t="s">
        <v>10716</v>
      </c>
      <c r="J5217" s="13">
        <v>-31.481460571289063</v>
      </c>
      <c r="K5217" s="13">
        <v>31.481460571289063</v>
      </c>
      <c r="L5217" s="13">
        <v>33</v>
      </c>
      <c r="M5217" s="13">
        <v>95.39836536754261</v>
      </c>
      <c r="N5217" s="7" t="str">
        <f t="shared" si="7"/>
        <v>LGEE</v>
      </c>
      <c r="O5217" s="13"/>
    </row>
    <row r="5218" spans="1:15" hidden="1" x14ac:dyDescent="0.3">
      <c r="I5218" s="1" t="s">
        <v>11124</v>
      </c>
      <c r="J5218" s="7"/>
      <c r="K5218" s="7"/>
      <c r="L5218" s="7"/>
      <c r="M5218" s="7"/>
      <c r="N5218" s="7" t="str">
        <f t="shared" si="7"/>
        <v/>
      </c>
      <c r="O5218" s="7"/>
    </row>
    <row r="5219" spans="1:15" hidden="1" x14ac:dyDescent="0.3">
      <c r="A5219" s="1">
        <v>324082</v>
      </c>
      <c r="B5219" s="1" t="s">
        <v>3955</v>
      </c>
      <c r="C5219" s="1">
        <v>69</v>
      </c>
      <c r="D5219" s="1">
        <v>324476</v>
      </c>
      <c r="E5219" s="1" t="s">
        <v>3956</v>
      </c>
      <c r="F5219" s="1">
        <v>69</v>
      </c>
      <c r="G5219" s="1">
        <v>1</v>
      </c>
      <c r="H5219" s="1" t="s">
        <v>10717</v>
      </c>
      <c r="I5219" s="1" t="s">
        <v>10718</v>
      </c>
      <c r="J5219" s="7">
        <v>-31.481664657592773</v>
      </c>
      <c r="K5219" s="7">
        <v>31.481664657592773</v>
      </c>
      <c r="L5219" s="7">
        <v>33</v>
      </c>
      <c r="M5219" s="7">
        <v>95.398983810887188</v>
      </c>
      <c r="N5219" s="7" t="str">
        <f t="shared" si="7"/>
        <v>LGEE</v>
      </c>
      <c r="O5219" s="7"/>
    </row>
    <row r="5220" spans="1:15" hidden="1" x14ac:dyDescent="0.3">
      <c r="I5220" s="1" t="s">
        <v>11124</v>
      </c>
      <c r="J5220" s="7"/>
      <c r="K5220" s="7"/>
      <c r="L5220" s="7"/>
      <c r="M5220" s="7"/>
      <c r="N5220" s="7" t="str">
        <f t="shared" si="7"/>
        <v/>
      </c>
      <c r="O5220" s="7"/>
    </row>
    <row r="5221" spans="1:15" hidden="1" x14ac:dyDescent="0.3">
      <c r="A5221" s="5">
        <v>324082</v>
      </c>
      <c r="B5221" s="5" t="s">
        <v>3955</v>
      </c>
      <c r="C5221" s="5">
        <v>69</v>
      </c>
      <c r="D5221" s="5">
        <v>324476</v>
      </c>
      <c r="E5221" s="5" t="s">
        <v>3956</v>
      </c>
      <c r="F5221" s="5">
        <v>69</v>
      </c>
      <c r="G5221" s="5">
        <v>1</v>
      </c>
      <c r="H5221" s="5" t="s">
        <v>10719</v>
      </c>
      <c r="I5221" s="1" t="s">
        <v>10720</v>
      </c>
      <c r="J5221" s="13">
        <v>-31.481664657592773</v>
      </c>
      <c r="K5221" s="13">
        <v>31.481664657592773</v>
      </c>
      <c r="L5221" s="13">
        <v>33</v>
      </c>
      <c r="M5221" s="13">
        <v>95.398983810887188</v>
      </c>
      <c r="N5221" s="7" t="str">
        <f t="shared" si="7"/>
        <v>LGEE</v>
      </c>
      <c r="O5221" s="13"/>
    </row>
    <row r="5222" spans="1:15" hidden="1" x14ac:dyDescent="0.3">
      <c r="I5222" s="1" t="s">
        <v>11124</v>
      </c>
      <c r="J5222" s="7"/>
      <c r="K5222" s="7"/>
      <c r="L5222" s="7"/>
      <c r="M5222" s="7"/>
      <c r="N5222" s="7" t="str">
        <f t="shared" si="7"/>
        <v/>
      </c>
      <c r="O5222" s="7"/>
    </row>
    <row r="5223" spans="1:15" hidden="1" x14ac:dyDescent="0.3">
      <c r="A5223" s="1">
        <v>324082</v>
      </c>
      <c r="B5223" s="1" t="s">
        <v>3955</v>
      </c>
      <c r="C5223" s="1">
        <v>69</v>
      </c>
      <c r="D5223" s="1">
        <v>324476</v>
      </c>
      <c r="E5223" s="1" t="s">
        <v>3956</v>
      </c>
      <c r="F5223" s="1">
        <v>69</v>
      </c>
      <c r="G5223" s="1">
        <v>1</v>
      </c>
      <c r="H5223" s="1" t="s">
        <v>10721</v>
      </c>
      <c r="I5223" s="1" t="s">
        <v>10722</v>
      </c>
      <c r="J5223" s="7">
        <v>-31.481552124023438</v>
      </c>
      <c r="K5223" s="7">
        <v>31.481552124023438</v>
      </c>
      <c r="L5223" s="7">
        <v>33</v>
      </c>
      <c r="M5223" s="7">
        <v>95.398642800071016</v>
      </c>
      <c r="N5223" s="7" t="str">
        <f t="shared" si="7"/>
        <v>LGEE</v>
      </c>
      <c r="O5223" s="7"/>
    </row>
    <row r="5224" spans="1:15" hidden="1" x14ac:dyDescent="0.3">
      <c r="I5224" s="1" t="s">
        <v>11124</v>
      </c>
      <c r="J5224" s="7"/>
      <c r="K5224" s="7"/>
      <c r="L5224" s="7"/>
      <c r="M5224" s="7"/>
      <c r="N5224" s="7" t="str">
        <f t="shared" si="7"/>
        <v/>
      </c>
      <c r="O5224" s="7"/>
    </row>
    <row r="5225" spans="1:15" hidden="1" x14ac:dyDescent="0.3">
      <c r="A5225" s="5">
        <v>324082</v>
      </c>
      <c r="B5225" s="5" t="s">
        <v>3955</v>
      </c>
      <c r="C5225" s="5">
        <v>69</v>
      </c>
      <c r="D5225" s="5">
        <v>324476</v>
      </c>
      <c r="E5225" s="5" t="s">
        <v>3956</v>
      </c>
      <c r="F5225" s="5">
        <v>69</v>
      </c>
      <c r="G5225" s="5">
        <v>1</v>
      </c>
      <c r="H5225" s="5" t="s">
        <v>10723</v>
      </c>
      <c r="I5225" s="1" t="s">
        <v>10724</v>
      </c>
      <c r="J5225" s="13">
        <v>-31.481496810913086</v>
      </c>
      <c r="K5225" s="13">
        <v>31.481498718261719</v>
      </c>
      <c r="L5225" s="13">
        <v>33</v>
      </c>
      <c r="M5225" s="13">
        <v>95.398480964429453</v>
      </c>
      <c r="N5225" s="7" t="str">
        <f t="shared" si="7"/>
        <v>LGEE</v>
      </c>
      <c r="O5225" s="13"/>
    </row>
    <row r="5226" spans="1:15" hidden="1" x14ac:dyDescent="0.3">
      <c r="I5226" s="1" t="s">
        <v>11124</v>
      </c>
      <c r="J5226" s="7"/>
      <c r="K5226" s="7"/>
      <c r="L5226" s="7"/>
      <c r="M5226" s="7"/>
      <c r="N5226" s="7" t="str">
        <f t="shared" si="7"/>
        <v/>
      </c>
      <c r="O5226" s="7"/>
    </row>
    <row r="5227" spans="1:15" hidden="1" x14ac:dyDescent="0.3">
      <c r="A5227" s="1">
        <v>324082</v>
      </c>
      <c r="B5227" s="1" t="s">
        <v>3955</v>
      </c>
      <c r="C5227" s="1">
        <v>69</v>
      </c>
      <c r="D5227" s="1">
        <v>324476</v>
      </c>
      <c r="E5227" s="1" t="s">
        <v>3956</v>
      </c>
      <c r="F5227" s="1">
        <v>69</v>
      </c>
      <c r="G5227" s="1">
        <v>1</v>
      </c>
      <c r="H5227" s="1" t="s">
        <v>10725</v>
      </c>
      <c r="I5227" s="1" t="s">
        <v>10726</v>
      </c>
      <c r="J5227" s="7">
        <v>-31.481498718261719</v>
      </c>
      <c r="K5227" s="7">
        <v>31.481498718261719</v>
      </c>
      <c r="L5227" s="7">
        <v>33</v>
      </c>
      <c r="M5227" s="7">
        <v>95.398480964429453</v>
      </c>
      <c r="N5227" s="7" t="str">
        <f t="shared" si="7"/>
        <v>LGEE</v>
      </c>
      <c r="O5227" s="7"/>
    </row>
    <row r="5228" spans="1:15" hidden="1" x14ac:dyDescent="0.3">
      <c r="I5228" s="1" t="s">
        <v>11124</v>
      </c>
      <c r="J5228" s="7"/>
      <c r="K5228" s="7"/>
      <c r="L5228" s="7"/>
      <c r="M5228" s="7"/>
      <c r="N5228" s="7" t="str">
        <f t="shared" si="7"/>
        <v/>
      </c>
      <c r="O5228" s="7"/>
    </row>
    <row r="5229" spans="1:15" hidden="1" x14ac:dyDescent="0.3">
      <c r="A5229" s="5">
        <v>324082</v>
      </c>
      <c r="B5229" s="5" t="s">
        <v>3955</v>
      </c>
      <c r="C5229" s="5">
        <v>69</v>
      </c>
      <c r="D5229" s="5">
        <v>324476</v>
      </c>
      <c r="E5229" s="5" t="s">
        <v>3956</v>
      </c>
      <c r="F5229" s="5">
        <v>69</v>
      </c>
      <c r="G5229" s="5">
        <v>1</v>
      </c>
      <c r="H5229" s="5" t="s">
        <v>10727</v>
      </c>
      <c r="I5229" s="1" t="s">
        <v>10728</v>
      </c>
      <c r="J5229" s="13">
        <v>-31.481523513793945</v>
      </c>
      <c r="K5229" s="13">
        <v>31.481525421142578</v>
      </c>
      <c r="L5229" s="13">
        <v>33</v>
      </c>
      <c r="M5229" s="13">
        <v>95.398561882250235</v>
      </c>
      <c r="N5229" s="7" t="str">
        <f t="shared" si="7"/>
        <v>LGEE</v>
      </c>
      <c r="O5229" s="13"/>
    </row>
    <row r="5230" spans="1:15" hidden="1" x14ac:dyDescent="0.3">
      <c r="I5230" s="1" t="s">
        <v>11124</v>
      </c>
      <c r="J5230" s="7"/>
      <c r="K5230" s="7"/>
      <c r="L5230" s="7"/>
      <c r="M5230" s="7"/>
      <c r="N5230" s="7" t="str">
        <f t="shared" si="7"/>
        <v/>
      </c>
      <c r="O5230" s="7"/>
    </row>
    <row r="5231" spans="1:15" hidden="1" x14ac:dyDescent="0.3">
      <c r="A5231" s="1">
        <v>324082</v>
      </c>
      <c r="B5231" s="1" t="s">
        <v>3955</v>
      </c>
      <c r="C5231" s="1">
        <v>69</v>
      </c>
      <c r="D5231" s="1">
        <v>324476</v>
      </c>
      <c r="E5231" s="1" t="s">
        <v>3956</v>
      </c>
      <c r="F5231" s="1">
        <v>69</v>
      </c>
      <c r="G5231" s="1">
        <v>1</v>
      </c>
      <c r="H5231" s="1" t="s">
        <v>10729</v>
      </c>
      <c r="I5231" s="1" t="s">
        <v>10730</v>
      </c>
      <c r="J5231" s="7">
        <v>-31.481512069702148</v>
      </c>
      <c r="K5231" s="7">
        <v>31.481510162353516</v>
      </c>
      <c r="L5231" s="7">
        <v>33</v>
      </c>
      <c r="M5231" s="7">
        <v>95.3985156434955</v>
      </c>
      <c r="N5231" s="7" t="str">
        <f t="shared" si="7"/>
        <v>LGEE</v>
      </c>
      <c r="O5231" s="7"/>
    </row>
    <row r="5232" spans="1:15" hidden="1" x14ac:dyDescent="0.3">
      <c r="I5232" s="1" t="s">
        <v>11124</v>
      </c>
      <c r="J5232" s="7"/>
      <c r="K5232" s="7"/>
      <c r="L5232" s="7"/>
      <c r="M5232" s="7"/>
      <c r="N5232" s="7" t="str">
        <f t="shared" si="7"/>
        <v/>
      </c>
      <c r="O5232" s="7"/>
    </row>
    <row r="5233" spans="1:15" hidden="1" x14ac:dyDescent="0.3">
      <c r="A5233" s="5">
        <v>324082</v>
      </c>
      <c r="B5233" s="5" t="s">
        <v>3955</v>
      </c>
      <c r="C5233" s="5">
        <v>69</v>
      </c>
      <c r="D5233" s="5">
        <v>324476</v>
      </c>
      <c r="E5233" s="5" t="s">
        <v>3956</v>
      </c>
      <c r="F5233" s="5">
        <v>69</v>
      </c>
      <c r="G5233" s="5">
        <v>1</v>
      </c>
      <c r="H5233" s="5" t="s">
        <v>10731</v>
      </c>
      <c r="I5233" s="1" t="s">
        <v>10732</v>
      </c>
      <c r="J5233" s="13">
        <v>-31.48151969909668</v>
      </c>
      <c r="K5233" s="13">
        <v>31.48151969909668</v>
      </c>
      <c r="L5233" s="13">
        <v>33</v>
      </c>
      <c r="M5233" s="13">
        <v>95.398544542717218</v>
      </c>
      <c r="N5233" s="7" t="str">
        <f t="shared" si="7"/>
        <v>LGEE</v>
      </c>
      <c r="O5233" s="13"/>
    </row>
    <row r="5234" spans="1:15" hidden="1" x14ac:dyDescent="0.3">
      <c r="I5234" s="1" t="s">
        <v>11124</v>
      </c>
      <c r="J5234" s="7"/>
      <c r="K5234" s="7"/>
      <c r="L5234" s="7"/>
      <c r="M5234" s="7"/>
      <c r="N5234" s="7" t="str">
        <f t="shared" si="7"/>
        <v/>
      </c>
      <c r="O5234" s="7"/>
    </row>
    <row r="5235" spans="1:15" hidden="1" x14ac:dyDescent="0.3">
      <c r="A5235" s="1">
        <v>324082</v>
      </c>
      <c r="B5235" s="1" t="s">
        <v>3955</v>
      </c>
      <c r="C5235" s="1">
        <v>69</v>
      </c>
      <c r="D5235" s="1">
        <v>324476</v>
      </c>
      <c r="E5235" s="1" t="s">
        <v>3956</v>
      </c>
      <c r="F5235" s="1">
        <v>69</v>
      </c>
      <c r="G5235" s="1">
        <v>1</v>
      </c>
      <c r="H5235" s="1" t="s">
        <v>10733</v>
      </c>
      <c r="I5235" s="1" t="s">
        <v>10734</v>
      </c>
      <c r="J5235" s="7">
        <v>-31.481454849243164</v>
      </c>
      <c r="K5235" s="7">
        <v>31.481452941894531</v>
      </c>
      <c r="L5235" s="7">
        <v>33</v>
      </c>
      <c r="M5235" s="7">
        <v>95.39834224816525</v>
      </c>
      <c r="N5235" s="7" t="str">
        <f t="shared" si="7"/>
        <v>LGEE</v>
      </c>
      <c r="O5235" s="7"/>
    </row>
    <row r="5236" spans="1:15" hidden="1" x14ac:dyDescent="0.3">
      <c r="I5236" s="1" t="s">
        <v>11124</v>
      </c>
      <c r="J5236" s="7"/>
      <c r="K5236" s="7"/>
      <c r="L5236" s="7"/>
      <c r="M5236" s="7"/>
      <c r="N5236" s="7" t="str">
        <f t="shared" si="7"/>
        <v/>
      </c>
      <c r="O5236" s="7"/>
    </row>
    <row r="5237" spans="1:15" hidden="1" x14ac:dyDescent="0.3">
      <c r="A5237" s="5">
        <v>324082</v>
      </c>
      <c r="B5237" s="5" t="s">
        <v>3955</v>
      </c>
      <c r="C5237" s="5">
        <v>69</v>
      </c>
      <c r="D5237" s="5">
        <v>324476</v>
      </c>
      <c r="E5237" s="5" t="s">
        <v>3956</v>
      </c>
      <c r="F5237" s="5">
        <v>69</v>
      </c>
      <c r="G5237" s="5">
        <v>1</v>
      </c>
      <c r="H5237" s="5" t="s">
        <v>10735</v>
      </c>
      <c r="I5237" s="1" t="s">
        <v>10736</v>
      </c>
      <c r="J5237" s="13">
        <v>-31.481428146362305</v>
      </c>
      <c r="K5237" s="13">
        <v>31.481426239013672</v>
      </c>
      <c r="L5237" s="13">
        <v>33</v>
      </c>
      <c r="M5237" s="13">
        <v>95.398261330344454</v>
      </c>
      <c r="N5237" s="7" t="str">
        <f t="shared" si="7"/>
        <v>LGEE</v>
      </c>
      <c r="O5237" s="13"/>
    </row>
    <row r="5238" spans="1:15" hidden="1" x14ac:dyDescent="0.3">
      <c r="I5238" s="1" t="s">
        <v>11124</v>
      </c>
      <c r="J5238" s="7"/>
      <c r="K5238" s="7"/>
      <c r="L5238" s="7"/>
      <c r="M5238" s="7"/>
      <c r="N5238" s="7" t="str">
        <f t="shared" si="7"/>
        <v/>
      </c>
      <c r="O5238" s="7"/>
    </row>
    <row r="5239" spans="1:15" hidden="1" x14ac:dyDescent="0.3">
      <c r="A5239" s="1">
        <v>324082</v>
      </c>
      <c r="B5239" s="1" t="s">
        <v>3955</v>
      </c>
      <c r="C5239" s="1">
        <v>69</v>
      </c>
      <c r="D5239" s="1">
        <v>324476</v>
      </c>
      <c r="E5239" s="1" t="s">
        <v>3956</v>
      </c>
      <c r="F5239" s="1">
        <v>69</v>
      </c>
      <c r="G5239" s="1">
        <v>1</v>
      </c>
      <c r="H5239" s="1" t="s">
        <v>10737</v>
      </c>
      <c r="I5239" s="1" t="s">
        <v>10738</v>
      </c>
      <c r="J5239" s="7">
        <v>-31.481468200683594</v>
      </c>
      <c r="K5239" s="7">
        <v>31.481468200683594</v>
      </c>
      <c r="L5239" s="7">
        <v>33</v>
      </c>
      <c r="M5239" s="7">
        <v>95.398388486919984</v>
      </c>
      <c r="N5239" s="7" t="str">
        <f t="shared" si="7"/>
        <v>LGEE</v>
      </c>
      <c r="O5239" s="7"/>
    </row>
    <row r="5240" spans="1:15" hidden="1" x14ac:dyDescent="0.3">
      <c r="I5240" s="1" t="s">
        <v>11124</v>
      </c>
      <c r="J5240" s="7"/>
      <c r="K5240" s="7"/>
      <c r="L5240" s="7"/>
      <c r="M5240" s="7"/>
      <c r="N5240" s="7" t="str">
        <f t="shared" si="7"/>
        <v/>
      </c>
      <c r="O5240" s="7"/>
    </row>
    <row r="5241" spans="1:15" hidden="1" x14ac:dyDescent="0.3">
      <c r="A5241" s="5">
        <v>324082</v>
      </c>
      <c r="B5241" s="5" t="s">
        <v>3955</v>
      </c>
      <c r="C5241" s="5">
        <v>69</v>
      </c>
      <c r="D5241" s="5">
        <v>324476</v>
      </c>
      <c r="E5241" s="5" t="s">
        <v>3956</v>
      </c>
      <c r="F5241" s="5">
        <v>69</v>
      </c>
      <c r="G5241" s="5">
        <v>1</v>
      </c>
      <c r="H5241" s="5" t="s">
        <v>10739</v>
      </c>
      <c r="I5241" s="1" t="s">
        <v>10740</v>
      </c>
      <c r="J5241" s="13">
        <v>-31.481435775756836</v>
      </c>
      <c r="K5241" s="13">
        <v>31.481435775756836</v>
      </c>
      <c r="L5241" s="13">
        <v>33</v>
      </c>
      <c r="M5241" s="13">
        <v>95.398290229566172</v>
      </c>
      <c r="N5241" s="7" t="str">
        <f t="shared" si="7"/>
        <v>LGEE</v>
      </c>
      <c r="O5241" s="13"/>
    </row>
    <row r="5242" spans="1:15" hidden="1" x14ac:dyDescent="0.3">
      <c r="I5242" s="1" t="s">
        <v>11124</v>
      </c>
      <c r="J5242" s="7"/>
      <c r="K5242" s="7"/>
      <c r="L5242" s="7"/>
      <c r="M5242" s="7"/>
      <c r="N5242" s="7" t="str">
        <f t="shared" si="7"/>
        <v/>
      </c>
      <c r="O5242" s="7"/>
    </row>
    <row r="5243" spans="1:15" hidden="1" x14ac:dyDescent="0.3">
      <c r="A5243" s="1">
        <v>324082</v>
      </c>
      <c r="B5243" s="1" t="s">
        <v>3955</v>
      </c>
      <c r="C5243" s="1">
        <v>69</v>
      </c>
      <c r="D5243" s="1">
        <v>324476</v>
      </c>
      <c r="E5243" s="1" t="s">
        <v>3956</v>
      </c>
      <c r="F5243" s="1">
        <v>69</v>
      </c>
      <c r="G5243" s="1">
        <v>1</v>
      </c>
      <c r="H5243" s="1" t="s">
        <v>10741</v>
      </c>
      <c r="I5243" s="1" t="s">
        <v>10742</v>
      </c>
      <c r="J5243" s="7">
        <v>-31.481447219848633</v>
      </c>
      <c r="K5243" s="7">
        <v>31.481447219848633</v>
      </c>
      <c r="L5243" s="7">
        <v>33</v>
      </c>
      <c r="M5243" s="7">
        <v>95.398324908632219</v>
      </c>
      <c r="N5243" s="7" t="str">
        <f t="shared" si="7"/>
        <v>LGEE</v>
      </c>
      <c r="O5243" s="7"/>
    </row>
    <row r="5244" spans="1:15" hidden="1" x14ac:dyDescent="0.3">
      <c r="I5244" s="1" t="s">
        <v>11124</v>
      </c>
      <c r="J5244" s="7"/>
      <c r="K5244" s="7"/>
      <c r="L5244" s="7"/>
      <c r="M5244" s="7"/>
      <c r="N5244" s="7" t="str">
        <f t="shared" si="7"/>
        <v/>
      </c>
      <c r="O5244" s="7"/>
    </row>
    <row r="5245" spans="1:15" hidden="1" x14ac:dyDescent="0.3">
      <c r="A5245" s="5">
        <v>324082</v>
      </c>
      <c r="B5245" s="5" t="s">
        <v>3955</v>
      </c>
      <c r="C5245" s="5">
        <v>69</v>
      </c>
      <c r="D5245" s="5">
        <v>324476</v>
      </c>
      <c r="E5245" s="5" t="s">
        <v>3956</v>
      </c>
      <c r="F5245" s="5">
        <v>69</v>
      </c>
      <c r="G5245" s="5">
        <v>1</v>
      </c>
      <c r="H5245" s="5" t="s">
        <v>10743</v>
      </c>
      <c r="I5245" s="1" t="s">
        <v>10744</v>
      </c>
      <c r="J5245" s="13">
        <v>-31.481376647949219</v>
      </c>
      <c r="K5245" s="13">
        <v>31.481376647949219</v>
      </c>
      <c r="L5245" s="13">
        <v>33</v>
      </c>
      <c r="M5245" s="13">
        <v>95.398111054391578</v>
      </c>
      <c r="N5245" s="7" t="str">
        <f t="shared" si="7"/>
        <v>LGEE</v>
      </c>
      <c r="O5245" s="13"/>
    </row>
    <row r="5246" spans="1:15" hidden="1" x14ac:dyDescent="0.3">
      <c r="I5246" s="1" t="s">
        <v>11124</v>
      </c>
      <c r="J5246" s="7"/>
      <c r="K5246" s="7"/>
      <c r="L5246" s="7"/>
      <c r="M5246" s="7"/>
      <c r="N5246" s="7" t="str">
        <f t="shared" si="7"/>
        <v/>
      </c>
      <c r="O5246" s="7"/>
    </row>
    <row r="5247" spans="1:15" hidden="1" x14ac:dyDescent="0.3">
      <c r="A5247" s="1">
        <v>324082</v>
      </c>
      <c r="B5247" s="1" t="s">
        <v>3955</v>
      </c>
      <c r="C5247" s="1">
        <v>69</v>
      </c>
      <c r="D5247" s="1">
        <v>324476</v>
      </c>
      <c r="E5247" s="1" t="s">
        <v>3956</v>
      </c>
      <c r="F5247" s="1">
        <v>69</v>
      </c>
      <c r="G5247" s="1">
        <v>1</v>
      </c>
      <c r="H5247" s="1" t="s">
        <v>10752</v>
      </c>
      <c r="I5247" s="1" t="s">
        <v>10753</v>
      </c>
      <c r="J5247" s="7">
        <v>-31.481437683105469</v>
      </c>
      <c r="K5247" s="7">
        <v>31.481439590454102</v>
      </c>
      <c r="L5247" s="7">
        <v>33</v>
      </c>
      <c r="M5247" s="7">
        <v>95.398301789254859</v>
      </c>
      <c r="N5247" s="7" t="str">
        <f t="shared" si="7"/>
        <v>LGEE</v>
      </c>
      <c r="O5247" s="7"/>
    </row>
    <row r="5248" spans="1:15" hidden="1" x14ac:dyDescent="0.3">
      <c r="I5248" s="1" t="s">
        <v>11124</v>
      </c>
      <c r="J5248" s="7"/>
      <c r="K5248" s="7"/>
      <c r="L5248" s="7"/>
      <c r="M5248" s="7"/>
      <c r="N5248" s="7" t="str">
        <f t="shared" si="7"/>
        <v/>
      </c>
      <c r="O5248" s="7"/>
    </row>
    <row r="5249" spans="1:15" hidden="1" x14ac:dyDescent="0.3">
      <c r="A5249" s="5">
        <v>324082</v>
      </c>
      <c r="B5249" s="5" t="s">
        <v>3955</v>
      </c>
      <c r="C5249" s="5">
        <v>69</v>
      </c>
      <c r="D5249" s="5">
        <v>324476</v>
      </c>
      <c r="E5249" s="5" t="s">
        <v>3956</v>
      </c>
      <c r="F5249" s="5">
        <v>69</v>
      </c>
      <c r="G5249" s="5">
        <v>1</v>
      </c>
      <c r="H5249" s="5" t="s">
        <v>10754</v>
      </c>
      <c r="I5249" s="1" t="s">
        <v>10755</v>
      </c>
      <c r="J5249" s="13">
        <v>-31.481462478637695</v>
      </c>
      <c r="K5249" s="13">
        <v>31.481462478637695</v>
      </c>
      <c r="L5249" s="13">
        <v>33</v>
      </c>
      <c r="M5249" s="13">
        <v>95.398371147386953</v>
      </c>
      <c r="N5249" s="7" t="str">
        <f t="shared" si="7"/>
        <v>LGEE</v>
      </c>
      <c r="O5249" s="13"/>
    </row>
    <row r="5250" spans="1:15" hidden="1" x14ac:dyDescent="0.3">
      <c r="I5250" s="1" t="s">
        <v>11124</v>
      </c>
      <c r="J5250" s="7"/>
      <c r="K5250" s="7"/>
      <c r="L5250" s="7"/>
      <c r="M5250" s="7"/>
      <c r="N5250" s="7" t="str">
        <f t="shared" si="7"/>
        <v/>
      </c>
      <c r="O5250" s="7"/>
    </row>
    <row r="5251" spans="1:15" hidden="1" x14ac:dyDescent="0.3">
      <c r="A5251" s="1">
        <v>324082</v>
      </c>
      <c r="B5251" s="1" t="s">
        <v>3955</v>
      </c>
      <c r="C5251" s="1">
        <v>69</v>
      </c>
      <c r="D5251" s="1">
        <v>324476</v>
      </c>
      <c r="E5251" s="1" t="s">
        <v>3956</v>
      </c>
      <c r="F5251" s="1">
        <v>69</v>
      </c>
      <c r="G5251" s="1">
        <v>1</v>
      </c>
      <c r="H5251" s="1" t="s">
        <v>10756</v>
      </c>
      <c r="I5251" s="1" t="s">
        <v>10757</v>
      </c>
      <c r="J5251" s="7">
        <v>-31.481475830078125</v>
      </c>
      <c r="K5251" s="7">
        <v>31.481473922729492</v>
      </c>
      <c r="L5251" s="7">
        <v>33</v>
      </c>
      <c r="M5251" s="7">
        <v>95.398405826453001</v>
      </c>
      <c r="N5251" s="7" t="str">
        <f t="shared" ref="N5251:N5314" si="8">IF(AND(ISBLANK(A5251),ISBLANK(D5251)),"",IF(AND(A5251&gt;341000,D5251&gt;341000),"EKPC",IF(OR(A5251&gt;341000,D5251&gt;341000),"TIE","LGEE")))</f>
        <v>LGEE</v>
      </c>
      <c r="O5251" s="7"/>
    </row>
    <row r="5252" spans="1:15" hidden="1" x14ac:dyDescent="0.3">
      <c r="I5252" s="1" t="s">
        <v>11124</v>
      </c>
      <c r="J5252" s="7"/>
      <c r="K5252" s="7"/>
      <c r="L5252" s="7"/>
      <c r="M5252" s="7"/>
      <c r="N5252" s="7" t="str">
        <f t="shared" si="8"/>
        <v/>
      </c>
      <c r="O5252" s="7"/>
    </row>
    <row r="5253" spans="1:15" hidden="1" x14ac:dyDescent="0.3">
      <c r="A5253" s="5">
        <v>324082</v>
      </c>
      <c r="B5253" s="5" t="s">
        <v>3955</v>
      </c>
      <c r="C5253" s="5">
        <v>69</v>
      </c>
      <c r="D5253" s="5">
        <v>324476</v>
      </c>
      <c r="E5253" s="5" t="s">
        <v>3956</v>
      </c>
      <c r="F5253" s="5">
        <v>69</v>
      </c>
      <c r="G5253" s="5">
        <v>1</v>
      </c>
      <c r="H5253" s="5" t="s">
        <v>10758</v>
      </c>
      <c r="I5253" s="1" t="s">
        <v>10759</v>
      </c>
      <c r="J5253" s="13">
        <v>-31.481403350830078</v>
      </c>
      <c r="K5253" s="13">
        <v>31.481403350830078</v>
      </c>
      <c r="L5253" s="13">
        <v>33</v>
      </c>
      <c r="M5253" s="13">
        <v>95.398191972212359</v>
      </c>
      <c r="N5253" s="7" t="str">
        <f t="shared" si="8"/>
        <v>LGEE</v>
      </c>
      <c r="O5253" s="13"/>
    </row>
    <row r="5254" spans="1:15" hidden="1" x14ac:dyDescent="0.3">
      <c r="I5254" s="1" t="s">
        <v>11124</v>
      </c>
      <c r="J5254" s="7"/>
      <c r="K5254" s="7"/>
      <c r="L5254" s="7"/>
      <c r="M5254" s="7"/>
      <c r="N5254" s="7" t="str">
        <f t="shared" si="8"/>
        <v/>
      </c>
      <c r="O5254" s="7"/>
    </row>
    <row r="5255" spans="1:15" hidden="1" x14ac:dyDescent="0.3">
      <c r="A5255" s="1">
        <v>324082</v>
      </c>
      <c r="B5255" s="1" t="s">
        <v>3955</v>
      </c>
      <c r="C5255" s="1">
        <v>69</v>
      </c>
      <c r="D5255" s="1">
        <v>324476</v>
      </c>
      <c r="E5255" s="1" t="s">
        <v>3956</v>
      </c>
      <c r="F5255" s="1">
        <v>69</v>
      </c>
      <c r="G5255" s="1">
        <v>1</v>
      </c>
      <c r="H5255" s="1" t="s">
        <v>10760</v>
      </c>
      <c r="I5255" s="1" t="s">
        <v>10761</v>
      </c>
      <c r="J5255" s="7">
        <v>-31.481430053710938</v>
      </c>
      <c r="K5255" s="7">
        <v>31.481430053710938</v>
      </c>
      <c r="L5255" s="7">
        <v>33</v>
      </c>
      <c r="M5255" s="7">
        <v>95.398272890033141</v>
      </c>
      <c r="N5255" s="7" t="str">
        <f t="shared" si="8"/>
        <v>LGEE</v>
      </c>
      <c r="O5255" s="7"/>
    </row>
    <row r="5256" spans="1:15" hidden="1" x14ac:dyDescent="0.3">
      <c r="I5256" s="1" t="s">
        <v>11124</v>
      </c>
      <c r="J5256" s="7"/>
      <c r="K5256" s="7"/>
      <c r="L5256" s="7"/>
      <c r="M5256" s="7"/>
      <c r="N5256" s="7" t="str">
        <f t="shared" si="8"/>
        <v/>
      </c>
      <c r="O5256" s="7"/>
    </row>
    <row r="5257" spans="1:15" hidden="1" x14ac:dyDescent="0.3">
      <c r="A5257" s="5">
        <v>324082</v>
      </c>
      <c r="B5257" s="5" t="s">
        <v>3955</v>
      </c>
      <c r="C5257" s="5">
        <v>69</v>
      </c>
      <c r="D5257" s="5">
        <v>324476</v>
      </c>
      <c r="E5257" s="5" t="s">
        <v>3956</v>
      </c>
      <c r="F5257" s="5">
        <v>69</v>
      </c>
      <c r="G5257" s="5">
        <v>1</v>
      </c>
      <c r="H5257" s="5" t="s">
        <v>10762</v>
      </c>
      <c r="I5257" s="1" t="s">
        <v>10763</v>
      </c>
      <c r="J5257" s="13">
        <v>-31.481441497802734</v>
      </c>
      <c r="K5257" s="13">
        <v>31.481441497802734</v>
      </c>
      <c r="L5257" s="13">
        <v>33</v>
      </c>
      <c r="M5257" s="13">
        <v>95.398307569099188</v>
      </c>
      <c r="N5257" s="7" t="str">
        <f t="shared" si="8"/>
        <v>LGEE</v>
      </c>
      <c r="O5257" s="13"/>
    </row>
    <row r="5258" spans="1:15" hidden="1" x14ac:dyDescent="0.3">
      <c r="I5258" s="1" t="s">
        <v>11124</v>
      </c>
      <c r="J5258" s="7"/>
      <c r="K5258" s="7"/>
      <c r="L5258" s="7"/>
      <c r="M5258" s="7"/>
      <c r="N5258" s="7" t="str">
        <f t="shared" si="8"/>
        <v/>
      </c>
      <c r="O5258" s="7"/>
    </row>
    <row r="5259" spans="1:15" hidden="1" x14ac:dyDescent="0.3">
      <c r="A5259" s="1">
        <v>324082</v>
      </c>
      <c r="B5259" s="1" t="s">
        <v>3955</v>
      </c>
      <c r="C5259" s="1">
        <v>69</v>
      </c>
      <c r="D5259" s="1">
        <v>324476</v>
      </c>
      <c r="E5259" s="1" t="s">
        <v>3956</v>
      </c>
      <c r="F5259" s="1">
        <v>69</v>
      </c>
      <c r="G5259" s="1">
        <v>1</v>
      </c>
      <c r="H5259" s="1" t="s">
        <v>10764</v>
      </c>
      <c r="I5259" s="1" t="s">
        <v>10765</v>
      </c>
      <c r="J5259" s="7">
        <v>-31.481391906738281</v>
      </c>
      <c r="K5259" s="7">
        <v>31.481391906738281</v>
      </c>
      <c r="L5259" s="7">
        <v>33</v>
      </c>
      <c r="M5259" s="7">
        <v>95.398157293146312</v>
      </c>
      <c r="N5259" s="7" t="str">
        <f t="shared" si="8"/>
        <v>LGEE</v>
      </c>
      <c r="O5259" s="7"/>
    </row>
    <row r="5260" spans="1:15" hidden="1" x14ac:dyDescent="0.3">
      <c r="I5260" s="1" t="s">
        <v>11124</v>
      </c>
      <c r="J5260" s="7"/>
      <c r="K5260" s="7"/>
      <c r="L5260" s="7"/>
      <c r="M5260" s="7"/>
      <c r="N5260" s="7" t="str">
        <f t="shared" si="8"/>
        <v/>
      </c>
      <c r="O5260" s="7"/>
    </row>
    <row r="5261" spans="1:15" hidden="1" x14ac:dyDescent="0.3">
      <c r="A5261" s="5">
        <v>324082</v>
      </c>
      <c r="B5261" s="5" t="s">
        <v>3955</v>
      </c>
      <c r="C5261" s="5">
        <v>69</v>
      </c>
      <c r="D5261" s="5">
        <v>324476</v>
      </c>
      <c r="E5261" s="5" t="s">
        <v>3956</v>
      </c>
      <c r="F5261" s="5">
        <v>69</v>
      </c>
      <c r="G5261" s="5">
        <v>1</v>
      </c>
      <c r="H5261" s="5" t="s">
        <v>10766</v>
      </c>
      <c r="I5261" s="1" t="s">
        <v>10767</v>
      </c>
      <c r="J5261" s="13">
        <v>-31.481334686279297</v>
      </c>
      <c r="K5261" s="13">
        <v>31.481334686279297</v>
      </c>
      <c r="L5261" s="13">
        <v>33</v>
      </c>
      <c r="M5261" s="13">
        <v>95.397983897816047</v>
      </c>
      <c r="N5261" s="7" t="str">
        <f t="shared" si="8"/>
        <v>LGEE</v>
      </c>
      <c r="O5261" s="13"/>
    </row>
    <row r="5262" spans="1:15" hidden="1" x14ac:dyDescent="0.3">
      <c r="I5262" s="1" t="s">
        <v>11124</v>
      </c>
      <c r="J5262" s="7"/>
      <c r="K5262" s="7"/>
      <c r="L5262" s="7"/>
      <c r="M5262" s="7"/>
      <c r="N5262" s="7" t="str">
        <f t="shared" si="8"/>
        <v/>
      </c>
      <c r="O5262" s="7"/>
    </row>
    <row r="5263" spans="1:15" hidden="1" x14ac:dyDescent="0.3">
      <c r="A5263" s="1">
        <v>324082</v>
      </c>
      <c r="B5263" s="1" t="s">
        <v>3955</v>
      </c>
      <c r="C5263" s="1">
        <v>69</v>
      </c>
      <c r="D5263" s="1">
        <v>324476</v>
      </c>
      <c r="E5263" s="1" t="s">
        <v>3956</v>
      </c>
      <c r="F5263" s="1">
        <v>69</v>
      </c>
      <c r="G5263" s="1">
        <v>1</v>
      </c>
      <c r="H5263" s="1" t="s">
        <v>10769</v>
      </c>
      <c r="I5263" s="1" t="s">
        <v>10770</v>
      </c>
      <c r="J5263" s="7">
        <v>-31.481443405151367</v>
      </c>
      <c r="K5263" s="7">
        <v>31.4814453125</v>
      </c>
      <c r="L5263" s="7">
        <v>33</v>
      </c>
      <c r="M5263" s="7">
        <v>95.398319128787875</v>
      </c>
      <c r="N5263" s="7" t="str">
        <f t="shared" si="8"/>
        <v>LGEE</v>
      </c>
      <c r="O5263" s="7"/>
    </row>
    <row r="5264" spans="1:15" hidden="1" x14ac:dyDescent="0.3">
      <c r="I5264" s="1" t="s">
        <v>11124</v>
      </c>
      <c r="J5264" s="7"/>
      <c r="K5264" s="7"/>
      <c r="L5264" s="7"/>
      <c r="M5264" s="7"/>
      <c r="N5264" s="7" t="str">
        <f t="shared" si="8"/>
        <v/>
      </c>
      <c r="O5264" s="7"/>
    </row>
    <row r="5265" spans="1:15" hidden="1" x14ac:dyDescent="0.3">
      <c r="A5265" s="5">
        <v>324082</v>
      </c>
      <c r="B5265" s="5" t="s">
        <v>3955</v>
      </c>
      <c r="C5265" s="5">
        <v>69</v>
      </c>
      <c r="D5265" s="5">
        <v>324476</v>
      </c>
      <c r="E5265" s="5" t="s">
        <v>3956</v>
      </c>
      <c r="F5265" s="5">
        <v>69</v>
      </c>
      <c r="G5265" s="5">
        <v>1</v>
      </c>
      <c r="H5265" s="5" t="s">
        <v>10771</v>
      </c>
      <c r="I5265" s="1" t="s">
        <v>10772</v>
      </c>
      <c r="J5265" s="13">
        <v>-31.481298446655273</v>
      </c>
      <c r="K5265" s="13">
        <v>31.481296539306641</v>
      </c>
      <c r="L5265" s="13">
        <v>33</v>
      </c>
      <c r="M5265" s="13">
        <v>95.397868300929218</v>
      </c>
      <c r="N5265" s="7" t="str">
        <f t="shared" si="8"/>
        <v>LGEE</v>
      </c>
      <c r="O5265" s="13"/>
    </row>
    <row r="5266" spans="1:15" hidden="1" x14ac:dyDescent="0.3">
      <c r="I5266" s="1" t="s">
        <v>11124</v>
      </c>
      <c r="J5266" s="7"/>
      <c r="K5266" s="7"/>
      <c r="L5266" s="7"/>
      <c r="M5266" s="7"/>
      <c r="N5266" s="7" t="str">
        <f t="shared" si="8"/>
        <v/>
      </c>
      <c r="O5266" s="7"/>
    </row>
    <row r="5267" spans="1:15" hidden="1" x14ac:dyDescent="0.3">
      <c r="A5267" s="1">
        <v>324082</v>
      </c>
      <c r="B5267" s="1" t="s">
        <v>3955</v>
      </c>
      <c r="C5267" s="1">
        <v>69</v>
      </c>
      <c r="D5267" s="1">
        <v>324476</v>
      </c>
      <c r="E5267" s="1" t="s">
        <v>3956</v>
      </c>
      <c r="F5267" s="1">
        <v>69</v>
      </c>
      <c r="G5267" s="1">
        <v>1</v>
      </c>
      <c r="H5267" s="1" t="s">
        <v>10773</v>
      </c>
      <c r="I5267" s="1" t="s">
        <v>10774</v>
      </c>
      <c r="J5267" s="7">
        <v>-31.481525421142578</v>
      </c>
      <c r="K5267" s="7">
        <v>31.481525421142578</v>
      </c>
      <c r="L5267" s="7">
        <v>33</v>
      </c>
      <c r="M5267" s="7">
        <v>95.398561882250235</v>
      </c>
      <c r="N5267" s="7" t="str">
        <f t="shared" si="8"/>
        <v>LGEE</v>
      </c>
      <c r="O5267" s="7"/>
    </row>
    <row r="5268" spans="1:15" hidden="1" x14ac:dyDescent="0.3">
      <c r="I5268" s="1" t="s">
        <v>11124</v>
      </c>
      <c r="J5268" s="7"/>
      <c r="K5268" s="7"/>
      <c r="L5268" s="7"/>
      <c r="M5268" s="7"/>
      <c r="N5268" s="7" t="str">
        <f t="shared" si="8"/>
        <v/>
      </c>
      <c r="O5268" s="7"/>
    </row>
    <row r="5269" spans="1:15" hidden="1" x14ac:dyDescent="0.3">
      <c r="A5269" s="5">
        <v>324082</v>
      </c>
      <c r="B5269" s="5" t="s">
        <v>3955</v>
      </c>
      <c r="C5269" s="5">
        <v>69</v>
      </c>
      <c r="D5269" s="5">
        <v>324476</v>
      </c>
      <c r="E5269" s="5" t="s">
        <v>3956</v>
      </c>
      <c r="F5269" s="5">
        <v>69</v>
      </c>
      <c r="G5269" s="5">
        <v>1</v>
      </c>
      <c r="H5269" s="5" t="s">
        <v>10775</v>
      </c>
      <c r="I5269" s="1" t="s">
        <v>10776</v>
      </c>
      <c r="J5269" s="13">
        <v>-31.481441497802734</v>
      </c>
      <c r="K5269" s="13">
        <v>31.481441497802734</v>
      </c>
      <c r="L5269" s="13">
        <v>33</v>
      </c>
      <c r="M5269" s="13">
        <v>95.398307569099188</v>
      </c>
      <c r="N5269" s="7" t="str">
        <f t="shared" si="8"/>
        <v>LGEE</v>
      </c>
      <c r="O5269" s="13"/>
    </row>
    <row r="5270" spans="1:15" hidden="1" x14ac:dyDescent="0.3">
      <c r="I5270" s="1" t="s">
        <v>11124</v>
      </c>
      <c r="J5270" s="7"/>
      <c r="K5270" s="7"/>
      <c r="L5270" s="7"/>
      <c r="M5270" s="7"/>
      <c r="N5270" s="7" t="str">
        <f t="shared" si="8"/>
        <v/>
      </c>
      <c r="O5270" s="7"/>
    </row>
    <row r="5271" spans="1:15" hidden="1" x14ac:dyDescent="0.3">
      <c r="A5271" s="1">
        <v>324082</v>
      </c>
      <c r="B5271" s="1" t="s">
        <v>3955</v>
      </c>
      <c r="C5271" s="1">
        <v>69</v>
      </c>
      <c r="D5271" s="1">
        <v>324476</v>
      </c>
      <c r="E5271" s="1" t="s">
        <v>3956</v>
      </c>
      <c r="F5271" s="1">
        <v>69</v>
      </c>
      <c r="G5271" s="1">
        <v>1</v>
      </c>
      <c r="H5271" s="1" t="s">
        <v>10777</v>
      </c>
      <c r="I5271" s="1" t="s">
        <v>10778</v>
      </c>
      <c r="J5271" s="7">
        <v>-31.481399536132813</v>
      </c>
      <c r="K5271" s="7">
        <v>31.481399536132813</v>
      </c>
      <c r="L5271" s="7">
        <v>33</v>
      </c>
      <c r="M5271" s="7">
        <v>95.398180412523672</v>
      </c>
      <c r="N5271" s="7" t="str">
        <f t="shared" si="8"/>
        <v>LGEE</v>
      </c>
      <c r="O5271" s="7"/>
    </row>
    <row r="5272" spans="1:15" hidden="1" x14ac:dyDescent="0.3">
      <c r="I5272" s="1" t="s">
        <v>11124</v>
      </c>
      <c r="J5272" s="7"/>
      <c r="K5272" s="7"/>
      <c r="L5272" s="7"/>
      <c r="M5272" s="7"/>
      <c r="N5272" s="7" t="str">
        <f t="shared" si="8"/>
        <v/>
      </c>
      <c r="O5272" s="7"/>
    </row>
    <row r="5273" spans="1:15" hidden="1" x14ac:dyDescent="0.3">
      <c r="A5273" s="5">
        <v>324082</v>
      </c>
      <c r="B5273" s="5" t="s">
        <v>3955</v>
      </c>
      <c r="C5273" s="5">
        <v>69</v>
      </c>
      <c r="D5273" s="5">
        <v>324476</v>
      </c>
      <c r="E5273" s="5" t="s">
        <v>3956</v>
      </c>
      <c r="F5273" s="5">
        <v>69</v>
      </c>
      <c r="G5273" s="5">
        <v>1</v>
      </c>
      <c r="H5273" s="5" t="s">
        <v>10779</v>
      </c>
      <c r="I5273" s="1" t="s">
        <v>10780</v>
      </c>
      <c r="J5273" s="13">
        <v>-31.481410980224609</v>
      </c>
      <c r="K5273" s="13">
        <v>31.481412887573242</v>
      </c>
      <c r="L5273" s="13">
        <v>33</v>
      </c>
      <c r="M5273" s="13">
        <v>95.398220871434063</v>
      </c>
      <c r="N5273" s="7" t="str">
        <f t="shared" si="8"/>
        <v>LGEE</v>
      </c>
      <c r="O5273" s="13"/>
    </row>
    <row r="5274" spans="1:15" hidden="1" x14ac:dyDescent="0.3">
      <c r="I5274" s="1" t="s">
        <v>11124</v>
      </c>
      <c r="J5274" s="7"/>
      <c r="K5274" s="7"/>
      <c r="L5274" s="7"/>
      <c r="M5274" s="7"/>
      <c r="N5274" s="7" t="str">
        <f t="shared" si="8"/>
        <v/>
      </c>
      <c r="O5274" s="7"/>
    </row>
    <row r="5275" spans="1:15" hidden="1" x14ac:dyDescent="0.3">
      <c r="A5275" s="1">
        <v>324082</v>
      </c>
      <c r="B5275" s="1" t="s">
        <v>3955</v>
      </c>
      <c r="C5275" s="1">
        <v>69</v>
      </c>
      <c r="D5275" s="1">
        <v>324476</v>
      </c>
      <c r="E5275" s="1" t="s">
        <v>3956</v>
      </c>
      <c r="F5275" s="1">
        <v>69</v>
      </c>
      <c r="G5275" s="1">
        <v>1</v>
      </c>
      <c r="H5275" s="1" t="s">
        <v>10781</v>
      </c>
      <c r="I5275" s="1" t="s">
        <v>10782</v>
      </c>
      <c r="J5275" s="7">
        <v>-31.481443405151367</v>
      </c>
      <c r="K5275" s="7">
        <v>31.4814453125</v>
      </c>
      <c r="L5275" s="7">
        <v>33</v>
      </c>
      <c r="M5275" s="7">
        <v>95.398319128787875</v>
      </c>
      <c r="N5275" s="7" t="str">
        <f t="shared" si="8"/>
        <v>LGEE</v>
      </c>
      <c r="O5275" s="7"/>
    </row>
    <row r="5276" spans="1:15" hidden="1" x14ac:dyDescent="0.3">
      <c r="I5276" s="1" t="s">
        <v>11124</v>
      </c>
      <c r="J5276" s="7"/>
      <c r="K5276" s="7"/>
      <c r="L5276" s="7"/>
      <c r="M5276" s="7"/>
      <c r="N5276" s="7" t="str">
        <f t="shared" si="8"/>
        <v/>
      </c>
      <c r="O5276" s="7"/>
    </row>
    <row r="5277" spans="1:15" hidden="1" x14ac:dyDescent="0.3">
      <c r="A5277" s="5">
        <v>324082</v>
      </c>
      <c r="B5277" s="5" t="s">
        <v>3955</v>
      </c>
      <c r="C5277" s="5">
        <v>69</v>
      </c>
      <c r="D5277" s="5">
        <v>324476</v>
      </c>
      <c r="E5277" s="5" t="s">
        <v>3956</v>
      </c>
      <c r="F5277" s="5">
        <v>69</v>
      </c>
      <c r="G5277" s="5">
        <v>1</v>
      </c>
      <c r="H5277" s="5" t="s">
        <v>10783</v>
      </c>
      <c r="I5277" s="1" t="s">
        <v>10784</v>
      </c>
      <c r="J5277" s="13">
        <v>-31.481441497802734</v>
      </c>
      <c r="K5277" s="13">
        <v>31.481441497802734</v>
      </c>
      <c r="L5277" s="13">
        <v>33</v>
      </c>
      <c r="M5277" s="13">
        <v>95.398307569099188</v>
      </c>
      <c r="N5277" s="7" t="str">
        <f t="shared" si="8"/>
        <v>LGEE</v>
      </c>
      <c r="O5277" s="13"/>
    </row>
    <row r="5278" spans="1:15" hidden="1" x14ac:dyDescent="0.3">
      <c r="I5278" s="1" t="s">
        <v>11124</v>
      </c>
      <c r="J5278" s="7"/>
      <c r="K5278" s="7"/>
      <c r="L5278" s="7"/>
      <c r="M5278" s="7"/>
      <c r="N5278" s="7" t="str">
        <f t="shared" si="8"/>
        <v/>
      </c>
      <c r="O5278" s="7"/>
    </row>
    <row r="5279" spans="1:15" hidden="1" x14ac:dyDescent="0.3">
      <c r="A5279" s="1">
        <v>324082</v>
      </c>
      <c r="B5279" s="1" t="s">
        <v>3955</v>
      </c>
      <c r="C5279" s="1">
        <v>69</v>
      </c>
      <c r="D5279" s="1">
        <v>324476</v>
      </c>
      <c r="E5279" s="1" t="s">
        <v>3956</v>
      </c>
      <c r="F5279" s="1">
        <v>69</v>
      </c>
      <c r="G5279" s="1">
        <v>1</v>
      </c>
      <c r="H5279" s="1" t="s">
        <v>10785</v>
      </c>
      <c r="I5279" s="1" t="s">
        <v>10786</v>
      </c>
      <c r="J5279" s="7">
        <v>-31.481441497802734</v>
      </c>
      <c r="K5279" s="7">
        <v>31.481441497802734</v>
      </c>
      <c r="L5279" s="7">
        <v>33</v>
      </c>
      <c r="M5279" s="7">
        <v>95.398307569099188</v>
      </c>
      <c r="N5279" s="7" t="str">
        <f t="shared" si="8"/>
        <v>LGEE</v>
      </c>
      <c r="O5279" s="7"/>
    </row>
    <row r="5280" spans="1:15" hidden="1" x14ac:dyDescent="0.3">
      <c r="I5280" s="1" t="s">
        <v>11124</v>
      </c>
      <c r="J5280" s="7"/>
      <c r="K5280" s="7"/>
      <c r="L5280" s="7"/>
      <c r="M5280" s="7"/>
      <c r="N5280" s="7" t="str">
        <f t="shared" si="8"/>
        <v/>
      </c>
      <c r="O5280" s="7"/>
    </row>
    <row r="5281" spans="1:15" hidden="1" x14ac:dyDescent="0.3">
      <c r="A5281" s="5">
        <v>324082</v>
      </c>
      <c r="B5281" s="5" t="s">
        <v>3955</v>
      </c>
      <c r="C5281" s="5">
        <v>69</v>
      </c>
      <c r="D5281" s="5">
        <v>324476</v>
      </c>
      <c r="E5281" s="5" t="s">
        <v>3956</v>
      </c>
      <c r="F5281" s="5">
        <v>69</v>
      </c>
      <c r="G5281" s="5">
        <v>1</v>
      </c>
      <c r="H5281" s="5" t="s">
        <v>10787</v>
      </c>
      <c r="I5281" s="1" t="s">
        <v>10788</v>
      </c>
      <c r="J5281" s="13">
        <v>-31.481443405151367</v>
      </c>
      <c r="K5281" s="13">
        <v>31.481441497802734</v>
      </c>
      <c r="L5281" s="13">
        <v>33</v>
      </c>
      <c r="M5281" s="13">
        <v>95.398307569099188</v>
      </c>
      <c r="N5281" s="7" t="str">
        <f t="shared" si="8"/>
        <v>LGEE</v>
      </c>
      <c r="O5281" s="13"/>
    </row>
    <row r="5282" spans="1:15" hidden="1" x14ac:dyDescent="0.3">
      <c r="I5282" s="1" t="s">
        <v>11124</v>
      </c>
      <c r="J5282" s="7"/>
      <c r="K5282" s="7"/>
      <c r="L5282" s="7"/>
      <c r="M5282" s="7"/>
      <c r="N5282" s="7" t="str">
        <f t="shared" si="8"/>
        <v/>
      </c>
      <c r="O5282" s="7"/>
    </row>
    <row r="5283" spans="1:15" hidden="1" x14ac:dyDescent="0.3">
      <c r="A5283" s="1">
        <v>324082</v>
      </c>
      <c r="B5283" s="1" t="s">
        <v>3955</v>
      </c>
      <c r="C5283" s="1">
        <v>69</v>
      </c>
      <c r="D5283" s="1">
        <v>324476</v>
      </c>
      <c r="E5283" s="1" t="s">
        <v>3956</v>
      </c>
      <c r="F5283" s="1">
        <v>69</v>
      </c>
      <c r="G5283" s="1">
        <v>1</v>
      </c>
      <c r="H5283" s="1" t="s">
        <v>10789</v>
      </c>
      <c r="I5283" s="1" t="s">
        <v>10790</v>
      </c>
      <c r="J5283" s="7">
        <v>-31.48139762878418</v>
      </c>
      <c r="K5283" s="7">
        <v>31.481399536132813</v>
      </c>
      <c r="L5283" s="7">
        <v>33</v>
      </c>
      <c r="M5283" s="7">
        <v>95.398180412523672</v>
      </c>
      <c r="N5283" s="7" t="str">
        <f t="shared" si="8"/>
        <v>LGEE</v>
      </c>
      <c r="O5283" s="7"/>
    </row>
    <row r="5284" spans="1:15" hidden="1" x14ac:dyDescent="0.3">
      <c r="I5284" s="1" t="s">
        <v>11124</v>
      </c>
      <c r="J5284" s="7"/>
      <c r="K5284" s="7"/>
      <c r="L5284" s="7"/>
      <c r="M5284" s="7"/>
      <c r="N5284" s="7" t="str">
        <f t="shared" si="8"/>
        <v/>
      </c>
      <c r="O5284" s="7"/>
    </row>
    <row r="5285" spans="1:15" hidden="1" x14ac:dyDescent="0.3">
      <c r="A5285" s="5">
        <v>324082</v>
      </c>
      <c r="B5285" s="5" t="s">
        <v>3955</v>
      </c>
      <c r="C5285" s="5">
        <v>69</v>
      </c>
      <c r="D5285" s="5">
        <v>324476</v>
      </c>
      <c r="E5285" s="5" t="s">
        <v>3956</v>
      </c>
      <c r="F5285" s="5">
        <v>69</v>
      </c>
      <c r="G5285" s="5">
        <v>1</v>
      </c>
      <c r="H5285" s="5" t="s">
        <v>10791</v>
      </c>
      <c r="I5285" s="1" t="s">
        <v>10792</v>
      </c>
      <c r="J5285" s="13">
        <v>-31.481430053710938</v>
      </c>
      <c r="K5285" s="13">
        <v>31.481430053710938</v>
      </c>
      <c r="L5285" s="13">
        <v>33</v>
      </c>
      <c r="M5285" s="13">
        <v>95.398272890033141</v>
      </c>
      <c r="N5285" s="7" t="str">
        <f t="shared" si="8"/>
        <v>LGEE</v>
      </c>
      <c r="O5285" s="13"/>
    </row>
    <row r="5286" spans="1:15" hidden="1" x14ac:dyDescent="0.3">
      <c r="I5286" s="1" t="s">
        <v>11124</v>
      </c>
      <c r="J5286" s="7"/>
      <c r="K5286" s="7"/>
      <c r="L5286" s="7"/>
      <c r="M5286" s="7"/>
      <c r="N5286" s="7" t="str">
        <f t="shared" si="8"/>
        <v/>
      </c>
      <c r="O5286" s="7"/>
    </row>
    <row r="5287" spans="1:15" hidden="1" x14ac:dyDescent="0.3">
      <c r="A5287" s="1">
        <v>324082</v>
      </c>
      <c r="B5287" s="1" t="s">
        <v>3955</v>
      </c>
      <c r="C5287" s="1">
        <v>69</v>
      </c>
      <c r="D5287" s="1">
        <v>324476</v>
      </c>
      <c r="E5287" s="1" t="s">
        <v>3956</v>
      </c>
      <c r="F5287" s="1">
        <v>69</v>
      </c>
      <c r="G5287" s="1">
        <v>1</v>
      </c>
      <c r="H5287" s="1" t="s">
        <v>10793</v>
      </c>
      <c r="I5287" s="1" t="s">
        <v>10794</v>
      </c>
      <c r="J5287" s="7">
        <v>-31.481435775756836</v>
      </c>
      <c r="K5287" s="7">
        <v>31.481435775756836</v>
      </c>
      <c r="L5287" s="7">
        <v>33</v>
      </c>
      <c r="M5287" s="7">
        <v>95.398290229566172</v>
      </c>
      <c r="N5287" s="7" t="str">
        <f t="shared" si="8"/>
        <v>LGEE</v>
      </c>
      <c r="O5287" s="7"/>
    </row>
    <row r="5288" spans="1:15" hidden="1" x14ac:dyDescent="0.3">
      <c r="I5288" s="1" t="s">
        <v>11124</v>
      </c>
      <c r="J5288" s="7"/>
      <c r="K5288" s="7"/>
      <c r="L5288" s="7"/>
      <c r="M5288" s="7"/>
      <c r="N5288" s="7" t="str">
        <f t="shared" si="8"/>
        <v/>
      </c>
      <c r="O5288" s="7"/>
    </row>
    <row r="5289" spans="1:15" hidden="1" x14ac:dyDescent="0.3">
      <c r="A5289" s="5">
        <v>324082</v>
      </c>
      <c r="B5289" s="5" t="s">
        <v>3955</v>
      </c>
      <c r="C5289" s="5">
        <v>69</v>
      </c>
      <c r="D5289" s="5">
        <v>324476</v>
      </c>
      <c r="E5289" s="5" t="s">
        <v>3956</v>
      </c>
      <c r="F5289" s="5">
        <v>69</v>
      </c>
      <c r="G5289" s="5">
        <v>1</v>
      </c>
      <c r="H5289" s="5" t="s">
        <v>10795</v>
      </c>
      <c r="I5289" s="1" t="s">
        <v>10796</v>
      </c>
      <c r="J5289" s="13">
        <v>-31.481443405151367</v>
      </c>
      <c r="K5289" s="13">
        <v>31.481441497802734</v>
      </c>
      <c r="L5289" s="13">
        <v>33</v>
      </c>
      <c r="M5289" s="13">
        <v>95.398307569099188</v>
      </c>
      <c r="N5289" s="7" t="str">
        <f t="shared" si="8"/>
        <v>LGEE</v>
      </c>
      <c r="O5289" s="13"/>
    </row>
    <row r="5290" spans="1:15" hidden="1" x14ac:dyDescent="0.3">
      <c r="I5290" s="1" t="s">
        <v>11124</v>
      </c>
      <c r="J5290" s="7"/>
      <c r="K5290" s="7"/>
      <c r="L5290" s="7"/>
      <c r="M5290" s="7"/>
      <c r="N5290" s="7" t="str">
        <f t="shared" si="8"/>
        <v/>
      </c>
      <c r="O5290" s="7"/>
    </row>
    <row r="5291" spans="1:15" hidden="1" x14ac:dyDescent="0.3">
      <c r="A5291" s="1">
        <v>324082</v>
      </c>
      <c r="B5291" s="1" t="s">
        <v>3955</v>
      </c>
      <c r="C5291" s="1">
        <v>69</v>
      </c>
      <c r="D5291" s="1">
        <v>324476</v>
      </c>
      <c r="E5291" s="1" t="s">
        <v>3956</v>
      </c>
      <c r="F5291" s="1">
        <v>69</v>
      </c>
      <c r="G5291" s="1">
        <v>1</v>
      </c>
      <c r="H5291" s="1" t="s">
        <v>10797</v>
      </c>
      <c r="I5291" s="1" t="s">
        <v>10798</v>
      </c>
      <c r="J5291" s="7">
        <v>-31.481449127197266</v>
      </c>
      <c r="K5291" s="7">
        <v>31.481447219848633</v>
      </c>
      <c r="L5291" s="7">
        <v>33</v>
      </c>
      <c r="M5291" s="7">
        <v>95.398324908632219</v>
      </c>
      <c r="N5291" s="7" t="str">
        <f t="shared" si="8"/>
        <v>LGEE</v>
      </c>
      <c r="O5291" s="7"/>
    </row>
    <row r="5292" spans="1:15" hidden="1" x14ac:dyDescent="0.3">
      <c r="I5292" s="1" t="s">
        <v>11124</v>
      </c>
      <c r="J5292" s="7"/>
      <c r="K5292" s="7"/>
      <c r="L5292" s="7"/>
      <c r="M5292" s="7"/>
      <c r="N5292" s="7" t="str">
        <f t="shared" si="8"/>
        <v/>
      </c>
      <c r="O5292" s="7"/>
    </row>
    <row r="5293" spans="1:15" hidden="1" x14ac:dyDescent="0.3">
      <c r="A5293" s="5">
        <v>324082</v>
      </c>
      <c r="B5293" s="5" t="s">
        <v>3955</v>
      </c>
      <c r="C5293" s="5">
        <v>69</v>
      </c>
      <c r="D5293" s="5">
        <v>324476</v>
      </c>
      <c r="E5293" s="5" t="s">
        <v>3956</v>
      </c>
      <c r="F5293" s="5">
        <v>69</v>
      </c>
      <c r="G5293" s="5">
        <v>1</v>
      </c>
      <c r="H5293" s="5" t="s">
        <v>10799</v>
      </c>
      <c r="I5293" s="1" t="s">
        <v>10800</v>
      </c>
      <c r="J5293" s="13">
        <v>-31.481428146362305</v>
      </c>
      <c r="K5293" s="13">
        <v>31.481426239013672</v>
      </c>
      <c r="L5293" s="13">
        <v>33</v>
      </c>
      <c r="M5293" s="13">
        <v>95.398261330344454</v>
      </c>
      <c r="N5293" s="7" t="str">
        <f t="shared" si="8"/>
        <v>LGEE</v>
      </c>
      <c r="O5293" s="13"/>
    </row>
    <row r="5294" spans="1:15" hidden="1" x14ac:dyDescent="0.3">
      <c r="I5294" s="1" t="s">
        <v>11124</v>
      </c>
      <c r="J5294" s="7"/>
      <c r="K5294" s="7"/>
      <c r="L5294" s="7"/>
      <c r="M5294" s="7"/>
      <c r="N5294" s="7" t="str">
        <f t="shared" si="8"/>
        <v/>
      </c>
      <c r="O5294" s="7"/>
    </row>
    <row r="5295" spans="1:15" hidden="1" x14ac:dyDescent="0.3">
      <c r="A5295" s="1">
        <v>324082</v>
      </c>
      <c r="B5295" s="1" t="s">
        <v>3955</v>
      </c>
      <c r="C5295" s="1">
        <v>69</v>
      </c>
      <c r="D5295" s="1">
        <v>324476</v>
      </c>
      <c r="E5295" s="1" t="s">
        <v>3956</v>
      </c>
      <c r="F5295" s="1">
        <v>69</v>
      </c>
      <c r="G5295" s="1">
        <v>1</v>
      </c>
      <c r="H5295" s="1" t="s">
        <v>10801</v>
      </c>
      <c r="I5295" s="1" t="s">
        <v>10802</v>
      </c>
      <c r="J5295" s="7">
        <v>-31.481351852416992</v>
      </c>
      <c r="K5295" s="7">
        <v>31.481351852416992</v>
      </c>
      <c r="L5295" s="7">
        <v>33</v>
      </c>
      <c r="M5295" s="7">
        <v>95.398035916415125</v>
      </c>
      <c r="N5295" s="7" t="str">
        <f t="shared" si="8"/>
        <v>LGEE</v>
      </c>
      <c r="O5295" s="7"/>
    </row>
    <row r="5296" spans="1:15" hidden="1" x14ac:dyDescent="0.3">
      <c r="I5296" s="1" t="s">
        <v>11124</v>
      </c>
      <c r="J5296" s="7"/>
      <c r="K5296" s="7"/>
      <c r="L5296" s="7"/>
      <c r="M5296" s="7"/>
      <c r="N5296" s="7" t="str">
        <f t="shared" si="8"/>
        <v/>
      </c>
      <c r="O5296" s="7"/>
    </row>
    <row r="5297" spans="1:15" hidden="1" x14ac:dyDescent="0.3">
      <c r="A5297" s="5">
        <v>324082</v>
      </c>
      <c r="B5297" s="5" t="s">
        <v>3955</v>
      </c>
      <c r="C5297" s="5">
        <v>69</v>
      </c>
      <c r="D5297" s="5">
        <v>324476</v>
      </c>
      <c r="E5297" s="5" t="s">
        <v>3956</v>
      </c>
      <c r="F5297" s="5">
        <v>69</v>
      </c>
      <c r="G5297" s="5">
        <v>1</v>
      </c>
      <c r="H5297" s="5" t="s">
        <v>10804</v>
      </c>
      <c r="I5297" s="1" t="s">
        <v>10805</v>
      </c>
      <c r="J5297" s="13">
        <v>-31.481351852416992</v>
      </c>
      <c r="K5297" s="13">
        <v>31.481351852416992</v>
      </c>
      <c r="L5297" s="13">
        <v>33</v>
      </c>
      <c r="M5297" s="13">
        <v>95.398035916415125</v>
      </c>
      <c r="N5297" s="7" t="str">
        <f t="shared" si="8"/>
        <v>LGEE</v>
      </c>
      <c r="O5297" s="13"/>
    </row>
    <row r="5298" spans="1:15" hidden="1" x14ac:dyDescent="0.3">
      <c r="I5298" s="1" t="s">
        <v>11124</v>
      </c>
      <c r="J5298" s="7"/>
      <c r="K5298" s="7"/>
      <c r="L5298" s="7"/>
      <c r="M5298" s="7"/>
      <c r="N5298" s="7" t="str">
        <f t="shared" si="8"/>
        <v/>
      </c>
      <c r="O5298" s="7"/>
    </row>
    <row r="5299" spans="1:15" hidden="1" x14ac:dyDescent="0.3">
      <c r="A5299" s="1">
        <v>324082</v>
      </c>
      <c r="B5299" s="1" t="s">
        <v>3955</v>
      </c>
      <c r="C5299" s="1">
        <v>69</v>
      </c>
      <c r="D5299" s="1">
        <v>324476</v>
      </c>
      <c r="E5299" s="1" t="s">
        <v>3956</v>
      </c>
      <c r="F5299" s="1">
        <v>69</v>
      </c>
      <c r="G5299" s="1">
        <v>1</v>
      </c>
      <c r="H5299" s="1" t="s">
        <v>10807</v>
      </c>
      <c r="I5299" s="1" t="s">
        <v>10808</v>
      </c>
      <c r="J5299" s="7">
        <v>-31.481433868408203</v>
      </c>
      <c r="K5299" s="7">
        <v>31.481433868408203</v>
      </c>
      <c r="L5299" s="7">
        <v>33</v>
      </c>
      <c r="M5299" s="7">
        <v>95.398284449721828</v>
      </c>
      <c r="N5299" s="7" t="str">
        <f t="shared" si="8"/>
        <v>LGEE</v>
      </c>
      <c r="O5299" s="7"/>
    </row>
    <row r="5300" spans="1:15" hidden="1" x14ac:dyDescent="0.3">
      <c r="I5300" s="1" t="s">
        <v>11124</v>
      </c>
      <c r="J5300" s="7"/>
      <c r="K5300" s="7"/>
      <c r="L5300" s="7"/>
      <c r="M5300" s="7"/>
      <c r="N5300" s="7" t="str">
        <f t="shared" si="8"/>
        <v/>
      </c>
      <c r="O5300" s="7"/>
    </row>
    <row r="5301" spans="1:15" hidden="1" x14ac:dyDescent="0.3">
      <c r="A5301" s="5">
        <v>324082</v>
      </c>
      <c r="B5301" s="5" t="s">
        <v>3955</v>
      </c>
      <c r="C5301" s="5">
        <v>69</v>
      </c>
      <c r="D5301" s="5">
        <v>324476</v>
      </c>
      <c r="E5301" s="5" t="s">
        <v>3956</v>
      </c>
      <c r="F5301" s="5">
        <v>69</v>
      </c>
      <c r="G5301" s="5">
        <v>1</v>
      </c>
      <c r="H5301" s="5" t="s">
        <v>10809</v>
      </c>
      <c r="I5301" s="1" t="s">
        <v>10810</v>
      </c>
      <c r="J5301" s="13">
        <v>-31.48143196105957</v>
      </c>
      <c r="K5301" s="13">
        <v>31.481433868408203</v>
      </c>
      <c r="L5301" s="13">
        <v>33</v>
      </c>
      <c r="M5301" s="13">
        <v>95.398284449721828</v>
      </c>
      <c r="N5301" s="7" t="str">
        <f t="shared" si="8"/>
        <v>LGEE</v>
      </c>
      <c r="O5301" s="13"/>
    </row>
    <row r="5302" spans="1:15" hidden="1" x14ac:dyDescent="0.3">
      <c r="I5302" s="1" t="s">
        <v>11124</v>
      </c>
      <c r="J5302" s="7"/>
      <c r="K5302" s="7"/>
      <c r="L5302" s="7"/>
      <c r="M5302" s="7"/>
      <c r="N5302" s="7" t="str">
        <f t="shared" si="8"/>
        <v/>
      </c>
      <c r="O5302" s="7"/>
    </row>
    <row r="5303" spans="1:15" hidden="1" x14ac:dyDescent="0.3">
      <c r="A5303" s="1">
        <v>324082</v>
      </c>
      <c r="B5303" s="1" t="s">
        <v>3955</v>
      </c>
      <c r="C5303" s="1">
        <v>69</v>
      </c>
      <c r="D5303" s="1">
        <v>324476</v>
      </c>
      <c r="E5303" s="1" t="s">
        <v>3956</v>
      </c>
      <c r="F5303" s="1">
        <v>69</v>
      </c>
      <c r="G5303" s="1">
        <v>1</v>
      </c>
      <c r="H5303" s="1" t="s">
        <v>10811</v>
      </c>
      <c r="I5303" s="1" t="s">
        <v>10812</v>
      </c>
      <c r="J5303" s="7">
        <v>-31.481393814086914</v>
      </c>
      <c r="K5303" s="7">
        <v>31.481393814086914</v>
      </c>
      <c r="L5303" s="7">
        <v>33</v>
      </c>
      <c r="M5303" s="7">
        <v>95.398163072990656</v>
      </c>
      <c r="N5303" s="7" t="str">
        <f t="shared" si="8"/>
        <v>LGEE</v>
      </c>
      <c r="O5303" s="7"/>
    </row>
    <row r="5304" spans="1:15" hidden="1" x14ac:dyDescent="0.3">
      <c r="I5304" s="1" t="s">
        <v>11124</v>
      </c>
      <c r="J5304" s="7"/>
      <c r="K5304" s="7"/>
      <c r="L5304" s="7"/>
      <c r="M5304" s="7"/>
      <c r="N5304" s="7" t="str">
        <f t="shared" si="8"/>
        <v/>
      </c>
      <c r="O5304" s="7"/>
    </row>
    <row r="5305" spans="1:15" hidden="1" x14ac:dyDescent="0.3">
      <c r="A5305" s="5">
        <v>324082</v>
      </c>
      <c r="B5305" s="5" t="s">
        <v>3955</v>
      </c>
      <c r="C5305" s="5">
        <v>69</v>
      </c>
      <c r="D5305" s="5">
        <v>324476</v>
      </c>
      <c r="E5305" s="5" t="s">
        <v>3956</v>
      </c>
      <c r="F5305" s="5">
        <v>69</v>
      </c>
      <c r="G5305" s="5">
        <v>1</v>
      </c>
      <c r="H5305" s="5" t="s">
        <v>10813</v>
      </c>
      <c r="I5305" s="1" t="s">
        <v>10814</v>
      </c>
      <c r="J5305" s="13">
        <v>-31.481426239013672</v>
      </c>
      <c r="K5305" s="13">
        <v>31.481424331665039</v>
      </c>
      <c r="L5305" s="13">
        <v>33</v>
      </c>
      <c r="M5305" s="13">
        <v>95.398255550500124</v>
      </c>
      <c r="N5305" s="7" t="str">
        <f t="shared" si="8"/>
        <v>LGEE</v>
      </c>
      <c r="O5305" s="13"/>
    </row>
    <row r="5306" spans="1:15" hidden="1" x14ac:dyDescent="0.3">
      <c r="I5306" s="1" t="s">
        <v>11124</v>
      </c>
      <c r="J5306" s="7"/>
      <c r="K5306" s="7"/>
      <c r="L5306" s="7"/>
      <c r="M5306" s="7"/>
      <c r="N5306" s="7" t="str">
        <f t="shared" si="8"/>
        <v/>
      </c>
      <c r="O5306" s="7"/>
    </row>
    <row r="5307" spans="1:15" hidden="1" x14ac:dyDescent="0.3">
      <c r="A5307" s="1">
        <v>324082</v>
      </c>
      <c r="B5307" s="1" t="s">
        <v>3955</v>
      </c>
      <c r="C5307" s="1">
        <v>69</v>
      </c>
      <c r="D5307" s="1">
        <v>324476</v>
      </c>
      <c r="E5307" s="1" t="s">
        <v>3956</v>
      </c>
      <c r="F5307" s="1">
        <v>69</v>
      </c>
      <c r="G5307" s="1">
        <v>1</v>
      </c>
      <c r="H5307" s="1" t="s">
        <v>10815</v>
      </c>
      <c r="I5307" s="1" t="s">
        <v>10816</v>
      </c>
      <c r="J5307" s="7">
        <v>-31.481426239013672</v>
      </c>
      <c r="K5307" s="7">
        <v>31.481426239013672</v>
      </c>
      <c r="L5307" s="7">
        <v>33</v>
      </c>
      <c r="M5307" s="7">
        <v>95.398261330344454</v>
      </c>
      <c r="N5307" s="7" t="str">
        <f t="shared" si="8"/>
        <v>LGEE</v>
      </c>
      <c r="O5307" s="7"/>
    </row>
    <row r="5308" spans="1:15" hidden="1" x14ac:dyDescent="0.3">
      <c r="I5308" s="1" t="s">
        <v>11124</v>
      </c>
      <c r="J5308" s="7"/>
      <c r="K5308" s="7"/>
      <c r="L5308" s="7"/>
      <c r="M5308" s="7"/>
      <c r="N5308" s="7" t="str">
        <f t="shared" si="8"/>
        <v/>
      </c>
      <c r="O5308" s="7"/>
    </row>
    <row r="5309" spans="1:15" hidden="1" x14ac:dyDescent="0.3">
      <c r="A5309" s="5">
        <v>324082</v>
      </c>
      <c r="B5309" s="5" t="s">
        <v>3955</v>
      </c>
      <c r="C5309" s="5">
        <v>69</v>
      </c>
      <c r="D5309" s="5">
        <v>324476</v>
      </c>
      <c r="E5309" s="5" t="s">
        <v>3956</v>
      </c>
      <c r="F5309" s="5">
        <v>69</v>
      </c>
      <c r="G5309" s="5">
        <v>1</v>
      </c>
      <c r="H5309" s="5" t="s">
        <v>10817</v>
      </c>
      <c r="I5309" s="1" t="s">
        <v>10818</v>
      </c>
      <c r="J5309" s="13">
        <v>-31.481424331665039</v>
      </c>
      <c r="K5309" s="13">
        <v>31.481424331665039</v>
      </c>
      <c r="L5309" s="13">
        <v>33</v>
      </c>
      <c r="M5309" s="13">
        <v>95.398255550500124</v>
      </c>
      <c r="N5309" s="7" t="str">
        <f t="shared" si="8"/>
        <v>LGEE</v>
      </c>
      <c r="O5309" s="13"/>
    </row>
    <row r="5310" spans="1:15" hidden="1" x14ac:dyDescent="0.3">
      <c r="I5310" s="1" t="s">
        <v>11124</v>
      </c>
      <c r="J5310" s="7"/>
      <c r="K5310" s="7"/>
      <c r="L5310" s="7"/>
      <c r="M5310" s="7"/>
      <c r="N5310" s="7" t="str">
        <f t="shared" si="8"/>
        <v/>
      </c>
      <c r="O5310" s="7"/>
    </row>
    <row r="5311" spans="1:15" hidden="1" x14ac:dyDescent="0.3">
      <c r="A5311" s="1">
        <v>324082</v>
      </c>
      <c r="B5311" s="1" t="s">
        <v>3955</v>
      </c>
      <c r="C5311" s="1">
        <v>69</v>
      </c>
      <c r="D5311" s="1">
        <v>324476</v>
      </c>
      <c r="E5311" s="1" t="s">
        <v>3956</v>
      </c>
      <c r="F5311" s="1">
        <v>69</v>
      </c>
      <c r="G5311" s="1">
        <v>1</v>
      </c>
      <c r="H5311" s="1" t="s">
        <v>10819</v>
      </c>
      <c r="I5311" s="1" t="s">
        <v>10820</v>
      </c>
      <c r="J5311" s="7">
        <v>-31.48143196105957</v>
      </c>
      <c r="K5311" s="7">
        <v>31.481433868408203</v>
      </c>
      <c r="L5311" s="7">
        <v>33</v>
      </c>
      <c r="M5311" s="7">
        <v>95.398284449721828</v>
      </c>
      <c r="N5311" s="7" t="str">
        <f t="shared" si="8"/>
        <v>LGEE</v>
      </c>
      <c r="O5311" s="7"/>
    </row>
    <row r="5312" spans="1:15" hidden="1" x14ac:dyDescent="0.3">
      <c r="I5312" s="1" t="s">
        <v>11124</v>
      </c>
      <c r="J5312" s="7"/>
      <c r="K5312" s="7"/>
      <c r="L5312" s="7"/>
      <c r="M5312" s="7"/>
      <c r="N5312" s="7" t="str">
        <f t="shared" si="8"/>
        <v/>
      </c>
      <c r="O5312" s="7"/>
    </row>
    <row r="5313" spans="1:15" hidden="1" x14ac:dyDescent="0.3">
      <c r="A5313" s="5">
        <v>324082</v>
      </c>
      <c r="B5313" s="5" t="s">
        <v>3955</v>
      </c>
      <c r="C5313" s="5">
        <v>69</v>
      </c>
      <c r="D5313" s="5">
        <v>324476</v>
      </c>
      <c r="E5313" s="5" t="s">
        <v>3956</v>
      </c>
      <c r="F5313" s="5">
        <v>69</v>
      </c>
      <c r="G5313" s="5">
        <v>1</v>
      </c>
      <c r="H5313" s="5" t="s">
        <v>10821</v>
      </c>
      <c r="I5313" s="1" t="s">
        <v>10822</v>
      </c>
      <c r="J5313" s="13">
        <v>-31.481464385986328</v>
      </c>
      <c r="K5313" s="13">
        <v>31.481462478637695</v>
      </c>
      <c r="L5313" s="13">
        <v>33</v>
      </c>
      <c r="M5313" s="13">
        <v>95.398371147386953</v>
      </c>
      <c r="N5313" s="7" t="str">
        <f t="shared" si="8"/>
        <v>LGEE</v>
      </c>
      <c r="O5313" s="13"/>
    </row>
    <row r="5314" spans="1:15" hidden="1" x14ac:dyDescent="0.3">
      <c r="I5314" s="1" t="s">
        <v>11124</v>
      </c>
      <c r="J5314" s="7"/>
      <c r="K5314" s="7"/>
      <c r="L5314" s="7"/>
      <c r="M5314" s="7"/>
      <c r="N5314" s="7" t="str">
        <f t="shared" si="8"/>
        <v/>
      </c>
      <c r="O5314" s="7"/>
    </row>
    <row r="5315" spans="1:15" hidden="1" x14ac:dyDescent="0.3">
      <c r="A5315" s="1">
        <v>324082</v>
      </c>
      <c r="B5315" s="1" t="s">
        <v>3955</v>
      </c>
      <c r="C5315" s="1">
        <v>69</v>
      </c>
      <c r="D5315" s="1">
        <v>324476</v>
      </c>
      <c r="E5315" s="1" t="s">
        <v>3956</v>
      </c>
      <c r="F5315" s="1">
        <v>69</v>
      </c>
      <c r="G5315" s="1">
        <v>1</v>
      </c>
      <c r="H5315" s="1" t="s">
        <v>10823</v>
      </c>
      <c r="I5315" s="1" t="s">
        <v>10824</v>
      </c>
      <c r="J5315" s="7">
        <v>-31.481283187866211</v>
      </c>
      <c r="K5315" s="7">
        <v>31.481283187866211</v>
      </c>
      <c r="L5315" s="7">
        <v>33</v>
      </c>
      <c r="M5315" s="7">
        <v>95.397827842018827</v>
      </c>
      <c r="N5315" s="7" t="str">
        <f t="shared" ref="N5315:N5378" si="9">IF(AND(ISBLANK(A5315),ISBLANK(D5315)),"",IF(AND(A5315&gt;341000,D5315&gt;341000),"EKPC",IF(OR(A5315&gt;341000,D5315&gt;341000),"TIE","LGEE")))</f>
        <v>LGEE</v>
      </c>
      <c r="O5315" s="7"/>
    </row>
    <row r="5316" spans="1:15" hidden="1" x14ac:dyDescent="0.3">
      <c r="I5316" s="1" t="s">
        <v>11124</v>
      </c>
      <c r="J5316" s="7"/>
      <c r="K5316" s="7"/>
      <c r="L5316" s="7"/>
      <c r="M5316" s="7"/>
      <c r="N5316" s="7" t="str">
        <f t="shared" si="9"/>
        <v/>
      </c>
      <c r="O5316" s="7"/>
    </row>
    <row r="5317" spans="1:15" hidden="1" x14ac:dyDescent="0.3">
      <c r="A5317" s="5">
        <v>324082</v>
      </c>
      <c r="B5317" s="5" t="s">
        <v>3955</v>
      </c>
      <c r="C5317" s="5">
        <v>69</v>
      </c>
      <c r="D5317" s="5">
        <v>324476</v>
      </c>
      <c r="E5317" s="5" t="s">
        <v>3956</v>
      </c>
      <c r="F5317" s="5">
        <v>69</v>
      </c>
      <c r="G5317" s="5">
        <v>1</v>
      </c>
      <c r="H5317" s="5" t="s">
        <v>10827</v>
      </c>
      <c r="I5317" s="1" t="s">
        <v>10828</v>
      </c>
      <c r="J5317" s="13">
        <v>-31.481647491455078</v>
      </c>
      <c r="K5317" s="13">
        <v>31.481647491455078</v>
      </c>
      <c r="L5317" s="13">
        <v>33</v>
      </c>
      <c r="M5317" s="13">
        <v>95.39893179228811</v>
      </c>
      <c r="N5317" s="7" t="str">
        <f t="shared" si="9"/>
        <v>LGEE</v>
      </c>
      <c r="O5317" s="13"/>
    </row>
    <row r="5318" spans="1:15" hidden="1" x14ac:dyDescent="0.3">
      <c r="I5318" s="1" t="s">
        <v>11124</v>
      </c>
      <c r="J5318" s="7"/>
      <c r="K5318" s="7"/>
      <c r="L5318" s="7"/>
      <c r="M5318" s="7"/>
      <c r="N5318" s="7" t="str">
        <f t="shared" si="9"/>
        <v/>
      </c>
      <c r="O5318" s="7"/>
    </row>
    <row r="5319" spans="1:15" hidden="1" x14ac:dyDescent="0.3">
      <c r="A5319" s="1">
        <v>324082</v>
      </c>
      <c r="B5319" s="1" t="s">
        <v>3955</v>
      </c>
      <c r="C5319" s="1">
        <v>69</v>
      </c>
      <c r="D5319" s="1">
        <v>324476</v>
      </c>
      <c r="E5319" s="1" t="s">
        <v>3956</v>
      </c>
      <c r="F5319" s="1">
        <v>69</v>
      </c>
      <c r="G5319" s="1">
        <v>1</v>
      </c>
      <c r="H5319" s="1" t="s">
        <v>10830</v>
      </c>
      <c r="I5319" s="1" t="s">
        <v>10831</v>
      </c>
      <c r="J5319" s="7">
        <v>-31.481439590454102</v>
      </c>
      <c r="K5319" s="7">
        <v>31.481441497802734</v>
      </c>
      <c r="L5319" s="7">
        <v>33</v>
      </c>
      <c r="M5319" s="7">
        <v>95.398307569099188</v>
      </c>
      <c r="N5319" s="7" t="str">
        <f t="shared" si="9"/>
        <v>LGEE</v>
      </c>
      <c r="O5319" s="7"/>
    </row>
    <row r="5320" spans="1:15" hidden="1" x14ac:dyDescent="0.3">
      <c r="I5320" s="1" t="s">
        <v>11124</v>
      </c>
      <c r="J5320" s="7"/>
      <c r="K5320" s="7"/>
      <c r="L5320" s="7"/>
      <c r="M5320" s="7"/>
      <c r="N5320" s="7" t="str">
        <f t="shared" si="9"/>
        <v/>
      </c>
      <c r="O5320" s="7"/>
    </row>
    <row r="5321" spans="1:15" hidden="1" x14ac:dyDescent="0.3">
      <c r="A5321" s="5">
        <v>324082</v>
      </c>
      <c r="B5321" s="5" t="s">
        <v>3955</v>
      </c>
      <c r="C5321" s="5">
        <v>69</v>
      </c>
      <c r="D5321" s="5">
        <v>324476</v>
      </c>
      <c r="E5321" s="5" t="s">
        <v>3956</v>
      </c>
      <c r="F5321" s="5">
        <v>69</v>
      </c>
      <c r="G5321" s="5">
        <v>1</v>
      </c>
      <c r="H5321" s="5" t="s">
        <v>10832</v>
      </c>
      <c r="I5321" s="1" t="s">
        <v>10833</v>
      </c>
      <c r="J5321" s="13">
        <v>-31.481393814086914</v>
      </c>
      <c r="K5321" s="13">
        <v>31.481393814086914</v>
      </c>
      <c r="L5321" s="13">
        <v>33</v>
      </c>
      <c r="M5321" s="13">
        <v>95.398163072990656</v>
      </c>
      <c r="N5321" s="7" t="str">
        <f t="shared" si="9"/>
        <v>LGEE</v>
      </c>
      <c r="O5321" s="13"/>
    </row>
    <row r="5322" spans="1:15" hidden="1" x14ac:dyDescent="0.3">
      <c r="I5322" s="1" t="s">
        <v>11124</v>
      </c>
      <c r="J5322" s="7"/>
      <c r="K5322" s="7"/>
      <c r="L5322" s="7"/>
      <c r="M5322" s="7"/>
      <c r="N5322" s="7" t="str">
        <f t="shared" si="9"/>
        <v/>
      </c>
      <c r="O5322" s="7"/>
    </row>
    <row r="5323" spans="1:15" hidden="1" x14ac:dyDescent="0.3">
      <c r="A5323" s="1">
        <v>324082</v>
      </c>
      <c r="B5323" s="1" t="s">
        <v>3955</v>
      </c>
      <c r="C5323" s="1">
        <v>69</v>
      </c>
      <c r="D5323" s="1">
        <v>324476</v>
      </c>
      <c r="E5323" s="1" t="s">
        <v>3956</v>
      </c>
      <c r="F5323" s="1">
        <v>69</v>
      </c>
      <c r="G5323" s="1">
        <v>1</v>
      </c>
      <c r="H5323" s="1" t="s">
        <v>10834</v>
      </c>
      <c r="I5323" s="1" t="s">
        <v>10835</v>
      </c>
      <c r="J5323" s="7">
        <v>-31.481395721435547</v>
      </c>
      <c r="K5323" s="7">
        <v>31.48139762878418</v>
      </c>
      <c r="L5323" s="7">
        <v>33</v>
      </c>
      <c r="M5323" s="7">
        <v>95.398174632679329</v>
      </c>
      <c r="N5323" s="7" t="str">
        <f t="shared" si="9"/>
        <v>LGEE</v>
      </c>
      <c r="O5323" s="7"/>
    </row>
    <row r="5324" spans="1:15" hidden="1" x14ac:dyDescent="0.3">
      <c r="I5324" s="1" t="s">
        <v>11124</v>
      </c>
      <c r="J5324" s="7"/>
      <c r="K5324" s="7"/>
      <c r="L5324" s="7"/>
      <c r="M5324" s="7"/>
      <c r="N5324" s="7" t="str">
        <f t="shared" si="9"/>
        <v/>
      </c>
      <c r="O5324" s="7"/>
    </row>
    <row r="5325" spans="1:15" hidden="1" x14ac:dyDescent="0.3">
      <c r="A5325" s="5">
        <v>324082</v>
      </c>
      <c r="B5325" s="5" t="s">
        <v>3955</v>
      </c>
      <c r="C5325" s="5">
        <v>69</v>
      </c>
      <c r="D5325" s="5">
        <v>324476</v>
      </c>
      <c r="E5325" s="5" t="s">
        <v>3956</v>
      </c>
      <c r="F5325" s="5">
        <v>69</v>
      </c>
      <c r="G5325" s="5">
        <v>1</v>
      </c>
      <c r="H5325" s="5" t="s">
        <v>10836</v>
      </c>
      <c r="I5325" s="1" t="s">
        <v>10837</v>
      </c>
      <c r="J5325" s="13">
        <v>-31.481420516967773</v>
      </c>
      <c r="K5325" s="13">
        <v>31.481420516967773</v>
      </c>
      <c r="L5325" s="13">
        <v>33</v>
      </c>
      <c r="M5325" s="13">
        <v>95.398243990811437</v>
      </c>
      <c r="N5325" s="7" t="str">
        <f t="shared" si="9"/>
        <v>LGEE</v>
      </c>
      <c r="O5325" s="13"/>
    </row>
    <row r="5326" spans="1:15" hidden="1" x14ac:dyDescent="0.3">
      <c r="I5326" s="1" t="s">
        <v>11124</v>
      </c>
      <c r="J5326" s="7"/>
      <c r="K5326" s="7"/>
      <c r="L5326" s="7"/>
      <c r="M5326" s="7"/>
      <c r="N5326" s="7" t="str">
        <f t="shared" si="9"/>
        <v/>
      </c>
      <c r="O5326" s="7"/>
    </row>
    <row r="5327" spans="1:15" hidden="1" x14ac:dyDescent="0.3">
      <c r="A5327" s="1">
        <v>324082</v>
      </c>
      <c r="B5327" s="1" t="s">
        <v>3955</v>
      </c>
      <c r="C5327" s="1">
        <v>69</v>
      </c>
      <c r="D5327" s="1">
        <v>324476</v>
      </c>
      <c r="E5327" s="1" t="s">
        <v>3956</v>
      </c>
      <c r="F5327" s="1">
        <v>69</v>
      </c>
      <c r="G5327" s="1">
        <v>1</v>
      </c>
      <c r="H5327" s="1" t="s">
        <v>10838</v>
      </c>
      <c r="I5327" s="1" t="s">
        <v>10839</v>
      </c>
      <c r="J5327" s="7">
        <v>-31.481437683105469</v>
      </c>
      <c r="K5327" s="7">
        <v>31.481435775756836</v>
      </c>
      <c r="L5327" s="7">
        <v>33</v>
      </c>
      <c r="M5327" s="7">
        <v>95.398290229566172</v>
      </c>
      <c r="N5327" s="7" t="str">
        <f t="shared" si="9"/>
        <v>LGEE</v>
      </c>
      <c r="O5327" s="7"/>
    </row>
    <row r="5328" spans="1:15" hidden="1" x14ac:dyDescent="0.3">
      <c r="I5328" s="1" t="s">
        <v>11124</v>
      </c>
      <c r="J5328" s="7"/>
      <c r="K5328" s="7"/>
      <c r="L5328" s="7"/>
      <c r="M5328" s="7"/>
      <c r="N5328" s="7" t="str">
        <f t="shared" si="9"/>
        <v/>
      </c>
      <c r="O5328" s="7"/>
    </row>
    <row r="5329" spans="1:15" hidden="1" x14ac:dyDescent="0.3">
      <c r="A5329" s="5">
        <v>324082</v>
      </c>
      <c r="B5329" s="5" t="s">
        <v>3955</v>
      </c>
      <c r="C5329" s="5">
        <v>69</v>
      </c>
      <c r="D5329" s="5">
        <v>324476</v>
      </c>
      <c r="E5329" s="5" t="s">
        <v>3956</v>
      </c>
      <c r="F5329" s="5">
        <v>69</v>
      </c>
      <c r="G5329" s="5">
        <v>1</v>
      </c>
      <c r="H5329" s="5" t="s">
        <v>10840</v>
      </c>
      <c r="I5329" s="1" t="s">
        <v>10841</v>
      </c>
      <c r="J5329" s="13">
        <v>-31.481367111206055</v>
      </c>
      <c r="K5329" s="13">
        <v>31.481367111206055</v>
      </c>
      <c r="L5329" s="13">
        <v>33</v>
      </c>
      <c r="M5329" s="13">
        <v>95.39808215516986</v>
      </c>
      <c r="N5329" s="7" t="str">
        <f t="shared" si="9"/>
        <v>LGEE</v>
      </c>
      <c r="O5329" s="13"/>
    </row>
    <row r="5330" spans="1:15" hidden="1" x14ac:dyDescent="0.3">
      <c r="I5330" s="1" t="s">
        <v>11124</v>
      </c>
      <c r="J5330" s="7"/>
      <c r="K5330" s="7"/>
      <c r="L5330" s="7"/>
      <c r="M5330" s="7"/>
      <c r="N5330" s="7" t="str">
        <f t="shared" si="9"/>
        <v/>
      </c>
      <c r="O5330" s="7"/>
    </row>
    <row r="5331" spans="1:15" hidden="1" x14ac:dyDescent="0.3">
      <c r="A5331" s="1">
        <v>324082</v>
      </c>
      <c r="B5331" s="1" t="s">
        <v>3955</v>
      </c>
      <c r="C5331" s="1">
        <v>69</v>
      </c>
      <c r="D5331" s="1">
        <v>324476</v>
      </c>
      <c r="E5331" s="1" t="s">
        <v>3956</v>
      </c>
      <c r="F5331" s="1">
        <v>69</v>
      </c>
      <c r="G5331" s="1">
        <v>1</v>
      </c>
      <c r="H5331" s="1" t="s">
        <v>10842</v>
      </c>
      <c r="I5331" s="1" t="s">
        <v>10843</v>
      </c>
      <c r="J5331" s="7">
        <v>-31.481435775756836</v>
      </c>
      <c r="K5331" s="7">
        <v>31.481435775756836</v>
      </c>
      <c r="L5331" s="7">
        <v>33</v>
      </c>
      <c r="M5331" s="7">
        <v>95.398290229566172</v>
      </c>
      <c r="N5331" s="7" t="str">
        <f t="shared" si="9"/>
        <v>LGEE</v>
      </c>
      <c r="O5331" s="7"/>
    </row>
    <row r="5332" spans="1:15" hidden="1" x14ac:dyDescent="0.3">
      <c r="I5332" s="1" t="s">
        <v>11124</v>
      </c>
      <c r="J5332" s="7"/>
      <c r="K5332" s="7"/>
      <c r="L5332" s="7"/>
      <c r="M5332" s="7"/>
      <c r="N5332" s="7" t="str">
        <f t="shared" si="9"/>
        <v/>
      </c>
      <c r="O5332" s="7"/>
    </row>
    <row r="5333" spans="1:15" hidden="1" x14ac:dyDescent="0.3">
      <c r="A5333" s="5">
        <v>324082</v>
      </c>
      <c r="B5333" s="5" t="s">
        <v>3955</v>
      </c>
      <c r="C5333" s="5">
        <v>69</v>
      </c>
      <c r="D5333" s="5">
        <v>324476</v>
      </c>
      <c r="E5333" s="5" t="s">
        <v>3956</v>
      </c>
      <c r="F5333" s="5">
        <v>69</v>
      </c>
      <c r="G5333" s="5">
        <v>1</v>
      </c>
      <c r="H5333" s="5" t="s">
        <v>10845</v>
      </c>
      <c r="I5333" s="1" t="s">
        <v>10846</v>
      </c>
      <c r="J5333" s="13">
        <v>-31.481424331665039</v>
      </c>
      <c r="K5333" s="13">
        <v>31.481424331665039</v>
      </c>
      <c r="L5333" s="13">
        <v>33</v>
      </c>
      <c r="M5333" s="13">
        <v>95.398255550500124</v>
      </c>
      <c r="N5333" s="7" t="str">
        <f t="shared" si="9"/>
        <v>LGEE</v>
      </c>
      <c r="O5333" s="13"/>
    </row>
    <row r="5334" spans="1:15" hidden="1" x14ac:dyDescent="0.3">
      <c r="I5334" s="1" t="s">
        <v>11124</v>
      </c>
      <c r="J5334" s="7"/>
      <c r="K5334" s="7"/>
      <c r="L5334" s="7"/>
      <c r="M5334" s="7"/>
      <c r="N5334" s="7" t="str">
        <f t="shared" si="9"/>
        <v/>
      </c>
      <c r="O5334" s="7"/>
    </row>
    <row r="5335" spans="1:15" hidden="1" x14ac:dyDescent="0.3">
      <c r="A5335" s="1">
        <v>324082</v>
      </c>
      <c r="B5335" s="1" t="s">
        <v>3955</v>
      </c>
      <c r="C5335" s="1">
        <v>69</v>
      </c>
      <c r="D5335" s="1">
        <v>324476</v>
      </c>
      <c r="E5335" s="1" t="s">
        <v>3956</v>
      </c>
      <c r="F5335" s="1">
        <v>69</v>
      </c>
      <c r="G5335" s="1">
        <v>1</v>
      </c>
      <c r="H5335" s="1" t="s">
        <v>10847</v>
      </c>
      <c r="I5335" s="1" t="s">
        <v>10848</v>
      </c>
      <c r="J5335" s="7">
        <v>-31.481424331665039</v>
      </c>
      <c r="K5335" s="7">
        <v>31.481424331665039</v>
      </c>
      <c r="L5335" s="7">
        <v>33</v>
      </c>
      <c r="M5335" s="7">
        <v>95.398255550500124</v>
      </c>
      <c r="N5335" s="7" t="str">
        <f t="shared" si="9"/>
        <v>LGEE</v>
      </c>
      <c r="O5335" s="7"/>
    </row>
    <row r="5336" spans="1:15" hidden="1" x14ac:dyDescent="0.3">
      <c r="I5336" s="1" t="s">
        <v>11124</v>
      </c>
      <c r="J5336" s="7"/>
      <c r="K5336" s="7"/>
      <c r="L5336" s="7"/>
      <c r="M5336" s="7"/>
      <c r="N5336" s="7" t="str">
        <f t="shared" si="9"/>
        <v/>
      </c>
      <c r="O5336" s="7"/>
    </row>
    <row r="5337" spans="1:15" hidden="1" x14ac:dyDescent="0.3">
      <c r="A5337" s="5">
        <v>324082</v>
      </c>
      <c r="B5337" s="5" t="s">
        <v>3955</v>
      </c>
      <c r="C5337" s="5">
        <v>69</v>
      </c>
      <c r="D5337" s="5">
        <v>324476</v>
      </c>
      <c r="E5337" s="5" t="s">
        <v>3956</v>
      </c>
      <c r="F5337" s="5">
        <v>69</v>
      </c>
      <c r="G5337" s="5">
        <v>1</v>
      </c>
      <c r="H5337" s="5" t="s">
        <v>10849</v>
      </c>
      <c r="I5337" s="1" t="s">
        <v>10850</v>
      </c>
      <c r="J5337" s="13">
        <v>-31.481447219848633</v>
      </c>
      <c r="K5337" s="13">
        <v>31.481447219848633</v>
      </c>
      <c r="L5337" s="13">
        <v>33</v>
      </c>
      <c r="M5337" s="13">
        <v>95.398324908632219</v>
      </c>
      <c r="N5337" s="7" t="str">
        <f t="shared" si="9"/>
        <v>LGEE</v>
      </c>
      <c r="O5337" s="13"/>
    </row>
    <row r="5338" spans="1:15" hidden="1" x14ac:dyDescent="0.3">
      <c r="I5338" s="1" t="s">
        <v>11124</v>
      </c>
      <c r="J5338" s="7"/>
      <c r="K5338" s="7"/>
      <c r="L5338" s="7"/>
      <c r="M5338" s="7"/>
      <c r="N5338" s="7" t="str">
        <f t="shared" si="9"/>
        <v/>
      </c>
      <c r="O5338" s="7"/>
    </row>
    <row r="5339" spans="1:15" hidden="1" x14ac:dyDescent="0.3">
      <c r="A5339" s="1">
        <v>324082</v>
      </c>
      <c r="B5339" s="1" t="s">
        <v>3955</v>
      </c>
      <c r="C5339" s="1">
        <v>69</v>
      </c>
      <c r="D5339" s="1">
        <v>324476</v>
      </c>
      <c r="E5339" s="1" t="s">
        <v>3956</v>
      </c>
      <c r="F5339" s="1">
        <v>69</v>
      </c>
      <c r="G5339" s="1">
        <v>1</v>
      </c>
      <c r="H5339" s="1" t="s">
        <v>10851</v>
      </c>
      <c r="I5339" s="1" t="s">
        <v>10852</v>
      </c>
      <c r="J5339" s="7">
        <v>-31.481447219848633</v>
      </c>
      <c r="K5339" s="7">
        <v>31.481447219848633</v>
      </c>
      <c r="L5339" s="7">
        <v>33</v>
      </c>
      <c r="M5339" s="7">
        <v>95.398324908632219</v>
      </c>
      <c r="N5339" s="7" t="str">
        <f t="shared" si="9"/>
        <v>LGEE</v>
      </c>
      <c r="O5339" s="7"/>
    </row>
    <row r="5340" spans="1:15" hidden="1" x14ac:dyDescent="0.3">
      <c r="I5340" s="1" t="s">
        <v>11124</v>
      </c>
      <c r="J5340" s="7"/>
      <c r="K5340" s="7"/>
      <c r="L5340" s="7"/>
      <c r="M5340" s="7"/>
      <c r="N5340" s="7" t="str">
        <f t="shared" si="9"/>
        <v/>
      </c>
      <c r="O5340" s="7"/>
    </row>
    <row r="5341" spans="1:15" hidden="1" x14ac:dyDescent="0.3">
      <c r="A5341" s="5">
        <v>324082</v>
      </c>
      <c r="B5341" s="5" t="s">
        <v>3955</v>
      </c>
      <c r="C5341" s="5">
        <v>69</v>
      </c>
      <c r="D5341" s="5">
        <v>324476</v>
      </c>
      <c r="E5341" s="5" t="s">
        <v>3956</v>
      </c>
      <c r="F5341" s="5">
        <v>69</v>
      </c>
      <c r="G5341" s="5">
        <v>1</v>
      </c>
      <c r="H5341" s="5" t="s">
        <v>10853</v>
      </c>
      <c r="I5341" s="1" t="s">
        <v>10854</v>
      </c>
      <c r="J5341" s="13">
        <v>-31.481430053710938</v>
      </c>
      <c r="K5341" s="13">
        <v>31.481430053710938</v>
      </c>
      <c r="L5341" s="13">
        <v>33</v>
      </c>
      <c r="M5341" s="13">
        <v>95.398272890033141</v>
      </c>
      <c r="N5341" s="7" t="str">
        <f t="shared" si="9"/>
        <v>LGEE</v>
      </c>
      <c r="O5341" s="13"/>
    </row>
    <row r="5342" spans="1:15" hidden="1" x14ac:dyDescent="0.3">
      <c r="I5342" s="1" t="s">
        <v>11124</v>
      </c>
      <c r="J5342" s="7"/>
      <c r="K5342" s="7"/>
      <c r="L5342" s="7"/>
      <c r="M5342" s="7"/>
      <c r="N5342" s="7" t="str">
        <f t="shared" si="9"/>
        <v/>
      </c>
      <c r="O5342" s="7"/>
    </row>
    <row r="5343" spans="1:15" hidden="1" x14ac:dyDescent="0.3">
      <c r="A5343" s="1">
        <v>324082</v>
      </c>
      <c r="B5343" s="1" t="s">
        <v>3955</v>
      </c>
      <c r="C5343" s="1">
        <v>69</v>
      </c>
      <c r="D5343" s="1">
        <v>324476</v>
      </c>
      <c r="E5343" s="1" t="s">
        <v>3956</v>
      </c>
      <c r="F5343" s="1">
        <v>69</v>
      </c>
      <c r="G5343" s="1">
        <v>1</v>
      </c>
      <c r="H5343" s="1" t="s">
        <v>10856</v>
      </c>
      <c r="I5343" s="1" t="s">
        <v>6484</v>
      </c>
      <c r="J5343" s="7">
        <v>-31.481363296508789</v>
      </c>
      <c r="K5343" s="7">
        <v>31.481365203857422</v>
      </c>
      <c r="L5343" s="7">
        <v>33</v>
      </c>
      <c r="M5343" s="7">
        <v>95.398076375325516</v>
      </c>
      <c r="N5343" s="7" t="str">
        <f t="shared" si="9"/>
        <v>LGEE</v>
      </c>
      <c r="O5343" s="7"/>
    </row>
    <row r="5344" spans="1:15" hidden="1" x14ac:dyDescent="0.3">
      <c r="I5344" s="1" t="s">
        <v>11124</v>
      </c>
      <c r="J5344" s="7"/>
      <c r="K5344" s="7"/>
      <c r="L5344" s="7"/>
      <c r="M5344" s="7"/>
      <c r="N5344" s="7" t="str">
        <f t="shared" si="9"/>
        <v/>
      </c>
      <c r="O5344" s="7"/>
    </row>
    <row r="5345" spans="1:15" hidden="1" x14ac:dyDescent="0.3">
      <c r="A5345" s="5">
        <v>324082</v>
      </c>
      <c r="B5345" s="5" t="s">
        <v>3955</v>
      </c>
      <c r="C5345" s="5">
        <v>69</v>
      </c>
      <c r="D5345" s="5">
        <v>324476</v>
      </c>
      <c r="E5345" s="5" t="s">
        <v>3956</v>
      </c>
      <c r="F5345" s="5">
        <v>69</v>
      </c>
      <c r="G5345" s="5">
        <v>1</v>
      </c>
      <c r="H5345" s="5" t="s">
        <v>10857</v>
      </c>
      <c r="I5345" s="1" t="s">
        <v>10858</v>
      </c>
      <c r="J5345" s="13">
        <v>-31.481435775756836</v>
      </c>
      <c r="K5345" s="13">
        <v>31.481435775756836</v>
      </c>
      <c r="L5345" s="13">
        <v>33</v>
      </c>
      <c r="M5345" s="13">
        <v>95.398290229566172</v>
      </c>
      <c r="N5345" s="7" t="str">
        <f t="shared" si="9"/>
        <v>LGEE</v>
      </c>
      <c r="O5345" s="13"/>
    </row>
    <row r="5346" spans="1:15" hidden="1" x14ac:dyDescent="0.3">
      <c r="I5346" s="1" t="s">
        <v>11124</v>
      </c>
      <c r="J5346" s="7"/>
      <c r="K5346" s="7"/>
      <c r="L5346" s="7"/>
      <c r="M5346" s="7"/>
      <c r="N5346" s="7" t="str">
        <f t="shared" si="9"/>
        <v/>
      </c>
      <c r="O5346" s="7"/>
    </row>
    <row r="5347" spans="1:15" hidden="1" x14ac:dyDescent="0.3">
      <c r="A5347" s="1">
        <v>324082</v>
      </c>
      <c r="B5347" s="1" t="s">
        <v>3955</v>
      </c>
      <c r="C5347" s="1">
        <v>69</v>
      </c>
      <c r="D5347" s="1">
        <v>324476</v>
      </c>
      <c r="E5347" s="1" t="s">
        <v>3956</v>
      </c>
      <c r="F5347" s="1">
        <v>69</v>
      </c>
      <c r="G5347" s="1">
        <v>1</v>
      </c>
      <c r="H5347" s="1" t="s">
        <v>10859</v>
      </c>
      <c r="I5347" s="1" t="s">
        <v>10860</v>
      </c>
      <c r="J5347" s="7">
        <v>-31.4814453125</v>
      </c>
      <c r="K5347" s="7">
        <v>31.481447219848633</v>
      </c>
      <c r="L5347" s="7">
        <v>33</v>
      </c>
      <c r="M5347" s="7">
        <v>95.398324908632219</v>
      </c>
      <c r="N5347" s="7" t="str">
        <f t="shared" si="9"/>
        <v>LGEE</v>
      </c>
      <c r="O5347" s="7"/>
    </row>
    <row r="5348" spans="1:15" hidden="1" x14ac:dyDescent="0.3">
      <c r="I5348" s="1" t="s">
        <v>11124</v>
      </c>
      <c r="J5348" s="7"/>
      <c r="K5348" s="7"/>
      <c r="L5348" s="7"/>
      <c r="M5348" s="7"/>
      <c r="N5348" s="7" t="str">
        <f t="shared" si="9"/>
        <v/>
      </c>
      <c r="O5348" s="7"/>
    </row>
    <row r="5349" spans="1:15" hidden="1" x14ac:dyDescent="0.3">
      <c r="A5349" s="5">
        <v>324082</v>
      </c>
      <c r="B5349" s="5" t="s">
        <v>3955</v>
      </c>
      <c r="C5349" s="5">
        <v>69</v>
      </c>
      <c r="D5349" s="5">
        <v>324476</v>
      </c>
      <c r="E5349" s="5" t="s">
        <v>3956</v>
      </c>
      <c r="F5349" s="5">
        <v>69</v>
      </c>
      <c r="G5349" s="5">
        <v>1</v>
      </c>
      <c r="H5349" s="5" t="s">
        <v>10861</v>
      </c>
      <c r="I5349" s="1" t="s">
        <v>10862</v>
      </c>
      <c r="J5349" s="13">
        <v>-31.481437683105469</v>
      </c>
      <c r="K5349" s="13">
        <v>31.481439590454102</v>
      </c>
      <c r="L5349" s="13">
        <v>33</v>
      </c>
      <c r="M5349" s="13">
        <v>95.398301789254859</v>
      </c>
      <c r="N5349" s="7" t="str">
        <f t="shared" si="9"/>
        <v>LGEE</v>
      </c>
      <c r="O5349" s="13"/>
    </row>
    <row r="5350" spans="1:15" hidden="1" x14ac:dyDescent="0.3">
      <c r="I5350" s="1" t="s">
        <v>11124</v>
      </c>
      <c r="J5350" s="7"/>
      <c r="K5350" s="7"/>
      <c r="L5350" s="7"/>
      <c r="M5350" s="7"/>
      <c r="N5350" s="7" t="str">
        <f t="shared" si="9"/>
        <v/>
      </c>
      <c r="O5350" s="7"/>
    </row>
    <row r="5351" spans="1:15" hidden="1" x14ac:dyDescent="0.3">
      <c r="A5351" s="1">
        <v>324082</v>
      </c>
      <c r="B5351" s="1" t="s">
        <v>3955</v>
      </c>
      <c r="C5351" s="1">
        <v>69</v>
      </c>
      <c r="D5351" s="1">
        <v>324476</v>
      </c>
      <c r="E5351" s="1" t="s">
        <v>3956</v>
      </c>
      <c r="F5351" s="1">
        <v>69</v>
      </c>
      <c r="G5351" s="1">
        <v>1</v>
      </c>
      <c r="H5351" s="1" t="s">
        <v>10863</v>
      </c>
      <c r="I5351" s="1" t="s">
        <v>10864</v>
      </c>
      <c r="J5351" s="7">
        <v>-31.481435775756836</v>
      </c>
      <c r="K5351" s="7">
        <v>31.481435775756836</v>
      </c>
      <c r="L5351" s="7">
        <v>33</v>
      </c>
      <c r="M5351" s="7">
        <v>95.398290229566172</v>
      </c>
      <c r="N5351" s="7" t="str">
        <f t="shared" si="9"/>
        <v>LGEE</v>
      </c>
      <c r="O5351" s="7"/>
    </row>
    <row r="5352" spans="1:15" hidden="1" x14ac:dyDescent="0.3">
      <c r="I5352" s="1" t="s">
        <v>11124</v>
      </c>
      <c r="J5352" s="7"/>
      <c r="K5352" s="7"/>
      <c r="L5352" s="7"/>
      <c r="M5352" s="7"/>
      <c r="N5352" s="7" t="str">
        <f t="shared" si="9"/>
        <v/>
      </c>
      <c r="O5352" s="7"/>
    </row>
    <row r="5353" spans="1:15" hidden="1" x14ac:dyDescent="0.3">
      <c r="A5353" s="5">
        <v>324082</v>
      </c>
      <c r="B5353" s="5" t="s">
        <v>3955</v>
      </c>
      <c r="C5353" s="5">
        <v>69</v>
      </c>
      <c r="D5353" s="5">
        <v>324476</v>
      </c>
      <c r="E5353" s="5" t="s">
        <v>3956</v>
      </c>
      <c r="F5353" s="5">
        <v>69</v>
      </c>
      <c r="G5353" s="5">
        <v>1</v>
      </c>
      <c r="H5353" s="5" t="s">
        <v>10865</v>
      </c>
      <c r="I5353" s="1" t="s">
        <v>10866</v>
      </c>
      <c r="J5353" s="13">
        <v>-31.481437683105469</v>
      </c>
      <c r="K5353" s="13">
        <v>31.481439590454102</v>
      </c>
      <c r="L5353" s="13">
        <v>33</v>
      </c>
      <c r="M5353" s="13">
        <v>95.398301789254859</v>
      </c>
      <c r="N5353" s="7" t="str">
        <f t="shared" si="9"/>
        <v>LGEE</v>
      </c>
      <c r="O5353" s="13"/>
    </row>
    <row r="5354" spans="1:15" hidden="1" x14ac:dyDescent="0.3">
      <c r="I5354" s="1" t="s">
        <v>11124</v>
      </c>
      <c r="J5354" s="7"/>
      <c r="K5354" s="7"/>
      <c r="L5354" s="7"/>
      <c r="M5354" s="7"/>
      <c r="N5354" s="7" t="str">
        <f t="shared" si="9"/>
        <v/>
      </c>
      <c r="O5354" s="7"/>
    </row>
    <row r="5355" spans="1:15" hidden="1" x14ac:dyDescent="0.3">
      <c r="A5355" s="1">
        <v>324082</v>
      </c>
      <c r="B5355" s="1" t="s">
        <v>3955</v>
      </c>
      <c r="C5355" s="1">
        <v>69</v>
      </c>
      <c r="D5355" s="1">
        <v>324476</v>
      </c>
      <c r="E5355" s="1" t="s">
        <v>3956</v>
      </c>
      <c r="F5355" s="1">
        <v>69</v>
      </c>
      <c r="G5355" s="1">
        <v>1</v>
      </c>
      <c r="H5355" s="1" t="s">
        <v>10867</v>
      </c>
      <c r="I5355" s="1" t="s">
        <v>10868</v>
      </c>
      <c r="J5355" s="7">
        <v>-31.481435775756836</v>
      </c>
      <c r="K5355" s="7">
        <v>31.481435775756836</v>
      </c>
      <c r="L5355" s="7">
        <v>33</v>
      </c>
      <c r="M5355" s="7">
        <v>95.398290229566172</v>
      </c>
      <c r="N5355" s="7" t="str">
        <f t="shared" si="9"/>
        <v>LGEE</v>
      </c>
      <c r="O5355" s="7"/>
    </row>
    <row r="5356" spans="1:15" hidden="1" x14ac:dyDescent="0.3">
      <c r="I5356" s="1" t="s">
        <v>11124</v>
      </c>
      <c r="J5356" s="7"/>
      <c r="K5356" s="7"/>
      <c r="L5356" s="7"/>
      <c r="M5356" s="7"/>
      <c r="N5356" s="7" t="str">
        <f t="shared" si="9"/>
        <v/>
      </c>
      <c r="O5356" s="7"/>
    </row>
    <row r="5357" spans="1:15" hidden="1" x14ac:dyDescent="0.3">
      <c r="A5357" s="5">
        <v>324082</v>
      </c>
      <c r="B5357" s="5" t="s">
        <v>3955</v>
      </c>
      <c r="C5357" s="5">
        <v>69</v>
      </c>
      <c r="D5357" s="5">
        <v>324476</v>
      </c>
      <c r="E5357" s="5" t="s">
        <v>3956</v>
      </c>
      <c r="F5357" s="5">
        <v>69</v>
      </c>
      <c r="G5357" s="5">
        <v>1</v>
      </c>
      <c r="H5357" s="5" t="s">
        <v>10869</v>
      </c>
      <c r="I5357" s="1" t="s">
        <v>10870</v>
      </c>
      <c r="J5357" s="13">
        <v>-31.481386184692383</v>
      </c>
      <c r="K5357" s="13">
        <v>31.481388092041016</v>
      </c>
      <c r="L5357" s="13">
        <v>33</v>
      </c>
      <c r="M5357" s="13">
        <v>95.398145733457625</v>
      </c>
      <c r="N5357" s="7" t="str">
        <f t="shared" si="9"/>
        <v>LGEE</v>
      </c>
      <c r="O5357" s="13"/>
    </row>
    <row r="5358" spans="1:15" hidden="1" x14ac:dyDescent="0.3">
      <c r="I5358" s="1" t="s">
        <v>11124</v>
      </c>
      <c r="J5358" s="7"/>
      <c r="K5358" s="7"/>
      <c r="L5358" s="7"/>
      <c r="M5358" s="7"/>
      <c r="N5358" s="7" t="str">
        <f t="shared" si="9"/>
        <v/>
      </c>
      <c r="O5358" s="7"/>
    </row>
    <row r="5359" spans="1:15" hidden="1" x14ac:dyDescent="0.3">
      <c r="A5359" s="1">
        <v>324082</v>
      </c>
      <c r="B5359" s="1" t="s">
        <v>3955</v>
      </c>
      <c r="C5359" s="1">
        <v>69</v>
      </c>
      <c r="D5359" s="1">
        <v>324476</v>
      </c>
      <c r="E5359" s="1" t="s">
        <v>3956</v>
      </c>
      <c r="F5359" s="1">
        <v>69</v>
      </c>
      <c r="G5359" s="1">
        <v>1</v>
      </c>
      <c r="H5359" s="1" t="s">
        <v>10871</v>
      </c>
      <c r="I5359" s="1" t="s">
        <v>10872</v>
      </c>
      <c r="J5359" s="7">
        <v>-31.481435775756836</v>
      </c>
      <c r="K5359" s="7">
        <v>31.481435775756836</v>
      </c>
      <c r="L5359" s="7">
        <v>33</v>
      </c>
      <c r="M5359" s="7">
        <v>95.398290229566172</v>
      </c>
      <c r="N5359" s="7" t="str">
        <f t="shared" si="9"/>
        <v>LGEE</v>
      </c>
      <c r="O5359" s="7"/>
    </row>
    <row r="5360" spans="1:15" hidden="1" x14ac:dyDescent="0.3">
      <c r="I5360" s="1" t="s">
        <v>11124</v>
      </c>
      <c r="J5360" s="7"/>
      <c r="K5360" s="7"/>
      <c r="L5360" s="7"/>
      <c r="M5360" s="7"/>
      <c r="N5360" s="7" t="str">
        <f t="shared" si="9"/>
        <v/>
      </c>
      <c r="O5360" s="7"/>
    </row>
    <row r="5361" spans="1:15" hidden="1" x14ac:dyDescent="0.3">
      <c r="A5361" s="5">
        <v>324082</v>
      </c>
      <c r="B5361" s="5" t="s">
        <v>3955</v>
      </c>
      <c r="C5361" s="5">
        <v>69</v>
      </c>
      <c r="D5361" s="5">
        <v>324476</v>
      </c>
      <c r="E5361" s="5" t="s">
        <v>3956</v>
      </c>
      <c r="F5361" s="5">
        <v>69</v>
      </c>
      <c r="G5361" s="5">
        <v>1</v>
      </c>
      <c r="H5361" s="5" t="s">
        <v>10873</v>
      </c>
      <c r="I5361" s="1" t="s">
        <v>10874</v>
      </c>
      <c r="J5361" s="13">
        <v>-31.481418609619141</v>
      </c>
      <c r="K5361" s="13">
        <v>31.481418609619141</v>
      </c>
      <c r="L5361" s="13">
        <v>33</v>
      </c>
      <c r="M5361" s="13">
        <v>95.398238210967094</v>
      </c>
      <c r="N5361" s="7" t="str">
        <f t="shared" si="9"/>
        <v>LGEE</v>
      </c>
      <c r="O5361" s="13"/>
    </row>
    <row r="5362" spans="1:15" hidden="1" x14ac:dyDescent="0.3">
      <c r="I5362" s="1" t="s">
        <v>11124</v>
      </c>
      <c r="J5362" s="7"/>
      <c r="K5362" s="7"/>
      <c r="L5362" s="7"/>
      <c r="M5362" s="7"/>
      <c r="N5362" s="7" t="str">
        <f t="shared" si="9"/>
        <v/>
      </c>
      <c r="O5362" s="7"/>
    </row>
    <row r="5363" spans="1:15" hidden="1" x14ac:dyDescent="0.3">
      <c r="A5363" s="1">
        <v>324082</v>
      </c>
      <c r="B5363" s="1" t="s">
        <v>3955</v>
      </c>
      <c r="C5363" s="1">
        <v>69</v>
      </c>
      <c r="D5363" s="1">
        <v>324476</v>
      </c>
      <c r="E5363" s="1" t="s">
        <v>3956</v>
      </c>
      <c r="F5363" s="1">
        <v>69</v>
      </c>
      <c r="G5363" s="1">
        <v>1</v>
      </c>
      <c r="H5363" s="1" t="s">
        <v>10875</v>
      </c>
      <c r="I5363" s="1" t="s">
        <v>10876</v>
      </c>
      <c r="J5363" s="7">
        <v>-31.481447219848633</v>
      </c>
      <c r="K5363" s="7">
        <v>31.481447219848633</v>
      </c>
      <c r="L5363" s="7">
        <v>33</v>
      </c>
      <c r="M5363" s="7">
        <v>95.398324908632219</v>
      </c>
      <c r="N5363" s="7" t="str">
        <f t="shared" si="9"/>
        <v>LGEE</v>
      </c>
      <c r="O5363" s="7"/>
    </row>
    <row r="5364" spans="1:15" hidden="1" x14ac:dyDescent="0.3">
      <c r="I5364" s="1" t="s">
        <v>11124</v>
      </c>
      <c r="J5364" s="7"/>
      <c r="K5364" s="7"/>
      <c r="L5364" s="7"/>
      <c r="M5364" s="7"/>
      <c r="N5364" s="7" t="str">
        <f t="shared" si="9"/>
        <v/>
      </c>
      <c r="O5364" s="7"/>
    </row>
    <row r="5365" spans="1:15" hidden="1" x14ac:dyDescent="0.3">
      <c r="A5365" s="5">
        <v>324082</v>
      </c>
      <c r="B5365" s="5" t="s">
        <v>3955</v>
      </c>
      <c r="C5365" s="5">
        <v>69</v>
      </c>
      <c r="D5365" s="5">
        <v>324476</v>
      </c>
      <c r="E5365" s="5" t="s">
        <v>3956</v>
      </c>
      <c r="F5365" s="5">
        <v>69</v>
      </c>
      <c r="G5365" s="5">
        <v>1</v>
      </c>
      <c r="H5365" s="5" t="s">
        <v>10877</v>
      </c>
      <c r="I5365" s="1" t="s">
        <v>10878</v>
      </c>
      <c r="J5365" s="13">
        <v>-31.481441497802734</v>
      </c>
      <c r="K5365" s="13">
        <v>31.481441497802734</v>
      </c>
      <c r="L5365" s="13">
        <v>33</v>
      </c>
      <c r="M5365" s="13">
        <v>95.398307569099188</v>
      </c>
      <c r="N5365" s="7" t="str">
        <f t="shared" si="9"/>
        <v>LGEE</v>
      </c>
      <c r="O5365" s="13"/>
    </row>
    <row r="5366" spans="1:15" hidden="1" x14ac:dyDescent="0.3">
      <c r="I5366" s="1" t="s">
        <v>11124</v>
      </c>
      <c r="J5366" s="7"/>
      <c r="K5366" s="7"/>
      <c r="L5366" s="7"/>
      <c r="M5366" s="7"/>
      <c r="N5366" s="7" t="str">
        <f t="shared" si="9"/>
        <v/>
      </c>
      <c r="O5366" s="7"/>
    </row>
    <row r="5367" spans="1:15" hidden="1" x14ac:dyDescent="0.3">
      <c r="A5367" s="1">
        <v>324082</v>
      </c>
      <c r="B5367" s="1" t="s">
        <v>3955</v>
      </c>
      <c r="C5367" s="1">
        <v>69</v>
      </c>
      <c r="D5367" s="1">
        <v>324476</v>
      </c>
      <c r="E5367" s="1" t="s">
        <v>3956</v>
      </c>
      <c r="F5367" s="1">
        <v>69</v>
      </c>
      <c r="G5367" s="1">
        <v>1</v>
      </c>
      <c r="H5367" s="1" t="s">
        <v>10879</v>
      </c>
      <c r="I5367" s="1" t="s">
        <v>10880</v>
      </c>
      <c r="J5367" s="7">
        <v>-31.481435775756836</v>
      </c>
      <c r="K5367" s="7">
        <v>31.481435775756836</v>
      </c>
      <c r="L5367" s="7">
        <v>33</v>
      </c>
      <c r="M5367" s="7">
        <v>95.398290229566172</v>
      </c>
      <c r="N5367" s="7" t="str">
        <f t="shared" si="9"/>
        <v>LGEE</v>
      </c>
      <c r="O5367" s="7"/>
    </row>
    <row r="5368" spans="1:15" hidden="1" x14ac:dyDescent="0.3">
      <c r="I5368" s="1" t="s">
        <v>11124</v>
      </c>
      <c r="J5368" s="7"/>
      <c r="K5368" s="7"/>
      <c r="L5368" s="7"/>
      <c r="M5368" s="7"/>
      <c r="N5368" s="7" t="str">
        <f t="shared" si="9"/>
        <v/>
      </c>
      <c r="O5368" s="7"/>
    </row>
    <row r="5369" spans="1:15" hidden="1" x14ac:dyDescent="0.3">
      <c r="A5369" s="5">
        <v>324082</v>
      </c>
      <c r="B5369" s="5" t="s">
        <v>3955</v>
      </c>
      <c r="C5369" s="5">
        <v>69</v>
      </c>
      <c r="D5369" s="5">
        <v>324476</v>
      </c>
      <c r="E5369" s="5" t="s">
        <v>3956</v>
      </c>
      <c r="F5369" s="5">
        <v>69</v>
      </c>
      <c r="G5369" s="5">
        <v>1</v>
      </c>
      <c r="H5369" s="5" t="s">
        <v>10881</v>
      </c>
      <c r="I5369" s="1" t="s">
        <v>10882</v>
      </c>
      <c r="J5369" s="13">
        <v>-31.481466293334961</v>
      </c>
      <c r="K5369" s="13">
        <v>31.481466293334961</v>
      </c>
      <c r="L5369" s="13">
        <v>33</v>
      </c>
      <c r="M5369" s="13">
        <v>95.39838270707564</v>
      </c>
      <c r="N5369" s="7" t="str">
        <f t="shared" si="9"/>
        <v>LGEE</v>
      </c>
      <c r="O5369" s="13"/>
    </row>
    <row r="5370" spans="1:15" hidden="1" x14ac:dyDescent="0.3">
      <c r="I5370" s="1" t="s">
        <v>11124</v>
      </c>
      <c r="J5370" s="7"/>
      <c r="K5370" s="7"/>
      <c r="L5370" s="7"/>
      <c r="M5370" s="7"/>
      <c r="N5370" s="7" t="str">
        <f t="shared" si="9"/>
        <v/>
      </c>
      <c r="O5370" s="7"/>
    </row>
    <row r="5371" spans="1:15" hidden="1" x14ac:dyDescent="0.3">
      <c r="A5371" s="1">
        <v>324082</v>
      </c>
      <c r="B5371" s="1" t="s">
        <v>3955</v>
      </c>
      <c r="C5371" s="1">
        <v>69</v>
      </c>
      <c r="D5371" s="1">
        <v>324476</v>
      </c>
      <c r="E5371" s="1" t="s">
        <v>3956</v>
      </c>
      <c r="F5371" s="1">
        <v>69</v>
      </c>
      <c r="G5371" s="1">
        <v>1</v>
      </c>
      <c r="H5371" s="1" t="s">
        <v>10883</v>
      </c>
      <c r="I5371" s="1" t="s">
        <v>10884</v>
      </c>
      <c r="J5371" s="7">
        <v>-31.481466293334961</v>
      </c>
      <c r="K5371" s="7">
        <v>31.481466293334961</v>
      </c>
      <c r="L5371" s="7">
        <v>33</v>
      </c>
      <c r="M5371" s="7">
        <v>95.39838270707564</v>
      </c>
      <c r="N5371" s="7" t="str">
        <f t="shared" si="9"/>
        <v>LGEE</v>
      </c>
      <c r="O5371" s="7"/>
    </row>
    <row r="5372" spans="1:15" hidden="1" x14ac:dyDescent="0.3">
      <c r="I5372" s="1" t="s">
        <v>11124</v>
      </c>
      <c r="J5372" s="7"/>
      <c r="K5372" s="7"/>
      <c r="L5372" s="7"/>
      <c r="M5372" s="7"/>
      <c r="N5372" s="7" t="str">
        <f t="shared" si="9"/>
        <v/>
      </c>
      <c r="O5372" s="7"/>
    </row>
    <row r="5373" spans="1:15" hidden="1" x14ac:dyDescent="0.3">
      <c r="A5373" s="5">
        <v>324082</v>
      </c>
      <c r="B5373" s="5" t="s">
        <v>3955</v>
      </c>
      <c r="C5373" s="5">
        <v>69</v>
      </c>
      <c r="D5373" s="5">
        <v>324476</v>
      </c>
      <c r="E5373" s="5" t="s">
        <v>3956</v>
      </c>
      <c r="F5373" s="5">
        <v>69</v>
      </c>
      <c r="G5373" s="5">
        <v>1</v>
      </c>
      <c r="H5373" s="5" t="s">
        <v>10885</v>
      </c>
      <c r="I5373" s="1" t="s">
        <v>10886</v>
      </c>
      <c r="J5373" s="13">
        <v>-31.481466293334961</v>
      </c>
      <c r="K5373" s="13">
        <v>31.481466293334961</v>
      </c>
      <c r="L5373" s="13">
        <v>33</v>
      </c>
      <c r="M5373" s="13">
        <v>95.39838270707564</v>
      </c>
      <c r="N5373" s="7" t="str">
        <f t="shared" si="9"/>
        <v>LGEE</v>
      </c>
      <c r="O5373" s="13"/>
    </row>
    <row r="5374" spans="1:15" hidden="1" x14ac:dyDescent="0.3">
      <c r="I5374" s="1" t="s">
        <v>11124</v>
      </c>
      <c r="J5374" s="7"/>
      <c r="K5374" s="7"/>
      <c r="L5374" s="7"/>
      <c r="M5374" s="7"/>
      <c r="N5374" s="7" t="str">
        <f t="shared" si="9"/>
        <v/>
      </c>
      <c r="O5374" s="7"/>
    </row>
    <row r="5375" spans="1:15" hidden="1" x14ac:dyDescent="0.3">
      <c r="A5375" s="1">
        <v>324082</v>
      </c>
      <c r="B5375" s="1" t="s">
        <v>3955</v>
      </c>
      <c r="C5375" s="1">
        <v>69</v>
      </c>
      <c r="D5375" s="1">
        <v>324476</v>
      </c>
      <c r="E5375" s="1" t="s">
        <v>3956</v>
      </c>
      <c r="F5375" s="1">
        <v>69</v>
      </c>
      <c r="G5375" s="1">
        <v>1</v>
      </c>
      <c r="H5375" s="1" t="s">
        <v>10887</v>
      </c>
      <c r="I5375" s="1" t="s">
        <v>10888</v>
      </c>
      <c r="J5375" s="7">
        <v>-31.481466293334961</v>
      </c>
      <c r="K5375" s="7">
        <v>31.481466293334961</v>
      </c>
      <c r="L5375" s="7">
        <v>33</v>
      </c>
      <c r="M5375" s="7">
        <v>95.39838270707564</v>
      </c>
      <c r="N5375" s="7" t="str">
        <f t="shared" si="9"/>
        <v>LGEE</v>
      </c>
      <c r="O5375" s="7"/>
    </row>
    <row r="5376" spans="1:15" hidden="1" x14ac:dyDescent="0.3">
      <c r="I5376" s="1" t="s">
        <v>11124</v>
      </c>
      <c r="J5376" s="7"/>
      <c r="K5376" s="7"/>
      <c r="L5376" s="7"/>
      <c r="M5376" s="7"/>
      <c r="N5376" s="7" t="str">
        <f t="shared" si="9"/>
        <v/>
      </c>
      <c r="O5376" s="7"/>
    </row>
    <row r="5377" spans="1:15" hidden="1" x14ac:dyDescent="0.3">
      <c r="A5377" s="5">
        <v>324082</v>
      </c>
      <c r="B5377" s="5" t="s">
        <v>3955</v>
      </c>
      <c r="C5377" s="5">
        <v>69</v>
      </c>
      <c r="D5377" s="5">
        <v>324476</v>
      </c>
      <c r="E5377" s="5" t="s">
        <v>3956</v>
      </c>
      <c r="F5377" s="5">
        <v>69</v>
      </c>
      <c r="G5377" s="5">
        <v>1</v>
      </c>
      <c r="H5377" s="5" t="s">
        <v>10889</v>
      </c>
      <c r="I5377" s="1" t="s">
        <v>10890</v>
      </c>
      <c r="J5377" s="13">
        <v>-31.481443405151367</v>
      </c>
      <c r="K5377" s="13">
        <v>31.481441497802734</v>
      </c>
      <c r="L5377" s="13">
        <v>33</v>
      </c>
      <c r="M5377" s="13">
        <v>95.398307569099188</v>
      </c>
      <c r="N5377" s="7" t="str">
        <f t="shared" si="9"/>
        <v>LGEE</v>
      </c>
      <c r="O5377" s="13"/>
    </row>
    <row r="5378" spans="1:15" hidden="1" x14ac:dyDescent="0.3">
      <c r="I5378" s="1" t="s">
        <v>11124</v>
      </c>
      <c r="J5378" s="7"/>
      <c r="K5378" s="7"/>
      <c r="L5378" s="7"/>
      <c r="M5378" s="7"/>
      <c r="N5378" s="7" t="str">
        <f t="shared" si="9"/>
        <v/>
      </c>
      <c r="O5378" s="7"/>
    </row>
    <row r="5379" spans="1:15" hidden="1" x14ac:dyDescent="0.3">
      <c r="A5379" s="1">
        <v>324082</v>
      </c>
      <c r="B5379" s="1" t="s">
        <v>3955</v>
      </c>
      <c r="C5379" s="1">
        <v>69</v>
      </c>
      <c r="D5379" s="1">
        <v>324476</v>
      </c>
      <c r="E5379" s="1" t="s">
        <v>3956</v>
      </c>
      <c r="F5379" s="1">
        <v>69</v>
      </c>
      <c r="G5379" s="1">
        <v>1</v>
      </c>
      <c r="H5379" s="1" t="s">
        <v>10891</v>
      </c>
      <c r="I5379" s="1" t="s">
        <v>10892</v>
      </c>
      <c r="J5379" s="7">
        <v>-31.481443405151367</v>
      </c>
      <c r="K5379" s="7">
        <v>31.481441497802734</v>
      </c>
      <c r="L5379" s="7">
        <v>33</v>
      </c>
      <c r="M5379" s="7">
        <v>95.398307569099188</v>
      </c>
      <c r="N5379" s="7" t="str">
        <f t="shared" ref="N5379:N5442" si="10">IF(AND(ISBLANK(A5379),ISBLANK(D5379)),"",IF(AND(A5379&gt;341000,D5379&gt;341000),"EKPC",IF(OR(A5379&gt;341000,D5379&gt;341000),"TIE","LGEE")))</f>
        <v>LGEE</v>
      </c>
      <c r="O5379" s="7"/>
    </row>
    <row r="5380" spans="1:15" hidden="1" x14ac:dyDescent="0.3">
      <c r="I5380" s="1" t="s">
        <v>11124</v>
      </c>
      <c r="J5380" s="7"/>
      <c r="K5380" s="7"/>
      <c r="L5380" s="7"/>
      <c r="M5380" s="7"/>
      <c r="N5380" s="7" t="str">
        <f t="shared" si="10"/>
        <v/>
      </c>
      <c r="O5380" s="7"/>
    </row>
    <row r="5381" spans="1:15" hidden="1" x14ac:dyDescent="0.3">
      <c r="A5381" s="5">
        <v>324082</v>
      </c>
      <c r="B5381" s="5" t="s">
        <v>3955</v>
      </c>
      <c r="C5381" s="5">
        <v>69</v>
      </c>
      <c r="D5381" s="5">
        <v>324476</v>
      </c>
      <c r="E5381" s="5" t="s">
        <v>3956</v>
      </c>
      <c r="F5381" s="5">
        <v>69</v>
      </c>
      <c r="G5381" s="5">
        <v>1</v>
      </c>
      <c r="H5381" s="5" t="s">
        <v>10893</v>
      </c>
      <c r="I5381" s="1" t="s">
        <v>10894</v>
      </c>
      <c r="J5381" s="13">
        <v>-31.481433868408203</v>
      </c>
      <c r="K5381" s="13">
        <v>31.481433868408203</v>
      </c>
      <c r="L5381" s="13">
        <v>33</v>
      </c>
      <c r="M5381" s="13">
        <v>95.398284449721828</v>
      </c>
      <c r="N5381" s="7" t="str">
        <f t="shared" si="10"/>
        <v>LGEE</v>
      </c>
      <c r="O5381" s="13"/>
    </row>
    <row r="5382" spans="1:15" hidden="1" x14ac:dyDescent="0.3">
      <c r="I5382" s="1" t="s">
        <v>11124</v>
      </c>
      <c r="J5382" s="7"/>
      <c r="K5382" s="7"/>
      <c r="L5382" s="7"/>
      <c r="M5382" s="7"/>
      <c r="N5382" s="7" t="str">
        <f t="shared" si="10"/>
        <v/>
      </c>
      <c r="O5382" s="7"/>
    </row>
    <row r="5383" spans="1:15" hidden="1" x14ac:dyDescent="0.3">
      <c r="A5383" s="1">
        <v>324082</v>
      </c>
      <c r="B5383" s="1" t="s">
        <v>3955</v>
      </c>
      <c r="C5383" s="1">
        <v>69</v>
      </c>
      <c r="D5383" s="1">
        <v>324476</v>
      </c>
      <c r="E5383" s="1" t="s">
        <v>3956</v>
      </c>
      <c r="F5383" s="1">
        <v>69</v>
      </c>
      <c r="G5383" s="1">
        <v>1</v>
      </c>
      <c r="H5383" s="1" t="s">
        <v>10896</v>
      </c>
      <c r="I5383" s="1" t="s">
        <v>10897</v>
      </c>
      <c r="J5383" s="7">
        <v>-31.481420516967773</v>
      </c>
      <c r="K5383" s="7">
        <v>31.481420516967773</v>
      </c>
      <c r="L5383" s="7">
        <v>33</v>
      </c>
      <c r="M5383" s="7">
        <v>95.398243990811437</v>
      </c>
      <c r="N5383" s="7" t="str">
        <f t="shared" si="10"/>
        <v>LGEE</v>
      </c>
      <c r="O5383" s="7"/>
    </row>
    <row r="5384" spans="1:15" hidden="1" x14ac:dyDescent="0.3">
      <c r="I5384" s="1" t="s">
        <v>11124</v>
      </c>
      <c r="J5384" s="7"/>
      <c r="K5384" s="7"/>
      <c r="L5384" s="7"/>
      <c r="M5384" s="7"/>
      <c r="N5384" s="7" t="str">
        <f t="shared" si="10"/>
        <v/>
      </c>
      <c r="O5384" s="7"/>
    </row>
    <row r="5385" spans="1:15" hidden="1" x14ac:dyDescent="0.3">
      <c r="A5385" s="5">
        <v>324082</v>
      </c>
      <c r="B5385" s="5" t="s">
        <v>3955</v>
      </c>
      <c r="C5385" s="5">
        <v>69</v>
      </c>
      <c r="D5385" s="5">
        <v>324476</v>
      </c>
      <c r="E5385" s="5" t="s">
        <v>3956</v>
      </c>
      <c r="F5385" s="5">
        <v>69</v>
      </c>
      <c r="G5385" s="5">
        <v>1</v>
      </c>
      <c r="H5385" s="5" t="s">
        <v>10899</v>
      </c>
      <c r="I5385" s="1" t="s">
        <v>10900</v>
      </c>
      <c r="J5385" s="13">
        <v>-31.481437683105469</v>
      </c>
      <c r="K5385" s="13">
        <v>31.481439590454102</v>
      </c>
      <c r="L5385" s="13">
        <v>33</v>
      </c>
      <c r="M5385" s="13">
        <v>95.398301789254859</v>
      </c>
      <c r="N5385" s="7" t="str">
        <f t="shared" si="10"/>
        <v>LGEE</v>
      </c>
      <c r="O5385" s="13"/>
    </row>
    <row r="5386" spans="1:15" hidden="1" x14ac:dyDescent="0.3">
      <c r="I5386" s="1" t="s">
        <v>11124</v>
      </c>
      <c r="J5386" s="7"/>
      <c r="K5386" s="7"/>
      <c r="L5386" s="7"/>
      <c r="M5386" s="7"/>
      <c r="N5386" s="7" t="str">
        <f t="shared" si="10"/>
        <v/>
      </c>
      <c r="O5386" s="7"/>
    </row>
    <row r="5387" spans="1:15" hidden="1" x14ac:dyDescent="0.3">
      <c r="A5387" s="1">
        <v>324082</v>
      </c>
      <c r="B5387" s="1" t="s">
        <v>3955</v>
      </c>
      <c r="C5387" s="1">
        <v>69</v>
      </c>
      <c r="D5387" s="1">
        <v>324476</v>
      </c>
      <c r="E5387" s="1" t="s">
        <v>3956</v>
      </c>
      <c r="F5387" s="1">
        <v>69</v>
      </c>
      <c r="G5387" s="1">
        <v>1</v>
      </c>
      <c r="H5387" s="1" t="s">
        <v>10901</v>
      </c>
      <c r="I5387" s="1" t="s">
        <v>10902</v>
      </c>
      <c r="J5387" s="7">
        <v>-31.481355667114258</v>
      </c>
      <c r="K5387" s="7">
        <v>31.481355667114258</v>
      </c>
      <c r="L5387" s="7">
        <v>33</v>
      </c>
      <c r="M5387" s="7">
        <v>95.398047476103812</v>
      </c>
      <c r="N5387" s="7" t="str">
        <f t="shared" si="10"/>
        <v>LGEE</v>
      </c>
      <c r="O5387" s="7"/>
    </row>
    <row r="5388" spans="1:15" hidden="1" x14ac:dyDescent="0.3">
      <c r="I5388" s="1" t="s">
        <v>11124</v>
      </c>
      <c r="J5388" s="7"/>
      <c r="K5388" s="7"/>
      <c r="L5388" s="7"/>
      <c r="M5388" s="7"/>
      <c r="N5388" s="7" t="str">
        <f t="shared" si="10"/>
        <v/>
      </c>
      <c r="O5388" s="7"/>
    </row>
    <row r="5389" spans="1:15" hidden="1" x14ac:dyDescent="0.3">
      <c r="A5389" s="5">
        <v>324082</v>
      </c>
      <c r="B5389" s="5" t="s">
        <v>3955</v>
      </c>
      <c r="C5389" s="5">
        <v>69</v>
      </c>
      <c r="D5389" s="5">
        <v>324476</v>
      </c>
      <c r="E5389" s="5" t="s">
        <v>3956</v>
      </c>
      <c r="F5389" s="5">
        <v>69</v>
      </c>
      <c r="G5389" s="5">
        <v>1</v>
      </c>
      <c r="H5389" s="5" t="s">
        <v>10903</v>
      </c>
      <c r="I5389" s="1" t="s">
        <v>10904</v>
      </c>
      <c r="J5389" s="13">
        <v>-31.481346130371094</v>
      </c>
      <c r="K5389" s="13">
        <v>31.481346130371094</v>
      </c>
      <c r="L5389" s="13">
        <v>33</v>
      </c>
      <c r="M5389" s="13">
        <v>95.398018576882109</v>
      </c>
      <c r="N5389" s="7" t="str">
        <f t="shared" si="10"/>
        <v>LGEE</v>
      </c>
      <c r="O5389" s="13"/>
    </row>
    <row r="5390" spans="1:15" hidden="1" x14ac:dyDescent="0.3">
      <c r="I5390" s="1" t="s">
        <v>11124</v>
      </c>
      <c r="J5390" s="7"/>
      <c r="K5390" s="7"/>
      <c r="L5390" s="7"/>
      <c r="M5390" s="7"/>
      <c r="N5390" s="7" t="str">
        <f t="shared" si="10"/>
        <v/>
      </c>
      <c r="O5390" s="7"/>
    </row>
    <row r="5391" spans="1:15" hidden="1" x14ac:dyDescent="0.3">
      <c r="A5391" s="1">
        <v>324082</v>
      </c>
      <c r="B5391" s="1" t="s">
        <v>3955</v>
      </c>
      <c r="C5391" s="1">
        <v>69</v>
      </c>
      <c r="D5391" s="1">
        <v>324476</v>
      </c>
      <c r="E5391" s="1" t="s">
        <v>3956</v>
      </c>
      <c r="F5391" s="1">
        <v>69</v>
      </c>
      <c r="G5391" s="1">
        <v>1</v>
      </c>
      <c r="H5391" s="1" t="s">
        <v>10905</v>
      </c>
      <c r="I5391" s="1" t="s">
        <v>10906</v>
      </c>
      <c r="J5391" s="7">
        <v>-31.481428146362305</v>
      </c>
      <c r="K5391" s="7">
        <v>31.481426239013672</v>
      </c>
      <c r="L5391" s="7">
        <v>33</v>
      </c>
      <c r="M5391" s="7">
        <v>95.398261330344454</v>
      </c>
      <c r="N5391" s="7" t="str">
        <f t="shared" si="10"/>
        <v>LGEE</v>
      </c>
      <c r="O5391" s="7"/>
    </row>
    <row r="5392" spans="1:15" hidden="1" x14ac:dyDescent="0.3">
      <c r="I5392" s="1" t="s">
        <v>11124</v>
      </c>
      <c r="J5392" s="7"/>
      <c r="K5392" s="7"/>
      <c r="L5392" s="7"/>
      <c r="M5392" s="7"/>
      <c r="N5392" s="7" t="str">
        <f t="shared" si="10"/>
        <v/>
      </c>
      <c r="O5392" s="7"/>
    </row>
    <row r="5393" spans="1:15" hidden="1" x14ac:dyDescent="0.3">
      <c r="A5393" s="5">
        <v>324082</v>
      </c>
      <c r="B5393" s="5" t="s">
        <v>3955</v>
      </c>
      <c r="C5393" s="5">
        <v>69</v>
      </c>
      <c r="D5393" s="5">
        <v>324476</v>
      </c>
      <c r="E5393" s="5" t="s">
        <v>3956</v>
      </c>
      <c r="F5393" s="5">
        <v>69</v>
      </c>
      <c r="G5393" s="5">
        <v>1</v>
      </c>
      <c r="H5393" s="5" t="s">
        <v>10907</v>
      </c>
      <c r="I5393" s="1" t="s">
        <v>10908</v>
      </c>
      <c r="J5393" s="13">
        <v>-31.481437683105469</v>
      </c>
      <c r="K5393" s="13">
        <v>31.481435775756836</v>
      </c>
      <c r="L5393" s="13">
        <v>33</v>
      </c>
      <c r="M5393" s="13">
        <v>95.398290229566172</v>
      </c>
      <c r="N5393" s="7" t="str">
        <f t="shared" si="10"/>
        <v>LGEE</v>
      </c>
      <c r="O5393" s="13"/>
    </row>
    <row r="5394" spans="1:15" hidden="1" x14ac:dyDescent="0.3">
      <c r="I5394" s="1" t="s">
        <v>11124</v>
      </c>
      <c r="J5394" s="7"/>
      <c r="K5394" s="7"/>
      <c r="L5394" s="7"/>
      <c r="M5394" s="7"/>
      <c r="N5394" s="7" t="str">
        <f t="shared" si="10"/>
        <v/>
      </c>
      <c r="O5394" s="7"/>
    </row>
    <row r="5395" spans="1:15" hidden="1" x14ac:dyDescent="0.3">
      <c r="A5395" s="1">
        <v>324082</v>
      </c>
      <c r="B5395" s="1" t="s">
        <v>3955</v>
      </c>
      <c r="C5395" s="1">
        <v>69</v>
      </c>
      <c r="D5395" s="1">
        <v>324476</v>
      </c>
      <c r="E5395" s="1" t="s">
        <v>3956</v>
      </c>
      <c r="F5395" s="1">
        <v>69</v>
      </c>
      <c r="G5395" s="1">
        <v>1</v>
      </c>
      <c r="H5395" s="1" t="s">
        <v>10910</v>
      </c>
      <c r="I5395" s="1" t="s">
        <v>10911</v>
      </c>
      <c r="J5395" s="7">
        <v>-31.481449127197266</v>
      </c>
      <c r="K5395" s="7">
        <v>31.481447219848633</v>
      </c>
      <c r="L5395" s="7">
        <v>33</v>
      </c>
      <c r="M5395" s="7">
        <v>95.398324908632219</v>
      </c>
      <c r="N5395" s="7" t="str">
        <f t="shared" si="10"/>
        <v>LGEE</v>
      </c>
      <c r="O5395" s="7"/>
    </row>
    <row r="5396" spans="1:15" hidden="1" x14ac:dyDescent="0.3">
      <c r="I5396" s="1" t="s">
        <v>11124</v>
      </c>
      <c r="J5396" s="7"/>
      <c r="K5396" s="7"/>
      <c r="L5396" s="7"/>
      <c r="M5396" s="7"/>
      <c r="N5396" s="7" t="str">
        <f t="shared" si="10"/>
        <v/>
      </c>
      <c r="O5396" s="7"/>
    </row>
    <row r="5397" spans="1:15" hidden="1" x14ac:dyDescent="0.3">
      <c r="A5397" s="5">
        <v>324082</v>
      </c>
      <c r="B5397" s="5" t="s">
        <v>3955</v>
      </c>
      <c r="C5397" s="5">
        <v>69</v>
      </c>
      <c r="D5397" s="5">
        <v>324476</v>
      </c>
      <c r="E5397" s="5" t="s">
        <v>3956</v>
      </c>
      <c r="F5397" s="5">
        <v>69</v>
      </c>
      <c r="G5397" s="5">
        <v>1</v>
      </c>
      <c r="H5397" s="5" t="s">
        <v>10912</v>
      </c>
      <c r="I5397" s="1" t="s">
        <v>10913</v>
      </c>
      <c r="J5397" s="13">
        <v>-31.481437683105469</v>
      </c>
      <c r="K5397" s="13">
        <v>31.481435775756836</v>
      </c>
      <c r="L5397" s="13">
        <v>33</v>
      </c>
      <c r="M5397" s="13">
        <v>95.398290229566172</v>
      </c>
      <c r="N5397" s="7" t="str">
        <f t="shared" si="10"/>
        <v>LGEE</v>
      </c>
      <c r="O5397" s="13"/>
    </row>
    <row r="5398" spans="1:15" hidden="1" x14ac:dyDescent="0.3">
      <c r="I5398" s="1" t="s">
        <v>11124</v>
      </c>
      <c r="J5398" s="7"/>
      <c r="K5398" s="7"/>
      <c r="L5398" s="7"/>
      <c r="M5398" s="7"/>
      <c r="N5398" s="7" t="str">
        <f t="shared" si="10"/>
        <v/>
      </c>
      <c r="O5398" s="7"/>
    </row>
    <row r="5399" spans="1:15" hidden="1" x14ac:dyDescent="0.3">
      <c r="A5399" s="1">
        <v>324082</v>
      </c>
      <c r="B5399" s="1" t="s">
        <v>3955</v>
      </c>
      <c r="C5399" s="1">
        <v>69</v>
      </c>
      <c r="D5399" s="1">
        <v>324476</v>
      </c>
      <c r="E5399" s="1" t="s">
        <v>3956</v>
      </c>
      <c r="F5399" s="1">
        <v>69</v>
      </c>
      <c r="G5399" s="1">
        <v>1</v>
      </c>
      <c r="H5399" s="1" t="s">
        <v>10915</v>
      </c>
      <c r="I5399" s="1" t="s">
        <v>10916</v>
      </c>
      <c r="J5399" s="7">
        <v>-31.481439590454102</v>
      </c>
      <c r="K5399" s="7">
        <v>31.481439590454102</v>
      </c>
      <c r="L5399" s="7">
        <v>33</v>
      </c>
      <c r="M5399" s="7">
        <v>95.398301789254859</v>
      </c>
      <c r="N5399" s="7" t="str">
        <f t="shared" si="10"/>
        <v>LGEE</v>
      </c>
      <c r="O5399" s="7"/>
    </row>
    <row r="5400" spans="1:15" hidden="1" x14ac:dyDescent="0.3">
      <c r="I5400" s="1" t="s">
        <v>11124</v>
      </c>
      <c r="J5400" s="7"/>
      <c r="K5400" s="7"/>
      <c r="L5400" s="7"/>
      <c r="M5400" s="7"/>
      <c r="N5400" s="7" t="str">
        <f t="shared" si="10"/>
        <v/>
      </c>
      <c r="O5400" s="7"/>
    </row>
    <row r="5401" spans="1:15" hidden="1" x14ac:dyDescent="0.3">
      <c r="A5401" s="5">
        <v>324082</v>
      </c>
      <c r="B5401" s="5" t="s">
        <v>3955</v>
      </c>
      <c r="C5401" s="5">
        <v>69</v>
      </c>
      <c r="D5401" s="5">
        <v>324476</v>
      </c>
      <c r="E5401" s="5" t="s">
        <v>3956</v>
      </c>
      <c r="F5401" s="5">
        <v>69</v>
      </c>
      <c r="G5401" s="5">
        <v>1</v>
      </c>
      <c r="H5401" s="5" t="s">
        <v>10917</v>
      </c>
      <c r="I5401" s="1" t="s">
        <v>10918</v>
      </c>
      <c r="J5401" s="13">
        <v>-31.481428146362305</v>
      </c>
      <c r="K5401" s="13">
        <v>31.481430053710938</v>
      </c>
      <c r="L5401" s="13">
        <v>33</v>
      </c>
      <c r="M5401" s="13">
        <v>95.398272890033141</v>
      </c>
      <c r="N5401" s="7" t="str">
        <f t="shared" si="10"/>
        <v>LGEE</v>
      </c>
      <c r="O5401" s="13"/>
    </row>
    <row r="5402" spans="1:15" hidden="1" x14ac:dyDescent="0.3">
      <c r="I5402" s="1" t="s">
        <v>11124</v>
      </c>
      <c r="J5402" s="7"/>
      <c r="K5402" s="7"/>
      <c r="L5402" s="7"/>
      <c r="M5402" s="7"/>
      <c r="N5402" s="7" t="str">
        <f t="shared" si="10"/>
        <v/>
      </c>
      <c r="O5402" s="7"/>
    </row>
    <row r="5403" spans="1:15" hidden="1" x14ac:dyDescent="0.3">
      <c r="A5403" s="1">
        <v>324082</v>
      </c>
      <c r="B5403" s="1" t="s">
        <v>3955</v>
      </c>
      <c r="C5403" s="1">
        <v>69</v>
      </c>
      <c r="D5403" s="1">
        <v>324476</v>
      </c>
      <c r="E5403" s="1" t="s">
        <v>3956</v>
      </c>
      <c r="F5403" s="1">
        <v>69</v>
      </c>
      <c r="G5403" s="1">
        <v>1</v>
      </c>
      <c r="H5403" s="1" t="s">
        <v>10920</v>
      </c>
      <c r="I5403" s="1" t="s">
        <v>10921</v>
      </c>
      <c r="J5403" s="7">
        <v>-31.481433868408203</v>
      </c>
      <c r="K5403" s="7">
        <v>31.481433868408203</v>
      </c>
      <c r="L5403" s="7">
        <v>33</v>
      </c>
      <c r="M5403" s="7">
        <v>95.398284449721828</v>
      </c>
      <c r="N5403" s="7" t="str">
        <f t="shared" si="10"/>
        <v>LGEE</v>
      </c>
      <c r="O5403" s="7"/>
    </row>
    <row r="5404" spans="1:15" hidden="1" x14ac:dyDescent="0.3">
      <c r="I5404" s="1" t="s">
        <v>11124</v>
      </c>
      <c r="J5404" s="7"/>
      <c r="K5404" s="7"/>
      <c r="L5404" s="7"/>
      <c r="M5404" s="7"/>
      <c r="N5404" s="7" t="str">
        <f t="shared" si="10"/>
        <v/>
      </c>
      <c r="O5404" s="7"/>
    </row>
    <row r="5405" spans="1:15" hidden="1" x14ac:dyDescent="0.3">
      <c r="A5405" s="5">
        <v>324082</v>
      </c>
      <c r="B5405" s="5" t="s">
        <v>3955</v>
      </c>
      <c r="C5405" s="5">
        <v>69</v>
      </c>
      <c r="D5405" s="5">
        <v>324476</v>
      </c>
      <c r="E5405" s="5" t="s">
        <v>3956</v>
      </c>
      <c r="F5405" s="5">
        <v>69</v>
      </c>
      <c r="G5405" s="5">
        <v>1</v>
      </c>
      <c r="H5405" s="5" t="s">
        <v>10923</v>
      </c>
      <c r="I5405" s="1" t="s">
        <v>10924</v>
      </c>
      <c r="J5405" s="13">
        <v>-31.481430053710938</v>
      </c>
      <c r="K5405" s="13">
        <v>31.481430053710938</v>
      </c>
      <c r="L5405" s="13">
        <v>33</v>
      </c>
      <c r="M5405" s="13">
        <v>95.398272890033141</v>
      </c>
      <c r="N5405" s="7" t="str">
        <f t="shared" si="10"/>
        <v>LGEE</v>
      </c>
      <c r="O5405" s="13"/>
    </row>
    <row r="5406" spans="1:15" hidden="1" x14ac:dyDescent="0.3">
      <c r="I5406" s="1" t="s">
        <v>11124</v>
      </c>
      <c r="J5406" s="7"/>
      <c r="K5406" s="7"/>
      <c r="L5406" s="7"/>
      <c r="M5406" s="7"/>
      <c r="N5406" s="7" t="str">
        <f t="shared" si="10"/>
        <v/>
      </c>
      <c r="O5406" s="7"/>
    </row>
    <row r="5407" spans="1:15" hidden="1" x14ac:dyDescent="0.3">
      <c r="A5407" s="1">
        <v>324082</v>
      </c>
      <c r="B5407" s="1" t="s">
        <v>3955</v>
      </c>
      <c r="C5407" s="1">
        <v>69</v>
      </c>
      <c r="D5407" s="1">
        <v>324476</v>
      </c>
      <c r="E5407" s="1" t="s">
        <v>3956</v>
      </c>
      <c r="F5407" s="1">
        <v>69</v>
      </c>
      <c r="G5407" s="1">
        <v>1</v>
      </c>
      <c r="H5407" s="1" t="s">
        <v>10926</v>
      </c>
      <c r="I5407" s="1" t="s">
        <v>10927</v>
      </c>
      <c r="J5407" s="7">
        <v>-31.48143196105957</v>
      </c>
      <c r="K5407" s="7">
        <v>31.481433868408203</v>
      </c>
      <c r="L5407" s="7">
        <v>33</v>
      </c>
      <c r="M5407" s="7">
        <v>95.398284449721828</v>
      </c>
      <c r="N5407" s="7" t="str">
        <f t="shared" si="10"/>
        <v>LGEE</v>
      </c>
      <c r="O5407" s="7"/>
    </row>
    <row r="5408" spans="1:15" hidden="1" x14ac:dyDescent="0.3">
      <c r="I5408" s="1" t="s">
        <v>11124</v>
      </c>
      <c r="J5408" s="7"/>
      <c r="K5408" s="7"/>
      <c r="L5408" s="7"/>
      <c r="M5408" s="7"/>
      <c r="N5408" s="7" t="str">
        <f t="shared" si="10"/>
        <v/>
      </c>
      <c r="O5408" s="7"/>
    </row>
    <row r="5409" spans="1:15" hidden="1" x14ac:dyDescent="0.3">
      <c r="A5409" s="5">
        <v>324082</v>
      </c>
      <c r="B5409" s="5" t="s">
        <v>3955</v>
      </c>
      <c r="C5409" s="5">
        <v>69</v>
      </c>
      <c r="D5409" s="5">
        <v>324476</v>
      </c>
      <c r="E5409" s="5" t="s">
        <v>3956</v>
      </c>
      <c r="F5409" s="5">
        <v>69</v>
      </c>
      <c r="G5409" s="5">
        <v>1</v>
      </c>
      <c r="H5409" s="5" t="s">
        <v>10928</v>
      </c>
      <c r="I5409" s="1" t="s">
        <v>10929</v>
      </c>
      <c r="J5409" s="13">
        <v>-31.481430053710938</v>
      </c>
      <c r="K5409" s="13">
        <v>31.481430053710938</v>
      </c>
      <c r="L5409" s="13">
        <v>33</v>
      </c>
      <c r="M5409" s="13">
        <v>95.398272890033141</v>
      </c>
      <c r="N5409" s="7" t="str">
        <f t="shared" si="10"/>
        <v>LGEE</v>
      </c>
      <c r="O5409" s="13"/>
    </row>
    <row r="5410" spans="1:15" hidden="1" x14ac:dyDescent="0.3">
      <c r="I5410" s="1" t="s">
        <v>11124</v>
      </c>
      <c r="J5410" s="7"/>
      <c r="K5410" s="7"/>
      <c r="L5410" s="7"/>
      <c r="M5410" s="7"/>
      <c r="N5410" s="7" t="str">
        <f t="shared" si="10"/>
        <v/>
      </c>
      <c r="O5410" s="7"/>
    </row>
    <row r="5411" spans="1:15" hidden="1" x14ac:dyDescent="0.3">
      <c r="A5411" s="1">
        <v>324082</v>
      </c>
      <c r="B5411" s="1" t="s">
        <v>3955</v>
      </c>
      <c r="C5411" s="1">
        <v>69</v>
      </c>
      <c r="D5411" s="1">
        <v>324476</v>
      </c>
      <c r="E5411" s="1" t="s">
        <v>3956</v>
      </c>
      <c r="F5411" s="1">
        <v>69</v>
      </c>
      <c r="G5411" s="1">
        <v>1</v>
      </c>
      <c r="H5411" s="1" t="s">
        <v>10930</v>
      </c>
      <c r="I5411" s="1" t="s">
        <v>10931</v>
      </c>
      <c r="J5411" s="7">
        <v>-31.481435775756836</v>
      </c>
      <c r="K5411" s="7">
        <v>31.481435775756836</v>
      </c>
      <c r="L5411" s="7">
        <v>33</v>
      </c>
      <c r="M5411" s="7">
        <v>95.398290229566172</v>
      </c>
      <c r="N5411" s="7" t="str">
        <f t="shared" si="10"/>
        <v>LGEE</v>
      </c>
      <c r="O5411" s="7"/>
    </row>
    <row r="5412" spans="1:15" hidden="1" x14ac:dyDescent="0.3">
      <c r="I5412" s="1" t="s">
        <v>11124</v>
      </c>
      <c r="J5412" s="7"/>
      <c r="K5412" s="7"/>
      <c r="L5412" s="7"/>
      <c r="M5412" s="7"/>
      <c r="N5412" s="7" t="str">
        <f t="shared" si="10"/>
        <v/>
      </c>
      <c r="O5412" s="7"/>
    </row>
    <row r="5413" spans="1:15" hidden="1" x14ac:dyDescent="0.3">
      <c r="A5413" s="5">
        <v>324082</v>
      </c>
      <c r="B5413" s="5" t="s">
        <v>3955</v>
      </c>
      <c r="C5413" s="5">
        <v>69</v>
      </c>
      <c r="D5413" s="5">
        <v>324476</v>
      </c>
      <c r="E5413" s="5" t="s">
        <v>3956</v>
      </c>
      <c r="F5413" s="5">
        <v>69</v>
      </c>
      <c r="G5413" s="5">
        <v>1</v>
      </c>
      <c r="H5413" s="5" t="s">
        <v>10933</v>
      </c>
      <c r="I5413" s="1" t="s">
        <v>10934</v>
      </c>
      <c r="J5413" s="13">
        <v>-31.481435775756836</v>
      </c>
      <c r="K5413" s="13">
        <v>31.481435775756836</v>
      </c>
      <c r="L5413" s="13">
        <v>33</v>
      </c>
      <c r="M5413" s="13">
        <v>95.398290229566172</v>
      </c>
      <c r="N5413" s="7" t="str">
        <f t="shared" si="10"/>
        <v>LGEE</v>
      </c>
      <c r="O5413" s="13"/>
    </row>
    <row r="5414" spans="1:15" hidden="1" x14ac:dyDescent="0.3">
      <c r="I5414" s="1" t="s">
        <v>11124</v>
      </c>
      <c r="J5414" s="7"/>
      <c r="K5414" s="7"/>
      <c r="L5414" s="7"/>
      <c r="M5414" s="7"/>
      <c r="N5414" s="7" t="str">
        <f t="shared" si="10"/>
        <v/>
      </c>
      <c r="O5414" s="7"/>
    </row>
    <row r="5415" spans="1:15" hidden="1" x14ac:dyDescent="0.3">
      <c r="A5415" s="1">
        <v>324082</v>
      </c>
      <c r="B5415" s="1" t="s">
        <v>3955</v>
      </c>
      <c r="C5415" s="1">
        <v>69</v>
      </c>
      <c r="D5415" s="1">
        <v>324476</v>
      </c>
      <c r="E5415" s="1" t="s">
        <v>3956</v>
      </c>
      <c r="F5415" s="1">
        <v>69</v>
      </c>
      <c r="G5415" s="1">
        <v>1</v>
      </c>
      <c r="H5415" s="1" t="s">
        <v>10935</v>
      </c>
      <c r="I5415" s="1" t="s">
        <v>10936</v>
      </c>
      <c r="J5415" s="7">
        <v>-31.48143196105957</v>
      </c>
      <c r="K5415" s="7">
        <v>31.481433868408203</v>
      </c>
      <c r="L5415" s="7">
        <v>33</v>
      </c>
      <c r="M5415" s="7">
        <v>95.398284449721828</v>
      </c>
      <c r="N5415" s="7" t="str">
        <f t="shared" si="10"/>
        <v>LGEE</v>
      </c>
      <c r="O5415" s="7"/>
    </row>
    <row r="5416" spans="1:15" hidden="1" x14ac:dyDescent="0.3">
      <c r="I5416" s="1" t="s">
        <v>11124</v>
      </c>
      <c r="J5416" s="7"/>
      <c r="K5416" s="7"/>
      <c r="L5416" s="7"/>
      <c r="M5416" s="7"/>
      <c r="N5416" s="7" t="str">
        <f t="shared" si="10"/>
        <v/>
      </c>
      <c r="O5416" s="7"/>
    </row>
    <row r="5417" spans="1:15" hidden="1" x14ac:dyDescent="0.3">
      <c r="A5417" s="5">
        <v>324082</v>
      </c>
      <c r="B5417" s="5" t="s">
        <v>3955</v>
      </c>
      <c r="C5417" s="5">
        <v>69</v>
      </c>
      <c r="D5417" s="5">
        <v>324476</v>
      </c>
      <c r="E5417" s="5" t="s">
        <v>3956</v>
      </c>
      <c r="F5417" s="5">
        <v>69</v>
      </c>
      <c r="G5417" s="5">
        <v>1</v>
      </c>
      <c r="H5417" s="5" t="s">
        <v>10937</v>
      </c>
      <c r="I5417" s="1" t="s">
        <v>10938</v>
      </c>
      <c r="J5417" s="13">
        <v>-31.481451034545898</v>
      </c>
      <c r="K5417" s="13">
        <v>31.481451034545898</v>
      </c>
      <c r="L5417" s="13">
        <v>33</v>
      </c>
      <c r="M5417" s="13">
        <v>95.398336468320906</v>
      </c>
      <c r="N5417" s="7" t="str">
        <f t="shared" si="10"/>
        <v>LGEE</v>
      </c>
      <c r="O5417" s="13"/>
    </row>
    <row r="5418" spans="1:15" hidden="1" x14ac:dyDescent="0.3">
      <c r="I5418" s="1" t="s">
        <v>11124</v>
      </c>
      <c r="J5418" s="7"/>
      <c r="K5418" s="7"/>
      <c r="L5418" s="7"/>
      <c r="M5418" s="7"/>
      <c r="N5418" s="7" t="str">
        <f t="shared" si="10"/>
        <v/>
      </c>
      <c r="O5418" s="7"/>
    </row>
    <row r="5419" spans="1:15" hidden="1" x14ac:dyDescent="0.3">
      <c r="A5419" s="1">
        <v>324082</v>
      </c>
      <c r="B5419" s="1" t="s">
        <v>3955</v>
      </c>
      <c r="C5419" s="1">
        <v>69</v>
      </c>
      <c r="D5419" s="1">
        <v>324476</v>
      </c>
      <c r="E5419" s="1" t="s">
        <v>3956</v>
      </c>
      <c r="F5419" s="1">
        <v>69</v>
      </c>
      <c r="G5419" s="1">
        <v>1</v>
      </c>
      <c r="H5419" s="1" t="s">
        <v>10939</v>
      </c>
      <c r="I5419" s="1" t="s">
        <v>10940</v>
      </c>
      <c r="J5419" s="7">
        <v>-31.481451034545898</v>
      </c>
      <c r="K5419" s="7">
        <v>31.481451034545898</v>
      </c>
      <c r="L5419" s="7">
        <v>33</v>
      </c>
      <c r="M5419" s="7">
        <v>95.398336468320906</v>
      </c>
      <c r="N5419" s="7" t="str">
        <f t="shared" si="10"/>
        <v>LGEE</v>
      </c>
      <c r="O5419" s="7"/>
    </row>
    <row r="5420" spans="1:15" hidden="1" x14ac:dyDescent="0.3">
      <c r="I5420" s="1" t="s">
        <v>11124</v>
      </c>
      <c r="J5420" s="7"/>
      <c r="K5420" s="7"/>
      <c r="L5420" s="7"/>
      <c r="M5420" s="7"/>
      <c r="N5420" s="7" t="str">
        <f t="shared" si="10"/>
        <v/>
      </c>
      <c r="O5420" s="7"/>
    </row>
    <row r="5421" spans="1:15" hidden="1" x14ac:dyDescent="0.3">
      <c r="A5421" s="5">
        <v>324082</v>
      </c>
      <c r="B5421" s="5" t="s">
        <v>3955</v>
      </c>
      <c r="C5421" s="5">
        <v>69</v>
      </c>
      <c r="D5421" s="5">
        <v>324476</v>
      </c>
      <c r="E5421" s="5" t="s">
        <v>3956</v>
      </c>
      <c r="F5421" s="5">
        <v>69</v>
      </c>
      <c r="G5421" s="5">
        <v>1</v>
      </c>
      <c r="H5421" s="5" t="s">
        <v>10941</v>
      </c>
      <c r="I5421" s="1" t="s">
        <v>10942</v>
      </c>
      <c r="J5421" s="13">
        <v>-31.481451034545898</v>
      </c>
      <c r="K5421" s="13">
        <v>31.481451034545898</v>
      </c>
      <c r="L5421" s="13">
        <v>33</v>
      </c>
      <c r="M5421" s="13">
        <v>95.398336468320906</v>
      </c>
      <c r="N5421" s="7" t="str">
        <f t="shared" si="10"/>
        <v>LGEE</v>
      </c>
      <c r="O5421" s="13"/>
    </row>
    <row r="5422" spans="1:15" hidden="1" x14ac:dyDescent="0.3">
      <c r="I5422" s="1" t="s">
        <v>11124</v>
      </c>
      <c r="J5422" s="7"/>
      <c r="K5422" s="7"/>
      <c r="L5422" s="7"/>
      <c r="M5422" s="7"/>
      <c r="N5422" s="7" t="str">
        <f t="shared" si="10"/>
        <v/>
      </c>
      <c r="O5422" s="7"/>
    </row>
    <row r="5423" spans="1:15" hidden="1" x14ac:dyDescent="0.3">
      <c r="A5423" s="1">
        <v>324082</v>
      </c>
      <c r="B5423" s="1" t="s">
        <v>3955</v>
      </c>
      <c r="C5423" s="1">
        <v>69</v>
      </c>
      <c r="D5423" s="1">
        <v>324476</v>
      </c>
      <c r="E5423" s="1" t="s">
        <v>3956</v>
      </c>
      <c r="F5423" s="1">
        <v>69</v>
      </c>
      <c r="G5423" s="1">
        <v>1</v>
      </c>
      <c r="H5423" s="1" t="s">
        <v>10943</v>
      </c>
      <c r="I5423" s="1" t="s">
        <v>10944</v>
      </c>
      <c r="J5423" s="7">
        <v>-31.481443405151367</v>
      </c>
      <c r="K5423" s="7">
        <v>31.481441497802734</v>
      </c>
      <c r="L5423" s="7">
        <v>33</v>
      </c>
      <c r="M5423" s="7">
        <v>95.398307569099188</v>
      </c>
      <c r="N5423" s="7" t="str">
        <f t="shared" si="10"/>
        <v>LGEE</v>
      </c>
      <c r="O5423" s="7"/>
    </row>
    <row r="5424" spans="1:15" hidden="1" x14ac:dyDescent="0.3">
      <c r="I5424" s="1" t="s">
        <v>11124</v>
      </c>
      <c r="J5424" s="7"/>
      <c r="K5424" s="7"/>
      <c r="L5424" s="7"/>
      <c r="M5424" s="7"/>
      <c r="N5424" s="7" t="str">
        <f t="shared" si="10"/>
        <v/>
      </c>
      <c r="O5424" s="7"/>
    </row>
    <row r="5425" spans="1:15" hidden="1" x14ac:dyDescent="0.3">
      <c r="A5425" s="5">
        <v>324082</v>
      </c>
      <c r="B5425" s="5" t="s">
        <v>3955</v>
      </c>
      <c r="C5425" s="5">
        <v>69</v>
      </c>
      <c r="D5425" s="5">
        <v>324476</v>
      </c>
      <c r="E5425" s="5" t="s">
        <v>3956</v>
      </c>
      <c r="F5425" s="5">
        <v>69</v>
      </c>
      <c r="G5425" s="5">
        <v>1</v>
      </c>
      <c r="H5425" s="5" t="s">
        <v>10945</v>
      </c>
      <c r="I5425" s="1" t="s">
        <v>6483</v>
      </c>
      <c r="J5425" s="13">
        <v>-31.481443405151367</v>
      </c>
      <c r="K5425" s="13">
        <v>31.4814453125</v>
      </c>
      <c r="L5425" s="13">
        <v>33</v>
      </c>
      <c r="M5425" s="13">
        <v>95.398319128787875</v>
      </c>
      <c r="N5425" s="7" t="str">
        <f t="shared" si="10"/>
        <v>LGEE</v>
      </c>
      <c r="O5425" s="13"/>
    </row>
    <row r="5426" spans="1:15" hidden="1" x14ac:dyDescent="0.3">
      <c r="I5426" s="1" t="s">
        <v>11124</v>
      </c>
      <c r="J5426" s="7"/>
      <c r="K5426" s="7"/>
      <c r="L5426" s="7"/>
      <c r="M5426" s="7"/>
      <c r="N5426" s="7" t="str">
        <f t="shared" si="10"/>
        <v/>
      </c>
      <c r="O5426" s="7"/>
    </row>
    <row r="5427" spans="1:15" hidden="1" x14ac:dyDescent="0.3">
      <c r="A5427" s="1">
        <v>324082</v>
      </c>
      <c r="B5427" s="1" t="s">
        <v>3955</v>
      </c>
      <c r="C5427" s="1">
        <v>69</v>
      </c>
      <c r="D5427" s="1">
        <v>324476</v>
      </c>
      <c r="E5427" s="1" t="s">
        <v>3956</v>
      </c>
      <c r="F5427" s="1">
        <v>69</v>
      </c>
      <c r="G5427" s="1">
        <v>1</v>
      </c>
      <c r="H5427" s="1" t="s">
        <v>10946</v>
      </c>
      <c r="I5427" s="1" t="s">
        <v>10947</v>
      </c>
      <c r="J5427" s="7">
        <v>-31.481439590454102</v>
      </c>
      <c r="K5427" s="7">
        <v>31.481439590454102</v>
      </c>
      <c r="L5427" s="7">
        <v>33</v>
      </c>
      <c r="M5427" s="7">
        <v>95.398301789254859</v>
      </c>
      <c r="N5427" s="7" t="str">
        <f t="shared" si="10"/>
        <v>LGEE</v>
      </c>
      <c r="O5427" s="7"/>
    </row>
    <row r="5428" spans="1:15" hidden="1" x14ac:dyDescent="0.3">
      <c r="I5428" s="1" t="s">
        <v>11124</v>
      </c>
      <c r="J5428" s="7"/>
      <c r="K5428" s="7"/>
      <c r="L5428" s="7"/>
      <c r="M5428" s="7"/>
      <c r="N5428" s="7" t="str">
        <f t="shared" si="10"/>
        <v/>
      </c>
      <c r="O5428" s="7"/>
    </row>
    <row r="5429" spans="1:15" hidden="1" x14ac:dyDescent="0.3">
      <c r="A5429" s="5">
        <v>324082</v>
      </c>
      <c r="B5429" s="5" t="s">
        <v>3955</v>
      </c>
      <c r="C5429" s="5">
        <v>69</v>
      </c>
      <c r="D5429" s="5">
        <v>324476</v>
      </c>
      <c r="E5429" s="5" t="s">
        <v>3956</v>
      </c>
      <c r="F5429" s="5">
        <v>69</v>
      </c>
      <c r="G5429" s="5">
        <v>1</v>
      </c>
      <c r="H5429" s="5" t="s">
        <v>10952</v>
      </c>
      <c r="I5429" s="1" t="s">
        <v>10953</v>
      </c>
      <c r="J5429" s="13">
        <v>-31.481435775756836</v>
      </c>
      <c r="K5429" s="13">
        <v>31.481433868408203</v>
      </c>
      <c r="L5429" s="13">
        <v>33</v>
      </c>
      <c r="M5429" s="13">
        <v>95.398284449721828</v>
      </c>
      <c r="N5429" s="7" t="str">
        <f t="shared" si="10"/>
        <v>LGEE</v>
      </c>
      <c r="O5429" s="13"/>
    </row>
    <row r="5430" spans="1:15" hidden="1" x14ac:dyDescent="0.3">
      <c r="I5430" s="1" t="s">
        <v>11124</v>
      </c>
      <c r="J5430" s="7"/>
      <c r="K5430" s="7"/>
      <c r="L5430" s="7"/>
      <c r="M5430" s="7"/>
      <c r="N5430" s="7" t="str">
        <f t="shared" si="10"/>
        <v/>
      </c>
      <c r="O5430" s="7"/>
    </row>
    <row r="5431" spans="1:15" hidden="1" x14ac:dyDescent="0.3">
      <c r="A5431" s="1">
        <v>324082</v>
      </c>
      <c r="B5431" s="1" t="s">
        <v>3955</v>
      </c>
      <c r="C5431" s="1">
        <v>69</v>
      </c>
      <c r="D5431" s="1">
        <v>324476</v>
      </c>
      <c r="E5431" s="1" t="s">
        <v>3956</v>
      </c>
      <c r="F5431" s="1">
        <v>69</v>
      </c>
      <c r="G5431" s="1">
        <v>1</v>
      </c>
      <c r="H5431" s="1" t="s">
        <v>10955</v>
      </c>
      <c r="I5431" s="1" t="s">
        <v>10956</v>
      </c>
      <c r="J5431" s="7">
        <v>-31.481441497802734</v>
      </c>
      <c r="K5431" s="7">
        <v>31.481441497802734</v>
      </c>
      <c r="L5431" s="7">
        <v>33</v>
      </c>
      <c r="M5431" s="7">
        <v>95.398307569099188</v>
      </c>
      <c r="N5431" s="7" t="str">
        <f t="shared" si="10"/>
        <v>LGEE</v>
      </c>
      <c r="O5431" s="7"/>
    </row>
    <row r="5432" spans="1:15" hidden="1" x14ac:dyDescent="0.3">
      <c r="I5432" s="1" t="s">
        <v>11124</v>
      </c>
      <c r="J5432" s="7"/>
      <c r="K5432" s="7"/>
      <c r="L5432" s="7"/>
      <c r="M5432" s="7"/>
      <c r="N5432" s="7" t="str">
        <f t="shared" si="10"/>
        <v/>
      </c>
      <c r="O5432" s="7"/>
    </row>
    <row r="5433" spans="1:15" hidden="1" x14ac:dyDescent="0.3">
      <c r="A5433" s="5">
        <v>324082</v>
      </c>
      <c r="B5433" s="5" t="s">
        <v>3955</v>
      </c>
      <c r="C5433" s="5">
        <v>69</v>
      </c>
      <c r="D5433" s="5">
        <v>324476</v>
      </c>
      <c r="E5433" s="5" t="s">
        <v>3956</v>
      </c>
      <c r="F5433" s="5">
        <v>69</v>
      </c>
      <c r="G5433" s="5">
        <v>1</v>
      </c>
      <c r="H5433" s="5" t="s">
        <v>10957</v>
      </c>
      <c r="I5433" s="1" t="s">
        <v>10958</v>
      </c>
      <c r="J5433" s="13">
        <v>-31.481452941894531</v>
      </c>
      <c r="K5433" s="13">
        <v>31.481452941894531</v>
      </c>
      <c r="L5433" s="13">
        <v>33</v>
      </c>
      <c r="M5433" s="13">
        <v>95.39834224816525</v>
      </c>
      <c r="N5433" s="7" t="str">
        <f t="shared" si="10"/>
        <v>LGEE</v>
      </c>
      <c r="O5433" s="13"/>
    </row>
    <row r="5434" spans="1:15" hidden="1" x14ac:dyDescent="0.3">
      <c r="I5434" s="1" t="s">
        <v>11124</v>
      </c>
      <c r="J5434" s="7"/>
      <c r="K5434" s="7"/>
      <c r="L5434" s="7"/>
      <c r="M5434" s="7"/>
      <c r="N5434" s="7" t="str">
        <f t="shared" si="10"/>
        <v/>
      </c>
      <c r="O5434" s="7"/>
    </row>
    <row r="5435" spans="1:15" hidden="1" x14ac:dyDescent="0.3">
      <c r="A5435" s="1">
        <v>324082</v>
      </c>
      <c r="B5435" s="1" t="s">
        <v>3955</v>
      </c>
      <c r="C5435" s="1">
        <v>69</v>
      </c>
      <c r="D5435" s="1">
        <v>324476</v>
      </c>
      <c r="E5435" s="1" t="s">
        <v>3956</v>
      </c>
      <c r="F5435" s="1">
        <v>69</v>
      </c>
      <c r="G5435" s="1">
        <v>1</v>
      </c>
      <c r="H5435" s="1" t="s">
        <v>10959</v>
      </c>
      <c r="I5435" s="1" t="s">
        <v>10960</v>
      </c>
      <c r="J5435" s="7">
        <v>-31.481451034545898</v>
      </c>
      <c r="K5435" s="7">
        <v>31.481451034545898</v>
      </c>
      <c r="L5435" s="7">
        <v>33</v>
      </c>
      <c r="M5435" s="7">
        <v>95.398336468320906</v>
      </c>
      <c r="N5435" s="7" t="str">
        <f t="shared" si="10"/>
        <v>LGEE</v>
      </c>
      <c r="O5435" s="7"/>
    </row>
    <row r="5436" spans="1:15" hidden="1" x14ac:dyDescent="0.3">
      <c r="I5436" s="1" t="s">
        <v>11124</v>
      </c>
      <c r="J5436" s="7"/>
      <c r="K5436" s="7"/>
      <c r="L5436" s="7"/>
      <c r="M5436" s="7"/>
      <c r="N5436" s="7" t="str">
        <f t="shared" si="10"/>
        <v/>
      </c>
      <c r="O5436" s="7"/>
    </row>
    <row r="5437" spans="1:15" hidden="1" x14ac:dyDescent="0.3">
      <c r="A5437" s="5">
        <v>324082</v>
      </c>
      <c r="B5437" s="5" t="s">
        <v>3955</v>
      </c>
      <c r="C5437" s="5">
        <v>69</v>
      </c>
      <c r="D5437" s="5">
        <v>324476</v>
      </c>
      <c r="E5437" s="5" t="s">
        <v>3956</v>
      </c>
      <c r="F5437" s="5">
        <v>69</v>
      </c>
      <c r="G5437" s="5">
        <v>1</v>
      </c>
      <c r="H5437" s="5" t="s">
        <v>10961</v>
      </c>
      <c r="I5437" s="1" t="s">
        <v>10962</v>
      </c>
      <c r="J5437" s="13">
        <v>-31.481437683105469</v>
      </c>
      <c r="K5437" s="13">
        <v>31.481439590454102</v>
      </c>
      <c r="L5437" s="13">
        <v>33</v>
      </c>
      <c r="M5437" s="13">
        <v>95.398301789254859</v>
      </c>
      <c r="N5437" s="7" t="str">
        <f t="shared" si="10"/>
        <v>LGEE</v>
      </c>
      <c r="O5437" s="13"/>
    </row>
    <row r="5438" spans="1:15" hidden="1" x14ac:dyDescent="0.3">
      <c r="I5438" s="1" t="s">
        <v>11124</v>
      </c>
      <c r="J5438" s="7"/>
      <c r="K5438" s="7"/>
      <c r="L5438" s="7"/>
      <c r="M5438" s="7"/>
      <c r="N5438" s="7" t="str">
        <f t="shared" si="10"/>
        <v/>
      </c>
      <c r="O5438" s="7"/>
    </row>
    <row r="5439" spans="1:15" hidden="1" x14ac:dyDescent="0.3">
      <c r="A5439" s="1">
        <v>324082</v>
      </c>
      <c r="B5439" s="1" t="s">
        <v>3955</v>
      </c>
      <c r="C5439" s="1">
        <v>69</v>
      </c>
      <c r="D5439" s="1">
        <v>324476</v>
      </c>
      <c r="E5439" s="1" t="s">
        <v>3956</v>
      </c>
      <c r="F5439" s="1">
        <v>69</v>
      </c>
      <c r="G5439" s="1">
        <v>1</v>
      </c>
      <c r="H5439" s="1" t="s">
        <v>10963</v>
      </c>
      <c r="I5439" s="1" t="s">
        <v>10964</v>
      </c>
      <c r="J5439" s="7">
        <v>-31.481435775756836</v>
      </c>
      <c r="K5439" s="7">
        <v>31.481435775756836</v>
      </c>
      <c r="L5439" s="7">
        <v>33</v>
      </c>
      <c r="M5439" s="7">
        <v>95.398290229566172</v>
      </c>
      <c r="N5439" s="7" t="str">
        <f t="shared" si="10"/>
        <v>LGEE</v>
      </c>
      <c r="O5439" s="7"/>
    </row>
    <row r="5440" spans="1:15" hidden="1" x14ac:dyDescent="0.3">
      <c r="I5440" s="1" t="s">
        <v>11124</v>
      </c>
      <c r="J5440" s="7"/>
      <c r="K5440" s="7"/>
      <c r="L5440" s="7"/>
      <c r="M5440" s="7"/>
      <c r="N5440" s="7" t="str">
        <f t="shared" si="10"/>
        <v/>
      </c>
      <c r="O5440" s="7"/>
    </row>
    <row r="5441" spans="1:15" hidden="1" x14ac:dyDescent="0.3">
      <c r="A5441" s="5">
        <v>324082</v>
      </c>
      <c r="B5441" s="5" t="s">
        <v>3955</v>
      </c>
      <c r="C5441" s="5">
        <v>69</v>
      </c>
      <c r="D5441" s="5">
        <v>324476</v>
      </c>
      <c r="E5441" s="5" t="s">
        <v>3956</v>
      </c>
      <c r="F5441" s="5">
        <v>69</v>
      </c>
      <c r="G5441" s="5">
        <v>1</v>
      </c>
      <c r="H5441" s="5" t="s">
        <v>10966</v>
      </c>
      <c r="I5441" s="1" t="s">
        <v>10967</v>
      </c>
      <c r="J5441" s="13">
        <v>-31.481451034545898</v>
      </c>
      <c r="K5441" s="13">
        <v>31.481451034545898</v>
      </c>
      <c r="L5441" s="13">
        <v>33</v>
      </c>
      <c r="M5441" s="13">
        <v>95.398336468320906</v>
      </c>
      <c r="N5441" s="7" t="str">
        <f t="shared" si="10"/>
        <v>LGEE</v>
      </c>
      <c r="O5441" s="13"/>
    </row>
    <row r="5442" spans="1:15" hidden="1" x14ac:dyDescent="0.3">
      <c r="I5442" s="1" t="s">
        <v>11124</v>
      </c>
      <c r="J5442" s="7"/>
      <c r="K5442" s="7"/>
      <c r="L5442" s="7"/>
      <c r="M5442" s="7"/>
      <c r="N5442" s="7" t="str">
        <f t="shared" si="10"/>
        <v/>
      </c>
      <c r="O5442" s="7"/>
    </row>
    <row r="5443" spans="1:15" hidden="1" x14ac:dyDescent="0.3">
      <c r="A5443" s="1">
        <v>324082</v>
      </c>
      <c r="B5443" s="1" t="s">
        <v>3955</v>
      </c>
      <c r="C5443" s="1">
        <v>69</v>
      </c>
      <c r="D5443" s="1">
        <v>324476</v>
      </c>
      <c r="E5443" s="1" t="s">
        <v>3956</v>
      </c>
      <c r="F5443" s="1">
        <v>69</v>
      </c>
      <c r="G5443" s="1">
        <v>1</v>
      </c>
      <c r="H5443" s="1" t="s">
        <v>10968</v>
      </c>
      <c r="I5443" s="1" t="s">
        <v>10969</v>
      </c>
      <c r="J5443" s="7">
        <v>-31.481437683105469</v>
      </c>
      <c r="K5443" s="7">
        <v>31.481439590454102</v>
      </c>
      <c r="L5443" s="7">
        <v>33</v>
      </c>
      <c r="M5443" s="7">
        <v>95.398301789254859</v>
      </c>
      <c r="N5443" s="7" t="str">
        <f t="shared" ref="N5443:N5506" si="11">IF(AND(ISBLANK(A5443),ISBLANK(D5443)),"",IF(AND(A5443&gt;341000,D5443&gt;341000),"EKPC",IF(OR(A5443&gt;341000,D5443&gt;341000),"TIE","LGEE")))</f>
        <v>LGEE</v>
      </c>
      <c r="O5443" s="7"/>
    </row>
    <row r="5444" spans="1:15" hidden="1" x14ac:dyDescent="0.3">
      <c r="I5444" s="1" t="s">
        <v>11124</v>
      </c>
      <c r="J5444" s="7"/>
      <c r="K5444" s="7"/>
      <c r="L5444" s="7"/>
      <c r="M5444" s="7"/>
      <c r="N5444" s="7" t="str">
        <f t="shared" si="11"/>
        <v/>
      </c>
      <c r="O5444" s="7"/>
    </row>
    <row r="5445" spans="1:15" hidden="1" x14ac:dyDescent="0.3">
      <c r="A5445" s="5">
        <v>324082</v>
      </c>
      <c r="B5445" s="5" t="s">
        <v>3955</v>
      </c>
      <c r="C5445" s="5">
        <v>69</v>
      </c>
      <c r="D5445" s="5">
        <v>324476</v>
      </c>
      <c r="E5445" s="5" t="s">
        <v>3956</v>
      </c>
      <c r="F5445" s="5">
        <v>69</v>
      </c>
      <c r="G5445" s="5">
        <v>1</v>
      </c>
      <c r="H5445" s="5" t="s">
        <v>10970</v>
      </c>
      <c r="I5445" s="1" t="s">
        <v>10971</v>
      </c>
      <c r="J5445" s="13">
        <v>-31.4814453125</v>
      </c>
      <c r="K5445" s="13">
        <v>31.4814453125</v>
      </c>
      <c r="L5445" s="13">
        <v>33</v>
      </c>
      <c r="M5445" s="13">
        <v>95.398319128787875</v>
      </c>
      <c r="N5445" s="7" t="str">
        <f t="shared" si="11"/>
        <v>LGEE</v>
      </c>
      <c r="O5445" s="13"/>
    </row>
    <row r="5446" spans="1:15" hidden="1" x14ac:dyDescent="0.3">
      <c r="I5446" s="1" t="s">
        <v>11124</v>
      </c>
      <c r="J5446" s="7"/>
      <c r="K5446" s="7"/>
      <c r="L5446" s="7"/>
      <c r="M5446" s="7"/>
      <c r="N5446" s="7" t="str">
        <f t="shared" si="11"/>
        <v/>
      </c>
      <c r="O5446" s="7"/>
    </row>
    <row r="5447" spans="1:15" hidden="1" x14ac:dyDescent="0.3">
      <c r="A5447" s="1">
        <v>324082</v>
      </c>
      <c r="B5447" s="1" t="s">
        <v>3955</v>
      </c>
      <c r="C5447" s="1">
        <v>69</v>
      </c>
      <c r="D5447" s="1">
        <v>324476</v>
      </c>
      <c r="E5447" s="1" t="s">
        <v>3956</v>
      </c>
      <c r="F5447" s="1">
        <v>69</v>
      </c>
      <c r="G5447" s="1">
        <v>1</v>
      </c>
      <c r="H5447" s="1" t="s">
        <v>10972</v>
      </c>
      <c r="I5447" s="1" t="s">
        <v>10973</v>
      </c>
      <c r="J5447" s="7">
        <v>-31.481378555297852</v>
      </c>
      <c r="K5447" s="7">
        <v>31.481378555297852</v>
      </c>
      <c r="L5447" s="7">
        <v>33</v>
      </c>
      <c r="M5447" s="7">
        <v>95.398116834235907</v>
      </c>
      <c r="N5447" s="7" t="str">
        <f t="shared" si="11"/>
        <v>LGEE</v>
      </c>
      <c r="O5447" s="7"/>
    </row>
    <row r="5448" spans="1:15" hidden="1" x14ac:dyDescent="0.3">
      <c r="I5448" s="1" t="s">
        <v>11124</v>
      </c>
      <c r="J5448" s="7"/>
      <c r="K5448" s="7"/>
      <c r="L5448" s="7"/>
      <c r="M5448" s="7"/>
      <c r="N5448" s="7" t="str">
        <f t="shared" si="11"/>
        <v/>
      </c>
      <c r="O5448" s="7"/>
    </row>
    <row r="5449" spans="1:15" hidden="1" x14ac:dyDescent="0.3">
      <c r="A5449" s="5">
        <v>324082</v>
      </c>
      <c r="B5449" s="5" t="s">
        <v>3955</v>
      </c>
      <c r="C5449" s="5">
        <v>69</v>
      </c>
      <c r="D5449" s="5">
        <v>324476</v>
      </c>
      <c r="E5449" s="5" t="s">
        <v>3956</v>
      </c>
      <c r="F5449" s="5">
        <v>69</v>
      </c>
      <c r="G5449" s="5">
        <v>1</v>
      </c>
      <c r="H5449" s="5" t="s">
        <v>10974</v>
      </c>
      <c r="I5449" s="1" t="s">
        <v>10975</v>
      </c>
      <c r="J5449" s="13">
        <v>-31.481443405151367</v>
      </c>
      <c r="K5449" s="13">
        <v>31.4814453125</v>
      </c>
      <c r="L5449" s="13">
        <v>33</v>
      </c>
      <c r="M5449" s="13">
        <v>95.398319128787875</v>
      </c>
      <c r="N5449" s="7" t="str">
        <f t="shared" si="11"/>
        <v>LGEE</v>
      </c>
      <c r="O5449" s="13"/>
    </row>
    <row r="5450" spans="1:15" hidden="1" x14ac:dyDescent="0.3">
      <c r="I5450" s="1" t="s">
        <v>11124</v>
      </c>
      <c r="J5450" s="7"/>
      <c r="K5450" s="7"/>
      <c r="L5450" s="7"/>
      <c r="M5450" s="7"/>
      <c r="N5450" s="7" t="str">
        <f t="shared" si="11"/>
        <v/>
      </c>
      <c r="O5450" s="7"/>
    </row>
    <row r="5451" spans="1:15" hidden="1" x14ac:dyDescent="0.3">
      <c r="A5451" s="1">
        <v>324082</v>
      </c>
      <c r="B5451" s="1" t="s">
        <v>3955</v>
      </c>
      <c r="C5451" s="1">
        <v>69</v>
      </c>
      <c r="D5451" s="1">
        <v>324476</v>
      </c>
      <c r="E5451" s="1" t="s">
        <v>3956</v>
      </c>
      <c r="F5451" s="1">
        <v>69</v>
      </c>
      <c r="G5451" s="1">
        <v>1</v>
      </c>
      <c r="H5451" s="1" t="s">
        <v>10977</v>
      </c>
      <c r="I5451" s="1" t="s">
        <v>10978</v>
      </c>
      <c r="J5451" s="7">
        <v>-31.481443405151367</v>
      </c>
      <c r="K5451" s="7">
        <v>31.4814453125</v>
      </c>
      <c r="L5451" s="7">
        <v>33</v>
      </c>
      <c r="M5451" s="7">
        <v>95.398319128787875</v>
      </c>
      <c r="N5451" s="7" t="str">
        <f t="shared" si="11"/>
        <v>LGEE</v>
      </c>
      <c r="O5451" s="7"/>
    </row>
    <row r="5452" spans="1:15" hidden="1" x14ac:dyDescent="0.3">
      <c r="I5452" s="1" t="s">
        <v>11124</v>
      </c>
      <c r="J5452" s="7"/>
      <c r="K5452" s="7"/>
      <c r="L5452" s="7"/>
      <c r="M5452" s="7"/>
      <c r="N5452" s="7" t="str">
        <f t="shared" si="11"/>
        <v/>
      </c>
      <c r="O5452" s="7"/>
    </row>
    <row r="5453" spans="1:15" hidden="1" x14ac:dyDescent="0.3">
      <c r="A5453" s="5">
        <v>324082</v>
      </c>
      <c r="B5453" s="5" t="s">
        <v>3955</v>
      </c>
      <c r="C5453" s="5">
        <v>69</v>
      </c>
      <c r="D5453" s="5">
        <v>324476</v>
      </c>
      <c r="E5453" s="5" t="s">
        <v>3956</v>
      </c>
      <c r="F5453" s="5">
        <v>69</v>
      </c>
      <c r="G5453" s="5">
        <v>1</v>
      </c>
      <c r="H5453" s="5" t="s">
        <v>10980</v>
      </c>
      <c r="I5453" s="1" t="s">
        <v>10981</v>
      </c>
      <c r="J5453" s="13">
        <v>-31.481437683105469</v>
      </c>
      <c r="K5453" s="13">
        <v>31.481439590454102</v>
      </c>
      <c r="L5453" s="13">
        <v>33</v>
      </c>
      <c r="M5453" s="13">
        <v>95.398301789254859</v>
      </c>
      <c r="N5453" s="7" t="str">
        <f t="shared" si="11"/>
        <v>LGEE</v>
      </c>
      <c r="O5453" s="13"/>
    </row>
    <row r="5454" spans="1:15" hidden="1" x14ac:dyDescent="0.3">
      <c r="I5454" s="1" t="s">
        <v>11124</v>
      </c>
      <c r="J5454" s="7"/>
      <c r="K5454" s="7"/>
      <c r="L5454" s="7"/>
      <c r="M5454" s="7"/>
      <c r="N5454" s="7" t="str">
        <f t="shared" si="11"/>
        <v/>
      </c>
      <c r="O5454" s="7"/>
    </row>
    <row r="5455" spans="1:15" hidden="1" x14ac:dyDescent="0.3">
      <c r="A5455" s="1">
        <v>324082</v>
      </c>
      <c r="B5455" s="1" t="s">
        <v>3955</v>
      </c>
      <c r="C5455" s="1">
        <v>69</v>
      </c>
      <c r="D5455" s="1">
        <v>324476</v>
      </c>
      <c r="E5455" s="1" t="s">
        <v>3956</v>
      </c>
      <c r="F5455" s="1">
        <v>69</v>
      </c>
      <c r="G5455" s="1">
        <v>1</v>
      </c>
      <c r="H5455" s="1" t="s">
        <v>10982</v>
      </c>
      <c r="I5455" s="1" t="s">
        <v>10983</v>
      </c>
      <c r="J5455" s="7">
        <v>-31.481441497802734</v>
      </c>
      <c r="K5455" s="7">
        <v>31.481441497802734</v>
      </c>
      <c r="L5455" s="7">
        <v>33</v>
      </c>
      <c r="M5455" s="7">
        <v>95.398307569099188</v>
      </c>
      <c r="N5455" s="7" t="str">
        <f t="shared" si="11"/>
        <v>LGEE</v>
      </c>
      <c r="O5455" s="7"/>
    </row>
    <row r="5456" spans="1:15" hidden="1" x14ac:dyDescent="0.3">
      <c r="I5456" s="1" t="s">
        <v>11124</v>
      </c>
      <c r="J5456" s="7"/>
      <c r="K5456" s="7"/>
      <c r="L5456" s="7"/>
      <c r="M5456" s="7"/>
      <c r="N5456" s="7" t="str">
        <f t="shared" si="11"/>
        <v/>
      </c>
      <c r="O5456" s="7"/>
    </row>
    <row r="5457" spans="1:15" hidden="1" x14ac:dyDescent="0.3">
      <c r="A5457" s="5">
        <v>324082</v>
      </c>
      <c r="B5457" s="5" t="s">
        <v>3955</v>
      </c>
      <c r="C5457" s="5">
        <v>69</v>
      </c>
      <c r="D5457" s="5">
        <v>324476</v>
      </c>
      <c r="E5457" s="5" t="s">
        <v>3956</v>
      </c>
      <c r="F5457" s="5">
        <v>69</v>
      </c>
      <c r="G5457" s="5">
        <v>1</v>
      </c>
      <c r="H5457" s="5" t="s">
        <v>10984</v>
      </c>
      <c r="I5457" s="1" t="s">
        <v>10985</v>
      </c>
      <c r="J5457" s="13">
        <v>-31.481416702270508</v>
      </c>
      <c r="K5457" s="13">
        <v>31.481418609619141</v>
      </c>
      <c r="L5457" s="13">
        <v>33</v>
      </c>
      <c r="M5457" s="13">
        <v>95.398238210967094</v>
      </c>
      <c r="N5457" s="7" t="str">
        <f t="shared" si="11"/>
        <v>LGEE</v>
      </c>
      <c r="O5457" s="13"/>
    </row>
    <row r="5458" spans="1:15" hidden="1" x14ac:dyDescent="0.3">
      <c r="I5458" s="1" t="s">
        <v>11124</v>
      </c>
      <c r="J5458" s="7"/>
      <c r="K5458" s="7"/>
      <c r="L5458" s="7"/>
      <c r="M5458" s="7"/>
      <c r="N5458" s="7" t="str">
        <f t="shared" si="11"/>
        <v/>
      </c>
      <c r="O5458" s="7"/>
    </row>
    <row r="5459" spans="1:15" hidden="1" x14ac:dyDescent="0.3">
      <c r="A5459" s="1">
        <v>324082</v>
      </c>
      <c r="B5459" s="1" t="s">
        <v>3955</v>
      </c>
      <c r="C5459" s="1">
        <v>69</v>
      </c>
      <c r="D5459" s="1">
        <v>324476</v>
      </c>
      <c r="E5459" s="1" t="s">
        <v>3956</v>
      </c>
      <c r="F5459" s="1">
        <v>69</v>
      </c>
      <c r="G5459" s="1">
        <v>1</v>
      </c>
      <c r="H5459" s="1" t="s">
        <v>10986</v>
      </c>
      <c r="I5459" s="1" t="s">
        <v>10987</v>
      </c>
      <c r="J5459" s="7">
        <v>-31.481447219848633</v>
      </c>
      <c r="K5459" s="7">
        <v>31.481447219848633</v>
      </c>
      <c r="L5459" s="7">
        <v>33</v>
      </c>
      <c r="M5459" s="7">
        <v>95.398324908632219</v>
      </c>
      <c r="N5459" s="7" t="str">
        <f t="shared" si="11"/>
        <v>LGEE</v>
      </c>
      <c r="O5459" s="7"/>
    </row>
    <row r="5460" spans="1:15" hidden="1" x14ac:dyDescent="0.3">
      <c r="I5460" s="1" t="s">
        <v>11124</v>
      </c>
      <c r="J5460" s="7"/>
      <c r="K5460" s="7"/>
      <c r="L5460" s="7"/>
      <c r="M5460" s="7"/>
      <c r="N5460" s="7" t="str">
        <f t="shared" si="11"/>
        <v/>
      </c>
      <c r="O5460" s="7"/>
    </row>
    <row r="5461" spans="1:15" hidden="1" x14ac:dyDescent="0.3">
      <c r="A5461" s="5">
        <v>324082</v>
      </c>
      <c r="B5461" s="5" t="s">
        <v>3955</v>
      </c>
      <c r="C5461" s="5">
        <v>69</v>
      </c>
      <c r="D5461" s="5">
        <v>324476</v>
      </c>
      <c r="E5461" s="5" t="s">
        <v>3956</v>
      </c>
      <c r="F5461" s="5">
        <v>69</v>
      </c>
      <c r="G5461" s="5">
        <v>1</v>
      </c>
      <c r="H5461" s="5" t="s">
        <v>10988</v>
      </c>
      <c r="I5461" s="1" t="s">
        <v>10989</v>
      </c>
      <c r="J5461" s="13">
        <v>-31.481372833251953</v>
      </c>
      <c r="K5461" s="13">
        <v>31.481372833251953</v>
      </c>
      <c r="L5461" s="13">
        <v>33</v>
      </c>
      <c r="M5461" s="13">
        <v>95.39809949470289</v>
      </c>
      <c r="N5461" s="7" t="str">
        <f t="shared" si="11"/>
        <v>LGEE</v>
      </c>
      <c r="O5461" s="13"/>
    </row>
    <row r="5462" spans="1:15" hidden="1" x14ac:dyDescent="0.3">
      <c r="I5462" s="1" t="s">
        <v>11124</v>
      </c>
      <c r="J5462" s="7"/>
      <c r="K5462" s="7"/>
      <c r="L5462" s="7"/>
      <c r="M5462" s="7"/>
      <c r="N5462" s="7" t="str">
        <f t="shared" si="11"/>
        <v/>
      </c>
      <c r="O5462" s="7"/>
    </row>
    <row r="5463" spans="1:15" hidden="1" x14ac:dyDescent="0.3">
      <c r="A5463" s="1">
        <v>324082</v>
      </c>
      <c r="B5463" s="1" t="s">
        <v>3955</v>
      </c>
      <c r="C5463" s="1">
        <v>69</v>
      </c>
      <c r="D5463" s="1">
        <v>324476</v>
      </c>
      <c r="E5463" s="1" t="s">
        <v>3956</v>
      </c>
      <c r="F5463" s="1">
        <v>69</v>
      </c>
      <c r="G5463" s="1">
        <v>1</v>
      </c>
      <c r="H5463" s="1" t="s">
        <v>10990</v>
      </c>
      <c r="I5463" s="1" t="s">
        <v>10991</v>
      </c>
      <c r="J5463" s="7">
        <v>-31.481319427490234</v>
      </c>
      <c r="K5463" s="7">
        <v>31.481319427490234</v>
      </c>
      <c r="L5463" s="7">
        <v>33</v>
      </c>
      <c r="M5463" s="7">
        <v>95.397937659061313</v>
      </c>
      <c r="N5463" s="7" t="str">
        <f t="shared" si="11"/>
        <v>LGEE</v>
      </c>
      <c r="O5463" s="7"/>
    </row>
    <row r="5464" spans="1:15" hidden="1" x14ac:dyDescent="0.3">
      <c r="I5464" s="1" t="s">
        <v>11124</v>
      </c>
      <c r="J5464" s="7"/>
      <c r="K5464" s="7"/>
      <c r="L5464" s="7"/>
      <c r="M5464" s="7"/>
      <c r="N5464" s="7" t="str">
        <f t="shared" si="11"/>
        <v/>
      </c>
      <c r="O5464" s="7"/>
    </row>
    <row r="5465" spans="1:15" hidden="1" x14ac:dyDescent="0.3">
      <c r="A5465" s="5">
        <v>324082</v>
      </c>
      <c r="B5465" s="5" t="s">
        <v>3955</v>
      </c>
      <c r="C5465" s="5">
        <v>69</v>
      </c>
      <c r="D5465" s="5">
        <v>324476</v>
      </c>
      <c r="E5465" s="5" t="s">
        <v>3956</v>
      </c>
      <c r="F5465" s="5">
        <v>69</v>
      </c>
      <c r="G5465" s="5">
        <v>1</v>
      </c>
      <c r="H5465" s="5" t="s">
        <v>10992</v>
      </c>
      <c r="I5465" s="1" t="s">
        <v>10993</v>
      </c>
      <c r="J5465" s="13">
        <v>-31.481435775756836</v>
      </c>
      <c r="K5465" s="13">
        <v>31.481435775756836</v>
      </c>
      <c r="L5465" s="13">
        <v>33</v>
      </c>
      <c r="M5465" s="13">
        <v>95.398290229566172</v>
      </c>
      <c r="N5465" s="7" t="str">
        <f t="shared" si="11"/>
        <v>LGEE</v>
      </c>
      <c r="O5465" s="13"/>
    </row>
    <row r="5466" spans="1:15" hidden="1" x14ac:dyDescent="0.3">
      <c r="I5466" s="1" t="s">
        <v>11124</v>
      </c>
      <c r="J5466" s="7"/>
      <c r="K5466" s="7"/>
      <c r="L5466" s="7"/>
      <c r="M5466" s="7"/>
      <c r="N5466" s="7" t="str">
        <f t="shared" si="11"/>
        <v/>
      </c>
      <c r="O5466" s="7"/>
    </row>
    <row r="5467" spans="1:15" hidden="1" x14ac:dyDescent="0.3">
      <c r="A5467" s="1">
        <v>324082</v>
      </c>
      <c r="B5467" s="1" t="s">
        <v>3955</v>
      </c>
      <c r="C5467" s="1">
        <v>69</v>
      </c>
      <c r="D5467" s="1">
        <v>324476</v>
      </c>
      <c r="E5467" s="1" t="s">
        <v>3956</v>
      </c>
      <c r="F5467" s="1">
        <v>69</v>
      </c>
      <c r="G5467" s="1">
        <v>1</v>
      </c>
      <c r="H5467" s="1" t="s">
        <v>10996</v>
      </c>
      <c r="I5467" s="1" t="s">
        <v>10997</v>
      </c>
      <c r="J5467" s="7">
        <v>-31.481382369995117</v>
      </c>
      <c r="K5467" s="7">
        <v>31.48138427734375</v>
      </c>
      <c r="L5467" s="7">
        <v>33</v>
      </c>
      <c r="M5467" s="7">
        <v>95.398134173768938</v>
      </c>
      <c r="N5467" s="7" t="str">
        <f t="shared" si="11"/>
        <v>LGEE</v>
      </c>
      <c r="O5467" s="7"/>
    </row>
    <row r="5468" spans="1:15" hidden="1" x14ac:dyDescent="0.3">
      <c r="I5468" s="1" t="s">
        <v>11124</v>
      </c>
      <c r="J5468" s="7"/>
      <c r="K5468" s="7"/>
      <c r="L5468" s="7"/>
      <c r="M5468" s="7"/>
      <c r="N5468" s="7" t="str">
        <f t="shared" si="11"/>
        <v/>
      </c>
      <c r="O5468" s="7"/>
    </row>
    <row r="5469" spans="1:15" hidden="1" x14ac:dyDescent="0.3">
      <c r="A5469" s="5">
        <v>324082</v>
      </c>
      <c r="B5469" s="5" t="s">
        <v>3955</v>
      </c>
      <c r="C5469" s="5">
        <v>69</v>
      </c>
      <c r="D5469" s="5">
        <v>324476</v>
      </c>
      <c r="E5469" s="5" t="s">
        <v>3956</v>
      </c>
      <c r="F5469" s="5">
        <v>69</v>
      </c>
      <c r="G5469" s="5">
        <v>1</v>
      </c>
      <c r="H5469" s="5" t="s">
        <v>10998</v>
      </c>
      <c r="I5469" s="1" t="s">
        <v>10999</v>
      </c>
      <c r="J5469" s="13">
        <v>-31.481443405151367</v>
      </c>
      <c r="K5469" s="13">
        <v>31.4814453125</v>
      </c>
      <c r="L5469" s="13">
        <v>33</v>
      </c>
      <c r="M5469" s="13">
        <v>95.398319128787875</v>
      </c>
      <c r="N5469" s="7" t="str">
        <f t="shared" si="11"/>
        <v>LGEE</v>
      </c>
      <c r="O5469" s="13"/>
    </row>
    <row r="5470" spans="1:15" hidden="1" x14ac:dyDescent="0.3">
      <c r="I5470" s="1" t="s">
        <v>11124</v>
      </c>
      <c r="J5470" s="7"/>
      <c r="K5470" s="7"/>
      <c r="L5470" s="7"/>
      <c r="M5470" s="7"/>
      <c r="N5470" s="7" t="str">
        <f t="shared" si="11"/>
        <v/>
      </c>
      <c r="O5470" s="7"/>
    </row>
    <row r="5471" spans="1:15" hidden="1" x14ac:dyDescent="0.3">
      <c r="A5471" s="1">
        <v>324082</v>
      </c>
      <c r="B5471" s="1" t="s">
        <v>3955</v>
      </c>
      <c r="C5471" s="1">
        <v>69</v>
      </c>
      <c r="D5471" s="1">
        <v>324476</v>
      </c>
      <c r="E5471" s="1" t="s">
        <v>3956</v>
      </c>
      <c r="F5471" s="1">
        <v>69</v>
      </c>
      <c r="G5471" s="1">
        <v>1</v>
      </c>
      <c r="H5471" s="1" t="s">
        <v>11000</v>
      </c>
      <c r="I5471" s="1" t="s">
        <v>11001</v>
      </c>
      <c r="J5471" s="7">
        <v>-31.481351852416992</v>
      </c>
      <c r="K5471" s="7">
        <v>31.481351852416992</v>
      </c>
      <c r="L5471" s="7">
        <v>33</v>
      </c>
      <c r="M5471" s="7">
        <v>95.398035916415125</v>
      </c>
      <c r="N5471" s="7" t="str">
        <f t="shared" si="11"/>
        <v>LGEE</v>
      </c>
      <c r="O5471" s="7"/>
    </row>
    <row r="5472" spans="1:15" hidden="1" x14ac:dyDescent="0.3">
      <c r="I5472" s="1" t="s">
        <v>11124</v>
      </c>
      <c r="J5472" s="7"/>
      <c r="K5472" s="7"/>
      <c r="L5472" s="7"/>
      <c r="M5472" s="7"/>
      <c r="N5472" s="7" t="str">
        <f t="shared" si="11"/>
        <v/>
      </c>
      <c r="O5472" s="7"/>
    </row>
    <row r="5473" spans="1:15" hidden="1" x14ac:dyDescent="0.3">
      <c r="A5473" s="5">
        <v>324082</v>
      </c>
      <c r="B5473" s="5" t="s">
        <v>3955</v>
      </c>
      <c r="C5473" s="5">
        <v>69</v>
      </c>
      <c r="D5473" s="5">
        <v>324476</v>
      </c>
      <c r="E5473" s="5" t="s">
        <v>3956</v>
      </c>
      <c r="F5473" s="5">
        <v>69</v>
      </c>
      <c r="G5473" s="5">
        <v>1</v>
      </c>
      <c r="H5473" s="5" t="s">
        <v>11002</v>
      </c>
      <c r="I5473" s="1" t="s">
        <v>11003</v>
      </c>
      <c r="J5473" s="13">
        <v>-31.481441497802734</v>
      </c>
      <c r="K5473" s="13">
        <v>31.481441497802734</v>
      </c>
      <c r="L5473" s="13">
        <v>33</v>
      </c>
      <c r="M5473" s="13">
        <v>95.398307569099188</v>
      </c>
      <c r="N5473" s="7" t="str">
        <f t="shared" si="11"/>
        <v>LGEE</v>
      </c>
      <c r="O5473" s="13"/>
    </row>
    <row r="5474" spans="1:15" hidden="1" x14ac:dyDescent="0.3">
      <c r="I5474" s="1" t="s">
        <v>11124</v>
      </c>
      <c r="J5474" s="7"/>
      <c r="K5474" s="7"/>
      <c r="L5474" s="7"/>
      <c r="M5474" s="7"/>
      <c r="N5474" s="7" t="str">
        <f t="shared" si="11"/>
        <v/>
      </c>
      <c r="O5474" s="7"/>
    </row>
    <row r="5475" spans="1:15" hidden="1" x14ac:dyDescent="0.3">
      <c r="A5475" s="1">
        <v>324082</v>
      </c>
      <c r="B5475" s="1" t="s">
        <v>3955</v>
      </c>
      <c r="C5475" s="1">
        <v>69</v>
      </c>
      <c r="D5475" s="1">
        <v>324476</v>
      </c>
      <c r="E5475" s="1" t="s">
        <v>3956</v>
      </c>
      <c r="F5475" s="1">
        <v>69</v>
      </c>
      <c r="G5475" s="1">
        <v>1</v>
      </c>
      <c r="H5475" s="1" t="s">
        <v>11004</v>
      </c>
      <c r="I5475" s="1" t="s">
        <v>11005</v>
      </c>
      <c r="J5475" s="7">
        <v>-31.481443405151367</v>
      </c>
      <c r="K5475" s="7">
        <v>31.481441497802734</v>
      </c>
      <c r="L5475" s="7">
        <v>33</v>
      </c>
      <c r="M5475" s="7">
        <v>95.398307569099188</v>
      </c>
      <c r="N5475" s="7" t="str">
        <f t="shared" si="11"/>
        <v>LGEE</v>
      </c>
      <c r="O5475" s="7"/>
    </row>
    <row r="5476" spans="1:15" hidden="1" x14ac:dyDescent="0.3">
      <c r="I5476" s="1" t="s">
        <v>11124</v>
      </c>
      <c r="J5476" s="7"/>
      <c r="K5476" s="7"/>
      <c r="L5476" s="7"/>
      <c r="M5476" s="7"/>
      <c r="N5476" s="7" t="str">
        <f t="shared" si="11"/>
        <v/>
      </c>
      <c r="O5476" s="7"/>
    </row>
    <row r="5477" spans="1:15" hidden="1" x14ac:dyDescent="0.3">
      <c r="A5477" s="5">
        <v>324082</v>
      </c>
      <c r="B5477" s="5" t="s">
        <v>3955</v>
      </c>
      <c r="C5477" s="5">
        <v>69</v>
      </c>
      <c r="D5477" s="5">
        <v>324476</v>
      </c>
      <c r="E5477" s="5" t="s">
        <v>3956</v>
      </c>
      <c r="F5477" s="5">
        <v>69</v>
      </c>
      <c r="G5477" s="5">
        <v>1</v>
      </c>
      <c r="H5477" s="5" t="s">
        <v>11006</v>
      </c>
      <c r="I5477" s="1" t="s">
        <v>11007</v>
      </c>
      <c r="J5477" s="13">
        <v>-31.4814453125</v>
      </c>
      <c r="K5477" s="13">
        <v>31.4814453125</v>
      </c>
      <c r="L5477" s="13">
        <v>33</v>
      </c>
      <c r="M5477" s="13">
        <v>95.398319128787875</v>
      </c>
      <c r="N5477" s="7" t="str">
        <f t="shared" si="11"/>
        <v>LGEE</v>
      </c>
      <c r="O5477" s="13"/>
    </row>
    <row r="5478" spans="1:15" hidden="1" x14ac:dyDescent="0.3">
      <c r="I5478" s="1" t="s">
        <v>11124</v>
      </c>
      <c r="J5478" s="7"/>
      <c r="K5478" s="7"/>
      <c r="L5478" s="7"/>
      <c r="M5478" s="7"/>
      <c r="N5478" s="7" t="str">
        <f t="shared" si="11"/>
        <v/>
      </c>
      <c r="O5478" s="7"/>
    </row>
    <row r="5479" spans="1:15" hidden="1" x14ac:dyDescent="0.3">
      <c r="A5479" s="1">
        <v>324082</v>
      </c>
      <c r="B5479" s="1" t="s">
        <v>3955</v>
      </c>
      <c r="C5479" s="1">
        <v>69</v>
      </c>
      <c r="D5479" s="1">
        <v>324476</v>
      </c>
      <c r="E5479" s="1" t="s">
        <v>3956</v>
      </c>
      <c r="F5479" s="1">
        <v>69</v>
      </c>
      <c r="G5479" s="1">
        <v>1</v>
      </c>
      <c r="H5479" s="1" t="s">
        <v>11008</v>
      </c>
      <c r="I5479" s="1" t="s">
        <v>11009</v>
      </c>
      <c r="J5479" s="7">
        <v>-31.481437683105469</v>
      </c>
      <c r="K5479" s="7">
        <v>31.481439590454102</v>
      </c>
      <c r="L5479" s="7">
        <v>33</v>
      </c>
      <c r="M5479" s="7">
        <v>95.398301789254859</v>
      </c>
      <c r="N5479" s="7" t="str">
        <f t="shared" si="11"/>
        <v>LGEE</v>
      </c>
      <c r="O5479" s="7"/>
    </row>
    <row r="5480" spans="1:15" hidden="1" x14ac:dyDescent="0.3">
      <c r="I5480" s="1" t="s">
        <v>11124</v>
      </c>
      <c r="J5480" s="7"/>
      <c r="K5480" s="7"/>
      <c r="L5480" s="7"/>
      <c r="M5480" s="7"/>
      <c r="N5480" s="7" t="str">
        <f t="shared" si="11"/>
        <v/>
      </c>
      <c r="O5480" s="7"/>
    </row>
    <row r="5481" spans="1:15" hidden="1" x14ac:dyDescent="0.3">
      <c r="A5481" s="5">
        <v>324082</v>
      </c>
      <c r="B5481" s="5" t="s">
        <v>3955</v>
      </c>
      <c r="C5481" s="5">
        <v>69</v>
      </c>
      <c r="D5481" s="5">
        <v>324476</v>
      </c>
      <c r="E5481" s="5" t="s">
        <v>3956</v>
      </c>
      <c r="F5481" s="5">
        <v>69</v>
      </c>
      <c r="G5481" s="5">
        <v>1</v>
      </c>
      <c r="H5481" s="5" t="s">
        <v>11010</v>
      </c>
      <c r="I5481" s="1" t="s">
        <v>11011</v>
      </c>
      <c r="J5481" s="13">
        <v>-31.481437683105469</v>
      </c>
      <c r="K5481" s="13">
        <v>31.481439590454102</v>
      </c>
      <c r="L5481" s="13">
        <v>33</v>
      </c>
      <c r="M5481" s="13">
        <v>95.398301789254859</v>
      </c>
      <c r="N5481" s="7" t="str">
        <f t="shared" si="11"/>
        <v>LGEE</v>
      </c>
      <c r="O5481" s="13"/>
    </row>
    <row r="5482" spans="1:15" hidden="1" x14ac:dyDescent="0.3">
      <c r="I5482" s="1" t="s">
        <v>11124</v>
      </c>
      <c r="J5482" s="7"/>
      <c r="K5482" s="7"/>
      <c r="L5482" s="7"/>
      <c r="M5482" s="7"/>
      <c r="N5482" s="7" t="str">
        <f t="shared" si="11"/>
        <v/>
      </c>
      <c r="O5482" s="7"/>
    </row>
    <row r="5483" spans="1:15" hidden="1" x14ac:dyDescent="0.3">
      <c r="A5483" s="1">
        <v>324082</v>
      </c>
      <c r="B5483" s="1" t="s">
        <v>3955</v>
      </c>
      <c r="C5483" s="1">
        <v>69</v>
      </c>
      <c r="D5483" s="1">
        <v>324476</v>
      </c>
      <c r="E5483" s="1" t="s">
        <v>3956</v>
      </c>
      <c r="F5483" s="1">
        <v>69</v>
      </c>
      <c r="G5483" s="1">
        <v>1</v>
      </c>
      <c r="H5483" s="1" t="s">
        <v>11012</v>
      </c>
      <c r="I5483" s="1" t="s">
        <v>11013</v>
      </c>
      <c r="J5483" s="7">
        <v>-31.481563568115234</v>
      </c>
      <c r="K5483" s="7">
        <v>31.481561660766602</v>
      </c>
      <c r="L5483" s="7">
        <v>33</v>
      </c>
      <c r="M5483" s="7">
        <v>95.398671699292734</v>
      </c>
      <c r="N5483" s="7" t="str">
        <f t="shared" si="11"/>
        <v>LGEE</v>
      </c>
      <c r="O5483" s="7"/>
    </row>
    <row r="5484" spans="1:15" hidden="1" x14ac:dyDescent="0.3">
      <c r="I5484" s="1" t="s">
        <v>11124</v>
      </c>
      <c r="J5484" s="7"/>
      <c r="K5484" s="7"/>
      <c r="L5484" s="7"/>
      <c r="M5484" s="7"/>
      <c r="N5484" s="7" t="str">
        <f t="shared" si="11"/>
        <v/>
      </c>
      <c r="O5484" s="7"/>
    </row>
    <row r="5485" spans="1:15" hidden="1" x14ac:dyDescent="0.3">
      <c r="A5485" s="5">
        <v>324082</v>
      </c>
      <c r="B5485" s="5" t="s">
        <v>3955</v>
      </c>
      <c r="C5485" s="5">
        <v>69</v>
      </c>
      <c r="D5485" s="5">
        <v>324476</v>
      </c>
      <c r="E5485" s="5" t="s">
        <v>3956</v>
      </c>
      <c r="F5485" s="5">
        <v>69</v>
      </c>
      <c r="G5485" s="5">
        <v>1</v>
      </c>
      <c r="H5485" s="5" t="s">
        <v>11014</v>
      </c>
      <c r="I5485" s="1" t="s">
        <v>11015</v>
      </c>
      <c r="J5485" s="13">
        <v>-31.481426239013672</v>
      </c>
      <c r="K5485" s="13">
        <v>31.481426239013672</v>
      </c>
      <c r="L5485" s="13">
        <v>33</v>
      </c>
      <c r="M5485" s="13">
        <v>95.398261330344454</v>
      </c>
      <c r="N5485" s="7" t="str">
        <f t="shared" si="11"/>
        <v>LGEE</v>
      </c>
      <c r="O5485" s="13"/>
    </row>
    <row r="5486" spans="1:15" hidden="1" x14ac:dyDescent="0.3">
      <c r="I5486" s="1" t="s">
        <v>11124</v>
      </c>
      <c r="J5486" s="7"/>
      <c r="K5486" s="7"/>
      <c r="L5486" s="7"/>
      <c r="M5486" s="7"/>
      <c r="N5486" s="7" t="str">
        <f t="shared" si="11"/>
        <v/>
      </c>
      <c r="O5486" s="7"/>
    </row>
    <row r="5487" spans="1:15" hidden="1" x14ac:dyDescent="0.3">
      <c r="A5487" s="1">
        <v>324082</v>
      </c>
      <c r="B5487" s="1" t="s">
        <v>3955</v>
      </c>
      <c r="C5487" s="1">
        <v>69</v>
      </c>
      <c r="D5487" s="1">
        <v>324476</v>
      </c>
      <c r="E5487" s="1" t="s">
        <v>3956</v>
      </c>
      <c r="F5487" s="1">
        <v>69</v>
      </c>
      <c r="G5487" s="1">
        <v>1</v>
      </c>
      <c r="H5487" s="1" t="s">
        <v>11016</v>
      </c>
      <c r="I5487" s="1" t="s">
        <v>11017</v>
      </c>
      <c r="J5487" s="7">
        <v>-31.481424331665039</v>
      </c>
      <c r="K5487" s="7">
        <v>31.481424331665039</v>
      </c>
      <c r="L5487" s="7">
        <v>33</v>
      </c>
      <c r="M5487" s="7">
        <v>95.398255550500124</v>
      </c>
      <c r="N5487" s="7" t="str">
        <f t="shared" si="11"/>
        <v>LGEE</v>
      </c>
      <c r="O5487" s="7"/>
    </row>
    <row r="5488" spans="1:15" hidden="1" x14ac:dyDescent="0.3">
      <c r="I5488" s="1" t="s">
        <v>11124</v>
      </c>
      <c r="J5488" s="7"/>
      <c r="K5488" s="7"/>
      <c r="L5488" s="7"/>
      <c r="M5488" s="7"/>
      <c r="N5488" s="7" t="str">
        <f t="shared" si="11"/>
        <v/>
      </c>
      <c r="O5488" s="7"/>
    </row>
    <row r="5489" spans="1:15" hidden="1" x14ac:dyDescent="0.3">
      <c r="A5489" s="5">
        <v>324082</v>
      </c>
      <c r="B5489" s="5" t="s">
        <v>3955</v>
      </c>
      <c r="C5489" s="5">
        <v>69</v>
      </c>
      <c r="D5489" s="5">
        <v>324476</v>
      </c>
      <c r="E5489" s="5" t="s">
        <v>3956</v>
      </c>
      <c r="F5489" s="5">
        <v>69</v>
      </c>
      <c r="G5489" s="5">
        <v>1</v>
      </c>
      <c r="H5489" s="5" t="s">
        <v>11018</v>
      </c>
      <c r="I5489" s="1" t="s">
        <v>11019</v>
      </c>
      <c r="J5489" s="13">
        <v>-31.481435775756836</v>
      </c>
      <c r="K5489" s="13">
        <v>31.481435775756836</v>
      </c>
      <c r="L5489" s="13">
        <v>33</v>
      </c>
      <c r="M5489" s="13">
        <v>95.398290229566172</v>
      </c>
      <c r="N5489" s="7" t="str">
        <f t="shared" si="11"/>
        <v>LGEE</v>
      </c>
      <c r="O5489" s="13"/>
    </row>
    <row r="5490" spans="1:15" hidden="1" x14ac:dyDescent="0.3">
      <c r="I5490" s="1" t="s">
        <v>11124</v>
      </c>
      <c r="J5490" s="7"/>
      <c r="K5490" s="7"/>
      <c r="L5490" s="7"/>
      <c r="M5490" s="7"/>
      <c r="N5490" s="7" t="str">
        <f t="shared" si="11"/>
        <v/>
      </c>
      <c r="O5490" s="7"/>
    </row>
    <row r="5491" spans="1:15" hidden="1" x14ac:dyDescent="0.3">
      <c r="A5491" s="1">
        <v>324082</v>
      </c>
      <c r="B5491" s="1" t="s">
        <v>3955</v>
      </c>
      <c r="C5491" s="1">
        <v>69</v>
      </c>
      <c r="D5491" s="1">
        <v>324476</v>
      </c>
      <c r="E5491" s="1" t="s">
        <v>3956</v>
      </c>
      <c r="F5491" s="1">
        <v>69</v>
      </c>
      <c r="G5491" s="1">
        <v>1</v>
      </c>
      <c r="H5491" s="1" t="s">
        <v>11020</v>
      </c>
      <c r="I5491" s="1" t="s">
        <v>11021</v>
      </c>
      <c r="J5491" s="7">
        <v>-31.481464385986328</v>
      </c>
      <c r="K5491" s="7">
        <v>31.481462478637695</v>
      </c>
      <c r="L5491" s="7">
        <v>33</v>
      </c>
      <c r="M5491" s="7">
        <v>95.398371147386953</v>
      </c>
      <c r="N5491" s="7" t="str">
        <f t="shared" si="11"/>
        <v>LGEE</v>
      </c>
      <c r="O5491" s="7"/>
    </row>
    <row r="5492" spans="1:15" hidden="1" x14ac:dyDescent="0.3">
      <c r="I5492" s="1" t="s">
        <v>11124</v>
      </c>
      <c r="J5492" s="7"/>
      <c r="K5492" s="7"/>
      <c r="L5492" s="7"/>
      <c r="M5492" s="7"/>
      <c r="N5492" s="7" t="str">
        <f t="shared" si="11"/>
        <v/>
      </c>
      <c r="O5492" s="7"/>
    </row>
    <row r="5493" spans="1:15" hidden="1" x14ac:dyDescent="0.3">
      <c r="A5493" s="5">
        <v>324082</v>
      </c>
      <c r="B5493" s="5" t="s">
        <v>3955</v>
      </c>
      <c r="C5493" s="5">
        <v>69</v>
      </c>
      <c r="D5493" s="5">
        <v>324476</v>
      </c>
      <c r="E5493" s="5" t="s">
        <v>3956</v>
      </c>
      <c r="F5493" s="5">
        <v>69</v>
      </c>
      <c r="G5493" s="5">
        <v>1</v>
      </c>
      <c r="H5493" s="5" t="s">
        <v>11022</v>
      </c>
      <c r="I5493" s="1" t="s">
        <v>11023</v>
      </c>
      <c r="J5493" s="13">
        <v>-31.481594085693359</v>
      </c>
      <c r="K5493" s="13">
        <v>31.481594085693359</v>
      </c>
      <c r="L5493" s="13">
        <v>33</v>
      </c>
      <c r="M5493" s="13">
        <v>95.398769956646547</v>
      </c>
      <c r="N5493" s="7" t="str">
        <f t="shared" si="11"/>
        <v>LGEE</v>
      </c>
      <c r="O5493" s="13"/>
    </row>
    <row r="5494" spans="1:15" hidden="1" x14ac:dyDescent="0.3">
      <c r="I5494" s="1" t="s">
        <v>11124</v>
      </c>
      <c r="J5494" s="7"/>
      <c r="K5494" s="7"/>
      <c r="L5494" s="7"/>
      <c r="M5494" s="7"/>
      <c r="N5494" s="7" t="str">
        <f t="shared" si="11"/>
        <v/>
      </c>
      <c r="O5494" s="7"/>
    </row>
    <row r="5495" spans="1:15" hidden="1" x14ac:dyDescent="0.3">
      <c r="A5495" s="1">
        <v>324082</v>
      </c>
      <c r="B5495" s="1" t="s">
        <v>3955</v>
      </c>
      <c r="C5495" s="1">
        <v>69</v>
      </c>
      <c r="D5495" s="1">
        <v>324476</v>
      </c>
      <c r="E5495" s="1" t="s">
        <v>3956</v>
      </c>
      <c r="F5495" s="1">
        <v>69</v>
      </c>
      <c r="G5495" s="1">
        <v>1</v>
      </c>
      <c r="H5495" s="1" t="s">
        <v>11024</v>
      </c>
      <c r="I5495" s="1" t="s">
        <v>11025</v>
      </c>
      <c r="J5495" s="7">
        <v>-31.481437683105469</v>
      </c>
      <c r="K5495" s="7">
        <v>31.481435775756836</v>
      </c>
      <c r="L5495" s="7">
        <v>33</v>
      </c>
      <c r="M5495" s="7">
        <v>95.398290229566172</v>
      </c>
      <c r="N5495" s="7" t="str">
        <f t="shared" si="11"/>
        <v>LGEE</v>
      </c>
      <c r="O5495" s="7"/>
    </row>
    <row r="5496" spans="1:15" hidden="1" x14ac:dyDescent="0.3">
      <c r="I5496" s="1" t="s">
        <v>11124</v>
      </c>
      <c r="J5496" s="7"/>
      <c r="K5496" s="7"/>
      <c r="L5496" s="7"/>
      <c r="M5496" s="7"/>
      <c r="N5496" s="7" t="str">
        <f t="shared" si="11"/>
        <v/>
      </c>
      <c r="O5496" s="7"/>
    </row>
    <row r="5497" spans="1:15" hidden="1" x14ac:dyDescent="0.3">
      <c r="A5497" s="5">
        <v>324082</v>
      </c>
      <c r="B5497" s="5" t="s">
        <v>3955</v>
      </c>
      <c r="C5497" s="5">
        <v>69</v>
      </c>
      <c r="D5497" s="5">
        <v>324476</v>
      </c>
      <c r="E5497" s="5" t="s">
        <v>3956</v>
      </c>
      <c r="F5497" s="5">
        <v>69</v>
      </c>
      <c r="G5497" s="5">
        <v>1</v>
      </c>
      <c r="H5497" s="5" t="s">
        <v>11026</v>
      </c>
      <c r="I5497" s="1" t="s">
        <v>11027</v>
      </c>
      <c r="J5497" s="13">
        <v>-31.481447219848633</v>
      </c>
      <c r="K5497" s="13">
        <v>31.481447219848633</v>
      </c>
      <c r="L5497" s="13">
        <v>33</v>
      </c>
      <c r="M5497" s="13">
        <v>95.398324908632219</v>
      </c>
      <c r="N5497" s="7" t="str">
        <f t="shared" si="11"/>
        <v>LGEE</v>
      </c>
      <c r="O5497" s="13"/>
    </row>
    <row r="5498" spans="1:15" hidden="1" x14ac:dyDescent="0.3">
      <c r="I5498" s="1" t="s">
        <v>11124</v>
      </c>
      <c r="J5498" s="7"/>
      <c r="K5498" s="7"/>
      <c r="L5498" s="7"/>
      <c r="M5498" s="7"/>
      <c r="N5498" s="7" t="str">
        <f t="shared" si="11"/>
        <v/>
      </c>
      <c r="O5498" s="7"/>
    </row>
    <row r="5499" spans="1:15" hidden="1" x14ac:dyDescent="0.3">
      <c r="A5499" s="1">
        <v>324082</v>
      </c>
      <c r="B5499" s="1" t="s">
        <v>3955</v>
      </c>
      <c r="C5499" s="1">
        <v>69</v>
      </c>
      <c r="D5499" s="1">
        <v>324476</v>
      </c>
      <c r="E5499" s="1" t="s">
        <v>3956</v>
      </c>
      <c r="F5499" s="1">
        <v>69</v>
      </c>
      <c r="G5499" s="1">
        <v>1</v>
      </c>
      <c r="H5499" s="1" t="s">
        <v>11028</v>
      </c>
      <c r="I5499" s="1" t="s">
        <v>11029</v>
      </c>
      <c r="J5499" s="7">
        <v>-31.48143196105957</v>
      </c>
      <c r="K5499" s="7">
        <v>31.481430053710938</v>
      </c>
      <c r="L5499" s="7">
        <v>33</v>
      </c>
      <c r="M5499" s="7">
        <v>95.398272890033141</v>
      </c>
      <c r="N5499" s="7" t="str">
        <f t="shared" si="11"/>
        <v>LGEE</v>
      </c>
      <c r="O5499" s="7"/>
    </row>
    <row r="5500" spans="1:15" hidden="1" x14ac:dyDescent="0.3">
      <c r="I5500" s="1" t="s">
        <v>11124</v>
      </c>
      <c r="J5500" s="7"/>
      <c r="K5500" s="7"/>
      <c r="L5500" s="7"/>
      <c r="M5500" s="7"/>
      <c r="N5500" s="7" t="str">
        <f t="shared" si="11"/>
        <v/>
      </c>
      <c r="O5500" s="7"/>
    </row>
    <row r="5501" spans="1:15" hidden="1" x14ac:dyDescent="0.3">
      <c r="A5501" s="5">
        <v>324082</v>
      </c>
      <c r="B5501" s="5" t="s">
        <v>3955</v>
      </c>
      <c r="C5501" s="5">
        <v>69</v>
      </c>
      <c r="D5501" s="5">
        <v>324476</v>
      </c>
      <c r="E5501" s="5" t="s">
        <v>3956</v>
      </c>
      <c r="F5501" s="5">
        <v>69</v>
      </c>
      <c r="G5501" s="5">
        <v>1</v>
      </c>
      <c r="H5501" s="5" t="s">
        <v>11030</v>
      </c>
      <c r="I5501" s="1" t="s">
        <v>11031</v>
      </c>
      <c r="J5501" s="13">
        <v>-31.48143196105957</v>
      </c>
      <c r="K5501" s="13">
        <v>31.481430053710938</v>
      </c>
      <c r="L5501" s="13">
        <v>33</v>
      </c>
      <c r="M5501" s="13">
        <v>95.398272890033141</v>
      </c>
      <c r="N5501" s="7" t="str">
        <f t="shared" si="11"/>
        <v>LGEE</v>
      </c>
      <c r="O5501" s="13"/>
    </row>
    <row r="5502" spans="1:15" hidden="1" x14ac:dyDescent="0.3">
      <c r="I5502" s="1" t="s">
        <v>11124</v>
      </c>
      <c r="J5502" s="7"/>
      <c r="K5502" s="7"/>
      <c r="L5502" s="7"/>
      <c r="M5502" s="7"/>
      <c r="N5502" s="7" t="str">
        <f t="shared" si="11"/>
        <v/>
      </c>
      <c r="O5502" s="7"/>
    </row>
    <row r="5503" spans="1:15" hidden="1" x14ac:dyDescent="0.3">
      <c r="A5503" s="1">
        <v>324082</v>
      </c>
      <c r="B5503" s="1" t="s">
        <v>3955</v>
      </c>
      <c r="C5503" s="1">
        <v>69</v>
      </c>
      <c r="D5503" s="1">
        <v>324476</v>
      </c>
      <c r="E5503" s="1" t="s">
        <v>3956</v>
      </c>
      <c r="F5503" s="1">
        <v>69</v>
      </c>
      <c r="G5503" s="1">
        <v>1</v>
      </c>
      <c r="H5503" s="1" t="s">
        <v>11032</v>
      </c>
      <c r="I5503" s="1" t="s">
        <v>11033</v>
      </c>
      <c r="J5503" s="7">
        <v>-31.481451034545898</v>
      </c>
      <c r="K5503" s="7">
        <v>31.481451034545898</v>
      </c>
      <c r="L5503" s="7">
        <v>33</v>
      </c>
      <c r="M5503" s="7">
        <v>95.398336468320906</v>
      </c>
      <c r="N5503" s="7" t="str">
        <f t="shared" si="11"/>
        <v>LGEE</v>
      </c>
      <c r="O5503" s="7"/>
    </row>
    <row r="5504" spans="1:15" hidden="1" x14ac:dyDescent="0.3">
      <c r="I5504" s="1" t="s">
        <v>11124</v>
      </c>
      <c r="J5504" s="7"/>
      <c r="K5504" s="7"/>
      <c r="L5504" s="7"/>
      <c r="M5504" s="7"/>
      <c r="N5504" s="7" t="str">
        <f t="shared" si="11"/>
        <v/>
      </c>
      <c r="O5504" s="7"/>
    </row>
    <row r="5505" spans="1:15" hidden="1" x14ac:dyDescent="0.3">
      <c r="A5505" s="5">
        <v>324082</v>
      </c>
      <c r="B5505" s="5" t="s">
        <v>3955</v>
      </c>
      <c r="C5505" s="5">
        <v>69</v>
      </c>
      <c r="D5505" s="5">
        <v>324476</v>
      </c>
      <c r="E5505" s="5" t="s">
        <v>3956</v>
      </c>
      <c r="F5505" s="5">
        <v>69</v>
      </c>
      <c r="G5505" s="5">
        <v>1</v>
      </c>
      <c r="H5505" s="5" t="s">
        <v>11034</v>
      </c>
      <c r="I5505" s="1" t="s">
        <v>11035</v>
      </c>
      <c r="J5505" s="13">
        <v>-31.481634140014648</v>
      </c>
      <c r="K5505" s="13">
        <v>31.481636047363281</v>
      </c>
      <c r="L5505" s="13">
        <v>33</v>
      </c>
      <c r="M5505" s="13">
        <v>95.398897113222063</v>
      </c>
      <c r="N5505" s="7" t="str">
        <f t="shared" si="11"/>
        <v>LGEE</v>
      </c>
      <c r="O5505" s="13"/>
    </row>
    <row r="5506" spans="1:15" hidden="1" x14ac:dyDescent="0.3">
      <c r="I5506" s="1" t="s">
        <v>11124</v>
      </c>
      <c r="J5506" s="7"/>
      <c r="K5506" s="7"/>
      <c r="L5506" s="7"/>
      <c r="M5506" s="7"/>
      <c r="N5506" s="7" t="str">
        <f t="shared" si="11"/>
        <v/>
      </c>
      <c r="O5506" s="7"/>
    </row>
    <row r="5507" spans="1:15" hidden="1" x14ac:dyDescent="0.3">
      <c r="A5507" s="1">
        <v>324082</v>
      </c>
      <c r="B5507" s="1" t="s">
        <v>3955</v>
      </c>
      <c r="C5507" s="1">
        <v>69</v>
      </c>
      <c r="D5507" s="1">
        <v>324476</v>
      </c>
      <c r="E5507" s="1" t="s">
        <v>3956</v>
      </c>
      <c r="F5507" s="1">
        <v>69</v>
      </c>
      <c r="G5507" s="1">
        <v>1</v>
      </c>
      <c r="H5507" s="1" t="s">
        <v>11036</v>
      </c>
      <c r="I5507" s="1" t="s">
        <v>11037</v>
      </c>
      <c r="J5507" s="7">
        <v>-31.481435775756836</v>
      </c>
      <c r="K5507" s="7">
        <v>31.481435775756836</v>
      </c>
      <c r="L5507" s="7">
        <v>33</v>
      </c>
      <c r="M5507" s="7">
        <v>95.398290229566172</v>
      </c>
      <c r="N5507" s="7" t="str">
        <f t="shared" ref="N5507:N5570" si="12">IF(AND(ISBLANK(A5507),ISBLANK(D5507)),"",IF(AND(A5507&gt;341000,D5507&gt;341000),"EKPC",IF(OR(A5507&gt;341000,D5507&gt;341000),"TIE","LGEE")))</f>
        <v>LGEE</v>
      </c>
      <c r="O5507" s="7"/>
    </row>
    <row r="5508" spans="1:15" hidden="1" x14ac:dyDescent="0.3">
      <c r="I5508" s="1" t="s">
        <v>11124</v>
      </c>
      <c r="J5508" s="7"/>
      <c r="K5508" s="7"/>
      <c r="L5508" s="7"/>
      <c r="M5508" s="7"/>
      <c r="N5508" s="7" t="str">
        <f t="shared" si="12"/>
        <v/>
      </c>
      <c r="O5508" s="7"/>
    </row>
    <row r="5509" spans="1:15" hidden="1" x14ac:dyDescent="0.3">
      <c r="A5509" s="5">
        <v>324082</v>
      </c>
      <c r="B5509" s="5" t="s">
        <v>3955</v>
      </c>
      <c r="C5509" s="5">
        <v>69</v>
      </c>
      <c r="D5509" s="5">
        <v>324476</v>
      </c>
      <c r="E5509" s="5" t="s">
        <v>3956</v>
      </c>
      <c r="F5509" s="5">
        <v>69</v>
      </c>
      <c r="G5509" s="5">
        <v>1</v>
      </c>
      <c r="H5509" s="5" t="s">
        <v>11038</v>
      </c>
      <c r="I5509" s="1" t="s">
        <v>11039</v>
      </c>
      <c r="J5509" s="13">
        <v>-31.481435775756836</v>
      </c>
      <c r="K5509" s="13">
        <v>31.481435775756836</v>
      </c>
      <c r="L5509" s="13">
        <v>33</v>
      </c>
      <c r="M5509" s="13">
        <v>95.398290229566172</v>
      </c>
      <c r="N5509" s="7" t="str">
        <f t="shared" si="12"/>
        <v>LGEE</v>
      </c>
      <c r="O5509" s="13"/>
    </row>
    <row r="5510" spans="1:15" hidden="1" x14ac:dyDescent="0.3">
      <c r="I5510" s="1" t="s">
        <v>11124</v>
      </c>
      <c r="J5510" s="7"/>
      <c r="K5510" s="7"/>
      <c r="L5510" s="7"/>
      <c r="M5510" s="7"/>
      <c r="N5510" s="7" t="str">
        <f t="shared" si="12"/>
        <v/>
      </c>
      <c r="O5510" s="7"/>
    </row>
    <row r="5511" spans="1:15" hidden="1" x14ac:dyDescent="0.3">
      <c r="A5511" s="1">
        <v>324082</v>
      </c>
      <c r="B5511" s="1" t="s">
        <v>3955</v>
      </c>
      <c r="C5511" s="1">
        <v>69</v>
      </c>
      <c r="D5511" s="1">
        <v>324476</v>
      </c>
      <c r="E5511" s="1" t="s">
        <v>3956</v>
      </c>
      <c r="F5511" s="1">
        <v>69</v>
      </c>
      <c r="G5511" s="1">
        <v>1</v>
      </c>
      <c r="H5511" s="1" t="s">
        <v>11040</v>
      </c>
      <c r="I5511" s="1" t="s">
        <v>11041</v>
      </c>
      <c r="J5511" s="7">
        <v>-31.481433868408203</v>
      </c>
      <c r="K5511" s="7">
        <v>31.481433868408203</v>
      </c>
      <c r="L5511" s="7">
        <v>33</v>
      </c>
      <c r="M5511" s="7">
        <v>95.398284449721828</v>
      </c>
      <c r="N5511" s="7" t="str">
        <f t="shared" si="12"/>
        <v>LGEE</v>
      </c>
      <c r="O5511" s="7"/>
    </row>
    <row r="5512" spans="1:15" hidden="1" x14ac:dyDescent="0.3">
      <c r="I5512" s="1" t="s">
        <v>11124</v>
      </c>
      <c r="J5512" s="7"/>
      <c r="K5512" s="7"/>
      <c r="L5512" s="7"/>
      <c r="M5512" s="7"/>
      <c r="N5512" s="7" t="str">
        <f t="shared" si="12"/>
        <v/>
      </c>
      <c r="O5512" s="7"/>
    </row>
    <row r="5513" spans="1:15" hidden="1" x14ac:dyDescent="0.3">
      <c r="A5513" s="5">
        <v>324082</v>
      </c>
      <c r="B5513" s="5" t="s">
        <v>3955</v>
      </c>
      <c r="C5513" s="5">
        <v>69</v>
      </c>
      <c r="D5513" s="5">
        <v>324476</v>
      </c>
      <c r="E5513" s="5" t="s">
        <v>3956</v>
      </c>
      <c r="F5513" s="5">
        <v>69</v>
      </c>
      <c r="G5513" s="5">
        <v>1</v>
      </c>
      <c r="H5513" s="5" t="s">
        <v>11042</v>
      </c>
      <c r="I5513" s="1" t="s">
        <v>11043</v>
      </c>
      <c r="J5513" s="13">
        <v>-31.481435775756836</v>
      </c>
      <c r="K5513" s="13">
        <v>31.481435775756836</v>
      </c>
      <c r="L5513" s="13">
        <v>33</v>
      </c>
      <c r="M5513" s="13">
        <v>95.398290229566172</v>
      </c>
      <c r="N5513" s="7" t="str">
        <f t="shared" si="12"/>
        <v>LGEE</v>
      </c>
      <c r="O5513" s="13"/>
    </row>
    <row r="5514" spans="1:15" hidden="1" x14ac:dyDescent="0.3">
      <c r="I5514" s="1" t="s">
        <v>11124</v>
      </c>
      <c r="J5514" s="7"/>
      <c r="K5514" s="7"/>
      <c r="L5514" s="7"/>
      <c r="M5514" s="7"/>
      <c r="N5514" s="7" t="str">
        <f t="shared" si="12"/>
        <v/>
      </c>
      <c r="O5514" s="7"/>
    </row>
    <row r="5515" spans="1:15" hidden="1" x14ac:dyDescent="0.3">
      <c r="A5515" s="1">
        <v>324082</v>
      </c>
      <c r="B5515" s="1" t="s">
        <v>3955</v>
      </c>
      <c r="C5515" s="1">
        <v>69</v>
      </c>
      <c r="D5515" s="1">
        <v>324476</v>
      </c>
      <c r="E5515" s="1" t="s">
        <v>3956</v>
      </c>
      <c r="F5515" s="1">
        <v>69</v>
      </c>
      <c r="G5515" s="1">
        <v>1</v>
      </c>
      <c r="H5515" s="1" t="s">
        <v>11044</v>
      </c>
      <c r="I5515" s="1" t="s">
        <v>11045</v>
      </c>
      <c r="J5515" s="7">
        <v>-31.481437683105469</v>
      </c>
      <c r="K5515" s="7">
        <v>31.481439590454102</v>
      </c>
      <c r="L5515" s="7">
        <v>33</v>
      </c>
      <c r="M5515" s="7">
        <v>95.398301789254859</v>
      </c>
      <c r="N5515" s="7" t="str">
        <f t="shared" si="12"/>
        <v>LGEE</v>
      </c>
      <c r="O5515" s="7"/>
    </row>
    <row r="5516" spans="1:15" hidden="1" x14ac:dyDescent="0.3">
      <c r="I5516" s="1" t="s">
        <v>11124</v>
      </c>
      <c r="J5516" s="7"/>
      <c r="K5516" s="7"/>
      <c r="L5516" s="7"/>
      <c r="M5516" s="7"/>
      <c r="N5516" s="7" t="str">
        <f t="shared" si="12"/>
        <v/>
      </c>
      <c r="O5516" s="7"/>
    </row>
    <row r="5517" spans="1:15" hidden="1" x14ac:dyDescent="0.3">
      <c r="A5517" s="5">
        <v>324082</v>
      </c>
      <c r="B5517" s="5" t="s">
        <v>3955</v>
      </c>
      <c r="C5517" s="5">
        <v>69</v>
      </c>
      <c r="D5517" s="5">
        <v>324476</v>
      </c>
      <c r="E5517" s="5" t="s">
        <v>3956</v>
      </c>
      <c r="F5517" s="5">
        <v>69</v>
      </c>
      <c r="G5517" s="5">
        <v>1</v>
      </c>
      <c r="H5517" s="5" t="s">
        <v>11046</v>
      </c>
      <c r="I5517" s="1" t="s">
        <v>11047</v>
      </c>
      <c r="J5517" s="13">
        <v>-31.481437683105469</v>
      </c>
      <c r="K5517" s="13">
        <v>31.481435775756836</v>
      </c>
      <c r="L5517" s="13">
        <v>33</v>
      </c>
      <c r="M5517" s="13">
        <v>95.398290229566172</v>
      </c>
      <c r="N5517" s="7" t="str">
        <f t="shared" si="12"/>
        <v>LGEE</v>
      </c>
      <c r="O5517" s="13"/>
    </row>
    <row r="5518" spans="1:15" hidden="1" x14ac:dyDescent="0.3">
      <c r="I5518" s="1" t="s">
        <v>11124</v>
      </c>
      <c r="J5518" s="7"/>
      <c r="K5518" s="7"/>
      <c r="L5518" s="7"/>
      <c r="M5518" s="7"/>
      <c r="N5518" s="7" t="str">
        <f t="shared" si="12"/>
        <v/>
      </c>
      <c r="O5518" s="7"/>
    </row>
    <row r="5519" spans="1:15" hidden="1" x14ac:dyDescent="0.3">
      <c r="A5519" s="1">
        <v>324082</v>
      </c>
      <c r="B5519" s="1" t="s">
        <v>3955</v>
      </c>
      <c r="C5519" s="1">
        <v>69</v>
      </c>
      <c r="D5519" s="1">
        <v>324476</v>
      </c>
      <c r="E5519" s="1" t="s">
        <v>3956</v>
      </c>
      <c r="F5519" s="1">
        <v>69</v>
      </c>
      <c r="G5519" s="1">
        <v>1</v>
      </c>
      <c r="H5519" s="1" t="s">
        <v>11048</v>
      </c>
      <c r="I5519" s="1" t="s">
        <v>11049</v>
      </c>
      <c r="J5519" s="7">
        <v>-31.4814453125</v>
      </c>
      <c r="K5519" s="7">
        <v>31.4814453125</v>
      </c>
      <c r="L5519" s="7">
        <v>33</v>
      </c>
      <c r="M5519" s="7">
        <v>95.398319128787875</v>
      </c>
      <c r="N5519" s="7" t="str">
        <f t="shared" si="12"/>
        <v>LGEE</v>
      </c>
      <c r="O5519" s="7"/>
    </row>
    <row r="5520" spans="1:15" hidden="1" x14ac:dyDescent="0.3">
      <c r="I5520" s="1" t="s">
        <v>11124</v>
      </c>
      <c r="J5520" s="7"/>
      <c r="K5520" s="7"/>
      <c r="L5520" s="7"/>
      <c r="M5520" s="7"/>
      <c r="N5520" s="7" t="str">
        <f t="shared" si="12"/>
        <v/>
      </c>
      <c r="O5520" s="7"/>
    </row>
    <row r="5521" spans="1:15" hidden="1" x14ac:dyDescent="0.3">
      <c r="A5521" s="5">
        <v>324082</v>
      </c>
      <c r="B5521" s="5" t="s">
        <v>3955</v>
      </c>
      <c r="C5521" s="5">
        <v>69</v>
      </c>
      <c r="D5521" s="5">
        <v>324476</v>
      </c>
      <c r="E5521" s="5" t="s">
        <v>3956</v>
      </c>
      <c r="F5521" s="5">
        <v>69</v>
      </c>
      <c r="G5521" s="5">
        <v>1</v>
      </c>
      <c r="H5521" s="5" t="s">
        <v>11050</v>
      </c>
      <c r="I5521" s="1" t="s">
        <v>11051</v>
      </c>
      <c r="J5521" s="13">
        <v>-31.481571197509766</v>
      </c>
      <c r="K5521" s="13">
        <v>31.481569290161133</v>
      </c>
      <c r="L5521" s="13">
        <v>33</v>
      </c>
      <c r="M5521" s="13">
        <v>95.398694818670094</v>
      </c>
      <c r="N5521" s="7" t="str">
        <f t="shared" si="12"/>
        <v>LGEE</v>
      </c>
      <c r="O5521" s="13"/>
    </row>
    <row r="5522" spans="1:15" hidden="1" x14ac:dyDescent="0.3">
      <c r="I5522" s="1" t="s">
        <v>11124</v>
      </c>
      <c r="J5522" s="7"/>
      <c r="K5522" s="7"/>
      <c r="L5522" s="7"/>
      <c r="M5522" s="7"/>
      <c r="N5522" s="7" t="str">
        <f t="shared" si="12"/>
        <v/>
      </c>
      <c r="O5522" s="7"/>
    </row>
    <row r="5523" spans="1:15" hidden="1" x14ac:dyDescent="0.3">
      <c r="A5523" s="1">
        <v>324082</v>
      </c>
      <c r="B5523" s="1" t="s">
        <v>3955</v>
      </c>
      <c r="C5523" s="1">
        <v>69</v>
      </c>
      <c r="D5523" s="1">
        <v>324476</v>
      </c>
      <c r="E5523" s="1" t="s">
        <v>3956</v>
      </c>
      <c r="F5523" s="1">
        <v>69</v>
      </c>
      <c r="G5523" s="1">
        <v>1</v>
      </c>
      <c r="H5523" s="1" t="s">
        <v>11052</v>
      </c>
      <c r="I5523" s="1" t="s">
        <v>11053</v>
      </c>
      <c r="J5523" s="7">
        <v>-31.480634689331055</v>
      </c>
      <c r="K5523" s="7">
        <v>31.480634689331055</v>
      </c>
      <c r="L5523" s="7">
        <v>33</v>
      </c>
      <c r="M5523" s="7">
        <v>95.395862694942593</v>
      </c>
      <c r="N5523" s="7" t="str">
        <f t="shared" si="12"/>
        <v>LGEE</v>
      </c>
      <c r="O5523" s="7"/>
    </row>
    <row r="5524" spans="1:15" hidden="1" x14ac:dyDescent="0.3">
      <c r="I5524" s="1" t="s">
        <v>11124</v>
      </c>
      <c r="J5524" s="7"/>
      <c r="K5524" s="7"/>
      <c r="L5524" s="7"/>
      <c r="M5524" s="7"/>
      <c r="N5524" s="7" t="str">
        <f t="shared" si="12"/>
        <v/>
      </c>
      <c r="O5524" s="7"/>
    </row>
    <row r="5525" spans="1:15" hidden="1" x14ac:dyDescent="0.3">
      <c r="A5525" s="5">
        <v>324082</v>
      </c>
      <c r="B5525" s="5" t="s">
        <v>3955</v>
      </c>
      <c r="C5525" s="5">
        <v>69</v>
      </c>
      <c r="D5525" s="5">
        <v>324476</v>
      </c>
      <c r="E5525" s="5" t="s">
        <v>3956</v>
      </c>
      <c r="F5525" s="5">
        <v>69</v>
      </c>
      <c r="G5525" s="5">
        <v>1</v>
      </c>
      <c r="H5525" s="5" t="s">
        <v>11056</v>
      </c>
      <c r="I5525" s="1" t="s">
        <v>11057</v>
      </c>
      <c r="J5525" s="13">
        <v>-31.481439590454102</v>
      </c>
      <c r="K5525" s="13">
        <v>31.481439590454102</v>
      </c>
      <c r="L5525" s="13">
        <v>33</v>
      </c>
      <c r="M5525" s="13">
        <v>95.398301789254859</v>
      </c>
      <c r="N5525" s="7" t="str">
        <f t="shared" si="12"/>
        <v>LGEE</v>
      </c>
      <c r="O5525" s="13"/>
    </row>
    <row r="5526" spans="1:15" hidden="1" x14ac:dyDescent="0.3">
      <c r="I5526" s="1" t="s">
        <v>11124</v>
      </c>
      <c r="J5526" s="7"/>
      <c r="K5526" s="7"/>
      <c r="L5526" s="7"/>
      <c r="M5526" s="7"/>
      <c r="N5526" s="7" t="str">
        <f t="shared" si="12"/>
        <v/>
      </c>
      <c r="O5526" s="7"/>
    </row>
    <row r="5527" spans="1:15" hidden="1" x14ac:dyDescent="0.3">
      <c r="A5527" s="1">
        <v>324082</v>
      </c>
      <c r="B5527" s="1" t="s">
        <v>3955</v>
      </c>
      <c r="C5527" s="1">
        <v>69</v>
      </c>
      <c r="D5527" s="1">
        <v>324476</v>
      </c>
      <c r="E5527" s="1" t="s">
        <v>3956</v>
      </c>
      <c r="F5527" s="1">
        <v>69</v>
      </c>
      <c r="G5527" s="1">
        <v>1</v>
      </c>
      <c r="H5527" s="1" t="s">
        <v>11058</v>
      </c>
      <c r="I5527" s="1" t="s">
        <v>11059</v>
      </c>
      <c r="J5527" s="7">
        <v>-31.481439590454102</v>
      </c>
      <c r="K5527" s="7">
        <v>31.481439590454102</v>
      </c>
      <c r="L5527" s="7">
        <v>33</v>
      </c>
      <c r="M5527" s="7">
        <v>95.398301789254859</v>
      </c>
      <c r="N5527" s="7" t="str">
        <f t="shared" si="12"/>
        <v>LGEE</v>
      </c>
      <c r="O5527" s="7"/>
    </row>
    <row r="5528" spans="1:15" hidden="1" x14ac:dyDescent="0.3">
      <c r="I5528" s="1" t="s">
        <v>11124</v>
      </c>
      <c r="J5528" s="7"/>
      <c r="K5528" s="7"/>
      <c r="L5528" s="7"/>
      <c r="M5528" s="7"/>
      <c r="N5528" s="7" t="str">
        <f t="shared" si="12"/>
        <v/>
      </c>
      <c r="O5528" s="7"/>
    </row>
    <row r="5529" spans="1:15" hidden="1" x14ac:dyDescent="0.3">
      <c r="A5529" s="5">
        <v>324082</v>
      </c>
      <c r="B5529" s="5" t="s">
        <v>3955</v>
      </c>
      <c r="C5529" s="5">
        <v>69</v>
      </c>
      <c r="D5529" s="5">
        <v>324476</v>
      </c>
      <c r="E5529" s="5" t="s">
        <v>3956</v>
      </c>
      <c r="F5529" s="5">
        <v>69</v>
      </c>
      <c r="G5529" s="5">
        <v>1</v>
      </c>
      <c r="H5529" s="5" t="s">
        <v>11060</v>
      </c>
      <c r="I5529" s="1" t="s">
        <v>11061</v>
      </c>
      <c r="J5529" s="13">
        <v>-31.481325149536133</v>
      </c>
      <c r="K5529" s="13">
        <v>31.4813232421875</v>
      </c>
      <c r="L5529" s="13">
        <v>33</v>
      </c>
      <c r="M5529" s="13">
        <v>95.39794921875</v>
      </c>
      <c r="N5529" s="7" t="str">
        <f t="shared" si="12"/>
        <v>LGEE</v>
      </c>
      <c r="O5529" s="13"/>
    </row>
    <row r="5530" spans="1:15" hidden="1" x14ac:dyDescent="0.3">
      <c r="I5530" s="1" t="s">
        <v>11124</v>
      </c>
      <c r="J5530" s="7"/>
      <c r="K5530" s="7"/>
      <c r="L5530" s="7"/>
      <c r="M5530" s="7"/>
      <c r="N5530" s="7" t="str">
        <f t="shared" si="12"/>
        <v/>
      </c>
      <c r="O5530" s="7"/>
    </row>
    <row r="5531" spans="1:15" hidden="1" x14ac:dyDescent="0.3">
      <c r="A5531" s="1">
        <v>324082</v>
      </c>
      <c r="B5531" s="1" t="s">
        <v>3955</v>
      </c>
      <c r="C5531" s="1">
        <v>69</v>
      </c>
      <c r="D5531" s="1">
        <v>324476</v>
      </c>
      <c r="E5531" s="1" t="s">
        <v>3956</v>
      </c>
      <c r="F5531" s="1">
        <v>69</v>
      </c>
      <c r="G5531" s="1">
        <v>1</v>
      </c>
      <c r="H5531" s="1" t="s">
        <v>11062</v>
      </c>
      <c r="I5531" s="1" t="s">
        <v>11063</v>
      </c>
      <c r="J5531" s="7">
        <v>-31.481433868408203</v>
      </c>
      <c r="K5531" s="7">
        <v>31.481433868408203</v>
      </c>
      <c r="L5531" s="7">
        <v>33</v>
      </c>
      <c r="M5531" s="7">
        <v>95.398284449721828</v>
      </c>
      <c r="N5531" s="7" t="str">
        <f t="shared" si="12"/>
        <v>LGEE</v>
      </c>
      <c r="O5531" s="7"/>
    </row>
    <row r="5532" spans="1:15" hidden="1" x14ac:dyDescent="0.3">
      <c r="I5532" s="1" t="s">
        <v>11124</v>
      </c>
      <c r="J5532" s="7"/>
      <c r="K5532" s="7"/>
      <c r="L5532" s="7"/>
      <c r="M5532" s="7"/>
      <c r="N5532" s="7" t="str">
        <f t="shared" si="12"/>
        <v/>
      </c>
      <c r="O5532" s="7"/>
    </row>
    <row r="5533" spans="1:15" hidden="1" x14ac:dyDescent="0.3">
      <c r="A5533" s="5">
        <v>324082</v>
      </c>
      <c r="B5533" s="5" t="s">
        <v>3955</v>
      </c>
      <c r="C5533" s="5">
        <v>69</v>
      </c>
      <c r="D5533" s="5">
        <v>324476</v>
      </c>
      <c r="E5533" s="5" t="s">
        <v>3956</v>
      </c>
      <c r="F5533" s="5">
        <v>69</v>
      </c>
      <c r="G5533" s="5">
        <v>1</v>
      </c>
      <c r="H5533" s="5" t="s">
        <v>11064</v>
      </c>
      <c r="I5533" s="1" t="s">
        <v>11065</v>
      </c>
      <c r="J5533" s="13">
        <v>-31.481367111206055</v>
      </c>
      <c r="K5533" s="13">
        <v>31.481367111206055</v>
      </c>
      <c r="L5533" s="13">
        <v>33</v>
      </c>
      <c r="M5533" s="13">
        <v>95.39808215516986</v>
      </c>
      <c r="N5533" s="7" t="str">
        <f t="shared" si="12"/>
        <v>LGEE</v>
      </c>
      <c r="O5533" s="13"/>
    </row>
    <row r="5534" spans="1:15" hidden="1" x14ac:dyDescent="0.3">
      <c r="I5534" s="1" t="s">
        <v>11124</v>
      </c>
      <c r="J5534" s="7"/>
      <c r="K5534" s="7"/>
      <c r="L5534" s="7"/>
      <c r="M5534" s="7"/>
      <c r="N5534" s="7" t="str">
        <f t="shared" si="12"/>
        <v/>
      </c>
      <c r="O5534" s="7"/>
    </row>
    <row r="5535" spans="1:15" hidden="1" x14ac:dyDescent="0.3">
      <c r="A5535" s="1">
        <v>324082</v>
      </c>
      <c r="B5535" s="1" t="s">
        <v>3955</v>
      </c>
      <c r="C5535" s="1">
        <v>69</v>
      </c>
      <c r="D5535" s="1">
        <v>324476</v>
      </c>
      <c r="E5535" s="1" t="s">
        <v>3956</v>
      </c>
      <c r="F5535" s="1">
        <v>69</v>
      </c>
      <c r="G5535" s="1">
        <v>1</v>
      </c>
      <c r="H5535" s="1" t="s">
        <v>11067</v>
      </c>
      <c r="I5535" s="1" t="s">
        <v>11068</v>
      </c>
      <c r="J5535" s="7">
        <v>-31.481441497802734</v>
      </c>
      <c r="K5535" s="7">
        <v>31.481441497802734</v>
      </c>
      <c r="L5535" s="7">
        <v>33</v>
      </c>
      <c r="M5535" s="7">
        <v>95.398307569099188</v>
      </c>
      <c r="N5535" s="7" t="str">
        <f t="shared" si="12"/>
        <v>LGEE</v>
      </c>
      <c r="O5535" s="7"/>
    </row>
    <row r="5536" spans="1:15" hidden="1" x14ac:dyDescent="0.3">
      <c r="I5536" s="1" t="s">
        <v>11124</v>
      </c>
      <c r="J5536" s="7"/>
      <c r="K5536" s="7"/>
      <c r="L5536" s="7"/>
      <c r="M5536" s="7"/>
      <c r="N5536" s="7" t="str">
        <f t="shared" si="12"/>
        <v/>
      </c>
      <c r="O5536" s="7"/>
    </row>
    <row r="5537" spans="1:15" hidden="1" x14ac:dyDescent="0.3">
      <c r="A5537" s="5">
        <v>324082</v>
      </c>
      <c r="B5537" s="5" t="s">
        <v>3955</v>
      </c>
      <c r="C5537" s="5">
        <v>69</v>
      </c>
      <c r="D5537" s="5">
        <v>324476</v>
      </c>
      <c r="E5537" s="5" t="s">
        <v>3956</v>
      </c>
      <c r="F5537" s="5">
        <v>69</v>
      </c>
      <c r="G5537" s="5">
        <v>1</v>
      </c>
      <c r="H5537" s="5" t="s">
        <v>11069</v>
      </c>
      <c r="I5537" s="1" t="s">
        <v>11070</v>
      </c>
      <c r="J5537" s="13">
        <v>-31.481481552124023</v>
      </c>
      <c r="K5537" s="13">
        <v>31.481483459472656</v>
      </c>
      <c r="L5537" s="13">
        <v>33</v>
      </c>
      <c r="M5537" s="13">
        <v>95.398434725674718</v>
      </c>
      <c r="N5537" s="7" t="str">
        <f t="shared" si="12"/>
        <v>LGEE</v>
      </c>
      <c r="O5537" s="13"/>
    </row>
    <row r="5538" spans="1:15" hidden="1" x14ac:dyDescent="0.3">
      <c r="I5538" s="1" t="s">
        <v>11124</v>
      </c>
      <c r="J5538" s="7"/>
      <c r="K5538" s="7"/>
      <c r="L5538" s="7"/>
      <c r="M5538" s="7"/>
      <c r="N5538" s="7" t="str">
        <f t="shared" si="12"/>
        <v/>
      </c>
      <c r="O5538" s="7"/>
    </row>
    <row r="5539" spans="1:15" hidden="1" x14ac:dyDescent="0.3">
      <c r="A5539" s="1">
        <v>324082</v>
      </c>
      <c r="B5539" s="1" t="s">
        <v>3955</v>
      </c>
      <c r="C5539" s="1">
        <v>69</v>
      </c>
      <c r="D5539" s="1">
        <v>324476</v>
      </c>
      <c r="E5539" s="1" t="s">
        <v>3956</v>
      </c>
      <c r="F5539" s="1">
        <v>69</v>
      </c>
      <c r="G5539" s="1">
        <v>1</v>
      </c>
      <c r="H5539" s="1" t="s">
        <v>11072</v>
      </c>
      <c r="I5539" s="1" t="s">
        <v>11073</v>
      </c>
      <c r="J5539" s="7">
        <v>-31.481481552124023</v>
      </c>
      <c r="K5539" s="7">
        <v>31.481483459472656</v>
      </c>
      <c r="L5539" s="7">
        <v>33</v>
      </c>
      <c r="M5539" s="7">
        <v>95.398434725674718</v>
      </c>
      <c r="N5539" s="7" t="str">
        <f t="shared" si="12"/>
        <v>LGEE</v>
      </c>
      <c r="O5539" s="7"/>
    </row>
    <row r="5540" spans="1:15" hidden="1" x14ac:dyDescent="0.3">
      <c r="I5540" s="1" t="s">
        <v>11124</v>
      </c>
      <c r="J5540" s="7"/>
      <c r="K5540" s="7"/>
      <c r="L5540" s="7"/>
      <c r="M5540" s="7"/>
      <c r="N5540" s="7" t="str">
        <f t="shared" si="12"/>
        <v/>
      </c>
      <c r="O5540" s="7"/>
    </row>
    <row r="5541" spans="1:15" hidden="1" x14ac:dyDescent="0.3">
      <c r="A5541" s="5">
        <v>324082</v>
      </c>
      <c r="B5541" s="5" t="s">
        <v>3955</v>
      </c>
      <c r="C5541" s="5">
        <v>69</v>
      </c>
      <c r="D5541" s="5">
        <v>324476</v>
      </c>
      <c r="E5541" s="5" t="s">
        <v>3956</v>
      </c>
      <c r="F5541" s="5">
        <v>69</v>
      </c>
      <c r="G5541" s="5">
        <v>1</v>
      </c>
      <c r="H5541" s="5" t="s">
        <v>11075</v>
      </c>
      <c r="I5541" s="1" t="s">
        <v>11076</v>
      </c>
      <c r="J5541" s="13">
        <v>-31.481481552124023</v>
      </c>
      <c r="K5541" s="13">
        <v>31.481483459472656</v>
      </c>
      <c r="L5541" s="13">
        <v>33</v>
      </c>
      <c r="M5541" s="13">
        <v>95.398434725674718</v>
      </c>
      <c r="N5541" s="7" t="str">
        <f t="shared" si="12"/>
        <v>LGEE</v>
      </c>
      <c r="O5541" s="13"/>
    </row>
    <row r="5542" spans="1:15" hidden="1" x14ac:dyDescent="0.3">
      <c r="I5542" s="1" t="s">
        <v>11124</v>
      </c>
      <c r="J5542" s="7"/>
      <c r="K5542" s="7"/>
      <c r="L5542" s="7"/>
      <c r="M5542" s="7"/>
      <c r="N5542" s="7" t="str">
        <f t="shared" si="12"/>
        <v/>
      </c>
      <c r="O5542" s="7"/>
    </row>
    <row r="5543" spans="1:15" hidden="1" x14ac:dyDescent="0.3">
      <c r="A5543" s="1">
        <v>324082</v>
      </c>
      <c r="B5543" s="1" t="s">
        <v>3955</v>
      </c>
      <c r="C5543" s="1">
        <v>69</v>
      </c>
      <c r="D5543" s="1">
        <v>324476</v>
      </c>
      <c r="E5543" s="1" t="s">
        <v>3956</v>
      </c>
      <c r="F5543" s="1">
        <v>69</v>
      </c>
      <c r="G5543" s="1">
        <v>1</v>
      </c>
      <c r="H5543" s="1" t="s">
        <v>11078</v>
      </c>
      <c r="I5543" s="1" t="s">
        <v>11079</v>
      </c>
      <c r="J5543" s="7">
        <v>-31.481481552124023</v>
      </c>
      <c r="K5543" s="7">
        <v>31.481483459472656</v>
      </c>
      <c r="L5543" s="7">
        <v>33</v>
      </c>
      <c r="M5543" s="7">
        <v>95.398434725674718</v>
      </c>
      <c r="N5543" s="7" t="str">
        <f t="shared" si="12"/>
        <v>LGEE</v>
      </c>
      <c r="O5543" s="7"/>
    </row>
    <row r="5544" spans="1:15" hidden="1" x14ac:dyDescent="0.3">
      <c r="I5544" s="1" t="s">
        <v>11124</v>
      </c>
      <c r="J5544" s="7"/>
      <c r="K5544" s="7"/>
      <c r="L5544" s="7"/>
      <c r="M5544" s="7"/>
      <c r="N5544" s="7" t="str">
        <f t="shared" si="12"/>
        <v/>
      </c>
      <c r="O5544" s="7"/>
    </row>
    <row r="5545" spans="1:15" hidden="1" x14ac:dyDescent="0.3">
      <c r="A5545" s="5">
        <v>324082</v>
      </c>
      <c r="B5545" s="5" t="s">
        <v>3955</v>
      </c>
      <c r="C5545" s="5">
        <v>69</v>
      </c>
      <c r="D5545" s="5">
        <v>324476</v>
      </c>
      <c r="E5545" s="5" t="s">
        <v>3956</v>
      </c>
      <c r="F5545" s="5">
        <v>69</v>
      </c>
      <c r="G5545" s="5">
        <v>1</v>
      </c>
      <c r="H5545" s="5" t="s">
        <v>11081</v>
      </c>
      <c r="I5545" s="1" t="s">
        <v>11082</v>
      </c>
      <c r="J5545" s="13">
        <v>-31.481588363647461</v>
      </c>
      <c r="K5545" s="13">
        <v>31.481588363647461</v>
      </c>
      <c r="L5545" s="13">
        <v>33</v>
      </c>
      <c r="M5545" s="13">
        <v>95.398752617113516</v>
      </c>
      <c r="N5545" s="7" t="str">
        <f t="shared" si="12"/>
        <v>LGEE</v>
      </c>
      <c r="O5545" s="13"/>
    </row>
    <row r="5546" spans="1:15" hidden="1" x14ac:dyDescent="0.3">
      <c r="I5546" s="1" t="s">
        <v>11124</v>
      </c>
      <c r="J5546" s="7"/>
      <c r="K5546" s="7"/>
      <c r="L5546" s="7"/>
      <c r="M5546" s="7"/>
      <c r="N5546" s="7" t="str">
        <f t="shared" si="12"/>
        <v/>
      </c>
      <c r="O5546" s="7"/>
    </row>
    <row r="5547" spans="1:15" hidden="1" x14ac:dyDescent="0.3">
      <c r="A5547" s="1">
        <v>324082</v>
      </c>
      <c r="B5547" s="1" t="s">
        <v>3955</v>
      </c>
      <c r="C5547" s="1">
        <v>69</v>
      </c>
      <c r="D5547" s="1">
        <v>324476</v>
      </c>
      <c r="E5547" s="1" t="s">
        <v>3956</v>
      </c>
      <c r="F5547" s="1">
        <v>69</v>
      </c>
      <c r="G5547" s="1">
        <v>1</v>
      </c>
      <c r="H5547" s="1" t="s">
        <v>11083</v>
      </c>
      <c r="I5547" s="1" t="s">
        <v>11084</v>
      </c>
      <c r="J5547" s="7">
        <v>-31.481447219848633</v>
      </c>
      <c r="K5547" s="7">
        <v>31.481447219848633</v>
      </c>
      <c r="L5547" s="7">
        <v>33</v>
      </c>
      <c r="M5547" s="7">
        <v>95.398324908632219</v>
      </c>
      <c r="N5547" s="7" t="str">
        <f t="shared" si="12"/>
        <v>LGEE</v>
      </c>
      <c r="O5547" s="7"/>
    </row>
    <row r="5548" spans="1:15" hidden="1" x14ac:dyDescent="0.3">
      <c r="I5548" s="1" t="s">
        <v>11124</v>
      </c>
      <c r="J5548" s="7"/>
      <c r="K5548" s="7"/>
      <c r="L5548" s="7"/>
      <c r="M5548" s="7"/>
      <c r="N5548" s="7" t="str">
        <f t="shared" si="12"/>
        <v/>
      </c>
      <c r="O5548" s="7"/>
    </row>
    <row r="5549" spans="1:15" hidden="1" x14ac:dyDescent="0.3">
      <c r="A5549" s="5">
        <v>324082</v>
      </c>
      <c r="B5549" s="5" t="s">
        <v>3955</v>
      </c>
      <c r="C5549" s="5">
        <v>69</v>
      </c>
      <c r="D5549" s="5">
        <v>324476</v>
      </c>
      <c r="E5549" s="5" t="s">
        <v>3956</v>
      </c>
      <c r="F5549" s="5">
        <v>69</v>
      </c>
      <c r="G5549" s="5">
        <v>1</v>
      </c>
      <c r="H5549" s="5" t="s">
        <v>11085</v>
      </c>
      <c r="I5549" s="1" t="s">
        <v>11086</v>
      </c>
      <c r="J5549" s="13">
        <v>-31.481485366821289</v>
      </c>
      <c r="K5549" s="13">
        <v>31.481483459472656</v>
      </c>
      <c r="L5549" s="13">
        <v>33</v>
      </c>
      <c r="M5549" s="13">
        <v>95.398434725674718</v>
      </c>
      <c r="N5549" s="7" t="str">
        <f t="shared" si="12"/>
        <v>LGEE</v>
      </c>
      <c r="O5549" s="13"/>
    </row>
    <row r="5550" spans="1:15" hidden="1" x14ac:dyDescent="0.3">
      <c r="I5550" s="1" t="s">
        <v>11124</v>
      </c>
      <c r="J5550" s="7"/>
      <c r="K5550" s="7"/>
      <c r="L5550" s="7"/>
      <c r="M5550" s="7"/>
      <c r="N5550" s="7" t="str">
        <f t="shared" si="12"/>
        <v/>
      </c>
      <c r="O5550" s="7"/>
    </row>
    <row r="5551" spans="1:15" hidden="1" x14ac:dyDescent="0.3">
      <c r="A5551" s="1">
        <v>324082</v>
      </c>
      <c r="B5551" s="1" t="s">
        <v>3955</v>
      </c>
      <c r="C5551" s="1">
        <v>69</v>
      </c>
      <c r="D5551" s="1">
        <v>324476</v>
      </c>
      <c r="E5551" s="1" t="s">
        <v>3956</v>
      </c>
      <c r="F5551" s="1">
        <v>69</v>
      </c>
      <c r="G5551" s="1">
        <v>1</v>
      </c>
      <c r="H5551" s="1" t="s">
        <v>11087</v>
      </c>
      <c r="I5551" s="1" t="s">
        <v>11088</v>
      </c>
      <c r="J5551" s="7">
        <v>-31.481422424316406</v>
      </c>
      <c r="K5551" s="7">
        <v>31.481424331665039</v>
      </c>
      <c r="L5551" s="7">
        <v>33</v>
      </c>
      <c r="M5551" s="7">
        <v>95.398255550500124</v>
      </c>
      <c r="N5551" s="7" t="str">
        <f t="shared" si="12"/>
        <v>LGEE</v>
      </c>
      <c r="O5551" s="7"/>
    </row>
    <row r="5552" spans="1:15" hidden="1" x14ac:dyDescent="0.3">
      <c r="I5552" s="1" t="s">
        <v>11124</v>
      </c>
      <c r="J5552" s="7"/>
      <c r="K5552" s="7"/>
      <c r="L5552" s="7"/>
      <c r="M5552" s="7"/>
      <c r="N5552" s="7" t="str">
        <f t="shared" si="12"/>
        <v/>
      </c>
      <c r="O5552" s="7"/>
    </row>
    <row r="5553" spans="1:15" hidden="1" x14ac:dyDescent="0.3">
      <c r="A5553" s="5">
        <v>324082</v>
      </c>
      <c r="B5553" s="5" t="s">
        <v>3955</v>
      </c>
      <c r="C5553" s="5">
        <v>69</v>
      </c>
      <c r="D5553" s="5">
        <v>324476</v>
      </c>
      <c r="E5553" s="5" t="s">
        <v>3956</v>
      </c>
      <c r="F5553" s="5">
        <v>69</v>
      </c>
      <c r="G5553" s="5">
        <v>1</v>
      </c>
      <c r="H5553" s="5" t="s">
        <v>11089</v>
      </c>
      <c r="I5553" s="1" t="s">
        <v>11090</v>
      </c>
      <c r="J5553" s="13">
        <v>-31.481475830078125</v>
      </c>
      <c r="K5553" s="13">
        <v>31.481473922729492</v>
      </c>
      <c r="L5553" s="13">
        <v>33</v>
      </c>
      <c r="M5553" s="13">
        <v>95.398405826453001</v>
      </c>
      <c r="N5553" s="7" t="str">
        <f t="shared" si="12"/>
        <v>LGEE</v>
      </c>
      <c r="O5553" s="13"/>
    </row>
    <row r="5554" spans="1:15" hidden="1" x14ac:dyDescent="0.3">
      <c r="I5554" s="1" t="s">
        <v>11124</v>
      </c>
      <c r="J5554" s="7"/>
      <c r="K5554" s="7"/>
      <c r="L5554" s="7"/>
      <c r="M5554" s="7"/>
      <c r="N5554" s="7" t="str">
        <f t="shared" si="12"/>
        <v/>
      </c>
      <c r="O5554" s="7"/>
    </row>
    <row r="5555" spans="1:15" hidden="1" x14ac:dyDescent="0.3">
      <c r="A5555" s="1">
        <v>324082</v>
      </c>
      <c r="B5555" s="1" t="s">
        <v>3955</v>
      </c>
      <c r="C5555" s="1">
        <v>69</v>
      </c>
      <c r="D5555" s="1">
        <v>324476</v>
      </c>
      <c r="E5555" s="1" t="s">
        <v>3956</v>
      </c>
      <c r="F5555" s="1">
        <v>69</v>
      </c>
      <c r="G5555" s="1">
        <v>1</v>
      </c>
      <c r="H5555" s="1" t="s">
        <v>11093</v>
      </c>
      <c r="I5555" s="1" t="s">
        <v>11094</v>
      </c>
      <c r="J5555" s="7">
        <v>-31.48143196105957</v>
      </c>
      <c r="K5555" s="7">
        <v>31.481430053710938</v>
      </c>
      <c r="L5555" s="7">
        <v>33</v>
      </c>
      <c r="M5555" s="7">
        <v>95.398272890033141</v>
      </c>
      <c r="N5555" s="7" t="str">
        <f t="shared" si="12"/>
        <v>LGEE</v>
      </c>
      <c r="O5555" s="7"/>
    </row>
    <row r="5556" spans="1:15" hidden="1" x14ac:dyDescent="0.3">
      <c r="I5556" s="1" t="s">
        <v>11124</v>
      </c>
      <c r="J5556" s="7"/>
      <c r="K5556" s="7"/>
      <c r="L5556" s="7"/>
      <c r="M5556" s="7"/>
      <c r="N5556" s="7" t="str">
        <f t="shared" si="12"/>
        <v/>
      </c>
      <c r="O5556" s="7"/>
    </row>
    <row r="5557" spans="1:15" hidden="1" x14ac:dyDescent="0.3">
      <c r="A5557" s="5">
        <v>324082</v>
      </c>
      <c r="B5557" s="5" t="s">
        <v>3955</v>
      </c>
      <c r="C5557" s="5">
        <v>69</v>
      </c>
      <c r="D5557" s="5">
        <v>324476</v>
      </c>
      <c r="E5557" s="5" t="s">
        <v>3956</v>
      </c>
      <c r="F5557" s="5">
        <v>69</v>
      </c>
      <c r="G5557" s="5">
        <v>1</v>
      </c>
      <c r="H5557" s="5" t="s">
        <v>11097</v>
      </c>
      <c r="I5557" s="1" t="s">
        <v>11098</v>
      </c>
      <c r="J5557" s="13">
        <v>-31.481475830078125</v>
      </c>
      <c r="K5557" s="13">
        <v>31.481473922729492</v>
      </c>
      <c r="L5557" s="13">
        <v>33</v>
      </c>
      <c r="M5557" s="13">
        <v>95.398405826453001</v>
      </c>
      <c r="N5557" s="7" t="str">
        <f t="shared" si="12"/>
        <v>LGEE</v>
      </c>
      <c r="O5557" s="13"/>
    </row>
    <row r="5558" spans="1:15" hidden="1" x14ac:dyDescent="0.3">
      <c r="I5558" s="1" t="s">
        <v>11124</v>
      </c>
      <c r="J5558" s="7"/>
      <c r="K5558" s="7"/>
      <c r="L5558" s="7"/>
      <c r="M5558" s="7"/>
      <c r="N5558" s="7" t="str">
        <f t="shared" si="12"/>
        <v/>
      </c>
      <c r="O5558" s="7"/>
    </row>
    <row r="5559" spans="1:15" hidden="1" x14ac:dyDescent="0.3">
      <c r="A5559" s="1">
        <v>324082</v>
      </c>
      <c r="B5559" s="1" t="s">
        <v>3955</v>
      </c>
      <c r="C5559" s="1">
        <v>69</v>
      </c>
      <c r="D5559" s="1">
        <v>324476</v>
      </c>
      <c r="E5559" s="1" t="s">
        <v>3956</v>
      </c>
      <c r="F5559" s="1">
        <v>69</v>
      </c>
      <c r="G5559" s="1">
        <v>1</v>
      </c>
      <c r="H5559" s="1" t="s">
        <v>11101</v>
      </c>
      <c r="I5559" s="1" t="s">
        <v>11102</v>
      </c>
      <c r="J5559" s="7">
        <v>-31.481475830078125</v>
      </c>
      <c r="K5559" s="7">
        <v>31.481473922729492</v>
      </c>
      <c r="L5559" s="7">
        <v>33</v>
      </c>
      <c r="M5559" s="7">
        <v>95.398405826453001</v>
      </c>
      <c r="N5559" s="7" t="str">
        <f t="shared" si="12"/>
        <v>LGEE</v>
      </c>
      <c r="O5559" s="7"/>
    </row>
    <row r="5560" spans="1:15" hidden="1" x14ac:dyDescent="0.3">
      <c r="I5560" s="1" t="s">
        <v>11124</v>
      </c>
      <c r="J5560" s="7"/>
      <c r="K5560" s="7"/>
      <c r="L5560" s="7"/>
      <c r="M5560" s="7"/>
      <c r="N5560" s="7" t="str">
        <f t="shared" si="12"/>
        <v/>
      </c>
      <c r="O5560" s="7"/>
    </row>
    <row r="5561" spans="1:15" hidden="1" x14ac:dyDescent="0.3">
      <c r="A5561" s="5">
        <v>324082</v>
      </c>
      <c r="B5561" s="5" t="s">
        <v>3955</v>
      </c>
      <c r="C5561" s="5">
        <v>69</v>
      </c>
      <c r="D5561" s="5">
        <v>324476</v>
      </c>
      <c r="E5561" s="5" t="s">
        <v>3956</v>
      </c>
      <c r="F5561" s="5">
        <v>69</v>
      </c>
      <c r="G5561" s="5">
        <v>1</v>
      </c>
      <c r="H5561" s="5" t="s">
        <v>11105</v>
      </c>
      <c r="I5561" s="1" t="s">
        <v>11106</v>
      </c>
      <c r="J5561" s="13">
        <v>-31.481475830078125</v>
      </c>
      <c r="K5561" s="13">
        <v>31.481473922729492</v>
      </c>
      <c r="L5561" s="13">
        <v>33</v>
      </c>
      <c r="M5561" s="13">
        <v>95.398405826453001</v>
      </c>
      <c r="N5561" s="7" t="str">
        <f t="shared" si="12"/>
        <v>LGEE</v>
      </c>
      <c r="O5561" s="13"/>
    </row>
    <row r="5562" spans="1:15" hidden="1" x14ac:dyDescent="0.3">
      <c r="I5562" s="1" t="s">
        <v>11124</v>
      </c>
      <c r="J5562" s="7"/>
      <c r="K5562" s="7"/>
      <c r="L5562" s="7"/>
      <c r="M5562" s="7"/>
      <c r="N5562" s="7" t="str">
        <f t="shared" si="12"/>
        <v/>
      </c>
      <c r="O5562" s="7"/>
    </row>
    <row r="5563" spans="1:15" hidden="1" x14ac:dyDescent="0.3">
      <c r="A5563" s="1">
        <v>324082</v>
      </c>
      <c r="B5563" s="1" t="s">
        <v>3955</v>
      </c>
      <c r="C5563" s="1">
        <v>69</v>
      </c>
      <c r="D5563" s="1">
        <v>324476</v>
      </c>
      <c r="E5563" s="1" t="s">
        <v>3956</v>
      </c>
      <c r="F5563" s="1">
        <v>69</v>
      </c>
      <c r="G5563" s="1">
        <v>1</v>
      </c>
      <c r="H5563" s="1" t="s">
        <v>11109</v>
      </c>
      <c r="I5563" s="1" t="s">
        <v>10236</v>
      </c>
      <c r="J5563" s="7">
        <v>-31.481462478637695</v>
      </c>
      <c r="K5563" s="7">
        <v>31.481462478637695</v>
      </c>
      <c r="L5563" s="7">
        <v>33</v>
      </c>
      <c r="M5563" s="7">
        <v>95.398371147386953</v>
      </c>
      <c r="N5563" s="7" t="str">
        <f t="shared" si="12"/>
        <v>LGEE</v>
      </c>
      <c r="O5563" s="7"/>
    </row>
    <row r="5564" spans="1:15" hidden="1" x14ac:dyDescent="0.3">
      <c r="I5564" s="1" t="s">
        <v>11124</v>
      </c>
      <c r="J5564" s="7"/>
      <c r="K5564" s="7"/>
      <c r="L5564" s="7"/>
      <c r="M5564" s="7"/>
      <c r="N5564" s="7" t="str">
        <f t="shared" si="12"/>
        <v/>
      </c>
      <c r="O5564" s="7"/>
    </row>
    <row r="5565" spans="1:15" hidden="1" x14ac:dyDescent="0.3">
      <c r="A5565" s="5">
        <v>324082</v>
      </c>
      <c r="B5565" s="5" t="s">
        <v>3955</v>
      </c>
      <c r="C5565" s="5">
        <v>69</v>
      </c>
      <c r="D5565" s="5">
        <v>324476</v>
      </c>
      <c r="E5565" s="5" t="s">
        <v>3956</v>
      </c>
      <c r="F5565" s="5">
        <v>69</v>
      </c>
      <c r="G5565" s="5">
        <v>1</v>
      </c>
      <c r="H5565" s="5" t="s">
        <v>11110</v>
      </c>
      <c r="I5565" s="1" t="s">
        <v>11111</v>
      </c>
      <c r="J5565" s="13">
        <v>-31.481515884399414</v>
      </c>
      <c r="K5565" s="13">
        <v>31.481515884399414</v>
      </c>
      <c r="L5565" s="13">
        <v>33</v>
      </c>
      <c r="M5565" s="13">
        <v>95.398532983028531</v>
      </c>
      <c r="N5565" s="7" t="str">
        <f t="shared" si="12"/>
        <v>LGEE</v>
      </c>
      <c r="O5565" s="13"/>
    </row>
    <row r="5566" spans="1:15" hidden="1" x14ac:dyDescent="0.3">
      <c r="I5566" s="1" t="s">
        <v>11124</v>
      </c>
      <c r="J5566" s="7"/>
      <c r="K5566" s="7"/>
      <c r="L5566" s="7"/>
      <c r="M5566" s="7"/>
      <c r="N5566" s="7" t="str">
        <f t="shared" si="12"/>
        <v/>
      </c>
      <c r="O5566" s="7"/>
    </row>
    <row r="5567" spans="1:15" hidden="1" x14ac:dyDescent="0.3">
      <c r="A5567" s="1">
        <v>324082</v>
      </c>
      <c r="B5567" s="1" t="s">
        <v>3955</v>
      </c>
      <c r="C5567" s="1">
        <v>69</v>
      </c>
      <c r="D5567" s="1">
        <v>324476</v>
      </c>
      <c r="E5567" s="1" t="s">
        <v>3956</v>
      </c>
      <c r="F5567" s="1">
        <v>69</v>
      </c>
      <c r="G5567" s="1">
        <v>1</v>
      </c>
      <c r="H5567" s="1" t="s">
        <v>11112</v>
      </c>
      <c r="I5567" s="1" t="s">
        <v>11113</v>
      </c>
      <c r="J5567" s="7">
        <v>-31.481515884399414</v>
      </c>
      <c r="K5567" s="7">
        <v>31.481515884399414</v>
      </c>
      <c r="L5567" s="7">
        <v>33</v>
      </c>
      <c r="M5567" s="7">
        <v>95.398532983028531</v>
      </c>
      <c r="N5567" s="7" t="str">
        <f t="shared" si="12"/>
        <v>LGEE</v>
      </c>
      <c r="O5567" s="7"/>
    </row>
    <row r="5568" spans="1:15" hidden="1" x14ac:dyDescent="0.3">
      <c r="I5568" s="1" t="s">
        <v>11124</v>
      </c>
      <c r="J5568" s="7"/>
      <c r="K5568" s="7"/>
      <c r="L5568" s="7"/>
      <c r="M5568" s="7"/>
      <c r="N5568" s="7" t="str">
        <f t="shared" si="12"/>
        <v/>
      </c>
      <c r="O5568" s="7"/>
    </row>
    <row r="5569" spans="1:15" hidden="1" x14ac:dyDescent="0.3">
      <c r="A5569" s="5">
        <v>324082</v>
      </c>
      <c r="B5569" s="5" t="s">
        <v>3955</v>
      </c>
      <c r="C5569" s="5">
        <v>69</v>
      </c>
      <c r="D5569" s="5">
        <v>324476</v>
      </c>
      <c r="E5569" s="5" t="s">
        <v>3956</v>
      </c>
      <c r="F5569" s="5">
        <v>69</v>
      </c>
      <c r="G5569" s="5">
        <v>1</v>
      </c>
      <c r="H5569" s="5" t="s">
        <v>11114</v>
      </c>
      <c r="I5569" s="1" t="s">
        <v>11115</v>
      </c>
      <c r="J5569" s="13">
        <v>-31.481475830078125</v>
      </c>
      <c r="K5569" s="13">
        <v>31.481473922729492</v>
      </c>
      <c r="L5569" s="13">
        <v>33</v>
      </c>
      <c r="M5569" s="13">
        <v>95.398405826453001</v>
      </c>
      <c r="N5569" s="7" t="str">
        <f t="shared" si="12"/>
        <v>LGEE</v>
      </c>
      <c r="O5569" s="13"/>
    </row>
    <row r="5570" spans="1:15" hidden="1" x14ac:dyDescent="0.3">
      <c r="I5570" s="1" t="s">
        <v>11124</v>
      </c>
      <c r="J5570" s="7"/>
      <c r="K5570" s="7"/>
      <c r="L5570" s="7"/>
      <c r="M5570" s="7"/>
      <c r="N5570" s="7" t="str">
        <f t="shared" si="12"/>
        <v/>
      </c>
      <c r="O5570" s="7"/>
    </row>
    <row r="5571" spans="1:15" hidden="1" x14ac:dyDescent="0.3">
      <c r="A5571" s="1">
        <v>324082</v>
      </c>
      <c r="B5571" s="1" t="s">
        <v>3955</v>
      </c>
      <c r="C5571" s="1">
        <v>69</v>
      </c>
      <c r="D5571" s="1">
        <v>324476</v>
      </c>
      <c r="E5571" s="1" t="s">
        <v>3956</v>
      </c>
      <c r="F5571" s="1">
        <v>69</v>
      </c>
      <c r="G5571" s="1">
        <v>1</v>
      </c>
      <c r="H5571" s="1" t="s">
        <v>11116</v>
      </c>
      <c r="I5571" s="1" t="s">
        <v>11117</v>
      </c>
      <c r="J5571" s="7">
        <v>-31.481454849243164</v>
      </c>
      <c r="K5571" s="7">
        <v>31.481452941894531</v>
      </c>
      <c r="L5571" s="7">
        <v>33</v>
      </c>
      <c r="M5571" s="7">
        <v>95.39834224816525</v>
      </c>
      <c r="N5571" s="7" t="str">
        <f t="shared" ref="N5571:N5577" si="13">IF(AND(ISBLANK(A5571),ISBLANK(D5571)),"",IF(AND(A5571&gt;341000,D5571&gt;341000),"EKPC",IF(OR(A5571&gt;341000,D5571&gt;341000),"TIE","LGEE")))</f>
        <v>LGEE</v>
      </c>
      <c r="O5571" s="7"/>
    </row>
    <row r="5572" spans="1:15" hidden="1" x14ac:dyDescent="0.3">
      <c r="I5572" s="1" t="s">
        <v>11124</v>
      </c>
      <c r="J5572" s="7"/>
      <c r="K5572" s="7"/>
      <c r="L5572" s="7"/>
      <c r="M5572" s="7"/>
      <c r="N5572" s="7" t="str">
        <f t="shared" si="13"/>
        <v/>
      </c>
      <c r="O5572" s="7"/>
    </row>
    <row r="5573" spans="1:15" hidden="1" x14ac:dyDescent="0.3">
      <c r="A5573" s="5">
        <v>324082</v>
      </c>
      <c r="B5573" s="5" t="s">
        <v>3955</v>
      </c>
      <c r="C5573" s="5">
        <v>69</v>
      </c>
      <c r="D5573" s="5">
        <v>324476</v>
      </c>
      <c r="E5573" s="5" t="s">
        <v>3956</v>
      </c>
      <c r="F5573" s="5">
        <v>69</v>
      </c>
      <c r="G5573" s="5">
        <v>1</v>
      </c>
      <c r="H5573" s="5" t="s">
        <v>11118</v>
      </c>
      <c r="I5573" s="1" t="s">
        <v>11119</v>
      </c>
      <c r="J5573" s="13">
        <v>-31.481456756591797</v>
      </c>
      <c r="K5573" s="13">
        <v>31.481456756591797</v>
      </c>
      <c r="L5573" s="13">
        <v>33</v>
      </c>
      <c r="M5573" s="13">
        <v>95.398353807853937</v>
      </c>
      <c r="N5573" s="7" t="str">
        <f t="shared" si="13"/>
        <v>LGEE</v>
      </c>
      <c r="O5573" s="13"/>
    </row>
    <row r="5574" spans="1:15" hidden="1" x14ac:dyDescent="0.3">
      <c r="I5574" s="1" t="s">
        <v>11124</v>
      </c>
      <c r="J5574" s="7"/>
      <c r="K5574" s="7"/>
      <c r="L5574" s="7"/>
      <c r="M5574" s="7"/>
      <c r="N5574" s="7" t="str">
        <f t="shared" si="13"/>
        <v/>
      </c>
      <c r="O5574" s="7"/>
    </row>
    <row r="5575" spans="1:15" hidden="1" x14ac:dyDescent="0.3">
      <c r="A5575" s="1">
        <v>324082</v>
      </c>
      <c r="B5575" s="1" t="s">
        <v>3955</v>
      </c>
      <c r="C5575" s="1">
        <v>69</v>
      </c>
      <c r="D5575" s="1">
        <v>324476</v>
      </c>
      <c r="E5575" s="1" t="s">
        <v>3956</v>
      </c>
      <c r="F5575" s="1">
        <v>69</v>
      </c>
      <c r="G5575" s="1">
        <v>1</v>
      </c>
      <c r="H5575" s="1" t="s">
        <v>11120</v>
      </c>
      <c r="I5575" s="1" t="s">
        <v>11121</v>
      </c>
      <c r="J5575" s="7">
        <v>-31.481569290161133</v>
      </c>
      <c r="K5575" s="7">
        <v>31.481569290161133</v>
      </c>
      <c r="L5575" s="7">
        <v>33</v>
      </c>
      <c r="M5575" s="7">
        <v>95.398694818670094</v>
      </c>
      <c r="N5575" s="7" t="str">
        <f t="shared" si="13"/>
        <v>LGEE</v>
      </c>
      <c r="O5575" s="7"/>
    </row>
    <row r="5576" spans="1:15" hidden="1" x14ac:dyDescent="0.3">
      <c r="I5576" s="1" t="s">
        <v>11124</v>
      </c>
      <c r="J5576" s="7"/>
      <c r="K5576" s="7"/>
      <c r="L5576" s="7"/>
      <c r="M5576" s="7"/>
      <c r="N5576" s="7" t="str">
        <f t="shared" si="13"/>
        <v/>
      </c>
      <c r="O5576" s="7"/>
    </row>
    <row r="5577" spans="1:15" hidden="1" x14ac:dyDescent="0.3">
      <c r="I5577" s="1" t="s">
        <v>11124</v>
      </c>
      <c r="J5577" s="7"/>
      <c r="K5577" s="7"/>
      <c r="L5577" s="7"/>
      <c r="M5577" s="7"/>
      <c r="N5577" s="7" t="str">
        <f t="shared" si="13"/>
        <v/>
      </c>
      <c r="O5577" s="7"/>
    </row>
  </sheetData>
  <autoFilter ref="A1:O5577">
    <filterColumn colId="0" showButton="0">
      <filters>
        <filter val="324237"/>
        <filter val="324271"/>
        <filter val="324285"/>
        <filter val="324434"/>
        <filter val="324530"/>
        <filter val="324536"/>
        <filter val="324718"/>
        <filter val="324757"/>
        <filter val="324788"/>
        <filter val="324941"/>
        <filter val="341281"/>
        <filter val="341383"/>
        <filter val="341407"/>
        <filter val="341611"/>
        <filter val="342000"/>
        <filter val="342703"/>
      </filters>
    </filterColumn>
    <filterColumn colId="1" showButton="0"/>
    <filterColumn colId="2" showButton="0"/>
    <filterColumn colId="3" showButton="0"/>
    <filterColumn colId="4" showButton="0"/>
    <filterColumn colId="5" showButton="0"/>
    <sortState ref="A3:O4781">
      <sortCondition descending="1" ref="M1:M5577"/>
    </sortState>
  </autoFilter>
  <mergeCells count="1">
    <mergeCell ref="A1:G1"/>
  </mergeCells>
  <conditionalFormatting sqref="M1:M1048576">
    <cfRule type="cellIs" dxfId="4" priority="3" operator="between">
      <formula>100</formula>
      <formula>105</formula>
    </cfRule>
    <cfRule type="cellIs" dxfId="3" priority="4" operator="greaterThan">
      <formula>105</formula>
    </cfRule>
  </conditionalFormatting>
  <conditionalFormatting sqref="C2:C5577">
    <cfRule type="cellIs" dxfId="2" priority="2" operator="greaterThan">
      <formula>100</formula>
    </cfRule>
  </conditionalFormatting>
  <conditionalFormatting sqref="F2:F5577">
    <cfRule type="cellIs" dxfId="1" priority="1" operator="greaterThan">
      <formula>100</formula>
    </cfRule>
  </conditionalFormatting>
  <pageMargins left="1" right="1" top="0.5" bottom="0.5" header="0.25" footer="0.25"/>
  <pageSetup orientation="landscape" r:id="rId1"/>
  <headerFooter>
    <oddHeader>&amp;C&amp;F:&amp;A</oddHeader>
    <oddFooter>&amp;L&amp;P of &amp;N&amp;R&amp;D,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8156"/>
  <sheetViews>
    <sheetView workbookViewId="0">
      <pane ySplit="1" topLeftCell="A2" activePane="bottomLeft" state="frozen"/>
      <selection pane="bottomLeft" activeCell="P1" sqref="P1:P1048576"/>
    </sheetView>
  </sheetViews>
  <sheetFormatPr defaultRowHeight="13.8" x14ac:dyDescent="0.3"/>
  <cols>
    <col min="1" max="1" width="7.6640625" style="1" bestFit="1" customWidth="1"/>
    <col min="2" max="2" width="14.44140625" style="1" bestFit="1" customWidth="1"/>
    <col min="3" max="3" width="5.44140625" style="1" bestFit="1" customWidth="1"/>
    <col min="4" max="4" width="7.6640625" style="1" bestFit="1" customWidth="1"/>
    <col min="5" max="5" width="6.5546875" style="1" hidden="1" customWidth="1"/>
    <col min="6" max="7" width="5.44140625" style="1" bestFit="1" customWidth="1"/>
    <col min="8" max="8" width="51" style="1" hidden="1" customWidth="1"/>
    <col min="9" max="9" width="141.21875" style="1" bestFit="1" customWidth="1"/>
    <col min="10" max="10" width="14.33203125" style="11" bestFit="1" customWidth="1"/>
    <col min="11" max="11" width="11" style="7" bestFit="1" customWidth="1"/>
    <col min="12" max="12" width="14.33203125" style="11" bestFit="1" customWidth="1"/>
    <col min="13" max="13" width="11" style="7" bestFit="1" customWidth="1"/>
    <col min="14" max="14" width="15.44140625" style="19" bestFit="1" customWidth="1"/>
    <col min="15" max="15" width="14.44140625" style="19" hidden="1" customWidth="1"/>
    <col min="16" max="16" width="8.77734375" style="1" hidden="1" customWidth="1"/>
    <col min="17" max="17" width="50.77734375" style="1" customWidth="1"/>
    <col min="18" max="16384" width="8.88671875" style="1"/>
  </cols>
  <sheetData>
    <row r="1" spans="1:18" s="10" customFormat="1" x14ac:dyDescent="0.3">
      <c r="A1" s="21" t="s">
        <v>1933</v>
      </c>
      <c r="B1" s="21"/>
      <c r="C1" s="21"/>
      <c r="D1" s="9" t="s">
        <v>1934</v>
      </c>
      <c r="E1" s="9" t="s">
        <v>1935</v>
      </c>
      <c r="F1" s="15" t="s">
        <v>11125</v>
      </c>
      <c r="G1" s="15" t="s">
        <v>11126</v>
      </c>
      <c r="H1" s="9" t="s">
        <v>3914</v>
      </c>
      <c r="I1" s="12" t="s">
        <v>3914</v>
      </c>
      <c r="J1" s="16" t="s">
        <v>3926</v>
      </c>
      <c r="K1" s="17" t="s">
        <v>11127</v>
      </c>
      <c r="L1" s="16" t="s">
        <v>3927</v>
      </c>
      <c r="M1" s="17" t="s">
        <v>11127</v>
      </c>
      <c r="N1" s="18" t="s">
        <v>3928</v>
      </c>
      <c r="O1" s="18" t="s">
        <v>3929</v>
      </c>
      <c r="P1" s="9" t="s">
        <v>3930</v>
      </c>
      <c r="Q1" s="12" t="s">
        <v>11128</v>
      </c>
    </row>
    <row r="2" spans="1:18" hidden="1" x14ac:dyDescent="0.3">
      <c r="A2" s="1">
        <v>341584</v>
      </c>
      <c r="B2" s="1" t="s">
        <v>3959</v>
      </c>
      <c r="C2" s="1">
        <v>69</v>
      </c>
      <c r="D2" s="6" t="s">
        <v>1939</v>
      </c>
      <c r="E2" s="1" t="s">
        <v>1940</v>
      </c>
      <c r="F2" s="7">
        <v>0.93999999761581421</v>
      </c>
      <c r="G2" s="7">
        <v>1.0499999523162842</v>
      </c>
      <c r="H2" s="1" t="s">
        <v>3953</v>
      </c>
      <c r="I2" s="1" t="str">
        <f>IF(ISBLANK(H2),"", IF(EXACT(LEFT(H2,6),"SINGLE"),VLOOKUP(H2,'Contingency Events'!A:G,2,FALSE),H2))</f>
        <v>BASE CASE</v>
      </c>
      <c r="J2" s="11">
        <v>0.93965440988540649</v>
      </c>
      <c r="K2" s="7">
        <f>IF(C2&gt;0,C2*J2,"")</f>
        <v>64.836154282093048</v>
      </c>
      <c r="M2" s="7" t="str">
        <f>IF(L2&gt;0,C2*L2,"")</f>
        <v/>
      </c>
      <c r="O2" s="19">
        <v>-3.4558773040771484E-4</v>
      </c>
      <c r="R2" s="1" t="s">
        <v>3933</v>
      </c>
    </row>
    <row r="3" spans="1:18" hidden="1" x14ac:dyDescent="0.3">
      <c r="A3" s="1">
        <v>342844</v>
      </c>
      <c r="B3" s="1" t="s">
        <v>3960</v>
      </c>
      <c r="C3" s="1">
        <v>500</v>
      </c>
      <c r="D3" s="6" t="s">
        <v>1939</v>
      </c>
      <c r="E3" s="1" t="s">
        <v>1940</v>
      </c>
      <c r="F3" s="7">
        <v>0.93999999761581421</v>
      </c>
      <c r="G3" s="7">
        <v>1.0499999523162842</v>
      </c>
      <c r="H3" s="1" t="s">
        <v>3953</v>
      </c>
      <c r="I3" s="1" t="str">
        <f>IF(ISBLANK(H3),"", IF(EXACT(LEFT(H3,6),"SINGLE"),VLOOKUP(H3,'Contingency Events'!A:G,2,FALSE),H3))</f>
        <v>BASE CASE</v>
      </c>
      <c r="J3" s="11">
        <v>1.0499999523162842</v>
      </c>
      <c r="K3" s="7">
        <f t="shared" ref="K3:K66" si="0">IF(C3&gt;0,C3*J3,"")</f>
        <v>524.99997615814209</v>
      </c>
      <c r="M3" s="7" t="str">
        <f t="shared" ref="M3:M66" si="1">IF(L3&gt;0,C3*L3,"")</f>
        <v/>
      </c>
      <c r="O3" s="19">
        <v>0</v>
      </c>
      <c r="R3" s="1" t="s">
        <v>3934</v>
      </c>
    </row>
    <row r="4" spans="1:18" hidden="1" x14ac:dyDescent="0.3">
      <c r="F4" s="7"/>
      <c r="G4" s="7"/>
      <c r="I4" s="1" t="str">
        <f>IF(ISBLANK(H4),"", IF(EXACT(LEFT(H4,6),"SINGLE"),VLOOKUP(H4,'Contingency Events'!A:G,2,FALSE),H4))</f>
        <v/>
      </c>
      <c r="K4" s="7" t="str">
        <f t="shared" si="0"/>
        <v/>
      </c>
      <c r="M4" s="7" t="str">
        <f t="shared" si="1"/>
        <v/>
      </c>
      <c r="R4" s="1" t="s">
        <v>3935</v>
      </c>
    </row>
    <row r="5" spans="1:18" hidden="1" x14ac:dyDescent="0.3">
      <c r="A5" s="5">
        <v>341584</v>
      </c>
      <c r="B5" s="5" t="s">
        <v>3959</v>
      </c>
      <c r="C5" s="5">
        <v>69</v>
      </c>
      <c r="D5" s="8" t="s">
        <v>1939</v>
      </c>
      <c r="E5" s="5" t="s">
        <v>1940</v>
      </c>
      <c r="F5" s="13">
        <v>0.93999999761581421</v>
      </c>
      <c r="G5" s="13">
        <v>1.0499999523162842</v>
      </c>
      <c r="H5" s="5" t="s">
        <v>3962</v>
      </c>
      <c r="I5" s="1" t="str">
        <f>IF(ISBLANK(H5),"", IF(EXACT(LEFT(H5,6),"SINGLE"),VLOOKUP(H5,'Contingency Events'!A:G,2,FALSE),H5))</f>
        <v>OPEN LINE FROM BUS 339206 [AE1-143 C   161.00] TO BUS 342769 [5MARION CO  161.00] CKT 1</v>
      </c>
      <c r="J5" s="14">
        <v>0.93965440988540649</v>
      </c>
      <c r="K5" s="7">
        <f t="shared" si="0"/>
        <v>64.836154282093048</v>
      </c>
      <c r="L5" s="14">
        <v>0.93964898586273193</v>
      </c>
      <c r="M5" s="7">
        <f t="shared" si="1"/>
        <v>64.835780024528503</v>
      </c>
      <c r="N5" s="20">
        <v>-5.4240226745605469E-6</v>
      </c>
      <c r="O5" s="20">
        <v>-3.5101175308227539E-4</v>
      </c>
      <c r="P5" s="5"/>
      <c r="Q5" s="5"/>
      <c r="R5" s="1" t="s">
        <v>3936</v>
      </c>
    </row>
    <row r="6" spans="1:18" hidden="1" x14ac:dyDescent="0.3">
      <c r="A6" s="5">
        <v>342844</v>
      </c>
      <c r="B6" s="5" t="s">
        <v>3960</v>
      </c>
      <c r="C6" s="5">
        <v>500</v>
      </c>
      <c r="D6" s="8" t="s">
        <v>1939</v>
      </c>
      <c r="E6" s="5" t="s">
        <v>1940</v>
      </c>
      <c r="F6" s="13">
        <v>0.93999999761581421</v>
      </c>
      <c r="G6" s="13">
        <v>1.0499999523162842</v>
      </c>
      <c r="H6" s="5" t="s">
        <v>3962</v>
      </c>
      <c r="I6" s="1" t="str">
        <f>IF(ISBLANK(H6),"", IF(EXACT(LEFT(H6,6),"SINGLE"),VLOOKUP(H6,'Contingency Events'!A:G,2,FALSE),H6))</f>
        <v>OPEN LINE FROM BUS 339206 [AE1-143 C   161.00] TO BUS 342769 [5MARION CO  161.00] CKT 1</v>
      </c>
      <c r="J6" s="14">
        <v>1.0499999523162842</v>
      </c>
      <c r="K6" s="7">
        <f t="shared" si="0"/>
        <v>524.99997615814209</v>
      </c>
      <c r="L6" s="14">
        <v>1.0499999523162842</v>
      </c>
      <c r="M6" s="7">
        <f t="shared" si="1"/>
        <v>524.99997615814209</v>
      </c>
      <c r="N6" s="20">
        <v>0</v>
      </c>
      <c r="O6" s="20">
        <v>0</v>
      </c>
      <c r="P6" s="5"/>
      <c r="Q6" s="5"/>
      <c r="R6" s="1" t="s">
        <v>3937</v>
      </c>
    </row>
    <row r="7" spans="1:18" hidden="1" x14ac:dyDescent="0.3">
      <c r="F7" s="7"/>
      <c r="G7" s="7"/>
      <c r="I7" s="1" t="str">
        <f>IF(ISBLANK(H7),"", IF(EXACT(LEFT(H7,6),"SINGLE"),VLOOKUP(H7,'Contingency Events'!A:G,2,FALSE),H7))</f>
        <v/>
      </c>
      <c r="K7" s="7" t="str">
        <f t="shared" si="0"/>
        <v/>
      </c>
      <c r="M7" s="7" t="str">
        <f t="shared" si="1"/>
        <v/>
      </c>
      <c r="R7" s="1" t="s">
        <v>3938</v>
      </c>
    </row>
    <row r="8" spans="1:18" hidden="1" x14ac:dyDescent="0.3">
      <c r="A8" s="1">
        <v>341584</v>
      </c>
      <c r="B8" s="1" t="s">
        <v>3959</v>
      </c>
      <c r="C8" s="1">
        <v>69</v>
      </c>
      <c r="D8" s="6" t="s">
        <v>1939</v>
      </c>
      <c r="E8" s="1" t="s">
        <v>1940</v>
      </c>
      <c r="F8" s="7">
        <v>0.93999999761581421</v>
      </c>
      <c r="G8" s="7">
        <v>1.0499999523162842</v>
      </c>
      <c r="H8" s="1" t="s">
        <v>3964</v>
      </c>
      <c r="I8" s="1" t="str">
        <f>IF(ISBLANK(H8),"", IF(EXACT(LEFT(H8,6),"SINGLE"),VLOOKUP(H8,'Contingency Events'!A:G,2,FALSE),H8))</f>
        <v>OPEN LINE FROM BUS 339206 [AE1-143 C   161.00] TO BUS 939132 [AE1-143 E   161.00] CKT 1</v>
      </c>
      <c r="J8" s="11">
        <v>0.93965440988540649</v>
      </c>
      <c r="K8" s="7">
        <f t="shared" si="0"/>
        <v>64.836154282093048</v>
      </c>
      <c r="L8" s="11">
        <v>0.93965595960617065</v>
      </c>
      <c r="M8" s="7">
        <f t="shared" si="1"/>
        <v>64.836261212825775</v>
      </c>
      <c r="N8" s="19">
        <v>1.5497207641601563E-6</v>
      </c>
      <c r="O8" s="19">
        <v>-3.4403800964355469E-4</v>
      </c>
      <c r="R8" s="1" t="s">
        <v>3939</v>
      </c>
    </row>
    <row r="9" spans="1:18" hidden="1" x14ac:dyDescent="0.3">
      <c r="A9" s="1">
        <v>342844</v>
      </c>
      <c r="B9" s="1" t="s">
        <v>3960</v>
      </c>
      <c r="C9" s="1">
        <v>500</v>
      </c>
      <c r="D9" s="6" t="s">
        <v>1939</v>
      </c>
      <c r="E9" s="1" t="s">
        <v>1940</v>
      </c>
      <c r="F9" s="7">
        <v>0.93999999761581421</v>
      </c>
      <c r="G9" s="7">
        <v>1.0499999523162842</v>
      </c>
      <c r="H9" s="1" t="s">
        <v>3964</v>
      </c>
      <c r="I9" s="1" t="str">
        <f>IF(ISBLANK(H9),"", IF(EXACT(LEFT(H9,6),"SINGLE"),VLOOKUP(H9,'Contingency Events'!A:G,2,FALSE),H9))</f>
        <v>OPEN LINE FROM BUS 339206 [AE1-143 C   161.00] TO BUS 939132 [AE1-143 E   161.00] CKT 1</v>
      </c>
      <c r="J9" s="11">
        <v>1.0499999523162842</v>
      </c>
      <c r="K9" s="7">
        <f t="shared" si="0"/>
        <v>524.99997615814209</v>
      </c>
      <c r="L9" s="11">
        <v>1.0499999523162842</v>
      </c>
      <c r="M9" s="7">
        <f t="shared" si="1"/>
        <v>524.99997615814209</v>
      </c>
      <c r="N9" s="19">
        <v>0</v>
      </c>
      <c r="O9" s="19">
        <v>0</v>
      </c>
      <c r="R9" s="1" t="s">
        <v>3940</v>
      </c>
    </row>
    <row r="10" spans="1:18" hidden="1" x14ac:dyDescent="0.3">
      <c r="F10" s="7"/>
      <c r="G10" s="7"/>
      <c r="I10" s="1" t="str">
        <f>IF(ISBLANK(H10),"", IF(EXACT(LEFT(H10,6),"SINGLE"),VLOOKUP(H10,'Contingency Events'!A:G,2,FALSE),H10))</f>
        <v/>
      </c>
      <c r="K10" s="7" t="str">
        <f t="shared" si="0"/>
        <v/>
      </c>
      <c r="M10" s="7" t="str">
        <f t="shared" si="1"/>
        <v/>
      </c>
      <c r="R10" s="1" t="s">
        <v>3941</v>
      </c>
    </row>
    <row r="11" spans="1:18" hidden="1" x14ac:dyDescent="0.3">
      <c r="A11" s="5">
        <v>341584</v>
      </c>
      <c r="B11" s="5" t="s">
        <v>3959</v>
      </c>
      <c r="C11" s="5">
        <v>69</v>
      </c>
      <c r="D11" s="8" t="s">
        <v>1939</v>
      </c>
      <c r="E11" s="5" t="s">
        <v>1940</v>
      </c>
      <c r="F11" s="13">
        <v>0.93999999761581421</v>
      </c>
      <c r="G11" s="13">
        <v>1.0499999523162842</v>
      </c>
      <c r="H11" s="5" t="s">
        <v>3966</v>
      </c>
      <c r="I11" s="1" t="str">
        <f>IF(ISBLANK(H11),"", IF(EXACT(LEFT(H11,6),"SINGLE"),VLOOKUP(H11,'Contingency Events'!A:G,2,FALSE),H11))</f>
        <v>OPEN LINE FROM BUS 341002 [2AIRPORT RD 69.000] TO BUS 341443 [2ELLIO CO PT69.000] CKT 1</v>
      </c>
      <c r="J11" s="14">
        <v>0.93965440988540649</v>
      </c>
      <c r="K11" s="7">
        <f t="shared" si="0"/>
        <v>64.836154282093048</v>
      </c>
      <c r="L11" s="14">
        <v>0.93949723243713379</v>
      </c>
      <c r="M11" s="7">
        <f t="shared" si="1"/>
        <v>64.825309038162231</v>
      </c>
      <c r="N11" s="20">
        <v>-1.5717744827270508E-4</v>
      </c>
      <c r="O11" s="20">
        <v>-5.0276517868041992E-4</v>
      </c>
      <c r="P11" s="5"/>
      <c r="Q11" s="5"/>
      <c r="R11" s="1" t="s">
        <v>3942</v>
      </c>
    </row>
    <row r="12" spans="1:18" hidden="1" x14ac:dyDescent="0.3">
      <c r="A12" s="5">
        <v>342844</v>
      </c>
      <c r="B12" s="5" t="s">
        <v>3960</v>
      </c>
      <c r="C12" s="5">
        <v>500</v>
      </c>
      <c r="D12" s="8" t="s">
        <v>1939</v>
      </c>
      <c r="E12" s="5" t="s">
        <v>1940</v>
      </c>
      <c r="F12" s="13">
        <v>0.93999999761581421</v>
      </c>
      <c r="G12" s="13">
        <v>1.0499999523162842</v>
      </c>
      <c r="H12" s="5" t="s">
        <v>3966</v>
      </c>
      <c r="I12" s="1" t="str">
        <f>IF(ISBLANK(H12),"", IF(EXACT(LEFT(H12,6),"SINGLE"),VLOOKUP(H12,'Contingency Events'!A:G,2,FALSE),H12))</f>
        <v>OPEN LINE FROM BUS 341002 [2AIRPORT RD 69.000] TO BUS 341443 [2ELLIO CO PT69.000] CKT 1</v>
      </c>
      <c r="J12" s="14">
        <v>1.0499999523162842</v>
      </c>
      <c r="K12" s="7">
        <f t="shared" si="0"/>
        <v>524.99997615814209</v>
      </c>
      <c r="L12" s="14">
        <v>1.0499999523162842</v>
      </c>
      <c r="M12" s="7">
        <f t="shared" si="1"/>
        <v>524.99997615814209</v>
      </c>
      <c r="N12" s="20">
        <v>0</v>
      </c>
      <c r="O12" s="20">
        <v>0</v>
      </c>
      <c r="P12" s="5"/>
      <c r="Q12" s="5"/>
      <c r="R12" s="1" t="s">
        <v>3943</v>
      </c>
    </row>
    <row r="13" spans="1:18" hidden="1" x14ac:dyDescent="0.3">
      <c r="F13" s="7"/>
      <c r="G13" s="7"/>
      <c r="I13" s="1" t="str">
        <f>IF(ISBLANK(H13),"", IF(EXACT(LEFT(H13,6),"SINGLE"),VLOOKUP(H13,'Contingency Events'!A:G,2,FALSE),H13))</f>
        <v/>
      </c>
      <c r="K13" s="7" t="str">
        <f t="shared" si="0"/>
        <v/>
      </c>
      <c r="M13" s="7" t="str">
        <f t="shared" si="1"/>
        <v/>
      </c>
      <c r="R13" s="1" t="s">
        <v>3944</v>
      </c>
    </row>
    <row r="14" spans="1:18" hidden="1" x14ac:dyDescent="0.3">
      <c r="A14" s="1">
        <v>341584</v>
      </c>
      <c r="B14" s="1" t="s">
        <v>3959</v>
      </c>
      <c r="C14" s="1">
        <v>69</v>
      </c>
      <c r="D14" s="6" t="s">
        <v>1939</v>
      </c>
      <c r="E14" s="1" t="s">
        <v>1940</v>
      </c>
      <c r="F14" s="7">
        <v>0.93999999761581421</v>
      </c>
      <c r="G14" s="7">
        <v>1.0499999523162842</v>
      </c>
      <c r="H14" s="1" t="s">
        <v>3968</v>
      </c>
      <c r="I14" s="1" t="str">
        <f>IF(ISBLANK(H14),"", IF(EXACT(LEFT(H14,6),"SINGLE"),VLOOKUP(H14,'Contingency Events'!A:G,2,FALSE),H14))</f>
        <v>OPEN LINE FROM BUS 341002 [2AIRPORT RD 69.000] TO BUS 341752 [2LEON       69.000] CKT 1</v>
      </c>
      <c r="J14" s="11">
        <v>0.93965440988540649</v>
      </c>
      <c r="K14" s="7">
        <f t="shared" si="0"/>
        <v>64.836154282093048</v>
      </c>
      <c r="L14" s="11">
        <v>0.93942904472351074</v>
      </c>
      <c r="M14" s="7">
        <f t="shared" si="1"/>
        <v>64.820604085922241</v>
      </c>
      <c r="N14" s="19">
        <v>-2.2536516189575195E-4</v>
      </c>
      <c r="O14" s="19">
        <v>-5.709528923034668E-4</v>
      </c>
      <c r="R14" s="1" t="s">
        <v>3945</v>
      </c>
    </row>
    <row r="15" spans="1:18" hidden="1" x14ac:dyDescent="0.3">
      <c r="A15" s="1">
        <v>342844</v>
      </c>
      <c r="B15" s="1" t="s">
        <v>3960</v>
      </c>
      <c r="C15" s="1">
        <v>500</v>
      </c>
      <c r="D15" s="6" t="s">
        <v>1939</v>
      </c>
      <c r="E15" s="1" t="s">
        <v>1940</v>
      </c>
      <c r="F15" s="7">
        <v>0.93999999761581421</v>
      </c>
      <c r="G15" s="7">
        <v>1.0499999523162842</v>
      </c>
      <c r="H15" s="1" t="s">
        <v>3968</v>
      </c>
      <c r="I15" s="1" t="str">
        <f>IF(ISBLANK(H15),"", IF(EXACT(LEFT(H15,6),"SINGLE"),VLOOKUP(H15,'Contingency Events'!A:G,2,FALSE),H15))</f>
        <v>OPEN LINE FROM BUS 341002 [2AIRPORT RD 69.000] TO BUS 341752 [2LEON       69.000] CKT 1</v>
      </c>
      <c r="J15" s="11">
        <v>1.0499999523162842</v>
      </c>
      <c r="K15" s="7">
        <f t="shared" si="0"/>
        <v>524.99997615814209</v>
      </c>
      <c r="L15" s="11">
        <v>1.0499999523162842</v>
      </c>
      <c r="M15" s="7">
        <f t="shared" si="1"/>
        <v>524.99997615814209</v>
      </c>
      <c r="N15" s="19">
        <v>0</v>
      </c>
      <c r="O15" s="19">
        <v>0</v>
      </c>
      <c r="R15" s="1" t="s">
        <v>3946</v>
      </c>
    </row>
    <row r="16" spans="1:18" hidden="1" x14ac:dyDescent="0.3">
      <c r="F16" s="7"/>
      <c r="G16" s="7"/>
      <c r="I16" s="1" t="str">
        <f>IF(ISBLANK(H16),"", IF(EXACT(LEFT(H16,6),"SINGLE"),VLOOKUP(H16,'Contingency Events'!A:G,2,FALSE),H16))</f>
        <v/>
      </c>
      <c r="K16" s="7" t="str">
        <f t="shared" si="0"/>
        <v/>
      </c>
      <c r="M16" s="7" t="str">
        <f t="shared" si="1"/>
        <v/>
      </c>
      <c r="R16" s="1" t="s">
        <v>3947</v>
      </c>
    </row>
    <row r="17" spans="1:18" hidden="1" x14ac:dyDescent="0.3">
      <c r="A17" s="5">
        <v>341584</v>
      </c>
      <c r="B17" s="5" t="s">
        <v>3959</v>
      </c>
      <c r="C17" s="5">
        <v>69</v>
      </c>
      <c r="D17" s="8" t="s">
        <v>1939</v>
      </c>
      <c r="E17" s="5" t="s">
        <v>1940</v>
      </c>
      <c r="F17" s="13">
        <v>0.93999999761581421</v>
      </c>
      <c r="G17" s="13">
        <v>1.0499999523162842</v>
      </c>
      <c r="H17" s="5" t="s">
        <v>3970</v>
      </c>
      <c r="I17" s="1" t="str">
        <f>IF(ISBLANK(H17),"", IF(EXACT(LEFT(H17,6),"SINGLE"),VLOOKUP(H17,'Contingency Events'!A:G,2,FALSE),H17))</f>
        <v>OPEN LINE FROM BUS 341005 [2ALBANY     69.000] TO BUS 342181 [2S ALBANY   69.000] CKT 1</v>
      </c>
      <c r="J17" s="14">
        <v>0.93965440988540649</v>
      </c>
      <c r="K17" s="7">
        <f t="shared" si="0"/>
        <v>64.836154282093048</v>
      </c>
      <c r="L17" s="14">
        <v>0.93965554237365723</v>
      </c>
      <c r="M17" s="7">
        <f t="shared" si="1"/>
        <v>64.836232423782349</v>
      </c>
      <c r="N17" s="20">
        <v>1.1324882507324219E-6</v>
      </c>
      <c r="O17" s="20">
        <v>-3.4445524215698242E-4</v>
      </c>
      <c r="P17" s="5"/>
      <c r="Q17" s="5"/>
      <c r="R17" s="1" t="s">
        <v>3948</v>
      </c>
    </row>
    <row r="18" spans="1:18" hidden="1" x14ac:dyDescent="0.3">
      <c r="A18" s="5">
        <v>342844</v>
      </c>
      <c r="B18" s="5" t="s">
        <v>3960</v>
      </c>
      <c r="C18" s="5">
        <v>500</v>
      </c>
      <c r="D18" s="8" t="s">
        <v>1939</v>
      </c>
      <c r="E18" s="5" t="s">
        <v>1940</v>
      </c>
      <c r="F18" s="13">
        <v>0.93999999761581421</v>
      </c>
      <c r="G18" s="13">
        <v>1.0499999523162842</v>
      </c>
      <c r="H18" s="5" t="s">
        <v>3970</v>
      </c>
      <c r="I18" s="1" t="str">
        <f>IF(ISBLANK(H18),"", IF(EXACT(LEFT(H18,6),"SINGLE"),VLOOKUP(H18,'Contingency Events'!A:G,2,FALSE),H18))</f>
        <v>OPEN LINE FROM BUS 341005 [2ALBANY     69.000] TO BUS 342181 [2S ALBANY   69.000] CKT 1</v>
      </c>
      <c r="J18" s="14">
        <v>1.0499999523162842</v>
      </c>
      <c r="K18" s="7">
        <f t="shared" si="0"/>
        <v>524.99997615814209</v>
      </c>
      <c r="L18" s="14">
        <v>1.0499999523162842</v>
      </c>
      <c r="M18" s="7">
        <f t="shared" si="1"/>
        <v>524.99997615814209</v>
      </c>
      <c r="N18" s="20">
        <v>0</v>
      </c>
      <c r="O18" s="20">
        <v>0</v>
      </c>
      <c r="P18" s="5"/>
      <c r="Q18" s="5"/>
      <c r="R18" s="1" t="s">
        <v>3949</v>
      </c>
    </row>
    <row r="19" spans="1:18" hidden="1" x14ac:dyDescent="0.3">
      <c r="F19" s="7"/>
      <c r="G19" s="7"/>
      <c r="I19" s="1" t="str">
        <f>IF(ISBLANK(H19),"", IF(EXACT(LEFT(H19,6),"SINGLE"),VLOOKUP(H19,'Contingency Events'!A:G,2,FALSE),H19))</f>
        <v/>
      </c>
      <c r="K19" s="7" t="str">
        <f t="shared" si="0"/>
        <v/>
      </c>
      <c r="M19" s="7" t="str">
        <f t="shared" si="1"/>
        <v/>
      </c>
      <c r="R19" s="1" t="s">
        <v>3950</v>
      </c>
    </row>
    <row r="20" spans="1:18" hidden="1" x14ac:dyDescent="0.3">
      <c r="A20" s="1">
        <v>341584</v>
      </c>
      <c r="B20" s="1" t="s">
        <v>3959</v>
      </c>
      <c r="C20" s="1">
        <v>69</v>
      </c>
      <c r="D20" s="6" t="s">
        <v>1939</v>
      </c>
      <c r="E20" s="1" t="s">
        <v>1940</v>
      </c>
      <c r="F20" s="7">
        <v>0.93999999761581421</v>
      </c>
      <c r="G20" s="7">
        <v>1.0499999523162842</v>
      </c>
      <c r="H20" s="1" t="s">
        <v>3973</v>
      </c>
      <c r="I20" s="1" t="str">
        <f>IF(ISBLANK(H20),"", IF(EXACT(LEFT(H20,6),"SINGLE"),VLOOKUP(H20,'Contingency Events'!A:G,2,FALSE),H20))</f>
        <v>OPEN LINE FROM BUS 341005 [2ALBANY     69.000] TO BUS 342283 [2SNOW T     69.000] CKT 1</v>
      </c>
      <c r="J20" s="11">
        <v>0.93965440988540649</v>
      </c>
      <c r="K20" s="7">
        <f t="shared" si="0"/>
        <v>64.836154282093048</v>
      </c>
      <c r="L20" s="11">
        <v>0.93964916467666626</v>
      </c>
      <c r="M20" s="7">
        <f t="shared" si="1"/>
        <v>64.835792362689972</v>
      </c>
      <c r="N20" s="19">
        <v>-5.245208740234375E-6</v>
      </c>
      <c r="O20" s="19">
        <v>-3.5083293914794922E-4</v>
      </c>
      <c r="R20" s="1" t="s">
        <v>3951</v>
      </c>
    </row>
    <row r="21" spans="1:18" hidden="1" x14ac:dyDescent="0.3">
      <c r="A21" s="1">
        <v>342844</v>
      </c>
      <c r="B21" s="1" t="s">
        <v>3960</v>
      </c>
      <c r="C21" s="1">
        <v>500</v>
      </c>
      <c r="D21" s="6" t="s">
        <v>1939</v>
      </c>
      <c r="E21" s="1" t="s">
        <v>1940</v>
      </c>
      <c r="F21" s="7">
        <v>0.93999999761581421</v>
      </c>
      <c r="G21" s="7">
        <v>1.0499999523162842</v>
      </c>
      <c r="H21" s="1" t="s">
        <v>3973</v>
      </c>
      <c r="I21" s="1" t="str">
        <f>IF(ISBLANK(H21),"", IF(EXACT(LEFT(H21,6),"SINGLE"),VLOOKUP(H21,'Contingency Events'!A:G,2,FALSE),H21))</f>
        <v>OPEN LINE FROM BUS 341005 [2ALBANY     69.000] TO BUS 342283 [2SNOW T     69.000] CKT 1</v>
      </c>
      <c r="J21" s="11">
        <v>1.0499999523162842</v>
      </c>
      <c r="K21" s="7">
        <f t="shared" si="0"/>
        <v>524.99997615814209</v>
      </c>
      <c r="L21" s="11">
        <v>1.0499999523162842</v>
      </c>
      <c r="M21" s="7">
        <f t="shared" si="1"/>
        <v>524.99997615814209</v>
      </c>
      <c r="N21" s="19">
        <v>0</v>
      </c>
      <c r="O21" s="19">
        <v>0</v>
      </c>
    </row>
    <row r="22" spans="1:18" hidden="1" x14ac:dyDescent="0.3">
      <c r="F22" s="7"/>
      <c r="G22" s="7"/>
      <c r="I22" s="1" t="str">
        <f>IF(ISBLANK(H22),"", IF(EXACT(LEFT(H22,6),"SINGLE"),VLOOKUP(H22,'Contingency Events'!A:G,2,FALSE),H22))</f>
        <v/>
      </c>
      <c r="K22" s="7" t="str">
        <f t="shared" si="0"/>
        <v/>
      </c>
      <c r="M22" s="7" t="str">
        <f t="shared" si="1"/>
        <v/>
      </c>
    </row>
    <row r="23" spans="1:18" hidden="1" x14ac:dyDescent="0.3">
      <c r="A23" s="5">
        <v>341584</v>
      </c>
      <c r="B23" s="5" t="s">
        <v>3959</v>
      </c>
      <c r="C23" s="5">
        <v>69</v>
      </c>
      <c r="D23" s="8" t="s">
        <v>1939</v>
      </c>
      <c r="E23" s="5" t="s">
        <v>1940</v>
      </c>
      <c r="F23" s="13">
        <v>0.93999999761581421</v>
      </c>
      <c r="G23" s="13">
        <v>1.0499999523162842</v>
      </c>
      <c r="H23" s="5" t="s">
        <v>3975</v>
      </c>
      <c r="I23" s="1" t="str">
        <f>IF(ISBLANK(H23),"", IF(EXACT(LEFT(H23,6),"SINGLE"),VLOOKUP(H23,'Contingency Events'!A:G,2,FALSE),H23))</f>
        <v>OPEN LINE FROM BUS 341005 [2ALBANY     69.000] TO BUS 342397 [2UPCHURCH T 69.000] CKT 1</v>
      </c>
      <c r="J23" s="14">
        <v>0.93965440988540649</v>
      </c>
      <c r="K23" s="7">
        <f t="shared" si="0"/>
        <v>64.836154282093048</v>
      </c>
      <c r="L23" s="14">
        <v>0.93965482711791992</v>
      </c>
      <c r="M23" s="7">
        <f t="shared" si="1"/>
        <v>64.836183071136475</v>
      </c>
      <c r="N23" s="20">
        <v>4.1723251342773438E-7</v>
      </c>
      <c r="O23" s="20">
        <v>-3.4517049789428711E-4</v>
      </c>
      <c r="P23" s="5"/>
      <c r="Q23" s="5"/>
    </row>
    <row r="24" spans="1:18" hidden="1" x14ac:dyDescent="0.3">
      <c r="A24" s="5">
        <v>342844</v>
      </c>
      <c r="B24" s="5" t="s">
        <v>3960</v>
      </c>
      <c r="C24" s="5">
        <v>500</v>
      </c>
      <c r="D24" s="8" t="s">
        <v>1939</v>
      </c>
      <c r="E24" s="5" t="s">
        <v>1940</v>
      </c>
      <c r="F24" s="13">
        <v>0.93999999761581421</v>
      </c>
      <c r="G24" s="13">
        <v>1.0499999523162842</v>
      </c>
      <c r="H24" s="5" t="s">
        <v>3975</v>
      </c>
      <c r="I24" s="1" t="str">
        <f>IF(ISBLANK(H24),"", IF(EXACT(LEFT(H24,6),"SINGLE"),VLOOKUP(H24,'Contingency Events'!A:G,2,FALSE),H24))</f>
        <v>OPEN LINE FROM BUS 341005 [2ALBANY     69.000] TO BUS 342397 [2UPCHURCH T 69.000] CKT 1</v>
      </c>
      <c r="J24" s="14">
        <v>1.0499999523162842</v>
      </c>
      <c r="K24" s="7">
        <f t="shared" si="0"/>
        <v>524.99997615814209</v>
      </c>
      <c r="L24" s="14">
        <v>1.0499999523162842</v>
      </c>
      <c r="M24" s="7">
        <f t="shared" si="1"/>
        <v>524.99997615814209</v>
      </c>
      <c r="N24" s="20">
        <v>0</v>
      </c>
      <c r="O24" s="20">
        <v>0</v>
      </c>
      <c r="P24" s="5"/>
      <c r="Q24" s="5"/>
    </row>
    <row r="25" spans="1:18" hidden="1" x14ac:dyDescent="0.3">
      <c r="F25" s="7"/>
      <c r="G25" s="7"/>
      <c r="I25" s="1" t="str">
        <f>IF(ISBLANK(H25),"", IF(EXACT(LEFT(H25,6),"SINGLE"),VLOOKUP(H25,'Contingency Events'!A:G,2,FALSE),H25))</f>
        <v/>
      </c>
      <c r="K25" s="7" t="str">
        <f t="shared" si="0"/>
        <v/>
      </c>
      <c r="M25" s="7" t="str">
        <f t="shared" si="1"/>
        <v/>
      </c>
    </row>
    <row r="26" spans="1:18" hidden="1" x14ac:dyDescent="0.3">
      <c r="A26" s="1">
        <v>341584</v>
      </c>
      <c r="B26" s="1" t="s">
        <v>3959</v>
      </c>
      <c r="C26" s="1">
        <v>69</v>
      </c>
      <c r="D26" s="6" t="s">
        <v>1939</v>
      </c>
      <c r="E26" s="1" t="s">
        <v>1940</v>
      </c>
      <c r="F26" s="7">
        <v>0.93999999761581421</v>
      </c>
      <c r="G26" s="7">
        <v>1.0499999523162842</v>
      </c>
      <c r="H26" s="1" t="s">
        <v>3977</v>
      </c>
      <c r="I26" s="1" t="str">
        <f>IF(ISBLANK(H26),"", IF(EXACT(LEFT(H26,6),"SINGLE"),VLOOKUP(H26,'Contingency Events'!A:G,2,FALSE),H26))</f>
        <v>OPEN LINE FROM BUS 341008 [2ALCAN      69.000] TO BUS 342106 [2PPG J      69.000] CKT 1</v>
      </c>
      <c r="J26" s="11">
        <v>0.93965440988540649</v>
      </c>
      <c r="K26" s="7">
        <f t="shared" si="0"/>
        <v>64.836154282093048</v>
      </c>
      <c r="L26" s="11">
        <v>0.93966221809387207</v>
      </c>
      <c r="M26" s="7">
        <f t="shared" si="1"/>
        <v>64.836693048477173</v>
      </c>
      <c r="N26" s="19">
        <v>7.8082084655761719E-6</v>
      </c>
      <c r="O26" s="19">
        <v>-3.3777952194213867E-4</v>
      </c>
    </row>
    <row r="27" spans="1:18" hidden="1" x14ac:dyDescent="0.3">
      <c r="A27" s="1">
        <v>342844</v>
      </c>
      <c r="B27" s="1" t="s">
        <v>3960</v>
      </c>
      <c r="C27" s="1">
        <v>500</v>
      </c>
      <c r="D27" s="6" t="s">
        <v>1939</v>
      </c>
      <c r="E27" s="1" t="s">
        <v>1940</v>
      </c>
      <c r="F27" s="7">
        <v>0.93999999761581421</v>
      </c>
      <c r="G27" s="7">
        <v>1.0499999523162842</v>
      </c>
      <c r="H27" s="1" t="s">
        <v>3977</v>
      </c>
      <c r="I27" s="1" t="str">
        <f>IF(ISBLANK(H27),"", IF(EXACT(LEFT(H27,6),"SINGLE"),VLOOKUP(H27,'Contingency Events'!A:G,2,FALSE),H27))</f>
        <v>OPEN LINE FROM BUS 341008 [2ALCAN      69.000] TO BUS 342106 [2PPG J      69.000] CKT 1</v>
      </c>
      <c r="J27" s="11">
        <v>1.0499999523162842</v>
      </c>
      <c r="K27" s="7">
        <f t="shared" si="0"/>
        <v>524.99997615814209</v>
      </c>
      <c r="L27" s="11">
        <v>1.0499999523162842</v>
      </c>
      <c r="M27" s="7">
        <f t="shared" si="1"/>
        <v>524.99997615814209</v>
      </c>
      <c r="N27" s="19">
        <v>0</v>
      </c>
      <c r="O27" s="19">
        <v>0</v>
      </c>
    </row>
    <row r="28" spans="1:18" hidden="1" x14ac:dyDescent="0.3">
      <c r="F28" s="7"/>
      <c r="G28" s="7"/>
      <c r="I28" s="1" t="str">
        <f>IF(ISBLANK(H28),"", IF(EXACT(LEFT(H28,6),"SINGLE"),VLOOKUP(H28,'Contingency Events'!A:G,2,FALSE),H28))</f>
        <v/>
      </c>
      <c r="K28" s="7" t="str">
        <f t="shared" si="0"/>
        <v/>
      </c>
      <c r="M28" s="7" t="str">
        <f t="shared" si="1"/>
        <v/>
      </c>
    </row>
    <row r="29" spans="1:18" hidden="1" x14ac:dyDescent="0.3">
      <c r="A29" s="5">
        <v>341584</v>
      </c>
      <c r="B29" s="5" t="s">
        <v>3959</v>
      </c>
      <c r="C29" s="5">
        <v>69</v>
      </c>
      <c r="D29" s="8" t="s">
        <v>1939</v>
      </c>
      <c r="E29" s="5" t="s">
        <v>1940</v>
      </c>
      <c r="F29" s="13">
        <v>0.93999999761581421</v>
      </c>
      <c r="G29" s="13">
        <v>1.0499999523162842</v>
      </c>
      <c r="H29" s="5" t="s">
        <v>3979</v>
      </c>
      <c r="I29" s="1" t="str">
        <f>IF(ISBLANK(H29),"", IF(EXACT(LEFT(H29,6),"SINGLE"),VLOOKUP(H29,'Contingency Events'!A:G,2,FALSE),H29))</f>
        <v>OPEN LINE FROM BUS 341008 [2ALCAN      69.000] TO BUS 342430 [2W BEREA    69.000] CKT 1</v>
      </c>
      <c r="J29" s="14">
        <v>0.93965440988540649</v>
      </c>
      <c r="K29" s="7">
        <f t="shared" si="0"/>
        <v>64.836154282093048</v>
      </c>
      <c r="L29" s="14">
        <v>0.9398769736289978</v>
      </c>
      <c r="M29" s="7">
        <f t="shared" si="1"/>
        <v>64.851511180400848</v>
      </c>
      <c r="N29" s="20">
        <v>2.2256374359130859E-4</v>
      </c>
      <c r="O29" s="20">
        <v>-1.2302398681640625E-4</v>
      </c>
      <c r="P29" s="5"/>
      <c r="Q29" s="5"/>
    </row>
    <row r="30" spans="1:18" hidden="1" x14ac:dyDescent="0.3">
      <c r="A30" s="5">
        <v>342844</v>
      </c>
      <c r="B30" s="5" t="s">
        <v>3960</v>
      </c>
      <c r="C30" s="5">
        <v>500</v>
      </c>
      <c r="D30" s="8" t="s">
        <v>1939</v>
      </c>
      <c r="E30" s="5" t="s">
        <v>1940</v>
      </c>
      <c r="F30" s="13">
        <v>0.93999999761581421</v>
      </c>
      <c r="G30" s="13">
        <v>1.0499999523162842</v>
      </c>
      <c r="H30" s="5" t="s">
        <v>3979</v>
      </c>
      <c r="I30" s="1" t="str">
        <f>IF(ISBLANK(H30),"", IF(EXACT(LEFT(H30,6),"SINGLE"),VLOOKUP(H30,'Contingency Events'!A:G,2,FALSE),H30))</f>
        <v>OPEN LINE FROM BUS 341008 [2ALCAN      69.000] TO BUS 342430 [2W BEREA    69.000] CKT 1</v>
      </c>
      <c r="J30" s="14">
        <v>1.0499999523162842</v>
      </c>
      <c r="K30" s="7">
        <f t="shared" si="0"/>
        <v>524.99997615814209</v>
      </c>
      <c r="L30" s="14">
        <v>1.0499999523162842</v>
      </c>
      <c r="M30" s="7">
        <f t="shared" si="1"/>
        <v>524.99997615814209</v>
      </c>
      <c r="N30" s="20">
        <v>0</v>
      </c>
      <c r="O30" s="20">
        <v>0</v>
      </c>
      <c r="P30" s="5"/>
      <c r="Q30" s="5"/>
    </row>
    <row r="31" spans="1:18" hidden="1" x14ac:dyDescent="0.3">
      <c r="F31" s="7"/>
      <c r="G31" s="7"/>
      <c r="I31" s="1" t="str">
        <f>IF(ISBLANK(H31),"", IF(EXACT(LEFT(H31,6),"SINGLE"),VLOOKUP(H31,'Contingency Events'!A:G,2,FALSE),H31))</f>
        <v/>
      </c>
      <c r="K31" s="7" t="str">
        <f t="shared" si="0"/>
        <v/>
      </c>
      <c r="M31" s="7" t="str">
        <f t="shared" si="1"/>
        <v/>
      </c>
    </row>
    <row r="32" spans="1:18" hidden="1" x14ac:dyDescent="0.3">
      <c r="A32" s="1">
        <v>341584</v>
      </c>
      <c r="B32" s="1" t="s">
        <v>3959</v>
      </c>
      <c r="C32" s="1">
        <v>69</v>
      </c>
      <c r="D32" s="6" t="s">
        <v>1939</v>
      </c>
      <c r="E32" s="1" t="s">
        <v>1940</v>
      </c>
      <c r="F32" s="7">
        <v>0.93999999761581421</v>
      </c>
      <c r="G32" s="7">
        <v>1.0499999523162842</v>
      </c>
      <c r="H32" s="1" t="s">
        <v>3981</v>
      </c>
      <c r="I32" s="1" t="str">
        <f>IF(ISBLANK(H32),"", IF(EXACT(LEFT(H32,6),"SINGLE"),VLOOKUP(H32,'Contingency Events'!A:G,2,FALSE),H32))</f>
        <v>OPEN LINE FROM BUS 341014 [2ANNVILLE   69.000] TO BUS 341017 [2ANNVILLE T 69.000] CKT 1</v>
      </c>
      <c r="J32" s="11">
        <v>0.93965440988540649</v>
      </c>
      <c r="K32" s="7">
        <f t="shared" si="0"/>
        <v>64.836154282093048</v>
      </c>
      <c r="L32" s="11">
        <v>0.93968135118484497</v>
      </c>
      <c r="M32" s="7">
        <f t="shared" si="1"/>
        <v>64.838013231754303</v>
      </c>
      <c r="N32" s="19">
        <v>2.6941299438476563E-5</v>
      </c>
      <c r="O32" s="19">
        <v>-3.1864643096923828E-4</v>
      </c>
    </row>
    <row r="33" spans="1:17" hidden="1" x14ac:dyDescent="0.3">
      <c r="A33" s="1">
        <v>342844</v>
      </c>
      <c r="B33" s="1" t="s">
        <v>3960</v>
      </c>
      <c r="C33" s="1">
        <v>500</v>
      </c>
      <c r="D33" s="6" t="s">
        <v>1939</v>
      </c>
      <c r="E33" s="1" t="s">
        <v>1940</v>
      </c>
      <c r="F33" s="7">
        <v>0.93999999761581421</v>
      </c>
      <c r="G33" s="7">
        <v>1.0499999523162842</v>
      </c>
      <c r="H33" s="1" t="s">
        <v>3981</v>
      </c>
      <c r="I33" s="1" t="str">
        <f>IF(ISBLANK(H33),"", IF(EXACT(LEFT(H33,6),"SINGLE"),VLOOKUP(H33,'Contingency Events'!A:G,2,FALSE),H33))</f>
        <v>OPEN LINE FROM BUS 341014 [2ANNVILLE   69.000] TO BUS 341017 [2ANNVILLE T 69.000] CKT 1</v>
      </c>
      <c r="J33" s="11">
        <v>1.0499999523162842</v>
      </c>
      <c r="K33" s="7">
        <f t="shared" si="0"/>
        <v>524.99997615814209</v>
      </c>
      <c r="L33" s="11">
        <v>1.0499999523162842</v>
      </c>
      <c r="M33" s="7">
        <f t="shared" si="1"/>
        <v>524.99997615814209</v>
      </c>
      <c r="N33" s="19">
        <v>0</v>
      </c>
      <c r="O33" s="19">
        <v>0</v>
      </c>
    </row>
    <row r="34" spans="1:17" hidden="1" x14ac:dyDescent="0.3">
      <c r="F34" s="7"/>
      <c r="G34" s="7"/>
      <c r="I34" s="1" t="str">
        <f>IF(ISBLANK(H34),"", IF(EXACT(LEFT(H34,6),"SINGLE"),VLOOKUP(H34,'Contingency Events'!A:G,2,FALSE),H34))</f>
        <v/>
      </c>
      <c r="K34" s="7" t="str">
        <f t="shared" si="0"/>
        <v/>
      </c>
      <c r="M34" s="7" t="str">
        <f t="shared" si="1"/>
        <v/>
      </c>
    </row>
    <row r="35" spans="1:17" hidden="1" x14ac:dyDescent="0.3">
      <c r="A35" s="5">
        <v>341584</v>
      </c>
      <c r="B35" s="5" t="s">
        <v>3959</v>
      </c>
      <c r="C35" s="5">
        <v>69</v>
      </c>
      <c r="D35" s="8" t="s">
        <v>1939</v>
      </c>
      <c r="E35" s="5" t="s">
        <v>1940</v>
      </c>
      <c r="F35" s="13">
        <v>0.93999999761581421</v>
      </c>
      <c r="G35" s="13">
        <v>1.0499999523162842</v>
      </c>
      <c r="H35" s="5" t="s">
        <v>3984</v>
      </c>
      <c r="I35" s="1" t="str">
        <f>IF(ISBLANK(H35),"", IF(EXACT(LEFT(H35,6),"SINGLE"),VLOOKUP(H35,'Contingency Events'!A:G,2,FALSE),H35))</f>
        <v>OPEN LINE FROM BUS 341017 [2ANNVILLE T 69.000] TO BUS 341428 [2EBERLE T   69.000] CKT 1</v>
      </c>
      <c r="J35" s="14">
        <v>0.93965440988540649</v>
      </c>
      <c r="K35" s="7">
        <f t="shared" si="0"/>
        <v>64.836154282093048</v>
      </c>
      <c r="L35" s="14">
        <v>0.93969768285751343</v>
      </c>
      <c r="M35" s="7">
        <f t="shared" si="1"/>
        <v>64.839140117168427</v>
      </c>
      <c r="N35" s="20">
        <v>4.3272972106933594E-5</v>
      </c>
      <c r="O35" s="20">
        <v>-3.0231475830078125E-4</v>
      </c>
      <c r="P35" s="5"/>
      <c r="Q35" s="5"/>
    </row>
    <row r="36" spans="1:17" hidden="1" x14ac:dyDescent="0.3">
      <c r="A36" s="5">
        <v>342844</v>
      </c>
      <c r="B36" s="5" t="s">
        <v>3960</v>
      </c>
      <c r="C36" s="5">
        <v>500</v>
      </c>
      <c r="D36" s="8" t="s">
        <v>1939</v>
      </c>
      <c r="E36" s="5" t="s">
        <v>1940</v>
      </c>
      <c r="F36" s="13">
        <v>0.93999999761581421</v>
      </c>
      <c r="G36" s="13">
        <v>1.0499999523162842</v>
      </c>
      <c r="H36" s="5" t="s">
        <v>3984</v>
      </c>
      <c r="I36" s="1" t="str">
        <f>IF(ISBLANK(H36),"", IF(EXACT(LEFT(H36,6),"SINGLE"),VLOOKUP(H36,'Contingency Events'!A:G,2,FALSE),H36))</f>
        <v>OPEN LINE FROM BUS 341017 [2ANNVILLE T 69.000] TO BUS 341428 [2EBERLE T   69.000] CKT 1</v>
      </c>
      <c r="J36" s="14">
        <v>1.0499999523162842</v>
      </c>
      <c r="K36" s="7">
        <f t="shared" si="0"/>
        <v>524.99997615814209</v>
      </c>
      <c r="L36" s="14">
        <v>1.0499999523162842</v>
      </c>
      <c r="M36" s="7">
        <f t="shared" si="1"/>
        <v>524.99997615814209</v>
      </c>
      <c r="N36" s="20">
        <v>0</v>
      </c>
      <c r="O36" s="20">
        <v>0</v>
      </c>
      <c r="P36" s="5"/>
      <c r="Q36" s="5"/>
    </row>
    <row r="37" spans="1:17" hidden="1" x14ac:dyDescent="0.3">
      <c r="F37" s="7"/>
      <c r="G37" s="7"/>
      <c r="I37" s="1" t="str">
        <f>IF(ISBLANK(H37),"", IF(EXACT(LEFT(H37,6),"SINGLE"),VLOOKUP(H37,'Contingency Events'!A:G,2,FALSE),H37))</f>
        <v/>
      </c>
      <c r="K37" s="7" t="str">
        <f t="shared" si="0"/>
        <v/>
      </c>
      <c r="M37" s="7" t="str">
        <f t="shared" si="1"/>
        <v/>
      </c>
    </row>
    <row r="38" spans="1:17" hidden="1" x14ac:dyDescent="0.3">
      <c r="A38" s="1">
        <v>341584</v>
      </c>
      <c r="B38" s="1" t="s">
        <v>3959</v>
      </c>
      <c r="C38" s="1">
        <v>69</v>
      </c>
      <c r="D38" s="6" t="s">
        <v>1939</v>
      </c>
      <c r="E38" s="1" t="s">
        <v>1940</v>
      </c>
      <c r="F38" s="7">
        <v>0.93999999761581421</v>
      </c>
      <c r="G38" s="7">
        <v>1.0499999523162842</v>
      </c>
      <c r="H38" s="1" t="s">
        <v>3986</v>
      </c>
      <c r="I38" s="1" t="str">
        <f>IF(ISBLANK(H38),"", IF(EXACT(LEFT(H38,6),"SINGLE"),VLOOKUP(H38,'Contingency Events'!A:G,2,FALSE),H38))</f>
        <v>OPEN LINE FROM BUS 341017 [2ANNVILLE T 69.000] TO BUS 342391 [2TYNER      69.000] CKT 1</v>
      </c>
      <c r="J38" s="11">
        <v>0.93965440988540649</v>
      </c>
      <c r="K38" s="7">
        <f t="shared" si="0"/>
        <v>64.836154282093048</v>
      </c>
      <c r="L38" s="11">
        <v>0.93970704078674316</v>
      </c>
      <c r="M38" s="7">
        <f t="shared" si="1"/>
        <v>64.839785814285278</v>
      </c>
      <c r="N38" s="19">
        <v>5.2630901336669922E-5</v>
      </c>
      <c r="O38" s="19">
        <v>-2.9295682907104492E-4</v>
      </c>
    </row>
    <row r="39" spans="1:17" hidden="1" x14ac:dyDescent="0.3">
      <c r="A39" s="1">
        <v>342844</v>
      </c>
      <c r="B39" s="1" t="s">
        <v>3960</v>
      </c>
      <c r="C39" s="1">
        <v>500</v>
      </c>
      <c r="D39" s="6" t="s">
        <v>1939</v>
      </c>
      <c r="E39" s="1" t="s">
        <v>1940</v>
      </c>
      <c r="F39" s="7">
        <v>0.93999999761581421</v>
      </c>
      <c r="G39" s="7">
        <v>1.0499999523162842</v>
      </c>
      <c r="H39" s="1" t="s">
        <v>3986</v>
      </c>
      <c r="I39" s="1" t="str">
        <f>IF(ISBLANK(H39),"", IF(EXACT(LEFT(H39,6),"SINGLE"),VLOOKUP(H39,'Contingency Events'!A:G,2,FALSE),H39))</f>
        <v>OPEN LINE FROM BUS 341017 [2ANNVILLE T 69.000] TO BUS 342391 [2TYNER      69.000] CKT 1</v>
      </c>
      <c r="J39" s="11">
        <v>1.0499999523162842</v>
      </c>
      <c r="K39" s="7">
        <f t="shared" si="0"/>
        <v>524.99997615814209</v>
      </c>
      <c r="L39" s="11">
        <v>1.0499999523162842</v>
      </c>
      <c r="M39" s="7">
        <f t="shared" si="1"/>
        <v>524.99997615814209</v>
      </c>
      <c r="N39" s="19">
        <v>0</v>
      </c>
      <c r="O39" s="19">
        <v>0</v>
      </c>
    </row>
    <row r="40" spans="1:17" hidden="1" x14ac:dyDescent="0.3">
      <c r="F40" s="7"/>
      <c r="G40" s="7"/>
      <c r="I40" s="1" t="str">
        <f>IF(ISBLANK(H40),"", IF(EXACT(LEFT(H40,6),"SINGLE"),VLOOKUP(H40,'Contingency Events'!A:G,2,FALSE),H40))</f>
        <v/>
      </c>
      <c r="K40" s="7" t="str">
        <f t="shared" si="0"/>
        <v/>
      </c>
      <c r="M40" s="7" t="str">
        <f t="shared" si="1"/>
        <v/>
      </c>
    </row>
    <row r="41" spans="1:17" hidden="1" x14ac:dyDescent="0.3">
      <c r="A41" s="5">
        <v>341584</v>
      </c>
      <c r="B41" s="5" t="s">
        <v>3959</v>
      </c>
      <c r="C41" s="5">
        <v>69</v>
      </c>
      <c r="D41" s="8" t="s">
        <v>1939</v>
      </c>
      <c r="E41" s="5" t="s">
        <v>1940</v>
      </c>
      <c r="F41" s="13">
        <v>0.93999999761581421</v>
      </c>
      <c r="G41" s="13">
        <v>1.0499999523162842</v>
      </c>
      <c r="H41" s="5" t="s">
        <v>3988</v>
      </c>
      <c r="I41" s="1" t="str">
        <f>IF(ISBLANK(H41),"", IF(EXACT(LEFT(H41,6),"SINGLE"),VLOOKUP(H41,'Contingency Events'!A:G,2,FALSE),H41))</f>
        <v>OPEN LINE FROM BUS 341020 [2ARGENTUM   69.000] TO BUS 341782 [2LOW GAP T  69.000] CKT 1</v>
      </c>
      <c r="J41" s="14">
        <v>0.93965440988540649</v>
      </c>
      <c r="K41" s="7">
        <f t="shared" si="0"/>
        <v>64.836154282093048</v>
      </c>
      <c r="L41" s="14">
        <v>0.93954819440841675</v>
      </c>
      <c r="M41" s="7">
        <f t="shared" si="1"/>
        <v>64.828825414180756</v>
      </c>
      <c r="N41" s="20">
        <v>-1.0621547698974609E-4</v>
      </c>
      <c r="O41" s="20">
        <v>-4.5180320739746094E-4</v>
      </c>
      <c r="P41" s="5"/>
      <c r="Q41" s="5"/>
    </row>
    <row r="42" spans="1:17" hidden="1" x14ac:dyDescent="0.3">
      <c r="A42" s="5">
        <v>342844</v>
      </c>
      <c r="B42" s="5" t="s">
        <v>3960</v>
      </c>
      <c r="C42" s="5">
        <v>500</v>
      </c>
      <c r="D42" s="8" t="s">
        <v>1939</v>
      </c>
      <c r="E42" s="5" t="s">
        <v>1940</v>
      </c>
      <c r="F42" s="13">
        <v>0.93999999761581421</v>
      </c>
      <c r="G42" s="13">
        <v>1.0499999523162842</v>
      </c>
      <c r="H42" s="5" t="s">
        <v>3988</v>
      </c>
      <c r="I42" s="1" t="str">
        <f>IF(ISBLANK(H42),"", IF(EXACT(LEFT(H42,6),"SINGLE"),VLOOKUP(H42,'Contingency Events'!A:G,2,FALSE),H42))</f>
        <v>OPEN LINE FROM BUS 341020 [2ARGENTUM   69.000] TO BUS 341782 [2LOW GAP T  69.000] CKT 1</v>
      </c>
      <c r="J42" s="14">
        <v>1.0499999523162842</v>
      </c>
      <c r="K42" s="7">
        <f t="shared" si="0"/>
        <v>524.99997615814209</v>
      </c>
      <c r="L42" s="14">
        <v>1.0499999523162842</v>
      </c>
      <c r="M42" s="7">
        <f t="shared" si="1"/>
        <v>524.99997615814209</v>
      </c>
      <c r="N42" s="20">
        <v>0</v>
      </c>
      <c r="O42" s="20">
        <v>0</v>
      </c>
      <c r="P42" s="5"/>
      <c r="Q42" s="5"/>
    </row>
    <row r="43" spans="1:17" hidden="1" x14ac:dyDescent="0.3">
      <c r="F43" s="7"/>
      <c r="G43" s="7"/>
      <c r="I43" s="1" t="str">
        <f>IF(ISBLANK(H43),"", IF(EXACT(LEFT(H43,6),"SINGLE"),VLOOKUP(H43,'Contingency Events'!A:G,2,FALSE),H43))</f>
        <v/>
      </c>
      <c r="K43" s="7" t="str">
        <f t="shared" si="0"/>
        <v/>
      </c>
      <c r="M43" s="7" t="str">
        <f t="shared" si="1"/>
        <v/>
      </c>
    </row>
    <row r="44" spans="1:17" hidden="1" x14ac:dyDescent="0.3">
      <c r="A44" s="1">
        <v>341584</v>
      </c>
      <c r="B44" s="1" t="s">
        <v>3959</v>
      </c>
      <c r="C44" s="1">
        <v>69</v>
      </c>
      <c r="D44" s="6" t="s">
        <v>1939</v>
      </c>
      <c r="E44" s="1" t="s">
        <v>1940</v>
      </c>
      <c r="F44" s="7">
        <v>0.93999999761581421</v>
      </c>
      <c r="G44" s="7">
        <v>1.0499999523162842</v>
      </c>
      <c r="H44" s="1" t="s">
        <v>3990</v>
      </c>
      <c r="I44" s="1" t="str">
        <f>IF(ISBLANK(H44),"", IF(EXACT(LEFT(H44,6),"SINGLE"),VLOOKUP(H44,'Contingency Events'!A:G,2,FALSE),H44))</f>
        <v>OPEN LINE FROM BUS 341020 [2ARGENTUM   69.000] TO BUS 342538 [4ARGENTUM   138.00] CKT 1</v>
      </c>
      <c r="J44" s="11">
        <v>0.93965440988540649</v>
      </c>
      <c r="K44" s="7">
        <f t="shared" si="0"/>
        <v>64.836154282093048</v>
      </c>
      <c r="L44" s="11">
        <v>0.93958389759063721</v>
      </c>
      <c r="M44" s="7">
        <f t="shared" si="1"/>
        <v>64.831288933753967</v>
      </c>
      <c r="N44" s="19">
        <v>-7.0512294769287109E-5</v>
      </c>
      <c r="O44" s="19">
        <v>-4.1610002517700195E-4</v>
      </c>
    </row>
    <row r="45" spans="1:17" hidden="1" x14ac:dyDescent="0.3">
      <c r="A45" s="1">
        <v>342844</v>
      </c>
      <c r="B45" s="1" t="s">
        <v>3960</v>
      </c>
      <c r="C45" s="1">
        <v>500</v>
      </c>
      <c r="D45" s="6" t="s">
        <v>1939</v>
      </c>
      <c r="E45" s="1" t="s">
        <v>1940</v>
      </c>
      <c r="F45" s="7">
        <v>0.93999999761581421</v>
      </c>
      <c r="G45" s="7">
        <v>1.0499999523162842</v>
      </c>
      <c r="H45" s="1" t="s">
        <v>3990</v>
      </c>
      <c r="I45" s="1" t="str">
        <f>IF(ISBLANK(H45),"", IF(EXACT(LEFT(H45,6),"SINGLE"),VLOOKUP(H45,'Contingency Events'!A:G,2,FALSE),H45))</f>
        <v>OPEN LINE FROM BUS 341020 [2ARGENTUM   69.000] TO BUS 342538 [4ARGENTUM   138.00] CKT 1</v>
      </c>
      <c r="J45" s="11">
        <v>1.0499999523162842</v>
      </c>
      <c r="K45" s="7">
        <f t="shared" si="0"/>
        <v>524.99997615814209</v>
      </c>
      <c r="L45" s="11">
        <v>1.0499999523162842</v>
      </c>
      <c r="M45" s="7">
        <f t="shared" si="1"/>
        <v>524.99997615814209</v>
      </c>
      <c r="N45" s="19">
        <v>0</v>
      </c>
      <c r="O45" s="19">
        <v>0</v>
      </c>
    </row>
    <row r="46" spans="1:17" hidden="1" x14ac:dyDescent="0.3">
      <c r="F46" s="7"/>
      <c r="G46" s="7"/>
      <c r="I46" s="1" t="str">
        <f>IF(ISBLANK(H46),"", IF(EXACT(LEFT(H46,6),"SINGLE"),VLOOKUP(H46,'Contingency Events'!A:G,2,FALSE),H46))</f>
        <v/>
      </c>
      <c r="K46" s="7" t="str">
        <f t="shared" si="0"/>
        <v/>
      </c>
      <c r="M46" s="7" t="str">
        <f t="shared" si="1"/>
        <v/>
      </c>
    </row>
    <row r="47" spans="1:17" hidden="1" x14ac:dyDescent="0.3">
      <c r="A47" s="5">
        <v>341584</v>
      </c>
      <c r="B47" s="5" t="s">
        <v>3959</v>
      </c>
      <c r="C47" s="5">
        <v>69</v>
      </c>
      <c r="D47" s="8" t="s">
        <v>1939</v>
      </c>
      <c r="E47" s="5" t="s">
        <v>1940</v>
      </c>
      <c r="F47" s="13">
        <v>0.93999999761581421</v>
      </c>
      <c r="G47" s="13">
        <v>1.0499999523162842</v>
      </c>
      <c r="H47" s="5" t="s">
        <v>3992</v>
      </c>
      <c r="I47" s="1" t="str">
        <f>IF(ISBLANK(H47),"", IF(EXACT(LEFT(H47,6),"SINGLE"),VLOOKUP(H47,'Contingency Events'!A:G,2,FALSE),H47))</f>
        <v>OPEN LINE FROM BUS 341029 [2ASAHI M W  69.000] TO BUS 341032 [2ASAHI M W T69.000] CKT 1</v>
      </c>
      <c r="J47" s="14">
        <v>0.93965440988540649</v>
      </c>
      <c r="K47" s="7">
        <f t="shared" si="0"/>
        <v>64.836154282093048</v>
      </c>
      <c r="L47" s="14">
        <v>0.93969523906707764</v>
      </c>
      <c r="M47" s="7">
        <f t="shared" si="1"/>
        <v>64.838971495628357</v>
      </c>
      <c r="N47" s="20">
        <v>4.0829181671142578E-5</v>
      </c>
      <c r="O47" s="20">
        <v>-3.0475854873657227E-4</v>
      </c>
      <c r="P47" s="5"/>
      <c r="Q47" s="5"/>
    </row>
    <row r="48" spans="1:17" hidden="1" x14ac:dyDescent="0.3">
      <c r="A48" s="5">
        <v>342844</v>
      </c>
      <c r="B48" s="5" t="s">
        <v>3960</v>
      </c>
      <c r="C48" s="5">
        <v>500</v>
      </c>
      <c r="D48" s="8" t="s">
        <v>1939</v>
      </c>
      <c r="E48" s="5" t="s">
        <v>1940</v>
      </c>
      <c r="F48" s="13">
        <v>0.93999999761581421</v>
      </c>
      <c r="G48" s="13">
        <v>1.0499999523162842</v>
      </c>
      <c r="H48" s="5" t="s">
        <v>3992</v>
      </c>
      <c r="I48" s="1" t="str">
        <f>IF(ISBLANK(H48),"", IF(EXACT(LEFT(H48,6),"SINGLE"),VLOOKUP(H48,'Contingency Events'!A:G,2,FALSE),H48))</f>
        <v>OPEN LINE FROM BUS 341029 [2ASAHI M W  69.000] TO BUS 341032 [2ASAHI M W T69.000] CKT 1</v>
      </c>
      <c r="J48" s="14">
        <v>1.0499999523162842</v>
      </c>
      <c r="K48" s="7">
        <f t="shared" si="0"/>
        <v>524.99997615814209</v>
      </c>
      <c r="L48" s="14">
        <v>1.0499999523162842</v>
      </c>
      <c r="M48" s="7">
        <f t="shared" si="1"/>
        <v>524.99997615814209</v>
      </c>
      <c r="N48" s="20">
        <v>0</v>
      </c>
      <c r="O48" s="20">
        <v>0</v>
      </c>
      <c r="P48" s="5"/>
      <c r="Q48" s="5"/>
    </row>
    <row r="49" spans="1:17" hidden="1" x14ac:dyDescent="0.3">
      <c r="F49" s="7"/>
      <c r="G49" s="7"/>
      <c r="I49" s="1" t="str">
        <f>IF(ISBLANK(H49),"", IF(EXACT(LEFT(H49,6),"SINGLE"),VLOOKUP(H49,'Contingency Events'!A:G,2,FALSE),H49))</f>
        <v/>
      </c>
      <c r="K49" s="7" t="str">
        <f t="shared" si="0"/>
        <v/>
      </c>
      <c r="M49" s="7" t="str">
        <f t="shared" si="1"/>
        <v/>
      </c>
    </row>
    <row r="50" spans="1:17" hidden="1" x14ac:dyDescent="0.3">
      <c r="A50" s="1">
        <v>341584</v>
      </c>
      <c r="B50" s="1" t="s">
        <v>3959</v>
      </c>
      <c r="C50" s="1">
        <v>69</v>
      </c>
      <c r="D50" s="6" t="s">
        <v>1939</v>
      </c>
      <c r="E50" s="1" t="s">
        <v>1940</v>
      </c>
      <c r="F50" s="7">
        <v>0.93999999761581421</v>
      </c>
      <c r="G50" s="7">
        <v>1.0499999523162842</v>
      </c>
      <c r="H50" s="1" t="s">
        <v>3995</v>
      </c>
      <c r="I50" s="1" t="str">
        <f>IF(ISBLANK(H50),"", IF(EXACT(LEFT(H50,6),"SINGLE"),VLOOKUP(H50,'Contingency Events'!A:G,2,FALSE),H50))</f>
        <v>OPEN LINE FROM BUS 341032 [2ASAHI M W T69.000] TO BUS 341379 [2DAHL ROAD  69.000] CKT 1</v>
      </c>
      <c r="J50" s="11">
        <v>0.93965440988540649</v>
      </c>
      <c r="K50" s="7">
        <f t="shared" si="0"/>
        <v>64.836154282093048</v>
      </c>
      <c r="L50" s="11">
        <v>0.93963789939880371</v>
      </c>
      <c r="M50" s="7">
        <f t="shared" si="1"/>
        <v>64.835015058517456</v>
      </c>
      <c r="N50" s="19">
        <v>-1.6510486602783203E-5</v>
      </c>
      <c r="O50" s="19">
        <v>-3.6209821701049805E-4</v>
      </c>
    </row>
    <row r="51" spans="1:17" hidden="1" x14ac:dyDescent="0.3">
      <c r="A51" s="1">
        <v>342844</v>
      </c>
      <c r="B51" s="1" t="s">
        <v>3960</v>
      </c>
      <c r="C51" s="1">
        <v>500</v>
      </c>
      <c r="D51" s="6" t="s">
        <v>1939</v>
      </c>
      <c r="E51" s="1" t="s">
        <v>1940</v>
      </c>
      <c r="F51" s="7">
        <v>0.93999999761581421</v>
      </c>
      <c r="G51" s="7">
        <v>1.0499999523162842</v>
      </c>
      <c r="H51" s="1" t="s">
        <v>3995</v>
      </c>
      <c r="I51" s="1" t="str">
        <f>IF(ISBLANK(H51),"", IF(EXACT(LEFT(H51,6),"SINGLE"),VLOOKUP(H51,'Contingency Events'!A:G,2,FALSE),H51))</f>
        <v>OPEN LINE FROM BUS 341032 [2ASAHI M W T69.000] TO BUS 341379 [2DAHL ROAD  69.000] CKT 1</v>
      </c>
      <c r="J51" s="11">
        <v>1.0499999523162842</v>
      </c>
      <c r="K51" s="7">
        <f t="shared" si="0"/>
        <v>524.99997615814209</v>
      </c>
      <c r="L51" s="11">
        <v>1.0499999523162842</v>
      </c>
      <c r="M51" s="7">
        <f t="shared" si="1"/>
        <v>524.99997615814209</v>
      </c>
      <c r="N51" s="19">
        <v>0</v>
      </c>
      <c r="O51" s="19">
        <v>0</v>
      </c>
    </row>
    <row r="52" spans="1:17" hidden="1" x14ac:dyDescent="0.3">
      <c r="F52" s="7"/>
      <c r="G52" s="7"/>
      <c r="I52" s="1" t="str">
        <f>IF(ISBLANK(H52),"", IF(EXACT(LEFT(H52,6),"SINGLE"),VLOOKUP(H52,'Contingency Events'!A:G,2,FALSE),H52))</f>
        <v/>
      </c>
      <c r="K52" s="7" t="str">
        <f t="shared" si="0"/>
        <v/>
      </c>
      <c r="M52" s="7" t="str">
        <f t="shared" si="1"/>
        <v/>
      </c>
    </row>
    <row r="53" spans="1:17" hidden="1" x14ac:dyDescent="0.3">
      <c r="A53" s="5">
        <v>341584</v>
      </c>
      <c r="B53" s="5" t="s">
        <v>3959</v>
      </c>
      <c r="C53" s="5">
        <v>69</v>
      </c>
      <c r="D53" s="8" t="s">
        <v>1939</v>
      </c>
      <c r="E53" s="5" t="s">
        <v>1940</v>
      </c>
      <c r="F53" s="13">
        <v>0.93999999761581421</v>
      </c>
      <c r="G53" s="13">
        <v>1.0499999523162842</v>
      </c>
      <c r="H53" s="5" t="s">
        <v>3997</v>
      </c>
      <c r="I53" s="1" t="str">
        <f>IF(ISBLANK(H53),"", IF(EXACT(LEFT(H53,6),"SINGLE"),VLOOKUP(H53,'Contingency Events'!A:G,2,FALSE),H53))</f>
        <v>OPEN LINE FROM BUS 341032 [2ASAHI M W T69.000] TO BUS 342472 [2WALNUT GROV69.000] CKT 1</v>
      </c>
      <c r="J53" s="14">
        <v>0.93965440988540649</v>
      </c>
      <c r="K53" s="7">
        <f t="shared" si="0"/>
        <v>64.836154282093048</v>
      </c>
      <c r="L53" s="14">
        <v>0.93967670202255249</v>
      </c>
      <c r="M53" s="7">
        <f t="shared" si="1"/>
        <v>64.837692439556122</v>
      </c>
      <c r="N53" s="20">
        <v>2.2292137145996094E-5</v>
      </c>
      <c r="O53" s="20">
        <v>-3.2329559326171875E-4</v>
      </c>
      <c r="P53" s="5"/>
      <c r="Q53" s="5"/>
    </row>
    <row r="54" spans="1:17" hidden="1" x14ac:dyDescent="0.3">
      <c r="A54" s="5">
        <v>342844</v>
      </c>
      <c r="B54" s="5" t="s">
        <v>3960</v>
      </c>
      <c r="C54" s="5">
        <v>500</v>
      </c>
      <c r="D54" s="8" t="s">
        <v>1939</v>
      </c>
      <c r="E54" s="5" t="s">
        <v>1940</v>
      </c>
      <c r="F54" s="13">
        <v>0.93999999761581421</v>
      </c>
      <c r="G54" s="13">
        <v>1.0499999523162842</v>
      </c>
      <c r="H54" s="5" t="s">
        <v>3997</v>
      </c>
      <c r="I54" s="1" t="str">
        <f>IF(ISBLANK(H54),"", IF(EXACT(LEFT(H54,6),"SINGLE"),VLOOKUP(H54,'Contingency Events'!A:G,2,FALSE),H54))</f>
        <v>OPEN LINE FROM BUS 341032 [2ASAHI M W T69.000] TO BUS 342472 [2WALNUT GROV69.000] CKT 1</v>
      </c>
      <c r="J54" s="14">
        <v>1.0499999523162842</v>
      </c>
      <c r="K54" s="7">
        <f t="shared" si="0"/>
        <v>524.99997615814209</v>
      </c>
      <c r="L54" s="14">
        <v>1.0499999523162842</v>
      </c>
      <c r="M54" s="7">
        <f t="shared" si="1"/>
        <v>524.99997615814209</v>
      </c>
      <c r="N54" s="20">
        <v>0</v>
      </c>
      <c r="O54" s="20">
        <v>0</v>
      </c>
      <c r="P54" s="5"/>
      <c r="Q54" s="5"/>
    </row>
    <row r="55" spans="1:17" hidden="1" x14ac:dyDescent="0.3">
      <c r="F55" s="7"/>
      <c r="G55" s="7"/>
      <c r="I55" s="1" t="str">
        <f>IF(ISBLANK(H55),"", IF(EXACT(LEFT(H55,6),"SINGLE"),VLOOKUP(H55,'Contingency Events'!A:G,2,FALSE),H55))</f>
        <v/>
      </c>
      <c r="K55" s="7" t="str">
        <f t="shared" si="0"/>
        <v/>
      </c>
      <c r="M55" s="7" t="str">
        <f t="shared" si="1"/>
        <v/>
      </c>
    </row>
    <row r="56" spans="1:17" hidden="1" x14ac:dyDescent="0.3">
      <c r="A56" s="1">
        <v>341584</v>
      </c>
      <c r="B56" s="1" t="s">
        <v>3959</v>
      </c>
      <c r="C56" s="1">
        <v>69</v>
      </c>
      <c r="D56" s="6" t="s">
        <v>1939</v>
      </c>
      <c r="E56" s="1" t="s">
        <v>1940</v>
      </c>
      <c r="F56" s="7">
        <v>0.93999999761581421</v>
      </c>
      <c r="G56" s="7">
        <v>1.0499999523162842</v>
      </c>
      <c r="H56" s="1" t="s">
        <v>3999</v>
      </c>
      <c r="I56" s="1" t="str">
        <f>IF(ISBLANK(H56),"", IF(EXACT(LEFT(H56,6),"SINGLE"),VLOOKUP(H56,'Contingency Events'!A:G,2,FALSE),H56))</f>
        <v>OPEN LINE FROM BUS 341035 [2BACON CRK  69.000] TO BUS 341038 [2BACON CRK T69.000] CKT 1</v>
      </c>
      <c r="J56" s="11">
        <v>0.93965440988540649</v>
      </c>
      <c r="K56" s="7">
        <f t="shared" si="0"/>
        <v>64.836154282093048</v>
      </c>
      <c r="L56" s="11">
        <v>0.93966841697692871</v>
      </c>
      <c r="M56" s="7">
        <f t="shared" si="1"/>
        <v>64.837120771408081</v>
      </c>
      <c r="N56" s="19">
        <v>1.4007091522216797E-5</v>
      </c>
      <c r="O56" s="19">
        <v>-3.3158063888549805E-4</v>
      </c>
    </row>
    <row r="57" spans="1:17" hidden="1" x14ac:dyDescent="0.3">
      <c r="A57" s="1">
        <v>342844</v>
      </c>
      <c r="B57" s="1" t="s">
        <v>3960</v>
      </c>
      <c r="C57" s="1">
        <v>500</v>
      </c>
      <c r="D57" s="6" t="s">
        <v>1939</v>
      </c>
      <c r="E57" s="1" t="s">
        <v>1940</v>
      </c>
      <c r="F57" s="7">
        <v>0.93999999761581421</v>
      </c>
      <c r="G57" s="7">
        <v>1.0499999523162842</v>
      </c>
      <c r="H57" s="1" t="s">
        <v>3999</v>
      </c>
      <c r="I57" s="1" t="str">
        <f>IF(ISBLANK(H57),"", IF(EXACT(LEFT(H57,6),"SINGLE"),VLOOKUP(H57,'Contingency Events'!A:G,2,FALSE),H57))</f>
        <v>OPEN LINE FROM BUS 341035 [2BACON CRK  69.000] TO BUS 341038 [2BACON CRK T69.000] CKT 1</v>
      </c>
      <c r="J57" s="11">
        <v>1.0499999523162842</v>
      </c>
      <c r="K57" s="7">
        <f t="shared" si="0"/>
        <v>524.99997615814209</v>
      </c>
      <c r="L57" s="11">
        <v>1.0499999523162842</v>
      </c>
      <c r="M57" s="7">
        <f t="shared" si="1"/>
        <v>524.99997615814209</v>
      </c>
      <c r="N57" s="19">
        <v>0</v>
      </c>
      <c r="O57" s="19">
        <v>0</v>
      </c>
    </row>
    <row r="58" spans="1:17" hidden="1" x14ac:dyDescent="0.3">
      <c r="F58" s="7"/>
      <c r="G58" s="7"/>
      <c r="I58" s="1" t="str">
        <f>IF(ISBLANK(H58),"", IF(EXACT(LEFT(H58,6),"SINGLE"),VLOOKUP(H58,'Contingency Events'!A:G,2,FALSE),H58))</f>
        <v/>
      </c>
      <c r="K58" s="7" t="str">
        <f t="shared" si="0"/>
        <v/>
      </c>
      <c r="M58" s="7" t="str">
        <f t="shared" si="1"/>
        <v/>
      </c>
    </row>
    <row r="59" spans="1:17" hidden="1" x14ac:dyDescent="0.3">
      <c r="A59" s="5">
        <v>341584</v>
      </c>
      <c r="B59" s="5" t="s">
        <v>3959</v>
      </c>
      <c r="C59" s="5">
        <v>69</v>
      </c>
      <c r="D59" s="8" t="s">
        <v>1939</v>
      </c>
      <c r="E59" s="5" t="s">
        <v>1940</v>
      </c>
      <c r="F59" s="13">
        <v>0.93999999761581421</v>
      </c>
      <c r="G59" s="13">
        <v>1.0499999523162842</v>
      </c>
      <c r="H59" s="5" t="s">
        <v>4002</v>
      </c>
      <c r="I59" s="1" t="str">
        <f>IF(ISBLANK(H59),"", IF(EXACT(LEFT(H59,6),"SINGLE"),VLOOKUP(H59,'Contingency Events'!A:G,2,FALSE),H59))</f>
        <v>OPEN LINE FROM BUS 341038 [2BACON CRK T69.000] TO BUS 341755 [2LIBER CH T 69.000] CKT 1</v>
      </c>
      <c r="J59" s="14">
        <v>0.93965440988540649</v>
      </c>
      <c r="K59" s="7">
        <f t="shared" si="0"/>
        <v>64.836154282093048</v>
      </c>
      <c r="L59" s="14">
        <v>0.93963038921356201</v>
      </c>
      <c r="M59" s="7">
        <f t="shared" si="1"/>
        <v>64.834496855735779</v>
      </c>
      <c r="N59" s="20">
        <v>-2.4020671844482422E-5</v>
      </c>
      <c r="O59" s="20">
        <v>-3.6960840225219727E-4</v>
      </c>
      <c r="P59" s="5"/>
      <c r="Q59" s="5"/>
    </row>
    <row r="60" spans="1:17" hidden="1" x14ac:dyDescent="0.3">
      <c r="A60" s="5">
        <v>342844</v>
      </c>
      <c r="B60" s="5" t="s">
        <v>3960</v>
      </c>
      <c r="C60" s="5">
        <v>500</v>
      </c>
      <c r="D60" s="8" t="s">
        <v>1939</v>
      </c>
      <c r="E60" s="5" t="s">
        <v>1940</v>
      </c>
      <c r="F60" s="13">
        <v>0.93999999761581421</v>
      </c>
      <c r="G60" s="13">
        <v>1.0499999523162842</v>
      </c>
      <c r="H60" s="5" t="s">
        <v>4002</v>
      </c>
      <c r="I60" s="1" t="str">
        <f>IF(ISBLANK(H60),"", IF(EXACT(LEFT(H60,6),"SINGLE"),VLOOKUP(H60,'Contingency Events'!A:G,2,FALSE),H60))</f>
        <v>OPEN LINE FROM BUS 341038 [2BACON CRK T69.000] TO BUS 341755 [2LIBER CH T 69.000] CKT 1</v>
      </c>
      <c r="J60" s="14">
        <v>1.0499999523162842</v>
      </c>
      <c r="K60" s="7">
        <f t="shared" si="0"/>
        <v>524.99997615814209</v>
      </c>
      <c r="L60" s="14">
        <v>1.0499999523162842</v>
      </c>
      <c r="M60" s="7">
        <f t="shared" si="1"/>
        <v>524.99997615814209</v>
      </c>
      <c r="N60" s="20">
        <v>0</v>
      </c>
      <c r="O60" s="20">
        <v>0</v>
      </c>
      <c r="P60" s="5"/>
      <c r="Q60" s="5"/>
    </row>
    <row r="61" spans="1:17" hidden="1" x14ac:dyDescent="0.3">
      <c r="F61" s="7"/>
      <c r="G61" s="7"/>
      <c r="I61" s="1" t="str">
        <f>IF(ISBLANK(H61),"", IF(EXACT(LEFT(H61,6),"SINGLE"),VLOOKUP(H61,'Contingency Events'!A:G,2,FALSE),H61))</f>
        <v/>
      </c>
      <c r="K61" s="7" t="str">
        <f t="shared" si="0"/>
        <v/>
      </c>
      <c r="M61" s="7" t="str">
        <f t="shared" si="1"/>
        <v/>
      </c>
    </row>
    <row r="62" spans="1:17" hidden="1" x14ac:dyDescent="0.3">
      <c r="A62" s="1">
        <v>341584</v>
      </c>
      <c r="B62" s="1" t="s">
        <v>3959</v>
      </c>
      <c r="C62" s="1">
        <v>69</v>
      </c>
      <c r="D62" s="6" t="s">
        <v>1939</v>
      </c>
      <c r="E62" s="1" t="s">
        <v>1940</v>
      </c>
      <c r="F62" s="7">
        <v>0.93999999761581421</v>
      </c>
      <c r="G62" s="7">
        <v>1.0499999523162842</v>
      </c>
      <c r="H62" s="1" t="s">
        <v>4004</v>
      </c>
      <c r="I62" s="1" t="str">
        <f>IF(ISBLANK(H62),"", IF(EXACT(LEFT(H62,6),"SINGLE"),VLOOKUP(H62,'Contingency Events'!A:G,2,FALSE),H62))</f>
        <v>OPEN LINE FROM BUS 341038 [2BACON CRK T69.000] TO BUS 342187 [2S CORBIN   69.000] CKT 1</v>
      </c>
      <c r="J62" s="11">
        <v>0.93965440988540649</v>
      </c>
      <c r="K62" s="7">
        <f t="shared" si="0"/>
        <v>64.836154282093048</v>
      </c>
      <c r="L62" s="11">
        <v>0.93963879346847534</v>
      </c>
      <c r="M62" s="7">
        <f t="shared" si="1"/>
        <v>64.835076749324799</v>
      </c>
      <c r="N62" s="19">
        <v>-1.5616416931152344E-5</v>
      </c>
      <c r="O62" s="19">
        <v>-3.6120414733886719E-4</v>
      </c>
    </row>
    <row r="63" spans="1:17" hidden="1" x14ac:dyDescent="0.3">
      <c r="A63" s="1">
        <v>342844</v>
      </c>
      <c r="B63" s="1" t="s">
        <v>3960</v>
      </c>
      <c r="C63" s="1">
        <v>500</v>
      </c>
      <c r="D63" s="6" t="s">
        <v>1939</v>
      </c>
      <c r="E63" s="1" t="s">
        <v>1940</v>
      </c>
      <c r="F63" s="7">
        <v>0.93999999761581421</v>
      </c>
      <c r="G63" s="7">
        <v>1.0499999523162842</v>
      </c>
      <c r="H63" s="1" t="s">
        <v>4004</v>
      </c>
      <c r="I63" s="1" t="str">
        <f>IF(ISBLANK(H63),"", IF(EXACT(LEFT(H63,6),"SINGLE"),VLOOKUP(H63,'Contingency Events'!A:G,2,FALSE),H63))</f>
        <v>OPEN LINE FROM BUS 341038 [2BACON CRK T69.000] TO BUS 342187 [2S CORBIN   69.000] CKT 1</v>
      </c>
      <c r="J63" s="11">
        <v>1.0499999523162842</v>
      </c>
      <c r="K63" s="7">
        <f t="shared" si="0"/>
        <v>524.99997615814209</v>
      </c>
      <c r="L63" s="11">
        <v>1.0499999523162842</v>
      </c>
      <c r="M63" s="7">
        <f t="shared" si="1"/>
        <v>524.99997615814209</v>
      </c>
      <c r="N63" s="19">
        <v>0</v>
      </c>
      <c r="O63" s="19">
        <v>0</v>
      </c>
    </row>
    <row r="64" spans="1:17" hidden="1" x14ac:dyDescent="0.3">
      <c r="F64" s="7"/>
      <c r="G64" s="7"/>
      <c r="I64" s="1" t="str">
        <f>IF(ISBLANK(H64),"", IF(EXACT(LEFT(H64,6),"SINGLE"),VLOOKUP(H64,'Contingency Events'!A:G,2,FALSE),H64))</f>
        <v/>
      </c>
      <c r="K64" s="7" t="str">
        <f t="shared" si="0"/>
        <v/>
      </c>
      <c r="M64" s="7" t="str">
        <f t="shared" si="1"/>
        <v/>
      </c>
    </row>
    <row r="65" spans="1:17" hidden="1" x14ac:dyDescent="0.3">
      <c r="A65" s="5">
        <v>341584</v>
      </c>
      <c r="B65" s="5" t="s">
        <v>3959</v>
      </c>
      <c r="C65" s="5">
        <v>69</v>
      </c>
      <c r="D65" s="8" t="s">
        <v>1939</v>
      </c>
      <c r="E65" s="5" t="s">
        <v>1940</v>
      </c>
      <c r="F65" s="13">
        <v>0.93999999761581421</v>
      </c>
      <c r="G65" s="13">
        <v>1.0499999523162842</v>
      </c>
      <c r="H65" s="5" t="s">
        <v>4006</v>
      </c>
      <c r="I65" s="1" t="str">
        <f>IF(ISBLANK(H65),"", IF(EXACT(LEFT(H65,6),"SINGLE"),VLOOKUP(H65,'Contingency Events'!A:G,2,FALSE),H65))</f>
        <v>OPEN LINE FROM BUS 341041 [2BAKER LN   69.000] TO BUS 341635 [2HOLLOWAY   69.000] CKT 1</v>
      </c>
      <c r="J65" s="14">
        <v>0.93965440988540649</v>
      </c>
      <c r="K65" s="7">
        <f t="shared" si="0"/>
        <v>64.836154282093048</v>
      </c>
      <c r="L65" s="14">
        <v>0.9397280216217041</v>
      </c>
      <c r="M65" s="7">
        <f t="shared" si="1"/>
        <v>64.841233491897583</v>
      </c>
      <c r="N65" s="20">
        <v>7.3611736297607422E-5</v>
      </c>
      <c r="O65" s="20">
        <v>-2.7197599411010742E-4</v>
      </c>
      <c r="P65" s="5"/>
      <c r="Q65" s="5"/>
    </row>
    <row r="66" spans="1:17" hidden="1" x14ac:dyDescent="0.3">
      <c r="A66" s="5">
        <v>342844</v>
      </c>
      <c r="B66" s="5" t="s">
        <v>3960</v>
      </c>
      <c r="C66" s="5">
        <v>500</v>
      </c>
      <c r="D66" s="8" t="s">
        <v>1939</v>
      </c>
      <c r="E66" s="5" t="s">
        <v>1940</v>
      </c>
      <c r="F66" s="13">
        <v>0.93999999761581421</v>
      </c>
      <c r="G66" s="13">
        <v>1.0499999523162842</v>
      </c>
      <c r="H66" s="5" t="s">
        <v>4006</v>
      </c>
      <c r="I66" s="1" t="str">
        <f>IF(ISBLANK(H66),"", IF(EXACT(LEFT(H66,6),"SINGLE"),VLOOKUP(H66,'Contingency Events'!A:G,2,FALSE),H66))</f>
        <v>OPEN LINE FROM BUS 341041 [2BAKER LN   69.000] TO BUS 341635 [2HOLLOWAY   69.000] CKT 1</v>
      </c>
      <c r="J66" s="14">
        <v>1.0499999523162842</v>
      </c>
      <c r="K66" s="7">
        <f t="shared" si="0"/>
        <v>524.99997615814209</v>
      </c>
      <c r="L66" s="14">
        <v>1.0499999523162842</v>
      </c>
      <c r="M66" s="7">
        <f t="shared" si="1"/>
        <v>524.99997615814209</v>
      </c>
      <c r="N66" s="20">
        <v>0</v>
      </c>
      <c r="O66" s="20">
        <v>0</v>
      </c>
      <c r="P66" s="5"/>
      <c r="Q66" s="5"/>
    </row>
    <row r="67" spans="1:17" hidden="1" x14ac:dyDescent="0.3">
      <c r="F67" s="7"/>
      <c r="G67" s="7"/>
      <c r="I67" s="1" t="str">
        <f>IF(ISBLANK(H67),"", IF(EXACT(LEFT(H67,6),"SINGLE"),VLOOKUP(H67,'Contingency Events'!A:G,2,FALSE),H67))</f>
        <v/>
      </c>
      <c r="K67" s="7" t="str">
        <f t="shared" ref="K67:K130" si="2">IF(C67&gt;0,C67*J67,"")</f>
        <v/>
      </c>
      <c r="M67" s="7" t="str">
        <f t="shared" ref="M67:M130" si="3">IF(L67&gt;0,C67*L67,"")</f>
        <v/>
      </c>
    </row>
    <row r="68" spans="1:17" hidden="1" x14ac:dyDescent="0.3">
      <c r="A68" s="1">
        <v>341584</v>
      </c>
      <c r="B68" s="1" t="s">
        <v>3959</v>
      </c>
      <c r="C68" s="1">
        <v>69</v>
      </c>
      <c r="D68" s="6" t="s">
        <v>1939</v>
      </c>
      <c r="E68" s="1" t="s">
        <v>1940</v>
      </c>
      <c r="F68" s="7">
        <v>0.93999999761581421</v>
      </c>
      <c r="G68" s="7">
        <v>1.0499999523162842</v>
      </c>
      <c r="H68" s="1" t="s">
        <v>4009</v>
      </c>
      <c r="I68" s="1" t="str">
        <f>IF(ISBLANK(H68),"", IF(EXACT(LEFT(H68,6),"SINGLE"),VLOOKUP(H68,'Contingency Events'!A:G,2,FALSE),H68))</f>
        <v>OPEN LINE FROM BUS 341041 [2BAKER LN   69.000] TO BUS 341638 [2HOLLOWAY J 69.000] CKT 1</v>
      </c>
      <c r="J68" s="11">
        <v>0.93965440988540649</v>
      </c>
      <c r="K68" s="7">
        <f t="shared" si="2"/>
        <v>64.836154282093048</v>
      </c>
      <c r="L68" s="11">
        <v>0.93972301483154297</v>
      </c>
      <c r="M68" s="7">
        <f t="shared" si="3"/>
        <v>64.840888023376465</v>
      </c>
      <c r="N68" s="19">
        <v>6.8604946136474609E-5</v>
      </c>
      <c r="O68" s="19">
        <v>-2.7698278427124023E-4</v>
      </c>
    </row>
    <row r="69" spans="1:17" hidden="1" x14ac:dyDescent="0.3">
      <c r="A69" s="1">
        <v>342844</v>
      </c>
      <c r="B69" s="1" t="s">
        <v>3960</v>
      </c>
      <c r="C69" s="1">
        <v>500</v>
      </c>
      <c r="D69" s="6" t="s">
        <v>1939</v>
      </c>
      <c r="E69" s="1" t="s">
        <v>1940</v>
      </c>
      <c r="F69" s="7">
        <v>0.93999999761581421</v>
      </c>
      <c r="G69" s="7">
        <v>1.0499999523162842</v>
      </c>
      <c r="H69" s="1" t="s">
        <v>4009</v>
      </c>
      <c r="I69" s="1" t="str">
        <f>IF(ISBLANK(H69),"", IF(EXACT(LEFT(H69,6),"SINGLE"),VLOOKUP(H69,'Contingency Events'!A:G,2,FALSE),H69))</f>
        <v>OPEN LINE FROM BUS 341041 [2BAKER LN   69.000] TO BUS 341638 [2HOLLOWAY J 69.000] CKT 1</v>
      </c>
      <c r="J69" s="11">
        <v>1.0499999523162842</v>
      </c>
      <c r="K69" s="7">
        <f t="shared" si="2"/>
        <v>524.99997615814209</v>
      </c>
      <c r="L69" s="11">
        <v>1.0499999523162842</v>
      </c>
      <c r="M69" s="7">
        <f t="shared" si="3"/>
        <v>524.99997615814209</v>
      </c>
      <c r="N69" s="19">
        <v>0</v>
      </c>
      <c r="O69" s="19">
        <v>0</v>
      </c>
    </row>
    <row r="70" spans="1:17" hidden="1" x14ac:dyDescent="0.3">
      <c r="F70" s="7"/>
      <c r="G70" s="7"/>
      <c r="I70" s="1" t="str">
        <f>IF(ISBLANK(H70),"", IF(EXACT(LEFT(H70,6),"SINGLE"),VLOOKUP(H70,'Contingency Events'!A:G,2,FALSE),H70))</f>
        <v/>
      </c>
      <c r="K70" s="7" t="str">
        <f t="shared" si="2"/>
        <v/>
      </c>
      <c r="M70" s="7" t="str">
        <f t="shared" si="3"/>
        <v/>
      </c>
    </row>
    <row r="71" spans="1:17" hidden="1" x14ac:dyDescent="0.3">
      <c r="A71" s="5">
        <v>341584</v>
      </c>
      <c r="B71" s="5" t="s">
        <v>3959</v>
      </c>
      <c r="C71" s="5">
        <v>69</v>
      </c>
      <c r="D71" s="8" t="s">
        <v>1939</v>
      </c>
      <c r="E71" s="5" t="s">
        <v>1940</v>
      </c>
      <c r="F71" s="13">
        <v>0.93999999761581421</v>
      </c>
      <c r="G71" s="13">
        <v>1.0499999523162842</v>
      </c>
      <c r="H71" s="5" t="s">
        <v>4011</v>
      </c>
      <c r="I71" s="1" t="str">
        <f>IF(ISBLANK(H71),"", IF(EXACT(LEFT(H71,6),"SINGLE"),VLOOKUP(H71,'Contingency Events'!A:G,2,FALSE),H71))</f>
        <v>OPEN LINE FROM BUS 341041 [2BAKER LN   69.000] TO BUS 342547 [4BAKER LN   138.00] CKT 1</v>
      </c>
      <c r="J71" s="14">
        <v>0.93965440988540649</v>
      </c>
      <c r="K71" s="7">
        <f t="shared" si="2"/>
        <v>64.836154282093048</v>
      </c>
      <c r="L71" s="14">
        <v>0.93995434045791626</v>
      </c>
      <c r="M71" s="7">
        <f t="shared" si="3"/>
        <v>64.856849491596222</v>
      </c>
      <c r="N71" s="20">
        <v>2.9993057250976563E-4</v>
      </c>
      <c r="O71" s="20">
        <v>-4.5657157897949219E-5</v>
      </c>
      <c r="P71" s="5"/>
      <c r="Q71" s="5"/>
    </row>
    <row r="72" spans="1:17" hidden="1" x14ac:dyDescent="0.3">
      <c r="A72" s="5">
        <v>342844</v>
      </c>
      <c r="B72" s="5" t="s">
        <v>3960</v>
      </c>
      <c r="C72" s="5">
        <v>500</v>
      </c>
      <c r="D72" s="8" t="s">
        <v>1939</v>
      </c>
      <c r="E72" s="5" t="s">
        <v>1940</v>
      </c>
      <c r="F72" s="13">
        <v>0.93999999761581421</v>
      </c>
      <c r="G72" s="13">
        <v>1.0499999523162842</v>
      </c>
      <c r="H72" s="5" t="s">
        <v>4011</v>
      </c>
      <c r="I72" s="1" t="str">
        <f>IF(ISBLANK(H72),"", IF(EXACT(LEFT(H72,6),"SINGLE"),VLOOKUP(H72,'Contingency Events'!A:G,2,FALSE),H72))</f>
        <v>OPEN LINE FROM BUS 341041 [2BAKER LN   69.000] TO BUS 342547 [4BAKER LN   138.00] CKT 1</v>
      </c>
      <c r="J72" s="14">
        <v>1.0499999523162842</v>
      </c>
      <c r="K72" s="7">
        <f t="shared" si="2"/>
        <v>524.99997615814209</v>
      </c>
      <c r="L72" s="14">
        <v>1.0500000715255737</v>
      </c>
      <c r="M72" s="7">
        <f t="shared" si="3"/>
        <v>525.00003576278687</v>
      </c>
      <c r="N72" s="20">
        <v>1.1920928955078125E-7</v>
      </c>
      <c r="O72" s="20">
        <v>1.1920928955078125E-7</v>
      </c>
      <c r="P72" s="5"/>
      <c r="Q72" s="5"/>
    </row>
    <row r="73" spans="1:17" hidden="1" x14ac:dyDescent="0.3">
      <c r="F73" s="7"/>
      <c r="G73" s="7"/>
      <c r="I73" s="1" t="str">
        <f>IF(ISBLANK(H73),"", IF(EXACT(LEFT(H73,6),"SINGLE"),VLOOKUP(H73,'Contingency Events'!A:G,2,FALSE),H73))</f>
        <v/>
      </c>
      <c r="K73" s="7" t="str">
        <f t="shared" si="2"/>
        <v/>
      </c>
      <c r="M73" s="7" t="str">
        <f t="shared" si="3"/>
        <v/>
      </c>
    </row>
    <row r="74" spans="1:17" hidden="1" x14ac:dyDescent="0.3">
      <c r="A74" s="1">
        <v>341584</v>
      </c>
      <c r="B74" s="1" t="s">
        <v>3959</v>
      </c>
      <c r="C74" s="1">
        <v>69</v>
      </c>
      <c r="D74" s="6" t="s">
        <v>1939</v>
      </c>
      <c r="E74" s="1" t="s">
        <v>1940</v>
      </c>
      <c r="F74" s="7">
        <v>0.93999999761581421</v>
      </c>
      <c r="G74" s="7">
        <v>1.0499999523162842</v>
      </c>
      <c r="H74" s="1" t="s">
        <v>4015</v>
      </c>
      <c r="I74" s="1" t="str">
        <f>IF(ISBLANK(H74),"", IF(EXACT(LEFT(H74,6),"SINGLE"),VLOOKUP(H74,'Contingency Events'!A:G,2,FALSE),H74))</f>
        <v>OPEN LINE FROM BUS 341044 [2BALLARD    69.000] TO BUS 341671 [2HUNT FARM J69.000] CKT 1</v>
      </c>
      <c r="J74" s="11">
        <v>0.93965440988540649</v>
      </c>
      <c r="K74" s="7">
        <f t="shared" si="2"/>
        <v>64.836154282093048</v>
      </c>
      <c r="L74" s="11">
        <v>0.93960821628570557</v>
      </c>
      <c r="M74" s="7">
        <f t="shared" si="3"/>
        <v>64.832966923713684</v>
      </c>
      <c r="N74" s="19">
        <v>-4.6193599700927734E-5</v>
      </c>
      <c r="O74" s="19">
        <v>-3.9178133010864258E-4</v>
      </c>
    </row>
    <row r="75" spans="1:17" hidden="1" x14ac:dyDescent="0.3">
      <c r="A75" s="1">
        <v>342844</v>
      </c>
      <c r="B75" s="1" t="s">
        <v>3960</v>
      </c>
      <c r="C75" s="1">
        <v>500</v>
      </c>
      <c r="D75" s="6" t="s">
        <v>1939</v>
      </c>
      <c r="E75" s="1" t="s">
        <v>1940</v>
      </c>
      <c r="F75" s="7">
        <v>0.93999999761581421</v>
      </c>
      <c r="G75" s="7">
        <v>1.0499999523162842</v>
      </c>
      <c r="H75" s="1" t="s">
        <v>4015</v>
      </c>
      <c r="I75" s="1" t="str">
        <f>IF(ISBLANK(H75),"", IF(EXACT(LEFT(H75,6),"SINGLE"),VLOOKUP(H75,'Contingency Events'!A:G,2,FALSE),H75))</f>
        <v>OPEN LINE FROM BUS 341044 [2BALLARD    69.000] TO BUS 341671 [2HUNT FARM J69.000] CKT 1</v>
      </c>
      <c r="J75" s="11">
        <v>1.0499999523162842</v>
      </c>
      <c r="K75" s="7">
        <f t="shared" si="2"/>
        <v>524.99997615814209</v>
      </c>
      <c r="L75" s="11">
        <v>1.0499999523162842</v>
      </c>
      <c r="M75" s="7">
        <f t="shared" si="3"/>
        <v>524.99997615814209</v>
      </c>
      <c r="N75" s="19">
        <v>0</v>
      </c>
      <c r="O75" s="19">
        <v>0</v>
      </c>
    </row>
    <row r="76" spans="1:17" hidden="1" x14ac:dyDescent="0.3">
      <c r="F76" s="7"/>
      <c r="G76" s="7"/>
      <c r="I76" s="1" t="str">
        <f>IF(ISBLANK(H76),"", IF(EXACT(LEFT(H76,6),"SINGLE"),VLOOKUP(H76,'Contingency Events'!A:G,2,FALSE),H76))</f>
        <v/>
      </c>
      <c r="K76" s="7" t="str">
        <f t="shared" si="2"/>
        <v/>
      </c>
      <c r="M76" s="7" t="str">
        <f t="shared" si="3"/>
        <v/>
      </c>
    </row>
    <row r="77" spans="1:17" hidden="1" x14ac:dyDescent="0.3">
      <c r="A77" s="5">
        <v>341584</v>
      </c>
      <c r="B77" s="5" t="s">
        <v>3959</v>
      </c>
      <c r="C77" s="5">
        <v>69</v>
      </c>
      <c r="D77" s="8" t="s">
        <v>1939</v>
      </c>
      <c r="E77" s="5" t="s">
        <v>1940</v>
      </c>
      <c r="F77" s="13">
        <v>0.93999999761581421</v>
      </c>
      <c r="G77" s="13">
        <v>1.0499999523162842</v>
      </c>
      <c r="H77" s="5" t="s">
        <v>4017</v>
      </c>
      <c r="I77" s="1" t="str">
        <f>IF(ISBLANK(H77),"", IF(EXACT(LEFT(H77,6),"SINGLE"),VLOOKUP(H77,'Contingency Events'!A:G,2,FALSE),H77))</f>
        <v>OPEN LINE FROM BUS 341044 [2BALLARD    69.000] TO BUS 342361 [2TODDVILLE T69.000] CKT 1</v>
      </c>
      <c r="J77" s="14">
        <v>0.93965440988540649</v>
      </c>
      <c r="K77" s="7">
        <f t="shared" si="2"/>
        <v>64.836154282093048</v>
      </c>
      <c r="L77" s="14">
        <v>0.93963515758514404</v>
      </c>
      <c r="M77" s="7">
        <f t="shared" si="3"/>
        <v>64.834825873374939</v>
      </c>
      <c r="N77" s="20">
        <v>-1.9252300262451172E-5</v>
      </c>
      <c r="O77" s="20">
        <v>-3.6484003067016602E-4</v>
      </c>
      <c r="P77" s="5"/>
      <c r="Q77" s="5"/>
    </row>
    <row r="78" spans="1:17" hidden="1" x14ac:dyDescent="0.3">
      <c r="A78" s="5">
        <v>342844</v>
      </c>
      <c r="B78" s="5" t="s">
        <v>3960</v>
      </c>
      <c r="C78" s="5">
        <v>500</v>
      </c>
      <c r="D78" s="8" t="s">
        <v>1939</v>
      </c>
      <c r="E78" s="5" t="s">
        <v>1940</v>
      </c>
      <c r="F78" s="13">
        <v>0.93999999761581421</v>
      </c>
      <c r="G78" s="13">
        <v>1.0499999523162842</v>
      </c>
      <c r="H78" s="5" t="s">
        <v>4017</v>
      </c>
      <c r="I78" s="1" t="str">
        <f>IF(ISBLANK(H78),"", IF(EXACT(LEFT(H78,6),"SINGLE"),VLOOKUP(H78,'Contingency Events'!A:G,2,FALSE),H78))</f>
        <v>OPEN LINE FROM BUS 341044 [2BALLARD    69.000] TO BUS 342361 [2TODDVILLE T69.000] CKT 1</v>
      </c>
      <c r="J78" s="14">
        <v>1.0499999523162842</v>
      </c>
      <c r="K78" s="7">
        <f t="shared" si="2"/>
        <v>524.99997615814209</v>
      </c>
      <c r="L78" s="14">
        <v>1.0499999523162842</v>
      </c>
      <c r="M78" s="7">
        <f t="shared" si="3"/>
        <v>524.99997615814209</v>
      </c>
      <c r="N78" s="20">
        <v>0</v>
      </c>
      <c r="O78" s="20">
        <v>0</v>
      </c>
      <c r="P78" s="5"/>
      <c r="Q78" s="5"/>
    </row>
    <row r="79" spans="1:17" hidden="1" x14ac:dyDescent="0.3">
      <c r="F79" s="7"/>
      <c r="G79" s="7"/>
      <c r="I79" s="1" t="str">
        <f>IF(ISBLANK(H79),"", IF(EXACT(LEFT(H79,6),"SINGLE"),VLOOKUP(H79,'Contingency Events'!A:G,2,FALSE),H79))</f>
        <v/>
      </c>
      <c r="K79" s="7" t="str">
        <f t="shared" si="2"/>
        <v/>
      </c>
      <c r="M79" s="7" t="str">
        <f t="shared" si="3"/>
        <v/>
      </c>
    </row>
    <row r="80" spans="1:17" hidden="1" x14ac:dyDescent="0.3">
      <c r="A80" s="1">
        <v>341584</v>
      </c>
      <c r="B80" s="1" t="s">
        <v>3959</v>
      </c>
      <c r="C80" s="1">
        <v>69</v>
      </c>
      <c r="D80" s="6" t="s">
        <v>1939</v>
      </c>
      <c r="E80" s="1" t="s">
        <v>1940</v>
      </c>
      <c r="F80" s="7">
        <v>0.93999999761581421</v>
      </c>
      <c r="G80" s="7">
        <v>1.0499999523162842</v>
      </c>
      <c r="H80" s="1" t="s">
        <v>4019</v>
      </c>
      <c r="I80" s="1" t="str">
        <f>IF(ISBLANK(H80),"", IF(EXACT(LEFT(H80,6),"SINGLE"),VLOOKUP(H80,'Contingency Events'!A:G,2,FALSE),H80))</f>
        <v>OPEN LINE FROM BUS 341047 [2BALLTOWN   69.000] TO BUS 342424 [2W BARDST J 69.000] CKT 1</v>
      </c>
      <c r="J80" s="11">
        <v>0.93965440988540649</v>
      </c>
      <c r="K80" s="7">
        <f t="shared" si="2"/>
        <v>64.836154282093048</v>
      </c>
      <c r="L80" s="11">
        <v>0.93965393304824829</v>
      </c>
      <c r="M80" s="7">
        <f t="shared" si="3"/>
        <v>64.836121380329132</v>
      </c>
      <c r="N80" s="19">
        <v>-4.76837158203125E-7</v>
      </c>
      <c r="O80" s="19">
        <v>-3.4606456756591797E-4</v>
      </c>
    </row>
    <row r="81" spans="1:17" hidden="1" x14ac:dyDescent="0.3">
      <c r="A81" s="1">
        <v>342844</v>
      </c>
      <c r="B81" s="1" t="s">
        <v>3960</v>
      </c>
      <c r="C81" s="1">
        <v>500</v>
      </c>
      <c r="D81" s="6" t="s">
        <v>1939</v>
      </c>
      <c r="E81" s="1" t="s">
        <v>1940</v>
      </c>
      <c r="F81" s="7">
        <v>0.93999999761581421</v>
      </c>
      <c r="G81" s="7">
        <v>1.0499999523162842</v>
      </c>
      <c r="H81" s="1" t="s">
        <v>4019</v>
      </c>
      <c r="I81" s="1" t="str">
        <f>IF(ISBLANK(H81),"", IF(EXACT(LEFT(H81,6),"SINGLE"),VLOOKUP(H81,'Contingency Events'!A:G,2,FALSE),H81))</f>
        <v>OPEN LINE FROM BUS 341047 [2BALLTOWN   69.000] TO BUS 342424 [2W BARDST J 69.000] CKT 1</v>
      </c>
      <c r="J81" s="11">
        <v>1.0499999523162842</v>
      </c>
      <c r="K81" s="7">
        <f t="shared" si="2"/>
        <v>524.99997615814209</v>
      </c>
      <c r="L81" s="11">
        <v>1.0499999523162842</v>
      </c>
      <c r="M81" s="7">
        <f t="shared" si="3"/>
        <v>524.99997615814209</v>
      </c>
      <c r="N81" s="19">
        <v>0</v>
      </c>
      <c r="O81" s="19">
        <v>0</v>
      </c>
    </row>
    <row r="82" spans="1:17" hidden="1" x14ac:dyDescent="0.3">
      <c r="F82" s="7"/>
      <c r="G82" s="7"/>
      <c r="I82" s="1" t="str">
        <f>IF(ISBLANK(H82),"", IF(EXACT(LEFT(H82,6),"SINGLE"),VLOOKUP(H82,'Contingency Events'!A:G,2,FALSE),H82))</f>
        <v/>
      </c>
      <c r="K82" s="7" t="str">
        <f t="shared" si="2"/>
        <v/>
      </c>
      <c r="M82" s="7" t="str">
        <f t="shared" si="3"/>
        <v/>
      </c>
    </row>
    <row r="83" spans="1:17" hidden="1" x14ac:dyDescent="0.3">
      <c r="A83" s="5">
        <v>342844</v>
      </c>
      <c r="B83" s="5" t="s">
        <v>3960</v>
      </c>
      <c r="C83" s="5">
        <v>500</v>
      </c>
      <c r="D83" s="8" t="s">
        <v>1939</v>
      </c>
      <c r="E83" s="5" t="s">
        <v>1940</v>
      </c>
      <c r="F83" s="13">
        <v>0.93999999761581421</v>
      </c>
      <c r="G83" s="13">
        <v>1.0499999523162842</v>
      </c>
      <c r="H83" s="5" t="s">
        <v>4022</v>
      </c>
      <c r="I83" s="1" t="str">
        <f>IF(ISBLANK(H83),"", IF(EXACT(LEFT(H83,6),"SINGLE"),VLOOKUP(H83,'Contingency Events'!A:G,2,FALSE),H83))</f>
        <v>OPEN LINE FROM BUS 341050 [2BANK LCK   69.000] TO BUS 342295 [2STANLY P J169.000] CKT 1</v>
      </c>
      <c r="J83" s="14">
        <v>1.0499999523162842</v>
      </c>
      <c r="K83" s="7">
        <f t="shared" si="2"/>
        <v>524.99997615814209</v>
      </c>
      <c r="L83" s="14">
        <v>1.0499999523162842</v>
      </c>
      <c r="M83" s="7">
        <f t="shared" si="3"/>
        <v>524.99997615814209</v>
      </c>
      <c r="N83" s="20">
        <v>0</v>
      </c>
      <c r="O83" s="20">
        <v>0</v>
      </c>
      <c r="P83" s="5"/>
      <c r="Q83" s="5"/>
    </row>
    <row r="84" spans="1:17" hidden="1" x14ac:dyDescent="0.3">
      <c r="F84" s="7"/>
      <c r="G84" s="7"/>
      <c r="I84" s="1" t="str">
        <f>IF(ISBLANK(H84),"", IF(EXACT(LEFT(H84,6),"SINGLE"),VLOOKUP(H84,'Contingency Events'!A:G,2,FALSE),H84))</f>
        <v/>
      </c>
      <c r="K84" s="7" t="str">
        <f t="shared" si="2"/>
        <v/>
      </c>
      <c r="M84" s="7" t="str">
        <f t="shared" si="3"/>
        <v/>
      </c>
    </row>
    <row r="85" spans="1:17" hidden="1" x14ac:dyDescent="0.3">
      <c r="A85" s="1">
        <v>341584</v>
      </c>
      <c r="B85" s="1" t="s">
        <v>3959</v>
      </c>
      <c r="C85" s="1">
        <v>69</v>
      </c>
      <c r="D85" s="6" t="s">
        <v>1939</v>
      </c>
      <c r="E85" s="1" t="s">
        <v>1940</v>
      </c>
      <c r="F85" s="7">
        <v>0.93999999761581421</v>
      </c>
      <c r="G85" s="7">
        <v>1.0499999523162842</v>
      </c>
      <c r="H85" s="1" t="s">
        <v>4025</v>
      </c>
      <c r="I85" s="1" t="str">
        <f>IF(ISBLANK(H85),"", IF(EXACT(LEFT(H85,6),"SINGLE"),VLOOKUP(H85,'Contingency Events'!A:G,2,FALSE),H85))</f>
        <v>OPEN LINE FROM BUS 341053 [2BARD SHOP  69.000] TO BUS 341056 [2BARD SHOP T69.000] CKT 1</v>
      </c>
      <c r="J85" s="11">
        <v>0.93965440988540649</v>
      </c>
      <c r="K85" s="7">
        <f t="shared" si="2"/>
        <v>64.836154282093048</v>
      </c>
      <c r="L85" s="11">
        <v>0.93965578079223633</v>
      </c>
      <c r="M85" s="7">
        <f t="shared" si="3"/>
        <v>64.836248874664307</v>
      </c>
      <c r="N85" s="19">
        <v>1.3709068298339844E-6</v>
      </c>
      <c r="O85" s="19">
        <v>-3.4421682357788086E-4</v>
      </c>
    </row>
    <row r="86" spans="1:17" hidden="1" x14ac:dyDescent="0.3">
      <c r="A86" s="1">
        <v>342844</v>
      </c>
      <c r="B86" s="1" t="s">
        <v>3960</v>
      </c>
      <c r="C86" s="1">
        <v>500</v>
      </c>
      <c r="D86" s="6" t="s">
        <v>1939</v>
      </c>
      <c r="E86" s="1" t="s">
        <v>1940</v>
      </c>
      <c r="F86" s="7">
        <v>0.93999999761581421</v>
      </c>
      <c r="G86" s="7">
        <v>1.0499999523162842</v>
      </c>
      <c r="H86" s="1" t="s">
        <v>4025</v>
      </c>
      <c r="I86" s="1" t="str">
        <f>IF(ISBLANK(H86),"", IF(EXACT(LEFT(H86,6),"SINGLE"),VLOOKUP(H86,'Contingency Events'!A:G,2,FALSE),H86))</f>
        <v>OPEN LINE FROM BUS 341053 [2BARD SHOP  69.000] TO BUS 341056 [2BARD SHOP T69.000] CKT 1</v>
      </c>
      <c r="J86" s="11">
        <v>1.0499999523162842</v>
      </c>
      <c r="K86" s="7">
        <f t="shared" si="2"/>
        <v>524.99997615814209</v>
      </c>
      <c r="L86" s="11">
        <v>1.0499999523162842</v>
      </c>
      <c r="M86" s="7">
        <f t="shared" si="3"/>
        <v>524.99997615814209</v>
      </c>
      <c r="N86" s="19">
        <v>0</v>
      </c>
      <c r="O86" s="19">
        <v>0</v>
      </c>
    </row>
    <row r="87" spans="1:17" hidden="1" x14ac:dyDescent="0.3">
      <c r="F87" s="7"/>
      <c r="G87" s="7"/>
      <c r="I87" s="1" t="str">
        <f>IF(ISBLANK(H87),"", IF(EXACT(LEFT(H87,6),"SINGLE"),VLOOKUP(H87,'Contingency Events'!A:G,2,FALSE),H87))</f>
        <v/>
      </c>
      <c r="K87" s="7" t="str">
        <f t="shared" si="2"/>
        <v/>
      </c>
      <c r="M87" s="7" t="str">
        <f t="shared" si="3"/>
        <v/>
      </c>
    </row>
    <row r="88" spans="1:17" hidden="1" x14ac:dyDescent="0.3">
      <c r="A88" s="5">
        <v>341584</v>
      </c>
      <c r="B88" s="5" t="s">
        <v>3959</v>
      </c>
      <c r="C88" s="5">
        <v>69</v>
      </c>
      <c r="D88" s="8" t="s">
        <v>1939</v>
      </c>
      <c r="E88" s="5" t="s">
        <v>1940</v>
      </c>
      <c r="F88" s="13">
        <v>0.93999999761581421</v>
      </c>
      <c r="G88" s="13">
        <v>1.0499999523162842</v>
      </c>
      <c r="H88" s="5" t="s">
        <v>4028</v>
      </c>
      <c r="I88" s="1" t="str">
        <f>IF(ISBLANK(H88),"", IF(EXACT(LEFT(H88,6),"SINGLE"),VLOOKUP(H88,'Contingency Events'!A:G,2,FALSE),H88))</f>
        <v>OPEN LINE FROM BUS 341056 [2BARD SHOP T69.000] TO BUS 341407 [2E BARDSTOWN69.000] CKT 1</v>
      </c>
      <c r="J88" s="14">
        <v>0.93965440988540649</v>
      </c>
      <c r="K88" s="7">
        <f t="shared" si="2"/>
        <v>64.836154282093048</v>
      </c>
      <c r="L88" s="14">
        <v>0.93966346979141235</v>
      </c>
      <c r="M88" s="7">
        <f t="shared" si="3"/>
        <v>64.836779415607452</v>
      </c>
      <c r="N88" s="20">
        <v>9.059906005859375E-6</v>
      </c>
      <c r="O88" s="20">
        <v>-3.3652782440185547E-4</v>
      </c>
      <c r="P88" s="5"/>
      <c r="Q88" s="5"/>
    </row>
    <row r="89" spans="1:17" hidden="1" x14ac:dyDescent="0.3">
      <c r="A89" s="5">
        <v>342844</v>
      </c>
      <c r="B89" s="5" t="s">
        <v>3960</v>
      </c>
      <c r="C89" s="5">
        <v>500</v>
      </c>
      <c r="D89" s="8" t="s">
        <v>1939</v>
      </c>
      <c r="E89" s="5" t="s">
        <v>1940</v>
      </c>
      <c r="F89" s="13">
        <v>0.93999999761581421</v>
      </c>
      <c r="G89" s="13">
        <v>1.0499999523162842</v>
      </c>
      <c r="H89" s="5" t="s">
        <v>4028</v>
      </c>
      <c r="I89" s="1" t="str">
        <f>IF(ISBLANK(H89),"", IF(EXACT(LEFT(H89,6),"SINGLE"),VLOOKUP(H89,'Contingency Events'!A:G,2,FALSE),H89))</f>
        <v>OPEN LINE FROM BUS 341056 [2BARD SHOP T69.000] TO BUS 341407 [2E BARDSTOWN69.000] CKT 1</v>
      </c>
      <c r="J89" s="14">
        <v>1.0499999523162842</v>
      </c>
      <c r="K89" s="7">
        <f t="shared" si="2"/>
        <v>524.99997615814209</v>
      </c>
      <c r="L89" s="14">
        <v>1.0499999523162842</v>
      </c>
      <c r="M89" s="7">
        <f t="shared" si="3"/>
        <v>524.99997615814209</v>
      </c>
      <c r="N89" s="20">
        <v>0</v>
      </c>
      <c r="O89" s="20">
        <v>0</v>
      </c>
      <c r="P89" s="5"/>
      <c r="Q89" s="5"/>
    </row>
    <row r="90" spans="1:17" hidden="1" x14ac:dyDescent="0.3">
      <c r="F90" s="7"/>
      <c r="G90" s="7"/>
      <c r="I90" s="1" t="str">
        <f>IF(ISBLANK(H90),"", IF(EXACT(LEFT(H90,6),"SINGLE"),VLOOKUP(H90,'Contingency Events'!A:G,2,FALSE),H90))</f>
        <v/>
      </c>
      <c r="K90" s="7" t="str">
        <f t="shared" si="2"/>
        <v/>
      </c>
      <c r="M90" s="7" t="str">
        <f t="shared" si="3"/>
        <v/>
      </c>
    </row>
    <row r="91" spans="1:17" hidden="1" x14ac:dyDescent="0.3">
      <c r="A91" s="1">
        <v>341584</v>
      </c>
      <c r="B91" s="1" t="s">
        <v>3959</v>
      </c>
      <c r="C91" s="1">
        <v>69</v>
      </c>
      <c r="D91" s="6" t="s">
        <v>1939</v>
      </c>
      <c r="E91" s="1" t="s">
        <v>1940</v>
      </c>
      <c r="F91" s="7">
        <v>0.93999999761581421</v>
      </c>
      <c r="G91" s="7">
        <v>1.0499999523162842</v>
      </c>
      <c r="H91" s="1" t="s">
        <v>4030</v>
      </c>
      <c r="I91" s="1" t="str">
        <f>IF(ISBLANK(H91),"", IF(EXACT(LEFT(H91,6),"SINGLE"),VLOOKUP(H91,'Contingency Events'!A:G,2,FALSE),H91))</f>
        <v>OPEN LINE FROM BUS 341056 [2BARD SHOP T69.000] TO BUS 342424 [2W BARDST J 69.000] CKT 1</v>
      </c>
      <c r="J91" s="11">
        <v>0.93965440988540649</v>
      </c>
      <c r="K91" s="7">
        <f t="shared" si="2"/>
        <v>64.836154282093048</v>
      </c>
      <c r="L91" s="11">
        <v>0.93965858221054077</v>
      </c>
      <c r="M91" s="7">
        <f t="shared" si="3"/>
        <v>64.836442172527313</v>
      </c>
      <c r="N91" s="19">
        <v>4.1723251342773438E-6</v>
      </c>
      <c r="O91" s="19">
        <v>-3.414154052734375E-4</v>
      </c>
    </row>
    <row r="92" spans="1:17" hidden="1" x14ac:dyDescent="0.3">
      <c r="A92" s="1">
        <v>342844</v>
      </c>
      <c r="B92" s="1" t="s">
        <v>3960</v>
      </c>
      <c r="C92" s="1">
        <v>500</v>
      </c>
      <c r="D92" s="6" t="s">
        <v>1939</v>
      </c>
      <c r="E92" s="1" t="s">
        <v>1940</v>
      </c>
      <c r="F92" s="7">
        <v>0.93999999761581421</v>
      </c>
      <c r="G92" s="7">
        <v>1.0499999523162842</v>
      </c>
      <c r="H92" s="1" t="s">
        <v>4030</v>
      </c>
      <c r="I92" s="1" t="str">
        <f>IF(ISBLANK(H92),"", IF(EXACT(LEFT(H92,6),"SINGLE"),VLOOKUP(H92,'Contingency Events'!A:G,2,FALSE),H92))</f>
        <v>OPEN LINE FROM BUS 341056 [2BARD SHOP T69.000] TO BUS 342424 [2W BARDST J 69.000] CKT 1</v>
      </c>
      <c r="J92" s="11">
        <v>1.0499999523162842</v>
      </c>
      <c r="K92" s="7">
        <f t="shared" si="2"/>
        <v>524.99997615814209</v>
      </c>
      <c r="L92" s="11">
        <v>1.0499999523162842</v>
      </c>
      <c r="M92" s="7">
        <f t="shared" si="3"/>
        <v>524.99997615814209</v>
      </c>
      <c r="N92" s="19">
        <v>0</v>
      </c>
      <c r="O92" s="19">
        <v>0</v>
      </c>
    </row>
    <row r="93" spans="1:17" hidden="1" x14ac:dyDescent="0.3">
      <c r="F93" s="7"/>
      <c r="G93" s="7"/>
      <c r="I93" s="1" t="str">
        <f>IF(ISBLANK(H93),"", IF(EXACT(LEFT(H93,6),"SINGLE"),VLOOKUP(H93,'Contingency Events'!A:G,2,FALSE),H93))</f>
        <v/>
      </c>
      <c r="K93" s="7" t="str">
        <f t="shared" si="2"/>
        <v/>
      </c>
      <c r="M93" s="7" t="str">
        <f t="shared" si="3"/>
        <v/>
      </c>
    </row>
    <row r="94" spans="1:17" hidden="1" x14ac:dyDescent="0.3">
      <c r="A94" s="5">
        <v>341584</v>
      </c>
      <c r="B94" s="5" t="s">
        <v>3959</v>
      </c>
      <c r="C94" s="5">
        <v>69</v>
      </c>
      <c r="D94" s="8" t="s">
        <v>1939</v>
      </c>
      <c r="E94" s="5" t="s">
        <v>1940</v>
      </c>
      <c r="F94" s="13">
        <v>0.93999999761581421</v>
      </c>
      <c r="G94" s="13">
        <v>1.0499999523162842</v>
      </c>
      <c r="H94" s="5" t="s">
        <v>4032</v>
      </c>
      <c r="I94" s="1" t="str">
        <f>IF(ISBLANK(H94),"", IF(EXACT(LEFT(H94,6),"SINGLE"),VLOOKUP(H94,'Contingency Events'!A:G,2,FALSE),H94))</f>
        <v>OPEN LINE FROM BUS 341059 [2BARREN CO  69.000] TO BUS 341275 [2CAVE CITY J69.000] CKT 1</v>
      </c>
      <c r="J94" s="14">
        <v>0.93965440988540649</v>
      </c>
      <c r="K94" s="7">
        <f t="shared" si="2"/>
        <v>64.836154282093048</v>
      </c>
      <c r="L94" s="14">
        <v>0.93965655565261841</v>
      </c>
      <c r="M94" s="7">
        <f t="shared" si="3"/>
        <v>64.83630234003067</v>
      </c>
      <c r="N94" s="20">
        <v>2.1457672119140625E-6</v>
      </c>
      <c r="O94" s="20">
        <v>-3.4344196319580078E-4</v>
      </c>
      <c r="P94" s="5"/>
      <c r="Q94" s="5"/>
    </row>
    <row r="95" spans="1:17" hidden="1" x14ac:dyDescent="0.3">
      <c r="A95" s="5">
        <v>342844</v>
      </c>
      <c r="B95" s="5" t="s">
        <v>3960</v>
      </c>
      <c r="C95" s="5">
        <v>500</v>
      </c>
      <c r="D95" s="8" t="s">
        <v>1939</v>
      </c>
      <c r="E95" s="5" t="s">
        <v>1940</v>
      </c>
      <c r="F95" s="13">
        <v>0.93999999761581421</v>
      </c>
      <c r="G95" s="13">
        <v>1.0499999523162842</v>
      </c>
      <c r="H95" s="5" t="s">
        <v>4032</v>
      </c>
      <c r="I95" s="1" t="str">
        <f>IF(ISBLANK(H95),"", IF(EXACT(LEFT(H95,6),"SINGLE"),VLOOKUP(H95,'Contingency Events'!A:G,2,FALSE),H95))</f>
        <v>OPEN LINE FROM BUS 341059 [2BARREN CO  69.000] TO BUS 341275 [2CAVE CITY J69.000] CKT 1</v>
      </c>
      <c r="J95" s="14">
        <v>1.0499999523162842</v>
      </c>
      <c r="K95" s="7">
        <f t="shared" si="2"/>
        <v>524.99997615814209</v>
      </c>
      <c r="L95" s="14">
        <v>1.0499999523162842</v>
      </c>
      <c r="M95" s="7">
        <f t="shared" si="3"/>
        <v>524.99997615814209</v>
      </c>
      <c r="N95" s="20">
        <v>0</v>
      </c>
      <c r="O95" s="20">
        <v>0</v>
      </c>
      <c r="P95" s="5"/>
      <c r="Q95" s="5"/>
    </row>
    <row r="96" spans="1:17" hidden="1" x14ac:dyDescent="0.3">
      <c r="F96" s="7"/>
      <c r="G96" s="7"/>
      <c r="I96" s="1" t="str">
        <f>IF(ISBLANK(H96),"", IF(EXACT(LEFT(H96,6),"SINGLE"),VLOOKUP(H96,'Contingency Events'!A:G,2,FALSE),H96))</f>
        <v/>
      </c>
      <c r="K96" s="7" t="str">
        <f t="shared" si="2"/>
        <v/>
      </c>
      <c r="M96" s="7" t="str">
        <f t="shared" si="3"/>
        <v/>
      </c>
    </row>
    <row r="97" spans="1:17" hidden="1" x14ac:dyDescent="0.3">
      <c r="A97" s="1">
        <v>341584</v>
      </c>
      <c r="B97" s="1" t="s">
        <v>3959</v>
      </c>
      <c r="C97" s="1">
        <v>69</v>
      </c>
      <c r="D97" s="6" t="s">
        <v>1939</v>
      </c>
      <c r="E97" s="1" t="s">
        <v>1940</v>
      </c>
      <c r="F97" s="7">
        <v>0.93999999761581421</v>
      </c>
      <c r="G97" s="7">
        <v>1.0499999523162842</v>
      </c>
      <c r="H97" s="1" t="s">
        <v>4034</v>
      </c>
      <c r="I97" s="1" t="str">
        <f>IF(ISBLANK(H97),"", IF(EXACT(LEFT(H97,6),"SINGLE"),VLOOKUP(H97,'Contingency Events'!A:G,2,FALSE),H97))</f>
        <v>OPEN LINE FROM BUS 341059 [2BARREN CO  69.000] TO BUS 341542 [2GOODNIGHT  69.000] CKT 1</v>
      </c>
      <c r="J97" s="11">
        <v>0.93965440988540649</v>
      </c>
      <c r="K97" s="7">
        <f t="shared" si="2"/>
        <v>64.836154282093048</v>
      </c>
      <c r="L97" s="11">
        <v>0.93965470790863037</v>
      </c>
      <c r="M97" s="7">
        <f t="shared" si="3"/>
        <v>64.836174845695496</v>
      </c>
      <c r="N97" s="19">
        <v>2.9802322387695313E-7</v>
      </c>
      <c r="O97" s="19">
        <v>-3.4528970718383789E-4</v>
      </c>
    </row>
    <row r="98" spans="1:17" hidden="1" x14ac:dyDescent="0.3">
      <c r="A98" s="1">
        <v>342844</v>
      </c>
      <c r="B98" s="1" t="s">
        <v>3960</v>
      </c>
      <c r="C98" s="1">
        <v>500</v>
      </c>
      <c r="D98" s="6" t="s">
        <v>1939</v>
      </c>
      <c r="E98" s="1" t="s">
        <v>1940</v>
      </c>
      <c r="F98" s="7">
        <v>0.93999999761581421</v>
      </c>
      <c r="G98" s="7">
        <v>1.0499999523162842</v>
      </c>
      <c r="H98" s="1" t="s">
        <v>4034</v>
      </c>
      <c r="I98" s="1" t="str">
        <f>IF(ISBLANK(H98),"", IF(EXACT(LEFT(H98,6),"SINGLE"),VLOOKUP(H98,'Contingency Events'!A:G,2,FALSE),H98))</f>
        <v>OPEN LINE FROM BUS 341059 [2BARREN CO  69.000] TO BUS 341542 [2GOODNIGHT  69.000] CKT 1</v>
      </c>
      <c r="J98" s="11">
        <v>1.0499999523162842</v>
      </c>
      <c r="K98" s="7">
        <f t="shared" si="2"/>
        <v>524.99997615814209</v>
      </c>
      <c r="L98" s="11">
        <v>1.0499999523162842</v>
      </c>
      <c r="M98" s="7">
        <f t="shared" si="3"/>
        <v>524.99997615814209</v>
      </c>
      <c r="N98" s="19">
        <v>0</v>
      </c>
      <c r="O98" s="19">
        <v>0</v>
      </c>
    </row>
    <row r="99" spans="1:17" hidden="1" x14ac:dyDescent="0.3">
      <c r="F99" s="7"/>
      <c r="G99" s="7"/>
      <c r="I99" s="1" t="str">
        <f>IF(ISBLANK(H99),"", IF(EXACT(LEFT(H99,6),"SINGLE"),VLOOKUP(H99,'Contingency Events'!A:G,2,FALSE),H99))</f>
        <v/>
      </c>
      <c r="K99" s="7" t="str">
        <f t="shared" si="2"/>
        <v/>
      </c>
      <c r="M99" s="7" t="str">
        <f t="shared" si="3"/>
        <v/>
      </c>
    </row>
    <row r="100" spans="1:17" hidden="1" x14ac:dyDescent="0.3">
      <c r="A100" s="5">
        <v>341584</v>
      </c>
      <c r="B100" s="5" t="s">
        <v>3959</v>
      </c>
      <c r="C100" s="5">
        <v>69</v>
      </c>
      <c r="D100" s="8" t="s">
        <v>1939</v>
      </c>
      <c r="E100" s="5" t="s">
        <v>1940</v>
      </c>
      <c r="F100" s="13">
        <v>0.93999999761581421</v>
      </c>
      <c r="G100" s="13">
        <v>1.0499999523162842</v>
      </c>
      <c r="H100" s="5" t="s">
        <v>4036</v>
      </c>
      <c r="I100" s="1" t="str">
        <f>IF(ISBLANK(H100),"", IF(EXACT(LEFT(H100,6),"SINGLE"),VLOOKUP(H100,'Contingency Events'!A:G,2,FALSE),H100))</f>
        <v>OPEN LINE FROM BUS 341059 [2BARREN CO  69.000] TO BUS 341651 [2HORSECAVE J69.000] CKT 1</v>
      </c>
      <c r="J100" s="14">
        <v>0.93965440988540649</v>
      </c>
      <c r="K100" s="7">
        <f t="shared" si="2"/>
        <v>64.836154282093048</v>
      </c>
      <c r="L100" s="14">
        <v>0.93967145681381226</v>
      </c>
      <c r="M100" s="7">
        <f t="shared" si="3"/>
        <v>64.837330520153046</v>
      </c>
      <c r="N100" s="20">
        <v>1.7046928405761719E-5</v>
      </c>
      <c r="O100" s="20">
        <v>-3.2854080200195313E-4</v>
      </c>
      <c r="P100" s="5"/>
      <c r="Q100" s="5"/>
    </row>
    <row r="101" spans="1:17" x14ac:dyDescent="0.3">
      <c r="A101" s="5">
        <v>341647</v>
      </c>
      <c r="B101" s="5" t="s">
        <v>4038</v>
      </c>
      <c r="C101" s="5">
        <v>69</v>
      </c>
      <c r="D101" s="8" t="s">
        <v>1939</v>
      </c>
      <c r="E101" s="5" t="s">
        <v>1940</v>
      </c>
      <c r="F101" s="13">
        <v>0.93999999761581421</v>
      </c>
      <c r="G101" s="13">
        <v>1.0499999523162842</v>
      </c>
      <c r="H101" s="5" t="s">
        <v>4036</v>
      </c>
      <c r="I101" s="1" t="str">
        <f>IF(ISBLANK(H101),"", IF(EXACT(LEFT(H101,6),"SINGLE"),VLOOKUP(H101,'Contingency Events'!A:G,2,FALSE),H101))</f>
        <v>OPEN LINE FROM BUS 341059 [2BARREN CO  69.000] TO BUS 341651 [2HORSECAVE J69.000] CKT 1</v>
      </c>
      <c r="J101" s="14">
        <v>0.98113894462585449</v>
      </c>
      <c r="K101" s="7">
        <f t="shared" si="2"/>
        <v>67.69858717918396</v>
      </c>
      <c r="L101" s="14">
        <v>0.86507022380828857</v>
      </c>
      <c r="M101" s="7">
        <f t="shared" si="3"/>
        <v>59.689845442771912</v>
      </c>
      <c r="N101" s="20">
        <v>-0.11606872081756592</v>
      </c>
      <c r="O101" s="20">
        <v>-7.4929773807525635E-2</v>
      </c>
      <c r="P101" s="5"/>
      <c r="Q101" s="5"/>
    </row>
    <row r="102" spans="1:17" x14ac:dyDescent="0.3">
      <c r="A102" s="5">
        <v>341650</v>
      </c>
      <c r="B102" s="5" t="s">
        <v>4039</v>
      </c>
      <c r="C102" s="5">
        <v>69</v>
      </c>
      <c r="D102" s="8" t="s">
        <v>1939</v>
      </c>
      <c r="E102" s="5" t="s">
        <v>1940</v>
      </c>
      <c r="F102" s="13">
        <v>0.93999999761581421</v>
      </c>
      <c r="G102" s="13">
        <v>1.0499999523162842</v>
      </c>
      <c r="H102" s="5" t="s">
        <v>4036</v>
      </c>
      <c r="I102" s="1" t="str">
        <f>IF(ISBLANK(H102),"", IF(EXACT(LEFT(H102,6),"SINGLE"),VLOOKUP(H102,'Contingency Events'!A:G,2,FALSE),H102))</f>
        <v>OPEN LINE FROM BUS 341059 [2BARREN CO  69.000] TO BUS 341651 [2HORSECAVE J69.000] CKT 1</v>
      </c>
      <c r="J102" s="14">
        <v>0.98398596048355103</v>
      </c>
      <c r="K102" s="7">
        <f t="shared" si="2"/>
        <v>67.895031273365021</v>
      </c>
      <c r="L102" s="14">
        <v>0.86830085515975952</v>
      </c>
      <c r="M102" s="7">
        <f t="shared" si="3"/>
        <v>59.912759006023407</v>
      </c>
      <c r="N102" s="20">
        <v>-0.1156851053237915</v>
      </c>
      <c r="O102" s="20">
        <v>-7.1699142456054688E-2</v>
      </c>
      <c r="P102" s="5"/>
      <c r="Q102" s="5"/>
    </row>
    <row r="103" spans="1:17" x14ac:dyDescent="0.3">
      <c r="A103" s="5">
        <v>341651</v>
      </c>
      <c r="B103" s="5" t="s">
        <v>4040</v>
      </c>
      <c r="C103" s="5">
        <v>69</v>
      </c>
      <c r="D103" s="8" t="s">
        <v>1939</v>
      </c>
      <c r="E103" s="5" t="s">
        <v>1940</v>
      </c>
      <c r="F103" s="13">
        <v>0.93999999761581421</v>
      </c>
      <c r="G103" s="13">
        <v>1.0499999523162842</v>
      </c>
      <c r="H103" s="5" t="s">
        <v>4036</v>
      </c>
      <c r="I103" s="1" t="str">
        <f>IF(ISBLANK(H103),"", IF(EXACT(LEFT(H103,6),"SINGLE"),VLOOKUP(H103,'Contingency Events'!A:G,2,FALSE),H103))</f>
        <v>OPEN LINE FROM BUS 341059 [2BARREN CO  69.000] TO BUS 341651 [2HORSECAVE J69.000] CKT 1</v>
      </c>
      <c r="J103" s="14">
        <v>0.98398596048355103</v>
      </c>
      <c r="K103" s="7">
        <f t="shared" si="2"/>
        <v>67.895031273365021</v>
      </c>
      <c r="L103" s="14">
        <v>0.86830085515975952</v>
      </c>
      <c r="M103" s="7">
        <f t="shared" si="3"/>
        <v>59.912759006023407</v>
      </c>
      <c r="N103" s="20">
        <v>-0.1156851053237915</v>
      </c>
      <c r="O103" s="20">
        <v>-7.1699142456054688E-2</v>
      </c>
      <c r="P103" s="5"/>
      <c r="Q103" s="5"/>
    </row>
    <row r="104" spans="1:17" hidden="1" x14ac:dyDescent="0.3">
      <c r="A104" s="5">
        <v>341908</v>
      </c>
      <c r="B104" s="5" t="s">
        <v>4041</v>
      </c>
      <c r="C104" s="5">
        <v>69</v>
      </c>
      <c r="D104" s="8" t="s">
        <v>1939</v>
      </c>
      <c r="E104" s="5" t="s">
        <v>1940</v>
      </c>
      <c r="F104" s="13">
        <v>0.93999999761581421</v>
      </c>
      <c r="G104" s="13">
        <v>1.0499999523162842</v>
      </c>
      <c r="H104" s="5" t="s">
        <v>4036</v>
      </c>
      <c r="I104" s="1" t="str">
        <f>IF(ISBLANK(H104),"", IF(EXACT(LEFT(H104,6),"SINGLE"),VLOOKUP(H104,'Contingency Events'!A:G,2,FALSE),H104))</f>
        <v>OPEN LINE FROM BUS 341059 [2BARREN CO  69.000] TO BUS 341651 [2HORSECAVE J69.000] CKT 1</v>
      </c>
      <c r="J104" s="14">
        <v>0.98826336860656738</v>
      </c>
      <c r="K104" s="7">
        <f t="shared" si="2"/>
        <v>68.190172433853149</v>
      </c>
      <c r="L104" s="14">
        <v>0.92118322849273682</v>
      </c>
      <c r="M104" s="7">
        <f t="shared" si="3"/>
        <v>63.56164276599884</v>
      </c>
      <c r="N104" s="20">
        <v>-6.7080140113830566E-2</v>
      </c>
      <c r="O104" s="20">
        <v>-1.8816769123077393E-2</v>
      </c>
      <c r="P104" s="5"/>
      <c r="Q104" s="5"/>
    </row>
    <row r="105" spans="1:17" x14ac:dyDescent="0.3">
      <c r="A105" s="5">
        <v>341911</v>
      </c>
      <c r="B105" s="5" t="s">
        <v>4042</v>
      </c>
      <c r="C105" s="5">
        <v>69</v>
      </c>
      <c r="D105" s="8" t="s">
        <v>1939</v>
      </c>
      <c r="E105" s="5" t="s">
        <v>1940</v>
      </c>
      <c r="F105" s="13">
        <v>0.93999999761581421</v>
      </c>
      <c r="G105" s="13">
        <v>1.0499999523162842</v>
      </c>
      <c r="H105" s="5" t="s">
        <v>4036</v>
      </c>
      <c r="I105" s="1" t="str">
        <f>IF(ISBLANK(H105),"", IF(EXACT(LEFT(H105,6),"SINGLE"),VLOOKUP(H105,'Contingency Events'!A:G,2,FALSE),H105))</f>
        <v>OPEN LINE FROM BUS 341059 [2BARREN CO  69.000] TO BUS 341651 [2HORSECAVE J69.000] CKT 1</v>
      </c>
      <c r="J105" s="14">
        <v>0.98589158058166504</v>
      </c>
      <c r="K105" s="7">
        <f t="shared" si="2"/>
        <v>68.026519060134888</v>
      </c>
      <c r="L105" s="14">
        <v>0.90691739320755005</v>
      </c>
      <c r="M105" s="7">
        <f t="shared" si="3"/>
        <v>62.577300131320953</v>
      </c>
      <c r="N105" s="20">
        <v>-7.897418737411499E-2</v>
      </c>
      <c r="O105" s="20">
        <v>-3.308260440826416E-2</v>
      </c>
      <c r="P105" s="5"/>
      <c r="Q105" s="5"/>
    </row>
    <row r="106" spans="1:17" x14ac:dyDescent="0.3">
      <c r="A106" s="5">
        <v>341914</v>
      </c>
      <c r="B106" s="5" t="s">
        <v>4043</v>
      </c>
      <c r="C106" s="5">
        <v>69</v>
      </c>
      <c r="D106" s="8" t="s">
        <v>1939</v>
      </c>
      <c r="E106" s="5" t="s">
        <v>1940</v>
      </c>
      <c r="F106" s="13">
        <v>0.93999999761581421</v>
      </c>
      <c r="G106" s="13">
        <v>1.0499999523162842</v>
      </c>
      <c r="H106" s="5" t="s">
        <v>4036</v>
      </c>
      <c r="I106" s="1" t="str">
        <f>IF(ISBLANK(H106),"", IF(EXACT(LEFT(H106,6),"SINGLE"),VLOOKUP(H106,'Contingency Events'!A:G,2,FALSE),H106))</f>
        <v>OPEN LINE FROM BUS 341059 [2BARREN CO  69.000] TO BUS 341651 [2HORSECAVE J69.000] CKT 1</v>
      </c>
      <c r="J106" s="14">
        <v>0.98640525341033936</v>
      </c>
      <c r="K106" s="7">
        <f t="shared" si="2"/>
        <v>68.061962485313416</v>
      </c>
      <c r="L106" s="14">
        <v>0.90747588872909546</v>
      </c>
      <c r="M106" s="7">
        <f t="shared" si="3"/>
        <v>62.615836322307587</v>
      </c>
      <c r="N106" s="20">
        <v>-7.8929364681243896E-2</v>
      </c>
      <c r="O106" s="20">
        <v>-3.252410888671875E-2</v>
      </c>
      <c r="P106" s="5"/>
      <c r="Q106" s="5"/>
    </row>
    <row r="107" spans="1:17" hidden="1" x14ac:dyDescent="0.3">
      <c r="A107" s="5">
        <v>342844</v>
      </c>
      <c r="B107" s="5" t="s">
        <v>3960</v>
      </c>
      <c r="C107" s="5">
        <v>500</v>
      </c>
      <c r="D107" s="8" t="s">
        <v>1939</v>
      </c>
      <c r="E107" s="5" t="s">
        <v>1940</v>
      </c>
      <c r="F107" s="13">
        <v>0.93999999761581421</v>
      </c>
      <c r="G107" s="13">
        <v>1.0499999523162842</v>
      </c>
      <c r="H107" s="5" t="s">
        <v>4036</v>
      </c>
      <c r="I107" s="1" t="str">
        <f>IF(ISBLANK(H107),"", IF(EXACT(LEFT(H107,6),"SINGLE"),VLOOKUP(H107,'Contingency Events'!A:G,2,FALSE),H107))</f>
        <v>OPEN LINE FROM BUS 341059 [2BARREN CO  69.000] TO BUS 341651 [2HORSECAVE J69.000] CKT 1</v>
      </c>
      <c r="J107" s="14">
        <v>1.0499999523162842</v>
      </c>
      <c r="K107" s="7">
        <f t="shared" si="2"/>
        <v>524.99997615814209</v>
      </c>
      <c r="L107" s="14">
        <v>1.0499999523162842</v>
      </c>
      <c r="M107" s="7">
        <f t="shared" si="3"/>
        <v>524.99997615814209</v>
      </c>
      <c r="N107" s="20">
        <v>0</v>
      </c>
      <c r="O107" s="20">
        <v>0</v>
      </c>
      <c r="P107" s="5"/>
      <c r="Q107" s="5"/>
    </row>
    <row r="108" spans="1:17" hidden="1" x14ac:dyDescent="0.3">
      <c r="F108" s="7"/>
      <c r="G108" s="7"/>
      <c r="I108" s="1" t="str">
        <f>IF(ISBLANK(H108),"", IF(EXACT(LEFT(H108,6),"SINGLE"),VLOOKUP(H108,'Contingency Events'!A:G,2,FALSE),H108))</f>
        <v/>
      </c>
      <c r="K108" s="7" t="str">
        <f t="shared" si="2"/>
        <v/>
      </c>
      <c r="M108" s="7" t="str">
        <f t="shared" si="3"/>
        <v/>
      </c>
    </row>
    <row r="109" spans="1:17" hidden="1" x14ac:dyDescent="0.3">
      <c r="A109" s="1">
        <v>341584</v>
      </c>
      <c r="B109" s="1" t="s">
        <v>3959</v>
      </c>
      <c r="C109" s="1">
        <v>69</v>
      </c>
      <c r="D109" s="6" t="s">
        <v>1939</v>
      </c>
      <c r="E109" s="1" t="s">
        <v>1940</v>
      </c>
      <c r="F109" s="7">
        <v>0.93999999761581421</v>
      </c>
      <c r="G109" s="7">
        <v>1.0499999523162842</v>
      </c>
      <c r="H109" s="1" t="s">
        <v>4044</v>
      </c>
      <c r="I109" s="1" t="str">
        <f>IF(ISBLANK(H109),"", IF(EXACT(LEFT(H109,6),"SINGLE"),VLOOKUP(H109,'Contingency Events'!A:G,2,FALSE),H109))</f>
        <v>OPEN LINE FROM BUS 341059 [2BARREN CO  69.000] TO BUS 342694 [5BARREN CO  161.00] CKT 1</v>
      </c>
      <c r="J109" s="11">
        <v>0.93965440988540649</v>
      </c>
      <c r="K109" s="7">
        <f t="shared" si="2"/>
        <v>64.836154282093048</v>
      </c>
      <c r="L109" s="11">
        <v>0.93965780735015869</v>
      </c>
      <c r="M109" s="7">
        <f t="shared" si="3"/>
        <v>64.83638870716095</v>
      </c>
      <c r="N109" s="19">
        <v>3.3974647521972656E-6</v>
      </c>
      <c r="O109" s="19">
        <v>-3.4219026565551758E-4</v>
      </c>
    </row>
    <row r="110" spans="1:17" hidden="1" x14ac:dyDescent="0.3">
      <c r="A110" s="1">
        <v>342844</v>
      </c>
      <c r="B110" s="1" t="s">
        <v>3960</v>
      </c>
      <c r="C110" s="1">
        <v>500</v>
      </c>
      <c r="D110" s="6" t="s">
        <v>1939</v>
      </c>
      <c r="E110" s="1" t="s">
        <v>1940</v>
      </c>
      <c r="F110" s="7">
        <v>0.93999999761581421</v>
      </c>
      <c r="G110" s="7">
        <v>1.0499999523162842</v>
      </c>
      <c r="H110" s="1" t="s">
        <v>4044</v>
      </c>
      <c r="I110" s="1" t="str">
        <f>IF(ISBLANK(H110),"", IF(EXACT(LEFT(H110,6),"SINGLE"),VLOOKUP(H110,'Contingency Events'!A:G,2,FALSE),H110))</f>
        <v>OPEN LINE FROM BUS 341059 [2BARREN CO  69.000] TO BUS 342694 [5BARREN CO  161.00] CKT 1</v>
      </c>
      <c r="J110" s="11">
        <v>1.0499999523162842</v>
      </c>
      <c r="K110" s="7">
        <f t="shared" si="2"/>
        <v>524.99997615814209</v>
      </c>
      <c r="L110" s="11">
        <v>1.0499999523162842</v>
      </c>
      <c r="M110" s="7">
        <f t="shared" si="3"/>
        <v>524.99997615814209</v>
      </c>
      <c r="N110" s="19">
        <v>0</v>
      </c>
      <c r="O110" s="19">
        <v>0</v>
      </c>
    </row>
    <row r="111" spans="1:17" hidden="1" x14ac:dyDescent="0.3">
      <c r="F111" s="7"/>
      <c r="G111" s="7"/>
      <c r="I111" s="1" t="str">
        <f>IF(ISBLANK(H111),"", IF(EXACT(LEFT(H111,6),"SINGLE"),VLOOKUP(H111,'Contingency Events'!A:G,2,FALSE),H111))</f>
        <v/>
      </c>
      <c r="K111" s="7" t="str">
        <f t="shared" si="2"/>
        <v/>
      </c>
      <c r="M111" s="7" t="str">
        <f t="shared" si="3"/>
        <v/>
      </c>
    </row>
    <row r="112" spans="1:17" hidden="1" x14ac:dyDescent="0.3">
      <c r="A112" s="5">
        <v>341584</v>
      </c>
      <c r="B112" s="5" t="s">
        <v>3959</v>
      </c>
      <c r="C112" s="5">
        <v>69</v>
      </c>
      <c r="D112" s="8" t="s">
        <v>1939</v>
      </c>
      <c r="E112" s="5" t="s">
        <v>1940</v>
      </c>
      <c r="F112" s="13">
        <v>0.93999999761581421</v>
      </c>
      <c r="G112" s="13">
        <v>1.0499999523162842</v>
      </c>
      <c r="H112" s="5" t="s">
        <v>4046</v>
      </c>
      <c r="I112" s="1" t="str">
        <f>IF(ISBLANK(H112),"", IF(EXACT(LEFT(H112,6),"SINGLE"),VLOOKUP(H112,'Contingency Events'!A:G,2,FALSE),H112))</f>
        <v>OPEN LINE FROM BUS 341062 [2BASS       69.000] TO BUS 341269 [2CASEY CO   69.000] CKT 1</v>
      </c>
      <c r="J112" s="14">
        <v>0.93965440988540649</v>
      </c>
      <c r="K112" s="7">
        <f t="shared" si="2"/>
        <v>64.836154282093048</v>
      </c>
      <c r="L112" s="14">
        <v>0.93965387344360352</v>
      </c>
      <c r="M112" s="7">
        <f t="shared" si="3"/>
        <v>64.836117267608643</v>
      </c>
      <c r="N112" s="20">
        <v>-5.3644180297851563E-7</v>
      </c>
      <c r="O112" s="20">
        <v>-3.4612417221069336E-4</v>
      </c>
      <c r="P112" s="5"/>
      <c r="Q112" s="5"/>
    </row>
    <row r="113" spans="1:17" hidden="1" x14ac:dyDescent="0.3">
      <c r="A113" s="5">
        <v>342844</v>
      </c>
      <c r="B113" s="5" t="s">
        <v>3960</v>
      </c>
      <c r="C113" s="5">
        <v>500</v>
      </c>
      <c r="D113" s="8" t="s">
        <v>1939</v>
      </c>
      <c r="E113" s="5" t="s">
        <v>1940</v>
      </c>
      <c r="F113" s="13">
        <v>0.93999999761581421</v>
      </c>
      <c r="G113" s="13">
        <v>1.0499999523162842</v>
      </c>
      <c r="H113" s="5" t="s">
        <v>4046</v>
      </c>
      <c r="I113" s="1" t="str">
        <f>IF(ISBLANK(H113),"", IF(EXACT(LEFT(H113,6),"SINGLE"),VLOOKUP(H113,'Contingency Events'!A:G,2,FALSE),H113))</f>
        <v>OPEN LINE FROM BUS 341062 [2BASS       69.000] TO BUS 341269 [2CASEY CO   69.000] CKT 1</v>
      </c>
      <c r="J113" s="14">
        <v>1.0499999523162842</v>
      </c>
      <c r="K113" s="7">
        <f t="shared" si="2"/>
        <v>524.99997615814209</v>
      </c>
      <c r="L113" s="14">
        <v>1.0499999523162842</v>
      </c>
      <c r="M113" s="7">
        <f t="shared" si="3"/>
        <v>524.99997615814209</v>
      </c>
      <c r="N113" s="20">
        <v>0</v>
      </c>
      <c r="O113" s="20">
        <v>0</v>
      </c>
      <c r="P113" s="5"/>
      <c r="Q113" s="5"/>
    </row>
    <row r="114" spans="1:17" hidden="1" x14ac:dyDescent="0.3">
      <c r="F114" s="7"/>
      <c r="G114" s="7"/>
      <c r="I114" s="1" t="str">
        <f>IF(ISBLANK(H114),"", IF(EXACT(LEFT(H114,6),"SINGLE"),VLOOKUP(H114,'Contingency Events'!A:G,2,FALSE),H114))</f>
        <v/>
      </c>
      <c r="K114" s="7" t="str">
        <f t="shared" si="2"/>
        <v/>
      </c>
      <c r="M114" s="7" t="str">
        <f t="shared" si="3"/>
        <v/>
      </c>
    </row>
    <row r="115" spans="1:17" hidden="1" x14ac:dyDescent="0.3">
      <c r="A115" s="1">
        <v>341584</v>
      </c>
      <c r="B115" s="1" t="s">
        <v>3959</v>
      </c>
      <c r="C115" s="1">
        <v>69</v>
      </c>
      <c r="D115" s="6" t="s">
        <v>1939</v>
      </c>
      <c r="E115" s="1" t="s">
        <v>1940</v>
      </c>
      <c r="F115" s="7">
        <v>0.93999999761581421</v>
      </c>
      <c r="G115" s="7">
        <v>1.0499999523162842</v>
      </c>
      <c r="H115" s="1" t="s">
        <v>4049</v>
      </c>
      <c r="I115" s="1" t="str">
        <f>IF(ISBLANK(H115),"", IF(EXACT(LEFT(H115,6),"SINGLE"),VLOOKUP(H115,'Contingency Events'!A:G,2,FALSE),H115))</f>
        <v>OPEN LINE FROM BUS 341065 [2BEAM       69.000] TO BUS 341068 [2BEAM T     69.000] CKT 1</v>
      </c>
      <c r="J115" s="11">
        <v>0.93965440988540649</v>
      </c>
      <c r="K115" s="7">
        <f t="shared" si="2"/>
        <v>64.836154282093048</v>
      </c>
      <c r="L115" s="11">
        <v>0.93965262174606323</v>
      </c>
      <c r="M115" s="7">
        <f t="shared" si="3"/>
        <v>64.836030900478363</v>
      </c>
      <c r="N115" s="19">
        <v>-1.7881393432617188E-6</v>
      </c>
      <c r="O115" s="19">
        <v>-3.4737586975097656E-4</v>
      </c>
    </row>
    <row r="116" spans="1:17" hidden="1" x14ac:dyDescent="0.3">
      <c r="A116" s="1">
        <v>342844</v>
      </c>
      <c r="B116" s="1" t="s">
        <v>3960</v>
      </c>
      <c r="C116" s="1">
        <v>500</v>
      </c>
      <c r="D116" s="6" t="s">
        <v>1939</v>
      </c>
      <c r="E116" s="1" t="s">
        <v>1940</v>
      </c>
      <c r="F116" s="7">
        <v>0.93999999761581421</v>
      </c>
      <c r="G116" s="7">
        <v>1.0499999523162842</v>
      </c>
      <c r="H116" s="1" t="s">
        <v>4049</v>
      </c>
      <c r="I116" s="1" t="str">
        <f>IF(ISBLANK(H116),"", IF(EXACT(LEFT(H116,6),"SINGLE"),VLOOKUP(H116,'Contingency Events'!A:G,2,FALSE),H116))</f>
        <v>OPEN LINE FROM BUS 341065 [2BEAM       69.000] TO BUS 341068 [2BEAM T     69.000] CKT 1</v>
      </c>
      <c r="J116" s="11">
        <v>1.0499999523162842</v>
      </c>
      <c r="K116" s="7">
        <f t="shared" si="2"/>
        <v>524.99997615814209</v>
      </c>
      <c r="L116" s="11">
        <v>1.0499999523162842</v>
      </c>
      <c r="M116" s="7">
        <f t="shared" si="3"/>
        <v>524.99997615814209</v>
      </c>
      <c r="N116" s="19">
        <v>0</v>
      </c>
      <c r="O116" s="19">
        <v>0</v>
      </c>
    </row>
    <row r="117" spans="1:17" hidden="1" x14ac:dyDescent="0.3">
      <c r="F117" s="7"/>
      <c r="G117" s="7"/>
      <c r="I117" s="1" t="str">
        <f>IF(ISBLANK(H117),"", IF(EXACT(LEFT(H117,6),"SINGLE"),VLOOKUP(H117,'Contingency Events'!A:G,2,FALSE),H117))</f>
        <v/>
      </c>
      <c r="K117" s="7" t="str">
        <f t="shared" si="2"/>
        <v/>
      </c>
      <c r="M117" s="7" t="str">
        <f t="shared" si="3"/>
        <v/>
      </c>
    </row>
    <row r="118" spans="1:17" hidden="1" x14ac:dyDescent="0.3">
      <c r="A118" s="5">
        <v>341584</v>
      </c>
      <c r="B118" s="5" t="s">
        <v>3959</v>
      </c>
      <c r="C118" s="5">
        <v>69</v>
      </c>
      <c r="D118" s="8" t="s">
        <v>1939</v>
      </c>
      <c r="E118" s="5" t="s">
        <v>1940</v>
      </c>
      <c r="F118" s="13">
        <v>0.93999999761581421</v>
      </c>
      <c r="G118" s="13">
        <v>1.0499999523162842</v>
      </c>
      <c r="H118" s="5" t="s">
        <v>4052</v>
      </c>
      <c r="I118" s="1" t="str">
        <f>IF(ISBLANK(H118),"", IF(EXACT(LEFT(H118,6),"SINGLE"),VLOOKUP(H118,'Contingency Events'!A:G,2,FALSE),H118))</f>
        <v>OPEN LINE FROM BUS 341068 [2BEAM T     69.000] TO BUS 341215 [2BULLITT CO 69.000] CKT 1</v>
      </c>
      <c r="J118" s="14">
        <v>0.93965440988540649</v>
      </c>
      <c r="K118" s="7">
        <f t="shared" si="2"/>
        <v>64.836154282093048</v>
      </c>
      <c r="L118" s="14">
        <v>0.93964755535125732</v>
      </c>
      <c r="M118" s="7">
        <f t="shared" si="3"/>
        <v>64.835681319236755</v>
      </c>
      <c r="N118" s="20">
        <v>-6.8545341491699219E-6</v>
      </c>
      <c r="O118" s="20">
        <v>-3.5244226455688477E-4</v>
      </c>
      <c r="P118" s="5"/>
      <c r="Q118" s="5"/>
    </row>
    <row r="119" spans="1:17" hidden="1" x14ac:dyDescent="0.3">
      <c r="A119" s="5">
        <v>342844</v>
      </c>
      <c r="B119" s="5" t="s">
        <v>3960</v>
      </c>
      <c r="C119" s="5">
        <v>500</v>
      </c>
      <c r="D119" s="8" t="s">
        <v>1939</v>
      </c>
      <c r="E119" s="5" t="s">
        <v>1940</v>
      </c>
      <c r="F119" s="13">
        <v>0.93999999761581421</v>
      </c>
      <c r="G119" s="13">
        <v>1.0499999523162842</v>
      </c>
      <c r="H119" s="5" t="s">
        <v>4052</v>
      </c>
      <c r="I119" s="1" t="str">
        <f>IF(ISBLANK(H119),"", IF(EXACT(LEFT(H119,6),"SINGLE"),VLOOKUP(H119,'Contingency Events'!A:G,2,FALSE),H119))</f>
        <v>OPEN LINE FROM BUS 341068 [2BEAM T     69.000] TO BUS 341215 [2BULLITT CO 69.000] CKT 1</v>
      </c>
      <c r="J119" s="14">
        <v>1.0499999523162842</v>
      </c>
      <c r="K119" s="7">
        <f t="shared" si="2"/>
        <v>524.99997615814209</v>
      </c>
      <c r="L119" s="14">
        <v>1.0499999523162842</v>
      </c>
      <c r="M119" s="7">
        <f t="shared" si="3"/>
        <v>524.99997615814209</v>
      </c>
      <c r="N119" s="20">
        <v>0</v>
      </c>
      <c r="O119" s="20">
        <v>0</v>
      </c>
      <c r="P119" s="5"/>
      <c r="Q119" s="5"/>
    </row>
    <row r="120" spans="1:17" hidden="1" x14ac:dyDescent="0.3">
      <c r="F120" s="7"/>
      <c r="G120" s="7"/>
      <c r="I120" s="1" t="str">
        <f>IF(ISBLANK(H120),"", IF(EXACT(LEFT(H120,6),"SINGLE"),VLOOKUP(H120,'Contingency Events'!A:G,2,FALSE),H120))</f>
        <v/>
      </c>
      <c r="K120" s="7" t="str">
        <f t="shared" si="2"/>
        <v/>
      </c>
      <c r="M120" s="7" t="str">
        <f t="shared" si="3"/>
        <v/>
      </c>
    </row>
    <row r="121" spans="1:17" hidden="1" x14ac:dyDescent="0.3">
      <c r="A121" s="1">
        <v>341584</v>
      </c>
      <c r="B121" s="1" t="s">
        <v>3959</v>
      </c>
      <c r="C121" s="1">
        <v>69</v>
      </c>
      <c r="D121" s="6" t="s">
        <v>1939</v>
      </c>
      <c r="E121" s="1" t="s">
        <v>1940</v>
      </c>
      <c r="F121" s="7">
        <v>0.93999999761581421</v>
      </c>
      <c r="G121" s="7">
        <v>1.0499999523162842</v>
      </c>
      <c r="H121" s="1" t="s">
        <v>4054</v>
      </c>
      <c r="I121" s="1" t="str">
        <f>IF(ISBLANK(H121),"", IF(EXACT(LEFT(H121,6),"SINGLE"),VLOOKUP(H121,'Contingency Events'!A:G,2,FALSE),H121))</f>
        <v>OPEN LINE FROM BUS 341068 [2BEAM T     69.000] TO BUS 342253 [2SHEPHEVIL J69.000] CKT 1</v>
      </c>
      <c r="J121" s="11">
        <v>0.93965440988540649</v>
      </c>
      <c r="K121" s="7">
        <f t="shared" si="2"/>
        <v>64.836154282093048</v>
      </c>
      <c r="L121" s="11">
        <v>0.93964999914169312</v>
      </c>
      <c r="M121" s="7">
        <f t="shared" si="3"/>
        <v>64.835849940776825</v>
      </c>
      <c r="N121" s="19">
        <v>-4.4107437133789063E-6</v>
      </c>
      <c r="O121" s="19">
        <v>-3.4999847412109375E-4</v>
      </c>
    </row>
    <row r="122" spans="1:17" hidden="1" x14ac:dyDescent="0.3">
      <c r="A122" s="1">
        <v>342844</v>
      </c>
      <c r="B122" s="1" t="s">
        <v>3960</v>
      </c>
      <c r="C122" s="1">
        <v>500</v>
      </c>
      <c r="D122" s="6" t="s">
        <v>1939</v>
      </c>
      <c r="E122" s="1" t="s">
        <v>1940</v>
      </c>
      <c r="F122" s="7">
        <v>0.93999999761581421</v>
      </c>
      <c r="G122" s="7">
        <v>1.0499999523162842</v>
      </c>
      <c r="H122" s="1" t="s">
        <v>4054</v>
      </c>
      <c r="I122" s="1" t="str">
        <f>IF(ISBLANK(H122),"", IF(EXACT(LEFT(H122,6),"SINGLE"),VLOOKUP(H122,'Contingency Events'!A:G,2,FALSE),H122))</f>
        <v>OPEN LINE FROM BUS 341068 [2BEAM T     69.000] TO BUS 342253 [2SHEPHEVIL J69.000] CKT 1</v>
      </c>
      <c r="J122" s="11">
        <v>1.0499999523162842</v>
      </c>
      <c r="K122" s="7">
        <f t="shared" si="2"/>
        <v>524.99997615814209</v>
      </c>
      <c r="L122" s="11">
        <v>1.0499999523162842</v>
      </c>
      <c r="M122" s="7">
        <f t="shared" si="3"/>
        <v>524.99997615814209</v>
      </c>
      <c r="N122" s="19">
        <v>0</v>
      </c>
      <c r="O122" s="19">
        <v>0</v>
      </c>
    </row>
    <row r="123" spans="1:17" hidden="1" x14ac:dyDescent="0.3">
      <c r="F123" s="7"/>
      <c r="G123" s="7"/>
      <c r="I123" s="1" t="str">
        <f>IF(ISBLANK(H123),"", IF(EXACT(LEFT(H123,6),"SINGLE"),VLOOKUP(H123,'Contingency Events'!A:G,2,FALSE),H123))</f>
        <v/>
      </c>
      <c r="K123" s="7" t="str">
        <f t="shared" si="2"/>
        <v/>
      </c>
      <c r="M123" s="7" t="str">
        <f t="shared" si="3"/>
        <v/>
      </c>
    </row>
    <row r="124" spans="1:17" hidden="1" x14ac:dyDescent="0.3">
      <c r="A124" s="5">
        <v>341584</v>
      </c>
      <c r="B124" s="5" t="s">
        <v>3959</v>
      </c>
      <c r="C124" s="5">
        <v>69</v>
      </c>
      <c r="D124" s="8" t="s">
        <v>1939</v>
      </c>
      <c r="E124" s="5" t="s">
        <v>1940</v>
      </c>
      <c r="F124" s="13">
        <v>0.93999999761581421</v>
      </c>
      <c r="G124" s="13">
        <v>1.0499999523162842</v>
      </c>
      <c r="H124" s="5" t="s">
        <v>4056</v>
      </c>
      <c r="I124" s="1" t="str">
        <f>IF(ISBLANK(H124),"", IF(EXACT(LEFT(H124,6),"SINGLE"),VLOOKUP(H124,'Contingency Events'!A:G,2,FALSE),H124))</f>
        <v>OPEN LINE FROM BUS 341071 [2BEATTYV    69.000] TO BUS 341074 [2BEATTYV D  69.000] CKT 1</v>
      </c>
      <c r="J124" s="14">
        <v>0.93965440988540649</v>
      </c>
      <c r="K124" s="7">
        <f t="shared" si="2"/>
        <v>64.836154282093048</v>
      </c>
      <c r="L124" s="14">
        <v>0.93975627422332764</v>
      </c>
      <c r="M124" s="7">
        <f t="shared" si="3"/>
        <v>64.843182921409607</v>
      </c>
      <c r="N124" s="20">
        <v>1.0186433792114258E-4</v>
      </c>
      <c r="O124" s="20">
        <v>-2.4372339248657227E-4</v>
      </c>
      <c r="P124" s="5"/>
      <c r="Q124" s="5"/>
    </row>
    <row r="125" spans="1:17" hidden="1" x14ac:dyDescent="0.3">
      <c r="F125" s="7"/>
      <c r="G125" s="7"/>
      <c r="I125" s="1" t="str">
        <f>IF(ISBLANK(H125),"", IF(EXACT(LEFT(H125,6),"SINGLE"),VLOOKUP(H125,'Contingency Events'!A:G,2,FALSE),H125))</f>
        <v/>
      </c>
      <c r="K125" s="7" t="str">
        <f t="shared" si="2"/>
        <v/>
      </c>
      <c r="M125" s="7" t="str">
        <f t="shared" si="3"/>
        <v/>
      </c>
    </row>
    <row r="126" spans="1:17" hidden="1" x14ac:dyDescent="0.3">
      <c r="A126" s="1">
        <v>341584</v>
      </c>
      <c r="B126" s="1" t="s">
        <v>3959</v>
      </c>
      <c r="C126" s="1">
        <v>69</v>
      </c>
      <c r="D126" s="6" t="s">
        <v>1939</v>
      </c>
      <c r="E126" s="1" t="s">
        <v>1940</v>
      </c>
      <c r="F126" s="7">
        <v>0.93999999761581421</v>
      </c>
      <c r="G126" s="7">
        <v>1.0499999523162842</v>
      </c>
      <c r="H126" s="1" t="s">
        <v>4060</v>
      </c>
      <c r="I126" s="1" t="str">
        <f>IF(ISBLANK(H126),"", IF(EXACT(LEFT(H126,6),"SINGLE"),VLOOKUP(H126,'Contingency Events'!A:G,2,FALSE),H126))</f>
        <v>OPEN LINE FROM BUS 341071 [2BEATTYV    69.000] TO BUS 341077 [2BEATTYV J  69.000] CKT 1</v>
      </c>
      <c r="J126" s="11">
        <v>0.93965440988540649</v>
      </c>
      <c r="K126" s="7">
        <f t="shared" si="2"/>
        <v>64.836154282093048</v>
      </c>
      <c r="L126" s="11">
        <v>0.93966150283813477</v>
      </c>
      <c r="M126" s="7">
        <f t="shared" si="3"/>
        <v>64.836643695831299</v>
      </c>
      <c r="N126" s="19">
        <v>7.0929527282714844E-6</v>
      </c>
      <c r="O126" s="19">
        <v>-3.3849477767944336E-4</v>
      </c>
    </row>
    <row r="127" spans="1:17" hidden="1" x14ac:dyDescent="0.3">
      <c r="A127" s="1">
        <v>342844</v>
      </c>
      <c r="B127" s="1" t="s">
        <v>3960</v>
      </c>
      <c r="C127" s="1">
        <v>500</v>
      </c>
      <c r="D127" s="6" t="s">
        <v>1939</v>
      </c>
      <c r="E127" s="1" t="s">
        <v>1940</v>
      </c>
      <c r="F127" s="7">
        <v>0.93999999761581421</v>
      </c>
      <c r="G127" s="7">
        <v>1.0499999523162842</v>
      </c>
      <c r="H127" s="1" t="s">
        <v>4060</v>
      </c>
      <c r="I127" s="1" t="str">
        <f>IF(ISBLANK(H127),"", IF(EXACT(LEFT(H127,6),"SINGLE"),VLOOKUP(H127,'Contingency Events'!A:G,2,FALSE),H127))</f>
        <v>OPEN LINE FROM BUS 341071 [2BEATTYV    69.000] TO BUS 341077 [2BEATTYV J  69.000] CKT 1</v>
      </c>
      <c r="J127" s="11">
        <v>1.0499999523162842</v>
      </c>
      <c r="K127" s="7">
        <f t="shared" si="2"/>
        <v>524.99997615814209</v>
      </c>
      <c r="L127" s="11">
        <v>1.0499999523162842</v>
      </c>
      <c r="M127" s="7">
        <f t="shared" si="3"/>
        <v>524.99997615814209</v>
      </c>
      <c r="N127" s="19">
        <v>0</v>
      </c>
      <c r="O127" s="19">
        <v>0</v>
      </c>
    </row>
    <row r="128" spans="1:17" hidden="1" x14ac:dyDescent="0.3">
      <c r="F128" s="7"/>
      <c r="G128" s="7"/>
      <c r="I128" s="1" t="str">
        <f>IF(ISBLANK(H128),"", IF(EXACT(LEFT(H128,6),"SINGLE"),VLOOKUP(H128,'Contingency Events'!A:G,2,FALSE),H128))</f>
        <v/>
      </c>
      <c r="K128" s="7" t="str">
        <f t="shared" si="2"/>
        <v/>
      </c>
      <c r="M128" s="7" t="str">
        <f t="shared" si="3"/>
        <v/>
      </c>
    </row>
    <row r="129" spans="1:17" hidden="1" x14ac:dyDescent="0.3">
      <c r="A129" s="5">
        <v>341584</v>
      </c>
      <c r="B129" s="5" t="s">
        <v>3959</v>
      </c>
      <c r="C129" s="5">
        <v>69</v>
      </c>
      <c r="D129" s="8" t="s">
        <v>1939</v>
      </c>
      <c r="E129" s="5" t="s">
        <v>1940</v>
      </c>
      <c r="F129" s="13">
        <v>0.93999999761581421</v>
      </c>
      <c r="G129" s="13">
        <v>1.0499999523162842</v>
      </c>
      <c r="H129" s="5" t="s">
        <v>4062</v>
      </c>
      <c r="I129" s="1" t="str">
        <f>IF(ISBLANK(H129),"", IF(EXACT(LEFT(H129,6),"SINGLE"),VLOOKUP(H129,'Contingency Events'!A:G,2,FALSE),H129))</f>
        <v>OPEN LINE FROM BUS 341071 [2BEATTYV    69.000] TO BUS 342520 [2ZACHARIAH  69.000] CKT 1</v>
      </c>
      <c r="J129" s="14">
        <v>0.93965440988540649</v>
      </c>
      <c r="K129" s="7">
        <f t="shared" si="2"/>
        <v>64.836154282093048</v>
      </c>
      <c r="L129" s="14">
        <v>0.93962669372558594</v>
      </c>
      <c r="M129" s="7">
        <f t="shared" si="3"/>
        <v>64.83424186706543</v>
      </c>
      <c r="N129" s="20">
        <v>-2.7716159820556641E-5</v>
      </c>
      <c r="O129" s="20">
        <v>-3.7330389022827148E-4</v>
      </c>
      <c r="P129" s="5"/>
      <c r="Q129" s="5"/>
    </row>
    <row r="130" spans="1:17" hidden="1" x14ac:dyDescent="0.3">
      <c r="A130" s="5">
        <v>342844</v>
      </c>
      <c r="B130" s="5" t="s">
        <v>3960</v>
      </c>
      <c r="C130" s="5">
        <v>500</v>
      </c>
      <c r="D130" s="8" t="s">
        <v>1939</v>
      </c>
      <c r="E130" s="5" t="s">
        <v>1940</v>
      </c>
      <c r="F130" s="13">
        <v>0.93999999761581421</v>
      </c>
      <c r="G130" s="13">
        <v>1.0499999523162842</v>
      </c>
      <c r="H130" s="5" t="s">
        <v>4062</v>
      </c>
      <c r="I130" s="1" t="str">
        <f>IF(ISBLANK(H130),"", IF(EXACT(LEFT(H130,6),"SINGLE"),VLOOKUP(H130,'Contingency Events'!A:G,2,FALSE),H130))</f>
        <v>OPEN LINE FROM BUS 341071 [2BEATTYV    69.000] TO BUS 342520 [2ZACHARIAH  69.000] CKT 1</v>
      </c>
      <c r="J130" s="14">
        <v>1.0499999523162842</v>
      </c>
      <c r="K130" s="7">
        <f t="shared" si="2"/>
        <v>524.99997615814209</v>
      </c>
      <c r="L130" s="14">
        <v>1.0499999523162842</v>
      </c>
      <c r="M130" s="7">
        <f t="shared" si="3"/>
        <v>524.99997615814209</v>
      </c>
      <c r="N130" s="20">
        <v>0</v>
      </c>
      <c r="O130" s="20">
        <v>0</v>
      </c>
      <c r="P130" s="5"/>
      <c r="Q130" s="5"/>
    </row>
    <row r="131" spans="1:17" hidden="1" x14ac:dyDescent="0.3">
      <c r="F131" s="7"/>
      <c r="G131" s="7"/>
      <c r="I131" s="1" t="str">
        <f>IF(ISBLANK(H131),"", IF(EXACT(LEFT(H131,6),"SINGLE"),VLOOKUP(H131,'Contingency Events'!A:G,2,FALSE),H131))</f>
        <v/>
      </c>
      <c r="K131" s="7" t="str">
        <f t="shared" ref="K131:K194" si="4">IF(C131&gt;0,C131*J131,"")</f>
        <v/>
      </c>
      <c r="M131" s="7" t="str">
        <f t="shared" ref="M131:M194" si="5">IF(L131&gt;0,C131*L131,"")</f>
        <v/>
      </c>
    </row>
    <row r="132" spans="1:17" hidden="1" x14ac:dyDescent="0.3">
      <c r="A132" s="1">
        <v>341584</v>
      </c>
      <c r="B132" s="1" t="s">
        <v>3959</v>
      </c>
      <c r="C132" s="1">
        <v>69</v>
      </c>
      <c r="D132" s="6" t="s">
        <v>1939</v>
      </c>
      <c r="E132" s="1" t="s">
        <v>1940</v>
      </c>
      <c r="F132" s="7">
        <v>0.93999999761581421</v>
      </c>
      <c r="G132" s="7">
        <v>1.0499999523162842</v>
      </c>
      <c r="H132" s="1" t="s">
        <v>4064</v>
      </c>
      <c r="I132" s="1" t="str">
        <f>IF(ISBLANK(H132),"", IF(EXACT(LEFT(H132,6),"SINGLE"),VLOOKUP(H132,'Contingency Events'!A:G,2,FALSE),H132))</f>
        <v>OPEN LINE FROM BUS 341074 [2BEATTYV D  69.000] TO BUS 341992 [2OAKDALE    69.000] CKT 1</v>
      </c>
      <c r="J132" s="11">
        <v>0.93965440988540649</v>
      </c>
      <c r="K132" s="7">
        <f t="shared" si="4"/>
        <v>64.836154282093048</v>
      </c>
      <c r="L132" s="11">
        <v>0.93969899415969849</v>
      </c>
      <c r="M132" s="7">
        <f t="shared" si="5"/>
        <v>64.839230597019196</v>
      </c>
      <c r="N132" s="19">
        <v>4.4584274291992188E-5</v>
      </c>
      <c r="O132" s="19">
        <v>-3.0100345611572266E-4</v>
      </c>
    </row>
    <row r="133" spans="1:17" hidden="1" x14ac:dyDescent="0.3">
      <c r="A133" s="1">
        <v>342844</v>
      </c>
      <c r="B133" s="1" t="s">
        <v>3960</v>
      </c>
      <c r="C133" s="1">
        <v>500</v>
      </c>
      <c r="D133" s="6" t="s">
        <v>1939</v>
      </c>
      <c r="E133" s="1" t="s">
        <v>1940</v>
      </c>
      <c r="F133" s="7">
        <v>0.93999999761581421</v>
      </c>
      <c r="G133" s="7">
        <v>1.0499999523162842</v>
      </c>
      <c r="H133" s="1" t="s">
        <v>4064</v>
      </c>
      <c r="I133" s="1" t="str">
        <f>IF(ISBLANK(H133),"", IF(EXACT(LEFT(H133,6),"SINGLE"),VLOOKUP(H133,'Contingency Events'!A:G,2,FALSE),H133))</f>
        <v>OPEN LINE FROM BUS 341074 [2BEATTYV D  69.000] TO BUS 341992 [2OAKDALE    69.000] CKT 1</v>
      </c>
      <c r="J133" s="11">
        <v>1.0499999523162842</v>
      </c>
      <c r="K133" s="7">
        <f t="shared" si="4"/>
        <v>524.99997615814209</v>
      </c>
      <c r="L133" s="11">
        <v>1.0499999523162842</v>
      </c>
      <c r="M133" s="7">
        <f t="shared" si="5"/>
        <v>524.99997615814209</v>
      </c>
      <c r="N133" s="19">
        <v>0</v>
      </c>
      <c r="O133" s="19">
        <v>0</v>
      </c>
    </row>
    <row r="134" spans="1:17" hidden="1" x14ac:dyDescent="0.3">
      <c r="F134" s="7"/>
      <c r="G134" s="7"/>
      <c r="I134" s="1" t="str">
        <f>IF(ISBLANK(H134),"", IF(EXACT(LEFT(H134,6),"SINGLE"),VLOOKUP(H134,'Contingency Events'!A:G,2,FALSE),H134))</f>
        <v/>
      </c>
      <c r="K134" s="7" t="str">
        <f t="shared" si="4"/>
        <v/>
      </c>
      <c r="M134" s="7" t="str">
        <f t="shared" si="5"/>
        <v/>
      </c>
    </row>
    <row r="135" spans="1:17" hidden="1" x14ac:dyDescent="0.3">
      <c r="A135" s="5">
        <v>341584</v>
      </c>
      <c r="B135" s="5" t="s">
        <v>3959</v>
      </c>
      <c r="C135" s="5">
        <v>69</v>
      </c>
      <c r="D135" s="8" t="s">
        <v>1939</v>
      </c>
      <c r="E135" s="5" t="s">
        <v>1940</v>
      </c>
      <c r="F135" s="13">
        <v>0.93999999761581421</v>
      </c>
      <c r="G135" s="13">
        <v>1.0499999523162842</v>
      </c>
      <c r="H135" s="5" t="s">
        <v>4066</v>
      </c>
      <c r="I135" s="1" t="str">
        <f>IF(ISBLANK(H135),"", IF(EXACT(LEFT(H135,6),"SINGLE"),VLOOKUP(H135,'Contingency Events'!A:G,2,FALSE),H135))</f>
        <v>OPEN LINE FROM BUS 341077 [2BEATTYV J  69.000] TO BUS 341173 [2BOONEVIL T 69.000] CKT 1</v>
      </c>
      <c r="J135" s="14">
        <v>0.93965440988540649</v>
      </c>
      <c r="K135" s="7">
        <f t="shared" si="4"/>
        <v>64.836154282093048</v>
      </c>
      <c r="L135" s="14">
        <v>0.93966084718704224</v>
      </c>
      <c r="M135" s="7">
        <f t="shared" si="5"/>
        <v>64.836598455905914</v>
      </c>
      <c r="N135" s="20">
        <v>6.4373016357421875E-6</v>
      </c>
      <c r="O135" s="20">
        <v>-3.3915042877197266E-4</v>
      </c>
      <c r="P135" s="5"/>
      <c r="Q135" s="5"/>
    </row>
    <row r="136" spans="1:17" hidden="1" x14ac:dyDescent="0.3">
      <c r="A136" s="5">
        <v>342844</v>
      </c>
      <c r="B136" s="5" t="s">
        <v>3960</v>
      </c>
      <c r="C136" s="5">
        <v>500</v>
      </c>
      <c r="D136" s="8" t="s">
        <v>1939</v>
      </c>
      <c r="E136" s="5" t="s">
        <v>1940</v>
      </c>
      <c r="F136" s="13">
        <v>0.93999999761581421</v>
      </c>
      <c r="G136" s="13">
        <v>1.0499999523162842</v>
      </c>
      <c r="H136" s="5" t="s">
        <v>4066</v>
      </c>
      <c r="I136" s="1" t="str">
        <f>IF(ISBLANK(H136),"", IF(EXACT(LEFT(H136,6),"SINGLE"),VLOOKUP(H136,'Contingency Events'!A:G,2,FALSE),H136))</f>
        <v>OPEN LINE FROM BUS 341077 [2BEATTYV J  69.000] TO BUS 341173 [2BOONEVIL T 69.000] CKT 1</v>
      </c>
      <c r="J136" s="14">
        <v>1.0499999523162842</v>
      </c>
      <c r="K136" s="7">
        <f t="shared" si="4"/>
        <v>524.99997615814209</v>
      </c>
      <c r="L136" s="14">
        <v>1.0499999523162842</v>
      </c>
      <c r="M136" s="7">
        <f t="shared" si="5"/>
        <v>524.99997615814209</v>
      </c>
      <c r="N136" s="20">
        <v>0</v>
      </c>
      <c r="O136" s="20">
        <v>0</v>
      </c>
      <c r="P136" s="5"/>
      <c r="Q136" s="5"/>
    </row>
    <row r="137" spans="1:17" hidden="1" x14ac:dyDescent="0.3">
      <c r="F137" s="7"/>
      <c r="G137" s="7"/>
      <c r="I137" s="1" t="str">
        <f>IF(ISBLANK(H137),"", IF(EXACT(LEFT(H137,6),"SINGLE"),VLOOKUP(H137,'Contingency Events'!A:G,2,FALSE),H137))</f>
        <v/>
      </c>
      <c r="K137" s="7" t="str">
        <f t="shared" si="4"/>
        <v/>
      </c>
      <c r="M137" s="7" t="str">
        <f t="shared" si="5"/>
        <v/>
      </c>
    </row>
    <row r="138" spans="1:17" hidden="1" x14ac:dyDescent="0.3">
      <c r="A138" s="1">
        <v>341584</v>
      </c>
      <c r="B138" s="1" t="s">
        <v>3959</v>
      </c>
      <c r="C138" s="1">
        <v>69</v>
      </c>
      <c r="D138" s="6" t="s">
        <v>1939</v>
      </c>
      <c r="E138" s="1" t="s">
        <v>1940</v>
      </c>
      <c r="F138" s="7">
        <v>0.93999999761581421</v>
      </c>
      <c r="G138" s="7">
        <v>1.0499999523162842</v>
      </c>
      <c r="H138" s="1" t="s">
        <v>4068</v>
      </c>
      <c r="I138" s="1" t="str">
        <f>IF(ISBLANK(H138),"", IF(EXACT(LEFT(H138,6),"SINGLE"),VLOOKUP(H138,'Contingency Events'!A:G,2,FALSE),H138))</f>
        <v>OPEN LINE FROM BUS 341080 [2BECKTON    69.000] TO BUS 341149 [2BON AYR    69.000] CKT 1</v>
      </c>
      <c r="J138" s="11">
        <v>0.93965440988540649</v>
      </c>
      <c r="K138" s="7">
        <f t="shared" si="4"/>
        <v>64.836154282093048</v>
      </c>
      <c r="L138" s="11">
        <v>0.93965458869934082</v>
      </c>
      <c r="M138" s="7">
        <f t="shared" si="5"/>
        <v>64.836166620254517</v>
      </c>
      <c r="N138" s="19">
        <v>1.7881393432617188E-7</v>
      </c>
      <c r="O138" s="19">
        <v>-3.4540891647338867E-4</v>
      </c>
    </row>
    <row r="139" spans="1:17" hidden="1" x14ac:dyDescent="0.3">
      <c r="A139" s="1">
        <v>342844</v>
      </c>
      <c r="B139" s="1" t="s">
        <v>3960</v>
      </c>
      <c r="C139" s="1">
        <v>500</v>
      </c>
      <c r="D139" s="6" t="s">
        <v>1939</v>
      </c>
      <c r="E139" s="1" t="s">
        <v>1940</v>
      </c>
      <c r="F139" s="7">
        <v>0.93999999761581421</v>
      </c>
      <c r="G139" s="7">
        <v>1.0499999523162842</v>
      </c>
      <c r="H139" s="1" t="s">
        <v>4068</v>
      </c>
      <c r="I139" s="1" t="str">
        <f>IF(ISBLANK(H139),"", IF(EXACT(LEFT(H139,6),"SINGLE"),VLOOKUP(H139,'Contingency Events'!A:G,2,FALSE),H139))</f>
        <v>OPEN LINE FROM BUS 341080 [2BECKTON    69.000] TO BUS 341149 [2BON AYR    69.000] CKT 1</v>
      </c>
      <c r="J139" s="11">
        <v>1.0499999523162842</v>
      </c>
      <c r="K139" s="7">
        <f t="shared" si="4"/>
        <v>524.99997615814209</v>
      </c>
      <c r="L139" s="11">
        <v>1.0499999523162842</v>
      </c>
      <c r="M139" s="7">
        <f t="shared" si="5"/>
        <v>524.99997615814209</v>
      </c>
      <c r="N139" s="19">
        <v>0</v>
      </c>
      <c r="O139" s="19">
        <v>0</v>
      </c>
    </row>
    <row r="140" spans="1:17" hidden="1" x14ac:dyDescent="0.3">
      <c r="F140" s="7"/>
      <c r="G140" s="7"/>
      <c r="I140" s="1" t="str">
        <f>IF(ISBLANK(H140),"", IF(EXACT(LEFT(H140,6),"SINGLE"),VLOOKUP(H140,'Contingency Events'!A:G,2,FALSE),H140))</f>
        <v/>
      </c>
      <c r="K140" s="7" t="str">
        <f t="shared" si="4"/>
        <v/>
      </c>
      <c r="M140" s="7" t="str">
        <f t="shared" si="5"/>
        <v/>
      </c>
    </row>
    <row r="141" spans="1:17" hidden="1" x14ac:dyDescent="0.3">
      <c r="A141" s="5">
        <v>341584</v>
      </c>
      <c r="B141" s="5" t="s">
        <v>3959</v>
      </c>
      <c r="C141" s="5">
        <v>69</v>
      </c>
      <c r="D141" s="8" t="s">
        <v>1939</v>
      </c>
      <c r="E141" s="5" t="s">
        <v>1940</v>
      </c>
      <c r="F141" s="13">
        <v>0.93999999761581421</v>
      </c>
      <c r="G141" s="13">
        <v>1.0499999523162842</v>
      </c>
      <c r="H141" s="5" t="s">
        <v>4070</v>
      </c>
      <c r="I141" s="1" t="str">
        <f>IF(ISBLANK(H141),"", IF(EXACT(LEFT(H141,6),"SINGLE"),VLOOKUP(H141,'Contingency Events'!A:G,2,FALSE),H141))</f>
        <v>OPEN LINE FROM BUS 341080 [2BECKTON    69.000] TO BUS 342445 [2W GLASGOW T69.000] CKT 1</v>
      </c>
      <c r="J141" s="14">
        <v>0.93965440988540649</v>
      </c>
      <c r="K141" s="7">
        <f t="shared" si="4"/>
        <v>64.836154282093048</v>
      </c>
      <c r="L141" s="14">
        <v>0.93965733051300049</v>
      </c>
      <c r="M141" s="7">
        <f t="shared" si="5"/>
        <v>64.836355805397034</v>
      </c>
      <c r="N141" s="20">
        <v>2.9206275939941406E-6</v>
      </c>
      <c r="O141" s="20">
        <v>-3.426671028137207E-4</v>
      </c>
      <c r="P141" s="5"/>
      <c r="Q141" s="5"/>
    </row>
    <row r="142" spans="1:17" hidden="1" x14ac:dyDescent="0.3">
      <c r="A142" s="5">
        <v>342844</v>
      </c>
      <c r="B142" s="5" t="s">
        <v>3960</v>
      </c>
      <c r="C142" s="5">
        <v>500</v>
      </c>
      <c r="D142" s="8" t="s">
        <v>1939</v>
      </c>
      <c r="E142" s="5" t="s">
        <v>1940</v>
      </c>
      <c r="F142" s="13">
        <v>0.93999999761581421</v>
      </c>
      <c r="G142" s="13">
        <v>1.0499999523162842</v>
      </c>
      <c r="H142" s="5" t="s">
        <v>4070</v>
      </c>
      <c r="I142" s="1" t="str">
        <f>IF(ISBLANK(H142),"", IF(EXACT(LEFT(H142,6),"SINGLE"),VLOOKUP(H142,'Contingency Events'!A:G,2,FALSE),H142))</f>
        <v>OPEN LINE FROM BUS 341080 [2BECKTON    69.000] TO BUS 342445 [2W GLASGOW T69.000] CKT 1</v>
      </c>
      <c r="J142" s="14">
        <v>1.0499999523162842</v>
      </c>
      <c r="K142" s="7">
        <f t="shared" si="4"/>
        <v>524.99997615814209</v>
      </c>
      <c r="L142" s="14">
        <v>1.0499999523162842</v>
      </c>
      <c r="M142" s="7">
        <f t="shared" si="5"/>
        <v>524.99997615814209</v>
      </c>
      <c r="N142" s="20">
        <v>0</v>
      </c>
      <c r="O142" s="20">
        <v>0</v>
      </c>
      <c r="P142" s="5"/>
      <c r="Q142" s="5"/>
    </row>
    <row r="143" spans="1:17" hidden="1" x14ac:dyDescent="0.3">
      <c r="F143" s="7"/>
      <c r="G143" s="7"/>
      <c r="I143" s="1" t="str">
        <f>IF(ISBLANK(H143),"", IF(EXACT(LEFT(H143,6),"SINGLE"),VLOOKUP(H143,'Contingency Events'!A:G,2,FALSE),H143))</f>
        <v/>
      </c>
      <c r="K143" s="7" t="str">
        <f t="shared" si="4"/>
        <v/>
      </c>
      <c r="M143" s="7" t="str">
        <f t="shared" si="5"/>
        <v/>
      </c>
    </row>
    <row r="144" spans="1:17" hidden="1" x14ac:dyDescent="0.3">
      <c r="A144" s="1">
        <v>341584</v>
      </c>
      <c r="B144" s="1" t="s">
        <v>3959</v>
      </c>
      <c r="C144" s="1">
        <v>69</v>
      </c>
      <c r="D144" s="6" t="s">
        <v>1939</v>
      </c>
      <c r="E144" s="1" t="s">
        <v>1940</v>
      </c>
      <c r="F144" s="7">
        <v>0.93999999761581421</v>
      </c>
      <c r="G144" s="7">
        <v>1.0499999523162842</v>
      </c>
      <c r="H144" s="1" t="s">
        <v>4072</v>
      </c>
      <c r="I144" s="1" t="str">
        <f>IF(ISBLANK(H144),"", IF(EXACT(LEFT(H144,6),"SINGLE"),VLOOKUP(H144,'Contingency Events'!A:G,2,FALSE),H144))</f>
        <v>OPEN LINE FROM BUS 341089 [2BEKAERT    69.000] TO BUS 342500 [2WIELAND    69.000] CKT 1</v>
      </c>
      <c r="J144" s="11">
        <v>0.93965440988540649</v>
      </c>
      <c r="K144" s="7">
        <f t="shared" si="4"/>
        <v>64.836154282093048</v>
      </c>
      <c r="L144" s="11">
        <v>0.93965315818786621</v>
      </c>
      <c r="M144" s="7">
        <f t="shared" si="5"/>
        <v>64.836067914962769</v>
      </c>
      <c r="N144" s="19">
        <v>-1.2516975402832031E-6</v>
      </c>
      <c r="O144" s="19">
        <v>-3.4683942794799805E-4</v>
      </c>
    </row>
    <row r="145" spans="1:17" hidden="1" x14ac:dyDescent="0.3">
      <c r="A145" s="1">
        <v>342844</v>
      </c>
      <c r="B145" s="1" t="s">
        <v>3960</v>
      </c>
      <c r="C145" s="1">
        <v>500</v>
      </c>
      <c r="D145" s="6" t="s">
        <v>1939</v>
      </c>
      <c r="E145" s="1" t="s">
        <v>1940</v>
      </c>
      <c r="F145" s="7">
        <v>0.93999999761581421</v>
      </c>
      <c r="G145" s="7">
        <v>1.0499999523162842</v>
      </c>
      <c r="H145" s="1" t="s">
        <v>4072</v>
      </c>
      <c r="I145" s="1" t="str">
        <f>IF(ISBLANK(H145),"", IF(EXACT(LEFT(H145,6),"SINGLE"),VLOOKUP(H145,'Contingency Events'!A:G,2,FALSE),H145))</f>
        <v>OPEN LINE FROM BUS 341089 [2BEKAERT    69.000] TO BUS 342500 [2WIELAND    69.000] CKT 1</v>
      </c>
      <c r="J145" s="11">
        <v>1.0499999523162842</v>
      </c>
      <c r="K145" s="7">
        <f t="shared" si="4"/>
        <v>524.99997615814209</v>
      </c>
      <c r="L145" s="11">
        <v>1.0499999523162842</v>
      </c>
      <c r="M145" s="7">
        <f t="shared" si="5"/>
        <v>524.99997615814209</v>
      </c>
      <c r="N145" s="19">
        <v>0</v>
      </c>
      <c r="O145" s="19">
        <v>0</v>
      </c>
    </row>
    <row r="146" spans="1:17" hidden="1" x14ac:dyDescent="0.3">
      <c r="F146" s="7"/>
      <c r="G146" s="7"/>
      <c r="I146" s="1" t="str">
        <f>IF(ISBLANK(H146),"", IF(EXACT(LEFT(H146,6),"SINGLE"),VLOOKUP(H146,'Contingency Events'!A:G,2,FALSE),H146))</f>
        <v/>
      </c>
      <c r="K146" s="7" t="str">
        <f t="shared" si="4"/>
        <v/>
      </c>
      <c r="M146" s="7" t="str">
        <f t="shared" si="5"/>
        <v/>
      </c>
    </row>
    <row r="147" spans="1:17" hidden="1" x14ac:dyDescent="0.3">
      <c r="A147" s="5">
        <v>342844</v>
      </c>
      <c r="B147" s="5" t="s">
        <v>3960</v>
      </c>
      <c r="C147" s="5">
        <v>500</v>
      </c>
      <c r="D147" s="8" t="s">
        <v>1939</v>
      </c>
      <c r="E147" s="5" t="s">
        <v>1940</v>
      </c>
      <c r="F147" s="13">
        <v>0.93999999761581421</v>
      </c>
      <c r="G147" s="13">
        <v>1.0499999523162842</v>
      </c>
      <c r="H147" s="5" t="s">
        <v>4074</v>
      </c>
      <c r="I147" s="1" t="str">
        <f>IF(ISBLANK(H147),"", IF(EXACT(LEFT(H147,6),"SINGLE"),VLOOKUP(H147,'Contingency Events'!A:G,2,FALSE),H147))</f>
        <v>OPEN LINE FROM BUS 341092 [2BELLVIEW   69.000] TO BUS 341095 [2BELLVIEW T 69.000] CKT 1</v>
      </c>
      <c r="J147" s="14">
        <v>1.0499999523162842</v>
      </c>
      <c r="K147" s="7">
        <f t="shared" si="4"/>
        <v>524.99997615814209</v>
      </c>
      <c r="L147" s="14">
        <v>1.0499999523162842</v>
      </c>
      <c r="M147" s="7">
        <f t="shared" si="5"/>
        <v>524.99997615814209</v>
      </c>
      <c r="N147" s="20">
        <v>0</v>
      </c>
      <c r="O147" s="20">
        <v>0</v>
      </c>
      <c r="P147" s="5"/>
      <c r="Q147" s="5"/>
    </row>
    <row r="148" spans="1:17" hidden="1" x14ac:dyDescent="0.3">
      <c r="F148" s="7"/>
      <c r="G148" s="7"/>
      <c r="I148" s="1" t="str">
        <f>IF(ISBLANK(H148),"", IF(EXACT(LEFT(H148,6),"SINGLE"),VLOOKUP(H148,'Contingency Events'!A:G,2,FALSE),H148))</f>
        <v/>
      </c>
      <c r="K148" s="7" t="str">
        <f t="shared" si="4"/>
        <v/>
      </c>
      <c r="M148" s="7" t="str">
        <f t="shared" si="5"/>
        <v/>
      </c>
    </row>
    <row r="149" spans="1:17" hidden="1" x14ac:dyDescent="0.3">
      <c r="A149" s="1">
        <v>342844</v>
      </c>
      <c r="B149" s="1" t="s">
        <v>3960</v>
      </c>
      <c r="C149" s="1">
        <v>500</v>
      </c>
      <c r="D149" s="6" t="s">
        <v>1939</v>
      </c>
      <c r="E149" s="1" t="s">
        <v>1940</v>
      </c>
      <c r="F149" s="7">
        <v>0.93999999761581421</v>
      </c>
      <c r="G149" s="7">
        <v>1.0499999523162842</v>
      </c>
      <c r="H149" s="1" t="s">
        <v>4077</v>
      </c>
      <c r="I149" s="1" t="str">
        <f>IF(ISBLANK(H149),"", IF(EXACT(LEFT(H149,6),"SINGLE"),VLOOKUP(H149,'Contingency Events'!A:G,2,FALSE),H149))</f>
        <v>OPEN LINE FROM BUS 341095 [2BELLVIEW T 69.000] TO BUS 341164 [2BOONE CO   69.000] CKT 1</v>
      </c>
      <c r="J149" s="11">
        <v>1.0499999523162842</v>
      </c>
      <c r="K149" s="7">
        <f t="shared" si="4"/>
        <v>524.99997615814209</v>
      </c>
      <c r="L149" s="11">
        <v>1.0499999523162842</v>
      </c>
      <c r="M149" s="7">
        <f t="shared" si="5"/>
        <v>524.99997615814209</v>
      </c>
      <c r="N149" s="19">
        <v>0</v>
      </c>
      <c r="O149" s="19">
        <v>0</v>
      </c>
    </row>
    <row r="150" spans="1:17" hidden="1" x14ac:dyDescent="0.3">
      <c r="F150" s="7"/>
      <c r="G150" s="7"/>
      <c r="I150" s="1" t="str">
        <f>IF(ISBLANK(H150),"", IF(EXACT(LEFT(H150,6),"SINGLE"),VLOOKUP(H150,'Contingency Events'!A:G,2,FALSE),H150))</f>
        <v/>
      </c>
      <c r="K150" s="7" t="str">
        <f t="shared" si="4"/>
        <v/>
      </c>
      <c r="M150" s="7" t="str">
        <f t="shared" si="5"/>
        <v/>
      </c>
    </row>
    <row r="151" spans="1:17" hidden="1" x14ac:dyDescent="0.3">
      <c r="A151" s="5">
        <v>342844</v>
      </c>
      <c r="B151" s="5" t="s">
        <v>3960</v>
      </c>
      <c r="C151" s="5">
        <v>500</v>
      </c>
      <c r="D151" s="8" t="s">
        <v>1939</v>
      </c>
      <c r="E151" s="5" t="s">
        <v>1940</v>
      </c>
      <c r="F151" s="13">
        <v>0.93999999761581421</v>
      </c>
      <c r="G151" s="13">
        <v>1.0499999523162842</v>
      </c>
      <c r="H151" s="5" t="s">
        <v>4079</v>
      </c>
      <c r="I151" s="1" t="str">
        <f>IF(ISBLANK(H151),"", IF(EXACT(LEFT(H151,6),"SINGLE"),VLOOKUP(H151,'Contingency Events'!A:G,2,FALSE),H151))</f>
        <v>OPEN LINE FROM BUS 341095 [2BELLVIEW T 69.000] TO BUS 341227 [2BURLINGTN T69.000] CKT 1</v>
      </c>
      <c r="J151" s="14">
        <v>1.0499999523162842</v>
      </c>
      <c r="K151" s="7">
        <f t="shared" si="4"/>
        <v>524.99997615814209</v>
      </c>
      <c r="L151" s="14">
        <v>1.0499999523162842</v>
      </c>
      <c r="M151" s="7">
        <f t="shared" si="5"/>
        <v>524.99997615814209</v>
      </c>
      <c r="N151" s="20">
        <v>0</v>
      </c>
      <c r="O151" s="20">
        <v>0</v>
      </c>
      <c r="P151" s="5"/>
      <c r="Q151" s="5"/>
    </row>
    <row r="152" spans="1:17" hidden="1" x14ac:dyDescent="0.3">
      <c r="F152" s="7"/>
      <c r="G152" s="7"/>
      <c r="I152" s="1" t="str">
        <f>IF(ISBLANK(H152),"", IF(EXACT(LEFT(H152,6),"SINGLE"),VLOOKUP(H152,'Contingency Events'!A:G,2,FALSE),H152))</f>
        <v/>
      </c>
      <c r="K152" s="7" t="str">
        <f t="shared" si="4"/>
        <v/>
      </c>
      <c r="M152" s="7" t="str">
        <f t="shared" si="5"/>
        <v/>
      </c>
    </row>
    <row r="153" spans="1:17" hidden="1" x14ac:dyDescent="0.3">
      <c r="A153" s="1">
        <v>341584</v>
      </c>
      <c r="B153" s="1" t="s">
        <v>3959</v>
      </c>
      <c r="C153" s="1">
        <v>69</v>
      </c>
      <c r="D153" s="6" t="s">
        <v>1939</v>
      </c>
      <c r="E153" s="1" t="s">
        <v>1940</v>
      </c>
      <c r="F153" s="7">
        <v>0.93999999761581421</v>
      </c>
      <c r="G153" s="7">
        <v>1.0499999523162842</v>
      </c>
      <c r="H153" s="1" t="s">
        <v>4081</v>
      </c>
      <c r="I153" s="1" t="str">
        <f>IF(ISBLANK(H153),"", IF(EXACT(LEFT(H153,6),"SINGLE"),VLOOKUP(H153,'Contingency Events'!A:G,2,FALSE),H153))</f>
        <v>OPEN LINE FROM BUS 341098 [2BEREAKU T  69.000] TO BUS 342433 [2W BEREA J  69.000] CKT 1</v>
      </c>
      <c r="J153" s="11">
        <v>0.93965440988540649</v>
      </c>
      <c r="K153" s="7">
        <f t="shared" si="4"/>
        <v>64.836154282093048</v>
      </c>
      <c r="L153" s="11">
        <v>0.93965435028076172</v>
      </c>
      <c r="M153" s="7">
        <f t="shared" si="5"/>
        <v>64.836150169372559</v>
      </c>
      <c r="N153" s="19">
        <v>-5.9604644775390625E-8</v>
      </c>
      <c r="O153" s="19">
        <v>-3.4564733505249023E-4</v>
      </c>
    </row>
    <row r="154" spans="1:17" hidden="1" x14ac:dyDescent="0.3">
      <c r="A154" s="1">
        <v>342844</v>
      </c>
      <c r="B154" s="1" t="s">
        <v>3960</v>
      </c>
      <c r="C154" s="1">
        <v>500</v>
      </c>
      <c r="D154" s="6" t="s">
        <v>1939</v>
      </c>
      <c r="E154" s="1" t="s">
        <v>1940</v>
      </c>
      <c r="F154" s="7">
        <v>0.93999999761581421</v>
      </c>
      <c r="G154" s="7">
        <v>1.0499999523162842</v>
      </c>
      <c r="H154" s="1" t="s">
        <v>4081</v>
      </c>
      <c r="I154" s="1" t="str">
        <f>IF(ISBLANK(H154),"", IF(EXACT(LEFT(H154,6),"SINGLE"),VLOOKUP(H154,'Contingency Events'!A:G,2,FALSE),H154))</f>
        <v>OPEN LINE FROM BUS 341098 [2BEREAKU T  69.000] TO BUS 342433 [2W BEREA J  69.000] CKT 1</v>
      </c>
      <c r="J154" s="11">
        <v>1.0499999523162842</v>
      </c>
      <c r="K154" s="7">
        <f t="shared" si="4"/>
        <v>524.99997615814209</v>
      </c>
      <c r="L154" s="11">
        <v>1.0499999523162842</v>
      </c>
      <c r="M154" s="7">
        <f t="shared" si="5"/>
        <v>524.99997615814209</v>
      </c>
      <c r="N154" s="19">
        <v>0</v>
      </c>
      <c r="O154" s="19">
        <v>0</v>
      </c>
    </row>
    <row r="155" spans="1:17" hidden="1" x14ac:dyDescent="0.3">
      <c r="F155" s="7"/>
      <c r="G155" s="7"/>
      <c r="I155" s="1" t="str">
        <f>IF(ISBLANK(H155),"", IF(EXACT(LEFT(H155,6),"SINGLE"),VLOOKUP(H155,'Contingency Events'!A:G,2,FALSE),H155))</f>
        <v/>
      </c>
      <c r="K155" s="7" t="str">
        <f t="shared" si="4"/>
        <v/>
      </c>
      <c r="M155" s="7" t="str">
        <f t="shared" si="5"/>
        <v/>
      </c>
    </row>
    <row r="156" spans="1:17" hidden="1" x14ac:dyDescent="0.3">
      <c r="A156" s="5">
        <v>341584</v>
      </c>
      <c r="B156" s="5" t="s">
        <v>3959</v>
      </c>
      <c r="C156" s="5">
        <v>69</v>
      </c>
      <c r="D156" s="8" t="s">
        <v>1939</v>
      </c>
      <c r="E156" s="5" t="s">
        <v>1940</v>
      </c>
      <c r="F156" s="13">
        <v>0.93999999761581421</v>
      </c>
      <c r="G156" s="13">
        <v>1.0499999523162842</v>
      </c>
      <c r="H156" s="5" t="s">
        <v>4083</v>
      </c>
      <c r="I156" s="1" t="str">
        <f>IF(ISBLANK(H156),"", IF(EXACT(LEFT(H156,6),"SINGLE"),VLOOKUP(H156,'Contingency Events'!A:G,2,FALSE),H156))</f>
        <v>OPEN LINE FROM BUS 341104 [2BIG BONE   69.000] TO BUS 341107 [2BIG BONE T 69.000] CKT 1</v>
      </c>
      <c r="J156" s="14">
        <v>0.93965440988540649</v>
      </c>
      <c r="K156" s="7">
        <f t="shared" si="4"/>
        <v>64.836154282093048</v>
      </c>
      <c r="L156" s="14">
        <v>0.93987691402435303</v>
      </c>
      <c r="M156" s="7">
        <f t="shared" si="5"/>
        <v>64.851507067680359</v>
      </c>
      <c r="N156" s="20">
        <v>2.225041389465332E-4</v>
      </c>
      <c r="O156" s="20">
        <v>-1.2308359146118164E-4</v>
      </c>
      <c r="P156" s="5"/>
      <c r="Q156" s="5"/>
    </row>
    <row r="157" spans="1:17" hidden="1" x14ac:dyDescent="0.3">
      <c r="A157" s="5">
        <v>342844</v>
      </c>
      <c r="B157" s="5" t="s">
        <v>3960</v>
      </c>
      <c r="C157" s="5">
        <v>500</v>
      </c>
      <c r="D157" s="8" t="s">
        <v>1939</v>
      </c>
      <c r="E157" s="5" t="s">
        <v>1940</v>
      </c>
      <c r="F157" s="13">
        <v>0.93999999761581421</v>
      </c>
      <c r="G157" s="13">
        <v>1.0499999523162842</v>
      </c>
      <c r="H157" s="5" t="s">
        <v>4083</v>
      </c>
      <c r="I157" s="1" t="str">
        <f>IF(ISBLANK(H157),"", IF(EXACT(LEFT(H157,6),"SINGLE"),VLOOKUP(H157,'Contingency Events'!A:G,2,FALSE),H157))</f>
        <v>OPEN LINE FROM BUS 341104 [2BIG BONE   69.000] TO BUS 341107 [2BIG BONE T 69.000] CKT 1</v>
      </c>
      <c r="J157" s="14">
        <v>1.0499999523162842</v>
      </c>
      <c r="K157" s="7">
        <f t="shared" si="4"/>
        <v>524.99997615814209</v>
      </c>
      <c r="L157" s="14">
        <v>1.0499999523162842</v>
      </c>
      <c r="M157" s="7">
        <f t="shared" si="5"/>
        <v>524.99997615814209</v>
      </c>
      <c r="N157" s="20">
        <v>0</v>
      </c>
      <c r="O157" s="20">
        <v>0</v>
      </c>
      <c r="P157" s="5"/>
      <c r="Q157" s="5"/>
    </row>
    <row r="158" spans="1:17" hidden="1" x14ac:dyDescent="0.3">
      <c r="F158" s="7"/>
      <c r="G158" s="7"/>
      <c r="I158" s="1" t="str">
        <f>IF(ISBLANK(H158),"", IF(EXACT(LEFT(H158,6),"SINGLE"),VLOOKUP(H158,'Contingency Events'!A:G,2,FALSE),H158))</f>
        <v/>
      </c>
      <c r="K158" s="7" t="str">
        <f t="shared" si="4"/>
        <v/>
      </c>
      <c r="M158" s="7" t="str">
        <f t="shared" si="5"/>
        <v/>
      </c>
    </row>
    <row r="159" spans="1:17" hidden="1" x14ac:dyDescent="0.3">
      <c r="A159" s="1">
        <v>341584</v>
      </c>
      <c r="B159" s="1" t="s">
        <v>3959</v>
      </c>
      <c r="C159" s="1">
        <v>69</v>
      </c>
      <c r="D159" s="6" t="s">
        <v>1939</v>
      </c>
      <c r="E159" s="1" t="s">
        <v>1940</v>
      </c>
      <c r="F159" s="7">
        <v>0.93999999761581421</v>
      </c>
      <c r="G159" s="7">
        <v>1.0499999523162842</v>
      </c>
      <c r="H159" s="1" t="s">
        <v>4086</v>
      </c>
      <c r="I159" s="1" t="str">
        <f>IF(ISBLANK(H159),"", IF(EXACT(LEFT(H159,6),"SINGLE"),VLOOKUP(H159,'Contingency Events'!A:G,2,FALSE),H159))</f>
        <v>OPEN LINE FROM BUS 341107 [2BIG BONE T 69.000] TO BUS 341164 [2BOONE CO   69.000] CKT 1</v>
      </c>
      <c r="J159" s="11">
        <v>0.93965440988540649</v>
      </c>
      <c r="K159" s="7">
        <f t="shared" si="4"/>
        <v>64.836154282093048</v>
      </c>
      <c r="L159" s="11">
        <v>0.93988794088363647</v>
      </c>
      <c r="M159" s="7">
        <f t="shared" si="5"/>
        <v>64.852267920970917</v>
      </c>
      <c r="N159" s="19">
        <v>2.3353099822998047E-4</v>
      </c>
      <c r="O159" s="19">
        <v>-1.1205673217773438E-4</v>
      </c>
    </row>
    <row r="160" spans="1:17" hidden="1" x14ac:dyDescent="0.3">
      <c r="A160" s="1">
        <v>342844</v>
      </c>
      <c r="B160" s="1" t="s">
        <v>3960</v>
      </c>
      <c r="C160" s="1">
        <v>500</v>
      </c>
      <c r="D160" s="6" t="s">
        <v>1939</v>
      </c>
      <c r="E160" s="1" t="s">
        <v>1940</v>
      </c>
      <c r="F160" s="7">
        <v>0.93999999761581421</v>
      </c>
      <c r="G160" s="7">
        <v>1.0499999523162842</v>
      </c>
      <c r="H160" s="1" t="s">
        <v>4086</v>
      </c>
      <c r="I160" s="1" t="str">
        <f>IF(ISBLANK(H160),"", IF(EXACT(LEFT(H160,6),"SINGLE"),VLOOKUP(H160,'Contingency Events'!A:G,2,FALSE),H160))</f>
        <v>OPEN LINE FROM BUS 341107 [2BIG BONE T 69.000] TO BUS 341164 [2BOONE CO   69.000] CKT 1</v>
      </c>
      <c r="J160" s="11">
        <v>1.0499999523162842</v>
      </c>
      <c r="K160" s="7">
        <f t="shared" si="4"/>
        <v>524.99997615814209</v>
      </c>
      <c r="L160" s="11">
        <v>1.0499999523162842</v>
      </c>
      <c r="M160" s="7">
        <f t="shared" si="5"/>
        <v>524.99997615814209</v>
      </c>
      <c r="N160" s="19">
        <v>0</v>
      </c>
      <c r="O160" s="19">
        <v>0</v>
      </c>
    </row>
    <row r="161" spans="1:17" hidden="1" x14ac:dyDescent="0.3">
      <c r="F161" s="7"/>
      <c r="G161" s="7"/>
      <c r="I161" s="1" t="str">
        <f>IF(ISBLANK(H161),"", IF(EXACT(LEFT(H161,6),"SINGLE"),VLOOKUP(H161,'Contingency Events'!A:G,2,FALSE),H161))</f>
        <v/>
      </c>
      <c r="K161" s="7" t="str">
        <f t="shared" si="4"/>
        <v/>
      </c>
      <c r="M161" s="7" t="str">
        <f t="shared" si="5"/>
        <v/>
      </c>
    </row>
    <row r="162" spans="1:17" hidden="1" x14ac:dyDescent="0.3">
      <c r="A162" s="5">
        <v>341584</v>
      </c>
      <c r="B162" s="5" t="s">
        <v>3959</v>
      </c>
      <c r="C162" s="5">
        <v>69</v>
      </c>
      <c r="D162" s="8" t="s">
        <v>1939</v>
      </c>
      <c r="E162" s="5" t="s">
        <v>1940</v>
      </c>
      <c r="F162" s="13">
        <v>0.93999999761581421</v>
      </c>
      <c r="G162" s="13">
        <v>1.0499999523162842</v>
      </c>
      <c r="H162" s="5" t="s">
        <v>4088</v>
      </c>
      <c r="I162" s="1" t="str">
        <f>IF(ISBLANK(H162),"", IF(EXACT(LEFT(H162,6),"SINGLE"),VLOOKUP(H162,'Contingency Events'!A:G,2,FALSE),H162))</f>
        <v>OPEN LINE FROM BUS 341107 [2BIG BONE T 69.000] TO BUS 341917 [2MUNK       69.000] CKT 1</v>
      </c>
      <c r="J162" s="14">
        <v>0.93965440988540649</v>
      </c>
      <c r="K162" s="7">
        <f t="shared" si="4"/>
        <v>64.836154282093048</v>
      </c>
      <c r="L162" s="14">
        <v>0.93967515230178833</v>
      </c>
      <c r="M162" s="7">
        <f t="shared" si="5"/>
        <v>64.837585508823395</v>
      </c>
      <c r="N162" s="20">
        <v>2.0742416381835938E-5</v>
      </c>
      <c r="O162" s="20">
        <v>-3.2484531402587891E-4</v>
      </c>
      <c r="P162" s="5"/>
      <c r="Q162" s="5"/>
    </row>
    <row r="163" spans="1:17" hidden="1" x14ac:dyDescent="0.3">
      <c r="A163" s="5">
        <v>342844</v>
      </c>
      <c r="B163" s="5" t="s">
        <v>3960</v>
      </c>
      <c r="C163" s="5">
        <v>500</v>
      </c>
      <c r="D163" s="8" t="s">
        <v>1939</v>
      </c>
      <c r="E163" s="5" t="s">
        <v>1940</v>
      </c>
      <c r="F163" s="13">
        <v>0.93999999761581421</v>
      </c>
      <c r="G163" s="13">
        <v>1.0499999523162842</v>
      </c>
      <c r="H163" s="5" t="s">
        <v>4088</v>
      </c>
      <c r="I163" s="1" t="str">
        <f>IF(ISBLANK(H163),"", IF(EXACT(LEFT(H163,6),"SINGLE"),VLOOKUP(H163,'Contingency Events'!A:G,2,FALSE),H163))</f>
        <v>OPEN LINE FROM BUS 341107 [2BIG BONE T 69.000] TO BUS 341917 [2MUNK       69.000] CKT 1</v>
      </c>
      <c r="J163" s="14">
        <v>1.0499999523162842</v>
      </c>
      <c r="K163" s="7">
        <f t="shared" si="4"/>
        <v>524.99997615814209</v>
      </c>
      <c r="L163" s="14">
        <v>1.0499999523162842</v>
      </c>
      <c r="M163" s="7">
        <f t="shared" si="5"/>
        <v>524.99997615814209</v>
      </c>
      <c r="N163" s="20">
        <v>0</v>
      </c>
      <c r="O163" s="20">
        <v>0</v>
      </c>
      <c r="P163" s="5"/>
      <c r="Q163" s="5"/>
    </row>
    <row r="164" spans="1:17" hidden="1" x14ac:dyDescent="0.3">
      <c r="F164" s="7"/>
      <c r="G164" s="7"/>
      <c r="I164" s="1" t="str">
        <f>IF(ISBLANK(H164),"", IF(EXACT(LEFT(H164,6),"SINGLE"),VLOOKUP(H164,'Contingency Events'!A:G,2,FALSE),H164))</f>
        <v/>
      </c>
      <c r="K164" s="7" t="str">
        <f t="shared" si="4"/>
        <v/>
      </c>
      <c r="M164" s="7" t="str">
        <f t="shared" si="5"/>
        <v/>
      </c>
    </row>
    <row r="165" spans="1:17" hidden="1" x14ac:dyDescent="0.3">
      <c r="A165" s="1">
        <v>341584</v>
      </c>
      <c r="B165" s="1" t="s">
        <v>3959</v>
      </c>
      <c r="C165" s="1">
        <v>69</v>
      </c>
      <c r="D165" s="6" t="s">
        <v>1939</v>
      </c>
      <c r="E165" s="1" t="s">
        <v>1940</v>
      </c>
      <c r="F165" s="7">
        <v>0.93999999761581421</v>
      </c>
      <c r="G165" s="7">
        <v>1.0499999523162842</v>
      </c>
      <c r="H165" s="1" t="s">
        <v>4090</v>
      </c>
      <c r="I165" s="1" t="str">
        <f>IF(ISBLANK(H165),"", IF(EXACT(LEFT(H165,6),"SINGLE"),VLOOKUP(H165,'Contingency Events'!A:G,2,FALSE),H165))</f>
        <v>OPEN LINE FROM BUS 341110 [2BIG CREEK  69.000] TO BUS 341113 [2BIG CREEK T69.000] CKT 1</v>
      </c>
      <c r="J165" s="11">
        <v>0.93965440988540649</v>
      </c>
      <c r="K165" s="7">
        <f t="shared" si="4"/>
        <v>64.836154282093048</v>
      </c>
      <c r="L165" s="11">
        <v>0.93970310688018799</v>
      </c>
      <c r="M165" s="7">
        <f t="shared" si="5"/>
        <v>64.839514374732971</v>
      </c>
      <c r="N165" s="19">
        <v>4.8696994781494141E-5</v>
      </c>
      <c r="O165" s="19">
        <v>-2.968907356262207E-4</v>
      </c>
    </row>
    <row r="166" spans="1:17" hidden="1" x14ac:dyDescent="0.3">
      <c r="A166" s="1">
        <v>342844</v>
      </c>
      <c r="B166" s="1" t="s">
        <v>3960</v>
      </c>
      <c r="C166" s="1">
        <v>500</v>
      </c>
      <c r="D166" s="6" t="s">
        <v>1939</v>
      </c>
      <c r="E166" s="1" t="s">
        <v>1940</v>
      </c>
      <c r="F166" s="7">
        <v>0.93999999761581421</v>
      </c>
      <c r="G166" s="7">
        <v>1.0499999523162842</v>
      </c>
      <c r="H166" s="1" t="s">
        <v>4090</v>
      </c>
      <c r="I166" s="1" t="str">
        <f>IF(ISBLANK(H166),"", IF(EXACT(LEFT(H166,6),"SINGLE"),VLOOKUP(H166,'Contingency Events'!A:G,2,FALSE),H166))</f>
        <v>OPEN LINE FROM BUS 341110 [2BIG CREEK  69.000] TO BUS 341113 [2BIG CREEK T69.000] CKT 1</v>
      </c>
      <c r="J166" s="11">
        <v>1.0499999523162842</v>
      </c>
      <c r="K166" s="7">
        <f t="shared" si="4"/>
        <v>524.99997615814209</v>
      </c>
      <c r="L166" s="11">
        <v>1.0499999523162842</v>
      </c>
      <c r="M166" s="7">
        <f t="shared" si="5"/>
        <v>524.99997615814209</v>
      </c>
      <c r="N166" s="19">
        <v>0</v>
      </c>
      <c r="O166" s="19">
        <v>0</v>
      </c>
    </row>
    <row r="167" spans="1:17" hidden="1" x14ac:dyDescent="0.3">
      <c r="F167" s="7"/>
      <c r="G167" s="7"/>
      <c r="I167" s="1" t="str">
        <f>IF(ISBLANK(H167),"", IF(EXACT(LEFT(H167,6),"SINGLE"),VLOOKUP(H167,'Contingency Events'!A:G,2,FALSE),H167))</f>
        <v/>
      </c>
      <c r="K167" s="7" t="str">
        <f t="shared" si="4"/>
        <v/>
      </c>
      <c r="M167" s="7" t="str">
        <f t="shared" si="5"/>
        <v/>
      </c>
    </row>
    <row r="168" spans="1:17" hidden="1" x14ac:dyDescent="0.3">
      <c r="A168" s="5">
        <v>341584</v>
      </c>
      <c r="B168" s="5" t="s">
        <v>3959</v>
      </c>
      <c r="C168" s="5">
        <v>69</v>
      </c>
      <c r="D168" s="8" t="s">
        <v>1939</v>
      </c>
      <c r="E168" s="5" t="s">
        <v>1940</v>
      </c>
      <c r="F168" s="13">
        <v>0.93999999761581421</v>
      </c>
      <c r="G168" s="13">
        <v>1.0499999523162842</v>
      </c>
      <c r="H168" s="5" t="s">
        <v>4094</v>
      </c>
      <c r="I168" s="1" t="str">
        <f>IF(ISBLANK(H168),"", IF(EXACT(LEFT(H168,6),"SINGLE"),VLOOKUP(H168,'Contingency Events'!A:G,2,FALSE),H168))</f>
        <v>OPEN LINE FROM BUS 341110 [2BIG CREEK  69.000] TO BUS 341439 [2ELK MT IP  69.000] CKT 1</v>
      </c>
      <c r="J168" s="14">
        <v>0.93965440988540649</v>
      </c>
      <c r="K168" s="7">
        <f t="shared" si="4"/>
        <v>64.836154282093048</v>
      </c>
      <c r="L168" s="14">
        <v>0.93968033790588379</v>
      </c>
      <c r="M168" s="7">
        <f t="shared" si="5"/>
        <v>64.837943315505981</v>
      </c>
      <c r="N168" s="20">
        <v>2.5928020477294922E-5</v>
      </c>
      <c r="O168" s="20">
        <v>-3.1965970993041992E-4</v>
      </c>
      <c r="P168" s="5"/>
      <c r="Q168" s="5"/>
    </row>
    <row r="169" spans="1:17" hidden="1" x14ac:dyDescent="0.3">
      <c r="A169" s="5">
        <v>342844</v>
      </c>
      <c r="B169" s="5" t="s">
        <v>3960</v>
      </c>
      <c r="C169" s="5">
        <v>500</v>
      </c>
      <c r="D169" s="8" t="s">
        <v>1939</v>
      </c>
      <c r="E169" s="5" t="s">
        <v>1940</v>
      </c>
      <c r="F169" s="13">
        <v>0.93999999761581421</v>
      </c>
      <c r="G169" s="13">
        <v>1.0499999523162842</v>
      </c>
      <c r="H169" s="5" t="s">
        <v>4094</v>
      </c>
      <c r="I169" s="1" t="str">
        <f>IF(ISBLANK(H169),"", IF(EXACT(LEFT(H169,6),"SINGLE"),VLOOKUP(H169,'Contingency Events'!A:G,2,FALSE),H169))</f>
        <v>OPEN LINE FROM BUS 341110 [2BIG CREEK  69.000] TO BUS 341439 [2ELK MT IP  69.000] CKT 1</v>
      </c>
      <c r="J169" s="14">
        <v>1.0499999523162842</v>
      </c>
      <c r="K169" s="7">
        <f t="shared" si="4"/>
        <v>524.99997615814209</v>
      </c>
      <c r="L169" s="14">
        <v>1.0499999523162842</v>
      </c>
      <c r="M169" s="7">
        <f t="shared" si="5"/>
        <v>524.99997615814209</v>
      </c>
      <c r="N169" s="20">
        <v>0</v>
      </c>
      <c r="O169" s="20">
        <v>0</v>
      </c>
      <c r="P169" s="5"/>
      <c r="Q169" s="5"/>
    </row>
    <row r="170" spans="1:17" hidden="1" x14ac:dyDescent="0.3">
      <c r="F170" s="7"/>
      <c r="G170" s="7"/>
      <c r="I170" s="1" t="str">
        <f>IF(ISBLANK(H170),"", IF(EXACT(LEFT(H170,6),"SINGLE"),VLOOKUP(H170,'Contingency Events'!A:G,2,FALSE),H170))</f>
        <v/>
      </c>
      <c r="K170" s="7" t="str">
        <f t="shared" si="4"/>
        <v/>
      </c>
      <c r="M170" s="7" t="str">
        <f t="shared" si="5"/>
        <v/>
      </c>
    </row>
    <row r="171" spans="1:17" hidden="1" x14ac:dyDescent="0.3">
      <c r="A171" s="1">
        <v>341584</v>
      </c>
      <c r="B171" s="1" t="s">
        <v>3959</v>
      </c>
      <c r="C171" s="1">
        <v>69</v>
      </c>
      <c r="D171" s="6" t="s">
        <v>1939</v>
      </c>
      <c r="E171" s="1" t="s">
        <v>1940</v>
      </c>
      <c r="F171" s="7">
        <v>0.93999999761581421</v>
      </c>
      <c r="G171" s="7">
        <v>1.0499999523162842</v>
      </c>
      <c r="H171" s="1" t="s">
        <v>4096</v>
      </c>
      <c r="I171" s="1" t="str">
        <f>IF(ISBLANK(H171),"", IF(EXACT(LEFT(H171,6),"SINGLE"),VLOOKUP(H171,'Contingency Events'!A:G,2,FALSE),H171))</f>
        <v>OPEN LINE FROM BUS 341113 [2BIG CREEK T69.000] TO BUS 341464 [2FALL ROCK  69.000] CKT 1</v>
      </c>
      <c r="J171" s="11">
        <v>0.93965440988540649</v>
      </c>
      <c r="K171" s="7">
        <f t="shared" si="4"/>
        <v>64.836154282093048</v>
      </c>
      <c r="L171" s="11">
        <v>0.9397130012512207</v>
      </c>
      <c r="M171" s="7">
        <f t="shared" si="5"/>
        <v>64.840197086334229</v>
      </c>
      <c r="N171" s="19">
        <v>5.8591365814208984E-5</v>
      </c>
      <c r="O171" s="19">
        <v>-2.8699636459350586E-4</v>
      </c>
    </row>
    <row r="172" spans="1:17" hidden="1" x14ac:dyDescent="0.3">
      <c r="A172" s="1">
        <v>342844</v>
      </c>
      <c r="B172" s="1" t="s">
        <v>3960</v>
      </c>
      <c r="C172" s="1">
        <v>500</v>
      </c>
      <c r="D172" s="6" t="s">
        <v>1939</v>
      </c>
      <c r="E172" s="1" t="s">
        <v>1940</v>
      </c>
      <c r="F172" s="7">
        <v>0.93999999761581421</v>
      </c>
      <c r="G172" s="7">
        <v>1.0499999523162842</v>
      </c>
      <c r="H172" s="1" t="s">
        <v>4096</v>
      </c>
      <c r="I172" s="1" t="str">
        <f>IF(ISBLANK(H172),"", IF(EXACT(LEFT(H172,6),"SINGLE"),VLOOKUP(H172,'Contingency Events'!A:G,2,FALSE),H172))</f>
        <v>OPEN LINE FROM BUS 341113 [2BIG CREEK T69.000] TO BUS 341464 [2FALL ROCK  69.000] CKT 1</v>
      </c>
      <c r="J172" s="11">
        <v>1.0499999523162842</v>
      </c>
      <c r="K172" s="7">
        <f t="shared" si="4"/>
        <v>524.99997615814209</v>
      </c>
      <c r="L172" s="11">
        <v>1.0499999523162842</v>
      </c>
      <c r="M172" s="7">
        <f t="shared" si="5"/>
        <v>524.99997615814209</v>
      </c>
      <c r="N172" s="19">
        <v>0</v>
      </c>
      <c r="O172" s="19">
        <v>0</v>
      </c>
    </row>
    <row r="173" spans="1:17" hidden="1" x14ac:dyDescent="0.3">
      <c r="F173" s="7"/>
      <c r="G173" s="7"/>
      <c r="I173" s="1" t="str">
        <f>IF(ISBLANK(H173),"", IF(EXACT(LEFT(H173,6),"SINGLE"),VLOOKUP(H173,'Contingency Events'!A:G,2,FALSE),H173))</f>
        <v/>
      </c>
      <c r="K173" s="7" t="str">
        <f t="shared" si="4"/>
        <v/>
      </c>
      <c r="M173" s="7" t="str">
        <f t="shared" si="5"/>
        <v/>
      </c>
    </row>
    <row r="174" spans="1:17" hidden="1" x14ac:dyDescent="0.3">
      <c r="A174" s="5">
        <v>341584</v>
      </c>
      <c r="B174" s="5" t="s">
        <v>3959</v>
      </c>
      <c r="C174" s="5">
        <v>69</v>
      </c>
      <c r="D174" s="8" t="s">
        <v>1939</v>
      </c>
      <c r="E174" s="5" t="s">
        <v>1940</v>
      </c>
      <c r="F174" s="13">
        <v>0.93999999761581421</v>
      </c>
      <c r="G174" s="13">
        <v>1.0499999523162842</v>
      </c>
      <c r="H174" s="5" t="s">
        <v>4099</v>
      </c>
      <c r="I174" s="1" t="str">
        <f>IF(ISBLANK(H174),"", IF(EXACT(LEFT(H174,6),"SINGLE"),VLOOKUP(H174,'Contingency Events'!A:G,2,FALSE),H174))</f>
        <v>OPEN LINE FROM BUS 341113 [2BIG CREEK T69.000] TO BUS 342001 [2ONEIDA     69.000] CKT 1</v>
      </c>
      <c r="J174" s="14">
        <v>0.93965440988540649</v>
      </c>
      <c r="K174" s="7">
        <f t="shared" si="4"/>
        <v>64.836154282093048</v>
      </c>
      <c r="L174" s="14">
        <v>0.9396669864654541</v>
      </c>
      <c r="M174" s="7">
        <f t="shared" si="5"/>
        <v>64.837022066116333</v>
      </c>
      <c r="N174" s="20">
        <v>1.2576580047607422E-5</v>
      </c>
      <c r="O174" s="20">
        <v>-3.3301115036010742E-4</v>
      </c>
      <c r="P174" s="5"/>
      <c r="Q174" s="5"/>
    </row>
    <row r="175" spans="1:17" hidden="1" x14ac:dyDescent="0.3">
      <c r="A175" s="5">
        <v>342844</v>
      </c>
      <c r="B175" s="5" t="s">
        <v>3960</v>
      </c>
      <c r="C175" s="5">
        <v>500</v>
      </c>
      <c r="D175" s="8" t="s">
        <v>1939</v>
      </c>
      <c r="E175" s="5" t="s">
        <v>1940</v>
      </c>
      <c r="F175" s="13">
        <v>0.93999999761581421</v>
      </c>
      <c r="G175" s="13">
        <v>1.0499999523162842</v>
      </c>
      <c r="H175" s="5" t="s">
        <v>4099</v>
      </c>
      <c r="I175" s="1" t="str">
        <f>IF(ISBLANK(H175),"", IF(EXACT(LEFT(H175,6),"SINGLE"),VLOOKUP(H175,'Contingency Events'!A:G,2,FALSE),H175))</f>
        <v>OPEN LINE FROM BUS 341113 [2BIG CREEK T69.000] TO BUS 342001 [2ONEIDA     69.000] CKT 1</v>
      </c>
      <c r="J175" s="14">
        <v>1.0499999523162842</v>
      </c>
      <c r="K175" s="7">
        <f t="shared" si="4"/>
        <v>524.99997615814209</v>
      </c>
      <c r="L175" s="14">
        <v>1.0500000715255737</v>
      </c>
      <c r="M175" s="7">
        <f t="shared" si="5"/>
        <v>525.00003576278687</v>
      </c>
      <c r="N175" s="20">
        <v>1.1920928955078125E-7</v>
      </c>
      <c r="O175" s="20">
        <v>1.1920928955078125E-7</v>
      </c>
      <c r="P175" s="5"/>
      <c r="Q175" s="5"/>
    </row>
    <row r="176" spans="1:17" hidden="1" x14ac:dyDescent="0.3">
      <c r="F176" s="7"/>
      <c r="G176" s="7"/>
      <c r="I176" s="1" t="str">
        <f>IF(ISBLANK(H176),"", IF(EXACT(LEFT(H176,6),"SINGLE"),VLOOKUP(H176,'Contingency Events'!A:G,2,FALSE),H176))</f>
        <v/>
      </c>
      <c r="K176" s="7" t="str">
        <f t="shared" si="4"/>
        <v/>
      </c>
      <c r="M176" s="7" t="str">
        <f t="shared" si="5"/>
        <v/>
      </c>
    </row>
    <row r="177" spans="1:17" hidden="1" x14ac:dyDescent="0.3">
      <c r="A177" s="1">
        <v>341584</v>
      </c>
      <c r="B177" s="1" t="s">
        <v>3959</v>
      </c>
      <c r="C177" s="1">
        <v>69</v>
      </c>
      <c r="D177" s="6" t="s">
        <v>1939</v>
      </c>
      <c r="E177" s="1" t="s">
        <v>1940</v>
      </c>
      <c r="F177" s="7">
        <v>0.93999999761581421</v>
      </c>
      <c r="G177" s="7">
        <v>1.0499999523162842</v>
      </c>
      <c r="H177" s="1" t="s">
        <v>4101</v>
      </c>
      <c r="I177" s="1" t="str">
        <f>IF(ISBLANK(H177),"", IF(EXACT(LEFT(H177,6),"SINGLE"),VLOOKUP(H177,'Contingency Events'!A:G,2,FALSE),H177))</f>
        <v>OPEN LINE FROM BUS 341114 [2BIG HILL   69.000] TO BUS 341115 [2BIG HILL T 69.000] CKT 1</v>
      </c>
      <c r="J177" s="11">
        <v>0.93965440988540649</v>
      </c>
      <c r="K177" s="7">
        <f t="shared" si="4"/>
        <v>64.836154282093048</v>
      </c>
      <c r="L177" s="11">
        <v>0.93969106674194336</v>
      </c>
      <c r="M177" s="7">
        <f t="shared" si="5"/>
        <v>64.838683605194092</v>
      </c>
      <c r="N177" s="19">
        <v>3.6656856536865234E-5</v>
      </c>
      <c r="O177" s="19">
        <v>-3.0893087387084961E-4</v>
      </c>
    </row>
    <row r="178" spans="1:17" hidden="1" x14ac:dyDescent="0.3">
      <c r="A178" s="1">
        <v>342844</v>
      </c>
      <c r="B178" s="1" t="s">
        <v>3960</v>
      </c>
      <c r="C178" s="1">
        <v>500</v>
      </c>
      <c r="D178" s="6" t="s">
        <v>1939</v>
      </c>
      <c r="E178" s="1" t="s">
        <v>1940</v>
      </c>
      <c r="F178" s="7">
        <v>0.93999999761581421</v>
      </c>
      <c r="G178" s="7">
        <v>1.0499999523162842</v>
      </c>
      <c r="H178" s="1" t="s">
        <v>4101</v>
      </c>
      <c r="I178" s="1" t="str">
        <f>IF(ISBLANK(H178),"", IF(EXACT(LEFT(H178,6),"SINGLE"),VLOOKUP(H178,'Contingency Events'!A:G,2,FALSE),H178))</f>
        <v>OPEN LINE FROM BUS 341114 [2BIG HILL   69.000] TO BUS 341115 [2BIG HILL T 69.000] CKT 1</v>
      </c>
      <c r="J178" s="11">
        <v>1.0499999523162842</v>
      </c>
      <c r="K178" s="7">
        <f t="shared" si="4"/>
        <v>524.99997615814209</v>
      </c>
      <c r="L178" s="11">
        <v>1.0499999523162842</v>
      </c>
      <c r="M178" s="7">
        <f t="shared" si="5"/>
        <v>524.99997615814209</v>
      </c>
      <c r="N178" s="19">
        <v>0</v>
      </c>
      <c r="O178" s="19">
        <v>0</v>
      </c>
    </row>
    <row r="179" spans="1:17" hidden="1" x14ac:dyDescent="0.3">
      <c r="F179" s="7"/>
      <c r="G179" s="7"/>
      <c r="I179" s="1" t="str">
        <f>IF(ISBLANK(H179),"", IF(EXACT(LEFT(H179,6),"SINGLE"),VLOOKUP(H179,'Contingency Events'!A:G,2,FALSE),H179))</f>
        <v/>
      </c>
      <c r="K179" s="7" t="str">
        <f t="shared" si="4"/>
        <v/>
      </c>
      <c r="M179" s="7" t="str">
        <f t="shared" si="5"/>
        <v/>
      </c>
    </row>
    <row r="180" spans="1:17" hidden="1" x14ac:dyDescent="0.3">
      <c r="A180" s="5">
        <v>341584</v>
      </c>
      <c r="B180" s="5" t="s">
        <v>3959</v>
      </c>
      <c r="C180" s="5">
        <v>69</v>
      </c>
      <c r="D180" s="8" t="s">
        <v>1939</v>
      </c>
      <c r="E180" s="5" t="s">
        <v>1940</v>
      </c>
      <c r="F180" s="13">
        <v>0.93999999761581421</v>
      </c>
      <c r="G180" s="13">
        <v>1.0499999523162842</v>
      </c>
      <c r="H180" s="5" t="s">
        <v>4104</v>
      </c>
      <c r="I180" s="1" t="str">
        <f>IF(ISBLANK(H180),"", IF(EXACT(LEFT(H180,6),"SINGLE"),VLOOKUP(H180,'Contingency Events'!A:G,2,FALSE),H180))</f>
        <v>OPEN LINE FROM BUS 341115 [2BIG HILL T 69.000] TO BUS 342223 [2SAND GAP T 69.000] CKT 1</v>
      </c>
      <c r="J180" s="14">
        <v>0.93965440988540649</v>
      </c>
      <c r="K180" s="7">
        <f t="shared" si="4"/>
        <v>64.836154282093048</v>
      </c>
      <c r="L180" s="14">
        <v>0.93965035676956177</v>
      </c>
      <c r="M180" s="7">
        <f t="shared" si="5"/>
        <v>64.835874617099762</v>
      </c>
      <c r="N180" s="20">
        <v>-4.0531158447265625E-6</v>
      </c>
      <c r="O180" s="20">
        <v>-3.4964084625244141E-4</v>
      </c>
      <c r="P180" s="5"/>
      <c r="Q180" s="5"/>
    </row>
    <row r="181" spans="1:17" hidden="1" x14ac:dyDescent="0.3">
      <c r="A181" s="5">
        <v>342844</v>
      </c>
      <c r="B181" s="5" t="s">
        <v>3960</v>
      </c>
      <c r="C181" s="5">
        <v>500</v>
      </c>
      <c r="D181" s="8" t="s">
        <v>1939</v>
      </c>
      <c r="E181" s="5" t="s">
        <v>1940</v>
      </c>
      <c r="F181" s="13">
        <v>0.93999999761581421</v>
      </c>
      <c r="G181" s="13">
        <v>1.0499999523162842</v>
      </c>
      <c r="H181" s="5" t="s">
        <v>4104</v>
      </c>
      <c r="I181" s="1" t="str">
        <f>IF(ISBLANK(H181),"", IF(EXACT(LEFT(H181,6),"SINGLE"),VLOOKUP(H181,'Contingency Events'!A:G,2,FALSE),H181))</f>
        <v>OPEN LINE FROM BUS 341115 [2BIG HILL T 69.000] TO BUS 342223 [2SAND GAP T 69.000] CKT 1</v>
      </c>
      <c r="J181" s="14">
        <v>1.0499999523162842</v>
      </c>
      <c r="K181" s="7">
        <f t="shared" si="4"/>
        <v>524.99997615814209</v>
      </c>
      <c r="L181" s="14">
        <v>1.0499999523162842</v>
      </c>
      <c r="M181" s="7">
        <f t="shared" si="5"/>
        <v>524.99997615814209</v>
      </c>
      <c r="N181" s="20">
        <v>0</v>
      </c>
      <c r="O181" s="20">
        <v>0</v>
      </c>
      <c r="P181" s="5"/>
      <c r="Q181" s="5"/>
    </row>
    <row r="182" spans="1:17" hidden="1" x14ac:dyDescent="0.3">
      <c r="F182" s="7"/>
      <c r="G182" s="7"/>
      <c r="I182" s="1" t="str">
        <f>IF(ISBLANK(H182),"", IF(EXACT(LEFT(H182,6),"SINGLE"),VLOOKUP(H182,'Contingency Events'!A:G,2,FALSE),H182))</f>
        <v/>
      </c>
      <c r="K182" s="7" t="str">
        <f t="shared" si="4"/>
        <v/>
      </c>
      <c r="M182" s="7" t="str">
        <f t="shared" si="5"/>
        <v/>
      </c>
    </row>
    <row r="183" spans="1:17" hidden="1" x14ac:dyDescent="0.3">
      <c r="A183" s="1">
        <v>341584</v>
      </c>
      <c r="B183" s="1" t="s">
        <v>3959</v>
      </c>
      <c r="C183" s="1">
        <v>69</v>
      </c>
      <c r="D183" s="6" t="s">
        <v>1939</v>
      </c>
      <c r="E183" s="1" t="s">
        <v>1940</v>
      </c>
      <c r="F183" s="7">
        <v>0.93999999761581421</v>
      </c>
      <c r="G183" s="7">
        <v>1.0499999523162842</v>
      </c>
      <c r="H183" s="1" t="s">
        <v>4106</v>
      </c>
      <c r="I183" s="1" t="str">
        <f>IF(ISBLANK(H183),"", IF(EXACT(LEFT(H183,6),"SINGLE"),VLOOKUP(H183,'Contingency Events'!A:G,2,FALSE),H183))</f>
        <v>OPEN LINE FROM BUS 341115 [2BIG HILL T 69.000] TO BUS 342346 [2THREE LINKS69.000] CKT 1</v>
      </c>
      <c r="J183" s="11">
        <v>0.93965440988540649</v>
      </c>
      <c r="K183" s="7">
        <f t="shared" si="4"/>
        <v>64.836154282093048</v>
      </c>
      <c r="L183" s="11">
        <v>0.93965768814086914</v>
      </c>
      <c r="M183" s="7">
        <f t="shared" si="5"/>
        <v>64.836380481719971</v>
      </c>
      <c r="N183" s="19">
        <v>3.2782554626464844E-6</v>
      </c>
      <c r="O183" s="19">
        <v>-3.4230947494506836E-4</v>
      </c>
    </row>
    <row r="184" spans="1:17" hidden="1" x14ac:dyDescent="0.3">
      <c r="A184" s="1">
        <v>342844</v>
      </c>
      <c r="B184" s="1" t="s">
        <v>3960</v>
      </c>
      <c r="C184" s="1">
        <v>500</v>
      </c>
      <c r="D184" s="6" t="s">
        <v>1939</v>
      </c>
      <c r="E184" s="1" t="s">
        <v>1940</v>
      </c>
      <c r="F184" s="7">
        <v>0.93999999761581421</v>
      </c>
      <c r="G184" s="7">
        <v>1.0499999523162842</v>
      </c>
      <c r="H184" s="1" t="s">
        <v>4106</v>
      </c>
      <c r="I184" s="1" t="str">
        <f>IF(ISBLANK(H184),"", IF(EXACT(LEFT(H184,6),"SINGLE"),VLOOKUP(H184,'Contingency Events'!A:G,2,FALSE),H184))</f>
        <v>OPEN LINE FROM BUS 341115 [2BIG HILL T 69.000] TO BUS 342346 [2THREE LINKS69.000] CKT 1</v>
      </c>
      <c r="J184" s="11">
        <v>1.0499999523162842</v>
      </c>
      <c r="K184" s="7">
        <f t="shared" si="4"/>
        <v>524.99997615814209</v>
      </c>
      <c r="L184" s="11">
        <v>1.0499999523162842</v>
      </c>
      <c r="M184" s="7">
        <f t="shared" si="5"/>
        <v>524.99997615814209</v>
      </c>
      <c r="N184" s="19">
        <v>0</v>
      </c>
      <c r="O184" s="19">
        <v>0</v>
      </c>
    </row>
    <row r="185" spans="1:17" hidden="1" x14ac:dyDescent="0.3">
      <c r="F185" s="7"/>
      <c r="G185" s="7"/>
      <c r="I185" s="1" t="str">
        <f>IF(ISBLANK(H185),"", IF(EXACT(LEFT(H185,6),"SINGLE"),VLOOKUP(H185,'Contingency Events'!A:G,2,FALSE),H185))</f>
        <v/>
      </c>
      <c r="K185" s="7" t="str">
        <f t="shared" si="4"/>
        <v/>
      </c>
      <c r="M185" s="7" t="str">
        <f t="shared" si="5"/>
        <v/>
      </c>
    </row>
    <row r="186" spans="1:17" hidden="1" x14ac:dyDescent="0.3">
      <c r="A186" s="5">
        <v>341584</v>
      </c>
      <c r="B186" s="5" t="s">
        <v>3959</v>
      </c>
      <c r="C186" s="5">
        <v>69</v>
      </c>
      <c r="D186" s="8" t="s">
        <v>1939</v>
      </c>
      <c r="E186" s="5" t="s">
        <v>1940</v>
      </c>
      <c r="F186" s="13">
        <v>0.93999999761581421</v>
      </c>
      <c r="G186" s="13">
        <v>1.0499999523162842</v>
      </c>
      <c r="H186" s="5" t="s">
        <v>4108</v>
      </c>
      <c r="I186" s="1" t="str">
        <f>IF(ISBLANK(H186),"", IF(EXACT(LEFT(H186,6),"SINGLE"),VLOOKUP(H186,'Contingency Events'!A:G,2,FALSE),H186))</f>
        <v>OPEN LINE FROM BUS 341116 [2BIG WOODS  69.000] TO BUS 341119 [2BIG WOODS J69.000] CKT 1</v>
      </c>
      <c r="J186" s="14">
        <v>0.93965440988540649</v>
      </c>
      <c r="K186" s="7">
        <f t="shared" si="4"/>
        <v>64.836154282093048</v>
      </c>
      <c r="L186" s="14">
        <v>0.93978917598724365</v>
      </c>
      <c r="M186" s="7">
        <f t="shared" si="5"/>
        <v>64.845453143119812</v>
      </c>
      <c r="N186" s="20">
        <v>1.347661018371582E-4</v>
      </c>
      <c r="O186" s="20">
        <v>-2.1082162857055664E-4</v>
      </c>
      <c r="P186" s="5"/>
      <c r="Q186" s="5"/>
    </row>
    <row r="187" spans="1:17" hidden="1" x14ac:dyDescent="0.3">
      <c r="A187" s="5">
        <v>342844</v>
      </c>
      <c r="B187" s="5" t="s">
        <v>3960</v>
      </c>
      <c r="C187" s="5">
        <v>500</v>
      </c>
      <c r="D187" s="8" t="s">
        <v>1939</v>
      </c>
      <c r="E187" s="5" t="s">
        <v>1940</v>
      </c>
      <c r="F187" s="13">
        <v>0.93999999761581421</v>
      </c>
      <c r="G187" s="13">
        <v>1.0499999523162842</v>
      </c>
      <c r="H187" s="5" t="s">
        <v>4108</v>
      </c>
      <c r="I187" s="1" t="str">
        <f>IF(ISBLANK(H187),"", IF(EXACT(LEFT(H187,6),"SINGLE"),VLOOKUP(H187,'Contingency Events'!A:G,2,FALSE),H187))</f>
        <v>OPEN LINE FROM BUS 341116 [2BIG WOODS  69.000] TO BUS 341119 [2BIG WOODS J69.000] CKT 1</v>
      </c>
      <c r="J187" s="14">
        <v>1.0499999523162842</v>
      </c>
      <c r="K187" s="7">
        <f t="shared" si="4"/>
        <v>524.99997615814209</v>
      </c>
      <c r="L187" s="14">
        <v>1.0499999523162842</v>
      </c>
      <c r="M187" s="7">
        <f t="shared" si="5"/>
        <v>524.99997615814209</v>
      </c>
      <c r="N187" s="20">
        <v>0</v>
      </c>
      <c r="O187" s="20">
        <v>0</v>
      </c>
      <c r="P187" s="5"/>
      <c r="Q187" s="5"/>
    </row>
    <row r="188" spans="1:17" hidden="1" x14ac:dyDescent="0.3">
      <c r="F188" s="7"/>
      <c r="G188" s="7"/>
      <c r="I188" s="1" t="str">
        <f>IF(ISBLANK(H188),"", IF(EXACT(LEFT(H188,6),"SINGLE"),VLOOKUP(H188,'Contingency Events'!A:G,2,FALSE),H188))</f>
        <v/>
      </c>
      <c r="K188" s="7" t="str">
        <f t="shared" si="4"/>
        <v/>
      </c>
      <c r="M188" s="7" t="str">
        <f t="shared" si="5"/>
        <v/>
      </c>
    </row>
    <row r="189" spans="1:17" hidden="1" x14ac:dyDescent="0.3">
      <c r="A189" s="1">
        <v>341584</v>
      </c>
      <c r="B189" s="1" t="s">
        <v>3959</v>
      </c>
      <c r="C189" s="1">
        <v>69</v>
      </c>
      <c r="D189" s="6" t="s">
        <v>1939</v>
      </c>
      <c r="E189" s="1" t="s">
        <v>1940</v>
      </c>
      <c r="F189" s="7">
        <v>0.93999999761581421</v>
      </c>
      <c r="G189" s="7">
        <v>1.0499999523162842</v>
      </c>
      <c r="H189" s="1" t="s">
        <v>4111</v>
      </c>
      <c r="I189" s="1" t="str">
        <f>IF(ISBLANK(H189),"", IF(EXACT(LEFT(H189,6),"SINGLE"),VLOOKUP(H189,'Contingency Events'!A:G,2,FALSE),H189))</f>
        <v>OPEN LINE FROM BUS 341119 [2BIG WOODS J69.000] TO BUS 341620 [2HILDA      69.000] CKT 1</v>
      </c>
      <c r="J189" s="11">
        <v>0.93965440988540649</v>
      </c>
      <c r="K189" s="7">
        <f t="shared" si="4"/>
        <v>64.836154282093048</v>
      </c>
      <c r="L189" s="11">
        <v>0.9395630955696106</v>
      </c>
      <c r="M189" s="7">
        <f t="shared" si="5"/>
        <v>64.829853594303131</v>
      </c>
      <c r="N189" s="19">
        <v>-9.1314315795898438E-5</v>
      </c>
      <c r="O189" s="19">
        <v>-4.3690204620361328E-4</v>
      </c>
    </row>
    <row r="190" spans="1:17" hidden="1" x14ac:dyDescent="0.3">
      <c r="A190" s="1">
        <v>342844</v>
      </c>
      <c r="B190" s="1" t="s">
        <v>3960</v>
      </c>
      <c r="C190" s="1">
        <v>500</v>
      </c>
      <c r="D190" s="6" t="s">
        <v>1939</v>
      </c>
      <c r="E190" s="1" t="s">
        <v>1940</v>
      </c>
      <c r="F190" s="7">
        <v>0.93999999761581421</v>
      </c>
      <c r="G190" s="7">
        <v>1.0499999523162842</v>
      </c>
      <c r="H190" s="1" t="s">
        <v>4111</v>
      </c>
      <c r="I190" s="1" t="str">
        <f>IF(ISBLANK(H190),"", IF(EXACT(LEFT(H190,6),"SINGLE"),VLOOKUP(H190,'Contingency Events'!A:G,2,FALSE),H190))</f>
        <v>OPEN LINE FROM BUS 341119 [2BIG WOODS J69.000] TO BUS 341620 [2HILDA      69.000] CKT 1</v>
      </c>
      <c r="J190" s="11">
        <v>1.0499999523162842</v>
      </c>
      <c r="K190" s="7">
        <f t="shared" si="4"/>
        <v>524.99997615814209</v>
      </c>
      <c r="L190" s="11">
        <v>1.0499999523162842</v>
      </c>
      <c r="M190" s="7">
        <f t="shared" si="5"/>
        <v>524.99997615814209</v>
      </c>
      <c r="N190" s="19">
        <v>0</v>
      </c>
      <c r="O190" s="19">
        <v>0</v>
      </c>
    </row>
    <row r="191" spans="1:17" hidden="1" x14ac:dyDescent="0.3">
      <c r="F191" s="7"/>
      <c r="G191" s="7"/>
      <c r="I191" s="1" t="str">
        <f>IF(ISBLANK(H191),"", IF(EXACT(LEFT(H191,6),"SINGLE"),VLOOKUP(H191,'Contingency Events'!A:G,2,FALSE),H191))</f>
        <v/>
      </c>
      <c r="K191" s="7" t="str">
        <f t="shared" si="4"/>
        <v/>
      </c>
      <c r="M191" s="7" t="str">
        <f t="shared" si="5"/>
        <v/>
      </c>
    </row>
    <row r="192" spans="1:17" hidden="1" x14ac:dyDescent="0.3">
      <c r="A192" s="5">
        <v>341584</v>
      </c>
      <c r="B192" s="5" t="s">
        <v>3959</v>
      </c>
      <c r="C192" s="5">
        <v>69</v>
      </c>
      <c r="D192" s="8" t="s">
        <v>1939</v>
      </c>
      <c r="E192" s="5" t="s">
        <v>1940</v>
      </c>
      <c r="F192" s="13">
        <v>0.93999999761581421</v>
      </c>
      <c r="G192" s="13">
        <v>1.0499999523162842</v>
      </c>
      <c r="H192" s="5" t="s">
        <v>4113</v>
      </c>
      <c r="I192" s="1" t="str">
        <f>IF(ISBLANK(H192),"", IF(EXACT(LEFT(H192,6),"SINGLE"),VLOOKUP(H192,'Contingency Events'!A:G,2,FALSE),H192))</f>
        <v>OPEN LINE FROM BUS 341119 [2BIG WOODS J69.000] TO BUS 342088 [2PLUMMR L T 69.000] CKT 1</v>
      </c>
      <c r="J192" s="14">
        <v>0.93965440988540649</v>
      </c>
      <c r="K192" s="7">
        <f t="shared" si="4"/>
        <v>64.836154282093048</v>
      </c>
      <c r="L192" s="14">
        <v>0.93948888778686523</v>
      </c>
      <c r="M192" s="7">
        <f t="shared" si="5"/>
        <v>64.824733257293701</v>
      </c>
      <c r="N192" s="20">
        <v>-1.6552209854125977E-4</v>
      </c>
      <c r="O192" s="20">
        <v>-5.1110982894897461E-4</v>
      </c>
      <c r="P192" s="5"/>
      <c r="Q192" s="5"/>
    </row>
    <row r="193" spans="1:17" hidden="1" x14ac:dyDescent="0.3">
      <c r="A193" s="5">
        <v>342844</v>
      </c>
      <c r="B193" s="5" t="s">
        <v>3960</v>
      </c>
      <c r="C193" s="5">
        <v>500</v>
      </c>
      <c r="D193" s="8" t="s">
        <v>1939</v>
      </c>
      <c r="E193" s="5" t="s">
        <v>1940</v>
      </c>
      <c r="F193" s="13">
        <v>0.93999999761581421</v>
      </c>
      <c r="G193" s="13">
        <v>1.0499999523162842</v>
      </c>
      <c r="H193" s="5" t="s">
        <v>4113</v>
      </c>
      <c r="I193" s="1" t="str">
        <f>IF(ISBLANK(H193),"", IF(EXACT(LEFT(H193,6),"SINGLE"),VLOOKUP(H193,'Contingency Events'!A:G,2,FALSE),H193))</f>
        <v>OPEN LINE FROM BUS 341119 [2BIG WOODS J69.000] TO BUS 342088 [2PLUMMR L T 69.000] CKT 1</v>
      </c>
      <c r="J193" s="14">
        <v>1.0499999523162842</v>
      </c>
      <c r="K193" s="7">
        <f t="shared" si="4"/>
        <v>524.99997615814209</v>
      </c>
      <c r="L193" s="14">
        <v>1.0499999523162842</v>
      </c>
      <c r="M193" s="7">
        <f t="shared" si="5"/>
        <v>524.99997615814209</v>
      </c>
      <c r="N193" s="20">
        <v>0</v>
      </c>
      <c r="O193" s="20">
        <v>0</v>
      </c>
      <c r="P193" s="5"/>
      <c r="Q193" s="5"/>
    </row>
    <row r="194" spans="1:17" hidden="1" x14ac:dyDescent="0.3">
      <c r="F194" s="7"/>
      <c r="G194" s="7"/>
      <c r="I194" s="1" t="str">
        <f>IF(ISBLANK(H194),"", IF(EXACT(LEFT(H194,6),"SINGLE"),VLOOKUP(H194,'Contingency Events'!A:G,2,FALSE),H194))</f>
        <v/>
      </c>
      <c r="K194" s="7" t="str">
        <f t="shared" si="4"/>
        <v/>
      </c>
      <c r="M194" s="7" t="str">
        <f t="shared" si="5"/>
        <v/>
      </c>
    </row>
    <row r="195" spans="1:17" hidden="1" x14ac:dyDescent="0.3">
      <c r="A195" s="1">
        <v>341584</v>
      </c>
      <c r="B195" s="1" t="s">
        <v>3959</v>
      </c>
      <c r="C195" s="1">
        <v>69</v>
      </c>
      <c r="D195" s="6" t="s">
        <v>1939</v>
      </c>
      <c r="E195" s="1" t="s">
        <v>1940</v>
      </c>
      <c r="F195" s="7">
        <v>0.93999999761581421</v>
      </c>
      <c r="G195" s="7">
        <v>1.0499999523162842</v>
      </c>
      <c r="H195" s="1" t="s">
        <v>4115</v>
      </c>
      <c r="I195" s="1" t="str">
        <f>IF(ISBLANK(H195),"", IF(EXACT(LEFT(H195,6),"SINGLE"),VLOOKUP(H195,'Contingency Events'!A:G,2,FALSE),H195))</f>
        <v>OPEN LINE FROM BUS 341122 [2BILL WELL T69.000] TO BUS 341125 [2BILL WELLS 69.000] CKT 1</v>
      </c>
      <c r="J195" s="11">
        <v>0.93965440988540649</v>
      </c>
      <c r="K195" s="7">
        <f t="shared" ref="K195:K258" si="6">IF(C195&gt;0,C195*J195,"")</f>
        <v>64.836154282093048</v>
      </c>
      <c r="L195" s="11">
        <v>0.93976259231567383</v>
      </c>
      <c r="M195" s="7">
        <f t="shared" ref="M195:M258" si="7">IF(L195&gt;0,C195*L195,"")</f>
        <v>64.843618869781494</v>
      </c>
      <c r="N195" s="19">
        <v>1.0818243026733398E-4</v>
      </c>
      <c r="O195" s="19">
        <v>-2.3740530014038086E-4</v>
      </c>
    </row>
    <row r="196" spans="1:17" hidden="1" x14ac:dyDescent="0.3">
      <c r="A196" s="1">
        <v>342844</v>
      </c>
      <c r="B196" s="1" t="s">
        <v>3960</v>
      </c>
      <c r="C196" s="1">
        <v>500</v>
      </c>
      <c r="D196" s="6" t="s">
        <v>1939</v>
      </c>
      <c r="E196" s="1" t="s">
        <v>1940</v>
      </c>
      <c r="F196" s="7">
        <v>0.93999999761581421</v>
      </c>
      <c r="G196" s="7">
        <v>1.0499999523162842</v>
      </c>
      <c r="H196" s="1" t="s">
        <v>4115</v>
      </c>
      <c r="I196" s="1" t="str">
        <f>IF(ISBLANK(H196),"", IF(EXACT(LEFT(H196,6),"SINGLE"),VLOOKUP(H196,'Contingency Events'!A:G,2,FALSE),H196))</f>
        <v>OPEN LINE FROM BUS 341122 [2BILL WELL T69.000] TO BUS 341125 [2BILL WELLS 69.000] CKT 1</v>
      </c>
      <c r="J196" s="11">
        <v>1.0499999523162842</v>
      </c>
      <c r="K196" s="7">
        <f t="shared" si="6"/>
        <v>524.99997615814209</v>
      </c>
      <c r="L196" s="11">
        <v>1.0500000715255737</v>
      </c>
      <c r="M196" s="7">
        <f t="shared" si="7"/>
        <v>525.00003576278687</v>
      </c>
      <c r="N196" s="19">
        <v>1.1920928955078125E-7</v>
      </c>
      <c r="O196" s="19">
        <v>1.1920928955078125E-7</v>
      </c>
    </row>
    <row r="197" spans="1:17" hidden="1" x14ac:dyDescent="0.3">
      <c r="F197" s="7"/>
      <c r="G197" s="7"/>
      <c r="I197" s="1" t="str">
        <f>IF(ISBLANK(H197),"", IF(EXACT(LEFT(H197,6),"SINGLE"),VLOOKUP(H197,'Contingency Events'!A:G,2,FALSE),H197))</f>
        <v/>
      </c>
      <c r="K197" s="7" t="str">
        <f t="shared" si="6"/>
        <v/>
      </c>
      <c r="M197" s="7" t="str">
        <f t="shared" si="7"/>
        <v/>
      </c>
    </row>
    <row r="198" spans="1:17" hidden="1" x14ac:dyDescent="0.3">
      <c r="A198" s="5">
        <v>341584</v>
      </c>
      <c r="B198" s="5" t="s">
        <v>3959</v>
      </c>
      <c r="C198" s="5">
        <v>69</v>
      </c>
      <c r="D198" s="8" t="s">
        <v>1939</v>
      </c>
      <c r="E198" s="5" t="s">
        <v>1940</v>
      </c>
      <c r="F198" s="13">
        <v>0.93999999761581421</v>
      </c>
      <c r="G198" s="13">
        <v>1.0499999523162842</v>
      </c>
      <c r="H198" s="5" t="s">
        <v>4118</v>
      </c>
      <c r="I198" s="1" t="str">
        <f>IF(ISBLANK(H198),"", IF(EXACT(LEFT(H198,6),"SINGLE"),VLOOKUP(H198,'Contingency Events'!A:G,2,FALSE),H198))</f>
        <v>OPEN LINE FROM BUS 341122 [2BILL WELL T69.000] TO BUS 341692 [2JENNY WIL T69.000] CKT 1</v>
      </c>
      <c r="J198" s="14">
        <v>0.93965440988540649</v>
      </c>
      <c r="K198" s="7">
        <f t="shared" si="6"/>
        <v>64.836154282093048</v>
      </c>
      <c r="L198" s="14">
        <v>0.93948870897293091</v>
      </c>
      <c r="M198" s="7">
        <f t="shared" si="7"/>
        <v>64.824720919132233</v>
      </c>
      <c r="N198" s="20">
        <v>-1.6570091247558594E-4</v>
      </c>
      <c r="O198" s="20">
        <v>-5.1128864288330078E-4</v>
      </c>
      <c r="P198" s="5"/>
      <c r="Q198" s="5"/>
    </row>
    <row r="199" spans="1:17" hidden="1" x14ac:dyDescent="0.3">
      <c r="A199" s="5">
        <v>342844</v>
      </c>
      <c r="B199" s="5" t="s">
        <v>3960</v>
      </c>
      <c r="C199" s="5">
        <v>500</v>
      </c>
      <c r="D199" s="8" t="s">
        <v>1939</v>
      </c>
      <c r="E199" s="5" t="s">
        <v>1940</v>
      </c>
      <c r="F199" s="13">
        <v>0.93999999761581421</v>
      </c>
      <c r="G199" s="13">
        <v>1.0499999523162842</v>
      </c>
      <c r="H199" s="5" t="s">
        <v>4118</v>
      </c>
      <c r="I199" s="1" t="str">
        <f>IF(ISBLANK(H199),"", IF(EXACT(LEFT(H199,6),"SINGLE"),VLOOKUP(H199,'Contingency Events'!A:G,2,FALSE),H199))</f>
        <v>OPEN LINE FROM BUS 341122 [2BILL WELL T69.000] TO BUS 341692 [2JENNY WIL T69.000] CKT 1</v>
      </c>
      <c r="J199" s="14">
        <v>1.0499999523162842</v>
      </c>
      <c r="K199" s="7">
        <f t="shared" si="6"/>
        <v>524.99997615814209</v>
      </c>
      <c r="L199" s="14">
        <v>1.0499999523162842</v>
      </c>
      <c r="M199" s="7">
        <f t="shared" si="7"/>
        <v>524.99997615814209</v>
      </c>
      <c r="N199" s="20">
        <v>0</v>
      </c>
      <c r="O199" s="20">
        <v>0</v>
      </c>
      <c r="P199" s="5"/>
      <c r="Q199" s="5"/>
    </row>
    <row r="200" spans="1:17" hidden="1" x14ac:dyDescent="0.3">
      <c r="F200" s="7"/>
      <c r="G200" s="7"/>
      <c r="I200" s="1" t="str">
        <f>IF(ISBLANK(H200),"", IF(EXACT(LEFT(H200,6),"SINGLE"),VLOOKUP(H200,'Contingency Events'!A:G,2,FALSE),H200))</f>
        <v/>
      </c>
      <c r="K200" s="7" t="str">
        <f t="shared" si="6"/>
        <v/>
      </c>
      <c r="M200" s="7" t="str">
        <f t="shared" si="7"/>
        <v/>
      </c>
    </row>
    <row r="201" spans="1:17" hidden="1" x14ac:dyDescent="0.3">
      <c r="A201" s="1">
        <v>341584</v>
      </c>
      <c r="B201" s="1" t="s">
        <v>3959</v>
      </c>
      <c r="C201" s="1">
        <v>69</v>
      </c>
      <c r="D201" s="6" t="s">
        <v>1939</v>
      </c>
      <c r="E201" s="1" t="s">
        <v>1940</v>
      </c>
      <c r="F201" s="7">
        <v>0.93999999761581421</v>
      </c>
      <c r="G201" s="7">
        <v>1.0499999523162842</v>
      </c>
      <c r="H201" s="1" t="s">
        <v>4120</v>
      </c>
      <c r="I201" s="1" t="str">
        <f>IF(ISBLANK(H201),"", IF(EXACT(LEFT(H201,6),"SINGLE"),VLOOKUP(H201,'Contingency Events'!A:G,2,FALSE),H201))</f>
        <v>OPEN LINE FROM BUS 341122 [2BILL WELL T69.000] TO BUS 341860 [2MIDDL CRK T69.000] CKT 1</v>
      </c>
      <c r="J201" s="11">
        <v>0.93965440988540649</v>
      </c>
      <c r="K201" s="7">
        <f t="shared" si="6"/>
        <v>64.836154282093048</v>
      </c>
      <c r="L201" s="11">
        <v>0.93966138362884521</v>
      </c>
      <c r="M201" s="7">
        <f t="shared" si="7"/>
        <v>64.83663547039032</v>
      </c>
      <c r="N201" s="19">
        <v>6.9737434387207031E-6</v>
      </c>
      <c r="O201" s="19">
        <v>-3.3861398696899414E-4</v>
      </c>
    </row>
    <row r="202" spans="1:17" hidden="1" x14ac:dyDescent="0.3">
      <c r="A202" s="1">
        <v>342844</v>
      </c>
      <c r="B202" s="1" t="s">
        <v>3960</v>
      </c>
      <c r="C202" s="1">
        <v>500</v>
      </c>
      <c r="D202" s="6" t="s">
        <v>1939</v>
      </c>
      <c r="E202" s="1" t="s">
        <v>1940</v>
      </c>
      <c r="F202" s="7">
        <v>0.93999999761581421</v>
      </c>
      <c r="G202" s="7">
        <v>1.0499999523162842</v>
      </c>
      <c r="H202" s="1" t="s">
        <v>4120</v>
      </c>
      <c r="I202" s="1" t="str">
        <f>IF(ISBLANK(H202),"", IF(EXACT(LEFT(H202,6),"SINGLE"),VLOOKUP(H202,'Contingency Events'!A:G,2,FALSE),H202))</f>
        <v>OPEN LINE FROM BUS 341122 [2BILL WELL T69.000] TO BUS 341860 [2MIDDL CRK T69.000] CKT 1</v>
      </c>
      <c r="J202" s="11">
        <v>1.0499999523162842</v>
      </c>
      <c r="K202" s="7">
        <f t="shared" si="6"/>
        <v>524.99997615814209</v>
      </c>
      <c r="L202" s="11">
        <v>1.0499999523162842</v>
      </c>
      <c r="M202" s="7">
        <f t="shared" si="7"/>
        <v>524.99997615814209</v>
      </c>
      <c r="N202" s="19">
        <v>0</v>
      </c>
      <c r="O202" s="19">
        <v>0</v>
      </c>
    </row>
    <row r="203" spans="1:17" hidden="1" x14ac:dyDescent="0.3">
      <c r="F203" s="7"/>
      <c r="G203" s="7"/>
      <c r="I203" s="1" t="str">
        <f>IF(ISBLANK(H203),"", IF(EXACT(LEFT(H203,6),"SINGLE"),VLOOKUP(H203,'Contingency Events'!A:G,2,FALSE),H203))</f>
        <v/>
      </c>
      <c r="K203" s="7" t="str">
        <f t="shared" si="6"/>
        <v/>
      </c>
      <c r="M203" s="7" t="str">
        <f t="shared" si="7"/>
        <v/>
      </c>
    </row>
    <row r="204" spans="1:17" hidden="1" x14ac:dyDescent="0.3">
      <c r="A204" s="5">
        <v>341584</v>
      </c>
      <c r="B204" s="5" t="s">
        <v>3959</v>
      </c>
      <c r="C204" s="5">
        <v>69</v>
      </c>
      <c r="D204" s="8" t="s">
        <v>1939</v>
      </c>
      <c r="E204" s="5" t="s">
        <v>1940</v>
      </c>
      <c r="F204" s="13">
        <v>0.93999999761581421</v>
      </c>
      <c r="G204" s="13">
        <v>1.0499999523162842</v>
      </c>
      <c r="H204" s="5" t="s">
        <v>4122</v>
      </c>
      <c r="I204" s="1" t="str">
        <f>IF(ISBLANK(H204),"", IF(EXACT(LEFT(H204,6),"SINGLE"),VLOOKUP(H204,'Contingency Events'!A:G,2,FALSE),H204))</f>
        <v>OPEN LINE FROM BUS 341131 [2BLEVINS V T69.000] TO BUS 341134 [2BLEVINS VAL69.000] CKT 1</v>
      </c>
      <c r="J204" s="14">
        <v>0.93965440988540649</v>
      </c>
      <c r="K204" s="7">
        <f t="shared" si="6"/>
        <v>64.836154282093048</v>
      </c>
      <c r="L204" s="14">
        <v>0.93937981128692627</v>
      </c>
      <c r="M204" s="7">
        <f t="shared" si="7"/>
        <v>64.817206978797913</v>
      </c>
      <c r="N204" s="20">
        <v>-2.7459859848022461E-4</v>
      </c>
      <c r="O204" s="20">
        <v>-6.2018632888793945E-4</v>
      </c>
      <c r="P204" s="5"/>
      <c r="Q204" s="5"/>
    </row>
    <row r="205" spans="1:17" hidden="1" x14ac:dyDescent="0.3">
      <c r="A205" s="5">
        <v>342844</v>
      </c>
      <c r="B205" s="5" t="s">
        <v>3960</v>
      </c>
      <c r="C205" s="5">
        <v>500</v>
      </c>
      <c r="D205" s="8" t="s">
        <v>1939</v>
      </c>
      <c r="E205" s="5" t="s">
        <v>1940</v>
      </c>
      <c r="F205" s="13">
        <v>0.93999999761581421</v>
      </c>
      <c r="G205" s="13">
        <v>1.0499999523162842</v>
      </c>
      <c r="H205" s="5" t="s">
        <v>4122</v>
      </c>
      <c r="I205" s="1" t="str">
        <f>IF(ISBLANK(H205),"", IF(EXACT(LEFT(H205,6),"SINGLE"),VLOOKUP(H205,'Contingency Events'!A:G,2,FALSE),H205))</f>
        <v>OPEN LINE FROM BUS 341131 [2BLEVINS V T69.000] TO BUS 341134 [2BLEVINS VAL69.000] CKT 1</v>
      </c>
      <c r="J205" s="14">
        <v>1.0499999523162842</v>
      </c>
      <c r="K205" s="7">
        <f t="shared" si="6"/>
        <v>524.99997615814209</v>
      </c>
      <c r="L205" s="14">
        <v>1.0499999523162842</v>
      </c>
      <c r="M205" s="7">
        <f t="shared" si="7"/>
        <v>524.99997615814209</v>
      </c>
      <c r="N205" s="20">
        <v>0</v>
      </c>
      <c r="O205" s="20">
        <v>0</v>
      </c>
      <c r="P205" s="5"/>
      <c r="Q205" s="5"/>
    </row>
    <row r="206" spans="1:17" hidden="1" x14ac:dyDescent="0.3">
      <c r="F206" s="7"/>
      <c r="G206" s="7"/>
      <c r="I206" s="1" t="str">
        <f>IF(ISBLANK(H206),"", IF(EXACT(LEFT(H206,6),"SINGLE"),VLOOKUP(H206,'Contingency Events'!A:G,2,FALSE),H206))</f>
        <v/>
      </c>
      <c r="K206" s="7" t="str">
        <f t="shared" si="6"/>
        <v/>
      </c>
      <c r="M206" s="7" t="str">
        <f t="shared" si="7"/>
        <v/>
      </c>
    </row>
    <row r="207" spans="1:17" hidden="1" x14ac:dyDescent="0.3">
      <c r="A207" s="1">
        <v>341584</v>
      </c>
      <c r="B207" s="1" t="s">
        <v>3959</v>
      </c>
      <c r="C207" s="1">
        <v>69</v>
      </c>
      <c r="D207" s="6" t="s">
        <v>1939</v>
      </c>
      <c r="E207" s="1" t="s">
        <v>1940</v>
      </c>
      <c r="F207" s="7">
        <v>0.93999999761581421</v>
      </c>
      <c r="G207" s="7">
        <v>1.0499999523162842</v>
      </c>
      <c r="H207" s="1" t="s">
        <v>4128</v>
      </c>
      <c r="I207" s="1" t="str">
        <f>IF(ISBLANK(H207),"", IF(EXACT(LEFT(H207,6),"SINGLE"),VLOOKUP(H207,'Contingency Events'!A:G,2,FALSE),H207))</f>
        <v>OPEN LINE FROM BUS 341131 [2BLEVINS V T69.000] TO BUS 342112 [2PRESTON T  69.000] CKT 1</v>
      </c>
      <c r="J207" s="11">
        <v>0.93965440988540649</v>
      </c>
      <c r="K207" s="7">
        <f t="shared" si="6"/>
        <v>64.836154282093048</v>
      </c>
      <c r="L207" s="11">
        <v>0.93973731994628906</v>
      </c>
      <c r="M207" s="7">
        <f t="shared" si="7"/>
        <v>64.841875076293945</v>
      </c>
      <c r="N207" s="19">
        <v>8.2910060882568359E-5</v>
      </c>
      <c r="O207" s="19">
        <v>-2.6267766952514648E-4</v>
      </c>
    </row>
    <row r="208" spans="1:17" hidden="1" x14ac:dyDescent="0.3">
      <c r="A208" s="1">
        <v>342844</v>
      </c>
      <c r="B208" s="1" t="s">
        <v>3960</v>
      </c>
      <c r="C208" s="1">
        <v>500</v>
      </c>
      <c r="D208" s="6" t="s">
        <v>1939</v>
      </c>
      <c r="E208" s="1" t="s">
        <v>1940</v>
      </c>
      <c r="F208" s="7">
        <v>0.93999999761581421</v>
      </c>
      <c r="G208" s="7">
        <v>1.0499999523162842</v>
      </c>
      <c r="H208" s="1" t="s">
        <v>4128</v>
      </c>
      <c r="I208" s="1" t="str">
        <f>IF(ISBLANK(H208),"", IF(EXACT(LEFT(H208,6),"SINGLE"),VLOOKUP(H208,'Contingency Events'!A:G,2,FALSE),H208))</f>
        <v>OPEN LINE FROM BUS 341131 [2BLEVINS V T69.000] TO BUS 342112 [2PRESTON T  69.000] CKT 1</v>
      </c>
      <c r="J208" s="11">
        <v>1.0499999523162842</v>
      </c>
      <c r="K208" s="7">
        <f t="shared" si="6"/>
        <v>524.99997615814209</v>
      </c>
      <c r="L208" s="11">
        <v>1.0499999523162842</v>
      </c>
      <c r="M208" s="7">
        <f t="shared" si="7"/>
        <v>524.99997615814209</v>
      </c>
      <c r="N208" s="19">
        <v>0</v>
      </c>
      <c r="O208" s="19">
        <v>0</v>
      </c>
    </row>
    <row r="209" spans="1:17" hidden="1" x14ac:dyDescent="0.3">
      <c r="F209" s="7"/>
      <c r="G209" s="7"/>
      <c r="I209" s="1" t="str">
        <f>IF(ISBLANK(H209),"", IF(EXACT(LEFT(H209,6),"SINGLE"),VLOOKUP(H209,'Contingency Events'!A:G,2,FALSE),H209))</f>
        <v/>
      </c>
      <c r="K209" s="7" t="str">
        <f t="shared" si="6"/>
        <v/>
      </c>
      <c r="M209" s="7" t="str">
        <f t="shared" si="7"/>
        <v/>
      </c>
    </row>
    <row r="210" spans="1:17" hidden="1" x14ac:dyDescent="0.3">
      <c r="A210" s="5">
        <v>341584</v>
      </c>
      <c r="B210" s="5" t="s">
        <v>3959</v>
      </c>
      <c r="C210" s="5">
        <v>69</v>
      </c>
      <c r="D210" s="8" t="s">
        <v>1939</v>
      </c>
      <c r="E210" s="5" t="s">
        <v>1940</v>
      </c>
      <c r="F210" s="13">
        <v>0.93999999761581421</v>
      </c>
      <c r="G210" s="13">
        <v>1.0499999523162842</v>
      </c>
      <c r="H210" s="5" t="s">
        <v>4130</v>
      </c>
      <c r="I210" s="1" t="str">
        <f>IF(ISBLANK(H210),"", IF(EXACT(LEFT(H210,6),"SINGLE"),VLOOKUP(H210,'Contingency Events'!A:G,2,FALSE),H210))</f>
        <v>OPEN LINE FROM BUS 341137 [2BLOOMFLD   69.000] TO BUS 341296 [2CHAPLIN T  69.000] CKT 1</v>
      </c>
      <c r="J210" s="14">
        <v>0.93965440988540649</v>
      </c>
      <c r="K210" s="7">
        <f t="shared" si="6"/>
        <v>64.836154282093048</v>
      </c>
      <c r="L210" s="14">
        <v>0.93965870141983032</v>
      </c>
      <c r="M210" s="7">
        <f t="shared" si="7"/>
        <v>64.836450397968292</v>
      </c>
      <c r="N210" s="20">
        <v>4.291534423828125E-6</v>
      </c>
      <c r="O210" s="20">
        <v>-3.4129619598388672E-4</v>
      </c>
      <c r="P210" s="5"/>
      <c r="Q210" s="5"/>
    </row>
    <row r="211" spans="1:17" hidden="1" x14ac:dyDescent="0.3">
      <c r="A211" s="5">
        <v>342844</v>
      </c>
      <c r="B211" s="5" t="s">
        <v>3960</v>
      </c>
      <c r="C211" s="5">
        <v>500</v>
      </c>
      <c r="D211" s="8" t="s">
        <v>1939</v>
      </c>
      <c r="E211" s="5" t="s">
        <v>1940</v>
      </c>
      <c r="F211" s="13">
        <v>0.93999999761581421</v>
      </c>
      <c r="G211" s="13">
        <v>1.0499999523162842</v>
      </c>
      <c r="H211" s="5" t="s">
        <v>4130</v>
      </c>
      <c r="I211" s="1" t="str">
        <f>IF(ISBLANK(H211),"", IF(EXACT(LEFT(H211,6),"SINGLE"),VLOOKUP(H211,'Contingency Events'!A:G,2,FALSE),H211))</f>
        <v>OPEN LINE FROM BUS 341137 [2BLOOMFLD   69.000] TO BUS 341296 [2CHAPLIN T  69.000] CKT 1</v>
      </c>
      <c r="J211" s="14">
        <v>1.0499999523162842</v>
      </c>
      <c r="K211" s="7">
        <f t="shared" si="6"/>
        <v>524.99997615814209</v>
      </c>
      <c r="L211" s="14">
        <v>1.0499999523162842</v>
      </c>
      <c r="M211" s="7">
        <f t="shared" si="7"/>
        <v>524.99997615814209</v>
      </c>
      <c r="N211" s="20">
        <v>0</v>
      </c>
      <c r="O211" s="20">
        <v>0</v>
      </c>
      <c r="P211" s="5"/>
      <c r="Q211" s="5"/>
    </row>
    <row r="212" spans="1:17" hidden="1" x14ac:dyDescent="0.3">
      <c r="F212" s="7"/>
      <c r="G212" s="7"/>
      <c r="I212" s="1" t="str">
        <f>IF(ISBLANK(H212),"", IF(EXACT(LEFT(H212,6),"SINGLE"),VLOOKUP(H212,'Contingency Events'!A:G,2,FALSE),H212))</f>
        <v/>
      </c>
      <c r="K212" s="7" t="str">
        <f t="shared" si="6"/>
        <v/>
      </c>
      <c r="M212" s="7" t="str">
        <f t="shared" si="7"/>
        <v/>
      </c>
    </row>
    <row r="213" spans="1:17" hidden="1" x14ac:dyDescent="0.3">
      <c r="A213" s="1">
        <v>341584</v>
      </c>
      <c r="B213" s="1" t="s">
        <v>3959</v>
      </c>
      <c r="C213" s="1">
        <v>69</v>
      </c>
      <c r="D213" s="6" t="s">
        <v>1939</v>
      </c>
      <c r="E213" s="1" t="s">
        <v>1940</v>
      </c>
      <c r="F213" s="7">
        <v>0.93999999761581421</v>
      </c>
      <c r="G213" s="7">
        <v>1.0499999523162842</v>
      </c>
      <c r="H213" s="1" t="s">
        <v>4132</v>
      </c>
      <c r="I213" s="1" t="str">
        <f>IF(ISBLANK(H213),"", IF(EXACT(LEFT(H213,6),"SINGLE"),VLOOKUP(H213,'Contingency Events'!A:G,2,FALSE),H213))</f>
        <v>OPEN LINE FROM BUS 341137 [2BLOOMFLD   69.000] TO BUS 341935 [2N SPRINGFLD69.000] CKT 1</v>
      </c>
      <c r="J213" s="11">
        <v>0.93965440988540649</v>
      </c>
      <c r="K213" s="7">
        <f t="shared" si="6"/>
        <v>64.836154282093048</v>
      </c>
      <c r="L213" s="11">
        <v>0.93963658809661865</v>
      </c>
      <c r="M213" s="7">
        <f t="shared" si="7"/>
        <v>64.834924578666687</v>
      </c>
      <c r="N213" s="19">
        <v>-1.7821788787841797E-5</v>
      </c>
      <c r="O213" s="19">
        <v>-3.6340951919555664E-4</v>
      </c>
    </row>
    <row r="214" spans="1:17" hidden="1" x14ac:dyDescent="0.3">
      <c r="A214" s="1">
        <v>342844</v>
      </c>
      <c r="B214" s="1" t="s">
        <v>3960</v>
      </c>
      <c r="C214" s="1">
        <v>500</v>
      </c>
      <c r="D214" s="6" t="s">
        <v>1939</v>
      </c>
      <c r="E214" s="1" t="s">
        <v>1940</v>
      </c>
      <c r="F214" s="7">
        <v>0.93999999761581421</v>
      </c>
      <c r="G214" s="7">
        <v>1.0499999523162842</v>
      </c>
      <c r="H214" s="1" t="s">
        <v>4132</v>
      </c>
      <c r="I214" s="1" t="str">
        <f>IF(ISBLANK(H214),"", IF(EXACT(LEFT(H214,6),"SINGLE"),VLOOKUP(H214,'Contingency Events'!A:G,2,FALSE),H214))</f>
        <v>OPEN LINE FROM BUS 341137 [2BLOOMFLD   69.000] TO BUS 341935 [2N SPRINGFLD69.000] CKT 1</v>
      </c>
      <c r="J214" s="11">
        <v>1.0499999523162842</v>
      </c>
      <c r="K214" s="7">
        <f t="shared" si="6"/>
        <v>524.99997615814209</v>
      </c>
      <c r="L214" s="11">
        <v>1.0499999523162842</v>
      </c>
      <c r="M214" s="7">
        <f t="shared" si="7"/>
        <v>524.99997615814209</v>
      </c>
      <c r="N214" s="19">
        <v>0</v>
      </c>
      <c r="O214" s="19">
        <v>0</v>
      </c>
    </row>
    <row r="215" spans="1:17" hidden="1" x14ac:dyDescent="0.3">
      <c r="F215" s="7"/>
      <c r="G215" s="7"/>
      <c r="I215" s="1" t="str">
        <f>IF(ISBLANK(H215),"", IF(EXACT(LEFT(H215,6),"SINGLE"),VLOOKUP(H215,'Contingency Events'!A:G,2,FALSE),H215))</f>
        <v/>
      </c>
      <c r="K215" s="7" t="str">
        <f t="shared" si="6"/>
        <v/>
      </c>
      <c r="M215" s="7" t="str">
        <f t="shared" si="7"/>
        <v/>
      </c>
    </row>
    <row r="216" spans="1:17" hidden="1" x14ac:dyDescent="0.3">
      <c r="A216" s="5">
        <v>341584</v>
      </c>
      <c r="B216" s="5" t="s">
        <v>3959</v>
      </c>
      <c r="C216" s="5">
        <v>69</v>
      </c>
      <c r="D216" s="8" t="s">
        <v>1939</v>
      </c>
      <c r="E216" s="5" t="s">
        <v>1940</v>
      </c>
      <c r="F216" s="13">
        <v>0.93999999761581421</v>
      </c>
      <c r="G216" s="13">
        <v>1.0499999523162842</v>
      </c>
      <c r="H216" s="5" t="s">
        <v>4134</v>
      </c>
      <c r="I216" s="1" t="str">
        <f>IF(ISBLANK(H216),"", IF(EXACT(LEFT(H216,6),"SINGLE"),VLOOKUP(H216,'Contingency Events'!A:G,2,FALSE),H216))</f>
        <v>OPEN LINE FROM BUS 341140 [2BLUE G PW  69.000] TO BUS 341143 [2BLUE G PW T69.000] CKT 1</v>
      </c>
      <c r="J216" s="14">
        <v>0.93965440988540649</v>
      </c>
      <c r="K216" s="7">
        <f t="shared" si="6"/>
        <v>64.836154282093048</v>
      </c>
      <c r="L216" s="14">
        <v>0.9396587610244751</v>
      </c>
      <c r="M216" s="7">
        <f t="shared" si="7"/>
        <v>64.836454510688782</v>
      </c>
      <c r="N216" s="20">
        <v>4.3511390686035156E-6</v>
      </c>
      <c r="O216" s="20">
        <v>-3.4123659133911133E-4</v>
      </c>
      <c r="P216" s="5"/>
      <c r="Q216" s="5"/>
    </row>
    <row r="217" spans="1:17" hidden="1" x14ac:dyDescent="0.3">
      <c r="A217" s="5">
        <v>342844</v>
      </c>
      <c r="B217" s="5" t="s">
        <v>3960</v>
      </c>
      <c r="C217" s="5">
        <v>500</v>
      </c>
      <c r="D217" s="8" t="s">
        <v>1939</v>
      </c>
      <c r="E217" s="5" t="s">
        <v>1940</v>
      </c>
      <c r="F217" s="13">
        <v>0.93999999761581421</v>
      </c>
      <c r="G217" s="13">
        <v>1.0499999523162842</v>
      </c>
      <c r="H217" s="5" t="s">
        <v>4134</v>
      </c>
      <c r="I217" s="1" t="str">
        <f>IF(ISBLANK(H217),"", IF(EXACT(LEFT(H217,6),"SINGLE"),VLOOKUP(H217,'Contingency Events'!A:G,2,FALSE),H217))</f>
        <v>OPEN LINE FROM BUS 341140 [2BLUE G PW  69.000] TO BUS 341143 [2BLUE G PW T69.000] CKT 1</v>
      </c>
      <c r="J217" s="14">
        <v>1.0499999523162842</v>
      </c>
      <c r="K217" s="7">
        <f t="shared" si="6"/>
        <v>524.99997615814209</v>
      </c>
      <c r="L217" s="14">
        <v>1.0499999523162842</v>
      </c>
      <c r="M217" s="7">
        <f t="shared" si="7"/>
        <v>524.99997615814209</v>
      </c>
      <c r="N217" s="20">
        <v>0</v>
      </c>
      <c r="O217" s="20">
        <v>0</v>
      </c>
      <c r="P217" s="5"/>
      <c r="Q217" s="5"/>
    </row>
    <row r="218" spans="1:17" hidden="1" x14ac:dyDescent="0.3">
      <c r="F218" s="7"/>
      <c r="G218" s="7"/>
      <c r="I218" s="1" t="str">
        <f>IF(ISBLANK(H218),"", IF(EXACT(LEFT(H218,6),"SINGLE"),VLOOKUP(H218,'Contingency Events'!A:G,2,FALSE),H218))</f>
        <v/>
      </c>
      <c r="K218" s="7" t="str">
        <f t="shared" si="6"/>
        <v/>
      </c>
      <c r="M218" s="7" t="str">
        <f t="shared" si="7"/>
        <v/>
      </c>
    </row>
    <row r="219" spans="1:17" hidden="1" x14ac:dyDescent="0.3">
      <c r="A219" s="1">
        <v>341584</v>
      </c>
      <c r="B219" s="1" t="s">
        <v>3959</v>
      </c>
      <c r="C219" s="1">
        <v>69</v>
      </c>
      <c r="D219" s="6" t="s">
        <v>1939</v>
      </c>
      <c r="E219" s="1" t="s">
        <v>1940</v>
      </c>
      <c r="F219" s="7">
        <v>0.93999999761581421</v>
      </c>
      <c r="G219" s="7">
        <v>1.0499999523162842</v>
      </c>
      <c r="H219" s="1" t="s">
        <v>4137</v>
      </c>
      <c r="I219" s="1" t="str">
        <f>IF(ISBLANK(H219),"", IF(EXACT(LEFT(H219,6),"SINGLE"),VLOOKUP(H219,'Contingency Events'!A:G,2,FALSE),H219))</f>
        <v>OPEN LINE FROM BUS 341143 [2BLUE G PW T69.000] TO BUS 342019 [2OWENS IL J 69.000] CKT 1</v>
      </c>
      <c r="J219" s="11">
        <v>0.93965440988540649</v>
      </c>
      <c r="K219" s="7">
        <f t="shared" si="6"/>
        <v>64.836154282093048</v>
      </c>
      <c r="L219" s="11">
        <v>0.93962854146957397</v>
      </c>
      <c r="M219" s="7">
        <f t="shared" si="7"/>
        <v>64.834369361400604</v>
      </c>
      <c r="N219" s="19">
        <v>-2.5868415832519531E-5</v>
      </c>
      <c r="O219" s="19">
        <v>-3.7145614624023438E-4</v>
      </c>
    </row>
    <row r="220" spans="1:17" hidden="1" x14ac:dyDescent="0.3">
      <c r="A220" s="1">
        <v>342844</v>
      </c>
      <c r="B220" s="1" t="s">
        <v>3960</v>
      </c>
      <c r="C220" s="1">
        <v>500</v>
      </c>
      <c r="D220" s="6" t="s">
        <v>1939</v>
      </c>
      <c r="E220" s="1" t="s">
        <v>1940</v>
      </c>
      <c r="F220" s="7">
        <v>0.93999999761581421</v>
      </c>
      <c r="G220" s="7">
        <v>1.0499999523162842</v>
      </c>
      <c r="H220" s="1" t="s">
        <v>4137</v>
      </c>
      <c r="I220" s="1" t="str">
        <f>IF(ISBLANK(H220),"", IF(EXACT(LEFT(H220,6),"SINGLE"),VLOOKUP(H220,'Contingency Events'!A:G,2,FALSE),H220))</f>
        <v>OPEN LINE FROM BUS 341143 [2BLUE G PW T69.000] TO BUS 342019 [2OWENS IL J 69.000] CKT 1</v>
      </c>
      <c r="J220" s="11">
        <v>1.0499999523162842</v>
      </c>
      <c r="K220" s="7">
        <f t="shared" si="6"/>
        <v>524.99997615814209</v>
      </c>
      <c r="L220" s="11">
        <v>1.0499999523162842</v>
      </c>
      <c r="M220" s="7">
        <f t="shared" si="7"/>
        <v>524.99997615814209</v>
      </c>
      <c r="N220" s="19">
        <v>0</v>
      </c>
      <c r="O220" s="19">
        <v>0</v>
      </c>
    </row>
    <row r="221" spans="1:17" hidden="1" x14ac:dyDescent="0.3">
      <c r="F221" s="7"/>
      <c r="G221" s="7"/>
      <c r="I221" s="1" t="str">
        <f>IF(ISBLANK(H221),"", IF(EXACT(LEFT(H221,6),"SINGLE"),VLOOKUP(H221,'Contingency Events'!A:G,2,FALSE),H221))</f>
        <v/>
      </c>
      <c r="K221" s="7" t="str">
        <f t="shared" si="6"/>
        <v/>
      </c>
      <c r="M221" s="7" t="str">
        <f t="shared" si="7"/>
        <v/>
      </c>
    </row>
    <row r="222" spans="1:17" hidden="1" x14ac:dyDescent="0.3">
      <c r="A222" s="5">
        <v>341584</v>
      </c>
      <c r="B222" s="5" t="s">
        <v>3959</v>
      </c>
      <c r="C222" s="5">
        <v>69</v>
      </c>
      <c r="D222" s="8" t="s">
        <v>1939</v>
      </c>
      <c r="E222" s="5" t="s">
        <v>1940</v>
      </c>
      <c r="F222" s="13">
        <v>0.93999999761581421</v>
      </c>
      <c r="G222" s="13">
        <v>1.0499999523162842</v>
      </c>
      <c r="H222" s="5" t="s">
        <v>4139</v>
      </c>
      <c r="I222" s="1" t="str">
        <f>IF(ISBLANK(H222),"", IF(EXACT(LEFT(H222,6),"SINGLE"),VLOOKUP(H222,'Contingency Events'!A:G,2,FALSE),H222))</f>
        <v>OPEN LINE FROM BUS 341143 [2BLUE G PW T69.000] TO BUS 342508 [2WOODLAWN   69.000] CKT 1</v>
      </c>
      <c r="J222" s="14">
        <v>0.93965440988540649</v>
      </c>
      <c r="K222" s="7">
        <f t="shared" si="6"/>
        <v>64.836154282093048</v>
      </c>
      <c r="L222" s="14">
        <v>0.93966418504714966</v>
      </c>
      <c r="M222" s="7">
        <f t="shared" si="7"/>
        <v>64.836828768253326</v>
      </c>
      <c r="N222" s="20">
        <v>9.7751617431640625E-6</v>
      </c>
      <c r="O222" s="20">
        <v>-3.3581256866455078E-4</v>
      </c>
      <c r="P222" s="5"/>
      <c r="Q222" s="5"/>
    </row>
    <row r="223" spans="1:17" hidden="1" x14ac:dyDescent="0.3">
      <c r="A223" s="5">
        <v>342844</v>
      </c>
      <c r="B223" s="5" t="s">
        <v>3960</v>
      </c>
      <c r="C223" s="5">
        <v>500</v>
      </c>
      <c r="D223" s="8" t="s">
        <v>1939</v>
      </c>
      <c r="E223" s="5" t="s">
        <v>1940</v>
      </c>
      <c r="F223" s="13">
        <v>0.93999999761581421</v>
      </c>
      <c r="G223" s="13">
        <v>1.0499999523162842</v>
      </c>
      <c r="H223" s="5" t="s">
        <v>4139</v>
      </c>
      <c r="I223" s="1" t="str">
        <f>IF(ISBLANK(H223),"", IF(EXACT(LEFT(H223,6),"SINGLE"),VLOOKUP(H223,'Contingency Events'!A:G,2,FALSE),H223))</f>
        <v>OPEN LINE FROM BUS 341143 [2BLUE G PW T69.000] TO BUS 342508 [2WOODLAWN   69.000] CKT 1</v>
      </c>
      <c r="J223" s="14">
        <v>1.0499999523162842</v>
      </c>
      <c r="K223" s="7">
        <f t="shared" si="6"/>
        <v>524.99997615814209</v>
      </c>
      <c r="L223" s="14">
        <v>1.0499999523162842</v>
      </c>
      <c r="M223" s="7">
        <f t="shared" si="7"/>
        <v>524.99997615814209</v>
      </c>
      <c r="N223" s="20">
        <v>0</v>
      </c>
      <c r="O223" s="20">
        <v>0</v>
      </c>
      <c r="P223" s="5"/>
      <c r="Q223" s="5"/>
    </row>
    <row r="224" spans="1:17" hidden="1" x14ac:dyDescent="0.3">
      <c r="F224" s="7"/>
      <c r="G224" s="7"/>
      <c r="I224" s="1" t="str">
        <f>IF(ISBLANK(H224),"", IF(EXACT(LEFT(H224,6),"SINGLE"),VLOOKUP(H224,'Contingency Events'!A:G,2,FALSE),H224))</f>
        <v/>
      </c>
      <c r="K224" s="7" t="str">
        <f t="shared" si="6"/>
        <v/>
      </c>
      <c r="M224" s="7" t="str">
        <f t="shared" si="7"/>
        <v/>
      </c>
    </row>
    <row r="225" spans="1:17" hidden="1" x14ac:dyDescent="0.3">
      <c r="A225" s="1">
        <v>341584</v>
      </c>
      <c r="B225" s="1" t="s">
        <v>3959</v>
      </c>
      <c r="C225" s="1">
        <v>69</v>
      </c>
      <c r="D225" s="6" t="s">
        <v>1939</v>
      </c>
      <c r="E225" s="1" t="s">
        <v>1940</v>
      </c>
      <c r="F225" s="7">
        <v>0.93999999761581421</v>
      </c>
      <c r="G225" s="7">
        <v>1.0499999523162842</v>
      </c>
      <c r="H225" s="1" t="s">
        <v>4141</v>
      </c>
      <c r="I225" s="1" t="str">
        <f>IF(ISBLANK(H225),"", IF(EXACT(LEFT(H225,6),"SINGLE"),VLOOKUP(H225,'Contingency Events'!A:G,2,FALSE),H225))</f>
        <v>OPEN LINE FROM BUS 341149 [2BON AYR    69.000] TO BUS 341272 [2CAVE CITY  69.000] CKT 1</v>
      </c>
      <c r="J225" s="11">
        <v>0.93965440988540649</v>
      </c>
      <c r="K225" s="7">
        <f t="shared" si="6"/>
        <v>64.836154282093048</v>
      </c>
      <c r="L225" s="11">
        <v>0.93965446949005127</v>
      </c>
      <c r="M225" s="7">
        <f t="shared" si="7"/>
        <v>64.836158394813538</v>
      </c>
      <c r="N225" s="19">
        <v>5.9604644775390625E-8</v>
      </c>
      <c r="O225" s="19">
        <v>-3.4552812576293945E-4</v>
      </c>
    </row>
    <row r="226" spans="1:17" hidden="1" x14ac:dyDescent="0.3">
      <c r="A226" s="1">
        <v>342844</v>
      </c>
      <c r="B226" s="1" t="s">
        <v>3960</v>
      </c>
      <c r="C226" s="1">
        <v>500</v>
      </c>
      <c r="D226" s="6" t="s">
        <v>1939</v>
      </c>
      <c r="E226" s="1" t="s">
        <v>1940</v>
      </c>
      <c r="F226" s="7">
        <v>0.93999999761581421</v>
      </c>
      <c r="G226" s="7">
        <v>1.0499999523162842</v>
      </c>
      <c r="H226" s="1" t="s">
        <v>4141</v>
      </c>
      <c r="I226" s="1" t="str">
        <f>IF(ISBLANK(H226),"", IF(EXACT(LEFT(H226,6),"SINGLE"),VLOOKUP(H226,'Contingency Events'!A:G,2,FALSE),H226))</f>
        <v>OPEN LINE FROM BUS 341149 [2BON AYR    69.000] TO BUS 341272 [2CAVE CITY  69.000] CKT 1</v>
      </c>
      <c r="J226" s="11">
        <v>1.0499999523162842</v>
      </c>
      <c r="K226" s="7">
        <f t="shared" si="6"/>
        <v>524.99997615814209</v>
      </c>
      <c r="L226" s="11">
        <v>1.0499999523162842</v>
      </c>
      <c r="M226" s="7">
        <f t="shared" si="7"/>
        <v>524.99997615814209</v>
      </c>
      <c r="N226" s="19">
        <v>0</v>
      </c>
      <c r="O226" s="19">
        <v>0</v>
      </c>
    </row>
    <row r="227" spans="1:17" hidden="1" x14ac:dyDescent="0.3">
      <c r="F227" s="7"/>
      <c r="G227" s="7"/>
      <c r="I227" s="1" t="str">
        <f>IF(ISBLANK(H227),"", IF(EXACT(LEFT(H227,6),"SINGLE"),VLOOKUP(H227,'Contingency Events'!A:G,2,FALSE),H227))</f>
        <v/>
      </c>
      <c r="K227" s="7" t="str">
        <f t="shared" si="6"/>
        <v/>
      </c>
      <c r="M227" s="7" t="str">
        <f t="shared" si="7"/>
        <v/>
      </c>
    </row>
    <row r="228" spans="1:17" hidden="1" x14ac:dyDescent="0.3">
      <c r="A228" s="5">
        <v>341584</v>
      </c>
      <c r="B228" s="5" t="s">
        <v>3959</v>
      </c>
      <c r="C228" s="5">
        <v>69</v>
      </c>
      <c r="D228" s="8" t="s">
        <v>1939</v>
      </c>
      <c r="E228" s="5" t="s">
        <v>1940</v>
      </c>
      <c r="F228" s="13">
        <v>0.93999999761581421</v>
      </c>
      <c r="G228" s="13">
        <v>1.0499999523162842</v>
      </c>
      <c r="H228" s="5" t="s">
        <v>4143</v>
      </c>
      <c r="I228" s="1" t="str">
        <f>IF(ISBLANK(H228),"", IF(EXACT(LEFT(H228,6),"SINGLE"),VLOOKUP(H228,'Contingency Events'!A:G,2,FALSE),H228))</f>
        <v>OPEN LINE FROM BUS 341152 [2BONANZA    69.000] TO BUS 341155 [2BONANZA T  69.000] CKT 1</v>
      </c>
      <c r="J228" s="14">
        <v>0.93965440988540649</v>
      </c>
      <c r="K228" s="7">
        <f t="shared" si="6"/>
        <v>64.836154282093048</v>
      </c>
      <c r="L228" s="14">
        <v>0.93971186876296997</v>
      </c>
      <c r="M228" s="7">
        <f t="shared" si="7"/>
        <v>64.840118944644928</v>
      </c>
      <c r="N228" s="20">
        <v>5.7458877563476563E-5</v>
      </c>
      <c r="O228" s="20">
        <v>-2.8812885284423828E-4</v>
      </c>
      <c r="P228" s="5"/>
      <c r="Q228" s="5"/>
    </row>
    <row r="229" spans="1:17" hidden="1" x14ac:dyDescent="0.3">
      <c r="A229" s="5">
        <v>342844</v>
      </c>
      <c r="B229" s="5" t="s">
        <v>3960</v>
      </c>
      <c r="C229" s="5">
        <v>500</v>
      </c>
      <c r="D229" s="8" t="s">
        <v>1939</v>
      </c>
      <c r="E229" s="5" t="s">
        <v>1940</v>
      </c>
      <c r="F229" s="13">
        <v>0.93999999761581421</v>
      </c>
      <c r="G229" s="13">
        <v>1.0499999523162842</v>
      </c>
      <c r="H229" s="5" t="s">
        <v>4143</v>
      </c>
      <c r="I229" s="1" t="str">
        <f>IF(ISBLANK(H229),"", IF(EXACT(LEFT(H229,6),"SINGLE"),VLOOKUP(H229,'Contingency Events'!A:G,2,FALSE),H229))</f>
        <v>OPEN LINE FROM BUS 341152 [2BONANZA    69.000] TO BUS 341155 [2BONANZA T  69.000] CKT 1</v>
      </c>
      <c r="J229" s="14">
        <v>1.0499999523162842</v>
      </c>
      <c r="K229" s="7">
        <f t="shared" si="6"/>
        <v>524.99997615814209</v>
      </c>
      <c r="L229" s="14">
        <v>1.0499999523162842</v>
      </c>
      <c r="M229" s="7">
        <f t="shared" si="7"/>
        <v>524.99997615814209</v>
      </c>
      <c r="N229" s="20">
        <v>0</v>
      </c>
      <c r="O229" s="20">
        <v>0</v>
      </c>
      <c r="P229" s="5"/>
      <c r="Q229" s="5"/>
    </row>
    <row r="230" spans="1:17" hidden="1" x14ac:dyDescent="0.3">
      <c r="F230" s="7"/>
      <c r="G230" s="7"/>
      <c r="I230" s="1" t="str">
        <f>IF(ISBLANK(H230),"", IF(EXACT(LEFT(H230,6),"SINGLE"),VLOOKUP(H230,'Contingency Events'!A:G,2,FALSE),H230))</f>
        <v/>
      </c>
      <c r="K230" s="7" t="str">
        <f t="shared" si="6"/>
        <v/>
      </c>
      <c r="M230" s="7" t="str">
        <f t="shared" si="7"/>
        <v/>
      </c>
    </row>
    <row r="231" spans="1:17" hidden="1" x14ac:dyDescent="0.3">
      <c r="A231" s="1">
        <v>341584</v>
      </c>
      <c r="B231" s="1" t="s">
        <v>3959</v>
      </c>
      <c r="C231" s="1">
        <v>69</v>
      </c>
      <c r="D231" s="6" t="s">
        <v>1939</v>
      </c>
      <c r="E231" s="1" t="s">
        <v>1940</v>
      </c>
      <c r="F231" s="7">
        <v>0.93999999761581421</v>
      </c>
      <c r="G231" s="7">
        <v>1.0499999523162842</v>
      </c>
      <c r="H231" s="1" t="s">
        <v>4146</v>
      </c>
      <c r="I231" s="1" t="str">
        <f>IF(ISBLANK(H231),"", IF(EXACT(LEFT(H231,6),"SINGLE"),VLOOKUP(H231,'Contingency Events'!A:G,2,FALSE),H231))</f>
        <v>OPEN LINE FROM BUS 341155 [2BONANZA T  69.000] TO BUS 341803 [2MAGOFFIN CO69.000] CKT 1</v>
      </c>
      <c r="J231" s="11">
        <v>0.93965440988540649</v>
      </c>
      <c r="K231" s="7">
        <f t="shared" si="6"/>
        <v>64.836154282093048</v>
      </c>
      <c r="L231" s="11">
        <v>0.93993228673934937</v>
      </c>
      <c r="M231" s="7">
        <f t="shared" si="7"/>
        <v>64.855327785015106</v>
      </c>
      <c r="N231" s="19">
        <v>2.7787685394287109E-4</v>
      </c>
      <c r="O231" s="19">
        <v>-6.771087646484375E-5</v>
      </c>
    </row>
    <row r="232" spans="1:17" hidden="1" x14ac:dyDescent="0.3">
      <c r="A232" s="1">
        <v>342844</v>
      </c>
      <c r="B232" s="1" t="s">
        <v>3960</v>
      </c>
      <c r="C232" s="1">
        <v>500</v>
      </c>
      <c r="D232" s="6" t="s">
        <v>1939</v>
      </c>
      <c r="E232" s="1" t="s">
        <v>1940</v>
      </c>
      <c r="F232" s="7">
        <v>0.93999999761581421</v>
      </c>
      <c r="G232" s="7">
        <v>1.0499999523162842</v>
      </c>
      <c r="H232" s="1" t="s">
        <v>4146</v>
      </c>
      <c r="I232" s="1" t="str">
        <f>IF(ISBLANK(H232),"", IF(EXACT(LEFT(H232,6),"SINGLE"),VLOOKUP(H232,'Contingency Events'!A:G,2,FALSE),H232))</f>
        <v>OPEN LINE FROM BUS 341155 [2BONANZA T  69.000] TO BUS 341803 [2MAGOFFIN CO69.000] CKT 1</v>
      </c>
      <c r="J232" s="11">
        <v>1.0499999523162842</v>
      </c>
      <c r="K232" s="7">
        <f t="shared" si="6"/>
        <v>524.99997615814209</v>
      </c>
      <c r="L232" s="11">
        <v>1.0499999523162842</v>
      </c>
      <c r="M232" s="7">
        <f t="shared" si="7"/>
        <v>524.99997615814209</v>
      </c>
      <c r="N232" s="19">
        <v>0</v>
      </c>
      <c r="O232" s="19">
        <v>0</v>
      </c>
    </row>
    <row r="233" spans="1:17" hidden="1" x14ac:dyDescent="0.3">
      <c r="F233" s="7"/>
      <c r="G233" s="7"/>
      <c r="I233" s="1" t="str">
        <f>IF(ISBLANK(H233),"", IF(EXACT(LEFT(H233,6),"SINGLE"),VLOOKUP(H233,'Contingency Events'!A:G,2,FALSE),H233))</f>
        <v/>
      </c>
      <c r="K233" s="7" t="str">
        <f t="shared" si="6"/>
        <v/>
      </c>
      <c r="M233" s="7" t="str">
        <f t="shared" si="7"/>
        <v/>
      </c>
    </row>
    <row r="234" spans="1:17" hidden="1" x14ac:dyDescent="0.3">
      <c r="A234" s="5">
        <v>341584</v>
      </c>
      <c r="B234" s="5" t="s">
        <v>3959</v>
      </c>
      <c r="C234" s="5">
        <v>69</v>
      </c>
      <c r="D234" s="8" t="s">
        <v>1939</v>
      </c>
      <c r="E234" s="5" t="s">
        <v>1940</v>
      </c>
      <c r="F234" s="13">
        <v>0.93999999761581421</v>
      </c>
      <c r="G234" s="13">
        <v>1.0499999523162842</v>
      </c>
      <c r="H234" s="5" t="s">
        <v>4148</v>
      </c>
      <c r="I234" s="1" t="str">
        <f>IF(ISBLANK(H234),"", IF(EXACT(LEFT(H234,6),"SINGLE"),VLOOKUP(H234,'Contingency Events'!A:G,2,FALSE),H234))</f>
        <v>OPEN LINE FROM BUS 341155 [2BONANZA T  69.000] TO BUS 341860 [2MIDDL CRK T69.000] CKT 1</v>
      </c>
      <c r="J234" s="14">
        <v>0.93965440988540649</v>
      </c>
      <c r="K234" s="7">
        <f t="shared" si="6"/>
        <v>64.836154282093048</v>
      </c>
      <c r="L234" s="14">
        <v>0.93976891040802002</v>
      </c>
      <c r="M234" s="7">
        <f t="shared" si="7"/>
        <v>64.844054818153381</v>
      </c>
      <c r="N234" s="20">
        <v>1.1450052261352539E-4</v>
      </c>
      <c r="O234" s="20">
        <v>-2.3108720779418945E-4</v>
      </c>
      <c r="P234" s="5"/>
      <c r="Q234" s="5"/>
    </row>
    <row r="235" spans="1:17" hidden="1" x14ac:dyDescent="0.3">
      <c r="A235" s="5">
        <v>342844</v>
      </c>
      <c r="B235" s="5" t="s">
        <v>3960</v>
      </c>
      <c r="C235" s="5">
        <v>500</v>
      </c>
      <c r="D235" s="8" t="s">
        <v>1939</v>
      </c>
      <c r="E235" s="5" t="s">
        <v>1940</v>
      </c>
      <c r="F235" s="13">
        <v>0.93999999761581421</v>
      </c>
      <c r="G235" s="13">
        <v>1.0499999523162842</v>
      </c>
      <c r="H235" s="5" t="s">
        <v>4148</v>
      </c>
      <c r="I235" s="1" t="str">
        <f>IF(ISBLANK(H235),"", IF(EXACT(LEFT(H235,6),"SINGLE"),VLOOKUP(H235,'Contingency Events'!A:G,2,FALSE),H235))</f>
        <v>OPEN LINE FROM BUS 341155 [2BONANZA T  69.000] TO BUS 341860 [2MIDDL CRK T69.000] CKT 1</v>
      </c>
      <c r="J235" s="14">
        <v>1.0499999523162842</v>
      </c>
      <c r="K235" s="7">
        <f t="shared" si="6"/>
        <v>524.99997615814209</v>
      </c>
      <c r="L235" s="14">
        <v>1.0499999523162842</v>
      </c>
      <c r="M235" s="7">
        <f t="shared" si="7"/>
        <v>524.99997615814209</v>
      </c>
      <c r="N235" s="20">
        <v>0</v>
      </c>
      <c r="O235" s="20">
        <v>0</v>
      </c>
      <c r="P235" s="5"/>
      <c r="Q235" s="5"/>
    </row>
    <row r="236" spans="1:17" hidden="1" x14ac:dyDescent="0.3">
      <c r="F236" s="7"/>
      <c r="G236" s="7"/>
      <c r="I236" s="1" t="str">
        <f>IF(ISBLANK(H236),"", IF(EXACT(LEFT(H236,6),"SINGLE"),VLOOKUP(H236,'Contingency Events'!A:G,2,FALSE),H236))</f>
        <v/>
      </c>
      <c r="K236" s="7" t="str">
        <f t="shared" si="6"/>
        <v/>
      </c>
      <c r="M236" s="7" t="str">
        <f t="shared" si="7"/>
        <v/>
      </c>
    </row>
    <row r="237" spans="1:17" hidden="1" x14ac:dyDescent="0.3">
      <c r="A237" s="1">
        <v>341584</v>
      </c>
      <c r="B237" s="1" t="s">
        <v>3959</v>
      </c>
      <c r="C237" s="1">
        <v>69</v>
      </c>
      <c r="D237" s="6" t="s">
        <v>1939</v>
      </c>
      <c r="E237" s="1" t="s">
        <v>1940</v>
      </c>
      <c r="F237" s="7">
        <v>0.93999999761581421</v>
      </c>
      <c r="G237" s="7">
        <v>1.0499999523162842</v>
      </c>
      <c r="H237" s="1" t="s">
        <v>4150</v>
      </c>
      <c r="I237" s="1" t="str">
        <f>IF(ISBLANK(H237),"", IF(EXACT(LEFT(H237,6),"SINGLE"),VLOOKUP(H237,'Contingency Events'!A:G,2,FALSE),H237))</f>
        <v>OPEN LINE FROM BUS 341158 [2BONNIV DIST69.000] TO BUS 341161 [2BONNIV EK  69.000] CKT 1</v>
      </c>
      <c r="J237" s="11">
        <v>0.93965440988540649</v>
      </c>
      <c r="K237" s="7">
        <f t="shared" si="6"/>
        <v>64.836154282093048</v>
      </c>
      <c r="L237" s="11">
        <v>0.93964755535125732</v>
      </c>
      <c r="M237" s="7">
        <f t="shared" si="7"/>
        <v>64.835681319236755</v>
      </c>
      <c r="N237" s="19">
        <v>-6.8545341491699219E-6</v>
      </c>
      <c r="O237" s="19">
        <v>-3.5244226455688477E-4</v>
      </c>
    </row>
    <row r="238" spans="1:17" hidden="1" x14ac:dyDescent="0.3">
      <c r="A238" s="1">
        <v>342844</v>
      </c>
      <c r="B238" s="1" t="s">
        <v>3960</v>
      </c>
      <c r="C238" s="1">
        <v>500</v>
      </c>
      <c r="D238" s="6" t="s">
        <v>1939</v>
      </c>
      <c r="E238" s="1" t="s">
        <v>1940</v>
      </c>
      <c r="F238" s="7">
        <v>0.93999999761581421</v>
      </c>
      <c r="G238" s="7">
        <v>1.0499999523162842</v>
      </c>
      <c r="H238" s="1" t="s">
        <v>4150</v>
      </c>
      <c r="I238" s="1" t="str">
        <f>IF(ISBLANK(H238),"", IF(EXACT(LEFT(H238,6),"SINGLE"),VLOOKUP(H238,'Contingency Events'!A:G,2,FALSE),H238))</f>
        <v>OPEN LINE FROM BUS 341158 [2BONNIV DIST69.000] TO BUS 341161 [2BONNIV EK  69.000] CKT 1</v>
      </c>
      <c r="J238" s="11">
        <v>1.0499999523162842</v>
      </c>
      <c r="K238" s="7">
        <f t="shared" si="6"/>
        <v>524.99997615814209</v>
      </c>
      <c r="L238" s="11">
        <v>1.0499999523162842</v>
      </c>
      <c r="M238" s="7">
        <f t="shared" si="7"/>
        <v>524.99997615814209</v>
      </c>
      <c r="N238" s="19">
        <v>0</v>
      </c>
      <c r="O238" s="19">
        <v>0</v>
      </c>
    </row>
    <row r="239" spans="1:17" hidden="1" x14ac:dyDescent="0.3">
      <c r="F239" s="7"/>
      <c r="G239" s="7"/>
      <c r="I239" s="1" t="str">
        <f>IF(ISBLANK(H239),"", IF(EXACT(LEFT(H239,6),"SINGLE"),VLOOKUP(H239,'Contingency Events'!A:G,2,FALSE),H239))</f>
        <v/>
      </c>
      <c r="K239" s="7" t="str">
        <f t="shared" si="6"/>
        <v/>
      </c>
      <c r="M239" s="7" t="str">
        <f t="shared" si="7"/>
        <v/>
      </c>
    </row>
    <row r="240" spans="1:17" hidden="1" x14ac:dyDescent="0.3">
      <c r="A240" s="5">
        <v>341584</v>
      </c>
      <c r="B240" s="5" t="s">
        <v>3959</v>
      </c>
      <c r="C240" s="5">
        <v>69</v>
      </c>
      <c r="D240" s="8" t="s">
        <v>1939</v>
      </c>
      <c r="E240" s="5" t="s">
        <v>1940</v>
      </c>
      <c r="F240" s="13">
        <v>0.93999999761581421</v>
      </c>
      <c r="G240" s="13">
        <v>1.0499999523162842</v>
      </c>
      <c r="H240" s="5" t="s">
        <v>4152</v>
      </c>
      <c r="I240" s="1" t="str">
        <f>IF(ISBLANK(H240),"", IF(EXACT(LEFT(H240,6),"SINGLE"),VLOOKUP(H240,'Contingency Events'!A:G,2,FALSE),H240))</f>
        <v>OPEN LINE FROM BUS 341158 [2BONNIV DIST69.000] TO BUS 341908 [2MUNFVIL EK 69.000] CKT 1</v>
      </c>
      <c r="J240" s="14">
        <v>0.93965440988540649</v>
      </c>
      <c r="K240" s="7">
        <f t="shared" si="6"/>
        <v>64.836154282093048</v>
      </c>
      <c r="L240" s="14">
        <v>0.9396483302116394</v>
      </c>
      <c r="M240" s="7">
        <f t="shared" si="7"/>
        <v>64.835734784603119</v>
      </c>
      <c r="N240" s="20">
        <v>-6.0796737670898438E-6</v>
      </c>
      <c r="O240" s="20">
        <v>-3.5166740417480469E-4</v>
      </c>
      <c r="P240" s="5"/>
      <c r="Q240" s="5"/>
    </row>
    <row r="241" spans="1:17" hidden="1" x14ac:dyDescent="0.3">
      <c r="A241" s="5">
        <v>342844</v>
      </c>
      <c r="B241" s="5" t="s">
        <v>3960</v>
      </c>
      <c r="C241" s="5">
        <v>500</v>
      </c>
      <c r="D241" s="8" t="s">
        <v>1939</v>
      </c>
      <c r="E241" s="5" t="s">
        <v>1940</v>
      </c>
      <c r="F241" s="13">
        <v>0.93999999761581421</v>
      </c>
      <c r="G241" s="13">
        <v>1.0499999523162842</v>
      </c>
      <c r="H241" s="5" t="s">
        <v>4152</v>
      </c>
      <c r="I241" s="1" t="str">
        <f>IF(ISBLANK(H241),"", IF(EXACT(LEFT(H241,6),"SINGLE"),VLOOKUP(H241,'Contingency Events'!A:G,2,FALSE),H241))</f>
        <v>OPEN LINE FROM BUS 341158 [2BONNIV DIST69.000] TO BUS 341908 [2MUNFVIL EK 69.000] CKT 1</v>
      </c>
      <c r="J241" s="14">
        <v>1.0499999523162842</v>
      </c>
      <c r="K241" s="7">
        <f t="shared" si="6"/>
        <v>524.99997615814209</v>
      </c>
      <c r="L241" s="14">
        <v>1.0499999523162842</v>
      </c>
      <c r="M241" s="7">
        <f t="shared" si="7"/>
        <v>524.99997615814209</v>
      </c>
      <c r="N241" s="20">
        <v>0</v>
      </c>
      <c r="O241" s="20">
        <v>0</v>
      </c>
      <c r="P241" s="5"/>
      <c r="Q241" s="5"/>
    </row>
    <row r="242" spans="1:17" hidden="1" x14ac:dyDescent="0.3">
      <c r="F242" s="7"/>
      <c r="G242" s="7"/>
      <c r="I242" s="1" t="str">
        <f>IF(ISBLANK(H242),"", IF(EXACT(LEFT(H242,6),"SINGLE"),VLOOKUP(H242,'Contingency Events'!A:G,2,FALSE),H242))</f>
        <v/>
      </c>
      <c r="K242" s="7" t="str">
        <f t="shared" si="6"/>
        <v/>
      </c>
      <c r="M242" s="7" t="str">
        <f t="shared" si="7"/>
        <v/>
      </c>
    </row>
    <row r="243" spans="1:17" hidden="1" x14ac:dyDescent="0.3">
      <c r="A243" s="1">
        <v>341584</v>
      </c>
      <c r="B243" s="1" t="s">
        <v>3959</v>
      </c>
      <c r="C243" s="1">
        <v>69</v>
      </c>
      <c r="D243" s="6" t="s">
        <v>1939</v>
      </c>
      <c r="E243" s="1" t="s">
        <v>1940</v>
      </c>
      <c r="F243" s="7">
        <v>0.93999999761581421</v>
      </c>
      <c r="G243" s="7">
        <v>1.0499999523162842</v>
      </c>
      <c r="H243" s="1" t="s">
        <v>4154</v>
      </c>
      <c r="I243" s="1" t="str">
        <f>IF(ISBLANK(H243),"", IF(EXACT(LEFT(H243,6),"SINGLE"),VLOOKUP(H243,'Contingency Events'!A:G,2,FALSE),H243))</f>
        <v>OPEN LINE FROM BUS 341161 [2BONNIV EK  69.000] TO BUS 342403 [2UPTON T    69.000] CKT 1</v>
      </c>
      <c r="J243" s="11">
        <v>0.93965440988540649</v>
      </c>
      <c r="K243" s="7">
        <f t="shared" si="6"/>
        <v>64.836154282093048</v>
      </c>
      <c r="L243" s="11">
        <v>0.93965142965316772</v>
      </c>
      <c r="M243" s="7">
        <f t="shared" si="7"/>
        <v>64.835948646068573</v>
      </c>
      <c r="N243" s="19">
        <v>-2.9802322387695313E-6</v>
      </c>
      <c r="O243" s="19">
        <v>-3.4856796264648438E-4</v>
      </c>
    </row>
    <row r="244" spans="1:17" hidden="1" x14ac:dyDescent="0.3">
      <c r="A244" s="1">
        <v>342844</v>
      </c>
      <c r="B244" s="1" t="s">
        <v>3960</v>
      </c>
      <c r="C244" s="1">
        <v>500</v>
      </c>
      <c r="D244" s="6" t="s">
        <v>1939</v>
      </c>
      <c r="E244" s="1" t="s">
        <v>1940</v>
      </c>
      <c r="F244" s="7">
        <v>0.93999999761581421</v>
      </c>
      <c r="G244" s="7">
        <v>1.0499999523162842</v>
      </c>
      <c r="H244" s="1" t="s">
        <v>4154</v>
      </c>
      <c r="I244" s="1" t="str">
        <f>IF(ISBLANK(H244),"", IF(EXACT(LEFT(H244,6),"SINGLE"),VLOOKUP(H244,'Contingency Events'!A:G,2,FALSE),H244))</f>
        <v>OPEN LINE FROM BUS 341161 [2BONNIV EK  69.000] TO BUS 342403 [2UPTON T    69.000] CKT 1</v>
      </c>
      <c r="J244" s="11">
        <v>1.0499999523162842</v>
      </c>
      <c r="K244" s="7">
        <f t="shared" si="6"/>
        <v>524.99997615814209</v>
      </c>
      <c r="L244" s="11">
        <v>1.0499999523162842</v>
      </c>
      <c r="M244" s="7">
        <f t="shared" si="7"/>
        <v>524.99997615814209</v>
      </c>
      <c r="N244" s="19">
        <v>0</v>
      </c>
      <c r="O244" s="19">
        <v>0</v>
      </c>
    </row>
    <row r="245" spans="1:17" hidden="1" x14ac:dyDescent="0.3">
      <c r="F245" s="7"/>
      <c r="G245" s="7"/>
      <c r="I245" s="1" t="str">
        <f>IF(ISBLANK(H245),"", IF(EXACT(LEFT(H245,6),"SINGLE"),VLOOKUP(H245,'Contingency Events'!A:G,2,FALSE),H245))</f>
        <v/>
      </c>
      <c r="K245" s="7" t="str">
        <f t="shared" si="6"/>
        <v/>
      </c>
      <c r="M245" s="7" t="str">
        <f t="shared" si="7"/>
        <v/>
      </c>
    </row>
    <row r="246" spans="1:17" hidden="1" x14ac:dyDescent="0.3">
      <c r="A246" s="5">
        <v>342844</v>
      </c>
      <c r="B246" s="5" t="s">
        <v>3960</v>
      </c>
      <c r="C246" s="5">
        <v>500</v>
      </c>
      <c r="D246" s="8" t="s">
        <v>1939</v>
      </c>
      <c r="E246" s="5" t="s">
        <v>1940</v>
      </c>
      <c r="F246" s="13">
        <v>0.93999999761581421</v>
      </c>
      <c r="G246" s="13">
        <v>1.0499999523162842</v>
      </c>
      <c r="H246" s="5" t="s">
        <v>4156</v>
      </c>
      <c r="I246" s="1" t="str">
        <f>IF(ISBLANK(H246),"", IF(EXACT(LEFT(H246,6),"SINGLE"),VLOOKUP(H246,'Contingency Events'!A:G,2,FALSE),H246))</f>
        <v>OPEN LINE FROM BUS 341164 [2BOONE CO   69.000] TO BUS 341167 [2BOONE DIST 69.000] CKT 1</v>
      </c>
      <c r="J246" s="14">
        <v>1.0499999523162842</v>
      </c>
      <c r="K246" s="7">
        <f t="shared" si="6"/>
        <v>524.99997615814209</v>
      </c>
      <c r="L246" s="14">
        <v>1.0499999523162842</v>
      </c>
      <c r="M246" s="7">
        <f t="shared" si="7"/>
        <v>524.99997615814209</v>
      </c>
      <c r="N246" s="20">
        <v>0</v>
      </c>
      <c r="O246" s="20">
        <v>0</v>
      </c>
      <c r="P246" s="5"/>
      <c r="Q246" s="5"/>
    </row>
    <row r="247" spans="1:17" hidden="1" x14ac:dyDescent="0.3">
      <c r="F247" s="7"/>
      <c r="G247" s="7"/>
      <c r="I247" s="1" t="str">
        <f>IF(ISBLANK(H247),"", IF(EXACT(LEFT(H247,6),"SINGLE"),VLOOKUP(H247,'Contingency Events'!A:G,2,FALSE),H247))</f>
        <v/>
      </c>
      <c r="K247" s="7" t="str">
        <f t="shared" si="6"/>
        <v/>
      </c>
      <c r="M247" s="7" t="str">
        <f t="shared" si="7"/>
        <v/>
      </c>
    </row>
    <row r="248" spans="1:17" hidden="1" x14ac:dyDescent="0.3">
      <c r="A248" s="1">
        <v>341584</v>
      </c>
      <c r="B248" s="1" t="s">
        <v>3959</v>
      </c>
      <c r="C248" s="1">
        <v>69</v>
      </c>
      <c r="D248" s="6" t="s">
        <v>1939</v>
      </c>
      <c r="E248" s="1" t="s">
        <v>1940</v>
      </c>
      <c r="F248" s="7">
        <v>0.93999999761581421</v>
      </c>
      <c r="G248" s="7">
        <v>1.0499999523162842</v>
      </c>
      <c r="H248" s="1" t="s">
        <v>4159</v>
      </c>
      <c r="I248" s="1" t="str">
        <f>IF(ISBLANK(H248),"", IF(EXACT(LEFT(H248,6),"SINGLE"),VLOOKUP(H248,'Contingency Events'!A:G,2,FALSE),H248))</f>
        <v>OPEN LINE FROM BUS 341164 [2BOONE CO   69.000] TO BUS 342388 [2TURKEY FT J69.000] CKT 1</v>
      </c>
      <c r="J248" s="11">
        <v>0.93965440988540649</v>
      </c>
      <c r="K248" s="7">
        <f t="shared" si="6"/>
        <v>64.836154282093048</v>
      </c>
      <c r="L248" s="11">
        <v>0.93991434574127197</v>
      </c>
      <c r="M248" s="7">
        <f t="shared" si="7"/>
        <v>64.854089856147766</v>
      </c>
      <c r="N248" s="19">
        <v>2.5993585586547852E-4</v>
      </c>
      <c r="O248" s="19">
        <v>-8.5651874542236328E-5</v>
      </c>
    </row>
    <row r="249" spans="1:17" hidden="1" x14ac:dyDescent="0.3">
      <c r="A249" s="1">
        <v>342844</v>
      </c>
      <c r="B249" s="1" t="s">
        <v>3960</v>
      </c>
      <c r="C249" s="1">
        <v>500</v>
      </c>
      <c r="D249" s="6" t="s">
        <v>1939</v>
      </c>
      <c r="E249" s="1" t="s">
        <v>1940</v>
      </c>
      <c r="F249" s="7">
        <v>0.93999999761581421</v>
      </c>
      <c r="G249" s="7">
        <v>1.0499999523162842</v>
      </c>
      <c r="H249" s="1" t="s">
        <v>4159</v>
      </c>
      <c r="I249" s="1" t="str">
        <f>IF(ISBLANK(H249),"", IF(EXACT(LEFT(H249,6),"SINGLE"),VLOOKUP(H249,'Contingency Events'!A:G,2,FALSE),H249))</f>
        <v>OPEN LINE FROM BUS 341164 [2BOONE CO   69.000] TO BUS 342388 [2TURKEY FT J69.000] CKT 1</v>
      </c>
      <c r="J249" s="11">
        <v>1.0499999523162842</v>
      </c>
      <c r="K249" s="7">
        <f t="shared" si="6"/>
        <v>524.99997615814209</v>
      </c>
      <c r="L249" s="11">
        <v>1.0499999523162842</v>
      </c>
      <c r="M249" s="7">
        <f t="shared" si="7"/>
        <v>524.99997615814209</v>
      </c>
      <c r="N249" s="19">
        <v>0</v>
      </c>
      <c r="O249" s="19">
        <v>0</v>
      </c>
    </row>
    <row r="250" spans="1:17" hidden="1" x14ac:dyDescent="0.3">
      <c r="F250" s="7"/>
      <c r="G250" s="7"/>
      <c r="I250" s="1" t="str">
        <f>IF(ISBLANK(H250),"", IF(EXACT(LEFT(H250,6),"SINGLE"),VLOOKUP(H250,'Contingency Events'!A:G,2,FALSE),H250))</f>
        <v/>
      </c>
      <c r="K250" s="7" t="str">
        <f t="shared" si="6"/>
        <v/>
      </c>
      <c r="M250" s="7" t="str">
        <f t="shared" si="7"/>
        <v/>
      </c>
    </row>
    <row r="251" spans="1:17" hidden="1" x14ac:dyDescent="0.3">
      <c r="A251" s="5">
        <v>342844</v>
      </c>
      <c r="B251" s="5" t="s">
        <v>3960</v>
      </c>
      <c r="C251" s="5">
        <v>500</v>
      </c>
      <c r="D251" s="8" t="s">
        <v>1939</v>
      </c>
      <c r="E251" s="5" t="s">
        <v>1940</v>
      </c>
      <c r="F251" s="13">
        <v>0.93999999761581421</v>
      </c>
      <c r="G251" s="13">
        <v>1.0499999523162842</v>
      </c>
      <c r="H251" s="5" t="s">
        <v>4161</v>
      </c>
      <c r="I251" s="1" t="str">
        <f>IF(ISBLANK(H251),"", IF(EXACT(LEFT(H251,6),"SINGLE"),VLOOKUP(H251,'Contingency Events'!A:G,2,FALSE),H251))</f>
        <v>OPEN LINE FROM BUS 341164 [2BOONE CO   69.000] TO BUS 342466 [2W R SMOOT  69.000] CKT 1</v>
      </c>
      <c r="J251" s="14">
        <v>1.0499999523162842</v>
      </c>
      <c r="K251" s="7">
        <f t="shared" si="6"/>
        <v>524.99997615814209</v>
      </c>
      <c r="L251" s="14">
        <v>1.0499999523162842</v>
      </c>
      <c r="M251" s="7">
        <f t="shared" si="7"/>
        <v>524.99997615814209</v>
      </c>
      <c r="N251" s="20">
        <v>0</v>
      </c>
      <c r="O251" s="20">
        <v>0</v>
      </c>
      <c r="P251" s="5"/>
      <c r="Q251" s="5"/>
    </row>
    <row r="252" spans="1:17" hidden="1" x14ac:dyDescent="0.3">
      <c r="F252" s="7"/>
      <c r="G252" s="7"/>
      <c r="I252" s="1" t="str">
        <f>IF(ISBLANK(H252),"", IF(EXACT(LEFT(H252,6),"SINGLE"),VLOOKUP(H252,'Contingency Events'!A:G,2,FALSE),H252))</f>
        <v/>
      </c>
      <c r="K252" s="7" t="str">
        <f t="shared" si="6"/>
        <v/>
      </c>
      <c r="M252" s="7" t="str">
        <f t="shared" si="7"/>
        <v/>
      </c>
    </row>
    <row r="253" spans="1:17" hidden="1" x14ac:dyDescent="0.3">
      <c r="A253" s="1">
        <v>342844</v>
      </c>
      <c r="B253" s="1" t="s">
        <v>3960</v>
      </c>
      <c r="C253" s="1">
        <v>500</v>
      </c>
      <c r="D253" s="6" t="s">
        <v>1939</v>
      </c>
      <c r="E253" s="1" t="s">
        <v>1940</v>
      </c>
      <c r="F253" s="7">
        <v>0.93999999761581421</v>
      </c>
      <c r="G253" s="7">
        <v>1.0499999523162842</v>
      </c>
      <c r="H253" s="1" t="s">
        <v>4164</v>
      </c>
      <c r="I253" s="1" t="str">
        <f>IF(ISBLANK(H253),"", IF(EXACT(LEFT(H253,6),"SINGLE"),VLOOKUP(H253,'Contingency Events'!A:G,2,FALSE),H253))</f>
        <v>OPEN LINE FROM BUS 341164 [2BOONE CO   69.000] TO BUS 342559 [4BOONE CO   138.00] CKT 1</v>
      </c>
      <c r="J253" s="11">
        <v>1.0499999523162842</v>
      </c>
      <c r="K253" s="7">
        <f t="shared" si="6"/>
        <v>524.99997615814209</v>
      </c>
      <c r="L253" s="11">
        <v>1.0499999523162842</v>
      </c>
      <c r="M253" s="7">
        <f t="shared" si="7"/>
        <v>524.99997615814209</v>
      </c>
      <c r="N253" s="19">
        <v>0</v>
      </c>
      <c r="O253" s="19">
        <v>0</v>
      </c>
    </row>
    <row r="254" spans="1:17" hidden="1" x14ac:dyDescent="0.3">
      <c r="F254" s="7"/>
      <c r="G254" s="7"/>
      <c r="I254" s="1" t="str">
        <f>IF(ISBLANK(H254),"", IF(EXACT(LEFT(H254,6),"SINGLE"),VLOOKUP(H254,'Contingency Events'!A:G,2,FALSE),H254))</f>
        <v/>
      </c>
      <c r="K254" s="7" t="str">
        <f t="shared" si="6"/>
        <v/>
      </c>
      <c r="M254" s="7" t="str">
        <f t="shared" si="7"/>
        <v/>
      </c>
    </row>
    <row r="255" spans="1:17" hidden="1" x14ac:dyDescent="0.3">
      <c r="A255" s="5">
        <v>341584</v>
      </c>
      <c r="B255" s="5" t="s">
        <v>3959</v>
      </c>
      <c r="C255" s="5">
        <v>69</v>
      </c>
      <c r="D255" s="8" t="s">
        <v>1939</v>
      </c>
      <c r="E255" s="5" t="s">
        <v>1940</v>
      </c>
      <c r="F255" s="13">
        <v>0.93999999761581421</v>
      </c>
      <c r="G255" s="13">
        <v>1.0499999523162842</v>
      </c>
      <c r="H255" s="5" t="s">
        <v>4166</v>
      </c>
      <c r="I255" s="1" t="str">
        <f>IF(ISBLANK(H255),"", IF(EXACT(LEFT(H255,6),"SINGLE"),VLOOKUP(H255,'Contingency Events'!A:G,2,FALSE),H255))</f>
        <v>OPEN LINE FROM BUS 341170 [2BOONEVIL   69.000] TO BUS 341173 [2BOONEVIL T 69.000] CKT 1</v>
      </c>
      <c r="J255" s="14">
        <v>0.93965440988540649</v>
      </c>
      <c r="K255" s="7">
        <f t="shared" si="6"/>
        <v>64.836154282093048</v>
      </c>
      <c r="L255" s="14">
        <v>0.93968325853347778</v>
      </c>
      <c r="M255" s="7">
        <f t="shared" si="7"/>
        <v>64.838144838809967</v>
      </c>
      <c r="N255" s="20">
        <v>2.8848648071289063E-5</v>
      </c>
      <c r="O255" s="20">
        <v>-3.1673908233642578E-4</v>
      </c>
      <c r="P255" s="5"/>
      <c r="Q255" s="5"/>
    </row>
    <row r="256" spans="1:17" hidden="1" x14ac:dyDescent="0.3">
      <c r="A256" s="5">
        <v>342844</v>
      </c>
      <c r="B256" s="5" t="s">
        <v>3960</v>
      </c>
      <c r="C256" s="5">
        <v>500</v>
      </c>
      <c r="D256" s="8" t="s">
        <v>1939</v>
      </c>
      <c r="E256" s="5" t="s">
        <v>1940</v>
      </c>
      <c r="F256" s="13">
        <v>0.93999999761581421</v>
      </c>
      <c r="G256" s="13">
        <v>1.0499999523162842</v>
      </c>
      <c r="H256" s="5" t="s">
        <v>4166</v>
      </c>
      <c r="I256" s="1" t="str">
        <f>IF(ISBLANK(H256),"", IF(EXACT(LEFT(H256,6),"SINGLE"),VLOOKUP(H256,'Contingency Events'!A:G,2,FALSE),H256))</f>
        <v>OPEN LINE FROM BUS 341170 [2BOONEVIL   69.000] TO BUS 341173 [2BOONEVIL T 69.000] CKT 1</v>
      </c>
      <c r="J256" s="14">
        <v>1.0499999523162842</v>
      </c>
      <c r="K256" s="7">
        <f t="shared" si="6"/>
        <v>524.99997615814209</v>
      </c>
      <c r="L256" s="14">
        <v>1.0499999523162842</v>
      </c>
      <c r="M256" s="7">
        <f t="shared" si="7"/>
        <v>524.99997615814209</v>
      </c>
      <c r="N256" s="20">
        <v>0</v>
      </c>
      <c r="O256" s="20">
        <v>0</v>
      </c>
      <c r="P256" s="5"/>
      <c r="Q256" s="5"/>
    </row>
    <row r="257" spans="1:17" hidden="1" x14ac:dyDescent="0.3">
      <c r="F257" s="7"/>
      <c r="G257" s="7"/>
      <c r="I257" s="1" t="str">
        <f>IF(ISBLANK(H257),"", IF(EXACT(LEFT(H257,6),"SINGLE"),VLOOKUP(H257,'Contingency Events'!A:G,2,FALSE),H257))</f>
        <v/>
      </c>
      <c r="K257" s="7" t="str">
        <f t="shared" si="6"/>
        <v/>
      </c>
      <c r="M257" s="7" t="str">
        <f t="shared" si="7"/>
        <v/>
      </c>
    </row>
    <row r="258" spans="1:17" hidden="1" x14ac:dyDescent="0.3">
      <c r="A258" s="1">
        <v>341584</v>
      </c>
      <c r="B258" s="1" t="s">
        <v>3959</v>
      </c>
      <c r="C258" s="1">
        <v>69</v>
      </c>
      <c r="D258" s="6" t="s">
        <v>1939</v>
      </c>
      <c r="E258" s="1" t="s">
        <v>1940</v>
      </c>
      <c r="F258" s="7">
        <v>0.93999999761581421</v>
      </c>
      <c r="G258" s="7">
        <v>1.0499999523162842</v>
      </c>
      <c r="H258" s="1" t="s">
        <v>4169</v>
      </c>
      <c r="I258" s="1" t="str">
        <f>IF(ISBLANK(H258),"", IF(EXACT(LEFT(H258,6),"SINGLE"),VLOOKUP(H258,'Contingency Events'!A:G,2,FALSE),H258))</f>
        <v>OPEN LINE FROM BUS 341173 [2BOONEVIL T 69.000] TO BUS 342196 [2WHITE OAK  69.000] CKT 1</v>
      </c>
      <c r="J258" s="11">
        <v>0.93965440988540649</v>
      </c>
      <c r="K258" s="7">
        <f t="shared" si="6"/>
        <v>64.836154282093048</v>
      </c>
      <c r="L258" s="11">
        <v>0.93965780735015869</v>
      </c>
      <c r="M258" s="7">
        <f t="shared" si="7"/>
        <v>64.83638870716095</v>
      </c>
      <c r="N258" s="19">
        <v>3.3974647521972656E-6</v>
      </c>
      <c r="O258" s="19">
        <v>-3.4219026565551758E-4</v>
      </c>
    </row>
    <row r="259" spans="1:17" hidden="1" x14ac:dyDescent="0.3">
      <c r="A259" s="1">
        <v>342844</v>
      </c>
      <c r="B259" s="1" t="s">
        <v>3960</v>
      </c>
      <c r="C259" s="1">
        <v>500</v>
      </c>
      <c r="D259" s="6" t="s">
        <v>1939</v>
      </c>
      <c r="E259" s="1" t="s">
        <v>1940</v>
      </c>
      <c r="F259" s="7">
        <v>0.93999999761581421</v>
      </c>
      <c r="G259" s="7">
        <v>1.0499999523162842</v>
      </c>
      <c r="H259" s="1" t="s">
        <v>4169</v>
      </c>
      <c r="I259" s="1" t="str">
        <f>IF(ISBLANK(H259),"", IF(EXACT(LEFT(H259,6),"SINGLE"),VLOOKUP(H259,'Contingency Events'!A:G,2,FALSE),H259))</f>
        <v>OPEN LINE FROM BUS 341173 [2BOONEVIL T 69.000] TO BUS 342196 [2WHITE OAK  69.000] CKT 1</v>
      </c>
      <c r="J259" s="11">
        <v>1.0499999523162842</v>
      </c>
      <c r="K259" s="7">
        <f t="shared" ref="K259:K322" si="8">IF(C259&gt;0,C259*J259,"")</f>
        <v>524.99997615814209</v>
      </c>
      <c r="L259" s="11">
        <v>1.0499999523162842</v>
      </c>
      <c r="M259" s="7">
        <f t="shared" ref="M259:M322" si="9">IF(L259&gt;0,C259*L259,"")</f>
        <v>524.99997615814209</v>
      </c>
      <c r="N259" s="19">
        <v>0</v>
      </c>
      <c r="O259" s="19">
        <v>0</v>
      </c>
    </row>
    <row r="260" spans="1:17" hidden="1" x14ac:dyDescent="0.3">
      <c r="F260" s="7"/>
      <c r="G260" s="7"/>
      <c r="I260" s="1" t="str">
        <f>IF(ISBLANK(H260),"", IF(EXACT(LEFT(H260,6),"SINGLE"),VLOOKUP(H260,'Contingency Events'!A:G,2,FALSE),H260))</f>
        <v/>
      </c>
      <c r="K260" s="7" t="str">
        <f t="shared" si="8"/>
        <v/>
      </c>
      <c r="M260" s="7" t="str">
        <f t="shared" si="9"/>
        <v/>
      </c>
    </row>
    <row r="261" spans="1:17" hidden="1" x14ac:dyDescent="0.3">
      <c r="A261" s="5">
        <v>341584</v>
      </c>
      <c r="B261" s="5" t="s">
        <v>3959</v>
      </c>
      <c r="C261" s="5">
        <v>69</v>
      </c>
      <c r="D261" s="8" t="s">
        <v>1939</v>
      </c>
      <c r="E261" s="5" t="s">
        <v>1940</v>
      </c>
      <c r="F261" s="13">
        <v>0.93999999761581421</v>
      </c>
      <c r="G261" s="13">
        <v>1.0499999523162842</v>
      </c>
      <c r="H261" s="5" t="s">
        <v>4171</v>
      </c>
      <c r="I261" s="1" t="str">
        <f>IF(ISBLANK(H261),"", IF(EXACT(LEFT(H261,6),"SINGLE"),VLOOKUP(H261,'Contingency Events'!A:G,2,FALSE),H261))</f>
        <v>OPEN LINE FROM BUS 341179 [2BOSTONKU   69.000] TO BUS 341746 [2LEBANON J  69.000] CKT 1</v>
      </c>
      <c r="J261" s="14">
        <v>0.93965440988540649</v>
      </c>
      <c r="K261" s="7">
        <f t="shared" si="8"/>
        <v>64.836154282093048</v>
      </c>
      <c r="L261" s="14">
        <v>0.93965470790863037</v>
      </c>
      <c r="M261" s="7">
        <f t="shared" si="9"/>
        <v>64.836174845695496</v>
      </c>
      <c r="N261" s="20">
        <v>2.9802322387695313E-7</v>
      </c>
      <c r="O261" s="20">
        <v>-3.4528970718383789E-4</v>
      </c>
      <c r="P261" s="5"/>
      <c r="Q261" s="5"/>
    </row>
    <row r="262" spans="1:17" hidden="1" x14ac:dyDescent="0.3">
      <c r="A262" s="5">
        <v>342844</v>
      </c>
      <c r="B262" s="5" t="s">
        <v>3960</v>
      </c>
      <c r="C262" s="5">
        <v>500</v>
      </c>
      <c r="D262" s="8" t="s">
        <v>1939</v>
      </c>
      <c r="E262" s="5" t="s">
        <v>1940</v>
      </c>
      <c r="F262" s="13">
        <v>0.93999999761581421</v>
      </c>
      <c r="G262" s="13">
        <v>1.0499999523162842</v>
      </c>
      <c r="H262" s="5" t="s">
        <v>4171</v>
      </c>
      <c r="I262" s="1" t="str">
        <f>IF(ISBLANK(H262),"", IF(EXACT(LEFT(H262,6),"SINGLE"),VLOOKUP(H262,'Contingency Events'!A:G,2,FALSE),H262))</f>
        <v>OPEN LINE FROM BUS 341179 [2BOSTONKU   69.000] TO BUS 341746 [2LEBANON J  69.000] CKT 1</v>
      </c>
      <c r="J262" s="14">
        <v>1.0499999523162842</v>
      </c>
      <c r="K262" s="7">
        <f t="shared" si="8"/>
        <v>524.99997615814209</v>
      </c>
      <c r="L262" s="14">
        <v>1.0499999523162842</v>
      </c>
      <c r="M262" s="7">
        <f t="shared" si="9"/>
        <v>524.99997615814209</v>
      </c>
      <c r="N262" s="20">
        <v>0</v>
      </c>
      <c r="O262" s="20">
        <v>0</v>
      </c>
      <c r="P262" s="5"/>
      <c r="Q262" s="5"/>
    </row>
    <row r="263" spans="1:17" hidden="1" x14ac:dyDescent="0.3">
      <c r="F263" s="7"/>
      <c r="G263" s="7"/>
      <c r="I263" s="1" t="str">
        <f>IF(ISBLANK(H263),"", IF(EXACT(LEFT(H263,6),"SINGLE"),VLOOKUP(H263,'Contingency Events'!A:G,2,FALSE),H263))</f>
        <v/>
      </c>
      <c r="K263" s="7" t="str">
        <f t="shared" si="8"/>
        <v/>
      </c>
      <c r="M263" s="7" t="str">
        <f t="shared" si="9"/>
        <v/>
      </c>
    </row>
    <row r="264" spans="1:17" hidden="1" x14ac:dyDescent="0.3">
      <c r="A264" s="1">
        <v>341584</v>
      </c>
      <c r="B264" s="1" t="s">
        <v>3959</v>
      </c>
      <c r="C264" s="1">
        <v>69</v>
      </c>
      <c r="D264" s="6" t="s">
        <v>1939</v>
      </c>
      <c r="E264" s="1" t="s">
        <v>1940</v>
      </c>
      <c r="F264" s="7">
        <v>0.93999999761581421</v>
      </c>
      <c r="G264" s="7">
        <v>1.0499999523162842</v>
      </c>
      <c r="H264" s="1" t="s">
        <v>4173</v>
      </c>
      <c r="I264" s="1" t="str">
        <f>IF(ISBLANK(H264),"", IF(EXACT(LEFT(H264,6),"SINGLE"),VLOOKUP(H264,'Contingency Events'!A:G,2,FALSE),H264))</f>
        <v>OPEN LINE FROM BUS 341179 [2BOSTONKU   69.000] TO BUS 342514 [2WOOSLEY    69.000] CKT 1</v>
      </c>
      <c r="J264" s="11">
        <v>0.93965440988540649</v>
      </c>
      <c r="K264" s="7">
        <f t="shared" si="8"/>
        <v>64.836154282093048</v>
      </c>
      <c r="L264" s="11">
        <v>0.93965482711791992</v>
      </c>
      <c r="M264" s="7">
        <f t="shared" si="9"/>
        <v>64.836183071136475</v>
      </c>
      <c r="N264" s="19">
        <v>4.1723251342773438E-7</v>
      </c>
      <c r="O264" s="19">
        <v>-3.4517049789428711E-4</v>
      </c>
    </row>
    <row r="265" spans="1:17" hidden="1" x14ac:dyDescent="0.3">
      <c r="A265" s="1">
        <v>342844</v>
      </c>
      <c r="B265" s="1" t="s">
        <v>3960</v>
      </c>
      <c r="C265" s="1">
        <v>500</v>
      </c>
      <c r="D265" s="6" t="s">
        <v>1939</v>
      </c>
      <c r="E265" s="1" t="s">
        <v>1940</v>
      </c>
      <c r="F265" s="7">
        <v>0.93999999761581421</v>
      </c>
      <c r="G265" s="7">
        <v>1.0499999523162842</v>
      </c>
      <c r="H265" s="1" t="s">
        <v>4173</v>
      </c>
      <c r="I265" s="1" t="str">
        <f>IF(ISBLANK(H265),"", IF(EXACT(LEFT(H265,6),"SINGLE"),VLOOKUP(H265,'Contingency Events'!A:G,2,FALSE),H265))</f>
        <v>OPEN LINE FROM BUS 341179 [2BOSTONKU   69.000] TO BUS 342514 [2WOOSLEY    69.000] CKT 1</v>
      </c>
      <c r="J265" s="11">
        <v>1.0499999523162842</v>
      </c>
      <c r="K265" s="7">
        <f t="shared" si="8"/>
        <v>524.99997615814209</v>
      </c>
      <c r="L265" s="11">
        <v>1.0499999523162842</v>
      </c>
      <c r="M265" s="7">
        <f t="shared" si="9"/>
        <v>524.99997615814209</v>
      </c>
      <c r="N265" s="19">
        <v>0</v>
      </c>
      <c r="O265" s="19">
        <v>0</v>
      </c>
    </row>
    <row r="266" spans="1:17" hidden="1" x14ac:dyDescent="0.3">
      <c r="F266" s="7"/>
      <c r="G266" s="7"/>
      <c r="I266" s="1" t="str">
        <f>IF(ISBLANK(H266),"", IF(EXACT(LEFT(H266,6),"SINGLE"),VLOOKUP(H266,'Contingency Events'!A:G,2,FALSE),H266))</f>
        <v/>
      </c>
      <c r="K266" s="7" t="str">
        <f t="shared" si="8"/>
        <v/>
      </c>
      <c r="M266" s="7" t="str">
        <f t="shared" si="9"/>
        <v/>
      </c>
    </row>
    <row r="267" spans="1:17" hidden="1" x14ac:dyDescent="0.3">
      <c r="A267" s="5">
        <v>341584</v>
      </c>
      <c r="B267" s="5" t="s">
        <v>3959</v>
      </c>
      <c r="C267" s="5">
        <v>69</v>
      </c>
      <c r="D267" s="8" t="s">
        <v>1939</v>
      </c>
      <c r="E267" s="5" t="s">
        <v>1940</v>
      </c>
      <c r="F267" s="13">
        <v>0.93999999761581421</v>
      </c>
      <c r="G267" s="13">
        <v>1.0499999523162842</v>
      </c>
      <c r="H267" s="5" t="s">
        <v>4175</v>
      </c>
      <c r="I267" s="1" t="str">
        <f>IF(ISBLANK(H267),"", IF(EXACT(LEFT(H267,6),"SINGLE"),VLOOKUP(H267,'Contingency Events'!A:G,2,FALSE),H267))</f>
        <v>OPEN LINE FROM BUS 341185 [2BOWEN      69.000] TO BUS 341614 [2HIGH ROCK  69.000] CKT 1</v>
      </c>
      <c r="J267" s="14">
        <v>0.93965440988540649</v>
      </c>
      <c r="K267" s="7">
        <f t="shared" si="8"/>
        <v>64.836154282093048</v>
      </c>
      <c r="L267" s="14">
        <v>0.93954044580459595</v>
      </c>
      <c r="M267" s="7">
        <f t="shared" si="9"/>
        <v>64.82829076051712</v>
      </c>
      <c r="N267" s="20">
        <v>-1.1396408081054688E-4</v>
      </c>
      <c r="O267" s="20">
        <v>-4.5955181121826172E-4</v>
      </c>
      <c r="P267" s="5"/>
      <c r="Q267" s="5"/>
    </row>
    <row r="268" spans="1:17" hidden="1" x14ac:dyDescent="0.3">
      <c r="A268" s="5">
        <v>342844</v>
      </c>
      <c r="B268" s="5" t="s">
        <v>3960</v>
      </c>
      <c r="C268" s="5">
        <v>500</v>
      </c>
      <c r="D268" s="8" t="s">
        <v>1939</v>
      </c>
      <c r="E268" s="5" t="s">
        <v>1940</v>
      </c>
      <c r="F268" s="13">
        <v>0.93999999761581421</v>
      </c>
      <c r="G268" s="13">
        <v>1.0499999523162842</v>
      </c>
      <c r="H268" s="5" t="s">
        <v>4175</v>
      </c>
      <c r="I268" s="1" t="str">
        <f>IF(ISBLANK(H268),"", IF(EXACT(LEFT(H268,6),"SINGLE"),VLOOKUP(H268,'Contingency Events'!A:G,2,FALSE),H268))</f>
        <v>OPEN LINE FROM BUS 341185 [2BOWEN      69.000] TO BUS 341614 [2HIGH ROCK  69.000] CKT 1</v>
      </c>
      <c r="J268" s="14">
        <v>1.0499999523162842</v>
      </c>
      <c r="K268" s="7">
        <f t="shared" si="8"/>
        <v>524.99997615814209</v>
      </c>
      <c r="L268" s="14">
        <v>1.0499999523162842</v>
      </c>
      <c r="M268" s="7">
        <f t="shared" si="9"/>
        <v>524.99997615814209</v>
      </c>
      <c r="N268" s="20">
        <v>0</v>
      </c>
      <c r="O268" s="20">
        <v>0</v>
      </c>
      <c r="P268" s="5"/>
      <c r="Q268" s="5"/>
    </row>
    <row r="269" spans="1:17" hidden="1" x14ac:dyDescent="0.3">
      <c r="F269" s="7"/>
      <c r="G269" s="7"/>
      <c r="I269" s="1" t="str">
        <f>IF(ISBLANK(H269),"", IF(EXACT(LEFT(H269,6),"SINGLE"),VLOOKUP(H269,'Contingency Events'!A:G,2,FALSE),H269))</f>
        <v/>
      </c>
      <c r="K269" s="7" t="str">
        <f t="shared" si="8"/>
        <v/>
      </c>
      <c r="M269" s="7" t="str">
        <f t="shared" si="9"/>
        <v/>
      </c>
    </row>
    <row r="270" spans="1:17" hidden="1" x14ac:dyDescent="0.3">
      <c r="A270" s="1">
        <v>341584</v>
      </c>
      <c r="B270" s="1" t="s">
        <v>3959</v>
      </c>
      <c r="C270" s="1">
        <v>69</v>
      </c>
      <c r="D270" s="6" t="s">
        <v>1939</v>
      </c>
      <c r="E270" s="1" t="s">
        <v>1940</v>
      </c>
      <c r="F270" s="7">
        <v>0.93999999761581421</v>
      </c>
      <c r="G270" s="7">
        <v>1.0499999523162842</v>
      </c>
      <c r="H270" s="1" t="s">
        <v>4177</v>
      </c>
      <c r="I270" s="1" t="str">
        <f>IF(ISBLANK(H270),"", IF(EXACT(LEFT(H270,6),"SINGLE"),VLOOKUP(H270,'Contingency Events'!A:G,2,FALSE),H270))</f>
        <v>OPEN LINE FROM BUS 341185 [2BOWEN      69.000] TO BUS 342100 [2POWELL CO  69.000] CKT 1</v>
      </c>
      <c r="J270" s="11">
        <v>0.93965440988540649</v>
      </c>
      <c r="K270" s="7">
        <f t="shared" si="8"/>
        <v>64.836154282093048</v>
      </c>
      <c r="L270" s="11">
        <v>0.93951576948165894</v>
      </c>
      <c r="M270" s="7">
        <f t="shared" si="9"/>
        <v>64.826588094234467</v>
      </c>
      <c r="N270" s="19">
        <v>-1.3864040374755859E-4</v>
      </c>
      <c r="O270" s="19">
        <v>-4.8422813415527344E-4</v>
      </c>
    </row>
    <row r="271" spans="1:17" hidden="1" x14ac:dyDescent="0.3">
      <c r="A271" s="1">
        <v>342844</v>
      </c>
      <c r="B271" s="1" t="s">
        <v>3960</v>
      </c>
      <c r="C271" s="1">
        <v>500</v>
      </c>
      <c r="D271" s="6" t="s">
        <v>1939</v>
      </c>
      <c r="E271" s="1" t="s">
        <v>1940</v>
      </c>
      <c r="F271" s="7">
        <v>0.93999999761581421</v>
      </c>
      <c r="G271" s="7">
        <v>1.0499999523162842</v>
      </c>
      <c r="H271" s="1" t="s">
        <v>4177</v>
      </c>
      <c r="I271" s="1" t="str">
        <f>IF(ISBLANK(H271),"", IF(EXACT(LEFT(H271,6),"SINGLE"),VLOOKUP(H271,'Contingency Events'!A:G,2,FALSE),H271))</f>
        <v>OPEN LINE FROM BUS 341185 [2BOWEN      69.000] TO BUS 342100 [2POWELL CO  69.000] CKT 1</v>
      </c>
      <c r="J271" s="11">
        <v>1.0499999523162842</v>
      </c>
      <c r="K271" s="7">
        <f t="shared" si="8"/>
        <v>524.99997615814209</v>
      </c>
      <c r="L271" s="11">
        <v>1.0499999523162842</v>
      </c>
      <c r="M271" s="7">
        <f t="shared" si="9"/>
        <v>524.99997615814209</v>
      </c>
      <c r="N271" s="19">
        <v>0</v>
      </c>
      <c r="O271" s="19">
        <v>0</v>
      </c>
    </row>
    <row r="272" spans="1:17" hidden="1" x14ac:dyDescent="0.3">
      <c r="F272" s="7"/>
      <c r="G272" s="7"/>
      <c r="I272" s="1" t="str">
        <f>IF(ISBLANK(H272),"", IF(EXACT(LEFT(H272,6),"SINGLE"),VLOOKUP(H272,'Contingency Events'!A:G,2,FALSE),H272))</f>
        <v/>
      </c>
      <c r="K272" s="7" t="str">
        <f t="shared" si="8"/>
        <v/>
      </c>
      <c r="M272" s="7" t="str">
        <f t="shared" si="9"/>
        <v/>
      </c>
    </row>
    <row r="273" spans="1:17" hidden="1" x14ac:dyDescent="0.3">
      <c r="A273" s="5">
        <v>342844</v>
      </c>
      <c r="B273" s="5" t="s">
        <v>3960</v>
      </c>
      <c r="C273" s="5">
        <v>500</v>
      </c>
      <c r="D273" s="8" t="s">
        <v>1939</v>
      </c>
      <c r="E273" s="5" t="s">
        <v>1940</v>
      </c>
      <c r="F273" s="13">
        <v>0.93999999761581421</v>
      </c>
      <c r="G273" s="13">
        <v>1.0499999523162842</v>
      </c>
      <c r="H273" s="5" t="s">
        <v>4179</v>
      </c>
      <c r="I273" s="1" t="str">
        <f>IF(ISBLANK(H273),"", IF(EXACT(LEFT(H273,6),"SINGLE"),VLOOKUP(H273,'Contingency Events'!A:G,2,FALSE),H273))</f>
        <v>OPEN LINE FROM BUS 341188 [2BRACKEN CO 69.000] TO BUS 341488 [2FOUR OAKS T69.000] CKT 1</v>
      </c>
      <c r="J273" s="14">
        <v>1.0499999523162842</v>
      </c>
      <c r="K273" s="7">
        <f t="shared" si="8"/>
        <v>524.99997615814209</v>
      </c>
      <c r="L273" s="14">
        <v>1.0499999523162842</v>
      </c>
      <c r="M273" s="7">
        <f t="shared" si="9"/>
        <v>524.99997615814209</v>
      </c>
      <c r="N273" s="20">
        <v>0</v>
      </c>
      <c r="O273" s="20">
        <v>0</v>
      </c>
      <c r="P273" s="5"/>
      <c r="Q273" s="5"/>
    </row>
    <row r="274" spans="1:17" hidden="1" x14ac:dyDescent="0.3">
      <c r="F274" s="7"/>
      <c r="G274" s="7"/>
      <c r="I274" s="1" t="str">
        <f>IF(ISBLANK(H274),"", IF(EXACT(LEFT(H274,6),"SINGLE"),VLOOKUP(H274,'Contingency Events'!A:G,2,FALSE),H274))</f>
        <v/>
      </c>
      <c r="K274" s="7" t="str">
        <f t="shared" si="8"/>
        <v/>
      </c>
      <c r="M274" s="7" t="str">
        <f t="shared" si="9"/>
        <v/>
      </c>
    </row>
    <row r="275" spans="1:17" hidden="1" x14ac:dyDescent="0.3">
      <c r="A275" s="1">
        <v>341584</v>
      </c>
      <c r="B275" s="1" t="s">
        <v>3959</v>
      </c>
      <c r="C275" s="1">
        <v>69</v>
      </c>
      <c r="D275" s="6" t="s">
        <v>1939</v>
      </c>
      <c r="E275" s="1" t="s">
        <v>1940</v>
      </c>
      <c r="F275" s="7">
        <v>0.93999999761581421</v>
      </c>
      <c r="G275" s="7">
        <v>1.0499999523162842</v>
      </c>
      <c r="H275" s="1" t="s">
        <v>4181</v>
      </c>
      <c r="I275" s="1" t="str">
        <f>IF(ISBLANK(H275),"", IF(EXACT(LEFT(H275,6),"SINGLE"),VLOOKUP(H275,'Contingency Events'!A:G,2,FALSE),H275))</f>
        <v>OPEN LINE FROM BUS 341188 [2BRACKEN CO 69.000] TO BUS 341587 [2GRIFFIN J  69.000] CKT 1</v>
      </c>
      <c r="J275" s="11">
        <v>0.93965440988540649</v>
      </c>
      <c r="K275" s="7">
        <f t="shared" si="8"/>
        <v>64.836154282093048</v>
      </c>
      <c r="L275" s="11">
        <v>0.93510669469833374</v>
      </c>
      <c r="M275" s="7">
        <f t="shared" si="9"/>
        <v>64.522361934185028</v>
      </c>
      <c r="N275" s="19">
        <v>-4.5477151870727539E-3</v>
      </c>
      <c r="O275" s="19">
        <v>-4.8933029174804688E-3</v>
      </c>
    </row>
    <row r="276" spans="1:17" hidden="1" x14ac:dyDescent="0.3">
      <c r="A276" s="1">
        <v>342844</v>
      </c>
      <c r="B276" s="1" t="s">
        <v>3960</v>
      </c>
      <c r="C276" s="1">
        <v>500</v>
      </c>
      <c r="D276" s="6" t="s">
        <v>1939</v>
      </c>
      <c r="E276" s="1" t="s">
        <v>1940</v>
      </c>
      <c r="F276" s="7">
        <v>0.93999999761581421</v>
      </c>
      <c r="G276" s="7">
        <v>1.0499999523162842</v>
      </c>
      <c r="H276" s="1" t="s">
        <v>4181</v>
      </c>
      <c r="I276" s="1" t="str">
        <f>IF(ISBLANK(H276),"", IF(EXACT(LEFT(H276,6),"SINGLE"),VLOOKUP(H276,'Contingency Events'!A:G,2,FALSE),H276))</f>
        <v>OPEN LINE FROM BUS 341188 [2BRACKEN CO 69.000] TO BUS 341587 [2GRIFFIN J  69.000] CKT 1</v>
      </c>
      <c r="J276" s="11">
        <v>1.0499999523162842</v>
      </c>
      <c r="K276" s="7">
        <f t="shared" si="8"/>
        <v>524.99997615814209</v>
      </c>
      <c r="L276" s="11">
        <v>1.0499999523162842</v>
      </c>
      <c r="M276" s="7">
        <f t="shared" si="9"/>
        <v>524.99997615814209</v>
      </c>
      <c r="N276" s="19">
        <v>0</v>
      </c>
      <c r="O276" s="19">
        <v>0</v>
      </c>
    </row>
    <row r="277" spans="1:17" hidden="1" x14ac:dyDescent="0.3">
      <c r="F277" s="7"/>
      <c r="G277" s="7"/>
      <c r="I277" s="1" t="str">
        <f>IF(ISBLANK(H277),"", IF(EXACT(LEFT(H277,6),"SINGLE"),VLOOKUP(H277,'Contingency Events'!A:G,2,FALSE),H277))</f>
        <v/>
      </c>
      <c r="K277" s="7" t="str">
        <f t="shared" si="8"/>
        <v/>
      </c>
      <c r="M277" s="7" t="str">
        <f t="shared" si="9"/>
        <v/>
      </c>
    </row>
    <row r="278" spans="1:17" hidden="1" x14ac:dyDescent="0.3">
      <c r="A278" s="5">
        <v>342844</v>
      </c>
      <c r="B278" s="5" t="s">
        <v>3960</v>
      </c>
      <c r="C278" s="5">
        <v>500</v>
      </c>
      <c r="D278" s="8" t="s">
        <v>1939</v>
      </c>
      <c r="E278" s="5" t="s">
        <v>1940</v>
      </c>
      <c r="F278" s="13">
        <v>0.93999999761581421</v>
      </c>
      <c r="G278" s="13">
        <v>1.0499999523162842</v>
      </c>
      <c r="H278" s="5" t="s">
        <v>4183</v>
      </c>
      <c r="I278" s="1" t="str">
        <f>IF(ISBLANK(H278),"", IF(EXACT(LEFT(H278,6),"SINGLE"),VLOOKUP(H278,'Contingency Events'!A:G,2,FALSE),H278))</f>
        <v>OPEN LINE FROM BUS 341194 [2BRISTOW    69.000] TO BUS 342385 [2TURKEY FT  69.000] CKT 1</v>
      </c>
      <c r="J278" s="14">
        <v>1.0499999523162842</v>
      </c>
      <c r="K278" s="7">
        <f t="shared" si="8"/>
        <v>524.99997615814209</v>
      </c>
      <c r="L278" s="14">
        <v>1.0499999523162842</v>
      </c>
      <c r="M278" s="7">
        <f t="shared" si="9"/>
        <v>524.99997615814209</v>
      </c>
      <c r="N278" s="20">
        <v>0</v>
      </c>
      <c r="O278" s="20">
        <v>0</v>
      </c>
      <c r="P278" s="5"/>
      <c r="Q278" s="5"/>
    </row>
    <row r="279" spans="1:17" hidden="1" x14ac:dyDescent="0.3">
      <c r="F279" s="7"/>
      <c r="G279" s="7"/>
      <c r="I279" s="1" t="str">
        <f>IF(ISBLANK(H279),"", IF(EXACT(LEFT(H279,6),"SINGLE"),VLOOKUP(H279,'Contingency Events'!A:G,2,FALSE),H279))</f>
        <v/>
      </c>
      <c r="K279" s="7" t="str">
        <f t="shared" si="8"/>
        <v/>
      </c>
      <c r="M279" s="7" t="str">
        <f t="shared" si="9"/>
        <v/>
      </c>
    </row>
    <row r="280" spans="1:17" hidden="1" x14ac:dyDescent="0.3">
      <c r="A280" s="1">
        <v>342844</v>
      </c>
      <c r="B280" s="1" t="s">
        <v>3960</v>
      </c>
      <c r="C280" s="1">
        <v>500</v>
      </c>
      <c r="D280" s="6" t="s">
        <v>1939</v>
      </c>
      <c r="E280" s="1" t="s">
        <v>1940</v>
      </c>
      <c r="F280" s="7">
        <v>0.93999999761581421</v>
      </c>
      <c r="G280" s="7">
        <v>1.0499999523162842</v>
      </c>
      <c r="H280" s="1" t="s">
        <v>4185</v>
      </c>
      <c r="I280" s="1" t="str">
        <f>IF(ISBLANK(H280),"", IF(EXACT(LEFT(H280,6),"SINGLE"),VLOOKUP(H280,'Contingency Events'!A:G,2,FALSE),H280))</f>
        <v>OPEN LINE FROM BUS 341194 [2BRISTOW    69.000] TO BUS 342388 [2TURKEY FT J69.000] CKT 1</v>
      </c>
      <c r="J280" s="11">
        <v>1.0499999523162842</v>
      </c>
      <c r="K280" s="7">
        <f t="shared" si="8"/>
        <v>524.99997615814209</v>
      </c>
      <c r="L280" s="11">
        <v>1.0499999523162842</v>
      </c>
      <c r="M280" s="7">
        <f t="shared" si="9"/>
        <v>524.99997615814209</v>
      </c>
      <c r="N280" s="19">
        <v>0</v>
      </c>
      <c r="O280" s="19">
        <v>0</v>
      </c>
    </row>
    <row r="281" spans="1:17" hidden="1" x14ac:dyDescent="0.3">
      <c r="F281" s="7"/>
      <c r="G281" s="7"/>
      <c r="I281" s="1" t="str">
        <f>IF(ISBLANK(H281),"", IF(EXACT(LEFT(H281,6),"SINGLE"),VLOOKUP(H281,'Contingency Events'!A:G,2,FALSE),H281))</f>
        <v/>
      </c>
      <c r="K281" s="7" t="str">
        <f t="shared" si="8"/>
        <v/>
      </c>
      <c r="M281" s="7" t="str">
        <f t="shared" si="9"/>
        <v/>
      </c>
    </row>
    <row r="282" spans="1:17" hidden="1" x14ac:dyDescent="0.3">
      <c r="A282" s="5">
        <v>341584</v>
      </c>
      <c r="B282" s="5" t="s">
        <v>3959</v>
      </c>
      <c r="C282" s="5">
        <v>69</v>
      </c>
      <c r="D282" s="8" t="s">
        <v>1939</v>
      </c>
      <c r="E282" s="5" t="s">
        <v>1940</v>
      </c>
      <c r="F282" s="13">
        <v>0.93999999761581421</v>
      </c>
      <c r="G282" s="13">
        <v>1.0499999523162842</v>
      </c>
      <c r="H282" s="5" t="s">
        <v>4187</v>
      </c>
      <c r="I282" s="1" t="str">
        <f>IF(ISBLANK(H282),"", IF(EXACT(LEFT(H282,6),"SINGLE"),VLOOKUP(H282,'Contingency Events'!A:G,2,FALSE),H282))</f>
        <v>OPEN LINE FROM BUS 341197 [2BRODHEAD   69.000] TO BUS 341818 [2MARETBURG T69.000] CKT 1</v>
      </c>
      <c r="J282" s="14">
        <v>0.93965440988540649</v>
      </c>
      <c r="K282" s="7">
        <f t="shared" si="8"/>
        <v>64.836154282093048</v>
      </c>
      <c r="L282" s="14">
        <v>0.93962711095809937</v>
      </c>
      <c r="M282" s="7">
        <f t="shared" si="9"/>
        <v>64.834270656108856</v>
      </c>
      <c r="N282" s="20">
        <v>-2.7298927307128906E-5</v>
      </c>
      <c r="O282" s="20">
        <v>-3.7288665771484375E-4</v>
      </c>
      <c r="P282" s="5"/>
      <c r="Q282" s="5"/>
    </row>
    <row r="283" spans="1:17" hidden="1" x14ac:dyDescent="0.3">
      <c r="A283" s="5">
        <v>342844</v>
      </c>
      <c r="B283" s="5" t="s">
        <v>3960</v>
      </c>
      <c r="C283" s="5">
        <v>500</v>
      </c>
      <c r="D283" s="8" t="s">
        <v>1939</v>
      </c>
      <c r="E283" s="5" t="s">
        <v>1940</v>
      </c>
      <c r="F283" s="13">
        <v>0.93999999761581421</v>
      </c>
      <c r="G283" s="13">
        <v>1.0499999523162842</v>
      </c>
      <c r="H283" s="5" t="s">
        <v>4187</v>
      </c>
      <c r="I283" s="1" t="str">
        <f>IF(ISBLANK(H283),"", IF(EXACT(LEFT(H283,6),"SINGLE"),VLOOKUP(H283,'Contingency Events'!A:G,2,FALSE),H283))</f>
        <v>OPEN LINE FROM BUS 341197 [2BRODHEAD   69.000] TO BUS 341818 [2MARETBURG T69.000] CKT 1</v>
      </c>
      <c r="J283" s="14">
        <v>1.0499999523162842</v>
      </c>
      <c r="K283" s="7">
        <f t="shared" si="8"/>
        <v>524.99997615814209</v>
      </c>
      <c r="L283" s="14">
        <v>1.0499999523162842</v>
      </c>
      <c r="M283" s="7">
        <f t="shared" si="9"/>
        <v>524.99997615814209</v>
      </c>
      <c r="N283" s="20">
        <v>0</v>
      </c>
      <c r="O283" s="20">
        <v>0</v>
      </c>
      <c r="P283" s="5"/>
      <c r="Q283" s="5"/>
    </row>
    <row r="284" spans="1:17" hidden="1" x14ac:dyDescent="0.3">
      <c r="F284" s="7"/>
      <c r="G284" s="7"/>
      <c r="I284" s="1" t="str">
        <f>IF(ISBLANK(H284),"", IF(EXACT(LEFT(H284,6),"SINGLE"),VLOOKUP(H284,'Contingency Events'!A:G,2,FALSE),H284))</f>
        <v/>
      </c>
      <c r="K284" s="7" t="str">
        <f t="shared" si="8"/>
        <v/>
      </c>
      <c r="M284" s="7" t="str">
        <f t="shared" si="9"/>
        <v/>
      </c>
    </row>
    <row r="285" spans="1:17" hidden="1" x14ac:dyDescent="0.3">
      <c r="A285" s="1">
        <v>341584</v>
      </c>
      <c r="B285" s="1" t="s">
        <v>3959</v>
      </c>
      <c r="C285" s="1">
        <v>69</v>
      </c>
      <c r="D285" s="6" t="s">
        <v>1939</v>
      </c>
      <c r="E285" s="1" t="s">
        <v>1940</v>
      </c>
      <c r="F285" s="7">
        <v>0.93999999761581421</v>
      </c>
      <c r="G285" s="7">
        <v>1.0499999523162842</v>
      </c>
      <c r="H285" s="1" t="s">
        <v>4189</v>
      </c>
      <c r="I285" s="1" t="str">
        <f>IF(ISBLANK(H285),"", IF(EXACT(LEFT(H285,6),"SINGLE"),VLOOKUP(H285,'Contingency Events'!A:G,2,FALSE),H285))</f>
        <v>OPEN LINE FROM BUS 341197 [2BRODHEAD   69.000] TO BUS 342349 [2THREE LNK J69.000] CKT 1</v>
      </c>
      <c r="J285" s="11">
        <v>0.93965440988540649</v>
      </c>
      <c r="K285" s="7">
        <f t="shared" si="8"/>
        <v>64.836154282093048</v>
      </c>
      <c r="L285" s="11">
        <v>0.93967521190643311</v>
      </c>
      <c r="M285" s="7">
        <f t="shared" si="9"/>
        <v>64.837589621543884</v>
      </c>
      <c r="N285" s="19">
        <v>2.0802021026611328E-5</v>
      </c>
      <c r="O285" s="19">
        <v>-3.2478570938110352E-4</v>
      </c>
    </row>
    <row r="286" spans="1:17" hidden="1" x14ac:dyDescent="0.3">
      <c r="A286" s="1">
        <v>342844</v>
      </c>
      <c r="B286" s="1" t="s">
        <v>3960</v>
      </c>
      <c r="C286" s="1">
        <v>500</v>
      </c>
      <c r="D286" s="6" t="s">
        <v>1939</v>
      </c>
      <c r="E286" s="1" t="s">
        <v>1940</v>
      </c>
      <c r="F286" s="7">
        <v>0.93999999761581421</v>
      </c>
      <c r="G286" s="7">
        <v>1.0499999523162842</v>
      </c>
      <c r="H286" s="1" t="s">
        <v>4189</v>
      </c>
      <c r="I286" s="1" t="str">
        <f>IF(ISBLANK(H286),"", IF(EXACT(LEFT(H286,6),"SINGLE"),VLOOKUP(H286,'Contingency Events'!A:G,2,FALSE),H286))</f>
        <v>OPEN LINE FROM BUS 341197 [2BRODHEAD   69.000] TO BUS 342349 [2THREE LNK J69.000] CKT 1</v>
      </c>
      <c r="J286" s="11">
        <v>1.0499999523162842</v>
      </c>
      <c r="K286" s="7">
        <f t="shared" si="8"/>
        <v>524.99997615814209</v>
      </c>
      <c r="L286" s="11">
        <v>1.0499999523162842</v>
      </c>
      <c r="M286" s="7">
        <f t="shared" si="9"/>
        <v>524.99997615814209</v>
      </c>
      <c r="N286" s="19">
        <v>0</v>
      </c>
      <c r="O286" s="19">
        <v>0</v>
      </c>
    </row>
    <row r="287" spans="1:17" hidden="1" x14ac:dyDescent="0.3">
      <c r="F287" s="7"/>
      <c r="G287" s="7"/>
      <c r="I287" s="1" t="str">
        <f>IF(ISBLANK(H287),"", IF(EXACT(LEFT(H287,6),"SINGLE"),VLOOKUP(H287,'Contingency Events'!A:G,2,FALSE),H287))</f>
        <v/>
      </c>
      <c r="K287" s="7" t="str">
        <f t="shared" si="8"/>
        <v/>
      </c>
      <c r="M287" s="7" t="str">
        <f t="shared" si="9"/>
        <v/>
      </c>
    </row>
    <row r="288" spans="1:17" hidden="1" x14ac:dyDescent="0.3">
      <c r="A288" s="5">
        <v>342844</v>
      </c>
      <c r="B288" s="5" t="s">
        <v>3960</v>
      </c>
      <c r="C288" s="5">
        <v>500</v>
      </c>
      <c r="D288" s="8" t="s">
        <v>1939</v>
      </c>
      <c r="E288" s="5" t="s">
        <v>1940</v>
      </c>
      <c r="F288" s="13">
        <v>0.93999999761581421</v>
      </c>
      <c r="G288" s="13">
        <v>1.0499999523162842</v>
      </c>
      <c r="H288" s="5" t="s">
        <v>4191</v>
      </c>
      <c r="I288" s="1" t="str">
        <f>IF(ISBLANK(H288),"", IF(EXACT(LEFT(H288,6),"SINGLE"),VLOOKUP(H288,'Contingency Events'!A:G,2,FALSE),H288))</f>
        <v>OPEN LINE FROM BUS 341200 [2BROMLEYEK  69.000] TO BUS 341920 [2MUNK J     69.000] CKT 1</v>
      </c>
      <c r="J288" s="14">
        <v>1.0499999523162842</v>
      </c>
      <c r="K288" s="7">
        <f t="shared" si="8"/>
        <v>524.99997615814209</v>
      </c>
      <c r="L288" s="14">
        <v>1.0499999523162842</v>
      </c>
      <c r="M288" s="7">
        <f t="shared" si="9"/>
        <v>524.99997615814209</v>
      </c>
      <c r="N288" s="20">
        <v>0</v>
      </c>
      <c r="O288" s="20">
        <v>0</v>
      </c>
      <c r="P288" s="5"/>
      <c r="Q288" s="5"/>
    </row>
    <row r="289" spans="1:17" hidden="1" x14ac:dyDescent="0.3">
      <c r="F289" s="7"/>
      <c r="G289" s="7"/>
      <c r="I289" s="1" t="str">
        <f>IF(ISBLANK(H289),"", IF(EXACT(LEFT(H289,6),"SINGLE"),VLOOKUP(H289,'Contingency Events'!A:G,2,FALSE),H289))</f>
        <v/>
      </c>
      <c r="K289" s="7" t="str">
        <f t="shared" si="8"/>
        <v/>
      </c>
      <c r="M289" s="7" t="str">
        <f t="shared" si="9"/>
        <v/>
      </c>
    </row>
    <row r="290" spans="1:17" hidden="1" x14ac:dyDescent="0.3">
      <c r="A290" s="1">
        <v>341200</v>
      </c>
      <c r="B290" s="1" t="s">
        <v>4195</v>
      </c>
      <c r="C290" s="1">
        <v>69</v>
      </c>
      <c r="D290" s="6" t="s">
        <v>1939</v>
      </c>
      <c r="E290" s="1" t="s">
        <v>1940</v>
      </c>
      <c r="F290" s="7">
        <v>0.93999999761581421</v>
      </c>
      <c r="G290" s="7">
        <v>1.0499999523162842</v>
      </c>
      <c r="H290" s="1" t="s">
        <v>4193</v>
      </c>
      <c r="I290" s="1" t="str">
        <f>IF(ISBLANK(H290),"", IF(EXACT(LEFT(H290,6),"SINGLE"),VLOOKUP(H290,'Contingency Events'!A:G,2,FALSE),H290))</f>
        <v>OPEN LINE FROM BUS 341200 [2BROMLEYEK  69.000] TO BUS 342010 [2OWEN CO J1 69.000] CKT 1</v>
      </c>
      <c r="J290" s="11">
        <v>0.99202656745910645</v>
      </c>
      <c r="K290" s="7">
        <f t="shared" si="8"/>
        <v>68.449833154678345</v>
      </c>
      <c r="L290" s="11">
        <v>0.92118275165557861</v>
      </c>
      <c r="M290" s="7">
        <f t="shared" si="9"/>
        <v>63.561609864234924</v>
      </c>
      <c r="N290" s="19">
        <v>-7.0843815803527832E-2</v>
      </c>
      <c r="O290" s="19">
        <v>-1.8817245960235596E-2</v>
      </c>
    </row>
    <row r="291" spans="1:17" hidden="1" x14ac:dyDescent="0.3">
      <c r="A291" s="1">
        <v>341917</v>
      </c>
      <c r="B291" s="1" t="s">
        <v>4196</v>
      </c>
      <c r="C291" s="1">
        <v>69</v>
      </c>
      <c r="D291" s="6" t="s">
        <v>1939</v>
      </c>
      <c r="E291" s="1" t="s">
        <v>1940</v>
      </c>
      <c r="F291" s="7">
        <v>0.93999999761581421</v>
      </c>
      <c r="G291" s="7">
        <v>1.0499999523162842</v>
      </c>
      <c r="H291" s="1" t="s">
        <v>4193</v>
      </c>
      <c r="I291" s="1" t="str">
        <f>IF(ISBLANK(H291),"", IF(EXACT(LEFT(H291,6),"SINGLE"),VLOOKUP(H291,'Contingency Events'!A:G,2,FALSE),H291))</f>
        <v>OPEN LINE FROM BUS 341200 [2BROMLEYEK  69.000] TO BUS 342010 [2OWEN CO J1 69.000] CKT 1</v>
      </c>
      <c r="J291" s="11">
        <v>0.96445894241333008</v>
      </c>
      <c r="K291" s="7">
        <f t="shared" si="8"/>
        <v>66.547667026519775</v>
      </c>
      <c r="L291" s="11">
        <v>0.93677973747253418</v>
      </c>
      <c r="M291" s="7">
        <f t="shared" si="9"/>
        <v>64.637801885604858</v>
      </c>
      <c r="N291" s="19">
        <v>-2.7679204940795898E-2</v>
      </c>
      <c r="O291" s="19">
        <v>-3.2202601432800293E-3</v>
      </c>
    </row>
    <row r="292" spans="1:17" hidden="1" x14ac:dyDescent="0.3">
      <c r="A292" s="1">
        <v>341920</v>
      </c>
      <c r="B292" s="1" t="s">
        <v>4197</v>
      </c>
      <c r="C292" s="1">
        <v>69</v>
      </c>
      <c r="D292" s="6" t="s">
        <v>1939</v>
      </c>
      <c r="E292" s="1" t="s">
        <v>1940</v>
      </c>
      <c r="F292" s="7">
        <v>0.93999999761581421</v>
      </c>
      <c r="G292" s="7">
        <v>1.0499999523162842</v>
      </c>
      <c r="H292" s="1" t="s">
        <v>4193</v>
      </c>
      <c r="I292" s="1" t="str">
        <f>IF(ISBLANK(H292),"", IF(EXACT(LEFT(H292,6),"SINGLE"),VLOOKUP(H292,'Contingency Events'!A:G,2,FALSE),H292))</f>
        <v>OPEN LINE FROM BUS 341200 [2BROMLEYEK  69.000] TO BUS 342010 [2OWEN CO J1 69.000] CKT 1</v>
      </c>
      <c r="J292" s="11">
        <v>0.97760653495788574</v>
      </c>
      <c r="K292" s="7">
        <f t="shared" si="8"/>
        <v>67.454850912094116</v>
      </c>
      <c r="L292" s="11">
        <v>0.92594295740127563</v>
      </c>
      <c r="M292" s="7">
        <f t="shared" si="9"/>
        <v>63.890064060688019</v>
      </c>
      <c r="N292" s="19">
        <v>-5.1663577556610107E-2</v>
      </c>
      <c r="O292" s="19">
        <v>-1.4057040214538574E-2</v>
      </c>
    </row>
    <row r="293" spans="1:17" hidden="1" x14ac:dyDescent="0.3">
      <c r="A293" s="1">
        <v>341998</v>
      </c>
      <c r="B293" s="1" t="s">
        <v>4198</v>
      </c>
      <c r="C293" s="1">
        <v>69</v>
      </c>
      <c r="D293" s="6" t="s">
        <v>1939</v>
      </c>
      <c r="E293" s="1" t="s">
        <v>1940</v>
      </c>
      <c r="F293" s="7">
        <v>0.93999999761581421</v>
      </c>
      <c r="G293" s="7">
        <v>1.0499999523162842</v>
      </c>
      <c r="H293" s="1" t="s">
        <v>4193</v>
      </c>
      <c r="I293" s="1" t="str">
        <f>IF(ISBLANK(H293),"", IF(EXACT(LEFT(H293,6),"SINGLE"),VLOOKUP(H293,'Contingency Events'!A:G,2,FALSE),H293))</f>
        <v>OPEN LINE FROM BUS 341200 [2BROMLEYEK  69.000] TO BUS 342010 [2OWEN CO J1 69.000] CKT 1</v>
      </c>
      <c r="J293" s="11">
        <v>0.96812361478805542</v>
      </c>
      <c r="K293" s="7">
        <f t="shared" si="8"/>
        <v>66.800529420375824</v>
      </c>
      <c r="L293" s="11">
        <v>0.92964565753936768</v>
      </c>
      <c r="M293" s="7">
        <f t="shared" si="9"/>
        <v>64.14555037021637</v>
      </c>
      <c r="N293" s="19">
        <v>-3.8477957248687744E-2</v>
      </c>
      <c r="O293" s="19">
        <v>-1.0354340076446533E-2</v>
      </c>
    </row>
    <row r="294" spans="1:17" hidden="1" x14ac:dyDescent="0.3">
      <c r="A294" s="1">
        <v>342502</v>
      </c>
      <c r="B294" s="1" t="s">
        <v>4199</v>
      </c>
      <c r="C294" s="1">
        <v>69</v>
      </c>
      <c r="D294" s="6" t="s">
        <v>1939</v>
      </c>
      <c r="E294" s="1" t="s">
        <v>1940</v>
      </c>
      <c r="F294" s="7">
        <v>0.93999999761581421</v>
      </c>
      <c r="G294" s="7">
        <v>1.0499999523162842</v>
      </c>
      <c r="H294" s="1" t="s">
        <v>4193</v>
      </c>
      <c r="I294" s="1" t="str">
        <f>IF(ISBLANK(H294),"", IF(EXACT(LEFT(H294,6),"SINGLE"),VLOOKUP(H294,'Contingency Events'!A:G,2,FALSE),H294))</f>
        <v>OPEN LINE FROM BUS 341200 [2BROMLEYEK  69.000] TO BUS 342010 [2OWEN CO J1 69.000] CKT 1</v>
      </c>
      <c r="J294" s="11">
        <v>0.97778213024139404</v>
      </c>
      <c r="K294" s="7">
        <f t="shared" si="8"/>
        <v>67.466966986656189</v>
      </c>
      <c r="L294" s="11">
        <v>0.92546391487121582</v>
      </c>
      <c r="M294" s="7">
        <f t="shared" si="9"/>
        <v>63.857010126113892</v>
      </c>
      <c r="N294" s="19">
        <v>-5.2318215370178223E-2</v>
      </c>
      <c r="O294" s="19">
        <v>-1.4536082744598389E-2</v>
      </c>
    </row>
    <row r="295" spans="1:17" hidden="1" x14ac:dyDescent="0.3">
      <c r="A295" s="1">
        <v>342844</v>
      </c>
      <c r="B295" s="1" t="s">
        <v>3960</v>
      </c>
      <c r="C295" s="1">
        <v>500</v>
      </c>
      <c r="D295" s="6" t="s">
        <v>1939</v>
      </c>
      <c r="E295" s="1" t="s">
        <v>1940</v>
      </c>
      <c r="F295" s="7">
        <v>0.93999999761581421</v>
      </c>
      <c r="G295" s="7">
        <v>1.0499999523162842</v>
      </c>
      <c r="H295" s="1" t="s">
        <v>4193</v>
      </c>
      <c r="I295" s="1" t="str">
        <f>IF(ISBLANK(H295),"", IF(EXACT(LEFT(H295,6),"SINGLE"),VLOOKUP(H295,'Contingency Events'!A:G,2,FALSE),H295))</f>
        <v>OPEN LINE FROM BUS 341200 [2BROMLEYEK  69.000] TO BUS 342010 [2OWEN CO J1 69.000] CKT 1</v>
      </c>
      <c r="J295" s="11">
        <v>1.0499999523162842</v>
      </c>
      <c r="K295" s="7">
        <f t="shared" si="8"/>
        <v>524.99997615814209</v>
      </c>
      <c r="L295" s="11">
        <v>1.0499999523162842</v>
      </c>
      <c r="M295" s="7">
        <f t="shared" si="9"/>
        <v>524.99997615814209</v>
      </c>
      <c r="N295" s="19">
        <v>0</v>
      </c>
      <c r="O295" s="19">
        <v>0</v>
      </c>
    </row>
    <row r="296" spans="1:17" hidden="1" x14ac:dyDescent="0.3">
      <c r="F296" s="7"/>
      <c r="G296" s="7"/>
      <c r="I296" s="1" t="str">
        <f>IF(ISBLANK(H296),"", IF(EXACT(LEFT(H296,6),"SINGLE"),VLOOKUP(H296,'Contingency Events'!A:G,2,FALSE),H296))</f>
        <v/>
      </c>
      <c r="K296" s="7" t="str">
        <f t="shared" si="8"/>
        <v/>
      </c>
      <c r="M296" s="7" t="str">
        <f t="shared" si="9"/>
        <v/>
      </c>
    </row>
    <row r="297" spans="1:17" hidden="1" x14ac:dyDescent="0.3">
      <c r="A297" s="5">
        <v>341584</v>
      </c>
      <c r="B297" s="5" t="s">
        <v>3959</v>
      </c>
      <c r="C297" s="5">
        <v>69</v>
      </c>
      <c r="D297" s="8" t="s">
        <v>1939</v>
      </c>
      <c r="E297" s="5" t="s">
        <v>1940</v>
      </c>
      <c r="F297" s="13">
        <v>0.93999999761581421</v>
      </c>
      <c r="G297" s="13">
        <v>1.0499999523162842</v>
      </c>
      <c r="H297" s="5" t="s">
        <v>4200</v>
      </c>
      <c r="I297" s="1" t="str">
        <f>IF(ISBLANK(H297),"", IF(EXACT(LEFT(H297,6),"SINGLE"),VLOOKUP(H297,'Contingency Events'!A:G,2,FALSE),H297))</f>
        <v>OPEN LINE FROM BUS 341203 [2BRONSTON   69.000] TO BUS 341206 [2BRONSTON T 69.000] CKT 1</v>
      </c>
      <c r="J297" s="14">
        <v>0.93965440988540649</v>
      </c>
      <c r="K297" s="7">
        <f t="shared" si="8"/>
        <v>64.836154282093048</v>
      </c>
      <c r="L297" s="14">
        <v>0.93966996669769287</v>
      </c>
      <c r="M297" s="7">
        <f t="shared" si="9"/>
        <v>64.837227702140808</v>
      </c>
      <c r="N297" s="20">
        <v>1.5556812286376953E-5</v>
      </c>
      <c r="O297" s="20">
        <v>-3.3003091812133789E-4</v>
      </c>
      <c r="P297" s="5"/>
      <c r="Q297" s="5"/>
    </row>
    <row r="298" spans="1:17" hidden="1" x14ac:dyDescent="0.3">
      <c r="A298" s="5">
        <v>342844</v>
      </c>
      <c r="B298" s="5" t="s">
        <v>3960</v>
      </c>
      <c r="C298" s="5">
        <v>500</v>
      </c>
      <c r="D298" s="8" t="s">
        <v>1939</v>
      </c>
      <c r="E298" s="5" t="s">
        <v>1940</v>
      </c>
      <c r="F298" s="13">
        <v>0.93999999761581421</v>
      </c>
      <c r="G298" s="13">
        <v>1.0499999523162842</v>
      </c>
      <c r="H298" s="5" t="s">
        <v>4200</v>
      </c>
      <c r="I298" s="1" t="str">
        <f>IF(ISBLANK(H298),"", IF(EXACT(LEFT(H298,6),"SINGLE"),VLOOKUP(H298,'Contingency Events'!A:G,2,FALSE),H298))</f>
        <v>OPEN LINE FROM BUS 341203 [2BRONSTON   69.000] TO BUS 341206 [2BRONSTON T 69.000] CKT 1</v>
      </c>
      <c r="J298" s="14">
        <v>1.0499999523162842</v>
      </c>
      <c r="K298" s="7">
        <f t="shared" si="8"/>
        <v>524.99997615814209</v>
      </c>
      <c r="L298" s="14">
        <v>1.0499999523162842</v>
      </c>
      <c r="M298" s="7">
        <f t="shared" si="9"/>
        <v>524.99997615814209</v>
      </c>
      <c r="N298" s="20">
        <v>0</v>
      </c>
      <c r="O298" s="20">
        <v>0</v>
      </c>
      <c r="P298" s="5"/>
      <c r="Q298" s="5"/>
    </row>
    <row r="299" spans="1:17" hidden="1" x14ac:dyDescent="0.3">
      <c r="F299" s="7"/>
      <c r="G299" s="7"/>
      <c r="I299" s="1" t="str">
        <f>IF(ISBLANK(H299),"", IF(EXACT(LEFT(H299,6),"SINGLE"),VLOOKUP(H299,'Contingency Events'!A:G,2,FALSE),H299))</f>
        <v/>
      </c>
      <c r="K299" s="7" t="str">
        <f t="shared" si="8"/>
        <v/>
      </c>
      <c r="M299" s="7" t="str">
        <f t="shared" si="9"/>
        <v/>
      </c>
    </row>
    <row r="300" spans="1:17" hidden="1" x14ac:dyDescent="0.3">
      <c r="A300" s="1">
        <v>341584</v>
      </c>
      <c r="B300" s="1" t="s">
        <v>3959</v>
      </c>
      <c r="C300" s="1">
        <v>69</v>
      </c>
      <c r="D300" s="6" t="s">
        <v>1939</v>
      </c>
      <c r="E300" s="1" t="s">
        <v>1940</v>
      </c>
      <c r="F300" s="7">
        <v>0.93999999761581421</v>
      </c>
      <c r="G300" s="7">
        <v>1.0499999523162842</v>
      </c>
      <c r="H300" s="1" t="s">
        <v>4203</v>
      </c>
      <c r="I300" s="1" t="str">
        <f>IF(ISBLANK(H300),"", IF(EXACT(LEFT(H300,6),"SINGLE"),VLOOKUP(H300,'Contingency Events'!A:G,2,FALSE),H300))</f>
        <v>OPEN LINE FROM BUS 341206 [2BRONSTON T 69.000] TO BUS 341347 [2COOPER DIST69.000] CKT 1</v>
      </c>
      <c r="J300" s="11">
        <v>0.93965440988540649</v>
      </c>
      <c r="K300" s="7">
        <f t="shared" si="8"/>
        <v>64.836154282093048</v>
      </c>
      <c r="L300" s="11">
        <v>0.93965744972229004</v>
      </c>
      <c r="M300" s="7">
        <f t="shared" si="9"/>
        <v>64.836364030838013</v>
      </c>
      <c r="N300" s="19">
        <v>3.0398368835449219E-6</v>
      </c>
      <c r="O300" s="19">
        <v>-3.4254789352416992E-4</v>
      </c>
    </row>
    <row r="301" spans="1:17" hidden="1" x14ac:dyDescent="0.3">
      <c r="A301" s="1">
        <v>342844</v>
      </c>
      <c r="B301" s="1" t="s">
        <v>3960</v>
      </c>
      <c r="C301" s="1">
        <v>500</v>
      </c>
      <c r="D301" s="6" t="s">
        <v>1939</v>
      </c>
      <c r="E301" s="1" t="s">
        <v>1940</v>
      </c>
      <c r="F301" s="7">
        <v>0.93999999761581421</v>
      </c>
      <c r="G301" s="7">
        <v>1.0499999523162842</v>
      </c>
      <c r="H301" s="1" t="s">
        <v>4203</v>
      </c>
      <c r="I301" s="1" t="str">
        <f>IF(ISBLANK(H301),"", IF(EXACT(LEFT(H301,6),"SINGLE"),VLOOKUP(H301,'Contingency Events'!A:G,2,FALSE),H301))</f>
        <v>OPEN LINE FROM BUS 341206 [2BRONSTON T 69.000] TO BUS 341347 [2COOPER DIST69.000] CKT 1</v>
      </c>
      <c r="J301" s="11">
        <v>1.0499999523162842</v>
      </c>
      <c r="K301" s="7">
        <f t="shared" si="8"/>
        <v>524.99997615814209</v>
      </c>
      <c r="L301" s="11">
        <v>1.0499999523162842</v>
      </c>
      <c r="M301" s="7">
        <f t="shared" si="9"/>
        <v>524.99997615814209</v>
      </c>
      <c r="N301" s="19">
        <v>0</v>
      </c>
      <c r="O301" s="19">
        <v>0</v>
      </c>
    </row>
    <row r="302" spans="1:17" hidden="1" x14ac:dyDescent="0.3">
      <c r="F302" s="7"/>
      <c r="G302" s="7"/>
      <c r="I302" s="1" t="str">
        <f>IF(ISBLANK(H302),"", IF(EXACT(LEFT(H302,6),"SINGLE"),VLOOKUP(H302,'Contingency Events'!A:G,2,FALSE),H302))</f>
        <v/>
      </c>
      <c r="K302" s="7" t="str">
        <f t="shared" si="8"/>
        <v/>
      </c>
      <c r="M302" s="7" t="str">
        <f t="shared" si="9"/>
        <v/>
      </c>
    </row>
    <row r="303" spans="1:17" hidden="1" x14ac:dyDescent="0.3">
      <c r="A303" s="5">
        <v>341584</v>
      </c>
      <c r="B303" s="5" t="s">
        <v>3959</v>
      </c>
      <c r="C303" s="5">
        <v>69</v>
      </c>
      <c r="D303" s="8" t="s">
        <v>1939</v>
      </c>
      <c r="E303" s="5" t="s">
        <v>1940</v>
      </c>
      <c r="F303" s="13">
        <v>0.93999999761581421</v>
      </c>
      <c r="G303" s="13">
        <v>1.0499999523162842</v>
      </c>
      <c r="H303" s="5" t="s">
        <v>4205</v>
      </c>
      <c r="I303" s="1" t="str">
        <f>IF(ISBLANK(H303),"", IF(EXACT(LEFT(H303,6),"SINGLE"),VLOOKUP(H303,'Contingency Events'!A:G,2,FALSE),H303))</f>
        <v>OPEN LINE FROM BUS 341206 [2BRONSTON T 69.000] TO BUS 341392 [2DENNY      69.000] CKT 1</v>
      </c>
      <c r="J303" s="14">
        <v>0.93965440988540649</v>
      </c>
      <c r="K303" s="7">
        <f t="shared" si="8"/>
        <v>64.836154282093048</v>
      </c>
      <c r="L303" s="14">
        <v>0.93965142965316772</v>
      </c>
      <c r="M303" s="7">
        <f t="shared" si="9"/>
        <v>64.835948646068573</v>
      </c>
      <c r="N303" s="20">
        <v>-2.9802322387695313E-6</v>
      </c>
      <c r="O303" s="20">
        <v>-3.4856796264648438E-4</v>
      </c>
      <c r="P303" s="5"/>
      <c r="Q303" s="5"/>
    </row>
    <row r="304" spans="1:17" hidden="1" x14ac:dyDescent="0.3">
      <c r="A304" s="5">
        <v>342844</v>
      </c>
      <c r="B304" s="5" t="s">
        <v>3960</v>
      </c>
      <c r="C304" s="5">
        <v>500</v>
      </c>
      <c r="D304" s="8" t="s">
        <v>1939</v>
      </c>
      <c r="E304" s="5" t="s">
        <v>1940</v>
      </c>
      <c r="F304" s="13">
        <v>0.93999999761581421</v>
      </c>
      <c r="G304" s="13">
        <v>1.0499999523162842</v>
      </c>
      <c r="H304" s="5" t="s">
        <v>4205</v>
      </c>
      <c r="I304" s="1" t="str">
        <f>IF(ISBLANK(H304),"", IF(EXACT(LEFT(H304,6),"SINGLE"),VLOOKUP(H304,'Contingency Events'!A:G,2,FALSE),H304))</f>
        <v>OPEN LINE FROM BUS 341206 [2BRONSTON T 69.000] TO BUS 341392 [2DENNY      69.000] CKT 1</v>
      </c>
      <c r="J304" s="14">
        <v>1.0499999523162842</v>
      </c>
      <c r="K304" s="7">
        <f t="shared" si="8"/>
        <v>524.99997615814209</v>
      </c>
      <c r="L304" s="14">
        <v>1.0499999523162842</v>
      </c>
      <c r="M304" s="7">
        <f t="shared" si="9"/>
        <v>524.99997615814209</v>
      </c>
      <c r="N304" s="20">
        <v>0</v>
      </c>
      <c r="O304" s="20">
        <v>0</v>
      </c>
      <c r="P304" s="5"/>
      <c r="Q304" s="5"/>
    </row>
    <row r="305" spans="1:17" hidden="1" x14ac:dyDescent="0.3">
      <c r="F305" s="7"/>
      <c r="G305" s="7"/>
      <c r="I305" s="1" t="str">
        <f>IF(ISBLANK(H305),"", IF(EXACT(LEFT(H305,6),"SINGLE"),VLOOKUP(H305,'Contingency Events'!A:G,2,FALSE),H305))</f>
        <v/>
      </c>
      <c r="K305" s="7" t="str">
        <f t="shared" si="8"/>
        <v/>
      </c>
      <c r="M305" s="7" t="str">
        <f t="shared" si="9"/>
        <v/>
      </c>
    </row>
    <row r="306" spans="1:17" hidden="1" x14ac:dyDescent="0.3">
      <c r="A306" s="1">
        <v>341584</v>
      </c>
      <c r="B306" s="1" t="s">
        <v>3959</v>
      </c>
      <c r="C306" s="1">
        <v>69</v>
      </c>
      <c r="D306" s="6" t="s">
        <v>1939</v>
      </c>
      <c r="E306" s="1" t="s">
        <v>1940</v>
      </c>
      <c r="F306" s="7">
        <v>0.93999999761581421</v>
      </c>
      <c r="G306" s="7">
        <v>1.0499999523162842</v>
      </c>
      <c r="H306" s="1" t="s">
        <v>4207</v>
      </c>
      <c r="I306" s="1" t="str">
        <f>IF(ISBLANK(H306),"", IF(EXACT(LEFT(H306,6),"SINGLE"),VLOOKUP(H306,'Contingency Events'!A:G,2,FALSE),H306))</f>
        <v>OPEN LINE FROM BUS 341209 [2BROUGTWN T 69.000] TO BUS 341210 [2BROUGHT TWN69.000] CKT 1</v>
      </c>
      <c r="J306" s="11">
        <v>0.93965440988540649</v>
      </c>
      <c r="K306" s="7">
        <f t="shared" si="8"/>
        <v>64.836154282093048</v>
      </c>
      <c r="L306" s="11">
        <v>0.93965458869934082</v>
      </c>
      <c r="M306" s="7">
        <f t="shared" si="9"/>
        <v>64.836166620254517</v>
      </c>
      <c r="N306" s="19">
        <v>1.7881393432617188E-7</v>
      </c>
      <c r="O306" s="19">
        <v>-3.4540891647338867E-4</v>
      </c>
    </row>
    <row r="307" spans="1:17" hidden="1" x14ac:dyDescent="0.3">
      <c r="A307" s="1">
        <v>342844</v>
      </c>
      <c r="B307" s="1" t="s">
        <v>3960</v>
      </c>
      <c r="C307" s="1">
        <v>500</v>
      </c>
      <c r="D307" s="6" t="s">
        <v>1939</v>
      </c>
      <c r="E307" s="1" t="s">
        <v>1940</v>
      </c>
      <c r="F307" s="7">
        <v>0.93999999761581421</v>
      </c>
      <c r="G307" s="7">
        <v>1.0499999523162842</v>
      </c>
      <c r="H307" s="1" t="s">
        <v>4207</v>
      </c>
      <c r="I307" s="1" t="str">
        <f>IF(ISBLANK(H307),"", IF(EXACT(LEFT(H307,6),"SINGLE"),VLOOKUP(H307,'Contingency Events'!A:G,2,FALSE),H307))</f>
        <v>OPEN LINE FROM BUS 341209 [2BROUGTWN T 69.000] TO BUS 341210 [2BROUGHT TWN69.000] CKT 1</v>
      </c>
      <c r="J307" s="11">
        <v>1.0499999523162842</v>
      </c>
      <c r="K307" s="7">
        <f t="shared" si="8"/>
        <v>524.99997615814209</v>
      </c>
      <c r="L307" s="11">
        <v>1.0499999523162842</v>
      </c>
      <c r="M307" s="7">
        <f t="shared" si="9"/>
        <v>524.99997615814209</v>
      </c>
      <c r="N307" s="19">
        <v>0</v>
      </c>
      <c r="O307" s="19">
        <v>0</v>
      </c>
    </row>
    <row r="308" spans="1:17" hidden="1" x14ac:dyDescent="0.3">
      <c r="F308" s="7"/>
      <c r="G308" s="7"/>
      <c r="I308" s="1" t="str">
        <f>IF(ISBLANK(H308),"", IF(EXACT(LEFT(H308,6),"SINGLE"),VLOOKUP(H308,'Contingency Events'!A:G,2,FALSE),H308))</f>
        <v/>
      </c>
      <c r="K308" s="7" t="str">
        <f t="shared" si="8"/>
        <v/>
      </c>
      <c r="M308" s="7" t="str">
        <f t="shared" si="9"/>
        <v/>
      </c>
    </row>
    <row r="309" spans="1:17" hidden="1" x14ac:dyDescent="0.3">
      <c r="A309" s="5">
        <v>341584</v>
      </c>
      <c r="B309" s="5" t="s">
        <v>3959</v>
      </c>
      <c r="C309" s="5">
        <v>69</v>
      </c>
      <c r="D309" s="8" t="s">
        <v>1939</v>
      </c>
      <c r="E309" s="5" t="s">
        <v>1940</v>
      </c>
      <c r="F309" s="13">
        <v>0.93999999761581421</v>
      </c>
      <c r="G309" s="13">
        <v>1.0499999523162842</v>
      </c>
      <c r="H309" s="5" t="s">
        <v>4210</v>
      </c>
      <c r="I309" s="1" t="str">
        <f>IF(ISBLANK(H309),"", IF(EXACT(LEFT(H309,6),"SINGLE"),VLOOKUP(H309,'Contingency Events'!A:G,2,FALSE),H309))</f>
        <v>OPEN LINE FROM BUS 341209 [2BROUGTWN T 69.000] TO BUS 341617 [2HIGHLAND EK69.000] CKT 1</v>
      </c>
      <c r="J309" s="14">
        <v>0.93965440988540649</v>
      </c>
      <c r="K309" s="7">
        <f t="shared" si="8"/>
        <v>64.836154282093048</v>
      </c>
      <c r="L309" s="14">
        <v>0.93965303897857666</v>
      </c>
      <c r="M309" s="7">
        <f t="shared" si="9"/>
        <v>64.83605968952179</v>
      </c>
      <c r="N309" s="20">
        <v>-1.3709068298339844E-6</v>
      </c>
      <c r="O309" s="20">
        <v>-3.4695863723754883E-4</v>
      </c>
      <c r="P309" s="5"/>
      <c r="Q309" s="5"/>
    </row>
    <row r="310" spans="1:17" hidden="1" x14ac:dyDescent="0.3">
      <c r="A310" s="5">
        <v>342844</v>
      </c>
      <c r="B310" s="5" t="s">
        <v>3960</v>
      </c>
      <c r="C310" s="5">
        <v>500</v>
      </c>
      <c r="D310" s="8" t="s">
        <v>1939</v>
      </c>
      <c r="E310" s="5" t="s">
        <v>1940</v>
      </c>
      <c r="F310" s="13">
        <v>0.93999999761581421</v>
      </c>
      <c r="G310" s="13">
        <v>1.0499999523162842</v>
      </c>
      <c r="H310" s="5" t="s">
        <v>4210</v>
      </c>
      <c r="I310" s="1" t="str">
        <f>IF(ISBLANK(H310),"", IF(EXACT(LEFT(H310,6),"SINGLE"),VLOOKUP(H310,'Contingency Events'!A:G,2,FALSE),H310))</f>
        <v>OPEN LINE FROM BUS 341209 [2BROUGTWN T 69.000] TO BUS 341617 [2HIGHLAND EK69.000] CKT 1</v>
      </c>
      <c r="J310" s="14">
        <v>1.0499999523162842</v>
      </c>
      <c r="K310" s="7">
        <f t="shared" si="8"/>
        <v>524.99997615814209</v>
      </c>
      <c r="L310" s="14">
        <v>1.0499999523162842</v>
      </c>
      <c r="M310" s="7">
        <f t="shared" si="9"/>
        <v>524.99997615814209</v>
      </c>
      <c r="N310" s="20">
        <v>0</v>
      </c>
      <c r="O310" s="20">
        <v>0</v>
      </c>
      <c r="P310" s="5"/>
      <c r="Q310" s="5"/>
    </row>
    <row r="311" spans="1:17" hidden="1" x14ac:dyDescent="0.3">
      <c r="F311" s="7"/>
      <c r="G311" s="7"/>
      <c r="I311" s="1" t="str">
        <f>IF(ISBLANK(H311),"", IF(EXACT(LEFT(H311,6),"SINGLE"),VLOOKUP(H311,'Contingency Events'!A:G,2,FALSE),H311))</f>
        <v/>
      </c>
      <c r="K311" s="7" t="str">
        <f t="shared" si="8"/>
        <v/>
      </c>
      <c r="M311" s="7" t="str">
        <f t="shared" si="9"/>
        <v/>
      </c>
    </row>
    <row r="312" spans="1:17" hidden="1" x14ac:dyDescent="0.3">
      <c r="A312" s="1">
        <v>341584</v>
      </c>
      <c r="B312" s="1" t="s">
        <v>3959</v>
      </c>
      <c r="C312" s="1">
        <v>69</v>
      </c>
      <c r="D312" s="6" t="s">
        <v>1939</v>
      </c>
      <c r="E312" s="1" t="s">
        <v>1940</v>
      </c>
      <c r="F312" s="7">
        <v>0.93999999761581421</v>
      </c>
      <c r="G312" s="7">
        <v>1.0499999523162842</v>
      </c>
      <c r="H312" s="1" t="s">
        <v>4212</v>
      </c>
      <c r="I312" s="1" t="str">
        <f>IF(ISBLANK(H312),"", IF(EXACT(LEFT(H312,6),"SINGLE"),VLOOKUP(H312,'Contingency Events'!A:G,2,FALSE),H312))</f>
        <v>OPEN LINE FROM BUS 341209 [2BROUGTWN T 69.000] TO BUS 342367 [2TOMM GOOC T69.000] CKT 1</v>
      </c>
      <c r="J312" s="11">
        <v>0.93965440988540649</v>
      </c>
      <c r="K312" s="7">
        <f t="shared" si="8"/>
        <v>64.836154282093048</v>
      </c>
      <c r="L312" s="11">
        <v>0.93965178728103638</v>
      </c>
      <c r="M312" s="7">
        <f t="shared" si="9"/>
        <v>64.83597332239151</v>
      </c>
      <c r="N312" s="19">
        <v>-2.6226043701171875E-6</v>
      </c>
      <c r="O312" s="19">
        <v>-3.4821033477783203E-4</v>
      </c>
    </row>
    <row r="313" spans="1:17" hidden="1" x14ac:dyDescent="0.3">
      <c r="A313" s="1">
        <v>342844</v>
      </c>
      <c r="B313" s="1" t="s">
        <v>3960</v>
      </c>
      <c r="C313" s="1">
        <v>500</v>
      </c>
      <c r="D313" s="6" t="s">
        <v>1939</v>
      </c>
      <c r="E313" s="1" t="s">
        <v>1940</v>
      </c>
      <c r="F313" s="7">
        <v>0.93999999761581421</v>
      </c>
      <c r="G313" s="7">
        <v>1.0499999523162842</v>
      </c>
      <c r="H313" s="1" t="s">
        <v>4212</v>
      </c>
      <c r="I313" s="1" t="str">
        <f>IF(ISBLANK(H313),"", IF(EXACT(LEFT(H313,6),"SINGLE"),VLOOKUP(H313,'Contingency Events'!A:G,2,FALSE),H313))</f>
        <v>OPEN LINE FROM BUS 341209 [2BROUGTWN T 69.000] TO BUS 342367 [2TOMM GOOC T69.000] CKT 1</v>
      </c>
      <c r="J313" s="11">
        <v>1.0499999523162842</v>
      </c>
      <c r="K313" s="7">
        <f t="shared" si="8"/>
        <v>524.99997615814209</v>
      </c>
      <c r="L313" s="11">
        <v>1.0499999523162842</v>
      </c>
      <c r="M313" s="7">
        <f t="shared" si="9"/>
        <v>524.99997615814209</v>
      </c>
      <c r="N313" s="19">
        <v>0</v>
      </c>
      <c r="O313" s="19">
        <v>0</v>
      </c>
    </row>
    <row r="314" spans="1:17" hidden="1" x14ac:dyDescent="0.3">
      <c r="F314" s="7"/>
      <c r="G314" s="7"/>
      <c r="I314" s="1" t="str">
        <f>IF(ISBLANK(H314),"", IF(EXACT(LEFT(H314,6),"SINGLE"),VLOOKUP(H314,'Contingency Events'!A:G,2,FALSE),H314))</f>
        <v/>
      </c>
      <c r="K314" s="7" t="str">
        <f t="shared" si="8"/>
        <v/>
      </c>
      <c r="M314" s="7" t="str">
        <f t="shared" si="9"/>
        <v/>
      </c>
    </row>
    <row r="315" spans="1:17" hidden="1" x14ac:dyDescent="0.3">
      <c r="A315" s="5">
        <v>341089</v>
      </c>
      <c r="B315" s="5" t="s">
        <v>4218</v>
      </c>
      <c r="C315" s="5">
        <v>69</v>
      </c>
      <c r="D315" s="8" t="s">
        <v>1939</v>
      </c>
      <c r="E315" s="5" t="s">
        <v>1940</v>
      </c>
      <c r="F315" s="13">
        <v>0.93999999761581421</v>
      </c>
      <c r="G315" s="13">
        <v>1.0499999523162842</v>
      </c>
      <c r="H315" s="5" t="s">
        <v>4214</v>
      </c>
      <c r="I315" s="1" t="str">
        <f>IF(ISBLANK(H315),"", IF(EXACT(LEFT(H315,6),"SINGLE"),VLOOKUP(H315,'Contingency Events'!A:G,2,FALSE),H315))</f>
        <v>OPEN LINE FROM BUS 341212 [2BUDD       69.000] TO BUS 341774 [2LOGAN 2 T  69.000] CKT 1</v>
      </c>
      <c r="J315" s="14">
        <v>0.96340709924697876</v>
      </c>
      <c r="K315" s="7">
        <f t="shared" si="8"/>
        <v>66.475089848041534</v>
      </c>
      <c r="L315" s="14">
        <v>0.93178516626358032</v>
      </c>
      <c r="M315" s="7">
        <f t="shared" si="9"/>
        <v>64.293176472187042</v>
      </c>
      <c r="N315" s="20">
        <v>-3.1621932983398438E-2</v>
      </c>
      <c r="O315" s="20">
        <v>-8.2148313522338867E-3</v>
      </c>
      <c r="P315" s="5"/>
      <c r="Q315" s="5"/>
    </row>
    <row r="316" spans="1:17" hidden="1" x14ac:dyDescent="0.3">
      <c r="A316" s="5">
        <v>341212</v>
      </c>
      <c r="B316" s="5" t="s">
        <v>4219</v>
      </c>
      <c r="C316" s="5">
        <v>69</v>
      </c>
      <c r="D316" s="8" t="s">
        <v>1939</v>
      </c>
      <c r="E316" s="5" t="s">
        <v>1940</v>
      </c>
      <c r="F316" s="13">
        <v>0.93999999761581421</v>
      </c>
      <c r="G316" s="13">
        <v>1.0499999523162842</v>
      </c>
      <c r="H316" s="5" t="s">
        <v>4214</v>
      </c>
      <c r="I316" s="1" t="str">
        <f>IF(ISBLANK(H316),"", IF(EXACT(LEFT(H316,6),"SINGLE"),VLOOKUP(H316,'Contingency Events'!A:G,2,FALSE),H316))</f>
        <v>OPEN LINE FROM BUS 341212 [2BUDD       69.000] TO BUS 341774 [2LOGAN 2 T  69.000] CKT 1</v>
      </c>
      <c r="J316" s="14">
        <v>0.9680408239364624</v>
      </c>
      <c r="K316" s="7">
        <f t="shared" si="8"/>
        <v>66.794816851615906</v>
      </c>
      <c r="L316" s="14">
        <v>0.9252200722694397</v>
      </c>
      <c r="M316" s="7">
        <f t="shared" si="9"/>
        <v>63.840184986591339</v>
      </c>
      <c r="N316" s="20">
        <v>-4.2820751667022705E-2</v>
      </c>
      <c r="O316" s="20">
        <v>-1.4779925346374512E-2</v>
      </c>
      <c r="P316" s="5"/>
      <c r="Q316" s="5"/>
    </row>
    <row r="317" spans="1:17" hidden="1" x14ac:dyDescent="0.3">
      <c r="A317" s="5">
        <v>341584</v>
      </c>
      <c r="B317" s="5" t="s">
        <v>3959</v>
      </c>
      <c r="C317" s="5">
        <v>69</v>
      </c>
      <c r="D317" s="8" t="s">
        <v>1939</v>
      </c>
      <c r="E317" s="5" t="s">
        <v>1940</v>
      </c>
      <c r="F317" s="13">
        <v>0.93999999761581421</v>
      </c>
      <c r="G317" s="13">
        <v>1.0499999523162842</v>
      </c>
      <c r="H317" s="5" t="s">
        <v>4214</v>
      </c>
      <c r="I317" s="1" t="str">
        <f>IF(ISBLANK(H317),"", IF(EXACT(LEFT(H317,6),"SINGLE"),VLOOKUP(H317,'Contingency Events'!A:G,2,FALSE),H317))</f>
        <v>OPEN LINE FROM BUS 341212 [2BUDD       69.000] TO BUS 341774 [2LOGAN 2 T  69.000] CKT 1</v>
      </c>
      <c r="J317" s="14">
        <v>0.93965440988540649</v>
      </c>
      <c r="K317" s="7">
        <f t="shared" si="8"/>
        <v>64.836154282093048</v>
      </c>
      <c r="L317" s="14">
        <v>0.93963873386383057</v>
      </c>
      <c r="M317" s="7">
        <f t="shared" si="9"/>
        <v>64.835072636604309</v>
      </c>
      <c r="N317" s="20">
        <v>-1.5676021575927734E-5</v>
      </c>
      <c r="O317" s="20">
        <v>-3.6126375198364258E-4</v>
      </c>
      <c r="P317" s="5"/>
      <c r="Q317" s="5"/>
    </row>
    <row r="318" spans="1:17" hidden="1" x14ac:dyDescent="0.3">
      <c r="A318" s="5">
        <v>342500</v>
      </c>
      <c r="B318" s="5" t="s">
        <v>4220</v>
      </c>
      <c r="C318" s="5">
        <v>69</v>
      </c>
      <c r="D318" s="8" t="s">
        <v>1939</v>
      </c>
      <c r="E318" s="5" t="s">
        <v>1940</v>
      </c>
      <c r="F318" s="13">
        <v>0.93999999761581421</v>
      </c>
      <c r="G318" s="13">
        <v>1.0499999523162842</v>
      </c>
      <c r="H318" s="5" t="s">
        <v>4214</v>
      </c>
      <c r="I318" s="1" t="str">
        <f>IF(ISBLANK(H318),"", IF(EXACT(LEFT(H318,6),"SINGLE"),VLOOKUP(H318,'Contingency Events'!A:G,2,FALSE),H318))</f>
        <v>OPEN LINE FROM BUS 341212 [2BUDD       69.000] TO BUS 341774 [2LOGAN 2 T  69.000] CKT 1</v>
      </c>
      <c r="J318" s="14">
        <v>0.96308749914169312</v>
      </c>
      <c r="K318" s="7">
        <f t="shared" si="8"/>
        <v>66.453037440776825</v>
      </c>
      <c r="L318" s="14">
        <v>0.92610156536102295</v>
      </c>
      <c r="M318" s="7">
        <f t="shared" si="9"/>
        <v>63.901008009910583</v>
      </c>
      <c r="N318" s="20">
        <v>-3.6985933780670166E-2</v>
      </c>
      <c r="O318" s="20">
        <v>-1.389843225479126E-2</v>
      </c>
      <c r="P318" s="5"/>
      <c r="Q318" s="5"/>
    </row>
    <row r="319" spans="1:17" hidden="1" x14ac:dyDescent="0.3">
      <c r="A319" s="5">
        <v>342844</v>
      </c>
      <c r="B319" s="5" t="s">
        <v>3960</v>
      </c>
      <c r="C319" s="5">
        <v>500</v>
      </c>
      <c r="D319" s="8" t="s">
        <v>1939</v>
      </c>
      <c r="E319" s="5" t="s">
        <v>1940</v>
      </c>
      <c r="F319" s="13">
        <v>0.93999999761581421</v>
      </c>
      <c r="G319" s="13">
        <v>1.0499999523162842</v>
      </c>
      <c r="H319" s="5" t="s">
        <v>4214</v>
      </c>
      <c r="I319" s="1" t="str">
        <f>IF(ISBLANK(H319),"", IF(EXACT(LEFT(H319,6),"SINGLE"),VLOOKUP(H319,'Contingency Events'!A:G,2,FALSE),H319))</f>
        <v>OPEN LINE FROM BUS 341212 [2BUDD       69.000] TO BUS 341774 [2LOGAN 2 T  69.000] CKT 1</v>
      </c>
      <c r="J319" s="14">
        <v>1.0499999523162842</v>
      </c>
      <c r="K319" s="7">
        <f t="shared" si="8"/>
        <v>524.99997615814209</v>
      </c>
      <c r="L319" s="14">
        <v>1.0499999523162842</v>
      </c>
      <c r="M319" s="7">
        <f t="shared" si="9"/>
        <v>524.99997615814209</v>
      </c>
      <c r="N319" s="20">
        <v>0</v>
      </c>
      <c r="O319" s="20">
        <v>0</v>
      </c>
      <c r="P319" s="5"/>
      <c r="Q319" s="5"/>
    </row>
    <row r="320" spans="1:17" hidden="1" x14ac:dyDescent="0.3">
      <c r="F320" s="7"/>
      <c r="G320" s="7"/>
      <c r="I320" s="1" t="str">
        <f>IF(ISBLANK(H320),"", IF(EXACT(LEFT(H320,6),"SINGLE"),VLOOKUP(H320,'Contingency Events'!A:G,2,FALSE),H320))</f>
        <v/>
      </c>
      <c r="K320" s="7" t="str">
        <f t="shared" si="8"/>
        <v/>
      </c>
      <c r="M320" s="7" t="str">
        <f t="shared" si="9"/>
        <v/>
      </c>
    </row>
    <row r="321" spans="1:17" hidden="1" x14ac:dyDescent="0.3">
      <c r="A321" s="1">
        <v>341089</v>
      </c>
      <c r="B321" s="1" t="s">
        <v>4218</v>
      </c>
      <c r="C321" s="1">
        <v>69</v>
      </c>
      <c r="D321" s="6" t="s">
        <v>1939</v>
      </c>
      <c r="E321" s="1" t="s">
        <v>1940</v>
      </c>
      <c r="F321" s="7">
        <v>0.93999999761581421</v>
      </c>
      <c r="G321" s="7">
        <v>1.0499999523162842</v>
      </c>
      <c r="H321" s="1" t="s">
        <v>4221</v>
      </c>
      <c r="I321" s="1" t="str">
        <f>IF(ISBLANK(H321),"", IF(EXACT(LEFT(H321,6),"SINGLE"),VLOOKUP(H321,'Contingency Events'!A:G,2,FALSE),H321))</f>
        <v>OPEN LINE FROM BUS 341212 [2BUDD       69.000] TO BUS 342500 [2WIELAND    69.000] CKT 1</v>
      </c>
      <c r="J321" s="11">
        <v>0.96340709924697876</v>
      </c>
      <c r="K321" s="7">
        <f t="shared" si="8"/>
        <v>66.475089848041534</v>
      </c>
      <c r="L321" s="11">
        <v>0.93682700395584106</v>
      </c>
      <c r="M321" s="7">
        <f t="shared" si="9"/>
        <v>64.641063272953033</v>
      </c>
      <c r="N321" s="19">
        <v>-2.6580095291137695E-2</v>
      </c>
      <c r="O321" s="19">
        <v>-3.1729936599731445E-3</v>
      </c>
    </row>
    <row r="322" spans="1:17" hidden="1" x14ac:dyDescent="0.3">
      <c r="A322" s="1">
        <v>341584</v>
      </c>
      <c r="B322" s="1" t="s">
        <v>3959</v>
      </c>
      <c r="C322" s="1">
        <v>69</v>
      </c>
      <c r="D322" s="6" t="s">
        <v>1939</v>
      </c>
      <c r="E322" s="1" t="s">
        <v>1940</v>
      </c>
      <c r="F322" s="7">
        <v>0.93999999761581421</v>
      </c>
      <c r="G322" s="7">
        <v>1.0499999523162842</v>
      </c>
      <c r="H322" s="1" t="s">
        <v>4221</v>
      </c>
      <c r="I322" s="1" t="str">
        <f>IF(ISBLANK(H322),"", IF(EXACT(LEFT(H322,6),"SINGLE"),VLOOKUP(H322,'Contingency Events'!A:G,2,FALSE),H322))</f>
        <v>OPEN LINE FROM BUS 341212 [2BUDD       69.000] TO BUS 342500 [2WIELAND    69.000] CKT 1</v>
      </c>
      <c r="J322" s="11">
        <v>0.93965440988540649</v>
      </c>
      <c r="K322" s="7">
        <f t="shared" si="8"/>
        <v>64.836154282093048</v>
      </c>
      <c r="L322" s="11">
        <v>0.93964213132858276</v>
      </c>
      <c r="M322" s="7">
        <f t="shared" si="9"/>
        <v>64.835307061672211</v>
      </c>
      <c r="N322" s="19">
        <v>-1.2278556823730469E-5</v>
      </c>
      <c r="O322" s="19">
        <v>-3.5786628723144531E-4</v>
      </c>
    </row>
    <row r="323" spans="1:17" hidden="1" x14ac:dyDescent="0.3">
      <c r="A323" s="1">
        <v>342500</v>
      </c>
      <c r="B323" s="1" t="s">
        <v>4220</v>
      </c>
      <c r="C323" s="1">
        <v>69</v>
      </c>
      <c r="D323" s="6" t="s">
        <v>1939</v>
      </c>
      <c r="E323" s="1" t="s">
        <v>1940</v>
      </c>
      <c r="F323" s="7">
        <v>0.93999999761581421</v>
      </c>
      <c r="G323" s="7">
        <v>1.0499999523162842</v>
      </c>
      <c r="H323" s="1" t="s">
        <v>4221</v>
      </c>
      <c r="I323" s="1" t="str">
        <f>IF(ISBLANK(H323),"", IF(EXACT(LEFT(H323,6),"SINGLE"),VLOOKUP(H323,'Contingency Events'!A:G,2,FALSE),H323))</f>
        <v>OPEN LINE FROM BUS 341212 [2BUDD       69.000] TO BUS 342500 [2WIELAND    69.000] CKT 1</v>
      </c>
      <c r="J323" s="11">
        <v>0.96308749914169312</v>
      </c>
      <c r="K323" s="7">
        <f t="shared" ref="K323:K386" si="10">IF(C323&gt;0,C323*J323,"")</f>
        <v>66.453037440776825</v>
      </c>
      <c r="L323" s="11">
        <v>0.93195647001266479</v>
      </c>
      <c r="M323" s="7">
        <f t="shared" ref="M323:M386" si="11">IF(L323&gt;0,C323*L323,"")</f>
        <v>64.304996430873871</v>
      </c>
      <c r="N323" s="19">
        <v>-3.113102912902832E-2</v>
      </c>
      <c r="O323" s="19">
        <v>-8.0435276031494141E-3</v>
      </c>
    </row>
    <row r="324" spans="1:17" hidden="1" x14ac:dyDescent="0.3">
      <c r="A324" s="1">
        <v>342844</v>
      </c>
      <c r="B324" s="1" t="s">
        <v>3960</v>
      </c>
      <c r="C324" s="1">
        <v>500</v>
      </c>
      <c r="D324" s="6" t="s">
        <v>1939</v>
      </c>
      <c r="E324" s="1" t="s">
        <v>1940</v>
      </c>
      <c r="F324" s="7">
        <v>0.93999999761581421</v>
      </c>
      <c r="G324" s="7">
        <v>1.0499999523162842</v>
      </c>
      <c r="H324" s="1" t="s">
        <v>4221</v>
      </c>
      <c r="I324" s="1" t="str">
        <f>IF(ISBLANK(H324),"", IF(EXACT(LEFT(H324,6),"SINGLE"),VLOOKUP(H324,'Contingency Events'!A:G,2,FALSE),H324))</f>
        <v>OPEN LINE FROM BUS 341212 [2BUDD       69.000] TO BUS 342500 [2WIELAND    69.000] CKT 1</v>
      </c>
      <c r="J324" s="11">
        <v>1.0499999523162842</v>
      </c>
      <c r="K324" s="7">
        <f t="shared" si="10"/>
        <v>524.99997615814209</v>
      </c>
      <c r="L324" s="11">
        <v>1.0499999523162842</v>
      </c>
      <c r="M324" s="7">
        <f t="shared" si="11"/>
        <v>524.99997615814209</v>
      </c>
      <c r="N324" s="19">
        <v>0</v>
      </c>
      <c r="O324" s="19">
        <v>0</v>
      </c>
    </row>
    <row r="325" spans="1:17" hidden="1" x14ac:dyDescent="0.3">
      <c r="F325" s="7"/>
      <c r="G325" s="7"/>
      <c r="I325" s="1" t="str">
        <f>IF(ISBLANK(H325),"", IF(EXACT(LEFT(H325,6),"SINGLE"),VLOOKUP(H325,'Contingency Events'!A:G,2,FALSE),H325))</f>
        <v/>
      </c>
      <c r="K325" s="7" t="str">
        <f t="shared" si="10"/>
        <v/>
      </c>
      <c r="M325" s="7" t="str">
        <f t="shared" si="11"/>
        <v/>
      </c>
    </row>
    <row r="326" spans="1:17" hidden="1" x14ac:dyDescent="0.3">
      <c r="A326" s="5">
        <v>341584</v>
      </c>
      <c r="B326" s="5" t="s">
        <v>3959</v>
      </c>
      <c r="C326" s="5">
        <v>69</v>
      </c>
      <c r="D326" s="8" t="s">
        <v>1939</v>
      </c>
      <c r="E326" s="5" t="s">
        <v>1940</v>
      </c>
      <c r="F326" s="13">
        <v>0.93999999761581421</v>
      </c>
      <c r="G326" s="13">
        <v>1.0499999523162842</v>
      </c>
      <c r="H326" s="5" t="s">
        <v>4223</v>
      </c>
      <c r="I326" s="1" t="str">
        <f>IF(ISBLANK(H326),"", IF(EXACT(LEFT(H326,6),"SINGLE"),VLOOKUP(H326,'Contingency Events'!A:G,2,FALSE),H326))</f>
        <v>OPEN LINE FROM BUS 341215 [2BULLITT CO 69.000] TO BUS 341281 [2CEDAR GR   69.000] CKT 1</v>
      </c>
      <c r="J326" s="14">
        <v>0.93965440988540649</v>
      </c>
      <c r="K326" s="7">
        <f t="shared" si="10"/>
        <v>64.836154282093048</v>
      </c>
      <c r="L326" s="14">
        <v>0.93964302539825439</v>
      </c>
      <c r="M326" s="7">
        <f t="shared" si="11"/>
        <v>64.835368752479553</v>
      </c>
      <c r="N326" s="20">
        <v>-1.1384487152099609E-5</v>
      </c>
      <c r="O326" s="20">
        <v>-3.5697221755981445E-4</v>
      </c>
      <c r="P326" s="5"/>
      <c r="Q326" s="5"/>
    </row>
    <row r="327" spans="1:17" hidden="1" x14ac:dyDescent="0.3">
      <c r="A327" s="5">
        <v>342844</v>
      </c>
      <c r="B327" s="5" t="s">
        <v>3960</v>
      </c>
      <c r="C327" s="5">
        <v>500</v>
      </c>
      <c r="D327" s="8" t="s">
        <v>1939</v>
      </c>
      <c r="E327" s="5" t="s">
        <v>1940</v>
      </c>
      <c r="F327" s="13">
        <v>0.93999999761581421</v>
      </c>
      <c r="G327" s="13">
        <v>1.0499999523162842</v>
      </c>
      <c r="H327" s="5" t="s">
        <v>4223</v>
      </c>
      <c r="I327" s="1" t="str">
        <f>IF(ISBLANK(H327),"", IF(EXACT(LEFT(H327,6),"SINGLE"),VLOOKUP(H327,'Contingency Events'!A:G,2,FALSE),H327))</f>
        <v>OPEN LINE FROM BUS 341215 [2BULLITT CO 69.000] TO BUS 341281 [2CEDAR GR   69.000] CKT 1</v>
      </c>
      <c r="J327" s="14">
        <v>1.0499999523162842</v>
      </c>
      <c r="K327" s="7">
        <f t="shared" si="10"/>
        <v>524.99997615814209</v>
      </c>
      <c r="L327" s="14">
        <v>1.0499999523162842</v>
      </c>
      <c r="M327" s="7">
        <f t="shared" si="11"/>
        <v>524.99997615814209</v>
      </c>
      <c r="N327" s="20">
        <v>0</v>
      </c>
      <c r="O327" s="20">
        <v>0</v>
      </c>
      <c r="P327" s="5"/>
      <c r="Q327" s="5"/>
    </row>
    <row r="328" spans="1:17" hidden="1" x14ac:dyDescent="0.3">
      <c r="F328" s="7"/>
      <c r="G328" s="7"/>
      <c r="I328" s="1" t="str">
        <f>IF(ISBLANK(H328),"", IF(EXACT(LEFT(H328,6),"SINGLE"),VLOOKUP(H328,'Contingency Events'!A:G,2,FALSE),H328))</f>
        <v/>
      </c>
      <c r="K328" s="7" t="str">
        <f t="shared" si="10"/>
        <v/>
      </c>
      <c r="M328" s="7" t="str">
        <f t="shared" si="11"/>
        <v/>
      </c>
    </row>
    <row r="329" spans="1:17" hidden="1" x14ac:dyDescent="0.3">
      <c r="A329" s="1">
        <v>341584</v>
      </c>
      <c r="B329" s="1" t="s">
        <v>3959</v>
      </c>
      <c r="C329" s="1">
        <v>69</v>
      </c>
      <c r="D329" s="6" t="s">
        <v>1939</v>
      </c>
      <c r="E329" s="1" t="s">
        <v>1940</v>
      </c>
      <c r="F329" s="7">
        <v>0.93999999761581421</v>
      </c>
      <c r="G329" s="7">
        <v>1.0499999523162842</v>
      </c>
      <c r="H329" s="1" t="s">
        <v>4227</v>
      </c>
      <c r="I329" s="1" t="str">
        <f>IF(ISBLANK(H329),"", IF(EXACT(LEFT(H329,6),"SINGLE"),VLOOKUP(H329,'Contingency Events'!A:G,2,FALSE),H329))</f>
        <v>OPEN LINE FROM BUS 341215 [2BULLITT CO 69.000] TO BUS 341389 [2DEATSVILL T69.000] CKT 1</v>
      </c>
      <c r="J329" s="11">
        <v>0.93965440988540649</v>
      </c>
      <c r="K329" s="7">
        <f t="shared" si="10"/>
        <v>64.836154282093048</v>
      </c>
      <c r="L329" s="11">
        <v>0.93964678049087524</v>
      </c>
      <c r="M329" s="7">
        <f t="shared" si="11"/>
        <v>64.835627853870392</v>
      </c>
      <c r="N329" s="19">
        <v>-7.62939453125E-6</v>
      </c>
      <c r="O329" s="19">
        <v>-3.5321712493896484E-4</v>
      </c>
    </row>
    <row r="330" spans="1:17" hidden="1" x14ac:dyDescent="0.3">
      <c r="A330" s="1">
        <v>342844</v>
      </c>
      <c r="B330" s="1" t="s">
        <v>3960</v>
      </c>
      <c r="C330" s="1">
        <v>500</v>
      </c>
      <c r="D330" s="6" t="s">
        <v>1939</v>
      </c>
      <c r="E330" s="1" t="s">
        <v>1940</v>
      </c>
      <c r="F330" s="7">
        <v>0.93999999761581421</v>
      </c>
      <c r="G330" s="7">
        <v>1.0499999523162842</v>
      </c>
      <c r="H330" s="1" t="s">
        <v>4227</v>
      </c>
      <c r="I330" s="1" t="str">
        <f>IF(ISBLANK(H330),"", IF(EXACT(LEFT(H330,6),"SINGLE"),VLOOKUP(H330,'Contingency Events'!A:G,2,FALSE),H330))</f>
        <v>OPEN LINE FROM BUS 341215 [2BULLITT CO 69.000] TO BUS 341389 [2DEATSVILL T69.000] CKT 1</v>
      </c>
      <c r="J330" s="11">
        <v>1.0499999523162842</v>
      </c>
      <c r="K330" s="7">
        <f t="shared" si="10"/>
        <v>524.99997615814209</v>
      </c>
      <c r="L330" s="11">
        <v>1.0499999523162842</v>
      </c>
      <c r="M330" s="7">
        <f t="shared" si="11"/>
        <v>524.99997615814209</v>
      </c>
      <c r="N330" s="19">
        <v>0</v>
      </c>
      <c r="O330" s="19">
        <v>0</v>
      </c>
    </row>
    <row r="331" spans="1:17" hidden="1" x14ac:dyDescent="0.3">
      <c r="F331" s="7"/>
      <c r="G331" s="7"/>
      <c r="I331" s="1" t="str">
        <f>IF(ISBLANK(H331),"", IF(EXACT(LEFT(H331,6),"SINGLE"),VLOOKUP(H331,'Contingency Events'!A:G,2,FALSE),H331))</f>
        <v/>
      </c>
      <c r="K331" s="7" t="str">
        <f t="shared" si="10"/>
        <v/>
      </c>
      <c r="M331" s="7" t="str">
        <f t="shared" si="11"/>
        <v/>
      </c>
    </row>
    <row r="332" spans="1:17" hidden="1" x14ac:dyDescent="0.3">
      <c r="A332" s="5">
        <v>341584</v>
      </c>
      <c r="B332" s="5" t="s">
        <v>3959</v>
      </c>
      <c r="C332" s="5">
        <v>69</v>
      </c>
      <c r="D332" s="8" t="s">
        <v>1939</v>
      </c>
      <c r="E332" s="5" t="s">
        <v>1940</v>
      </c>
      <c r="F332" s="13">
        <v>0.93999999761581421</v>
      </c>
      <c r="G332" s="13">
        <v>1.0499999523162842</v>
      </c>
      <c r="H332" s="5" t="s">
        <v>4229</v>
      </c>
      <c r="I332" s="1" t="str">
        <f>IF(ISBLANK(H332),"", IF(EXACT(LEFT(H332,6),"SINGLE"),VLOOKUP(H332,'Contingency Events'!A:G,2,FALSE),H332))</f>
        <v>OPEN LINE FROM BUS 341215 [2BULLITT CO 69.000] TO BUS 342700 [5BULLITT CO 161.00] CKT 1</v>
      </c>
      <c r="J332" s="14">
        <v>0.93965440988540649</v>
      </c>
      <c r="K332" s="7">
        <f t="shared" si="10"/>
        <v>64.836154282093048</v>
      </c>
      <c r="L332" s="14">
        <v>0.93961256742477417</v>
      </c>
      <c r="M332" s="7">
        <f t="shared" si="11"/>
        <v>64.833267152309418</v>
      </c>
      <c r="N332" s="20">
        <v>-4.1842460632324219E-5</v>
      </c>
      <c r="O332" s="20">
        <v>-3.8743019104003906E-4</v>
      </c>
      <c r="P332" s="5"/>
      <c r="Q332" s="5"/>
    </row>
    <row r="333" spans="1:17" hidden="1" x14ac:dyDescent="0.3">
      <c r="A333" s="5">
        <v>342082</v>
      </c>
      <c r="B333" s="5" t="s">
        <v>4226</v>
      </c>
      <c r="C333" s="5">
        <v>69</v>
      </c>
      <c r="D333" s="8" t="s">
        <v>1939</v>
      </c>
      <c r="E333" s="5" t="s">
        <v>1940</v>
      </c>
      <c r="F333" s="13">
        <v>0.93999999761581421</v>
      </c>
      <c r="G333" s="13">
        <v>1.0499999523162842</v>
      </c>
      <c r="H333" s="5" t="s">
        <v>4229</v>
      </c>
      <c r="I333" s="1" t="str">
        <f>IF(ISBLANK(H333),"", IF(EXACT(LEFT(H333,6),"SINGLE"),VLOOKUP(H333,'Contingency Events'!A:G,2,FALSE),H333))</f>
        <v>OPEN LINE FROM BUS 341215 [2BULLITT CO 69.000] TO BUS 342700 [5BULLITT CO 161.00] CKT 1</v>
      </c>
      <c r="J333" s="14">
        <v>0.97662675380706787</v>
      </c>
      <c r="K333" s="7">
        <f t="shared" si="10"/>
        <v>67.387246012687683</v>
      </c>
      <c r="L333" s="14">
        <v>0.93562251329421997</v>
      </c>
      <c r="M333" s="7">
        <f t="shared" si="11"/>
        <v>64.557953417301178</v>
      </c>
      <c r="N333" s="20">
        <v>-4.10042405128479E-2</v>
      </c>
      <c r="O333" s="20">
        <v>-4.3774843215942383E-3</v>
      </c>
      <c r="P333" s="5"/>
      <c r="Q333" s="5"/>
    </row>
    <row r="334" spans="1:17" hidden="1" x14ac:dyDescent="0.3">
      <c r="A334" s="5">
        <v>342844</v>
      </c>
      <c r="B334" s="5" t="s">
        <v>3960</v>
      </c>
      <c r="C334" s="5">
        <v>500</v>
      </c>
      <c r="D334" s="8" t="s">
        <v>1939</v>
      </c>
      <c r="E334" s="5" t="s">
        <v>1940</v>
      </c>
      <c r="F334" s="13">
        <v>0.93999999761581421</v>
      </c>
      <c r="G334" s="13">
        <v>1.0499999523162842</v>
      </c>
      <c r="H334" s="5" t="s">
        <v>4229</v>
      </c>
      <c r="I334" s="1" t="str">
        <f>IF(ISBLANK(H334),"", IF(EXACT(LEFT(H334,6),"SINGLE"),VLOOKUP(H334,'Contingency Events'!A:G,2,FALSE),H334))</f>
        <v>OPEN LINE FROM BUS 341215 [2BULLITT CO 69.000] TO BUS 342700 [5BULLITT CO 161.00] CKT 1</v>
      </c>
      <c r="J334" s="14">
        <v>1.0499999523162842</v>
      </c>
      <c r="K334" s="7">
        <f t="shared" si="10"/>
        <v>524.99997615814209</v>
      </c>
      <c r="L334" s="14">
        <v>1.0499999523162842</v>
      </c>
      <c r="M334" s="7">
        <f t="shared" si="11"/>
        <v>524.99997615814209</v>
      </c>
      <c r="N334" s="20">
        <v>0</v>
      </c>
      <c r="O334" s="20">
        <v>0</v>
      </c>
      <c r="P334" s="5"/>
      <c r="Q334" s="5"/>
    </row>
    <row r="335" spans="1:17" hidden="1" x14ac:dyDescent="0.3">
      <c r="F335" s="7"/>
      <c r="G335" s="7"/>
      <c r="I335" s="1" t="str">
        <f>IF(ISBLANK(H335),"", IF(EXACT(LEFT(H335,6),"SINGLE"),VLOOKUP(H335,'Contingency Events'!A:G,2,FALSE),H335))</f>
        <v/>
      </c>
      <c r="K335" s="7" t="str">
        <f t="shared" si="10"/>
        <v/>
      </c>
      <c r="M335" s="7" t="str">
        <f t="shared" si="11"/>
        <v/>
      </c>
    </row>
    <row r="336" spans="1:17" hidden="1" x14ac:dyDescent="0.3">
      <c r="A336" s="1">
        <v>341584</v>
      </c>
      <c r="B336" s="1" t="s">
        <v>3959</v>
      </c>
      <c r="C336" s="1">
        <v>69</v>
      </c>
      <c r="D336" s="6" t="s">
        <v>1939</v>
      </c>
      <c r="E336" s="1" t="s">
        <v>1940</v>
      </c>
      <c r="F336" s="7">
        <v>0.93999999761581421</v>
      </c>
      <c r="G336" s="7">
        <v>1.0499999523162842</v>
      </c>
      <c r="H336" s="1" t="s">
        <v>4233</v>
      </c>
      <c r="I336" s="1" t="str">
        <f>IF(ISBLANK(H336),"", IF(EXACT(LEFT(H336,6),"SINGLE"),VLOOKUP(H336,'Contingency Events'!A:G,2,FALSE),H336))</f>
        <v>OPEN LINE FROM BUS 341218 [2BULLITTSVIL69.000] TO BUS 341227 [2BURLINGTN T69.000] CKT 1</v>
      </c>
      <c r="J336" s="11">
        <v>0.93965440988540649</v>
      </c>
      <c r="K336" s="7">
        <f t="shared" si="10"/>
        <v>64.836154282093048</v>
      </c>
      <c r="L336" s="11">
        <v>0.93937015533447266</v>
      </c>
      <c r="M336" s="7">
        <f t="shared" si="11"/>
        <v>64.816540718078613</v>
      </c>
      <c r="N336" s="19">
        <v>-2.8425455093383789E-4</v>
      </c>
      <c r="O336" s="19">
        <v>-6.2984228134155273E-4</v>
      </c>
    </row>
    <row r="337" spans="1:17" hidden="1" x14ac:dyDescent="0.3">
      <c r="A337" s="1">
        <v>342844</v>
      </c>
      <c r="B337" s="1" t="s">
        <v>3960</v>
      </c>
      <c r="C337" s="1">
        <v>500</v>
      </c>
      <c r="D337" s="6" t="s">
        <v>1939</v>
      </c>
      <c r="E337" s="1" t="s">
        <v>1940</v>
      </c>
      <c r="F337" s="7">
        <v>0.93999999761581421</v>
      </c>
      <c r="G337" s="7">
        <v>1.0499999523162842</v>
      </c>
      <c r="H337" s="1" t="s">
        <v>4233</v>
      </c>
      <c r="I337" s="1" t="str">
        <f>IF(ISBLANK(H337),"", IF(EXACT(LEFT(H337,6),"SINGLE"),VLOOKUP(H337,'Contingency Events'!A:G,2,FALSE),H337))</f>
        <v>OPEN LINE FROM BUS 341218 [2BULLITTSVIL69.000] TO BUS 341227 [2BURLINGTN T69.000] CKT 1</v>
      </c>
      <c r="J337" s="11">
        <v>1.0499999523162842</v>
      </c>
      <c r="K337" s="7">
        <f t="shared" si="10"/>
        <v>524.99997615814209</v>
      </c>
      <c r="L337" s="11">
        <v>1.0499999523162842</v>
      </c>
      <c r="M337" s="7">
        <f t="shared" si="11"/>
        <v>524.99997615814209</v>
      </c>
      <c r="N337" s="19">
        <v>0</v>
      </c>
      <c r="O337" s="19">
        <v>0</v>
      </c>
    </row>
    <row r="338" spans="1:17" hidden="1" x14ac:dyDescent="0.3">
      <c r="F338" s="7"/>
      <c r="G338" s="7"/>
      <c r="I338" s="1" t="str">
        <f>IF(ISBLANK(H338),"", IF(EXACT(LEFT(H338,6),"SINGLE"),VLOOKUP(H338,'Contingency Events'!A:G,2,FALSE),H338))</f>
        <v/>
      </c>
      <c r="K338" s="7" t="str">
        <f t="shared" si="10"/>
        <v/>
      </c>
      <c r="M338" s="7" t="str">
        <f t="shared" si="11"/>
        <v/>
      </c>
    </row>
    <row r="339" spans="1:17" hidden="1" x14ac:dyDescent="0.3">
      <c r="A339" s="5">
        <v>342844</v>
      </c>
      <c r="B339" s="5" t="s">
        <v>3960</v>
      </c>
      <c r="C339" s="5">
        <v>500</v>
      </c>
      <c r="D339" s="8" t="s">
        <v>1939</v>
      </c>
      <c r="E339" s="5" t="s">
        <v>1940</v>
      </c>
      <c r="F339" s="13">
        <v>0.93999999761581421</v>
      </c>
      <c r="G339" s="13">
        <v>1.0499999523162842</v>
      </c>
      <c r="H339" s="5" t="s">
        <v>4235</v>
      </c>
      <c r="I339" s="1" t="str">
        <f>IF(ISBLANK(H339),"", IF(EXACT(LEFT(H339,6),"SINGLE"),VLOOKUP(H339,'Contingency Events'!A:G,2,FALSE),H339))</f>
        <v>OPEN LINE FROM BUS 341218 [2BULLITTSVIL69.000] TO BUS 341605 [2HEBRON     69.000] CKT 1</v>
      </c>
      <c r="J339" s="14">
        <v>1.0499999523162842</v>
      </c>
      <c r="K339" s="7">
        <f t="shared" si="10"/>
        <v>524.99997615814209</v>
      </c>
      <c r="L339" s="14">
        <v>1.0499999523162842</v>
      </c>
      <c r="M339" s="7">
        <f t="shared" si="11"/>
        <v>524.99997615814209</v>
      </c>
      <c r="N339" s="20">
        <v>0</v>
      </c>
      <c r="O339" s="20">
        <v>0</v>
      </c>
      <c r="P339" s="5"/>
      <c r="Q339" s="5"/>
    </row>
    <row r="340" spans="1:17" hidden="1" x14ac:dyDescent="0.3">
      <c r="F340" s="7"/>
      <c r="G340" s="7"/>
      <c r="I340" s="1" t="str">
        <f>IF(ISBLANK(H340),"", IF(EXACT(LEFT(H340,6),"SINGLE"),VLOOKUP(H340,'Contingency Events'!A:G,2,FALSE),H340))</f>
        <v/>
      </c>
      <c r="K340" s="7" t="str">
        <f t="shared" si="10"/>
        <v/>
      </c>
      <c r="M340" s="7" t="str">
        <f t="shared" si="11"/>
        <v/>
      </c>
    </row>
    <row r="341" spans="1:17" hidden="1" x14ac:dyDescent="0.3">
      <c r="A341" s="1">
        <v>342844</v>
      </c>
      <c r="B341" s="1" t="s">
        <v>3960</v>
      </c>
      <c r="C341" s="1">
        <v>500</v>
      </c>
      <c r="D341" s="6" t="s">
        <v>1939</v>
      </c>
      <c r="E341" s="1" t="s">
        <v>1940</v>
      </c>
      <c r="F341" s="7">
        <v>0.93999999761581421</v>
      </c>
      <c r="G341" s="7">
        <v>1.0499999523162842</v>
      </c>
      <c r="H341" s="1" t="s">
        <v>4237</v>
      </c>
      <c r="I341" s="1" t="str">
        <f>IF(ISBLANK(H341),"", IF(EXACT(LEFT(H341,6),"SINGLE"),VLOOKUP(H341,'Contingency Events'!A:G,2,FALSE),H341))</f>
        <v>OPEN LINE FROM BUS 341224 [2BURLINGTN  69.000] TO BUS 341227 [2BURLINGTN T69.000] CKT 1</v>
      </c>
      <c r="J341" s="11">
        <v>1.0499999523162842</v>
      </c>
      <c r="K341" s="7">
        <f t="shared" si="10"/>
        <v>524.99997615814209</v>
      </c>
      <c r="L341" s="11">
        <v>1.0499999523162842</v>
      </c>
      <c r="M341" s="7">
        <f t="shared" si="11"/>
        <v>524.99997615814209</v>
      </c>
      <c r="N341" s="19">
        <v>0</v>
      </c>
      <c r="O341" s="19">
        <v>0</v>
      </c>
    </row>
    <row r="342" spans="1:17" hidden="1" x14ac:dyDescent="0.3">
      <c r="F342" s="7"/>
      <c r="G342" s="7"/>
      <c r="I342" s="1" t="str">
        <f>IF(ISBLANK(H342),"", IF(EXACT(LEFT(H342,6),"SINGLE"),VLOOKUP(H342,'Contingency Events'!A:G,2,FALSE),H342))</f>
        <v/>
      </c>
      <c r="K342" s="7" t="str">
        <f t="shared" si="10"/>
        <v/>
      </c>
      <c r="M342" s="7" t="str">
        <f t="shared" si="11"/>
        <v/>
      </c>
    </row>
    <row r="343" spans="1:17" hidden="1" x14ac:dyDescent="0.3">
      <c r="A343" s="5">
        <v>341029</v>
      </c>
      <c r="B343" s="5" t="s">
        <v>3994</v>
      </c>
      <c r="C343" s="5">
        <v>69</v>
      </c>
      <c r="D343" s="8" t="s">
        <v>1939</v>
      </c>
      <c r="E343" s="5" t="s">
        <v>1940</v>
      </c>
      <c r="F343" s="13">
        <v>0.93999999761581421</v>
      </c>
      <c r="G343" s="13">
        <v>1.0499999523162842</v>
      </c>
      <c r="H343" s="5" t="s">
        <v>4240</v>
      </c>
      <c r="I343" s="1" t="str">
        <f>IF(ISBLANK(H343),"", IF(EXACT(LEFT(H343,6),"SINGLE"),VLOOKUP(H343,'Contingency Events'!A:G,2,FALSE),H343))</f>
        <v>OPEN LINE FROM BUS 341233 [2CABIN HOLLW69.000] TO BUS 341974 [2NORWOOD T  69.000] CKT 1</v>
      </c>
      <c r="J343" s="14">
        <v>0.96832668781280518</v>
      </c>
      <c r="K343" s="7">
        <f t="shared" si="10"/>
        <v>66.814541459083557</v>
      </c>
      <c r="L343" s="14">
        <v>0.93652021884918213</v>
      </c>
      <c r="M343" s="7">
        <f t="shared" si="11"/>
        <v>64.619895100593567</v>
      </c>
      <c r="N343" s="20">
        <v>-3.1806468963623047E-2</v>
      </c>
      <c r="O343" s="20">
        <v>-3.4797787666320801E-3</v>
      </c>
      <c r="P343" s="5"/>
      <c r="Q343" s="5"/>
    </row>
    <row r="344" spans="1:17" hidden="1" x14ac:dyDescent="0.3">
      <c r="A344" s="5">
        <v>341032</v>
      </c>
      <c r="B344" s="5" t="s">
        <v>4242</v>
      </c>
      <c r="C344" s="5">
        <v>69</v>
      </c>
      <c r="D344" s="8" t="s">
        <v>1939</v>
      </c>
      <c r="E344" s="5" t="s">
        <v>1940</v>
      </c>
      <c r="F344" s="13">
        <v>0.93999999761581421</v>
      </c>
      <c r="G344" s="13">
        <v>1.0499999523162842</v>
      </c>
      <c r="H344" s="5" t="s">
        <v>4240</v>
      </c>
      <c r="I344" s="1" t="str">
        <f>IF(ISBLANK(H344),"", IF(EXACT(LEFT(H344,6),"SINGLE"),VLOOKUP(H344,'Contingency Events'!A:G,2,FALSE),H344))</f>
        <v>OPEN LINE FROM BUS 341233 [2CABIN HOLLW69.000] TO BUS 341974 [2NORWOOD T  69.000] CKT 1</v>
      </c>
      <c r="J344" s="14">
        <v>0.96914160251617432</v>
      </c>
      <c r="K344" s="7">
        <f t="shared" si="10"/>
        <v>66.870770573616028</v>
      </c>
      <c r="L344" s="14">
        <v>0.93736255168914795</v>
      </c>
      <c r="M344" s="7">
        <f t="shared" si="11"/>
        <v>64.678016066551208</v>
      </c>
      <c r="N344" s="20">
        <v>-3.1779050827026367E-2</v>
      </c>
      <c r="O344" s="20">
        <v>-2.6374459266662598E-3</v>
      </c>
      <c r="P344" s="5"/>
      <c r="Q344" s="5"/>
    </row>
    <row r="345" spans="1:17" hidden="1" x14ac:dyDescent="0.3">
      <c r="A345" s="5">
        <v>341379</v>
      </c>
      <c r="B345" s="5" t="s">
        <v>4243</v>
      </c>
      <c r="C345" s="5">
        <v>69</v>
      </c>
      <c r="D345" s="8" t="s">
        <v>1939</v>
      </c>
      <c r="E345" s="5" t="s">
        <v>1940</v>
      </c>
      <c r="F345" s="13">
        <v>0.93999999761581421</v>
      </c>
      <c r="G345" s="13">
        <v>1.0499999523162842</v>
      </c>
      <c r="H345" s="5" t="s">
        <v>4240</v>
      </c>
      <c r="I345" s="1" t="str">
        <f>IF(ISBLANK(H345),"", IF(EXACT(LEFT(H345,6),"SINGLE"),VLOOKUP(H345,'Contingency Events'!A:G,2,FALSE),H345))</f>
        <v>OPEN LINE FROM BUS 341233 [2CABIN HOLLW69.000] TO BUS 341974 [2NORWOOD T  69.000] CKT 1</v>
      </c>
      <c r="J345" s="14">
        <v>0.9694480299949646</v>
      </c>
      <c r="K345" s="7">
        <f t="shared" si="10"/>
        <v>66.891914069652557</v>
      </c>
      <c r="L345" s="14">
        <v>0.93712812662124634</v>
      </c>
      <c r="M345" s="7">
        <f t="shared" si="11"/>
        <v>64.661840736865997</v>
      </c>
      <c r="N345" s="20">
        <v>-3.2319903373718262E-2</v>
      </c>
      <c r="O345" s="20">
        <v>-2.8718709945678711E-3</v>
      </c>
      <c r="P345" s="5"/>
      <c r="Q345" s="5"/>
    </row>
    <row r="346" spans="1:17" hidden="1" x14ac:dyDescent="0.3">
      <c r="A346" s="5">
        <v>341422</v>
      </c>
      <c r="B346" s="5" t="s">
        <v>4244</v>
      </c>
      <c r="C346" s="5">
        <v>69</v>
      </c>
      <c r="D346" s="8" t="s">
        <v>1939</v>
      </c>
      <c r="E346" s="5" t="s">
        <v>1940</v>
      </c>
      <c r="F346" s="13">
        <v>0.93999999761581421</v>
      </c>
      <c r="G346" s="13">
        <v>1.0499999523162842</v>
      </c>
      <c r="H346" s="5" t="s">
        <v>4240</v>
      </c>
      <c r="I346" s="1" t="str">
        <f>IF(ISBLANK(H346),"", IF(EXACT(LEFT(H346,6),"SINGLE"),VLOOKUP(H346,'Contingency Events'!A:G,2,FALSE),H346))</f>
        <v>OPEN LINE FROM BUS 341233 [2CABIN HOLLW69.000] TO BUS 341974 [2NORWOOD T  69.000] CKT 1</v>
      </c>
      <c r="J346" s="14">
        <v>0.97448194026947021</v>
      </c>
      <c r="K346" s="7">
        <f t="shared" si="10"/>
        <v>67.239253878593445</v>
      </c>
      <c r="L346" s="14">
        <v>0.93973559141159058</v>
      </c>
      <c r="M346" s="7">
        <f t="shared" si="11"/>
        <v>64.84175580739975</v>
      </c>
      <c r="N346" s="20">
        <v>-3.4746348857879639E-2</v>
      </c>
      <c r="O346" s="20">
        <v>-2.6440620422363281E-4</v>
      </c>
      <c r="P346" s="5"/>
      <c r="Q346" s="5"/>
    </row>
    <row r="347" spans="1:17" hidden="1" x14ac:dyDescent="0.3">
      <c r="A347" s="5">
        <v>341584</v>
      </c>
      <c r="B347" s="5" t="s">
        <v>3959</v>
      </c>
      <c r="C347" s="5">
        <v>69</v>
      </c>
      <c r="D347" s="8" t="s">
        <v>1939</v>
      </c>
      <c r="E347" s="5" t="s">
        <v>1940</v>
      </c>
      <c r="F347" s="13">
        <v>0.93999999761581421</v>
      </c>
      <c r="G347" s="13">
        <v>1.0499999523162842</v>
      </c>
      <c r="H347" s="5" t="s">
        <v>4240</v>
      </c>
      <c r="I347" s="1" t="str">
        <f>IF(ISBLANK(H347),"", IF(EXACT(LEFT(H347,6),"SINGLE"),VLOOKUP(H347,'Contingency Events'!A:G,2,FALSE),H347))</f>
        <v>OPEN LINE FROM BUS 341233 [2CABIN HOLLW69.000] TO BUS 341974 [2NORWOOD T  69.000] CKT 1</v>
      </c>
      <c r="J347" s="14">
        <v>0.93965440988540649</v>
      </c>
      <c r="K347" s="7">
        <f t="shared" si="10"/>
        <v>64.836154282093048</v>
      </c>
      <c r="L347" s="14">
        <v>0.93959134817123413</v>
      </c>
      <c r="M347" s="7">
        <f t="shared" si="11"/>
        <v>64.831803023815155</v>
      </c>
      <c r="N347" s="20">
        <v>-6.3061714172363281E-5</v>
      </c>
      <c r="O347" s="20">
        <v>-4.0864944458007813E-4</v>
      </c>
      <c r="P347" s="5"/>
      <c r="Q347" s="5"/>
    </row>
    <row r="348" spans="1:17" hidden="1" x14ac:dyDescent="0.3">
      <c r="A348" s="5">
        <v>341974</v>
      </c>
      <c r="B348" s="5" t="s">
        <v>4245</v>
      </c>
      <c r="C348" s="5">
        <v>69</v>
      </c>
      <c r="D348" s="8" t="s">
        <v>1939</v>
      </c>
      <c r="E348" s="5" t="s">
        <v>1940</v>
      </c>
      <c r="F348" s="13">
        <v>0.93999999761581421</v>
      </c>
      <c r="G348" s="13">
        <v>1.0499999523162842</v>
      </c>
      <c r="H348" s="5" t="s">
        <v>4240</v>
      </c>
      <c r="I348" s="1" t="str">
        <f>IF(ISBLANK(H348),"", IF(EXACT(LEFT(H348,6),"SINGLE"),VLOOKUP(H348,'Contingency Events'!A:G,2,FALSE),H348))</f>
        <v>OPEN LINE FROM BUS 341233 [2CABIN HOLLW69.000] TO BUS 341974 [2NORWOOD T  69.000] CKT 1</v>
      </c>
      <c r="J348" s="14">
        <v>0.9765203595161438</v>
      </c>
      <c r="K348" s="7">
        <f t="shared" si="10"/>
        <v>67.379904806613922</v>
      </c>
      <c r="L348" s="14">
        <v>0.93912637233734131</v>
      </c>
      <c r="M348" s="7">
        <f t="shared" si="11"/>
        <v>64.79971969127655</v>
      </c>
      <c r="N348" s="20">
        <v>-3.739398717880249E-2</v>
      </c>
      <c r="O348" s="20">
        <v>-8.7362527847290039E-4</v>
      </c>
      <c r="P348" s="5"/>
      <c r="Q348" s="5"/>
    </row>
    <row r="349" spans="1:17" hidden="1" x14ac:dyDescent="0.3">
      <c r="A349" s="5">
        <v>342256</v>
      </c>
      <c r="B349" s="5" t="s">
        <v>4246</v>
      </c>
      <c r="C349" s="5">
        <v>69</v>
      </c>
      <c r="D349" s="8" t="s">
        <v>1939</v>
      </c>
      <c r="E349" s="5" t="s">
        <v>1940</v>
      </c>
      <c r="F349" s="13">
        <v>0.93999999761581421</v>
      </c>
      <c r="G349" s="13">
        <v>1.0499999523162842</v>
      </c>
      <c r="H349" s="5" t="s">
        <v>4240</v>
      </c>
      <c r="I349" s="1" t="str">
        <f>IF(ISBLANK(H349),"", IF(EXACT(LEFT(H349,6),"SINGLE"),VLOOKUP(H349,'Contingency Events'!A:G,2,FALSE),H349))</f>
        <v>OPEN LINE FROM BUS 341233 [2CABIN HOLLW69.000] TO BUS 341974 [2NORWOOD T  69.000] CKT 1</v>
      </c>
      <c r="J349" s="14">
        <v>0.97026866674423218</v>
      </c>
      <c r="K349" s="7">
        <f t="shared" si="10"/>
        <v>66.94853800535202</v>
      </c>
      <c r="L349" s="14">
        <v>0.93750560283660889</v>
      </c>
      <c r="M349" s="7">
        <f t="shared" si="11"/>
        <v>64.687886595726013</v>
      </c>
      <c r="N349" s="20">
        <v>-3.2763063907623291E-2</v>
      </c>
      <c r="O349" s="20">
        <v>-2.4943947792053223E-3</v>
      </c>
      <c r="P349" s="5"/>
      <c r="Q349" s="5"/>
    </row>
    <row r="350" spans="1:17" hidden="1" x14ac:dyDescent="0.3">
      <c r="A350" s="5">
        <v>342844</v>
      </c>
      <c r="B350" s="5" t="s">
        <v>3960</v>
      </c>
      <c r="C350" s="5">
        <v>500</v>
      </c>
      <c r="D350" s="8" t="s">
        <v>1939</v>
      </c>
      <c r="E350" s="5" t="s">
        <v>1940</v>
      </c>
      <c r="F350" s="13">
        <v>0.93999999761581421</v>
      </c>
      <c r="G350" s="13">
        <v>1.0499999523162842</v>
      </c>
      <c r="H350" s="5" t="s">
        <v>4240</v>
      </c>
      <c r="I350" s="1" t="str">
        <f>IF(ISBLANK(H350),"", IF(EXACT(LEFT(H350,6),"SINGLE"),VLOOKUP(H350,'Contingency Events'!A:G,2,FALSE),H350))</f>
        <v>OPEN LINE FROM BUS 341233 [2CABIN HOLLW69.000] TO BUS 341974 [2NORWOOD T  69.000] CKT 1</v>
      </c>
      <c r="J350" s="14">
        <v>1.0499999523162842</v>
      </c>
      <c r="K350" s="7">
        <f t="shared" si="10"/>
        <v>524.99997615814209</v>
      </c>
      <c r="L350" s="14">
        <v>1.0499999523162842</v>
      </c>
      <c r="M350" s="7">
        <f t="shared" si="11"/>
        <v>524.99997615814209</v>
      </c>
      <c r="N350" s="20">
        <v>0</v>
      </c>
      <c r="O350" s="20">
        <v>0</v>
      </c>
      <c r="P350" s="5"/>
      <c r="Q350" s="5"/>
    </row>
    <row r="351" spans="1:17" hidden="1" x14ac:dyDescent="0.3">
      <c r="F351" s="7"/>
      <c r="G351" s="7"/>
      <c r="I351" s="1" t="str">
        <f>IF(ISBLANK(H351),"", IF(EXACT(LEFT(H351,6),"SINGLE"),VLOOKUP(H351,'Contingency Events'!A:G,2,FALSE),H351))</f>
        <v/>
      </c>
      <c r="K351" s="7" t="str">
        <f t="shared" si="10"/>
        <v/>
      </c>
      <c r="M351" s="7" t="str">
        <f t="shared" si="11"/>
        <v/>
      </c>
    </row>
    <row r="352" spans="1:17" hidden="1" x14ac:dyDescent="0.3">
      <c r="A352" s="1">
        <v>341029</v>
      </c>
      <c r="B352" s="1" t="s">
        <v>3994</v>
      </c>
      <c r="C352" s="1">
        <v>69</v>
      </c>
      <c r="D352" s="6" t="s">
        <v>1939</v>
      </c>
      <c r="E352" s="1" t="s">
        <v>1940</v>
      </c>
      <c r="F352" s="7">
        <v>0.93999999761581421</v>
      </c>
      <c r="G352" s="7">
        <v>1.0499999523162842</v>
      </c>
      <c r="H352" s="1" t="s">
        <v>4247</v>
      </c>
      <c r="I352" s="1" t="str">
        <f>IF(ISBLANK(H352),"", IF(EXACT(LEFT(H352,6),"SINGLE"),VLOOKUP(H352,'Contingency Events'!A:G,2,FALSE),H352))</f>
        <v>OPEN LINE FROM BUS 341233 [2CABIN HOLLW69.000] TO BUS 342286 [2SOMERSET   69.000] CKT 1</v>
      </c>
      <c r="J352" s="11">
        <v>0.96832668781280518</v>
      </c>
      <c r="K352" s="7">
        <f t="shared" si="10"/>
        <v>66.814541459083557</v>
      </c>
      <c r="L352" s="11">
        <v>0.93370115756988525</v>
      </c>
      <c r="M352" s="7">
        <f t="shared" si="11"/>
        <v>64.425379872322083</v>
      </c>
      <c r="N352" s="19">
        <v>-3.4625530242919922E-2</v>
      </c>
      <c r="O352" s="19">
        <v>-6.2988400459289551E-3</v>
      </c>
    </row>
    <row r="353" spans="1:17" hidden="1" x14ac:dyDescent="0.3">
      <c r="A353" s="1">
        <v>341032</v>
      </c>
      <c r="B353" s="1" t="s">
        <v>4242</v>
      </c>
      <c r="C353" s="1">
        <v>69</v>
      </c>
      <c r="D353" s="6" t="s">
        <v>1939</v>
      </c>
      <c r="E353" s="1" t="s">
        <v>1940</v>
      </c>
      <c r="F353" s="7">
        <v>0.93999999761581421</v>
      </c>
      <c r="G353" s="7">
        <v>1.0499999523162842</v>
      </c>
      <c r="H353" s="1" t="s">
        <v>4247</v>
      </c>
      <c r="I353" s="1" t="str">
        <f>IF(ISBLANK(H353),"", IF(EXACT(LEFT(H353,6),"SINGLE"),VLOOKUP(H353,'Contingency Events'!A:G,2,FALSE),H353))</f>
        <v>OPEN LINE FROM BUS 341233 [2CABIN HOLLW69.000] TO BUS 342286 [2SOMERSET   69.000] CKT 1</v>
      </c>
      <c r="J353" s="11">
        <v>0.96914160251617432</v>
      </c>
      <c r="K353" s="7">
        <f t="shared" si="10"/>
        <v>66.870770573616028</v>
      </c>
      <c r="L353" s="11">
        <v>0.93454658985137939</v>
      </c>
      <c r="M353" s="7">
        <f t="shared" si="11"/>
        <v>64.483714699745178</v>
      </c>
      <c r="N353" s="19">
        <v>-3.4595012664794922E-2</v>
      </c>
      <c r="O353" s="19">
        <v>-5.4534077644348145E-3</v>
      </c>
    </row>
    <row r="354" spans="1:17" hidden="1" x14ac:dyDescent="0.3">
      <c r="A354" s="1">
        <v>341233</v>
      </c>
      <c r="B354" s="1" t="s">
        <v>4249</v>
      </c>
      <c r="C354" s="1">
        <v>69</v>
      </c>
      <c r="D354" s="6" t="s">
        <v>1939</v>
      </c>
      <c r="E354" s="1" t="s">
        <v>1940</v>
      </c>
      <c r="F354" s="7">
        <v>0.93999999761581421</v>
      </c>
      <c r="G354" s="7">
        <v>1.0499999523162842</v>
      </c>
      <c r="H354" s="1" t="s">
        <v>4247</v>
      </c>
      <c r="I354" s="1" t="str">
        <f>IF(ISBLANK(H354),"", IF(EXACT(LEFT(H354,6),"SINGLE"),VLOOKUP(H354,'Contingency Events'!A:G,2,FALSE),H354))</f>
        <v>OPEN LINE FROM BUS 341233 [2CABIN HOLLW69.000] TO BUS 342286 [2SOMERSET   69.000] CKT 1</v>
      </c>
      <c r="J354" s="11">
        <v>0.98348408937454224</v>
      </c>
      <c r="K354" s="7">
        <f t="shared" si="10"/>
        <v>67.860402166843414</v>
      </c>
      <c r="L354" s="11">
        <v>0.92949706315994263</v>
      </c>
      <c r="M354" s="7">
        <f t="shared" si="11"/>
        <v>64.135297358036041</v>
      </c>
      <c r="N354" s="19">
        <v>-5.3987026214599609E-2</v>
      </c>
      <c r="O354" s="19">
        <v>-1.0502934455871582E-2</v>
      </c>
    </row>
    <row r="355" spans="1:17" hidden="1" x14ac:dyDescent="0.3">
      <c r="A355" s="1">
        <v>341379</v>
      </c>
      <c r="B355" s="1" t="s">
        <v>4243</v>
      </c>
      <c r="C355" s="1">
        <v>69</v>
      </c>
      <c r="D355" s="6" t="s">
        <v>1939</v>
      </c>
      <c r="E355" s="1" t="s">
        <v>1940</v>
      </c>
      <c r="F355" s="7">
        <v>0.93999999761581421</v>
      </c>
      <c r="G355" s="7">
        <v>1.0499999523162842</v>
      </c>
      <c r="H355" s="1" t="s">
        <v>4247</v>
      </c>
      <c r="I355" s="1" t="str">
        <f>IF(ISBLANK(H355),"", IF(EXACT(LEFT(H355,6),"SINGLE"),VLOOKUP(H355,'Contingency Events'!A:G,2,FALSE),H355))</f>
        <v>OPEN LINE FROM BUS 341233 [2CABIN HOLLW69.000] TO BUS 342286 [2SOMERSET   69.000] CKT 1</v>
      </c>
      <c r="J355" s="11">
        <v>0.9694480299949646</v>
      </c>
      <c r="K355" s="7">
        <f t="shared" si="10"/>
        <v>66.891914069652557</v>
      </c>
      <c r="L355" s="11">
        <v>0.93397551774978638</v>
      </c>
      <c r="M355" s="7">
        <f t="shared" si="11"/>
        <v>64.44431072473526</v>
      </c>
      <c r="N355" s="19">
        <v>-3.5472512245178223E-2</v>
      </c>
      <c r="O355" s="19">
        <v>-6.024479866027832E-3</v>
      </c>
    </row>
    <row r="356" spans="1:17" hidden="1" x14ac:dyDescent="0.3">
      <c r="A356" s="1">
        <v>341419</v>
      </c>
      <c r="B356" s="1" t="s">
        <v>4250</v>
      </c>
      <c r="C356" s="1">
        <v>69</v>
      </c>
      <c r="D356" s="6" t="s">
        <v>1939</v>
      </c>
      <c r="E356" s="1" t="s">
        <v>1940</v>
      </c>
      <c r="F356" s="7">
        <v>0.93999999761581421</v>
      </c>
      <c r="G356" s="7">
        <v>1.0499999523162842</v>
      </c>
      <c r="H356" s="1" t="s">
        <v>4247</v>
      </c>
      <c r="I356" s="1" t="str">
        <f>IF(ISBLANK(H356),"", IF(EXACT(LEFT(H356,6),"SINGLE"),VLOOKUP(H356,'Contingency Events'!A:G,2,FALSE),H356))</f>
        <v>OPEN LINE FROM BUS 341233 [2CABIN HOLLW69.000] TO BUS 342286 [2SOMERSET   69.000] CKT 1</v>
      </c>
      <c r="J356" s="11">
        <v>0.97487056255340576</v>
      </c>
      <c r="K356" s="7">
        <f t="shared" si="10"/>
        <v>67.266068816184998</v>
      </c>
      <c r="L356" s="11">
        <v>0.93409085273742676</v>
      </c>
      <c r="M356" s="7">
        <f t="shared" si="11"/>
        <v>64.452268838882446</v>
      </c>
      <c r="N356" s="19">
        <v>-4.0779709815979004E-2</v>
      </c>
      <c r="O356" s="19">
        <v>-5.9091448783874512E-3</v>
      </c>
    </row>
    <row r="357" spans="1:17" hidden="1" x14ac:dyDescent="0.3">
      <c r="A357" s="1">
        <v>341422</v>
      </c>
      <c r="B357" s="1" t="s">
        <v>4244</v>
      </c>
      <c r="C357" s="1">
        <v>69</v>
      </c>
      <c r="D357" s="6" t="s">
        <v>1939</v>
      </c>
      <c r="E357" s="1" t="s">
        <v>1940</v>
      </c>
      <c r="F357" s="7">
        <v>0.93999999761581421</v>
      </c>
      <c r="G357" s="7">
        <v>1.0499999523162842</v>
      </c>
      <c r="H357" s="1" t="s">
        <v>4247</v>
      </c>
      <c r="I357" s="1" t="str">
        <f>IF(ISBLANK(H357),"", IF(EXACT(LEFT(H357,6),"SINGLE"),VLOOKUP(H357,'Contingency Events'!A:G,2,FALSE),H357))</f>
        <v>OPEN LINE FROM BUS 341233 [2CABIN HOLLW69.000] TO BUS 342286 [2SOMERSET   69.000] CKT 1</v>
      </c>
      <c r="J357" s="11">
        <v>0.97448194026947021</v>
      </c>
      <c r="K357" s="7">
        <f t="shared" si="10"/>
        <v>67.239253878593445</v>
      </c>
      <c r="L357" s="11">
        <v>0.9336850643157959</v>
      </c>
      <c r="M357" s="7">
        <f t="shared" si="11"/>
        <v>64.424269437789917</v>
      </c>
      <c r="N357" s="19">
        <v>-4.0796875953674316E-2</v>
      </c>
      <c r="O357" s="19">
        <v>-6.3149333000183105E-3</v>
      </c>
    </row>
    <row r="358" spans="1:17" hidden="1" x14ac:dyDescent="0.3">
      <c r="A358" s="1">
        <v>341584</v>
      </c>
      <c r="B358" s="1" t="s">
        <v>3959</v>
      </c>
      <c r="C358" s="1">
        <v>69</v>
      </c>
      <c r="D358" s="6" t="s">
        <v>1939</v>
      </c>
      <c r="E358" s="1" t="s">
        <v>1940</v>
      </c>
      <c r="F358" s="7">
        <v>0.93999999761581421</v>
      </c>
      <c r="G358" s="7">
        <v>1.0499999523162842</v>
      </c>
      <c r="H358" s="1" t="s">
        <v>4247</v>
      </c>
      <c r="I358" s="1" t="str">
        <f>IF(ISBLANK(H358),"", IF(EXACT(LEFT(H358,6),"SINGLE"),VLOOKUP(H358,'Contingency Events'!A:G,2,FALSE),H358))</f>
        <v>OPEN LINE FROM BUS 341233 [2CABIN HOLLW69.000] TO BUS 342286 [2SOMERSET   69.000] CKT 1</v>
      </c>
      <c r="J358" s="11">
        <v>0.93965440988540649</v>
      </c>
      <c r="K358" s="7">
        <f t="shared" si="10"/>
        <v>64.836154282093048</v>
      </c>
      <c r="L358" s="11">
        <v>0.93971711397171021</v>
      </c>
      <c r="M358" s="7">
        <f t="shared" si="11"/>
        <v>64.840480864048004</v>
      </c>
      <c r="N358" s="19">
        <v>6.2704086303710938E-5</v>
      </c>
      <c r="O358" s="19">
        <v>-2.8288364410400391E-4</v>
      </c>
    </row>
    <row r="359" spans="1:17" hidden="1" x14ac:dyDescent="0.3">
      <c r="A359" s="1">
        <v>341947</v>
      </c>
      <c r="B359" s="1" t="s">
        <v>4251</v>
      </c>
      <c r="C359" s="1">
        <v>69</v>
      </c>
      <c r="D359" s="6" t="s">
        <v>1939</v>
      </c>
      <c r="E359" s="1" t="s">
        <v>1940</v>
      </c>
      <c r="F359" s="7">
        <v>0.93999999761581421</v>
      </c>
      <c r="G359" s="7">
        <v>1.0499999523162842</v>
      </c>
      <c r="H359" s="1" t="s">
        <v>4247</v>
      </c>
      <c r="I359" s="1" t="str">
        <f>IF(ISBLANK(H359),"", IF(EXACT(LEFT(H359,6),"SINGLE"),VLOOKUP(H359,'Contingency Events'!A:G,2,FALSE),H359))</f>
        <v>OPEN LINE FROM BUS 341233 [2CABIN HOLLW69.000] TO BUS 342286 [2SOMERSET   69.000] CKT 1</v>
      </c>
      <c r="J359" s="11">
        <v>0.97353851795196533</v>
      </c>
      <c r="K359" s="7">
        <f t="shared" si="10"/>
        <v>67.174157738685608</v>
      </c>
      <c r="L359" s="11">
        <v>0.93926537036895752</v>
      </c>
      <c r="M359" s="7">
        <f t="shared" si="11"/>
        <v>64.809310555458069</v>
      </c>
      <c r="N359" s="19">
        <v>-3.4273147583007813E-2</v>
      </c>
      <c r="O359" s="19">
        <v>-7.3462724685668945E-4</v>
      </c>
    </row>
    <row r="360" spans="1:17" hidden="1" x14ac:dyDescent="0.3">
      <c r="A360" s="1">
        <v>341974</v>
      </c>
      <c r="B360" s="1" t="s">
        <v>4245</v>
      </c>
      <c r="C360" s="1">
        <v>69</v>
      </c>
      <c r="D360" s="6" t="s">
        <v>1939</v>
      </c>
      <c r="E360" s="1" t="s">
        <v>1940</v>
      </c>
      <c r="F360" s="7">
        <v>0.93999999761581421</v>
      </c>
      <c r="G360" s="7">
        <v>1.0499999523162842</v>
      </c>
      <c r="H360" s="1" t="s">
        <v>4247</v>
      </c>
      <c r="I360" s="1" t="str">
        <f>IF(ISBLANK(H360),"", IF(EXACT(LEFT(H360,6),"SINGLE"),VLOOKUP(H360,'Contingency Events'!A:G,2,FALSE),H360))</f>
        <v>OPEN LINE FROM BUS 341233 [2CABIN HOLLW69.000] TO BUS 342286 [2SOMERSET   69.000] CKT 1</v>
      </c>
      <c r="J360" s="11">
        <v>0.9765203595161438</v>
      </c>
      <c r="K360" s="7">
        <f t="shared" si="10"/>
        <v>67.379904806613922</v>
      </c>
      <c r="L360" s="11">
        <v>0.93237698078155518</v>
      </c>
      <c r="M360" s="7">
        <f t="shared" si="11"/>
        <v>64.334011673927307</v>
      </c>
      <c r="N360" s="19">
        <v>-4.4143378734588623E-2</v>
      </c>
      <c r="O360" s="19">
        <v>-7.6230168342590332E-3</v>
      </c>
    </row>
    <row r="361" spans="1:17" hidden="1" x14ac:dyDescent="0.3">
      <c r="A361" s="1">
        <v>342256</v>
      </c>
      <c r="B361" s="1" t="s">
        <v>4246</v>
      </c>
      <c r="C361" s="1">
        <v>69</v>
      </c>
      <c r="D361" s="6" t="s">
        <v>1939</v>
      </c>
      <c r="E361" s="1" t="s">
        <v>1940</v>
      </c>
      <c r="F361" s="7">
        <v>0.93999999761581421</v>
      </c>
      <c r="G361" s="7">
        <v>1.0499999523162842</v>
      </c>
      <c r="H361" s="1" t="s">
        <v>4247</v>
      </c>
      <c r="I361" s="1" t="str">
        <f>IF(ISBLANK(H361),"", IF(EXACT(LEFT(H361,6),"SINGLE"),VLOOKUP(H361,'Contingency Events'!A:G,2,FALSE),H361))</f>
        <v>OPEN LINE FROM BUS 341233 [2CABIN HOLLW69.000] TO BUS 342286 [2SOMERSET   69.000] CKT 1</v>
      </c>
      <c r="J361" s="11">
        <v>0.97026866674423218</v>
      </c>
      <c r="K361" s="7">
        <f t="shared" si="10"/>
        <v>66.94853800535202</v>
      </c>
      <c r="L361" s="11">
        <v>0.93409514427185059</v>
      </c>
      <c r="M361" s="7">
        <f t="shared" si="11"/>
        <v>64.45256495475769</v>
      </c>
      <c r="N361" s="19">
        <v>-3.6173522472381592E-2</v>
      </c>
      <c r="O361" s="19">
        <v>-5.904853343963623E-3</v>
      </c>
    </row>
    <row r="362" spans="1:17" hidden="1" x14ac:dyDescent="0.3">
      <c r="A362" s="1">
        <v>342844</v>
      </c>
      <c r="B362" s="1" t="s">
        <v>3960</v>
      </c>
      <c r="C362" s="1">
        <v>500</v>
      </c>
      <c r="D362" s="6" t="s">
        <v>1939</v>
      </c>
      <c r="E362" s="1" t="s">
        <v>1940</v>
      </c>
      <c r="F362" s="7">
        <v>0.93999999761581421</v>
      </c>
      <c r="G362" s="7">
        <v>1.0499999523162842</v>
      </c>
      <c r="H362" s="1" t="s">
        <v>4247</v>
      </c>
      <c r="I362" s="1" t="str">
        <f>IF(ISBLANK(H362),"", IF(EXACT(LEFT(H362,6),"SINGLE"),VLOOKUP(H362,'Contingency Events'!A:G,2,FALSE),H362))</f>
        <v>OPEN LINE FROM BUS 341233 [2CABIN HOLLW69.000] TO BUS 342286 [2SOMERSET   69.000] CKT 1</v>
      </c>
      <c r="J362" s="11">
        <v>1.0499999523162842</v>
      </c>
      <c r="K362" s="7">
        <f t="shared" si="10"/>
        <v>524.99997615814209</v>
      </c>
      <c r="L362" s="11">
        <v>1.0499999523162842</v>
      </c>
      <c r="M362" s="7">
        <f t="shared" si="11"/>
        <v>524.99997615814209</v>
      </c>
      <c r="N362" s="19">
        <v>0</v>
      </c>
      <c r="O362" s="19">
        <v>0</v>
      </c>
    </row>
    <row r="363" spans="1:17" hidden="1" x14ac:dyDescent="0.3">
      <c r="F363" s="7"/>
      <c r="G363" s="7"/>
      <c r="I363" s="1" t="str">
        <f>IF(ISBLANK(H363),"", IF(EXACT(LEFT(H363,6),"SINGLE"),VLOOKUP(H363,'Contingency Events'!A:G,2,FALSE),H363))</f>
        <v/>
      </c>
      <c r="K363" s="7" t="str">
        <f t="shared" si="10"/>
        <v/>
      </c>
      <c r="M363" s="7" t="str">
        <f t="shared" si="11"/>
        <v/>
      </c>
    </row>
    <row r="364" spans="1:17" hidden="1" x14ac:dyDescent="0.3">
      <c r="A364" s="5">
        <v>341584</v>
      </c>
      <c r="B364" s="5" t="s">
        <v>3959</v>
      </c>
      <c r="C364" s="5">
        <v>69</v>
      </c>
      <c r="D364" s="8" t="s">
        <v>1939</v>
      </c>
      <c r="E364" s="5" t="s">
        <v>1940</v>
      </c>
      <c r="F364" s="13">
        <v>0.93999999761581421</v>
      </c>
      <c r="G364" s="13">
        <v>1.0499999523162842</v>
      </c>
      <c r="H364" s="5" t="s">
        <v>4252</v>
      </c>
      <c r="I364" s="1" t="str">
        <f>IF(ISBLANK(H364),"", IF(EXACT(LEFT(H364,6),"SINGLE"),VLOOKUP(H364,'Contingency Events'!A:G,2,FALSE),H364))</f>
        <v>OPEN LINE FROM BUS 341248 [2CAMPTON    69.000] TO BUS 341608 [2HELECHAW   69.000] CKT 1</v>
      </c>
      <c r="J364" s="14">
        <v>0.93965440988540649</v>
      </c>
      <c r="K364" s="7">
        <f t="shared" si="10"/>
        <v>64.836154282093048</v>
      </c>
      <c r="L364" s="14">
        <v>0.93952679634094238</v>
      </c>
      <c r="M364" s="7">
        <f t="shared" si="11"/>
        <v>64.827348947525024</v>
      </c>
      <c r="N364" s="20">
        <v>-1.2761354446411133E-4</v>
      </c>
      <c r="O364" s="20">
        <v>-4.7320127487182617E-4</v>
      </c>
      <c r="P364" s="5"/>
      <c r="Q364" s="5"/>
    </row>
    <row r="365" spans="1:17" hidden="1" x14ac:dyDescent="0.3">
      <c r="A365" s="5">
        <v>342844</v>
      </c>
      <c r="B365" s="5" t="s">
        <v>3960</v>
      </c>
      <c r="C365" s="5">
        <v>500</v>
      </c>
      <c r="D365" s="8" t="s">
        <v>1939</v>
      </c>
      <c r="E365" s="5" t="s">
        <v>1940</v>
      </c>
      <c r="F365" s="13">
        <v>0.93999999761581421</v>
      </c>
      <c r="G365" s="13">
        <v>1.0499999523162842</v>
      </c>
      <c r="H365" s="5" t="s">
        <v>4252</v>
      </c>
      <c r="I365" s="1" t="str">
        <f>IF(ISBLANK(H365),"", IF(EXACT(LEFT(H365,6),"SINGLE"),VLOOKUP(H365,'Contingency Events'!A:G,2,FALSE),H365))</f>
        <v>OPEN LINE FROM BUS 341248 [2CAMPTON    69.000] TO BUS 341608 [2HELECHAW   69.000] CKT 1</v>
      </c>
      <c r="J365" s="14">
        <v>1.0499999523162842</v>
      </c>
      <c r="K365" s="7">
        <f t="shared" si="10"/>
        <v>524.99997615814209</v>
      </c>
      <c r="L365" s="14">
        <v>1.0499999523162842</v>
      </c>
      <c r="M365" s="7">
        <f t="shared" si="11"/>
        <v>524.99997615814209</v>
      </c>
      <c r="N365" s="20">
        <v>0</v>
      </c>
      <c r="O365" s="20">
        <v>0</v>
      </c>
      <c r="P365" s="5"/>
      <c r="Q365" s="5"/>
    </row>
    <row r="366" spans="1:17" hidden="1" x14ac:dyDescent="0.3">
      <c r="F366" s="7"/>
      <c r="G366" s="7"/>
      <c r="I366" s="1" t="str">
        <f>IF(ISBLANK(H366),"", IF(EXACT(LEFT(H366,6),"SINGLE"),VLOOKUP(H366,'Contingency Events'!A:G,2,FALSE),H366))</f>
        <v/>
      </c>
      <c r="K366" s="7" t="str">
        <f t="shared" si="10"/>
        <v/>
      </c>
      <c r="M366" s="7" t="str">
        <f t="shared" si="11"/>
        <v/>
      </c>
    </row>
    <row r="367" spans="1:17" hidden="1" x14ac:dyDescent="0.3">
      <c r="A367" s="1">
        <v>341584</v>
      </c>
      <c r="B367" s="1" t="s">
        <v>3959</v>
      </c>
      <c r="C367" s="1">
        <v>69</v>
      </c>
      <c r="D367" s="6" t="s">
        <v>1939</v>
      </c>
      <c r="E367" s="1" t="s">
        <v>1940</v>
      </c>
      <c r="F367" s="7">
        <v>0.93999999761581421</v>
      </c>
      <c r="G367" s="7">
        <v>1.0499999523162842</v>
      </c>
      <c r="H367" s="1" t="s">
        <v>4254</v>
      </c>
      <c r="I367" s="1" t="str">
        <f>IF(ISBLANK(H367),"", IF(EXACT(LEFT(H367,6),"SINGLE"),VLOOKUP(H367,'Contingency Events'!A:G,2,FALSE),H367))</f>
        <v>OPEN LINE FROM BUS 341248 [2CAMPTON    69.000] TO BUS 342520 [2ZACHARIAH  69.000] CKT 1</v>
      </c>
      <c r="J367" s="11">
        <v>0.93965440988540649</v>
      </c>
      <c r="K367" s="7">
        <f t="shared" si="10"/>
        <v>64.836154282093048</v>
      </c>
      <c r="L367" s="11">
        <v>0.93950158357620239</v>
      </c>
      <c r="M367" s="7">
        <f t="shared" si="11"/>
        <v>64.825609266757965</v>
      </c>
      <c r="N367" s="19">
        <v>-1.5282630920410156E-4</v>
      </c>
      <c r="O367" s="19">
        <v>-4.9841403961181641E-4</v>
      </c>
    </row>
    <row r="368" spans="1:17" hidden="1" x14ac:dyDescent="0.3">
      <c r="A368" s="1">
        <v>342844</v>
      </c>
      <c r="B368" s="1" t="s">
        <v>3960</v>
      </c>
      <c r="C368" s="1">
        <v>500</v>
      </c>
      <c r="D368" s="6" t="s">
        <v>1939</v>
      </c>
      <c r="E368" s="1" t="s">
        <v>1940</v>
      </c>
      <c r="F368" s="7">
        <v>0.93999999761581421</v>
      </c>
      <c r="G368" s="7">
        <v>1.0499999523162842</v>
      </c>
      <c r="H368" s="1" t="s">
        <v>4254</v>
      </c>
      <c r="I368" s="1" t="str">
        <f>IF(ISBLANK(H368),"", IF(EXACT(LEFT(H368,6),"SINGLE"),VLOOKUP(H368,'Contingency Events'!A:G,2,FALSE),H368))</f>
        <v>OPEN LINE FROM BUS 341248 [2CAMPTON    69.000] TO BUS 342520 [2ZACHARIAH  69.000] CKT 1</v>
      </c>
      <c r="J368" s="11">
        <v>1.0499999523162842</v>
      </c>
      <c r="K368" s="7">
        <f t="shared" si="10"/>
        <v>524.99997615814209</v>
      </c>
      <c r="L368" s="11">
        <v>1.0499999523162842</v>
      </c>
      <c r="M368" s="7">
        <f t="shared" si="11"/>
        <v>524.99997615814209</v>
      </c>
      <c r="N368" s="19">
        <v>0</v>
      </c>
      <c r="O368" s="19">
        <v>0</v>
      </c>
    </row>
    <row r="369" spans="1:17" hidden="1" x14ac:dyDescent="0.3">
      <c r="F369" s="7"/>
      <c r="G369" s="7"/>
      <c r="I369" s="1" t="str">
        <f>IF(ISBLANK(H369),"", IF(EXACT(LEFT(H369,6),"SINGLE"),VLOOKUP(H369,'Contingency Events'!A:G,2,FALSE),H369))</f>
        <v/>
      </c>
      <c r="K369" s="7" t="str">
        <f t="shared" si="10"/>
        <v/>
      </c>
      <c r="M369" s="7" t="str">
        <f t="shared" si="11"/>
        <v/>
      </c>
    </row>
    <row r="370" spans="1:17" hidden="1" x14ac:dyDescent="0.3">
      <c r="A370" s="5">
        <v>341584</v>
      </c>
      <c r="B370" s="5" t="s">
        <v>3959</v>
      </c>
      <c r="C370" s="5">
        <v>69</v>
      </c>
      <c r="D370" s="8" t="s">
        <v>1939</v>
      </c>
      <c r="E370" s="5" t="s">
        <v>1940</v>
      </c>
      <c r="F370" s="13">
        <v>0.93999999761581421</v>
      </c>
      <c r="G370" s="13">
        <v>1.0499999523162842</v>
      </c>
      <c r="H370" s="5" t="s">
        <v>4256</v>
      </c>
      <c r="I370" s="1" t="str">
        <f>IF(ISBLANK(H370),"", IF(EXACT(LEFT(H370,6),"SINGLE"),VLOOKUP(H370,'Contingency Events'!A:G,2,FALSE),H370))</f>
        <v>OPEN LINE FROM BUS 341251 [2CANE RIDG  69.000] TO BUS 341254 [2CANE RIDG T69.000] CKT 1</v>
      </c>
      <c r="J370" s="14">
        <v>0.93965440988540649</v>
      </c>
      <c r="K370" s="7">
        <f t="shared" si="10"/>
        <v>64.836154282093048</v>
      </c>
      <c r="L370" s="14">
        <v>0.93967783451080322</v>
      </c>
      <c r="M370" s="7">
        <f t="shared" si="11"/>
        <v>64.837770581245422</v>
      </c>
      <c r="N370" s="20">
        <v>2.3424625396728516E-5</v>
      </c>
      <c r="O370" s="20">
        <v>-3.2216310501098633E-4</v>
      </c>
      <c r="P370" s="5"/>
      <c r="Q370" s="5"/>
    </row>
    <row r="371" spans="1:17" hidden="1" x14ac:dyDescent="0.3">
      <c r="A371" s="5">
        <v>342844</v>
      </c>
      <c r="B371" s="5" t="s">
        <v>3960</v>
      </c>
      <c r="C371" s="5">
        <v>500</v>
      </c>
      <c r="D371" s="8" t="s">
        <v>1939</v>
      </c>
      <c r="E371" s="5" t="s">
        <v>1940</v>
      </c>
      <c r="F371" s="13">
        <v>0.93999999761581421</v>
      </c>
      <c r="G371" s="13">
        <v>1.0499999523162842</v>
      </c>
      <c r="H371" s="5" t="s">
        <v>4256</v>
      </c>
      <c r="I371" s="1" t="str">
        <f>IF(ISBLANK(H371),"", IF(EXACT(LEFT(H371,6),"SINGLE"),VLOOKUP(H371,'Contingency Events'!A:G,2,FALSE),H371))</f>
        <v>OPEN LINE FROM BUS 341251 [2CANE RIDG  69.000] TO BUS 341254 [2CANE RIDG T69.000] CKT 1</v>
      </c>
      <c r="J371" s="14">
        <v>1.0499999523162842</v>
      </c>
      <c r="K371" s="7">
        <f t="shared" si="10"/>
        <v>524.99997615814209</v>
      </c>
      <c r="L371" s="14">
        <v>1.0499999523162842</v>
      </c>
      <c r="M371" s="7">
        <f t="shared" si="11"/>
        <v>524.99997615814209</v>
      </c>
      <c r="N371" s="20">
        <v>0</v>
      </c>
      <c r="O371" s="20">
        <v>0</v>
      </c>
      <c r="P371" s="5"/>
      <c r="Q371" s="5"/>
    </row>
    <row r="372" spans="1:17" hidden="1" x14ac:dyDescent="0.3">
      <c r="F372" s="7"/>
      <c r="G372" s="7"/>
      <c r="I372" s="1" t="str">
        <f>IF(ISBLANK(H372),"", IF(EXACT(LEFT(H372,6),"SINGLE"),VLOOKUP(H372,'Contingency Events'!A:G,2,FALSE),H372))</f>
        <v/>
      </c>
      <c r="K372" s="7" t="str">
        <f t="shared" si="10"/>
        <v/>
      </c>
      <c r="M372" s="7" t="str">
        <f t="shared" si="11"/>
        <v/>
      </c>
    </row>
    <row r="373" spans="1:17" hidden="1" x14ac:dyDescent="0.3">
      <c r="A373" s="1">
        <v>341584</v>
      </c>
      <c r="B373" s="1" t="s">
        <v>3959</v>
      </c>
      <c r="C373" s="1">
        <v>69</v>
      </c>
      <c r="D373" s="6" t="s">
        <v>1939</v>
      </c>
      <c r="E373" s="1" t="s">
        <v>1940</v>
      </c>
      <c r="F373" s="7">
        <v>0.93999999761581421</v>
      </c>
      <c r="G373" s="7">
        <v>1.0499999523162842</v>
      </c>
      <c r="H373" s="1" t="s">
        <v>4259</v>
      </c>
      <c r="I373" s="1" t="str">
        <f>IF(ISBLANK(H373),"", IF(EXACT(LEFT(H373,6),"SINGLE"),VLOOKUP(H373,'Contingency Events'!A:G,2,FALSE),H373))</f>
        <v>OPEN LINE FROM BUS 341254 [2CANE RIDG T69.000] TO BUS 341872 [2MILLB-CRL J69.000] CKT 1</v>
      </c>
      <c r="J373" s="11">
        <v>0.93965440988540649</v>
      </c>
      <c r="K373" s="7">
        <f t="shared" si="10"/>
        <v>64.836154282093048</v>
      </c>
      <c r="L373" s="11">
        <v>0.93960040807723999</v>
      </c>
      <c r="M373" s="7">
        <f t="shared" si="11"/>
        <v>64.832428157329559</v>
      </c>
      <c r="N373" s="19">
        <v>-5.4001808166503906E-5</v>
      </c>
      <c r="O373" s="19">
        <v>-3.9958953857421875E-4</v>
      </c>
    </row>
    <row r="374" spans="1:17" hidden="1" x14ac:dyDescent="0.3">
      <c r="A374" s="1">
        <v>342844</v>
      </c>
      <c r="B374" s="1" t="s">
        <v>3960</v>
      </c>
      <c r="C374" s="1">
        <v>500</v>
      </c>
      <c r="D374" s="6" t="s">
        <v>1939</v>
      </c>
      <c r="E374" s="1" t="s">
        <v>1940</v>
      </c>
      <c r="F374" s="7">
        <v>0.93999999761581421</v>
      </c>
      <c r="G374" s="7">
        <v>1.0499999523162842</v>
      </c>
      <c r="H374" s="1" t="s">
        <v>4259</v>
      </c>
      <c r="I374" s="1" t="str">
        <f>IF(ISBLANK(H374),"", IF(EXACT(LEFT(H374,6),"SINGLE"),VLOOKUP(H374,'Contingency Events'!A:G,2,FALSE),H374))</f>
        <v>OPEN LINE FROM BUS 341254 [2CANE RIDG T69.000] TO BUS 341872 [2MILLB-CRL J69.000] CKT 1</v>
      </c>
      <c r="J374" s="11">
        <v>1.0499999523162842</v>
      </c>
      <c r="K374" s="7">
        <f t="shared" si="10"/>
        <v>524.99997615814209</v>
      </c>
      <c r="L374" s="11">
        <v>1.0499999523162842</v>
      </c>
      <c r="M374" s="7">
        <f t="shared" si="11"/>
        <v>524.99997615814209</v>
      </c>
      <c r="N374" s="19">
        <v>0</v>
      </c>
      <c r="O374" s="19">
        <v>0</v>
      </c>
    </row>
    <row r="375" spans="1:17" hidden="1" x14ac:dyDescent="0.3">
      <c r="F375" s="7"/>
      <c r="G375" s="7"/>
      <c r="I375" s="1" t="str">
        <f>IF(ISBLANK(H375),"", IF(EXACT(LEFT(H375,6),"SINGLE"),VLOOKUP(H375,'Contingency Events'!A:G,2,FALSE),H375))</f>
        <v/>
      </c>
      <c r="K375" s="7" t="str">
        <f t="shared" si="10"/>
        <v/>
      </c>
      <c r="M375" s="7" t="str">
        <f t="shared" si="11"/>
        <v/>
      </c>
    </row>
    <row r="376" spans="1:17" hidden="1" x14ac:dyDescent="0.3">
      <c r="A376" s="5">
        <v>341584</v>
      </c>
      <c r="B376" s="5" t="s">
        <v>3959</v>
      </c>
      <c r="C376" s="5">
        <v>69</v>
      </c>
      <c r="D376" s="8" t="s">
        <v>1939</v>
      </c>
      <c r="E376" s="5" t="s">
        <v>1940</v>
      </c>
      <c r="F376" s="13">
        <v>0.93999999761581421</v>
      </c>
      <c r="G376" s="13">
        <v>1.0499999523162842</v>
      </c>
      <c r="H376" s="5" t="s">
        <v>4261</v>
      </c>
      <c r="I376" s="1" t="str">
        <f>IF(ISBLANK(H376),"", IF(EXACT(LEFT(H376,6),"SINGLE"),VLOOKUP(H376,'Contingency Events'!A:G,2,FALSE),H376))</f>
        <v>OPEN LINE FROM BUS 341254 [2CANE RIDG T69.000] TO BUS 342259 [2SIDEVIEW   69.000] CKT 1</v>
      </c>
      <c r="J376" s="14">
        <v>0.93965440988540649</v>
      </c>
      <c r="K376" s="7">
        <f t="shared" si="10"/>
        <v>64.836154282093048</v>
      </c>
      <c r="L376" s="14">
        <v>0.9395940899848938</v>
      </c>
      <c r="M376" s="7">
        <f t="shared" si="11"/>
        <v>64.831992208957672</v>
      </c>
      <c r="N376" s="20">
        <v>-6.0319900512695313E-5</v>
      </c>
      <c r="O376" s="20">
        <v>-4.0590763092041016E-4</v>
      </c>
      <c r="P376" s="5"/>
      <c r="Q376" s="5"/>
    </row>
    <row r="377" spans="1:17" hidden="1" x14ac:dyDescent="0.3">
      <c r="A377" s="5">
        <v>342844</v>
      </c>
      <c r="B377" s="5" t="s">
        <v>3960</v>
      </c>
      <c r="C377" s="5">
        <v>500</v>
      </c>
      <c r="D377" s="8" t="s">
        <v>1939</v>
      </c>
      <c r="E377" s="5" t="s">
        <v>1940</v>
      </c>
      <c r="F377" s="13">
        <v>0.93999999761581421</v>
      </c>
      <c r="G377" s="13">
        <v>1.0499999523162842</v>
      </c>
      <c r="H377" s="5" t="s">
        <v>4261</v>
      </c>
      <c r="I377" s="1" t="str">
        <f>IF(ISBLANK(H377),"", IF(EXACT(LEFT(H377,6),"SINGLE"),VLOOKUP(H377,'Contingency Events'!A:G,2,FALSE),H377))</f>
        <v>OPEN LINE FROM BUS 341254 [2CANE RIDG T69.000] TO BUS 342259 [2SIDEVIEW   69.000] CKT 1</v>
      </c>
      <c r="J377" s="14">
        <v>1.0499999523162842</v>
      </c>
      <c r="K377" s="7">
        <f t="shared" si="10"/>
        <v>524.99997615814209</v>
      </c>
      <c r="L377" s="14">
        <v>1.0499999523162842</v>
      </c>
      <c r="M377" s="7">
        <f t="shared" si="11"/>
        <v>524.99997615814209</v>
      </c>
      <c r="N377" s="20">
        <v>0</v>
      </c>
      <c r="O377" s="20">
        <v>0</v>
      </c>
      <c r="P377" s="5"/>
      <c r="Q377" s="5"/>
    </row>
    <row r="378" spans="1:17" hidden="1" x14ac:dyDescent="0.3">
      <c r="F378" s="7"/>
      <c r="G378" s="7"/>
      <c r="I378" s="1" t="str">
        <f>IF(ISBLANK(H378),"", IF(EXACT(LEFT(H378,6),"SINGLE"),VLOOKUP(H378,'Contingency Events'!A:G,2,FALSE),H378))</f>
        <v/>
      </c>
      <c r="K378" s="7" t="str">
        <f t="shared" si="10"/>
        <v/>
      </c>
      <c r="M378" s="7" t="str">
        <f t="shared" si="11"/>
        <v/>
      </c>
    </row>
    <row r="379" spans="1:17" hidden="1" x14ac:dyDescent="0.3">
      <c r="A379" s="1">
        <v>341584</v>
      </c>
      <c r="B379" s="1" t="s">
        <v>3959</v>
      </c>
      <c r="C379" s="1">
        <v>69</v>
      </c>
      <c r="D379" s="6" t="s">
        <v>1939</v>
      </c>
      <c r="E379" s="1" t="s">
        <v>1940</v>
      </c>
      <c r="F379" s="7">
        <v>0.93999999761581421</v>
      </c>
      <c r="G379" s="7">
        <v>1.0499999523162842</v>
      </c>
      <c r="H379" s="1" t="s">
        <v>4263</v>
      </c>
      <c r="I379" s="1" t="str">
        <f>IF(ISBLANK(H379),"", IF(EXACT(LEFT(H379,6),"SINGLE"),VLOOKUP(H379,'Contingency Events'!A:G,2,FALSE),H379))</f>
        <v>OPEN LINE FROM BUS 341260 [2CARSON     69.000] TO BUS 342013 [2OWEN CO J2 69.000] CKT 1</v>
      </c>
      <c r="J379" s="11">
        <v>0.93965440988540649</v>
      </c>
      <c r="K379" s="7">
        <f t="shared" si="10"/>
        <v>64.836154282093048</v>
      </c>
      <c r="L379" s="11">
        <v>0.93970638513565063</v>
      </c>
      <c r="M379" s="7">
        <f t="shared" si="11"/>
        <v>64.839740574359894</v>
      </c>
      <c r="N379" s="19">
        <v>5.1975250244140625E-5</v>
      </c>
      <c r="O379" s="19">
        <v>-2.9361248016357422E-4</v>
      </c>
    </row>
    <row r="380" spans="1:17" hidden="1" x14ac:dyDescent="0.3">
      <c r="A380" s="1">
        <v>342844</v>
      </c>
      <c r="B380" s="1" t="s">
        <v>3960</v>
      </c>
      <c r="C380" s="1">
        <v>500</v>
      </c>
      <c r="D380" s="6" t="s">
        <v>1939</v>
      </c>
      <c r="E380" s="1" t="s">
        <v>1940</v>
      </c>
      <c r="F380" s="7">
        <v>0.93999999761581421</v>
      </c>
      <c r="G380" s="7">
        <v>1.0499999523162842</v>
      </c>
      <c r="H380" s="1" t="s">
        <v>4263</v>
      </c>
      <c r="I380" s="1" t="str">
        <f>IF(ISBLANK(H380),"", IF(EXACT(LEFT(H380,6),"SINGLE"),VLOOKUP(H380,'Contingency Events'!A:G,2,FALSE),H380))</f>
        <v>OPEN LINE FROM BUS 341260 [2CARSON     69.000] TO BUS 342013 [2OWEN CO J2 69.000] CKT 1</v>
      </c>
      <c r="J380" s="11">
        <v>1.0499999523162842</v>
      </c>
      <c r="K380" s="7">
        <f t="shared" si="10"/>
        <v>524.99997615814209</v>
      </c>
      <c r="L380" s="11">
        <v>1.0499999523162842</v>
      </c>
      <c r="M380" s="7">
        <f t="shared" si="11"/>
        <v>524.99997615814209</v>
      </c>
      <c r="N380" s="19">
        <v>0</v>
      </c>
      <c r="O380" s="19">
        <v>0</v>
      </c>
    </row>
    <row r="381" spans="1:17" hidden="1" x14ac:dyDescent="0.3">
      <c r="F381" s="7"/>
      <c r="G381" s="7"/>
      <c r="I381" s="1" t="str">
        <f>IF(ISBLANK(H381),"", IF(EXACT(LEFT(H381,6),"SINGLE"),VLOOKUP(H381,'Contingency Events'!A:G,2,FALSE),H381))</f>
        <v/>
      </c>
      <c r="K381" s="7" t="str">
        <f t="shared" si="10"/>
        <v/>
      </c>
      <c r="M381" s="7" t="str">
        <f t="shared" si="11"/>
        <v/>
      </c>
    </row>
    <row r="382" spans="1:17" hidden="1" x14ac:dyDescent="0.3">
      <c r="A382" s="5">
        <v>341584</v>
      </c>
      <c r="B382" s="5" t="s">
        <v>3959</v>
      </c>
      <c r="C382" s="5">
        <v>69</v>
      </c>
      <c r="D382" s="8" t="s">
        <v>1939</v>
      </c>
      <c r="E382" s="5" t="s">
        <v>1940</v>
      </c>
      <c r="F382" s="13">
        <v>0.93999999761581421</v>
      </c>
      <c r="G382" s="13">
        <v>1.0499999523162842</v>
      </c>
      <c r="H382" s="5" t="s">
        <v>4266</v>
      </c>
      <c r="I382" s="1" t="str">
        <f>IF(ISBLANK(H382),"", IF(EXACT(LEFT(H382,6),"SINGLE"),VLOOKUP(H382,'Contingency Events'!A:G,2,FALSE),H382))</f>
        <v>OPEN LINE FROM BUS 341263 [2CARTER CTY 69.000] TO BUS 341266 [2CARTER CY T69.000] CKT 1</v>
      </c>
      <c r="J382" s="14">
        <v>0.93965440988540649</v>
      </c>
      <c r="K382" s="7">
        <f t="shared" si="10"/>
        <v>64.836154282093048</v>
      </c>
      <c r="L382" s="14">
        <v>0.93967825174331665</v>
      </c>
      <c r="M382" s="7">
        <f t="shared" si="11"/>
        <v>64.837799370288849</v>
      </c>
      <c r="N382" s="20">
        <v>2.384185791015625E-5</v>
      </c>
      <c r="O382" s="20">
        <v>-3.2174587249755859E-4</v>
      </c>
      <c r="P382" s="5"/>
      <c r="Q382" s="5"/>
    </row>
    <row r="383" spans="1:17" hidden="1" x14ac:dyDescent="0.3">
      <c r="A383" s="5">
        <v>342844</v>
      </c>
      <c r="B383" s="5" t="s">
        <v>3960</v>
      </c>
      <c r="C383" s="5">
        <v>500</v>
      </c>
      <c r="D383" s="8" t="s">
        <v>1939</v>
      </c>
      <c r="E383" s="5" t="s">
        <v>1940</v>
      </c>
      <c r="F383" s="13">
        <v>0.93999999761581421</v>
      </c>
      <c r="G383" s="13">
        <v>1.0499999523162842</v>
      </c>
      <c r="H383" s="5" t="s">
        <v>4266</v>
      </c>
      <c r="I383" s="1" t="str">
        <f>IF(ISBLANK(H383),"", IF(EXACT(LEFT(H383,6),"SINGLE"),VLOOKUP(H383,'Contingency Events'!A:G,2,FALSE),H383))</f>
        <v>OPEN LINE FROM BUS 341263 [2CARTER CTY 69.000] TO BUS 341266 [2CARTER CY T69.000] CKT 1</v>
      </c>
      <c r="J383" s="14">
        <v>1.0499999523162842</v>
      </c>
      <c r="K383" s="7">
        <f t="shared" si="10"/>
        <v>524.99997615814209</v>
      </c>
      <c r="L383" s="14">
        <v>1.0500000715255737</v>
      </c>
      <c r="M383" s="7">
        <f t="shared" si="11"/>
        <v>525.00003576278687</v>
      </c>
      <c r="N383" s="20">
        <v>1.1920928955078125E-7</v>
      </c>
      <c r="O383" s="20">
        <v>1.1920928955078125E-7</v>
      </c>
      <c r="P383" s="5"/>
      <c r="Q383" s="5"/>
    </row>
    <row r="384" spans="1:17" hidden="1" x14ac:dyDescent="0.3">
      <c r="F384" s="7"/>
      <c r="G384" s="7"/>
      <c r="I384" s="1" t="str">
        <f>IF(ISBLANK(H384),"", IF(EXACT(LEFT(H384,6),"SINGLE"),VLOOKUP(H384,'Contingency Events'!A:G,2,FALSE),H384))</f>
        <v/>
      </c>
      <c r="K384" s="7" t="str">
        <f t="shared" si="10"/>
        <v/>
      </c>
      <c r="M384" s="7" t="str">
        <f t="shared" si="11"/>
        <v/>
      </c>
    </row>
    <row r="385" spans="1:17" hidden="1" x14ac:dyDescent="0.3">
      <c r="A385" s="1">
        <v>341584</v>
      </c>
      <c r="B385" s="1" t="s">
        <v>3959</v>
      </c>
      <c r="C385" s="1">
        <v>69</v>
      </c>
      <c r="D385" s="6" t="s">
        <v>1939</v>
      </c>
      <c r="E385" s="1" t="s">
        <v>1940</v>
      </c>
      <c r="F385" s="7">
        <v>0.93999999761581421</v>
      </c>
      <c r="G385" s="7">
        <v>1.0499999523162842</v>
      </c>
      <c r="H385" s="1" t="s">
        <v>4269</v>
      </c>
      <c r="I385" s="1" t="str">
        <f>IF(ISBLANK(H385),"", IF(EXACT(LEFT(H385,6),"SINGLE"),VLOOKUP(H385,'Contingency Events'!A:G,2,FALSE),H385))</f>
        <v>OPEN LINE FROM BUS 341266 [2CARTER CY T69.000] TO BUS 342034 [2PACTOLUS T 69.000] CKT 1</v>
      </c>
      <c r="J385" s="11">
        <v>0.93965440988540649</v>
      </c>
      <c r="K385" s="7">
        <f t="shared" si="10"/>
        <v>64.836154282093048</v>
      </c>
      <c r="L385" s="11">
        <v>0.9395449161529541</v>
      </c>
      <c r="M385" s="7">
        <f t="shared" si="11"/>
        <v>64.828599214553833</v>
      </c>
      <c r="N385" s="19">
        <v>-1.0949373245239258E-4</v>
      </c>
      <c r="O385" s="19">
        <v>-4.5508146286010742E-4</v>
      </c>
    </row>
    <row r="386" spans="1:17" hidden="1" x14ac:dyDescent="0.3">
      <c r="A386" s="1">
        <v>342844</v>
      </c>
      <c r="B386" s="1" t="s">
        <v>3960</v>
      </c>
      <c r="C386" s="1">
        <v>500</v>
      </c>
      <c r="D386" s="6" t="s">
        <v>1939</v>
      </c>
      <c r="E386" s="1" t="s">
        <v>1940</v>
      </c>
      <c r="F386" s="7">
        <v>0.93999999761581421</v>
      </c>
      <c r="G386" s="7">
        <v>1.0499999523162842</v>
      </c>
      <c r="H386" s="1" t="s">
        <v>4269</v>
      </c>
      <c r="I386" s="1" t="str">
        <f>IF(ISBLANK(H386),"", IF(EXACT(LEFT(H386,6),"SINGLE"),VLOOKUP(H386,'Contingency Events'!A:G,2,FALSE),H386))</f>
        <v>OPEN LINE FROM BUS 341266 [2CARTER CY T69.000] TO BUS 342034 [2PACTOLUS T 69.000] CKT 1</v>
      </c>
      <c r="J386" s="11">
        <v>1.0499999523162842</v>
      </c>
      <c r="K386" s="7">
        <f t="shared" si="10"/>
        <v>524.99997615814209</v>
      </c>
      <c r="L386" s="11">
        <v>1.0499999523162842</v>
      </c>
      <c r="M386" s="7">
        <f t="shared" si="11"/>
        <v>524.99997615814209</v>
      </c>
      <c r="N386" s="19">
        <v>0</v>
      </c>
      <c r="O386" s="19">
        <v>0</v>
      </c>
    </row>
    <row r="387" spans="1:17" hidden="1" x14ac:dyDescent="0.3">
      <c r="F387" s="7"/>
      <c r="G387" s="7"/>
      <c r="I387" s="1" t="str">
        <f>IF(ISBLANK(H387),"", IF(EXACT(LEFT(H387,6),"SINGLE"),VLOOKUP(H387,'Contingency Events'!A:G,2,FALSE),H387))</f>
        <v/>
      </c>
      <c r="K387" s="7" t="str">
        <f t="shared" ref="K387:K450" si="12">IF(C387&gt;0,C387*J387,"")</f>
        <v/>
      </c>
      <c r="M387" s="7" t="str">
        <f t="shared" ref="M387:M450" si="13">IF(L387&gt;0,C387*L387,"")</f>
        <v/>
      </c>
    </row>
    <row r="388" spans="1:17" hidden="1" x14ac:dyDescent="0.3">
      <c r="A388" s="5">
        <v>341584</v>
      </c>
      <c r="B388" s="5" t="s">
        <v>3959</v>
      </c>
      <c r="C388" s="5">
        <v>69</v>
      </c>
      <c r="D388" s="8" t="s">
        <v>1939</v>
      </c>
      <c r="E388" s="5" t="s">
        <v>1940</v>
      </c>
      <c r="F388" s="13">
        <v>0.93999999761581421</v>
      </c>
      <c r="G388" s="13">
        <v>1.0499999523162842</v>
      </c>
      <c r="H388" s="5" t="s">
        <v>4271</v>
      </c>
      <c r="I388" s="1" t="str">
        <f>IF(ISBLANK(H388),"", IF(EXACT(LEFT(H388,6),"SINGLE"),VLOOKUP(H388,'Contingency Events'!A:G,2,FALSE),H388))</f>
        <v>OPEN LINE FROM BUS 341266 [2CARTER CY T69.000] TO BUS 342475 [2WARNOCK    69.000] CKT 1</v>
      </c>
      <c r="J388" s="14">
        <v>0.93965440988540649</v>
      </c>
      <c r="K388" s="7">
        <f t="shared" si="12"/>
        <v>64.836154282093048</v>
      </c>
      <c r="L388" s="14">
        <v>0.93947547674179077</v>
      </c>
      <c r="M388" s="7">
        <f t="shared" si="13"/>
        <v>64.823807895183563</v>
      </c>
      <c r="N388" s="20">
        <v>-1.7893314361572266E-4</v>
      </c>
      <c r="O388" s="20">
        <v>-5.245208740234375E-4</v>
      </c>
      <c r="P388" s="5"/>
      <c r="Q388" s="5"/>
    </row>
    <row r="389" spans="1:17" hidden="1" x14ac:dyDescent="0.3">
      <c r="A389" s="5">
        <v>342844</v>
      </c>
      <c r="B389" s="5" t="s">
        <v>3960</v>
      </c>
      <c r="C389" s="5">
        <v>500</v>
      </c>
      <c r="D389" s="8" t="s">
        <v>1939</v>
      </c>
      <c r="E389" s="5" t="s">
        <v>1940</v>
      </c>
      <c r="F389" s="13">
        <v>0.93999999761581421</v>
      </c>
      <c r="G389" s="13">
        <v>1.0499999523162842</v>
      </c>
      <c r="H389" s="5" t="s">
        <v>4271</v>
      </c>
      <c r="I389" s="1" t="str">
        <f>IF(ISBLANK(H389),"", IF(EXACT(LEFT(H389,6),"SINGLE"),VLOOKUP(H389,'Contingency Events'!A:G,2,FALSE),H389))</f>
        <v>OPEN LINE FROM BUS 341266 [2CARTER CY T69.000] TO BUS 342475 [2WARNOCK    69.000] CKT 1</v>
      </c>
      <c r="J389" s="14">
        <v>1.0499999523162842</v>
      </c>
      <c r="K389" s="7">
        <f t="shared" si="12"/>
        <v>524.99997615814209</v>
      </c>
      <c r="L389" s="14">
        <v>1.0499999523162842</v>
      </c>
      <c r="M389" s="7">
        <f t="shared" si="13"/>
        <v>524.99997615814209</v>
      </c>
      <c r="N389" s="20">
        <v>0</v>
      </c>
      <c r="O389" s="20">
        <v>0</v>
      </c>
      <c r="P389" s="5"/>
      <c r="Q389" s="5"/>
    </row>
    <row r="390" spans="1:17" hidden="1" x14ac:dyDescent="0.3">
      <c r="F390" s="7"/>
      <c r="G390" s="7"/>
      <c r="I390" s="1" t="str">
        <f>IF(ISBLANK(H390),"", IF(EXACT(LEFT(H390,6),"SINGLE"),VLOOKUP(H390,'Contingency Events'!A:G,2,FALSE),H390))</f>
        <v/>
      </c>
      <c r="K390" s="7" t="str">
        <f t="shared" si="12"/>
        <v/>
      </c>
      <c r="M390" s="7" t="str">
        <f t="shared" si="13"/>
        <v/>
      </c>
    </row>
    <row r="391" spans="1:17" hidden="1" x14ac:dyDescent="0.3">
      <c r="A391" s="1">
        <v>341584</v>
      </c>
      <c r="B391" s="1" t="s">
        <v>3959</v>
      </c>
      <c r="C391" s="1">
        <v>69</v>
      </c>
      <c r="D391" s="6" t="s">
        <v>1939</v>
      </c>
      <c r="E391" s="1" t="s">
        <v>1940</v>
      </c>
      <c r="F391" s="7">
        <v>0.93999999761581421</v>
      </c>
      <c r="G391" s="7">
        <v>1.0499999523162842</v>
      </c>
      <c r="H391" s="1" t="s">
        <v>4273</v>
      </c>
      <c r="I391" s="1" t="str">
        <f>IF(ISBLANK(H391),"", IF(EXACT(LEFT(H391,6),"SINGLE"),VLOOKUP(H391,'Contingency Events'!A:G,2,FALSE),H391))</f>
        <v>OPEN LINE FROM BUS 341269 [2CASEY CO   69.000] TO BUS 342064 [2PEYTONS ST 69.000] CKT 1</v>
      </c>
      <c r="J391" s="11">
        <v>0.93965440988540649</v>
      </c>
      <c r="K391" s="7">
        <f t="shared" si="12"/>
        <v>64.836154282093048</v>
      </c>
      <c r="L391" s="11">
        <v>0.93964982032775879</v>
      </c>
      <c r="M391" s="7">
        <f t="shared" si="13"/>
        <v>64.835837602615356</v>
      </c>
      <c r="N391" s="19">
        <v>-4.5895576477050781E-6</v>
      </c>
      <c r="O391" s="19">
        <v>-3.5017728805541992E-4</v>
      </c>
    </row>
    <row r="392" spans="1:17" hidden="1" x14ac:dyDescent="0.3">
      <c r="A392" s="1">
        <v>342844</v>
      </c>
      <c r="B392" s="1" t="s">
        <v>3960</v>
      </c>
      <c r="C392" s="1">
        <v>500</v>
      </c>
      <c r="D392" s="6" t="s">
        <v>1939</v>
      </c>
      <c r="E392" s="1" t="s">
        <v>1940</v>
      </c>
      <c r="F392" s="7">
        <v>0.93999999761581421</v>
      </c>
      <c r="G392" s="7">
        <v>1.0499999523162842</v>
      </c>
      <c r="H392" s="1" t="s">
        <v>4273</v>
      </c>
      <c r="I392" s="1" t="str">
        <f>IF(ISBLANK(H392),"", IF(EXACT(LEFT(H392,6),"SINGLE"),VLOOKUP(H392,'Contingency Events'!A:G,2,FALSE),H392))</f>
        <v>OPEN LINE FROM BUS 341269 [2CASEY CO   69.000] TO BUS 342064 [2PEYTONS ST 69.000] CKT 1</v>
      </c>
      <c r="J392" s="11">
        <v>1.0499999523162842</v>
      </c>
      <c r="K392" s="7">
        <f t="shared" si="12"/>
        <v>524.99997615814209</v>
      </c>
      <c r="L392" s="11">
        <v>1.0499999523162842</v>
      </c>
      <c r="M392" s="7">
        <f t="shared" si="13"/>
        <v>524.99997615814209</v>
      </c>
      <c r="N392" s="19">
        <v>0</v>
      </c>
      <c r="O392" s="19">
        <v>0</v>
      </c>
    </row>
    <row r="393" spans="1:17" hidden="1" x14ac:dyDescent="0.3">
      <c r="F393" s="7"/>
      <c r="G393" s="7"/>
      <c r="I393" s="1" t="str">
        <f>IF(ISBLANK(H393),"", IF(EXACT(LEFT(H393,6),"SINGLE"),VLOOKUP(H393,'Contingency Events'!A:G,2,FALSE),H393))</f>
        <v/>
      </c>
      <c r="K393" s="7" t="str">
        <f t="shared" si="12"/>
        <v/>
      </c>
      <c r="M393" s="7" t="str">
        <f t="shared" si="13"/>
        <v/>
      </c>
    </row>
    <row r="394" spans="1:17" hidden="1" x14ac:dyDescent="0.3">
      <c r="A394" s="5">
        <v>341584</v>
      </c>
      <c r="B394" s="5" t="s">
        <v>3959</v>
      </c>
      <c r="C394" s="5">
        <v>69</v>
      </c>
      <c r="D394" s="8" t="s">
        <v>1939</v>
      </c>
      <c r="E394" s="5" t="s">
        <v>1940</v>
      </c>
      <c r="F394" s="13">
        <v>0.93999999761581421</v>
      </c>
      <c r="G394" s="13">
        <v>1.0499999523162842</v>
      </c>
      <c r="H394" s="5" t="s">
        <v>4275</v>
      </c>
      <c r="I394" s="1" t="str">
        <f>IF(ISBLANK(H394),"", IF(EXACT(LEFT(H394,6),"SINGLE"),VLOOKUP(H394,'Contingency Events'!A:G,2,FALSE),H394))</f>
        <v>OPEN LINE FROM BUS 341269 [2CASEY CO   69.000] TO BUS 342703 [5CASEY CO   161.00] CKT 1</v>
      </c>
      <c r="J394" s="14">
        <v>0.93965440988540649</v>
      </c>
      <c r="K394" s="7">
        <f t="shared" si="12"/>
        <v>64.836154282093048</v>
      </c>
      <c r="L394" s="14">
        <v>0.93964743614196777</v>
      </c>
      <c r="M394" s="7">
        <f t="shared" si="13"/>
        <v>64.835673093795776</v>
      </c>
      <c r="N394" s="20">
        <v>-6.9737434387207031E-6</v>
      </c>
      <c r="O394" s="20">
        <v>-3.5256147384643555E-4</v>
      </c>
      <c r="P394" s="5"/>
      <c r="Q394" s="5"/>
    </row>
    <row r="395" spans="1:17" hidden="1" x14ac:dyDescent="0.3">
      <c r="A395" s="5">
        <v>342844</v>
      </c>
      <c r="B395" s="5" t="s">
        <v>3960</v>
      </c>
      <c r="C395" s="5">
        <v>500</v>
      </c>
      <c r="D395" s="8" t="s">
        <v>1939</v>
      </c>
      <c r="E395" s="5" t="s">
        <v>1940</v>
      </c>
      <c r="F395" s="13">
        <v>0.93999999761581421</v>
      </c>
      <c r="G395" s="13">
        <v>1.0499999523162842</v>
      </c>
      <c r="H395" s="5" t="s">
        <v>4275</v>
      </c>
      <c r="I395" s="1" t="str">
        <f>IF(ISBLANK(H395),"", IF(EXACT(LEFT(H395,6),"SINGLE"),VLOOKUP(H395,'Contingency Events'!A:G,2,FALSE),H395))</f>
        <v>OPEN LINE FROM BUS 341269 [2CASEY CO   69.000] TO BUS 342703 [5CASEY CO   161.00] CKT 1</v>
      </c>
      <c r="J395" s="14">
        <v>1.0499999523162842</v>
      </c>
      <c r="K395" s="7">
        <f t="shared" si="12"/>
        <v>524.99997615814209</v>
      </c>
      <c r="L395" s="14">
        <v>1.0499999523162842</v>
      </c>
      <c r="M395" s="7">
        <f t="shared" si="13"/>
        <v>524.99997615814209</v>
      </c>
      <c r="N395" s="20">
        <v>0</v>
      </c>
      <c r="O395" s="20">
        <v>0</v>
      </c>
      <c r="P395" s="5"/>
      <c r="Q395" s="5"/>
    </row>
    <row r="396" spans="1:17" hidden="1" x14ac:dyDescent="0.3">
      <c r="F396" s="7"/>
      <c r="G396" s="7"/>
      <c r="I396" s="1" t="str">
        <f>IF(ISBLANK(H396),"", IF(EXACT(LEFT(H396,6),"SINGLE"),VLOOKUP(H396,'Contingency Events'!A:G,2,FALSE),H396))</f>
        <v/>
      </c>
      <c r="K396" s="7" t="str">
        <f t="shared" si="12"/>
        <v/>
      </c>
      <c r="M396" s="7" t="str">
        <f t="shared" si="13"/>
        <v/>
      </c>
    </row>
    <row r="397" spans="1:17" hidden="1" x14ac:dyDescent="0.3">
      <c r="A397" s="1">
        <v>341584</v>
      </c>
      <c r="B397" s="1" t="s">
        <v>3959</v>
      </c>
      <c r="C397" s="1">
        <v>69</v>
      </c>
      <c r="D397" s="6" t="s">
        <v>1939</v>
      </c>
      <c r="E397" s="1" t="s">
        <v>1940</v>
      </c>
      <c r="F397" s="7">
        <v>0.93999999761581421</v>
      </c>
      <c r="G397" s="7">
        <v>1.0499999523162842</v>
      </c>
      <c r="H397" s="1" t="s">
        <v>4277</v>
      </c>
      <c r="I397" s="1" t="str">
        <f>IF(ISBLANK(H397),"", IF(EXACT(LEFT(H397,6),"SINGLE"),VLOOKUP(H397,'Contingency Events'!A:G,2,FALSE),H397))</f>
        <v>OPEN LINE FROM BUS 341272 [2CAVE CITY  69.000] TO BUS 341275 [2CAVE CITY J69.000] CKT 1</v>
      </c>
      <c r="J397" s="11">
        <v>0.93965440988540649</v>
      </c>
      <c r="K397" s="7">
        <f t="shared" si="12"/>
        <v>64.836154282093048</v>
      </c>
      <c r="L397" s="11">
        <v>0.93965673446655273</v>
      </c>
      <c r="M397" s="7">
        <f t="shared" si="13"/>
        <v>64.836314678192139</v>
      </c>
      <c r="N397" s="19">
        <v>2.3245811462402344E-6</v>
      </c>
      <c r="O397" s="19">
        <v>-3.4326314926147461E-4</v>
      </c>
    </row>
    <row r="398" spans="1:17" hidden="1" x14ac:dyDescent="0.3">
      <c r="A398" s="1">
        <v>342844</v>
      </c>
      <c r="B398" s="1" t="s">
        <v>3960</v>
      </c>
      <c r="C398" s="1">
        <v>500</v>
      </c>
      <c r="D398" s="6" t="s">
        <v>1939</v>
      </c>
      <c r="E398" s="1" t="s">
        <v>1940</v>
      </c>
      <c r="F398" s="7">
        <v>0.93999999761581421</v>
      </c>
      <c r="G398" s="7">
        <v>1.0499999523162842</v>
      </c>
      <c r="H398" s="1" t="s">
        <v>4277</v>
      </c>
      <c r="I398" s="1" t="str">
        <f>IF(ISBLANK(H398),"", IF(EXACT(LEFT(H398,6),"SINGLE"),VLOOKUP(H398,'Contingency Events'!A:G,2,FALSE),H398))</f>
        <v>OPEN LINE FROM BUS 341272 [2CAVE CITY  69.000] TO BUS 341275 [2CAVE CITY J69.000] CKT 1</v>
      </c>
      <c r="J398" s="11">
        <v>1.0499999523162842</v>
      </c>
      <c r="K398" s="7">
        <f t="shared" si="12"/>
        <v>524.99997615814209</v>
      </c>
      <c r="L398" s="11">
        <v>1.0499999523162842</v>
      </c>
      <c r="M398" s="7">
        <f t="shared" si="13"/>
        <v>524.99997615814209</v>
      </c>
      <c r="N398" s="19">
        <v>0</v>
      </c>
      <c r="O398" s="19">
        <v>0</v>
      </c>
    </row>
    <row r="399" spans="1:17" hidden="1" x14ac:dyDescent="0.3">
      <c r="F399" s="7"/>
      <c r="G399" s="7"/>
      <c r="I399" s="1" t="str">
        <f>IF(ISBLANK(H399),"", IF(EXACT(LEFT(H399,6),"SINGLE"),VLOOKUP(H399,'Contingency Events'!A:G,2,FALSE),H399))</f>
        <v/>
      </c>
      <c r="K399" s="7" t="str">
        <f t="shared" si="12"/>
        <v/>
      </c>
      <c r="M399" s="7" t="str">
        <f t="shared" si="13"/>
        <v/>
      </c>
    </row>
    <row r="400" spans="1:17" hidden="1" x14ac:dyDescent="0.3">
      <c r="A400" s="5">
        <v>341584</v>
      </c>
      <c r="B400" s="5" t="s">
        <v>3959</v>
      </c>
      <c r="C400" s="5">
        <v>69</v>
      </c>
      <c r="D400" s="8" t="s">
        <v>1939</v>
      </c>
      <c r="E400" s="5" t="s">
        <v>1940</v>
      </c>
      <c r="F400" s="13">
        <v>0.93999999761581421</v>
      </c>
      <c r="G400" s="13">
        <v>1.0499999523162842</v>
      </c>
      <c r="H400" s="5" t="s">
        <v>4279</v>
      </c>
      <c r="I400" s="1" t="str">
        <f>IF(ISBLANK(H400),"", IF(EXACT(LEFT(H400,6),"SINGLE"),VLOOKUP(H400,'Contingency Events'!A:G,2,FALSE),H400))</f>
        <v>OPEN LINE FROM BUS 341275 [2CAVE CITY J69.000] TO BUS 342241 [2SEYMOUR T  69.000] CKT 1</v>
      </c>
      <c r="J400" s="14">
        <v>0.93965440988540649</v>
      </c>
      <c r="K400" s="7">
        <f t="shared" si="12"/>
        <v>64.836154282093048</v>
      </c>
      <c r="L400" s="14">
        <v>0.93965363502502441</v>
      </c>
      <c r="M400" s="7">
        <f t="shared" si="13"/>
        <v>64.836100816726685</v>
      </c>
      <c r="N400" s="20">
        <v>-7.7486038208007813E-7</v>
      </c>
      <c r="O400" s="20">
        <v>-3.4636259078979492E-4</v>
      </c>
      <c r="P400" s="5"/>
      <c r="Q400" s="5"/>
    </row>
    <row r="401" spans="1:17" hidden="1" x14ac:dyDescent="0.3">
      <c r="A401" s="5">
        <v>342844</v>
      </c>
      <c r="B401" s="5" t="s">
        <v>3960</v>
      </c>
      <c r="C401" s="5">
        <v>500</v>
      </c>
      <c r="D401" s="8" t="s">
        <v>1939</v>
      </c>
      <c r="E401" s="5" t="s">
        <v>1940</v>
      </c>
      <c r="F401" s="13">
        <v>0.93999999761581421</v>
      </c>
      <c r="G401" s="13">
        <v>1.0499999523162842</v>
      </c>
      <c r="H401" s="5" t="s">
        <v>4279</v>
      </c>
      <c r="I401" s="1" t="str">
        <f>IF(ISBLANK(H401),"", IF(EXACT(LEFT(H401,6),"SINGLE"),VLOOKUP(H401,'Contingency Events'!A:G,2,FALSE),H401))</f>
        <v>OPEN LINE FROM BUS 341275 [2CAVE CITY J69.000] TO BUS 342241 [2SEYMOUR T  69.000] CKT 1</v>
      </c>
      <c r="J401" s="14">
        <v>1.0499999523162842</v>
      </c>
      <c r="K401" s="7">
        <f t="shared" si="12"/>
        <v>524.99997615814209</v>
      </c>
      <c r="L401" s="14">
        <v>1.0499999523162842</v>
      </c>
      <c r="M401" s="7">
        <f t="shared" si="13"/>
        <v>524.99997615814209</v>
      </c>
      <c r="N401" s="20">
        <v>0</v>
      </c>
      <c r="O401" s="20">
        <v>0</v>
      </c>
      <c r="P401" s="5"/>
      <c r="Q401" s="5"/>
    </row>
    <row r="402" spans="1:17" hidden="1" x14ac:dyDescent="0.3">
      <c r="F402" s="7"/>
      <c r="G402" s="7"/>
      <c r="I402" s="1" t="str">
        <f>IF(ISBLANK(H402),"", IF(EXACT(LEFT(H402,6),"SINGLE"),VLOOKUP(H402,'Contingency Events'!A:G,2,FALSE),H402))</f>
        <v/>
      </c>
      <c r="K402" s="7" t="str">
        <f t="shared" si="12"/>
        <v/>
      </c>
      <c r="M402" s="7" t="str">
        <f t="shared" si="13"/>
        <v/>
      </c>
    </row>
    <row r="403" spans="1:17" hidden="1" x14ac:dyDescent="0.3">
      <c r="A403" s="1">
        <v>341584</v>
      </c>
      <c r="B403" s="1" t="s">
        <v>3959</v>
      </c>
      <c r="C403" s="1">
        <v>69</v>
      </c>
      <c r="D403" s="6" t="s">
        <v>1939</v>
      </c>
      <c r="E403" s="1" t="s">
        <v>1940</v>
      </c>
      <c r="F403" s="7">
        <v>0.93999999761581421</v>
      </c>
      <c r="G403" s="7">
        <v>1.0499999523162842</v>
      </c>
      <c r="H403" s="1" t="s">
        <v>4282</v>
      </c>
      <c r="I403" s="1" t="str">
        <f>IF(ISBLANK(H403),"", IF(EXACT(LEFT(H403,6),"SINGLE"),VLOOKUP(H403,'Contingency Events'!A:G,2,FALSE),H403))</f>
        <v>OPEN LINE FROM BUS 341281 [2CEDAR GR   69.000] TO BUS 342082 [2PLEAS GRV  69.000] CKT 1</v>
      </c>
      <c r="J403" s="11">
        <v>0.93965440988540649</v>
      </c>
      <c r="K403" s="7">
        <f t="shared" si="12"/>
        <v>64.836154282093048</v>
      </c>
      <c r="L403" s="11">
        <v>0.93964630365371704</v>
      </c>
      <c r="M403" s="7">
        <f t="shared" si="13"/>
        <v>64.835594952106476</v>
      </c>
      <c r="N403" s="19">
        <v>-8.106231689453125E-6</v>
      </c>
      <c r="O403" s="19">
        <v>-3.5369396209716797E-4</v>
      </c>
    </row>
    <row r="404" spans="1:17" hidden="1" x14ac:dyDescent="0.3">
      <c r="A404" s="1">
        <v>342844</v>
      </c>
      <c r="B404" s="1" t="s">
        <v>3960</v>
      </c>
      <c r="C404" s="1">
        <v>500</v>
      </c>
      <c r="D404" s="6" t="s">
        <v>1939</v>
      </c>
      <c r="E404" s="1" t="s">
        <v>1940</v>
      </c>
      <c r="F404" s="7">
        <v>0.93999999761581421</v>
      </c>
      <c r="G404" s="7">
        <v>1.0499999523162842</v>
      </c>
      <c r="H404" s="1" t="s">
        <v>4282</v>
      </c>
      <c r="I404" s="1" t="str">
        <f>IF(ISBLANK(H404),"", IF(EXACT(LEFT(H404,6),"SINGLE"),VLOOKUP(H404,'Contingency Events'!A:G,2,FALSE),H404))</f>
        <v>OPEN LINE FROM BUS 341281 [2CEDAR GR   69.000] TO BUS 342082 [2PLEAS GRV  69.000] CKT 1</v>
      </c>
      <c r="J404" s="11">
        <v>1.0499999523162842</v>
      </c>
      <c r="K404" s="7">
        <f t="shared" si="12"/>
        <v>524.99997615814209</v>
      </c>
      <c r="L404" s="11">
        <v>1.0499999523162842</v>
      </c>
      <c r="M404" s="7">
        <f t="shared" si="13"/>
        <v>524.99997615814209</v>
      </c>
      <c r="N404" s="19">
        <v>0</v>
      </c>
      <c r="O404" s="19">
        <v>0</v>
      </c>
    </row>
    <row r="405" spans="1:17" hidden="1" x14ac:dyDescent="0.3">
      <c r="F405" s="7"/>
      <c r="G405" s="7"/>
      <c r="I405" s="1" t="str">
        <f>IF(ISBLANK(H405),"", IF(EXACT(LEFT(H405,6),"SINGLE"),VLOOKUP(H405,'Contingency Events'!A:G,2,FALSE),H405))</f>
        <v/>
      </c>
      <c r="K405" s="7" t="str">
        <f t="shared" si="12"/>
        <v/>
      </c>
      <c r="M405" s="7" t="str">
        <f t="shared" si="13"/>
        <v/>
      </c>
    </row>
    <row r="406" spans="1:17" hidden="1" x14ac:dyDescent="0.3">
      <c r="A406" s="5">
        <v>341584</v>
      </c>
      <c r="B406" s="5" t="s">
        <v>3959</v>
      </c>
      <c r="C406" s="5">
        <v>69</v>
      </c>
      <c r="D406" s="8" t="s">
        <v>1939</v>
      </c>
      <c r="E406" s="5" t="s">
        <v>1940</v>
      </c>
      <c r="F406" s="13">
        <v>0.93999999761581421</v>
      </c>
      <c r="G406" s="13">
        <v>1.0499999523162842</v>
      </c>
      <c r="H406" s="5" t="s">
        <v>4284</v>
      </c>
      <c r="I406" s="1" t="str">
        <f>IF(ISBLANK(H406),"", IF(EXACT(LEFT(H406,6),"SINGLE"),VLOOKUP(H406,'Contingency Events'!A:G,2,FALSE),H406))</f>
        <v>OPEN LINE FROM BUS 341287 [2CENT HARDIN69.000] TO BUS 341713 [2KARGLE     69.000] CKT 1</v>
      </c>
      <c r="J406" s="14">
        <v>0.93965440988540649</v>
      </c>
      <c r="K406" s="7">
        <f t="shared" si="12"/>
        <v>64.836154282093048</v>
      </c>
      <c r="L406" s="14">
        <v>0.93965357542037964</v>
      </c>
      <c r="M406" s="7">
        <f t="shared" si="13"/>
        <v>64.836096704006195</v>
      </c>
      <c r="N406" s="20">
        <v>-8.3446502685546875E-7</v>
      </c>
      <c r="O406" s="20">
        <v>-3.4642219543457031E-4</v>
      </c>
      <c r="P406" s="5"/>
      <c r="Q406" s="5"/>
    </row>
    <row r="407" spans="1:17" hidden="1" x14ac:dyDescent="0.3">
      <c r="A407" s="5">
        <v>342844</v>
      </c>
      <c r="B407" s="5" t="s">
        <v>3960</v>
      </c>
      <c r="C407" s="5">
        <v>500</v>
      </c>
      <c r="D407" s="8" t="s">
        <v>1939</v>
      </c>
      <c r="E407" s="5" t="s">
        <v>1940</v>
      </c>
      <c r="F407" s="13">
        <v>0.93999999761581421</v>
      </c>
      <c r="G407" s="13">
        <v>1.0499999523162842</v>
      </c>
      <c r="H407" s="5" t="s">
        <v>4284</v>
      </c>
      <c r="I407" s="1" t="str">
        <f>IF(ISBLANK(H407),"", IF(EXACT(LEFT(H407,6),"SINGLE"),VLOOKUP(H407,'Contingency Events'!A:G,2,FALSE),H407))</f>
        <v>OPEN LINE FROM BUS 341287 [2CENT HARDIN69.000] TO BUS 341713 [2KARGLE     69.000] CKT 1</v>
      </c>
      <c r="J407" s="14">
        <v>1.0499999523162842</v>
      </c>
      <c r="K407" s="7">
        <f t="shared" si="12"/>
        <v>524.99997615814209</v>
      </c>
      <c r="L407" s="14">
        <v>1.0499999523162842</v>
      </c>
      <c r="M407" s="7">
        <f t="shared" si="13"/>
        <v>524.99997615814209</v>
      </c>
      <c r="N407" s="20">
        <v>0</v>
      </c>
      <c r="O407" s="20">
        <v>0</v>
      </c>
      <c r="P407" s="5"/>
      <c r="Q407" s="5"/>
    </row>
    <row r="408" spans="1:17" hidden="1" x14ac:dyDescent="0.3">
      <c r="F408" s="7"/>
      <c r="G408" s="7"/>
      <c r="I408" s="1" t="str">
        <f>IF(ISBLANK(H408),"", IF(EXACT(LEFT(H408,6),"SINGLE"),VLOOKUP(H408,'Contingency Events'!A:G,2,FALSE),H408))</f>
        <v/>
      </c>
      <c r="K408" s="7" t="str">
        <f t="shared" si="12"/>
        <v/>
      </c>
      <c r="M408" s="7" t="str">
        <f t="shared" si="13"/>
        <v/>
      </c>
    </row>
    <row r="409" spans="1:17" hidden="1" x14ac:dyDescent="0.3">
      <c r="A409" s="1">
        <v>341584</v>
      </c>
      <c r="B409" s="1" t="s">
        <v>3959</v>
      </c>
      <c r="C409" s="1">
        <v>69</v>
      </c>
      <c r="D409" s="6" t="s">
        <v>1939</v>
      </c>
      <c r="E409" s="1" t="s">
        <v>1940</v>
      </c>
      <c r="F409" s="7">
        <v>0.93999999761581421</v>
      </c>
      <c r="G409" s="7">
        <v>1.0499999523162842</v>
      </c>
      <c r="H409" s="1" t="s">
        <v>4286</v>
      </c>
      <c r="I409" s="1" t="str">
        <f>IF(ISBLANK(H409),"", IF(EXACT(LEFT(H409,6),"SINGLE"),VLOOKUP(H409,'Contingency Events'!A:G,2,FALSE),H409))</f>
        <v>OPEN LINE FROM BUS 341287 [2CENT HARDIN69.000] TO BUS 342307 [2STEPHENSBRG69.000] CKT 1</v>
      </c>
      <c r="J409" s="11">
        <v>0.93965440988540649</v>
      </c>
      <c r="K409" s="7">
        <f t="shared" si="12"/>
        <v>64.836154282093048</v>
      </c>
      <c r="L409" s="11">
        <v>0.93965476751327515</v>
      </c>
      <c r="M409" s="7">
        <f t="shared" si="13"/>
        <v>64.836178958415985</v>
      </c>
      <c r="N409" s="19">
        <v>3.5762786865234375E-7</v>
      </c>
      <c r="O409" s="19">
        <v>-3.452301025390625E-4</v>
      </c>
    </row>
    <row r="410" spans="1:17" hidden="1" x14ac:dyDescent="0.3">
      <c r="A410" s="1">
        <v>342844</v>
      </c>
      <c r="B410" s="1" t="s">
        <v>3960</v>
      </c>
      <c r="C410" s="1">
        <v>500</v>
      </c>
      <c r="D410" s="6" t="s">
        <v>1939</v>
      </c>
      <c r="E410" s="1" t="s">
        <v>1940</v>
      </c>
      <c r="F410" s="7">
        <v>0.93999999761581421</v>
      </c>
      <c r="G410" s="7">
        <v>1.0499999523162842</v>
      </c>
      <c r="H410" s="1" t="s">
        <v>4286</v>
      </c>
      <c r="I410" s="1" t="str">
        <f>IF(ISBLANK(H410),"", IF(EXACT(LEFT(H410,6),"SINGLE"),VLOOKUP(H410,'Contingency Events'!A:G,2,FALSE),H410))</f>
        <v>OPEN LINE FROM BUS 341287 [2CENT HARDIN69.000] TO BUS 342307 [2STEPHENSBRG69.000] CKT 1</v>
      </c>
      <c r="J410" s="11">
        <v>1.0499999523162842</v>
      </c>
      <c r="K410" s="7">
        <f t="shared" si="12"/>
        <v>524.99997615814209</v>
      </c>
      <c r="L410" s="11">
        <v>1.0499999523162842</v>
      </c>
      <c r="M410" s="7">
        <f t="shared" si="13"/>
        <v>524.99997615814209</v>
      </c>
      <c r="N410" s="19">
        <v>0</v>
      </c>
      <c r="O410" s="19">
        <v>0</v>
      </c>
    </row>
    <row r="411" spans="1:17" hidden="1" x14ac:dyDescent="0.3">
      <c r="F411" s="7"/>
      <c r="G411" s="7"/>
      <c r="I411" s="1" t="str">
        <f>IF(ISBLANK(H411),"", IF(EXACT(LEFT(H411,6),"SINGLE"),VLOOKUP(H411,'Contingency Events'!A:G,2,FALSE),H411))</f>
        <v/>
      </c>
      <c r="K411" s="7" t="str">
        <f t="shared" si="12"/>
        <v/>
      </c>
      <c r="M411" s="7" t="str">
        <f t="shared" si="13"/>
        <v/>
      </c>
    </row>
    <row r="412" spans="1:17" hidden="1" x14ac:dyDescent="0.3">
      <c r="A412" s="5">
        <v>341584</v>
      </c>
      <c r="B412" s="5" t="s">
        <v>3959</v>
      </c>
      <c r="C412" s="5">
        <v>69</v>
      </c>
      <c r="D412" s="8" t="s">
        <v>1939</v>
      </c>
      <c r="E412" s="5" t="s">
        <v>1940</v>
      </c>
      <c r="F412" s="13">
        <v>0.93999999761581421</v>
      </c>
      <c r="G412" s="13">
        <v>1.0499999523162842</v>
      </c>
      <c r="H412" s="5" t="s">
        <v>4288</v>
      </c>
      <c r="I412" s="1" t="str">
        <f>IF(ISBLANK(H412),"", IF(EXACT(LEFT(H412,6),"SINGLE"),VLOOKUP(H412,'Contingency Events'!A:G,2,FALSE),H412))</f>
        <v>OPEN LINE FROM BUS 341287 [2CENT HARDIN69.000] TO BUS 342568 [4CENT HARDIN138.00] CKT 1</v>
      </c>
      <c r="J412" s="14">
        <v>0.93965440988540649</v>
      </c>
      <c r="K412" s="7">
        <f t="shared" si="12"/>
        <v>64.836154282093048</v>
      </c>
      <c r="L412" s="14">
        <v>0.93964684009552002</v>
      </c>
      <c r="M412" s="7">
        <f t="shared" si="13"/>
        <v>64.835631966590881</v>
      </c>
      <c r="N412" s="20">
        <v>-7.5697898864746094E-6</v>
      </c>
      <c r="O412" s="20">
        <v>-3.5315752029418945E-4</v>
      </c>
      <c r="P412" s="5"/>
      <c r="Q412" s="5"/>
    </row>
    <row r="413" spans="1:17" hidden="1" x14ac:dyDescent="0.3">
      <c r="A413" s="5">
        <v>342844</v>
      </c>
      <c r="B413" s="5" t="s">
        <v>3960</v>
      </c>
      <c r="C413" s="5">
        <v>500</v>
      </c>
      <c r="D413" s="8" t="s">
        <v>1939</v>
      </c>
      <c r="E413" s="5" t="s">
        <v>1940</v>
      </c>
      <c r="F413" s="13">
        <v>0.93999999761581421</v>
      </c>
      <c r="G413" s="13">
        <v>1.0499999523162842</v>
      </c>
      <c r="H413" s="5" t="s">
        <v>4288</v>
      </c>
      <c r="I413" s="1" t="str">
        <f>IF(ISBLANK(H413),"", IF(EXACT(LEFT(H413,6),"SINGLE"),VLOOKUP(H413,'Contingency Events'!A:G,2,FALSE),H413))</f>
        <v>OPEN LINE FROM BUS 341287 [2CENT HARDIN69.000] TO BUS 342568 [4CENT HARDIN138.00] CKT 1</v>
      </c>
      <c r="J413" s="14">
        <v>1.0499999523162842</v>
      </c>
      <c r="K413" s="7">
        <f t="shared" si="12"/>
        <v>524.99997615814209</v>
      </c>
      <c r="L413" s="14">
        <v>1.0499999523162842</v>
      </c>
      <c r="M413" s="7">
        <f t="shared" si="13"/>
        <v>524.99997615814209</v>
      </c>
      <c r="N413" s="20">
        <v>0</v>
      </c>
      <c r="O413" s="20">
        <v>0</v>
      </c>
      <c r="P413" s="5"/>
      <c r="Q413" s="5"/>
    </row>
    <row r="414" spans="1:17" hidden="1" x14ac:dyDescent="0.3">
      <c r="F414" s="7"/>
      <c r="G414" s="7"/>
      <c r="I414" s="1" t="str">
        <f>IF(ISBLANK(H414),"", IF(EXACT(LEFT(H414,6),"SINGLE"),VLOOKUP(H414,'Contingency Events'!A:G,2,FALSE),H414))</f>
        <v/>
      </c>
      <c r="K414" s="7" t="str">
        <f t="shared" si="12"/>
        <v/>
      </c>
      <c r="M414" s="7" t="str">
        <f t="shared" si="13"/>
        <v/>
      </c>
    </row>
    <row r="415" spans="1:17" hidden="1" x14ac:dyDescent="0.3">
      <c r="A415" s="1">
        <v>341584</v>
      </c>
      <c r="B415" s="1" t="s">
        <v>3959</v>
      </c>
      <c r="C415" s="1">
        <v>69</v>
      </c>
      <c r="D415" s="6" t="s">
        <v>1939</v>
      </c>
      <c r="E415" s="1" t="s">
        <v>1940</v>
      </c>
      <c r="F415" s="7">
        <v>0.93999999761581421</v>
      </c>
      <c r="G415" s="7">
        <v>1.0499999523162842</v>
      </c>
      <c r="H415" s="1" t="s">
        <v>4290</v>
      </c>
      <c r="I415" s="1" t="str">
        <f>IF(ISBLANK(H415),"", IF(EXACT(LEFT(H415,6),"SINGLE"),VLOOKUP(H415,'Contingency Events'!A:G,2,FALSE),H415))</f>
        <v>OPEN LINE FROM BUS 341293 [2CHAPLIN    69.000] TO BUS 341296 [2CHAPLIN T  69.000] CKT 1</v>
      </c>
      <c r="J415" s="11">
        <v>0.93965440988540649</v>
      </c>
      <c r="K415" s="7">
        <f t="shared" si="12"/>
        <v>64.836154282093048</v>
      </c>
      <c r="L415" s="11">
        <v>0.93965739011764526</v>
      </c>
      <c r="M415" s="7">
        <f t="shared" si="13"/>
        <v>64.836359918117523</v>
      </c>
      <c r="N415" s="19">
        <v>2.9802322387695313E-6</v>
      </c>
      <c r="O415" s="19">
        <v>-3.4260749816894531E-4</v>
      </c>
    </row>
    <row r="416" spans="1:17" hidden="1" x14ac:dyDescent="0.3">
      <c r="A416" s="1">
        <v>342844</v>
      </c>
      <c r="B416" s="1" t="s">
        <v>3960</v>
      </c>
      <c r="C416" s="1">
        <v>500</v>
      </c>
      <c r="D416" s="6" t="s">
        <v>1939</v>
      </c>
      <c r="E416" s="1" t="s">
        <v>1940</v>
      </c>
      <c r="F416" s="7">
        <v>0.93999999761581421</v>
      </c>
      <c r="G416" s="7">
        <v>1.0499999523162842</v>
      </c>
      <c r="H416" s="1" t="s">
        <v>4290</v>
      </c>
      <c r="I416" s="1" t="str">
        <f>IF(ISBLANK(H416),"", IF(EXACT(LEFT(H416,6),"SINGLE"),VLOOKUP(H416,'Contingency Events'!A:G,2,FALSE),H416))</f>
        <v>OPEN LINE FROM BUS 341293 [2CHAPLIN    69.000] TO BUS 341296 [2CHAPLIN T  69.000] CKT 1</v>
      </c>
      <c r="J416" s="11">
        <v>1.0499999523162842</v>
      </c>
      <c r="K416" s="7">
        <f t="shared" si="12"/>
        <v>524.99997615814209</v>
      </c>
      <c r="L416" s="11">
        <v>1.0499999523162842</v>
      </c>
      <c r="M416" s="7">
        <f t="shared" si="13"/>
        <v>524.99997615814209</v>
      </c>
      <c r="N416" s="19">
        <v>0</v>
      </c>
      <c r="O416" s="19">
        <v>0</v>
      </c>
    </row>
    <row r="417" spans="1:17" hidden="1" x14ac:dyDescent="0.3">
      <c r="F417" s="7"/>
      <c r="G417" s="7"/>
      <c r="I417" s="1" t="str">
        <f>IF(ISBLANK(H417),"", IF(EXACT(LEFT(H417,6),"SINGLE"),VLOOKUP(H417,'Contingency Events'!A:G,2,FALSE),H417))</f>
        <v/>
      </c>
      <c r="K417" s="7" t="str">
        <f t="shared" si="12"/>
        <v/>
      </c>
      <c r="M417" s="7" t="str">
        <f t="shared" si="13"/>
        <v/>
      </c>
    </row>
    <row r="418" spans="1:17" hidden="1" x14ac:dyDescent="0.3">
      <c r="A418" s="5">
        <v>341584</v>
      </c>
      <c r="B418" s="5" t="s">
        <v>3959</v>
      </c>
      <c r="C418" s="5">
        <v>69</v>
      </c>
      <c r="D418" s="8" t="s">
        <v>1939</v>
      </c>
      <c r="E418" s="5" t="s">
        <v>1940</v>
      </c>
      <c r="F418" s="13">
        <v>0.93999999761581421</v>
      </c>
      <c r="G418" s="13">
        <v>1.0499999523162842</v>
      </c>
      <c r="H418" s="5" t="s">
        <v>4293</v>
      </c>
      <c r="I418" s="1" t="str">
        <f>IF(ISBLANK(H418),"", IF(EXACT(LEFT(H418,6),"SINGLE"),VLOOKUP(H418,'Contingency Events'!A:G,2,FALSE),H418))</f>
        <v>OPEN LINE FROM BUS 341296 [2CHAPLIN T  69.000] TO BUS 342262 [2SINAI      69.000] CKT 1</v>
      </c>
      <c r="J418" s="14">
        <v>0.93965440988540649</v>
      </c>
      <c r="K418" s="7">
        <f t="shared" si="12"/>
        <v>64.836154282093048</v>
      </c>
      <c r="L418" s="14">
        <v>0.93966037034988403</v>
      </c>
      <c r="M418" s="7">
        <f t="shared" si="13"/>
        <v>64.836565554141998</v>
      </c>
      <c r="N418" s="20">
        <v>5.9604644775390625E-6</v>
      </c>
      <c r="O418" s="20">
        <v>-3.3962726593017578E-4</v>
      </c>
      <c r="P418" s="5"/>
      <c r="Q418" s="5"/>
    </row>
    <row r="419" spans="1:17" hidden="1" x14ac:dyDescent="0.3">
      <c r="A419" s="5">
        <v>342844</v>
      </c>
      <c r="B419" s="5" t="s">
        <v>3960</v>
      </c>
      <c r="C419" s="5">
        <v>500</v>
      </c>
      <c r="D419" s="8" t="s">
        <v>1939</v>
      </c>
      <c r="E419" s="5" t="s">
        <v>1940</v>
      </c>
      <c r="F419" s="13">
        <v>0.93999999761581421</v>
      </c>
      <c r="G419" s="13">
        <v>1.0499999523162842</v>
      </c>
      <c r="H419" s="5" t="s">
        <v>4293</v>
      </c>
      <c r="I419" s="1" t="str">
        <f>IF(ISBLANK(H419),"", IF(EXACT(LEFT(H419,6),"SINGLE"),VLOOKUP(H419,'Contingency Events'!A:G,2,FALSE),H419))</f>
        <v>OPEN LINE FROM BUS 341296 [2CHAPLIN T  69.000] TO BUS 342262 [2SINAI      69.000] CKT 1</v>
      </c>
      <c r="J419" s="14">
        <v>1.0499999523162842</v>
      </c>
      <c r="K419" s="7">
        <f t="shared" si="12"/>
        <v>524.99997615814209</v>
      </c>
      <c r="L419" s="14">
        <v>1.0499999523162842</v>
      </c>
      <c r="M419" s="7">
        <f t="shared" si="13"/>
        <v>524.99997615814209</v>
      </c>
      <c r="N419" s="20">
        <v>0</v>
      </c>
      <c r="O419" s="20">
        <v>0</v>
      </c>
      <c r="P419" s="5"/>
      <c r="Q419" s="5"/>
    </row>
    <row r="420" spans="1:17" hidden="1" x14ac:dyDescent="0.3">
      <c r="F420" s="7"/>
      <c r="G420" s="7"/>
      <c r="I420" s="1" t="str">
        <f>IF(ISBLANK(H420),"", IF(EXACT(LEFT(H420,6),"SINGLE"),VLOOKUP(H420,'Contingency Events'!A:G,2,FALSE),H420))</f>
        <v/>
      </c>
      <c r="K420" s="7" t="str">
        <f t="shared" si="12"/>
        <v/>
      </c>
      <c r="M420" s="7" t="str">
        <f t="shared" si="13"/>
        <v/>
      </c>
    </row>
    <row r="421" spans="1:17" hidden="1" x14ac:dyDescent="0.3">
      <c r="A421" s="1">
        <v>341584</v>
      </c>
      <c r="B421" s="1" t="s">
        <v>3959</v>
      </c>
      <c r="C421" s="1">
        <v>69</v>
      </c>
      <c r="D421" s="6" t="s">
        <v>1939</v>
      </c>
      <c r="E421" s="1" t="s">
        <v>1940</v>
      </c>
      <c r="F421" s="7">
        <v>0.93999999761581421</v>
      </c>
      <c r="G421" s="7">
        <v>1.0499999523162842</v>
      </c>
      <c r="H421" s="1" t="s">
        <v>4295</v>
      </c>
      <c r="I421" s="1" t="str">
        <f>IF(ISBLANK(H421),"", IF(EXACT(LEFT(H421,6),"SINGLE"),VLOOKUP(H421,'Contingency Events'!A:G,2,FALSE),H421))</f>
        <v>OPEN LINE FROM BUS 341299 [2CHARTERS   69.000] TO BUS 341989 [2OAK RIDGE T69.000] CKT 1</v>
      </c>
      <c r="J421" s="11">
        <v>0.93965440988540649</v>
      </c>
      <c r="K421" s="7">
        <f t="shared" si="12"/>
        <v>64.836154282093048</v>
      </c>
      <c r="L421" s="11">
        <v>0.93935489654541016</v>
      </c>
      <c r="M421" s="7">
        <f t="shared" si="13"/>
        <v>64.815487861633301</v>
      </c>
      <c r="N421" s="19">
        <v>-2.9951333999633789E-4</v>
      </c>
      <c r="O421" s="19">
        <v>-6.4510107040405273E-4</v>
      </c>
    </row>
    <row r="422" spans="1:17" hidden="1" x14ac:dyDescent="0.3">
      <c r="A422" s="1">
        <v>342844</v>
      </c>
      <c r="B422" s="1" t="s">
        <v>3960</v>
      </c>
      <c r="C422" s="1">
        <v>500</v>
      </c>
      <c r="D422" s="6" t="s">
        <v>1939</v>
      </c>
      <c r="E422" s="1" t="s">
        <v>1940</v>
      </c>
      <c r="F422" s="7">
        <v>0.93999999761581421</v>
      </c>
      <c r="G422" s="7">
        <v>1.0499999523162842</v>
      </c>
      <c r="H422" s="1" t="s">
        <v>4295</v>
      </c>
      <c r="I422" s="1" t="str">
        <f>IF(ISBLANK(H422),"", IF(EXACT(LEFT(H422,6),"SINGLE"),VLOOKUP(H422,'Contingency Events'!A:G,2,FALSE),H422))</f>
        <v>OPEN LINE FROM BUS 341299 [2CHARTERS   69.000] TO BUS 341989 [2OAK RIDGE T69.000] CKT 1</v>
      </c>
      <c r="J422" s="11">
        <v>1.0499999523162842</v>
      </c>
      <c r="K422" s="7">
        <f t="shared" si="12"/>
        <v>524.99997615814209</v>
      </c>
      <c r="L422" s="11">
        <v>1.0499999523162842</v>
      </c>
      <c r="M422" s="7">
        <f t="shared" si="13"/>
        <v>524.99997615814209</v>
      </c>
      <c r="N422" s="19">
        <v>0</v>
      </c>
      <c r="O422" s="19">
        <v>0</v>
      </c>
    </row>
    <row r="423" spans="1:17" hidden="1" x14ac:dyDescent="0.3">
      <c r="F423" s="7"/>
      <c r="G423" s="7"/>
      <c r="I423" s="1" t="str">
        <f>IF(ISBLANK(H423),"", IF(EXACT(LEFT(H423,6),"SINGLE"),VLOOKUP(H423,'Contingency Events'!A:G,2,FALSE),H423))</f>
        <v/>
      </c>
      <c r="K423" s="7" t="str">
        <f t="shared" si="12"/>
        <v/>
      </c>
      <c r="M423" s="7" t="str">
        <f t="shared" si="13"/>
        <v/>
      </c>
    </row>
    <row r="424" spans="1:17" hidden="1" x14ac:dyDescent="0.3">
      <c r="A424" s="5">
        <v>341584</v>
      </c>
      <c r="B424" s="5" t="s">
        <v>3959</v>
      </c>
      <c r="C424" s="5">
        <v>69</v>
      </c>
      <c r="D424" s="8" t="s">
        <v>1939</v>
      </c>
      <c r="E424" s="5" t="s">
        <v>1940</v>
      </c>
      <c r="F424" s="13">
        <v>0.93999999761581421</v>
      </c>
      <c r="G424" s="13">
        <v>1.0499999523162842</v>
      </c>
      <c r="H424" s="5" t="s">
        <v>4297</v>
      </c>
      <c r="I424" s="1" t="str">
        <f>IF(ISBLANK(H424),"", IF(EXACT(LEFT(H424,6),"SINGLE"),VLOOKUP(H424,'Contingency Events'!A:G,2,FALSE),H424))</f>
        <v>OPEN LINE FROM BUS 341299 [2CHARTERS   69.000] TO BUS 342124 [2RECTORVILLE69.000] CKT 1</v>
      </c>
      <c r="J424" s="14">
        <v>0.93965440988540649</v>
      </c>
      <c r="K424" s="7">
        <f t="shared" si="12"/>
        <v>64.836154282093048</v>
      </c>
      <c r="L424" s="14">
        <v>0.93933039903640747</v>
      </c>
      <c r="M424" s="7">
        <f t="shared" si="13"/>
        <v>64.813797533512115</v>
      </c>
      <c r="N424" s="20">
        <v>-3.2401084899902344E-4</v>
      </c>
      <c r="O424" s="20">
        <v>-6.6959857940673828E-4</v>
      </c>
      <c r="P424" s="5"/>
      <c r="Q424" s="5"/>
    </row>
    <row r="425" spans="1:17" hidden="1" x14ac:dyDescent="0.3">
      <c r="A425" s="5">
        <v>342844</v>
      </c>
      <c r="B425" s="5" t="s">
        <v>3960</v>
      </c>
      <c r="C425" s="5">
        <v>500</v>
      </c>
      <c r="D425" s="8" t="s">
        <v>1939</v>
      </c>
      <c r="E425" s="5" t="s">
        <v>1940</v>
      </c>
      <c r="F425" s="13">
        <v>0.93999999761581421</v>
      </c>
      <c r="G425" s="13">
        <v>1.0499999523162842</v>
      </c>
      <c r="H425" s="5" t="s">
        <v>4297</v>
      </c>
      <c r="I425" s="1" t="str">
        <f>IF(ISBLANK(H425),"", IF(EXACT(LEFT(H425,6),"SINGLE"),VLOOKUP(H425,'Contingency Events'!A:G,2,FALSE),H425))</f>
        <v>OPEN LINE FROM BUS 341299 [2CHARTERS   69.000] TO BUS 342124 [2RECTORVILLE69.000] CKT 1</v>
      </c>
      <c r="J425" s="14">
        <v>1.0499999523162842</v>
      </c>
      <c r="K425" s="7">
        <f t="shared" si="12"/>
        <v>524.99997615814209</v>
      </c>
      <c r="L425" s="14">
        <v>1.0499999523162842</v>
      </c>
      <c r="M425" s="7">
        <f t="shared" si="13"/>
        <v>524.99997615814209</v>
      </c>
      <c r="N425" s="20">
        <v>0</v>
      </c>
      <c r="O425" s="20">
        <v>0</v>
      </c>
      <c r="P425" s="5"/>
      <c r="Q425" s="5"/>
    </row>
    <row r="426" spans="1:17" hidden="1" x14ac:dyDescent="0.3">
      <c r="F426" s="7"/>
      <c r="G426" s="7"/>
      <c r="I426" s="1" t="str">
        <f>IF(ISBLANK(H426),"", IF(EXACT(LEFT(H426,6),"SINGLE"),VLOOKUP(H426,'Contingency Events'!A:G,2,FALSE),H426))</f>
        <v/>
      </c>
      <c r="K426" s="7" t="str">
        <f t="shared" si="12"/>
        <v/>
      </c>
      <c r="M426" s="7" t="str">
        <f t="shared" si="13"/>
        <v/>
      </c>
    </row>
    <row r="427" spans="1:17" hidden="1" x14ac:dyDescent="0.3">
      <c r="A427" s="1">
        <v>341584</v>
      </c>
      <c r="B427" s="1" t="s">
        <v>3959</v>
      </c>
      <c r="C427" s="1">
        <v>69</v>
      </c>
      <c r="D427" s="6" t="s">
        <v>1939</v>
      </c>
      <c r="E427" s="1" t="s">
        <v>1940</v>
      </c>
      <c r="F427" s="7">
        <v>0.93999999761581421</v>
      </c>
      <c r="G427" s="7">
        <v>1.0499999523162842</v>
      </c>
      <c r="H427" s="1" t="s">
        <v>4299</v>
      </c>
      <c r="I427" s="1" t="str">
        <f>IF(ISBLANK(H427),"", IF(EXACT(LEFT(H427,6),"SINGLE"),VLOOKUP(H427,'Contingency Events'!A:G,2,FALSE),H427))</f>
        <v>OPEN LINE FROM BUS 341302 [2CLAY CITY  69.000] TO BUS 341305 [2CLAY CITY T69.000] CKT 1</v>
      </c>
      <c r="J427" s="11">
        <v>0.93965440988540649</v>
      </c>
      <c r="K427" s="7">
        <f t="shared" si="12"/>
        <v>64.836154282093048</v>
      </c>
      <c r="L427" s="11">
        <v>0.93978393077850342</v>
      </c>
      <c r="M427" s="7">
        <f t="shared" si="13"/>
        <v>64.845091223716736</v>
      </c>
      <c r="N427" s="19">
        <v>1.2952089309692383E-4</v>
      </c>
      <c r="O427" s="19">
        <v>-2.1606683731079102E-4</v>
      </c>
    </row>
    <row r="428" spans="1:17" hidden="1" x14ac:dyDescent="0.3">
      <c r="A428" s="1">
        <v>342844</v>
      </c>
      <c r="B428" s="1" t="s">
        <v>3960</v>
      </c>
      <c r="C428" s="1">
        <v>500</v>
      </c>
      <c r="D428" s="6" t="s">
        <v>1939</v>
      </c>
      <c r="E428" s="1" t="s">
        <v>1940</v>
      </c>
      <c r="F428" s="7">
        <v>0.93999999761581421</v>
      </c>
      <c r="G428" s="7">
        <v>1.0499999523162842</v>
      </c>
      <c r="H428" s="1" t="s">
        <v>4299</v>
      </c>
      <c r="I428" s="1" t="str">
        <f>IF(ISBLANK(H428),"", IF(EXACT(LEFT(H428,6),"SINGLE"),VLOOKUP(H428,'Contingency Events'!A:G,2,FALSE),H428))</f>
        <v>OPEN LINE FROM BUS 341302 [2CLAY CITY  69.000] TO BUS 341305 [2CLAY CITY T69.000] CKT 1</v>
      </c>
      <c r="J428" s="11">
        <v>1.0499999523162842</v>
      </c>
      <c r="K428" s="7">
        <f t="shared" si="12"/>
        <v>524.99997615814209</v>
      </c>
      <c r="L428" s="11">
        <v>1.0499999523162842</v>
      </c>
      <c r="M428" s="7">
        <f t="shared" si="13"/>
        <v>524.99997615814209</v>
      </c>
      <c r="N428" s="19">
        <v>0</v>
      </c>
      <c r="O428" s="19">
        <v>0</v>
      </c>
    </row>
    <row r="429" spans="1:17" hidden="1" x14ac:dyDescent="0.3">
      <c r="F429" s="7"/>
      <c r="G429" s="7"/>
      <c r="I429" s="1" t="str">
        <f>IF(ISBLANK(H429),"", IF(EXACT(LEFT(H429,6),"SINGLE"),VLOOKUP(H429,'Contingency Events'!A:G,2,FALSE),H429))</f>
        <v/>
      </c>
      <c r="K429" s="7" t="str">
        <f t="shared" si="12"/>
        <v/>
      </c>
      <c r="M429" s="7" t="str">
        <f t="shared" si="13"/>
        <v/>
      </c>
    </row>
    <row r="430" spans="1:17" hidden="1" x14ac:dyDescent="0.3">
      <c r="A430" s="5">
        <v>341584</v>
      </c>
      <c r="B430" s="5" t="s">
        <v>3959</v>
      </c>
      <c r="C430" s="5">
        <v>69</v>
      </c>
      <c r="D430" s="8" t="s">
        <v>1939</v>
      </c>
      <c r="E430" s="5" t="s">
        <v>1940</v>
      </c>
      <c r="F430" s="13">
        <v>0.93999999761581421</v>
      </c>
      <c r="G430" s="13">
        <v>1.0499999523162842</v>
      </c>
      <c r="H430" s="5" t="s">
        <v>4302</v>
      </c>
      <c r="I430" s="1" t="str">
        <f>IF(ISBLANK(H430),"", IF(EXACT(LEFT(H430,6),"SINGLE"),VLOOKUP(H430,'Contingency Events'!A:G,2,FALSE),H430))</f>
        <v>OPEN LINE FROM BUS 341305 [2CLAY CITY T69.000] TO BUS 341593 [2HARDWCRK T 69.000] CKT 1</v>
      </c>
      <c r="J430" s="14">
        <v>0.93965440988540649</v>
      </c>
      <c r="K430" s="7">
        <f t="shared" si="12"/>
        <v>64.836154282093048</v>
      </c>
      <c r="L430" s="14">
        <v>0.93964225053787231</v>
      </c>
      <c r="M430" s="7">
        <f t="shared" si="13"/>
        <v>64.83531528711319</v>
      </c>
      <c r="N430" s="20">
        <v>-1.2159347534179688E-5</v>
      </c>
      <c r="O430" s="20">
        <v>-3.5774707794189453E-4</v>
      </c>
      <c r="P430" s="5"/>
      <c r="Q430" s="5"/>
    </row>
    <row r="431" spans="1:17" hidden="1" x14ac:dyDescent="0.3">
      <c r="A431" s="5">
        <v>342844</v>
      </c>
      <c r="B431" s="5" t="s">
        <v>3960</v>
      </c>
      <c r="C431" s="5">
        <v>500</v>
      </c>
      <c r="D431" s="8" t="s">
        <v>1939</v>
      </c>
      <c r="E431" s="5" t="s">
        <v>1940</v>
      </c>
      <c r="F431" s="13">
        <v>0.93999999761581421</v>
      </c>
      <c r="G431" s="13">
        <v>1.0499999523162842</v>
      </c>
      <c r="H431" s="5" t="s">
        <v>4302</v>
      </c>
      <c r="I431" s="1" t="str">
        <f>IF(ISBLANK(H431),"", IF(EXACT(LEFT(H431,6),"SINGLE"),VLOOKUP(H431,'Contingency Events'!A:G,2,FALSE),H431))</f>
        <v>OPEN LINE FROM BUS 341305 [2CLAY CITY T69.000] TO BUS 341593 [2HARDWCRK T 69.000] CKT 1</v>
      </c>
      <c r="J431" s="14">
        <v>1.0499999523162842</v>
      </c>
      <c r="K431" s="7">
        <f t="shared" si="12"/>
        <v>524.99997615814209</v>
      </c>
      <c r="L431" s="14">
        <v>1.0499999523162842</v>
      </c>
      <c r="M431" s="7">
        <f t="shared" si="13"/>
        <v>524.99997615814209</v>
      </c>
      <c r="N431" s="20">
        <v>0</v>
      </c>
      <c r="O431" s="20">
        <v>0</v>
      </c>
      <c r="P431" s="5"/>
      <c r="Q431" s="5"/>
    </row>
    <row r="432" spans="1:17" hidden="1" x14ac:dyDescent="0.3">
      <c r="F432" s="7"/>
      <c r="G432" s="7"/>
      <c r="I432" s="1" t="str">
        <f>IF(ISBLANK(H432),"", IF(EXACT(LEFT(H432,6),"SINGLE"),VLOOKUP(H432,'Contingency Events'!A:G,2,FALSE),H432))</f>
        <v/>
      </c>
      <c r="K432" s="7" t="str">
        <f t="shared" si="12"/>
        <v/>
      </c>
      <c r="M432" s="7" t="str">
        <f t="shared" si="13"/>
        <v/>
      </c>
    </row>
    <row r="433" spans="1:17" hidden="1" x14ac:dyDescent="0.3">
      <c r="A433" s="1">
        <v>341584</v>
      </c>
      <c r="B433" s="1" t="s">
        <v>3959</v>
      </c>
      <c r="C433" s="1">
        <v>69</v>
      </c>
      <c r="D433" s="6" t="s">
        <v>1939</v>
      </c>
      <c r="E433" s="1" t="s">
        <v>1940</v>
      </c>
      <c r="F433" s="7">
        <v>0.93999999761581421</v>
      </c>
      <c r="G433" s="7">
        <v>1.0499999523162842</v>
      </c>
      <c r="H433" s="1" t="s">
        <v>4304</v>
      </c>
      <c r="I433" s="1" t="str">
        <f>IF(ISBLANK(H433),"", IF(EXACT(LEFT(H433,6),"SINGLE"),VLOOKUP(H433,'Contingency Events'!A:G,2,FALSE),H433))</f>
        <v>OPEN LINE FROM BUS 341305 [2CLAY CITY T69.000] TO BUS 341599 [2HARGETT T  69.000] CKT 1</v>
      </c>
      <c r="J433" s="11">
        <v>0.93965440988540649</v>
      </c>
      <c r="K433" s="7">
        <f t="shared" si="12"/>
        <v>64.836154282093048</v>
      </c>
      <c r="L433" s="11">
        <v>0.93973660469055176</v>
      </c>
      <c r="M433" s="7">
        <f t="shared" si="13"/>
        <v>64.841825723648071</v>
      </c>
      <c r="N433" s="19">
        <v>8.2194805145263672E-5</v>
      </c>
      <c r="O433" s="19">
        <v>-2.6339292526245117E-4</v>
      </c>
    </row>
    <row r="434" spans="1:17" hidden="1" x14ac:dyDescent="0.3">
      <c r="A434" s="1">
        <v>342844</v>
      </c>
      <c r="B434" s="1" t="s">
        <v>3960</v>
      </c>
      <c r="C434" s="1">
        <v>500</v>
      </c>
      <c r="D434" s="6" t="s">
        <v>1939</v>
      </c>
      <c r="E434" s="1" t="s">
        <v>1940</v>
      </c>
      <c r="F434" s="7">
        <v>0.93999999761581421</v>
      </c>
      <c r="G434" s="7">
        <v>1.0499999523162842</v>
      </c>
      <c r="H434" s="1" t="s">
        <v>4304</v>
      </c>
      <c r="I434" s="1" t="str">
        <f>IF(ISBLANK(H434),"", IF(EXACT(LEFT(H434,6),"SINGLE"),VLOOKUP(H434,'Contingency Events'!A:G,2,FALSE),H434))</f>
        <v>OPEN LINE FROM BUS 341305 [2CLAY CITY T69.000] TO BUS 341599 [2HARGETT T  69.000] CKT 1</v>
      </c>
      <c r="J434" s="11">
        <v>1.0499999523162842</v>
      </c>
      <c r="K434" s="7">
        <f t="shared" si="12"/>
        <v>524.99997615814209</v>
      </c>
      <c r="L434" s="11">
        <v>1.0499999523162842</v>
      </c>
      <c r="M434" s="7">
        <f t="shared" si="13"/>
        <v>524.99997615814209</v>
      </c>
      <c r="N434" s="19">
        <v>0</v>
      </c>
      <c r="O434" s="19">
        <v>0</v>
      </c>
    </row>
    <row r="435" spans="1:17" hidden="1" x14ac:dyDescent="0.3">
      <c r="F435" s="7"/>
      <c r="G435" s="7"/>
      <c r="I435" s="1" t="str">
        <f>IF(ISBLANK(H435),"", IF(EXACT(LEFT(H435,6),"SINGLE"),VLOOKUP(H435,'Contingency Events'!A:G,2,FALSE),H435))</f>
        <v/>
      </c>
      <c r="K435" s="7" t="str">
        <f t="shared" si="12"/>
        <v/>
      </c>
      <c r="M435" s="7" t="str">
        <f t="shared" si="13"/>
        <v/>
      </c>
    </row>
    <row r="436" spans="1:17" hidden="1" x14ac:dyDescent="0.3">
      <c r="A436" s="5">
        <v>341584</v>
      </c>
      <c r="B436" s="5" t="s">
        <v>3959</v>
      </c>
      <c r="C436" s="5">
        <v>69</v>
      </c>
      <c r="D436" s="8" t="s">
        <v>1939</v>
      </c>
      <c r="E436" s="5" t="s">
        <v>1940</v>
      </c>
      <c r="F436" s="13">
        <v>0.93999999761581421</v>
      </c>
      <c r="G436" s="13">
        <v>1.0499999523162842</v>
      </c>
      <c r="H436" s="5" t="s">
        <v>4306</v>
      </c>
      <c r="I436" s="1" t="str">
        <f>IF(ISBLANK(H436),"", IF(EXACT(LEFT(H436,6),"SINGLE"),VLOOKUP(H436,'Contingency Events'!A:G,2,FALSE),H436))</f>
        <v>OPEN LINE FROM BUS 341308 [2CLAY LCK   69.000] TO BUS 341314 [2CLAY LCK SW69.000] CKT 1</v>
      </c>
      <c r="J436" s="14">
        <v>0.93965440988540649</v>
      </c>
      <c r="K436" s="7">
        <f t="shared" si="12"/>
        <v>64.836154282093048</v>
      </c>
      <c r="L436" s="14">
        <v>0.9396706223487854</v>
      </c>
      <c r="M436" s="7">
        <f t="shared" si="13"/>
        <v>64.837272942066193</v>
      </c>
      <c r="N436" s="20">
        <v>1.621246337890625E-5</v>
      </c>
      <c r="O436" s="20">
        <v>-3.2937526702880859E-4</v>
      </c>
      <c r="P436" s="5"/>
      <c r="Q436" s="5"/>
    </row>
    <row r="437" spans="1:17" hidden="1" x14ac:dyDescent="0.3">
      <c r="A437" s="5">
        <v>342844</v>
      </c>
      <c r="B437" s="5" t="s">
        <v>3960</v>
      </c>
      <c r="C437" s="5">
        <v>500</v>
      </c>
      <c r="D437" s="8" t="s">
        <v>1939</v>
      </c>
      <c r="E437" s="5" t="s">
        <v>1940</v>
      </c>
      <c r="F437" s="13">
        <v>0.93999999761581421</v>
      </c>
      <c r="G437" s="13">
        <v>1.0499999523162842</v>
      </c>
      <c r="H437" s="5" t="s">
        <v>4306</v>
      </c>
      <c r="I437" s="1" t="str">
        <f>IF(ISBLANK(H437),"", IF(EXACT(LEFT(H437,6),"SINGLE"),VLOOKUP(H437,'Contingency Events'!A:G,2,FALSE),H437))</f>
        <v>OPEN LINE FROM BUS 341308 [2CLAY LCK   69.000] TO BUS 341314 [2CLAY LCK SW69.000] CKT 1</v>
      </c>
      <c r="J437" s="14">
        <v>1.0499999523162842</v>
      </c>
      <c r="K437" s="7">
        <f t="shared" si="12"/>
        <v>524.99997615814209</v>
      </c>
      <c r="L437" s="14">
        <v>1.0499999523162842</v>
      </c>
      <c r="M437" s="7">
        <f t="shared" si="13"/>
        <v>524.99997615814209</v>
      </c>
      <c r="N437" s="20">
        <v>0</v>
      </c>
      <c r="O437" s="20">
        <v>0</v>
      </c>
      <c r="P437" s="5"/>
      <c r="Q437" s="5"/>
    </row>
    <row r="438" spans="1:17" hidden="1" x14ac:dyDescent="0.3">
      <c r="F438" s="7"/>
      <c r="G438" s="7"/>
      <c r="I438" s="1" t="str">
        <f>IF(ISBLANK(H438),"", IF(EXACT(LEFT(H438,6),"SINGLE"),VLOOKUP(H438,'Contingency Events'!A:G,2,FALSE),H438))</f>
        <v/>
      </c>
      <c r="K438" s="7" t="str">
        <f t="shared" si="12"/>
        <v/>
      </c>
      <c r="M438" s="7" t="str">
        <f t="shared" si="13"/>
        <v/>
      </c>
    </row>
    <row r="439" spans="1:17" hidden="1" x14ac:dyDescent="0.3">
      <c r="A439" s="1">
        <v>341584</v>
      </c>
      <c r="B439" s="1" t="s">
        <v>3959</v>
      </c>
      <c r="C439" s="1">
        <v>69</v>
      </c>
      <c r="D439" s="6" t="s">
        <v>1939</v>
      </c>
      <c r="E439" s="1" t="s">
        <v>1940</v>
      </c>
      <c r="F439" s="7">
        <v>0.93999999761581421</v>
      </c>
      <c r="G439" s="7">
        <v>1.0499999523162842</v>
      </c>
      <c r="H439" s="1" t="s">
        <v>4309</v>
      </c>
      <c r="I439" s="1" t="str">
        <f>IF(ISBLANK(H439),"", IF(EXACT(LEFT(H439,6),"SINGLE"),VLOOKUP(H439,'Contingency Events'!A:G,2,FALSE),H439))</f>
        <v>OPEN LINE FROM BUS 341311 [2CLAY LCK J 69.000] TO BUS 341314 [2CLAY LCK SW69.000] CKT 1</v>
      </c>
      <c r="J439" s="11">
        <v>0.93965440988540649</v>
      </c>
      <c r="K439" s="7">
        <f t="shared" si="12"/>
        <v>64.836154282093048</v>
      </c>
      <c r="L439" s="11">
        <v>0.93967044353485107</v>
      </c>
      <c r="M439" s="7">
        <f t="shared" si="13"/>
        <v>64.837260603904724</v>
      </c>
      <c r="N439" s="19">
        <v>1.6033649444580078E-5</v>
      </c>
      <c r="O439" s="19">
        <v>-3.2955408096313477E-4</v>
      </c>
    </row>
    <row r="440" spans="1:17" hidden="1" x14ac:dyDescent="0.3">
      <c r="A440" s="1">
        <v>342844</v>
      </c>
      <c r="B440" s="1" t="s">
        <v>3960</v>
      </c>
      <c r="C440" s="1">
        <v>500</v>
      </c>
      <c r="D440" s="6" t="s">
        <v>1939</v>
      </c>
      <c r="E440" s="1" t="s">
        <v>1940</v>
      </c>
      <c r="F440" s="7">
        <v>0.93999999761581421</v>
      </c>
      <c r="G440" s="7">
        <v>1.0499999523162842</v>
      </c>
      <c r="H440" s="1" t="s">
        <v>4309</v>
      </c>
      <c r="I440" s="1" t="str">
        <f>IF(ISBLANK(H440),"", IF(EXACT(LEFT(H440,6),"SINGLE"),VLOOKUP(H440,'Contingency Events'!A:G,2,FALSE),H440))</f>
        <v>OPEN LINE FROM BUS 341311 [2CLAY LCK J 69.000] TO BUS 341314 [2CLAY LCK SW69.000] CKT 1</v>
      </c>
      <c r="J440" s="11">
        <v>1.0499999523162842</v>
      </c>
      <c r="K440" s="7">
        <f t="shared" si="12"/>
        <v>524.99997615814209</v>
      </c>
      <c r="L440" s="11">
        <v>1.0499999523162842</v>
      </c>
      <c r="M440" s="7">
        <f t="shared" si="13"/>
        <v>524.99997615814209</v>
      </c>
      <c r="N440" s="19">
        <v>0</v>
      </c>
      <c r="O440" s="19">
        <v>0</v>
      </c>
    </row>
    <row r="441" spans="1:17" hidden="1" x14ac:dyDescent="0.3">
      <c r="F441" s="7"/>
      <c r="G441" s="7"/>
      <c r="I441" s="1" t="str">
        <f>IF(ISBLANK(H441),"", IF(EXACT(LEFT(H441,6),"SINGLE"),VLOOKUP(H441,'Contingency Events'!A:G,2,FALSE),H441))</f>
        <v/>
      </c>
      <c r="K441" s="7" t="str">
        <f t="shared" si="12"/>
        <v/>
      </c>
      <c r="M441" s="7" t="str">
        <f t="shared" si="13"/>
        <v/>
      </c>
    </row>
    <row r="442" spans="1:17" hidden="1" x14ac:dyDescent="0.3">
      <c r="A442" s="5">
        <v>341584</v>
      </c>
      <c r="B442" s="5" t="s">
        <v>3959</v>
      </c>
      <c r="C442" s="5">
        <v>69</v>
      </c>
      <c r="D442" s="8" t="s">
        <v>1939</v>
      </c>
      <c r="E442" s="5" t="s">
        <v>1940</v>
      </c>
      <c r="F442" s="13">
        <v>0.93999999761581421</v>
      </c>
      <c r="G442" s="13">
        <v>1.0499999523162842</v>
      </c>
      <c r="H442" s="5" t="s">
        <v>4311</v>
      </c>
      <c r="I442" s="1" t="str">
        <f>IF(ISBLANK(H442),"", IF(EXACT(LEFT(H442,6),"SINGLE"),VLOOKUP(H442,'Contingency Events'!A:G,2,FALSE),H442))</f>
        <v>OPEN LINE FROM BUS 341311 [2CLAY LCK J 69.000] TO BUS 342184 [2S ANDERSON 69.000] CKT 1</v>
      </c>
      <c r="J442" s="14">
        <v>0.93965440988540649</v>
      </c>
      <c r="K442" s="7">
        <f t="shared" si="12"/>
        <v>64.836154282093048</v>
      </c>
      <c r="L442" s="14">
        <v>0.93960487842559814</v>
      </c>
      <c r="M442" s="7">
        <f t="shared" si="13"/>
        <v>64.832736611366272</v>
      </c>
      <c r="N442" s="20">
        <v>-4.9531459808349609E-5</v>
      </c>
      <c r="O442" s="20">
        <v>-3.9511919021606445E-4</v>
      </c>
      <c r="P442" s="5"/>
      <c r="Q442" s="5"/>
    </row>
    <row r="443" spans="1:17" hidden="1" x14ac:dyDescent="0.3">
      <c r="A443" s="5">
        <v>342844</v>
      </c>
      <c r="B443" s="5" t="s">
        <v>3960</v>
      </c>
      <c r="C443" s="5">
        <v>500</v>
      </c>
      <c r="D443" s="8" t="s">
        <v>1939</v>
      </c>
      <c r="E443" s="5" t="s">
        <v>1940</v>
      </c>
      <c r="F443" s="13">
        <v>0.93999999761581421</v>
      </c>
      <c r="G443" s="13">
        <v>1.0499999523162842</v>
      </c>
      <c r="H443" s="5" t="s">
        <v>4311</v>
      </c>
      <c r="I443" s="1" t="str">
        <f>IF(ISBLANK(H443),"", IF(EXACT(LEFT(H443,6),"SINGLE"),VLOOKUP(H443,'Contingency Events'!A:G,2,FALSE),H443))</f>
        <v>OPEN LINE FROM BUS 341311 [2CLAY LCK J 69.000] TO BUS 342184 [2S ANDERSON 69.000] CKT 1</v>
      </c>
      <c r="J443" s="14">
        <v>1.0499999523162842</v>
      </c>
      <c r="K443" s="7">
        <f t="shared" si="12"/>
        <v>524.99997615814209</v>
      </c>
      <c r="L443" s="14">
        <v>1.0499999523162842</v>
      </c>
      <c r="M443" s="7">
        <f t="shared" si="13"/>
        <v>524.99997615814209</v>
      </c>
      <c r="N443" s="20">
        <v>0</v>
      </c>
      <c r="O443" s="20">
        <v>0</v>
      </c>
      <c r="P443" s="5"/>
      <c r="Q443" s="5"/>
    </row>
    <row r="444" spans="1:17" hidden="1" x14ac:dyDescent="0.3">
      <c r="F444" s="7"/>
      <c r="G444" s="7"/>
      <c r="I444" s="1" t="str">
        <f>IF(ISBLANK(H444),"", IF(EXACT(LEFT(H444,6),"SINGLE"),VLOOKUP(H444,'Contingency Events'!A:G,2,FALSE),H444))</f>
        <v/>
      </c>
      <c r="K444" s="7" t="str">
        <f t="shared" si="12"/>
        <v/>
      </c>
      <c r="M444" s="7" t="str">
        <f t="shared" si="13"/>
        <v/>
      </c>
    </row>
    <row r="445" spans="1:17" hidden="1" x14ac:dyDescent="0.3">
      <c r="A445" s="1">
        <v>341584</v>
      </c>
      <c r="B445" s="1" t="s">
        <v>3959</v>
      </c>
      <c r="C445" s="1">
        <v>69</v>
      </c>
      <c r="D445" s="6" t="s">
        <v>1939</v>
      </c>
      <c r="E445" s="1" t="s">
        <v>1940</v>
      </c>
      <c r="F445" s="7">
        <v>0.93999999761581421</v>
      </c>
      <c r="G445" s="7">
        <v>1.0499999523162842</v>
      </c>
      <c r="H445" s="1" t="s">
        <v>4313</v>
      </c>
      <c r="I445" s="1" t="str">
        <f>IF(ISBLANK(H445),"", IF(EXACT(LEFT(H445,6),"SINGLE"),VLOOKUP(H445,'Contingency Events'!A:G,2,FALSE),H445))</f>
        <v>OPEN LINE FROM BUS 341311 [2CLAY LCK J 69.000] TO BUS 342406 [2VAN ARSDELL69.000] CKT 1</v>
      </c>
      <c r="J445" s="11">
        <v>0.93965440988540649</v>
      </c>
      <c r="K445" s="7">
        <f t="shared" si="12"/>
        <v>64.836154282093048</v>
      </c>
      <c r="L445" s="11">
        <v>0.93962687253952026</v>
      </c>
      <c r="M445" s="7">
        <f t="shared" si="13"/>
        <v>64.834254205226898</v>
      </c>
      <c r="N445" s="19">
        <v>-2.7537345886230469E-5</v>
      </c>
      <c r="O445" s="19">
        <v>-3.7312507629394531E-4</v>
      </c>
    </row>
    <row r="446" spans="1:17" hidden="1" x14ac:dyDescent="0.3">
      <c r="A446" s="1">
        <v>342844</v>
      </c>
      <c r="B446" s="1" t="s">
        <v>3960</v>
      </c>
      <c r="C446" s="1">
        <v>500</v>
      </c>
      <c r="D446" s="6" t="s">
        <v>1939</v>
      </c>
      <c r="E446" s="1" t="s">
        <v>1940</v>
      </c>
      <c r="F446" s="7">
        <v>0.93999999761581421</v>
      </c>
      <c r="G446" s="7">
        <v>1.0499999523162842</v>
      </c>
      <c r="H446" s="1" t="s">
        <v>4313</v>
      </c>
      <c r="I446" s="1" t="str">
        <f>IF(ISBLANK(H446),"", IF(EXACT(LEFT(H446,6),"SINGLE"),VLOOKUP(H446,'Contingency Events'!A:G,2,FALSE),H446))</f>
        <v>OPEN LINE FROM BUS 341311 [2CLAY LCK J 69.000] TO BUS 342406 [2VAN ARSDELL69.000] CKT 1</v>
      </c>
      <c r="J446" s="11">
        <v>1.0499999523162842</v>
      </c>
      <c r="K446" s="7">
        <f t="shared" si="12"/>
        <v>524.99997615814209</v>
      </c>
      <c r="L446" s="11">
        <v>1.0499999523162842</v>
      </c>
      <c r="M446" s="7">
        <f t="shared" si="13"/>
        <v>524.99997615814209</v>
      </c>
      <c r="N446" s="19">
        <v>0</v>
      </c>
      <c r="O446" s="19">
        <v>0</v>
      </c>
    </row>
    <row r="447" spans="1:17" hidden="1" x14ac:dyDescent="0.3">
      <c r="F447" s="7"/>
      <c r="G447" s="7"/>
      <c r="I447" s="1" t="str">
        <f>IF(ISBLANK(H447),"", IF(EXACT(LEFT(H447,6),"SINGLE"),VLOOKUP(H447,'Contingency Events'!A:G,2,FALSE),H447))</f>
        <v/>
      </c>
      <c r="K447" s="7" t="str">
        <f t="shared" si="12"/>
        <v/>
      </c>
      <c r="M447" s="7" t="str">
        <f t="shared" si="13"/>
        <v/>
      </c>
    </row>
    <row r="448" spans="1:17" hidden="1" x14ac:dyDescent="0.3">
      <c r="A448" s="5">
        <v>341584</v>
      </c>
      <c r="B448" s="5" t="s">
        <v>3959</v>
      </c>
      <c r="C448" s="5">
        <v>69</v>
      </c>
      <c r="D448" s="8" t="s">
        <v>1939</v>
      </c>
      <c r="E448" s="5" t="s">
        <v>1940</v>
      </c>
      <c r="F448" s="13">
        <v>0.93999999761581421</v>
      </c>
      <c r="G448" s="13">
        <v>1.0499999523162842</v>
      </c>
      <c r="H448" s="5" t="s">
        <v>4315</v>
      </c>
      <c r="I448" s="1" t="str">
        <f>IF(ISBLANK(H448),"", IF(EXACT(LEFT(H448,6),"SINGLE"),VLOOKUP(H448,'Contingency Events'!A:G,2,FALSE),H448))</f>
        <v>OPEN LINE FROM BUS 341317 [2CLAY VILLAG69.000] TO BUS 341390 [2DEFOE TAP  69.000] CKT 1</v>
      </c>
      <c r="J448" s="14">
        <v>0.93965440988540649</v>
      </c>
      <c r="K448" s="7">
        <f t="shared" si="12"/>
        <v>64.836154282093048</v>
      </c>
      <c r="L448" s="14">
        <v>0.93963044881820679</v>
      </c>
      <c r="M448" s="7">
        <f t="shared" si="13"/>
        <v>64.834500968456268</v>
      </c>
      <c r="N448" s="20">
        <v>-2.3961067199707031E-5</v>
      </c>
      <c r="O448" s="20">
        <v>-3.6954879760742188E-4</v>
      </c>
      <c r="P448" s="5"/>
      <c r="Q448" s="5"/>
    </row>
    <row r="449" spans="1:17" hidden="1" x14ac:dyDescent="0.3">
      <c r="A449" s="5">
        <v>342844</v>
      </c>
      <c r="B449" s="5" t="s">
        <v>3960</v>
      </c>
      <c r="C449" s="5">
        <v>500</v>
      </c>
      <c r="D449" s="8" t="s">
        <v>1939</v>
      </c>
      <c r="E449" s="5" t="s">
        <v>1940</v>
      </c>
      <c r="F449" s="13">
        <v>0.93999999761581421</v>
      </c>
      <c r="G449" s="13">
        <v>1.0499999523162842</v>
      </c>
      <c r="H449" s="5" t="s">
        <v>4315</v>
      </c>
      <c r="I449" s="1" t="str">
        <f>IF(ISBLANK(H449),"", IF(EXACT(LEFT(H449,6),"SINGLE"),VLOOKUP(H449,'Contingency Events'!A:G,2,FALSE),H449))</f>
        <v>OPEN LINE FROM BUS 341317 [2CLAY VILLAG69.000] TO BUS 341390 [2DEFOE TAP  69.000] CKT 1</v>
      </c>
      <c r="J449" s="14">
        <v>1.0499999523162842</v>
      </c>
      <c r="K449" s="7">
        <f t="shared" si="12"/>
        <v>524.99997615814209</v>
      </c>
      <c r="L449" s="14">
        <v>1.0499999523162842</v>
      </c>
      <c r="M449" s="7">
        <f t="shared" si="13"/>
        <v>524.99997615814209</v>
      </c>
      <c r="N449" s="20">
        <v>0</v>
      </c>
      <c r="O449" s="20">
        <v>0</v>
      </c>
      <c r="P449" s="5"/>
      <c r="Q449" s="5"/>
    </row>
    <row r="450" spans="1:17" hidden="1" x14ac:dyDescent="0.3">
      <c r="F450" s="7"/>
      <c r="G450" s="7"/>
      <c r="I450" s="1" t="str">
        <f>IF(ISBLANK(H450),"", IF(EXACT(LEFT(H450,6),"SINGLE"),VLOOKUP(H450,'Contingency Events'!A:G,2,FALSE),H450))</f>
        <v/>
      </c>
      <c r="K450" s="7" t="str">
        <f t="shared" si="12"/>
        <v/>
      </c>
      <c r="M450" s="7" t="str">
        <f t="shared" si="13"/>
        <v/>
      </c>
    </row>
    <row r="451" spans="1:17" hidden="1" x14ac:dyDescent="0.3">
      <c r="A451" s="1">
        <v>341584</v>
      </c>
      <c r="B451" s="1" t="s">
        <v>3959</v>
      </c>
      <c r="C451" s="1">
        <v>69</v>
      </c>
      <c r="D451" s="6" t="s">
        <v>1939</v>
      </c>
      <c r="E451" s="1" t="s">
        <v>1940</v>
      </c>
      <c r="F451" s="7">
        <v>0.93999999761581421</v>
      </c>
      <c r="G451" s="7">
        <v>1.0499999523162842</v>
      </c>
      <c r="H451" s="1" t="s">
        <v>4317</v>
      </c>
      <c r="I451" s="1" t="str">
        <f>IF(ISBLANK(H451),"", IF(EXACT(LEFT(H451,6),"SINGLE"),VLOOKUP(H451,'Contingency Events'!A:G,2,FALSE),H451))</f>
        <v>OPEN LINE FROM BUS 341320 [2COBURG     69.000] TO BUS 341512 [2GARLIN T   69.000] CKT 1</v>
      </c>
      <c r="J451" s="11">
        <v>0.93965440988540649</v>
      </c>
      <c r="K451" s="7">
        <f t="shared" ref="K451:K514" si="14">IF(C451&gt;0,C451*J451,"")</f>
        <v>64.836154282093048</v>
      </c>
      <c r="L451" s="11">
        <v>0.93965202569961548</v>
      </c>
      <c r="M451" s="7">
        <f t="shared" ref="M451:M514" si="15">IF(L451&gt;0,C451*L451,"")</f>
        <v>64.835989773273468</v>
      </c>
      <c r="N451" s="19">
        <v>-2.384185791015625E-6</v>
      </c>
      <c r="O451" s="19">
        <v>-3.4797191619873047E-4</v>
      </c>
    </row>
    <row r="452" spans="1:17" hidden="1" x14ac:dyDescent="0.3">
      <c r="A452" s="1">
        <v>342844</v>
      </c>
      <c r="B452" s="1" t="s">
        <v>3960</v>
      </c>
      <c r="C452" s="1">
        <v>500</v>
      </c>
      <c r="D452" s="6" t="s">
        <v>1939</v>
      </c>
      <c r="E452" s="1" t="s">
        <v>1940</v>
      </c>
      <c r="F452" s="7">
        <v>0.93999999761581421</v>
      </c>
      <c r="G452" s="7">
        <v>1.0499999523162842</v>
      </c>
      <c r="H452" s="1" t="s">
        <v>4317</v>
      </c>
      <c r="I452" s="1" t="str">
        <f>IF(ISBLANK(H452),"", IF(EXACT(LEFT(H452,6),"SINGLE"),VLOOKUP(H452,'Contingency Events'!A:G,2,FALSE),H452))</f>
        <v>OPEN LINE FROM BUS 341320 [2COBURG     69.000] TO BUS 341512 [2GARLIN T   69.000] CKT 1</v>
      </c>
      <c r="J452" s="11">
        <v>1.0499999523162842</v>
      </c>
      <c r="K452" s="7">
        <f t="shared" si="14"/>
        <v>524.99997615814209</v>
      </c>
      <c r="L452" s="11">
        <v>1.0499999523162842</v>
      </c>
      <c r="M452" s="7">
        <f t="shared" si="15"/>
        <v>524.99997615814209</v>
      </c>
      <c r="N452" s="19">
        <v>0</v>
      </c>
      <c r="O452" s="19">
        <v>0</v>
      </c>
    </row>
    <row r="453" spans="1:17" hidden="1" x14ac:dyDescent="0.3">
      <c r="F453" s="7"/>
      <c r="G453" s="7"/>
      <c r="I453" s="1" t="str">
        <f>IF(ISBLANK(H453),"", IF(EXACT(LEFT(H453,6),"SINGLE"),VLOOKUP(H453,'Contingency Events'!A:G,2,FALSE),H453))</f>
        <v/>
      </c>
      <c r="K453" s="7" t="str">
        <f t="shared" si="14"/>
        <v/>
      </c>
      <c r="M453" s="7" t="str">
        <f t="shared" si="15"/>
        <v/>
      </c>
    </row>
    <row r="454" spans="1:17" hidden="1" x14ac:dyDescent="0.3">
      <c r="A454" s="5">
        <v>341584</v>
      </c>
      <c r="B454" s="5" t="s">
        <v>3959</v>
      </c>
      <c r="C454" s="5">
        <v>69</v>
      </c>
      <c r="D454" s="8" t="s">
        <v>1939</v>
      </c>
      <c r="E454" s="5" t="s">
        <v>1940</v>
      </c>
      <c r="F454" s="13">
        <v>0.93999999761581421</v>
      </c>
      <c r="G454" s="13">
        <v>1.0499999523162842</v>
      </c>
      <c r="H454" s="5" t="s">
        <v>4319</v>
      </c>
      <c r="I454" s="1" t="str">
        <f>IF(ISBLANK(H454),"", IF(EXACT(LEFT(H454,6),"SINGLE"),VLOOKUP(H454,'Contingency Events'!A:G,2,FALSE),H454))</f>
        <v>OPEN LINE FROM BUS 341323 [2COBURG J   69.000] TO BUS 341335 [2COLUMBIA   69.000] CKT 1</v>
      </c>
      <c r="J454" s="14">
        <v>0.93965440988540649</v>
      </c>
      <c r="K454" s="7">
        <f t="shared" si="14"/>
        <v>64.836154282093048</v>
      </c>
      <c r="L454" s="14">
        <v>0.93965959548950195</v>
      </c>
      <c r="M454" s="7">
        <f t="shared" si="15"/>
        <v>64.836512088775635</v>
      </c>
      <c r="N454" s="20">
        <v>5.1856040954589844E-6</v>
      </c>
      <c r="O454" s="20">
        <v>-3.4040212631225586E-4</v>
      </c>
      <c r="P454" s="5"/>
      <c r="Q454" s="5"/>
    </row>
    <row r="455" spans="1:17" hidden="1" x14ac:dyDescent="0.3">
      <c r="A455" s="5">
        <v>342844</v>
      </c>
      <c r="B455" s="5" t="s">
        <v>3960</v>
      </c>
      <c r="C455" s="5">
        <v>500</v>
      </c>
      <c r="D455" s="8" t="s">
        <v>1939</v>
      </c>
      <c r="E455" s="5" t="s">
        <v>1940</v>
      </c>
      <c r="F455" s="13">
        <v>0.93999999761581421</v>
      </c>
      <c r="G455" s="13">
        <v>1.0499999523162842</v>
      </c>
      <c r="H455" s="5" t="s">
        <v>4319</v>
      </c>
      <c r="I455" s="1" t="str">
        <f>IF(ISBLANK(H455),"", IF(EXACT(LEFT(H455,6),"SINGLE"),VLOOKUP(H455,'Contingency Events'!A:G,2,FALSE),H455))</f>
        <v>OPEN LINE FROM BUS 341323 [2COBURG J   69.000] TO BUS 341335 [2COLUMBIA   69.000] CKT 1</v>
      </c>
      <c r="J455" s="14">
        <v>1.0499999523162842</v>
      </c>
      <c r="K455" s="7">
        <f t="shared" si="14"/>
        <v>524.99997615814209</v>
      </c>
      <c r="L455" s="14">
        <v>1.0499999523162842</v>
      </c>
      <c r="M455" s="7">
        <f t="shared" si="15"/>
        <v>524.99997615814209</v>
      </c>
      <c r="N455" s="20">
        <v>0</v>
      </c>
      <c r="O455" s="20">
        <v>0</v>
      </c>
      <c r="P455" s="5"/>
      <c r="Q455" s="5"/>
    </row>
    <row r="456" spans="1:17" hidden="1" x14ac:dyDescent="0.3">
      <c r="F456" s="7"/>
      <c r="G456" s="7"/>
      <c r="I456" s="1" t="str">
        <f>IF(ISBLANK(H456),"", IF(EXACT(LEFT(H456,6),"SINGLE"),VLOOKUP(H456,'Contingency Events'!A:G,2,FALSE),H456))</f>
        <v/>
      </c>
      <c r="K456" s="7" t="str">
        <f t="shared" si="14"/>
        <v/>
      </c>
      <c r="M456" s="7" t="str">
        <f t="shared" si="15"/>
        <v/>
      </c>
    </row>
    <row r="457" spans="1:17" hidden="1" x14ac:dyDescent="0.3">
      <c r="A457" s="1">
        <v>341584</v>
      </c>
      <c r="B457" s="1" t="s">
        <v>3959</v>
      </c>
      <c r="C457" s="1">
        <v>69</v>
      </c>
      <c r="D457" s="6" t="s">
        <v>1939</v>
      </c>
      <c r="E457" s="1" t="s">
        <v>1940</v>
      </c>
      <c r="F457" s="7">
        <v>0.93999999761581421</v>
      </c>
      <c r="G457" s="7">
        <v>1.0499999523162842</v>
      </c>
      <c r="H457" s="1" t="s">
        <v>4321</v>
      </c>
      <c r="I457" s="1" t="str">
        <f>IF(ISBLANK(H457),"", IF(EXACT(LEFT(H457,6),"SINGLE"),VLOOKUP(H457,'Contingency Events'!A:G,2,FALSE),H457))</f>
        <v>OPEN LINE FROM BUS 341323 [2COBURG J   69.000] TO BUS 341512 [2GARLIN T   69.000] CKT 1</v>
      </c>
      <c r="J457" s="11">
        <v>0.93965440988540649</v>
      </c>
      <c r="K457" s="7">
        <f t="shared" si="14"/>
        <v>64.836154282093048</v>
      </c>
      <c r="L457" s="11">
        <v>0.9396553635597229</v>
      </c>
      <c r="M457" s="7">
        <f t="shared" si="15"/>
        <v>64.83622008562088</v>
      </c>
      <c r="N457" s="19">
        <v>9.5367431640625E-7</v>
      </c>
      <c r="O457" s="19">
        <v>-3.4463405609130859E-4</v>
      </c>
    </row>
    <row r="458" spans="1:17" hidden="1" x14ac:dyDescent="0.3">
      <c r="A458" s="1">
        <v>342844</v>
      </c>
      <c r="B458" s="1" t="s">
        <v>3960</v>
      </c>
      <c r="C458" s="1">
        <v>500</v>
      </c>
      <c r="D458" s="6" t="s">
        <v>1939</v>
      </c>
      <c r="E458" s="1" t="s">
        <v>1940</v>
      </c>
      <c r="F458" s="7">
        <v>0.93999999761581421</v>
      </c>
      <c r="G458" s="7">
        <v>1.0499999523162842</v>
      </c>
      <c r="H458" s="1" t="s">
        <v>4321</v>
      </c>
      <c r="I458" s="1" t="str">
        <f>IF(ISBLANK(H458),"", IF(EXACT(LEFT(H458,6),"SINGLE"),VLOOKUP(H458,'Contingency Events'!A:G,2,FALSE),H458))</f>
        <v>OPEN LINE FROM BUS 341323 [2COBURG J   69.000] TO BUS 341512 [2GARLIN T   69.000] CKT 1</v>
      </c>
      <c r="J458" s="11">
        <v>1.0499999523162842</v>
      </c>
      <c r="K458" s="7">
        <f t="shared" si="14"/>
        <v>524.99997615814209</v>
      </c>
      <c r="L458" s="11">
        <v>1.0499999523162842</v>
      </c>
      <c r="M458" s="7">
        <f t="shared" si="15"/>
        <v>524.99997615814209</v>
      </c>
      <c r="N458" s="19">
        <v>0</v>
      </c>
      <c r="O458" s="19">
        <v>0</v>
      </c>
    </row>
    <row r="459" spans="1:17" hidden="1" x14ac:dyDescent="0.3">
      <c r="F459" s="7"/>
      <c r="G459" s="7"/>
      <c r="I459" s="1" t="str">
        <f>IF(ISBLANK(H459),"", IF(EXACT(LEFT(H459,6),"SINGLE"),VLOOKUP(H459,'Contingency Events'!A:G,2,FALSE),H459))</f>
        <v/>
      </c>
      <c r="K459" s="7" t="str">
        <f t="shared" si="14"/>
        <v/>
      </c>
      <c r="M459" s="7" t="str">
        <f t="shared" si="15"/>
        <v/>
      </c>
    </row>
    <row r="460" spans="1:17" hidden="1" x14ac:dyDescent="0.3">
      <c r="A460" s="5">
        <v>341584</v>
      </c>
      <c r="B460" s="5" t="s">
        <v>3959</v>
      </c>
      <c r="C460" s="5">
        <v>69</v>
      </c>
      <c r="D460" s="8" t="s">
        <v>1939</v>
      </c>
      <c r="E460" s="5" t="s">
        <v>1940</v>
      </c>
      <c r="F460" s="13">
        <v>0.93999999761581421</v>
      </c>
      <c r="G460" s="13">
        <v>1.0499999523162842</v>
      </c>
      <c r="H460" s="5" t="s">
        <v>4323</v>
      </c>
      <c r="I460" s="1" t="str">
        <f>IF(ISBLANK(H460),"", IF(EXACT(LEFT(H460,6),"SINGLE"),VLOOKUP(H460,'Contingency Events'!A:G,2,FALSE),H460))</f>
        <v>OPEN LINE FROM BUS 341323 [2COBURG J   69.000] TO BUS 342235 [2SEWELTN J  69.000] CKT 1</v>
      </c>
      <c r="J460" s="14">
        <v>0.93965440988540649</v>
      </c>
      <c r="K460" s="7">
        <f t="shared" si="14"/>
        <v>64.836154282093048</v>
      </c>
      <c r="L460" s="14">
        <v>0.93966054916381836</v>
      </c>
      <c r="M460" s="7">
        <f t="shared" si="15"/>
        <v>64.836577892303467</v>
      </c>
      <c r="N460" s="20">
        <v>6.1392784118652344E-6</v>
      </c>
      <c r="O460" s="20">
        <v>-3.3944845199584961E-4</v>
      </c>
      <c r="P460" s="5"/>
      <c r="Q460" s="5"/>
    </row>
    <row r="461" spans="1:17" hidden="1" x14ac:dyDescent="0.3">
      <c r="A461" s="5">
        <v>342844</v>
      </c>
      <c r="B461" s="5" t="s">
        <v>3960</v>
      </c>
      <c r="C461" s="5">
        <v>500</v>
      </c>
      <c r="D461" s="8" t="s">
        <v>1939</v>
      </c>
      <c r="E461" s="5" t="s">
        <v>1940</v>
      </c>
      <c r="F461" s="13">
        <v>0.93999999761581421</v>
      </c>
      <c r="G461" s="13">
        <v>1.0499999523162842</v>
      </c>
      <c r="H461" s="5" t="s">
        <v>4323</v>
      </c>
      <c r="I461" s="1" t="str">
        <f>IF(ISBLANK(H461),"", IF(EXACT(LEFT(H461,6),"SINGLE"),VLOOKUP(H461,'Contingency Events'!A:G,2,FALSE),H461))</f>
        <v>OPEN LINE FROM BUS 341323 [2COBURG J   69.000] TO BUS 342235 [2SEWELTN J  69.000] CKT 1</v>
      </c>
      <c r="J461" s="14">
        <v>1.0499999523162842</v>
      </c>
      <c r="K461" s="7">
        <f t="shared" si="14"/>
        <v>524.99997615814209</v>
      </c>
      <c r="L461" s="14">
        <v>1.0499999523162842</v>
      </c>
      <c r="M461" s="7">
        <f t="shared" si="15"/>
        <v>524.99997615814209</v>
      </c>
      <c r="N461" s="20">
        <v>0</v>
      </c>
      <c r="O461" s="20">
        <v>0</v>
      </c>
      <c r="P461" s="5"/>
      <c r="Q461" s="5"/>
    </row>
    <row r="462" spans="1:17" hidden="1" x14ac:dyDescent="0.3">
      <c r="F462" s="7"/>
      <c r="G462" s="7"/>
      <c r="I462" s="1" t="str">
        <f>IF(ISBLANK(H462),"", IF(EXACT(LEFT(H462,6),"SINGLE"),VLOOKUP(H462,'Contingency Events'!A:G,2,FALSE),H462))</f>
        <v/>
      </c>
      <c r="K462" s="7" t="str">
        <f t="shared" si="14"/>
        <v/>
      </c>
      <c r="M462" s="7" t="str">
        <f t="shared" si="15"/>
        <v/>
      </c>
    </row>
    <row r="463" spans="1:17" hidden="1" x14ac:dyDescent="0.3">
      <c r="A463" s="1">
        <v>342844</v>
      </c>
      <c r="B463" s="1" t="s">
        <v>3960</v>
      </c>
      <c r="C463" s="1">
        <v>500</v>
      </c>
      <c r="D463" s="6" t="s">
        <v>1939</v>
      </c>
      <c r="E463" s="1" t="s">
        <v>1940</v>
      </c>
      <c r="F463" s="7">
        <v>0.93999999761581421</v>
      </c>
      <c r="G463" s="7">
        <v>1.0499999523162842</v>
      </c>
      <c r="H463" s="1" t="s">
        <v>4325</v>
      </c>
      <c r="I463" s="1" t="str">
        <f>IF(ISBLANK(H463),"", IF(EXACT(LEFT(H463,6),"SINGLE"),VLOOKUP(H463,'Contingency Events'!A:G,2,FALSE),H463))</f>
        <v>OPEN LINE FROM BUS 341326 [2COLEMANSVIL69.000] TO BUS 341488 [2FOUR OAKS T69.000] CKT 1</v>
      </c>
      <c r="J463" s="11">
        <v>1.0499999523162842</v>
      </c>
      <c r="K463" s="7">
        <f t="shared" si="14"/>
        <v>524.99997615814209</v>
      </c>
      <c r="L463" s="11">
        <v>1.0499999523162842</v>
      </c>
      <c r="M463" s="7">
        <f t="shared" si="15"/>
        <v>524.99997615814209</v>
      </c>
      <c r="N463" s="19">
        <v>0</v>
      </c>
      <c r="O463" s="19">
        <v>0</v>
      </c>
    </row>
    <row r="464" spans="1:17" hidden="1" x14ac:dyDescent="0.3">
      <c r="F464" s="7"/>
      <c r="G464" s="7"/>
      <c r="I464" s="1" t="str">
        <f>IF(ISBLANK(H464),"", IF(EXACT(LEFT(H464,6),"SINGLE"),VLOOKUP(H464,'Contingency Events'!A:G,2,FALSE),H464))</f>
        <v/>
      </c>
      <c r="K464" s="7" t="str">
        <f t="shared" si="14"/>
        <v/>
      </c>
      <c r="M464" s="7" t="str">
        <f t="shared" si="15"/>
        <v/>
      </c>
    </row>
    <row r="465" spans="1:17" hidden="1" x14ac:dyDescent="0.3">
      <c r="A465" s="5">
        <v>342844</v>
      </c>
      <c r="B465" s="5" t="s">
        <v>3960</v>
      </c>
      <c r="C465" s="5">
        <v>500</v>
      </c>
      <c r="D465" s="8" t="s">
        <v>1939</v>
      </c>
      <c r="E465" s="5" t="s">
        <v>1940</v>
      </c>
      <c r="F465" s="13">
        <v>0.93999999761581421</v>
      </c>
      <c r="G465" s="13">
        <v>1.0499999523162842</v>
      </c>
      <c r="H465" s="5" t="s">
        <v>4327</v>
      </c>
      <c r="I465" s="1" t="str">
        <f>IF(ISBLANK(H465),"", IF(EXACT(LEFT(H465,6),"SINGLE"),VLOOKUP(H465,'Contingency Events'!A:G,2,FALSE),H465))</f>
        <v>OPEN LINE FROM BUS 341326 [2COLEMANSVIL69.000] TO BUS 342133 [2RENAKER    69.000] CKT 1</v>
      </c>
      <c r="J465" s="14">
        <v>1.0499999523162842</v>
      </c>
      <c r="K465" s="7">
        <f t="shared" si="14"/>
        <v>524.99997615814209</v>
      </c>
      <c r="L465" s="14">
        <v>1.0499999523162842</v>
      </c>
      <c r="M465" s="7">
        <f t="shared" si="15"/>
        <v>524.99997615814209</v>
      </c>
      <c r="N465" s="20">
        <v>0</v>
      </c>
      <c r="O465" s="20">
        <v>0</v>
      </c>
      <c r="P465" s="5"/>
      <c r="Q465" s="5"/>
    </row>
    <row r="466" spans="1:17" hidden="1" x14ac:dyDescent="0.3">
      <c r="F466" s="7"/>
      <c r="G466" s="7"/>
      <c r="I466" s="1" t="str">
        <f>IF(ISBLANK(H466),"", IF(EXACT(LEFT(H466,6),"SINGLE"),VLOOKUP(H466,'Contingency Events'!A:G,2,FALSE),H466))</f>
        <v/>
      </c>
      <c r="K466" s="7" t="str">
        <f t="shared" si="14"/>
        <v/>
      </c>
      <c r="M466" s="7" t="str">
        <f t="shared" si="15"/>
        <v/>
      </c>
    </row>
    <row r="467" spans="1:17" hidden="1" x14ac:dyDescent="0.3">
      <c r="A467" s="1">
        <v>341584</v>
      </c>
      <c r="B467" s="1" t="s">
        <v>3959</v>
      </c>
      <c r="C467" s="1">
        <v>69</v>
      </c>
      <c r="D467" s="6" t="s">
        <v>1939</v>
      </c>
      <c r="E467" s="1" t="s">
        <v>1940</v>
      </c>
      <c r="F467" s="7">
        <v>0.93999999761581421</v>
      </c>
      <c r="G467" s="7">
        <v>1.0499999523162842</v>
      </c>
      <c r="H467" s="1" t="s">
        <v>4329</v>
      </c>
      <c r="I467" s="1" t="str">
        <f>IF(ISBLANK(H467),"", IF(EXACT(LEFT(H467,6),"SINGLE"),VLOOKUP(H467,'Contingency Events'!A:G,2,FALSE),H467))</f>
        <v>OPEN LINE FROM BUS 341329 [2COLESBURG  69.000] TO BUS 341332 [2COLESBURG J69.000] CKT 1</v>
      </c>
      <c r="J467" s="11">
        <v>0.93965440988540649</v>
      </c>
      <c r="K467" s="7">
        <f t="shared" si="14"/>
        <v>64.836154282093048</v>
      </c>
      <c r="L467" s="11">
        <v>0.93965381383895874</v>
      </c>
      <c r="M467" s="7">
        <f t="shared" si="15"/>
        <v>64.836113154888153</v>
      </c>
      <c r="N467" s="19">
        <v>-5.9604644775390625E-7</v>
      </c>
      <c r="O467" s="19">
        <v>-3.4618377685546875E-4</v>
      </c>
    </row>
    <row r="468" spans="1:17" hidden="1" x14ac:dyDescent="0.3">
      <c r="A468" s="1">
        <v>342844</v>
      </c>
      <c r="B468" s="1" t="s">
        <v>3960</v>
      </c>
      <c r="C468" s="1">
        <v>500</v>
      </c>
      <c r="D468" s="6" t="s">
        <v>1939</v>
      </c>
      <c r="E468" s="1" t="s">
        <v>1940</v>
      </c>
      <c r="F468" s="7">
        <v>0.93999999761581421</v>
      </c>
      <c r="G468" s="7">
        <v>1.0499999523162842</v>
      </c>
      <c r="H468" s="1" t="s">
        <v>4329</v>
      </c>
      <c r="I468" s="1" t="str">
        <f>IF(ISBLANK(H468),"", IF(EXACT(LEFT(H468,6),"SINGLE"),VLOOKUP(H468,'Contingency Events'!A:G,2,FALSE),H468))</f>
        <v>OPEN LINE FROM BUS 341329 [2COLESBURG  69.000] TO BUS 341332 [2COLESBURG J69.000] CKT 1</v>
      </c>
      <c r="J468" s="11">
        <v>1.0499999523162842</v>
      </c>
      <c r="K468" s="7">
        <f t="shared" si="14"/>
        <v>524.99997615814209</v>
      </c>
      <c r="L468" s="11">
        <v>1.0499999523162842</v>
      </c>
      <c r="M468" s="7">
        <f t="shared" si="15"/>
        <v>524.99997615814209</v>
      </c>
      <c r="N468" s="19">
        <v>0</v>
      </c>
      <c r="O468" s="19">
        <v>0</v>
      </c>
    </row>
    <row r="469" spans="1:17" hidden="1" x14ac:dyDescent="0.3">
      <c r="F469" s="7"/>
      <c r="G469" s="7"/>
      <c r="I469" s="1" t="str">
        <f>IF(ISBLANK(H469),"", IF(EXACT(LEFT(H469,6),"SINGLE"),VLOOKUP(H469,'Contingency Events'!A:G,2,FALSE),H469))</f>
        <v/>
      </c>
      <c r="K469" s="7" t="str">
        <f t="shared" si="14"/>
        <v/>
      </c>
      <c r="M469" s="7" t="str">
        <f t="shared" si="15"/>
        <v/>
      </c>
    </row>
    <row r="470" spans="1:17" hidden="1" x14ac:dyDescent="0.3">
      <c r="A470" s="5">
        <v>341584</v>
      </c>
      <c r="B470" s="5" t="s">
        <v>3959</v>
      </c>
      <c r="C470" s="5">
        <v>69</v>
      </c>
      <c r="D470" s="8" t="s">
        <v>1939</v>
      </c>
      <c r="E470" s="5" t="s">
        <v>1940</v>
      </c>
      <c r="F470" s="13">
        <v>0.93999999761581421</v>
      </c>
      <c r="G470" s="13">
        <v>1.0499999523162842</v>
      </c>
      <c r="H470" s="5" t="s">
        <v>4332</v>
      </c>
      <c r="I470" s="1" t="str">
        <f>IF(ISBLANK(H470),"", IF(EXACT(LEFT(H470,6),"SINGLE"),VLOOKUP(H470,'Contingency Events'!A:G,2,FALSE),H470))</f>
        <v>OPEN LINE FROM BUS 341332 [2COLESBURG J69.000] TO BUS 341944 [2NELSON CO  69.000] CKT 1</v>
      </c>
      <c r="J470" s="14">
        <v>0.93965440988540649</v>
      </c>
      <c r="K470" s="7">
        <f t="shared" si="14"/>
        <v>64.836154282093048</v>
      </c>
      <c r="L470" s="14">
        <v>0.93965810537338257</v>
      </c>
      <c r="M470" s="7">
        <f t="shared" si="15"/>
        <v>64.836409270763397</v>
      </c>
      <c r="N470" s="20">
        <v>3.6954879760742188E-6</v>
      </c>
      <c r="O470" s="20">
        <v>-3.4189224243164063E-4</v>
      </c>
      <c r="P470" s="5"/>
      <c r="Q470" s="5"/>
    </row>
    <row r="471" spans="1:17" hidden="1" x14ac:dyDescent="0.3">
      <c r="A471" s="5">
        <v>342844</v>
      </c>
      <c r="B471" s="5" t="s">
        <v>3960</v>
      </c>
      <c r="C471" s="5">
        <v>500</v>
      </c>
      <c r="D471" s="8" t="s">
        <v>1939</v>
      </c>
      <c r="E471" s="5" t="s">
        <v>1940</v>
      </c>
      <c r="F471" s="13">
        <v>0.93999999761581421</v>
      </c>
      <c r="G471" s="13">
        <v>1.0499999523162842</v>
      </c>
      <c r="H471" s="5" t="s">
        <v>4332</v>
      </c>
      <c r="I471" s="1" t="str">
        <f>IF(ISBLANK(H471),"", IF(EXACT(LEFT(H471,6),"SINGLE"),VLOOKUP(H471,'Contingency Events'!A:G,2,FALSE),H471))</f>
        <v>OPEN LINE FROM BUS 341332 [2COLESBURG J69.000] TO BUS 341944 [2NELSON CO  69.000] CKT 1</v>
      </c>
      <c r="J471" s="14">
        <v>1.0499999523162842</v>
      </c>
      <c r="K471" s="7">
        <f t="shared" si="14"/>
        <v>524.99997615814209</v>
      </c>
      <c r="L471" s="14">
        <v>1.0499999523162842</v>
      </c>
      <c r="M471" s="7">
        <f t="shared" si="15"/>
        <v>524.99997615814209</v>
      </c>
      <c r="N471" s="20">
        <v>0</v>
      </c>
      <c r="O471" s="20">
        <v>0</v>
      </c>
      <c r="P471" s="5"/>
      <c r="Q471" s="5"/>
    </row>
    <row r="472" spans="1:17" hidden="1" x14ac:dyDescent="0.3">
      <c r="F472" s="7"/>
      <c r="G472" s="7"/>
      <c r="I472" s="1" t="str">
        <f>IF(ISBLANK(H472),"", IF(EXACT(LEFT(H472,6),"SINGLE"),VLOOKUP(H472,'Contingency Events'!A:G,2,FALSE),H472))</f>
        <v/>
      </c>
      <c r="K472" s="7" t="str">
        <f t="shared" si="14"/>
        <v/>
      </c>
      <c r="M472" s="7" t="str">
        <f t="shared" si="15"/>
        <v/>
      </c>
    </row>
    <row r="473" spans="1:17" hidden="1" x14ac:dyDescent="0.3">
      <c r="A473" s="1">
        <v>341584</v>
      </c>
      <c r="B473" s="1" t="s">
        <v>3959</v>
      </c>
      <c r="C473" s="1">
        <v>69</v>
      </c>
      <c r="D473" s="6" t="s">
        <v>1939</v>
      </c>
      <c r="E473" s="1" t="s">
        <v>1940</v>
      </c>
      <c r="F473" s="7">
        <v>0.93999999761581421</v>
      </c>
      <c r="G473" s="7">
        <v>1.0499999523162842</v>
      </c>
      <c r="H473" s="1" t="s">
        <v>4334</v>
      </c>
      <c r="I473" s="1" t="str">
        <f>IF(ISBLANK(H473),"", IF(EXACT(LEFT(H473,6),"SINGLE"),VLOOKUP(H473,'Contingency Events'!A:G,2,FALSE),H473))</f>
        <v>OPEN LINE FROM BUS 341332 [2COLESBURG J69.000] TO BUS 342155 [2ROANOKE T  69.000] CKT 1</v>
      </c>
      <c r="J473" s="11">
        <v>0.93965440988540649</v>
      </c>
      <c r="K473" s="7">
        <f t="shared" si="14"/>
        <v>64.836154282093048</v>
      </c>
      <c r="L473" s="11">
        <v>0.93965768814086914</v>
      </c>
      <c r="M473" s="7">
        <f t="shared" si="15"/>
        <v>64.836380481719971</v>
      </c>
      <c r="N473" s="19">
        <v>3.2782554626464844E-6</v>
      </c>
      <c r="O473" s="19">
        <v>-3.4230947494506836E-4</v>
      </c>
    </row>
    <row r="474" spans="1:17" hidden="1" x14ac:dyDescent="0.3">
      <c r="A474" s="1">
        <v>342844</v>
      </c>
      <c r="B474" s="1" t="s">
        <v>3960</v>
      </c>
      <c r="C474" s="1">
        <v>500</v>
      </c>
      <c r="D474" s="6" t="s">
        <v>1939</v>
      </c>
      <c r="E474" s="1" t="s">
        <v>1940</v>
      </c>
      <c r="F474" s="7">
        <v>0.93999999761581421</v>
      </c>
      <c r="G474" s="7">
        <v>1.0499999523162842</v>
      </c>
      <c r="H474" s="1" t="s">
        <v>4334</v>
      </c>
      <c r="I474" s="1" t="str">
        <f>IF(ISBLANK(H474),"", IF(EXACT(LEFT(H474,6),"SINGLE"),VLOOKUP(H474,'Contingency Events'!A:G,2,FALSE),H474))</f>
        <v>OPEN LINE FROM BUS 341332 [2COLESBURG J69.000] TO BUS 342155 [2ROANOKE T  69.000] CKT 1</v>
      </c>
      <c r="J474" s="11">
        <v>1.0499999523162842</v>
      </c>
      <c r="K474" s="7">
        <f t="shared" si="14"/>
        <v>524.99997615814209</v>
      </c>
      <c r="L474" s="11">
        <v>1.0499999523162842</v>
      </c>
      <c r="M474" s="7">
        <f t="shared" si="15"/>
        <v>524.99997615814209</v>
      </c>
      <c r="N474" s="19">
        <v>0</v>
      </c>
      <c r="O474" s="19">
        <v>0</v>
      </c>
    </row>
    <row r="475" spans="1:17" hidden="1" x14ac:dyDescent="0.3">
      <c r="F475" s="7"/>
      <c r="G475" s="7"/>
      <c r="I475" s="1" t="str">
        <f>IF(ISBLANK(H475),"", IF(EXACT(LEFT(H475,6),"SINGLE"),VLOOKUP(H475,'Contingency Events'!A:G,2,FALSE),H475))</f>
        <v/>
      </c>
      <c r="K475" s="7" t="str">
        <f t="shared" si="14"/>
        <v/>
      </c>
      <c r="M475" s="7" t="str">
        <f t="shared" si="15"/>
        <v/>
      </c>
    </row>
    <row r="476" spans="1:17" hidden="1" x14ac:dyDescent="0.3">
      <c r="A476" s="5">
        <v>341584</v>
      </c>
      <c r="B476" s="5" t="s">
        <v>3959</v>
      </c>
      <c r="C476" s="5">
        <v>69</v>
      </c>
      <c r="D476" s="8" t="s">
        <v>1939</v>
      </c>
      <c r="E476" s="5" t="s">
        <v>1940</v>
      </c>
      <c r="F476" s="13">
        <v>0.93999999761581421</v>
      </c>
      <c r="G476" s="13">
        <v>1.0499999523162842</v>
      </c>
      <c r="H476" s="5" t="s">
        <v>4336</v>
      </c>
      <c r="I476" s="1" t="str">
        <f>IF(ISBLANK(H476),"", IF(EXACT(LEFT(H476,6),"SINGLE"),VLOOKUP(H476,'Contingency Events'!A:G,2,FALSE),H476))</f>
        <v>OPEN LINE FROM BUS 341335 [2COLUMBIA   69.000] TO BUS 341370 [2COLUMB S KU69.000] CKT 1</v>
      </c>
      <c r="J476" s="14">
        <v>0.93965440988540649</v>
      </c>
      <c r="K476" s="7">
        <f t="shared" si="14"/>
        <v>64.836154282093048</v>
      </c>
      <c r="L476" s="14">
        <v>0.9396660327911377</v>
      </c>
      <c r="M476" s="7">
        <f t="shared" si="15"/>
        <v>64.836956262588501</v>
      </c>
      <c r="N476" s="20">
        <v>1.1622905731201172E-5</v>
      </c>
      <c r="O476" s="20">
        <v>-3.3396482467651367E-4</v>
      </c>
      <c r="P476" s="5"/>
      <c r="Q476" s="5"/>
    </row>
    <row r="477" spans="1:17" hidden="1" x14ac:dyDescent="0.3">
      <c r="A477" s="5">
        <v>342844</v>
      </c>
      <c r="B477" s="5" t="s">
        <v>3960</v>
      </c>
      <c r="C477" s="5">
        <v>500</v>
      </c>
      <c r="D477" s="8" t="s">
        <v>1939</v>
      </c>
      <c r="E477" s="5" t="s">
        <v>1940</v>
      </c>
      <c r="F477" s="13">
        <v>0.93999999761581421</v>
      </c>
      <c r="G477" s="13">
        <v>1.0499999523162842</v>
      </c>
      <c r="H477" s="5" t="s">
        <v>4336</v>
      </c>
      <c r="I477" s="1" t="str">
        <f>IF(ISBLANK(H477),"", IF(EXACT(LEFT(H477,6),"SINGLE"),VLOOKUP(H477,'Contingency Events'!A:G,2,FALSE),H477))</f>
        <v>OPEN LINE FROM BUS 341335 [2COLUMBIA   69.000] TO BUS 341370 [2COLUMB S KU69.000] CKT 1</v>
      </c>
      <c r="J477" s="14">
        <v>1.0499999523162842</v>
      </c>
      <c r="K477" s="7">
        <f t="shared" si="14"/>
        <v>524.99997615814209</v>
      </c>
      <c r="L477" s="14">
        <v>1.0499999523162842</v>
      </c>
      <c r="M477" s="7">
        <f t="shared" si="15"/>
        <v>524.99997615814209</v>
      </c>
      <c r="N477" s="20">
        <v>0</v>
      </c>
      <c r="O477" s="20">
        <v>0</v>
      </c>
      <c r="P477" s="5"/>
      <c r="Q477" s="5"/>
    </row>
    <row r="478" spans="1:17" hidden="1" x14ac:dyDescent="0.3">
      <c r="F478" s="7"/>
      <c r="G478" s="7"/>
      <c r="I478" s="1" t="str">
        <f>IF(ISBLANK(H478),"", IF(EXACT(LEFT(H478,6),"SINGLE"),VLOOKUP(H478,'Contingency Events'!A:G,2,FALSE),H478))</f>
        <v/>
      </c>
      <c r="K478" s="7" t="str">
        <f t="shared" si="14"/>
        <v/>
      </c>
      <c r="M478" s="7" t="str">
        <f t="shared" si="15"/>
        <v/>
      </c>
    </row>
    <row r="479" spans="1:17" hidden="1" x14ac:dyDescent="0.3">
      <c r="A479" s="1">
        <v>341584</v>
      </c>
      <c r="B479" s="1" t="s">
        <v>3959</v>
      </c>
      <c r="C479" s="1">
        <v>69</v>
      </c>
      <c r="D479" s="6" t="s">
        <v>1939</v>
      </c>
      <c r="E479" s="1" t="s">
        <v>1940</v>
      </c>
      <c r="F479" s="7">
        <v>0.93999999761581421</v>
      </c>
      <c r="G479" s="7">
        <v>1.0499999523162842</v>
      </c>
      <c r="H479" s="1" t="s">
        <v>4340</v>
      </c>
      <c r="I479" s="1" t="str">
        <f>IF(ISBLANK(H479),"", IF(EXACT(LEFT(H479,6),"SINGLE"),VLOOKUP(H479,'Contingency Events'!A:G,2,FALSE),H479))</f>
        <v>OPEN LINE FROM BUS 341335 [2COLUMBIA   69.000] TO BUS 342436 [2W COLUMBI T69.000] CKT 1</v>
      </c>
      <c r="J479" s="11">
        <v>0.93965440988540649</v>
      </c>
      <c r="K479" s="7">
        <f t="shared" si="14"/>
        <v>64.836154282093048</v>
      </c>
      <c r="L479" s="11">
        <v>0.93964946269989014</v>
      </c>
      <c r="M479" s="7">
        <f t="shared" si="15"/>
        <v>64.835812926292419</v>
      </c>
      <c r="N479" s="19">
        <v>-4.9471855163574219E-6</v>
      </c>
      <c r="O479" s="19">
        <v>-3.5053491592407227E-4</v>
      </c>
    </row>
    <row r="480" spans="1:17" hidden="1" x14ac:dyDescent="0.3">
      <c r="A480" s="1">
        <v>342844</v>
      </c>
      <c r="B480" s="1" t="s">
        <v>3960</v>
      </c>
      <c r="C480" s="1">
        <v>500</v>
      </c>
      <c r="D480" s="6" t="s">
        <v>1939</v>
      </c>
      <c r="E480" s="1" t="s">
        <v>1940</v>
      </c>
      <c r="F480" s="7">
        <v>0.93999999761581421</v>
      </c>
      <c r="G480" s="7">
        <v>1.0499999523162842</v>
      </c>
      <c r="H480" s="1" t="s">
        <v>4340</v>
      </c>
      <c r="I480" s="1" t="str">
        <f>IF(ISBLANK(H480),"", IF(EXACT(LEFT(H480,6),"SINGLE"),VLOOKUP(H480,'Contingency Events'!A:G,2,FALSE),H480))</f>
        <v>OPEN LINE FROM BUS 341335 [2COLUMBIA   69.000] TO BUS 342436 [2W COLUMBI T69.000] CKT 1</v>
      </c>
      <c r="J480" s="11">
        <v>1.0499999523162842</v>
      </c>
      <c r="K480" s="7">
        <f t="shared" si="14"/>
        <v>524.99997615814209</v>
      </c>
      <c r="L480" s="11">
        <v>1.0499999523162842</v>
      </c>
      <c r="M480" s="7">
        <f t="shared" si="15"/>
        <v>524.99997615814209</v>
      </c>
      <c r="N480" s="19">
        <v>0</v>
      </c>
      <c r="O480" s="19">
        <v>0</v>
      </c>
    </row>
    <row r="481" spans="1:17" hidden="1" x14ac:dyDescent="0.3">
      <c r="F481" s="7"/>
      <c r="G481" s="7"/>
      <c r="I481" s="1" t="str">
        <f>IF(ISBLANK(H481),"", IF(EXACT(LEFT(H481,6),"SINGLE"),VLOOKUP(H481,'Contingency Events'!A:G,2,FALSE),H481))</f>
        <v/>
      </c>
      <c r="K481" s="7" t="str">
        <f t="shared" si="14"/>
        <v/>
      </c>
      <c r="M481" s="7" t="str">
        <f t="shared" si="15"/>
        <v/>
      </c>
    </row>
    <row r="482" spans="1:17" hidden="1" x14ac:dyDescent="0.3">
      <c r="A482" s="5">
        <v>341584</v>
      </c>
      <c r="B482" s="5" t="s">
        <v>3959</v>
      </c>
      <c r="C482" s="5">
        <v>69</v>
      </c>
      <c r="D482" s="8" t="s">
        <v>1939</v>
      </c>
      <c r="E482" s="5" t="s">
        <v>1940</v>
      </c>
      <c r="F482" s="13">
        <v>0.93999999761581421</v>
      </c>
      <c r="G482" s="13">
        <v>1.0499999523162842</v>
      </c>
      <c r="H482" s="5" t="s">
        <v>4342</v>
      </c>
      <c r="I482" s="1" t="str">
        <f>IF(ISBLANK(H482),"", IF(EXACT(LEFT(H482,6),"SINGLE"),VLOOKUP(H482,'Contingency Events'!A:G,2,FALSE),H482))</f>
        <v>OPEN LINE FROM BUS 341338 [2CONWAY     69.000] TO BUS 341341 [2CONWAY T   69.000] CKT 1</v>
      </c>
      <c r="J482" s="14">
        <v>0.93965440988540649</v>
      </c>
      <c r="K482" s="7">
        <f t="shared" si="14"/>
        <v>64.836154282093048</v>
      </c>
      <c r="L482" s="14">
        <v>0.93968266248703003</v>
      </c>
      <c r="M482" s="7">
        <f t="shared" si="15"/>
        <v>64.838103711605072</v>
      </c>
      <c r="N482" s="20">
        <v>2.8252601623535156E-5</v>
      </c>
      <c r="O482" s="20">
        <v>-3.1733512878417969E-4</v>
      </c>
      <c r="P482" s="5"/>
      <c r="Q482" s="5"/>
    </row>
    <row r="483" spans="1:17" hidden="1" x14ac:dyDescent="0.3">
      <c r="A483" s="5">
        <v>342844</v>
      </c>
      <c r="B483" s="5" t="s">
        <v>3960</v>
      </c>
      <c r="C483" s="5">
        <v>500</v>
      </c>
      <c r="D483" s="8" t="s">
        <v>1939</v>
      </c>
      <c r="E483" s="5" t="s">
        <v>1940</v>
      </c>
      <c r="F483" s="13">
        <v>0.93999999761581421</v>
      </c>
      <c r="G483" s="13">
        <v>1.0499999523162842</v>
      </c>
      <c r="H483" s="5" t="s">
        <v>4342</v>
      </c>
      <c r="I483" s="1" t="str">
        <f>IF(ISBLANK(H483),"", IF(EXACT(LEFT(H483,6),"SINGLE"),VLOOKUP(H483,'Contingency Events'!A:G,2,FALSE),H483))</f>
        <v>OPEN LINE FROM BUS 341338 [2CONWAY     69.000] TO BUS 341341 [2CONWAY T   69.000] CKT 1</v>
      </c>
      <c r="J483" s="14">
        <v>1.0499999523162842</v>
      </c>
      <c r="K483" s="7">
        <f t="shared" si="14"/>
        <v>524.99997615814209</v>
      </c>
      <c r="L483" s="14">
        <v>1.0499999523162842</v>
      </c>
      <c r="M483" s="7">
        <f t="shared" si="15"/>
        <v>524.99997615814209</v>
      </c>
      <c r="N483" s="20">
        <v>0</v>
      </c>
      <c r="O483" s="20">
        <v>0</v>
      </c>
      <c r="P483" s="5"/>
      <c r="Q483" s="5"/>
    </row>
    <row r="484" spans="1:17" hidden="1" x14ac:dyDescent="0.3">
      <c r="F484" s="7"/>
      <c r="G484" s="7"/>
      <c r="I484" s="1" t="str">
        <f>IF(ISBLANK(H484),"", IF(EXACT(LEFT(H484,6),"SINGLE"),VLOOKUP(H484,'Contingency Events'!A:G,2,FALSE),H484))</f>
        <v/>
      </c>
      <c r="K484" s="7" t="str">
        <f t="shared" si="14"/>
        <v/>
      </c>
      <c r="M484" s="7" t="str">
        <f t="shared" si="15"/>
        <v/>
      </c>
    </row>
    <row r="485" spans="1:17" hidden="1" x14ac:dyDescent="0.3">
      <c r="A485" s="1">
        <v>341584</v>
      </c>
      <c r="B485" s="1" t="s">
        <v>3959</v>
      </c>
      <c r="C485" s="1">
        <v>69</v>
      </c>
      <c r="D485" s="6" t="s">
        <v>1939</v>
      </c>
      <c r="E485" s="1" t="s">
        <v>1940</v>
      </c>
      <c r="F485" s="7">
        <v>0.93999999761581421</v>
      </c>
      <c r="G485" s="7">
        <v>1.0499999523162842</v>
      </c>
      <c r="H485" s="1" t="s">
        <v>4345</v>
      </c>
      <c r="I485" s="1" t="str">
        <f>IF(ISBLANK(H485),"", IF(EXACT(LEFT(H485,6),"SINGLE"),VLOOKUP(H485,'Contingency Events'!A:G,2,FALSE),H485))</f>
        <v>OPEN LINE FROM BUS 341341 [2CONWAY T   69.000] TO BUS 342346 [2THREE LINKS69.000] CKT 1</v>
      </c>
      <c r="J485" s="11">
        <v>0.93965440988540649</v>
      </c>
      <c r="K485" s="7">
        <f t="shared" si="14"/>
        <v>64.836154282093048</v>
      </c>
      <c r="L485" s="11">
        <v>0.93965727090835571</v>
      </c>
      <c r="M485" s="7">
        <f t="shared" si="15"/>
        <v>64.836351692676544</v>
      </c>
      <c r="N485" s="19">
        <v>2.86102294921875E-6</v>
      </c>
      <c r="O485" s="19">
        <v>-3.4272670745849609E-4</v>
      </c>
    </row>
    <row r="486" spans="1:17" hidden="1" x14ac:dyDescent="0.3">
      <c r="A486" s="1">
        <v>342844</v>
      </c>
      <c r="B486" s="1" t="s">
        <v>3960</v>
      </c>
      <c r="C486" s="1">
        <v>500</v>
      </c>
      <c r="D486" s="6" t="s">
        <v>1939</v>
      </c>
      <c r="E486" s="1" t="s">
        <v>1940</v>
      </c>
      <c r="F486" s="7">
        <v>0.93999999761581421</v>
      </c>
      <c r="G486" s="7">
        <v>1.0499999523162842</v>
      </c>
      <c r="H486" s="1" t="s">
        <v>4345</v>
      </c>
      <c r="I486" s="1" t="str">
        <f>IF(ISBLANK(H486),"", IF(EXACT(LEFT(H486,6),"SINGLE"),VLOOKUP(H486,'Contingency Events'!A:G,2,FALSE),H486))</f>
        <v>OPEN LINE FROM BUS 341341 [2CONWAY T   69.000] TO BUS 342346 [2THREE LINKS69.000] CKT 1</v>
      </c>
      <c r="J486" s="11">
        <v>1.0499999523162842</v>
      </c>
      <c r="K486" s="7">
        <f t="shared" si="14"/>
        <v>524.99997615814209</v>
      </c>
      <c r="L486" s="11">
        <v>1.0499999523162842</v>
      </c>
      <c r="M486" s="7">
        <f t="shared" si="15"/>
        <v>524.99997615814209</v>
      </c>
      <c r="N486" s="19">
        <v>0</v>
      </c>
      <c r="O486" s="19">
        <v>0</v>
      </c>
    </row>
    <row r="487" spans="1:17" hidden="1" x14ac:dyDescent="0.3">
      <c r="F487" s="7"/>
      <c r="G487" s="7"/>
      <c r="I487" s="1" t="str">
        <f>IF(ISBLANK(H487),"", IF(EXACT(LEFT(H487,6),"SINGLE"),VLOOKUP(H487,'Contingency Events'!A:G,2,FALSE),H487))</f>
        <v/>
      </c>
      <c r="K487" s="7" t="str">
        <f t="shared" si="14"/>
        <v/>
      </c>
      <c r="M487" s="7" t="str">
        <f t="shared" si="15"/>
        <v/>
      </c>
    </row>
    <row r="488" spans="1:17" hidden="1" x14ac:dyDescent="0.3">
      <c r="A488" s="5">
        <v>341584</v>
      </c>
      <c r="B488" s="5" t="s">
        <v>3959</v>
      </c>
      <c r="C488" s="5">
        <v>69</v>
      </c>
      <c r="D488" s="8" t="s">
        <v>1939</v>
      </c>
      <c r="E488" s="5" t="s">
        <v>1940</v>
      </c>
      <c r="F488" s="13">
        <v>0.93999999761581421</v>
      </c>
      <c r="G488" s="13">
        <v>1.0499999523162842</v>
      </c>
      <c r="H488" s="5" t="s">
        <v>4347</v>
      </c>
      <c r="I488" s="1" t="str">
        <f>IF(ISBLANK(H488),"", IF(EXACT(LEFT(H488,6),"SINGLE"),VLOOKUP(H488,'Contingency Events'!A:G,2,FALSE),H488))</f>
        <v>OPEN LINE FROM BUS 341341 [2CONWAY T   69.000] TO BUS 342349 [2THREE LNK J69.000] CKT 1</v>
      </c>
      <c r="J488" s="14">
        <v>0.93965440988540649</v>
      </c>
      <c r="K488" s="7">
        <f t="shared" si="14"/>
        <v>64.836154282093048</v>
      </c>
      <c r="L488" s="14">
        <v>0.93965762853622437</v>
      </c>
      <c r="M488" s="7">
        <f t="shared" si="15"/>
        <v>64.836376368999481</v>
      </c>
      <c r="N488" s="20">
        <v>3.2186508178710938E-6</v>
      </c>
      <c r="O488" s="20">
        <v>-3.4236907958984375E-4</v>
      </c>
      <c r="P488" s="5"/>
      <c r="Q488" s="5"/>
    </row>
    <row r="489" spans="1:17" hidden="1" x14ac:dyDescent="0.3">
      <c r="A489" s="5">
        <v>342844</v>
      </c>
      <c r="B489" s="5" t="s">
        <v>3960</v>
      </c>
      <c r="C489" s="5">
        <v>500</v>
      </c>
      <c r="D489" s="8" t="s">
        <v>1939</v>
      </c>
      <c r="E489" s="5" t="s">
        <v>1940</v>
      </c>
      <c r="F489" s="13">
        <v>0.93999999761581421</v>
      </c>
      <c r="G489" s="13">
        <v>1.0499999523162842</v>
      </c>
      <c r="H489" s="5" t="s">
        <v>4347</v>
      </c>
      <c r="I489" s="1" t="str">
        <f>IF(ISBLANK(H489),"", IF(EXACT(LEFT(H489,6),"SINGLE"),VLOOKUP(H489,'Contingency Events'!A:G,2,FALSE),H489))</f>
        <v>OPEN LINE FROM BUS 341341 [2CONWAY T   69.000] TO BUS 342349 [2THREE LNK J69.000] CKT 1</v>
      </c>
      <c r="J489" s="14">
        <v>1.0499999523162842</v>
      </c>
      <c r="K489" s="7">
        <f t="shared" si="14"/>
        <v>524.99997615814209</v>
      </c>
      <c r="L489" s="14">
        <v>1.0499999523162842</v>
      </c>
      <c r="M489" s="7">
        <f t="shared" si="15"/>
        <v>524.99997615814209</v>
      </c>
      <c r="N489" s="20">
        <v>0</v>
      </c>
      <c r="O489" s="20">
        <v>0</v>
      </c>
      <c r="P489" s="5"/>
      <c r="Q489" s="5"/>
    </row>
    <row r="490" spans="1:17" hidden="1" x14ac:dyDescent="0.3">
      <c r="F490" s="7"/>
      <c r="G490" s="7"/>
      <c r="I490" s="1" t="str">
        <f>IF(ISBLANK(H490),"", IF(EXACT(LEFT(H490,6),"SINGLE"),VLOOKUP(H490,'Contingency Events'!A:G,2,FALSE),H490))</f>
        <v/>
      </c>
      <c r="K490" s="7" t="str">
        <f t="shared" si="14"/>
        <v/>
      </c>
      <c r="M490" s="7" t="str">
        <f t="shared" si="15"/>
        <v/>
      </c>
    </row>
    <row r="491" spans="1:17" hidden="1" x14ac:dyDescent="0.3">
      <c r="A491" s="1">
        <v>341584</v>
      </c>
      <c r="B491" s="1" t="s">
        <v>3959</v>
      </c>
      <c r="C491" s="1">
        <v>69</v>
      </c>
      <c r="D491" s="6" t="s">
        <v>1939</v>
      </c>
      <c r="E491" s="1" t="s">
        <v>1940</v>
      </c>
      <c r="F491" s="7">
        <v>0.93999999761581421</v>
      </c>
      <c r="G491" s="7">
        <v>1.0499999523162842</v>
      </c>
      <c r="H491" s="1" t="s">
        <v>4349</v>
      </c>
      <c r="I491" s="1" t="str">
        <f>IF(ISBLANK(H491),"", IF(EXACT(LEFT(H491,6),"SINGLE"),VLOOKUP(H491,'Contingency Events'!A:G,2,FALSE),H491))</f>
        <v>OPEN LINE FROM BUS 341342 [2CONTOWN T  69.000] TO BUS 341343 [2CONTOWN    69.000] CKT 1</v>
      </c>
      <c r="J491" s="11">
        <v>0.93965440988540649</v>
      </c>
      <c r="K491" s="7">
        <f t="shared" si="14"/>
        <v>64.836154282093048</v>
      </c>
      <c r="L491" s="11">
        <v>0.9396548867225647</v>
      </c>
      <c r="M491" s="7">
        <f t="shared" si="15"/>
        <v>64.836187183856964</v>
      </c>
      <c r="N491" s="19">
        <v>4.76837158203125E-7</v>
      </c>
      <c r="O491" s="19">
        <v>-3.4511089324951172E-4</v>
      </c>
    </row>
    <row r="492" spans="1:17" hidden="1" x14ac:dyDescent="0.3">
      <c r="A492" s="1">
        <v>342844</v>
      </c>
      <c r="B492" s="1" t="s">
        <v>3960</v>
      </c>
      <c r="C492" s="1">
        <v>500</v>
      </c>
      <c r="D492" s="6" t="s">
        <v>1939</v>
      </c>
      <c r="E492" s="1" t="s">
        <v>1940</v>
      </c>
      <c r="F492" s="7">
        <v>0.93999999761581421</v>
      </c>
      <c r="G492" s="7">
        <v>1.0499999523162842</v>
      </c>
      <c r="H492" s="1" t="s">
        <v>4349</v>
      </c>
      <c r="I492" s="1" t="str">
        <f>IF(ISBLANK(H492),"", IF(EXACT(LEFT(H492,6),"SINGLE"),VLOOKUP(H492,'Contingency Events'!A:G,2,FALSE),H492))</f>
        <v>OPEN LINE FROM BUS 341342 [2CONTOWN T  69.000] TO BUS 341343 [2CONTOWN    69.000] CKT 1</v>
      </c>
      <c r="J492" s="11">
        <v>1.0499999523162842</v>
      </c>
      <c r="K492" s="7">
        <f t="shared" si="14"/>
        <v>524.99997615814209</v>
      </c>
      <c r="L492" s="11">
        <v>1.0499999523162842</v>
      </c>
      <c r="M492" s="7">
        <f t="shared" si="15"/>
        <v>524.99997615814209</v>
      </c>
      <c r="N492" s="19">
        <v>0</v>
      </c>
      <c r="O492" s="19">
        <v>0</v>
      </c>
    </row>
    <row r="493" spans="1:17" hidden="1" x14ac:dyDescent="0.3">
      <c r="F493" s="7"/>
      <c r="G493" s="7"/>
      <c r="I493" s="1" t="str">
        <f>IF(ISBLANK(H493),"", IF(EXACT(LEFT(H493,6),"SINGLE"),VLOOKUP(H493,'Contingency Events'!A:G,2,FALSE),H493))</f>
        <v/>
      </c>
      <c r="K493" s="7" t="str">
        <f t="shared" si="14"/>
        <v/>
      </c>
      <c r="M493" s="7" t="str">
        <f t="shared" si="15"/>
        <v/>
      </c>
    </row>
    <row r="494" spans="1:17" hidden="1" x14ac:dyDescent="0.3">
      <c r="A494" s="5">
        <v>341584</v>
      </c>
      <c r="B494" s="5" t="s">
        <v>3959</v>
      </c>
      <c r="C494" s="5">
        <v>69</v>
      </c>
      <c r="D494" s="8" t="s">
        <v>1939</v>
      </c>
      <c r="E494" s="5" t="s">
        <v>1940</v>
      </c>
      <c r="F494" s="13">
        <v>0.93999999761581421</v>
      </c>
      <c r="G494" s="13">
        <v>1.0499999523162842</v>
      </c>
      <c r="H494" s="5" t="s">
        <v>4352</v>
      </c>
      <c r="I494" s="1" t="str">
        <f>IF(ISBLANK(H494),"", IF(EXACT(LEFT(H494,6),"SINGLE"),VLOOKUP(H494,'Contingency Events'!A:G,2,FALSE),H494))</f>
        <v>OPEN LINE FROM BUS 341342 [2CONTOWN T  69.000] TO BUS 341761 [2LIBERTY J  69.000] CKT 1</v>
      </c>
      <c r="J494" s="14">
        <v>0.93965440988540649</v>
      </c>
      <c r="K494" s="7">
        <f t="shared" si="14"/>
        <v>64.836154282093048</v>
      </c>
      <c r="L494" s="14">
        <v>0.93964415788650513</v>
      </c>
      <c r="M494" s="7">
        <f t="shared" si="15"/>
        <v>64.835446894168854</v>
      </c>
      <c r="N494" s="20">
        <v>-1.0251998901367188E-5</v>
      </c>
      <c r="O494" s="20">
        <v>-3.5583972930908203E-4</v>
      </c>
      <c r="P494" s="5"/>
      <c r="Q494" s="5"/>
    </row>
    <row r="495" spans="1:17" hidden="1" x14ac:dyDescent="0.3">
      <c r="A495" s="5">
        <v>342844</v>
      </c>
      <c r="B495" s="5" t="s">
        <v>3960</v>
      </c>
      <c r="C495" s="5">
        <v>500</v>
      </c>
      <c r="D495" s="8" t="s">
        <v>1939</v>
      </c>
      <c r="E495" s="5" t="s">
        <v>1940</v>
      </c>
      <c r="F495" s="13">
        <v>0.93999999761581421</v>
      </c>
      <c r="G495" s="13">
        <v>1.0499999523162842</v>
      </c>
      <c r="H495" s="5" t="s">
        <v>4352</v>
      </c>
      <c r="I495" s="1" t="str">
        <f>IF(ISBLANK(H495),"", IF(EXACT(LEFT(H495,6),"SINGLE"),VLOOKUP(H495,'Contingency Events'!A:G,2,FALSE),H495))</f>
        <v>OPEN LINE FROM BUS 341342 [2CONTOWN T  69.000] TO BUS 341761 [2LIBERTY J  69.000] CKT 1</v>
      </c>
      <c r="J495" s="14">
        <v>1.0499999523162842</v>
      </c>
      <c r="K495" s="7">
        <f t="shared" si="14"/>
        <v>524.99997615814209</v>
      </c>
      <c r="L495" s="14">
        <v>1.0499999523162842</v>
      </c>
      <c r="M495" s="7">
        <f t="shared" si="15"/>
        <v>524.99997615814209</v>
      </c>
      <c r="N495" s="20">
        <v>0</v>
      </c>
      <c r="O495" s="20">
        <v>0</v>
      </c>
      <c r="P495" s="5"/>
      <c r="Q495" s="5"/>
    </row>
    <row r="496" spans="1:17" hidden="1" x14ac:dyDescent="0.3">
      <c r="F496" s="7"/>
      <c r="G496" s="7"/>
      <c r="I496" s="1" t="str">
        <f>IF(ISBLANK(H496),"", IF(EXACT(LEFT(H496,6),"SINGLE"),VLOOKUP(H496,'Contingency Events'!A:G,2,FALSE),H496))</f>
        <v/>
      </c>
      <c r="K496" s="7" t="str">
        <f t="shared" si="14"/>
        <v/>
      </c>
      <c r="M496" s="7" t="str">
        <f t="shared" si="15"/>
        <v/>
      </c>
    </row>
    <row r="497" spans="1:17" hidden="1" x14ac:dyDescent="0.3">
      <c r="A497" s="1">
        <v>341584</v>
      </c>
      <c r="B497" s="1" t="s">
        <v>3959</v>
      </c>
      <c r="C497" s="1">
        <v>69</v>
      </c>
      <c r="D497" s="6" t="s">
        <v>1939</v>
      </c>
      <c r="E497" s="1" t="s">
        <v>1940</v>
      </c>
      <c r="F497" s="7">
        <v>0.93999999761581421</v>
      </c>
      <c r="G497" s="7">
        <v>1.0499999523162842</v>
      </c>
      <c r="H497" s="1" t="s">
        <v>4354</v>
      </c>
      <c r="I497" s="1" t="str">
        <f>IF(ISBLANK(H497),"", IF(EXACT(LEFT(H497,6),"SINGLE"),VLOOKUP(H497,'Contingency Events'!A:G,2,FALSE),H497))</f>
        <v>OPEN LINE FROM BUS 341342 [2CONTOWN T  69.000] TO BUS 342067 [2PHIL       69.000] CKT 1</v>
      </c>
      <c r="J497" s="11">
        <v>0.93965440988540649</v>
      </c>
      <c r="K497" s="7">
        <f t="shared" si="14"/>
        <v>64.836154282093048</v>
      </c>
      <c r="L497" s="11">
        <v>0.93964654207229614</v>
      </c>
      <c r="M497" s="7">
        <f t="shared" si="15"/>
        <v>64.835611402988434</v>
      </c>
      <c r="N497" s="19">
        <v>-7.8678131103515625E-6</v>
      </c>
      <c r="O497" s="19">
        <v>-3.5345554351806641E-4</v>
      </c>
    </row>
    <row r="498" spans="1:17" hidden="1" x14ac:dyDescent="0.3">
      <c r="A498" s="1">
        <v>342844</v>
      </c>
      <c r="B498" s="1" t="s">
        <v>3960</v>
      </c>
      <c r="C498" s="1">
        <v>500</v>
      </c>
      <c r="D498" s="6" t="s">
        <v>1939</v>
      </c>
      <c r="E498" s="1" t="s">
        <v>1940</v>
      </c>
      <c r="F498" s="7">
        <v>0.93999999761581421</v>
      </c>
      <c r="G498" s="7">
        <v>1.0499999523162842</v>
      </c>
      <c r="H498" s="1" t="s">
        <v>4354</v>
      </c>
      <c r="I498" s="1" t="str">
        <f>IF(ISBLANK(H498),"", IF(EXACT(LEFT(H498,6),"SINGLE"),VLOOKUP(H498,'Contingency Events'!A:G,2,FALSE),H498))</f>
        <v>OPEN LINE FROM BUS 341342 [2CONTOWN T  69.000] TO BUS 342067 [2PHIL       69.000] CKT 1</v>
      </c>
      <c r="J498" s="11">
        <v>1.0499999523162842</v>
      </c>
      <c r="K498" s="7">
        <f t="shared" si="14"/>
        <v>524.99997615814209</v>
      </c>
      <c r="L498" s="11">
        <v>1.0499999523162842</v>
      </c>
      <c r="M498" s="7">
        <f t="shared" si="15"/>
        <v>524.99997615814209</v>
      </c>
      <c r="N498" s="19">
        <v>0</v>
      </c>
      <c r="O498" s="19">
        <v>0</v>
      </c>
    </row>
    <row r="499" spans="1:17" hidden="1" x14ac:dyDescent="0.3">
      <c r="F499" s="7"/>
      <c r="G499" s="7"/>
      <c r="I499" s="1" t="str">
        <f>IF(ISBLANK(H499),"", IF(EXACT(LEFT(H499,6),"SINGLE"),VLOOKUP(H499,'Contingency Events'!A:G,2,FALSE),H499))</f>
        <v/>
      </c>
      <c r="K499" s="7" t="str">
        <f t="shared" si="14"/>
        <v/>
      </c>
      <c r="M499" s="7" t="str">
        <f t="shared" si="15"/>
        <v/>
      </c>
    </row>
    <row r="500" spans="1:17" hidden="1" x14ac:dyDescent="0.3">
      <c r="A500" s="5">
        <v>341584</v>
      </c>
      <c r="B500" s="5" t="s">
        <v>3959</v>
      </c>
      <c r="C500" s="5">
        <v>69</v>
      </c>
      <c r="D500" s="8" t="s">
        <v>1939</v>
      </c>
      <c r="E500" s="5" t="s">
        <v>1940</v>
      </c>
      <c r="F500" s="13">
        <v>0.93999999761581421</v>
      </c>
      <c r="G500" s="13">
        <v>1.0499999523162842</v>
      </c>
      <c r="H500" s="5" t="s">
        <v>4356</v>
      </c>
      <c r="I500" s="1" t="str">
        <f>IF(ISBLANK(H500),"", IF(EXACT(LEFT(H500,6),"SINGLE"),VLOOKUP(H500,'Contingency Events'!A:G,2,FALSE),H500))</f>
        <v>OPEN LINE FROM BUS 341344 [2COOPER     69.000] TO BUS 341347 [2COOPER DIST69.000] CKT 1</v>
      </c>
      <c r="J500" s="14">
        <v>0.93965440988540649</v>
      </c>
      <c r="K500" s="7">
        <f t="shared" si="14"/>
        <v>64.836154282093048</v>
      </c>
      <c r="L500" s="14">
        <v>0.93965780735015869</v>
      </c>
      <c r="M500" s="7">
        <f t="shared" si="15"/>
        <v>64.83638870716095</v>
      </c>
      <c r="N500" s="20">
        <v>3.3974647521972656E-6</v>
      </c>
      <c r="O500" s="20">
        <v>-3.4219026565551758E-4</v>
      </c>
      <c r="P500" s="5"/>
      <c r="Q500" s="5"/>
    </row>
    <row r="501" spans="1:17" hidden="1" x14ac:dyDescent="0.3">
      <c r="A501" s="5">
        <v>342844</v>
      </c>
      <c r="B501" s="5" t="s">
        <v>3960</v>
      </c>
      <c r="C501" s="5">
        <v>500</v>
      </c>
      <c r="D501" s="8" t="s">
        <v>1939</v>
      </c>
      <c r="E501" s="5" t="s">
        <v>1940</v>
      </c>
      <c r="F501" s="13">
        <v>0.93999999761581421</v>
      </c>
      <c r="G501" s="13">
        <v>1.0499999523162842</v>
      </c>
      <c r="H501" s="5" t="s">
        <v>4356</v>
      </c>
      <c r="I501" s="1" t="str">
        <f>IF(ISBLANK(H501),"", IF(EXACT(LEFT(H501,6),"SINGLE"),VLOOKUP(H501,'Contingency Events'!A:G,2,FALSE),H501))</f>
        <v>OPEN LINE FROM BUS 341344 [2COOPER     69.000] TO BUS 341347 [2COOPER DIST69.000] CKT 1</v>
      </c>
      <c r="J501" s="14">
        <v>1.0499999523162842</v>
      </c>
      <c r="K501" s="7">
        <f t="shared" si="14"/>
        <v>524.99997615814209</v>
      </c>
      <c r="L501" s="14">
        <v>1.0499999523162842</v>
      </c>
      <c r="M501" s="7">
        <f t="shared" si="15"/>
        <v>524.99997615814209</v>
      </c>
      <c r="N501" s="20">
        <v>0</v>
      </c>
      <c r="O501" s="20">
        <v>0</v>
      </c>
      <c r="P501" s="5"/>
      <c r="Q501" s="5"/>
    </row>
    <row r="502" spans="1:17" hidden="1" x14ac:dyDescent="0.3">
      <c r="F502" s="7"/>
      <c r="G502" s="7"/>
      <c r="I502" s="1" t="str">
        <f>IF(ISBLANK(H502),"", IF(EXACT(LEFT(H502,6),"SINGLE"),VLOOKUP(H502,'Contingency Events'!A:G,2,FALSE),H502))</f>
        <v/>
      </c>
      <c r="K502" s="7" t="str">
        <f t="shared" si="14"/>
        <v/>
      </c>
      <c r="M502" s="7" t="str">
        <f t="shared" si="15"/>
        <v/>
      </c>
    </row>
    <row r="503" spans="1:17" hidden="1" x14ac:dyDescent="0.3">
      <c r="A503" s="1">
        <v>341584</v>
      </c>
      <c r="B503" s="1" t="s">
        <v>3959</v>
      </c>
      <c r="C503" s="1">
        <v>69</v>
      </c>
      <c r="D503" s="6" t="s">
        <v>1939</v>
      </c>
      <c r="E503" s="1" t="s">
        <v>1940</v>
      </c>
      <c r="F503" s="7">
        <v>0.93999999761581421</v>
      </c>
      <c r="G503" s="7">
        <v>1.0499999523162842</v>
      </c>
      <c r="H503" s="1" t="s">
        <v>4358</v>
      </c>
      <c r="I503" s="1" t="str">
        <f>IF(ISBLANK(H503),"", IF(EXACT(LEFT(H503,6),"SINGLE"),VLOOKUP(H503,'Contingency Events'!A:G,2,FALSE),H503))</f>
        <v>OPEN LINE FROM BUS 341344 [2COOPER     69.000] TO BUS 342286 [2SOMERSET   69.000] CKT 1</v>
      </c>
      <c r="J503" s="11">
        <v>0.93965440988540649</v>
      </c>
      <c r="K503" s="7">
        <f t="shared" si="14"/>
        <v>64.836154282093048</v>
      </c>
      <c r="L503" s="11">
        <v>0.9396522045135498</v>
      </c>
      <c r="M503" s="7">
        <f t="shared" si="15"/>
        <v>64.836002111434937</v>
      </c>
      <c r="N503" s="19">
        <v>-2.2053718566894531E-6</v>
      </c>
      <c r="O503" s="19">
        <v>-3.477931022644043E-4</v>
      </c>
    </row>
    <row r="504" spans="1:17" hidden="1" x14ac:dyDescent="0.3">
      <c r="A504" s="1">
        <v>342844</v>
      </c>
      <c r="B504" s="1" t="s">
        <v>3960</v>
      </c>
      <c r="C504" s="1">
        <v>500</v>
      </c>
      <c r="D504" s="6" t="s">
        <v>1939</v>
      </c>
      <c r="E504" s="1" t="s">
        <v>1940</v>
      </c>
      <c r="F504" s="7">
        <v>0.93999999761581421</v>
      </c>
      <c r="G504" s="7">
        <v>1.0499999523162842</v>
      </c>
      <c r="H504" s="1" t="s">
        <v>4358</v>
      </c>
      <c r="I504" s="1" t="str">
        <f>IF(ISBLANK(H504),"", IF(EXACT(LEFT(H504,6),"SINGLE"),VLOOKUP(H504,'Contingency Events'!A:G,2,FALSE),H504))</f>
        <v>OPEN LINE FROM BUS 341344 [2COOPER     69.000] TO BUS 342286 [2SOMERSET   69.000] CKT 1</v>
      </c>
      <c r="J504" s="11">
        <v>1.0499999523162842</v>
      </c>
      <c r="K504" s="7">
        <f t="shared" si="14"/>
        <v>524.99997615814209</v>
      </c>
      <c r="L504" s="11">
        <v>1.0499999523162842</v>
      </c>
      <c r="M504" s="7">
        <f t="shared" si="15"/>
        <v>524.99997615814209</v>
      </c>
      <c r="N504" s="19">
        <v>0</v>
      </c>
      <c r="O504" s="19">
        <v>0</v>
      </c>
    </row>
    <row r="505" spans="1:17" hidden="1" x14ac:dyDescent="0.3">
      <c r="F505" s="7"/>
      <c r="G505" s="7"/>
      <c r="I505" s="1" t="str">
        <f>IF(ISBLANK(H505),"", IF(EXACT(LEFT(H505,6),"SINGLE"),VLOOKUP(H505,'Contingency Events'!A:G,2,FALSE),H505))</f>
        <v/>
      </c>
      <c r="K505" s="7" t="str">
        <f t="shared" si="14"/>
        <v/>
      </c>
      <c r="M505" s="7" t="str">
        <f t="shared" si="15"/>
        <v/>
      </c>
    </row>
    <row r="506" spans="1:17" hidden="1" x14ac:dyDescent="0.3">
      <c r="A506" s="5">
        <v>341584</v>
      </c>
      <c r="B506" s="5" t="s">
        <v>3959</v>
      </c>
      <c r="C506" s="5">
        <v>69</v>
      </c>
      <c r="D506" s="8" t="s">
        <v>1939</v>
      </c>
      <c r="E506" s="5" t="s">
        <v>1940</v>
      </c>
      <c r="F506" s="13">
        <v>0.93999999761581421</v>
      </c>
      <c r="G506" s="13">
        <v>1.0499999523162842</v>
      </c>
      <c r="H506" s="5" t="s">
        <v>4360</v>
      </c>
      <c r="I506" s="1" t="str">
        <f>IF(ISBLANK(H506),"", IF(EXACT(LEFT(H506,6),"SINGLE"),VLOOKUP(H506,'Contingency Events'!A:G,2,FALSE),H506))</f>
        <v>OPEN LINE FROM BUS 341344 [2COOPER     69.000] TO BUS 342286 [2SOMERSET   69.000] CKT 2</v>
      </c>
      <c r="J506" s="14">
        <v>0.93965440988540649</v>
      </c>
      <c r="K506" s="7">
        <f t="shared" si="14"/>
        <v>64.836154282093048</v>
      </c>
      <c r="L506" s="14">
        <v>0.9396522045135498</v>
      </c>
      <c r="M506" s="7">
        <f t="shared" si="15"/>
        <v>64.836002111434937</v>
      </c>
      <c r="N506" s="20">
        <v>-2.2053718566894531E-6</v>
      </c>
      <c r="O506" s="20">
        <v>-3.477931022644043E-4</v>
      </c>
      <c r="P506" s="5"/>
      <c r="Q506" s="5"/>
    </row>
    <row r="507" spans="1:17" hidden="1" x14ac:dyDescent="0.3">
      <c r="A507" s="5">
        <v>342844</v>
      </c>
      <c r="B507" s="5" t="s">
        <v>3960</v>
      </c>
      <c r="C507" s="5">
        <v>500</v>
      </c>
      <c r="D507" s="8" t="s">
        <v>1939</v>
      </c>
      <c r="E507" s="5" t="s">
        <v>1940</v>
      </c>
      <c r="F507" s="13">
        <v>0.93999999761581421</v>
      </c>
      <c r="G507" s="13">
        <v>1.0499999523162842</v>
      </c>
      <c r="H507" s="5" t="s">
        <v>4360</v>
      </c>
      <c r="I507" s="1" t="str">
        <f>IF(ISBLANK(H507),"", IF(EXACT(LEFT(H507,6),"SINGLE"),VLOOKUP(H507,'Contingency Events'!A:G,2,FALSE),H507))</f>
        <v>OPEN LINE FROM BUS 341344 [2COOPER     69.000] TO BUS 342286 [2SOMERSET   69.000] CKT 2</v>
      </c>
      <c r="J507" s="14">
        <v>1.0499999523162842</v>
      </c>
      <c r="K507" s="7">
        <f t="shared" si="14"/>
        <v>524.99997615814209</v>
      </c>
      <c r="L507" s="14">
        <v>1.0499999523162842</v>
      </c>
      <c r="M507" s="7">
        <f t="shared" si="15"/>
        <v>524.99997615814209</v>
      </c>
      <c r="N507" s="20">
        <v>0</v>
      </c>
      <c r="O507" s="20">
        <v>0</v>
      </c>
      <c r="P507" s="5"/>
      <c r="Q507" s="5"/>
    </row>
    <row r="508" spans="1:17" hidden="1" x14ac:dyDescent="0.3">
      <c r="F508" s="7"/>
      <c r="G508" s="7"/>
      <c r="I508" s="1" t="str">
        <f>IF(ISBLANK(H508),"", IF(EXACT(LEFT(H508,6),"SINGLE"),VLOOKUP(H508,'Contingency Events'!A:G,2,FALSE),H508))</f>
        <v/>
      </c>
      <c r="K508" s="7" t="str">
        <f t="shared" si="14"/>
        <v/>
      </c>
      <c r="M508" s="7" t="str">
        <f t="shared" si="15"/>
        <v/>
      </c>
    </row>
    <row r="509" spans="1:17" hidden="1" x14ac:dyDescent="0.3">
      <c r="A509" s="1">
        <v>341584</v>
      </c>
      <c r="B509" s="1" t="s">
        <v>3959</v>
      </c>
      <c r="C509" s="1">
        <v>69</v>
      </c>
      <c r="D509" s="6" t="s">
        <v>1939</v>
      </c>
      <c r="E509" s="1" t="s">
        <v>1940</v>
      </c>
      <c r="F509" s="7">
        <v>0.93999999761581421</v>
      </c>
      <c r="G509" s="7">
        <v>1.0499999523162842</v>
      </c>
      <c r="H509" s="1" t="s">
        <v>4362</v>
      </c>
      <c r="I509" s="1" t="str">
        <f>IF(ISBLANK(H509),"", IF(EXACT(LEFT(H509,6),"SINGLE"),VLOOKUP(H509,'Contingency Events'!A:G,2,FALSE),H509))</f>
        <v>OPEN LINE FROM BUS 341344 [2COOPER     69.000] TO BUS 342715 [5COOPER1    161.00] CKT 1</v>
      </c>
      <c r="J509" s="11">
        <v>0.93965440988540649</v>
      </c>
      <c r="K509" s="7">
        <f t="shared" si="14"/>
        <v>64.836154282093048</v>
      </c>
      <c r="L509" s="11">
        <v>0.93964606523513794</v>
      </c>
      <c r="M509" s="7">
        <f t="shared" si="15"/>
        <v>64.835578501224518</v>
      </c>
      <c r="N509" s="19">
        <v>-8.3446502685546875E-6</v>
      </c>
      <c r="O509" s="19">
        <v>-3.5393238067626953E-4</v>
      </c>
    </row>
    <row r="510" spans="1:17" hidden="1" x14ac:dyDescent="0.3">
      <c r="A510" s="1">
        <v>342844</v>
      </c>
      <c r="B510" s="1" t="s">
        <v>3960</v>
      </c>
      <c r="C510" s="1">
        <v>500</v>
      </c>
      <c r="D510" s="6" t="s">
        <v>1939</v>
      </c>
      <c r="E510" s="1" t="s">
        <v>1940</v>
      </c>
      <c r="F510" s="7">
        <v>0.93999999761581421</v>
      </c>
      <c r="G510" s="7">
        <v>1.0499999523162842</v>
      </c>
      <c r="H510" s="1" t="s">
        <v>4362</v>
      </c>
      <c r="I510" s="1" t="str">
        <f>IF(ISBLANK(H510),"", IF(EXACT(LEFT(H510,6),"SINGLE"),VLOOKUP(H510,'Contingency Events'!A:G,2,FALSE),H510))</f>
        <v>OPEN LINE FROM BUS 341344 [2COOPER     69.000] TO BUS 342715 [5COOPER1    161.00] CKT 1</v>
      </c>
      <c r="J510" s="11">
        <v>1.0499999523162842</v>
      </c>
      <c r="K510" s="7">
        <f t="shared" si="14"/>
        <v>524.99997615814209</v>
      </c>
      <c r="L510" s="11">
        <v>1.0499999523162842</v>
      </c>
      <c r="M510" s="7">
        <f t="shared" si="15"/>
        <v>524.99997615814209</v>
      </c>
      <c r="N510" s="19">
        <v>0</v>
      </c>
      <c r="O510" s="19">
        <v>0</v>
      </c>
    </row>
    <row r="511" spans="1:17" hidden="1" x14ac:dyDescent="0.3">
      <c r="F511" s="7"/>
      <c r="G511" s="7"/>
      <c r="I511" s="1" t="str">
        <f>IF(ISBLANK(H511),"", IF(EXACT(LEFT(H511,6),"SINGLE"),VLOOKUP(H511,'Contingency Events'!A:G,2,FALSE),H511))</f>
        <v/>
      </c>
      <c r="K511" s="7" t="str">
        <f t="shared" si="14"/>
        <v/>
      </c>
      <c r="M511" s="7" t="str">
        <f t="shared" si="15"/>
        <v/>
      </c>
    </row>
    <row r="512" spans="1:17" hidden="1" x14ac:dyDescent="0.3">
      <c r="A512" s="5">
        <v>341584</v>
      </c>
      <c r="B512" s="5" t="s">
        <v>3959</v>
      </c>
      <c r="C512" s="5">
        <v>69</v>
      </c>
      <c r="D512" s="8" t="s">
        <v>1939</v>
      </c>
      <c r="E512" s="5" t="s">
        <v>1940</v>
      </c>
      <c r="F512" s="13">
        <v>0.93999999761581421</v>
      </c>
      <c r="G512" s="13">
        <v>1.0499999523162842</v>
      </c>
      <c r="H512" s="5" t="s">
        <v>4364</v>
      </c>
      <c r="I512" s="1" t="str">
        <f>IF(ISBLANK(H512),"", IF(EXACT(LEFT(H512,6),"SINGLE"),VLOOKUP(H512,'Contingency Events'!A:G,2,FALSE),H512))</f>
        <v>OPEN LINE FROM BUS 341350 [2CRESTON    69.000] TO BUS 342067 [2PHIL       69.000] CKT 1</v>
      </c>
      <c r="J512" s="14">
        <v>0.93965440988540649</v>
      </c>
      <c r="K512" s="7">
        <f t="shared" si="14"/>
        <v>64.836154282093048</v>
      </c>
      <c r="L512" s="14">
        <v>0.93965661525726318</v>
      </c>
      <c r="M512" s="7">
        <f t="shared" si="15"/>
        <v>64.83630645275116</v>
      </c>
      <c r="N512" s="20">
        <v>2.2053718566894531E-6</v>
      </c>
      <c r="O512" s="20">
        <v>-3.4338235855102539E-4</v>
      </c>
      <c r="P512" s="5"/>
      <c r="Q512" s="5"/>
    </row>
    <row r="513" spans="1:17" hidden="1" x14ac:dyDescent="0.3">
      <c r="A513" s="5">
        <v>342844</v>
      </c>
      <c r="B513" s="5" t="s">
        <v>3960</v>
      </c>
      <c r="C513" s="5">
        <v>500</v>
      </c>
      <c r="D513" s="8" t="s">
        <v>1939</v>
      </c>
      <c r="E513" s="5" t="s">
        <v>1940</v>
      </c>
      <c r="F513" s="13">
        <v>0.93999999761581421</v>
      </c>
      <c r="G513" s="13">
        <v>1.0499999523162842</v>
      </c>
      <c r="H513" s="5" t="s">
        <v>4364</v>
      </c>
      <c r="I513" s="1" t="str">
        <f>IF(ISBLANK(H513),"", IF(EXACT(LEFT(H513,6),"SINGLE"),VLOOKUP(H513,'Contingency Events'!A:G,2,FALSE),H513))</f>
        <v>OPEN LINE FROM BUS 341350 [2CRESTON    69.000] TO BUS 342067 [2PHIL       69.000] CKT 1</v>
      </c>
      <c r="J513" s="14">
        <v>1.0499999523162842</v>
      </c>
      <c r="K513" s="7">
        <f t="shared" si="14"/>
        <v>524.99997615814209</v>
      </c>
      <c r="L513" s="14">
        <v>1.0499999523162842</v>
      </c>
      <c r="M513" s="7">
        <f t="shared" si="15"/>
        <v>524.99997615814209</v>
      </c>
      <c r="N513" s="20">
        <v>0</v>
      </c>
      <c r="O513" s="20">
        <v>0</v>
      </c>
      <c r="P513" s="5"/>
      <c r="Q513" s="5"/>
    </row>
    <row r="514" spans="1:17" hidden="1" x14ac:dyDescent="0.3">
      <c r="F514" s="7"/>
      <c r="G514" s="7"/>
      <c r="I514" s="1" t="str">
        <f>IF(ISBLANK(H514),"", IF(EXACT(LEFT(H514,6),"SINGLE"),VLOOKUP(H514,'Contingency Events'!A:G,2,FALSE),H514))</f>
        <v/>
      </c>
      <c r="K514" s="7" t="str">
        <f t="shared" si="14"/>
        <v/>
      </c>
      <c r="M514" s="7" t="str">
        <f t="shared" si="15"/>
        <v/>
      </c>
    </row>
    <row r="515" spans="1:17" hidden="1" x14ac:dyDescent="0.3">
      <c r="A515" s="1">
        <v>341584</v>
      </c>
      <c r="B515" s="1" t="s">
        <v>3959</v>
      </c>
      <c r="C515" s="1">
        <v>69</v>
      </c>
      <c r="D515" s="6" t="s">
        <v>1939</v>
      </c>
      <c r="E515" s="1" t="s">
        <v>1940</v>
      </c>
      <c r="F515" s="7">
        <v>0.93999999761581421</v>
      </c>
      <c r="G515" s="7">
        <v>1.0499999523162842</v>
      </c>
      <c r="H515" s="1" t="s">
        <v>4367</v>
      </c>
      <c r="I515" s="1" t="str">
        <f>IF(ISBLANK(H515),"", IF(EXACT(LEFT(H515,6),"SINGLE"),VLOOKUP(H515,'Contingency Events'!A:G,2,FALSE),H515))</f>
        <v>OPEN LINE FROM BUS 341353 [2CROCKETT   69.000] TO BUS 341356 [2CROCKETT T 69.000] CKT 1</v>
      </c>
      <c r="J515" s="11">
        <v>0.93965440988540649</v>
      </c>
      <c r="K515" s="7">
        <f t="shared" ref="K515:K578" si="16">IF(C515&gt;0,C515*J515,"")</f>
        <v>64.836154282093048</v>
      </c>
      <c r="L515" s="11">
        <v>0.93974506855010986</v>
      </c>
      <c r="M515" s="7">
        <f t="shared" ref="M515:M578" si="17">IF(L515&gt;0,C515*L515,"")</f>
        <v>64.842409729957581</v>
      </c>
      <c r="N515" s="19">
        <v>9.0658664703369141E-5</v>
      </c>
      <c r="O515" s="19">
        <v>-2.549290657043457E-4</v>
      </c>
    </row>
    <row r="516" spans="1:17" hidden="1" x14ac:dyDescent="0.3">
      <c r="A516" s="1">
        <v>342844</v>
      </c>
      <c r="B516" s="1" t="s">
        <v>3960</v>
      </c>
      <c r="C516" s="1">
        <v>500</v>
      </c>
      <c r="D516" s="6" t="s">
        <v>1939</v>
      </c>
      <c r="E516" s="1" t="s">
        <v>1940</v>
      </c>
      <c r="F516" s="7">
        <v>0.93999999761581421</v>
      </c>
      <c r="G516" s="7">
        <v>1.0499999523162842</v>
      </c>
      <c r="H516" s="1" t="s">
        <v>4367</v>
      </c>
      <c r="I516" s="1" t="str">
        <f>IF(ISBLANK(H516),"", IF(EXACT(LEFT(H516,6),"SINGLE"),VLOOKUP(H516,'Contingency Events'!A:G,2,FALSE),H516))</f>
        <v>OPEN LINE FROM BUS 341353 [2CROCKETT   69.000] TO BUS 341356 [2CROCKETT T 69.000] CKT 1</v>
      </c>
      <c r="J516" s="11">
        <v>1.0499999523162842</v>
      </c>
      <c r="K516" s="7">
        <f t="shared" si="16"/>
        <v>524.99997615814209</v>
      </c>
      <c r="L516" s="11">
        <v>1.0499999523162842</v>
      </c>
      <c r="M516" s="7">
        <f t="shared" si="17"/>
        <v>524.99997615814209</v>
      </c>
      <c r="N516" s="19">
        <v>0</v>
      </c>
      <c r="O516" s="19">
        <v>0</v>
      </c>
    </row>
    <row r="517" spans="1:17" hidden="1" x14ac:dyDescent="0.3">
      <c r="F517" s="7"/>
      <c r="G517" s="7"/>
      <c r="I517" s="1" t="str">
        <f>IF(ISBLANK(H517),"", IF(EXACT(LEFT(H517,6),"SINGLE"),VLOOKUP(H517,'Contingency Events'!A:G,2,FALSE),H517))</f>
        <v/>
      </c>
      <c r="K517" s="7" t="str">
        <f t="shared" si="16"/>
        <v/>
      </c>
      <c r="M517" s="7" t="str">
        <f t="shared" si="17"/>
        <v/>
      </c>
    </row>
    <row r="518" spans="1:17" hidden="1" x14ac:dyDescent="0.3">
      <c r="A518" s="5">
        <v>341584</v>
      </c>
      <c r="B518" s="5" t="s">
        <v>3959</v>
      </c>
      <c r="C518" s="5">
        <v>69</v>
      </c>
      <c r="D518" s="8" t="s">
        <v>1939</v>
      </c>
      <c r="E518" s="5" t="s">
        <v>1940</v>
      </c>
      <c r="F518" s="13">
        <v>0.93999999761581421</v>
      </c>
      <c r="G518" s="13">
        <v>1.0499999523162842</v>
      </c>
      <c r="H518" s="5" t="s">
        <v>4370</v>
      </c>
      <c r="I518" s="1" t="str">
        <f>IF(ISBLANK(H518),"", IF(EXACT(LEFT(H518,6),"SINGLE"),VLOOKUP(H518,'Contingency Events'!A:G,2,FALSE),H518))</f>
        <v>OPEN LINE FROM BUS 341356 [2CROCKETT T 69.000] TO BUS 341653 [2HOT MIX R T69.000] CKT 1</v>
      </c>
      <c r="J518" s="14">
        <v>0.93965440988540649</v>
      </c>
      <c r="K518" s="7">
        <f t="shared" si="16"/>
        <v>64.836154282093048</v>
      </c>
      <c r="L518" s="14">
        <v>0.9396512508392334</v>
      </c>
      <c r="M518" s="7">
        <f t="shared" si="17"/>
        <v>64.835936307907104</v>
      </c>
      <c r="N518" s="20">
        <v>-3.1590461730957031E-6</v>
      </c>
      <c r="O518" s="20">
        <v>-3.4874677658081055E-4</v>
      </c>
      <c r="P518" s="5"/>
      <c r="Q518" s="5"/>
    </row>
    <row r="519" spans="1:17" hidden="1" x14ac:dyDescent="0.3">
      <c r="A519" s="5">
        <v>342844</v>
      </c>
      <c r="B519" s="5" t="s">
        <v>3960</v>
      </c>
      <c r="C519" s="5">
        <v>500</v>
      </c>
      <c r="D519" s="8" t="s">
        <v>1939</v>
      </c>
      <c r="E519" s="5" t="s">
        <v>1940</v>
      </c>
      <c r="F519" s="13">
        <v>0.93999999761581421</v>
      </c>
      <c r="G519" s="13">
        <v>1.0499999523162842</v>
      </c>
      <c r="H519" s="5" t="s">
        <v>4370</v>
      </c>
      <c r="I519" s="1" t="str">
        <f>IF(ISBLANK(H519),"", IF(EXACT(LEFT(H519,6),"SINGLE"),VLOOKUP(H519,'Contingency Events'!A:G,2,FALSE),H519))</f>
        <v>OPEN LINE FROM BUS 341356 [2CROCKETT T 69.000] TO BUS 341653 [2HOT MIX R T69.000] CKT 1</v>
      </c>
      <c r="J519" s="14">
        <v>1.0499999523162842</v>
      </c>
      <c r="K519" s="7">
        <f t="shared" si="16"/>
        <v>524.99997615814209</v>
      </c>
      <c r="L519" s="14">
        <v>1.0499999523162842</v>
      </c>
      <c r="M519" s="7">
        <f t="shared" si="17"/>
        <v>524.99997615814209</v>
      </c>
      <c r="N519" s="20">
        <v>0</v>
      </c>
      <c r="O519" s="20">
        <v>0</v>
      </c>
      <c r="P519" s="5"/>
      <c r="Q519" s="5"/>
    </row>
    <row r="520" spans="1:17" hidden="1" x14ac:dyDescent="0.3">
      <c r="F520" s="7"/>
      <c r="G520" s="7"/>
      <c r="I520" s="1" t="str">
        <f>IF(ISBLANK(H520),"", IF(EXACT(LEFT(H520,6),"SINGLE"),VLOOKUP(H520,'Contingency Events'!A:G,2,FALSE),H520))</f>
        <v/>
      </c>
      <c r="K520" s="7" t="str">
        <f t="shared" si="16"/>
        <v/>
      </c>
      <c r="M520" s="7" t="str">
        <f t="shared" si="17"/>
        <v/>
      </c>
    </row>
    <row r="521" spans="1:17" hidden="1" x14ac:dyDescent="0.3">
      <c r="A521" s="1">
        <v>341584</v>
      </c>
      <c r="B521" s="1" t="s">
        <v>3959</v>
      </c>
      <c r="C521" s="1">
        <v>69</v>
      </c>
      <c r="D521" s="6" t="s">
        <v>1939</v>
      </c>
      <c r="E521" s="1" t="s">
        <v>1940</v>
      </c>
      <c r="F521" s="7">
        <v>0.93999999761581421</v>
      </c>
      <c r="G521" s="7">
        <v>1.0499999523162842</v>
      </c>
      <c r="H521" s="1" t="s">
        <v>4372</v>
      </c>
      <c r="I521" s="1" t="str">
        <f>IF(ISBLANK(H521),"", IF(EXACT(LEFT(H521,6),"SINGLE"),VLOOKUP(H521,'Contingency Events'!A:G,2,FALSE),H521))</f>
        <v>OPEN LINE FROM BUS 341356 [2CROCKETT T 69.000] TO BUS 342265 [2SKAGGS     69.000] CKT 1</v>
      </c>
      <c r="J521" s="11">
        <v>0.93965440988540649</v>
      </c>
      <c r="K521" s="7">
        <f t="shared" si="16"/>
        <v>64.836154282093048</v>
      </c>
      <c r="L521" s="11">
        <v>0.93964433670043945</v>
      </c>
      <c r="M521" s="7">
        <f t="shared" si="17"/>
        <v>64.835459232330322</v>
      </c>
      <c r="N521" s="19">
        <v>-1.0073184967041016E-5</v>
      </c>
      <c r="O521" s="19">
        <v>-3.5566091537475586E-4</v>
      </c>
    </row>
    <row r="522" spans="1:17" hidden="1" x14ac:dyDescent="0.3">
      <c r="A522" s="1">
        <v>342844</v>
      </c>
      <c r="B522" s="1" t="s">
        <v>3960</v>
      </c>
      <c r="C522" s="1">
        <v>500</v>
      </c>
      <c r="D522" s="6" t="s">
        <v>1939</v>
      </c>
      <c r="E522" s="1" t="s">
        <v>1940</v>
      </c>
      <c r="F522" s="7">
        <v>0.93999999761581421</v>
      </c>
      <c r="G522" s="7">
        <v>1.0499999523162842</v>
      </c>
      <c r="H522" s="1" t="s">
        <v>4372</v>
      </c>
      <c r="I522" s="1" t="str">
        <f>IF(ISBLANK(H522),"", IF(EXACT(LEFT(H522,6),"SINGLE"),VLOOKUP(H522,'Contingency Events'!A:G,2,FALSE),H522))</f>
        <v>OPEN LINE FROM BUS 341356 [2CROCKETT T 69.000] TO BUS 342265 [2SKAGGS     69.000] CKT 1</v>
      </c>
      <c r="J522" s="11">
        <v>1.0499999523162842</v>
      </c>
      <c r="K522" s="7">
        <f t="shared" si="16"/>
        <v>524.99997615814209</v>
      </c>
      <c r="L522" s="11">
        <v>1.0499999523162842</v>
      </c>
      <c r="M522" s="7">
        <f t="shared" si="17"/>
        <v>524.99997615814209</v>
      </c>
      <c r="N522" s="19">
        <v>0</v>
      </c>
      <c r="O522" s="19">
        <v>0</v>
      </c>
    </row>
    <row r="523" spans="1:17" hidden="1" x14ac:dyDescent="0.3">
      <c r="F523" s="7"/>
      <c r="G523" s="7"/>
      <c r="I523" s="1" t="str">
        <f>IF(ISBLANK(H523),"", IF(EXACT(LEFT(H523,6),"SINGLE"),VLOOKUP(H523,'Contingency Events'!A:G,2,FALSE),H523))</f>
        <v/>
      </c>
      <c r="K523" s="7" t="str">
        <f t="shared" si="16"/>
        <v/>
      </c>
      <c r="M523" s="7" t="str">
        <f t="shared" si="17"/>
        <v/>
      </c>
    </row>
    <row r="524" spans="1:17" hidden="1" x14ac:dyDescent="0.3">
      <c r="A524" s="5">
        <v>341584</v>
      </c>
      <c r="B524" s="5" t="s">
        <v>3959</v>
      </c>
      <c r="C524" s="5">
        <v>69</v>
      </c>
      <c r="D524" s="8" t="s">
        <v>1939</v>
      </c>
      <c r="E524" s="5" t="s">
        <v>1940</v>
      </c>
      <c r="F524" s="13">
        <v>0.93999999761581421</v>
      </c>
      <c r="G524" s="13">
        <v>1.0499999523162842</v>
      </c>
      <c r="H524" s="5" t="s">
        <v>4374</v>
      </c>
      <c r="I524" s="1" t="str">
        <f>IF(ISBLANK(H524),"", IF(EXACT(LEFT(H524,6),"SINGLE"),VLOOKUP(H524,'Contingency Events'!A:G,2,FALSE),H524))</f>
        <v>OPEN LINE FROM BUS 341359 [2CROOKSVIL  69.000] TO BUS 341362 [2CROOKSVIL T69.000] CKT 1</v>
      </c>
      <c r="J524" s="14">
        <v>0.93965440988540649</v>
      </c>
      <c r="K524" s="7">
        <f t="shared" si="16"/>
        <v>64.836154282093048</v>
      </c>
      <c r="L524" s="14">
        <v>0.9397011399269104</v>
      </c>
      <c r="M524" s="7">
        <f t="shared" si="17"/>
        <v>64.839378654956818</v>
      </c>
      <c r="N524" s="20">
        <v>4.673004150390625E-5</v>
      </c>
      <c r="O524" s="20">
        <v>-2.9885768890380859E-4</v>
      </c>
      <c r="P524" s="5"/>
      <c r="Q524" s="5"/>
    </row>
    <row r="525" spans="1:17" hidden="1" x14ac:dyDescent="0.3">
      <c r="F525" s="7"/>
      <c r="G525" s="7"/>
      <c r="I525" s="1" t="str">
        <f>IF(ISBLANK(H525),"", IF(EXACT(LEFT(H525,6),"SINGLE"),VLOOKUP(H525,'Contingency Events'!A:G,2,FALSE),H525))</f>
        <v/>
      </c>
      <c r="K525" s="7" t="str">
        <f t="shared" si="16"/>
        <v/>
      </c>
      <c r="M525" s="7" t="str">
        <f t="shared" si="17"/>
        <v/>
      </c>
    </row>
    <row r="526" spans="1:17" hidden="1" x14ac:dyDescent="0.3">
      <c r="A526" s="1">
        <v>341584</v>
      </c>
      <c r="B526" s="1" t="s">
        <v>3959</v>
      </c>
      <c r="C526" s="1">
        <v>69</v>
      </c>
      <c r="D526" s="6" t="s">
        <v>1939</v>
      </c>
      <c r="E526" s="1" t="s">
        <v>1940</v>
      </c>
      <c r="F526" s="7">
        <v>0.93999999761581421</v>
      </c>
      <c r="G526" s="7">
        <v>1.0499999523162842</v>
      </c>
      <c r="H526" s="1" t="s">
        <v>4378</v>
      </c>
      <c r="I526" s="1" t="str">
        <f>IF(ISBLANK(H526),"", IF(EXACT(LEFT(H526,6),"SINGLE"),VLOOKUP(H526,'Contingency Events'!A:G,2,FALSE),H526))</f>
        <v>OPEN LINE FROM BUS 341359 [2CROOKSVIL  69.000] TO BUS 342288 [2SPEEDWELL  69.000] CKT 1</v>
      </c>
      <c r="J526" s="11">
        <v>0.93965440988540649</v>
      </c>
      <c r="K526" s="7">
        <f t="shared" si="16"/>
        <v>64.836154282093048</v>
      </c>
      <c r="L526" s="11">
        <v>0.93965888023376465</v>
      </c>
      <c r="M526" s="7">
        <f t="shared" si="17"/>
        <v>64.836462736129761</v>
      </c>
      <c r="N526" s="19">
        <v>4.4703483581542969E-6</v>
      </c>
      <c r="O526" s="19">
        <v>-3.4111738204956055E-4</v>
      </c>
    </row>
    <row r="527" spans="1:17" hidden="1" x14ac:dyDescent="0.3">
      <c r="A527" s="1">
        <v>342844</v>
      </c>
      <c r="B527" s="1" t="s">
        <v>3960</v>
      </c>
      <c r="C527" s="1">
        <v>500</v>
      </c>
      <c r="D527" s="6" t="s">
        <v>1939</v>
      </c>
      <c r="E527" s="1" t="s">
        <v>1940</v>
      </c>
      <c r="F527" s="7">
        <v>0.93999999761581421</v>
      </c>
      <c r="G527" s="7">
        <v>1.0499999523162842</v>
      </c>
      <c r="H527" s="1" t="s">
        <v>4378</v>
      </c>
      <c r="I527" s="1" t="str">
        <f>IF(ISBLANK(H527),"", IF(EXACT(LEFT(H527,6),"SINGLE"),VLOOKUP(H527,'Contingency Events'!A:G,2,FALSE),H527))</f>
        <v>OPEN LINE FROM BUS 341359 [2CROOKSVIL  69.000] TO BUS 342288 [2SPEEDWELL  69.000] CKT 1</v>
      </c>
      <c r="J527" s="11">
        <v>1.0499999523162842</v>
      </c>
      <c r="K527" s="7">
        <f t="shared" si="16"/>
        <v>524.99997615814209</v>
      </c>
      <c r="L527" s="11">
        <v>1.0499999523162842</v>
      </c>
      <c r="M527" s="7">
        <f t="shared" si="17"/>
        <v>524.99997615814209</v>
      </c>
      <c r="N527" s="19">
        <v>0</v>
      </c>
      <c r="O527" s="19">
        <v>0</v>
      </c>
    </row>
    <row r="528" spans="1:17" hidden="1" x14ac:dyDescent="0.3">
      <c r="F528" s="7"/>
      <c r="G528" s="7"/>
      <c r="I528" s="1" t="str">
        <f>IF(ISBLANK(H528),"", IF(EXACT(LEFT(H528,6),"SINGLE"),VLOOKUP(H528,'Contingency Events'!A:G,2,FALSE),H528))</f>
        <v/>
      </c>
      <c r="K528" s="7" t="str">
        <f t="shared" si="16"/>
        <v/>
      </c>
      <c r="M528" s="7" t="str">
        <f t="shared" si="17"/>
        <v/>
      </c>
    </row>
    <row r="529" spans="1:17" hidden="1" x14ac:dyDescent="0.3">
      <c r="A529" s="5">
        <v>342844</v>
      </c>
      <c r="B529" s="5" t="s">
        <v>3960</v>
      </c>
      <c r="C529" s="5">
        <v>500</v>
      </c>
      <c r="D529" s="8" t="s">
        <v>1939</v>
      </c>
      <c r="E529" s="5" t="s">
        <v>1940</v>
      </c>
      <c r="F529" s="13">
        <v>0.93999999761581421</v>
      </c>
      <c r="G529" s="13">
        <v>1.0499999523162842</v>
      </c>
      <c r="H529" s="5" t="s">
        <v>4380</v>
      </c>
      <c r="I529" s="1" t="str">
        <f>IF(ISBLANK(H529),"", IF(EXACT(LEFT(H529,6),"SINGLE"),VLOOKUP(H529,'Contingency Events'!A:G,2,FALSE),H529))</f>
        <v>OPEN LINE FROM BUS 341362 [2CROOKSVIL T69.000] TO BUS 341406 [2DUNCAN LN T69.000] CKT 1</v>
      </c>
      <c r="J529" s="14">
        <v>1.0499999523162842</v>
      </c>
      <c r="K529" s="7">
        <f t="shared" si="16"/>
        <v>524.99997615814209</v>
      </c>
      <c r="L529" s="14">
        <v>1.0499999523162842</v>
      </c>
      <c r="M529" s="7">
        <f t="shared" si="17"/>
        <v>524.99997615814209</v>
      </c>
      <c r="N529" s="20">
        <v>0</v>
      </c>
      <c r="O529" s="20">
        <v>0</v>
      </c>
      <c r="P529" s="5"/>
      <c r="Q529" s="5"/>
    </row>
    <row r="530" spans="1:17" hidden="1" x14ac:dyDescent="0.3">
      <c r="F530" s="7"/>
      <c r="G530" s="7"/>
      <c r="I530" s="1" t="str">
        <f>IF(ISBLANK(H530),"", IF(EXACT(LEFT(H530,6),"SINGLE"),VLOOKUP(H530,'Contingency Events'!A:G,2,FALSE),H530))</f>
        <v/>
      </c>
      <c r="K530" s="7" t="str">
        <f t="shared" si="16"/>
        <v/>
      </c>
      <c r="M530" s="7" t="str">
        <f t="shared" si="17"/>
        <v/>
      </c>
    </row>
    <row r="531" spans="1:17" hidden="1" x14ac:dyDescent="0.3">
      <c r="A531" s="1">
        <v>341584</v>
      </c>
      <c r="B531" s="1" t="s">
        <v>3959</v>
      </c>
      <c r="C531" s="1">
        <v>69</v>
      </c>
      <c r="D531" s="6" t="s">
        <v>1939</v>
      </c>
      <c r="E531" s="1" t="s">
        <v>1940</v>
      </c>
      <c r="F531" s="7">
        <v>0.93999999761581421</v>
      </c>
      <c r="G531" s="7">
        <v>1.0499999523162842</v>
      </c>
      <c r="H531" s="1" t="s">
        <v>4382</v>
      </c>
      <c r="I531" s="1" t="str">
        <f>IF(ISBLANK(H531),"", IF(EXACT(LEFT(H531,6),"SINGLE"),VLOOKUP(H531,'Contingency Events'!A:G,2,FALSE),H531))</f>
        <v>OPEN LINE FROM BUS 341362 [2CROOKSVIL T69.000] TO BUS 341611 [2HICKORY PL 69.000] CKT 1</v>
      </c>
      <c r="J531" s="11">
        <v>0.93965440988540649</v>
      </c>
      <c r="K531" s="7">
        <f t="shared" si="16"/>
        <v>64.836154282093048</v>
      </c>
      <c r="L531" s="11">
        <v>0.93993258476257324</v>
      </c>
      <c r="M531" s="7">
        <f t="shared" si="17"/>
        <v>64.855348348617554</v>
      </c>
      <c r="N531" s="19">
        <v>2.7817487716674805E-4</v>
      </c>
      <c r="O531" s="19">
        <v>-6.7412853240966797E-5</v>
      </c>
    </row>
    <row r="532" spans="1:17" hidden="1" x14ac:dyDescent="0.3">
      <c r="A532" s="1">
        <v>342844</v>
      </c>
      <c r="B532" s="1" t="s">
        <v>3960</v>
      </c>
      <c r="C532" s="1">
        <v>500</v>
      </c>
      <c r="D532" s="6" t="s">
        <v>1939</v>
      </c>
      <c r="E532" s="1" t="s">
        <v>1940</v>
      </c>
      <c r="F532" s="7">
        <v>0.93999999761581421</v>
      </c>
      <c r="G532" s="7">
        <v>1.0499999523162842</v>
      </c>
      <c r="H532" s="1" t="s">
        <v>4382</v>
      </c>
      <c r="I532" s="1" t="str">
        <f>IF(ISBLANK(H532),"", IF(EXACT(LEFT(H532,6),"SINGLE"),VLOOKUP(H532,'Contingency Events'!A:G,2,FALSE),H532))</f>
        <v>OPEN LINE FROM BUS 341362 [2CROOKSVIL T69.000] TO BUS 341611 [2HICKORY PL 69.000] CKT 1</v>
      </c>
      <c r="J532" s="11">
        <v>1.0499999523162842</v>
      </c>
      <c r="K532" s="7">
        <f t="shared" si="16"/>
        <v>524.99997615814209</v>
      </c>
      <c r="L532" s="11">
        <v>1.0499999523162842</v>
      </c>
      <c r="M532" s="7">
        <f t="shared" si="17"/>
        <v>524.99997615814209</v>
      </c>
      <c r="N532" s="19">
        <v>0</v>
      </c>
      <c r="O532" s="19">
        <v>0</v>
      </c>
    </row>
    <row r="533" spans="1:17" hidden="1" x14ac:dyDescent="0.3">
      <c r="F533" s="7"/>
      <c r="G533" s="7"/>
      <c r="I533" s="1" t="str">
        <f>IF(ISBLANK(H533),"", IF(EXACT(LEFT(H533,6),"SINGLE"),VLOOKUP(H533,'Contingency Events'!A:G,2,FALSE),H533))</f>
        <v/>
      </c>
      <c r="K533" s="7" t="str">
        <f t="shared" si="16"/>
        <v/>
      </c>
      <c r="M533" s="7" t="str">
        <f t="shared" si="17"/>
        <v/>
      </c>
    </row>
    <row r="534" spans="1:17" hidden="1" x14ac:dyDescent="0.3">
      <c r="A534" s="5">
        <v>341584</v>
      </c>
      <c r="B534" s="5" t="s">
        <v>3959</v>
      </c>
      <c r="C534" s="5">
        <v>69</v>
      </c>
      <c r="D534" s="8" t="s">
        <v>1939</v>
      </c>
      <c r="E534" s="5" t="s">
        <v>1940</v>
      </c>
      <c r="F534" s="13">
        <v>0.93999999761581421</v>
      </c>
      <c r="G534" s="13">
        <v>1.0499999523162842</v>
      </c>
      <c r="H534" s="5" t="s">
        <v>4384</v>
      </c>
      <c r="I534" s="1" t="str">
        <f>IF(ISBLANK(H534),"", IF(EXACT(LEFT(H534,6),"SINGLE"),VLOOKUP(H534,'Contingency Events'!A:G,2,FALSE),H534))</f>
        <v>OPEN LINE FROM BUS 341366 [2COLUMB KU  69.000] TO BUS 341370 [2COLUMB S KU69.000] CKT 1</v>
      </c>
      <c r="J534" s="14">
        <v>0.93965440988540649</v>
      </c>
      <c r="K534" s="7">
        <f t="shared" si="16"/>
        <v>64.836154282093048</v>
      </c>
      <c r="L534" s="14">
        <v>0.93966042995452881</v>
      </c>
      <c r="M534" s="7">
        <f t="shared" si="17"/>
        <v>64.836569666862488</v>
      </c>
      <c r="N534" s="20">
        <v>6.0200691223144531E-6</v>
      </c>
      <c r="O534" s="20">
        <v>-3.3956766128540039E-4</v>
      </c>
      <c r="P534" s="5"/>
      <c r="Q534" s="5"/>
    </row>
    <row r="535" spans="1:17" hidden="1" x14ac:dyDescent="0.3">
      <c r="A535" s="5">
        <v>342844</v>
      </c>
      <c r="B535" s="5" t="s">
        <v>3960</v>
      </c>
      <c r="C535" s="5">
        <v>500</v>
      </c>
      <c r="D535" s="8" t="s">
        <v>1939</v>
      </c>
      <c r="E535" s="5" t="s">
        <v>1940</v>
      </c>
      <c r="F535" s="13">
        <v>0.93999999761581421</v>
      </c>
      <c r="G535" s="13">
        <v>1.0499999523162842</v>
      </c>
      <c r="H535" s="5" t="s">
        <v>4384</v>
      </c>
      <c r="I535" s="1" t="str">
        <f>IF(ISBLANK(H535),"", IF(EXACT(LEFT(H535,6),"SINGLE"),VLOOKUP(H535,'Contingency Events'!A:G,2,FALSE),H535))</f>
        <v>OPEN LINE FROM BUS 341366 [2COLUMB KU  69.000] TO BUS 341370 [2COLUMB S KU69.000] CKT 1</v>
      </c>
      <c r="J535" s="14">
        <v>1.0499999523162842</v>
      </c>
      <c r="K535" s="7">
        <f t="shared" si="16"/>
        <v>524.99997615814209</v>
      </c>
      <c r="L535" s="14">
        <v>1.0499999523162842</v>
      </c>
      <c r="M535" s="7">
        <f t="shared" si="17"/>
        <v>524.99997615814209</v>
      </c>
      <c r="N535" s="20">
        <v>0</v>
      </c>
      <c r="O535" s="20">
        <v>0</v>
      </c>
      <c r="P535" s="5"/>
      <c r="Q535" s="5"/>
    </row>
    <row r="536" spans="1:17" hidden="1" x14ac:dyDescent="0.3">
      <c r="F536" s="7"/>
      <c r="G536" s="7"/>
      <c r="I536" s="1" t="str">
        <f>IF(ISBLANK(H536),"", IF(EXACT(LEFT(H536,6),"SINGLE"),VLOOKUP(H536,'Contingency Events'!A:G,2,FALSE),H536))</f>
        <v/>
      </c>
      <c r="K536" s="7" t="str">
        <f t="shared" si="16"/>
        <v/>
      </c>
      <c r="M536" s="7" t="str">
        <f t="shared" si="17"/>
        <v/>
      </c>
    </row>
    <row r="537" spans="1:17" hidden="1" x14ac:dyDescent="0.3">
      <c r="A537" s="1">
        <v>342844</v>
      </c>
      <c r="B537" s="1" t="s">
        <v>3960</v>
      </c>
      <c r="C537" s="1">
        <v>500</v>
      </c>
      <c r="D537" s="6" t="s">
        <v>1939</v>
      </c>
      <c r="E537" s="1" t="s">
        <v>1940</v>
      </c>
      <c r="F537" s="7">
        <v>0.93999999761581421</v>
      </c>
      <c r="G537" s="7">
        <v>1.0499999523162842</v>
      </c>
      <c r="H537" s="1" t="s">
        <v>4386</v>
      </c>
      <c r="I537" s="1" t="str">
        <f>IF(ISBLANK(H537),"", IF(EXACT(LEFT(H537,6),"SINGLE"),VLOOKUP(H537,'Contingency Events'!A:G,2,FALSE),H537))</f>
        <v>OPEN LINE FROM BUS 341377 [2CYNTHIA TIE69.000] TO BUS 341602 [2HEADQTRS   69.000] CKT 1</v>
      </c>
      <c r="J537" s="11">
        <v>1.0499999523162842</v>
      </c>
      <c r="K537" s="7">
        <f t="shared" si="16"/>
        <v>524.99997615814209</v>
      </c>
      <c r="L537" s="11">
        <v>1.0499999523162842</v>
      </c>
      <c r="M537" s="7">
        <f t="shared" si="17"/>
        <v>524.99997615814209</v>
      </c>
      <c r="N537" s="19">
        <v>0</v>
      </c>
      <c r="O537" s="19">
        <v>0</v>
      </c>
    </row>
    <row r="538" spans="1:17" hidden="1" x14ac:dyDescent="0.3">
      <c r="F538" s="7"/>
      <c r="G538" s="7"/>
      <c r="I538" s="1" t="str">
        <f>IF(ISBLANK(H538),"", IF(EXACT(LEFT(H538,6),"SINGLE"),VLOOKUP(H538,'Contingency Events'!A:G,2,FALSE),H538))</f>
        <v/>
      </c>
      <c r="K538" s="7" t="str">
        <f t="shared" si="16"/>
        <v/>
      </c>
      <c r="M538" s="7" t="str">
        <f t="shared" si="17"/>
        <v/>
      </c>
    </row>
    <row r="539" spans="1:17" hidden="1" x14ac:dyDescent="0.3">
      <c r="A539" s="5">
        <v>342844</v>
      </c>
      <c r="B539" s="5" t="s">
        <v>3960</v>
      </c>
      <c r="C539" s="5">
        <v>500</v>
      </c>
      <c r="D539" s="8" t="s">
        <v>1939</v>
      </c>
      <c r="E539" s="5" t="s">
        <v>1940</v>
      </c>
      <c r="F539" s="13">
        <v>0.93999999761581421</v>
      </c>
      <c r="G539" s="13">
        <v>1.0499999523162842</v>
      </c>
      <c r="H539" s="5" t="s">
        <v>4388</v>
      </c>
      <c r="I539" s="1" t="str">
        <f>IF(ISBLANK(H539),"", IF(EXACT(LEFT(H539,6),"SINGLE"),VLOOKUP(H539,'Contingency Events'!A:G,2,FALSE),H539))</f>
        <v>OPEN LINE FROM BUS 341377 [2CYNTHIA TIE69.000] TO BUS 342355 [2THREE M T  69.000] CKT 1</v>
      </c>
      <c r="J539" s="14">
        <v>1.0499999523162842</v>
      </c>
      <c r="K539" s="7">
        <f t="shared" si="16"/>
        <v>524.99997615814209</v>
      </c>
      <c r="L539" s="14">
        <v>1.0499999523162842</v>
      </c>
      <c r="M539" s="7">
        <f t="shared" si="17"/>
        <v>524.99997615814209</v>
      </c>
      <c r="N539" s="20">
        <v>0</v>
      </c>
      <c r="O539" s="20">
        <v>0</v>
      </c>
      <c r="P539" s="5"/>
      <c r="Q539" s="5"/>
    </row>
    <row r="540" spans="1:17" hidden="1" x14ac:dyDescent="0.3">
      <c r="F540" s="7"/>
      <c r="G540" s="7"/>
      <c r="I540" s="1" t="str">
        <f>IF(ISBLANK(H540),"", IF(EXACT(LEFT(H540,6),"SINGLE"),VLOOKUP(H540,'Contingency Events'!A:G,2,FALSE),H540))</f>
        <v/>
      </c>
      <c r="K540" s="7" t="str">
        <f t="shared" si="16"/>
        <v/>
      </c>
      <c r="M540" s="7" t="str">
        <f t="shared" si="17"/>
        <v/>
      </c>
    </row>
    <row r="541" spans="1:17" hidden="1" x14ac:dyDescent="0.3">
      <c r="A541" s="1">
        <v>341029</v>
      </c>
      <c r="B541" s="1" t="s">
        <v>3994</v>
      </c>
      <c r="C541" s="1">
        <v>69</v>
      </c>
      <c r="D541" s="6" t="s">
        <v>1939</v>
      </c>
      <c r="E541" s="1" t="s">
        <v>1940</v>
      </c>
      <c r="F541" s="7">
        <v>0.93999999761581421</v>
      </c>
      <c r="G541" s="7">
        <v>1.0499999523162842</v>
      </c>
      <c r="H541" s="1" t="s">
        <v>4390</v>
      </c>
      <c r="I541" s="1" t="str">
        <f>IF(ISBLANK(H541),"", IF(EXACT(LEFT(H541,6),"SINGLE"),VLOOKUP(H541,'Contingency Events'!A:G,2,FALSE),H541))</f>
        <v>OPEN LINE FROM BUS 341379 [2DAHL ROAD  69.000] TO BUS 342256 [2SHOPVILLE  69.000] CKT 1</v>
      </c>
      <c r="J541" s="11">
        <v>0.96832668781280518</v>
      </c>
      <c r="K541" s="7">
        <f t="shared" si="16"/>
        <v>66.814541459083557</v>
      </c>
      <c r="L541" s="11">
        <v>0.93080365657806396</v>
      </c>
      <c r="M541" s="7">
        <f t="shared" si="17"/>
        <v>64.225452303886414</v>
      </c>
      <c r="N541" s="19">
        <v>-3.7523031234741211E-2</v>
      </c>
      <c r="O541" s="19">
        <v>-9.1963410377502441E-3</v>
      </c>
    </row>
    <row r="542" spans="1:17" hidden="1" x14ac:dyDescent="0.3">
      <c r="A542" s="1">
        <v>341032</v>
      </c>
      <c r="B542" s="1" t="s">
        <v>4242</v>
      </c>
      <c r="C542" s="1">
        <v>69</v>
      </c>
      <c r="D542" s="6" t="s">
        <v>1939</v>
      </c>
      <c r="E542" s="1" t="s">
        <v>1940</v>
      </c>
      <c r="F542" s="7">
        <v>0.93999999761581421</v>
      </c>
      <c r="G542" s="7">
        <v>1.0499999523162842</v>
      </c>
      <c r="H542" s="1" t="s">
        <v>4390</v>
      </c>
      <c r="I542" s="1" t="str">
        <f>IF(ISBLANK(H542),"", IF(EXACT(LEFT(H542,6),"SINGLE"),VLOOKUP(H542,'Contingency Events'!A:G,2,FALSE),H542))</f>
        <v>OPEN LINE FROM BUS 341379 [2DAHL ROAD  69.000] TO BUS 342256 [2SHOPVILLE  69.000] CKT 1</v>
      </c>
      <c r="J542" s="11">
        <v>0.96914160251617432</v>
      </c>
      <c r="K542" s="7">
        <f t="shared" si="16"/>
        <v>66.870770573616028</v>
      </c>
      <c r="L542" s="11">
        <v>0.93165159225463867</v>
      </c>
      <c r="M542" s="7">
        <f t="shared" si="17"/>
        <v>64.283959865570068</v>
      </c>
      <c r="N542" s="19">
        <v>-3.7490010261535645E-2</v>
      </c>
      <c r="O542" s="19">
        <v>-8.3484053611755371E-3</v>
      </c>
    </row>
    <row r="543" spans="1:17" hidden="1" x14ac:dyDescent="0.3">
      <c r="A543" s="1">
        <v>341379</v>
      </c>
      <c r="B543" s="1" t="s">
        <v>4243</v>
      </c>
      <c r="C543" s="1">
        <v>69</v>
      </c>
      <c r="D543" s="6" t="s">
        <v>1939</v>
      </c>
      <c r="E543" s="1" t="s">
        <v>1940</v>
      </c>
      <c r="F543" s="7">
        <v>0.93999999761581421</v>
      </c>
      <c r="G543" s="7">
        <v>1.0499999523162842</v>
      </c>
      <c r="H543" s="1" t="s">
        <v>4390</v>
      </c>
      <c r="I543" s="1" t="str">
        <f>IF(ISBLANK(H543),"", IF(EXACT(LEFT(H543,6),"SINGLE"),VLOOKUP(H543,'Contingency Events'!A:G,2,FALSE),H543))</f>
        <v>OPEN LINE FROM BUS 341379 [2DAHL ROAD  69.000] TO BUS 342256 [2SHOPVILLE  69.000] CKT 1</v>
      </c>
      <c r="J543" s="11">
        <v>0.9694480299949646</v>
      </c>
      <c r="K543" s="7">
        <f t="shared" si="16"/>
        <v>66.891914069652557</v>
      </c>
      <c r="L543" s="11">
        <v>0.93090492486953735</v>
      </c>
      <c r="M543" s="7">
        <f t="shared" si="17"/>
        <v>64.232439815998077</v>
      </c>
      <c r="N543" s="19">
        <v>-3.8543105125427246E-2</v>
      </c>
      <c r="O543" s="19">
        <v>-9.0950727462768555E-3</v>
      </c>
    </row>
    <row r="544" spans="1:17" hidden="1" x14ac:dyDescent="0.3">
      <c r="A544" s="1">
        <v>341584</v>
      </c>
      <c r="B544" s="1" t="s">
        <v>3959</v>
      </c>
      <c r="C544" s="1">
        <v>69</v>
      </c>
      <c r="D544" s="6" t="s">
        <v>1939</v>
      </c>
      <c r="E544" s="1" t="s">
        <v>1940</v>
      </c>
      <c r="F544" s="7">
        <v>0.93999999761581421</v>
      </c>
      <c r="G544" s="7">
        <v>1.0499999523162842</v>
      </c>
      <c r="H544" s="1" t="s">
        <v>4390</v>
      </c>
      <c r="I544" s="1" t="str">
        <f>IF(ISBLANK(H544),"", IF(EXACT(LEFT(H544,6),"SINGLE"),VLOOKUP(H544,'Contingency Events'!A:G,2,FALSE),H544))</f>
        <v>OPEN LINE FROM BUS 341379 [2DAHL ROAD  69.000] TO BUS 342256 [2SHOPVILLE  69.000] CKT 1</v>
      </c>
      <c r="J544" s="11">
        <v>0.93965440988540649</v>
      </c>
      <c r="K544" s="7">
        <f t="shared" si="16"/>
        <v>64.836154282093048</v>
      </c>
      <c r="L544" s="11">
        <v>0.93959110975265503</v>
      </c>
      <c r="M544" s="7">
        <f t="shared" si="17"/>
        <v>64.831786572933197</v>
      </c>
      <c r="N544" s="19">
        <v>-6.3300132751464844E-5</v>
      </c>
      <c r="O544" s="19">
        <v>-4.0888786315917969E-4</v>
      </c>
    </row>
    <row r="545" spans="1:17" hidden="1" x14ac:dyDescent="0.3">
      <c r="A545" s="1">
        <v>342844</v>
      </c>
      <c r="B545" s="1" t="s">
        <v>3960</v>
      </c>
      <c r="C545" s="1">
        <v>500</v>
      </c>
      <c r="D545" s="6" t="s">
        <v>1939</v>
      </c>
      <c r="E545" s="1" t="s">
        <v>1940</v>
      </c>
      <c r="F545" s="7">
        <v>0.93999999761581421</v>
      </c>
      <c r="G545" s="7">
        <v>1.0499999523162842</v>
      </c>
      <c r="H545" s="1" t="s">
        <v>4390</v>
      </c>
      <c r="I545" s="1" t="str">
        <f>IF(ISBLANK(H545),"", IF(EXACT(LEFT(H545,6),"SINGLE"),VLOOKUP(H545,'Contingency Events'!A:G,2,FALSE),H545))</f>
        <v>OPEN LINE FROM BUS 341379 [2DAHL ROAD  69.000] TO BUS 342256 [2SHOPVILLE  69.000] CKT 1</v>
      </c>
      <c r="J545" s="11">
        <v>1.0499999523162842</v>
      </c>
      <c r="K545" s="7">
        <f t="shared" si="16"/>
        <v>524.99997615814209</v>
      </c>
      <c r="L545" s="11">
        <v>1.0499999523162842</v>
      </c>
      <c r="M545" s="7">
        <f t="shared" si="17"/>
        <v>524.99997615814209</v>
      </c>
      <c r="N545" s="19">
        <v>0</v>
      </c>
      <c r="O545" s="19">
        <v>0</v>
      </c>
    </row>
    <row r="546" spans="1:17" hidden="1" x14ac:dyDescent="0.3">
      <c r="F546" s="7"/>
      <c r="G546" s="7"/>
      <c r="I546" s="1" t="str">
        <f>IF(ISBLANK(H546),"", IF(EXACT(LEFT(H546,6),"SINGLE"),VLOOKUP(H546,'Contingency Events'!A:G,2,FALSE),H546))</f>
        <v/>
      </c>
      <c r="K546" s="7" t="str">
        <f t="shared" si="16"/>
        <v/>
      </c>
      <c r="M546" s="7" t="str">
        <f t="shared" si="17"/>
        <v/>
      </c>
    </row>
    <row r="547" spans="1:17" hidden="1" x14ac:dyDescent="0.3">
      <c r="A547" s="5">
        <v>341584</v>
      </c>
      <c r="B547" s="5" t="s">
        <v>3959</v>
      </c>
      <c r="C547" s="5">
        <v>69</v>
      </c>
      <c r="D547" s="8" t="s">
        <v>1939</v>
      </c>
      <c r="E547" s="5" t="s">
        <v>1940</v>
      </c>
      <c r="F547" s="13">
        <v>0.93999999761581421</v>
      </c>
      <c r="G547" s="13">
        <v>1.0499999523162842</v>
      </c>
      <c r="H547" s="5" t="s">
        <v>4392</v>
      </c>
      <c r="I547" s="1" t="str">
        <f>IF(ISBLANK(H547),"", IF(EXACT(LEFT(H547,6),"SINGLE"),VLOOKUP(H547,'Contingency Events'!A:G,2,FALSE),H547))</f>
        <v>OPEN LINE FROM BUS 341380 [2DALE       69.000] TO BUS 341959 [2NEWBY 1    69.000] CKT 1</v>
      </c>
      <c r="J547" s="14">
        <v>0.93965440988540649</v>
      </c>
      <c r="K547" s="7">
        <f t="shared" si="16"/>
        <v>64.836154282093048</v>
      </c>
      <c r="L547" s="14">
        <v>0.93970835208892822</v>
      </c>
      <c r="M547" s="7">
        <f t="shared" si="17"/>
        <v>64.839876294136047</v>
      </c>
      <c r="N547" s="20">
        <v>5.3942203521728516E-5</v>
      </c>
      <c r="O547" s="20">
        <v>-2.9164552688598633E-4</v>
      </c>
      <c r="P547" s="5"/>
      <c r="Q547" s="5"/>
    </row>
    <row r="548" spans="1:17" hidden="1" x14ac:dyDescent="0.3">
      <c r="A548" s="5">
        <v>342844</v>
      </c>
      <c r="B548" s="5" t="s">
        <v>3960</v>
      </c>
      <c r="C548" s="5">
        <v>500</v>
      </c>
      <c r="D548" s="8" t="s">
        <v>1939</v>
      </c>
      <c r="E548" s="5" t="s">
        <v>1940</v>
      </c>
      <c r="F548" s="13">
        <v>0.93999999761581421</v>
      </c>
      <c r="G548" s="13">
        <v>1.0499999523162842</v>
      </c>
      <c r="H548" s="5" t="s">
        <v>4392</v>
      </c>
      <c r="I548" s="1" t="str">
        <f>IF(ISBLANK(H548),"", IF(EXACT(LEFT(H548,6),"SINGLE"),VLOOKUP(H548,'Contingency Events'!A:G,2,FALSE),H548))</f>
        <v>OPEN LINE FROM BUS 341380 [2DALE       69.000] TO BUS 341959 [2NEWBY 1    69.000] CKT 1</v>
      </c>
      <c r="J548" s="14">
        <v>1.0499999523162842</v>
      </c>
      <c r="K548" s="7">
        <f t="shared" si="16"/>
        <v>524.99997615814209</v>
      </c>
      <c r="L548" s="14">
        <v>1.0499999523162842</v>
      </c>
      <c r="M548" s="7">
        <f t="shared" si="17"/>
        <v>524.99997615814209</v>
      </c>
      <c r="N548" s="20">
        <v>0</v>
      </c>
      <c r="O548" s="20">
        <v>0</v>
      </c>
      <c r="P548" s="5"/>
      <c r="Q548" s="5"/>
    </row>
    <row r="549" spans="1:17" hidden="1" x14ac:dyDescent="0.3">
      <c r="F549" s="7"/>
      <c r="G549" s="7"/>
      <c r="I549" s="1" t="str">
        <f>IF(ISBLANK(H549),"", IF(EXACT(LEFT(H549,6),"SINGLE"),VLOOKUP(H549,'Contingency Events'!A:G,2,FALSE),H549))</f>
        <v/>
      </c>
      <c r="K549" s="7" t="str">
        <f t="shared" si="16"/>
        <v/>
      </c>
      <c r="M549" s="7" t="str">
        <f t="shared" si="17"/>
        <v/>
      </c>
    </row>
    <row r="550" spans="1:17" hidden="1" x14ac:dyDescent="0.3">
      <c r="A550" s="1">
        <v>341584</v>
      </c>
      <c r="B550" s="1" t="s">
        <v>3959</v>
      </c>
      <c r="C550" s="1">
        <v>69</v>
      </c>
      <c r="D550" s="6" t="s">
        <v>1939</v>
      </c>
      <c r="E550" s="1" t="s">
        <v>1940</v>
      </c>
      <c r="F550" s="7">
        <v>0.93999999761581421</v>
      </c>
      <c r="G550" s="7">
        <v>1.0499999523162842</v>
      </c>
      <c r="H550" s="1" t="s">
        <v>4394</v>
      </c>
      <c r="I550" s="1" t="str">
        <f>IF(ISBLANK(H550),"", IF(EXACT(LEFT(H550,6),"SINGLE"),VLOOKUP(H550,'Contingency Events'!A:G,2,FALSE),H550))</f>
        <v>OPEN LINE FROM BUS 341380 [2DALE       69.000] TO BUS 341962 [2NEWBY 2    69.000] CKT 1</v>
      </c>
      <c r="J550" s="11">
        <v>0.93965440988540649</v>
      </c>
      <c r="K550" s="7">
        <f t="shared" si="16"/>
        <v>64.836154282093048</v>
      </c>
      <c r="L550" s="11">
        <v>0.93964630365371704</v>
      </c>
      <c r="M550" s="7">
        <f t="shared" si="17"/>
        <v>64.835594952106476</v>
      </c>
      <c r="N550" s="19">
        <v>-8.106231689453125E-6</v>
      </c>
      <c r="O550" s="19">
        <v>-3.5369396209716797E-4</v>
      </c>
    </row>
    <row r="551" spans="1:17" hidden="1" x14ac:dyDescent="0.3">
      <c r="A551" s="1">
        <v>342844</v>
      </c>
      <c r="B551" s="1" t="s">
        <v>3960</v>
      </c>
      <c r="C551" s="1">
        <v>500</v>
      </c>
      <c r="D551" s="6" t="s">
        <v>1939</v>
      </c>
      <c r="E551" s="1" t="s">
        <v>1940</v>
      </c>
      <c r="F551" s="7">
        <v>0.93999999761581421</v>
      </c>
      <c r="G551" s="7">
        <v>1.0499999523162842</v>
      </c>
      <c r="H551" s="1" t="s">
        <v>4394</v>
      </c>
      <c r="I551" s="1" t="str">
        <f>IF(ISBLANK(H551),"", IF(EXACT(LEFT(H551,6),"SINGLE"),VLOOKUP(H551,'Contingency Events'!A:G,2,FALSE),H551))</f>
        <v>OPEN LINE FROM BUS 341380 [2DALE       69.000] TO BUS 341962 [2NEWBY 2    69.000] CKT 1</v>
      </c>
      <c r="J551" s="11">
        <v>1.0499999523162842</v>
      </c>
      <c r="K551" s="7">
        <f t="shared" si="16"/>
        <v>524.99997615814209</v>
      </c>
      <c r="L551" s="11">
        <v>1.0499999523162842</v>
      </c>
      <c r="M551" s="7">
        <f t="shared" si="17"/>
        <v>524.99997615814209</v>
      </c>
      <c r="N551" s="19">
        <v>0</v>
      </c>
      <c r="O551" s="19">
        <v>0</v>
      </c>
    </row>
    <row r="552" spans="1:17" hidden="1" x14ac:dyDescent="0.3">
      <c r="F552" s="7"/>
      <c r="G552" s="7"/>
      <c r="I552" s="1" t="str">
        <f>IF(ISBLANK(H552),"", IF(EXACT(LEFT(H552,6),"SINGLE"),VLOOKUP(H552,'Contingency Events'!A:G,2,FALSE),H552))</f>
        <v/>
      </c>
      <c r="K552" s="7" t="str">
        <f t="shared" si="16"/>
        <v/>
      </c>
      <c r="M552" s="7" t="str">
        <f t="shared" si="17"/>
        <v/>
      </c>
    </row>
    <row r="553" spans="1:17" hidden="1" x14ac:dyDescent="0.3">
      <c r="A553" s="5">
        <v>341584</v>
      </c>
      <c r="B553" s="5" t="s">
        <v>3959</v>
      </c>
      <c r="C553" s="5">
        <v>69</v>
      </c>
      <c r="D553" s="8" t="s">
        <v>1939</v>
      </c>
      <c r="E553" s="5" t="s">
        <v>1940</v>
      </c>
      <c r="F553" s="13">
        <v>0.93999999761581421</v>
      </c>
      <c r="G553" s="13">
        <v>1.0499999523162842</v>
      </c>
      <c r="H553" s="5" t="s">
        <v>4396</v>
      </c>
      <c r="I553" s="1" t="str">
        <f>IF(ISBLANK(H553),"", IF(EXACT(LEFT(H553,6),"SINGLE"),VLOOKUP(H553,'Contingency Events'!A:G,2,FALSE),H553))</f>
        <v>OPEN LINE FROM BUS 341380 [2DALE       69.000] TO BUS 342574 [4DALE       138.00] CKT 1</v>
      </c>
      <c r="J553" s="14">
        <v>0.93965440988540649</v>
      </c>
      <c r="K553" s="7">
        <f t="shared" si="16"/>
        <v>64.836154282093048</v>
      </c>
      <c r="L553" s="14">
        <v>0.93968725204467773</v>
      </c>
      <c r="M553" s="7">
        <f t="shared" si="17"/>
        <v>64.838420391082764</v>
      </c>
      <c r="N553" s="20">
        <v>3.2842159271240234E-5</v>
      </c>
      <c r="O553" s="20">
        <v>-3.1274557113647461E-4</v>
      </c>
      <c r="P553" s="5"/>
      <c r="Q553" s="5"/>
    </row>
    <row r="554" spans="1:17" hidden="1" x14ac:dyDescent="0.3">
      <c r="A554" s="5">
        <v>342844</v>
      </c>
      <c r="B554" s="5" t="s">
        <v>3960</v>
      </c>
      <c r="C554" s="5">
        <v>500</v>
      </c>
      <c r="D554" s="8" t="s">
        <v>1939</v>
      </c>
      <c r="E554" s="5" t="s">
        <v>1940</v>
      </c>
      <c r="F554" s="13">
        <v>0.93999999761581421</v>
      </c>
      <c r="G554" s="13">
        <v>1.0499999523162842</v>
      </c>
      <c r="H554" s="5" t="s">
        <v>4396</v>
      </c>
      <c r="I554" s="1" t="str">
        <f>IF(ISBLANK(H554),"", IF(EXACT(LEFT(H554,6),"SINGLE"),VLOOKUP(H554,'Contingency Events'!A:G,2,FALSE),H554))</f>
        <v>OPEN LINE FROM BUS 341380 [2DALE       69.000] TO BUS 342574 [4DALE       138.00] CKT 1</v>
      </c>
      <c r="J554" s="14">
        <v>1.0499999523162842</v>
      </c>
      <c r="K554" s="7">
        <f t="shared" si="16"/>
        <v>524.99997615814209</v>
      </c>
      <c r="L554" s="14">
        <v>1.0499999523162842</v>
      </c>
      <c r="M554" s="7">
        <f t="shared" si="17"/>
        <v>524.99997615814209</v>
      </c>
      <c r="N554" s="20">
        <v>0</v>
      </c>
      <c r="O554" s="20">
        <v>0</v>
      </c>
      <c r="P554" s="5"/>
      <c r="Q554" s="5"/>
    </row>
    <row r="555" spans="1:17" hidden="1" x14ac:dyDescent="0.3">
      <c r="F555" s="7"/>
      <c r="G555" s="7"/>
      <c r="I555" s="1" t="str">
        <f>IF(ISBLANK(H555),"", IF(EXACT(LEFT(H555,6),"SINGLE"),VLOOKUP(H555,'Contingency Events'!A:G,2,FALSE),H555))</f>
        <v/>
      </c>
      <c r="K555" s="7" t="str">
        <f t="shared" si="16"/>
        <v/>
      </c>
      <c r="M555" s="7" t="str">
        <f t="shared" si="17"/>
        <v/>
      </c>
    </row>
    <row r="556" spans="1:17" hidden="1" x14ac:dyDescent="0.3">
      <c r="A556" s="1">
        <v>341584</v>
      </c>
      <c r="B556" s="1" t="s">
        <v>3959</v>
      </c>
      <c r="C556" s="1">
        <v>69</v>
      </c>
      <c r="D556" s="6" t="s">
        <v>1939</v>
      </c>
      <c r="E556" s="1" t="s">
        <v>1940</v>
      </c>
      <c r="F556" s="7">
        <v>0.93999999761581421</v>
      </c>
      <c r="G556" s="7">
        <v>1.0499999523162842</v>
      </c>
      <c r="H556" s="1" t="s">
        <v>4398</v>
      </c>
      <c r="I556" s="1" t="str">
        <f>IF(ISBLANK(H556),"", IF(EXACT(LEFT(H556,6),"SINGLE"),VLOOKUP(H556,'Contingency Events'!A:G,2,FALSE),H556))</f>
        <v>OPEN LINE FROM BUS 341381 [2DAV LANE   69.000] TO BUS 341382 [2DAV LANE T 69.000] CKT 1</v>
      </c>
      <c r="J556" s="11">
        <v>0.93965440988540649</v>
      </c>
      <c r="K556" s="7">
        <f t="shared" si="16"/>
        <v>64.836154282093048</v>
      </c>
      <c r="L556" s="11">
        <v>0.93972587585449219</v>
      </c>
      <c r="M556" s="7">
        <f t="shared" si="17"/>
        <v>64.841085433959961</v>
      </c>
      <c r="N556" s="19">
        <v>7.1465969085693359E-5</v>
      </c>
      <c r="O556" s="19">
        <v>-2.7412176132202148E-4</v>
      </c>
    </row>
    <row r="557" spans="1:17" hidden="1" x14ac:dyDescent="0.3">
      <c r="A557" s="1">
        <v>342844</v>
      </c>
      <c r="B557" s="1" t="s">
        <v>3960</v>
      </c>
      <c r="C557" s="1">
        <v>500</v>
      </c>
      <c r="D557" s="6" t="s">
        <v>1939</v>
      </c>
      <c r="E557" s="1" t="s">
        <v>1940</v>
      </c>
      <c r="F557" s="7">
        <v>0.93999999761581421</v>
      </c>
      <c r="G557" s="7">
        <v>1.0499999523162842</v>
      </c>
      <c r="H557" s="1" t="s">
        <v>4398</v>
      </c>
      <c r="I557" s="1" t="str">
        <f>IF(ISBLANK(H557),"", IF(EXACT(LEFT(H557,6),"SINGLE"),VLOOKUP(H557,'Contingency Events'!A:G,2,FALSE),H557))</f>
        <v>OPEN LINE FROM BUS 341381 [2DAV LANE   69.000] TO BUS 341382 [2DAV LANE T 69.000] CKT 1</v>
      </c>
      <c r="J557" s="11">
        <v>1.0499999523162842</v>
      </c>
      <c r="K557" s="7">
        <f t="shared" si="16"/>
        <v>524.99997615814209</v>
      </c>
      <c r="L557" s="11">
        <v>1.0499999523162842</v>
      </c>
      <c r="M557" s="7">
        <f t="shared" si="17"/>
        <v>524.99997615814209</v>
      </c>
      <c r="N557" s="19">
        <v>0</v>
      </c>
      <c r="O557" s="19">
        <v>0</v>
      </c>
    </row>
    <row r="558" spans="1:17" hidden="1" x14ac:dyDescent="0.3">
      <c r="F558" s="7"/>
      <c r="G558" s="7"/>
      <c r="I558" s="1" t="str">
        <f>IF(ISBLANK(H558),"", IF(EXACT(LEFT(H558,6),"SINGLE"),VLOOKUP(H558,'Contingency Events'!A:G,2,FALSE),H558))</f>
        <v/>
      </c>
      <c r="K558" s="7" t="str">
        <f t="shared" si="16"/>
        <v/>
      </c>
      <c r="M558" s="7" t="str">
        <f t="shared" si="17"/>
        <v/>
      </c>
    </row>
    <row r="559" spans="1:17" hidden="1" x14ac:dyDescent="0.3">
      <c r="A559" s="5">
        <v>341381</v>
      </c>
      <c r="B559" s="5" t="s">
        <v>4400</v>
      </c>
      <c r="C559" s="5">
        <v>69</v>
      </c>
      <c r="D559" s="8" t="s">
        <v>1939</v>
      </c>
      <c r="E559" s="5" t="s">
        <v>1940</v>
      </c>
      <c r="F559" s="13">
        <v>0.93999999761581421</v>
      </c>
      <c r="G559" s="13">
        <v>1.0499999523162842</v>
      </c>
      <c r="H559" s="5" t="s">
        <v>4401</v>
      </c>
      <c r="I559" s="1" t="str">
        <f>IF(ISBLANK(H559),"", IF(EXACT(LEFT(H559,6),"SINGLE"),VLOOKUP(H559,'Contingency Events'!A:G,2,FALSE),H559))</f>
        <v>OPEN LINE FROM BUS 341382 [2DAV LANE T 69.000] TO BUS 341734 [2LAUR C IP T69.000] CKT 1</v>
      </c>
      <c r="J559" s="14">
        <v>0.96406310796737671</v>
      </c>
      <c r="K559" s="7">
        <f t="shared" si="16"/>
        <v>66.520354449748993</v>
      </c>
      <c r="L559" s="14">
        <v>0.93734848499298096</v>
      </c>
      <c r="M559" s="7">
        <f t="shared" si="17"/>
        <v>64.677045464515686</v>
      </c>
      <c r="N559" s="20">
        <v>-2.6714622974395752E-2</v>
      </c>
      <c r="O559" s="20">
        <v>-2.651512622833252E-3</v>
      </c>
      <c r="P559" s="5"/>
      <c r="Q559" s="5"/>
    </row>
    <row r="560" spans="1:17" hidden="1" x14ac:dyDescent="0.3">
      <c r="A560" s="5">
        <v>341382</v>
      </c>
      <c r="B560" s="5" t="s">
        <v>4403</v>
      </c>
      <c r="C560" s="5">
        <v>69</v>
      </c>
      <c r="D560" s="8" t="s">
        <v>1939</v>
      </c>
      <c r="E560" s="5" t="s">
        <v>1940</v>
      </c>
      <c r="F560" s="13">
        <v>0.93999999761581421</v>
      </c>
      <c r="G560" s="13">
        <v>1.0499999523162842</v>
      </c>
      <c r="H560" s="5" t="s">
        <v>4401</v>
      </c>
      <c r="I560" s="1" t="str">
        <f>IF(ISBLANK(H560),"", IF(EXACT(LEFT(H560,6),"SINGLE"),VLOOKUP(H560,'Contingency Events'!A:G,2,FALSE),H560))</f>
        <v>OPEN LINE FROM BUS 341382 [2DAV LANE T 69.000] TO BUS 341734 [2LAUR C IP T69.000] CKT 1</v>
      </c>
      <c r="J560" s="14">
        <v>0.96450597047805786</v>
      </c>
      <c r="K560" s="7">
        <f t="shared" si="16"/>
        <v>66.550911962985992</v>
      </c>
      <c r="L560" s="14">
        <v>0.93780404329299927</v>
      </c>
      <c r="M560" s="7">
        <f t="shared" si="17"/>
        <v>64.708478987216949</v>
      </c>
      <c r="N560" s="20">
        <v>-2.6701927185058594E-2</v>
      </c>
      <c r="O560" s="20">
        <v>-2.1959543228149414E-3</v>
      </c>
      <c r="P560" s="5"/>
      <c r="Q560" s="5"/>
    </row>
    <row r="561" spans="1:17" hidden="1" x14ac:dyDescent="0.3">
      <c r="A561" s="5">
        <v>341584</v>
      </c>
      <c r="B561" s="5" t="s">
        <v>3959</v>
      </c>
      <c r="C561" s="5">
        <v>69</v>
      </c>
      <c r="D561" s="8" t="s">
        <v>1939</v>
      </c>
      <c r="E561" s="5" t="s">
        <v>1940</v>
      </c>
      <c r="F561" s="13">
        <v>0.93999999761581421</v>
      </c>
      <c r="G561" s="13">
        <v>1.0499999523162842</v>
      </c>
      <c r="H561" s="5" t="s">
        <v>4401</v>
      </c>
      <c r="I561" s="1" t="str">
        <f>IF(ISBLANK(H561),"", IF(EXACT(LEFT(H561,6),"SINGLE"),VLOOKUP(H561,'Contingency Events'!A:G,2,FALSE),H561))</f>
        <v>OPEN LINE FROM BUS 341382 [2DAV LANE T 69.000] TO BUS 341734 [2LAUR C IP T69.000] CKT 1</v>
      </c>
      <c r="J561" s="14">
        <v>0.93965440988540649</v>
      </c>
      <c r="K561" s="7">
        <f t="shared" si="16"/>
        <v>64.836154282093048</v>
      </c>
      <c r="L561" s="14">
        <v>0.93967133760452271</v>
      </c>
      <c r="M561" s="7">
        <f t="shared" si="17"/>
        <v>64.837322294712067</v>
      </c>
      <c r="N561" s="20">
        <v>1.6927719116210938E-5</v>
      </c>
      <c r="O561" s="20">
        <v>-3.2866001129150391E-4</v>
      </c>
      <c r="P561" s="5"/>
      <c r="Q561" s="5"/>
    </row>
    <row r="562" spans="1:17" hidden="1" x14ac:dyDescent="0.3">
      <c r="A562" s="5">
        <v>342844</v>
      </c>
      <c r="B562" s="5" t="s">
        <v>3960</v>
      </c>
      <c r="C562" s="5">
        <v>500</v>
      </c>
      <c r="D562" s="8" t="s">
        <v>1939</v>
      </c>
      <c r="E562" s="5" t="s">
        <v>1940</v>
      </c>
      <c r="F562" s="13">
        <v>0.93999999761581421</v>
      </c>
      <c r="G562" s="13">
        <v>1.0499999523162842</v>
      </c>
      <c r="H562" s="5" t="s">
        <v>4401</v>
      </c>
      <c r="I562" s="1" t="str">
        <f>IF(ISBLANK(H562),"", IF(EXACT(LEFT(H562,6),"SINGLE"),VLOOKUP(H562,'Contingency Events'!A:G,2,FALSE),H562))</f>
        <v>OPEN LINE FROM BUS 341382 [2DAV LANE T 69.000] TO BUS 341734 [2LAUR C IP T69.000] CKT 1</v>
      </c>
      <c r="J562" s="14">
        <v>1.0499999523162842</v>
      </c>
      <c r="K562" s="7">
        <f t="shared" si="16"/>
        <v>524.99997615814209</v>
      </c>
      <c r="L562" s="14">
        <v>1.0499999523162842</v>
      </c>
      <c r="M562" s="7">
        <f t="shared" si="17"/>
        <v>524.99997615814209</v>
      </c>
      <c r="N562" s="20">
        <v>0</v>
      </c>
      <c r="O562" s="20">
        <v>0</v>
      </c>
      <c r="P562" s="5"/>
      <c r="Q562" s="5"/>
    </row>
    <row r="563" spans="1:17" hidden="1" x14ac:dyDescent="0.3">
      <c r="F563" s="7"/>
      <c r="G563" s="7"/>
      <c r="I563" s="1" t="str">
        <f>IF(ISBLANK(H563),"", IF(EXACT(LEFT(H563,6),"SINGLE"),VLOOKUP(H563,'Contingency Events'!A:G,2,FALSE),H563))</f>
        <v/>
      </c>
      <c r="K563" s="7" t="str">
        <f t="shared" si="16"/>
        <v/>
      </c>
      <c r="M563" s="7" t="str">
        <f t="shared" si="17"/>
        <v/>
      </c>
    </row>
    <row r="564" spans="1:17" hidden="1" x14ac:dyDescent="0.3">
      <c r="A564" s="1">
        <v>341584</v>
      </c>
      <c r="B564" s="1" t="s">
        <v>3959</v>
      </c>
      <c r="C564" s="1">
        <v>69</v>
      </c>
      <c r="D564" s="6" t="s">
        <v>1939</v>
      </c>
      <c r="E564" s="1" t="s">
        <v>1940</v>
      </c>
      <c r="F564" s="7">
        <v>0.93999999761581421</v>
      </c>
      <c r="G564" s="7">
        <v>1.0499999523162842</v>
      </c>
      <c r="H564" s="1" t="s">
        <v>4404</v>
      </c>
      <c r="I564" s="1" t="str">
        <f>IF(ISBLANK(H564),"", IF(EXACT(LEFT(H564,6),"SINGLE"),VLOOKUP(H564,'Contingency Events'!A:G,2,FALSE),H564))</f>
        <v>OPEN LINE FROM BUS 341382 [2DAV LANE T 69.000] TO BUS 342451 [2W LONDON   69.000] CKT 1</v>
      </c>
      <c r="J564" s="11">
        <v>0.93965440988540649</v>
      </c>
      <c r="K564" s="7">
        <f t="shared" si="16"/>
        <v>64.836154282093048</v>
      </c>
      <c r="L564" s="11">
        <v>0.93965524435043335</v>
      </c>
      <c r="M564" s="7">
        <f t="shared" si="17"/>
        <v>64.836211860179901</v>
      </c>
      <c r="N564" s="19">
        <v>8.3446502685546875E-7</v>
      </c>
      <c r="O564" s="19">
        <v>-3.4475326538085938E-4</v>
      </c>
    </row>
    <row r="565" spans="1:17" hidden="1" x14ac:dyDescent="0.3">
      <c r="A565" s="1">
        <v>342844</v>
      </c>
      <c r="B565" s="1" t="s">
        <v>3960</v>
      </c>
      <c r="C565" s="1">
        <v>500</v>
      </c>
      <c r="D565" s="6" t="s">
        <v>1939</v>
      </c>
      <c r="E565" s="1" t="s">
        <v>1940</v>
      </c>
      <c r="F565" s="7">
        <v>0.93999999761581421</v>
      </c>
      <c r="G565" s="7">
        <v>1.0499999523162842</v>
      </c>
      <c r="H565" s="1" t="s">
        <v>4404</v>
      </c>
      <c r="I565" s="1" t="str">
        <f>IF(ISBLANK(H565),"", IF(EXACT(LEFT(H565,6),"SINGLE"),VLOOKUP(H565,'Contingency Events'!A:G,2,FALSE),H565))</f>
        <v>OPEN LINE FROM BUS 341382 [2DAV LANE T 69.000] TO BUS 342451 [2W LONDON   69.000] CKT 1</v>
      </c>
      <c r="J565" s="11">
        <v>1.0499999523162842</v>
      </c>
      <c r="K565" s="7">
        <f t="shared" si="16"/>
        <v>524.99997615814209</v>
      </c>
      <c r="L565" s="11">
        <v>1.0499999523162842</v>
      </c>
      <c r="M565" s="7">
        <f t="shared" si="17"/>
        <v>524.99997615814209</v>
      </c>
      <c r="N565" s="19">
        <v>0</v>
      </c>
      <c r="O565" s="19">
        <v>0</v>
      </c>
    </row>
    <row r="566" spans="1:17" hidden="1" x14ac:dyDescent="0.3">
      <c r="F566" s="7"/>
      <c r="G566" s="7"/>
      <c r="I566" s="1" t="str">
        <f>IF(ISBLANK(H566),"", IF(EXACT(LEFT(H566,6),"SINGLE"),VLOOKUP(H566,'Contingency Events'!A:G,2,FALSE),H566))</f>
        <v/>
      </c>
      <c r="K566" s="7" t="str">
        <f t="shared" si="16"/>
        <v/>
      </c>
      <c r="M566" s="7" t="str">
        <f t="shared" si="17"/>
        <v/>
      </c>
    </row>
    <row r="567" spans="1:17" hidden="1" x14ac:dyDescent="0.3">
      <c r="A567" s="5">
        <v>341584</v>
      </c>
      <c r="B567" s="5" t="s">
        <v>3959</v>
      </c>
      <c r="C567" s="5">
        <v>69</v>
      </c>
      <c r="D567" s="8" t="s">
        <v>1939</v>
      </c>
      <c r="E567" s="5" t="s">
        <v>1940</v>
      </c>
      <c r="F567" s="13">
        <v>0.93999999761581421</v>
      </c>
      <c r="G567" s="13">
        <v>1.0499999523162842</v>
      </c>
      <c r="H567" s="5" t="s">
        <v>4406</v>
      </c>
      <c r="I567" s="1" t="str">
        <f>IF(ISBLANK(H567),"", IF(EXACT(LEFT(H567,6),"SINGLE"),VLOOKUP(H567,'Contingency Events'!A:G,2,FALSE),H567))</f>
        <v>OPEN LINE FROM BUS 341383 [2DAVIS      69.000] TO BUS 341467 [2FAYETTE    69.000] CKT 1</v>
      </c>
      <c r="J567" s="14">
        <v>0.93965440988540649</v>
      </c>
      <c r="K567" s="7">
        <f t="shared" si="16"/>
        <v>64.836154282093048</v>
      </c>
      <c r="L567" s="14">
        <v>0.93984866142272949</v>
      </c>
      <c r="M567" s="7">
        <f t="shared" si="17"/>
        <v>64.849557638168335</v>
      </c>
      <c r="N567" s="20">
        <v>1.9425153732299805E-4</v>
      </c>
      <c r="O567" s="20">
        <v>-1.513361930847168E-4</v>
      </c>
      <c r="P567" s="5"/>
      <c r="Q567" s="5"/>
    </row>
    <row r="568" spans="1:17" hidden="1" x14ac:dyDescent="0.3">
      <c r="A568" s="5">
        <v>342844</v>
      </c>
      <c r="B568" s="5" t="s">
        <v>3960</v>
      </c>
      <c r="C568" s="5">
        <v>500</v>
      </c>
      <c r="D568" s="8" t="s">
        <v>1939</v>
      </c>
      <c r="E568" s="5" t="s">
        <v>1940</v>
      </c>
      <c r="F568" s="13">
        <v>0.93999999761581421</v>
      </c>
      <c r="G568" s="13">
        <v>1.0499999523162842</v>
      </c>
      <c r="H568" s="5" t="s">
        <v>4406</v>
      </c>
      <c r="I568" s="1" t="str">
        <f>IF(ISBLANK(H568),"", IF(EXACT(LEFT(H568,6),"SINGLE"),VLOOKUP(H568,'Contingency Events'!A:G,2,FALSE),H568))</f>
        <v>OPEN LINE FROM BUS 341383 [2DAVIS      69.000] TO BUS 341467 [2FAYETTE    69.000] CKT 1</v>
      </c>
      <c r="J568" s="14">
        <v>1.0499999523162842</v>
      </c>
      <c r="K568" s="7">
        <f t="shared" si="16"/>
        <v>524.99997615814209</v>
      </c>
      <c r="L568" s="14">
        <v>1.0499999523162842</v>
      </c>
      <c r="M568" s="7">
        <f t="shared" si="17"/>
        <v>524.99997615814209</v>
      </c>
      <c r="N568" s="20">
        <v>0</v>
      </c>
      <c r="O568" s="20">
        <v>0</v>
      </c>
      <c r="P568" s="5"/>
      <c r="Q568" s="5"/>
    </row>
    <row r="569" spans="1:17" hidden="1" x14ac:dyDescent="0.3">
      <c r="F569" s="7"/>
      <c r="G569" s="7"/>
      <c r="I569" s="1" t="str">
        <f>IF(ISBLANK(H569),"", IF(EXACT(LEFT(H569,6),"SINGLE"),VLOOKUP(H569,'Contingency Events'!A:G,2,FALSE),H569))</f>
        <v/>
      </c>
      <c r="K569" s="7" t="str">
        <f t="shared" si="16"/>
        <v/>
      </c>
      <c r="M569" s="7" t="str">
        <f t="shared" si="17"/>
        <v/>
      </c>
    </row>
    <row r="570" spans="1:17" hidden="1" x14ac:dyDescent="0.3">
      <c r="A570" s="1">
        <v>341584</v>
      </c>
      <c r="B570" s="1" t="s">
        <v>3959</v>
      </c>
      <c r="C570" s="1">
        <v>69</v>
      </c>
      <c r="D570" s="6" t="s">
        <v>1939</v>
      </c>
      <c r="E570" s="1" t="s">
        <v>1940</v>
      </c>
      <c r="F570" s="7">
        <v>0.93999999761581421</v>
      </c>
      <c r="G570" s="7">
        <v>1.0499999523162842</v>
      </c>
      <c r="H570" s="1" t="s">
        <v>4408</v>
      </c>
      <c r="I570" s="1" t="str">
        <f>IF(ISBLANK(H570),"", IF(EXACT(LEFT(H570,6),"SINGLE"),VLOOKUP(H570,'Contingency Events'!A:G,2,FALSE),H570))</f>
        <v>OPEN LINE FROM BUS 341383 [2DAVIS      69.000] TO BUS 341965 [2NICHOLASVIL69.000] CKT 1</v>
      </c>
      <c r="J570" s="11">
        <v>0.93965440988540649</v>
      </c>
      <c r="K570" s="7">
        <f t="shared" si="16"/>
        <v>64.836154282093048</v>
      </c>
      <c r="L570" s="11">
        <v>0.93981564044952393</v>
      </c>
      <c r="M570" s="7">
        <f t="shared" si="17"/>
        <v>64.847279191017151</v>
      </c>
      <c r="N570" s="19">
        <v>1.6123056411743164E-4</v>
      </c>
      <c r="O570" s="19">
        <v>-1.843571662902832E-4</v>
      </c>
    </row>
    <row r="571" spans="1:17" hidden="1" x14ac:dyDescent="0.3">
      <c r="A571" s="1">
        <v>342844</v>
      </c>
      <c r="B571" s="1" t="s">
        <v>3960</v>
      </c>
      <c r="C571" s="1">
        <v>500</v>
      </c>
      <c r="D571" s="6" t="s">
        <v>1939</v>
      </c>
      <c r="E571" s="1" t="s">
        <v>1940</v>
      </c>
      <c r="F571" s="7">
        <v>0.93999999761581421</v>
      </c>
      <c r="G571" s="7">
        <v>1.0499999523162842</v>
      </c>
      <c r="H571" s="1" t="s">
        <v>4408</v>
      </c>
      <c r="I571" s="1" t="str">
        <f>IF(ISBLANK(H571),"", IF(EXACT(LEFT(H571,6),"SINGLE"),VLOOKUP(H571,'Contingency Events'!A:G,2,FALSE),H571))</f>
        <v>OPEN LINE FROM BUS 341383 [2DAVIS      69.000] TO BUS 341965 [2NICHOLASVIL69.000] CKT 1</v>
      </c>
      <c r="J571" s="11">
        <v>1.0499999523162842</v>
      </c>
      <c r="K571" s="7">
        <f t="shared" si="16"/>
        <v>524.99997615814209</v>
      </c>
      <c r="L571" s="11">
        <v>1.0499999523162842</v>
      </c>
      <c r="M571" s="7">
        <f t="shared" si="17"/>
        <v>524.99997615814209</v>
      </c>
      <c r="N571" s="19">
        <v>0</v>
      </c>
      <c r="O571" s="19">
        <v>0</v>
      </c>
    </row>
    <row r="572" spans="1:17" hidden="1" x14ac:dyDescent="0.3">
      <c r="F572" s="7"/>
      <c r="G572" s="7"/>
      <c r="I572" s="1" t="str">
        <f>IF(ISBLANK(H572),"", IF(EXACT(LEFT(H572,6),"SINGLE"),VLOOKUP(H572,'Contingency Events'!A:G,2,FALSE),H572))</f>
        <v/>
      </c>
      <c r="K572" s="7" t="str">
        <f t="shared" si="16"/>
        <v/>
      </c>
      <c r="M572" s="7" t="str">
        <f t="shared" si="17"/>
        <v/>
      </c>
    </row>
    <row r="573" spans="1:17" hidden="1" x14ac:dyDescent="0.3">
      <c r="A573" s="5">
        <v>341584</v>
      </c>
      <c r="B573" s="5" t="s">
        <v>3959</v>
      </c>
      <c r="C573" s="5">
        <v>69</v>
      </c>
      <c r="D573" s="8" t="s">
        <v>1939</v>
      </c>
      <c r="E573" s="5" t="s">
        <v>1940</v>
      </c>
      <c r="F573" s="13">
        <v>0.93999999761581421</v>
      </c>
      <c r="G573" s="13">
        <v>1.0499999523162842</v>
      </c>
      <c r="H573" s="5" t="s">
        <v>4410</v>
      </c>
      <c r="I573" s="1" t="str">
        <f>IF(ISBLANK(H573),"", IF(EXACT(LEFT(H573,6),"SINGLE"),VLOOKUP(H573,'Contingency Events'!A:G,2,FALSE),H573))</f>
        <v>OPEN LINE FROM BUS 341386 [2DEATSVIL   69.000] TO BUS 341389 [2DEATSVILL T69.000] CKT 1</v>
      </c>
      <c r="J573" s="14">
        <v>0.93965440988540649</v>
      </c>
      <c r="K573" s="7">
        <f t="shared" si="16"/>
        <v>64.836154282093048</v>
      </c>
      <c r="L573" s="14">
        <v>0.93965256214141846</v>
      </c>
      <c r="M573" s="7">
        <f t="shared" si="17"/>
        <v>64.836026787757874</v>
      </c>
      <c r="N573" s="20">
        <v>-1.8477439880371094E-6</v>
      </c>
      <c r="O573" s="20">
        <v>-3.4743547439575195E-4</v>
      </c>
      <c r="P573" s="5"/>
      <c r="Q573" s="5"/>
    </row>
    <row r="574" spans="1:17" hidden="1" x14ac:dyDescent="0.3">
      <c r="A574" s="5">
        <v>342844</v>
      </c>
      <c r="B574" s="5" t="s">
        <v>3960</v>
      </c>
      <c r="C574" s="5">
        <v>500</v>
      </c>
      <c r="D574" s="8" t="s">
        <v>1939</v>
      </c>
      <c r="E574" s="5" t="s">
        <v>1940</v>
      </c>
      <c r="F574" s="13">
        <v>0.93999999761581421</v>
      </c>
      <c r="G574" s="13">
        <v>1.0499999523162842</v>
      </c>
      <c r="H574" s="5" t="s">
        <v>4410</v>
      </c>
      <c r="I574" s="1" t="str">
        <f>IF(ISBLANK(H574),"", IF(EXACT(LEFT(H574,6),"SINGLE"),VLOOKUP(H574,'Contingency Events'!A:G,2,FALSE),H574))</f>
        <v>OPEN LINE FROM BUS 341386 [2DEATSVIL   69.000] TO BUS 341389 [2DEATSVILL T69.000] CKT 1</v>
      </c>
      <c r="J574" s="14">
        <v>1.0499999523162842</v>
      </c>
      <c r="K574" s="7">
        <f t="shared" si="16"/>
        <v>524.99997615814209</v>
      </c>
      <c r="L574" s="14">
        <v>1.0499999523162842</v>
      </c>
      <c r="M574" s="7">
        <f t="shared" si="17"/>
        <v>524.99997615814209</v>
      </c>
      <c r="N574" s="20">
        <v>0</v>
      </c>
      <c r="O574" s="20">
        <v>0</v>
      </c>
      <c r="P574" s="5"/>
      <c r="Q574" s="5"/>
    </row>
    <row r="575" spans="1:17" hidden="1" x14ac:dyDescent="0.3">
      <c r="F575" s="7"/>
      <c r="G575" s="7"/>
      <c r="I575" s="1" t="str">
        <f>IF(ISBLANK(H575),"", IF(EXACT(LEFT(H575,6),"SINGLE"),VLOOKUP(H575,'Contingency Events'!A:G,2,FALSE),H575))</f>
        <v/>
      </c>
      <c r="K575" s="7" t="str">
        <f t="shared" si="16"/>
        <v/>
      </c>
      <c r="M575" s="7" t="str">
        <f t="shared" si="17"/>
        <v/>
      </c>
    </row>
    <row r="576" spans="1:17" hidden="1" x14ac:dyDescent="0.3">
      <c r="A576" s="1">
        <v>341584</v>
      </c>
      <c r="B576" s="1" t="s">
        <v>3959</v>
      </c>
      <c r="C576" s="1">
        <v>69</v>
      </c>
      <c r="D576" s="6" t="s">
        <v>1939</v>
      </c>
      <c r="E576" s="1" t="s">
        <v>1940</v>
      </c>
      <c r="F576" s="7">
        <v>0.93999999761581421</v>
      </c>
      <c r="G576" s="7">
        <v>1.0499999523162842</v>
      </c>
      <c r="H576" s="1" t="s">
        <v>4413</v>
      </c>
      <c r="I576" s="1" t="str">
        <f>IF(ISBLANK(H576),"", IF(EXACT(LEFT(H576,6),"SINGLE"),VLOOKUP(H576,'Contingency Events'!A:G,2,FALSE),H576))</f>
        <v>OPEN LINE FROM BUS 341389 [2DEATSVILL T69.000] TO BUS 341707 [2JOE TICH T 69.000] CKT 1</v>
      </c>
      <c r="J576" s="11">
        <v>0.93965440988540649</v>
      </c>
      <c r="K576" s="7">
        <f t="shared" si="16"/>
        <v>64.836154282093048</v>
      </c>
      <c r="L576" s="11">
        <v>0.93965035676956177</v>
      </c>
      <c r="M576" s="7">
        <f t="shared" si="17"/>
        <v>64.835874617099762</v>
      </c>
      <c r="N576" s="19">
        <v>-4.0531158447265625E-6</v>
      </c>
      <c r="O576" s="19">
        <v>-3.4964084625244141E-4</v>
      </c>
    </row>
    <row r="577" spans="1:17" hidden="1" x14ac:dyDescent="0.3">
      <c r="A577" s="1">
        <v>342844</v>
      </c>
      <c r="B577" s="1" t="s">
        <v>3960</v>
      </c>
      <c r="C577" s="1">
        <v>500</v>
      </c>
      <c r="D577" s="6" t="s">
        <v>1939</v>
      </c>
      <c r="E577" s="1" t="s">
        <v>1940</v>
      </c>
      <c r="F577" s="7">
        <v>0.93999999761581421</v>
      </c>
      <c r="G577" s="7">
        <v>1.0499999523162842</v>
      </c>
      <c r="H577" s="1" t="s">
        <v>4413</v>
      </c>
      <c r="I577" s="1" t="str">
        <f>IF(ISBLANK(H577),"", IF(EXACT(LEFT(H577,6),"SINGLE"),VLOOKUP(H577,'Contingency Events'!A:G,2,FALSE),H577))</f>
        <v>OPEN LINE FROM BUS 341389 [2DEATSVILL T69.000] TO BUS 341707 [2JOE TICH T 69.000] CKT 1</v>
      </c>
      <c r="J577" s="11">
        <v>1.0499999523162842</v>
      </c>
      <c r="K577" s="7">
        <f t="shared" si="16"/>
        <v>524.99997615814209</v>
      </c>
      <c r="L577" s="11">
        <v>1.0499999523162842</v>
      </c>
      <c r="M577" s="7">
        <f t="shared" si="17"/>
        <v>524.99997615814209</v>
      </c>
      <c r="N577" s="19">
        <v>0</v>
      </c>
      <c r="O577" s="19">
        <v>0</v>
      </c>
    </row>
    <row r="578" spans="1:17" hidden="1" x14ac:dyDescent="0.3">
      <c r="F578" s="7"/>
      <c r="G578" s="7"/>
      <c r="I578" s="1" t="str">
        <f>IF(ISBLANK(H578),"", IF(EXACT(LEFT(H578,6),"SINGLE"),VLOOKUP(H578,'Contingency Events'!A:G,2,FALSE),H578))</f>
        <v/>
      </c>
      <c r="K578" s="7" t="str">
        <f t="shared" si="16"/>
        <v/>
      </c>
      <c r="M578" s="7" t="str">
        <f t="shared" si="17"/>
        <v/>
      </c>
    </row>
    <row r="579" spans="1:17" hidden="1" x14ac:dyDescent="0.3">
      <c r="A579" s="5">
        <v>341584</v>
      </c>
      <c r="B579" s="5" t="s">
        <v>3959</v>
      </c>
      <c r="C579" s="5">
        <v>69</v>
      </c>
      <c r="D579" s="8" t="s">
        <v>1939</v>
      </c>
      <c r="E579" s="5" t="s">
        <v>1940</v>
      </c>
      <c r="F579" s="13">
        <v>0.93999999761581421</v>
      </c>
      <c r="G579" s="13">
        <v>1.0499999523162842</v>
      </c>
      <c r="H579" s="5" t="s">
        <v>4415</v>
      </c>
      <c r="I579" s="1" t="str">
        <f>IF(ISBLANK(H579),"", IF(EXACT(LEFT(H579,6),"SINGLE"),VLOOKUP(H579,'Contingency Events'!A:G,2,FALSE),H579))</f>
        <v>OPEN LINE FROM BUS 341390 [2DEFOE TAP  69.000] TO BUS 341391 [2DEFOE      69.000] CKT 1</v>
      </c>
      <c r="J579" s="14">
        <v>0.93965440988540649</v>
      </c>
      <c r="K579" s="7">
        <f t="shared" ref="K579:K642" si="18">IF(C579&gt;0,C579*J579,"")</f>
        <v>64.836154282093048</v>
      </c>
      <c r="L579" s="14">
        <v>0.93967896699905396</v>
      </c>
      <c r="M579" s="7">
        <f t="shared" ref="M579:M642" si="19">IF(L579&gt;0,C579*L579,"")</f>
        <v>64.837848722934723</v>
      </c>
      <c r="N579" s="20">
        <v>2.4557113647460938E-5</v>
      </c>
      <c r="O579" s="20">
        <v>-3.2103061676025391E-4</v>
      </c>
      <c r="P579" s="5"/>
      <c r="Q579" s="5"/>
    </row>
    <row r="580" spans="1:17" hidden="1" x14ac:dyDescent="0.3">
      <c r="A580" s="5">
        <v>342844</v>
      </c>
      <c r="B580" s="5" t="s">
        <v>3960</v>
      </c>
      <c r="C580" s="5">
        <v>500</v>
      </c>
      <c r="D580" s="8" t="s">
        <v>1939</v>
      </c>
      <c r="E580" s="5" t="s">
        <v>1940</v>
      </c>
      <c r="F580" s="13">
        <v>0.93999999761581421</v>
      </c>
      <c r="G580" s="13">
        <v>1.0499999523162842</v>
      </c>
      <c r="H580" s="5" t="s">
        <v>4415</v>
      </c>
      <c r="I580" s="1" t="str">
        <f>IF(ISBLANK(H580),"", IF(EXACT(LEFT(H580,6),"SINGLE"),VLOOKUP(H580,'Contingency Events'!A:G,2,FALSE),H580))</f>
        <v>OPEN LINE FROM BUS 341390 [2DEFOE TAP  69.000] TO BUS 341391 [2DEFOE      69.000] CKT 1</v>
      </c>
      <c r="J580" s="14">
        <v>1.0499999523162842</v>
      </c>
      <c r="K580" s="7">
        <f t="shared" si="18"/>
        <v>524.99997615814209</v>
      </c>
      <c r="L580" s="14">
        <v>1.0499999523162842</v>
      </c>
      <c r="M580" s="7">
        <f t="shared" si="19"/>
        <v>524.99997615814209</v>
      </c>
      <c r="N580" s="20">
        <v>0</v>
      </c>
      <c r="O580" s="20">
        <v>0</v>
      </c>
      <c r="P580" s="5"/>
      <c r="Q580" s="5"/>
    </row>
    <row r="581" spans="1:17" hidden="1" x14ac:dyDescent="0.3">
      <c r="F581" s="7"/>
      <c r="G581" s="7"/>
      <c r="I581" s="1" t="str">
        <f>IF(ISBLANK(H581),"", IF(EXACT(LEFT(H581,6),"SINGLE"),VLOOKUP(H581,'Contingency Events'!A:G,2,FALSE),H581))</f>
        <v/>
      </c>
      <c r="K581" s="7" t="str">
        <f t="shared" si="18"/>
        <v/>
      </c>
      <c r="M581" s="7" t="str">
        <f t="shared" si="19"/>
        <v/>
      </c>
    </row>
    <row r="582" spans="1:17" hidden="1" x14ac:dyDescent="0.3">
      <c r="A582" s="1">
        <v>341584</v>
      </c>
      <c r="B582" s="1" t="s">
        <v>3959</v>
      </c>
      <c r="C582" s="1">
        <v>69</v>
      </c>
      <c r="D582" s="6" t="s">
        <v>1939</v>
      </c>
      <c r="E582" s="1" t="s">
        <v>1940</v>
      </c>
      <c r="F582" s="7">
        <v>0.93999999761581421</v>
      </c>
      <c r="G582" s="7">
        <v>1.0499999523162842</v>
      </c>
      <c r="H582" s="1" t="s">
        <v>4418</v>
      </c>
      <c r="I582" s="1" t="str">
        <f>IF(ISBLANK(H582),"", IF(EXACT(LEFT(H582,6),"SINGLE"),VLOOKUP(H582,'Contingency Events'!A:G,2,FALSE),H582))</f>
        <v>OPEN LINE FROM BUS 341390 [2DEFOE TAP  69.000] TO BUS 341950 [2NEW CASTLE 69.000] CKT 1</v>
      </c>
      <c r="J582" s="11">
        <v>0.93965440988540649</v>
      </c>
      <c r="K582" s="7">
        <f t="shared" si="18"/>
        <v>64.836154282093048</v>
      </c>
      <c r="L582" s="11">
        <v>0.93966889381408691</v>
      </c>
      <c r="M582" s="7">
        <f t="shared" si="19"/>
        <v>64.837153673171997</v>
      </c>
      <c r="N582" s="19">
        <v>1.4483928680419922E-5</v>
      </c>
      <c r="O582" s="19">
        <v>-3.3110380172729492E-4</v>
      </c>
    </row>
    <row r="583" spans="1:17" hidden="1" x14ac:dyDescent="0.3">
      <c r="A583" s="1">
        <v>342844</v>
      </c>
      <c r="B583" s="1" t="s">
        <v>3960</v>
      </c>
      <c r="C583" s="1">
        <v>500</v>
      </c>
      <c r="D583" s="6" t="s">
        <v>1939</v>
      </c>
      <c r="E583" s="1" t="s">
        <v>1940</v>
      </c>
      <c r="F583" s="7">
        <v>0.93999999761581421</v>
      </c>
      <c r="G583" s="7">
        <v>1.0499999523162842</v>
      </c>
      <c r="H583" s="1" t="s">
        <v>4418</v>
      </c>
      <c r="I583" s="1" t="str">
        <f>IF(ISBLANK(H583),"", IF(EXACT(LEFT(H583,6),"SINGLE"),VLOOKUP(H583,'Contingency Events'!A:G,2,FALSE),H583))</f>
        <v>OPEN LINE FROM BUS 341390 [2DEFOE TAP  69.000] TO BUS 341950 [2NEW CASTLE 69.000] CKT 1</v>
      </c>
      <c r="J583" s="11">
        <v>1.0499999523162842</v>
      </c>
      <c r="K583" s="7">
        <f t="shared" si="18"/>
        <v>524.99997615814209</v>
      </c>
      <c r="L583" s="11">
        <v>1.0499999523162842</v>
      </c>
      <c r="M583" s="7">
        <f t="shared" si="19"/>
        <v>524.99997615814209</v>
      </c>
      <c r="N583" s="19">
        <v>0</v>
      </c>
      <c r="O583" s="19">
        <v>0</v>
      </c>
    </row>
    <row r="584" spans="1:17" hidden="1" x14ac:dyDescent="0.3">
      <c r="F584" s="7"/>
      <c r="G584" s="7"/>
      <c r="I584" s="1" t="str">
        <f>IF(ISBLANK(H584),"", IF(EXACT(LEFT(H584,6),"SINGLE"),VLOOKUP(H584,'Contingency Events'!A:G,2,FALSE),H584))</f>
        <v/>
      </c>
      <c r="K584" s="7" t="str">
        <f t="shared" si="18"/>
        <v/>
      </c>
      <c r="M584" s="7" t="str">
        <f t="shared" si="19"/>
        <v/>
      </c>
    </row>
    <row r="585" spans="1:17" hidden="1" x14ac:dyDescent="0.3">
      <c r="A585" s="5">
        <v>341584</v>
      </c>
      <c r="B585" s="5" t="s">
        <v>3959</v>
      </c>
      <c r="C585" s="5">
        <v>69</v>
      </c>
      <c r="D585" s="8" t="s">
        <v>1939</v>
      </c>
      <c r="E585" s="5" t="s">
        <v>1940</v>
      </c>
      <c r="F585" s="13">
        <v>0.93999999761581421</v>
      </c>
      <c r="G585" s="13">
        <v>1.0499999523162842</v>
      </c>
      <c r="H585" s="5" t="s">
        <v>4420</v>
      </c>
      <c r="I585" s="1" t="str">
        <f>IF(ISBLANK(H585),"", IF(EXACT(LEFT(H585,6),"SINGLE"),VLOOKUP(H585,'Contingency Events'!A:G,2,FALSE),H585))</f>
        <v>OPEN LINE FROM BUS 341392 [2DENNY      69.000] TO BUS 341578 [2GREGORY R T69.000] CKT 1</v>
      </c>
      <c r="J585" s="14">
        <v>0.93965440988540649</v>
      </c>
      <c r="K585" s="7">
        <f t="shared" si="18"/>
        <v>64.836154282093048</v>
      </c>
      <c r="L585" s="14">
        <v>0.93966668844223022</v>
      </c>
      <c r="M585" s="7">
        <f t="shared" si="19"/>
        <v>64.837001502513885</v>
      </c>
      <c r="N585" s="20">
        <v>1.2278556823730469E-5</v>
      </c>
      <c r="O585" s="20">
        <v>-3.3330917358398438E-4</v>
      </c>
      <c r="P585" s="5"/>
      <c r="Q585" s="5"/>
    </row>
    <row r="586" spans="1:17" hidden="1" x14ac:dyDescent="0.3">
      <c r="A586" s="5">
        <v>342844</v>
      </c>
      <c r="B586" s="5" t="s">
        <v>3960</v>
      </c>
      <c r="C586" s="5">
        <v>500</v>
      </c>
      <c r="D586" s="8" t="s">
        <v>1939</v>
      </c>
      <c r="E586" s="5" t="s">
        <v>1940</v>
      </c>
      <c r="F586" s="13">
        <v>0.93999999761581421</v>
      </c>
      <c r="G586" s="13">
        <v>1.0499999523162842</v>
      </c>
      <c r="H586" s="5" t="s">
        <v>4420</v>
      </c>
      <c r="I586" s="1" t="str">
        <f>IF(ISBLANK(H586),"", IF(EXACT(LEFT(H586,6),"SINGLE"),VLOOKUP(H586,'Contingency Events'!A:G,2,FALSE),H586))</f>
        <v>OPEN LINE FROM BUS 341392 [2DENNY      69.000] TO BUS 341578 [2GREGORY R T69.000] CKT 1</v>
      </c>
      <c r="J586" s="14">
        <v>1.0499999523162842</v>
      </c>
      <c r="K586" s="7">
        <f t="shared" si="18"/>
        <v>524.99997615814209</v>
      </c>
      <c r="L586" s="14">
        <v>1.0499999523162842</v>
      </c>
      <c r="M586" s="7">
        <f t="shared" si="19"/>
        <v>524.99997615814209</v>
      </c>
      <c r="N586" s="20">
        <v>0</v>
      </c>
      <c r="O586" s="20">
        <v>0</v>
      </c>
      <c r="P586" s="5"/>
      <c r="Q586" s="5"/>
    </row>
    <row r="587" spans="1:17" hidden="1" x14ac:dyDescent="0.3">
      <c r="F587" s="7"/>
      <c r="G587" s="7"/>
      <c r="I587" s="1" t="str">
        <f>IF(ISBLANK(H587),"", IF(EXACT(LEFT(H587,6),"SINGLE"),VLOOKUP(H587,'Contingency Events'!A:G,2,FALSE),H587))</f>
        <v/>
      </c>
      <c r="K587" s="7" t="str">
        <f t="shared" si="18"/>
        <v/>
      </c>
      <c r="M587" s="7" t="str">
        <f t="shared" si="19"/>
        <v/>
      </c>
    </row>
    <row r="588" spans="1:17" hidden="1" x14ac:dyDescent="0.3">
      <c r="A588" s="1">
        <v>341584</v>
      </c>
      <c r="B588" s="1" t="s">
        <v>3959</v>
      </c>
      <c r="C588" s="1">
        <v>69</v>
      </c>
      <c r="D588" s="6" t="s">
        <v>1939</v>
      </c>
      <c r="E588" s="1" t="s">
        <v>1940</v>
      </c>
      <c r="F588" s="7">
        <v>0.93999999761581421</v>
      </c>
      <c r="G588" s="7">
        <v>1.0499999523162842</v>
      </c>
      <c r="H588" s="1" t="s">
        <v>4422</v>
      </c>
      <c r="I588" s="1" t="str">
        <f>IF(ISBLANK(H588),"", IF(EXACT(LEFT(H588,6),"SINGLE"),VLOOKUP(H588,'Contingency Events'!A:G,2,FALSE),H588))</f>
        <v>OPEN LINE FROM BUS 341392 [2DENNY      69.000] TO BUS 342499 [2WIBORG T   69.000] CKT 1</v>
      </c>
      <c r="J588" s="11">
        <v>0.93965440988540649</v>
      </c>
      <c r="K588" s="7">
        <f t="shared" si="18"/>
        <v>64.836154282093048</v>
      </c>
      <c r="L588" s="11">
        <v>0.93965435028076172</v>
      </c>
      <c r="M588" s="7">
        <f t="shared" si="19"/>
        <v>64.836150169372559</v>
      </c>
      <c r="N588" s="19">
        <v>-5.9604644775390625E-8</v>
      </c>
      <c r="O588" s="19">
        <v>-3.4564733505249023E-4</v>
      </c>
    </row>
    <row r="589" spans="1:17" hidden="1" x14ac:dyDescent="0.3">
      <c r="A589" s="1">
        <v>342844</v>
      </c>
      <c r="B589" s="1" t="s">
        <v>3960</v>
      </c>
      <c r="C589" s="1">
        <v>500</v>
      </c>
      <c r="D589" s="6" t="s">
        <v>1939</v>
      </c>
      <c r="E589" s="1" t="s">
        <v>1940</v>
      </c>
      <c r="F589" s="7">
        <v>0.93999999761581421</v>
      </c>
      <c r="G589" s="7">
        <v>1.0499999523162842</v>
      </c>
      <c r="H589" s="1" t="s">
        <v>4422</v>
      </c>
      <c r="I589" s="1" t="str">
        <f>IF(ISBLANK(H589),"", IF(EXACT(LEFT(H589,6),"SINGLE"),VLOOKUP(H589,'Contingency Events'!A:G,2,FALSE),H589))</f>
        <v>OPEN LINE FROM BUS 341392 [2DENNY      69.000] TO BUS 342499 [2WIBORG T   69.000] CKT 1</v>
      </c>
      <c r="J589" s="11">
        <v>1.0499999523162842</v>
      </c>
      <c r="K589" s="7">
        <f t="shared" si="18"/>
        <v>524.99997615814209</v>
      </c>
      <c r="L589" s="11">
        <v>1.0499999523162842</v>
      </c>
      <c r="M589" s="7">
        <f t="shared" si="19"/>
        <v>524.99997615814209</v>
      </c>
      <c r="N589" s="19">
        <v>0</v>
      </c>
      <c r="O589" s="19">
        <v>0</v>
      </c>
    </row>
    <row r="590" spans="1:17" hidden="1" x14ac:dyDescent="0.3">
      <c r="F590" s="7"/>
      <c r="G590" s="7"/>
      <c r="I590" s="1" t="str">
        <f>IF(ISBLANK(H590),"", IF(EXACT(LEFT(H590,6),"SINGLE"),VLOOKUP(H590,'Contingency Events'!A:G,2,FALSE),H590))</f>
        <v/>
      </c>
      <c r="K590" s="7" t="str">
        <f t="shared" si="18"/>
        <v/>
      </c>
      <c r="M590" s="7" t="str">
        <f t="shared" si="19"/>
        <v/>
      </c>
    </row>
    <row r="591" spans="1:17" hidden="1" x14ac:dyDescent="0.3">
      <c r="A591" s="5">
        <v>341584</v>
      </c>
      <c r="B591" s="5" t="s">
        <v>3959</v>
      </c>
      <c r="C591" s="5">
        <v>69</v>
      </c>
      <c r="D591" s="8" t="s">
        <v>1939</v>
      </c>
      <c r="E591" s="5" t="s">
        <v>1940</v>
      </c>
      <c r="F591" s="13">
        <v>0.93999999761581421</v>
      </c>
      <c r="G591" s="13">
        <v>1.0499999523162842</v>
      </c>
      <c r="H591" s="5" t="s">
        <v>4424</v>
      </c>
      <c r="I591" s="1" t="str">
        <f>IF(ISBLANK(H591),"", IF(EXACT(LEFT(H591,6),"SINGLE"),VLOOKUP(H591,'Contingency Events'!A:G,2,FALSE),H591))</f>
        <v>OPEN LINE FROM BUS 341392 [2DENNY      69.000] TO BUS 342727 [5DENNY      161.00] CKT 1</v>
      </c>
      <c r="J591" s="14">
        <v>0.93965440988540649</v>
      </c>
      <c r="K591" s="7">
        <f t="shared" si="18"/>
        <v>64.836154282093048</v>
      </c>
      <c r="L591" s="14">
        <v>0.93971139192581177</v>
      </c>
      <c r="M591" s="7">
        <f t="shared" si="19"/>
        <v>64.840086042881012</v>
      </c>
      <c r="N591" s="20">
        <v>5.6982040405273438E-5</v>
      </c>
      <c r="O591" s="20">
        <v>-2.8860569000244141E-4</v>
      </c>
      <c r="P591" s="5"/>
      <c r="Q591" s="5"/>
    </row>
    <row r="592" spans="1:17" hidden="1" x14ac:dyDescent="0.3">
      <c r="A592" s="5">
        <v>342844</v>
      </c>
      <c r="B592" s="5" t="s">
        <v>3960</v>
      </c>
      <c r="C592" s="5">
        <v>500</v>
      </c>
      <c r="D592" s="8" t="s">
        <v>1939</v>
      </c>
      <c r="E592" s="5" t="s">
        <v>1940</v>
      </c>
      <c r="F592" s="13">
        <v>0.93999999761581421</v>
      </c>
      <c r="G592" s="13">
        <v>1.0499999523162842</v>
      </c>
      <c r="H592" s="5" t="s">
        <v>4424</v>
      </c>
      <c r="I592" s="1" t="str">
        <f>IF(ISBLANK(H592),"", IF(EXACT(LEFT(H592,6),"SINGLE"),VLOOKUP(H592,'Contingency Events'!A:G,2,FALSE),H592))</f>
        <v>OPEN LINE FROM BUS 341392 [2DENNY      69.000] TO BUS 342727 [5DENNY      161.00] CKT 1</v>
      </c>
      <c r="J592" s="14">
        <v>1.0499999523162842</v>
      </c>
      <c r="K592" s="7">
        <f t="shared" si="18"/>
        <v>524.99997615814209</v>
      </c>
      <c r="L592" s="14">
        <v>1.0499999523162842</v>
      </c>
      <c r="M592" s="7">
        <f t="shared" si="19"/>
        <v>524.99997615814209</v>
      </c>
      <c r="N592" s="20">
        <v>0</v>
      </c>
      <c r="O592" s="20">
        <v>0</v>
      </c>
      <c r="P592" s="5"/>
      <c r="Q592" s="5"/>
    </row>
    <row r="593" spans="1:17" hidden="1" x14ac:dyDescent="0.3">
      <c r="F593" s="7"/>
      <c r="G593" s="7"/>
      <c r="I593" s="1" t="str">
        <f>IF(ISBLANK(H593),"", IF(EXACT(LEFT(H593,6),"SINGLE"),VLOOKUP(H593,'Contingency Events'!A:G,2,FALSE),H593))</f>
        <v/>
      </c>
      <c r="K593" s="7" t="str">
        <f t="shared" si="18"/>
        <v/>
      </c>
      <c r="M593" s="7" t="str">
        <f t="shared" si="19"/>
        <v/>
      </c>
    </row>
    <row r="594" spans="1:17" hidden="1" x14ac:dyDescent="0.3">
      <c r="A594" s="1">
        <v>341584</v>
      </c>
      <c r="B594" s="1" t="s">
        <v>3959</v>
      </c>
      <c r="C594" s="1">
        <v>69</v>
      </c>
      <c r="D594" s="6" t="s">
        <v>1939</v>
      </c>
      <c r="E594" s="1" t="s">
        <v>1940</v>
      </c>
      <c r="F594" s="7">
        <v>0.93999999761581421</v>
      </c>
      <c r="G594" s="7">
        <v>1.0499999523162842</v>
      </c>
      <c r="H594" s="1" t="s">
        <v>4426</v>
      </c>
      <c r="I594" s="1" t="str">
        <f>IF(ISBLANK(H594),"", IF(EXACT(LEFT(H594,6),"SINGLE"),VLOOKUP(H594,'Contingency Events'!A:G,2,FALSE),H594))</f>
        <v>OPEN LINE FROM BUS 341394 [2PATRIOT PW 69.000] TO BUS 341479 [2S BOUND RD 69.000] CKT 1</v>
      </c>
      <c r="J594" s="11">
        <v>0.93965440988540649</v>
      </c>
      <c r="K594" s="7">
        <f t="shared" si="18"/>
        <v>64.836154282093048</v>
      </c>
      <c r="L594" s="11">
        <v>0.93965184688568115</v>
      </c>
      <c r="M594" s="7">
        <f t="shared" si="19"/>
        <v>64.835977435112</v>
      </c>
      <c r="N594" s="19">
        <v>-2.5629997253417969E-6</v>
      </c>
      <c r="O594" s="19">
        <v>-3.4815073013305664E-4</v>
      </c>
    </row>
    <row r="595" spans="1:17" hidden="1" x14ac:dyDescent="0.3">
      <c r="A595" s="1">
        <v>342844</v>
      </c>
      <c r="B595" s="1" t="s">
        <v>3960</v>
      </c>
      <c r="C595" s="1">
        <v>500</v>
      </c>
      <c r="D595" s="6" t="s">
        <v>1939</v>
      </c>
      <c r="E595" s="1" t="s">
        <v>1940</v>
      </c>
      <c r="F595" s="7">
        <v>0.93999999761581421</v>
      </c>
      <c r="G595" s="7">
        <v>1.0499999523162842</v>
      </c>
      <c r="H595" s="1" t="s">
        <v>4426</v>
      </c>
      <c r="I595" s="1" t="str">
        <f>IF(ISBLANK(H595),"", IF(EXACT(LEFT(H595,6),"SINGLE"),VLOOKUP(H595,'Contingency Events'!A:G,2,FALSE),H595))</f>
        <v>OPEN LINE FROM BUS 341394 [2PATRIOT PW 69.000] TO BUS 341479 [2S BOUND RD 69.000] CKT 1</v>
      </c>
      <c r="J595" s="11">
        <v>1.0499999523162842</v>
      </c>
      <c r="K595" s="7">
        <f t="shared" si="18"/>
        <v>524.99997615814209</v>
      </c>
      <c r="L595" s="11">
        <v>1.0499999523162842</v>
      </c>
      <c r="M595" s="7">
        <f t="shared" si="19"/>
        <v>524.99997615814209</v>
      </c>
      <c r="N595" s="19">
        <v>0</v>
      </c>
      <c r="O595" s="19">
        <v>0</v>
      </c>
    </row>
    <row r="596" spans="1:17" hidden="1" x14ac:dyDescent="0.3">
      <c r="F596" s="7"/>
      <c r="G596" s="7"/>
      <c r="I596" s="1" t="str">
        <f>IF(ISBLANK(H596),"", IF(EXACT(LEFT(H596,6),"SINGLE"),VLOOKUP(H596,'Contingency Events'!A:G,2,FALSE),H596))</f>
        <v/>
      </c>
      <c r="K596" s="7" t="str">
        <f t="shared" si="18"/>
        <v/>
      </c>
      <c r="M596" s="7" t="str">
        <f t="shared" si="19"/>
        <v/>
      </c>
    </row>
    <row r="597" spans="1:17" hidden="1" x14ac:dyDescent="0.3">
      <c r="A597" s="5">
        <v>341584</v>
      </c>
      <c r="B597" s="5" t="s">
        <v>3959</v>
      </c>
      <c r="C597" s="5">
        <v>69</v>
      </c>
      <c r="D597" s="8" t="s">
        <v>1939</v>
      </c>
      <c r="E597" s="5" t="s">
        <v>1940</v>
      </c>
      <c r="F597" s="13">
        <v>0.93999999761581421</v>
      </c>
      <c r="G597" s="13">
        <v>1.0499999523162842</v>
      </c>
      <c r="H597" s="5" t="s">
        <v>4429</v>
      </c>
      <c r="I597" s="1" t="str">
        <f>IF(ISBLANK(H597),"", IF(EXACT(LEFT(H597,6),"SINGLE"),VLOOKUP(H597,'Contingency Events'!A:G,2,FALSE),H597))</f>
        <v>OPEN LINE FROM BUS 341394 [2PATRIOT PW 69.000] TO BUS 342151 [2RINEYVILLE 69.000] CKT 1</v>
      </c>
      <c r="J597" s="14">
        <v>0.93965440988540649</v>
      </c>
      <c r="K597" s="7">
        <f t="shared" si="18"/>
        <v>64.836154282093048</v>
      </c>
      <c r="L597" s="14">
        <v>0.93965226411819458</v>
      </c>
      <c r="M597" s="7">
        <f t="shared" si="19"/>
        <v>64.836006224155426</v>
      </c>
      <c r="N597" s="20">
        <v>-2.1457672119140625E-6</v>
      </c>
      <c r="O597" s="20">
        <v>-3.4773349761962891E-4</v>
      </c>
      <c r="P597" s="5"/>
      <c r="Q597" s="5"/>
    </row>
    <row r="598" spans="1:17" hidden="1" x14ac:dyDescent="0.3">
      <c r="A598" s="5">
        <v>342844</v>
      </c>
      <c r="B598" s="5" t="s">
        <v>3960</v>
      </c>
      <c r="C598" s="5">
        <v>500</v>
      </c>
      <c r="D598" s="8" t="s">
        <v>1939</v>
      </c>
      <c r="E598" s="5" t="s">
        <v>1940</v>
      </c>
      <c r="F598" s="13">
        <v>0.93999999761581421</v>
      </c>
      <c r="G598" s="13">
        <v>1.0499999523162842</v>
      </c>
      <c r="H598" s="5" t="s">
        <v>4429</v>
      </c>
      <c r="I598" s="1" t="str">
        <f>IF(ISBLANK(H598),"", IF(EXACT(LEFT(H598,6),"SINGLE"),VLOOKUP(H598,'Contingency Events'!A:G,2,FALSE),H598))</f>
        <v>OPEN LINE FROM BUS 341394 [2PATRIOT PW 69.000] TO BUS 342151 [2RINEYVILLE 69.000] CKT 1</v>
      </c>
      <c r="J598" s="14">
        <v>1.0499999523162842</v>
      </c>
      <c r="K598" s="7">
        <f t="shared" si="18"/>
        <v>524.99997615814209</v>
      </c>
      <c r="L598" s="14">
        <v>1.0499999523162842</v>
      </c>
      <c r="M598" s="7">
        <f t="shared" si="19"/>
        <v>524.99997615814209</v>
      </c>
      <c r="N598" s="20">
        <v>0</v>
      </c>
      <c r="O598" s="20">
        <v>0</v>
      </c>
      <c r="P598" s="5"/>
      <c r="Q598" s="5"/>
    </row>
    <row r="599" spans="1:17" hidden="1" x14ac:dyDescent="0.3">
      <c r="F599" s="7"/>
      <c r="G599" s="7"/>
      <c r="I599" s="1" t="str">
        <f>IF(ISBLANK(H599),"", IF(EXACT(LEFT(H599,6),"SINGLE"),VLOOKUP(H599,'Contingency Events'!A:G,2,FALSE),H599))</f>
        <v/>
      </c>
      <c r="K599" s="7" t="str">
        <f t="shared" si="18"/>
        <v/>
      </c>
      <c r="M599" s="7" t="str">
        <f t="shared" si="19"/>
        <v/>
      </c>
    </row>
    <row r="600" spans="1:17" hidden="1" x14ac:dyDescent="0.3">
      <c r="A600" s="1">
        <v>341584</v>
      </c>
      <c r="B600" s="1" t="s">
        <v>3959</v>
      </c>
      <c r="C600" s="1">
        <v>69</v>
      </c>
      <c r="D600" s="6" t="s">
        <v>1939</v>
      </c>
      <c r="E600" s="1" t="s">
        <v>1940</v>
      </c>
      <c r="F600" s="7">
        <v>0.93999999761581421</v>
      </c>
      <c r="G600" s="7">
        <v>1.0499999523162842</v>
      </c>
      <c r="H600" s="1" t="s">
        <v>4432</v>
      </c>
      <c r="I600" s="1" t="str">
        <f>IF(ISBLANK(H600),"", IF(EXACT(LEFT(H600,6),"SINGLE"),VLOOKUP(H600,'Contingency Events'!A:G,2,FALSE),H600))</f>
        <v>OPEN LINE FROM BUS 341394 [2PATRIOT PW 69.000] TO BUS 342157 [2ROGERSVIL J69.000] CKT 1</v>
      </c>
      <c r="J600" s="11">
        <v>0.93965440988540649</v>
      </c>
      <c r="K600" s="7">
        <f t="shared" si="18"/>
        <v>64.836154282093048</v>
      </c>
      <c r="L600" s="11">
        <v>0.93965387344360352</v>
      </c>
      <c r="M600" s="7">
        <f t="shared" si="19"/>
        <v>64.836117267608643</v>
      </c>
      <c r="N600" s="19">
        <v>-5.3644180297851563E-7</v>
      </c>
      <c r="O600" s="19">
        <v>-3.4612417221069336E-4</v>
      </c>
    </row>
    <row r="601" spans="1:17" hidden="1" x14ac:dyDescent="0.3">
      <c r="A601" s="1">
        <v>342844</v>
      </c>
      <c r="B601" s="1" t="s">
        <v>3960</v>
      </c>
      <c r="C601" s="1">
        <v>500</v>
      </c>
      <c r="D601" s="6" t="s">
        <v>1939</v>
      </c>
      <c r="E601" s="1" t="s">
        <v>1940</v>
      </c>
      <c r="F601" s="7">
        <v>0.93999999761581421</v>
      </c>
      <c r="G601" s="7">
        <v>1.0499999523162842</v>
      </c>
      <c r="H601" s="1" t="s">
        <v>4432</v>
      </c>
      <c r="I601" s="1" t="str">
        <f>IF(ISBLANK(H601),"", IF(EXACT(LEFT(H601,6),"SINGLE"),VLOOKUP(H601,'Contingency Events'!A:G,2,FALSE),H601))</f>
        <v>OPEN LINE FROM BUS 341394 [2PATRIOT PW 69.000] TO BUS 342157 [2ROGERSVIL J69.000] CKT 1</v>
      </c>
      <c r="J601" s="11">
        <v>1.0499999523162842</v>
      </c>
      <c r="K601" s="7">
        <f t="shared" si="18"/>
        <v>524.99997615814209</v>
      </c>
      <c r="L601" s="11">
        <v>1.0499999523162842</v>
      </c>
      <c r="M601" s="7">
        <f t="shared" si="19"/>
        <v>524.99997615814209</v>
      </c>
      <c r="N601" s="19">
        <v>0</v>
      </c>
      <c r="O601" s="19">
        <v>0</v>
      </c>
    </row>
    <row r="602" spans="1:17" hidden="1" x14ac:dyDescent="0.3">
      <c r="F602" s="7"/>
      <c r="G602" s="7"/>
      <c r="I602" s="1" t="str">
        <f>IF(ISBLANK(H602),"", IF(EXACT(LEFT(H602,6),"SINGLE"),VLOOKUP(H602,'Contingency Events'!A:G,2,FALSE),H602))</f>
        <v/>
      </c>
      <c r="K602" s="7" t="str">
        <f t="shared" si="18"/>
        <v/>
      </c>
      <c r="M602" s="7" t="str">
        <f t="shared" si="19"/>
        <v/>
      </c>
    </row>
    <row r="603" spans="1:17" hidden="1" x14ac:dyDescent="0.3">
      <c r="A603" s="5">
        <v>341584</v>
      </c>
      <c r="B603" s="5" t="s">
        <v>3959</v>
      </c>
      <c r="C603" s="5">
        <v>69</v>
      </c>
      <c r="D603" s="8" t="s">
        <v>1939</v>
      </c>
      <c r="E603" s="5" t="s">
        <v>1940</v>
      </c>
      <c r="F603" s="13">
        <v>0.93999999761581421</v>
      </c>
      <c r="G603" s="13">
        <v>1.0499999523162842</v>
      </c>
      <c r="H603" s="5" t="s">
        <v>4434</v>
      </c>
      <c r="I603" s="1" t="str">
        <f>IF(ISBLANK(H603),"", IF(EXACT(LEFT(H603,6),"SINGLE"),VLOOKUP(H603,'Contingency Events'!A:G,2,FALSE),H603))</f>
        <v>OPEN LINE FROM BUS 341394 [2PATRIOT PW 69.000] TO BUS 342274 [2SMITHRVIL T69.000] CKT 1</v>
      </c>
      <c r="J603" s="14">
        <v>0.93965440988540649</v>
      </c>
      <c r="K603" s="7">
        <f t="shared" si="18"/>
        <v>64.836154282093048</v>
      </c>
      <c r="L603" s="14">
        <v>0.93965458869934082</v>
      </c>
      <c r="M603" s="7">
        <f t="shared" si="19"/>
        <v>64.836166620254517</v>
      </c>
      <c r="N603" s="20">
        <v>1.7881393432617188E-7</v>
      </c>
      <c r="O603" s="20">
        <v>-3.4540891647338867E-4</v>
      </c>
      <c r="P603" s="5"/>
      <c r="Q603" s="5"/>
    </row>
    <row r="604" spans="1:17" hidden="1" x14ac:dyDescent="0.3">
      <c r="A604" s="5">
        <v>342844</v>
      </c>
      <c r="B604" s="5" t="s">
        <v>3960</v>
      </c>
      <c r="C604" s="5">
        <v>500</v>
      </c>
      <c r="D604" s="8" t="s">
        <v>1939</v>
      </c>
      <c r="E604" s="5" t="s">
        <v>1940</v>
      </c>
      <c r="F604" s="13">
        <v>0.93999999761581421</v>
      </c>
      <c r="G604" s="13">
        <v>1.0499999523162842</v>
      </c>
      <c r="H604" s="5" t="s">
        <v>4434</v>
      </c>
      <c r="I604" s="1" t="str">
        <f>IF(ISBLANK(H604),"", IF(EXACT(LEFT(H604,6),"SINGLE"),VLOOKUP(H604,'Contingency Events'!A:G,2,FALSE),H604))</f>
        <v>OPEN LINE FROM BUS 341394 [2PATRIOT PW 69.000] TO BUS 342274 [2SMITHRVIL T69.000] CKT 1</v>
      </c>
      <c r="J604" s="14">
        <v>1.0499999523162842</v>
      </c>
      <c r="K604" s="7">
        <f t="shared" si="18"/>
        <v>524.99997615814209</v>
      </c>
      <c r="L604" s="14">
        <v>1.0499999523162842</v>
      </c>
      <c r="M604" s="7">
        <f t="shared" si="19"/>
        <v>524.99997615814209</v>
      </c>
      <c r="N604" s="20">
        <v>0</v>
      </c>
      <c r="O604" s="20">
        <v>0</v>
      </c>
      <c r="P604" s="5"/>
      <c r="Q604" s="5"/>
    </row>
    <row r="605" spans="1:17" hidden="1" x14ac:dyDescent="0.3">
      <c r="F605" s="7"/>
      <c r="G605" s="7"/>
      <c r="I605" s="1" t="str">
        <f>IF(ISBLANK(H605),"", IF(EXACT(LEFT(H605,6),"SINGLE"),VLOOKUP(H605,'Contingency Events'!A:G,2,FALSE),H605))</f>
        <v/>
      </c>
      <c r="K605" s="7" t="str">
        <f t="shared" si="18"/>
        <v/>
      </c>
      <c r="M605" s="7" t="str">
        <f t="shared" si="19"/>
        <v/>
      </c>
    </row>
    <row r="606" spans="1:17" hidden="1" x14ac:dyDescent="0.3">
      <c r="A606" s="1">
        <v>342844</v>
      </c>
      <c r="B606" s="1" t="s">
        <v>3960</v>
      </c>
      <c r="C606" s="1">
        <v>500</v>
      </c>
      <c r="D606" s="6" t="s">
        <v>1939</v>
      </c>
      <c r="E606" s="1" t="s">
        <v>1940</v>
      </c>
      <c r="F606" s="7">
        <v>0.93999999761581421</v>
      </c>
      <c r="G606" s="7">
        <v>1.0499999523162842</v>
      </c>
      <c r="H606" s="1" t="s">
        <v>4436</v>
      </c>
      <c r="I606" s="1" t="str">
        <f>IF(ISBLANK(H606),"", IF(EXACT(LEFT(H606,6),"SINGLE"),VLOOKUP(H606,'Contingency Events'!A:G,2,FALSE),H606))</f>
        <v>OPEN LINE FROM BUS 341398 [2DOWNING    69.000] TO BUS 341605 [2HEBRON     69.000] CKT 1</v>
      </c>
      <c r="J606" s="11">
        <v>1.0499999523162842</v>
      </c>
      <c r="K606" s="7">
        <f t="shared" si="18"/>
        <v>524.99997615814209</v>
      </c>
      <c r="L606" s="11">
        <v>1.0499999523162842</v>
      </c>
      <c r="M606" s="7">
        <f t="shared" si="19"/>
        <v>524.99997615814209</v>
      </c>
      <c r="N606" s="19">
        <v>0</v>
      </c>
      <c r="O606" s="19">
        <v>0</v>
      </c>
    </row>
    <row r="607" spans="1:17" hidden="1" x14ac:dyDescent="0.3">
      <c r="F607" s="7"/>
      <c r="G607" s="7"/>
      <c r="I607" s="1" t="str">
        <f>IF(ISBLANK(H607),"", IF(EXACT(LEFT(H607,6),"SINGLE"),VLOOKUP(H607,'Contingency Events'!A:G,2,FALSE),H607))</f>
        <v/>
      </c>
      <c r="K607" s="7" t="str">
        <f t="shared" si="18"/>
        <v/>
      </c>
      <c r="M607" s="7" t="str">
        <f t="shared" si="19"/>
        <v/>
      </c>
    </row>
    <row r="608" spans="1:17" hidden="1" x14ac:dyDescent="0.3">
      <c r="A608" s="1">
        <v>341584</v>
      </c>
      <c r="B608" s="1" t="s">
        <v>3959</v>
      </c>
      <c r="C608" s="1">
        <v>69</v>
      </c>
      <c r="D608" s="6" t="s">
        <v>1939</v>
      </c>
      <c r="E608" s="1" t="s">
        <v>1940</v>
      </c>
      <c r="F608" s="7">
        <v>0.93999999761581421</v>
      </c>
      <c r="G608" s="7">
        <v>1.0499999523162842</v>
      </c>
      <c r="H608" s="1" t="s">
        <v>4442</v>
      </c>
      <c r="I608" s="1" t="str">
        <f>IF(ISBLANK(H608),"", IF(EXACT(LEFT(H608,6),"SINGLE"),VLOOKUP(H608,'Contingency Events'!A:G,2,FALSE),H608))</f>
        <v>OPEN LINE FROM BUS 341400 [2DRAVO      69.000] TO BUS 342091 [2PLUMVILLE  69.000] CKT 1</v>
      </c>
      <c r="J608" s="11">
        <v>0.93965440988540649</v>
      </c>
      <c r="K608" s="7">
        <f t="shared" si="18"/>
        <v>64.836154282093048</v>
      </c>
      <c r="L608" s="11">
        <v>0.93969947099685669</v>
      </c>
      <c r="M608" s="7">
        <f t="shared" si="19"/>
        <v>64.839263498783112</v>
      </c>
      <c r="N608" s="19">
        <v>4.5061111450195313E-5</v>
      </c>
      <c r="O608" s="19">
        <v>-3.0052661895751953E-4</v>
      </c>
    </row>
    <row r="609" spans="1:17" hidden="1" x14ac:dyDescent="0.3">
      <c r="A609" s="1">
        <v>342844</v>
      </c>
      <c r="B609" s="1" t="s">
        <v>3960</v>
      </c>
      <c r="C609" s="1">
        <v>500</v>
      </c>
      <c r="D609" s="6" t="s">
        <v>1939</v>
      </c>
      <c r="E609" s="1" t="s">
        <v>1940</v>
      </c>
      <c r="F609" s="7">
        <v>0.93999999761581421</v>
      </c>
      <c r="G609" s="7">
        <v>1.0499999523162842</v>
      </c>
      <c r="H609" s="1" t="s">
        <v>4442</v>
      </c>
      <c r="I609" s="1" t="str">
        <f>IF(ISBLANK(H609),"", IF(EXACT(LEFT(H609,6),"SINGLE"),VLOOKUP(H609,'Contingency Events'!A:G,2,FALSE),H609))</f>
        <v>OPEN LINE FROM BUS 341400 [2DRAVO      69.000] TO BUS 342091 [2PLUMVILLE  69.000] CKT 1</v>
      </c>
      <c r="J609" s="11">
        <v>1.0499999523162842</v>
      </c>
      <c r="K609" s="7">
        <f t="shared" si="18"/>
        <v>524.99997615814209</v>
      </c>
      <c r="L609" s="11">
        <v>1.0499999523162842</v>
      </c>
      <c r="M609" s="7">
        <f t="shared" si="19"/>
        <v>524.99997615814209</v>
      </c>
      <c r="N609" s="19">
        <v>0</v>
      </c>
      <c r="O609" s="19">
        <v>0</v>
      </c>
    </row>
    <row r="610" spans="1:17" hidden="1" x14ac:dyDescent="0.3">
      <c r="F610" s="7"/>
      <c r="G610" s="7"/>
      <c r="I610" s="1" t="str">
        <f>IF(ISBLANK(H610),"", IF(EXACT(LEFT(H610,6),"SINGLE"),VLOOKUP(H610,'Contingency Events'!A:G,2,FALSE),H610))</f>
        <v/>
      </c>
      <c r="K610" s="7" t="str">
        <f t="shared" si="18"/>
        <v/>
      </c>
      <c r="M610" s="7" t="str">
        <f t="shared" si="19"/>
        <v/>
      </c>
    </row>
    <row r="611" spans="1:17" hidden="1" x14ac:dyDescent="0.3">
      <c r="A611" s="5">
        <v>342844</v>
      </c>
      <c r="B611" s="5" t="s">
        <v>3960</v>
      </c>
      <c r="C611" s="5">
        <v>500</v>
      </c>
      <c r="D611" s="8" t="s">
        <v>1939</v>
      </c>
      <c r="E611" s="5" t="s">
        <v>1940</v>
      </c>
      <c r="F611" s="13">
        <v>0.93999999761581421</v>
      </c>
      <c r="G611" s="13">
        <v>1.0499999523162842</v>
      </c>
      <c r="H611" s="5" t="s">
        <v>4445</v>
      </c>
      <c r="I611" s="1" t="str">
        <f>IF(ISBLANK(H611),"", IF(EXACT(LEFT(H611,6),"SINGLE"),VLOOKUP(H611,'Contingency Events'!A:G,2,FALSE),H611))</f>
        <v>OPEN LINE FROM BUS 341401 [2DURO       69.000] TO BUS 341842 [2MBUSA T    69.000] CKT 1</v>
      </c>
      <c r="J611" s="14">
        <v>1.0499999523162842</v>
      </c>
      <c r="K611" s="7">
        <f t="shared" si="18"/>
        <v>524.99997615814209</v>
      </c>
      <c r="L611" s="14">
        <v>1.0499999523162842</v>
      </c>
      <c r="M611" s="7">
        <f t="shared" si="19"/>
        <v>524.99997615814209</v>
      </c>
      <c r="N611" s="20">
        <v>0</v>
      </c>
      <c r="O611" s="20">
        <v>0</v>
      </c>
      <c r="P611" s="5"/>
      <c r="Q611" s="5"/>
    </row>
    <row r="612" spans="1:17" hidden="1" x14ac:dyDescent="0.3">
      <c r="F612" s="7"/>
      <c r="G612" s="7"/>
      <c r="I612" s="1" t="str">
        <f>IF(ISBLANK(H612),"", IF(EXACT(LEFT(H612,6),"SINGLE"),VLOOKUP(H612,'Contingency Events'!A:G,2,FALSE),H612))</f>
        <v/>
      </c>
      <c r="K612" s="7" t="str">
        <f t="shared" si="18"/>
        <v/>
      </c>
      <c r="M612" s="7" t="str">
        <f t="shared" si="19"/>
        <v/>
      </c>
    </row>
    <row r="613" spans="1:17" hidden="1" x14ac:dyDescent="0.3">
      <c r="A613" s="1">
        <v>342844</v>
      </c>
      <c r="B613" s="1" t="s">
        <v>3960</v>
      </c>
      <c r="C613" s="1">
        <v>500</v>
      </c>
      <c r="D613" s="6" t="s">
        <v>1939</v>
      </c>
      <c r="E613" s="1" t="s">
        <v>1940</v>
      </c>
      <c r="F613" s="7">
        <v>0.93999999761581421</v>
      </c>
      <c r="G613" s="7">
        <v>1.0499999523162842</v>
      </c>
      <c r="H613" s="1" t="s">
        <v>4448</v>
      </c>
      <c r="I613" s="1" t="str">
        <f>IF(ISBLANK(H613),"", IF(EXACT(LEFT(H613,6),"SINGLE"),VLOOKUP(H613,'Contingency Events'!A:G,2,FALSE),H613))</f>
        <v>OPEN LINE FROM BUS 341404 [2DURO T     69.000] TO BUS 341842 [2MBUSA T    69.000] CKT 1</v>
      </c>
      <c r="J613" s="11">
        <v>1.0499999523162842</v>
      </c>
      <c r="K613" s="7">
        <f t="shared" si="18"/>
        <v>524.99997615814209</v>
      </c>
      <c r="L613" s="11">
        <v>1.0499999523162842</v>
      </c>
      <c r="M613" s="7">
        <f t="shared" si="19"/>
        <v>524.99997615814209</v>
      </c>
      <c r="N613" s="19">
        <v>0</v>
      </c>
      <c r="O613" s="19">
        <v>0</v>
      </c>
    </row>
    <row r="614" spans="1:17" hidden="1" x14ac:dyDescent="0.3">
      <c r="F614" s="7"/>
      <c r="G614" s="7"/>
      <c r="I614" s="1" t="str">
        <f>IF(ISBLANK(H614),"", IF(EXACT(LEFT(H614,6),"SINGLE"),VLOOKUP(H614,'Contingency Events'!A:G,2,FALSE),H614))</f>
        <v/>
      </c>
      <c r="K614" s="7" t="str">
        <f t="shared" si="18"/>
        <v/>
      </c>
      <c r="M614" s="7" t="str">
        <f t="shared" si="19"/>
        <v/>
      </c>
    </row>
    <row r="615" spans="1:17" hidden="1" x14ac:dyDescent="0.3">
      <c r="A615" s="5">
        <v>342844</v>
      </c>
      <c r="B615" s="5" t="s">
        <v>3960</v>
      </c>
      <c r="C615" s="5">
        <v>500</v>
      </c>
      <c r="D615" s="8" t="s">
        <v>1939</v>
      </c>
      <c r="E615" s="5" t="s">
        <v>1940</v>
      </c>
      <c r="F615" s="13">
        <v>0.93999999761581421</v>
      </c>
      <c r="G615" s="13">
        <v>1.0499999523162842</v>
      </c>
      <c r="H615" s="5" t="s">
        <v>4451</v>
      </c>
      <c r="I615" s="1" t="str">
        <f>IF(ISBLANK(H615),"", IF(EXACT(LEFT(H615,6),"SINGLE"),VLOOKUP(H615,'Contingency Events'!A:G,2,FALSE),H615))</f>
        <v>OPEN LINE FROM BUS 341404 [2DURO T     69.000] TO BUS 342295 [2STANLY P J169.000] CKT 1</v>
      </c>
      <c r="J615" s="14">
        <v>1.0499999523162842</v>
      </c>
      <c r="K615" s="7">
        <f t="shared" si="18"/>
        <v>524.99997615814209</v>
      </c>
      <c r="L615" s="14">
        <v>1.0499999523162842</v>
      </c>
      <c r="M615" s="7">
        <f t="shared" si="19"/>
        <v>524.99997615814209</v>
      </c>
      <c r="N615" s="20">
        <v>0</v>
      </c>
      <c r="O615" s="20">
        <v>0</v>
      </c>
      <c r="P615" s="5"/>
      <c r="Q615" s="5"/>
    </row>
    <row r="616" spans="1:17" hidden="1" x14ac:dyDescent="0.3">
      <c r="F616" s="7"/>
      <c r="G616" s="7"/>
      <c r="I616" s="1" t="str">
        <f>IF(ISBLANK(H616),"", IF(EXACT(LEFT(H616,6),"SINGLE"),VLOOKUP(H616,'Contingency Events'!A:G,2,FALSE),H616))</f>
        <v/>
      </c>
      <c r="K616" s="7" t="str">
        <f t="shared" si="18"/>
        <v/>
      </c>
      <c r="M616" s="7" t="str">
        <f t="shared" si="19"/>
        <v/>
      </c>
    </row>
    <row r="617" spans="1:17" hidden="1" x14ac:dyDescent="0.3">
      <c r="A617" s="1">
        <v>342844</v>
      </c>
      <c r="B617" s="1" t="s">
        <v>3960</v>
      </c>
      <c r="C617" s="1">
        <v>500</v>
      </c>
      <c r="D617" s="6" t="s">
        <v>1939</v>
      </c>
      <c r="E617" s="1" t="s">
        <v>1940</v>
      </c>
      <c r="F617" s="7">
        <v>0.93999999761581421</v>
      </c>
      <c r="G617" s="7">
        <v>1.0499999523162842</v>
      </c>
      <c r="H617" s="1" t="s">
        <v>4453</v>
      </c>
      <c r="I617" s="1" t="str">
        <f>IF(ISBLANK(H617),"", IF(EXACT(LEFT(H617,6),"SINGLE"),VLOOKUP(H617,'Contingency Events'!A:G,2,FALSE),H617))</f>
        <v>OPEN LINE FROM BUS 341404 [2DURO T     69.000] TO BUS 342388 [2TURKEY FT J69.000] CKT 1</v>
      </c>
      <c r="J617" s="11">
        <v>1.0499999523162842</v>
      </c>
      <c r="K617" s="7">
        <f t="shared" si="18"/>
        <v>524.99997615814209</v>
      </c>
      <c r="L617" s="11">
        <v>1.0499999523162842</v>
      </c>
      <c r="M617" s="7">
        <f t="shared" si="19"/>
        <v>524.99997615814209</v>
      </c>
      <c r="N617" s="19">
        <v>0</v>
      </c>
      <c r="O617" s="19">
        <v>0</v>
      </c>
    </row>
    <row r="618" spans="1:17" hidden="1" x14ac:dyDescent="0.3">
      <c r="F618" s="7"/>
      <c r="G618" s="7"/>
      <c r="I618" s="1" t="str">
        <f>IF(ISBLANK(H618),"", IF(EXACT(LEFT(H618,6),"SINGLE"),VLOOKUP(H618,'Contingency Events'!A:G,2,FALSE),H618))</f>
        <v/>
      </c>
      <c r="K618" s="7" t="str">
        <f t="shared" si="18"/>
        <v/>
      </c>
      <c r="M618" s="7" t="str">
        <f t="shared" si="19"/>
        <v/>
      </c>
    </row>
    <row r="619" spans="1:17" hidden="1" x14ac:dyDescent="0.3">
      <c r="A619" s="5">
        <v>341584</v>
      </c>
      <c r="B619" s="5" t="s">
        <v>3959</v>
      </c>
      <c r="C619" s="5">
        <v>69</v>
      </c>
      <c r="D619" s="8" t="s">
        <v>1939</v>
      </c>
      <c r="E619" s="5" t="s">
        <v>1940</v>
      </c>
      <c r="F619" s="13">
        <v>0.93999999761581421</v>
      </c>
      <c r="G619" s="13">
        <v>1.0499999523162842</v>
      </c>
      <c r="H619" s="5" t="s">
        <v>4455</v>
      </c>
      <c r="I619" s="1" t="str">
        <f>IF(ISBLANK(H619),"", IF(EXACT(LEFT(H619,6),"SINGLE"),VLOOKUP(H619,'Contingency Events'!A:G,2,FALSE),H619))</f>
        <v>OPEN LINE FROM BUS 341405 [2DUNCANNO LN69.000] TO BUS 341406 [2DUNCAN LN T69.000] CKT 1</v>
      </c>
      <c r="J619" s="14">
        <v>0.93965440988540649</v>
      </c>
      <c r="K619" s="7">
        <f t="shared" si="18"/>
        <v>64.836154282093048</v>
      </c>
      <c r="L619" s="14">
        <v>0.93968838453292847</v>
      </c>
      <c r="M619" s="7">
        <f t="shared" si="19"/>
        <v>64.838498532772064</v>
      </c>
      <c r="N619" s="20">
        <v>3.3974647521972656E-5</v>
      </c>
      <c r="O619" s="20">
        <v>-3.1161308288574219E-4</v>
      </c>
      <c r="P619" s="5"/>
      <c r="Q619" s="5"/>
    </row>
    <row r="620" spans="1:17" hidden="1" x14ac:dyDescent="0.3">
      <c r="A620" s="5">
        <v>342844</v>
      </c>
      <c r="B620" s="5" t="s">
        <v>3960</v>
      </c>
      <c r="C620" s="5">
        <v>500</v>
      </c>
      <c r="D620" s="8" t="s">
        <v>1939</v>
      </c>
      <c r="E620" s="5" t="s">
        <v>1940</v>
      </c>
      <c r="F620" s="13">
        <v>0.93999999761581421</v>
      </c>
      <c r="G620" s="13">
        <v>1.0499999523162842</v>
      </c>
      <c r="H620" s="5" t="s">
        <v>4455</v>
      </c>
      <c r="I620" s="1" t="str">
        <f>IF(ISBLANK(H620),"", IF(EXACT(LEFT(H620,6),"SINGLE"),VLOOKUP(H620,'Contingency Events'!A:G,2,FALSE),H620))</f>
        <v>OPEN LINE FROM BUS 341405 [2DUNCANNO LN69.000] TO BUS 341406 [2DUNCAN LN T69.000] CKT 1</v>
      </c>
      <c r="J620" s="14">
        <v>1.0499999523162842</v>
      </c>
      <c r="K620" s="7">
        <f t="shared" si="18"/>
        <v>524.99997615814209</v>
      </c>
      <c r="L620" s="14">
        <v>1.0499999523162842</v>
      </c>
      <c r="M620" s="7">
        <f t="shared" si="19"/>
        <v>524.99997615814209</v>
      </c>
      <c r="N620" s="20">
        <v>0</v>
      </c>
      <c r="O620" s="20">
        <v>0</v>
      </c>
      <c r="P620" s="5"/>
      <c r="Q620" s="5"/>
    </row>
    <row r="621" spans="1:17" hidden="1" x14ac:dyDescent="0.3">
      <c r="F621" s="7"/>
      <c r="G621" s="7"/>
      <c r="I621" s="1" t="str">
        <f>IF(ISBLANK(H621),"", IF(EXACT(LEFT(H621,6),"SINGLE"),VLOOKUP(H621,'Contingency Events'!A:G,2,FALSE),H621))</f>
        <v/>
      </c>
      <c r="K621" s="7" t="str">
        <f t="shared" si="18"/>
        <v/>
      </c>
      <c r="M621" s="7" t="str">
        <f t="shared" si="19"/>
        <v/>
      </c>
    </row>
    <row r="622" spans="1:17" hidden="1" x14ac:dyDescent="0.3">
      <c r="A622" s="1">
        <v>341584</v>
      </c>
      <c r="B622" s="1" t="s">
        <v>3959</v>
      </c>
      <c r="C622" s="1">
        <v>69</v>
      </c>
      <c r="D622" s="6" t="s">
        <v>1939</v>
      </c>
      <c r="E622" s="1" t="s">
        <v>1940</v>
      </c>
      <c r="F622" s="7">
        <v>0.93999999761581421</v>
      </c>
      <c r="G622" s="7">
        <v>1.0499999523162842</v>
      </c>
      <c r="H622" s="1" t="s">
        <v>4458</v>
      </c>
      <c r="I622" s="1" t="str">
        <f>IF(ISBLANK(H622),"", IF(EXACT(LEFT(H622,6),"SINGLE"),VLOOKUP(H622,'Contingency Events'!A:G,2,FALSE),H622))</f>
        <v>OPEN LINE FROM BUS 341407 [2E BARDSTOWN69.000] TO BUS 342019 [2OWENS IL J 69.000] CKT 1</v>
      </c>
      <c r="J622" s="11">
        <v>0.93965440988540649</v>
      </c>
      <c r="K622" s="7">
        <f t="shared" si="18"/>
        <v>64.836154282093048</v>
      </c>
      <c r="L622" s="11">
        <v>0.93966138362884521</v>
      </c>
      <c r="M622" s="7">
        <f t="shared" si="19"/>
        <v>64.83663547039032</v>
      </c>
      <c r="N622" s="19">
        <v>6.9737434387207031E-6</v>
      </c>
      <c r="O622" s="19">
        <v>-3.3861398696899414E-4</v>
      </c>
    </row>
    <row r="623" spans="1:17" hidden="1" x14ac:dyDescent="0.3">
      <c r="A623" s="1">
        <v>342844</v>
      </c>
      <c r="B623" s="1" t="s">
        <v>3960</v>
      </c>
      <c r="C623" s="1">
        <v>500</v>
      </c>
      <c r="D623" s="6" t="s">
        <v>1939</v>
      </c>
      <c r="E623" s="1" t="s">
        <v>1940</v>
      </c>
      <c r="F623" s="7">
        <v>0.93999999761581421</v>
      </c>
      <c r="G623" s="7">
        <v>1.0499999523162842</v>
      </c>
      <c r="H623" s="1" t="s">
        <v>4458</v>
      </c>
      <c r="I623" s="1" t="str">
        <f>IF(ISBLANK(H623),"", IF(EXACT(LEFT(H623,6),"SINGLE"),VLOOKUP(H623,'Contingency Events'!A:G,2,FALSE),H623))</f>
        <v>OPEN LINE FROM BUS 341407 [2E BARDSTOWN69.000] TO BUS 342019 [2OWENS IL J 69.000] CKT 1</v>
      </c>
      <c r="J623" s="11">
        <v>1.0499999523162842</v>
      </c>
      <c r="K623" s="7">
        <f t="shared" si="18"/>
        <v>524.99997615814209</v>
      </c>
      <c r="L623" s="11">
        <v>1.0499999523162842</v>
      </c>
      <c r="M623" s="7">
        <f t="shared" si="19"/>
        <v>524.99997615814209</v>
      </c>
      <c r="N623" s="19">
        <v>0</v>
      </c>
      <c r="O623" s="19">
        <v>0</v>
      </c>
    </row>
    <row r="624" spans="1:17" hidden="1" x14ac:dyDescent="0.3">
      <c r="F624" s="7"/>
      <c r="G624" s="7"/>
      <c r="I624" s="1" t="str">
        <f>IF(ISBLANK(H624),"", IF(EXACT(LEFT(H624,6),"SINGLE"),VLOOKUP(H624,'Contingency Events'!A:G,2,FALSE),H624))</f>
        <v/>
      </c>
      <c r="K624" s="7" t="str">
        <f t="shared" si="18"/>
        <v/>
      </c>
      <c r="M624" s="7" t="str">
        <f t="shared" si="19"/>
        <v/>
      </c>
    </row>
    <row r="625" spans="1:17" hidden="1" x14ac:dyDescent="0.3">
      <c r="A625" s="5">
        <v>341584</v>
      </c>
      <c r="B625" s="5" t="s">
        <v>3959</v>
      </c>
      <c r="C625" s="5">
        <v>69</v>
      </c>
      <c r="D625" s="8" t="s">
        <v>1939</v>
      </c>
      <c r="E625" s="5" t="s">
        <v>1940</v>
      </c>
      <c r="F625" s="13">
        <v>0.93999999761581421</v>
      </c>
      <c r="G625" s="13">
        <v>1.0499999523162842</v>
      </c>
      <c r="H625" s="5" t="s">
        <v>4460</v>
      </c>
      <c r="I625" s="1" t="str">
        <f>IF(ISBLANK(H625),"", IF(EXACT(LEFT(H625,6),"SINGLE"),VLOOKUP(H625,'Contingency Events'!A:G,2,FALSE),H625))</f>
        <v>OPEN LINE FROM BUS 341410 [2E BERNSTADT69.000] TO BUS 341929 [2N LONDON   69.000] CKT 1</v>
      </c>
      <c r="J625" s="14">
        <v>0.93965440988540649</v>
      </c>
      <c r="K625" s="7">
        <f t="shared" si="18"/>
        <v>64.836154282093048</v>
      </c>
      <c r="L625" s="14">
        <v>0.939689040184021</v>
      </c>
      <c r="M625" s="7">
        <f t="shared" si="19"/>
        <v>64.838543772697449</v>
      </c>
      <c r="N625" s="20">
        <v>3.4630298614501953E-5</v>
      </c>
      <c r="O625" s="20">
        <v>-3.1095743179321289E-4</v>
      </c>
      <c r="P625" s="5"/>
      <c r="Q625" s="5"/>
    </row>
    <row r="626" spans="1:17" hidden="1" x14ac:dyDescent="0.3">
      <c r="A626" s="5">
        <v>342844</v>
      </c>
      <c r="B626" s="5" t="s">
        <v>3960</v>
      </c>
      <c r="C626" s="5">
        <v>500</v>
      </c>
      <c r="D626" s="8" t="s">
        <v>1939</v>
      </c>
      <c r="E626" s="5" t="s">
        <v>1940</v>
      </c>
      <c r="F626" s="13">
        <v>0.93999999761581421</v>
      </c>
      <c r="G626" s="13">
        <v>1.0499999523162842</v>
      </c>
      <c r="H626" s="5" t="s">
        <v>4460</v>
      </c>
      <c r="I626" s="1" t="str">
        <f>IF(ISBLANK(H626),"", IF(EXACT(LEFT(H626,6),"SINGLE"),VLOOKUP(H626,'Contingency Events'!A:G,2,FALSE),H626))</f>
        <v>OPEN LINE FROM BUS 341410 [2E BERNSTADT69.000] TO BUS 341929 [2N LONDON   69.000] CKT 1</v>
      </c>
      <c r="J626" s="14">
        <v>1.0499999523162842</v>
      </c>
      <c r="K626" s="7">
        <f t="shared" si="18"/>
        <v>524.99997615814209</v>
      </c>
      <c r="L626" s="14">
        <v>1.0499999523162842</v>
      </c>
      <c r="M626" s="7">
        <f t="shared" si="19"/>
        <v>524.99997615814209</v>
      </c>
      <c r="N626" s="20">
        <v>0</v>
      </c>
      <c r="O626" s="20">
        <v>0</v>
      </c>
      <c r="P626" s="5"/>
      <c r="Q626" s="5"/>
    </row>
    <row r="627" spans="1:17" hidden="1" x14ac:dyDescent="0.3">
      <c r="F627" s="7"/>
      <c r="G627" s="7"/>
      <c r="I627" s="1" t="str">
        <f>IF(ISBLANK(H627),"", IF(EXACT(LEFT(H627,6),"SINGLE"),VLOOKUP(H627,'Contingency Events'!A:G,2,FALSE),H627))</f>
        <v/>
      </c>
      <c r="K627" s="7" t="str">
        <f t="shared" si="18"/>
        <v/>
      </c>
      <c r="M627" s="7" t="str">
        <f t="shared" si="19"/>
        <v/>
      </c>
    </row>
    <row r="628" spans="1:17" hidden="1" x14ac:dyDescent="0.3">
      <c r="A628" s="1">
        <v>341584</v>
      </c>
      <c r="B628" s="1" t="s">
        <v>3959</v>
      </c>
      <c r="C628" s="1">
        <v>69</v>
      </c>
      <c r="D628" s="6" t="s">
        <v>1939</v>
      </c>
      <c r="E628" s="1" t="s">
        <v>1940</v>
      </c>
      <c r="F628" s="7">
        <v>0.93999999761581421</v>
      </c>
      <c r="G628" s="7">
        <v>1.0499999523162842</v>
      </c>
      <c r="H628" s="1" t="s">
        <v>4463</v>
      </c>
      <c r="I628" s="1" t="str">
        <f>IF(ISBLANK(H628),"", IF(EXACT(LEFT(H628,6),"SINGLE"),VLOOKUP(H628,'Contingency Events'!A:G,2,FALSE),H628))</f>
        <v>OPEN LINE FROM BUS 341416 [2E PINE KNOT69.000] TO BUS 342076 [2PINE KNOT  69.000] CKT 1</v>
      </c>
      <c r="J628" s="11">
        <v>0.93965440988540649</v>
      </c>
      <c r="K628" s="7">
        <f t="shared" si="18"/>
        <v>64.836154282093048</v>
      </c>
      <c r="L628" s="11">
        <v>0.93965840339660645</v>
      </c>
      <c r="M628" s="7">
        <f t="shared" si="19"/>
        <v>64.836429834365845</v>
      </c>
      <c r="N628" s="19">
        <v>3.9935111999511719E-6</v>
      </c>
      <c r="O628" s="19">
        <v>-3.4159421920776367E-4</v>
      </c>
    </row>
    <row r="629" spans="1:17" hidden="1" x14ac:dyDescent="0.3">
      <c r="A629" s="1">
        <v>342844</v>
      </c>
      <c r="B629" s="1" t="s">
        <v>3960</v>
      </c>
      <c r="C629" s="1">
        <v>500</v>
      </c>
      <c r="D629" s="6" t="s">
        <v>1939</v>
      </c>
      <c r="E629" s="1" t="s">
        <v>1940</v>
      </c>
      <c r="F629" s="7">
        <v>0.93999999761581421</v>
      </c>
      <c r="G629" s="7">
        <v>1.0499999523162842</v>
      </c>
      <c r="H629" s="1" t="s">
        <v>4463</v>
      </c>
      <c r="I629" s="1" t="str">
        <f>IF(ISBLANK(H629),"", IF(EXACT(LEFT(H629,6),"SINGLE"),VLOOKUP(H629,'Contingency Events'!A:G,2,FALSE),H629))</f>
        <v>OPEN LINE FROM BUS 341416 [2E PINE KNOT69.000] TO BUS 342076 [2PINE KNOT  69.000] CKT 1</v>
      </c>
      <c r="J629" s="11">
        <v>1.0499999523162842</v>
      </c>
      <c r="K629" s="7">
        <f t="shared" si="18"/>
        <v>524.99997615814209</v>
      </c>
      <c r="L629" s="11">
        <v>1.0499999523162842</v>
      </c>
      <c r="M629" s="7">
        <f t="shared" si="19"/>
        <v>524.99997615814209</v>
      </c>
      <c r="N629" s="19">
        <v>0</v>
      </c>
      <c r="O629" s="19">
        <v>0</v>
      </c>
    </row>
    <row r="630" spans="1:17" hidden="1" x14ac:dyDescent="0.3">
      <c r="F630" s="7"/>
      <c r="G630" s="7"/>
      <c r="I630" s="1" t="str">
        <f>IF(ISBLANK(H630),"", IF(EXACT(LEFT(H630,6),"SINGLE"),VLOOKUP(H630,'Contingency Events'!A:G,2,FALSE),H630))</f>
        <v/>
      </c>
      <c r="K630" s="7" t="str">
        <f t="shared" si="18"/>
        <v/>
      </c>
      <c r="M630" s="7" t="str">
        <f t="shared" si="19"/>
        <v/>
      </c>
    </row>
    <row r="631" spans="1:17" hidden="1" x14ac:dyDescent="0.3">
      <c r="A631" s="5">
        <v>341584</v>
      </c>
      <c r="B631" s="5" t="s">
        <v>3959</v>
      </c>
      <c r="C631" s="5">
        <v>69</v>
      </c>
      <c r="D631" s="8" t="s">
        <v>1939</v>
      </c>
      <c r="E631" s="5" t="s">
        <v>1940</v>
      </c>
      <c r="F631" s="13">
        <v>0.93999999761581421</v>
      </c>
      <c r="G631" s="13">
        <v>1.0499999523162842</v>
      </c>
      <c r="H631" s="5" t="s">
        <v>4466</v>
      </c>
      <c r="I631" s="1" t="str">
        <f>IF(ISBLANK(H631),"", IF(EXACT(LEFT(H631,6),"SINGLE"),VLOOKUP(H631,'Contingency Events'!A:G,2,FALSE),H631))</f>
        <v>OPEN LINE FROM BUS 341419 [2E SOMERSE T69.000] TO BUS 341422 [2E SOMERSET 69.000] CKT 1</v>
      </c>
      <c r="J631" s="14">
        <v>0.93965440988540649</v>
      </c>
      <c r="K631" s="7">
        <f t="shared" si="18"/>
        <v>64.836154282093048</v>
      </c>
      <c r="L631" s="14">
        <v>0.93967354297637939</v>
      </c>
      <c r="M631" s="7">
        <f t="shared" si="19"/>
        <v>64.837474465370178</v>
      </c>
      <c r="N631" s="20">
        <v>1.9133090972900391E-5</v>
      </c>
      <c r="O631" s="20">
        <v>-3.2645463943481445E-4</v>
      </c>
      <c r="P631" s="5"/>
      <c r="Q631" s="5"/>
    </row>
    <row r="632" spans="1:17" hidden="1" x14ac:dyDescent="0.3">
      <c r="A632" s="5">
        <v>342844</v>
      </c>
      <c r="B632" s="5" t="s">
        <v>3960</v>
      </c>
      <c r="C632" s="5">
        <v>500</v>
      </c>
      <c r="D632" s="8" t="s">
        <v>1939</v>
      </c>
      <c r="E632" s="5" t="s">
        <v>1940</v>
      </c>
      <c r="F632" s="13">
        <v>0.93999999761581421</v>
      </c>
      <c r="G632" s="13">
        <v>1.0499999523162842</v>
      </c>
      <c r="H632" s="5" t="s">
        <v>4466</v>
      </c>
      <c r="I632" s="1" t="str">
        <f>IF(ISBLANK(H632),"", IF(EXACT(LEFT(H632,6),"SINGLE"),VLOOKUP(H632,'Contingency Events'!A:G,2,FALSE),H632))</f>
        <v>OPEN LINE FROM BUS 341419 [2E SOMERSE T69.000] TO BUS 341422 [2E SOMERSET 69.000] CKT 1</v>
      </c>
      <c r="J632" s="14">
        <v>1.0499999523162842</v>
      </c>
      <c r="K632" s="7">
        <f t="shared" si="18"/>
        <v>524.99997615814209</v>
      </c>
      <c r="L632" s="14">
        <v>1.0499999523162842</v>
      </c>
      <c r="M632" s="7">
        <f t="shared" si="19"/>
        <v>524.99997615814209</v>
      </c>
      <c r="N632" s="20">
        <v>0</v>
      </c>
      <c r="O632" s="20">
        <v>0</v>
      </c>
      <c r="P632" s="5"/>
      <c r="Q632" s="5"/>
    </row>
    <row r="633" spans="1:17" hidden="1" x14ac:dyDescent="0.3">
      <c r="F633" s="7"/>
      <c r="G633" s="7"/>
      <c r="I633" s="1" t="str">
        <f>IF(ISBLANK(H633),"", IF(EXACT(LEFT(H633,6),"SINGLE"),VLOOKUP(H633,'Contingency Events'!A:G,2,FALSE),H633))</f>
        <v/>
      </c>
      <c r="K633" s="7" t="str">
        <f t="shared" si="18"/>
        <v/>
      </c>
      <c r="M633" s="7" t="str">
        <f t="shared" si="19"/>
        <v/>
      </c>
    </row>
    <row r="634" spans="1:17" hidden="1" x14ac:dyDescent="0.3">
      <c r="A634" s="1">
        <v>341584</v>
      </c>
      <c r="B634" s="1" t="s">
        <v>3959</v>
      </c>
      <c r="C634" s="1">
        <v>69</v>
      </c>
      <c r="D634" s="6" t="s">
        <v>1939</v>
      </c>
      <c r="E634" s="1" t="s">
        <v>1940</v>
      </c>
      <c r="F634" s="7">
        <v>0.93999999761581421</v>
      </c>
      <c r="G634" s="7">
        <v>1.0499999523162842</v>
      </c>
      <c r="H634" s="1" t="s">
        <v>4468</v>
      </c>
      <c r="I634" s="1" t="str">
        <f>IF(ISBLANK(H634),"", IF(EXACT(LEFT(H634,6),"SINGLE"),VLOOKUP(H634,'Contingency Events'!A:G,2,FALSE),H634))</f>
        <v>OPEN LINE FROM BUS 341419 [2E SOMERSE T69.000] TO BUS 341941 [2NELSN VAL T69.000] CKT 1</v>
      </c>
      <c r="J634" s="11">
        <v>0.93965440988540649</v>
      </c>
      <c r="K634" s="7">
        <f t="shared" si="18"/>
        <v>64.836154282093048</v>
      </c>
      <c r="L634" s="11">
        <v>0.93965387344360352</v>
      </c>
      <c r="M634" s="7">
        <f t="shared" si="19"/>
        <v>64.836117267608643</v>
      </c>
      <c r="N634" s="19">
        <v>-5.3644180297851563E-7</v>
      </c>
      <c r="O634" s="19">
        <v>-3.4612417221069336E-4</v>
      </c>
    </row>
    <row r="635" spans="1:17" hidden="1" x14ac:dyDescent="0.3">
      <c r="A635" s="1">
        <v>342844</v>
      </c>
      <c r="B635" s="1" t="s">
        <v>3960</v>
      </c>
      <c r="C635" s="1">
        <v>500</v>
      </c>
      <c r="D635" s="6" t="s">
        <v>1939</v>
      </c>
      <c r="E635" s="1" t="s">
        <v>1940</v>
      </c>
      <c r="F635" s="7">
        <v>0.93999999761581421</v>
      </c>
      <c r="G635" s="7">
        <v>1.0499999523162842</v>
      </c>
      <c r="H635" s="1" t="s">
        <v>4468</v>
      </c>
      <c r="I635" s="1" t="str">
        <f>IF(ISBLANK(H635),"", IF(EXACT(LEFT(H635,6),"SINGLE"),VLOOKUP(H635,'Contingency Events'!A:G,2,FALSE),H635))</f>
        <v>OPEN LINE FROM BUS 341419 [2E SOMERSE T69.000] TO BUS 341941 [2NELSN VAL T69.000] CKT 1</v>
      </c>
      <c r="J635" s="11">
        <v>1.0499999523162842</v>
      </c>
      <c r="K635" s="7">
        <f t="shared" si="18"/>
        <v>524.99997615814209</v>
      </c>
      <c r="L635" s="11">
        <v>1.0499999523162842</v>
      </c>
      <c r="M635" s="7">
        <f t="shared" si="19"/>
        <v>524.99997615814209</v>
      </c>
      <c r="N635" s="19">
        <v>0</v>
      </c>
      <c r="O635" s="19">
        <v>0</v>
      </c>
    </row>
    <row r="636" spans="1:17" hidden="1" x14ac:dyDescent="0.3">
      <c r="F636" s="7"/>
      <c r="G636" s="7"/>
      <c r="I636" s="1" t="str">
        <f>IF(ISBLANK(H636),"", IF(EXACT(LEFT(H636,6),"SINGLE"),VLOOKUP(H636,'Contingency Events'!A:G,2,FALSE),H636))</f>
        <v/>
      </c>
      <c r="K636" s="7" t="str">
        <f t="shared" si="18"/>
        <v/>
      </c>
      <c r="M636" s="7" t="str">
        <f t="shared" si="19"/>
        <v/>
      </c>
    </row>
    <row r="637" spans="1:17" hidden="1" x14ac:dyDescent="0.3">
      <c r="A637" s="5">
        <v>341584</v>
      </c>
      <c r="B637" s="5" t="s">
        <v>3959</v>
      </c>
      <c r="C637" s="5">
        <v>69</v>
      </c>
      <c r="D637" s="8" t="s">
        <v>1939</v>
      </c>
      <c r="E637" s="5" t="s">
        <v>1940</v>
      </c>
      <c r="F637" s="13">
        <v>0.93999999761581421</v>
      </c>
      <c r="G637" s="13">
        <v>1.0499999523162842</v>
      </c>
      <c r="H637" s="5" t="s">
        <v>4470</v>
      </c>
      <c r="I637" s="1" t="str">
        <f>IF(ISBLANK(H637),"", IF(EXACT(LEFT(H637,6),"SINGLE"),VLOOKUP(H637,'Contingency Events'!A:G,2,FALSE),H637))</f>
        <v>OPEN LINE FROM BUS 341419 [2E SOMERSE T69.000] TO BUS 341974 [2NORWOOD T  69.000] CKT 1</v>
      </c>
      <c r="J637" s="14">
        <v>0.93965440988540649</v>
      </c>
      <c r="K637" s="7">
        <f t="shared" si="18"/>
        <v>64.836154282093048</v>
      </c>
      <c r="L637" s="14">
        <v>0.93965649604797363</v>
      </c>
      <c r="M637" s="7">
        <f t="shared" si="19"/>
        <v>64.836298227310181</v>
      </c>
      <c r="N637" s="20">
        <v>2.0861625671386719E-6</v>
      </c>
      <c r="O637" s="20">
        <v>-3.4350156784057617E-4</v>
      </c>
      <c r="P637" s="5"/>
      <c r="Q637" s="5"/>
    </row>
    <row r="638" spans="1:17" hidden="1" x14ac:dyDescent="0.3">
      <c r="A638" s="5">
        <v>342844</v>
      </c>
      <c r="B638" s="5" t="s">
        <v>3960</v>
      </c>
      <c r="C638" s="5">
        <v>500</v>
      </c>
      <c r="D638" s="8" t="s">
        <v>1939</v>
      </c>
      <c r="E638" s="5" t="s">
        <v>1940</v>
      </c>
      <c r="F638" s="13">
        <v>0.93999999761581421</v>
      </c>
      <c r="G638" s="13">
        <v>1.0499999523162842</v>
      </c>
      <c r="H638" s="5" t="s">
        <v>4470</v>
      </c>
      <c r="I638" s="1" t="str">
        <f>IF(ISBLANK(H638),"", IF(EXACT(LEFT(H638,6),"SINGLE"),VLOOKUP(H638,'Contingency Events'!A:G,2,FALSE),H638))</f>
        <v>OPEN LINE FROM BUS 341419 [2E SOMERSE T69.000] TO BUS 341974 [2NORWOOD T  69.000] CKT 1</v>
      </c>
      <c r="J638" s="14">
        <v>1.0499999523162842</v>
      </c>
      <c r="K638" s="7">
        <f t="shared" si="18"/>
        <v>524.99997615814209</v>
      </c>
      <c r="L638" s="14">
        <v>1.0499999523162842</v>
      </c>
      <c r="M638" s="7">
        <f t="shared" si="19"/>
        <v>524.99997615814209</v>
      </c>
      <c r="N638" s="20">
        <v>0</v>
      </c>
      <c r="O638" s="20">
        <v>0</v>
      </c>
      <c r="P638" s="5"/>
      <c r="Q638" s="5"/>
    </row>
    <row r="639" spans="1:17" hidden="1" x14ac:dyDescent="0.3">
      <c r="F639" s="7"/>
      <c r="G639" s="7"/>
      <c r="I639" s="1" t="str">
        <f>IF(ISBLANK(H639),"", IF(EXACT(LEFT(H639,6),"SINGLE"),VLOOKUP(H639,'Contingency Events'!A:G,2,FALSE),H639))</f>
        <v/>
      </c>
      <c r="K639" s="7" t="str">
        <f t="shared" si="18"/>
        <v/>
      </c>
      <c r="M639" s="7" t="str">
        <f t="shared" si="19"/>
        <v/>
      </c>
    </row>
    <row r="640" spans="1:17" hidden="1" x14ac:dyDescent="0.3">
      <c r="A640" s="1">
        <v>341584</v>
      </c>
      <c r="B640" s="1" t="s">
        <v>3959</v>
      </c>
      <c r="C640" s="1">
        <v>69</v>
      </c>
      <c r="D640" s="6" t="s">
        <v>1939</v>
      </c>
      <c r="E640" s="1" t="s">
        <v>1940</v>
      </c>
      <c r="F640" s="7">
        <v>0.93999999761581421</v>
      </c>
      <c r="G640" s="7">
        <v>1.0499999523162842</v>
      </c>
      <c r="H640" s="1" t="s">
        <v>4472</v>
      </c>
      <c r="I640" s="1" t="str">
        <f>IF(ISBLANK(H640),"", IF(EXACT(LEFT(H640,6),"SINGLE"),VLOOKUP(H640,'Contingency Events'!A:G,2,FALSE),H640))</f>
        <v>OPEN LINE FROM BUS 341425 [2EBERLE     69.000] TO BUS 341428 [2EBERLE T   69.000] CKT 1</v>
      </c>
      <c r="J640" s="11">
        <v>0.93965440988540649</v>
      </c>
      <c r="K640" s="7">
        <f t="shared" si="18"/>
        <v>64.836154282093048</v>
      </c>
      <c r="L640" s="11">
        <v>0.9396291971206665</v>
      </c>
      <c r="M640" s="7">
        <f t="shared" si="19"/>
        <v>64.834414601325989</v>
      </c>
      <c r="N640" s="19">
        <v>-2.5212764739990234E-5</v>
      </c>
      <c r="O640" s="19">
        <v>-3.7080049514770508E-4</v>
      </c>
    </row>
    <row r="641" spans="1:17" hidden="1" x14ac:dyDescent="0.3">
      <c r="A641" s="1">
        <v>342844</v>
      </c>
      <c r="B641" s="1" t="s">
        <v>3960</v>
      </c>
      <c r="C641" s="1">
        <v>500</v>
      </c>
      <c r="D641" s="6" t="s">
        <v>1939</v>
      </c>
      <c r="E641" s="1" t="s">
        <v>1940</v>
      </c>
      <c r="F641" s="7">
        <v>0.93999999761581421</v>
      </c>
      <c r="G641" s="7">
        <v>1.0499999523162842</v>
      </c>
      <c r="H641" s="1" t="s">
        <v>4472</v>
      </c>
      <c r="I641" s="1" t="str">
        <f>IF(ISBLANK(H641),"", IF(EXACT(LEFT(H641,6),"SINGLE"),VLOOKUP(H641,'Contingency Events'!A:G,2,FALSE),H641))</f>
        <v>OPEN LINE FROM BUS 341425 [2EBERLE     69.000] TO BUS 341428 [2EBERLE T   69.000] CKT 1</v>
      </c>
      <c r="J641" s="11">
        <v>1.0499999523162842</v>
      </c>
      <c r="K641" s="7">
        <f t="shared" si="18"/>
        <v>524.99997615814209</v>
      </c>
      <c r="L641" s="11">
        <v>1.0499999523162842</v>
      </c>
      <c r="M641" s="7">
        <f t="shared" si="19"/>
        <v>524.99997615814209</v>
      </c>
      <c r="N641" s="19">
        <v>0</v>
      </c>
      <c r="O641" s="19">
        <v>0</v>
      </c>
    </row>
    <row r="642" spans="1:17" hidden="1" x14ac:dyDescent="0.3">
      <c r="F642" s="7"/>
      <c r="G642" s="7"/>
      <c r="I642" s="1" t="str">
        <f>IF(ISBLANK(H642),"", IF(EXACT(LEFT(H642,6),"SINGLE"),VLOOKUP(H642,'Contingency Events'!A:G,2,FALSE),H642))</f>
        <v/>
      </c>
      <c r="K642" s="7" t="str">
        <f t="shared" si="18"/>
        <v/>
      </c>
      <c r="M642" s="7" t="str">
        <f t="shared" si="19"/>
        <v/>
      </c>
    </row>
    <row r="643" spans="1:17" hidden="1" x14ac:dyDescent="0.3">
      <c r="A643" s="5">
        <v>341584</v>
      </c>
      <c r="B643" s="5" t="s">
        <v>3959</v>
      </c>
      <c r="C643" s="5">
        <v>69</v>
      </c>
      <c r="D643" s="8" t="s">
        <v>1939</v>
      </c>
      <c r="E643" s="5" t="s">
        <v>1940</v>
      </c>
      <c r="F643" s="13">
        <v>0.93999999761581421</v>
      </c>
      <c r="G643" s="13">
        <v>1.0499999523162842</v>
      </c>
      <c r="H643" s="5" t="s">
        <v>4475</v>
      </c>
      <c r="I643" s="1" t="str">
        <f>IF(ISBLANK(H643),"", IF(EXACT(LEFT(H643,6),"SINGLE"),VLOOKUP(H643,'Contingency Events'!A:G,2,FALSE),H643))</f>
        <v>OPEN LINE FROM BUS 341428 [2EBERLE T   69.000] TO BUS 341809 [2MAPLESVIL T69.000] CKT 1</v>
      </c>
      <c r="J643" s="14">
        <v>0.93965440988540649</v>
      </c>
      <c r="K643" s="7">
        <f t="shared" ref="K643:K706" si="20">IF(C643&gt;0,C643*J643,"")</f>
        <v>64.836154282093048</v>
      </c>
      <c r="L643" s="14">
        <v>0.93965888023376465</v>
      </c>
      <c r="M643" s="7">
        <f t="shared" ref="M643:M706" si="21">IF(L643&gt;0,C643*L643,"")</f>
        <v>64.836462736129761</v>
      </c>
      <c r="N643" s="20">
        <v>4.4703483581542969E-6</v>
      </c>
      <c r="O643" s="20">
        <v>-3.4111738204956055E-4</v>
      </c>
      <c r="P643" s="5"/>
      <c r="Q643" s="5"/>
    </row>
    <row r="644" spans="1:17" hidden="1" x14ac:dyDescent="0.3">
      <c r="A644" s="5">
        <v>342844</v>
      </c>
      <c r="B644" s="5" t="s">
        <v>3960</v>
      </c>
      <c r="C644" s="5">
        <v>500</v>
      </c>
      <c r="D644" s="8" t="s">
        <v>1939</v>
      </c>
      <c r="E644" s="5" t="s">
        <v>1940</v>
      </c>
      <c r="F644" s="13">
        <v>0.93999999761581421</v>
      </c>
      <c r="G644" s="13">
        <v>1.0499999523162842</v>
      </c>
      <c r="H644" s="5" t="s">
        <v>4475</v>
      </c>
      <c r="I644" s="1" t="str">
        <f>IF(ISBLANK(H644),"", IF(EXACT(LEFT(H644,6),"SINGLE"),VLOOKUP(H644,'Contingency Events'!A:G,2,FALSE),H644))</f>
        <v>OPEN LINE FROM BUS 341428 [2EBERLE T   69.000] TO BUS 341809 [2MAPLESVIL T69.000] CKT 1</v>
      </c>
      <c r="J644" s="14">
        <v>1.0499999523162842</v>
      </c>
      <c r="K644" s="7">
        <f t="shared" si="20"/>
        <v>524.99997615814209</v>
      </c>
      <c r="L644" s="14">
        <v>1.0499999523162842</v>
      </c>
      <c r="M644" s="7">
        <f t="shared" si="21"/>
        <v>524.99997615814209</v>
      </c>
      <c r="N644" s="20">
        <v>0</v>
      </c>
      <c r="O644" s="20">
        <v>0</v>
      </c>
      <c r="P644" s="5"/>
      <c r="Q644" s="5"/>
    </row>
    <row r="645" spans="1:17" hidden="1" x14ac:dyDescent="0.3">
      <c r="F645" s="7"/>
      <c r="G645" s="7"/>
      <c r="I645" s="1" t="str">
        <f>IF(ISBLANK(H645),"", IF(EXACT(LEFT(H645,6),"SINGLE"),VLOOKUP(H645,'Contingency Events'!A:G,2,FALSE),H645))</f>
        <v/>
      </c>
      <c r="K645" s="7" t="str">
        <f t="shared" si="20"/>
        <v/>
      </c>
      <c r="M645" s="7" t="str">
        <f t="shared" si="21"/>
        <v/>
      </c>
    </row>
    <row r="646" spans="1:17" hidden="1" x14ac:dyDescent="0.3">
      <c r="A646" s="1">
        <v>341584</v>
      </c>
      <c r="B646" s="1" t="s">
        <v>3959</v>
      </c>
      <c r="C646" s="1">
        <v>69</v>
      </c>
      <c r="D646" s="6" t="s">
        <v>1939</v>
      </c>
      <c r="E646" s="1" t="s">
        <v>1940</v>
      </c>
      <c r="F646" s="7">
        <v>0.93999999761581421</v>
      </c>
      <c r="G646" s="7">
        <v>1.0499999523162842</v>
      </c>
      <c r="H646" s="1" t="s">
        <v>4477</v>
      </c>
      <c r="I646" s="1" t="str">
        <f>IF(ISBLANK(H646),"", IF(EXACT(LEFT(H646,6),"SINGLE"),VLOOKUP(H646,'Contingency Events'!A:G,2,FALSE),H646))</f>
        <v>OPEN LINE FROM BUS 341431 [2EDM-JBGAL J69.000] TO BUS 341434 [2EDM-JBGAL T69.000] CKT 1</v>
      </c>
      <c r="J646" s="11">
        <v>0.93965440988540649</v>
      </c>
      <c r="K646" s="7">
        <f t="shared" si="20"/>
        <v>64.836154282093048</v>
      </c>
      <c r="L646" s="11">
        <v>0.93965339660644531</v>
      </c>
      <c r="M646" s="7">
        <f t="shared" si="21"/>
        <v>64.836084365844727</v>
      </c>
      <c r="N646" s="19">
        <v>-1.0132789611816406E-6</v>
      </c>
      <c r="O646" s="19">
        <v>-3.4660100936889648E-4</v>
      </c>
    </row>
    <row r="647" spans="1:17" hidden="1" x14ac:dyDescent="0.3">
      <c r="A647" s="1">
        <v>342844</v>
      </c>
      <c r="B647" s="1" t="s">
        <v>3960</v>
      </c>
      <c r="C647" s="1">
        <v>500</v>
      </c>
      <c r="D647" s="6" t="s">
        <v>1939</v>
      </c>
      <c r="E647" s="1" t="s">
        <v>1940</v>
      </c>
      <c r="F647" s="7">
        <v>0.93999999761581421</v>
      </c>
      <c r="G647" s="7">
        <v>1.0499999523162842</v>
      </c>
      <c r="H647" s="1" t="s">
        <v>4477</v>
      </c>
      <c r="I647" s="1" t="str">
        <f>IF(ISBLANK(H647),"", IF(EXACT(LEFT(H647,6),"SINGLE"),VLOOKUP(H647,'Contingency Events'!A:G,2,FALSE),H647))</f>
        <v>OPEN LINE FROM BUS 341431 [2EDM-JBGAL J69.000] TO BUS 341434 [2EDM-JBGAL T69.000] CKT 1</v>
      </c>
      <c r="J647" s="11">
        <v>1.0499999523162842</v>
      </c>
      <c r="K647" s="7">
        <f t="shared" si="20"/>
        <v>524.99997615814209</v>
      </c>
      <c r="L647" s="11">
        <v>1.0499999523162842</v>
      </c>
      <c r="M647" s="7">
        <f t="shared" si="21"/>
        <v>524.99997615814209</v>
      </c>
      <c r="N647" s="19">
        <v>0</v>
      </c>
      <c r="O647" s="19">
        <v>0</v>
      </c>
    </row>
    <row r="648" spans="1:17" hidden="1" x14ac:dyDescent="0.3">
      <c r="F648" s="7"/>
      <c r="G648" s="7"/>
      <c r="I648" s="1" t="str">
        <f>IF(ISBLANK(H648),"", IF(EXACT(LEFT(H648,6),"SINGLE"),VLOOKUP(H648,'Contingency Events'!A:G,2,FALSE),H648))</f>
        <v/>
      </c>
      <c r="K648" s="7" t="str">
        <f t="shared" si="20"/>
        <v/>
      </c>
      <c r="M648" s="7" t="str">
        <f t="shared" si="21"/>
        <v/>
      </c>
    </row>
    <row r="649" spans="1:17" hidden="1" x14ac:dyDescent="0.3">
      <c r="A649" s="5">
        <v>341584</v>
      </c>
      <c r="B649" s="5" t="s">
        <v>3959</v>
      </c>
      <c r="C649" s="5">
        <v>69</v>
      </c>
      <c r="D649" s="8" t="s">
        <v>1939</v>
      </c>
      <c r="E649" s="5" t="s">
        <v>1940</v>
      </c>
      <c r="F649" s="13">
        <v>0.93999999761581421</v>
      </c>
      <c r="G649" s="13">
        <v>1.0499999523162842</v>
      </c>
      <c r="H649" s="5" t="s">
        <v>4481</v>
      </c>
      <c r="I649" s="1" t="str">
        <f>IF(ISBLANK(H649),"", IF(EXACT(LEFT(H649,6),"SINGLE"),VLOOKUP(H649,'Contingency Events'!A:G,2,FALSE),H649))</f>
        <v>OPEN LINE FROM BUS 341431 [2EDM-JBGAL J69.000] TO BUS 341728 [2KNOB LICK  69.000] CKT 1</v>
      </c>
      <c r="J649" s="14">
        <v>0.93965440988540649</v>
      </c>
      <c r="K649" s="7">
        <f t="shared" si="20"/>
        <v>64.836154282093048</v>
      </c>
      <c r="L649" s="14">
        <v>0.93965470790863037</v>
      </c>
      <c r="M649" s="7">
        <f t="shared" si="21"/>
        <v>64.836174845695496</v>
      </c>
      <c r="N649" s="20">
        <v>2.9802322387695313E-7</v>
      </c>
      <c r="O649" s="20">
        <v>-3.4528970718383789E-4</v>
      </c>
      <c r="P649" s="5"/>
      <c r="Q649" s="5"/>
    </row>
    <row r="650" spans="1:17" hidden="1" x14ac:dyDescent="0.3">
      <c r="A650" s="5">
        <v>342844</v>
      </c>
      <c r="B650" s="5" t="s">
        <v>3960</v>
      </c>
      <c r="C650" s="5">
        <v>500</v>
      </c>
      <c r="D650" s="8" t="s">
        <v>1939</v>
      </c>
      <c r="E650" s="5" t="s">
        <v>1940</v>
      </c>
      <c r="F650" s="13">
        <v>0.93999999761581421</v>
      </c>
      <c r="G650" s="13">
        <v>1.0499999523162842</v>
      </c>
      <c r="H650" s="5" t="s">
        <v>4481</v>
      </c>
      <c r="I650" s="1" t="str">
        <f>IF(ISBLANK(H650),"", IF(EXACT(LEFT(H650,6),"SINGLE"),VLOOKUP(H650,'Contingency Events'!A:G,2,FALSE),H650))</f>
        <v>OPEN LINE FROM BUS 341431 [2EDM-JBGAL J69.000] TO BUS 341728 [2KNOB LICK  69.000] CKT 1</v>
      </c>
      <c r="J650" s="14">
        <v>1.0499999523162842</v>
      </c>
      <c r="K650" s="7">
        <f t="shared" si="20"/>
        <v>524.99997615814209</v>
      </c>
      <c r="L650" s="14">
        <v>1.0499999523162842</v>
      </c>
      <c r="M650" s="7">
        <f t="shared" si="21"/>
        <v>524.99997615814209</v>
      </c>
      <c r="N650" s="20">
        <v>0</v>
      </c>
      <c r="O650" s="20">
        <v>0</v>
      </c>
      <c r="P650" s="5"/>
      <c r="Q650" s="5"/>
    </row>
    <row r="651" spans="1:17" hidden="1" x14ac:dyDescent="0.3">
      <c r="F651" s="7"/>
      <c r="G651" s="7"/>
      <c r="I651" s="1" t="str">
        <f>IF(ISBLANK(H651),"", IF(EXACT(LEFT(H651,6),"SINGLE"),VLOOKUP(H651,'Contingency Events'!A:G,2,FALSE),H651))</f>
        <v/>
      </c>
      <c r="K651" s="7" t="str">
        <f t="shared" si="20"/>
        <v/>
      </c>
      <c r="M651" s="7" t="str">
        <f t="shared" si="21"/>
        <v/>
      </c>
    </row>
    <row r="652" spans="1:17" hidden="1" x14ac:dyDescent="0.3">
      <c r="A652" s="1">
        <v>341584</v>
      </c>
      <c r="B652" s="1" t="s">
        <v>3959</v>
      </c>
      <c r="C652" s="1">
        <v>69</v>
      </c>
      <c r="D652" s="6" t="s">
        <v>1939</v>
      </c>
      <c r="E652" s="1" t="s">
        <v>1940</v>
      </c>
      <c r="F652" s="7">
        <v>0.93999999761581421</v>
      </c>
      <c r="G652" s="7">
        <v>1.0499999523162842</v>
      </c>
      <c r="H652" s="1" t="s">
        <v>4483</v>
      </c>
      <c r="I652" s="1" t="str">
        <f>IF(ISBLANK(H652),"", IF(EXACT(LEFT(H652,6),"SINGLE"),VLOOKUP(H652,'Contingency Events'!A:G,2,FALSE),H652))</f>
        <v>OPEN LINE FROM BUS 341431 [2EDM-JBGAL J69.000] TO BUS 342322 [2SUMM SHADE 69.000] CKT 1</v>
      </c>
      <c r="J652" s="11">
        <v>0.93965440988540649</v>
      </c>
      <c r="K652" s="7">
        <f t="shared" si="20"/>
        <v>64.836154282093048</v>
      </c>
      <c r="L652" s="11">
        <v>0.93965506553649902</v>
      </c>
      <c r="M652" s="7">
        <f t="shared" si="21"/>
        <v>64.836199522018433</v>
      </c>
      <c r="N652" s="19">
        <v>6.5565109252929688E-7</v>
      </c>
      <c r="O652" s="19">
        <v>-3.4493207931518555E-4</v>
      </c>
    </row>
    <row r="653" spans="1:17" hidden="1" x14ac:dyDescent="0.3">
      <c r="A653" s="1">
        <v>342844</v>
      </c>
      <c r="B653" s="1" t="s">
        <v>3960</v>
      </c>
      <c r="C653" s="1">
        <v>500</v>
      </c>
      <c r="D653" s="6" t="s">
        <v>1939</v>
      </c>
      <c r="E653" s="1" t="s">
        <v>1940</v>
      </c>
      <c r="F653" s="7">
        <v>0.93999999761581421</v>
      </c>
      <c r="G653" s="7">
        <v>1.0499999523162842</v>
      </c>
      <c r="H653" s="1" t="s">
        <v>4483</v>
      </c>
      <c r="I653" s="1" t="str">
        <f>IF(ISBLANK(H653),"", IF(EXACT(LEFT(H653,6),"SINGLE"),VLOOKUP(H653,'Contingency Events'!A:G,2,FALSE),H653))</f>
        <v>OPEN LINE FROM BUS 341431 [2EDM-JBGAL J69.000] TO BUS 342322 [2SUMM SHADE 69.000] CKT 1</v>
      </c>
      <c r="J653" s="11">
        <v>1.0499999523162842</v>
      </c>
      <c r="K653" s="7">
        <f t="shared" si="20"/>
        <v>524.99997615814209</v>
      </c>
      <c r="L653" s="11">
        <v>1.0499999523162842</v>
      </c>
      <c r="M653" s="7">
        <f t="shared" si="21"/>
        <v>524.99997615814209</v>
      </c>
      <c r="N653" s="19">
        <v>0</v>
      </c>
      <c r="O653" s="19">
        <v>0</v>
      </c>
    </row>
    <row r="654" spans="1:17" hidden="1" x14ac:dyDescent="0.3">
      <c r="F654" s="7"/>
      <c r="G654" s="7"/>
      <c r="I654" s="1" t="str">
        <f>IF(ISBLANK(H654),"", IF(EXACT(LEFT(H654,6),"SINGLE"),VLOOKUP(H654,'Contingency Events'!A:G,2,FALSE),H654))</f>
        <v/>
      </c>
      <c r="K654" s="7" t="str">
        <f t="shared" si="20"/>
        <v/>
      </c>
      <c r="M654" s="7" t="str">
        <f t="shared" si="21"/>
        <v/>
      </c>
    </row>
    <row r="655" spans="1:17" hidden="1" x14ac:dyDescent="0.3">
      <c r="A655" s="5">
        <v>341584</v>
      </c>
      <c r="B655" s="5" t="s">
        <v>3959</v>
      </c>
      <c r="C655" s="5">
        <v>69</v>
      </c>
      <c r="D655" s="8" t="s">
        <v>1939</v>
      </c>
      <c r="E655" s="5" t="s">
        <v>1940</v>
      </c>
      <c r="F655" s="13">
        <v>0.93999999761581421</v>
      </c>
      <c r="G655" s="13">
        <v>1.0499999523162842</v>
      </c>
      <c r="H655" s="5" t="s">
        <v>4485</v>
      </c>
      <c r="I655" s="1" t="str">
        <f>IF(ISBLANK(H655),"", IF(EXACT(LEFT(H655,6),"SINGLE"),VLOOKUP(H655,'Contingency Events'!A:G,2,FALSE),H655))</f>
        <v>OPEN LINE FROM BUS 341434 [2EDM-JBGAL T69.000] TO BUS 341437 [2EDMON IND P69.000] CKT 1</v>
      </c>
      <c r="J655" s="14">
        <v>0.93965440988540649</v>
      </c>
      <c r="K655" s="7">
        <f t="shared" si="20"/>
        <v>64.836154282093048</v>
      </c>
      <c r="L655" s="14">
        <v>0.93965411186218262</v>
      </c>
      <c r="M655" s="7">
        <f t="shared" si="21"/>
        <v>64.836133718490601</v>
      </c>
      <c r="N655" s="20">
        <v>-2.9802322387695313E-7</v>
      </c>
      <c r="O655" s="20">
        <v>-3.458857536315918E-4</v>
      </c>
      <c r="P655" s="5"/>
      <c r="Q655" s="5"/>
    </row>
    <row r="656" spans="1:17" hidden="1" x14ac:dyDescent="0.3">
      <c r="A656" s="5">
        <v>342844</v>
      </c>
      <c r="B656" s="5" t="s">
        <v>3960</v>
      </c>
      <c r="C656" s="5">
        <v>500</v>
      </c>
      <c r="D656" s="8" t="s">
        <v>1939</v>
      </c>
      <c r="E656" s="5" t="s">
        <v>1940</v>
      </c>
      <c r="F656" s="13">
        <v>0.93999999761581421</v>
      </c>
      <c r="G656" s="13">
        <v>1.0499999523162842</v>
      </c>
      <c r="H656" s="5" t="s">
        <v>4485</v>
      </c>
      <c r="I656" s="1" t="str">
        <f>IF(ISBLANK(H656),"", IF(EXACT(LEFT(H656,6),"SINGLE"),VLOOKUP(H656,'Contingency Events'!A:G,2,FALSE),H656))</f>
        <v>OPEN LINE FROM BUS 341434 [2EDM-JBGAL T69.000] TO BUS 341437 [2EDMON IND P69.000] CKT 1</v>
      </c>
      <c r="J656" s="14">
        <v>1.0499999523162842</v>
      </c>
      <c r="K656" s="7">
        <f t="shared" si="20"/>
        <v>524.99997615814209</v>
      </c>
      <c r="L656" s="14">
        <v>1.0499999523162842</v>
      </c>
      <c r="M656" s="7">
        <f t="shared" si="21"/>
        <v>524.99997615814209</v>
      </c>
      <c r="N656" s="20">
        <v>0</v>
      </c>
      <c r="O656" s="20">
        <v>0</v>
      </c>
      <c r="P656" s="5"/>
      <c r="Q656" s="5"/>
    </row>
    <row r="657" spans="1:17" hidden="1" x14ac:dyDescent="0.3">
      <c r="F657" s="7"/>
      <c r="G657" s="7"/>
      <c r="I657" s="1" t="str">
        <f>IF(ISBLANK(H657),"", IF(EXACT(LEFT(H657,6),"SINGLE"),VLOOKUP(H657,'Contingency Events'!A:G,2,FALSE),H657))</f>
        <v/>
      </c>
      <c r="K657" s="7" t="str">
        <f t="shared" si="20"/>
        <v/>
      </c>
      <c r="M657" s="7" t="str">
        <f t="shared" si="21"/>
        <v/>
      </c>
    </row>
    <row r="658" spans="1:17" hidden="1" x14ac:dyDescent="0.3">
      <c r="A658" s="1">
        <v>341584</v>
      </c>
      <c r="B658" s="1" t="s">
        <v>3959</v>
      </c>
      <c r="C658" s="1">
        <v>69</v>
      </c>
      <c r="D658" s="6" t="s">
        <v>1939</v>
      </c>
      <c r="E658" s="1" t="s">
        <v>1940</v>
      </c>
      <c r="F658" s="7">
        <v>0.93999999761581421</v>
      </c>
      <c r="G658" s="7">
        <v>1.0499999523162842</v>
      </c>
      <c r="H658" s="1" t="s">
        <v>4487</v>
      </c>
      <c r="I658" s="1" t="str">
        <f>IF(ISBLANK(H658),"", IF(EXACT(LEFT(H658,6),"SINGLE"),VLOOKUP(H658,'Contingency Events'!A:G,2,FALSE),H658))</f>
        <v>OPEN LINE FROM BUS 341434 [2EDM-JBGAL T69.000] TO BUS 341680 [2JB GALLOWAY69.000] CKT 1</v>
      </c>
      <c r="J658" s="11">
        <v>0.93965440988540649</v>
      </c>
      <c r="K658" s="7">
        <f t="shared" si="20"/>
        <v>64.836154282093048</v>
      </c>
      <c r="L658" s="11">
        <v>0.93965351581573486</v>
      </c>
      <c r="M658" s="7">
        <f t="shared" si="21"/>
        <v>64.836092591285706</v>
      </c>
      <c r="N658" s="19">
        <v>-8.9406967163085938E-7</v>
      </c>
      <c r="O658" s="19">
        <v>-3.464818000793457E-4</v>
      </c>
    </row>
    <row r="659" spans="1:17" hidden="1" x14ac:dyDescent="0.3">
      <c r="A659" s="1">
        <v>342844</v>
      </c>
      <c r="B659" s="1" t="s">
        <v>3960</v>
      </c>
      <c r="C659" s="1">
        <v>500</v>
      </c>
      <c r="D659" s="6" t="s">
        <v>1939</v>
      </c>
      <c r="E659" s="1" t="s">
        <v>1940</v>
      </c>
      <c r="F659" s="7">
        <v>0.93999999761581421</v>
      </c>
      <c r="G659" s="7">
        <v>1.0499999523162842</v>
      </c>
      <c r="H659" s="1" t="s">
        <v>4487</v>
      </c>
      <c r="I659" s="1" t="str">
        <f>IF(ISBLANK(H659),"", IF(EXACT(LEFT(H659,6),"SINGLE"),VLOOKUP(H659,'Contingency Events'!A:G,2,FALSE),H659))</f>
        <v>OPEN LINE FROM BUS 341434 [2EDM-JBGAL T69.000] TO BUS 341680 [2JB GALLOWAY69.000] CKT 1</v>
      </c>
      <c r="J659" s="11">
        <v>1.0499999523162842</v>
      </c>
      <c r="K659" s="7">
        <f t="shared" si="20"/>
        <v>524.99997615814209</v>
      </c>
      <c r="L659" s="11">
        <v>1.0499999523162842</v>
      </c>
      <c r="M659" s="7">
        <f t="shared" si="21"/>
        <v>524.99997615814209</v>
      </c>
      <c r="N659" s="19">
        <v>0</v>
      </c>
      <c r="O659" s="19">
        <v>0</v>
      </c>
    </row>
    <row r="660" spans="1:17" hidden="1" x14ac:dyDescent="0.3">
      <c r="F660" s="7"/>
      <c r="G660" s="7"/>
      <c r="I660" s="1" t="str">
        <f>IF(ISBLANK(H660),"", IF(EXACT(LEFT(H660,6),"SINGLE"),VLOOKUP(H660,'Contingency Events'!A:G,2,FALSE),H660))</f>
        <v/>
      </c>
      <c r="K660" s="7" t="str">
        <f t="shared" si="20"/>
        <v/>
      </c>
      <c r="M660" s="7" t="str">
        <f t="shared" si="21"/>
        <v/>
      </c>
    </row>
    <row r="661" spans="1:17" hidden="1" x14ac:dyDescent="0.3">
      <c r="A661" s="5">
        <v>341584</v>
      </c>
      <c r="B661" s="5" t="s">
        <v>3959</v>
      </c>
      <c r="C661" s="5">
        <v>69</v>
      </c>
      <c r="D661" s="8" t="s">
        <v>1939</v>
      </c>
      <c r="E661" s="5" t="s">
        <v>1940</v>
      </c>
      <c r="F661" s="13">
        <v>0.93999999761581421</v>
      </c>
      <c r="G661" s="13">
        <v>1.0499999523162842</v>
      </c>
      <c r="H661" s="5" t="s">
        <v>4489</v>
      </c>
      <c r="I661" s="1" t="str">
        <f>IF(ISBLANK(H661),"", IF(EXACT(LEFT(H661,6),"SINGLE"),VLOOKUP(H661,'Contingency Events'!A:G,2,FALSE),H661))</f>
        <v>OPEN LINE FROM BUS 341443 [2ELLIO CO PT69.000] TO BUS 341446 [2ELLIOT CO P69.000] CKT 1</v>
      </c>
      <c r="J661" s="14">
        <v>0.93965440988540649</v>
      </c>
      <c r="K661" s="7">
        <f t="shared" si="20"/>
        <v>64.836154282093048</v>
      </c>
      <c r="L661" s="14">
        <v>0.93994122743606567</v>
      </c>
      <c r="M661" s="7">
        <f t="shared" si="21"/>
        <v>64.855944693088531</v>
      </c>
      <c r="N661" s="20">
        <v>2.8681755065917969E-4</v>
      </c>
      <c r="O661" s="20">
        <v>-5.8770179748535156E-5</v>
      </c>
      <c r="P661" s="5"/>
      <c r="Q661" s="5"/>
    </row>
    <row r="662" spans="1:17" hidden="1" x14ac:dyDescent="0.3">
      <c r="A662" s="5">
        <v>342844</v>
      </c>
      <c r="B662" s="5" t="s">
        <v>3960</v>
      </c>
      <c r="C662" s="5">
        <v>500</v>
      </c>
      <c r="D662" s="8" t="s">
        <v>1939</v>
      </c>
      <c r="E662" s="5" t="s">
        <v>1940</v>
      </c>
      <c r="F662" s="13">
        <v>0.93999999761581421</v>
      </c>
      <c r="G662" s="13">
        <v>1.0499999523162842</v>
      </c>
      <c r="H662" s="5" t="s">
        <v>4489</v>
      </c>
      <c r="I662" s="1" t="str">
        <f>IF(ISBLANK(H662),"", IF(EXACT(LEFT(H662,6),"SINGLE"),VLOOKUP(H662,'Contingency Events'!A:G,2,FALSE),H662))</f>
        <v>OPEN LINE FROM BUS 341443 [2ELLIO CO PT69.000] TO BUS 341446 [2ELLIOT CO P69.000] CKT 1</v>
      </c>
      <c r="J662" s="14">
        <v>1.0499999523162842</v>
      </c>
      <c r="K662" s="7">
        <f t="shared" si="20"/>
        <v>524.99997615814209</v>
      </c>
      <c r="L662" s="14">
        <v>1.0499999523162842</v>
      </c>
      <c r="M662" s="7">
        <f t="shared" si="21"/>
        <v>524.99997615814209</v>
      </c>
      <c r="N662" s="20">
        <v>0</v>
      </c>
      <c r="O662" s="20">
        <v>0</v>
      </c>
      <c r="P662" s="5"/>
      <c r="Q662" s="5"/>
    </row>
    <row r="663" spans="1:17" hidden="1" x14ac:dyDescent="0.3">
      <c r="F663" s="7"/>
      <c r="G663" s="7"/>
      <c r="I663" s="1" t="str">
        <f>IF(ISBLANK(H663),"", IF(EXACT(LEFT(H663,6),"SINGLE"),VLOOKUP(H663,'Contingency Events'!A:G,2,FALSE),H663))</f>
        <v/>
      </c>
      <c r="K663" s="7" t="str">
        <f t="shared" si="20"/>
        <v/>
      </c>
      <c r="M663" s="7" t="str">
        <f t="shared" si="21"/>
        <v/>
      </c>
    </row>
    <row r="664" spans="1:17" hidden="1" x14ac:dyDescent="0.3">
      <c r="A664" s="1">
        <v>341584</v>
      </c>
      <c r="B664" s="1" t="s">
        <v>3959</v>
      </c>
      <c r="C664" s="1">
        <v>69</v>
      </c>
      <c r="D664" s="6" t="s">
        <v>1939</v>
      </c>
      <c r="E664" s="1" t="s">
        <v>1940</v>
      </c>
      <c r="F664" s="7">
        <v>0.93999999761581421</v>
      </c>
      <c r="G664" s="7">
        <v>1.0499999523162842</v>
      </c>
      <c r="H664" s="1" t="s">
        <v>4492</v>
      </c>
      <c r="I664" s="1" t="str">
        <f>IF(ISBLANK(H664),"", IF(EXACT(LEFT(H664,6),"SINGLE"),VLOOKUP(H664,'Contingency Events'!A:G,2,FALSE),H664))</f>
        <v>OPEN LINE FROM BUS 341443 [2ELLIO CO PT69.000] TO BUS 341953 [2NEW FOUNDL 69.000] CKT 1</v>
      </c>
      <c r="J664" s="11">
        <v>0.93965440988540649</v>
      </c>
      <c r="K664" s="7">
        <f t="shared" si="20"/>
        <v>64.836154282093048</v>
      </c>
      <c r="L664" s="11">
        <v>0.93973755836486816</v>
      </c>
      <c r="M664" s="7">
        <f t="shared" si="21"/>
        <v>64.841891527175903</v>
      </c>
      <c r="N664" s="19">
        <v>8.3148479461669922E-5</v>
      </c>
      <c r="O664" s="19">
        <v>-2.6243925094604492E-4</v>
      </c>
    </row>
    <row r="665" spans="1:17" hidden="1" x14ac:dyDescent="0.3">
      <c r="A665" s="1">
        <v>342844</v>
      </c>
      <c r="B665" s="1" t="s">
        <v>3960</v>
      </c>
      <c r="C665" s="1">
        <v>500</v>
      </c>
      <c r="D665" s="6" t="s">
        <v>1939</v>
      </c>
      <c r="E665" s="1" t="s">
        <v>1940</v>
      </c>
      <c r="F665" s="7">
        <v>0.93999999761581421</v>
      </c>
      <c r="G665" s="7">
        <v>1.0499999523162842</v>
      </c>
      <c r="H665" s="1" t="s">
        <v>4492</v>
      </c>
      <c r="I665" s="1" t="str">
        <f>IF(ISBLANK(H665),"", IF(EXACT(LEFT(H665,6),"SINGLE"),VLOOKUP(H665,'Contingency Events'!A:G,2,FALSE),H665))</f>
        <v>OPEN LINE FROM BUS 341443 [2ELLIO CO PT69.000] TO BUS 341953 [2NEW FOUNDL 69.000] CKT 1</v>
      </c>
      <c r="J665" s="11">
        <v>1.0499999523162842</v>
      </c>
      <c r="K665" s="7">
        <f t="shared" si="20"/>
        <v>524.99997615814209</v>
      </c>
      <c r="L665" s="11">
        <v>1.0499999523162842</v>
      </c>
      <c r="M665" s="7">
        <f t="shared" si="21"/>
        <v>524.99997615814209</v>
      </c>
      <c r="N665" s="19">
        <v>0</v>
      </c>
      <c r="O665" s="19">
        <v>0</v>
      </c>
    </row>
    <row r="666" spans="1:17" hidden="1" x14ac:dyDescent="0.3">
      <c r="F666" s="7"/>
      <c r="G666" s="7"/>
      <c r="I666" s="1" t="str">
        <f>IF(ISBLANK(H666),"", IF(EXACT(LEFT(H666,6),"SINGLE"),VLOOKUP(H666,'Contingency Events'!A:G,2,FALSE),H666))</f>
        <v/>
      </c>
      <c r="K666" s="7" t="str">
        <f t="shared" si="20"/>
        <v/>
      </c>
      <c r="M666" s="7" t="str">
        <f t="shared" si="21"/>
        <v/>
      </c>
    </row>
    <row r="667" spans="1:17" hidden="1" x14ac:dyDescent="0.3">
      <c r="A667" s="5">
        <v>341584</v>
      </c>
      <c r="B667" s="5" t="s">
        <v>3959</v>
      </c>
      <c r="C667" s="5">
        <v>69</v>
      </c>
      <c r="D667" s="8" t="s">
        <v>1939</v>
      </c>
      <c r="E667" s="5" t="s">
        <v>1940</v>
      </c>
      <c r="F667" s="13">
        <v>0.93999999761581421</v>
      </c>
      <c r="G667" s="13">
        <v>1.0499999523162842</v>
      </c>
      <c r="H667" s="5" t="s">
        <v>4494</v>
      </c>
      <c r="I667" s="1" t="str">
        <f>IF(ISBLANK(H667),"", IF(EXACT(LEFT(H667,6),"SINGLE"),VLOOKUP(H667,'Contingency Events'!A:G,2,FALSE),H667))</f>
        <v>OPEN LINE FROM BUS 341449 [2ELLIOTTVILL69.000] TO BUS 342163 [2ROWAN CO   69.000] CKT 1</v>
      </c>
      <c r="J667" s="14">
        <v>0.93965440988540649</v>
      </c>
      <c r="K667" s="7">
        <f t="shared" si="20"/>
        <v>64.836154282093048</v>
      </c>
      <c r="L667" s="14">
        <v>0.9394298791885376</v>
      </c>
      <c r="M667" s="7">
        <f t="shared" si="21"/>
        <v>64.820661664009094</v>
      </c>
      <c r="N667" s="20">
        <v>-2.2453069686889648E-4</v>
      </c>
      <c r="O667" s="20">
        <v>-5.7011842727661133E-4</v>
      </c>
      <c r="P667" s="5"/>
      <c r="Q667" s="5"/>
    </row>
    <row r="668" spans="1:17" hidden="1" x14ac:dyDescent="0.3">
      <c r="A668" s="5">
        <v>342844</v>
      </c>
      <c r="B668" s="5" t="s">
        <v>3960</v>
      </c>
      <c r="C668" s="5">
        <v>500</v>
      </c>
      <c r="D668" s="8" t="s">
        <v>1939</v>
      </c>
      <c r="E668" s="5" t="s">
        <v>1940</v>
      </c>
      <c r="F668" s="13">
        <v>0.93999999761581421</v>
      </c>
      <c r="G668" s="13">
        <v>1.0499999523162842</v>
      </c>
      <c r="H668" s="5" t="s">
        <v>4494</v>
      </c>
      <c r="I668" s="1" t="str">
        <f>IF(ISBLANK(H668),"", IF(EXACT(LEFT(H668,6),"SINGLE"),VLOOKUP(H668,'Contingency Events'!A:G,2,FALSE),H668))</f>
        <v>OPEN LINE FROM BUS 341449 [2ELLIOTTVILL69.000] TO BUS 342163 [2ROWAN CO   69.000] CKT 1</v>
      </c>
      <c r="J668" s="14">
        <v>1.0499999523162842</v>
      </c>
      <c r="K668" s="7">
        <f t="shared" si="20"/>
        <v>524.99997615814209</v>
      </c>
      <c r="L668" s="14">
        <v>1.0499999523162842</v>
      </c>
      <c r="M668" s="7">
        <f t="shared" si="21"/>
        <v>524.99997615814209</v>
      </c>
      <c r="N668" s="20">
        <v>0</v>
      </c>
      <c r="O668" s="20">
        <v>0</v>
      </c>
      <c r="P668" s="5"/>
      <c r="Q668" s="5"/>
    </row>
    <row r="669" spans="1:17" hidden="1" x14ac:dyDescent="0.3">
      <c r="F669" s="7"/>
      <c r="G669" s="7"/>
      <c r="I669" s="1" t="str">
        <f>IF(ISBLANK(H669),"", IF(EXACT(LEFT(H669,6),"SINGLE"),VLOOKUP(H669,'Contingency Events'!A:G,2,FALSE),H669))</f>
        <v/>
      </c>
      <c r="K669" s="7" t="str">
        <f t="shared" si="20"/>
        <v/>
      </c>
      <c r="M669" s="7" t="str">
        <f t="shared" si="21"/>
        <v/>
      </c>
    </row>
    <row r="670" spans="1:17" hidden="1" x14ac:dyDescent="0.3">
      <c r="A670" s="1">
        <v>341584</v>
      </c>
      <c r="B670" s="1" t="s">
        <v>3959</v>
      </c>
      <c r="C670" s="1">
        <v>69</v>
      </c>
      <c r="D670" s="6" t="s">
        <v>1939</v>
      </c>
      <c r="E670" s="1" t="s">
        <v>1940</v>
      </c>
      <c r="F670" s="7">
        <v>0.93999999761581421</v>
      </c>
      <c r="G670" s="7">
        <v>1.0499999523162842</v>
      </c>
      <c r="H670" s="1" t="s">
        <v>4497</v>
      </c>
      <c r="I670" s="1" t="str">
        <f>IF(ISBLANK(H670),"", IF(EXACT(LEFT(H670,6),"SINGLE"),VLOOKUP(H670,'Contingency Events'!A:G,2,FALSE),H670))</f>
        <v>OPEN LINE FROM BUS 341455 [2ETOWN EK1  69.000] TO BUS 341458 [2ETOWN EK2  69.000] CKT 1</v>
      </c>
      <c r="J670" s="11">
        <v>0.93965440988540649</v>
      </c>
      <c r="K670" s="7">
        <f t="shared" si="20"/>
        <v>64.836154282093048</v>
      </c>
      <c r="L670" s="11">
        <v>0.93965166807174683</v>
      </c>
      <c r="M670" s="7">
        <f t="shared" si="21"/>
        <v>64.835965096950531</v>
      </c>
      <c r="N670" s="19">
        <v>-2.7418136596679688E-6</v>
      </c>
      <c r="O670" s="19">
        <v>-3.4832954406738281E-4</v>
      </c>
    </row>
    <row r="671" spans="1:17" hidden="1" x14ac:dyDescent="0.3">
      <c r="A671" s="1">
        <v>342844</v>
      </c>
      <c r="B671" s="1" t="s">
        <v>3960</v>
      </c>
      <c r="C671" s="1">
        <v>500</v>
      </c>
      <c r="D671" s="6" t="s">
        <v>1939</v>
      </c>
      <c r="E671" s="1" t="s">
        <v>1940</v>
      </c>
      <c r="F671" s="7">
        <v>0.93999999761581421</v>
      </c>
      <c r="G671" s="7">
        <v>1.0499999523162842</v>
      </c>
      <c r="H671" s="1" t="s">
        <v>4497</v>
      </c>
      <c r="I671" s="1" t="str">
        <f>IF(ISBLANK(H671),"", IF(EXACT(LEFT(H671,6),"SINGLE"),VLOOKUP(H671,'Contingency Events'!A:G,2,FALSE),H671))</f>
        <v>OPEN LINE FROM BUS 341455 [2ETOWN EK1  69.000] TO BUS 341458 [2ETOWN EK2  69.000] CKT 1</v>
      </c>
      <c r="J671" s="11">
        <v>1.0499999523162842</v>
      </c>
      <c r="K671" s="7">
        <f t="shared" si="20"/>
        <v>524.99997615814209</v>
      </c>
      <c r="L671" s="11">
        <v>1.0499999523162842</v>
      </c>
      <c r="M671" s="7">
        <f t="shared" si="21"/>
        <v>524.99997615814209</v>
      </c>
      <c r="N671" s="19">
        <v>0</v>
      </c>
      <c r="O671" s="19">
        <v>0</v>
      </c>
    </row>
    <row r="672" spans="1:17" hidden="1" x14ac:dyDescent="0.3">
      <c r="F672" s="7"/>
      <c r="G672" s="7"/>
      <c r="I672" s="1" t="str">
        <f>IF(ISBLANK(H672),"", IF(EXACT(LEFT(H672,6),"SINGLE"),VLOOKUP(H672,'Contingency Events'!A:G,2,FALSE),H672))</f>
        <v/>
      </c>
      <c r="K672" s="7" t="str">
        <f t="shared" si="20"/>
        <v/>
      </c>
      <c r="M672" s="7" t="str">
        <f t="shared" si="21"/>
        <v/>
      </c>
    </row>
    <row r="673" spans="1:17" hidden="1" x14ac:dyDescent="0.3">
      <c r="A673" s="5">
        <v>341584</v>
      </c>
      <c r="B673" s="5" t="s">
        <v>3959</v>
      </c>
      <c r="C673" s="5">
        <v>69</v>
      </c>
      <c r="D673" s="8" t="s">
        <v>1939</v>
      </c>
      <c r="E673" s="5" t="s">
        <v>1940</v>
      </c>
      <c r="F673" s="13">
        <v>0.93999999761581421</v>
      </c>
      <c r="G673" s="13">
        <v>1.0499999523162842</v>
      </c>
      <c r="H673" s="5" t="s">
        <v>4499</v>
      </c>
      <c r="I673" s="1" t="str">
        <f>IF(ISBLANK(H673),"", IF(EXACT(LEFT(H673,6),"SINGLE"),VLOOKUP(H673,'Contingency Events'!A:G,2,FALSE),H673))</f>
        <v>OPEN LINE FROM BUS 341455 [2ETOWN EK1  69.000] TO BUS 342274 [2SMITHRVIL T69.000] CKT 1</v>
      </c>
      <c r="J673" s="14">
        <v>0.93965440988540649</v>
      </c>
      <c r="K673" s="7">
        <f t="shared" si="20"/>
        <v>64.836154282093048</v>
      </c>
      <c r="L673" s="14">
        <v>0.93965494632720947</v>
      </c>
      <c r="M673" s="7">
        <f t="shared" si="21"/>
        <v>64.836191296577454</v>
      </c>
      <c r="N673" s="20">
        <v>5.3644180297851563E-7</v>
      </c>
      <c r="O673" s="20">
        <v>-3.4505128860473633E-4</v>
      </c>
      <c r="P673" s="5"/>
      <c r="Q673" s="5"/>
    </row>
    <row r="674" spans="1:17" hidden="1" x14ac:dyDescent="0.3">
      <c r="A674" s="5">
        <v>342844</v>
      </c>
      <c r="B674" s="5" t="s">
        <v>3960</v>
      </c>
      <c r="C674" s="5">
        <v>500</v>
      </c>
      <c r="D674" s="8" t="s">
        <v>1939</v>
      </c>
      <c r="E674" s="5" t="s">
        <v>1940</v>
      </c>
      <c r="F674" s="13">
        <v>0.93999999761581421</v>
      </c>
      <c r="G674" s="13">
        <v>1.0499999523162842</v>
      </c>
      <c r="H674" s="5" t="s">
        <v>4499</v>
      </c>
      <c r="I674" s="1" t="str">
        <f>IF(ISBLANK(H674),"", IF(EXACT(LEFT(H674,6),"SINGLE"),VLOOKUP(H674,'Contingency Events'!A:G,2,FALSE),H674))</f>
        <v>OPEN LINE FROM BUS 341455 [2ETOWN EK1  69.000] TO BUS 342274 [2SMITHRVIL T69.000] CKT 1</v>
      </c>
      <c r="J674" s="14">
        <v>1.0499999523162842</v>
      </c>
      <c r="K674" s="7">
        <f t="shared" si="20"/>
        <v>524.99997615814209</v>
      </c>
      <c r="L674" s="14">
        <v>1.0499999523162842</v>
      </c>
      <c r="M674" s="7">
        <f t="shared" si="21"/>
        <v>524.99997615814209</v>
      </c>
      <c r="N674" s="20">
        <v>0</v>
      </c>
      <c r="O674" s="20">
        <v>0</v>
      </c>
      <c r="P674" s="5"/>
      <c r="Q674" s="5"/>
    </row>
    <row r="675" spans="1:17" hidden="1" x14ac:dyDescent="0.3">
      <c r="F675" s="7"/>
      <c r="G675" s="7"/>
      <c r="I675" s="1" t="str">
        <f>IF(ISBLANK(H675),"", IF(EXACT(LEFT(H675,6),"SINGLE"),VLOOKUP(H675,'Contingency Events'!A:G,2,FALSE),H675))</f>
        <v/>
      </c>
      <c r="K675" s="7" t="str">
        <f t="shared" si="20"/>
        <v/>
      </c>
      <c r="M675" s="7" t="str">
        <f t="shared" si="21"/>
        <v/>
      </c>
    </row>
    <row r="676" spans="1:17" hidden="1" x14ac:dyDescent="0.3">
      <c r="A676" s="1">
        <v>341584</v>
      </c>
      <c r="B676" s="1" t="s">
        <v>3959</v>
      </c>
      <c r="C676" s="1">
        <v>69</v>
      </c>
      <c r="D676" s="6" t="s">
        <v>1939</v>
      </c>
      <c r="E676" s="1" t="s">
        <v>1940</v>
      </c>
      <c r="F676" s="7">
        <v>0.93999999761581421</v>
      </c>
      <c r="G676" s="7">
        <v>1.0499999523162842</v>
      </c>
      <c r="H676" s="1" t="s">
        <v>4501</v>
      </c>
      <c r="I676" s="1" t="str">
        <f>IF(ISBLANK(H676),"", IF(EXACT(LEFT(H676,6),"SINGLE"),VLOOKUP(H676,'Contingency Events'!A:G,2,FALSE),H676))</f>
        <v>OPEN LINE FROM BUS 341455 [2ETOWN EK1  69.000] TO BUS 342379 [2TUNNEL H T 69.000] CKT 1</v>
      </c>
      <c r="J676" s="11">
        <v>0.93965440988540649</v>
      </c>
      <c r="K676" s="7">
        <f t="shared" si="20"/>
        <v>64.836154282093048</v>
      </c>
      <c r="L676" s="11">
        <v>0.93965256214141846</v>
      </c>
      <c r="M676" s="7">
        <f t="shared" si="21"/>
        <v>64.836026787757874</v>
      </c>
      <c r="N676" s="19">
        <v>-1.8477439880371094E-6</v>
      </c>
      <c r="O676" s="19">
        <v>-3.4743547439575195E-4</v>
      </c>
    </row>
    <row r="677" spans="1:17" hidden="1" x14ac:dyDescent="0.3">
      <c r="A677" s="1">
        <v>342844</v>
      </c>
      <c r="B677" s="1" t="s">
        <v>3960</v>
      </c>
      <c r="C677" s="1">
        <v>500</v>
      </c>
      <c r="D677" s="6" t="s">
        <v>1939</v>
      </c>
      <c r="E677" s="1" t="s">
        <v>1940</v>
      </c>
      <c r="F677" s="7">
        <v>0.93999999761581421</v>
      </c>
      <c r="G677" s="7">
        <v>1.0499999523162842</v>
      </c>
      <c r="H677" s="1" t="s">
        <v>4501</v>
      </c>
      <c r="I677" s="1" t="str">
        <f>IF(ISBLANK(H677),"", IF(EXACT(LEFT(H677,6),"SINGLE"),VLOOKUP(H677,'Contingency Events'!A:G,2,FALSE),H677))</f>
        <v>OPEN LINE FROM BUS 341455 [2ETOWN EK1  69.000] TO BUS 342379 [2TUNNEL H T 69.000] CKT 1</v>
      </c>
      <c r="J677" s="11">
        <v>1.0499999523162842</v>
      </c>
      <c r="K677" s="7">
        <f t="shared" si="20"/>
        <v>524.99997615814209</v>
      </c>
      <c r="L677" s="11">
        <v>1.0499999523162842</v>
      </c>
      <c r="M677" s="7">
        <f t="shared" si="21"/>
        <v>524.99997615814209</v>
      </c>
      <c r="N677" s="19">
        <v>0</v>
      </c>
      <c r="O677" s="19">
        <v>0</v>
      </c>
    </row>
    <row r="678" spans="1:17" hidden="1" x14ac:dyDescent="0.3">
      <c r="F678" s="7"/>
      <c r="G678" s="7"/>
      <c r="I678" s="1" t="str">
        <f>IF(ISBLANK(H678),"", IF(EXACT(LEFT(H678,6),"SINGLE"),VLOOKUP(H678,'Contingency Events'!A:G,2,FALSE),H678))</f>
        <v/>
      </c>
      <c r="K678" s="7" t="str">
        <f t="shared" si="20"/>
        <v/>
      </c>
      <c r="M678" s="7" t="str">
        <f t="shared" si="21"/>
        <v/>
      </c>
    </row>
    <row r="679" spans="1:17" hidden="1" x14ac:dyDescent="0.3">
      <c r="A679" s="5">
        <v>341584</v>
      </c>
      <c r="B679" s="5" t="s">
        <v>3959</v>
      </c>
      <c r="C679" s="5">
        <v>69</v>
      </c>
      <c r="D679" s="8" t="s">
        <v>1939</v>
      </c>
      <c r="E679" s="5" t="s">
        <v>1940</v>
      </c>
      <c r="F679" s="13">
        <v>0.93999999761581421</v>
      </c>
      <c r="G679" s="13">
        <v>1.0499999523162842</v>
      </c>
      <c r="H679" s="5" t="s">
        <v>4503</v>
      </c>
      <c r="I679" s="1" t="str">
        <f>IF(ISBLANK(H679),"", IF(EXACT(LEFT(H679,6),"SINGLE"),VLOOKUP(H679,'Contingency Events'!A:G,2,FALSE),H679))</f>
        <v>OPEN LINE FROM BUS 341458 [2ETOWN EK2  69.000] TO BUS 342340 [2THARP T    69.000] CKT 1</v>
      </c>
      <c r="J679" s="14">
        <v>0.93965440988540649</v>
      </c>
      <c r="K679" s="7">
        <f t="shared" si="20"/>
        <v>64.836154282093048</v>
      </c>
      <c r="L679" s="14">
        <v>0.93965035676956177</v>
      </c>
      <c r="M679" s="7">
        <f t="shared" si="21"/>
        <v>64.835874617099762</v>
      </c>
      <c r="N679" s="20">
        <v>-4.0531158447265625E-6</v>
      </c>
      <c r="O679" s="20">
        <v>-3.4964084625244141E-4</v>
      </c>
      <c r="P679" s="5"/>
      <c r="Q679" s="5"/>
    </row>
    <row r="680" spans="1:17" hidden="1" x14ac:dyDescent="0.3">
      <c r="A680" s="5">
        <v>342844</v>
      </c>
      <c r="B680" s="5" t="s">
        <v>3960</v>
      </c>
      <c r="C680" s="5">
        <v>500</v>
      </c>
      <c r="D680" s="8" t="s">
        <v>1939</v>
      </c>
      <c r="E680" s="5" t="s">
        <v>1940</v>
      </c>
      <c r="F680" s="13">
        <v>0.93999999761581421</v>
      </c>
      <c r="G680" s="13">
        <v>1.0499999523162842</v>
      </c>
      <c r="H680" s="5" t="s">
        <v>4503</v>
      </c>
      <c r="I680" s="1" t="str">
        <f>IF(ISBLANK(H680),"", IF(EXACT(LEFT(H680,6),"SINGLE"),VLOOKUP(H680,'Contingency Events'!A:G,2,FALSE),H680))</f>
        <v>OPEN LINE FROM BUS 341458 [2ETOWN EK2  69.000] TO BUS 342340 [2THARP T    69.000] CKT 1</v>
      </c>
      <c r="J680" s="14">
        <v>1.0499999523162842</v>
      </c>
      <c r="K680" s="7">
        <f t="shared" si="20"/>
        <v>524.99997615814209</v>
      </c>
      <c r="L680" s="14">
        <v>1.0499999523162842</v>
      </c>
      <c r="M680" s="7">
        <f t="shared" si="21"/>
        <v>524.99997615814209</v>
      </c>
      <c r="N680" s="20">
        <v>0</v>
      </c>
      <c r="O680" s="20">
        <v>0</v>
      </c>
      <c r="P680" s="5"/>
      <c r="Q680" s="5"/>
    </row>
    <row r="681" spans="1:17" hidden="1" x14ac:dyDescent="0.3">
      <c r="F681" s="7"/>
      <c r="G681" s="7"/>
      <c r="I681" s="1" t="str">
        <f>IF(ISBLANK(H681),"", IF(EXACT(LEFT(H681,6),"SINGLE"),VLOOKUP(H681,'Contingency Events'!A:G,2,FALSE),H681))</f>
        <v/>
      </c>
      <c r="K681" s="7" t="str">
        <f t="shared" si="20"/>
        <v/>
      </c>
      <c r="M681" s="7" t="str">
        <f t="shared" si="21"/>
        <v/>
      </c>
    </row>
    <row r="682" spans="1:17" hidden="1" x14ac:dyDescent="0.3">
      <c r="A682" s="1">
        <v>341584</v>
      </c>
      <c r="B682" s="1" t="s">
        <v>3959</v>
      </c>
      <c r="C682" s="1">
        <v>69</v>
      </c>
      <c r="D682" s="6" t="s">
        <v>1939</v>
      </c>
      <c r="E682" s="1" t="s">
        <v>1940</v>
      </c>
      <c r="F682" s="7">
        <v>0.93999999761581421</v>
      </c>
      <c r="G682" s="7">
        <v>1.0499999523162842</v>
      </c>
      <c r="H682" s="1" t="s">
        <v>4505</v>
      </c>
      <c r="I682" s="1" t="str">
        <f>IF(ISBLANK(H682),"", IF(EXACT(LEFT(H682,6),"SINGLE"),VLOOKUP(H682,'Contingency Events'!A:G,2,FALSE),H682))</f>
        <v>OPEN LINE FROM BUS 341461 [2FALCON EK  69.000] TO BUS 341797 [2MAGGARD    69.000] CKT 1</v>
      </c>
      <c r="J682" s="11">
        <v>0.93965440988540649</v>
      </c>
      <c r="K682" s="7">
        <f t="shared" si="20"/>
        <v>64.836154282093048</v>
      </c>
      <c r="L682" s="11">
        <v>0.93967330455780029</v>
      </c>
      <c r="M682" s="7">
        <f t="shared" si="21"/>
        <v>64.83745801448822</v>
      </c>
      <c r="N682" s="19">
        <v>1.8894672393798828E-5</v>
      </c>
      <c r="O682" s="19">
        <v>-3.2669305801391602E-4</v>
      </c>
    </row>
    <row r="683" spans="1:17" hidden="1" x14ac:dyDescent="0.3">
      <c r="A683" s="1">
        <v>342844</v>
      </c>
      <c r="B683" s="1" t="s">
        <v>3960</v>
      </c>
      <c r="C683" s="1">
        <v>500</v>
      </c>
      <c r="D683" s="6" t="s">
        <v>1939</v>
      </c>
      <c r="E683" s="1" t="s">
        <v>1940</v>
      </c>
      <c r="F683" s="7">
        <v>0.93999999761581421</v>
      </c>
      <c r="G683" s="7">
        <v>1.0499999523162842</v>
      </c>
      <c r="H683" s="1" t="s">
        <v>4505</v>
      </c>
      <c r="I683" s="1" t="str">
        <f>IF(ISBLANK(H683),"", IF(EXACT(LEFT(H683,6),"SINGLE"),VLOOKUP(H683,'Contingency Events'!A:G,2,FALSE),H683))</f>
        <v>OPEN LINE FROM BUS 341461 [2FALCON EK  69.000] TO BUS 341797 [2MAGGARD    69.000] CKT 1</v>
      </c>
      <c r="J683" s="11">
        <v>1.0499999523162842</v>
      </c>
      <c r="K683" s="7">
        <f t="shared" si="20"/>
        <v>524.99997615814209</v>
      </c>
      <c r="L683" s="11">
        <v>1.0499999523162842</v>
      </c>
      <c r="M683" s="7">
        <f t="shared" si="21"/>
        <v>524.99997615814209</v>
      </c>
      <c r="N683" s="19">
        <v>0</v>
      </c>
      <c r="O683" s="19">
        <v>0</v>
      </c>
    </row>
    <row r="684" spans="1:17" hidden="1" x14ac:dyDescent="0.3">
      <c r="F684" s="7"/>
      <c r="G684" s="7"/>
      <c r="I684" s="1" t="str">
        <f>IF(ISBLANK(H684),"", IF(EXACT(LEFT(H684,6),"SINGLE"),VLOOKUP(H684,'Contingency Events'!A:G,2,FALSE),H684))</f>
        <v/>
      </c>
      <c r="K684" s="7" t="str">
        <f t="shared" si="20"/>
        <v/>
      </c>
      <c r="M684" s="7" t="str">
        <f t="shared" si="21"/>
        <v/>
      </c>
    </row>
    <row r="685" spans="1:17" hidden="1" x14ac:dyDescent="0.3">
      <c r="A685" s="5">
        <v>341584</v>
      </c>
      <c r="B685" s="5" t="s">
        <v>3959</v>
      </c>
      <c r="C685" s="5">
        <v>69</v>
      </c>
      <c r="D685" s="8" t="s">
        <v>1939</v>
      </c>
      <c r="E685" s="5" t="s">
        <v>1940</v>
      </c>
      <c r="F685" s="13">
        <v>0.93999999761581421</v>
      </c>
      <c r="G685" s="13">
        <v>1.0499999523162842</v>
      </c>
      <c r="H685" s="5" t="s">
        <v>4507</v>
      </c>
      <c r="I685" s="1" t="str">
        <f>IF(ISBLANK(H685),"", IF(EXACT(LEFT(H685,6),"SINGLE"),VLOOKUP(H685,'Contingency Events'!A:G,2,FALSE),H685))</f>
        <v>OPEN LINE FROM BUS 341461 [2FALCON EK  69.000] TO BUS 342310 [2SUBLETT    69.000] CKT 1</v>
      </c>
      <c r="J685" s="14">
        <v>0.93965440988540649</v>
      </c>
      <c r="K685" s="7">
        <f t="shared" si="20"/>
        <v>64.836154282093048</v>
      </c>
      <c r="L685" s="14">
        <v>0.93954980373382568</v>
      </c>
      <c r="M685" s="7">
        <f t="shared" si="21"/>
        <v>64.828936457633972</v>
      </c>
      <c r="N685" s="20">
        <v>-1.0460615158081055E-4</v>
      </c>
      <c r="O685" s="20">
        <v>-4.5019388198852539E-4</v>
      </c>
      <c r="P685" s="5"/>
      <c r="Q685" s="5"/>
    </row>
    <row r="686" spans="1:17" hidden="1" x14ac:dyDescent="0.3">
      <c r="A686" s="5">
        <v>342844</v>
      </c>
      <c r="B686" s="5" t="s">
        <v>3960</v>
      </c>
      <c r="C686" s="5">
        <v>500</v>
      </c>
      <c r="D686" s="8" t="s">
        <v>1939</v>
      </c>
      <c r="E686" s="5" t="s">
        <v>1940</v>
      </c>
      <c r="F686" s="13">
        <v>0.93999999761581421</v>
      </c>
      <c r="G686" s="13">
        <v>1.0499999523162842</v>
      </c>
      <c r="H686" s="5" t="s">
        <v>4507</v>
      </c>
      <c r="I686" s="1" t="str">
        <f>IF(ISBLANK(H686),"", IF(EXACT(LEFT(H686,6),"SINGLE"),VLOOKUP(H686,'Contingency Events'!A:G,2,FALSE),H686))</f>
        <v>OPEN LINE FROM BUS 341461 [2FALCON EK  69.000] TO BUS 342310 [2SUBLETT    69.000] CKT 1</v>
      </c>
      <c r="J686" s="14">
        <v>1.0499999523162842</v>
      </c>
      <c r="K686" s="7">
        <f t="shared" si="20"/>
        <v>524.99997615814209</v>
      </c>
      <c r="L686" s="14">
        <v>1.0499999523162842</v>
      </c>
      <c r="M686" s="7">
        <f t="shared" si="21"/>
        <v>524.99997615814209</v>
      </c>
      <c r="N686" s="20">
        <v>0</v>
      </c>
      <c r="O686" s="20">
        <v>0</v>
      </c>
      <c r="P686" s="5"/>
      <c r="Q686" s="5"/>
    </row>
    <row r="687" spans="1:17" hidden="1" x14ac:dyDescent="0.3">
      <c r="F687" s="7"/>
      <c r="G687" s="7"/>
      <c r="I687" s="1" t="str">
        <f>IF(ISBLANK(H687),"", IF(EXACT(LEFT(H687,6),"SINGLE"),VLOOKUP(H687,'Contingency Events'!A:G,2,FALSE),H687))</f>
        <v/>
      </c>
      <c r="K687" s="7" t="str">
        <f t="shared" si="20"/>
        <v/>
      </c>
      <c r="M687" s="7" t="str">
        <f t="shared" si="21"/>
        <v/>
      </c>
    </row>
    <row r="688" spans="1:17" hidden="1" x14ac:dyDescent="0.3">
      <c r="A688" s="1">
        <v>341584</v>
      </c>
      <c r="B688" s="1" t="s">
        <v>3959</v>
      </c>
      <c r="C688" s="1">
        <v>69</v>
      </c>
      <c r="D688" s="6" t="s">
        <v>1939</v>
      </c>
      <c r="E688" s="1" t="s">
        <v>1940</v>
      </c>
      <c r="F688" s="7">
        <v>0.93999999761581421</v>
      </c>
      <c r="G688" s="7">
        <v>1.0499999523162842</v>
      </c>
      <c r="H688" s="1" t="s">
        <v>4509</v>
      </c>
      <c r="I688" s="1" t="str">
        <f>IF(ISBLANK(H688),"", IF(EXACT(LEFT(H688,6),"SINGLE"),VLOOKUP(H688,'Contingency Events'!A:G,2,FALSE),H688))</f>
        <v>OPEN LINE FROM BUS 341464 [2FALL ROCK  69.000] TO BUS 341569 [2GREENBRIA T69.000] CKT 1</v>
      </c>
      <c r="J688" s="11">
        <v>0.93965440988540649</v>
      </c>
      <c r="K688" s="7">
        <f t="shared" si="20"/>
        <v>64.836154282093048</v>
      </c>
      <c r="L688" s="11">
        <v>0.93969440460205078</v>
      </c>
      <c r="M688" s="7">
        <f t="shared" si="21"/>
        <v>64.838913917541504</v>
      </c>
      <c r="N688" s="19">
        <v>3.9994716644287109E-5</v>
      </c>
      <c r="O688" s="19">
        <v>-3.0559301376342773E-4</v>
      </c>
    </row>
    <row r="689" spans="1:17" hidden="1" x14ac:dyDescent="0.3">
      <c r="A689" s="1">
        <v>342844</v>
      </c>
      <c r="B689" s="1" t="s">
        <v>3960</v>
      </c>
      <c r="C689" s="1">
        <v>500</v>
      </c>
      <c r="D689" s="6" t="s">
        <v>1939</v>
      </c>
      <c r="E689" s="1" t="s">
        <v>1940</v>
      </c>
      <c r="F689" s="7">
        <v>0.93999999761581421</v>
      </c>
      <c r="G689" s="7">
        <v>1.0499999523162842</v>
      </c>
      <c r="H689" s="1" t="s">
        <v>4509</v>
      </c>
      <c r="I689" s="1" t="str">
        <f>IF(ISBLANK(H689),"", IF(EXACT(LEFT(H689,6),"SINGLE"),VLOOKUP(H689,'Contingency Events'!A:G,2,FALSE),H689))</f>
        <v>OPEN LINE FROM BUS 341464 [2FALL ROCK  69.000] TO BUS 341569 [2GREENBRIA T69.000] CKT 1</v>
      </c>
      <c r="J689" s="11">
        <v>1.0499999523162842</v>
      </c>
      <c r="K689" s="7">
        <f t="shared" si="20"/>
        <v>524.99997615814209</v>
      </c>
      <c r="L689" s="11">
        <v>1.0499999523162842</v>
      </c>
      <c r="M689" s="7">
        <f t="shared" si="21"/>
        <v>524.99997615814209</v>
      </c>
      <c r="N689" s="19">
        <v>0</v>
      </c>
      <c r="O689" s="19">
        <v>0</v>
      </c>
    </row>
    <row r="690" spans="1:17" hidden="1" x14ac:dyDescent="0.3">
      <c r="F690" s="7"/>
      <c r="G690" s="7"/>
      <c r="I690" s="1" t="str">
        <f>IF(ISBLANK(H690),"", IF(EXACT(LEFT(H690,6),"SINGLE"),VLOOKUP(H690,'Contingency Events'!A:G,2,FALSE),H690))</f>
        <v/>
      </c>
      <c r="K690" s="7" t="str">
        <f t="shared" si="20"/>
        <v/>
      </c>
      <c r="M690" s="7" t="str">
        <f t="shared" si="21"/>
        <v/>
      </c>
    </row>
    <row r="691" spans="1:17" hidden="1" x14ac:dyDescent="0.3">
      <c r="A691" s="5">
        <v>341584</v>
      </c>
      <c r="B691" s="5" t="s">
        <v>3959</v>
      </c>
      <c r="C691" s="5">
        <v>69</v>
      </c>
      <c r="D691" s="8" t="s">
        <v>1939</v>
      </c>
      <c r="E691" s="5" t="s">
        <v>1940</v>
      </c>
      <c r="F691" s="13">
        <v>0.93999999761581421</v>
      </c>
      <c r="G691" s="13">
        <v>1.0499999523162842</v>
      </c>
      <c r="H691" s="5" t="s">
        <v>4512</v>
      </c>
      <c r="I691" s="1" t="str">
        <f>IF(ISBLANK(H691),"", IF(EXACT(LEFT(H691,6),"SINGLE"),VLOOKUP(H691,'Contingency Events'!A:G,2,FALSE),H691))</f>
        <v>OPEN LINE FROM BUS 341464 [2FALL ROCK  69.000] TO BUS 342391 [2TYNER      69.000] CKT 1</v>
      </c>
      <c r="J691" s="14">
        <v>0.93965440988540649</v>
      </c>
      <c r="K691" s="7">
        <f t="shared" si="20"/>
        <v>64.836154282093048</v>
      </c>
      <c r="L691" s="14">
        <v>0.93965208530426025</v>
      </c>
      <c r="M691" s="7">
        <f t="shared" si="21"/>
        <v>64.835993885993958</v>
      </c>
      <c r="N691" s="20">
        <v>-2.3245811462402344E-6</v>
      </c>
      <c r="O691" s="20">
        <v>-3.4791231155395508E-4</v>
      </c>
      <c r="P691" s="5"/>
      <c r="Q691" s="5"/>
    </row>
    <row r="692" spans="1:17" hidden="1" x14ac:dyDescent="0.3">
      <c r="A692" s="5">
        <v>342844</v>
      </c>
      <c r="B692" s="5" t="s">
        <v>3960</v>
      </c>
      <c r="C692" s="5">
        <v>500</v>
      </c>
      <c r="D692" s="8" t="s">
        <v>1939</v>
      </c>
      <c r="E692" s="5" t="s">
        <v>1940</v>
      </c>
      <c r="F692" s="13">
        <v>0.93999999761581421</v>
      </c>
      <c r="G692" s="13">
        <v>1.0499999523162842</v>
      </c>
      <c r="H692" s="5" t="s">
        <v>4512</v>
      </c>
      <c r="I692" s="1" t="str">
        <f>IF(ISBLANK(H692),"", IF(EXACT(LEFT(H692,6),"SINGLE"),VLOOKUP(H692,'Contingency Events'!A:G,2,FALSE),H692))</f>
        <v>OPEN LINE FROM BUS 341464 [2FALL ROCK  69.000] TO BUS 342391 [2TYNER      69.000] CKT 1</v>
      </c>
      <c r="J692" s="14">
        <v>1.0499999523162842</v>
      </c>
      <c r="K692" s="7">
        <f t="shared" si="20"/>
        <v>524.99997615814209</v>
      </c>
      <c r="L692" s="14">
        <v>1.0499999523162842</v>
      </c>
      <c r="M692" s="7">
        <f t="shared" si="21"/>
        <v>524.99997615814209</v>
      </c>
      <c r="N692" s="20">
        <v>0</v>
      </c>
      <c r="O692" s="20">
        <v>0</v>
      </c>
      <c r="P692" s="5"/>
      <c r="Q692" s="5"/>
    </row>
    <row r="693" spans="1:17" hidden="1" x14ac:dyDescent="0.3">
      <c r="F693" s="7"/>
      <c r="G693" s="7"/>
      <c r="I693" s="1" t="str">
        <f>IF(ISBLANK(H693),"", IF(EXACT(LEFT(H693,6),"SINGLE"),VLOOKUP(H693,'Contingency Events'!A:G,2,FALSE),H693))</f>
        <v/>
      </c>
      <c r="K693" s="7" t="str">
        <f t="shared" si="20"/>
        <v/>
      </c>
      <c r="M693" s="7" t="str">
        <f t="shared" si="21"/>
        <v/>
      </c>
    </row>
    <row r="694" spans="1:17" hidden="1" x14ac:dyDescent="0.3">
      <c r="A694" s="1">
        <v>341584</v>
      </c>
      <c r="B694" s="1" t="s">
        <v>3959</v>
      </c>
      <c r="C694" s="1">
        <v>69</v>
      </c>
      <c r="D694" s="6" t="s">
        <v>1939</v>
      </c>
      <c r="E694" s="1" t="s">
        <v>1940</v>
      </c>
      <c r="F694" s="7">
        <v>0.93999999761581421</v>
      </c>
      <c r="G694" s="7">
        <v>1.0499999523162842</v>
      </c>
      <c r="H694" s="1" t="s">
        <v>4514</v>
      </c>
      <c r="I694" s="1" t="str">
        <f>IF(ISBLANK(H694),"", IF(EXACT(LEFT(H694,6),"SINGLE"),VLOOKUP(H694,'Contingency Events'!A:G,2,FALSE),H694))</f>
        <v>OPEN LINE FROM BUS 341464 [2FALL ROCK  69.000] TO BUS 342730 [5FALL ROCK  161.00] CKT 1</v>
      </c>
      <c r="J694" s="11">
        <v>0.93965440988540649</v>
      </c>
      <c r="K694" s="7">
        <f t="shared" si="20"/>
        <v>64.836154282093048</v>
      </c>
      <c r="L694" s="11">
        <v>0.93962943553924561</v>
      </c>
      <c r="M694" s="7">
        <f t="shared" si="21"/>
        <v>64.834431052207947</v>
      </c>
      <c r="N694" s="19">
        <v>-2.4974346160888672E-5</v>
      </c>
      <c r="O694" s="19">
        <v>-3.7056207656860352E-4</v>
      </c>
    </row>
    <row r="695" spans="1:17" hidden="1" x14ac:dyDescent="0.3">
      <c r="A695" s="1">
        <v>342844</v>
      </c>
      <c r="B695" s="1" t="s">
        <v>3960</v>
      </c>
      <c r="C695" s="1">
        <v>500</v>
      </c>
      <c r="D695" s="6" t="s">
        <v>1939</v>
      </c>
      <c r="E695" s="1" t="s">
        <v>1940</v>
      </c>
      <c r="F695" s="7">
        <v>0.93999999761581421</v>
      </c>
      <c r="G695" s="7">
        <v>1.0499999523162842</v>
      </c>
      <c r="H695" s="1" t="s">
        <v>4514</v>
      </c>
      <c r="I695" s="1" t="str">
        <f>IF(ISBLANK(H695),"", IF(EXACT(LEFT(H695,6),"SINGLE"),VLOOKUP(H695,'Contingency Events'!A:G,2,FALSE),H695))</f>
        <v>OPEN LINE FROM BUS 341464 [2FALL ROCK  69.000] TO BUS 342730 [5FALL ROCK  161.00] CKT 1</v>
      </c>
      <c r="J695" s="11">
        <v>1.0499999523162842</v>
      </c>
      <c r="K695" s="7">
        <f t="shared" si="20"/>
        <v>524.99997615814209</v>
      </c>
      <c r="L695" s="11">
        <v>1.0499999523162842</v>
      </c>
      <c r="M695" s="7">
        <f t="shared" si="21"/>
        <v>524.99997615814209</v>
      </c>
      <c r="N695" s="19">
        <v>0</v>
      </c>
      <c r="O695" s="19">
        <v>0</v>
      </c>
    </row>
    <row r="696" spans="1:17" hidden="1" x14ac:dyDescent="0.3">
      <c r="F696" s="7"/>
      <c r="G696" s="7"/>
      <c r="I696" s="1" t="str">
        <f>IF(ISBLANK(H696),"", IF(EXACT(LEFT(H696,6),"SINGLE"),VLOOKUP(H696,'Contingency Events'!A:G,2,FALSE),H696))</f>
        <v/>
      </c>
      <c r="K696" s="7" t="str">
        <f t="shared" si="20"/>
        <v/>
      </c>
      <c r="M696" s="7" t="str">
        <f t="shared" si="21"/>
        <v/>
      </c>
    </row>
    <row r="697" spans="1:17" hidden="1" x14ac:dyDescent="0.3">
      <c r="A697" s="5">
        <v>341584</v>
      </c>
      <c r="B697" s="5" t="s">
        <v>3959</v>
      </c>
      <c r="C697" s="5">
        <v>69</v>
      </c>
      <c r="D697" s="8" t="s">
        <v>1939</v>
      </c>
      <c r="E697" s="5" t="s">
        <v>1940</v>
      </c>
      <c r="F697" s="13">
        <v>0.93999999761581421</v>
      </c>
      <c r="G697" s="13">
        <v>1.0499999523162842</v>
      </c>
      <c r="H697" s="5" t="s">
        <v>4516</v>
      </c>
      <c r="I697" s="1" t="str">
        <f>IF(ISBLANK(H697),"", IF(EXACT(LEFT(H697,6),"SINGLE"),VLOOKUP(H697,'Contingency Events'!A:G,2,FALSE),H697))</f>
        <v>OPEN LINE FROM BUS 341467 [2FAYETTE    69.000] TO BUS 342580 [4FAYETTE    138.00] CKT 1</v>
      </c>
      <c r="J697" s="14">
        <v>0.93965440988540649</v>
      </c>
      <c r="K697" s="7">
        <f t="shared" si="20"/>
        <v>64.836154282093048</v>
      </c>
      <c r="L697" s="14">
        <v>0.93998581171035767</v>
      </c>
      <c r="M697" s="7">
        <f t="shared" si="21"/>
        <v>64.859021008014679</v>
      </c>
      <c r="N697" s="20">
        <v>3.3140182495117188E-4</v>
      </c>
      <c r="O697" s="20">
        <v>-1.4185905456542969E-5</v>
      </c>
      <c r="P697" s="5"/>
      <c r="Q697" s="5"/>
    </row>
    <row r="698" spans="1:17" hidden="1" x14ac:dyDescent="0.3">
      <c r="A698" s="5">
        <v>342844</v>
      </c>
      <c r="B698" s="5" t="s">
        <v>3960</v>
      </c>
      <c r="C698" s="5">
        <v>500</v>
      </c>
      <c r="D698" s="8" t="s">
        <v>1939</v>
      </c>
      <c r="E698" s="5" t="s">
        <v>1940</v>
      </c>
      <c r="F698" s="13">
        <v>0.93999999761581421</v>
      </c>
      <c r="G698" s="13">
        <v>1.0499999523162842</v>
      </c>
      <c r="H698" s="5" t="s">
        <v>4516</v>
      </c>
      <c r="I698" s="1" t="str">
        <f>IF(ISBLANK(H698),"", IF(EXACT(LEFT(H698,6),"SINGLE"),VLOOKUP(H698,'Contingency Events'!A:G,2,FALSE),H698))</f>
        <v>OPEN LINE FROM BUS 341467 [2FAYETTE    69.000] TO BUS 342580 [4FAYETTE    138.00] CKT 1</v>
      </c>
      <c r="J698" s="14">
        <v>1.0499999523162842</v>
      </c>
      <c r="K698" s="7">
        <f t="shared" si="20"/>
        <v>524.99997615814209</v>
      </c>
      <c r="L698" s="14">
        <v>1.0499999523162842</v>
      </c>
      <c r="M698" s="7">
        <f t="shared" si="21"/>
        <v>524.99997615814209</v>
      </c>
      <c r="N698" s="20">
        <v>0</v>
      </c>
      <c r="O698" s="20">
        <v>0</v>
      </c>
      <c r="P698" s="5"/>
      <c r="Q698" s="5"/>
    </row>
    <row r="699" spans="1:17" hidden="1" x14ac:dyDescent="0.3">
      <c r="F699" s="7"/>
      <c r="G699" s="7"/>
      <c r="I699" s="1" t="str">
        <f>IF(ISBLANK(H699),"", IF(EXACT(LEFT(H699,6),"SINGLE"),VLOOKUP(H699,'Contingency Events'!A:G,2,FALSE),H699))</f>
        <v/>
      </c>
      <c r="K699" s="7" t="str">
        <f t="shared" si="20"/>
        <v/>
      </c>
      <c r="M699" s="7" t="str">
        <f t="shared" si="21"/>
        <v/>
      </c>
    </row>
    <row r="700" spans="1:17" hidden="1" x14ac:dyDescent="0.3">
      <c r="A700" s="1">
        <v>341584</v>
      </c>
      <c r="B700" s="1" t="s">
        <v>3959</v>
      </c>
      <c r="C700" s="1">
        <v>69</v>
      </c>
      <c r="D700" s="6" t="s">
        <v>1939</v>
      </c>
      <c r="E700" s="1" t="s">
        <v>1940</v>
      </c>
      <c r="F700" s="7">
        <v>0.93999999761581421</v>
      </c>
      <c r="G700" s="7">
        <v>1.0499999523162842</v>
      </c>
      <c r="H700" s="1" t="s">
        <v>4518</v>
      </c>
      <c r="I700" s="1" t="str">
        <f>IF(ISBLANK(H700),"", IF(EXACT(LEFT(H700,6),"SINGLE"),VLOOKUP(H700,'Contingency Events'!A:G,2,FALSE),H700))</f>
        <v>OPEN LINE FROM BUS 341470 [2FLOYD EK   69.000] TO BUS 341473 [2FLOYD-SFL T69.000] CKT 1</v>
      </c>
      <c r="J700" s="11">
        <v>0.93965440988540649</v>
      </c>
      <c r="K700" s="7">
        <f t="shared" si="20"/>
        <v>64.836154282093048</v>
      </c>
      <c r="L700" s="11">
        <v>0.93961727619171143</v>
      </c>
      <c r="M700" s="7">
        <f t="shared" si="21"/>
        <v>64.833592057228088</v>
      </c>
      <c r="N700" s="19">
        <v>-3.7133693695068359E-5</v>
      </c>
      <c r="O700" s="19">
        <v>-3.827214241027832E-4</v>
      </c>
    </row>
    <row r="701" spans="1:17" hidden="1" x14ac:dyDescent="0.3">
      <c r="A701" s="1">
        <v>342844</v>
      </c>
      <c r="B701" s="1" t="s">
        <v>3960</v>
      </c>
      <c r="C701" s="1">
        <v>500</v>
      </c>
      <c r="D701" s="6" t="s">
        <v>1939</v>
      </c>
      <c r="E701" s="1" t="s">
        <v>1940</v>
      </c>
      <c r="F701" s="7">
        <v>0.93999999761581421</v>
      </c>
      <c r="G701" s="7">
        <v>1.0499999523162842</v>
      </c>
      <c r="H701" s="1" t="s">
        <v>4518</v>
      </c>
      <c r="I701" s="1" t="str">
        <f>IF(ISBLANK(H701),"", IF(EXACT(LEFT(H701,6),"SINGLE"),VLOOKUP(H701,'Contingency Events'!A:G,2,FALSE),H701))</f>
        <v>OPEN LINE FROM BUS 341470 [2FLOYD EK   69.000] TO BUS 341473 [2FLOYD-SFL T69.000] CKT 1</v>
      </c>
      <c r="J701" s="11">
        <v>1.0499999523162842</v>
      </c>
      <c r="K701" s="7">
        <f t="shared" si="20"/>
        <v>524.99997615814209</v>
      </c>
      <c r="L701" s="11">
        <v>1.0499999523162842</v>
      </c>
      <c r="M701" s="7">
        <f t="shared" si="21"/>
        <v>524.99997615814209</v>
      </c>
      <c r="N701" s="19">
        <v>0</v>
      </c>
      <c r="O701" s="19">
        <v>0</v>
      </c>
    </row>
    <row r="702" spans="1:17" hidden="1" x14ac:dyDescent="0.3">
      <c r="F702" s="7"/>
      <c r="G702" s="7"/>
      <c r="I702" s="1" t="str">
        <f>IF(ISBLANK(H702),"", IF(EXACT(LEFT(H702,6),"SINGLE"),VLOOKUP(H702,'Contingency Events'!A:G,2,FALSE),H702))</f>
        <v/>
      </c>
      <c r="K702" s="7" t="str">
        <f t="shared" si="20"/>
        <v/>
      </c>
      <c r="M702" s="7" t="str">
        <f t="shared" si="21"/>
        <v/>
      </c>
    </row>
    <row r="703" spans="1:17" hidden="1" x14ac:dyDescent="0.3">
      <c r="A703" s="5">
        <v>341584</v>
      </c>
      <c r="B703" s="5" t="s">
        <v>3959</v>
      </c>
      <c r="C703" s="5">
        <v>69</v>
      </c>
      <c r="D703" s="8" t="s">
        <v>1939</v>
      </c>
      <c r="E703" s="5" t="s">
        <v>1940</v>
      </c>
      <c r="F703" s="13">
        <v>0.93999999761581421</v>
      </c>
      <c r="G703" s="13">
        <v>1.0499999523162842</v>
      </c>
      <c r="H703" s="5" t="s">
        <v>4520</v>
      </c>
      <c r="I703" s="1" t="str">
        <f>IF(ISBLANK(H703),"", IF(EXACT(LEFT(H703,6),"SINGLE"),VLOOKUP(H703,'Contingency Events'!A:G,2,FALSE),H703))</f>
        <v>OPEN LINE FROM BUS 341470 [2FLOYD EK   69.000] TO BUS 342511 [2WOODSTOCK  69.000] CKT 1</v>
      </c>
      <c r="J703" s="14">
        <v>0.93965440988540649</v>
      </c>
      <c r="K703" s="7">
        <f t="shared" si="20"/>
        <v>64.836154282093048</v>
      </c>
      <c r="L703" s="14">
        <v>0.9396330714225769</v>
      </c>
      <c r="M703" s="7">
        <f t="shared" si="21"/>
        <v>64.834681928157806</v>
      </c>
      <c r="N703" s="20">
        <v>-2.1338462829589844E-5</v>
      </c>
      <c r="O703" s="20">
        <v>-3.6692619323730469E-4</v>
      </c>
      <c r="P703" s="5"/>
      <c r="Q703" s="5"/>
    </row>
    <row r="704" spans="1:17" hidden="1" x14ac:dyDescent="0.3">
      <c r="A704" s="5">
        <v>342844</v>
      </c>
      <c r="B704" s="5" t="s">
        <v>3960</v>
      </c>
      <c r="C704" s="5">
        <v>500</v>
      </c>
      <c r="D704" s="8" t="s">
        <v>1939</v>
      </c>
      <c r="E704" s="5" t="s">
        <v>1940</v>
      </c>
      <c r="F704" s="13">
        <v>0.93999999761581421</v>
      </c>
      <c r="G704" s="13">
        <v>1.0499999523162842</v>
      </c>
      <c r="H704" s="5" t="s">
        <v>4520</v>
      </c>
      <c r="I704" s="1" t="str">
        <f>IF(ISBLANK(H704),"", IF(EXACT(LEFT(H704,6),"SINGLE"),VLOOKUP(H704,'Contingency Events'!A:G,2,FALSE),H704))</f>
        <v>OPEN LINE FROM BUS 341470 [2FLOYD EK   69.000] TO BUS 342511 [2WOODSTOCK  69.000] CKT 1</v>
      </c>
      <c r="J704" s="14">
        <v>1.0499999523162842</v>
      </c>
      <c r="K704" s="7">
        <f t="shared" si="20"/>
        <v>524.99997615814209</v>
      </c>
      <c r="L704" s="14">
        <v>1.0499999523162842</v>
      </c>
      <c r="M704" s="7">
        <f t="shared" si="21"/>
        <v>524.99997615814209</v>
      </c>
      <c r="N704" s="20">
        <v>0</v>
      </c>
      <c r="O704" s="20">
        <v>0</v>
      </c>
      <c r="P704" s="5"/>
      <c r="Q704" s="5"/>
    </row>
    <row r="705" spans="1:17" hidden="1" x14ac:dyDescent="0.3">
      <c r="F705" s="7"/>
      <c r="G705" s="7"/>
      <c r="I705" s="1" t="str">
        <f>IF(ISBLANK(H705),"", IF(EXACT(LEFT(H705,6),"SINGLE"),VLOOKUP(H705,'Contingency Events'!A:G,2,FALSE),H705))</f>
        <v/>
      </c>
      <c r="K705" s="7" t="str">
        <f t="shared" si="20"/>
        <v/>
      </c>
      <c r="M705" s="7" t="str">
        <f t="shared" si="21"/>
        <v/>
      </c>
    </row>
    <row r="706" spans="1:17" hidden="1" x14ac:dyDescent="0.3">
      <c r="A706" s="1">
        <v>341470</v>
      </c>
      <c r="B706" s="1" t="s">
        <v>4524</v>
      </c>
      <c r="C706" s="1">
        <v>69</v>
      </c>
      <c r="D706" s="6" t="s">
        <v>1939</v>
      </c>
      <c r="E706" s="1" t="s">
        <v>1940</v>
      </c>
      <c r="F706" s="7">
        <v>0.93999999761581421</v>
      </c>
      <c r="G706" s="7">
        <v>1.0499999523162842</v>
      </c>
      <c r="H706" s="1" t="s">
        <v>4522</v>
      </c>
      <c r="I706" s="1" t="str">
        <f>IF(ISBLANK(H706),"", IF(EXACT(LEFT(H706,6),"SINGLE"),VLOOKUP(H706,'Contingency Events'!A:G,2,FALSE),H706))</f>
        <v>OPEN LINE FROM BUS 341473 [2FLOYD-SFL T69.000] TO BUS 342115 [2PULASK CO  69.000] CKT 1</v>
      </c>
      <c r="J706" s="11">
        <v>0.9779961109161377</v>
      </c>
      <c r="K706" s="7">
        <f t="shared" si="20"/>
        <v>67.481731653213501</v>
      </c>
      <c r="L706" s="11">
        <v>0.93453603982925415</v>
      </c>
      <c r="M706" s="7">
        <f t="shared" si="21"/>
        <v>64.482986748218536</v>
      </c>
      <c r="N706" s="19">
        <v>-4.3460071086883545E-2</v>
      </c>
      <c r="O706" s="19">
        <v>-5.4639577865600586E-3</v>
      </c>
    </row>
    <row r="707" spans="1:17" hidden="1" x14ac:dyDescent="0.3">
      <c r="A707" s="1">
        <v>341473</v>
      </c>
      <c r="B707" s="1" t="s">
        <v>4525</v>
      </c>
      <c r="C707" s="1">
        <v>69</v>
      </c>
      <c r="D707" s="6" t="s">
        <v>1939</v>
      </c>
      <c r="E707" s="1" t="s">
        <v>1940</v>
      </c>
      <c r="F707" s="7">
        <v>0.93999999761581421</v>
      </c>
      <c r="G707" s="7">
        <v>1.0499999523162842</v>
      </c>
      <c r="H707" s="1" t="s">
        <v>4522</v>
      </c>
      <c r="I707" s="1" t="str">
        <f>IF(ISBLANK(H707),"", IF(EXACT(LEFT(H707,6),"SINGLE"),VLOOKUP(H707,'Contingency Events'!A:G,2,FALSE),H707))</f>
        <v>OPEN LINE FROM BUS 341473 [2FLOYD-SFL T69.000] TO BUS 342115 [2PULASK CO  69.000] CKT 1</v>
      </c>
      <c r="J707" s="11">
        <v>0.98179012537002563</v>
      </c>
      <c r="K707" s="7">
        <f t="shared" ref="K707:K770" si="22">IF(C707&gt;0,C707*J707,"")</f>
        <v>67.743518650531769</v>
      </c>
      <c r="L707" s="11">
        <v>0.93096590042114258</v>
      </c>
      <c r="M707" s="7">
        <f t="shared" ref="M707:M770" si="23">IF(L707&gt;0,C707*L707,"")</f>
        <v>64.236647129058838</v>
      </c>
      <c r="N707" s="19">
        <v>-5.0824224948883057E-2</v>
      </c>
      <c r="O707" s="19">
        <v>-9.0340971946716309E-3</v>
      </c>
    </row>
    <row r="708" spans="1:17" hidden="1" x14ac:dyDescent="0.3">
      <c r="A708" s="1">
        <v>341584</v>
      </c>
      <c r="B708" s="1" t="s">
        <v>3959</v>
      </c>
      <c r="C708" s="1">
        <v>69</v>
      </c>
      <c r="D708" s="6" t="s">
        <v>1939</v>
      </c>
      <c r="E708" s="1" t="s">
        <v>1940</v>
      </c>
      <c r="F708" s="7">
        <v>0.93999999761581421</v>
      </c>
      <c r="G708" s="7">
        <v>1.0499999523162842</v>
      </c>
      <c r="H708" s="1" t="s">
        <v>4522</v>
      </c>
      <c r="I708" s="1" t="str">
        <f>IF(ISBLANK(H708),"", IF(EXACT(LEFT(H708,6),"SINGLE"),VLOOKUP(H708,'Contingency Events'!A:G,2,FALSE),H708))</f>
        <v>OPEN LINE FROM BUS 341473 [2FLOYD-SFL T69.000] TO BUS 342115 [2PULASK CO  69.000] CKT 1</v>
      </c>
      <c r="J708" s="11">
        <v>0.93965440988540649</v>
      </c>
      <c r="K708" s="7">
        <f t="shared" si="22"/>
        <v>64.836154282093048</v>
      </c>
      <c r="L708" s="11">
        <v>0.93958801031112671</v>
      </c>
      <c r="M708" s="7">
        <f t="shared" si="23"/>
        <v>64.831572711467743</v>
      </c>
      <c r="N708" s="19">
        <v>-6.6399574279785156E-5</v>
      </c>
      <c r="O708" s="19">
        <v>-4.119873046875E-4</v>
      </c>
    </row>
    <row r="709" spans="1:17" hidden="1" x14ac:dyDescent="0.3">
      <c r="A709" s="1">
        <v>342193</v>
      </c>
      <c r="B709" s="1" t="s">
        <v>4526</v>
      </c>
      <c r="C709" s="1">
        <v>69</v>
      </c>
      <c r="D709" s="6" t="s">
        <v>1939</v>
      </c>
      <c r="E709" s="1" t="s">
        <v>1940</v>
      </c>
      <c r="F709" s="7">
        <v>0.93999999761581421</v>
      </c>
      <c r="G709" s="7">
        <v>1.0499999523162842</v>
      </c>
      <c r="H709" s="1" t="s">
        <v>4522</v>
      </c>
      <c r="I709" s="1" t="str">
        <f>IF(ISBLANK(H709),"", IF(EXACT(LEFT(H709,6),"SINGLE"),VLOOKUP(H709,'Contingency Events'!A:G,2,FALSE),H709))</f>
        <v>OPEN LINE FROM BUS 341473 [2FLOYD-SFL T69.000] TO BUS 342115 [2PULASK CO  69.000] CKT 1</v>
      </c>
      <c r="J709" s="11">
        <v>0.98169136047363281</v>
      </c>
      <c r="K709" s="7">
        <f t="shared" si="22"/>
        <v>67.736703872680664</v>
      </c>
      <c r="L709" s="11">
        <v>0.9308617115020752</v>
      </c>
      <c r="M709" s="7">
        <f t="shared" si="23"/>
        <v>64.229458093643188</v>
      </c>
      <c r="N709" s="19">
        <v>-5.0829648971557617E-2</v>
      </c>
      <c r="O709" s="19">
        <v>-9.1382861137390137E-3</v>
      </c>
    </row>
    <row r="710" spans="1:17" hidden="1" x14ac:dyDescent="0.3">
      <c r="A710" s="1">
        <v>342844</v>
      </c>
      <c r="B710" s="1" t="s">
        <v>3960</v>
      </c>
      <c r="C710" s="1">
        <v>500</v>
      </c>
      <c r="D710" s="6" t="s">
        <v>1939</v>
      </c>
      <c r="E710" s="1" t="s">
        <v>1940</v>
      </c>
      <c r="F710" s="7">
        <v>0.93999999761581421</v>
      </c>
      <c r="G710" s="7">
        <v>1.0499999523162842</v>
      </c>
      <c r="H710" s="1" t="s">
        <v>4522</v>
      </c>
      <c r="I710" s="1" t="str">
        <f>IF(ISBLANK(H710),"", IF(EXACT(LEFT(H710,6),"SINGLE"),VLOOKUP(H710,'Contingency Events'!A:G,2,FALSE),H710))</f>
        <v>OPEN LINE FROM BUS 341473 [2FLOYD-SFL T69.000] TO BUS 342115 [2PULASK CO  69.000] CKT 1</v>
      </c>
      <c r="J710" s="11">
        <v>1.0499999523162842</v>
      </c>
      <c r="K710" s="7">
        <f t="shared" si="22"/>
        <v>524.99997615814209</v>
      </c>
      <c r="L710" s="11">
        <v>1.0499999523162842</v>
      </c>
      <c r="M710" s="7">
        <f t="shared" si="23"/>
        <v>524.99997615814209</v>
      </c>
      <c r="N710" s="19">
        <v>0</v>
      </c>
      <c r="O710" s="19">
        <v>0</v>
      </c>
    </row>
    <row r="711" spans="1:17" hidden="1" x14ac:dyDescent="0.3">
      <c r="F711" s="7"/>
      <c r="G711" s="7"/>
      <c r="I711" s="1" t="str">
        <f>IF(ISBLANK(H711),"", IF(EXACT(LEFT(H711,6),"SINGLE"),VLOOKUP(H711,'Contingency Events'!A:G,2,FALSE),H711))</f>
        <v/>
      </c>
      <c r="K711" s="7" t="str">
        <f t="shared" si="22"/>
        <v/>
      </c>
      <c r="M711" s="7" t="str">
        <f t="shared" si="23"/>
        <v/>
      </c>
    </row>
    <row r="712" spans="1:17" hidden="1" x14ac:dyDescent="0.3">
      <c r="A712" s="5">
        <v>341584</v>
      </c>
      <c r="B712" s="5" t="s">
        <v>3959</v>
      </c>
      <c r="C712" s="5">
        <v>69</v>
      </c>
      <c r="D712" s="8" t="s">
        <v>1939</v>
      </c>
      <c r="E712" s="5" t="s">
        <v>1940</v>
      </c>
      <c r="F712" s="13">
        <v>0.93999999761581421</v>
      </c>
      <c r="G712" s="13">
        <v>1.0499999523162842</v>
      </c>
      <c r="H712" s="5" t="s">
        <v>4527</v>
      </c>
      <c r="I712" s="1" t="str">
        <f>IF(ISBLANK(H712),"", IF(EXACT(LEFT(H712,6),"SINGLE"),VLOOKUP(H712,'Contingency Events'!A:G,2,FALSE),H712))</f>
        <v>OPEN LINE FROM BUS 341473 [2FLOYD-SFL T69.000] TO BUS 342193 [2S FLOYD    69.000] CKT 1</v>
      </c>
      <c r="J712" s="14">
        <v>0.93965440988540649</v>
      </c>
      <c r="K712" s="7">
        <f t="shared" si="22"/>
        <v>64.836154282093048</v>
      </c>
      <c r="L712" s="14">
        <v>0.93966794013977051</v>
      </c>
      <c r="M712" s="7">
        <f t="shared" si="23"/>
        <v>64.837087869644165</v>
      </c>
      <c r="N712" s="20">
        <v>1.3530254364013672E-5</v>
      </c>
      <c r="O712" s="20">
        <v>-3.3205747604370117E-4</v>
      </c>
      <c r="P712" s="5"/>
      <c r="Q712" s="5"/>
    </row>
    <row r="713" spans="1:17" hidden="1" x14ac:dyDescent="0.3">
      <c r="A713" s="5">
        <v>342844</v>
      </c>
      <c r="B713" s="5" t="s">
        <v>3960</v>
      </c>
      <c r="C713" s="5">
        <v>500</v>
      </c>
      <c r="D713" s="8" t="s">
        <v>1939</v>
      </c>
      <c r="E713" s="5" t="s">
        <v>1940</v>
      </c>
      <c r="F713" s="13">
        <v>0.93999999761581421</v>
      </c>
      <c r="G713" s="13">
        <v>1.0499999523162842</v>
      </c>
      <c r="H713" s="5" t="s">
        <v>4527</v>
      </c>
      <c r="I713" s="1" t="str">
        <f>IF(ISBLANK(H713),"", IF(EXACT(LEFT(H713,6),"SINGLE"),VLOOKUP(H713,'Contingency Events'!A:G,2,FALSE),H713))</f>
        <v>OPEN LINE FROM BUS 341473 [2FLOYD-SFL T69.000] TO BUS 342193 [2S FLOYD    69.000] CKT 1</v>
      </c>
      <c r="J713" s="14">
        <v>1.0499999523162842</v>
      </c>
      <c r="K713" s="7">
        <f t="shared" si="22"/>
        <v>524.99997615814209</v>
      </c>
      <c r="L713" s="14">
        <v>1.0499999523162842</v>
      </c>
      <c r="M713" s="7">
        <f t="shared" si="23"/>
        <v>524.99997615814209</v>
      </c>
      <c r="N713" s="20">
        <v>0</v>
      </c>
      <c r="O713" s="20">
        <v>0</v>
      </c>
      <c r="P713" s="5"/>
      <c r="Q713" s="5"/>
    </row>
    <row r="714" spans="1:17" hidden="1" x14ac:dyDescent="0.3">
      <c r="F714" s="7"/>
      <c r="G714" s="7"/>
      <c r="I714" s="1" t="str">
        <f>IF(ISBLANK(H714),"", IF(EXACT(LEFT(H714,6),"SINGLE"),VLOOKUP(H714,'Contingency Events'!A:G,2,FALSE),H714))</f>
        <v/>
      </c>
      <c r="K714" s="7" t="str">
        <f t="shared" si="22"/>
        <v/>
      </c>
      <c r="M714" s="7" t="str">
        <f t="shared" si="23"/>
        <v/>
      </c>
    </row>
    <row r="715" spans="1:17" hidden="1" x14ac:dyDescent="0.3">
      <c r="A715" s="1">
        <v>341584</v>
      </c>
      <c r="B715" s="1" t="s">
        <v>3959</v>
      </c>
      <c r="C715" s="1">
        <v>69</v>
      </c>
      <c r="D715" s="6" t="s">
        <v>1939</v>
      </c>
      <c r="E715" s="1" t="s">
        <v>1940</v>
      </c>
      <c r="F715" s="7">
        <v>0.93999999761581421</v>
      </c>
      <c r="G715" s="7">
        <v>1.0499999523162842</v>
      </c>
      <c r="H715" s="1" t="s">
        <v>4529</v>
      </c>
      <c r="I715" s="1" t="str">
        <f>IF(ISBLANK(H715),"", IF(EXACT(LEFT(H715,6),"SINGLE"),VLOOKUP(H715,'Contingency Events'!A:G,2,FALSE),H715))</f>
        <v>OPEN LINE FROM BUS 341476 [2FOGG PIKE  69.000] TO BUS 341899 [2MT STERLING69.000] CKT 1</v>
      </c>
      <c r="J715" s="11">
        <v>0.93965440988540649</v>
      </c>
      <c r="K715" s="7">
        <f t="shared" si="22"/>
        <v>64.836154282093048</v>
      </c>
      <c r="L715" s="11">
        <v>0.93993198871612549</v>
      </c>
      <c r="M715" s="7">
        <f t="shared" si="23"/>
        <v>64.855307221412659</v>
      </c>
      <c r="N715" s="19">
        <v>2.7757883071899414E-4</v>
      </c>
      <c r="O715" s="19">
        <v>-6.8008899688720703E-5</v>
      </c>
    </row>
    <row r="716" spans="1:17" hidden="1" x14ac:dyDescent="0.3">
      <c r="A716" s="1">
        <v>342844</v>
      </c>
      <c r="B716" s="1" t="s">
        <v>3960</v>
      </c>
      <c r="C716" s="1">
        <v>500</v>
      </c>
      <c r="D716" s="6" t="s">
        <v>1939</v>
      </c>
      <c r="E716" s="1" t="s">
        <v>1940</v>
      </c>
      <c r="F716" s="7">
        <v>0.93999999761581421</v>
      </c>
      <c r="G716" s="7">
        <v>1.0499999523162842</v>
      </c>
      <c r="H716" s="1" t="s">
        <v>4529</v>
      </c>
      <c r="I716" s="1" t="str">
        <f>IF(ISBLANK(H716),"", IF(EXACT(LEFT(H716,6),"SINGLE"),VLOOKUP(H716,'Contingency Events'!A:G,2,FALSE),H716))</f>
        <v>OPEN LINE FROM BUS 341476 [2FOGG PIKE  69.000] TO BUS 341899 [2MT STERLING69.000] CKT 1</v>
      </c>
      <c r="J716" s="11">
        <v>1.0499999523162842</v>
      </c>
      <c r="K716" s="7">
        <f t="shared" si="22"/>
        <v>524.99997615814209</v>
      </c>
      <c r="L716" s="11">
        <v>1.0499999523162842</v>
      </c>
      <c r="M716" s="7">
        <f t="shared" si="23"/>
        <v>524.99997615814209</v>
      </c>
      <c r="N716" s="19">
        <v>0</v>
      </c>
      <c r="O716" s="19">
        <v>0</v>
      </c>
    </row>
    <row r="717" spans="1:17" hidden="1" x14ac:dyDescent="0.3">
      <c r="F717" s="7"/>
      <c r="G717" s="7"/>
      <c r="I717" s="1" t="str">
        <f>IF(ISBLANK(H717),"", IF(EXACT(LEFT(H717,6),"SINGLE"),VLOOKUP(H717,'Contingency Events'!A:G,2,FALSE),H717))</f>
        <v/>
      </c>
      <c r="K717" s="7" t="str">
        <f t="shared" si="22"/>
        <v/>
      </c>
      <c r="M717" s="7" t="str">
        <f t="shared" si="23"/>
        <v/>
      </c>
    </row>
    <row r="718" spans="1:17" hidden="1" x14ac:dyDescent="0.3">
      <c r="A718" s="5">
        <v>341584</v>
      </c>
      <c r="B718" s="5" t="s">
        <v>3959</v>
      </c>
      <c r="C718" s="5">
        <v>69</v>
      </c>
      <c r="D718" s="8" t="s">
        <v>1939</v>
      </c>
      <c r="E718" s="5" t="s">
        <v>1940</v>
      </c>
      <c r="F718" s="13">
        <v>0.93999999761581421</v>
      </c>
      <c r="G718" s="13">
        <v>1.0499999523162842</v>
      </c>
      <c r="H718" s="5" t="s">
        <v>4532</v>
      </c>
      <c r="I718" s="1" t="str">
        <f>IF(ISBLANK(H718),"", IF(EXACT(LEFT(H718,6),"SINGLE"),VLOOKUP(H718,'Contingency Events'!A:G,2,FALSE),H718))</f>
        <v>OPEN LINE FROM BUS 341476 [2FOGG PIKE  69.000] TO BUS 342130 [2REID VILLAG69.000] CKT 1</v>
      </c>
      <c r="J718" s="14">
        <v>0.93965440988540649</v>
      </c>
      <c r="K718" s="7">
        <f t="shared" si="22"/>
        <v>64.836154282093048</v>
      </c>
      <c r="L718" s="14">
        <v>0.93992877006530762</v>
      </c>
      <c r="M718" s="7">
        <f t="shared" si="23"/>
        <v>64.855085134506226</v>
      </c>
      <c r="N718" s="20">
        <v>2.7436017990112305E-4</v>
      </c>
      <c r="O718" s="20">
        <v>-7.1227550506591797E-5</v>
      </c>
      <c r="P718" s="5"/>
      <c r="Q718" s="5"/>
    </row>
    <row r="719" spans="1:17" hidden="1" x14ac:dyDescent="0.3">
      <c r="A719" s="5">
        <v>342844</v>
      </c>
      <c r="B719" s="5" t="s">
        <v>3960</v>
      </c>
      <c r="C719" s="5">
        <v>500</v>
      </c>
      <c r="D719" s="8" t="s">
        <v>1939</v>
      </c>
      <c r="E719" s="5" t="s">
        <v>1940</v>
      </c>
      <c r="F719" s="13">
        <v>0.93999999761581421</v>
      </c>
      <c r="G719" s="13">
        <v>1.0499999523162842</v>
      </c>
      <c r="H719" s="5" t="s">
        <v>4532</v>
      </c>
      <c r="I719" s="1" t="str">
        <f>IF(ISBLANK(H719),"", IF(EXACT(LEFT(H719,6),"SINGLE"),VLOOKUP(H719,'Contingency Events'!A:G,2,FALSE),H719))</f>
        <v>OPEN LINE FROM BUS 341476 [2FOGG PIKE  69.000] TO BUS 342130 [2REID VILLAG69.000] CKT 1</v>
      </c>
      <c r="J719" s="14">
        <v>1.0499999523162842</v>
      </c>
      <c r="K719" s="7">
        <f t="shared" si="22"/>
        <v>524.99997615814209</v>
      </c>
      <c r="L719" s="14">
        <v>1.0499999523162842</v>
      </c>
      <c r="M719" s="7">
        <f t="shared" si="23"/>
        <v>524.99997615814209</v>
      </c>
      <c r="N719" s="20">
        <v>0</v>
      </c>
      <c r="O719" s="20">
        <v>0</v>
      </c>
      <c r="P719" s="5"/>
      <c r="Q719" s="5"/>
    </row>
    <row r="720" spans="1:17" hidden="1" x14ac:dyDescent="0.3">
      <c r="F720" s="7"/>
      <c r="G720" s="7"/>
      <c r="I720" s="1" t="str">
        <f>IF(ISBLANK(H720),"", IF(EXACT(LEFT(H720,6),"SINGLE"),VLOOKUP(H720,'Contingency Events'!A:G,2,FALSE),H720))</f>
        <v/>
      </c>
      <c r="K720" s="7" t="str">
        <f t="shared" si="22"/>
        <v/>
      </c>
      <c r="M720" s="7" t="str">
        <f t="shared" si="23"/>
        <v/>
      </c>
    </row>
    <row r="721" spans="1:17" hidden="1" x14ac:dyDescent="0.3">
      <c r="A721" s="1">
        <v>342844</v>
      </c>
      <c r="B721" s="1" t="s">
        <v>3960</v>
      </c>
      <c r="C721" s="1">
        <v>500</v>
      </c>
      <c r="D721" s="6" t="s">
        <v>1939</v>
      </c>
      <c r="E721" s="1" t="s">
        <v>1940</v>
      </c>
      <c r="F721" s="7">
        <v>0.93999999761581421</v>
      </c>
      <c r="G721" s="7">
        <v>1.0499999523162842</v>
      </c>
      <c r="H721" s="1" t="s">
        <v>4534</v>
      </c>
      <c r="I721" s="1" t="str">
        <f>IF(ISBLANK(H721),"", IF(EXACT(LEFT(H721,6),"SINGLE"),VLOOKUP(H721,'Contingency Events'!A:G,2,FALSE),H721))</f>
        <v>OPEN LINE FROM BUS 341485 [2FOUR OAKS  69.000] TO BUS 341488 [2FOUR OAKS T69.000] CKT 1</v>
      </c>
      <c r="J721" s="11">
        <v>1.0499999523162842</v>
      </c>
      <c r="K721" s="7">
        <f t="shared" si="22"/>
        <v>524.99997615814209</v>
      </c>
      <c r="L721" s="11">
        <v>1.0499999523162842</v>
      </c>
      <c r="M721" s="7">
        <f t="shared" si="23"/>
        <v>524.99997615814209</v>
      </c>
      <c r="N721" s="19">
        <v>0</v>
      </c>
      <c r="O721" s="19">
        <v>0</v>
      </c>
    </row>
    <row r="722" spans="1:17" hidden="1" x14ac:dyDescent="0.3">
      <c r="F722" s="7"/>
      <c r="G722" s="7"/>
      <c r="I722" s="1" t="str">
        <f>IF(ISBLANK(H722),"", IF(EXACT(LEFT(H722,6),"SINGLE"),VLOOKUP(H722,'Contingency Events'!A:G,2,FALSE),H722))</f>
        <v/>
      </c>
      <c r="K722" s="7" t="str">
        <f t="shared" si="22"/>
        <v/>
      </c>
      <c r="M722" s="7" t="str">
        <f t="shared" si="23"/>
        <v/>
      </c>
    </row>
    <row r="723" spans="1:17" hidden="1" x14ac:dyDescent="0.3">
      <c r="A723" s="5">
        <v>342844</v>
      </c>
      <c r="B723" s="5" t="s">
        <v>3960</v>
      </c>
      <c r="C723" s="5">
        <v>500</v>
      </c>
      <c r="D723" s="8" t="s">
        <v>1939</v>
      </c>
      <c r="E723" s="5" t="s">
        <v>1940</v>
      </c>
      <c r="F723" s="13">
        <v>0.93999999761581421</v>
      </c>
      <c r="G723" s="13">
        <v>1.0499999523162842</v>
      </c>
      <c r="H723" s="5" t="s">
        <v>4538</v>
      </c>
      <c r="I723" s="1" t="str">
        <f>IF(ISBLANK(H723),"", IF(EXACT(LEFT(H723,6),"SINGLE"),VLOOKUP(H723,'Contingency Events'!A:G,2,FALSE),H723))</f>
        <v>OPEN LINE FROM BUS 341485 [2FOUR OAKS  69.000] TO BUS 341550 [2FALMOUTH KU69.000] CKT 1</v>
      </c>
      <c r="J723" s="14">
        <v>1.0499999523162842</v>
      </c>
      <c r="K723" s="7">
        <f t="shared" si="22"/>
        <v>524.99997615814209</v>
      </c>
      <c r="L723" s="14">
        <v>1.0499999523162842</v>
      </c>
      <c r="M723" s="7">
        <f t="shared" si="23"/>
        <v>524.99997615814209</v>
      </c>
      <c r="N723" s="20">
        <v>0</v>
      </c>
      <c r="O723" s="20">
        <v>0</v>
      </c>
      <c r="P723" s="5"/>
      <c r="Q723" s="5"/>
    </row>
    <row r="724" spans="1:17" hidden="1" x14ac:dyDescent="0.3">
      <c r="F724" s="7"/>
      <c r="G724" s="7"/>
      <c r="I724" s="1" t="str">
        <f>IF(ISBLANK(H724),"", IF(EXACT(LEFT(H724,6),"SINGLE"),VLOOKUP(H724,'Contingency Events'!A:G,2,FALSE),H724))</f>
        <v/>
      </c>
      <c r="K724" s="7" t="str">
        <f t="shared" si="22"/>
        <v/>
      </c>
      <c r="M724" s="7" t="str">
        <f t="shared" si="23"/>
        <v/>
      </c>
    </row>
    <row r="725" spans="1:17" hidden="1" x14ac:dyDescent="0.3">
      <c r="A725" s="1">
        <v>341584</v>
      </c>
      <c r="B725" s="1" t="s">
        <v>3959</v>
      </c>
      <c r="C725" s="1">
        <v>69</v>
      </c>
      <c r="D725" s="6" t="s">
        <v>1939</v>
      </c>
      <c r="E725" s="1" t="s">
        <v>1940</v>
      </c>
      <c r="F725" s="7">
        <v>0.93999999761581421</v>
      </c>
      <c r="G725" s="7">
        <v>1.0499999523162842</v>
      </c>
      <c r="H725" s="1" t="s">
        <v>4540</v>
      </c>
      <c r="I725" s="1" t="str">
        <f>IF(ISBLANK(H725),"", IF(EXACT(LEFT(H725,6),"SINGLE"),VLOOKUP(H725,'Contingency Events'!A:G,2,FALSE),H725))</f>
        <v>OPEN LINE FROM BUS 341491 [2FOX HOLLOW 69.000] TO BUS 341548 [2GORIN PRK J69.000] CKT 1</v>
      </c>
      <c r="J725" s="11">
        <v>0.93965440988540649</v>
      </c>
      <c r="K725" s="7">
        <f t="shared" si="22"/>
        <v>64.836154282093048</v>
      </c>
      <c r="L725" s="11">
        <v>0.93965494632720947</v>
      </c>
      <c r="M725" s="7">
        <f t="shared" si="23"/>
        <v>64.836191296577454</v>
      </c>
      <c r="N725" s="19">
        <v>5.3644180297851563E-7</v>
      </c>
      <c r="O725" s="19">
        <v>-3.4505128860473633E-4</v>
      </c>
    </row>
    <row r="726" spans="1:17" hidden="1" x14ac:dyDescent="0.3">
      <c r="A726" s="1">
        <v>342844</v>
      </c>
      <c r="B726" s="1" t="s">
        <v>3960</v>
      </c>
      <c r="C726" s="1">
        <v>500</v>
      </c>
      <c r="D726" s="6" t="s">
        <v>1939</v>
      </c>
      <c r="E726" s="1" t="s">
        <v>1940</v>
      </c>
      <c r="F726" s="7">
        <v>0.93999999761581421</v>
      </c>
      <c r="G726" s="7">
        <v>1.0499999523162842</v>
      </c>
      <c r="H726" s="1" t="s">
        <v>4540</v>
      </c>
      <c r="I726" s="1" t="str">
        <f>IF(ISBLANK(H726),"", IF(EXACT(LEFT(H726,6),"SINGLE"),VLOOKUP(H726,'Contingency Events'!A:G,2,FALSE),H726))</f>
        <v>OPEN LINE FROM BUS 341491 [2FOX HOLLOW 69.000] TO BUS 341548 [2GORIN PRK J69.000] CKT 1</v>
      </c>
      <c r="J726" s="11">
        <v>1.0499999523162842</v>
      </c>
      <c r="K726" s="7">
        <f t="shared" si="22"/>
        <v>524.99997615814209</v>
      </c>
      <c r="L726" s="11">
        <v>1.0499999523162842</v>
      </c>
      <c r="M726" s="7">
        <f t="shared" si="23"/>
        <v>524.99997615814209</v>
      </c>
      <c r="N726" s="19">
        <v>0</v>
      </c>
      <c r="O726" s="19">
        <v>0</v>
      </c>
    </row>
    <row r="727" spans="1:17" hidden="1" x14ac:dyDescent="0.3">
      <c r="F727" s="7"/>
      <c r="G727" s="7"/>
      <c r="I727" s="1" t="str">
        <f>IF(ISBLANK(H727),"", IF(EXACT(LEFT(H727,6),"SINGLE"),VLOOKUP(H727,'Contingency Events'!A:G,2,FALSE),H727))</f>
        <v/>
      </c>
      <c r="K727" s="7" t="str">
        <f t="shared" si="22"/>
        <v/>
      </c>
      <c r="M727" s="7" t="str">
        <f t="shared" si="23"/>
        <v/>
      </c>
    </row>
    <row r="728" spans="1:17" hidden="1" x14ac:dyDescent="0.3">
      <c r="A728" s="5">
        <v>341584</v>
      </c>
      <c r="B728" s="5" t="s">
        <v>3959</v>
      </c>
      <c r="C728" s="5">
        <v>69</v>
      </c>
      <c r="D728" s="8" t="s">
        <v>1939</v>
      </c>
      <c r="E728" s="5" t="s">
        <v>1940</v>
      </c>
      <c r="F728" s="13">
        <v>0.93999999761581421</v>
      </c>
      <c r="G728" s="13">
        <v>1.0499999523162842</v>
      </c>
      <c r="H728" s="5" t="s">
        <v>4542</v>
      </c>
      <c r="I728" s="1" t="str">
        <f>IF(ISBLANK(H728),"", IF(EXACT(LEFT(H728,6),"SINGLE"),VLOOKUP(H728,'Contingency Events'!A:G,2,FALSE),H728))</f>
        <v>OPEN LINE FROM BUS 341491 [2FOX HOLLOW 69.000] TO BUS 342037 [2PARKWAY 1  69.000] CKT 1</v>
      </c>
      <c r="J728" s="14">
        <v>0.93965440988540649</v>
      </c>
      <c r="K728" s="7">
        <f t="shared" si="22"/>
        <v>64.836154282093048</v>
      </c>
      <c r="L728" s="14">
        <v>0.93965274095535278</v>
      </c>
      <c r="M728" s="7">
        <f t="shared" si="23"/>
        <v>64.836039125919342</v>
      </c>
      <c r="N728" s="20">
        <v>-1.6689300537109375E-6</v>
      </c>
      <c r="O728" s="20">
        <v>-3.4725666046142578E-4</v>
      </c>
      <c r="P728" s="5"/>
      <c r="Q728" s="5"/>
    </row>
    <row r="729" spans="1:17" hidden="1" x14ac:dyDescent="0.3">
      <c r="A729" s="5">
        <v>342844</v>
      </c>
      <c r="B729" s="5" t="s">
        <v>3960</v>
      </c>
      <c r="C729" s="5">
        <v>500</v>
      </c>
      <c r="D729" s="8" t="s">
        <v>1939</v>
      </c>
      <c r="E729" s="5" t="s">
        <v>1940</v>
      </c>
      <c r="F729" s="13">
        <v>0.93999999761581421</v>
      </c>
      <c r="G729" s="13">
        <v>1.0499999523162842</v>
      </c>
      <c r="H729" s="5" t="s">
        <v>4542</v>
      </c>
      <c r="I729" s="1" t="str">
        <f>IF(ISBLANK(H729),"", IF(EXACT(LEFT(H729,6),"SINGLE"),VLOOKUP(H729,'Contingency Events'!A:G,2,FALSE),H729))</f>
        <v>OPEN LINE FROM BUS 341491 [2FOX HOLLOW 69.000] TO BUS 342037 [2PARKWAY 1  69.000] CKT 1</v>
      </c>
      <c r="J729" s="14">
        <v>1.0499999523162842</v>
      </c>
      <c r="K729" s="7">
        <f t="shared" si="22"/>
        <v>524.99997615814209</v>
      </c>
      <c r="L729" s="14">
        <v>1.0499999523162842</v>
      </c>
      <c r="M729" s="7">
        <f t="shared" si="23"/>
        <v>524.99997615814209</v>
      </c>
      <c r="N729" s="20">
        <v>0</v>
      </c>
      <c r="O729" s="20">
        <v>0</v>
      </c>
      <c r="P729" s="5"/>
      <c r="Q729" s="5"/>
    </row>
    <row r="730" spans="1:17" hidden="1" x14ac:dyDescent="0.3">
      <c r="F730" s="7"/>
      <c r="G730" s="7"/>
      <c r="I730" s="1" t="str">
        <f>IF(ISBLANK(H730),"", IF(EXACT(LEFT(H730,6),"SINGLE"),VLOOKUP(H730,'Contingency Events'!A:G,2,FALSE),H730))</f>
        <v/>
      </c>
      <c r="K730" s="7" t="str">
        <f t="shared" si="22"/>
        <v/>
      </c>
      <c r="M730" s="7" t="str">
        <f t="shared" si="23"/>
        <v/>
      </c>
    </row>
    <row r="731" spans="1:17" hidden="1" x14ac:dyDescent="0.3">
      <c r="A731" s="1">
        <v>341584</v>
      </c>
      <c r="B731" s="1" t="s">
        <v>3959</v>
      </c>
      <c r="C731" s="1">
        <v>69</v>
      </c>
      <c r="D731" s="6" t="s">
        <v>1939</v>
      </c>
      <c r="E731" s="1" t="s">
        <v>1940</v>
      </c>
      <c r="F731" s="7">
        <v>0.93999999761581421</v>
      </c>
      <c r="G731" s="7">
        <v>1.0499999523162842</v>
      </c>
      <c r="H731" s="1" t="s">
        <v>4546</v>
      </c>
      <c r="I731" s="1" t="str">
        <f>IF(ISBLANK(H731),"", IF(EXACT(LEFT(H731,6),"SINGLE"),VLOOKUP(H731,'Contingency Events'!A:G,2,FALSE),H731))</f>
        <v>OPEN LINE FROM BUS 341491 [2FOX HOLLOW 69.000] TO BUS 342043 [2PARKWAY 2 T69.000] CKT 1</v>
      </c>
      <c r="J731" s="11">
        <v>0.93965440988540649</v>
      </c>
      <c r="K731" s="7">
        <f t="shared" si="22"/>
        <v>64.836154282093048</v>
      </c>
      <c r="L731" s="11">
        <v>0.93965709209442139</v>
      </c>
      <c r="M731" s="7">
        <f t="shared" si="23"/>
        <v>64.836339354515076</v>
      </c>
      <c r="N731" s="19">
        <v>2.6822090148925781E-6</v>
      </c>
      <c r="O731" s="19">
        <v>-3.4290552139282227E-4</v>
      </c>
    </row>
    <row r="732" spans="1:17" hidden="1" x14ac:dyDescent="0.3">
      <c r="A732" s="1">
        <v>342844</v>
      </c>
      <c r="B732" s="1" t="s">
        <v>3960</v>
      </c>
      <c r="C732" s="1">
        <v>500</v>
      </c>
      <c r="D732" s="6" t="s">
        <v>1939</v>
      </c>
      <c r="E732" s="1" t="s">
        <v>1940</v>
      </c>
      <c r="F732" s="7">
        <v>0.93999999761581421</v>
      </c>
      <c r="G732" s="7">
        <v>1.0499999523162842</v>
      </c>
      <c r="H732" s="1" t="s">
        <v>4546</v>
      </c>
      <c r="I732" s="1" t="str">
        <f>IF(ISBLANK(H732),"", IF(EXACT(LEFT(H732,6),"SINGLE"),VLOOKUP(H732,'Contingency Events'!A:G,2,FALSE),H732))</f>
        <v>OPEN LINE FROM BUS 341491 [2FOX HOLLOW 69.000] TO BUS 342043 [2PARKWAY 2 T69.000] CKT 1</v>
      </c>
      <c r="J732" s="11">
        <v>1.0499999523162842</v>
      </c>
      <c r="K732" s="7">
        <f t="shared" si="22"/>
        <v>524.99997615814209</v>
      </c>
      <c r="L732" s="11">
        <v>1.0499999523162842</v>
      </c>
      <c r="M732" s="7">
        <f t="shared" si="23"/>
        <v>524.99997615814209</v>
      </c>
      <c r="N732" s="19">
        <v>0</v>
      </c>
      <c r="O732" s="19">
        <v>0</v>
      </c>
    </row>
    <row r="733" spans="1:17" hidden="1" x14ac:dyDescent="0.3">
      <c r="F733" s="7"/>
      <c r="G733" s="7"/>
      <c r="I733" s="1" t="str">
        <f>IF(ISBLANK(H733),"", IF(EXACT(LEFT(H733,6),"SINGLE"),VLOOKUP(H733,'Contingency Events'!A:G,2,FALSE),H733))</f>
        <v/>
      </c>
      <c r="K733" s="7" t="str">
        <f t="shared" si="22"/>
        <v/>
      </c>
      <c r="M733" s="7" t="str">
        <f t="shared" si="23"/>
        <v/>
      </c>
    </row>
    <row r="734" spans="1:17" hidden="1" x14ac:dyDescent="0.3">
      <c r="A734" s="5">
        <v>341584</v>
      </c>
      <c r="B734" s="5" t="s">
        <v>3959</v>
      </c>
      <c r="C734" s="5">
        <v>69</v>
      </c>
      <c r="D734" s="8" t="s">
        <v>1939</v>
      </c>
      <c r="E734" s="5" t="s">
        <v>1940</v>
      </c>
      <c r="F734" s="13">
        <v>0.93999999761581421</v>
      </c>
      <c r="G734" s="13">
        <v>1.0499999523162842</v>
      </c>
      <c r="H734" s="5" t="s">
        <v>4548</v>
      </c>
      <c r="I734" s="1" t="str">
        <f>IF(ISBLANK(H734),"", IF(EXACT(LEFT(H734,6),"SINGLE"),VLOOKUP(H734,'Contingency Events'!A:G,2,FALSE),H734))</f>
        <v>OPEN LINE FROM BUS 341491 [2FOX HOLLOW 69.000] TO BUS 342049 [2PATTON RD J69.000] CKT 1</v>
      </c>
      <c r="J734" s="14">
        <v>0.93965440988540649</v>
      </c>
      <c r="K734" s="7">
        <f t="shared" si="22"/>
        <v>64.836154282093048</v>
      </c>
      <c r="L734" s="14">
        <v>0.93965470790863037</v>
      </c>
      <c r="M734" s="7">
        <f t="shared" si="23"/>
        <v>64.836174845695496</v>
      </c>
      <c r="N734" s="20">
        <v>2.9802322387695313E-7</v>
      </c>
      <c r="O734" s="20">
        <v>-3.4528970718383789E-4</v>
      </c>
      <c r="P734" s="5"/>
      <c r="Q734" s="5"/>
    </row>
    <row r="735" spans="1:17" hidden="1" x14ac:dyDescent="0.3">
      <c r="A735" s="5">
        <v>342844</v>
      </c>
      <c r="B735" s="5" t="s">
        <v>3960</v>
      </c>
      <c r="C735" s="5">
        <v>500</v>
      </c>
      <c r="D735" s="8" t="s">
        <v>1939</v>
      </c>
      <c r="E735" s="5" t="s">
        <v>1940</v>
      </c>
      <c r="F735" s="13">
        <v>0.93999999761581421</v>
      </c>
      <c r="G735" s="13">
        <v>1.0499999523162842</v>
      </c>
      <c r="H735" s="5" t="s">
        <v>4548</v>
      </c>
      <c r="I735" s="1" t="str">
        <f>IF(ISBLANK(H735),"", IF(EXACT(LEFT(H735,6),"SINGLE"),VLOOKUP(H735,'Contingency Events'!A:G,2,FALSE),H735))</f>
        <v>OPEN LINE FROM BUS 341491 [2FOX HOLLOW 69.000] TO BUS 342049 [2PATTON RD J69.000] CKT 1</v>
      </c>
      <c r="J735" s="14">
        <v>1.0499999523162842</v>
      </c>
      <c r="K735" s="7">
        <f t="shared" si="22"/>
        <v>524.99997615814209</v>
      </c>
      <c r="L735" s="14">
        <v>1.0499999523162842</v>
      </c>
      <c r="M735" s="7">
        <f t="shared" si="23"/>
        <v>524.99997615814209</v>
      </c>
      <c r="N735" s="20">
        <v>0</v>
      </c>
      <c r="O735" s="20">
        <v>0</v>
      </c>
      <c r="P735" s="5"/>
      <c r="Q735" s="5"/>
    </row>
    <row r="736" spans="1:17" hidden="1" x14ac:dyDescent="0.3">
      <c r="F736" s="7"/>
      <c r="G736" s="7"/>
      <c r="I736" s="1" t="str">
        <f>IF(ISBLANK(H736),"", IF(EXACT(LEFT(H736,6),"SINGLE"),VLOOKUP(H736,'Contingency Events'!A:G,2,FALSE),H736))</f>
        <v/>
      </c>
      <c r="K736" s="7" t="str">
        <f t="shared" si="22"/>
        <v/>
      </c>
      <c r="M736" s="7" t="str">
        <f t="shared" si="23"/>
        <v/>
      </c>
    </row>
    <row r="737" spans="1:17" hidden="1" x14ac:dyDescent="0.3">
      <c r="A737" s="1">
        <v>341584</v>
      </c>
      <c r="B737" s="1" t="s">
        <v>3959</v>
      </c>
      <c r="C737" s="1">
        <v>69</v>
      </c>
      <c r="D737" s="6" t="s">
        <v>1939</v>
      </c>
      <c r="E737" s="1" t="s">
        <v>1940</v>
      </c>
      <c r="F737" s="7">
        <v>0.93999999761581421</v>
      </c>
      <c r="G737" s="7">
        <v>1.0499999523162842</v>
      </c>
      <c r="H737" s="1" t="s">
        <v>4550</v>
      </c>
      <c r="I737" s="1" t="str">
        <f>IF(ISBLANK(H737),"", IF(EXACT(LEFT(H737,6),"SINGLE"),VLOOKUP(H737,'Contingency Events'!A:G,2,FALSE),H737))</f>
        <v>OPEN LINE FROM BUS 341491 [2FOX HOLLOW 69.000] TO BUS 342732 [5FOX HOLLOW 161.00] CKT 1</v>
      </c>
      <c r="J737" s="11">
        <v>0.93965440988540649</v>
      </c>
      <c r="K737" s="7">
        <f t="shared" si="22"/>
        <v>64.836154282093048</v>
      </c>
      <c r="L737" s="11">
        <v>0.9396558403968811</v>
      </c>
      <c r="M737" s="7">
        <f t="shared" si="23"/>
        <v>64.836252987384796</v>
      </c>
      <c r="N737" s="19">
        <v>1.430511474609375E-6</v>
      </c>
      <c r="O737" s="19">
        <v>-3.4415721893310547E-4</v>
      </c>
    </row>
    <row r="738" spans="1:17" hidden="1" x14ac:dyDescent="0.3">
      <c r="A738" s="1">
        <v>342844</v>
      </c>
      <c r="B738" s="1" t="s">
        <v>3960</v>
      </c>
      <c r="C738" s="1">
        <v>500</v>
      </c>
      <c r="D738" s="6" t="s">
        <v>1939</v>
      </c>
      <c r="E738" s="1" t="s">
        <v>1940</v>
      </c>
      <c r="F738" s="7">
        <v>0.93999999761581421</v>
      </c>
      <c r="G738" s="7">
        <v>1.0499999523162842</v>
      </c>
      <c r="H738" s="1" t="s">
        <v>4550</v>
      </c>
      <c r="I738" s="1" t="str">
        <f>IF(ISBLANK(H738),"", IF(EXACT(LEFT(H738,6),"SINGLE"),VLOOKUP(H738,'Contingency Events'!A:G,2,FALSE),H738))</f>
        <v>OPEN LINE FROM BUS 341491 [2FOX HOLLOW 69.000] TO BUS 342732 [5FOX HOLLOW 161.00] CKT 1</v>
      </c>
      <c r="J738" s="11">
        <v>1.0499999523162842</v>
      </c>
      <c r="K738" s="7">
        <f t="shared" si="22"/>
        <v>524.99997615814209</v>
      </c>
      <c r="L738" s="11">
        <v>1.0499999523162842</v>
      </c>
      <c r="M738" s="7">
        <f t="shared" si="23"/>
        <v>524.99997615814209</v>
      </c>
      <c r="N738" s="19">
        <v>0</v>
      </c>
      <c r="O738" s="19">
        <v>0</v>
      </c>
    </row>
    <row r="739" spans="1:17" hidden="1" x14ac:dyDescent="0.3">
      <c r="F739" s="7"/>
      <c r="G739" s="7"/>
      <c r="I739" s="1" t="str">
        <f>IF(ISBLANK(H739),"", IF(EXACT(LEFT(H739,6),"SINGLE"),VLOOKUP(H739,'Contingency Events'!A:G,2,FALSE),H739))</f>
        <v/>
      </c>
      <c r="K739" s="7" t="str">
        <f t="shared" si="22"/>
        <v/>
      </c>
      <c r="M739" s="7" t="str">
        <f t="shared" si="23"/>
        <v/>
      </c>
    </row>
    <row r="740" spans="1:17" hidden="1" x14ac:dyDescent="0.3">
      <c r="A740" s="5">
        <v>341584</v>
      </c>
      <c r="B740" s="5" t="s">
        <v>3959</v>
      </c>
      <c r="C740" s="5">
        <v>69</v>
      </c>
      <c r="D740" s="8" t="s">
        <v>1939</v>
      </c>
      <c r="E740" s="5" t="s">
        <v>1940</v>
      </c>
      <c r="F740" s="13">
        <v>0.93999999761581421</v>
      </c>
      <c r="G740" s="13">
        <v>1.0499999523162842</v>
      </c>
      <c r="H740" s="5" t="s">
        <v>4552</v>
      </c>
      <c r="I740" s="1" t="str">
        <f>IF(ISBLANK(H740),"", IF(EXACT(LEFT(H740,6),"SINGLE"),VLOOKUP(H740,'Contingency Events'!A:G,2,FALSE),H740))</f>
        <v>OPEN LINE FROM BUS 341494 [2FREDRIKBG T69.000] TO BUS 341497 [2FREDRIKBRG 69.000] CKT 1</v>
      </c>
      <c r="J740" s="14">
        <v>0.93965440988540649</v>
      </c>
      <c r="K740" s="7">
        <f t="shared" si="22"/>
        <v>64.836154282093048</v>
      </c>
      <c r="L740" s="14">
        <v>0.93965727090835571</v>
      </c>
      <c r="M740" s="7">
        <f t="shared" si="23"/>
        <v>64.836351692676544</v>
      </c>
      <c r="N740" s="20">
        <v>2.86102294921875E-6</v>
      </c>
      <c r="O740" s="20">
        <v>-3.4272670745849609E-4</v>
      </c>
      <c r="P740" s="5"/>
      <c r="Q740" s="5"/>
    </row>
    <row r="741" spans="1:17" hidden="1" x14ac:dyDescent="0.3">
      <c r="A741" s="5">
        <v>342844</v>
      </c>
      <c r="B741" s="5" t="s">
        <v>3960</v>
      </c>
      <c r="C741" s="5">
        <v>500</v>
      </c>
      <c r="D741" s="8" t="s">
        <v>1939</v>
      </c>
      <c r="E741" s="5" t="s">
        <v>1940</v>
      </c>
      <c r="F741" s="13">
        <v>0.93999999761581421</v>
      </c>
      <c r="G741" s="13">
        <v>1.0499999523162842</v>
      </c>
      <c r="H741" s="5" t="s">
        <v>4552</v>
      </c>
      <c r="I741" s="1" t="str">
        <f>IF(ISBLANK(H741),"", IF(EXACT(LEFT(H741,6),"SINGLE"),VLOOKUP(H741,'Contingency Events'!A:G,2,FALSE),H741))</f>
        <v>OPEN LINE FROM BUS 341494 [2FREDRIKBG T69.000] TO BUS 341497 [2FREDRIKBRG 69.000] CKT 1</v>
      </c>
      <c r="J741" s="14">
        <v>1.0499999523162842</v>
      </c>
      <c r="K741" s="7">
        <f t="shared" si="22"/>
        <v>524.99997615814209</v>
      </c>
      <c r="L741" s="14">
        <v>1.0499999523162842</v>
      </c>
      <c r="M741" s="7">
        <f t="shared" si="23"/>
        <v>524.99997615814209</v>
      </c>
      <c r="N741" s="20">
        <v>0</v>
      </c>
      <c r="O741" s="20">
        <v>0</v>
      </c>
      <c r="P741" s="5"/>
      <c r="Q741" s="5"/>
    </row>
    <row r="742" spans="1:17" hidden="1" x14ac:dyDescent="0.3">
      <c r="F742" s="7"/>
      <c r="G742" s="7"/>
      <c r="I742" s="1" t="str">
        <f>IF(ISBLANK(H742),"", IF(EXACT(LEFT(H742,6),"SINGLE"),VLOOKUP(H742,'Contingency Events'!A:G,2,FALSE),H742))</f>
        <v/>
      </c>
      <c r="K742" s="7" t="str">
        <f t="shared" si="22"/>
        <v/>
      </c>
      <c r="M742" s="7" t="str">
        <f t="shared" si="23"/>
        <v/>
      </c>
    </row>
    <row r="743" spans="1:17" hidden="1" x14ac:dyDescent="0.3">
      <c r="A743" s="1">
        <v>341584</v>
      </c>
      <c r="B743" s="1" t="s">
        <v>3959</v>
      </c>
      <c r="C743" s="1">
        <v>69</v>
      </c>
      <c r="D743" s="6" t="s">
        <v>1939</v>
      </c>
      <c r="E743" s="1" t="s">
        <v>1940</v>
      </c>
      <c r="F743" s="7">
        <v>0.93999999761581421</v>
      </c>
      <c r="G743" s="7">
        <v>1.0499999523162842</v>
      </c>
      <c r="H743" s="1" t="s">
        <v>4555</v>
      </c>
      <c r="I743" s="1" t="str">
        <f>IF(ISBLANK(H743),"", IF(EXACT(LEFT(H743,6),"SINGLE"),VLOOKUP(H743,'Contingency Events'!A:G,2,FALSE),H743))</f>
        <v>OPEN LINE FROM BUS 341494 [2FREDRIKBG T69.000] TO BUS 341935 [2N SPRINGFLD69.000] CKT 1</v>
      </c>
      <c r="J743" s="11">
        <v>0.93965440988540649</v>
      </c>
      <c r="K743" s="7">
        <f t="shared" si="22"/>
        <v>64.836154282093048</v>
      </c>
      <c r="L743" s="11">
        <v>0.93967336416244507</v>
      </c>
      <c r="M743" s="7">
        <f t="shared" si="23"/>
        <v>64.83746212720871</v>
      </c>
      <c r="N743" s="19">
        <v>1.8954277038574219E-5</v>
      </c>
      <c r="O743" s="19">
        <v>-3.2663345336914063E-4</v>
      </c>
    </row>
    <row r="744" spans="1:17" hidden="1" x14ac:dyDescent="0.3">
      <c r="A744" s="1">
        <v>342844</v>
      </c>
      <c r="B744" s="1" t="s">
        <v>3960</v>
      </c>
      <c r="C744" s="1">
        <v>500</v>
      </c>
      <c r="D744" s="6" t="s">
        <v>1939</v>
      </c>
      <c r="E744" s="1" t="s">
        <v>1940</v>
      </c>
      <c r="F744" s="7">
        <v>0.93999999761581421</v>
      </c>
      <c r="G744" s="7">
        <v>1.0499999523162842</v>
      </c>
      <c r="H744" s="1" t="s">
        <v>4555</v>
      </c>
      <c r="I744" s="1" t="str">
        <f>IF(ISBLANK(H744),"", IF(EXACT(LEFT(H744,6),"SINGLE"),VLOOKUP(H744,'Contingency Events'!A:G,2,FALSE),H744))</f>
        <v>OPEN LINE FROM BUS 341494 [2FREDRIKBG T69.000] TO BUS 341935 [2N SPRINGFLD69.000] CKT 1</v>
      </c>
      <c r="J744" s="11">
        <v>1.0499999523162842</v>
      </c>
      <c r="K744" s="7">
        <f t="shared" si="22"/>
        <v>524.99997615814209</v>
      </c>
      <c r="L744" s="11">
        <v>1.0499999523162842</v>
      </c>
      <c r="M744" s="7">
        <f t="shared" si="23"/>
        <v>524.99997615814209</v>
      </c>
      <c r="N744" s="19">
        <v>0</v>
      </c>
      <c r="O744" s="19">
        <v>0</v>
      </c>
    </row>
    <row r="745" spans="1:17" hidden="1" x14ac:dyDescent="0.3">
      <c r="F745" s="7"/>
      <c r="G745" s="7"/>
      <c r="I745" s="1" t="str">
        <f>IF(ISBLANK(H745),"", IF(EXACT(LEFT(H745,6),"SINGLE"),VLOOKUP(H745,'Contingency Events'!A:G,2,FALSE),H745))</f>
        <v/>
      </c>
      <c r="K745" s="7" t="str">
        <f t="shared" si="22"/>
        <v/>
      </c>
      <c r="M745" s="7" t="str">
        <f t="shared" si="23"/>
        <v/>
      </c>
    </row>
    <row r="746" spans="1:17" hidden="1" x14ac:dyDescent="0.3">
      <c r="A746" s="5">
        <v>341584</v>
      </c>
      <c r="B746" s="5" t="s">
        <v>3959</v>
      </c>
      <c r="C746" s="5">
        <v>69</v>
      </c>
      <c r="D746" s="8" t="s">
        <v>1939</v>
      </c>
      <c r="E746" s="5" t="s">
        <v>1940</v>
      </c>
      <c r="F746" s="13">
        <v>0.93999999761581421</v>
      </c>
      <c r="G746" s="13">
        <v>1.0499999523162842</v>
      </c>
      <c r="H746" s="5" t="s">
        <v>4557</v>
      </c>
      <c r="I746" s="1" t="str">
        <f>IF(ISBLANK(H746),"", IF(EXACT(LEFT(H746,6),"SINGLE"),VLOOKUP(H746,'Contingency Events'!A:G,2,FALSE),H746))</f>
        <v>OPEN LINE FROM BUS 341494 [2FREDRIKBG T69.000] TO BUS 342508 [2WOODLAWN   69.000] CKT 1</v>
      </c>
      <c r="J746" s="14">
        <v>0.93965440988540649</v>
      </c>
      <c r="K746" s="7">
        <f t="shared" si="22"/>
        <v>64.836154282093048</v>
      </c>
      <c r="L746" s="14">
        <v>0.93966394662857056</v>
      </c>
      <c r="M746" s="7">
        <f t="shared" si="23"/>
        <v>64.836812317371368</v>
      </c>
      <c r="N746" s="20">
        <v>9.5367431640625E-6</v>
      </c>
      <c r="O746" s="20">
        <v>-3.3605098724365234E-4</v>
      </c>
      <c r="P746" s="5"/>
      <c r="Q746" s="5"/>
    </row>
    <row r="747" spans="1:17" hidden="1" x14ac:dyDescent="0.3">
      <c r="A747" s="5">
        <v>342844</v>
      </c>
      <c r="B747" s="5" t="s">
        <v>3960</v>
      </c>
      <c r="C747" s="5">
        <v>500</v>
      </c>
      <c r="D747" s="8" t="s">
        <v>1939</v>
      </c>
      <c r="E747" s="5" t="s">
        <v>1940</v>
      </c>
      <c r="F747" s="13">
        <v>0.93999999761581421</v>
      </c>
      <c r="G747" s="13">
        <v>1.0499999523162842</v>
      </c>
      <c r="H747" s="5" t="s">
        <v>4557</v>
      </c>
      <c r="I747" s="1" t="str">
        <f>IF(ISBLANK(H747),"", IF(EXACT(LEFT(H747,6),"SINGLE"),VLOOKUP(H747,'Contingency Events'!A:G,2,FALSE),H747))</f>
        <v>OPEN LINE FROM BUS 341494 [2FREDRIKBG T69.000] TO BUS 342508 [2WOODLAWN   69.000] CKT 1</v>
      </c>
      <c r="J747" s="14">
        <v>1.0499999523162842</v>
      </c>
      <c r="K747" s="7">
        <f t="shared" si="22"/>
        <v>524.99997615814209</v>
      </c>
      <c r="L747" s="14">
        <v>1.0499999523162842</v>
      </c>
      <c r="M747" s="7">
        <f t="shared" si="23"/>
        <v>524.99997615814209</v>
      </c>
      <c r="N747" s="20">
        <v>0</v>
      </c>
      <c r="O747" s="20">
        <v>0</v>
      </c>
      <c r="P747" s="5"/>
      <c r="Q747" s="5"/>
    </row>
    <row r="748" spans="1:17" hidden="1" x14ac:dyDescent="0.3">
      <c r="F748" s="7"/>
      <c r="G748" s="7"/>
      <c r="I748" s="1" t="str">
        <f>IF(ISBLANK(H748),"", IF(EXACT(LEFT(H748,6),"SINGLE"),VLOOKUP(H748,'Contingency Events'!A:G,2,FALSE),H748))</f>
        <v/>
      </c>
      <c r="K748" s="7" t="str">
        <f t="shared" si="22"/>
        <v/>
      </c>
      <c r="M748" s="7" t="str">
        <f t="shared" si="23"/>
        <v/>
      </c>
    </row>
    <row r="749" spans="1:17" hidden="1" x14ac:dyDescent="0.3">
      <c r="A749" s="1">
        <v>341584</v>
      </c>
      <c r="B749" s="1" t="s">
        <v>3959</v>
      </c>
      <c r="C749" s="1">
        <v>69</v>
      </c>
      <c r="D749" s="6" t="s">
        <v>1939</v>
      </c>
      <c r="E749" s="1" t="s">
        <v>1940</v>
      </c>
      <c r="F749" s="7">
        <v>0.93999999761581421</v>
      </c>
      <c r="G749" s="7">
        <v>1.0499999523162842</v>
      </c>
      <c r="H749" s="1" t="s">
        <v>4559</v>
      </c>
      <c r="I749" s="1" t="str">
        <f>IF(ISBLANK(H749),"", IF(EXACT(LEFT(H749,6),"SINGLE"),VLOOKUP(H749,'Contingency Events'!A:G,2,FALSE),H749))</f>
        <v>OPEN LINE FROM BUS 341500 [2FRENCHBURG 69.000] TO BUS 341644 [2HOPE       69.000] CKT 1</v>
      </c>
      <c r="J749" s="11">
        <v>0.93965440988540649</v>
      </c>
      <c r="K749" s="7">
        <f t="shared" si="22"/>
        <v>64.836154282093048</v>
      </c>
      <c r="L749" s="11">
        <v>0.93956798315048218</v>
      </c>
      <c r="M749" s="7">
        <f t="shared" si="23"/>
        <v>64.83019083738327</v>
      </c>
      <c r="N749" s="19">
        <v>-8.6426734924316406E-5</v>
      </c>
      <c r="O749" s="19">
        <v>-4.3201446533203125E-4</v>
      </c>
    </row>
    <row r="750" spans="1:17" hidden="1" x14ac:dyDescent="0.3">
      <c r="A750" s="1">
        <v>342844</v>
      </c>
      <c r="B750" s="1" t="s">
        <v>3960</v>
      </c>
      <c r="C750" s="1">
        <v>500</v>
      </c>
      <c r="D750" s="6" t="s">
        <v>1939</v>
      </c>
      <c r="E750" s="1" t="s">
        <v>1940</v>
      </c>
      <c r="F750" s="7">
        <v>0.93999999761581421</v>
      </c>
      <c r="G750" s="7">
        <v>1.0499999523162842</v>
      </c>
      <c r="H750" s="1" t="s">
        <v>4559</v>
      </c>
      <c r="I750" s="1" t="str">
        <f>IF(ISBLANK(H750),"", IF(EXACT(LEFT(H750,6),"SINGLE"),VLOOKUP(H750,'Contingency Events'!A:G,2,FALSE),H750))</f>
        <v>OPEN LINE FROM BUS 341500 [2FRENCHBURG 69.000] TO BUS 341644 [2HOPE       69.000] CKT 1</v>
      </c>
      <c r="J750" s="11">
        <v>1.0499999523162842</v>
      </c>
      <c r="K750" s="7">
        <f t="shared" si="22"/>
        <v>524.99997615814209</v>
      </c>
      <c r="L750" s="11">
        <v>1.0499999523162842</v>
      </c>
      <c r="M750" s="7">
        <f t="shared" si="23"/>
        <v>524.99997615814209</v>
      </c>
      <c r="N750" s="19">
        <v>0</v>
      </c>
      <c r="O750" s="19">
        <v>0</v>
      </c>
    </row>
    <row r="751" spans="1:17" hidden="1" x14ac:dyDescent="0.3">
      <c r="F751" s="7"/>
      <c r="G751" s="7"/>
      <c r="I751" s="1" t="str">
        <f>IF(ISBLANK(H751),"", IF(EXACT(LEFT(H751,6),"SINGLE"),VLOOKUP(H751,'Contingency Events'!A:G,2,FALSE),H751))</f>
        <v/>
      </c>
      <c r="K751" s="7" t="str">
        <f t="shared" si="22"/>
        <v/>
      </c>
      <c r="M751" s="7" t="str">
        <f t="shared" si="23"/>
        <v/>
      </c>
    </row>
    <row r="752" spans="1:17" hidden="1" x14ac:dyDescent="0.3">
      <c r="A752" s="5">
        <v>341584</v>
      </c>
      <c r="B752" s="5" t="s">
        <v>3959</v>
      </c>
      <c r="C752" s="5">
        <v>69</v>
      </c>
      <c r="D752" s="8" t="s">
        <v>1939</v>
      </c>
      <c r="E752" s="5" t="s">
        <v>1940</v>
      </c>
      <c r="F752" s="13">
        <v>0.93999999761581421</v>
      </c>
      <c r="G752" s="13">
        <v>1.0499999523162842</v>
      </c>
      <c r="H752" s="5" t="s">
        <v>4561</v>
      </c>
      <c r="I752" s="1" t="str">
        <f>IF(ISBLANK(H752),"", IF(EXACT(LEFT(H752,6),"SINGLE"),VLOOKUP(H752,'Contingency Events'!A:G,2,FALSE),H752))</f>
        <v>OPEN LINE FROM BUS 341500 [2FRENCHBURG 69.000] TO BUS 341824 [2MARIBA T   69.000] CKT 1</v>
      </c>
      <c r="J752" s="14">
        <v>0.93965440988540649</v>
      </c>
      <c r="K752" s="7">
        <f t="shared" si="22"/>
        <v>64.836154282093048</v>
      </c>
      <c r="L752" s="14">
        <v>0.93961876630783081</v>
      </c>
      <c r="M752" s="7">
        <f t="shared" si="23"/>
        <v>64.833694875240326</v>
      </c>
      <c r="N752" s="20">
        <v>-3.5643577575683594E-5</v>
      </c>
      <c r="O752" s="20">
        <v>-3.8123130798339844E-4</v>
      </c>
      <c r="P752" s="5"/>
      <c r="Q752" s="5"/>
    </row>
    <row r="753" spans="1:17" hidden="1" x14ac:dyDescent="0.3">
      <c r="A753" s="5">
        <v>342844</v>
      </c>
      <c r="B753" s="5" t="s">
        <v>3960</v>
      </c>
      <c r="C753" s="5">
        <v>500</v>
      </c>
      <c r="D753" s="8" t="s">
        <v>1939</v>
      </c>
      <c r="E753" s="5" t="s">
        <v>1940</v>
      </c>
      <c r="F753" s="13">
        <v>0.93999999761581421</v>
      </c>
      <c r="G753" s="13">
        <v>1.0499999523162842</v>
      </c>
      <c r="H753" s="5" t="s">
        <v>4561</v>
      </c>
      <c r="I753" s="1" t="str">
        <f>IF(ISBLANK(H753),"", IF(EXACT(LEFT(H753,6),"SINGLE"),VLOOKUP(H753,'Contingency Events'!A:G,2,FALSE),H753))</f>
        <v>OPEN LINE FROM BUS 341500 [2FRENCHBURG 69.000] TO BUS 341824 [2MARIBA T   69.000] CKT 1</v>
      </c>
      <c r="J753" s="14">
        <v>1.0499999523162842</v>
      </c>
      <c r="K753" s="7">
        <f t="shared" si="22"/>
        <v>524.99997615814209</v>
      </c>
      <c r="L753" s="14">
        <v>1.0499999523162842</v>
      </c>
      <c r="M753" s="7">
        <f t="shared" si="23"/>
        <v>524.99997615814209</v>
      </c>
      <c r="N753" s="20">
        <v>0</v>
      </c>
      <c r="O753" s="20">
        <v>0</v>
      </c>
      <c r="P753" s="5"/>
      <c r="Q753" s="5"/>
    </row>
    <row r="754" spans="1:17" hidden="1" x14ac:dyDescent="0.3">
      <c r="F754" s="7"/>
      <c r="G754" s="7"/>
      <c r="I754" s="1" t="str">
        <f>IF(ISBLANK(H754),"", IF(EXACT(LEFT(H754,6),"SINGLE"),VLOOKUP(H754,'Contingency Events'!A:G,2,FALSE),H754))</f>
        <v/>
      </c>
      <c r="K754" s="7" t="str">
        <f t="shared" si="22"/>
        <v/>
      </c>
      <c r="M754" s="7" t="str">
        <f t="shared" si="23"/>
        <v/>
      </c>
    </row>
    <row r="755" spans="1:17" hidden="1" x14ac:dyDescent="0.3">
      <c r="A755" s="1">
        <v>341584</v>
      </c>
      <c r="B755" s="1" t="s">
        <v>3959</v>
      </c>
      <c r="C755" s="1">
        <v>69</v>
      </c>
      <c r="D755" s="6" t="s">
        <v>1939</v>
      </c>
      <c r="E755" s="1" t="s">
        <v>1940</v>
      </c>
      <c r="F755" s="7">
        <v>0.93999999761581421</v>
      </c>
      <c r="G755" s="7">
        <v>1.0499999523162842</v>
      </c>
      <c r="H755" s="1" t="s">
        <v>4563</v>
      </c>
      <c r="I755" s="1" t="str">
        <f>IF(ISBLANK(H755),"", IF(EXACT(LEFT(H755,6),"SINGLE"),VLOOKUP(H755,'Contingency Events'!A:G,2,FALSE),H755))</f>
        <v>OPEN LINE FROM BUS 341503 [2GAP OF RG T69.000] TO BUS 341506 [2GAP OF RIDG69.000] CKT 1</v>
      </c>
      <c r="J755" s="11">
        <v>0.93965440988540649</v>
      </c>
      <c r="K755" s="7">
        <f t="shared" si="22"/>
        <v>64.836154282093048</v>
      </c>
      <c r="L755" s="11">
        <v>0.93966293334960938</v>
      </c>
      <c r="M755" s="7">
        <f t="shared" si="23"/>
        <v>64.836742401123047</v>
      </c>
      <c r="N755" s="19">
        <v>8.5234642028808594E-6</v>
      </c>
      <c r="O755" s="19">
        <v>-3.3706426620483398E-4</v>
      </c>
    </row>
    <row r="756" spans="1:17" hidden="1" x14ac:dyDescent="0.3">
      <c r="A756" s="1">
        <v>342844</v>
      </c>
      <c r="B756" s="1" t="s">
        <v>3960</v>
      </c>
      <c r="C756" s="1">
        <v>500</v>
      </c>
      <c r="D756" s="6" t="s">
        <v>1939</v>
      </c>
      <c r="E756" s="1" t="s">
        <v>1940</v>
      </c>
      <c r="F756" s="7">
        <v>0.93999999761581421</v>
      </c>
      <c r="G756" s="7">
        <v>1.0499999523162842</v>
      </c>
      <c r="H756" s="1" t="s">
        <v>4563</v>
      </c>
      <c r="I756" s="1" t="str">
        <f>IF(ISBLANK(H756),"", IF(EXACT(LEFT(H756,6),"SINGLE"),VLOOKUP(H756,'Contingency Events'!A:G,2,FALSE),H756))</f>
        <v>OPEN LINE FROM BUS 341503 [2GAP OF RG T69.000] TO BUS 341506 [2GAP OF RIDG69.000] CKT 1</v>
      </c>
      <c r="J756" s="11">
        <v>1.0499999523162842</v>
      </c>
      <c r="K756" s="7">
        <f t="shared" si="22"/>
        <v>524.99997615814209</v>
      </c>
      <c r="L756" s="11">
        <v>1.0499999523162842</v>
      </c>
      <c r="M756" s="7">
        <f t="shared" si="23"/>
        <v>524.99997615814209</v>
      </c>
      <c r="N756" s="19">
        <v>0</v>
      </c>
      <c r="O756" s="19">
        <v>0</v>
      </c>
    </row>
    <row r="757" spans="1:17" hidden="1" x14ac:dyDescent="0.3">
      <c r="F757" s="7"/>
      <c r="G757" s="7"/>
      <c r="I757" s="1" t="str">
        <f>IF(ISBLANK(H757),"", IF(EXACT(LEFT(H757,6),"SINGLE"),VLOOKUP(H757,'Contingency Events'!A:G,2,FALSE),H757))</f>
        <v/>
      </c>
      <c r="K757" s="7" t="str">
        <f t="shared" si="22"/>
        <v/>
      </c>
      <c r="M757" s="7" t="str">
        <f t="shared" si="23"/>
        <v/>
      </c>
    </row>
    <row r="758" spans="1:17" hidden="1" x14ac:dyDescent="0.3">
      <c r="A758" s="5">
        <v>341584</v>
      </c>
      <c r="B758" s="5" t="s">
        <v>3959</v>
      </c>
      <c r="C758" s="5">
        <v>69</v>
      </c>
      <c r="D758" s="8" t="s">
        <v>1939</v>
      </c>
      <c r="E758" s="5" t="s">
        <v>1940</v>
      </c>
      <c r="F758" s="13">
        <v>0.93999999761581421</v>
      </c>
      <c r="G758" s="13">
        <v>1.0499999523162842</v>
      </c>
      <c r="H758" s="5" t="s">
        <v>4566</v>
      </c>
      <c r="I758" s="1" t="str">
        <f>IF(ISBLANK(H758),"", IF(EXACT(LEFT(H758,6),"SINGLE"),VLOOKUP(H758,'Contingency Events'!A:G,2,FALSE),H758))</f>
        <v>OPEN LINE FROM BUS 341503 [2GAP OF RG T69.000] TO BUS 341578 [2GREGORY R T69.000] CKT 1</v>
      </c>
      <c r="J758" s="14">
        <v>0.93965440988540649</v>
      </c>
      <c r="K758" s="7">
        <f t="shared" si="22"/>
        <v>64.836154282093048</v>
      </c>
      <c r="L758" s="14">
        <v>0.93966519832611084</v>
      </c>
      <c r="M758" s="7">
        <f t="shared" si="23"/>
        <v>64.836898684501648</v>
      </c>
      <c r="N758" s="20">
        <v>1.0788440704345703E-5</v>
      </c>
      <c r="O758" s="20">
        <v>-3.3479928970336914E-4</v>
      </c>
      <c r="P758" s="5"/>
      <c r="Q758" s="5"/>
    </row>
    <row r="759" spans="1:17" hidden="1" x14ac:dyDescent="0.3">
      <c r="A759" s="5">
        <v>342844</v>
      </c>
      <c r="B759" s="5" t="s">
        <v>3960</v>
      </c>
      <c r="C759" s="5">
        <v>500</v>
      </c>
      <c r="D759" s="8" t="s">
        <v>1939</v>
      </c>
      <c r="E759" s="5" t="s">
        <v>1940</v>
      </c>
      <c r="F759" s="13">
        <v>0.93999999761581421</v>
      </c>
      <c r="G759" s="13">
        <v>1.0499999523162842</v>
      </c>
      <c r="H759" s="5" t="s">
        <v>4566</v>
      </c>
      <c r="I759" s="1" t="str">
        <f>IF(ISBLANK(H759),"", IF(EXACT(LEFT(H759,6),"SINGLE"),VLOOKUP(H759,'Contingency Events'!A:G,2,FALSE),H759))</f>
        <v>OPEN LINE FROM BUS 341503 [2GAP OF RG T69.000] TO BUS 341578 [2GREGORY R T69.000] CKT 1</v>
      </c>
      <c r="J759" s="14">
        <v>1.0499999523162842</v>
      </c>
      <c r="K759" s="7">
        <f t="shared" si="22"/>
        <v>524.99997615814209</v>
      </c>
      <c r="L759" s="14">
        <v>1.0499999523162842</v>
      </c>
      <c r="M759" s="7">
        <f t="shared" si="23"/>
        <v>524.99997615814209</v>
      </c>
      <c r="N759" s="20">
        <v>0</v>
      </c>
      <c r="O759" s="20">
        <v>0</v>
      </c>
      <c r="P759" s="5"/>
      <c r="Q759" s="5"/>
    </row>
    <row r="760" spans="1:17" hidden="1" x14ac:dyDescent="0.3">
      <c r="F760" s="7"/>
      <c r="G760" s="7"/>
      <c r="I760" s="1" t="str">
        <f>IF(ISBLANK(H760),"", IF(EXACT(LEFT(H760,6),"SINGLE"),VLOOKUP(H760,'Contingency Events'!A:G,2,FALSE),H760))</f>
        <v/>
      </c>
      <c r="K760" s="7" t="str">
        <f t="shared" si="22"/>
        <v/>
      </c>
      <c r="M760" s="7" t="str">
        <f t="shared" si="23"/>
        <v/>
      </c>
    </row>
    <row r="761" spans="1:17" hidden="1" x14ac:dyDescent="0.3">
      <c r="A761" s="1">
        <v>341584</v>
      </c>
      <c r="B761" s="1" t="s">
        <v>3959</v>
      </c>
      <c r="C761" s="1">
        <v>69</v>
      </c>
      <c r="D761" s="6" t="s">
        <v>1939</v>
      </c>
      <c r="E761" s="1" t="s">
        <v>1940</v>
      </c>
      <c r="F761" s="7">
        <v>0.93999999761581421</v>
      </c>
      <c r="G761" s="7">
        <v>1.0499999523162842</v>
      </c>
      <c r="H761" s="1" t="s">
        <v>4568</v>
      </c>
      <c r="I761" s="1" t="str">
        <f>IF(ISBLANK(H761),"", IF(EXACT(LEFT(H761,6),"SINGLE"),VLOOKUP(H761,'Contingency Events'!A:G,2,FALSE),H761))</f>
        <v>OPEN LINE FROM BUS 341503 [2GAP OF RG T69.000] TO BUS 341887 [2MONTICELLO 69.000] CKT 1</v>
      </c>
      <c r="J761" s="11">
        <v>0.93965440988540649</v>
      </c>
      <c r="K761" s="7">
        <f t="shared" si="22"/>
        <v>64.836154282093048</v>
      </c>
      <c r="L761" s="11">
        <v>0.93965089321136475</v>
      </c>
      <c r="M761" s="7">
        <f t="shared" si="23"/>
        <v>64.835911631584167</v>
      </c>
      <c r="N761" s="19">
        <v>-3.5166740417480469E-6</v>
      </c>
      <c r="O761" s="19">
        <v>-3.4910440444946289E-4</v>
      </c>
    </row>
    <row r="762" spans="1:17" hidden="1" x14ac:dyDescent="0.3">
      <c r="A762" s="1">
        <v>342844</v>
      </c>
      <c r="B762" s="1" t="s">
        <v>3960</v>
      </c>
      <c r="C762" s="1">
        <v>500</v>
      </c>
      <c r="D762" s="6" t="s">
        <v>1939</v>
      </c>
      <c r="E762" s="1" t="s">
        <v>1940</v>
      </c>
      <c r="F762" s="7">
        <v>0.93999999761581421</v>
      </c>
      <c r="G762" s="7">
        <v>1.0499999523162842</v>
      </c>
      <c r="H762" s="1" t="s">
        <v>4568</v>
      </c>
      <c r="I762" s="1" t="str">
        <f>IF(ISBLANK(H762),"", IF(EXACT(LEFT(H762,6),"SINGLE"),VLOOKUP(H762,'Contingency Events'!A:G,2,FALSE),H762))</f>
        <v>OPEN LINE FROM BUS 341503 [2GAP OF RG T69.000] TO BUS 341887 [2MONTICELLO 69.000] CKT 1</v>
      </c>
      <c r="J762" s="11">
        <v>1.0499999523162842</v>
      </c>
      <c r="K762" s="7">
        <f t="shared" si="22"/>
        <v>524.99997615814209</v>
      </c>
      <c r="L762" s="11">
        <v>1.0499999523162842</v>
      </c>
      <c r="M762" s="7">
        <f t="shared" si="23"/>
        <v>524.99997615814209</v>
      </c>
      <c r="N762" s="19">
        <v>0</v>
      </c>
      <c r="O762" s="19">
        <v>0</v>
      </c>
    </row>
    <row r="763" spans="1:17" hidden="1" x14ac:dyDescent="0.3">
      <c r="F763" s="7"/>
      <c r="G763" s="7"/>
      <c r="I763" s="1" t="str">
        <f>IF(ISBLANK(H763),"", IF(EXACT(LEFT(H763,6),"SINGLE"),VLOOKUP(H763,'Contingency Events'!A:G,2,FALSE),H763))</f>
        <v/>
      </c>
      <c r="K763" s="7" t="str">
        <f t="shared" si="22"/>
        <v/>
      </c>
      <c r="M763" s="7" t="str">
        <f t="shared" si="23"/>
        <v/>
      </c>
    </row>
    <row r="764" spans="1:17" hidden="1" x14ac:dyDescent="0.3">
      <c r="A764" s="5">
        <v>341584</v>
      </c>
      <c r="B764" s="5" t="s">
        <v>3959</v>
      </c>
      <c r="C764" s="5">
        <v>69</v>
      </c>
      <c r="D764" s="8" t="s">
        <v>1939</v>
      </c>
      <c r="E764" s="5" t="s">
        <v>1940</v>
      </c>
      <c r="F764" s="13">
        <v>0.93999999761581421</v>
      </c>
      <c r="G764" s="13">
        <v>1.0499999523162842</v>
      </c>
      <c r="H764" s="5" t="s">
        <v>4570</v>
      </c>
      <c r="I764" s="1" t="str">
        <f>IF(ISBLANK(H764),"", IF(EXACT(LEFT(H764,6),"SINGLE"),VLOOKUP(H764,'Contingency Events'!A:G,2,FALSE),H764))</f>
        <v>OPEN LINE FROM BUS 341509 [2GARLIN     69.000] TO BUS 341512 [2GARLIN T   69.000] CKT 1</v>
      </c>
      <c r="J764" s="14">
        <v>0.93965440988540649</v>
      </c>
      <c r="K764" s="7">
        <f t="shared" si="22"/>
        <v>64.836154282093048</v>
      </c>
      <c r="L764" s="14">
        <v>0.93965542316436768</v>
      </c>
      <c r="M764" s="7">
        <f t="shared" si="23"/>
        <v>64.83622419834137</v>
      </c>
      <c r="N764" s="20">
        <v>1.0132789611816406E-6</v>
      </c>
      <c r="O764" s="20">
        <v>-3.445744514465332E-4</v>
      </c>
      <c r="P764" s="5"/>
      <c r="Q764" s="5"/>
    </row>
    <row r="765" spans="1:17" hidden="1" x14ac:dyDescent="0.3">
      <c r="A765" s="5">
        <v>342844</v>
      </c>
      <c r="B765" s="5" t="s">
        <v>3960</v>
      </c>
      <c r="C765" s="5">
        <v>500</v>
      </c>
      <c r="D765" s="8" t="s">
        <v>1939</v>
      </c>
      <c r="E765" s="5" t="s">
        <v>1940</v>
      </c>
      <c r="F765" s="13">
        <v>0.93999999761581421</v>
      </c>
      <c r="G765" s="13">
        <v>1.0499999523162842</v>
      </c>
      <c r="H765" s="5" t="s">
        <v>4570</v>
      </c>
      <c r="I765" s="1" t="str">
        <f>IF(ISBLANK(H765),"", IF(EXACT(LEFT(H765,6),"SINGLE"),VLOOKUP(H765,'Contingency Events'!A:G,2,FALSE),H765))</f>
        <v>OPEN LINE FROM BUS 341509 [2GARLIN     69.000] TO BUS 341512 [2GARLIN T   69.000] CKT 1</v>
      </c>
      <c r="J765" s="14">
        <v>1.0499999523162842</v>
      </c>
      <c r="K765" s="7">
        <f t="shared" si="22"/>
        <v>524.99997615814209</v>
      </c>
      <c r="L765" s="14">
        <v>1.0499999523162842</v>
      </c>
      <c r="M765" s="7">
        <f t="shared" si="23"/>
        <v>524.99997615814209</v>
      </c>
      <c r="N765" s="20">
        <v>0</v>
      </c>
      <c r="O765" s="20">
        <v>0</v>
      </c>
      <c r="P765" s="5"/>
      <c r="Q765" s="5"/>
    </row>
    <row r="766" spans="1:17" hidden="1" x14ac:dyDescent="0.3">
      <c r="F766" s="7"/>
      <c r="G766" s="7"/>
      <c r="I766" s="1" t="str">
        <f>IF(ISBLANK(H766),"", IF(EXACT(LEFT(H766,6),"SINGLE"),VLOOKUP(H766,'Contingency Events'!A:G,2,FALSE),H766))</f>
        <v/>
      </c>
      <c r="K766" s="7" t="str">
        <f t="shared" si="22"/>
        <v/>
      </c>
      <c r="M766" s="7" t="str">
        <f t="shared" si="23"/>
        <v/>
      </c>
    </row>
    <row r="767" spans="1:17" hidden="1" x14ac:dyDescent="0.3">
      <c r="A767" s="1">
        <v>341584</v>
      </c>
      <c r="B767" s="1" t="s">
        <v>3959</v>
      </c>
      <c r="C767" s="1">
        <v>69</v>
      </c>
      <c r="D767" s="6" t="s">
        <v>1939</v>
      </c>
      <c r="E767" s="1" t="s">
        <v>1940</v>
      </c>
      <c r="F767" s="7">
        <v>0.93999999761581421</v>
      </c>
      <c r="G767" s="7">
        <v>1.0499999523162842</v>
      </c>
      <c r="H767" s="1" t="s">
        <v>4573</v>
      </c>
      <c r="I767" s="1" t="str">
        <f>IF(ISBLANK(H767),"", IF(EXACT(LEFT(H767,6),"SINGLE"),VLOOKUP(H767,'Contingency Events'!A:G,2,FALSE),H767))</f>
        <v>OPEN LINE FROM BUS 341515 [2GARRARD CO 69.000] TO BUS 341732 [2LANCASTER T69.000] CKT 1</v>
      </c>
      <c r="J767" s="11">
        <v>0.93965440988540649</v>
      </c>
      <c r="K767" s="7">
        <f t="shared" si="22"/>
        <v>64.836154282093048</v>
      </c>
      <c r="L767" s="11">
        <v>0.93960106372833252</v>
      </c>
      <c r="M767" s="7">
        <f t="shared" si="23"/>
        <v>64.832473397254944</v>
      </c>
      <c r="N767" s="19">
        <v>-5.3346157073974609E-5</v>
      </c>
      <c r="O767" s="19">
        <v>-3.9893388748168945E-4</v>
      </c>
    </row>
    <row r="768" spans="1:17" hidden="1" x14ac:dyDescent="0.3">
      <c r="A768" s="1">
        <v>342844</v>
      </c>
      <c r="B768" s="1" t="s">
        <v>3960</v>
      </c>
      <c r="C768" s="1">
        <v>500</v>
      </c>
      <c r="D768" s="6" t="s">
        <v>1939</v>
      </c>
      <c r="E768" s="1" t="s">
        <v>1940</v>
      </c>
      <c r="F768" s="7">
        <v>0.93999999761581421</v>
      </c>
      <c r="G768" s="7">
        <v>1.0499999523162842</v>
      </c>
      <c r="H768" s="1" t="s">
        <v>4573</v>
      </c>
      <c r="I768" s="1" t="str">
        <f>IF(ISBLANK(H768),"", IF(EXACT(LEFT(H768,6),"SINGLE"),VLOOKUP(H768,'Contingency Events'!A:G,2,FALSE),H768))</f>
        <v>OPEN LINE FROM BUS 341515 [2GARRARD CO 69.000] TO BUS 341732 [2LANCASTER T69.000] CKT 1</v>
      </c>
      <c r="J768" s="11">
        <v>1.0499999523162842</v>
      </c>
      <c r="K768" s="7">
        <f t="shared" si="22"/>
        <v>524.99997615814209</v>
      </c>
      <c r="L768" s="11">
        <v>1.0499999523162842</v>
      </c>
      <c r="M768" s="7">
        <f t="shared" si="23"/>
        <v>524.99997615814209</v>
      </c>
      <c r="N768" s="19">
        <v>0</v>
      </c>
      <c r="O768" s="19">
        <v>0</v>
      </c>
    </row>
    <row r="769" spans="1:17" hidden="1" x14ac:dyDescent="0.3">
      <c r="F769" s="7"/>
      <c r="G769" s="7"/>
      <c r="I769" s="1" t="str">
        <f>IF(ISBLANK(H769),"", IF(EXACT(LEFT(H769,6),"SINGLE"),VLOOKUP(H769,'Contingency Events'!A:G,2,FALSE),H769))</f>
        <v/>
      </c>
      <c r="K769" s="7" t="str">
        <f t="shared" si="22"/>
        <v/>
      </c>
      <c r="M769" s="7" t="str">
        <f t="shared" si="23"/>
        <v/>
      </c>
    </row>
    <row r="770" spans="1:17" hidden="1" x14ac:dyDescent="0.3">
      <c r="A770" s="5">
        <v>341584</v>
      </c>
      <c r="B770" s="5" t="s">
        <v>3959</v>
      </c>
      <c r="C770" s="5">
        <v>69</v>
      </c>
      <c r="D770" s="8" t="s">
        <v>1939</v>
      </c>
      <c r="E770" s="5" t="s">
        <v>1940</v>
      </c>
      <c r="F770" s="13">
        <v>0.93999999761581421</v>
      </c>
      <c r="G770" s="13">
        <v>1.0499999523162842</v>
      </c>
      <c r="H770" s="5" t="s">
        <v>4575</v>
      </c>
      <c r="I770" s="1" t="str">
        <f>IF(ISBLANK(H770),"", IF(EXACT(LEFT(H770,6),"SINGLE"),VLOOKUP(H770,'Contingency Events'!A:G,2,FALSE),H770))</f>
        <v>OPEN LINE FROM BUS 341515 [2GARRARD CO 69.000] TO BUS 942410 [AE2-254 TAP 69.000] CKT 1</v>
      </c>
      <c r="J770" s="14">
        <v>0.93965440988540649</v>
      </c>
      <c r="K770" s="7">
        <f t="shared" si="22"/>
        <v>64.836154282093048</v>
      </c>
      <c r="L770" s="14">
        <v>0.93967157602310181</v>
      </c>
      <c r="M770" s="7">
        <f t="shared" si="23"/>
        <v>64.837338745594025</v>
      </c>
      <c r="N770" s="20">
        <v>1.71661376953125E-5</v>
      </c>
      <c r="O770" s="20">
        <v>-3.2842159271240234E-4</v>
      </c>
      <c r="P770" s="5"/>
      <c r="Q770" s="5"/>
    </row>
    <row r="771" spans="1:17" hidden="1" x14ac:dyDescent="0.3">
      <c r="A771" s="5">
        <v>342844</v>
      </c>
      <c r="B771" s="5" t="s">
        <v>3960</v>
      </c>
      <c r="C771" s="5">
        <v>500</v>
      </c>
      <c r="D771" s="8" t="s">
        <v>1939</v>
      </c>
      <c r="E771" s="5" t="s">
        <v>1940</v>
      </c>
      <c r="F771" s="13">
        <v>0.93999999761581421</v>
      </c>
      <c r="G771" s="13">
        <v>1.0499999523162842</v>
      </c>
      <c r="H771" s="5" t="s">
        <v>4575</v>
      </c>
      <c r="I771" s="1" t="str">
        <f>IF(ISBLANK(H771),"", IF(EXACT(LEFT(H771,6),"SINGLE"),VLOOKUP(H771,'Contingency Events'!A:G,2,FALSE),H771))</f>
        <v>OPEN LINE FROM BUS 341515 [2GARRARD CO 69.000] TO BUS 942410 [AE2-254 TAP 69.000] CKT 1</v>
      </c>
      <c r="J771" s="14">
        <v>1.0499999523162842</v>
      </c>
      <c r="K771" s="7">
        <f t="shared" ref="K771:K834" si="24">IF(C771&gt;0,C771*J771,"")</f>
        <v>524.99997615814209</v>
      </c>
      <c r="L771" s="14">
        <v>1.0499999523162842</v>
      </c>
      <c r="M771" s="7">
        <f t="shared" ref="M771:M834" si="25">IF(L771&gt;0,C771*L771,"")</f>
        <v>524.99997615814209</v>
      </c>
      <c r="N771" s="20">
        <v>0</v>
      </c>
      <c r="O771" s="20">
        <v>0</v>
      </c>
      <c r="P771" s="5"/>
      <c r="Q771" s="5"/>
    </row>
    <row r="772" spans="1:17" hidden="1" x14ac:dyDescent="0.3">
      <c r="F772" s="7"/>
      <c r="G772" s="7"/>
      <c r="I772" s="1" t="str">
        <f>IF(ISBLANK(H772),"", IF(EXACT(LEFT(H772,6),"SINGLE"),VLOOKUP(H772,'Contingency Events'!A:G,2,FALSE),H772))</f>
        <v/>
      </c>
      <c r="K772" s="7" t="str">
        <f t="shared" si="24"/>
        <v/>
      </c>
      <c r="M772" s="7" t="str">
        <f t="shared" si="25"/>
        <v/>
      </c>
    </row>
    <row r="773" spans="1:17" hidden="1" x14ac:dyDescent="0.3">
      <c r="A773" s="1">
        <v>341584</v>
      </c>
      <c r="B773" s="1" t="s">
        <v>3959</v>
      </c>
      <c r="C773" s="1">
        <v>69</v>
      </c>
      <c r="D773" s="6" t="s">
        <v>1939</v>
      </c>
      <c r="E773" s="1" t="s">
        <v>1940</v>
      </c>
      <c r="F773" s="7">
        <v>0.93999999761581421</v>
      </c>
      <c r="G773" s="7">
        <v>1.0499999523162842</v>
      </c>
      <c r="H773" s="1" t="s">
        <v>4577</v>
      </c>
      <c r="I773" s="1" t="str">
        <f>IF(ISBLANK(H773),"", IF(EXACT(LEFT(H773,6),"SINGLE"),VLOOKUP(H773,'Contingency Events'!A:G,2,FALSE),H773))</f>
        <v>OPEN LINE FROM BUS 341518 [2GARRARD KU 69.000] TO BUS 341521 [2GARRARDKU T69.000] CKT 1</v>
      </c>
      <c r="J773" s="11">
        <v>0.93965440988540649</v>
      </c>
      <c r="K773" s="7">
        <f t="shared" si="24"/>
        <v>64.836154282093048</v>
      </c>
      <c r="L773" s="11">
        <v>0.93965500593185425</v>
      </c>
      <c r="M773" s="7">
        <f t="shared" si="25"/>
        <v>64.836195409297943</v>
      </c>
      <c r="N773" s="19">
        <v>5.9604644775390625E-7</v>
      </c>
      <c r="O773" s="19">
        <v>-3.4499168395996094E-4</v>
      </c>
    </row>
    <row r="774" spans="1:17" hidden="1" x14ac:dyDescent="0.3">
      <c r="A774" s="1">
        <v>342844</v>
      </c>
      <c r="B774" s="1" t="s">
        <v>3960</v>
      </c>
      <c r="C774" s="1">
        <v>500</v>
      </c>
      <c r="D774" s="6" t="s">
        <v>1939</v>
      </c>
      <c r="E774" s="1" t="s">
        <v>1940</v>
      </c>
      <c r="F774" s="7">
        <v>0.93999999761581421</v>
      </c>
      <c r="G774" s="7">
        <v>1.0499999523162842</v>
      </c>
      <c r="H774" s="1" t="s">
        <v>4577</v>
      </c>
      <c r="I774" s="1" t="str">
        <f>IF(ISBLANK(H774),"", IF(EXACT(LEFT(H774,6),"SINGLE"),VLOOKUP(H774,'Contingency Events'!A:G,2,FALSE),H774))</f>
        <v>OPEN LINE FROM BUS 341518 [2GARRARD KU 69.000] TO BUS 341521 [2GARRARDKU T69.000] CKT 1</v>
      </c>
      <c r="J774" s="11">
        <v>1.0499999523162842</v>
      </c>
      <c r="K774" s="7">
        <f t="shared" si="24"/>
        <v>524.99997615814209</v>
      </c>
      <c r="L774" s="11">
        <v>1.0499999523162842</v>
      </c>
      <c r="M774" s="7">
        <f t="shared" si="25"/>
        <v>524.99997615814209</v>
      </c>
      <c r="N774" s="19">
        <v>0</v>
      </c>
      <c r="O774" s="19">
        <v>0</v>
      </c>
    </row>
    <row r="775" spans="1:17" hidden="1" x14ac:dyDescent="0.3">
      <c r="F775" s="7"/>
      <c r="G775" s="7"/>
      <c r="I775" s="1" t="str">
        <f>IF(ISBLANK(H775),"", IF(EXACT(LEFT(H775,6),"SINGLE"),VLOOKUP(H775,'Contingency Events'!A:G,2,FALSE),H775))</f>
        <v/>
      </c>
      <c r="K775" s="7" t="str">
        <f t="shared" si="24"/>
        <v/>
      </c>
      <c r="M775" s="7" t="str">
        <f t="shared" si="25"/>
        <v/>
      </c>
    </row>
    <row r="776" spans="1:17" hidden="1" x14ac:dyDescent="0.3">
      <c r="A776" s="5">
        <v>341584</v>
      </c>
      <c r="B776" s="5" t="s">
        <v>3959</v>
      </c>
      <c r="C776" s="5">
        <v>69</v>
      </c>
      <c r="D776" s="8" t="s">
        <v>1939</v>
      </c>
      <c r="E776" s="5" t="s">
        <v>1940</v>
      </c>
      <c r="F776" s="13">
        <v>0.93999999761581421</v>
      </c>
      <c r="G776" s="13">
        <v>1.0499999523162842</v>
      </c>
      <c r="H776" s="5" t="s">
        <v>4579</v>
      </c>
      <c r="I776" s="1" t="str">
        <f>IF(ISBLANK(H776),"", IF(EXACT(LEFT(H776,6),"SINGLE"),VLOOKUP(H776,'Contingency Events'!A:G,2,FALSE),H776))</f>
        <v>OPEN LINE FROM BUS 341521 [2GARRARDKU T69.000] TO BUS 341806 [2MANCHESTER 69.000] CKT 1</v>
      </c>
      <c r="J776" s="14">
        <v>0.93965440988540649</v>
      </c>
      <c r="K776" s="7">
        <f t="shared" si="24"/>
        <v>64.836154282093048</v>
      </c>
      <c r="L776" s="14">
        <v>0.93965452909469604</v>
      </c>
      <c r="M776" s="7">
        <f t="shared" si="25"/>
        <v>64.836162507534027</v>
      </c>
      <c r="N776" s="20">
        <v>1.1920928955078125E-7</v>
      </c>
      <c r="O776" s="20">
        <v>-3.4546852111816406E-4</v>
      </c>
      <c r="P776" s="5"/>
      <c r="Q776" s="5"/>
    </row>
    <row r="777" spans="1:17" hidden="1" x14ac:dyDescent="0.3">
      <c r="A777" s="5">
        <v>342844</v>
      </c>
      <c r="B777" s="5" t="s">
        <v>3960</v>
      </c>
      <c r="C777" s="5">
        <v>500</v>
      </c>
      <c r="D777" s="8" t="s">
        <v>1939</v>
      </c>
      <c r="E777" s="5" t="s">
        <v>1940</v>
      </c>
      <c r="F777" s="13">
        <v>0.93999999761581421</v>
      </c>
      <c r="G777" s="13">
        <v>1.0499999523162842</v>
      </c>
      <c r="H777" s="5" t="s">
        <v>4579</v>
      </c>
      <c r="I777" s="1" t="str">
        <f>IF(ISBLANK(H777),"", IF(EXACT(LEFT(H777,6),"SINGLE"),VLOOKUP(H777,'Contingency Events'!A:G,2,FALSE),H777))</f>
        <v>OPEN LINE FROM BUS 341521 [2GARRARDKU T69.000] TO BUS 341806 [2MANCHESTER 69.000] CKT 1</v>
      </c>
      <c r="J777" s="14">
        <v>1.0499999523162842</v>
      </c>
      <c r="K777" s="7">
        <f t="shared" si="24"/>
        <v>524.99997615814209</v>
      </c>
      <c r="L777" s="14">
        <v>1.0499999523162842</v>
      </c>
      <c r="M777" s="7">
        <f t="shared" si="25"/>
        <v>524.99997615814209</v>
      </c>
      <c r="N777" s="20">
        <v>0</v>
      </c>
      <c r="O777" s="20">
        <v>0</v>
      </c>
      <c r="P777" s="5"/>
      <c r="Q777" s="5"/>
    </row>
    <row r="778" spans="1:17" hidden="1" x14ac:dyDescent="0.3">
      <c r="F778" s="7"/>
      <c r="G778" s="7"/>
      <c r="I778" s="1" t="str">
        <f>IF(ISBLANK(H778),"", IF(EXACT(LEFT(H778,6),"SINGLE"),VLOOKUP(H778,'Contingency Events'!A:G,2,FALSE),H778))</f>
        <v/>
      </c>
      <c r="K778" s="7" t="str">
        <f t="shared" si="24"/>
        <v/>
      </c>
      <c r="M778" s="7" t="str">
        <f t="shared" si="25"/>
        <v/>
      </c>
    </row>
    <row r="779" spans="1:17" hidden="1" x14ac:dyDescent="0.3">
      <c r="A779" s="1">
        <v>341584</v>
      </c>
      <c r="B779" s="1" t="s">
        <v>3959</v>
      </c>
      <c r="C779" s="1">
        <v>69</v>
      </c>
      <c r="D779" s="6" t="s">
        <v>1939</v>
      </c>
      <c r="E779" s="1" t="s">
        <v>1940</v>
      </c>
      <c r="F779" s="7">
        <v>0.93999999761581421</v>
      </c>
      <c r="G779" s="7">
        <v>1.0499999523162842</v>
      </c>
      <c r="H779" s="1" t="s">
        <v>4581</v>
      </c>
      <c r="I779" s="1" t="str">
        <f>IF(ISBLANK(H779),"", IF(EXACT(LEFT(H779,6),"SINGLE"),VLOOKUP(H779,'Contingency Events'!A:G,2,FALSE),H779))</f>
        <v>OPEN LINE FROM BUS 341530 [2GLASGO-CLEV69.000] TO BUS 342043 [2PARKWAY 2 T69.000] CKT 1</v>
      </c>
      <c r="J779" s="11">
        <v>0.93965440988540649</v>
      </c>
      <c r="K779" s="7">
        <f t="shared" si="24"/>
        <v>64.836154282093048</v>
      </c>
      <c r="L779" s="11">
        <v>0.93965709209442139</v>
      </c>
      <c r="M779" s="7">
        <f t="shared" si="25"/>
        <v>64.836339354515076</v>
      </c>
      <c r="N779" s="19">
        <v>2.6822090148925781E-6</v>
      </c>
      <c r="O779" s="19">
        <v>-3.4290552139282227E-4</v>
      </c>
    </row>
    <row r="780" spans="1:17" hidden="1" x14ac:dyDescent="0.3">
      <c r="A780" s="1">
        <v>342844</v>
      </c>
      <c r="B780" s="1" t="s">
        <v>3960</v>
      </c>
      <c r="C780" s="1">
        <v>500</v>
      </c>
      <c r="D780" s="6" t="s">
        <v>1939</v>
      </c>
      <c r="E780" s="1" t="s">
        <v>1940</v>
      </c>
      <c r="F780" s="7">
        <v>0.93999999761581421</v>
      </c>
      <c r="G780" s="7">
        <v>1.0499999523162842</v>
      </c>
      <c r="H780" s="1" t="s">
        <v>4581</v>
      </c>
      <c r="I780" s="1" t="str">
        <f>IF(ISBLANK(H780),"", IF(EXACT(LEFT(H780,6),"SINGLE"),VLOOKUP(H780,'Contingency Events'!A:G,2,FALSE),H780))</f>
        <v>OPEN LINE FROM BUS 341530 [2GLASGO-CLEV69.000] TO BUS 342043 [2PARKWAY 2 T69.000] CKT 1</v>
      </c>
      <c r="J780" s="11">
        <v>1.0499999523162842</v>
      </c>
      <c r="K780" s="7">
        <f t="shared" si="24"/>
        <v>524.99997615814209</v>
      </c>
      <c r="L780" s="11">
        <v>1.0499999523162842</v>
      </c>
      <c r="M780" s="7">
        <f t="shared" si="25"/>
        <v>524.99997615814209</v>
      </c>
      <c r="N780" s="19">
        <v>0</v>
      </c>
      <c r="O780" s="19">
        <v>0</v>
      </c>
    </row>
    <row r="781" spans="1:17" hidden="1" x14ac:dyDescent="0.3">
      <c r="F781" s="7"/>
      <c r="G781" s="7"/>
      <c r="I781" s="1" t="str">
        <f>IF(ISBLANK(H781),"", IF(EXACT(LEFT(H781,6),"SINGLE"),VLOOKUP(H781,'Contingency Events'!A:G,2,FALSE),H781))</f>
        <v/>
      </c>
      <c r="K781" s="7" t="str">
        <f t="shared" si="24"/>
        <v/>
      </c>
      <c r="M781" s="7" t="str">
        <f t="shared" si="25"/>
        <v/>
      </c>
    </row>
    <row r="782" spans="1:17" hidden="1" x14ac:dyDescent="0.3">
      <c r="A782" s="5">
        <v>341584</v>
      </c>
      <c r="B782" s="5" t="s">
        <v>3959</v>
      </c>
      <c r="C782" s="5">
        <v>69</v>
      </c>
      <c r="D782" s="8" t="s">
        <v>1939</v>
      </c>
      <c r="E782" s="5" t="s">
        <v>1940</v>
      </c>
      <c r="F782" s="13">
        <v>0.93999999761581421</v>
      </c>
      <c r="G782" s="13">
        <v>1.0499999523162842</v>
      </c>
      <c r="H782" s="5" t="s">
        <v>4583</v>
      </c>
      <c r="I782" s="1" t="str">
        <f>IF(ISBLANK(H782),"", IF(EXACT(LEFT(H782,6),"SINGLE"),VLOOKUP(H782,'Contingency Events'!A:G,2,FALSE),H782))</f>
        <v>OPEN LINE FROM BUS 341530 [2GLASGO-CLEV69.000] TO BUS 342445 [2W GLASGOW T69.000] CKT 1</v>
      </c>
      <c r="J782" s="14">
        <v>0.93965440988540649</v>
      </c>
      <c r="K782" s="7">
        <f t="shared" si="24"/>
        <v>64.836154282093048</v>
      </c>
      <c r="L782" s="14">
        <v>0.93965709209442139</v>
      </c>
      <c r="M782" s="7">
        <f t="shared" si="25"/>
        <v>64.836339354515076</v>
      </c>
      <c r="N782" s="20">
        <v>2.6822090148925781E-6</v>
      </c>
      <c r="O782" s="20">
        <v>-3.4290552139282227E-4</v>
      </c>
      <c r="P782" s="5"/>
      <c r="Q782" s="5"/>
    </row>
    <row r="783" spans="1:17" hidden="1" x14ac:dyDescent="0.3">
      <c r="A783" s="5">
        <v>342844</v>
      </c>
      <c r="B783" s="5" t="s">
        <v>3960</v>
      </c>
      <c r="C783" s="5">
        <v>500</v>
      </c>
      <c r="D783" s="8" t="s">
        <v>1939</v>
      </c>
      <c r="E783" s="5" t="s">
        <v>1940</v>
      </c>
      <c r="F783" s="13">
        <v>0.93999999761581421</v>
      </c>
      <c r="G783" s="13">
        <v>1.0499999523162842</v>
      </c>
      <c r="H783" s="5" t="s">
        <v>4583</v>
      </c>
      <c r="I783" s="1" t="str">
        <f>IF(ISBLANK(H783),"", IF(EXACT(LEFT(H783,6),"SINGLE"),VLOOKUP(H783,'Contingency Events'!A:G,2,FALSE),H783))</f>
        <v>OPEN LINE FROM BUS 341530 [2GLASGO-CLEV69.000] TO BUS 342445 [2W GLASGOW T69.000] CKT 1</v>
      </c>
      <c r="J783" s="14">
        <v>1.0499999523162842</v>
      </c>
      <c r="K783" s="7">
        <f t="shared" si="24"/>
        <v>524.99997615814209</v>
      </c>
      <c r="L783" s="14">
        <v>1.0499999523162842</v>
      </c>
      <c r="M783" s="7">
        <f t="shared" si="25"/>
        <v>524.99997615814209</v>
      </c>
      <c r="N783" s="20">
        <v>0</v>
      </c>
      <c r="O783" s="20">
        <v>0</v>
      </c>
      <c r="P783" s="5"/>
      <c r="Q783" s="5"/>
    </row>
    <row r="784" spans="1:17" hidden="1" x14ac:dyDescent="0.3">
      <c r="F784" s="7"/>
      <c r="G784" s="7"/>
      <c r="I784" s="1" t="str">
        <f>IF(ISBLANK(H784),"", IF(EXACT(LEFT(H784,6),"SINGLE"),VLOOKUP(H784,'Contingency Events'!A:G,2,FALSE),H784))</f>
        <v/>
      </c>
      <c r="K784" s="7" t="str">
        <f t="shared" si="24"/>
        <v/>
      </c>
      <c r="M784" s="7" t="str">
        <f t="shared" si="25"/>
        <v/>
      </c>
    </row>
    <row r="785" spans="1:17" hidden="1" x14ac:dyDescent="0.3">
      <c r="A785" s="1">
        <v>341584</v>
      </c>
      <c r="B785" s="1" t="s">
        <v>3959</v>
      </c>
      <c r="C785" s="1">
        <v>69</v>
      </c>
      <c r="D785" s="6" t="s">
        <v>1939</v>
      </c>
      <c r="E785" s="1" t="s">
        <v>1940</v>
      </c>
      <c r="F785" s="7">
        <v>0.93999999761581421</v>
      </c>
      <c r="G785" s="7">
        <v>1.0499999523162842</v>
      </c>
      <c r="H785" s="1" t="s">
        <v>4585</v>
      </c>
      <c r="I785" s="1" t="str">
        <f>IF(ISBLANK(H785),"", IF(EXACT(LEFT(H785,6),"SINGLE"),VLOOKUP(H785,'Contingency Events'!A:G,2,FALSE),H785))</f>
        <v>OPEN LINE FROM BUS 341533 [2GLENDALE   69.000] TO BUS 341632 [2HODGENVILLE69.000] CKT 1</v>
      </c>
      <c r="J785" s="11">
        <v>0.93965440988540649</v>
      </c>
      <c r="K785" s="7">
        <f t="shared" si="24"/>
        <v>64.836154282093048</v>
      </c>
      <c r="L785" s="11">
        <v>0.93965303897857666</v>
      </c>
      <c r="M785" s="7">
        <f t="shared" si="25"/>
        <v>64.83605968952179</v>
      </c>
      <c r="N785" s="19">
        <v>-1.3709068298339844E-6</v>
      </c>
      <c r="O785" s="19">
        <v>-3.4695863723754883E-4</v>
      </c>
    </row>
    <row r="786" spans="1:17" hidden="1" x14ac:dyDescent="0.3">
      <c r="A786" s="1">
        <v>342844</v>
      </c>
      <c r="B786" s="1" t="s">
        <v>3960</v>
      </c>
      <c r="C786" s="1">
        <v>500</v>
      </c>
      <c r="D786" s="6" t="s">
        <v>1939</v>
      </c>
      <c r="E786" s="1" t="s">
        <v>1940</v>
      </c>
      <c r="F786" s="7">
        <v>0.93999999761581421</v>
      </c>
      <c r="G786" s="7">
        <v>1.0499999523162842</v>
      </c>
      <c r="H786" s="1" t="s">
        <v>4585</v>
      </c>
      <c r="I786" s="1" t="str">
        <f>IF(ISBLANK(H786),"", IF(EXACT(LEFT(H786,6),"SINGLE"),VLOOKUP(H786,'Contingency Events'!A:G,2,FALSE),H786))</f>
        <v>OPEN LINE FROM BUS 341533 [2GLENDALE   69.000] TO BUS 341632 [2HODGENVILLE69.000] CKT 1</v>
      </c>
      <c r="J786" s="11">
        <v>1.0499999523162842</v>
      </c>
      <c r="K786" s="7">
        <f t="shared" si="24"/>
        <v>524.99997615814209</v>
      </c>
      <c r="L786" s="11">
        <v>1.0499999523162842</v>
      </c>
      <c r="M786" s="7">
        <f t="shared" si="25"/>
        <v>524.99997615814209</v>
      </c>
      <c r="N786" s="19">
        <v>0</v>
      </c>
      <c r="O786" s="19">
        <v>0</v>
      </c>
    </row>
    <row r="787" spans="1:17" hidden="1" x14ac:dyDescent="0.3">
      <c r="F787" s="7"/>
      <c r="G787" s="7"/>
      <c r="I787" s="1" t="str">
        <f>IF(ISBLANK(H787),"", IF(EXACT(LEFT(H787,6),"SINGLE"),VLOOKUP(H787,'Contingency Events'!A:G,2,FALSE),H787))</f>
        <v/>
      </c>
      <c r="K787" s="7" t="str">
        <f t="shared" si="24"/>
        <v/>
      </c>
      <c r="M787" s="7" t="str">
        <f t="shared" si="25"/>
        <v/>
      </c>
    </row>
    <row r="788" spans="1:17" hidden="1" x14ac:dyDescent="0.3">
      <c r="A788" s="5">
        <v>341584</v>
      </c>
      <c r="B788" s="5" t="s">
        <v>3959</v>
      </c>
      <c r="C788" s="5">
        <v>69</v>
      </c>
      <c r="D788" s="8" t="s">
        <v>1939</v>
      </c>
      <c r="E788" s="5" t="s">
        <v>1940</v>
      </c>
      <c r="F788" s="13">
        <v>0.93999999761581421</v>
      </c>
      <c r="G788" s="13">
        <v>1.0499999523162842</v>
      </c>
      <c r="H788" s="5" t="s">
        <v>4587</v>
      </c>
      <c r="I788" s="1" t="str">
        <f>IF(ISBLANK(H788),"", IF(EXACT(LEFT(H788,6),"SINGLE"),VLOOKUP(H788,'Contingency Events'!A:G,2,FALSE),H788))</f>
        <v>OPEN LINE FROM BUS 341533 [2GLENDALE   69.000] TO BUS 342307 [2STEPHENSBRG69.000] CKT 1</v>
      </c>
      <c r="J788" s="14">
        <v>0.93965440988540649</v>
      </c>
      <c r="K788" s="7">
        <f t="shared" si="24"/>
        <v>64.836154282093048</v>
      </c>
      <c r="L788" s="14">
        <v>0.93965107202529907</v>
      </c>
      <c r="M788" s="7">
        <f t="shared" si="25"/>
        <v>64.835923969745636</v>
      </c>
      <c r="N788" s="20">
        <v>-3.337860107421875E-6</v>
      </c>
      <c r="O788" s="20">
        <v>-3.4892559051513672E-4</v>
      </c>
      <c r="P788" s="5"/>
      <c r="Q788" s="5"/>
    </row>
    <row r="789" spans="1:17" hidden="1" x14ac:dyDescent="0.3">
      <c r="A789" s="5">
        <v>342844</v>
      </c>
      <c r="B789" s="5" t="s">
        <v>3960</v>
      </c>
      <c r="C789" s="5">
        <v>500</v>
      </c>
      <c r="D789" s="8" t="s">
        <v>1939</v>
      </c>
      <c r="E789" s="5" t="s">
        <v>1940</v>
      </c>
      <c r="F789" s="13">
        <v>0.93999999761581421</v>
      </c>
      <c r="G789" s="13">
        <v>1.0499999523162842</v>
      </c>
      <c r="H789" s="5" t="s">
        <v>4587</v>
      </c>
      <c r="I789" s="1" t="str">
        <f>IF(ISBLANK(H789),"", IF(EXACT(LEFT(H789,6),"SINGLE"),VLOOKUP(H789,'Contingency Events'!A:G,2,FALSE),H789))</f>
        <v>OPEN LINE FROM BUS 341533 [2GLENDALE   69.000] TO BUS 342307 [2STEPHENSBRG69.000] CKT 1</v>
      </c>
      <c r="J789" s="14">
        <v>1.0499999523162842</v>
      </c>
      <c r="K789" s="7">
        <f t="shared" si="24"/>
        <v>524.99997615814209</v>
      </c>
      <c r="L789" s="14">
        <v>1.0499999523162842</v>
      </c>
      <c r="M789" s="7">
        <f t="shared" si="25"/>
        <v>524.99997615814209</v>
      </c>
      <c r="N789" s="20">
        <v>0</v>
      </c>
      <c r="O789" s="20">
        <v>0</v>
      </c>
      <c r="P789" s="5"/>
      <c r="Q789" s="5"/>
    </row>
    <row r="790" spans="1:17" hidden="1" x14ac:dyDescent="0.3">
      <c r="F790" s="7"/>
      <c r="G790" s="7"/>
      <c r="I790" s="1" t="str">
        <f>IF(ISBLANK(H790),"", IF(EXACT(LEFT(H790,6),"SINGLE"),VLOOKUP(H790,'Contingency Events'!A:G,2,FALSE),H790))</f>
        <v/>
      </c>
      <c r="K790" s="7" t="str">
        <f t="shared" si="24"/>
        <v/>
      </c>
      <c r="M790" s="7" t="str">
        <f t="shared" si="25"/>
        <v/>
      </c>
    </row>
    <row r="791" spans="1:17" hidden="1" x14ac:dyDescent="0.3">
      <c r="A791" s="1">
        <v>341584</v>
      </c>
      <c r="B791" s="1" t="s">
        <v>3959</v>
      </c>
      <c r="C791" s="1">
        <v>69</v>
      </c>
      <c r="D791" s="6" t="s">
        <v>1939</v>
      </c>
      <c r="E791" s="1" t="s">
        <v>1940</v>
      </c>
      <c r="F791" s="7">
        <v>0.93999999761581421</v>
      </c>
      <c r="G791" s="7">
        <v>1.0499999523162842</v>
      </c>
      <c r="H791" s="1" t="s">
        <v>4589</v>
      </c>
      <c r="I791" s="1" t="str">
        <f>IF(ISBLANK(H791),"", IF(EXACT(LEFT(H791,6),"SINGLE"),VLOOKUP(H791,'Contingency Events'!A:G,2,FALSE),H791))</f>
        <v>OPEN LINE FROM BUS 341536 [2GODDARD    69.000] TO BUS 341623 [2HILLSBORO  69.000] CKT 1</v>
      </c>
      <c r="J791" s="11">
        <v>0.93965440988540649</v>
      </c>
      <c r="K791" s="7">
        <f t="shared" si="24"/>
        <v>64.836154282093048</v>
      </c>
      <c r="L791" s="11">
        <v>0.93943840265274048</v>
      </c>
      <c r="M791" s="7">
        <f t="shared" si="25"/>
        <v>64.821249783039093</v>
      </c>
      <c r="N791" s="19">
        <v>-2.1600723266601563E-4</v>
      </c>
      <c r="O791" s="19">
        <v>-5.6159496307373047E-4</v>
      </c>
    </row>
    <row r="792" spans="1:17" hidden="1" x14ac:dyDescent="0.3">
      <c r="A792" s="1">
        <v>342844</v>
      </c>
      <c r="B792" s="1" t="s">
        <v>3960</v>
      </c>
      <c r="C792" s="1">
        <v>500</v>
      </c>
      <c r="D792" s="6" t="s">
        <v>1939</v>
      </c>
      <c r="E792" s="1" t="s">
        <v>1940</v>
      </c>
      <c r="F792" s="7">
        <v>0.93999999761581421</v>
      </c>
      <c r="G792" s="7">
        <v>1.0499999523162842</v>
      </c>
      <c r="H792" s="1" t="s">
        <v>4589</v>
      </c>
      <c r="I792" s="1" t="str">
        <f>IF(ISBLANK(H792),"", IF(EXACT(LEFT(H792,6),"SINGLE"),VLOOKUP(H792,'Contingency Events'!A:G,2,FALSE),H792))</f>
        <v>OPEN LINE FROM BUS 341536 [2GODDARD    69.000] TO BUS 341623 [2HILLSBORO  69.000] CKT 1</v>
      </c>
      <c r="J792" s="11">
        <v>1.0499999523162842</v>
      </c>
      <c r="K792" s="7">
        <f t="shared" si="24"/>
        <v>524.99997615814209</v>
      </c>
      <c r="L792" s="11">
        <v>1.0500000715255737</v>
      </c>
      <c r="M792" s="7">
        <f t="shared" si="25"/>
        <v>525.00003576278687</v>
      </c>
      <c r="N792" s="19">
        <v>1.1920928955078125E-7</v>
      </c>
      <c r="O792" s="19">
        <v>1.1920928955078125E-7</v>
      </c>
    </row>
    <row r="793" spans="1:17" hidden="1" x14ac:dyDescent="0.3">
      <c r="F793" s="7"/>
      <c r="G793" s="7"/>
      <c r="I793" s="1" t="str">
        <f>IF(ISBLANK(H793),"", IF(EXACT(LEFT(H793,6),"SINGLE"),VLOOKUP(H793,'Contingency Events'!A:G,2,FALSE),H793))</f>
        <v/>
      </c>
      <c r="K793" s="7" t="str">
        <f t="shared" si="24"/>
        <v/>
      </c>
      <c r="M793" s="7" t="str">
        <f t="shared" si="25"/>
        <v/>
      </c>
    </row>
    <row r="794" spans="1:17" hidden="1" x14ac:dyDescent="0.3">
      <c r="A794" s="5">
        <v>342844</v>
      </c>
      <c r="B794" s="5" t="s">
        <v>3960</v>
      </c>
      <c r="C794" s="5">
        <v>500</v>
      </c>
      <c r="D794" s="8" t="s">
        <v>1939</v>
      </c>
      <c r="E794" s="5" t="s">
        <v>1940</v>
      </c>
      <c r="F794" s="13">
        <v>0.93999999761581421</v>
      </c>
      <c r="G794" s="13">
        <v>1.0499999523162842</v>
      </c>
      <c r="H794" s="5" t="s">
        <v>4591</v>
      </c>
      <c r="I794" s="1" t="str">
        <f>IF(ISBLANK(H794),"", IF(EXACT(LEFT(H794,6),"SINGLE"),VLOOKUP(H794,'Contingency Events'!A:G,2,FALSE),H794))</f>
        <v>OPEN LINE FROM BUS 341536 [2GODDARD    69.000] TO BUS 341989 [2OAK RIDGE T69.000] CKT 1</v>
      </c>
      <c r="J794" s="14">
        <v>1.0499999523162842</v>
      </c>
      <c r="K794" s="7">
        <f t="shared" si="24"/>
        <v>524.99997615814209</v>
      </c>
      <c r="L794" s="14">
        <v>1.0499999523162842</v>
      </c>
      <c r="M794" s="7">
        <f t="shared" si="25"/>
        <v>524.99997615814209</v>
      </c>
      <c r="N794" s="20">
        <v>0</v>
      </c>
      <c r="O794" s="20">
        <v>0</v>
      </c>
      <c r="P794" s="5"/>
      <c r="Q794" s="5"/>
    </row>
    <row r="795" spans="1:17" hidden="1" x14ac:dyDescent="0.3">
      <c r="F795" s="7"/>
      <c r="G795" s="7"/>
      <c r="I795" s="1" t="str">
        <f>IF(ISBLANK(H795),"", IF(EXACT(LEFT(H795,6),"SINGLE"),VLOOKUP(H795,'Contingency Events'!A:G,2,FALSE),H795))</f>
        <v/>
      </c>
      <c r="K795" s="7" t="str">
        <f t="shared" si="24"/>
        <v/>
      </c>
      <c r="M795" s="7" t="str">
        <f t="shared" si="25"/>
        <v/>
      </c>
    </row>
    <row r="796" spans="1:17" hidden="1" x14ac:dyDescent="0.3">
      <c r="A796" s="1">
        <v>342844</v>
      </c>
      <c r="B796" s="1" t="s">
        <v>3960</v>
      </c>
      <c r="C796" s="1">
        <v>500</v>
      </c>
      <c r="D796" s="6" t="s">
        <v>1939</v>
      </c>
      <c r="E796" s="1" t="s">
        <v>1940</v>
      </c>
      <c r="F796" s="7">
        <v>0.93999999761581421</v>
      </c>
      <c r="G796" s="7">
        <v>1.0499999523162842</v>
      </c>
      <c r="H796" s="1" t="s">
        <v>4593</v>
      </c>
      <c r="I796" s="1" t="str">
        <f>IF(ISBLANK(H796),"", IF(EXACT(LEFT(H796,6),"SINGLE"),VLOOKUP(H796,'Contingency Events'!A:G,2,FALSE),H796))</f>
        <v>OPEN LINE FROM BUS 341536 [2GODDARD    69.000] TO BUS 342088 [2PLUMMR L T 69.000] CKT 1</v>
      </c>
      <c r="J796" s="11">
        <v>1.0499999523162842</v>
      </c>
      <c r="K796" s="7">
        <f t="shared" si="24"/>
        <v>524.99997615814209</v>
      </c>
      <c r="L796" s="11">
        <v>1.0499999523162842</v>
      </c>
      <c r="M796" s="7">
        <f t="shared" si="25"/>
        <v>524.99997615814209</v>
      </c>
      <c r="N796" s="19">
        <v>0</v>
      </c>
      <c r="O796" s="19">
        <v>0</v>
      </c>
    </row>
    <row r="797" spans="1:17" hidden="1" x14ac:dyDescent="0.3">
      <c r="F797" s="7"/>
      <c r="G797" s="7"/>
      <c r="I797" s="1" t="str">
        <f>IF(ISBLANK(H797),"", IF(EXACT(LEFT(H797,6),"SINGLE"),VLOOKUP(H797,'Contingency Events'!A:G,2,FALSE),H797))</f>
        <v/>
      </c>
      <c r="K797" s="7" t="str">
        <f t="shared" si="24"/>
        <v/>
      </c>
      <c r="M797" s="7" t="str">
        <f t="shared" si="25"/>
        <v/>
      </c>
    </row>
    <row r="798" spans="1:17" hidden="1" x14ac:dyDescent="0.3">
      <c r="A798" s="5">
        <v>342844</v>
      </c>
      <c r="B798" s="5" t="s">
        <v>3960</v>
      </c>
      <c r="C798" s="5">
        <v>500</v>
      </c>
      <c r="D798" s="8" t="s">
        <v>1939</v>
      </c>
      <c r="E798" s="5" t="s">
        <v>1940</v>
      </c>
      <c r="F798" s="13">
        <v>0.93999999761581421</v>
      </c>
      <c r="G798" s="13">
        <v>1.0499999523162842</v>
      </c>
      <c r="H798" s="5" t="s">
        <v>4595</v>
      </c>
      <c r="I798" s="1" t="str">
        <f>IF(ISBLANK(H798),"", IF(EXACT(LEFT(H798,6),"SINGLE"),VLOOKUP(H798,'Contingency Events'!A:G,2,FALSE),H798))</f>
        <v>OPEN LINE FROM BUS 341536 [2GODDARD    69.000] TO BUS 342589 [4GODDARD    138.00] CKT 1</v>
      </c>
      <c r="J798" s="14">
        <v>1.0499999523162842</v>
      </c>
      <c r="K798" s="7">
        <f t="shared" si="24"/>
        <v>524.99997615814209</v>
      </c>
      <c r="L798" s="14">
        <v>1.0499999523162842</v>
      </c>
      <c r="M798" s="7">
        <f t="shared" si="25"/>
        <v>524.99997615814209</v>
      </c>
      <c r="N798" s="20">
        <v>0</v>
      </c>
      <c r="O798" s="20">
        <v>0</v>
      </c>
      <c r="P798" s="5"/>
      <c r="Q798" s="5"/>
    </row>
    <row r="799" spans="1:17" hidden="1" x14ac:dyDescent="0.3">
      <c r="F799" s="7"/>
      <c r="G799" s="7"/>
      <c r="I799" s="1" t="str">
        <f>IF(ISBLANK(H799),"", IF(EXACT(LEFT(H799,6),"SINGLE"),VLOOKUP(H799,'Contingency Events'!A:G,2,FALSE),H799))</f>
        <v/>
      </c>
      <c r="K799" s="7" t="str">
        <f t="shared" si="24"/>
        <v/>
      </c>
      <c r="M799" s="7" t="str">
        <f t="shared" si="25"/>
        <v/>
      </c>
    </row>
    <row r="800" spans="1:17" hidden="1" x14ac:dyDescent="0.3">
      <c r="A800" s="1">
        <v>341584</v>
      </c>
      <c r="B800" s="1" t="s">
        <v>3959</v>
      </c>
      <c r="C800" s="1">
        <v>69</v>
      </c>
      <c r="D800" s="6" t="s">
        <v>1939</v>
      </c>
      <c r="E800" s="1" t="s">
        <v>1940</v>
      </c>
      <c r="F800" s="7">
        <v>0.93999999761581421</v>
      </c>
      <c r="G800" s="7">
        <v>1.0499999523162842</v>
      </c>
      <c r="H800" s="1" t="s">
        <v>4597</v>
      </c>
      <c r="I800" s="1" t="str">
        <f>IF(ISBLANK(H800),"", IF(EXACT(LEFT(H800,6),"SINGLE"),VLOOKUP(H800,'Contingency Events'!A:G,2,FALSE),H800))</f>
        <v>OPEN LINE FROM BUS 341539 [2GOLDBUG    69.000] TO BUS 341686 [2JELLICO C T69.000] CKT 1</v>
      </c>
      <c r="J800" s="11">
        <v>0.93965440988540649</v>
      </c>
      <c r="K800" s="7">
        <f t="shared" si="24"/>
        <v>64.836154282093048</v>
      </c>
      <c r="L800" s="11">
        <v>0.93963593244552612</v>
      </c>
      <c r="M800" s="7">
        <f t="shared" si="25"/>
        <v>64.834879338741302</v>
      </c>
      <c r="N800" s="19">
        <v>-1.8477439880371094E-5</v>
      </c>
      <c r="O800" s="19">
        <v>-3.6406517028808594E-4</v>
      </c>
    </row>
    <row r="801" spans="1:17" hidden="1" x14ac:dyDescent="0.3">
      <c r="A801" s="1">
        <v>342844</v>
      </c>
      <c r="B801" s="1" t="s">
        <v>3960</v>
      </c>
      <c r="C801" s="1">
        <v>500</v>
      </c>
      <c r="D801" s="6" t="s">
        <v>1939</v>
      </c>
      <c r="E801" s="1" t="s">
        <v>1940</v>
      </c>
      <c r="F801" s="7">
        <v>0.93999999761581421</v>
      </c>
      <c r="G801" s="7">
        <v>1.0499999523162842</v>
      </c>
      <c r="H801" s="1" t="s">
        <v>4597</v>
      </c>
      <c r="I801" s="1" t="str">
        <f>IF(ISBLANK(H801),"", IF(EXACT(LEFT(H801,6),"SINGLE"),VLOOKUP(H801,'Contingency Events'!A:G,2,FALSE),H801))</f>
        <v>OPEN LINE FROM BUS 341539 [2GOLDBUG    69.000] TO BUS 341686 [2JELLICO C T69.000] CKT 1</v>
      </c>
      <c r="J801" s="11">
        <v>1.0499999523162842</v>
      </c>
      <c r="K801" s="7">
        <f t="shared" si="24"/>
        <v>524.99997615814209</v>
      </c>
      <c r="L801" s="11">
        <v>1.0499999523162842</v>
      </c>
      <c r="M801" s="7">
        <f t="shared" si="25"/>
        <v>524.99997615814209</v>
      </c>
      <c r="N801" s="19">
        <v>0</v>
      </c>
      <c r="O801" s="19">
        <v>0</v>
      </c>
    </row>
    <row r="802" spans="1:17" hidden="1" x14ac:dyDescent="0.3">
      <c r="F802" s="7"/>
      <c r="G802" s="7"/>
      <c r="I802" s="1" t="str">
        <f>IF(ISBLANK(H802),"", IF(EXACT(LEFT(H802,6),"SINGLE"),VLOOKUP(H802,'Contingency Events'!A:G,2,FALSE),H802))</f>
        <v/>
      </c>
      <c r="K802" s="7" t="str">
        <f t="shared" si="24"/>
        <v/>
      </c>
      <c r="M802" s="7" t="str">
        <f t="shared" si="25"/>
        <v/>
      </c>
    </row>
    <row r="803" spans="1:17" hidden="1" x14ac:dyDescent="0.3">
      <c r="A803" s="5">
        <v>341584</v>
      </c>
      <c r="B803" s="5" t="s">
        <v>3959</v>
      </c>
      <c r="C803" s="5">
        <v>69</v>
      </c>
      <c r="D803" s="8" t="s">
        <v>1939</v>
      </c>
      <c r="E803" s="5" t="s">
        <v>1940</v>
      </c>
      <c r="F803" s="13">
        <v>0.93999999761581421</v>
      </c>
      <c r="G803" s="13">
        <v>1.0499999523162842</v>
      </c>
      <c r="H803" s="5" t="s">
        <v>4599</v>
      </c>
      <c r="I803" s="1" t="str">
        <f>IF(ISBLANK(H803),"", IF(EXACT(LEFT(H803,6),"SINGLE"),VLOOKUP(H803,'Contingency Events'!A:G,2,FALSE),H803))</f>
        <v>OPEN LINE FROM BUS 341542 [2GOODNIGHT  69.000] TO BUS 341548 [2GORIN PRK J69.000] CKT 1</v>
      </c>
      <c r="J803" s="14">
        <v>0.93965440988540649</v>
      </c>
      <c r="K803" s="7">
        <f t="shared" si="24"/>
        <v>64.836154282093048</v>
      </c>
      <c r="L803" s="14">
        <v>0.9396548867225647</v>
      </c>
      <c r="M803" s="7">
        <f t="shared" si="25"/>
        <v>64.836187183856964</v>
      </c>
      <c r="N803" s="20">
        <v>4.76837158203125E-7</v>
      </c>
      <c r="O803" s="20">
        <v>-3.4511089324951172E-4</v>
      </c>
      <c r="P803" s="5"/>
      <c r="Q803" s="5"/>
    </row>
    <row r="804" spans="1:17" hidden="1" x14ac:dyDescent="0.3">
      <c r="A804" s="5">
        <v>342844</v>
      </c>
      <c r="B804" s="5" t="s">
        <v>3960</v>
      </c>
      <c r="C804" s="5">
        <v>500</v>
      </c>
      <c r="D804" s="8" t="s">
        <v>1939</v>
      </c>
      <c r="E804" s="5" t="s">
        <v>1940</v>
      </c>
      <c r="F804" s="13">
        <v>0.93999999761581421</v>
      </c>
      <c r="G804" s="13">
        <v>1.0499999523162842</v>
      </c>
      <c r="H804" s="5" t="s">
        <v>4599</v>
      </c>
      <c r="I804" s="1" t="str">
        <f>IF(ISBLANK(H804),"", IF(EXACT(LEFT(H804,6),"SINGLE"),VLOOKUP(H804,'Contingency Events'!A:G,2,FALSE),H804))</f>
        <v>OPEN LINE FROM BUS 341542 [2GOODNIGHT  69.000] TO BUS 341548 [2GORIN PRK J69.000] CKT 1</v>
      </c>
      <c r="J804" s="14">
        <v>1.0499999523162842</v>
      </c>
      <c r="K804" s="7">
        <f t="shared" si="24"/>
        <v>524.99997615814209</v>
      </c>
      <c r="L804" s="14">
        <v>1.0499999523162842</v>
      </c>
      <c r="M804" s="7">
        <f t="shared" si="25"/>
        <v>524.99997615814209</v>
      </c>
      <c r="N804" s="20">
        <v>0</v>
      </c>
      <c r="O804" s="20">
        <v>0</v>
      </c>
      <c r="P804" s="5"/>
      <c r="Q804" s="5"/>
    </row>
    <row r="805" spans="1:17" hidden="1" x14ac:dyDescent="0.3">
      <c r="F805" s="7"/>
      <c r="G805" s="7"/>
      <c r="I805" s="1" t="str">
        <f>IF(ISBLANK(H805),"", IF(EXACT(LEFT(H805,6),"SINGLE"),VLOOKUP(H805,'Contingency Events'!A:G,2,FALSE),H805))</f>
        <v/>
      </c>
      <c r="K805" s="7" t="str">
        <f t="shared" si="24"/>
        <v/>
      </c>
      <c r="M805" s="7" t="str">
        <f t="shared" si="25"/>
        <v/>
      </c>
    </row>
    <row r="806" spans="1:17" hidden="1" x14ac:dyDescent="0.3">
      <c r="A806" s="1">
        <v>342844</v>
      </c>
      <c r="B806" s="1" t="s">
        <v>3960</v>
      </c>
      <c r="C806" s="1">
        <v>500</v>
      </c>
      <c r="D806" s="6" t="s">
        <v>1939</v>
      </c>
      <c r="E806" s="1" t="s">
        <v>1940</v>
      </c>
      <c r="F806" s="7">
        <v>0.93999999761581421</v>
      </c>
      <c r="G806" s="7">
        <v>1.0499999523162842</v>
      </c>
      <c r="H806" s="1" t="s">
        <v>4601</v>
      </c>
      <c r="I806" s="1" t="str">
        <f>IF(ISBLANK(H806),"", IF(EXACT(LEFT(H806,6),"SINGLE"),VLOOKUP(H806,'Contingency Events'!A:G,2,FALSE),H806))</f>
        <v>OPEN LINE FROM BUS 341551 [2GRANTS LICK69.000] TO BUS 341587 [2GRIFFIN J  69.000] CKT 1</v>
      </c>
      <c r="J806" s="11">
        <v>1.0499999523162842</v>
      </c>
      <c r="K806" s="7">
        <f t="shared" si="24"/>
        <v>524.99997615814209</v>
      </c>
      <c r="L806" s="11">
        <v>1.0499999523162842</v>
      </c>
      <c r="M806" s="7">
        <f t="shared" si="25"/>
        <v>524.99997615814209</v>
      </c>
      <c r="N806" s="19">
        <v>0</v>
      </c>
      <c r="O806" s="19">
        <v>0</v>
      </c>
    </row>
    <row r="807" spans="1:17" hidden="1" x14ac:dyDescent="0.3">
      <c r="F807" s="7"/>
      <c r="G807" s="7"/>
      <c r="I807" s="1" t="str">
        <f>IF(ISBLANK(H807),"", IF(EXACT(LEFT(H807,6),"SINGLE"),VLOOKUP(H807,'Contingency Events'!A:G,2,FALSE),H807))</f>
        <v/>
      </c>
      <c r="K807" s="7" t="str">
        <f t="shared" si="24"/>
        <v/>
      </c>
      <c r="M807" s="7" t="str">
        <f t="shared" si="25"/>
        <v/>
      </c>
    </row>
    <row r="808" spans="1:17" hidden="1" x14ac:dyDescent="0.3">
      <c r="A808" s="5">
        <v>342844</v>
      </c>
      <c r="B808" s="5" t="s">
        <v>3960</v>
      </c>
      <c r="C808" s="5">
        <v>500</v>
      </c>
      <c r="D808" s="8" t="s">
        <v>1939</v>
      </c>
      <c r="E808" s="5" t="s">
        <v>1940</v>
      </c>
      <c r="F808" s="13">
        <v>0.93999999761581421</v>
      </c>
      <c r="G808" s="13">
        <v>1.0499999523162842</v>
      </c>
      <c r="H808" s="5" t="s">
        <v>4603</v>
      </c>
      <c r="I808" s="1" t="str">
        <f>IF(ISBLANK(H808),"", IF(EXACT(LEFT(H808,6),"SINGLE"),VLOOKUP(H808,'Contingency Events'!A:G,2,FALSE),H808))</f>
        <v>OPEN LINE FROM BUS 341551 [2GRANTS LICK69.000] TO BUS 342298 [2STANLY P J269.000] CKT 1</v>
      </c>
      <c r="J808" s="14">
        <v>1.0499999523162842</v>
      </c>
      <c r="K808" s="7">
        <f t="shared" si="24"/>
        <v>524.99997615814209</v>
      </c>
      <c r="L808" s="14">
        <v>1.0499999523162842</v>
      </c>
      <c r="M808" s="7">
        <f t="shared" si="25"/>
        <v>524.99997615814209</v>
      </c>
      <c r="N808" s="20">
        <v>0</v>
      </c>
      <c r="O808" s="20">
        <v>0</v>
      </c>
      <c r="P808" s="5"/>
      <c r="Q808" s="5"/>
    </row>
    <row r="809" spans="1:17" hidden="1" x14ac:dyDescent="0.3">
      <c r="F809" s="7"/>
      <c r="G809" s="7"/>
      <c r="I809" s="1" t="str">
        <f>IF(ISBLANK(H809),"", IF(EXACT(LEFT(H809,6),"SINGLE"),VLOOKUP(H809,'Contingency Events'!A:G,2,FALSE),H809))</f>
        <v/>
      </c>
      <c r="K809" s="7" t="str">
        <f t="shared" si="24"/>
        <v/>
      </c>
      <c r="M809" s="7" t="str">
        <f t="shared" si="25"/>
        <v/>
      </c>
    </row>
    <row r="810" spans="1:17" hidden="1" x14ac:dyDescent="0.3">
      <c r="A810" s="1">
        <v>341554</v>
      </c>
      <c r="B810" s="1" t="s">
        <v>4607</v>
      </c>
      <c r="C810" s="1">
        <v>69</v>
      </c>
      <c r="D810" s="6" t="s">
        <v>1939</v>
      </c>
      <c r="E810" s="1" t="s">
        <v>1940</v>
      </c>
      <c r="F810" s="7">
        <v>0.93999999761581421</v>
      </c>
      <c r="G810" s="7">
        <v>1.0499999523162842</v>
      </c>
      <c r="H810" s="1" t="s">
        <v>4605</v>
      </c>
      <c r="I810" s="1" t="str">
        <f>IF(ISBLANK(H810),"", IF(EXACT(LEFT(H810,6),"SINGLE"),VLOOKUP(H810,'Contingency Events'!A:G,2,FALSE),H810))</f>
        <v>OPEN LINE FROM BUS 341554 [2GRAYSON J  69.000] TO BUS 341752 [2LEON       69.000] CKT 1</v>
      </c>
      <c r="J810" s="11">
        <v>0.9703107476234436</v>
      </c>
      <c r="K810" s="7">
        <f t="shared" si="24"/>
        <v>66.951441586017609</v>
      </c>
      <c r="L810" s="11">
        <v>0.92958527803421021</v>
      </c>
      <c r="M810" s="7">
        <f t="shared" si="25"/>
        <v>64.141384184360504</v>
      </c>
      <c r="N810" s="19">
        <v>-4.0725469589233398E-2</v>
      </c>
      <c r="O810" s="19">
        <v>-1.0414719581604004E-2</v>
      </c>
    </row>
    <row r="811" spans="1:17" hidden="1" x14ac:dyDescent="0.3">
      <c r="A811" s="1">
        <v>341584</v>
      </c>
      <c r="B811" s="1" t="s">
        <v>3959</v>
      </c>
      <c r="C811" s="1">
        <v>69</v>
      </c>
      <c r="D811" s="6" t="s">
        <v>1939</v>
      </c>
      <c r="E811" s="1" t="s">
        <v>1940</v>
      </c>
      <c r="F811" s="7">
        <v>0.93999999761581421</v>
      </c>
      <c r="G811" s="7">
        <v>1.0499999523162842</v>
      </c>
      <c r="H811" s="1" t="s">
        <v>4605</v>
      </c>
      <c r="I811" s="1" t="str">
        <f>IF(ISBLANK(H811),"", IF(EXACT(LEFT(H811,6),"SINGLE"),VLOOKUP(H811,'Contingency Events'!A:G,2,FALSE),H811))</f>
        <v>OPEN LINE FROM BUS 341554 [2GRAYSON J  69.000] TO BUS 341752 [2LEON       69.000] CKT 1</v>
      </c>
      <c r="J811" s="11">
        <v>0.93965440988540649</v>
      </c>
      <c r="K811" s="7">
        <f t="shared" si="24"/>
        <v>64.836154282093048</v>
      </c>
      <c r="L811" s="11">
        <v>0.93999332189559937</v>
      </c>
      <c r="M811" s="7">
        <f t="shared" si="25"/>
        <v>64.859539210796356</v>
      </c>
      <c r="N811" s="19">
        <v>3.3891201019287109E-4</v>
      </c>
      <c r="O811" s="19">
        <v>-6.67572021484375E-6</v>
      </c>
    </row>
    <row r="812" spans="1:17" hidden="1" x14ac:dyDescent="0.3">
      <c r="A812" s="1">
        <v>342031</v>
      </c>
      <c r="B812" s="1" t="s">
        <v>4608</v>
      </c>
      <c r="C812" s="1">
        <v>69</v>
      </c>
      <c r="D812" s="6" t="s">
        <v>1939</v>
      </c>
      <c r="E812" s="1" t="s">
        <v>1940</v>
      </c>
      <c r="F812" s="7">
        <v>0.93999999761581421</v>
      </c>
      <c r="G812" s="7">
        <v>1.0499999523162842</v>
      </c>
      <c r="H812" s="1" t="s">
        <v>4605</v>
      </c>
      <c r="I812" s="1" t="str">
        <f>IF(ISBLANK(H812),"", IF(EXACT(LEFT(H812,6),"SINGLE"),VLOOKUP(H812,'Contingency Events'!A:G,2,FALSE),H812))</f>
        <v>OPEN LINE FROM BUS 341554 [2GRAYSON J  69.000] TO BUS 341752 [2LEON       69.000] CKT 1</v>
      </c>
      <c r="J812" s="11">
        <v>0.968758225440979</v>
      </c>
      <c r="K812" s="7">
        <f t="shared" si="24"/>
        <v>66.844317555427551</v>
      </c>
      <c r="L812" s="11">
        <v>0.93007934093475342</v>
      </c>
      <c r="M812" s="7">
        <f t="shared" si="25"/>
        <v>64.175474524497986</v>
      </c>
      <c r="N812" s="19">
        <v>-3.8678884506225586E-2</v>
      </c>
      <c r="O812" s="19">
        <v>-9.920656681060791E-3</v>
      </c>
    </row>
    <row r="813" spans="1:17" hidden="1" x14ac:dyDescent="0.3">
      <c r="A813" s="1">
        <v>342034</v>
      </c>
      <c r="B813" s="1" t="s">
        <v>4609</v>
      </c>
      <c r="C813" s="1">
        <v>69</v>
      </c>
      <c r="D813" s="6" t="s">
        <v>1939</v>
      </c>
      <c r="E813" s="1" t="s">
        <v>1940</v>
      </c>
      <c r="F813" s="7">
        <v>0.93999999761581421</v>
      </c>
      <c r="G813" s="7">
        <v>1.0499999523162842</v>
      </c>
      <c r="H813" s="1" t="s">
        <v>4605</v>
      </c>
      <c r="I813" s="1" t="str">
        <f>IF(ISBLANK(H813),"", IF(EXACT(LEFT(H813,6),"SINGLE"),VLOOKUP(H813,'Contingency Events'!A:G,2,FALSE),H813))</f>
        <v>OPEN LINE FROM BUS 341554 [2GRAYSON J  69.000] TO BUS 341752 [2LEON       69.000] CKT 1</v>
      </c>
      <c r="J813" s="11">
        <v>0.96946078538894653</v>
      </c>
      <c r="K813" s="7">
        <f t="shared" si="24"/>
        <v>66.892794191837311</v>
      </c>
      <c r="L813" s="11">
        <v>0.93081086874008179</v>
      </c>
      <c r="M813" s="7">
        <f t="shared" si="25"/>
        <v>64.225949943065643</v>
      </c>
      <c r="N813" s="19">
        <v>-3.8649916648864746E-2</v>
      </c>
      <c r="O813" s="19">
        <v>-9.1891288757324219E-3</v>
      </c>
    </row>
    <row r="814" spans="1:17" hidden="1" x14ac:dyDescent="0.3">
      <c r="A814" s="1">
        <v>342844</v>
      </c>
      <c r="B814" s="1" t="s">
        <v>3960</v>
      </c>
      <c r="C814" s="1">
        <v>500</v>
      </c>
      <c r="D814" s="6" t="s">
        <v>1939</v>
      </c>
      <c r="E814" s="1" t="s">
        <v>1940</v>
      </c>
      <c r="F814" s="7">
        <v>0.93999999761581421</v>
      </c>
      <c r="G814" s="7">
        <v>1.0499999523162842</v>
      </c>
      <c r="H814" s="1" t="s">
        <v>4605</v>
      </c>
      <c r="I814" s="1" t="str">
        <f>IF(ISBLANK(H814),"", IF(EXACT(LEFT(H814,6),"SINGLE"),VLOOKUP(H814,'Contingency Events'!A:G,2,FALSE),H814))</f>
        <v>OPEN LINE FROM BUS 341554 [2GRAYSON J  69.000] TO BUS 341752 [2LEON       69.000] CKT 1</v>
      </c>
      <c r="J814" s="11">
        <v>1.0499999523162842</v>
      </c>
      <c r="K814" s="7">
        <f t="shared" si="24"/>
        <v>524.99997615814209</v>
      </c>
      <c r="L814" s="11">
        <v>1.0499999523162842</v>
      </c>
      <c r="M814" s="7">
        <f t="shared" si="25"/>
        <v>524.99997615814209</v>
      </c>
      <c r="N814" s="19">
        <v>0</v>
      </c>
      <c r="O814" s="19">
        <v>0</v>
      </c>
    </row>
    <row r="815" spans="1:17" hidden="1" x14ac:dyDescent="0.3">
      <c r="F815" s="7"/>
      <c r="G815" s="7"/>
      <c r="I815" s="1" t="str">
        <f>IF(ISBLANK(H815),"", IF(EXACT(LEFT(H815,6),"SINGLE"),VLOOKUP(H815,'Contingency Events'!A:G,2,FALSE),H815))</f>
        <v/>
      </c>
      <c r="K815" s="7" t="str">
        <f t="shared" si="24"/>
        <v/>
      </c>
      <c r="M815" s="7" t="str">
        <f t="shared" si="25"/>
        <v/>
      </c>
    </row>
    <row r="816" spans="1:17" hidden="1" x14ac:dyDescent="0.3">
      <c r="A816" s="5">
        <v>341584</v>
      </c>
      <c r="B816" s="5" t="s">
        <v>3959</v>
      </c>
      <c r="C816" s="5">
        <v>69</v>
      </c>
      <c r="D816" s="8" t="s">
        <v>1939</v>
      </c>
      <c r="E816" s="5" t="s">
        <v>1940</v>
      </c>
      <c r="F816" s="13">
        <v>0.93999999761581421</v>
      </c>
      <c r="G816" s="13">
        <v>1.0499999523162842</v>
      </c>
      <c r="H816" s="5" t="s">
        <v>4610</v>
      </c>
      <c r="I816" s="1" t="str">
        <f>IF(ISBLANK(H816),"", IF(EXACT(LEFT(H816,6),"SINGLE"),VLOOKUP(H816,'Contingency Events'!A:G,2,FALSE),H816))</f>
        <v>OPEN LINE FROM BUS 341554 [2GRAYSON J  69.000] TO BUS 342034 [2PACTOLUS T 69.000] CKT 1</v>
      </c>
      <c r="J816" s="14">
        <v>0.93965440988540649</v>
      </c>
      <c r="K816" s="7">
        <f t="shared" si="24"/>
        <v>64.836154282093048</v>
      </c>
      <c r="L816" s="14">
        <v>0.93980634212493896</v>
      </c>
      <c r="M816" s="7">
        <f t="shared" si="25"/>
        <v>64.846637606620789</v>
      </c>
      <c r="N816" s="20">
        <v>1.519322395324707E-4</v>
      </c>
      <c r="O816" s="20">
        <v>-1.9365549087524414E-4</v>
      </c>
      <c r="P816" s="5"/>
      <c r="Q816" s="5"/>
    </row>
    <row r="817" spans="1:17" hidden="1" x14ac:dyDescent="0.3">
      <c r="A817" s="5">
        <v>342031</v>
      </c>
      <c r="B817" s="5" t="s">
        <v>4608</v>
      </c>
      <c r="C817" s="5">
        <v>69</v>
      </c>
      <c r="D817" s="8" t="s">
        <v>1939</v>
      </c>
      <c r="E817" s="5" t="s">
        <v>1940</v>
      </c>
      <c r="F817" s="13">
        <v>0.93999999761581421</v>
      </c>
      <c r="G817" s="13">
        <v>1.0499999523162842</v>
      </c>
      <c r="H817" s="5" t="s">
        <v>4610</v>
      </c>
      <c r="I817" s="1" t="str">
        <f>IF(ISBLANK(H817),"", IF(EXACT(LEFT(H817,6),"SINGLE"),VLOOKUP(H817,'Contingency Events'!A:G,2,FALSE),H817))</f>
        <v>OPEN LINE FROM BUS 341554 [2GRAYSON J  69.000] TO BUS 342034 [2PACTOLUS T 69.000] CKT 1</v>
      </c>
      <c r="J817" s="14">
        <v>0.968758225440979</v>
      </c>
      <c r="K817" s="7">
        <f t="shared" si="24"/>
        <v>66.844317555427551</v>
      </c>
      <c r="L817" s="14">
        <v>0.93825149536132813</v>
      </c>
      <c r="M817" s="7">
        <f t="shared" si="25"/>
        <v>64.739353179931641</v>
      </c>
      <c r="N817" s="20">
        <v>-3.0506730079650879E-2</v>
      </c>
      <c r="O817" s="20">
        <v>-1.748502254486084E-3</v>
      </c>
      <c r="P817" s="5"/>
      <c r="Q817" s="5"/>
    </row>
    <row r="818" spans="1:17" hidden="1" x14ac:dyDescent="0.3">
      <c r="A818" s="5">
        <v>342034</v>
      </c>
      <c r="B818" s="5" t="s">
        <v>4609</v>
      </c>
      <c r="C818" s="5">
        <v>69</v>
      </c>
      <c r="D818" s="8" t="s">
        <v>1939</v>
      </c>
      <c r="E818" s="5" t="s">
        <v>1940</v>
      </c>
      <c r="F818" s="13">
        <v>0.93999999761581421</v>
      </c>
      <c r="G818" s="13">
        <v>1.0499999523162842</v>
      </c>
      <c r="H818" s="5" t="s">
        <v>4610</v>
      </c>
      <c r="I818" s="1" t="str">
        <f>IF(ISBLANK(H818),"", IF(EXACT(LEFT(H818,6),"SINGLE"),VLOOKUP(H818,'Contingency Events'!A:G,2,FALSE),H818))</f>
        <v>OPEN LINE FROM BUS 341554 [2GRAYSON J  69.000] TO BUS 342034 [2PACTOLUS T 69.000] CKT 1</v>
      </c>
      <c r="J818" s="14">
        <v>0.96946078538894653</v>
      </c>
      <c r="K818" s="7">
        <f t="shared" si="24"/>
        <v>66.892794191837311</v>
      </c>
      <c r="L818" s="14">
        <v>0.93897742033004761</v>
      </c>
      <c r="M818" s="7">
        <f t="shared" si="25"/>
        <v>64.789442002773285</v>
      </c>
      <c r="N818" s="20">
        <v>-3.0483365058898926E-2</v>
      </c>
      <c r="O818" s="20">
        <v>-1.0225772857666016E-3</v>
      </c>
      <c r="P818" s="5"/>
      <c r="Q818" s="5"/>
    </row>
    <row r="819" spans="1:17" hidden="1" x14ac:dyDescent="0.3">
      <c r="A819" s="5">
        <v>342844</v>
      </c>
      <c r="B819" s="5" t="s">
        <v>3960</v>
      </c>
      <c r="C819" s="5">
        <v>500</v>
      </c>
      <c r="D819" s="8" t="s">
        <v>1939</v>
      </c>
      <c r="E819" s="5" t="s">
        <v>1940</v>
      </c>
      <c r="F819" s="13">
        <v>0.93999999761581421</v>
      </c>
      <c r="G819" s="13">
        <v>1.0499999523162842</v>
      </c>
      <c r="H819" s="5" t="s">
        <v>4610</v>
      </c>
      <c r="I819" s="1" t="str">
        <f>IF(ISBLANK(H819),"", IF(EXACT(LEFT(H819,6),"SINGLE"),VLOOKUP(H819,'Contingency Events'!A:G,2,FALSE),H819))</f>
        <v>OPEN LINE FROM BUS 341554 [2GRAYSON J  69.000] TO BUS 342034 [2PACTOLUS T 69.000] CKT 1</v>
      </c>
      <c r="J819" s="14">
        <v>1.0499999523162842</v>
      </c>
      <c r="K819" s="7">
        <f t="shared" si="24"/>
        <v>524.99997615814209</v>
      </c>
      <c r="L819" s="14">
        <v>1.0499999523162842</v>
      </c>
      <c r="M819" s="7">
        <f t="shared" si="25"/>
        <v>524.99997615814209</v>
      </c>
      <c r="N819" s="20">
        <v>0</v>
      </c>
      <c r="O819" s="20">
        <v>0</v>
      </c>
      <c r="P819" s="5"/>
      <c r="Q819" s="5"/>
    </row>
    <row r="820" spans="1:17" hidden="1" x14ac:dyDescent="0.3">
      <c r="F820" s="7"/>
      <c r="G820" s="7"/>
      <c r="I820" s="1" t="str">
        <f>IF(ISBLANK(H820),"", IF(EXACT(LEFT(H820,6),"SINGLE"),VLOOKUP(H820,'Contingency Events'!A:G,2,FALSE),H820))</f>
        <v/>
      </c>
      <c r="K820" s="7" t="str">
        <f t="shared" si="24"/>
        <v/>
      </c>
      <c r="M820" s="7" t="str">
        <f t="shared" si="25"/>
        <v/>
      </c>
    </row>
    <row r="821" spans="1:17" hidden="1" x14ac:dyDescent="0.3">
      <c r="A821" s="1">
        <v>341584</v>
      </c>
      <c r="B821" s="1" t="s">
        <v>3959</v>
      </c>
      <c r="C821" s="1">
        <v>69</v>
      </c>
      <c r="D821" s="6" t="s">
        <v>1939</v>
      </c>
      <c r="E821" s="1" t="s">
        <v>1940</v>
      </c>
      <c r="F821" s="7">
        <v>0.93999999761581421</v>
      </c>
      <c r="G821" s="7">
        <v>1.0499999523162842</v>
      </c>
      <c r="H821" s="1" t="s">
        <v>4612</v>
      </c>
      <c r="I821" s="1" t="str">
        <f>IF(ISBLANK(H821),"", IF(EXACT(LEFT(H821,6),"SINGLE"),VLOOKUP(H821,'Contingency Events'!A:G,2,FALSE),H821))</f>
        <v>OPEN LINE FROM BUS 341563 [2GREEN CO   69.000] TO BUS 341575 [2GREENSBURG 69.000] CKT 1</v>
      </c>
      <c r="J821" s="11">
        <v>0.93965440988540649</v>
      </c>
      <c r="K821" s="7">
        <f t="shared" si="24"/>
        <v>64.836154282093048</v>
      </c>
      <c r="L821" s="11">
        <v>0.93965345621109009</v>
      </c>
      <c r="M821" s="7">
        <f t="shared" si="25"/>
        <v>64.836088478565216</v>
      </c>
      <c r="N821" s="19">
        <v>-9.5367431640625E-7</v>
      </c>
      <c r="O821" s="19">
        <v>-3.4654140472412109E-4</v>
      </c>
    </row>
    <row r="822" spans="1:17" hidden="1" x14ac:dyDescent="0.3">
      <c r="A822" s="1">
        <v>342844</v>
      </c>
      <c r="B822" s="1" t="s">
        <v>3960</v>
      </c>
      <c r="C822" s="1">
        <v>500</v>
      </c>
      <c r="D822" s="6" t="s">
        <v>1939</v>
      </c>
      <c r="E822" s="1" t="s">
        <v>1940</v>
      </c>
      <c r="F822" s="7">
        <v>0.93999999761581421</v>
      </c>
      <c r="G822" s="7">
        <v>1.0499999523162842</v>
      </c>
      <c r="H822" s="1" t="s">
        <v>4612</v>
      </c>
      <c r="I822" s="1" t="str">
        <f>IF(ISBLANK(H822),"", IF(EXACT(LEFT(H822,6),"SINGLE"),VLOOKUP(H822,'Contingency Events'!A:G,2,FALSE),H822))</f>
        <v>OPEN LINE FROM BUS 341563 [2GREEN CO   69.000] TO BUS 341575 [2GREENSBURG 69.000] CKT 1</v>
      </c>
      <c r="J822" s="11">
        <v>1.0499999523162842</v>
      </c>
      <c r="K822" s="7">
        <f t="shared" si="24"/>
        <v>524.99997615814209</v>
      </c>
      <c r="L822" s="11">
        <v>1.0499999523162842</v>
      </c>
      <c r="M822" s="7">
        <f t="shared" si="25"/>
        <v>524.99997615814209</v>
      </c>
      <c r="N822" s="19">
        <v>0</v>
      </c>
      <c r="O822" s="19">
        <v>0</v>
      </c>
    </row>
    <row r="823" spans="1:17" hidden="1" x14ac:dyDescent="0.3">
      <c r="F823" s="7"/>
      <c r="G823" s="7"/>
      <c r="I823" s="1" t="str">
        <f>IF(ISBLANK(H823),"", IF(EXACT(LEFT(H823,6),"SINGLE"),VLOOKUP(H823,'Contingency Events'!A:G,2,FALSE),H823))</f>
        <v/>
      </c>
      <c r="K823" s="7" t="str">
        <f t="shared" si="24"/>
        <v/>
      </c>
      <c r="M823" s="7" t="str">
        <f t="shared" si="25"/>
        <v/>
      </c>
    </row>
    <row r="824" spans="1:17" hidden="1" x14ac:dyDescent="0.3">
      <c r="A824" s="5">
        <v>341584</v>
      </c>
      <c r="B824" s="5" t="s">
        <v>3959</v>
      </c>
      <c r="C824" s="5">
        <v>69</v>
      </c>
      <c r="D824" s="8" t="s">
        <v>1939</v>
      </c>
      <c r="E824" s="5" t="s">
        <v>1940</v>
      </c>
      <c r="F824" s="13">
        <v>0.93999999761581421</v>
      </c>
      <c r="G824" s="13">
        <v>1.0499999523162842</v>
      </c>
      <c r="H824" s="5" t="s">
        <v>4614</v>
      </c>
      <c r="I824" s="1" t="str">
        <f>IF(ISBLANK(H824),"", IF(EXACT(LEFT(H824,6),"SINGLE"),VLOOKUP(H824,'Contingency Events'!A:G,2,FALSE),H824))</f>
        <v>OPEN LINE FROM BUS 341563 [2GREEN CO   69.000] TO BUS 342325 [2SUMMERSVIL 69.000] CKT 1</v>
      </c>
      <c r="J824" s="14">
        <v>0.93965440988540649</v>
      </c>
      <c r="K824" s="7">
        <f t="shared" si="24"/>
        <v>64.836154282093048</v>
      </c>
      <c r="L824" s="14">
        <v>0.93966019153594971</v>
      </c>
      <c r="M824" s="7">
        <f t="shared" si="25"/>
        <v>64.83655321598053</v>
      </c>
      <c r="N824" s="20">
        <v>5.7816505432128906E-6</v>
      </c>
      <c r="O824" s="20">
        <v>-3.3980607986450195E-4</v>
      </c>
      <c r="P824" s="5"/>
      <c r="Q824" s="5"/>
    </row>
    <row r="825" spans="1:17" hidden="1" x14ac:dyDescent="0.3">
      <c r="A825" s="5">
        <v>342844</v>
      </c>
      <c r="B825" s="5" t="s">
        <v>3960</v>
      </c>
      <c r="C825" s="5">
        <v>500</v>
      </c>
      <c r="D825" s="8" t="s">
        <v>1939</v>
      </c>
      <c r="E825" s="5" t="s">
        <v>1940</v>
      </c>
      <c r="F825" s="13">
        <v>0.93999999761581421</v>
      </c>
      <c r="G825" s="13">
        <v>1.0499999523162842</v>
      </c>
      <c r="H825" s="5" t="s">
        <v>4614</v>
      </c>
      <c r="I825" s="1" t="str">
        <f>IF(ISBLANK(H825),"", IF(EXACT(LEFT(H825,6),"SINGLE"),VLOOKUP(H825,'Contingency Events'!A:G,2,FALSE),H825))</f>
        <v>OPEN LINE FROM BUS 341563 [2GREEN CO   69.000] TO BUS 342325 [2SUMMERSVIL 69.000] CKT 1</v>
      </c>
      <c r="J825" s="14">
        <v>1.0499999523162842</v>
      </c>
      <c r="K825" s="7">
        <f t="shared" si="24"/>
        <v>524.99997615814209</v>
      </c>
      <c r="L825" s="14">
        <v>1.0499999523162842</v>
      </c>
      <c r="M825" s="7">
        <f t="shared" si="25"/>
        <v>524.99997615814209</v>
      </c>
      <c r="N825" s="20">
        <v>0</v>
      </c>
      <c r="O825" s="20">
        <v>0</v>
      </c>
      <c r="P825" s="5"/>
      <c r="Q825" s="5"/>
    </row>
    <row r="826" spans="1:17" hidden="1" x14ac:dyDescent="0.3">
      <c r="F826" s="7"/>
      <c r="G826" s="7"/>
      <c r="I826" s="1" t="str">
        <f>IF(ISBLANK(H826),"", IF(EXACT(LEFT(H826,6),"SINGLE"),VLOOKUP(H826,'Contingency Events'!A:G,2,FALSE),H826))</f>
        <v/>
      </c>
      <c r="K826" s="7" t="str">
        <f t="shared" si="24"/>
        <v/>
      </c>
      <c r="M826" s="7" t="str">
        <f t="shared" si="25"/>
        <v/>
      </c>
    </row>
    <row r="827" spans="1:17" hidden="1" x14ac:dyDescent="0.3">
      <c r="A827" s="1">
        <v>341584</v>
      </c>
      <c r="B827" s="1" t="s">
        <v>3959</v>
      </c>
      <c r="C827" s="1">
        <v>69</v>
      </c>
      <c r="D827" s="6" t="s">
        <v>1939</v>
      </c>
      <c r="E827" s="1" t="s">
        <v>1940</v>
      </c>
      <c r="F827" s="7">
        <v>0.93999999761581421</v>
      </c>
      <c r="G827" s="7">
        <v>1.0499999523162842</v>
      </c>
      <c r="H827" s="1" t="s">
        <v>4616</v>
      </c>
      <c r="I827" s="1" t="str">
        <f>IF(ISBLANK(H827),"", IF(EXACT(LEFT(H827,6),"SINGLE"),VLOOKUP(H827,'Contingency Events'!A:G,2,FALSE),H827))</f>
        <v>OPEN LINE FROM BUS 341563 [2GREEN CO   69.000] TO BUS 342733 [5GREEN CO   161.00] CKT 1</v>
      </c>
      <c r="J827" s="11">
        <v>0.93965440988540649</v>
      </c>
      <c r="K827" s="7">
        <f t="shared" si="24"/>
        <v>64.836154282093048</v>
      </c>
      <c r="L827" s="11">
        <v>0.93967670202255249</v>
      </c>
      <c r="M827" s="7">
        <f t="shared" si="25"/>
        <v>64.837692439556122</v>
      </c>
      <c r="N827" s="19">
        <v>2.2292137145996094E-5</v>
      </c>
      <c r="O827" s="19">
        <v>-3.2329559326171875E-4</v>
      </c>
    </row>
    <row r="828" spans="1:17" hidden="1" x14ac:dyDescent="0.3">
      <c r="A828" s="1">
        <v>342844</v>
      </c>
      <c r="B828" s="1" t="s">
        <v>3960</v>
      </c>
      <c r="C828" s="1">
        <v>500</v>
      </c>
      <c r="D828" s="6" t="s">
        <v>1939</v>
      </c>
      <c r="E828" s="1" t="s">
        <v>1940</v>
      </c>
      <c r="F828" s="7">
        <v>0.93999999761581421</v>
      </c>
      <c r="G828" s="7">
        <v>1.0499999523162842</v>
      </c>
      <c r="H828" s="1" t="s">
        <v>4616</v>
      </c>
      <c r="I828" s="1" t="str">
        <f>IF(ISBLANK(H828),"", IF(EXACT(LEFT(H828,6),"SINGLE"),VLOOKUP(H828,'Contingency Events'!A:G,2,FALSE),H828))</f>
        <v>OPEN LINE FROM BUS 341563 [2GREEN CO   69.000] TO BUS 342733 [5GREEN CO   161.00] CKT 1</v>
      </c>
      <c r="J828" s="11">
        <v>1.0499999523162842</v>
      </c>
      <c r="K828" s="7">
        <f t="shared" si="24"/>
        <v>524.99997615814209</v>
      </c>
      <c r="L828" s="11">
        <v>1.0499999523162842</v>
      </c>
      <c r="M828" s="7">
        <f t="shared" si="25"/>
        <v>524.99997615814209</v>
      </c>
      <c r="N828" s="19">
        <v>0</v>
      </c>
      <c r="O828" s="19">
        <v>0</v>
      </c>
    </row>
    <row r="829" spans="1:17" hidden="1" x14ac:dyDescent="0.3">
      <c r="F829" s="7"/>
      <c r="G829" s="7"/>
      <c r="I829" s="1" t="str">
        <f>IF(ISBLANK(H829),"", IF(EXACT(LEFT(H829,6),"SINGLE"),VLOOKUP(H829,'Contingency Events'!A:G,2,FALSE),H829))</f>
        <v/>
      </c>
      <c r="K829" s="7" t="str">
        <f t="shared" si="24"/>
        <v/>
      </c>
      <c r="M829" s="7" t="str">
        <f t="shared" si="25"/>
        <v/>
      </c>
    </row>
    <row r="830" spans="1:17" hidden="1" x14ac:dyDescent="0.3">
      <c r="A830" s="5">
        <v>341584</v>
      </c>
      <c r="B830" s="5" t="s">
        <v>3959</v>
      </c>
      <c r="C830" s="5">
        <v>69</v>
      </c>
      <c r="D830" s="8" t="s">
        <v>1939</v>
      </c>
      <c r="E830" s="5" t="s">
        <v>1940</v>
      </c>
      <c r="F830" s="13">
        <v>0.93999999761581421</v>
      </c>
      <c r="G830" s="13">
        <v>1.0499999523162842</v>
      </c>
      <c r="H830" s="5" t="s">
        <v>4618</v>
      </c>
      <c r="I830" s="1" t="str">
        <f>IF(ISBLANK(H830),"", IF(EXACT(LEFT(H830,6),"SINGLE"),VLOOKUP(H830,'Contingency Events'!A:G,2,FALSE),H830))</f>
        <v>OPEN LINE FROM BUS 341569 [2GREENBRIA T69.000] TO BUS 341572 [2GREENBRIAR 69.000] CKT 1</v>
      </c>
      <c r="J830" s="14">
        <v>0.93965440988540649</v>
      </c>
      <c r="K830" s="7">
        <f t="shared" si="24"/>
        <v>64.836154282093048</v>
      </c>
      <c r="L830" s="14">
        <v>0.93969559669494629</v>
      </c>
      <c r="M830" s="7">
        <f t="shared" si="25"/>
        <v>64.838996171951294</v>
      </c>
      <c r="N830" s="20">
        <v>4.1186809539794922E-5</v>
      </c>
      <c r="O830" s="20">
        <v>-3.0440092086791992E-4</v>
      </c>
      <c r="P830" s="5"/>
      <c r="Q830" s="5"/>
    </row>
    <row r="831" spans="1:17" hidden="1" x14ac:dyDescent="0.3">
      <c r="A831" s="5">
        <v>342844</v>
      </c>
      <c r="B831" s="5" t="s">
        <v>3960</v>
      </c>
      <c r="C831" s="5">
        <v>500</v>
      </c>
      <c r="D831" s="8" t="s">
        <v>1939</v>
      </c>
      <c r="E831" s="5" t="s">
        <v>1940</v>
      </c>
      <c r="F831" s="13">
        <v>0.93999999761581421</v>
      </c>
      <c r="G831" s="13">
        <v>1.0499999523162842</v>
      </c>
      <c r="H831" s="5" t="s">
        <v>4618</v>
      </c>
      <c r="I831" s="1" t="str">
        <f>IF(ISBLANK(H831),"", IF(EXACT(LEFT(H831,6),"SINGLE"),VLOOKUP(H831,'Contingency Events'!A:G,2,FALSE),H831))</f>
        <v>OPEN LINE FROM BUS 341569 [2GREENBRIA T69.000] TO BUS 341572 [2GREENBRIAR 69.000] CKT 1</v>
      </c>
      <c r="J831" s="14">
        <v>1.0499999523162842</v>
      </c>
      <c r="K831" s="7">
        <f t="shared" si="24"/>
        <v>524.99997615814209</v>
      </c>
      <c r="L831" s="14">
        <v>1.0499999523162842</v>
      </c>
      <c r="M831" s="7">
        <f t="shared" si="25"/>
        <v>524.99997615814209</v>
      </c>
      <c r="N831" s="20">
        <v>0</v>
      </c>
      <c r="O831" s="20">
        <v>0</v>
      </c>
      <c r="P831" s="5"/>
      <c r="Q831" s="5"/>
    </row>
    <row r="832" spans="1:17" hidden="1" x14ac:dyDescent="0.3">
      <c r="F832" s="7"/>
      <c r="G832" s="7"/>
      <c r="I832" s="1" t="str">
        <f>IF(ISBLANK(H832),"", IF(EXACT(LEFT(H832,6),"SINGLE"),VLOOKUP(H832,'Contingency Events'!A:G,2,FALSE),H832))</f>
        <v/>
      </c>
      <c r="K832" s="7" t="str">
        <f t="shared" si="24"/>
        <v/>
      </c>
      <c r="M832" s="7" t="str">
        <f t="shared" si="25"/>
        <v/>
      </c>
    </row>
    <row r="833" spans="1:17" hidden="1" x14ac:dyDescent="0.3">
      <c r="A833" s="1">
        <v>341584</v>
      </c>
      <c r="B833" s="1" t="s">
        <v>3959</v>
      </c>
      <c r="C833" s="1">
        <v>69</v>
      </c>
      <c r="D833" s="6" t="s">
        <v>1939</v>
      </c>
      <c r="E833" s="1" t="s">
        <v>1940</v>
      </c>
      <c r="F833" s="7">
        <v>0.93999999761581421</v>
      </c>
      <c r="G833" s="7">
        <v>1.0499999523162842</v>
      </c>
      <c r="H833" s="1" t="s">
        <v>4620</v>
      </c>
      <c r="I833" s="1" t="str">
        <f>IF(ISBLANK(H833),"", IF(EXACT(LEFT(H833,6),"SINGLE"),VLOOKUP(H833,'Contingency Events'!A:G,2,FALSE),H833))</f>
        <v>OPEN LINE FROM BUS 341569 [2GREENBRIA T69.000] TO BUS 341806 [2MANCHESTER 69.000] CKT 1</v>
      </c>
      <c r="J833" s="11">
        <v>0.93965440988540649</v>
      </c>
      <c r="K833" s="7">
        <f t="shared" si="24"/>
        <v>64.836154282093048</v>
      </c>
      <c r="L833" s="11">
        <v>0.93965417146682739</v>
      </c>
      <c r="M833" s="7">
        <f t="shared" si="25"/>
        <v>64.83613783121109</v>
      </c>
      <c r="N833" s="19">
        <v>-2.384185791015625E-7</v>
      </c>
      <c r="O833" s="19">
        <v>-3.4582614898681641E-4</v>
      </c>
    </row>
    <row r="834" spans="1:17" hidden="1" x14ac:dyDescent="0.3">
      <c r="A834" s="1">
        <v>342844</v>
      </c>
      <c r="B834" s="1" t="s">
        <v>3960</v>
      </c>
      <c r="C834" s="1">
        <v>500</v>
      </c>
      <c r="D834" s="6" t="s">
        <v>1939</v>
      </c>
      <c r="E834" s="1" t="s">
        <v>1940</v>
      </c>
      <c r="F834" s="7">
        <v>0.93999999761581421</v>
      </c>
      <c r="G834" s="7">
        <v>1.0499999523162842</v>
      </c>
      <c r="H834" s="1" t="s">
        <v>4620</v>
      </c>
      <c r="I834" s="1" t="str">
        <f>IF(ISBLANK(H834),"", IF(EXACT(LEFT(H834,6),"SINGLE"),VLOOKUP(H834,'Contingency Events'!A:G,2,FALSE),H834))</f>
        <v>OPEN LINE FROM BUS 341569 [2GREENBRIA T69.000] TO BUS 341806 [2MANCHESTER 69.000] CKT 1</v>
      </c>
      <c r="J834" s="11">
        <v>1.0499999523162842</v>
      </c>
      <c r="K834" s="7">
        <f t="shared" si="24"/>
        <v>524.99997615814209</v>
      </c>
      <c r="L834" s="11">
        <v>1.0499999523162842</v>
      </c>
      <c r="M834" s="7">
        <f t="shared" si="25"/>
        <v>524.99997615814209</v>
      </c>
      <c r="N834" s="19">
        <v>0</v>
      </c>
      <c r="O834" s="19">
        <v>0</v>
      </c>
    </row>
    <row r="835" spans="1:17" hidden="1" x14ac:dyDescent="0.3">
      <c r="F835" s="7"/>
      <c r="G835" s="7"/>
      <c r="I835" s="1" t="str">
        <f>IF(ISBLANK(H835),"", IF(EXACT(LEFT(H835,6),"SINGLE"),VLOOKUP(H835,'Contingency Events'!A:G,2,FALSE),H835))</f>
        <v/>
      </c>
      <c r="K835" s="7" t="str">
        <f t="shared" ref="K835:K898" si="26">IF(C835&gt;0,C835*J835,"")</f>
        <v/>
      </c>
      <c r="M835" s="7" t="str">
        <f t="shared" ref="M835:M898" si="27">IF(L835&gt;0,C835*L835,"")</f>
        <v/>
      </c>
    </row>
    <row r="836" spans="1:17" hidden="1" x14ac:dyDescent="0.3">
      <c r="A836" s="5">
        <v>341584</v>
      </c>
      <c r="B836" s="5" t="s">
        <v>3959</v>
      </c>
      <c r="C836" s="5">
        <v>69</v>
      </c>
      <c r="D836" s="8" t="s">
        <v>1939</v>
      </c>
      <c r="E836" s="5" t="s">
        <v>1940</v>
      </c>
      <c r="F836" s="13">
        <v>0.93999999761581421</v>
      </c>
      <c r="G836" s="13">
        <v>1.0499999523162842</v>
      </c>
      <c r="H836" s="5" t="s">
        <v>4622</v>
      </c>
      <c r="I836" s="1" t="str">
        <f>IF(ISBLANK(H836),"", IF(EXACT(LEFT(H836,6),"SINGLE"),VLOOKUP(H836,'Contingency Events'!A:G,2,FALSE),H836))</f>
        <v>OPEN LINE FROM BUS 341575 [2GREENSBURG 69.000] TO BUS 341854 [2MCKINNY T  69.000] CKT 1</v>
      </c>
      <c r="J836" s="14">
        <v>0.93965440988540649</v>
      </c>
      <c r="K836" s="7">
        <f t="shared" si="26"/>
        <v>64.836154282093048</v>
      </c>
      <c r="L836" s="14">
        <v>0.93965399265289307</v>
      </c>
      <c r="M836" s="7">
        <f t="shared" si="27"/>
        <v>64.836125493049622</v>
      </c>
      <c r="N836" s="20">
        <v>-4.1723251342773438E-7</v>
      </c>
      <c r="O836" s="20">
        <v>-3.4600496292114258E-4</v>
      </c>
      <c r="P836" s="5"/>
      <c r="Q836" s="5"/>
    </row>
    <row r="837" spans="1:17" hidden="1" x14ac:dyDescent="0.3">
      <c r="A837" s="5">
        <v>342844</v>
      </c>
      <c r="B837" s="5" t="s">
        <v>3960</v>
      </c>
      <c r="C837" s="5">
        <v>500</v>
      </c>
      <c r="D837" s="8" t="s">
        <v>1939</v>
      </c>
      <c r="E837" s="5" t="s">
        <v>1940</v>
      </c>
      <c r="F837" s="13">
        <v>0.93999999761581421</v>
      </c>
      <c r="G837" s="13">
        <v>1.0499999523162842</v>
      </c>
      <c r="H837" s="5" t="s">
        <v>4622</v>
      </c>
      <c r="I837" s="1" t="str">
        <f>IF(ISBLANK(H837),"", IF(EXACT(LEFT(H837,6),"SINGLE"),VLOOKUP(H837,'Contingency Events'!A:G,2,FALSE),H837))</f>
        <v>OPEN LINE FROM BUS 341575 [2GREENSBURG 69.000] TO BUS 341854 [2MCKINNY T  69.000] CKT 1</v>
      </c>
      <c r="J837" s="14">
        <v>1.0499999523162842</v>
      </c>
      <c r="K837" s="7">
        <f t="shared" si="26"/>
        <v>524.99997615814209</v>
      </c>
      <c r="L837" s="14">
        <v>1.0499999523162842</v>
      </c>
      <c r="M837" s="7">
        <f t="shared" si="27"/>
        <v>524.99997615814209</v>
      </c>
      <c r="N837" s="20">
        <v>0</v>
      </c>
      <c r="O837" s="20">
        <v>0</v>
      </c>
      <c r="P837" s="5"/>
      <c r="Q837" s="5"/>
    </row>
    <row r="838" spans="1:17" hidden="1" x14ac:dyDescent="0.3">
      <c r="F838" s="7"/>
      <c r="G838" s="7"/>
      <c r="I838" s="1" t="str">
        <f>IF(ISBLANK(H838),"", IF(EXACT(LEFT(H838,6),"SINGLE"),VLOOKUP(H838,'Contingency Events'!A:G,2,FALSE),H838))</f>
        <v/>
      </c>
      <c r="K838" s="7" t="str">
        <f t="shared" si="26"/>
        <v/>
      </c>
      <c r="M838" s="7" t="str">
        <f t="shared" si="27"/>
        <v/>
      </c>
    </row>
    <row r="839" spans="1:17" hidden="1" x14ac:dyDescent="0.3">
      <c r="A839" s="1">
        <v>341584</v>
      </c>
      <c r="B839" s="1" t="s">
        <v>3959</v>
      </c>
      <c r="C839" s="1">
        <v>69</v>
      </c>
      <c r="D839" s="6" t="s">
        <v>1939</v>
      </c>
      <c r="E839" s="1" t="s">
        <v>1940</v>
      </c>
      <c r="F839" s="7">
        <v>0.93999999761581421</v>
      </c>
      <c r="G839" s="7">
        <v>1.0499999523162842</v>
      </c>
      <c r="H839" s="1" t="s">
        <v>4624</v>
      </c>
      <c r="I839" s="1" t="str">
        <f>IF(ISBLANK(H839),"", IF(EXACT(LEFT(H839,6),"SINGLE"),VLOOKUP(H839,'Contingency Events'!A:G,2,FALSE),H839))</f>
        <v>OPEN LINE FROM BUS 341578 [2GREGORY R T69.000] TO BUS 341581 [2GREGORY RD 69.000] CKT 1</v>
      </c>
      <c r="J839" s="11">
        <v>0.93965440988540649</v>
      </c>
      <c r="K839" s="7">
        <f t="shared" si="26"/>
        <v>64.836154282093048</v>
      </c>
      <c r="L839" s="11">
        <v>0.93965554237365723</v>
      </c>
      <c r="M839" s="7">
        <f t="shared" si="27"/>
        <v>64.836232423782349</v>
      </c>
      <c r="N839" s="19">
        <v>1.1324882507324219E-6</v>
      </c>
      <c r="O839" s="19">
        <v>-3.4445524215698242E-4</v>
      </c>
    </row>
    <row r="840" spans="1:17" hidden="1" x14ac:dyDescent="0.3">
      <c r="A840" s="1">
        <v>342844</v>
      </c>
      <c r="B840" s="1" t="s">
        <v>3960</v>
      </c>
      <c r="C840" s="1">
        <v>500</v>
      </c>
      <c r="D840" s="6" t="s">
        <v>1939</v>
      </c>
      <c r="E840" s="1" t="s">
        <v>1940</v>
      </c>
      <c r="F840" s="7">
        <v>0.93999999761581421</v>
      </c>
      <c r="G840" s="7">
        <v>1.0499999523162842</v>
      </c>
      <c r="H840" s="1" t="s">
        <v>4624</v>
      </c>
      <c r="I840" s="1" t="str">
        <f>IF(ISBLANK(H840),"", IF(EXACT(LEFT(H840,6),"SINGLE"),VLOOKUP(H840,'Contingency Events'!A:G,2,FALSE),H840))</f>
        <v>OPEN LINE FROM BUS 341578 [2GREGORY R T69.000] TO BUS 341581 [2GREGORY RD 69.000] CKT 1</v>
      </c>
      <c r="J840" s="11">
        <v>1.0499999523162842</v>
      </c>
      <c r="K840" s="7">
        <f t="shared" si="26"/>
        <v>524.99997615814209</v>
      </c>
      <c r="L840" s="11">
        <v>1.0499999523162842</v>
      </c>
      <c r="M840" s="7">
        <f t="shared" si="27"/>
        <v>524.99997615814209</v>
      </c>
      <c r="N840" s="19">
        <v>0</v>
      </c>
      <c r="O840" s="19">
        <v>0</v>
      </c>
    </row>
    <row r="841" spans="1:17" hidden="1" x14ac:dyDescent="0.3">
      <c r="F841" s="7"/>
      <c r="G841" s="7"/>
      <c r="I841" s="1" t="str">
        <f>IF(ISBLANK(H841),"", IF(EXACT(LEFT(H841,6),"SINGLE"),VLOOKUP(H841,'Contingency Events'!A:G,2,FALSE),H841))</f>
        <v/>
      </c>
      <c r="K841" s="7" t="str">
        <f t="shared" si="26"/>
        <v/>
      </c>
      <c r="M841" s="7" t="str">
        <f t="shared" si="27"/>
        <v/>
      </c>
    </row>
    <row r="842" spans="1:17" hidden="1" x14ac:dyDescent="0.3">
      <c r="A842" s="5">
        <v>342844</v>
      </c>
      <c r="B842" s="5" t="s">
        <v>3960</v>
      </c>
      <c r="C842" s="5">
        <v>500</v>
      </c>
      <c r="D842" s="8" t="s">
        <v>1939</v>
      </c>
      <c r="E842" s="5" t="s">
        <v>1940</v>
      </c>
      <c r="F842" s="13">
        <v>0.93999999761581421</v>
      </c>
      <c r="G842" s="13">
        <v>1.0499999523162842</v>
      </c>
      <c r="H842" s="5" t="s">
        <v>4627</v>
      </c>
      <c r="I842" s="1" t="str">
        <f>IF(ISBLANK(H842),"", IF(EXACT(LEFT(H842,6),"SINGLE"),VLOOKUP(H842,'Contingency Events'!A:G,2,FALSE),H842))</f>
        <v>OPEN LINE FROM BUS 341584 [2GRIFFIN    69.000] TO BUS 341587 [2GRIFFIN J  69.000] CKT 1</v>
      </c>
      <c r="J842" s="14">
        <v>1.0499999523162842</v>
      </c>
      <c r="K842" s="7">
        <f t="shared" si="26"/>
        <v>524.99997615814209</v>
      </c>
      <c r="L842" s="14">
        <v>1.0499999523162842</v>
      </c>
      <c r="M842" s="7">
        <f t="shared" si="27"/>
        <v>524.99997615814209</v>
      </c>
      <c r="N842" s="20">
        <v>0</v>
      </c>
      <c r="O842" s="20">
        <v>0</v>
      </c>
      <c r="P842" s="5"/>
      <c r="Q842" s="5"/>
    </row>
    <row r="843" spans="1:17" hidden="1" x14ac:dyDescent="0.3">
      <c r="F843" s="7"/>
      <c r="G843" s="7"/>
      <c r="I843" s="1" t="str">
        <f>IF(ISBLANK(H843),"", IF(EXACT(LEFT(H843,6),"SINGLE"),VLOOKUP(H843,'Contingency Events'!A:G,2,FALSE),H843))</f>
        <v/>
      </c>
      <c r="K843" s="7" t="str">
        <f t="shared" si="26"/>
        <v/>
      </c>
      <c r="M843" s="7" t="str">
        <f t="shared" si="27"/>
        <v/>
      </c>
    </row>
    <row r="844" spans="1:17" hidden="1" x14ac:dyDescent="0.3">
      <c r="A844" s="1">
        <v>341584</v>
      </c>
      <c r="B844" s="1" t="s">
        <v>3959</v>
      </c>
      <c r="C844" s="1">
        <v>69</v>
      </c>
      <c r="D844" s="6" t="s">
        <v>1939</v>
      </c>
      <c r="E844" s="1" t="s">
        <v>1940</v>
      </c>
      <c r="F844" s="7">
        <v>0.93999999761581421</v>
      </c>
      <c r="G844" s="7">
        <v>1.0499999523162842</v>
      </c>
      <c r="H844" s="1" t="s">
        <v>4629</v>
      </c>
      <c r="I844" s="1" t="str">
        <f>IF(ISBLANK(H844),"", IF(EXACT(LEFT(H844,6),"SINGLE"),VLOOKUP(H844,'Contingency Events'!A:G,2,FALSE),H844))</f>
        <v>OPEN LINE FROM BUS 341590 [2HARDWCRK   69.000] TO BUS 341593 [2HARDWCRK T 69.000] CKT 1</v>
      </c>
      <c r="J844" s="11">
        <v>0.93965440988540649</v>
      </c>
      <c r="K844" s="7">
        <f t="shared" si="26"/>
        <v>64.836154282093048</v>
      </c>
      <c r="L844" s="11">
        <v>0.93966567516326904</v>
      </c>
      <c r="M844" s="7">
        <f t="shared" si="27"/>
        <v>64.836931586265564</v>
      </c>
      <c r="N844" s="19">
        <v>1.1265277862548828E-5</v>
      </c>
      <c r="O844" s="19">
        <v>-3.3432245254516602E-4</v>
      </c>
    </row>
    <row r="845" spans="1:17" hidden="1" x14ac:dyDescent="0.3">
      <c r="A845" s="1">
        <v>342844</v>
      </c>
      <c r="B845" s="1" t="s">
        <v>3960</v>
      </c>
      <c r="C845" s="1">
        <v>500</v>
      </c>
      <c r="D845" s="6" t="s">
        <v>1939</v>
      </c>
      <c r="E845" s="1" t="s">
        <v>1940</v>
      </c>
      <c r="F845" s="7">
        <v>0.93999999761581421</v>
      </c>
      <c r="G845" s="7">
        <v>1.0499999523162842</v>
      </c>
      <c r="H845" s="1" t="s">
        <v>4629</v>
      </c>
      <c r="I845" s="1" t="str">
        <f>IF(ISBLANK(H845),"", IF(EXACT(LEFT(H845,6),"SINGLE"),VLOOKUP(H845,'Contingency Events'!A:G,2,FALSE),H845))</f>
        <v>OPEN LINE FROM BUS 341590 [2HARDWCRK   69.000] TO BUS 341593 [2HARDWCRK T 69.000] CKT 1</v>
      </c>
      <c r="J845" s="11">
        <v>1.0499999523162842</v>
      </c>
      <c r="K845" s="7">
        <f t="shared" si="26"/>
        <v>524.99997615814209</v>
      </c>
      <c r="L845" s="11">
        <v>1.0499999523162842</v>
      </c>
      <c r="M845" s="7">
        <f t="shared" si="27"/>
        <v>524.99997615814209</v>
      </c>
      <c r="N845" s="19">
        <v>0</v>
      </c>
      <c r="O845" s="19">
        <v>0</v>
      </c>
    </row>
    <row r="846" spans="1:17" hidden="1" x14ac:dyDescent="0.3">
      <c r="F846" s="7"/>
      <c r="G846" s="7"/>
      <c r="I846" s="1" t="str">
        <f>IF(ISBLANK(H846),"", IF(EXACT(LEFT(H846,6),"SINGLE"),VLOOKUP(H846,'Contingency Events'!A:G,2,FALSE),H846))</f>
        <v/>
      </c>
      <c r="K846" s="7" t="str">
        <f t="shared" si="26"/>
        <v/>
      </c>
      <c r="M846" s="7" t="str">
        <f t="shared" si="27"/>
        <v/>
      </c>
    </row>
    <row r="847" spans="1:17" hidden="1" x14ac:dyDescent="0.3">
      <c r="A847" s="5">
        <v>341584</v>
      </c>
      <c r="B847" s="5" t="s">
        <v>3959</v>
      </c>
      <c r="C847" s="5">
        <v>69</v>
      </c>
      <c r="D847" s="8" t="s">
        <v>1939</v>
      </c>
      <c r="E847" s="5" t="s">
        <v>1940</v>
      </c>
      <c r="F847" s="13">
        <v>0.93999999761581421</v>
      </c>
      <c r="G847" s="13">
        <v>1.0499999523162842</v>
      </c>
      <c r="H847" s="5" t="s">
        <v>4632</v>
      </c>
      <c r="I847" s="1" t="str">
        <f>IF(ISBLANK(H847),"", IF(EXACT(LEFT(H847,6),"SINGLE"),VLOOKUP(H847,'Contingency Events'!A:G,2,FALSE),H847))</f>
        <v>OPEN LINE FROM BUS 341593 [2HARDWCRK T 69.000] TO BUS 342301 [2STANTON    69.000] CKT 1</v>
      </c>
      <c r="J847" s="14">
        <v>0.93965440988540649</v>
      </c>
      <c r="K847" s="7">
        <f t="shared" si="26"/>
        <v>64.836154282093048</v>
      </c>
      <c r="L847" s="14">
        <v>0.93963521718978882</v>
      </c>
      <c r="M847" s="7">
        <f t="shared" si="27"/>
        <v>64.834829986095428</v>
      </c>
      <c r="N847" s="20">
        <v>-1.9192695617675781E-5</v>
      </c>
      <c r="O847" s="20">
        <v>-3.6478042602539063E-4</v>
      </c>
      <c r="P847" s="5"/>
      <c r="Q847" s="5"/>
    </row>
    <row r="848" spans="1:17" hidden="1" x14ac:dyDescent="0.3">
      <c r="A848" s="5">
        <v>342844</v>
      </c>
      <c r="B848" s="5" t="s">
        <v>3960</v>
      </c>
      <c r="C848" s="5">
        <v>500</v>
      </c>
      <c r="D848" s="8" t="s">
        <v>1939</v>
      </c>
      <c r="E848" s="5" t="s">
        <v>1940</v>
      </c>
      <c r="F848" s="13">
        <v>0.93999999761581421</v>
      </c>
      <c r="G848" s="13">
        <v>1.0499999523162842</v>
      </c>
      <c r="H848" s="5" t="s">
        <v>4632</v>
      </c>
      <c r="I848" s="1" t="str">
        <f>IF(ISBLANK(H848),"", IF(EXACT(LEFT(H848,6),"SINGLE"),VLOOKUP(H848,'Contingency Events'!A:G,2,FALSE),H848))</f>
        <v>OPEN LINE FROM BUS 341593 [2HARDWCRK T 69.000] TO BUS 342301 [2STANTON    69.000] CKT 1</v>
      </c>
      <c r="J848" s="14">
        <v>1.0499999523162842</v>
      </c>
      <c r="K848" s="7">
        <f t="shared" si="26"/>
        <v>524.99997615814209</v>
      </c>
      <c r="L848" s="14">
        <v>1.0499999523162842</v>
      </c>
      <c r="M848" s="7">
        <f t="shared" si="27"/>
        <v>524.99997615814209</v>
      </c>
      <c r="N848" s="20">
        <v>0</v>
      </c>
      <c r="O848" s="20">
        <v>0</v>
      </c>
      <c r="P848" s="5"/>
      <c r="Q848" s="5"/>
    </row>
    <row r="849" spans="1:17" hidden="1" x14ac:dyDescent="0.3">
      <c r="F849" s="7"/>
      <c r="G849" s="7"/>
      <c r="I849" s="1" t="str">
        <f>IF(ISBLANK(H849),"", IF(EXACT(LEFT(H849,6),"SINGLE"),VLOOKUP(H849,'Contingency Events'!A:G,2,FALSE),H849))</f>
        <v/>
      </c>
      <c r="K849" s="7" t="str">
        <f t="shared" si="26"/>
        <v/>
      </c>
      <c r="M849" s="7" t="str">
        <f t="shared" si="27"/>
        <v/>
      </c>
    </row>
    <row r="850" spans="1:17" hidden="1" x14ac:dyDescent="0.3">
      <c r="A850" s="1">
        <v>341584</v>
      </c>
      <c r="B850" s="1" t="s">
        <v>3959</v>
      </c>
      <c r="C850" s="1">
        <v>69</v>
      </c>
      <c r="D850" s="6" t="s">
        <v>1939</v>
      </c>
      <c r="E850" s="1" t="s">
        <v>1940</v>
      </c>
      <c r="F850" s="7">
        <v>0.93999999761581421</v>
      </c>
      <c r="G850" s="7">
        <v>1.0499999523162842</v>
      </c>
      <c r="H850" s="1" t="s">
        <v>4634</v>
      </c>
      <c r="I850" s="1" t="str">
        <f>IF(ISBLANK(H850),"", IF(EXACT(LEFT(H850,6),"SINGLE"),VLOOKUP(H850,'Contingency Events'!A:G,2,FALSE),H850))</f>
        <v>OPEN LINE FROM BUS 341596 [2HARGETT    69.000] TO BUS 341599 [2HARGETT T  69.000] CKT 1</v>
      </c>
      <c r="J850" s="11">
        <v>0.93965440988540649</v>
      </c>
      <c r="K850" s="7">
        <f t="shared" si="26"/>
        <v>64.836154282093048</v>
      </c>
      <c r="L850" s="11">
        <v>0.93969553709030151</v>
      </c>
      <c r="M850" s="7">
        <f t="shared" si="27"/>
        <v>64.838992059230804</v>
      </c>
      <c r="N850" s="19">
        <v>4.1127204895019531E-5</v>
      </c>
      <c r="O850" s="19">
        <v>-3.0446052551269531E-4</v>
      </c>
    </row>
    <row r="851" spans="1:17" hidden="1" x14ac:dyDescent="0.3">
      <c r="A851" s="1">
        <v>342844</v>
      </c>
      <c r="B851" s="1" t="s">
        <v>3960</v>
      </c>
      <c r="C851" s="1">
        <v>500</v>
      </c>
      <c r="D851" s="6" t="s">
        <v>1939</v>
      </c>
      <c r="E851" s="1" t="s">
        <v>1940</v>
      </c>
      <c r="F851" s="7">
        <v>0.93999999761581421</v>
      </c>
      <c r="G851" s="7">
        <v>1.0499999523162842</v>
      </c>
      <c r="H851" s="1" t="s">
        <v>4634</v>
      </c>
      <c r="I851" s="1" t="str">
        <f>IF(ISBLANK(H851),"", IF(EXACT(LEFT(H851,6),"SINGLE"),VLOOKUP(H851,'Contingency Events'!A:G,2,FALSE),H851))</f>
        <v>OPEN LINE FROM BUS 341596 [2HARGETT    69.000] TO BUS 341599 [2HARGETT T  69.000] CKT 1</v>
      </c>
      <c r="J851" s="11">
        <v>1.0499999523162842</v>
      </c>
      <c r="K851" s="7">
        <f t="shared" si="26"/>
        <v>524.99997615814209</v>
      </c>
      <c r="L851" s="11">
        <v>1.0499999523162842</v>
      </c>
      <c r="M851" s="7">
        <f t="shared" si="27"/>
        <v>524.99997615814209</v>
      </c>
      <c r="N851" s="19">
        <v>0</v>
      </c>
      <c r="O851" s="19">
        <v>0</v>
      </c>
    </row>
    <row r="852" spans="1:17" hidden="1" x14ac:dyDescent="0.3">
      <c r="F852" s="7"/>
      <c r="G852" s="7"/>
      <c r="I852" s="1" t="str">
        <f>IF(ISBLANK(H852),"", IF(EXACT(LEFT(H852,6),"SINGLE"),VLOOKUP(H852,'Contingency Events'!A:G,2,FALSE),H852))</f>
        <v/>
      </c>
      <c r="K852" s="7" t="str">
        <f t="shared" si="26"/>
        <v/>
      </c>
      <c r="M852" s="7" t="str">
        <f t="shared" si="27"/>
        <v/>
      </c>
    </row>
    <row r="853" spans="1:17" hidden="1" x14ac:dyDescent="0.3">
      <c r="A853" s="5">
        <v>341584</v>
      </c>
      <c r="B853" s="5" t="s">
        <v>3959</v>
      </c>
      <c r="C853" s="5">
        <v>69</v>
      </c>
      <c r="D853" s="8" t="s">
        <v>1939</v>
      </c>
      <c r="E853" s="5" t="s">
        <v>1940</v>
      </c>
      <c r="F853" s="13">
        <v>0.93999999761581421</v>
      </c>
      <c r="G853" s="13">
        <v>1.0499999523162842</v>
      </c>
      <c r="H853" s="5" t="s">
        <v>4637</v>
      </c>
      <c r="I853" s="1" t="str">
        <f>IF(ISBLANK(H853),"", IF(EXACT(LEFT(H853,6),"SINGLE"),VLOOKUP(H853,'Contingency Events'!A:G,2,FALSE),H853))</f>
        <v>OPEN LINE FROM BUS 341599 [2HARGETT T  69.000] TO BUS 342370 [2TRAPP      69.000] CKT 1</v>
      </c>
      <c r="J853" s="14">
        <v>0.93965440988540649</v>
      </c>
      <c r="K853" s="7">
        <f t="shared" si="26"/>
        <v>64.836154282093048</v>
      </c>
      <c r="L853" s="14">
        <v>0.93975138664245605</v>
      </c>
      <c r="M853" s="7">
        <f t="shared" si="27"/>
        <v>64.842845678329468</v>
      </c>
      <c r="N853" s="20">
        <v>9.6976757049560547E-5</v>
      </c>
      <c r="O853" s="20">
        <v>-2.486109733581543E-4</v>
      </c>
      <c r="P853" s="5"/>
      <c r="Q853" s="5"/>
    </row>
    <row r="854" spans="1:17" hidden="1" x14ac:dyDescent="0.3">
      <c r="A854" s="5">
        <v>342844</v>
      </c>
      <c r="B854" s="5" t="s">
        <v>3960</v>
      </c>
      <c r="C854" s="5">
        <v>500</v>
      </c>
      <c r="D854" s="8" t="s">
        <v>1939</v>
      </c>
      <c r="E854" s="5" t="s">
        <v>1940</v>
      </c>
      <c r="F854" s="13">
        <v>0.93999999761581421</v>
      </c>
      <c r="G854" s="13">
        <v>1.0499999523162842</v>
      </c>
      <c r="H854" s="5" t="s">
        <v>4637</v>
      </c>
      <c r="I854" s="1" t="str">
        <f>IF(ISBLANK(H854),"", IF(EXACT(LEFT(H854,6),"SINGLE"),VLOOKUP(H854,'Contingency Events'!A:G,2,FALSE),H854))</f>
        <v>OPEN LINE FROM BUS 341599 [2HARGETT T  69.000] TO BUS 342370 [2TRAPP      69.000] CKT 1</v>
      </c>
      <c r="J854" s="14">
        <v>1.0499999523162842</v>
      </c>
      <c r="K854" s="7">
        <f t="shared" si="26"/>
        <v>524.99997615814209</v>
      </c>
      <c r="L854" s="14">
        <v>1.0499999523162842</v>
      </c>
      <c r="M854" s="7">
        <f t="shared" si="27"/>
        <v>524.99997615814209</v>
      </c>
      <c r="N854" s="20">
        <v>0</v>
      </c>
      <c r="O854" s="20">
        <v>0</v>
      </c>
      <c r="P854" s="5"/>
      <c r="Q854" s="5"/>
    </row>
    <row r="855" spans="1:17" hidden="1" x14ac:dyDescent="0.3">
      <c r="F855" s="7"/>
      <c r="G855" s="7"/>
      <c r="I855" s="1" t="str">
        <f>IF(ISBLANK(H855),"", IF(EXACT(LEFT(H855,6),"SINGLE"),VLOOKUP(H855,'Contingency Events'!A:G,2,FALSE),H855))</f>
        <v/>
      </c>
      <c r="K855" s="7" t="str">
        <f t="shared" si="26"/>
        <v/>
      </c>
      <c r="M855" s="7" t="str">
        <f t="shared" si="27"/>
        <v/>
      </c>
    </row>
    <row r="856" spans="1:17" hidden="1" x14ac:dyDescent="0.3">
      <c r="A856" s="1">
        <v>341584</v>
      </c>
      <c r="B856" s="1" t="s">
        <v>3959</v>
      </c>
      <c r="C856" s="1">
        <v>69</v>
      </c>
      <c r="D856" s="6" t="s">
        <v>1939</v>
      </c>
      <c r="E856" s="1" t="s">
        <v>1940</v>
      </c>
      <c r="F856" s="7">
        <v>0.93999999761581421</v>
      </c>
      <c r="G856" s="7">
        <v>1.0499999523162842</v>
      </c>
      <c r="H856" s="1" t="s">
        <v>4639</v>
      </c>
      <c r="I856" s="1" t="str">
        <f>IF(ISBLANK(H856),"", IF(EXACT(LEFT(H856,6),"SINGLE"),VLOOKUP(H856,'Contingency Events'!A:G,2,FALSE),H856))</f>
        <v>OPEN LINE FROM BUS 341602 [2HEADQTRS   69.000] TO BUS 341872 [2MILLB-CRL J69.000] CKT 1</v>
      </c>
      <c r="J856" s="11">
        <v>0.93965440988540649</v>
      </c>
      <c r="K856" s="7">
        <f t="shared" si="26"/>
        <v>64.836154282093048</v>
      </c>
      <c r="L856" s="11">
        <v>0.93899565935134888</v>
      </c>
      <c r="M856" s="7">
        <f t="shared" si="27"/>
        <v>64.790700495243073</v>
      </c>
      <c r="N856" s="19">
        <v>-6.5875053405761719E-4</v>
      </c>
      <c r="O856" s="19">
        <v>-1.004338264465332E-3</v>
      </c>
    </row>
    <row r="857" spans="1:17" hidden="1" x14ac:dyDescent="0.3">
      <c r="A857" s="1">
        <v>342844</v>
      </c>
      <c r="B857" s="1" t="s">
        <v>3960</v>
      </c>
      <c r="C857" s="1">
        <v>500</v>
      </c>
      <c r="D857" s="6" t="s">
        <v>1939</v>
      </c>
      <c r="E857" s="1" t="s">
        <v>1940</v>
      </c>
      <c r="F857" s="7">
        <v>0.93999999761581421</v>
      </c>
      <c r="G857" s="7">
        <v>1.0499999523162842</v>
      </c>
      <c r="H857" s="1" t="s">
        <v>4639</v>
      </c>
      <c r="I857" s="1" t="str">
        <f>IF(ISBLANK(H857),"", IF(EXACT(LEFT(H857,6),"SINGLE"),VLOOKUP(H857,'Contingency Events'!A:G,2,FALSE),H857))</f>
        <v>OPEN LINE FROM BUS 341602 [2HEADQTRS   69.000] TO BUS 341872 [2MILLB-CRL J69.000] CKT 1</v>
      </c>
      <c r="J857" s="11">
        <v>1.0499999523162842</v>
      </c>
      <c r="K857" s="7">
        <f t="shared" si="26"/>
        <v>524.99997615814209</v>
      </c>
      <c r="L857" s="11">
        <v>1.0499999523162842</v>
      </c>
      <c r="M857" s="7">
        <f t="shared" si="27"/>
        <v>524.99997615814209</v>
      </c>
      <c r="N857" s="19">
        <v>0</v>
      </c>
      <c r="O857" s="19">
        <v>0</v>
      </c>
    </row>
    <row r="858" spans="1:17" hidden="1" x14ac:dyDescent="0.3">
      <c r="F858" s="7"/>
      <c r="G858" s="7"/>
      <c r="I858" s="1" t="str">
        <f>IF(ISBLANK(H858),"", IF(EXACT(LEFT(H858,6),"SINGLE"),VLOOKUP(H858,'Contingency Events'!A:G,2,FALSE),H858))</f>
        <v/>
      </c>
      <c r="K858" s="7" t="str">
        <f t="shared" si="26"/>
        <v/>
      </c>
      <c r="M858" s="7" t="str">
        <f t="shared" si="27"/>
        <v/>
      </c>
    </row>
    <row r="859" spans="1:17" hidden="1" x14ac:dyDescent="0.3">
      <c r="A859" s="5">
        <v>341584</v>
      </c>
      <c r="B859" s="5" t="s">
        <v>3959</v>
      </c>
      <c r="C859" s="5">
        <v>69</v>
      </c>
      <c r="D859" s="8" t="s">
        <v>1939</v>
      </c>
      <c r="E859" s="5" t="s">
        <v>1940</v>
      </c>
      <c r="F859" s="13">
        <v>0.93999999761581421</v>
      </c>
      <c r="G859" s="13">
        <v>1.0499999523162842</v>
      </c>
      <c r="H859" s="5" t="s">
        <v>4641</v>
      </c>
      <c r="I859" s="1" t="str">
        <f>IF(ISBLANK(H859),"", IF(EXACT(LEFT(H859,6),"SINGLE"),VLOOKUP(H859,'Contingency Events'!A:G,2,FALSE),H859))</f>
        <v>OPEN LINE FROM BUS 341602 [2HEADQTRS   69.000] TO BUS 342280 [2SNOW HILL  69.000] CKT 1</v>
      </c>
      <c r="J859" s="14">
        <v>0.93965440988540649</v>
      </c>
      <c r="K859" s="7">
        <f t="shared" si="26"/>
        <v>64.836154282093048</v>
      </c>
      <c r="L859" s="14">
        <v>0.93932938575744629</v>
      </c>
      <c r="M859" s="7">
        <f t="shared" si="27"/>
        <v>64.813727617263794</v>
      </c>
      <c r="N859" s="20">
        <v>-3.2502412796020508E-4</v>
      </c>
      <c r="O859" s="20">
        <v>-6.7061185836791992E-4</v>
      </c>
      <c r="P859" s="5"/>
      <c r="Q859" s="5"/>
    </row>
    <row r="860" spans="1:17" hidden="1" x14ac:dyDescent="0.3">
      <c r="A860" s="5">
        <v>342844</v>
      </c>
      <c r="B860" s="5" t="s">
        <v>3960</v>
      </c>
      <c r="C860" s="5">
        <v>500</v>
      </c>
      <c r="D860" s="8" t="s">
        <v>1939</v>
      </c>
      <c r="E860" s="5" t="s">
        <v>1940</v>
      </c>
      <c r="F860" s="13">
        <v>0.93999999761581421</v>
      </c>
      <c r="G860" s="13">
        <v>1.0499999523162842</v>
      </c>
      <c r="H860" s="5" t="s">
        <v>4641</v>
      </c>
      <c r="I860" s="1" t="str">
        <f>IF(ISBLANK(H860),"", IF(EXACT(LEFT(H860,6),"SINGLE"),VLOOKUP(H860,'Contingency Events'!A:G,2,FALSE),H860))</f>
        <v>OPEN LINE FROM BUS 341602 [2HEADQTRS   69.000] TO BUS 342280 [2SNOW HILL  69.000] CKT 1</v>
      </c>
      <c r="J860" s="14">
        <v>1.0499999523162842</v>
      </c>
      <c r="K860" s="7">
        <f t="shared" si="26"/>
        <v>524.99997615814209</v>
      </c>
      <c r="L860" s="14">
        <v>1.0499999523162842</v>
      </c>
      <c r="M860" s="7">
        <f t="shared" si="27"/>
        <v>524.99997615814209</v>
      </c>
      <c r="N860" s="20">
        <v>0</v>
      </c>
      <c r="O860" s="20">
        <v>0</v>
      </c>
      <c r="P860" s="5"/>
      <c r="Q860" s="5"/>
    </row>
    <row r="861" spans="1:17" hidden="1" x14ac:dyDescent="0.3">
      <c r="F861" s="7"/>
      <c r="G861" s="7"/>
      <c r="I861" s="1" t="str">
        <f>IF(ISBLANK(H861),"", IF(EXACT(LEFT(H861,6),"SINGLE"),VLOOKUP(H861,'Contingency Events'!A:G,2,FALSE),H861))</f>
        <v/>
      </c>
      <c r="K861" s="7" t="str">
        <f t="shared" si="26"/>
        <v/>
      </c>
      <c r="M861" s="7" t="str">
        <f t="shared" si="27"/>
        <v/>
      </c>
    </row>
    <row r="862" spans="1:17" hidden="1" x14ac:dyDescent="0.3">
      <c r="A862" s="1">
        <v>341584</v>
      </c>
      <c r="B862" s="1" t="s">
        <v>3959</v>
      </c>
      <c r="C862" s="1">
        <v>69</v>
      </c>
      <c r="D862" s="6" t="s">
        <v>1939</v>
      </c>
      <c r="E862" s="1" t="s">
        <v>1940</v>
      </c>
      <c r="F862" s="7">
        <v>0.93999999761581421</v>
      </c>
      <c r="G862" s="7">
        <v>1.0499999523162842</v>
      </c>
      <c r="H862" s="1" t="s">
        <v>4643</v>
      </c>
      <c r="I862" s="1" t="str">
        <f>IF(ISBLANK(H862),"", IF(EXACT(LEFT(H862,6),"SINGLE"),VLOOKUP(H862,'Contingency Events'!A:G,2,FALSE),H862))</f>
        <v>OPEN LINE FROM BUS 341605 [2HEBRON     69.000] TO BUS 342595 [4HEBRON     138.00] CKT 1</v>
      </c>
      <c r="J862" s="11">
        <v>0.93965440988540649</v>
      </c>
      <c r="K862" s="7">
        <f t="shared" si="26"/>
        <v>64.836154282093048</v>
      </c>
      <c r="L862" s="11">
        <v>0.93889051675796509</v>
      </c>
      <c r="M862" s="7">
        <f t="shared" si="27"/>
        <v>64.783445656299591</v>
      </c>
      <c r="N862" s="19">
        <v>-7.6389312744140625E-4</v>
      </c>
      <c r="O862" s="19">
        <v>-1.1094808578491211E-3</v>
      </c>
    </row>
    <row r="863" spans="1:17" hidden="1" x14ac:dyDescent="0.3">
      <c r="A863" s="1">
        <v>342844</v>
      </c>
      <c r="B863" s="1" t="s">
        <v>3960</v>
      </c>
      <c r="C863" s="1">
        <v>500</v>
      </c>
      <c r="D863" s="6" t="s">
        <v>1939</v>
      </c>
      <c r="E863" s="1" t="s">
        <v>1940</v>
      </c>
      <c r="F863" s="7">
        <v>0.93999999761581421</v>
      </c>
      <c r="G863" s="7">
        <v>1.0499999523162842</v>
      </c>
      <c r="H863" s="1" t="s">
        <v>4643</v>
      </c>
      <c r="I863" s="1" t="str">
        <f>IF(ISBLANK(H863),"", IF(EXACT(LEFT(H863,6),"SINGLE"),VLOOKUP(H863,'Contingency Events'!A:G,2,FALSE),H863))</f>
        <v>OPEN LINE FROM BUS 341605 [2HEBRON     69.000] TO BUS 342595 [4HEBRON     138.00] CKT 1</v>
      </c>
      <c r="J863" s="11">
        <v>1.0499999523162842</v>
      </c>
      <c r="K863" s="7">
        <f t="shared" si="26"/>
        <v>524.99997615814209</v>
      </c>
      <c r="L863" s="11">
        <v>1.0499999523162842</v>
      </c>
      <c r="M863" s="7">
        <f t="shared" si="27"/>
        <v>524.99997615814209</v>
      </c>
      <c r="N863" s="19">
        <v>0</v>
      </c>
      <c r="O863" s="19">
        <v>0</v>
      </c>
    </row>
    <row r="864" spans="1:17" hidden="1" x14ac:dyDescent="0.3">
      <c r="F864" s="7"/>
      <c r="G864" s="7"/>
      <c r="I864" s="1" t="str">
        <f>IF(ISBLANK(H864),"", IF(EXACT(LEFT(H864,6),"SINGLE"),VLOOKUP(H864,'Contingency Events'!A:G,2,FALSE),H864))</f>
        <v/>
      </c>
      <c r="K864" s="7" t="str">
        <f t="shared" si="26"/>
        <v/>
      </c>
      <c r="M864" s="7" t="str">
        <f t="shared" si="27"/>
        <v/>
      </c>
    </row>
    <row r="865" spans="1:17" hidden="1" x14ac:dyDescent="0.3">
      <c r="A865" s="5">
        <v>341584</v>
      </c>
      <c r="B865" s="5" t="s">
        <v>3959</v>
      </c>
      <c r="C865" s="5">
        <v>69</v>
      </c>
      <c r="D865" s="8" t="s">
        <v>1939</v>
      </c>
      <c r="E865" s="5" t="s">
        <v>1940</v>
      </c>
      <c r="F865" s="13">
        <v>0.93999999761581421</v>
      </c>
      <c r="G865" s="13">
        <v>1.0499999523162842</v>
      </c>
      <c r="H865" s="5" t="s">
        <v>4645</v>
      </c>
      <c r="I865" s="1" t="str">
        <f>IF(ISBLANK(H865),"", IF(EXACT(LEFT(H865,6),"SINGLE"),VLOOKUP(H865,'Contingency Events'!A:G,2,FALSE),H865))</f>
        <v>OPEN LINE FROM BUS 341608 [2HELECHAW   69.000] TO BUS 342313 [2SUBLETT J  69.000] CKT 1</v>
      </c>
      <c r="J865" s="14">
        <v>0.93965440988540649</v>
      </c>
      <c r="K865" s="7">
        <f t="shared" si="26"/>
        <v>64.836154282093048</v>
      </c>
      <c r="L865" s="14">
        <v>0.9396435022354126</v>
      </c>
      <c r="M865" s="7">
        <f t="shared" si="27"/>
        <v>64.835401654243469</v>
      </c>
      <c r="N865" s="20">
        <v>-1.0907649993896484E-5</v>
      </c>
      <c r="O865" s="20">
        <v>-3.5649538040161133E-4</v>
      </c>
      <c r="P865" s="5"/>
      <c r="Q865" s="5"/>
    </row>
    <row r="866" spans="1:17" hidden="1" x14ac:dyDescent="0.3">
      <c r="A866" s="5">
        <v>342844</v>
      </c>
      <c r="B866" s="5" t="s">
        <v>3960</v>
      </c>
      <c r="C866" s="5">
        <v>500</v>
      </c>
      <c r="D866" s="8" t="s">
        <v>1939</v>
      </c>
      <c r="E866" s="5" t="s">
        <v>1940</v>
      </c>
      <c r="F866" s="13">
        <v>0.93999999761581421</v>
      </c>
      <c r="G866" s="13">
        <v>1.0499999523162842</v>
      </c>
      <c r="H866" s="5" t="s">
        <v>4645</v>
      </c>
      <c r="I866" s="1" t="str">
        <f>IF(ISBLANK(H866),"", IF(EXACT(LEFT(H866,6),"SINGLE"),VLOOKUP(H866,'Contingency Events'!A:G,2,FALSE),H866))</f>
        <v>OPEN LINE FROM BUS 341608 [2HELECHAW   69.000] TO BUS 342313 [2SUBLETT J  69.000] CKT 1</v>
      </c>
      <c r="J866" s="14">
        <v>1.0499999523162842</v>
      </c>
      <c r="K866" s="7">
        <f t="shared" si="26"/>
        <v>524.99997615814209</v>
      </c>
      <c r="L866" s="14">
        <v>1.0499999523162842</v>
      </c>
      <c r="M866" s="7">
        <f t="shared" si="27"/>
        <v>524.99997615814209</v>
      </c>
      <c r="N866" s="20">
        <v>0</v>
      </c>
      <c r="O866" s="20">
        <v>0</v>
      </c>
      <c r="P866" s="5"/>
      <c r="Q866" s="5"/>
    </row>
    <row r="867" spans="1:17" hidden="1" x14ac:dyDescent="0.3">
      <c r="F867" s="7"/>
      <c r="G867" s="7"/>
      <c r="I867" s="1" t="str">
        <f>IF(ISBLANK(H867),"", IF(EXACT(LEFT(H867,6),"SINGLE"),VLOOKUP(H867,'Contingency Events'!A:G,2,FALSE),H867))</f>
        <v/>
      </c>
      <c r="K867" s="7" t="str">
        <f t="shared" si="26"/>
        <v/>
      </c>
      <c r="M867" s="7" t="str">
        <f t="shared" si="27"/>
        <v/>
      </c>
    </row>
    <row r="868" spans="1:17" hidden="1" x14ac:dyDescent="0.3">
      <c r="A868" s="1">
        <v>341584</v>
      </c>
      <c r="B868" s="1" t="s">
        <v>3959</v>
      </c>
      <c r="C868" s="1">
        <v>69</v>
      </c>
      <c r="D868" s="6" t="s">
        <v>1939</v>
      </c>
      <c r="E868" s="1" t="s">
        <v>1940</v>
      </c>
      <c r="F868" s="7">
        <v>0.93999999761581421</v>
      </c>
      <c r="G868" s="7">
        <v>1.0499999523162842</v>
      </c>
      <c r="H868" s="1" t="s">
        <v>4647</v>
      </c>
      <c r="I868" s="1" t="str">
        <f>IF(ISBLANK(H868),"", IF(EXACT(LEFT(H868,6),"SINGLE"),VLOOKUP(H868,'Contingency Events'!A:G,2,FALSE),H868))</f>
        <v>OPEN LINE FROM BUS 341611 [2HICKORY PL 69.000] TO BUS 342103 [2PPG        69.000] CKT 1</v>
      </c>
      <c r="J868" s="11">
        <v>0.93965440988540649</v>
      </c>
      <c r="K868" s="7">
        <f t="shared" si="26"/>
        <v>64.836154282093048</v>
      </c>
      <c r="L868" s="11">
        <v>0.93966537714004517</v>
      </c>
      <c r="M868" s="7">
        <f t="shared" si="27"/>
        <v>64.836911022663116</v>
      </c>
      <c r="N868" s="19">
        <v>1.0967254638671875E-5</v>
      </c>
      <c r="O868" s="19">
        <v>-3.3462047576904297E-4</v>
      </c>
    </row>
    <row r="869" spans="1:17" hidden="1" x14ac:dyDescent="0.3">
      <c r="A869" s="1">
        <v>342844</v>
      </c>
      <c r="B869" s="1" t="s">
        <v>3960</v>
      </c>
      <c r="C869" s="1">
        <v>500</v>
      </c>
      <c r="D869" s="6" t="s">
        <v>1939</v>
      </c>
      <c r="E869" s="1" t="s">
        <v>1940</v>
      </c>
      <c r="F869" s="7">
        <v>0.93999999761581421</v>
      </c>
      <c r="G869" s="7">
        <v>1.0499999523162842</v>
      </c>
      <c r="H869" s="1" t="s">
        <v>4647</v>
      </c>
      <c r="I869" s="1" t="str">
        <f>IF(ISBLANK(H869),"", IF(EXACT(LEFT(H869,6),"SINGLE"),VLOOKUP(H869,'Contingency Events'!A:G,2,FALSE),H869))</f>
        <v>OPEN LINE FROM BUS 341611 [2HICKORY PL 69.000] TO BUS 342103 [2PPG        69.000] CKT 1</v>
      </c>
      <c r="J869" s="11">
        <v>1.0499999523162842</v>
      </c>
      <c r="K869" s="7">
        <f t="shared" si="26"/>
        <v>524.99997615814209</v>
      </c>
      <c r="L869" s="11">
        <v>1.0499999523162842</v>
      </c>
      <c r="M869" s="7">
        <f t="shared" si="27"/>
        <v>524.99997615814209</v>
      </c>
      <c r="N869" s="19">
        <v>0</v>
      </c>
      <c r="O869" s="19">
        <v>0</v>
      </c>
    </row>
    <row r="870" spans="1:17" hidden="1" x14ac:dyDescent="0.3">
      <c r="F870" s="7"/>
      <c r="G870" s="7"/>
      <c r="I870" s="1" t="str">
        <f>IF(ISBLANK(H870),"", IF(EXACT(LEFT(H870,6),"SINGLE"),VLOOKUP(H870,'Contingency Events'!A:G,2,FALSE),H870))</f>
        <v/>
      </c>
      <c r="K870" s="7" t="str">
        <f t="shared" si="26"/>
        <v/>
      </c>
      <c r="M870" s="7" t="str">
        <f t="shared" si="27"/>
        <v/>
      </c>
    </row>
    <row r="871" spans="1:17" hidden="1" x14ac:dyDescent="0.3">
      <c r="A871" s="5">
        <v>341584</v>
      </c>
      <c r="B871" s="5" t="s">
        <v>3959</v>
      </c>
      <c r="C871" s="5">
        <v>69</v>
      </c>
      <c r="D871" s="8" t="s">
        <v>1939</v>
      </c>
      <c r="E871" s="5" t="s">
        <v>1940</v>
      </c>
      <c r="F871" s="13">
        <v>0.93999999761581421</v>
      </c>
      <c r="G871" s="13">
        <v>1.0499999523162842</v>
      </c>
      <c r="H871" s="5" t="s">
        <v>4649</v>
      </c>
      <c r="I871" s="1" t="str">
        <f>IF(ISBLANK(H871),"", IF(EXACT(LEFT(H871,6),"SINGLE"),VLOOKUP(H871,'Contingency Events'!A:G,2,FALSE),H871))</f>
        <v>OPEN LINE FROM BUS 341614 [2HIGH ROCK  69.000] TO BUS 342520 [2ZACHARIAH  69.000] CKT 1</v>
      </c>
      <c r="J871" s="14">
        <v>0.93965440988540649</v>
      </c>
      <c r="K871" s="7">
        <f t="shared" si="26"/>
        <v>64.836154282093048</v>
      </c>
      <c r="L871" s="14">
        <v>0.9395405650138855</v>
      </c>
      <c r="M871" s="7">
        <f t="shared" si="27"/>
        <v>64.828298985958099</v>
      </c>
      <c r="N871" s="20">
        <v>-1.1384487152099609E-4</v>
      </c>
      <c r="O871" s="20">
        <v>-4.5943260192871094E-4</v>
      </c>
      <c r="P871" s="5"/>
      <c r="Q871" s="5"/>
    </row>
    <row r="872" spans="1:17" hidden="1" x14ac:dyDescent="0.3">
      <c r="A872" s="5">
        <v>342844</v>
      </c>
      <c r="B872" s="5" t="s">
        <v>3960</v>
      </c>
      <c r="C872" s="5">
        <v>500</v>
      </c>
      <c r="D872" s="8" t="s">
        <v>1939</v>
      </c>
      <c r="E872" s="5" t="s">
        <v>1940</v>
      </c>
      <c r="F872" s="13">
        <v>0.93999999761581421</v>
      </c>
      <c r="G872" s="13">
        <v>1.0499999523162842</v>
      </c>
      <c r="H872" s="5" t="s">
        <v>4649</v>
      </c>
      <c r="I872" s="1" t="str">
        <f>IF(ISBLANK(H872),"", IF(EXACT(LEFT(H872,6),"SINGLE"),VLOOKUP(H872,'Contingency Events'!A:G,2,FALSE),H872))</f>
        <v>OPEN LINE FROM BUS 341614 [2HIGH ROCK  69.000] TO BUS 342520 [2ZACHARIAH  69.000] CKT 1</v>
      </c>
      <c r="J872" s="14">
        <v>1.0499999523162842</v>
      </c>
      <c r="K872" s="7">
        <f t="shared" si="26"/>
        <v>524.99997615814209</v>
      </c>
      <c r="L872" s="14">
        <v>1.0499999523162842</v>
      </c>
      <c r="M872" s="7">
        <f t="shared" si="27"/>
        <v>524.99997615814209</v>
      </c>
      <c r="N872" s="20">
        <v>0</v>
      </c>
      <c r="O872" s="20">
        <v>0</v>
      </c>
      <c r="P872" s="5"/>
      <c r="Q872" s="5"/>
    </row>
    <row r="873" spans="1:17" hidden="1" x14ac:dyDescent="0.3">
      <c r="F873" s="7"/>
      <c r="G873" s="7"/>
      <c r="I873" s="1" t="str">
        <f>IF(ISBLANK(H873),"", IF(EXACT(LEFT(H873,6),"SINGLE"),VLOOKUP(H873,'Contingency Events'!A:G,2,FALSE),H873))</f>
        <v/>
      </c>
      <c r="K873" s="7" t="str">
        <f t="shared" si="26"/>
        <v/>
      </c>
      <c r="M873" s="7" t="str">
        <f t="shared" si="27"/>
        <v/>
      </c>
    </row>
    <row r="874" spans="1:17" hidden="1" x14ac:dyDescent="0.3">
      <c r="A874" s="1">
        <v>341584</v>
      </c>
      <c r="B874" s="1" t="s">
        <v>3959</v>
      </c>
      <c r="C874" s="1">
        <v>69</v>
      </c>
      <c r="D874" s="6" t="s">
        <v>1939</v>
      </c>
      <c r="E874" s="1" t="s">
        <v>1940</v>
      </c>
      <c r="F874" s="7">
        <v>0.93999999761581421</v>
      </c>
      <c r="G874" s="7">
        <v>1.0499999523162842</v>
      </c>
      <c r="H874" s="1" t="s">
        <v>4651</v>
      </c>
      <c r="I874" s="1" t="str">
        <f>IF(ISBLANK(H874),"", IF(EXACT(LEFT(H874,6),"SINGLE"),VLOOKUP(H874,'Contingency Events'!A:G,2,FALSE),H874))</f>
        <v>OPEN LINE FROM BUS 341617 [2HIGHLAND EK69.000] TO BUS 341896 [2MT OLIVE J 69.000] CKT 1</v>
      </c>
      <c r="J874" s="11">
        <v>0.93965440988540649</v>
      </c>
      <c r="K874" s="7">
        <f t="shared" si="26"/>
        <v>64.836154282093048</v>
      </c>
      <c r="L874" s="11">
        <v>0.93965417146682739</v>
      </c>
      <c r="M874" s="7">
        <f t="shared" si="27"/>
        <v>64.83613783121109</v>
      </c>
      <c r="N874" s="19">
        <v>-2.384185791015625E-7</v>
      </c>
      <c r="O874" s="19">
        <v>-3.4582614898681641E-4</v>
      </c>
    </row>
    <row r="875" spans="1:17" hidden="1" x14ac:dyDescent="0.3">
      <c r="A875" s="1">
        <v>342844</v>
      </c>
      <c r="B875" s="1" t="s">
        <v>3960</v>
      </c>
      <c r="C875" s="1">
        <v>500</v>
      </c>
      <c r="D875" s="6" t="s">
        <v>1939</v>
      </c>
      <c r="E875" s="1" t="s">
        <v>1940</v>
      </c>
      <c r="F875" s="7">
        <v>0.93999999761581421</v>
      </c>
      <c r="G875" s="7">
        <v>1.0499999523162842</v>
      </c>
      <c r="H875" s="1" t="s">
        <v>4651</v>
      </c>
      <c r="I875" s="1" t="str">
        <f>IF(ISBLANK(H875),"", IF(EXACT(LEFT(H875,6),"SINGLE"),VLOOKUP(H875,'Contingency Events'!A:G,2,FALSE),H875))</f>
        <v>OPEN LINE FROM BUS 341617 [2HIGHLAND EK69.000] TO BUS 341896 [2MT OLIVE J 69.000] CKT 1</v>
      </c>
      <c r="J875" s="11">
        <v>1.0499999523162842</v>
      </c>
      <c r="K875" s="7">
        <f t="shared" si="26"/>
        <v>524.99997615814209</v>
      </c>
      <c r="L875" s="11">
        <v>1.0499999523162842</v>
      </c>
      <c r="M875" s="7">
        <f t="shared" si="27"/>
        <v>524.99997615814209</v>
      </c>
      <c r="N875" s="19">
        <v>0</v>
      </c>
      <c r="O875" s="19">
        <v>0</v>
      </c>
    </row>
    <row r="876" spans="1:17" hidden="1" x14ac:dyDescent="0.3">
      <c r="F876" s="7"/>
      <c r="G876" s="7"/>
      <c r="I876" s="1" t="str">
        <f>IF(ISBLANK(H876),"", IF(EXACT(LEFT(H876,6),"SINGLE"),VLOOKUP(H876,'Contingency Events'!A:G,2,FALSE),H876))</f>
        <v/>
      </c>
      <c r="K876" s="7" t="str">
        <f t="shared" si="26"/>
        <v/>
      </c>
      <c r="M876" s="7" t="str">
        <f t="shared" si="27"/>
        <v/>
      </c>
    </row>
    <row r="877" spans="1:17" hidden="1" x14ac:dyDescent="0.3">
      <c r="A877" s="5">
        <v>341584</v>
      </c>
      <c r="B877" s="5" t="s">
        <v>3959</v>
      </c>
      <c r="C877" s="5">
        <v>69</v>
      </c>
      <c r="D877" s="8" t="s">
        <v>1939</v>
      </c>
      <c r="E877" s="5" t="s">
        <v>1940</v>
      </c>
      <c r="F877" s="13">
        <v>0.93999999761581421</v>
      </c>
      <c r="G877" s="13">
        <v>1.0499999523162842</v>
      </c>
      <c r="H877" s="5" t="s">
        <v>4653</v>
      </c>
      <c r="I877" s="1" t="str">
        <f>IF(ISBLANK(H877),"", IF(EXACT(LEFT(H877,6),"SINGLE"),VLOOKUP(H877,'Contingency Events'!A:G,2,FALSE),H877))</f>
        <v>OPEN LINE FROM BUS 341620 [2HILDA      69.000] TO BUS 342163 [2ROWAN CO   69.000] CKT 1</v>
      </c>
      <c r="J877" s="14">
        <v>0.93965440988540649</v>
      </c>
      <c r="K877" s="7">
        <f t="shared" si="26"/>
        <v>64.836154282093048</v>
      </c>
      <c r="L877" s="14">
        <v>0.93967396020889282</v>
      </c>
      <c r="M877" s="7">
        <f t="shared" si="27"/>
        <v>64.837503254413605</v>
      </c>
      <c r="N877" s="20">
        <v>1.9550323486328125E-5</v>
      </c>
      <c r="O877" s="20">
        <v>-3.2603740692138672E-4</v>
      </c>
      <c r="P877" s="5"/>
      <c r="Q877" s="5"/>
    </row>
    <row r="878" spans="1:17" hidden="1" x14ac:dyDescent="0.3">
      <c r="A878" s="5">
        <v>342844</v>
      </c>
      <c r="B878" s="5" t="s">
        <v>3960</v>
      </c>
      <c r="C878" s="5">
        <v>500</v>
      </c>
      <c r="D878" s="8" t="s">
        <v>1939</v>
      </c>
      <c r="E878" s="5" t="s">
        <v>1940</v>
      </c>
      <c r="F878" s="13">
        <v>0.93999999761581421</v>
      </c>
      <c r="G878" s="13">
        <v>1.0499999523162842</v>
      </c>
      <c r="H878" s="5" t="s">
        <v>4653</v>
      </c>
      <c r="I878" s="1" t="str">
        <f>IF(ISBLANK(H878),"", IF(EXACT(LEFT(H878,6),"SINGLE"),VLOOKUP(H878,'Contingency Events'!A:G,2,FALSE),H878))</f>
        <v>OPEN LINE FROM BUS 341620 [2HILDA      69.000] TO BUS 342163 [2ROWAN CO   69.000] CKT 1</v>
      </c>
      <c r="J878" s="14">
        <v>1.0499999523162842</v>
      </c>
      <c r="K878" s="7">
        <f t="shared" si="26"/>
        <v>524.99997615814209</v>
      </c>
      <c r="L878" s="14">
        <v>1.0499999523162842</v>
      </c>
      <c r="M878" s="7">
        <f t="shared" si="27"/>
        <v>524.99997615814209</v>
      </c>
      <c r="N878" s="20">
        <v>0</v>
      </c>
      <c r="O878" s="20">
        <v>0</v>
      </c>
      <c r="P878" s="5"/>
      <c r="Q878" s="5"/>
    </row>
    <row r="879" spans="1:17" hidden="1" x14ac:dyDescent="0.3">
      <c r="F879" s="7"/>
      <c r="G879" s="7"/>
      <c r="I879" s="1" t="str">
        <f>IF(ISBLANK(H879),"", IF(EXACT(LEFT(H879,6),"SINGLE"),VLOOKUP(H879,'Contingency Events'!A:G,2,FALSE),H879))</f>
        <v/>
      </c>
      <c r="K879" s="7" t="str">
        <f t="shared" si="26"/>
        <v/>
      </c>
      <c r="M879" s="7" t="str">
        <f t="shared" si="27"/>
        <v/>
      </c>
    </row>
    <row r="880" spans="1:17" hidden="1" x14ac:dyDescent="0.3">
      <c r="A880" s="1">
        <v>341584</v>
      </c>
      <c r="B880" s="1" t="s">
        <v>3959</v>
      </c>
      <c r="C880" s="1">
        <v>69</v>
      </c>
      <c r="D880" s="6" t="s">
        <v>1939</v>
      </c>
      <c r="E880" s="1" t="s">
        <v>1940</v>
      </c>
      <c r="F880" s="7">
        <v>0.93999999761581421</v>
      </c>
      <c r="G880" s="7">
        <v>1.0499999523162842</v>
      </c>
      <c r="H880" s="1" t="s">
        <v>4655</v>
      </c>
      <c r="I880" s="1" t="str">
        <f>IF(ISBLANK(H880),"", IF(EXACT(LEFT(H880,6),"SINGLE"),VLOOKUP(H880,'Contingency Events'!A:G,2,FALSE),H880))</f>
        <v>OPEN LINE FROM BUS 341623 [2HILLSBORO  69.000] TO BUS 342052 [2PEASTICKS  69.000] CKT 1</v>
      </c>
      <c r="J880" s="11">
        <v>0.93965440988540649</v>
      </c>
      <c r="K880" s="7">
        <f t="shared" si="26"/>
        <v>64.836154282093048</v>
      </c>
      <c r="L880" s="11">
        <v>0.93944156169891357</v>
      </c>
      <c r="M880" s="7">
        <f t="shared" si="27"/>
        <v>64.821467757225037</v>
      </c>
      <c r="N880" s="19">
        <v>-2.1284818649291992E-4</v>
      </c>
      <c r="O880" s="19">
        <v>-5.5843591690063477E-4</v>
      </c>
    </row>
    <row r="881" spans="1:17" hidden="1" x14ac:dyDescent="0.3">
      <c r="A881" s="1">
        <v>342844</v>
      </c>
      <c r="B881" s="1" t="s">
        <v>3960</v>
      </c>
      <c r="C881" s="1">
        <v>500</v>
      </c>
      <c r="D881" s="6" t="s">
        <v>1939</v>
      </c>
      <c r="E881" s="1" t="s">
        <v>1940</v>
      </c>
      <c r="F881" s="7">
        <v>0.93999999761581421</v>
      </c>
      <c r="G881" s="7">
        <v>1.0499999523162842</v>
      </c>
      <c r="H881" s="1" t="s">
        <v>4655</v>
      </c>
      <c r="I881" s="1" t="str">
        <f>IF(ISBLANK(H881),"", IF(EXACT(LEFT(H881,6),"SINGLE"),VLOOKUP(H881,'Contingency Events'!A:G,2,FALSE),H881))</f>
        <v>OPEN LINE FROM BUS 341623 [2HILLSBORO  69.000] TO BUS 342052 [2PEASTICKS  69.000] CKT 1</v>
      </c>
      <c r="J881" s="11">
        <v>1.0499999523162842</v>
      </c>
      <c r="K881" s="7">
        <f t="shared" si="26"/>
        <v>524.99997615814209</v>
      </c>
      <c r="L881" s="11">
        <v>1.0499999523162842</v>
      </c>
      <c r="M881" s="7">
        <f t="shared" si="27"/>
        <v>524.99997615814209</v>
      </c>
      <c r="N881" s="19">
        <v>0</v>
      </c>
      <c r="O881" s="19">
        <v>0</v>
      </c>
    </row>
    <row r="882" spans="1:17" hidden="1" x14ac:dyDescent="0.3">
      <c r="F882" s="7"/>
      <c r="G882" s="7"/>
      <c r="I882" s="1" t="str">
        <f>IF(ISBLANK(H882),"", IF(EXACT(LEFT(H882,6),"SINGLE"),VLOOKUP(H882,'Contingency Events'!A:G,2,FALSE),H882))</f>
        <v/>
      </c>
      <c r="K882" s="7" t="str">
        <f t="shared" si="26"/>
        <v/>
      </c>
      <c r="M882" s="7" t="str">
        <f t="shared" si="27"/>
        <v/>
      </c>
    </row>
    <row r="883" spans="1:17" hidden="1" x14ac:dyDescent="0.3">
      <c r="A883" s="5">
        <v>341584</v>
      </c>
      <c r="B883" s="5" t="s">
        <v>3959</v>
      </c>
      <c r="C883" s="5">
        <v>69</v>
      </c>
      <c r="D883" s="8" t="s">
        <v>1939</v>
      </c>
      <c r="E883" s="5" t="s">
        <v>1940</v>
      </c>
      <c r="F883" s="13">
        <v>0.93999999761581421</v>
      </c>
      <c r="G883" s="13">
        <v>1.0499999523162842</v>
      </c>
      <c r="H883" s="5" t="s">
        <v>4657</v>
      </c>
      <c r="I883" s="1" t="str">
        <f>IF(ISBLANK(H883),"", IF(EXACT(LEFT(H883,6),"SINGLE"),VLOOKUP(H883,'Contingency Events'!A:G,2,FALSE),H883))</f>
        <v>OPEN LINE FROM BUS 341632 [2HODGENVILLE69.000] TO BUS 341800 [2MAGNOLIA   69.000] CKT 1</v>
      </c>
      <c r="J883" s="14">
        <v>0.93965440988540649</v>
      </c>
      <c r="K883" s="7">
        <f t="shared" si="26"/>
        <v>64.836154282093048</v>
      </c>
      <c r="L883" s="14">
        <v>0.93964886665344238</v>
      </c>
      <c r="M883" s="7">
        <f t="shared" si="27"/>
        <v>64.835771799087524</v>
      </c>
      <c r="N883" s="20">
        <v>-5.5432319641113281E-6</v>
      </c>
      <c r="O883" s="20">
        <v>-3.5113096237182617E-4</v>
      </c>
      <c r="P883" s="5"/>
      <c r="Q883" s="5"/>
    </row>
    <row r="884" spans="1:17" hidden="1" x14ac:dyDescent="0.3">
      <c r="A884" s="5">
        <v>342844</v>
      </c>
      <c r="B884" s="5" t="s">
        <v>3960</v>
      </c>
      <c r="C884" s="5">
        <v>500</v>
      </c>
      <c r="D884" s="8" t="s">
        <v>1939</v>
      </c>
      <c r="E884" s="5" t="s">
        <v>1940</v>
      </c>
      <c r="F884" s="13">
        <v>0.93999999761581421</v>
      </c>
      <c r="G884" s="13">
        <v>1.0499999523162842</v>
      </c>
      <c r="H884" s="5" t="s">
        <v>4657</v>
      </c>
      <c r="I884" s="1" t="str">
        <f>IF(ISBLANK(H884),"", IF(EXACT(LEFT(H884,6),"SINGLE"),VLOOKUP(H884,'Contingency Events'!A:G,2,FALSE),H884))</f>
        <v>OPEN LINE FROM BUS 341632 [2HODGENVILLE69.000] TO BUS 341800 [2MAGNOLIA   69.000] CKT 1</v>
      </c>
      <c r="J884" s="14">
        <v>1.0499999523162842</v>
      </c>
      <c r="K884" s="7">
        <f t="shared" si="26"/>
        <v>524.99997615814209</v>
      </c>
      <c r="L884" s="14">
        <v>1.0499999523162842</v>
      </c>
      <c r="M884" s="7">
        <f t="shared" si="27"/>
        <v>524.99997615814209</v>
      </c>
      <c r="N884" s="20">
        <v>0</v>
      </c>
      <c r="O884" s="20">
        <v>0</v>
      </c>
      <c r="P884" s="5"/>
      <c r="Q884" s="5"/>
    </row>
    <row r="885" spans="1:17" hidden="1" x14ac:dyDescent="0.3">
      <c r="F885" s="7"/>
      <c r="G885" s="7"/>
      <c r="I885" s="1" t="str">
        <f>IF(ISBLANK(H885),"", IF(EXACT(LEFT(H885,6),"SINGLE"),VLOOKUP(H885,'Contingency Events'!A:G,2,FALSE),H885))</f>
        <v/>
      </c>
      <c r="K885" s="7" t="str">
        <f t="shared" si="26"/>
        <v/>
      </c>
      <c r="M885" s="7" t="str">
        <f t="shared" si="27"/>
        <v/>
      </c>
    </row>
    <row r="886" spans="1:17" hidden="1" x14ac:dyDescent="0.3">
      <c r="A886" s="1">
        <v>341584</v>
      </c>
      <c r="B886" s="1" t="s">
        <v>3959</v>
      </c>
      <c r="C886" s="1">
        <v>69</v>
      </c>
      <c r="D886" s="6" t="s">
        <v>1939</v>
      </c>
      <c r="E886" s="1" t="s">
        <v>1940</v>
      </c>
      <c r="F886" s="7">
        <v>0.93999999761581421</v>
      </c>
      <c r="G886" s="7">
        <v>1.0499999523162842</v>
      </c>
      <c r="H886" s="1" t="s">
        <v>4659</v>
      </c>
      <c r="I886" s="1" t="str">
        <f>IF(ISBLANK(H886),"", IF(EXACT(LEFT(H886,6),"SINGLE"),VLOOKUP(H886,'Contingency Events'!A:G,2,FALSE),H886))</f>
        <v>OPEN LINE FROM BUS 341632 [2HODGENVILLE69.000] TO BUS 342316 [2SULPHUR CRK69.000] CKT 1</v>
      </c>
      <c r="J886" s="11">
        <v>0.93965440988540649</v>
      </c>
      <c r="K886" s="7">
        <f t="shared" si="26"/>
        <v>64.836154282093048</v>
      </c>
      <c r="L886" s="11">
        <v>0.93964862823486328</v>
      </c>
      <c r="M886" s="7">
        <f t="shared" si="27"/>
        <v>64.835755348205566</v>
      </c>
      <c r="N886" s="19">
        <v>-5.7816505432128906E-6</v>
      </c>
      <c r="O886" s="19">
        <v>-3.5136938095092773E-4</v>
      </c>
    </row>
    <row r="887" spans="1:17" hidden="1" x14ac:dyDescent="0.3">
      <c r="A887" s="1">
        <v>342844</v>
      </c>
      <c r="B887" s="1" t="s">
        <v>3960</v>
      </c>
      <c r="C887" s="1">
        <v>500</v>
      </c>
      <c r="D887" s="6" t="s">
        <v>1939</v>
      </c>
      <c r="E887" s="1" t="s">
        <v>1940</v>
      </c>
      <c r="F887" s="7">
        <v>0.93999999761581421</v>
      </c>
      <c r="G887" s="7">
        <v>1.0499999523162842</v>
      </c>
      <c r="H887" s="1" t="s">
        <v>4659</v>
      </c>
      <c r="I887" s="1" t="str">
        <f>IF(ISBLANK(H887),"", IF(EXACT(LEFT(H887,6),"SINGLE"),VLOOKUP(H887,'Contingency Events'!A:G,2,FALSE),H887))</f>
        <v>OPEN LINE FROM BUS 341632 [2HODGENVILLE69.000] TO BUS 342316 [2SULPHUR CRK69.000] CKT 1</v>
      </c>
      <c r="J887" s="11">
        <v>1.0499999523162842</v>
      </c>
      <c r="K887" s="7">
        <f t="shared" si="26"/>
        <v>524.99997615814209</v>
      </c>
      <c r="L887" s="11">
        <v>1.0499999523162842</v>
      </c>
      <c r="M887" s="7">
        <f t="shared" si="27"/>
        <v>524.99997615814209</v>
      </c>
      <c r="N887" s="19">
        <v>0</v>
      </c>
      <c r="O887" s="19">
        <v>0</v>
      </c>
    </row>
    <row r="888" spans="1:17" hidden="1" x14ac:dyDescent="0.3">
      <c r="F888" s="7"/>
      <c r="G888" s="7"/>
      <c r="I888" s="1" t="str">
        <f>IF(ISBLANK(H888),"", IF(EXACT(LEFT(H888,6),"SINGLE"),VLOOKUP(H888,'Contingency Events'!A:G,2,FALSE),H888))</f>
        <v/>
      </c>
      <c r="K888" s="7" t="str">
        <f t="shared" si="26"/>
        <v/>
      </c>
      <c r="M888" s="7" t="str">
        <f t="shared" si="27"/>
        <v/>
      </c>
    </row>
    <row r="889" spans="1:17" hidden="1" x14ac:dyDescent="0.3">
      <c r="A889" s="5">
        <v>341584</v>
      </c>
      <c r="B889" s="5" t="s">
        <v>3959</v>
      </c>
      <c r="C889" s="5">
        <v>69</v>
      </c>
      <c r="D889" s="8" t="s">
        <v>1939</v>
      </c>
      <c r="E889" s="5" t="s">
        <v>1940</v>
      </c>
      <c r="F889" s="13">
        <v>0.93999999761581421</v>
      </c>
      <c r="G889" s="13">
        <v>1.0499999523162842</v>
      </c>
      <c r="H889" s="5" t="s">
        <v>4661</v>
      </c>
      <c r="I889" s="1" t="str">
        <f>IF(ISBLANK(H889),"", IF(EXACT(LEFT(H889,6),"SINGLE"),VLOOKUP(H889,'Contingency Events'!A:G,2,FALSE),H889))</f>
        <v>OPEN LINE FROM BUS 341638 [2HOLLOWAY J 69.000] TO BUS 342199 [2S JESSAM J 69.000] CKT 1</v>
      </c>
      <c r="J889" s="14">
        <v>0.93965440988540649</v>
      </c>
      <c r="K889" s="7">
        <f t="shared" si="26"/>
        <v>64.836154282093048</v>
      </c>
      <c r="L889" s="14">
        <v>0.93956536054611206</v>
      </c>
      <c r="M889" s="7">
        <f t="shared" si="27"/>
        <v>64.830009877681732</v>
      </c>
      <c r="N889" s="20">
        <v>-8.9049339294433594E-5</v>
      </c>
      <c r="O889" s="20">
        <v>-4.3463706970214844E-4</v>
      </c>
      <c r="P889" s="5"/>
      <c r="Q889" s="5"/>
    </row>
    <row r="890" spans="1:17" hidden="1" x14ac:dyDescent="0.3">
      <c r="A890" s="5">
        <v>342844</v>
      </c>
      <c r="B890" s="5" t="s">
        <v>3960</v>
      </c>
      <c r="C890" s="5">
        <v>500</v>
      </c>
      <c r="D890" s="8" t="s">
        <v>1939</v>
      </c>
      <c r="E890" s="5" t="s">
        <v>1940</v>
      </c>
      <c r="F890" s="13">
        <v>0.93999999761581421</v>
      </c>
      <c r="G890" s="13">
        <v>1.0499999523162842</v>
      </c>
      <c r="H890" s="5" t="s">
        <v>4661</v>
      </c>
      <c r="I890" s="1" t="str">
        <f>IF(ISBLANK(H890),"", IF(EXACT(LEFT(H890,6),"SINGLE"),VLOOKUP(H890,'Contingency Events'!A:G,2,FALSE),H890))</f>
        <v>OPEN LINE FROM BUS 341638 [2HOLLOWAY J 69.000] TO BUS 342199 [2S JESSAM J 69.000] CKT 1</v>
      </c>
      <c r="J890" s="14">
        <v>1.0499999523162842</v>
      </c>
      <c r="K890" s="7">
        <f t="shared" si="26"/>
        <v>524.99997615814209</v>
      </c>
      <c r="L890" s="14">
        <v>1.0499999523162842</v>
      </c>
      <c r="M890" s="7">
        <f t="shared" si="27"/>
        <v>524.99997615814209</v>
      </c>
      <c r="N890" s="20">
        <v>0</v>
      </c>
      <c r="O890" s="20">
        <v>0</v>
      </c>
      <c r="P890" s="5"/>
      <c r="Q890" s="5"/>
    </row>
    <row r="891" spans="1:17" hidden="1" x14ac:dyDescent="0.3">
      <c r="F891" s="7"/>
      <c r="G891" s="7"/>
      <c r="I891" s="1" t="str">
        <f>IF(ISBLANK(H891),"", IF(EXACT(LEFT(H891,6),"SINGLE"),VLOOKUP(H891,'Contingency Events'!A:G,2,FALSE),H891))</f>
        <v/>
      </c>
      <c r="K891" s="7" t="str">
        <f t="shared" si="26"/>
        <v/>
      </c>
      <c r="M891" s="7" t="str">
        <f t="shared" si="27"/>
        <v/>
      </c>
    </row>
    <row r="892" spans="1:17" hidden="1" x14ac:dyDescent="0.3">
      <c r="A892" s="1">
        <v>341584</v>
      </c>
      <c r="B892" s="1" t="s">
        <v>3959</v>
      </c>
      <c r="C892" s="1">
        <v>69</v>
      </c>
      <c r="D892" s="6" t="s">
        <v>1939</v>
      </c>
      <c r="E892" s="1" t="s">
        <v>1940</v>
      </c>
      <c r="F892" s="7">
        <v>0.93999999761581421</v>
      </c>
      <c r="G892" s="7">
        <v>1.0499999523162842</v>
      </c>
      <c r="H892" s="1" t="s">
        <v>4663</v>
      </c>
      <c r="I892" s="1" t="str">
        <f>IF(ISBLANK(H892),"", IF(EXACT(LEFT(H892,6),"SINGLE"),VLOOKUP(H892,'Contingency Events'!A:G,2,FALSE),H892))</f>
        <v>OPEN LINE FROM BUS 341638 [2HOLLOWAY J 69.000] TO BUS 342463 [2W NICHVIL T69.000] CKT 1</v>
      </c>
      <c r="J892" s="11">
        <v>0.93965440988540649</v>
      </c>
      <c r="K892" s="7">
        <f t="shared" si="26"/>
        <v>64.836154282093048</v>
      </c>
      <c r="L892" s="11">
        <v>0.93981373310089111</v>
      </c>
      <c r="M892" s="7">
        <f t="shared" si="27"/>
        <v>64.847147583961487</v>
      </c>
      <c r="N892" s="19">
        <v>1.5932321548461914E-4</v>
      </c>
      <c r="O892" s="19">
        <v>-1.862645149230957E-4</v>
      </c>
    </row>
    <row r="893" spans="1:17" hidden="1" x14ac:dyDescent="0.3">
      <c r="A893" s="1">
        <v>342844</v>
      </c>
      <c r="B893" s="1" t="s">
        <v>3960</v>
      </c>
      <c r="C893" s="1">
        <v>500</v>
      </c>
      <c r="D893" s="6" t="s">
        <v>1939</v>
      </c>
      <c r="E893" s="1" t="s">
        <v>1940</v>
      </c>
      <c r="F893" s="7">
        <v>0.93999999761581421</v>
      </c>
      <c r="G893" s="7">
        <v>1.0499999523162842</v>
      </c>
      <c r="H893" s="1" t="s">
        <v>4663</v>
      </c>
      <c r="I893" s="1" t="str">
        <f>IF(ISBLANK(H893),"", IF(EXACT(LEFT(H893,6),"SINGLE"),VLOOKUP(H893,'Contingency Events'!A:G,2,FALSE),H893))</f>
        <v>OPEN LINE FROM BUS 341638 [2HOLLOWAY J 69.000] TO BUS 342463 [2W NICHVIL T69.000] CKT 1</v>
      </c>
      <c r="J893" s="11">
        <v>1.0499999523162842</v>
      </c>
      <c r="K893" s="7">
        <f t="shared" si="26"/>
        <v>524.99997615814209</v>
      </c>
      <c r="L893" s="11">
        <v>1.0499999523162842</v>
      </c>
      <c r="M893" s="7">
        <f t="shared" si="27"/>
        <v>524.99997615814209</v>
      </c>
      <c r="N893" s="19">
        <v>0</v>
      </c>
      <c r="O893" s="19">
        <v>0</v>
      </c>
    </row>
    <row r="894" spans="1:17" hidden="1" x14ac:dyDescent="0.3">
      <c r="F894" s="7"/>
      <c r="G894" s="7"/>
      <c r="I894" s="1" t="str">
        <f>IF(ISBLANK(H894),"", IF(EXACT(LEFT(H894,6),"SINGLE"),VLOOKUP(H894,'Contingency Events'!A:G,2,FALSE),H894))</f>
        <v/>
      </c>
      <c r="K894" s="7" t="str">
        <f t="shared" si="26"/>
        <v/>
      </c>
      <c r="M894" s="7" t="str">
        <f t="shared" si="27"/>
        <v/>
      </c>
    </row>
    <row r="895" spans="1:17" hidden="1" x14ac:dyDescent="0.3">
      <c r="A895" s="5">
        <v>341584</v>
      </c>
      <c r="B895" s="5" t="s">
        <v>3959</v>
      </c>
      <c r="C895" s="5">
        <v>69</v>
      </c>
      <c r="D895" s="8" t="s">
        <v>1939</v>
      </c>
      <c r="E895" s="5" t="s">
        <v>1940</v>
      </c>
      <c r="F895" s="13">
        <v>0.93999999761581421</v>
      </c>
      <c r="G895" s="13">
        <v>1.0499999523162842</v>
      </c>
      <c r="H895" s="5" t="s">
        <v>4666</v>
      </c>
      <c r="I895" s="1" t="str">
        <f>IF(ISBLANK(H895),"", IF(EXACT(LEFT(H895,6),"SINGLE"),VLOOKUP(H895,'Contingency Events'!A:G,2,FALSE),H895))</f>
        <v>OPEN LINE FROM BUS 341641 [2HOMESTEAD S69.000] TO BUS 341887 [2MONTICELLO 69.000] CKT 1</v>
      </c>
      <c r="J895" s="14">
        <v>0.93965440988540649</v>
      </c>
      <c r="K895" s="7">
        <f t="shared" si="26"/>
        <v>64.836154282093048</v>
      </c>
      <c r="L895" s="14">
        <v>0.93966293334960938</v>
      </c>
      <c r="M895" s="7">
        <f t="shared" si="27"/>
        <v>64.836742401123047</v>
      </c>
      <c r="N895" s="20">
        <v>8.5234642028808594E-6</v>
      </c>
      <c r="O895" s="20">
        <v>-3.3706426620483398E-4</v>
      </c>
      <c r="P895" s="5"/>
      <c r="Q895" s="5"/>
    </row>
    <row r="896" spans="1:17" hidden="1" x14ac:dyDescent="0.3">
      <c r="A896" s="5">
        <v>342844</v>
      </c>
      <c r="B896" s="5" t="s">
        <v>3960</v>
      </c>
      <c r="C896" s="5">
        <v>500</v>
      </c>
      <c r="D896" s="8" t="s">
        <v>1939</v>
      </c>
      <c r="E896" s="5" t="s">
        <v>1940</v>
      </c>
      <c r="F896" s="13">
        <v>0.93999999761581421</v>
      </c>
      <c r="G896" s="13">
        <v>1.0499999523162842</v>
      </c>
      <c r="H896" s="5" t="s">
        <v>4666</v>
      </c>
      <c r="I896" s="1" t="str">
        <f>IF(ISBLANK(H896),"", IF(EXACT(LEFT(H896,6),"SINGLE"),VLOOKUP(H896,'Contingency Events'!A:G,2,FALSE),H896))</f>
        <v>OPEN LINE FROM BUS 341641 [2HOMESTEAD S69.000] TO BUS 341887 [2MONTICELLO 69.000] CKT 1</v>
      </c>
      <c r="J896" s="14">
        <v>1.0499999523162842</v>
      </c>
      <c r="K896" s="7">
        <f t="shared" si="26"/>
        <v>524.99997615814209</v>
      </c>
      <c r="L896" s="14">
        <v>1.0499999523162842</v>
      </c>
      <c r="M896" s="7">
        <f t="shared" si="27"/>
        <v>524.99997615814209</v>
      </c>
      <c r="N896" s="20">
        <v>0</v>
      </c>
      <c r="O896" s="20">
        <v>0</v>
      </c>
      <c r="P896" s="5"/>
      <c r="Q896" s="5"/>
    </row>
    <row r="897" spans="1:17" hidden="1" x14ac:dyDescent="0.3">
      <c r="F897" s="7"/>
      <c r="G897" s="7"/>
      <c r="I897" s="1" t="str">
        <f>IF(ISBLANK(H897),"", IF(EXACT(LEFT(H897,6),"SINGLE"),VLOOKUP(H897,'Contingency Events'!A:G,2,FALSE),H897))</f>
        <v/>
      </c>
      <c r="K897" s="7" t="str">
        <f t="shared" si="26"/>
        <v/>
      </c>
      <c r="M897" s="7" t="str">
        <f t="shared" si="27"/>
        <v/>
      </c>
    </row>
    <row r="898" spans="1:17" hidden="1" x14ac:dyDescent="0.3">
      <c r="A898" s="1">
        <v>341584</v>
      </c>
      <c r="B898" s="1" t="s">
        <v>3959</v>
      </c>
      <c r="C898" s="1">
        <v>69</v>
      </c>
      <c r="D898" s="6" t="s">
        <v>1939</v>
      </c>
      <c r="E898" s="1" t="s">
        <v>1940</v>
      </c>
      <c r="F898" s="7">
        <v>0.93999999761581421</v>
      </c>
      <c r="G898" s="7">
        <v>1.0499999523162842</v>
      </c>
      <c r="H898" s="1" t="s">
        <v>4669</v>
      </c>
      <c r="I898" s="1" t="str">
        <f>IF(ISBLANK(H898),"", IF(EXACT(LEFT(H898,6),"SINGLE"),VLOOKUP(H898,'Contingency Events'!A:G,2,FALSE),H898))</f>
        <v>OPEN LINE FROM BUS 341644 [2HOPE       69.000] TO BUS 341683 [2JEFFERSNVIL69.000] CKT 1</v>
      </c>
      <c r="J898" s="11">
        <v>0.93965440988540649</v>
      </c>
      <c r="K898" s="7">
        <f t="shared" si="26"/>
        <v>64.836154282093048</v>
      </c>
      <c r="L898" s="11">
        <v>0.93960750102996826</v>
      </c>
      <c r="M898" s="7">
        <f t="shared" si="27"/>
        <v>64.83291757106781</v>
      </c>
      <c r="N898" s="19">
        <v>-4.6908855438232422E-5</v>
      </c>
      <c r="O898" s="19">
        <v>-3.9249658584594727E-4</v>
      </c>
    </row>
    <row r="899" spans="1:17" hidden="1" x14ac:dyDescent="0.3">
      <c r="A899" s="1">
        <v>342844</v>
      </c>
      <c r="B899" s="1" t="s">
        <v>3960</v>
      </c>
      <c r="C899" s="1">
        <v>500</v>
      </c>
      <c r="D899" s="6" t="s">
        <v>1939</v>
      </c>
      <c r="E899" s="1" t="s">
        <v>1940</v>
      </c>
      <c r="F899" s="7">
        <v>0.93999999761581421</v>
      </c>
      <c r="G899" s="7">
        <v>1.0499999523162842</v>
      </c>
      <c r="H899" s="1" t="s">
        <v>4669</v>
      </c>
      <c r="I899" s="1" t="str">
        <f>IF(ISBLANK(H899),"", IF(EXACT(LEFT(H899,6),"SINGLE"),VLOOKUP(H899,'Contingency Events'!A:G,2,FALSE),H899))</f>
        <v>OPEN LINE FROM BUS 341644 [2HOPE       69.000] TO BUS 341683 [2JEFFERSNVIL69.000] CKT 1</v>
      </c>
      <c r="J899" s="11">
        <v>1.0499999523162842</v>
      </c>
      <c r="K899" s="7">
        <f t="shared" ref="K899:K962" si="28">IF(C899&gt;0,C899*J899,"")</f>
        <v>524.99997615814209</v>
      </c>
      <c r="L899" s="11">
        <v>1.0499999523162842</v>
      </c>
      <c r="M899" s="7">
        <f t="shared" ref="M899:M962" si="29">IF(L899&gt;0,C899*L899,"")</f>
        <v>524.99997615814209</v>
      </c>
      <c r="N899" s="19">
        <v>0</v>
      </c>
      <c r="O899" s="19">
        <v>0</v>
      </c>
    </row>
    <row r="900" spans="1:17" hidden="1" x14ac:dyDescent="0.3">
      <c r="F900" s="7"/>
      <c r="G900" s="7"/>
      <c r="I900" s="1" t="str">
        <f>IF(ISBLANK(H900),"", IF(EXACT(LEFT(H900,6),"SINGLE"),VLOOKUP(H900,'Contingency Events'!A:G,2,FALSE),H900))</f>
        <v/>
      </c>
      <c r="K900" s="7" t="str">
        <f t="shared" si="28"/>
        <v/>
      </c>
      <c r="M900" s="7" t="str">
        <f t="shared" si="29"/>
        <v/>
      </c>
    </row>
    <row r="901" spans="1:17" hidden="1" x14ac:dyDescent="0.3">
      <c r="A901" s="5">
        <v>341584</v>
      </c>
      <c r="B901" s="5" t="s">
        <v>3959</v>
      </c>
      <c r="C901" s="5">
        <v>69</v>
      </c>
      <c r="D901" s="8" t="s">
        <v>1939</v>
      </c>
      <c r="E901" s="5" t="s">
        <v>1940</v>
      </c>
      <c r="F901" s="13">
        <v>0.93999999761581421</v>
      </c>
      <c r="G901" s="13">
        <v>1.0499999523162842</v>
      </c>
      <c r="H901" s="5" t="s">
        <v>4671</v>
      </c>
      <c r="I901" s="1" t="str">
        <f>IF(ISBLANK(H901),"", IF(EXACT(LEFT(H901,6),"SINGLE"),VLOOKUP(H901,'Contingency Events'!A:G,2,FALSE),H901))</f>
        <v>OPEN LINE FROM BUS 341647 [2HORSE CV KU69.000] TO BUS 341650 [2HORSECAVE T69.000] CKT 1</v>
      </c>
      <c r="J901" s="14">
        <v>0.93965440988540649</v>
      </c>
      <c r="K901" s="7">
        <f t="shared" si="28"/>
        <v>64.836154282093048</v>
      </c>
      <c r="L901" s="14">
        <v>0.93968933820724487</v>
      </c>
      <c r="M901" s="7">
        <f t="shared" si="29"/>
        <v>64.838564336299896</v>
      </c>
      <c r="N901" s="20">
        <v>3.4928321838378906E-5</v>
      </c>
      <c r="O901" s="20">
        <v>-3.1065940856933594E-4</v>
      </c>
      <c r="P901" s="5"/>
      <c r="Q901" s="5"/>
    </row>
    <row r="902" spans="1:17" hidden="1" x14ac:dyDescent="0.3">
      <c r="A902" s="5">
        <v>342844</v>
      </c>
      <c r="B902" s="5" t="s">
        <v>3960</v>
      </c>
      <c r="C902" s="5">
        <v>500</v>
      </c>
      <c r="D902" s="8" t="s">
        <v>1939</v>
      </c>
      <c r="E902" s="5" t="s">
        <v>1940</v>
      </c>
      <c r="F902" s="13">
        <v>0.93999999761581421</v>
      </c>
      <c r="G902" s="13">
        <v>1.0499999523162842</v>
      </c>
      <c r="H902" s="5" t="s">
        <v>4671</v>
      </c>
      <c r="I902" s="1" t="str">
        <f>IF(ISBLANK(H902),"", IF(EXACT(LEFT(H902,6),"SINGLE"),VLOOKUP(H902,'Contingency Events'!A:G,2,FALSE),H902))</f>
        <v>OPEN LINE FROM BUS 341647 [2HORSE CV KU69.000] TO BUS 341650 [2HORSECAVE T69.000] CKT 1</v>
      </c>
      <c r="J902" s="14">
        <v>1.0499999523162842</v>
      </c>
      <c r="K902" s="7">
        <f t="shared" si="28"/>
        <v>524.99997615814209</v>
      </c>
      <c r="L902" s="14">
        <v>1.0499999523162842</v>
      </c>
      <c r="M902" s="7">
        <f t="shared" si="29"/>
        <v>524.99997615814209</v>
      </c>
      <c r="N902" s="20">
        <v>0</v>
      </c>
      <c r="O902" s="20">
        <v>0</v>
      </c>
      <c r="P902" s="5"/>
      <c r="Q902" s="5"/>
    </row>
    <row r="903" spans="1:17" hidden="1" x14ac:dyDescent="0.3">
      <c r="F903" s="7"/>
      <c r="G903" s="7"/>
      <c r="I903" s="1" t="str">
        <f>IF(ISBLANK(H903),"", IF(EXACT(LEFT(H903,6),"SINGLE"),VLOOKUP(H903,'Contingency Events'!A:G,2,FALSE),H903))</f>
        <v/>
      </c>
      <c r="K903" s="7" t="str">
        <f t="shared" si="28"/>
        <v/>
      </c>
      <c r="M903" s="7" t="str">
        <f t="shared" si="29"/>
        <v/>
      </c>
    </row>
    <row r="904" spans="1:17" hidden="1" x14ac:dyDescent="0.3">
      <c r="A904" s="1">
        <v>341584</v>
      </c>
      <c r="B904" s="1" t="s">
        <v>3959</v>
      </c>
      <c r="C904" s="1">
        <v>69</v>
      </c>
      <c r="D904" s="6" t="s">
        <v>1939</v>
      </c>
      <c r="E904" s="1" t="s">
        <v>1940</v>
      </c>
      <c r="F904" s="7">
        <v>0.93999999761581421</v>
      </c>
      <c r="G904" s="7">
        <v>1.0499999523162842</v>
      </c>
      <c r="H904" s="1" t="s">
        <v>4673</v>
      </c>
      <c r="I904" s="1" t="str">
        <f>IF(ISBLANK(H904),"", IF(EXACT(LEFT(H904,6),"SINGLE"),VLOOKUP(H904,'Contingency Events'!A:G,2,FALSE),H904))</f>
        <v>OPEN LINE FROM BUS 341650 [2HORSECAVE T69.000] TO BUS 341651 [2HORSECAVE J69.000] CKT Z1</v>
      </c>
      <c r="J904" s="11">
        <v>0.93965440988540649</v>
      </c>
      <c r="K904" s="7">
        <f t="shared" si="28"/>
        <v>64.836154282093048</v>
      </c>
      <c r="L904" s="11">
        <v>0.93968933820724487</v>
      </c>
      <c r="M904" s="7">
        <f t="shared" si="29"/>
        <v>64.838564336299896</v>
      </c>
      <c r="N904" s="19">
        <v>3.4928321838378906E-5</v>
      </c>
      <c r="O904" s="19">
        <v>-3.1065940856933594E-4</v>
      </c>
    </row>
    <row r="905" spans="1:17" hidden="1" x14ac:dyDescent="0.3">
      <c r="A905" s="1">
        <v>342844</v>
      </c>
      <c r="B905" s="1" t="s">
        <v>3960</v>
      </c>
      <c r="C905" s="1">
        <v>500</v>
      </c>
      <c r="D905" s="6" t="s">
        <v>1939</v>
      </c>
      <c r="E905" s="1" t="s">
        <v>1940</v>
      </c>
      <c r="F905" s="7">
        <v>0.93999999761581421</v>
      </c>
      <c r="G905" s="7">
        <v>1.0499999523162842</v>
      </c>
      <c r="H905" s="1" t="s">
        <v>4673</v>
      </c>
      <c r="I905" s="1" t="str">
        <f>IF(ISBLANK(H905),"", IF(EXACT(LEFT(H905,6),"SINGLE"),VLOOKUP(H905,'Contingency Events'!A:G,2,FALSE),H905))</f>
        <v>OPEN LINE FROM BUS 341650 [2HORSECAVE T69.000] TO BUS 341651 [2HORSECAVE J69.000] CKT Z1</v>
      </c>
      <c r="J905" s="11">
        <v>1.0499999523162842</v>
      </c>
      <c r="K905" s="7">
        <f t="shared" si="28"/>
        <v>524.99997615814209</v>
      </c>
      <c r="L905" s="11">
        <v>1.0499999523162842</v>
      </c>
      <c r="M905" s="7">
        <f t="shared" si="29"/>
        <v>524.99997615814209</v>
      </c>
      <c r="N905" s="19">
        <v>0</v>
      </c>
      <c r="O905" s="19">
        <v>0</v>
      </c>
    </row>
    <row r="906" spans="1:17" hidden="1" x14ac:dyDescent="0.3">
      <c r="F906" s="7"/>
      <c r="G906" s="7"/>
      <c r="I906" s="1" t="str">
        <f>IF(ISBLANK(H906),"", IF(EXACT(LEFT(H906,6),"SINGLE"),VLOOKUP(H906,'Contingency Events'!A:G,2,FALSE),H906))</f>
        <v/>
      </c>
      <c r="K906" s="7" t="str">
        <f t="shared" si="28"/>
        <v/>
      </c>
      <c r="M906" s="7" t="str">
        <f t="shared" si="29"/>
        <v/>
      </c>
    </row>
    <row r="907" spans="1:17" hidden="1" x14ac:dyDescent="0.3">
      <c r="A907" s="5">
        <v>341584</v>
      </c>
      <c r="B907" s="5" t="s">
        <v>3959</v>
      </c>
      <c r="C907" s="5">
        <v>69</v>
      </c>
      <c r="D907" s="8" t="s">
        <v>1939</v>
      </c>
      <c r="E907" s="5" t="s">
        <v>1940</v>
      </c>
      <c r="F907" s="13">
        <v>0.93999999761581421</v>
      </c>
      <c r="G907" s="13">
        <v>1.0499999523162842</v>
      </c>
      <c r="H907" s="5" t="s">
        <v>4675</v>
      </c>
      <c r="I907" s="1" t="str">
        <f>IF(ISBLANK(H907),"", IF(EXACT(LEFT(H907,6),"SINGLE"),VLOOKUP(H907,'Contingency Events'!A:G,2,FALSE),H907))</f>
        <v>OPEN LINE FROM BUS 341651 [2HORSECAVE J69.000] TO BUS 341914 [2MUNFVILKU T69.000] CKT 1</v>
      </c>
      <c r="J907" s="14">
        <v>0.93965440988540649</v>
      </c>
      <c r="K907" s="7">
        <f t="shared" si="28"/>
        <v>64.836154282093048</v>
      </c>
      <c r="L907" s="14">
        <v>0.93964946269989014</v>
      </c>
      <c r="M907" s="7">
        <f t="shared" si="29"/>
        <v>64.835812926292419</v>
      </c>
      <c r="N907" s="20">
        <v>-4.9471855163574219E-6</v>
      </c>
      <c r="O907" s="20">
        <v>-3.5053491592407227E-4</v>
      </c>
      <c r="P907" s="5"/>
      <c r="Q907" s="5"/>
    </row>
    <row r="908" spans="1:17" hidden="1" x14ac:dyDescent="0.3">
      <c r="A908" s="5">
        <v>342844</v>
      </c>
      <c r="B908" s="5" t="s">
        <v>3960</v>
      </c>
      <c r="C908" s="5">
        <v>500</v>
      </c>
      <c r="D908" s="8" t="s">
        <v>1939</v>
      </c>
      <c r="E908" s="5" t="s">
        <v>1940</v>
      </c>
      <c r="F908" s="13">
        <v>0.93999999761581421</v>
      </c>
      <c r="G908" s="13">
        <v>1.0499999523162842</v>
      </c>
      <c r="H908" s="5" t="s">
        <v>4675</v>
      </c>
      <c r="I908" s="1" t="str">
        <f>IF(ISBLANK(H908),"", IF(EXACT(LEFT(H908,6),"SINGLE"),VLOOKUP(H908,'Contingency Events'!A:G,2,FALSE),H908))</f>
        <v>OPEN LINE FROM BUS 341651 [2HORSECAVE J69.000] TO BUS 341914 [2MUNFVILKU T69.000] CKT 1</v>
      </c>
      <c r="J908" s="14">
        <v>1.0499999523162842</v>
      </c>
      <c r="K908" s="7">
        <f t="shared" si="28"/>
        <v>524.99997615814209</v>
      </c>
      <c r="L908" s="14">
        <v>1.0499999523162842</v>
      </c>
      <c r="M908" s="7">
        <f t="shared" si="29"/>
        <v>524.99997615814209</v>
      </c>
      <c r="N908" s="20">
        <v>0</v>
      </c>
      <c r="O908" s="20">
        <v>0</v>
      </c>
      <c r="P908" s="5"/>
      <c r="Q908" s="5"/>
    </row>
    <row r="909" spans="1:17" hidden="1" x14ac:dyDescent="0.3">
      <c r="F909" s="7"/>
      <c r="G909" s="7"/>
      <c r="I909" s="1" t="str">
        <f>IF(ISBLANK(H909),"", IF(EXACT(LEFT(H909,6),"SINGLE"),VLOOKUP(H909,'Contingency Events'!A:G,2,FALSE),H909))</f>
        <v/>
      </c>
      <c r="K909" s="7" t="str">
        <f t="shared" si="28"/>
        <v/>
      </c>
      <c r="M909" s="7" t="str">
        <f t="shared" si="29"/>
        <v/>
      </c>
    </row>
    <row r="910" spans="1:17" hidden="1" x14ac:dyDescent="0.3">
      <c r="A910" s="1">
        <v>341584</v>
      </c>
      <c r="B910" s="1" t="s">
        <v>3959</v>
      </c>
      <c r="C910" s="1">
        <v>69</v>
      </c>
      <c r="D910" s="6" t="s">
        <v>1939</v>
      </c>
      <c r="E910" s="1" t="s">
        <v>1940</v>
      </c>
      <c r="F910" s="7">
        <v>0.93999999761581421</v>
      </c>
      <c r="G910" s="7">
        <v>1.0499999523162842</v>
      </c>
      <c r="H910" s="1" t="s">
        <v>4677</v>
      </c>
      <c r="I910" s="1" t="str">
        <f>IF(ISBLANK(H910),"", IF(EXACT(LEFT(H910,6),"SINGLE"),VLOOKUP(H910,'Contingency Events'!A:G,2,FALSE),H910))</f>
        <v>OPEN LINE FROM BUS 341653 [2HOT MIX R T69.000] TO BUS 341656 [2HOT MIX RD 69.000] CKT 1</v>
      </c>
      <c r="J910" s="11">
        <v>0.93965440988540649</v>
      </c>
      <c r="K910" s="7">
        <f t="shared" si="28"/>
        <v>64.836154282093048</v>
      </c>
      <c r="L910" s="11">
        <v>0.93975895643234253</v>
      </c>
      <c r="M910" s="7">
        <f t="shared" si="29"/>
        <v>64.843367993831635</v>
      </c>
      <c r="N910" s="19">
        <v>1.0454654693603516E-4</v>
      </c>
      <c r="O910" s="19">
        <v>-2.4104118347167969E-4</v>
      </c>
    </row>
    <row r="911" spans="1:17" hidden="1" x14ac:dyDescent="0.3">
      <c r="A911" s="1">
        <v>342844</v>
      </c>
      <c r="B911" s="1" t="s">
        <v>3960</v>
      </c>
      <c r="C911" s="1">
        <v>500</v>
      </c>
      <c r="D911" s="6" t="s">
        <v>1939</v>
      </c>
      <c r="E911" s="1" t="s">
        <v>1940</v>
      </c>
      <c r="F911" s="7">
        <v>0.93999999761581421</v>
      </c>
      <c r="G911" s="7">
        <v>1.0499999523162842</v>
      </c>
      <c r="H911" s="1" t="s">
        <v>4677</v>
      </c>
      <c r="I911" s="1" t="str">
        <f>IF(ISBLANK(H911),"", IF(EXACT(LEFT(H911,6),"SINGLE"),VLOOKUP(H911,'Contingency Events'!A:G,2,FALSE),H911))</f>
        <v>OPEN LINE FROM BUS 341653 [2HOT MIX R T69.000] TO BUS 341656 [2HOT MIX RD 69.000] CKT 1</v>
      </c>
      <c r="J911" s="11">
        <v>1.0499999523162842</v>
      </c>
      <c r="K911" s="7">
        <f t="shared" si="28"/>
        <v>524.99997615814209</v>
      </c>
      <c r="L911" s="11">
        <v>1.0499999523162842</v>
      </c>
      <c r="M911" s="7">
        <f t="shared" si="29"/>
        <v>524.99997615814209</v>
      </c>
      <c r="N911" s="19">
        <v>0</v>
      </c>
      <c r="O911" s="19">
        <v>0</v>
      </c>
    </row>
    <row r="912" spans="1:17" hidden="1" x14ac:dyDescent="0.3">
      <c r="F912" s="7"/>
      <c r="G912" s="7"/>
      <c r="I912" s="1" t="str">
        <f>IF(ISBLANK(H912),"", IF(EXACT(LEFT(H912,6),"SINGLE"),VLOOKUP(H912,'Contingency Events'!A:G,2,FALSE),H912))</f>
        <v/>
      </c>
      <c r="K912" s="7" t="str">
        <f t="shared" si="28"/>
        <v/>
      </c>
      <c r="M912" s="7" t="str">
        <f t="shared" si="29"/>
        <v/>
      </c>
    </row>
    <row r="913" spans="1:17" hidden="1" x14ac:dyDescent="0.3">
      <c r="A913" s="5">
        <v>341584</v>
      </c>
      <c r="B913" s="5" t="s">
        <v>3959</v>
      </c>
      <c r="C913" s="5">
        <v>69</v>
      </c>
      <c r="D913" s="8" t="s">
        <v>1939</v>
      </c>
      <c r="E913" s="5" t="s">
        <v>1940</v>
      </c>
      <c r="F913" s="13">
        <v>0.93999999761581421</v>
      </c>
      <c r="G913" s="13">
        <v>1.0499999523162842</v>
      </c>
      <c r="H913" s="5" t="s">
        <v>4680</v>
      </c>
      <c r="I913" s="1" t="str">
        <f>IF(ISBLANK(H913),"", IF(EXACT(LEFT(H913,6),"SINGLE"),VLOOKUP(H913,'Contingency Events'!A:G,2,FALSE),H913))</f>
        <v>OPEN LINE FROM BUS 341653 [2HOT MIX R T69.000] TO BUS 341890 [2MORGAN CO  69.000] CKT 1</v>
      </c>
      <c r="J913" s="14">
        <v>0.93965440988540649</v>
      </c>
      <c r="K913" s="7">
        <f t="shared" si="28"/>
        <v>64.836154282093048</v>
      </c>
      <c r="L913" s="14">
        <v>0.93964958190917969</v>
      </c>
      <c r="M913" s="7">
        <f t="shared" si="29"/>
        <v>64.835821151733398</v>
      </c>
      <c r="N913" s="20">
        <v>-4.8279762268066406E-6</v>
      </c>
      <c r="O913" s="20">
        <v>-3.5041570663452148E-4</v>
      </c>
      <c r="P913" s="5"/>
      <c r="Q913" s="5"/>
    </row>
    <row r="914" spans="1:17" hidden="1" x14ac:dyDescent="0.3">
      <c r="A914" s="5">
        <v>342844</v>
      </c>
      <c r="B914" s="5" t="s">
        <v>3960</v>
      </c>
      <c r="C914" s="5">
        <v>500</v>
      </c>
      <c r="D914" s="8" t="s">
        <v>1939</v>
      </c>
      <c r="E914" s="5" t="s">
        <v>1940</v>
      </c>
      <c r="F914" s="13">
        <v>0.93999999761581421</v>
      </c>
      <c r="G914" s="13">
        <v>1.0499999523162842</v>
      </c>
      <c r="H914" s="5" t="s">
        <v>4680</v>
      </c>
      <c r="I914" s="1" t="str">
        <f>IF(ISBLANK(H914),"", IF(EXACT(LEFT(H914,6),"SINGLE"),VLOOKUP(H914,'Contingency Events'!A:G,2,FALSE),H914))</f>
        <v>OPEN LINE FROM BUS 341653 [2HOT MIX R T69.000] TO BUS 341890 [2MORGAN CO  69.000] CKT 1</v>
      </c>
      <c r="J914" s="14">
        <v>1.0499999523162842</v>
      </c>
      <c r="K914" s="7">
        <f t="shared" si="28"/>
        <v>524.99997615814209</v>
      </c>
      <c r="L914" s="14">
        <v>1.0499999523162842</v>
      </c>
      <c r="M914" s="7">
        <f t="shared" si="29"/>
        <v>524.99997615814209</v>
      </c>
      <c r="N914" s="20">
        <v>0</v>
      </c>
      <c r="O914" s="20">
        <v>0</v>
      </c>
      <c r="P914" s="5"/>
      <c r="Q914" s="5"/>
    </row>
    <row r="915" spans="1:17" hidden="1" x14ac:dyDescent="0.3">
      <c r="F915" s="7"/>
      <c r="G915" s="7"/>
      <c r="I915" s="1" t="str">
        <f>IF(ISBLANK(H915),"", IF(EXACT(LEFT(H915,6),"SINGLE"),VLOOKUP(H915,'Contingency Events'!A:G,2,FALSE),H915))</f>
        <v/>
      </c>
      <c r="K915" s="7" t="str">
        <f t="shared" si="28"/>
        <v/>
      </c>
      <c r="M915" s="7" t="str">
        <f t="shared" si="29"/>
        <v/>
      </c>
    </row>
    <row r="916" spans="1:17" hidden="1" x14ac:dyDescent="0.3">
      <c r="A916" s="1">
        <v>341584</v>
      </c>
      <c r="B916" s="1" t="s">
        <v>3959</v>
      </c>
      <c r="C916" s="1">
        <v>69</v>
      </c>
      <c r="D916" s="6" t="s">
        <v>1939</v>
      </c>
      <c r="E916" s="1" t="s">
        <v>1940</v>
      </c>
      <c r="F916" s="7">
        <v>0.93999999761581421</v>
      </c>
      <c r="G916" s="7">
        <v>1.0499999523162842</v>
      </c>
      <c r="H916" s="1" t="s">
        <v>4682</v>
      </c>
      <c r="I916" s="1" t="str">
        <f>IF(ISBLANK(H916),"", IF(EXACT(LEFT(H916,6),"SINGLE"),VLOOKUP(H916,'Contingency Events'!A:G,2,FALSE),H916))</f>
        <v>OPEN LINE FROM BUS 341659 [2HT ADAMS   69.000] TO BUS 341662 [2HT ADAMS T 69.000] CKT 1</v>
      </c>
      <c r="J916" s="11">
        <v>0.93965440988540649</v>
      </c>
      <c r="K916" s="7">
        <f t="shared" si="28"/>
        <v>64.836154282093048</v>
      </c>
      <c r="L916" s="11">
        <v>0.93958789110183716</v>
      </c>
      <c r="M916" s="7">
        <f t="shared" si="29"/>
        <v>64.831564486026764</v>
      </c>
      <c r="N916" s="19">
        <v>-6.6518783569335938E-5</v>
      </c>
      <c r="O916" s="19">
        <v>-4.1210651397705078E-4</v>
      </c>
    </row>
    <row r="917" spans="1:17" hidden="1" x14ac:dyDescent="0.3">
      <c r="A917" s="1">
        <v>342844</v>
      </c>
      <c r="B917" s="1" t="s">
        <v>3960</v>
      </c>
      <c r="C917" s="1">
        <v>500</v>
      </c>
      <c r="D917" s="6" t="s">
        <v>1939</v>
      </c>
      <c r="E917" s="1" t="s">
        <v>1940</v>
      </c>
      <c r="F917" s="7">
        <v>0.93999999761581421</v>
      </c>
      <c r="G917" s="7">
        <v>1.0499999523162842</v>
      </c>
      <c r="H917" s="1" t="s">
        <v>4682</v>
      </c>
      <c r="I917" s="1" t="str">
        <f>IF(ISBLANK(H917),"", IF(EXACT(LEFT(H917,6),"SINGLE"),VLOOKUP(H917,'Contingency Events'!A:G,2,FALSE),H917))</f>
        <v>OPEN LINE FROM BUS 341659 [2HT ADAMS   69.000] TO BUS 341662 [2HT ADAMS T 69.000] CKT 1</v>
      </c>
      <c r="J917" s="11">
        <v>1.0499999523162842</v>
      </c>
      <c r="K917" s="7">
        <f t="shared" si="28"/>
        <v>524.99997615814209</v>
      </c>
      <c r="L917" s="11">
        <v>1.0499999523162842</v>
      </c>
      <c r="M917" s="7">
        <f t="shared" si="29"/>
        <v>524.99997615814209</v>
      </c>
      <c r="N917" s="19">
        <v>0</v>
      </c>
      <c r="O917" s="19">
        <v>0</v>
      </c>
    </row>
    <row r="918" spans="1:17" hidden="1" x14ac:dyDescent="0.3">
      <c r="F918" s="7"/>
      <c r="G918" s="7"/>
      <c r="I918" s="1" t="str">
        <f>IF(ISBLANK(H918),"", IF(EXACT(LEFT(H918,6),"SINGLE"),VLOOKUP(H918,'Contingency Events'!A:G,2,FALSE),H918))</f>
        <v/>
      </c>
      <c r="K918" s="7" t="str">
        <f t="shared" si="28"/>
        <v/>
      </c>
      <c r="M918" s="7" t="str">
        <f t="shared" si="29"/>
        <v/>
      </c>
    </row>
    <row r="919" spans="1:17" hidden="1" x14ac:dyDescent="0.3">
      <c r="A919" s="5">
        <v>341584</v>
      </c>
      <c r="B919" s="5" t="s">
        <v>3959</v>
      </c>
      <c r="C919" s="5">
        <v>69</v>
      </c>
      <c r="D919" s="8" t="s">
        <v>1939</v>
      </c>
      <c r="E919" s="5" t="s">
        <v>1940</v>
      </c>
      <c r="F919" s="13">
        <v>0.93999999761581421</v>
      </c>
      <c r="G919" s="13">
        <v>1.0499999523162842</v>
      </c>
      <c r="H919" s="5" t="s">
        <v>4685</v>
      </c>
      <c r="I919" s="1" t="str">
        <f>IF(ISBLANK(H919),"", IF(EXACT(LEFT(H919,6),"SINGLE"),VLOOKUP(H919,'Contingency Events'!A:G,2,FALSE),H919))</f>
        <v>OPEN LINE FROM BUS 341662 [2HT ADAMS T 69.000] TO BUS 341671 [2HUNT FARM J69.000] CKT 1</v>
      </c>
      <c r="J919" s="14">
        <v>0.93965440988540649</v>
      </c>
      <c r="K919" s="7">
        <f t="shared" si="28"/>
        <v>64.836154282093048</v>
      </c>
      <c r="L919" s="14">
        <v>0.93965864181518555</v>
      </c>
      <c r="M919" s="7">
        <f t="shared" si="29"/>
        <v>64.836446285247803</v>
      </c>
      <c r="N919" s="20">
        <v>4.2319297790527344E-6</v>
      </c>
      <c r="O919" s="20">
        <v>-3.4135580062866211E-4</v>
      </c>
      <c r="P919" s="5"/>
      <c r="Q919" s="5"/>
    </row>
    <row r="920" spans="1:17" hidden="1" x14ac:dyDescent="0.3">
      <c r="A920" s="5">
        <v>342844</v>
      </c>
      <c r="B920" s="5" t="s">
        <v>3960</v>
      </c>
      <c r="C920" s="5">
        <v>500</v>
      </c>
      <c r="D920" s="8" t="s">
        <v>1939</v>
      </c>
      <c r="E920" s="5" t="s">
        <v>1940</v>
      </c>
      <c r="F920" s="13">
        <v>0.93999999761581421</v>
      </c>
      <c r="G920" s="13">
        <v>1.0499999523162842</v>
      </c>
      <c r="H920" s="5" t="s">
        <v>4685</v>
      </c>
      <c r="I920" s="1" t="str">
        <f>IF(ISBLANK(H920),"", IF(EXACT(LEFT(H920,6),"SINGLE"),VLOOKUP(H920,'Contingency Events'!A:G,2,FALSE),H920))</f>
        <v>OPEN LINE FROM BUS 341662 [2HT ADAMS T 69.000] TO BUS 341671 [2HUNT FARM J69.000] CKT 1</v>
      </c>
      <c r="J920" s="14">
        <v>1.0499999523162842</v>
      </c>
      <c r="K920" s="7">
        <f t="shared" si="28"/>
        <v>524.99997615814209</v>
      </c>
      <c r="L920" s="14">
        <v>1.0499999523162842</v>
      </c>
      <c r="M920" s="7">
        <f t="shared" si="29"/>
        <v>524.99997615814209</v>
      </c>
      <c r="N920" s="20">
        <v>0</v>
      </c>
      <c r="O920" s="20">
        <v>0</v>
      </c>
      <c r="P920" s="5"/>
      <c r="Q920" s="5"/>
    </row>
    <row r="921" spans="1:17" hidden="1" x14ac:dyDescent="0.3">
      <c r="F921" s="7"/>
      <c r="G921" s="7"/>
      <c r="I921" s="1" t="str">
        <f>IF(ISBLANK(H921),"", IF(EXACT(LEFT(H921,6),"SINGLE"),VLOOKUP(H921,'Contingency Events'!A:G,2,FALSE),H921))</f>
        <v/>
      </c>
      <c r="K921" s="7" t="str">
        <f t="shared" si="28"/>
        <v/>
      </c>
      <c r="M921" s="7" t="str">
        <f t="shared" si="29"/>
        <v/>
      </c>
    </row>
    <row r="922" spans="1:17" hidden="1" x14ac:dyDescent="0.3">
      <c r="A922" s="1">
        <v>341584</v>
      </c>
      <c r="B922" s="1" t="s">
        <v>3959</v>
      </c>
      <c r="C922" s="1">
        <v>69</v>
      </c>
      <c r="D922" s="6" t="s">
        <v>1939</v>
      </c>
      <c r="E922" s="1" t="s">
        <v>1940</v>
      </c>
      <c r="F922" s="7">
        <v>0.93999999761581421</v>
      </c>
      <c r="G922" s="7">
        <v>1.0499999523162842</v>
      </c>
      <c r="H922" s="1" t="s">
        <v>4689</v>
      </c>
      <c r="I922" s="1" t="str">
        <f>IF(ISBLANK(H922),"", IF(EXACT(LEFT(H922,6),"SINGLE"),VLOOKUP(H922,'Contingency Events'!A:G,2,FALSE),H922))</f>
        <v>OPEN LINE FROM BUS 341665 [2HUNT       69.000] TO BUS 341701 [2JK SMITH   69.000] CKT 1</v>
      </c>
      <c r="J922" s="11">
        <v>0.93965440988540649</v>
      </c>
      <c r="K922" s="7">
        <f t="shared" si="28"/>
        <v>64.836154282093048</v>
      </c>
      <c r="L922" s="11">
        <v>0.93976020812988281</v>
      </c>
      <c r="M922" s="7">
        <f t="shared" si="29"/>
        <v>64.843454360961914</v>
      </c>
      <c r="N922" s="19">
        <v>1.0579824447631836E-4</v>
      </c>
      <c r="O922" s="19">
        <v>-2.3978948593139648E-4</v>
      </c>
    </row>
    <row r="923" spans="1:17" hidden="1" x14ac:dyDescent="0.3">
      <c r="A923" s="1">
        <v>342844</v>
      </c>
      <c r="B923" s="1" t="s">
        <v>3960</v>
      </c>
      <c r="C923" s="1">
        <v>500</v>
      </c>
      <c r="D923" s="6" t="s">
        <v>1939</v>
      </c>
      <c r="E923" s="1" t="s">
        <v>1940</v>
      </c>
      <c r="F923" s="7">
        <v>0.93999999761581421</v>
      </c>
      <c r="G923" s="7">
        <v>1.0499999523162842</v>
      </c>
      <c r="H923" s="1" t="s">
        <v>4689</v>
      </c>
      <c r="I923" s="1" t="str">
        <f>IF(ISBLANK(H923),"", IF(EXACT(LEFT(H923,6),"SINGLE"),VLOOKUP(H923,'Contingency Events'!A:G,2,FALSE),H923))</f>
        <v>OPEN LINE FROM BUS 341665 [2HUNT       69.000] TO BUS 341701 [2JK SMITH   69.000] CKT 1</v>
      </c>
      <c r="J923" s="11">
        <v>1.0499999523162842</v>
      </c>
      <c r="K923" s="7">
        <f t="shared" si="28"/>
        <v>524.99997615814209</v>
      </c>
      <c r="L923" s="11">
        <v>1.0499999523162842</v>
      </c>
      <c r="M923" s="7">
        <f t="shared" si="29"/>
        <v>524.99997615814209</v>
      </c>
      <c r="N923" s="19">
        <v>0</v>
      </c>
      <c r="O923" s="19">
        <v>0</v>
      </c>
    </row>
    <row r="924" spans="1:17" hidden="1" x14ac:dyDescent="0.3">
      <c r="F924" s="7"/>
      <c r="G924" s="7"/>
      <c r="I924" s="1" t="str">
        <f>IF(ISBLANK(H924),"", IF(EXACT(LEFT(H924,6),"SINGLE"),VLOOKUP(H924,'Contingency Events'!A:G,2,FALSE),H924))</f>
        <v/>
      </c>
      <c r="K924" s="7" t="str">
        <f t="shared" si="28"/>
        <v/>
      </c>
      <c r="M924" s="7" t="str">
        <f t="shared" si="29"/>
        <v/>
      </c>
    </row>
    <row r="925" spans="1:17" hidden="1" x14ac:dyDescent="0.3">
      <c r="A925" s="5">
        <v>342844</v>
      </c>
      <c r="B925" s="5" t="s">
        <v>3960</v>
      </c>
      <c r="C925" s="5">
        <v>500</v>
      </c>
      <c r="D925" s="8" t="s">
        <v>1939</v>
      </c>
      <c r="E925" s="5" t="s">
        <v>1940</v>
      </c>
      <c r="F925" s="13">
        <v>0.93999999761581421</v>
      </c>
      <c r="G925" s="13">
        <v>1.0499999523162842</v>
      </c>
      <c r="H925" s="5" t="s">
        <v>4691</v>
      </c>
      <c r="I925" s="1" t="str">
        <f>IF(ISBLANK(H925),"", IF(EXACT(LEFT(H925,6),"SINGLE"),VLOOKUP(H925,'Contingency Events'!A:G,2,FALSE),H925))</f>
        <v>OPEN LINE FROM BUS 341665 [2HUNT       69.000] TO BUS 341869 [2MILL HUNT T69.000] CKT 1</v>
      </c>
      <c r="J925" s="14">
        <v>1.0499999523162842</v>
      </c>
      <c r="K925" s="7">
        <f t="shared" si="28"/>
        <v>524.99997615814209</v>
      </c>
      <c r="L925" s="14">
        <v>1.0499999523162842</v>
      </c>
      <c r="M925" s="7">
        <f t="shared" si="29"/>
        <v>524.99997615814209</v>
      </c>
      <c r="N925" s="20">
        <v>0</v>
      </c>
      <c r="O925" s="20">
        <v>0</v>
      </c>
      <c r="P925" s="5"/>
      <c r="Q925" s="5"/>
    </row>
    <row r="926" spans="1:17" hidden="1" x14ac:dyDescent="0.3">
      <c r="F926" s="7"/>
      <c r="G926" s="7"/>
      <c r="I926" s="1" t="str">
        <f>IF(ISBLANK(H926),"", IF(EXACT(LEFT(H926,6),"SINGLE"),VLOOKUP(H926,'Contingency Events'!A:G,2,FALSE),H926))</f>
        <v/>
      </c>
      <c r="K926" s="7" t="str">
        <f t="shared" si="28"/>
        <v/>
      </c>
      <c r="M926" s="7" t="str">
        <f t="shared" si="29"/>
        <v/>
      </c>
    </row>
    <row r="927" spans="1:17" hidden="1" x14ac:dyDescent="0.3">
      <c r="A927" s="1">
        <v>342844</v>
      </c>
      <c r="B927" s="1" t="s">
        <v>3960</v>
      </c>
      <c r="C927" s="1">
        <v>500</v>
      </c>
      <c r="D927" s="6" t="s">
        <v>1939</v>
      </c>
      <c r="E927" s="1" t="s">
        <v>1940</v>
      </c>
      <c r="F927" s="7">
        <v>0.93999999761581421</v>
      </c>
      <c r="G927" s="7">
        <v>1.0499999523162842</v>
      </c>
      <c r="H927" s="1" t="s">
        <v>4693</v>
      </c>
      <c r="I927" s="1" t="str">
        <f>IF(ISBLANK(H927),"", IF(EXACT(LEFT(H927,6),"SINGLE"),VLOOKUP(H927,'Contingency Events'!A:G,2,FALSE),H927))</f>
        <v>OPEN LINE FROM BUS 341665 [2HUNT       69.000] TO BUS 342596 [4HUNT       138.00] CKT 1</v>
      </c>
      <c r="J927" s="11">
        <v>1.0499999523162842</v>
      </c>
      <c r="K927" s="7">
        <f t="shared" si="28"/>
        <v>524.99997615814209</v>
      </c>
      <c r="L927" s="11">
        <v>1.0499999523162842</v>
      </c>
      <c r="M927" s="7">
        <f t="shared" si="29"/>
        <v>524.99997615814209</v>
      </c>
      <c r="N927" s="19">
        <v>0</v>
      </c>
      <c r="O927" s="19">
        <v>0</v>
      </c>
    </row>
    <row r="928" spans="1:17" hidden="1" x14ac:dyDescent="0.3">
      <c r="F928" s="7"/>
      <c r="G928" s="7"/>
      <c r="I928" s="1" t="str">
        <f>IF(ISBLANK(H928),"", IF(EXACT(LEFT(H928,6),"SINGLE"),VLOOKUP(H928,'Contingency Events'!A:G,2,FALSE),H928))</f>
        <v/>
      </c>
      <c r="K928" s="7" t="str">
        <f t="shared" si="28"/>
        <v/>
      </c>
      <c r="M928" s="7" t="str">
        <f t="shared" si="29"/>
        <v/>
      </c>
    </row>
    <row r="929" spans="1:17" hidden="1" x14ac:dyDescent="0.3">
      <c r="A929" s="5">
        <v>341584</v>
      </c>
      <c r="B929" s="5" t="s">
        <v>3959</v>
      </c>
      <c r="C929" s="5">
        <v>69</v>
      </c>
      <c r="D929" s="8" t="s">
        <v>1939</v>
      </c>
      <c r="E929" s="5" t="s">
        <v>1940</v>
      </c>
      <c r="F929" s="13">
        <v>0.93999999761581421</v>
      </c>
      <c r="G929" s="13">
        <v>1.0499999523162842</v>
      </c>
      <c r="H929" s="5" t="s">
        <v>4695</v>
      </c>
      <c r="I929" s="1" t="str">
        <f>IF(ISBLANK(H929),"", IF(EXACT(LEFT(H929,6),"SINGLE"),VLOOKUP(H929,'Contingency Events'!A:G,2,FALSE),H929))</f>
        <v>OPEN LINE FROM BUS 341671 [2HUNT FARM J69.000] TO BUS 342061 [2PERRYVILLE 69.000] CKT 1</v>
      </c>
      <c r="J929" s="14">
        <v>0.93965440988540649</v>
      </c>
      <c r="K929" s="7">
        <f t="shared" si="28"/>
        <v>64.836154282093048</v>
      </c>
      <c r="L929" s="14">
        <v>0.93972671031951904</v>
      </c>
      <c r="M929" s="7">
        <f t="shared" si="29"/>
        <v>64.841143012046814</v>
      </c>
      <c r="N929" s="20">
        <v>7.2300434112548828E-5</v>
      </c>
      <c r="O929" s="20">
        <v>-2.7328729629516602E-4</v>
      </c>
      <c r="P929" s="5"/>
      <c r="Q929" s="5"/>
    </row>
    <row r="930" spans="1:17" hidden="1" x14ac:dyDescent="0.3">
      <c r="A930" s="5">
        <v>342844</v>
      </c>
      <c r="B930" s="5" t="s">
        <v>3960</v>
      </c>
      <c r="C930" s="5">
        <v>500</v>
      </c>
      <c r="D930" s="8" t="s">
        <v>1939</v>
      </c>
      <c r="E930" s="5" t="s">
        <v>1940</v>
      </c>
      <c r="F930" s="13">
        <v>0.93999999761581421</v>
      </c>
      <c r="G930" s="13">
        <v>1.0499999523162842</v>
      </c>
      <c r="H930" s="5" t="s">
        <v>4695</v>
      </c>
      <c r="I930" s="1" t="str">
        <f>IF(ISBLANK(H930),"", IF(EXACT(LEFT(H930,6),"SINGLE"),VLOOKUP(H930,'Contingency Events'!A:G,2,FALSE),H930))</f>
        <v>OPEN LINE FROM BUS 341671 [2HUNT FARM J69.000] TO BUS 342061 [2PERRYVILLE 69.000] CKT 1</v>
      </c>
      <c r="J930" s="14">
        <v>1.0499999523162842</v>
      </c>
      <c r="K930" s="7">
        <f t="shared" si="28"/>
        <v>524.99997615814209</v>
      </c>
      <c r="L930" s="14">
        <v>1.0499999523162842</v>
      </c>
      <c r="M930" s="7">
        <f t="shared" si="29"/>
        <v>524.99997615814209</v>
      </c>
      <c r="N930" s="20">
        <v>0</v>
      </c>
      <c r="O930" s="20">
        <v>0</v>
      </c>
      <c r="P930" s="5"/>
      <c r="Q930" s="5"/>
    </row>
    <row r="931" spans="1:17" hidden="1" x14ac:dyDescent="0.3">
      <c r="F931" s="7"/>
      <c r="G931" s="7"/>
      <c r="I931" s="1" t="str">
        <f>IF(ISBLANK(H931),"", IF(EXACT(LEFT(H931,6),"SINGLE"),VLOOKUP(H931,'Contingency Events'!A:G,2,FALSE),H931))</f>
        <v/>
      </c>
      <c r="K931" s="7" t="str">
        <f t="shared" si="28"/>
        <v/>
      </c>
      <c r="M931" s="7" t="str">
        <f t="shared" si="29"/>
        <v/>
      </c>
    </row>
    <row r="932" spans="1:17" hidden="1" x14ac:dyDescent="0.3">
      <c r="A932" s="1">
        <v>341584</v>
      </c>
      <c r="B932" s="1" t="s">
        <v>3959</v>
      </c>
      <c r="C932" s="1">
        <v>69</v>
      </c>
      <c r="D932" s="6" t="s">
        <v>1939</v>
      </c>
      <c r="E932" s="1" t="s">
        <v>1940</v>
      </c>
      <c r="F932" s="7">
        <v>0.93999999761581421</v>
      </c>
      <c r="G932" s="7">
        <v>1.0499999523162842</v>
      </c>
      <c r="H932" s="1" t="s">
        <v>4697</v>
      </c>
      <c r="I932" s="1" t="str">
        <f>IF(ISBLANK(H932),"", IF(EXACT(LEFT(H932,6),"SINGLE"),VLOOKUP(H932,'Contingency Events'!A:G,2,FALSE),H932))</f>
        <v>OPEN LINE FROM BUS 341677 [2INDEX      69.000] TO BUS 341890 [2MORGAN CO  69.000] CKT 1</v>
      </c>
      <c r="J932" s="11">
        <v>0.93965440988540649</v>
      </c>
      <c r="K932" s="7">
        <f t="shared" si="28"/>
        <v>64.836154282093048</v>
      </c>
      <c r="L932" s="11">
        <v>0.93952184915542603</v>
      </c>
      <c r="M932" s="7">
        <f t="shared" si="29"/>
        <v>64.827007591724396</v>
      </c>
      <c r="N932" s="19">
        <v>-1.3256072998046875E-4</v>
      </c>
      <c r="O932" s="19">
        <v>-4.7814846038818359E-4</v>
      </c>
    </row>
    <row r="933" spans="1:17" hidden="1" x14ac:dyDescent="0.3">
      <c r="A933" s="1">
        <v>342844</v>
      </c>
      <c r="B933" s="1" t="s">
        <v>3960</v>
      </c>
      <c r="C933" s="1">
        <v>500</v>
      </c>
      <c r="D933" s="6" t="s">
        <v>1939</v>
      </c>
      <c r="E933" s="1" t="s">
        <v>1940</v>
      </c>
      <c r="F933" s="7">
        <v>0.93999999761581421</v>
      </c>
      <c r="G933" s="7">
        <v>1.0499999523162842</v>
      </c>
      <c r="H933" s="1" t="s">
        <v>4697</v>
      </c>
      <c r="I933" s="1" t="str">
        <f>IF(ISBLANK(H933),"", IF(EXACT(LEFT(H933,6),"SINGLE"),VLOOKUP(H933,'Contingency Events'!A:G,2,FALSE),H933))</f>
        <v>OPEN LINE FROM BUS 341677 [2INDEX      69.000] TO BUS 341890 [2MORGAN CO  69.000] CKT 1</v>
      </c>
      <c r="J933" s="11">
        <v>1.0499999523162842</v>
      </c>
      <c r="K933" s="7">
        <f t="shared" si="28"/>
        <v>524.99997615814209</v>
      </c>
      <c r="L933" s="11">
        <v>1.0499999523162842</v>
      </c>
      <c r="M933" s="7">
        <f t="shared" si="29"/>
        <v>524.99997615814209</v>
      </c>
      <c r="N933" s="19">
        <v>0</v>
      </c>
      <c r="O933" s="19">
        <v>0</v>
      </c>
    </row>
    <row r="934" spans="1:17" hidden="1" x14ac:dyDescent="0.3">
      <c r="F934" s="7"/>
      <c r="G934" s="7"/>
      <c r="I934" s="1" t="str">
        <f>IF(ISBLANK(H934),"", IF(EXACT(LEFT(H934,6),"SINGLE"),VLOOKUP(H934,'Contingency Events'!A:G,2,FALSE),H934))</f>
        <v/>
      </c>
      <c r="K934" s="7" t="str">
        <f t="shared" si="28"/>
        <v/>
      </c>
      <c r="M934" s="7" t="str">
        <f t="shared" si="29"/>
        <v/>
      </c>
    </row>
    <row r="935" spans="1:17" hidden="1" x14ac:dyDescent="0.3">
      <c r="A935" s="5">
        <v>341584</v>
      </c>
      <c r="B935" s="5" t="s">
        <v>3959</v>
      </c>
      <c r="C935" s="5">
        <v>69</v>
      </c>
      <c r="D935" s="8" t="s">
        <v>1939</v>
      </c>
      <c r="E935" s="5" t="s">
        <v>1940</v>
      </c>
      <c r="F935" s="13">
        <v>0.93999999761581421</v>
      </c>
      <c r="G935" s="13">
        <v>1.0499999523162842</v>
      </c>
      <c r="H935" s="5" t="s">
        <v>4700</v>
      </c>
      <c r="I935" s="1" t="str">
        <f>IF(ISBLANK(H935),"", IF(EXACT(LEFT(H935,6),"SINGLE"),VLOOKUP(H935,'Contingency Events'!A:G,2,FALSE),H935))</f>
        <v>OPEN LINE FROM BUS 341683 [2JEFFERSNVIL69.000] TO BUS 342100 [2POWELL CO  69.000] CKT 1</v>
      </c>
      <c r="J935" s="14">
        <v>0.93965440988540649</v>
      </c>
      <c r="K935" s="7">
        <f t="shared" si="28"/>
        <v>64.836154282093048</v>
      </c>
      <c r="L935" s="14">
        <v>0.93948376178741455</v>
      </c>
      <c r="M935" s="7">
        <f t="shared" si="29"/>
        <v>64.824379563331604</v>
      </c>
      <c r="N935" s="20">
        <v>-1.7064809799194336E-4</v>
      </c>
      <c r="O935" s="20">
        <v>-5.162358283996582E-4</v>
      </c>
      <c r="P935" s="5"/>
      <c r="Q935" s="5"/>
    </row>
    <row r="936" spans="1:17" hidden="1" x14ac:dyDescent="0.3">
      <c r="A936" s="5">
        <v>342844</v>
      </c>
      <c r="B936" s="5" t="s">
        <v>3960</v>
      </c>
      <c r="C936" s="5">
        <v>500</v>
      </c>
      <c r="D936" s="8" t="s">
        <v>1939</v>
      </c>
      <c r="E936" s="5" t="s">
        <v>1940</v>
      </c>
      <c r="F936" s="13">
        <v>0.93999999761581421</v>
      </c>
      <c r="G936" s="13">
        <v>1.0499999523162842</v>
      </c>
      <c r="H936" s="5" t="s">
        <v>4700</v>
      </c>
      <c r="I936" s="1" t="str">
        <f>IF(ISBLANK(H936),"", IF(EXACT(LEFT(H936,6),"SINGLE"),VLOOKUP(H936,'Contingency Events'!A:G,2,FALSE),H936))</f>
        <v>OPEN LINE FROM BUS 341683 [2JEFFERSNVIL69.000] TO BUS 342100 [2POWELL CO  69.000] CKT 1</v>
      </c>
      <c r="J936" s="14">
        <v>1.0499999523162842</v>
      </c>
      <c r="K936" s="7">
        <f t="shared" si="28"/>
        <v>524.99997615814209</v>
      </c>
      <c r="L936" s="14">
        <v>1.0499999523162842</v>
      </c>
      <c r="M936" s="7">
        <f t="shared" si="29"/>
        <v>524.99997615814209</v>
      </c>
      <c r="N936" s="20">
        <v>0</v>
      </c>
      <c r="O936" s="20">
        <v>0</v>
      </c>
      <c r="P936" s="5"/>
      <c r="Q936" s="5"/>
    </row>
    <row r="937" spans="1:17" hidden="1" x14ac:dyDescent="0.3">
      <c r="F937" s="7"/>
      <c r="G937" s="7"/>
      <c r="I937" s="1" t="str">
        <f>IF(ISBLANK(H937),"", IF(EXACT(LEFT(H937,6),"SINGLE"),VLOOKUP(H937,'Contingency Events'!A:G,2,FALSE),H937))</f>
        <v/>
      </c>
      <c r="K937" s="7" t="str">
        <f t="shared" si="28"/>
        <v/>
      </c>
      <c r="M937" s="7" t="str">
        <f t="shared" si="29"/>
        <v/>
      </c>
    </row>
    <row r="938" spans="1:17" hidden="1" x14ac:dyDescent="0.3">
      <c r="A938" s="1">
        <v>341584</v>
      </c>
      <c r="B938" s="1" t="s">
        <v>3959</v>
      </c>
      <c r="C938" s="1">
        <v>69</v>
      </c>
      <c r="D938" s="6" t="s">
        <v>1939</v>
      </c>
      <c r="E938" s="1" t="s">
        <v>1940</v>
      </c>
      <c r="F938" s="7">
        <v>0.93999999761581421</v>
      </c>
      <c r="G938" s="7">
        <v>1.0499999523162842</v>
      </c>
      <c r="H938" s="1" t="s">
        <v>4702</v>
      </c>
      <c r="I938" s="1" t="str">
        <f>IF(ISBLANK(H938),"", IF(EXACT(LEFT(H938,6),"SINGLE"),VLOOKUP(H938,'Contingency Events'!A:G,2,FALSE),H938))</f>
        <v>OPEN LINE FROM BUS 341686 [2JELLICO C T69.000] TO BUS 341689 [2JELLICO CRK69.000] CKT 1</v>
      </c>
      <c r="J938" s="11">
        <v>0.93965440988540649</v>
      </c>
      <c r="K938" s="7">
        <f t="shared" si="28"/>
        <v>64.836154282093048</v>
      </c>
      <c r="L938" s="11">
        <v>0.93965679407119751</v>
      </c>
      <c r="M938" s="7">
        <f t="shared" si="29"/>
        <v>64.836318790912628</v>
      </c>
      <c r="N938" s="19">
        <v>2.384185791015625E-6</v>
      </c>
      <c r="O938" s="19">
        <v>-3.4320354461669922E-4</v>
      </c>
    </row>
    <row r="939" spans="1:17" hidden="1" x14ac:dyDescent="0.3">
      <c r="A939" s="1">
        <v>342844</v>
      </c>
      <c r="B939" s="1" t="s">
        <v>3960</v>
      </c>
      <c r="C939" s="1">
        <v>500</v>
      </c>
      <c r="D939" s="6" t="s">
        <v>1939</v>
      </c>
      <c r="E939" s="1" t="s">
        <v>1940</v>
      </c>
      <c r="F939" s="7">
        <v>0.93999999761581421</v>
      </c>
      <c r="G939" s="7">
        <v>1.0499999523162842</v>
      </c>
      <c r="H939" s="1" t="s">
        <v>4702</v>
      </c>
      <c r="I939" s="1" t="str">
        <f>IF(ISBLANK(H939),"", IF(EXACT(LEFT(H939,6),"SINGLE"),VLOOKUP(H939,'Contingency Events'!A:G,2,FALSE),H939))</f>
        <v>OPEN LINE FROM BUS 341686 [2JELLICO C T69.000] TO BUS 341689 [2JELLICO CRK69.000] CKT 1</v>
      </c>
      <c r="J939" s="11">
        <v>1.0499999523162842</v>
      </c>
      <c r="K939" s="7">
        <f t="shared" si="28"/>
        <v>524.99997615814209</v>
      </c>
      <c r="L939" s="11">
        <v>1.0499999523162842</v>
      </c>
      <c r="M939" s="7">
        <f t="shared" si="29"/>
        <v>524.99997615814209</v>
      </c>
      <c r="N939" s="19">
        <v>0</v>
      </c>
      <c r="O939" s="19">
        <v>0</v>
      </c>
    </row>
    <row r="940" spans="1:17" hidden="1" x14ac:dyDescent="0.3">
      <c r="F940" s="7"/>
      <c r="G940" s="7"/>
      <c r="I940" s="1" t="str">
        <f>IF(ISBLANK(H940),"", IF(EXACT(LEFT(H940,6),"SINGLE"),VLOOKUP(H940,'Contingency Events'!A:G,2,FALSE),H940))</f>
        <v/>
      </c>
      <c r="K940" s="7" t="str">
        <f t="shared" si="28"/>
        <v/>
      </c>
      <c r="M940" s="7" t="str">
        <f t="shared" si="29"/>
        <v/>
      </c>
    </row>
    <row r="941" spans="1:17" hidden="1" x14ac:dyDescent="0.3">
      <c r="A941" s="5">
        <v>341584</v>
      </c>
      <c r="B941" s="5" t="s">
        <v>3959</v>
      </c>
      <c r="C941" s="5">
        <v>69</v>
      </c>
      <c r="D941" s="8" t="s">
        <v>1939</v>
      </c>
      <c r="E941" s="5" t="s">
        <v>1940</v>
      </c>
      <c r="F941" s="13">
        <v>0.93999999761581421</v>
      </c>
      <c r="G941" s="13">
        <v>1.0499999523162842</v>
      </c>
      <c r="H941" s="5" t="s">
        <v>4705</v>
      </c>
      <c r="I941" s="1" t="str">
        <f>IF(ISBLANK(H941),"", IF(EXACT(LEFT(H941,6),"SINGLE"),VLOOKUP(H941,'Contingency Events'!A:G,2,FALSE),H941))</f>
        <v>OPEN LINE FROM BUS 341686 [2JELLICO C T69.000] TO BUS 342076 [2PINE KNOT  69.000] CKT 1</v>
      </c>
      <c r="J941" s="14">
        <v>0.93965440988540649</v>
      </c>
      <c r="K941" s="7">
        <f t="shared" si="28"/>
        <v>64.836154282093048</v>
      </c>
      <c r="L941" s="14">
        <v>0.93963241577148438</v>
      </c>
      <c r="M941" s="7">
        <f t="shared" si="29"/>
        <v>64.834636688232422</v>
      </c>
      <c r="N941" s="20">
        <v>-2.1994113922119141E-5</v>
      </c>
      <c r="O941" s="20">
        <v>-3.6758184432983398E-4</v>
      </c>
      <c r="P941" s="5"/>
      <c r="Q941" s="5"/>
    </row>
    <row r="942" spans="1:17" hidden="1" x14ac:dyDescent="0.3">
      <c r="A942" s="5">
        <v>342844</v>
      </c>
      <c r="B942" s="5" t="s">
        <v>3960</v>
      </c>
      <c r="C942" s="5">
        <v>500</v>
      </c>
      <c r="D942" s="8" t="s">
        <v>1939</v>
      </c>
      <c r="E942" s="5" t="s">
        <v>1940</v>
      </c>
      <c r="F942" s="13">
        <v>0.93999999761581421</v>
      </c>
      <c r="G942" s="13">
        <v>1.0499999523162842</v>
      </c>
      <c r="H942" s="5" t="s">
        <v>4705</v>
      </c>
      <c r="I942" s="1" t="str">
        <f>IF(ISBLANK(H942),"", IF(EXACT(LEFT(H942,6),"SINGLE"),VLOOKUP(H942,'Contingency Events'!A:G,2,FALSE),H942))</f>
        <v>OPEN LINE FROM BUS 341686 [2JELLICO C T69.000] TO BUS 342076 [2PINE KNOT  69.000] CKT 1</v>
      </c>
      <c r="J942" s="14">
        <v>1.0499999523162842</v>
      </c>
      <c r="K942" s="7">
        <f t="shared" si="28"/>
        <v>524.99997615814209</v>
      </c>
      <c r="L942" s="14">
        <v>1.0499999523162842</v>
      </c>
      <c r="M942" s="7">
        <f t="shared" si="29"/>
        <v>524.99997615814209</v>
      </c>
      <c r="N942" s="20">
        <v>0</v>
      </c>
      <c r="O942" s="20">
        <v>0</v>
      </c>
      <c r="P942" s="5"/>
      <c r="Q942" s="5"/>
    </row>
    <row r="943" spans="1:17" hidden="1" x14ac:dyDescent="0.3">
      <c r="F943" s="7"/>
      <c r="G943" s="7"/>
      <c r="I943" s="1" t="str">
        <f>IF(ISBLANK(H943),"", IF(EXACT(LEFT(H943,6),"SINGLE"),VLOOKUP(H943,'Contingency Events'!A:G,2,FALSE),H943))</f>
        <v/>
      </c>
      <c r="K943" s="7" t="str">
        <f t="shared" si="28"/>
        <v/>
      </c>
      <c r="M943" s="7" t="str">
        <f t="shared" si="29"/>
        <v/>
      </c>
    </row>
    <row r="944" spans="1:17" hidden="1" x14ac:dyDescent="0.3">
      <c r="A944" s="1">
        <v>341584</v>
      </c>
      <c r="B944" s="1" t="s">
        <v>3959</v>
      </c>
      <c r="C944" s="1">
        <v>69</v>
      </c>
      <c r="D944" s="6" t="s">
        <v>1939</v>
      </c>
      <c r="E944" s="1" t="s">
        <v>1940</v>
      </c>
      <c r="F944" s="7">
        <v>0.93999999761581421</v>
      </c>
      <c r="G944" s="7">
        <v>1.0499999523162842</v>
      </c>
      <c r="H944" s="1" t="s">
        <v>4707</v>
      </c>
      <c r="I944" s="1" t="str">
        <f>IF(ISBLANK(H944),"", IF(EXACT(LEFT(H944,6),"SINGLE"),VLOOKUP(H944,'Contingency Events'!A:G,2,FALSE),H944))</f>
        <v>OPEN LINE FROM BUS 341692 [2JENNY WIL T69.000] TO BUS 341695 [2JENNY WILEY69.000] CKT 1</v>
      </c>
      <c r="J944" s="11">
        <v>0.93965440988540649</v>
      </c>
      <c r="K944" s="7">
        <f t="shared" si="28"/>
        <v>64.836154282093048</v>
      </c>
      <c r="L944" s="11">
        <v>0.93971765041351318</v>
      </c>
      <c r="M944" s="7">
        <f t="shared" si="29"/>
        <v>64.84051787853241</v>
      </c>
      <c r="N944" s="19">
        <v>6.3240528106689453E-5</v>
      </c>
      <c r="O944" s="19">
        <v>-2.8234720230102539E-4</v>
      </c>
    </row>
    <row r="945" spans="1:17" hidden="1" x14ac:dyDescent="0.3">
      <c r="A945" s="1">
        <v>342844</v>
      </c>
      <c r="B945" s="1" t="s">
        <v>3960</v>
      </c>
      <c r="C945" s="1">
        <v>500</v>
      </c>
      <c r="D945" s="6" t="s">
        <v>1939</v>
      </c>
      <c r="E945" s="1" t="s">
        <v>1940</v>
      </c>
      <c r="F945" s="7">
        <v>0.93999999761581421</v>
      </c>
      <c r="G945" s="7">
        <v>1.0499999523162842</v>
      </c>
      <c r="H945" s="1" t="s">
        <v>4707</v>
      </c>
      <c r="I945" s="1" t="str">
        <f>IF(ISBLANK(H945),"", IF(EXACT(LEFT(H945,6),"SINGLE"),VLOOKUP(H945,'Contingency Events'!A:G,2,FALSE),H945))</f>
        <v>OPEN LINE FROM BUS 341692 [2JENNY WIL T69.000] TO BUS 341695 [2JENNY WILEY69.000] CKT 1</v>
      </c>
      <c r="J945" s="11">
        <v>1.0499999523162842</v>
      </c>
      <c r="K945" s="7">
        <f t="shared" si="28"/>
        <v>524.99997615814209</v>
      </c>
      <c r="L945" s="11">
        <v>1.0499999523162842</v>
      </c>
      <c r="M945" s="7">
        <f t="shared" si="29"/>
        <v>524.99997615814209</v>
      </c>
      <c r="N945" s="19">
        <v>0</v>
      </c>
      <c r="O945" s="19">
        <v>0</v>
      </c>
    </row>
    <row r="946" spans="1:17" hidden="1" x14ac:dyDescent="0.3">
      <c r="F946" s="7"/>
      <c r="G946" s="7"/>
      <c r="I946" s="1" t="str">
        <f>IF(ISBLANK(H946),"", IF(EXACT(LEFT(H946,6),"SINGLE"),VLOOKUP(H946,'Contingency Events'!A:G,2,FALSE),H946))</f>
        <v/>
      </c>
      <c r="K946" s="7" t="str">
        <f t="shared" si="28"/>
        <v/>
      </c>
      <c r="M946" s="7" t="str">
        <f t="shared" si="29"/>
        <v/>
      </c>
    </row>
    <row r="947" spans="1:17" hidden="1" x14ac:dyDescent="0.3">
      <c r="A947" s="5">
        <v>341584</v>
      </c>
      <c r="B947" s="5" t="s">
        <v>3959</v>
      </c>
      <c r="C947" s="5">
        <v>69</v>
      </c>
      <c r="D947" s="8" t="s">
        <v>1939</v>
      </c>
      <c r="E947" s="5" t="s">
        <v>1940</v>
      </c>
      <c r="F947" s="13">
        <v>0.93999999761581421</v>
      </c>
      <c r="G947" s="13">
        <v>1.0499999523162842</v>
      </c>
      <c r="H947" s="5" t="s">
        <v>4710</v>
      </c>
      <c r="I947" s="1" t="str">
        <f>IF(ISBLANK(H947),"", IF(EXACT(LEFT(H947,6),"SINGLE"),VLOOKUP(H947,'Contingency Events'!A:G,2,FALSE),H947))</f>
        <v>OPEN LINE FROM BUS 341692 [2JENNY WIL T69.000] TO BUS 342343 [2THELMA     69.000] CKT 1</v>
      </c>
      <c r="J947" s="14">
        <v>0.93965440988540649</v>
      </c>
      <c r="K947" s="7">
        <f t="shared" si="28"/>
        <v>64.836154282093048</v>
      </c>
      <c r="L947" s="14">
        <v>0.93963152170181274</v>
      </c>
      <c r="M947" s="7">
        <f t="shared" si="29"/>
        <v>64.834574997425079</v>
      </c>
      <c r="N947" s="20">
        <v>-2.288818359375E-5</v>
      </c>
      <c r="O947" s="20">
        <v>-3.6847591400146484E-4</v>
      </c>
      <c r="P947" s="5"/>
      <c r="Q947" s="5"/>
    </row>
    <row r="948" spans="1:17" hidden="1" x14ac:dyDescent="0.3">
      <c r="A948" s="5">
        <v>342844</v>
      </c>
      <c r="B948" s="5" t="s">
        <v>3960</v>
      </c>
      <c r="C948" s="5">
        <v>500</v>
      </c>
      <c r="D948" s="8" t="s">
        <v>1939</v>
      </c>
      <c r="E948" s="5" t="s">
        <v>1940</v>
      </c>
      <c r="F948" s="13">
        <v>0.93999999761581421</v>
      </c>
      <c r="G948" s="13">
        <v>1.0499999523162842</v>
      </c>
      <c r="H948" s="5" t="s">
        <v>4710</v>
      </c>
      <c r="I948" s="1" t="str">
        <f>IF(ISBLANK(H948),"", IF(EXACT(LEFT(H948,6),"SINGLE"),VLOOKUP(H948,'Contingency Events'!A:G,2,FALSE),H948))</f>
        <v>OPEN LINE FROM BUS 341692 [2JENNY WIL T69.000] TO BUS 342343 [2THELMA     69.000] CKT 1</v>
      </c>
      <c r="J948" s="14">
        <v>1.0499999523162842</v>
      </c>
      <c r="K948" s="7">
        <f t="shared" si="28"/>
        <v>524.99997615814209</v>
      </c>
      <c r="L948" s="14">
        <v>1.0499999523162842</v>
      </c>
      <c r="M948" s="7">
        <f t="shared" si="29"/>
        <v>524.99997615814209</v>
      </c>
      <c r="N948" s="20">
        <v>0</v>
      </c>
      <c r="O948" s="20">
        <v>0</v>
      </c>
      <c r="P948" s="5"/>
      <c r="Q948" s="5"/>
    </row>
    <row r="949" spans="1:17" hidden="1" x14ac:dyDescent="0.3">
      <c r="F949" s="7"/>
      <c r="G949" s="7"/>
      <c r="I949" s="1" t="str">
        <f>IF(ISBLANK(H949),"", IF(EXACT(LEFT(H949,6),"SINGLE"),VLOOKUP(H949,'Contingency Events'!A:G,2,FALSE),H949))</f>
        <v/>
      </c>
      <c r="K949" s="7" t="str">
        <f t="shared" si="28"/>
        <v/>
      </c>
      <c r="M949" s="7" t="str">
        <f t="shared" si="29"/>
        <v/>
      </c>
    </row>
    <row r="950" spans="1:17" hidden="1" x14ac:dyDescent="0.3">
      <c r="A950" s="1">
        <v>341584</v>
      </c>
      <c r="B950" s="1" t="s">
        <v>3959</v>
      </c>
      <c r="C950" s="1">
        <v>69</v>
      </c>
      <c r="D950" s="6" t="s">
        <v>1939</v>
      </c>
      <c r="E950" s="1" t="s">
        <v>1940</v>
      </c>
      <c r="F950" s="7">
        <v>0.93999999761581421</v>
      </c>
      <c r="G950" s="7">
        <v>1.0499999523162842</v>
      </c>
      <c r="H950" s="1" t="s">
        <v>4712</v>
      </c>
      <c r="I950" s="1" t="str">
        <f>IF(ISBLANK(H950),"", IF(EXACT(LEFT(H950,6),"SINGLE"),VLOOKUP(H950,'Contingency Events'!A:G,2,FALSE),H950))</f>
        <v>OPEN LINE FROM BUS 341701 [2JK SMITH   69.000] TO BUS 342370 [2TRAPP      69.000] CKT 1</v>
      </c>
      <c r="J950" s="11">
        <v>0.93965440988540649</v>
      </c>
      <c r="K950" s="7">
        <f t="shared" si="28"/>
        <v>64.836154282093048</v>
      </c>
      <c r="L950" s="11">
        <v>0.93976324796676636</v>
      </c>
      <c r="M950" s="7">
        <f t="shared" si="29"/>
        <v>64.843664109706879</v>
      </c>
      <c r="N950" s="19">
        <v>1.0883808135986328E-4</v>
      </c>
      <c r="O950" s="19">
        <v>-2.3674964904785156E-4</v>
      </c>
    </row>
    <row r="951" spans="1:17" hidden="1" x14ac:dyDescent="0.3">
      <c r="A951" s="1">
        <v>342844</v>
      </c>
      <c r="B951" s="1" t="s">
        <v>3960</v>
      </c>
      <c r="C951" s="1">
        <v>500</v>
      </c>
      <c r="D951" s="6" t="s">
        <v>1939</v>
      </c>
      <c r="E951" s="1" t="s">
        <v>1940</v>
      </c>
      <c r="F951" s="7">
        <v>0.93999999761581421</v>
      </c>
      <c r="G951" s="7">
        <v>1.0499999523162842</v>
      </c>
      <c r="H951" s="1" t="s">
        <v>4712</v>
      </c>
      <c r="I951" s="1" t="str">
        <f>IF(ISBLANK(H951),"", IF(EXACT(LEFT(H951,6),"SINGLE"),VLOOKUP(H951,'Contingency Events'!A:G,2,FALSE),H951))</f>
        <v>OPEN LINE FROM BUS 341701 [2JK SMITH   69.000] TO BUS 342370 [2TRAPP      69.000] CKT 1</v>
      </c>
      <c r="J951" s="11">
        <v>1.0499999523162842</v>
      </c>
      <c r="K951" s="7">
        <f t="shared" si="28"/>
        <v>524.99997615814209</v>
      </c>
      <c r="L951" s="11">
        <v>1.0499999523162842</v>
      </c>
      <c r="M951" s="7">
        <f t="shared" si="29"/>
        <v>524.99997615814209</v>
      </c>
      <c r="N951" s="19">
        <v>0</v>
      </c>
      <c r="O951" s="19">
        <v>0</v>
      </c>
    </row>
    <row r="952" spans="1:17" hidden="1" x14ac:dyDescent="0.3">
      <c r="F952" s="7"/>
      <c r="G952" s="7"/>
      <c r="I952" s="1" t="str">
        <f>IF(ISBLANK(H952),"", IF(EXACT(LEFT(H952,6),"SINGLE"),VLOOKUP(H952,'Contingency Events'!A:G,2,FALSE),H952))</f>
        <v/>
      </c>
      <c r="K952" s="7" t="str">
        <f t="shared" si="28"/>
        <v/>
      </c>
      <c r="M952" s="7" t="str">
        <f t="shared" si="29"/>
        <v/>
      </c>
    </row>
    <row r="953" spans="1:17" hidden="1" x14ac:dyDescent="0.3">
      <c r="A953" s="5">
        <v>341584</v>
      </c>
      <c r="B953" s="5" t="s">
        <v>3959</v>
      </c>
      <c r="C953" s="5">
        <v>69</v>
      </c>
      <c r="D953" s="8" t="s">
        <v>1939</v>
      </c>
      <c r="E953" s="5" t="s">
        <v>1940</v>
      </c>
      <c r="F953" s="13">
        <v>0.93999999761581421</v>
      </c>
      <c r="G953" s="13">
        <v>1.0499999523162842</v>
      </c>
      <c r="H953" s="5" t="s">
        <v>4714</v>
      </c>
      <c r="I953" s="1" t="str">
        <f>IF(ISBLANK(H953),"", IF(EXACT(LEFT(H953,6),"SINGLE"),VLOOKUP(H953,'Contingency Events'!A:G,2,FALSE),H953))</f>
        <v>OPEN LINE FROM BUS 341704 [2JOE TICH   69.000] TO BUS 341707 [2JOE TICH T 69.000] CKT 1</v>
      </c>
      <c r="J953" s="14">
        <v>0.93965440988540649</v>
      </c>
      <c r="K953" s="7">
        <f t="shared" si="28"/>
        <v>64.836154282093048</v>
      </c>
      <c r="L953" s="14">
        <v>0.93965309858322144</v>
      </c>
      <c r="M953" s="7">
        <f t="shared" si="29"/>
        <v>64.836063802242279</v>
      </c>
      <c r="N953" s="20">
        <v>-1.3113021850585938E-6</v>
      </c>
      <c r="O953" s="20">
        <v>-3.4689903259277344E-4</v>
      </c>
      <c r="P953" s="5"/>
      <c r="Q953" s="5"/>
    </row>
    <row r="954" spans="1:17" hidden="1" x14ac:dyDescent="0.3">
      <c r="A954" s="5">
        <v>342844</v>
      </c>
      <c r="B954" s="5" t="s">
        <v>3960</v>
      </c>
      <c r="C954" s="5">
        <v>500</v>
      </c>
      <c r="D954" s="8" t="s">
        <v>1939</v>
      </c>
      <c r="E954" s="5" t="s">
        <v>1940</v>
      </c>
      <c r="F954" s="13">
        <v>0.93999999761581421</v>
      </c>
      <c r="G954" s="13">
        <v>1.0499999523162842</v>
      </c>
      <c r="H954" s="5" t="s">
        <v>4714</v>
      </c>
      <c r="I954" s="1" t="str">
        <f>IF(ISBLANK(H954),"", IF(EXACT(LEFT(H954,6),"SINGLE"),VLOOKUP(H954,'Contingency Events'!A:G,2,FALSE),H954))</f>
        <v>OPEN LINE FROM BUS 341704 [2JOE TICH   69.000] TO BUS 341707 [2JOE TICH T 69.000] CKT 1</v>
      </c>
      <c r="J954" s="14">
        <v>1.0499999523162842</v>
      </c>
      <c r="K954" s="7">
        <f t="shared" si="28"/>
        <v>524.99997615814209</v>
      </c>
      <c r="L954" s="14">
        <v>1.0499999523162842</v>
      </c>
      <c r="M954" s="7">
        <f t="shared" si="29"/>
        <v>524.99997615814209</v>
      </c>
      <c r="N954" s="20">
        <v>0</v>
      </c>
      <c r="O954" s="20">
        <v>0</v>
      </c>
      <c r="P954" s="5"/>
      <c r="Q954" s="5"/>
    </row>
    <row r="955" spans="1:17" hidden="1" x14ac:dyDescent="0.3">
      <c r="F955" s="7"/>
      <c r="G955" s="7"/>
      <c r="I955" s="1" t="str">
        <f>IF(ISBLANK(H955),"", IF(EXACT(LEFT(H955,6),"SINGLE"),VLOOKUP(H955,'Contingency Events'!A:G,2,FALSE),H955))</f>
        <v/>
      </c>
      <c r="K955" s="7" t="str">
        <f t="shared" si="28"/>
        <v/>
      </c>
      <c r="M955" s="7" t="str">
        <f t="shared" si="29"/>
        <v/>
      </c>
    </row>
    <row r="956" spans="1:17" hidden="1" x14ac:dyDescent="0.3">
      <c r="A956" s="1">
        <v>341584</v>
      </c>
      <c r="B956" s="1" t="s">
        <v>3959</v>
      </c>
      <c r="C956" s="1">
        <v>69</v>
      </c>
      <c r="D956" s="6" t="s">
        <v>1939</v>
      </c>
      <c r="E956" s="1" t="s">
        <v>1940</v>
      </c>
      <c r="F956" s="7">
        <v>0.93999999761581421</v>
      </c>
      <c r="G956" s="7">
        <v>1.0499999523162842</v>
      </c>
      <c r="H956" s="1" t="s">
        <v>4717</v>
      </c>
      <c r="I956" s="1" t="str">
        <f>IF(ISBLANK(H956),"", IF(EXACT(LEFT(H956,6),"SINGLE"),VLOOKUP(H956,'Contingency Events'!A:G,2,FALSE),H956))</f>
        <v>OPEN LINE FROM BUS 341707 [2JOE TICH T 69.000] TO BUS 342427 [2W BARDSTWN 69.000] CKT 1</v>
      </c>
      <c r="J956" s="11">
        <v>0.93965440988540649</v>
      </c>
      <c r="K956" s="7">
        <f t="shared" si="28"/>
        <v>64.836154282093048</v>
      </c>
      <c r="L956" s="11">
        <v>0.93965315818786621</v>
      </c>
      <c r="M956" s="7">
        <f t="shared" si="29"/>
        <v>64.836067914962769</v>
      </c>
      <c r="N956" s="19">
        <v>-1.2516975402832031E-6</v>
      </c>
      <c r="O956" s="19">
        <v>-3.4683942794799805E-4</v>
      </c>
    </row>
    <row r="957" spans="1:17" hidden="1" x14ac:dyDescent="0.3">
      <c r="A957" s="1">
        <v>342844</v>
      </c>
      <c r="B957" s="1" t="s">
        <v>3960</v>
      </c>
      <c r="C957" s="1">
        <v>500</v>
      </c>
      <c r="D957" s="6" t="s">
        <v>1939</v>
      </c>
      <c r="E957" s="1" t="s">
        <v>1940</v>
      </c>
      <c r="F957" s="7">
        <v>0.93999999761581421</v>
      </c>
      <c r="G957" s="7">
        <v>1.0499999523162842</v>
      </c>
      <c r="H957" s="1" t="s">
        <v>4717</v>
      </c>
      <c r="I957" s="1" t="str">
        <f>IF(ISBLANK(H957),"", IF(EXACT(LEFT(H957,6),"SINGLE"),VLOOKUP(H957,'Contingency Events'!A:G,2,FALSE),H957))</f>
        <v>OPEN LINE FROM BUS 341707 [2JOE TICH T 69.000] TO BUS 342427 [2W BARDSTWN 69.000] CKT 1</v>
      </c>
      <c r="J957" s="11">
        <v>1.0499999523162842</v>
      </c>
      <c r="K957" s="7">
        <f t="shared" si="28"/>
        <v>524.99997615814209</v>
      </c>
      <c r="L957" s="11">
        <v>1.0499999523162842</v>
      </c>
      <c r="M957" s="7">
        <f t="shared" si="29"/>
        <v>524.99997615814209</v>
      </c>
      <c r="N957" s="19">
        <v>0</v>
      </c>
      <c r="O957" s="19">
        <v>0</v>
      </c>
    </row>
    <row r="958" spans="1:17" hidden="1" x14ac:dyDescent="0.3">
      <c r="F958" s="7"/>
      <c r="G958" s="7"/>
      <c r="I958" s="1" t="str">
        <f>IF(ISBLANK(H958),"", IF(EXACT(LEFT(H958,6),"SINGLE"),VLOOKUP(H958,'Contingency Events'!A:G,2,FALSE),H958))</f>
        <v/>
      </c>
      <c r="K958" s="7" t="str">
        <f t="shared" si="28"/>
        <v/>
      </c>
      <c r="M958" s="7" t="str">
        <f t="shared" si="29"/>
        <v/>
      </c>
    </row>
    <row r="959" spans="1:17" hidden="1" x14ac:dyDescent="0.3">
      <c r="A959" s="5">
        <v>341584</v>
      </c>
      <c r="B959" s="5" t="s">
        <v>3959</v>
      </c>
      <c r="C959" s="5">
        <v>69</v>
      </c>
      <c r="D959" s="8" t="s">
        <v>1939</v>
      </c>
      <c r="E959" s="5" t="s">
        <v>1940</v>
      </c>
      <c r="F959" s="13">
        <v>0.93999999761581421</v>
      </c>
      <c r="G959" s="13">
        <v>1.0499999523162842</v>
      </c>
      <c r="H959" s="5" t="s">
        <v>4719</v>
      </c>
      <c r="I959" s="1" t="str">
        <f>IF(ISBLANK(H959),"", IF(EXACT(LEFT(H959,6),"SINGLE"),VLOOKUP(H959,'Contingency Events'!A:G,2,FALSE),H959))</f>
        <v>OPEN LINE FROM BUS 341716 [2KEAVY      69.000] TO BUS 341722 [2KEAVY 2 T  69.000] CKT 1</v>
      </c>
      <c r="J959" s="14">
        <v>0.93965440988540649</v>
      </c>
      <c r="K959" s="7">
        <f t="shared" si="28"/>
        <v>64.836154282093048</v>
      </c>
      <c r="L959" s="14">
        <v>0.93969511985778809</v>
      </c>
      <c r="M959" s="7">
        <f t="shared" si="29"/>
        <v>64.838963270187378</v>
      </c>
      <c r="N959" s="20">
        <v>4.0709972381591797E-5</v>
      </c>
      <c r="O959" s="20">
        <v>-3.0487775802612305E-4</v>
      </c>
      <c r="P959" s="5"/>
      <c r="Q959" s="5"/>
    </row>
    <row r="960" spans="1:17" hidden="1" x14ac:dyDescent="0.3">
      <c r="A960" s="5">
        <v>342844</v>
      </c>
      <c r="B960" s="5" t="s">
        <v>3960</v>
      </c>
      <c r="C960" s="5">
        <v>500</v>
      </c>
      <c r="D960" s="8" t="s">
        <v>1939</v>
      </c>
      <c r="E960" s="5" t="s">
        <v>1940</v>
      </c>
      <c r="F960" s="13">
        <v>0.93999999761581421</v>
      </c>
      <c r="G960" s="13">
        <v>1.0499999523162842</v>
      </c>
      <c r="H960" s="5" t="s">
        <v>4719</v>
      </c>
      <c r="I960" s="1" t="str">
        <f>IF(ISBLANK(H960),"", IF(EXACT(LEFT(H960,6),"SINGLE"),VLOOKUP(H960,'Contingency Events'!A:G,2,FALSE),H960))</f>
        <v>OPEN LINE FROM BUS 341716 [2KEAVY      69.000] TO BUS 341722 [2KEAVY 2 T  69.000] CKT 1</v>
      </c>
      <c r="J960" s="14">
        <v>1.0499999523162842</v>
      </c>
      <c r="K960" s="7">
        <f t="shared" si="28"/>
        <v>524.99997615814209</v>
      </c>
      <c r="L960" s="14">
        <v>1.0499999523162842</v>
      </c>
      <c r="M960" s="7">
        <f t="shared" si="29"/>
        <v>524.99997615814209</v>
      </c>
      <c r="N960" s="20">
        <v>0</v>
      </c>
      <c r="O960" s="20">
        <v>0</v>
      </c>
      <c r="P960" s="5"/>
      <c r="Q960" s="5"/>
    </row>
    <row r="961" spans="1:17" hidden="1" x14ac:dyDescent="0.3">
      <c r="F961" s="7"/>
      <c r="G961" s="7"/>
      <c r="I961" s="1" t="str">
        <f>IF(ISBLANK(H961),"", IF(EXACT(LEFT(H961,6),"SINGLE"),VLOOKUP(H961,'Contingency Events'!A:G,2,FALSE),H961))</f>
        <v/>
      </c>
      <c r="K961" s="7" t="str">
        <f t="shared" si="28"/>
        <v/>
      </c>
      <c r="M961" s="7" t="str">
        <f t="shared" si="29"/>
        <v/>
      </c>
    </row>
    <row r="962" spans="1:17" hidden="1" x14ac:dyDescent="0.3">
      <c r="A962" s="1">
        <v>341584</v>
      </c>
      <c r="B962" s="1" t="s">
        <v>3959</v>
      </c>
      <c r="C962" s="1">
        <v>69</v>
      </c>
      <c r="D962" s="6" t="s">
        <v>1939</v>
      </c>
      <c r="E962" s="1" t="s">
        <v>1940</v>
      </c>
      <c r="F962" s="7">
        <v>0.93999999761581421</v>
      </c>
      <c r="G962" s="7">
        <v>1.0499999523162842</v>
      </c>
      <c r="H962" s="1" t="s">
        <v>4722</v>
      </c>
      <c r="I962" s="1" t="str">
        <f>IF(ISBLANK(H962),"", IF(EXACT(LEFT(H962,6),"SINGLE"),VLOOKUP(H962,'Contingency Events'!A:G,2,FALSE),H962))</f>
        <v>OPEN LINE FROM BUS 341719 [2KEAVY 1 T  69.000] TO BUS 341740 [2LAUREL CO  69.000] CKT 1</v>
      </c>
      <c r="J962" s="11">
        <v>0.93965440988540649</v>
      </c>
      <c r="K962" s="7">
        <f t="shared" si="28"/>
        <v>64.836154282093048</v>
      </c>
      <c r="L962" s="11">
        <v>0.93961822986602783</v>
      </c>
      <c r="M962" s="7">
        <f t="shared" si="29"/>
        <v>64.83365786075592</v>
      </c>
      <c r="N962" s="19">
        <v>-3.6180019378662109E-5</v>
      </c>
      <c r="O962" s="19">
        <v>-3.8176774978637695E-4</v>
      </c>
    </row>
    <row r="963" spans="1:17" hidden="1" x14ac:dyDescent="0.3">
      <c r="A963" s="1">
        <v>342070</v>
      </c>
      <c r="B963" s="1" t="s">
        <v>4724</v>
      </c>
      <c r="C963" s="1">
        <v>69</v>
      </c>
      <c r="D963" s="6" t="s">
        <v>1939</v>
      </c>
      <c r="E963" s="1" t="s">
        <v>1940</v>
      </c>
      <c r="F963" s="7">
        <v>0.93999999761581421</v>
      </c>
      <c r="G963" s="7">
        <v>1.0499999523162842</v>
      </c>
      <c r="H963" s="1" t="s">
        <v>4722</v>
      </c>
      <c r="I963" s="1" t="str">
        <f>IF(ISBLANK(H963),"", IF(EXACT(LEFT(H963,6),"SINGLE"),VLOOKUP(H963,'Contingency Events'!A:G,2,FALSE),H963))</f>
        <v>OPEN LINE FROM BUS 341719 [2KEAVY 1 T  69.000] TO BUS 341740 [2LAUREL CO  69.000] CKT 1</v>
      </c>
      <c r="J963" s="11">
        <v>0.96385228633880615</v>
      </c>
      <c r="K963" s="7">
        <f t="shared" ref="K963:K1026" si="30">IF(C963&gt;0,C963*J963,"")</f>
        <v>66.505807757377625</v>
      </c>
      <c r="L963" s="11">
        <v>0.93958824872970581</v>
      </c>
      <c r="M963" s="7">
        <f t="shared" ref="M963:M1026" si="31">IF(L963&gt;0,C963*L963,"")</f>
        <v>64.831589162349701</v>
      </c>
      <c r="N963" s="19">
        <v>-2.4264037609100342E-2</v>
      </c>
      <c r="O963" s="19">
        <v>-4.1174888610839844E-4</v>
      </c>
    </row>
    <row r="964" spans="1:17" hidden="1" x14ac:dyDescent="0.3">
      <c r="A964" s="1">
        <v>342844</v>
      </c>
      <c r="B964" s="1" t="s">
        <v>3960</v>
      </c>
      <c r="C964" s="1">
        <v>500</v>
      </c>
      <c r="D964" s="6" t="s">
        <v>1939</v>
      </c>
      <c r="E964" s="1" t="s">
        <v>1940</v>
      </c>
      <c r="F964" s="7">
        <v>0.93999999761581421</v>
      </c>
      <c r="G964" s="7">
        <v>1.0499999523162842</v>
      </c>
      <c r="H964" s="1" t="s">
        <v>4722</v>
      </c>
      <c r="I964" s="1" t="str">
        <f>IF(ISBLANK(H964),"", IF(EXACT(LEFT(H964,6),"SINGLE"),VLOOKUP(H964,'Contingency Events'!A:G,2,FALSE),H964))</f>
        <v>OPEN LINE FROM BUS 341719 [2KEAVY 1 T  69.000] TO BUS 341740 [2LAUREL CO  69.000] CKT 1</v>
      </c>
      <c r="J964" s="11">
        <v>1.0499999523162842</v>
      </c>
      <c r="K964" s="7">
        <f t="shared" si="30"/>
        <v>524.99997615814209</v>
      </c>
      <c r="L964" s="11">
        <v>1.0499999523162842</v>
      </c>
      <c r="M964" s="7">
        <f t="shared" si="31"/>
        <v>524.99997615814209</v>
      </c>
      <c r="N964" s="19">
        <v>0</v>
      </c>
      <c r="O964" s="19">
        <v>0</v>
      </c>
    </row>
    <row r="965" spans="1:17" hidden="1" x14ac:dyDescent="0.3">
      <c r="F965" s="7"/>
      <c r="G965" s="7"/>
      <c r="I965" s="1" t="str">
        <f>IF(ISBLANK(H965),"", IF(EXACT(LEFT(H965,6),"SINGLE"),VLOOKUP(H965,'Contingency Events'!A:G,2,FALSE),H965))</f>
        <v/>
      </c>
      <c r="K965" s="7" t="str">
        <f t="shared" si="30"/>
        <v/>
      </c>
      <c r="M965" s="7" t="str">
        <f t="shared" si="31"/>
        <v/>
      </c>
    </row>
    <row r="966" spans="1:17" hidden="1" x14ac:dyDescent="0.3">
      <c r="A966" s="5">
        <v>341584</v>
      </c>
      <c r="B966" s="5" t="s">
        <v>3959</v>
      </c>
      <c r="C966" s="5">
        <v>69</v>
      </c>
      <c r="D966" s="8" t="s">
        <v>1939</v>
      </c>
      <c r="E966" s="5" t="s">
        <v>1940</v>
      </c>
      <c r="F966" s="13">
        <v>0.93999999761581421</v>
      </c>
      <c r="G966" s="13">
        <v>1.0499999523162842</v>
      </c>
      <c r="H966" s="5" t="s">
        <v>4725</v>
      </c>
      <c r="I966" s="1" t="str">
        <f>IF(ISBLANK(H966),"", IF(EXACT(LEFT(H966,6),"SINGLE"),VLOOKUP(H966,'Contingency Events'!A:G,2,FALSE),H966))</f>
        <v>OPEN LINE FROM BUS 341719 [2KEAVY 1 T  69.000] TO BUS 342073 [2PINE GRV T 69.000] CKT 1</v>
      </c>
      <c r="J966" s="14">
        <v>0.93965440988540649</v>
      </c>
      <c r="K966" s="7">
        <f t="shared" si="30"/>
        <v>64.836154282093048</v>
      </c>
      <c r="L966" s="14">
        <v>0.93961745500564575</v>
      </c>
      <c r="M966" s="7">
        <f t="shared" si="31"/>
        <v>64.833604395389557</v>
      </c>
      <c r="N966" s="20">
        <v>-3.6954879760742188E-5</v>
      </c>
      <c r="O966" s="20">
        <v>-3.8254261016845703E-4</v>
      </c>
      <c r="P966" s="5"/>
      <c r="Q966" s="5"/>
    </row>
    <row r="967" spans="1:17" hidden="1" x14ac:dyDescent="0.3">
      <c r="A967" s="5">
        <v>342070</v>
      </c>
      <c r="B967" s="5" t="s">
        <v>4724</v>
      </c>
      <c r="C967" s="5">
        <v>69</v>
      </c>
      <c r="D967" s="8" t="s">
        <v>1939</v>
      </c>
      <c r="E967" s="5" t="s">
        <v>1940</v>
      </c>
      <c r="F967" s="13">
        <v>0.93999999761581421</v>
      </c>
      <c r="G967" s="13">
        <v>1.0499999523162842</v>
      </c>
      <c r="H967" s="5" t="s">
        <v>4725</v>
      </c>
      <c r="I967" s="1" t="str">
        <f>IF(ISBLANK(H967),"", IF(EXACT(LEFT(H967,6),"SINGLE"),VLOOKUP(H967,'Contingency Events'!A:G,2,FALSE),H967))</f>
        <v>OPEN LINE FROM BUS 341719 [2KEAVY 1 T  69.000] TO BUS 342073 [2PINE GRV T 69.000] CKT 1</v>
      </c>
      <c r="J967" s="14">
        <v>0.96385228633880615</v>
      </c>
      <c r="K967" s="7">
        <f t="shared" si="30"/>
        <v>66.505807757377625</v>
      </c>
      <c r="L967" s="14">
        <v>0.93926626443862915</v>
      </c>
      <c r="M967" s="7">
        <f t="shared" si="31"/>
        <v>64.809372246265411</v>
      </c>
      <c r="N967" s="20">
        <v>-2.4586021900177002E-2</v>
      </c>
      <c r="O967" s="20">
        <v>-7.3373317718505859E-4</v>
      </c>
      <c r="P967" s="5"/>
      <c r="Q967" s="5"/>
    </row>
    <row r="968" spans="1:17" hidden="1" x14ac:dyDescent="0.3">
      <c r="A968" s="5">
        <v>342844</v>
      </c>
      <c r="B968" s="5" t="s">
        <v>3960</v>
      </c>
      <c r="C968" s="5">
        <v>500</v>
      </c>
      <c r="D968" s="8" t="s">
        <v>1939</v>
      </c>
      <c r="E968" s="5" t="s">
        <v>1940</v>
      </c>
      <c r="F968" s="13">
        <v>0.93999999761581421</v>
      </c>
      <c r="G968" s="13">
        <v>1.0499999523162842</v>
      </c>
      <c r="H968" s="5" t="s">
        <v>4725</v>
      </c>
      <c r="I968" s="1" t="str">
        <f>IF(ISBLANK(H968),"", IF(EXACT(LEFT(H968,6),"SINGLE"),VLOOKUP(H968,'Contingency Events'!A:G,2,FALSE),H968))</f>
        <v>OPEN LINE FROM BUS 341719 [2KEAVY 1 T  69.000] TO BUS 342073 [2PINE GRV T 69.000] CKT 1</v>
      </c>
      <c r="J968" s="14">
        <v>1.0499999523162842</v>
      </c>
      <c r="K968" s="7">
        <f t="shared" si="30"/>
        <v>524.99997615814209</v>
      </c>
      <c r="L968" s="14">
        <v>1.0499999523162842</v>
      </c>
      <c r="M968" s="7">
        <f t="shared" si="31"/>
        <v>524.99997615814209</v>
      </c>
      <c r="N968" s="20">
        <v>0</v>
      </c>
      <c r="O968" s="20">
        <v>0</v>
      </c>
      <c r="P968" s="5"/>
      <c r="Q968" s="5"/>
    </row>
    <row r="969" spans="1:17" hidden="1" x14ac:dyDescent="0.3">
      <c r="F969" s="7"/>
      <c r="G969" s="7"/>
      <c r="I969" s="1" t="str">
        <f>IF(ISBLANK(H969),"", IF(EXACT(LEFT(H969,6),"SINGLE"),VLOOKUP(H969,'Contingency Events'!A:G,2,FALSE),H969))</f>
        <v/>
      </c>
      <c r="K969" s="7" t="str">
        <f t="shared" si="30"/>
        <v/>
      </c>
      <c r="M969" s="7" t="str">
        <f t="shared" si="31"/>
        <v/>
      </c>
    </row>
    <row r="970" spans="1:17" hidden="1" x14ac:dyDescent="0.3">
      <c r="A970" s="1">
        <v>341584</v>
      </c>
      <c r="B970" s="1" t="s">
        <v>3959</v>
      </c>
      <c r="C970" s="1">
        <v>69</v>
      </c>
      <c r="D970" s="6" t="s">
        <v>1939</v>
      </c>
      <c r="E970" s="1" t="s">
        <v>1940</v>
      </c>
      <c r="F970" s="7">
        <v>0.93999999761581421</v>
      </c>
      <c r="G970" s="7">
        <v>1.0499999523162842</v>
      </c>
      <c r="H970" s="1" t="s">
        <v>4727</v>
      </c>
      <c r="I970" s="1" t="str">
        <f>IF(ISBLANK(H970),"", IF(EXACT(LEFT(H970,6),"SINGLE"),VLOOKUP(H970,'Contingency Events'!A:G,2,FALSE),H970))</f>
        <v>OPEN LINE FROM BUS 341722 [2KEAVY 2 T  69.000] TO BUS 341740 [2LAUREL CO  69.000] CKT 1</v>
      </c>
      <c r="J970" s="11">
        <v>0.93965440988540649</v>
      </c>
      <c r="K970" s="7">
        <f t="shared" si="30"/>
        <v>64.836154282093048</v>
      </c>
      <c r="L970" s="11">
        <v>0.93966341018676758</v>
      </c>
      <c r="M970" s="7">
        <f t="shared" si="31"/>
        <v>64.836775302886963</v>
      </c>
      <c r="N970" s="19">
        <v>9.0003013610839844E-6</v>
      </c>
      <c r="O970" s="19">
        <v>-3.3658742904663086E-4</v>
      </c>
    </row>
    <row r="971" spans="1:17" hidden="1" x14ac:dyDescent="0.3">
      <c r="A971" s="1">
        <v>342844</v>
      </c>
      <c r="B971" s="1" t="s">
        <v>3960</v>
      </c>
      <c r="C971" s="1">
        <v>500</v>
      </c>
      <c r="D971" s="6" t="s">
        <v>1939</v>
      </c>
      <c r="E971" s="1" t="s">
        <v>1940</v>
      </c>
      <c r="F971" s="7">
        <v>0.93999999761581421</v>
      </c>
      <c r="G971" s="7">
        <v>1.0499999523162842</v>
      </c>
      <c r="H971" s="1" t="s">
        <v>4727</v>
      </c>
      <c r="I971" s="1" t="str">
        <f>IF(ISBLANK(H971),"", IF(EXACT(LEFT(H971,6),"SINGLE"),VLOOKUP(H971,'Contingency Events'!A:G,2,FALSE),H971))</f>
        <v>OPEN LINE FROM BUS 341722 [2KEAVY 2 T  69.000] TO BUS 341740 [2LAUREL CO  69.000] CKT 1</v>
      </c>
      <c r="J971" s="11">
        <v>1.0499999523162842</v>
      </c>
      <c r="K971" s="7">
        <f t="shared" si="30"/>
        <v>524.99997615814209</v>
      </c>
      <c r="L971" s="11">
        <v>1.0499999523162842</v>
      </c>
      <c r="M971" s="7">
        <f t="shared" si="31"/>
        <v>524.99997615814209</v>
      </c>
      <c r="N971" s="19">
        <v>0</v>
      </c>
      <c r="O971" s="19">
        <v>0</v>
      </c>
    </row>
    <row r="972" spans="1:17" hidden="1" x14ac:dyDescent="0.3">
      <c r="F972" s="7"/>
      <c r="G972" s="7"/>
      <c r="I972" s="1" t="str">
        <f>IF(ISBLANK(H972),"", IF(EXACT(LEFT(H972,6),"SINGLE"),VLOOKUP(H972,'Contingency Events'!A:G,2,FALSE),H972))</f>
        <v/>
      </c>
      <c r="K972" s="7" t="str">
        <f t="shared" si="30"/>
        <v/>
      </c>
      <c r="M972" s="7" t="str">
        <f t="shared" si="31"/>
        <v/>
      </c>
    </row>
    <row r="973" spans="1:17" hidden="1" x14ac:dyDescent="0.3">
      <c r="A973" s="5">
        <v>341584</v>
      </c>
      <c r="B973" s="5" t="s">
        <v>3959</v>
      </c>
      <c r="C973" s="5">
        <v>69</v>
      </c>
      <c r="D973" s="8" t="s">
        <v>1939</v>
      </c>
      <c r="E973" s="5" t="s">
        <v>1940</v>
      </c>
      <c r="F973" s="13">
        <v>0.93999999761581421</v>
      </c>
      <c r="G973" s="13">
        <v>1.0499999523162842</v>
      </c>
      <c r="H973" s="5" t="s">
        <v>4729</v>
      </c>
      <c r="I973" s="1" t="str">
        <f>IF(ISBLANK(H973),"", IF(EXACT(LEFT(H973,6),"SINGLE"),VLOOKUP(H973,'Contingency Events'!A:G,2,FALSE),H973))</f>
        <v>OPEN LINE FROM BUS 341722 [2KEAVY 2 T  69.000] TO BUS 342187 [2S CORBIN   69.000] CKT 1</v>
      </c>
      <c r="J973" s="14">
        <v>0.93965440988540649</v>
      </c>
      <c r="K973" s="7">
        <f t="shared" si="30"/>
        <v>64.836154282093048</v>
      </c>
      <c r="L973" s="14">
        <v>0.93965071439743042</v>
      </c>
      <c r="M973" s="7">
        <f t="shared" si="31"/>
        <v>64.835899293422699</v>
      </c>
      <c r="N973" s="20">
        <v>-3.6954879760742188E-6</v>
      </c>
      <c r="O973" s="20">
        <v>-3.4928321838378906E-4</v>
      </c>
      <c r="P973" s="5"/>
      <c r="Q973" s="5"/>
    </row>
    <row r="974" spans="1:17" hidden="1" x14ac:dyDescent="0.3">
      <c r="A974" s="5">
        <v>342844</v>
      </c>
      <c r="B974" s="5" t="s">
        <v>3960</v>
      </c>
      <c r="C974" s="5">
        <v>500</v>
      </c>
      <c r="D974" s="8" t="s">
        <v>1939</v>
      </c>
      <c r="E974" s="5" t="s">
        <v>1940</v>
      </c>
      <c r="F974" s="13">
        <v>0.93999999761581421</v>
      </c>
      <c r="G974" s="13">
        <v>1.0499999523162842</v>
      </c>
      <c r="H974" s="5" t="s">
        <v>4729</v>
      </c>
      <c r="I974" s="1" t="str">
        <f>IF(ISBLANK(H974),"", IF(EXACT(LEFT(H974,6),"SINGLE"),VLOOKUP(H974,'Contingency Events'!A:G,2,FALSE),H974))</f>
        <v>OPEN LINE FROM BUS 341722 [2KEAVY 2 T  69.000] TO BUS 342187 [2S CORBIN   69.000] CKT 1</v>
      </c>
      <c r="J974" s="14">
        <v>1.0499999523162842</v>
      </c>
      <c r="K974" s="7">
        <f t="shared" si="30"/>
        <v>524.99997615814209</v>
      </c>
      <c r="L974" s="14">
        <v>1.0499999523162842</v>
      </c>
      <c r="M974" s="7">
        <f t="shared" si="31"/>
        <v>524.99997615814209</v>
      </c>
      <c r="N974" s="20">
        <v>0</v>
      </c>
      <c r="O974" s="20">
        <v>0</v>
      </c>
      <c r="P974" s="5"/>
      <c r="Q974" s="5"/>
    </row>
    <row r="975" spans="1:17" hidden="1" x14ac:dyDescent="0.3">
      <c r="F975" s="7"/>
      <c r="G975" s="7"/>
      <c r="I975" s="1" t="str">
        <f>IF(ISBLANK(H975),"", IF(EXACT(LEFT(H975,6),"SINGLE"),VLOOKUP(H975,'Contingency Events'!A:G,2,FALSE),H975))</f>
        <v/>
      </c>
      <c r="K975" s="7" t="str">
        <f t="shared" si="30"/>
        <v/>
      </c>
      <c r="M975" s="7" t="str">
        <f t="shared" si="31"/>
        <v/>
      </c>
    </row>
    <row r="976" spans="1:17" hidden="1" x14ac:dyDescent="0.3">
      <c r="A976" s="1">
        <v>342844</v>
      </c>
      <c r="B976" s="1" t="s">
        <v>3960</v>
      </c>
      <c r="C976" s="1">
        <v>500</v>
      </c>
      <c r="D976" s="6" t="s">
        <v>1939</v>
      </c>
      <c r="E976" s="1" t="s">
        <v>1940</v>
      </c>
      <c r="F976" s="7">
        <v>0.93999999761581421</v>
      </c>
      <c r="G976" s="7">
        <v>1.0499999523162842</v>
      </c>
      <c r="H976" s="1" t="s">
        <v>4731</v>
      </c>
      <c r="I976" s="1" t="str">
        <f>IF(ISBLANK(H976),"", IF(EXACT(LEFT(H976,6),"SINGLE"),VLOOKUP(H976,'Contingency Events'!A:G,2,FALSE),H976))</f>
        <v>OPEN LINE FROM BUS 341725 [2KEITH      69.000] TO BUS 342007 [2OWEN CO    69.000] CKT 1</v>
      </c>
      <c r="J976" s="11">
        <v>1.0499999523162842</v>
      </c>
      <c r="K976" s="7">
        <f t="shared" si="30"/>
        <v>524.99997615814209</v>
      </c>
      <c r="L976" s="11">
        <v>1.0499999523162842</v>
      </c>
      <c r="M976" s="7">
        <f t="shared" si="31"/>
        <v>524.99997615814209</v>
      </c>
      <c r="N976" s="19">
        <v>0</v>
      </c>
      <c r="O976" s="19">
        <v>0</v>
      </c>
    </row>
    <row r="977" spans="1:17" hidden="1" x14ac:dyDescent="0.3">
      <c r="F977" s="7"/>
      <c r="G977" s="7"/>
      <c r="I977" s="1" t="str">
        <f>IF(ISBLANK(H977),"", IF(EXACT(LEFT(H977,6),"SINGLE"),VLOOKUP(H977,'Contingency Events'!A:G,2,FALSE),H977))</f>
        <v/>
      </c>
      <c r="K977" s="7" t="str">
        <f t="shared" si="30"/>
        <v/>
      </c>
      <c r="M977" s="7" t="str">
        <f t="shared" si="31"/>
        <v/>
      </c>
    </row>
    <row r="978" spans="1:17" hidden="1" x14ac:dyDescent="0.3">
      <c r="A978" s="5">
        <v>342844</v>
      </c>
      <c r="B978" s="5" t="s">
        <v>3960</v>
      </c>
      <c r="C978" s="5">
        <v>500</v>
      </c>
      <c r="D978" s="8" t="s">
        <v>1939</v>
      </c>
      <c r="E978" s="5" t="s">
        <v>1940</v>
      </c>
      <c r="F978" s="13">
        <v>0.93999999761581421</v>
      </c>
      <c r="G978" s="13">
        <v>1.0499999523162842</v>
      </c>
      <c r="H978" s="5" t="s">
        <v>4733</v>
      </c>
      <c r="I978" s="1" t="str">
        <f>IF(ISBLANK(H978),"", IF(EXACT(LEFT(H978,6),"SINGLE"),VLOOKUP(H978,'Contingency Events'!A:G,2,FALSE),H978))</f>
        <v>OPEN LINE FROM BUS 341725 [2KEITH      69.000] TO BUS 342058 [2PENN       69.000] CKT 1</v>
      </c>
      <c r="J978" s="14">
        <v>1.0499999523162842</v>
      </c>
      <c r="K978" s="7">
        <f t="shared" si="30"/>
        <v>524.99997615814209</v>
      </c>
      <c r="L978" s="14">
        <v>1.0499999523162842</v>
      </c>
      <c r="M978" s="7">
        <f t="shared" si="31"/>
        <v>524.99997615814209</v>
      </c>
      <c r="N978" s="20">
        <v>0</v>
      </c>
      <c r="O978" s="20">
        <v>0</v>
      </c>
      <c r="P978" s="5"/>
      <c r="Q978" s="5"/>
    </row>
    <row r="979" spans="1:17" hidden="1" x14ac:dyDescent="0.3">
      <c r="F979" s="7"/>
      <c r="G979" s="7"/>
      <c r="I979" s="1" t="str">
        <f>IF(ISBLANK(H979),"", IF(EXACT(LEFT(H979,6),"SINGLE"),VLOOKUP(H979,'Contingency Events'!A:G,2,FALSE),H979))</f>
        <v/>
      </c>
      <c r="K979" s="7" t="str">
        <f t="shared" si="30"/>
        <v/>
      </c>
      <c r="M979" s="7" t="str">
        <f t="shared" si="31"/>
        <v/>
      </c>
    </row>
    <row r="980" spans="1:17" hidden="1" x14ac:dyDescent="0.3">
      <c r="A980" s="1">
        <v>341584</v>
      </c>
      <c r="B980" s="1" t="s">
        <v>3959</v>
      </c>
      <c r="C980" s="1">
        <v>69</v>
      </c>
      <c r="D980" s="6" t="s">
        <v>1939</v>
      </c>
      <c r="E980" s="1" t="s">
        <v>1940</v>
      </c>
      <c r="F980" s="7">
        <v>0.93999999761581421</v>
      </c>
      <c r="G980" s="7">
        <v>1.0499999523162842</v>
      </c>
      <c r="H980" s="1" t="s">
        <v>4735</v>
      </c>
      <c r="I980" s="1" t="str">
        <f>IF(ISBLANK(H980),"", IF(EXACT(LEFT(H980,6),"SINGLE"),VLOOKUP(H980,'Contingency Events'!A:G,2,FALSE),H980))</f>
        <v>OPEN LINE FROM BUS 341728 [2KNOB LICK  69.000] TO BUS 341854 [2MCKINNY T  69.000] CKT 1</v>
      </c>
      <c r="J980" s="11">
        <v>0.93965440988540649</v>
      </c>
      <c r="K980" s="7">
        <f t="shared" si="30"/>
        <v>64.836154282093048</v>
      </c>
      <c r="L980" s="11">
        <v>0.93965435028076172</v>
      </c>
      <c r="M980" s="7">
        <f t="shared" si="31"/>
        <v>64.836150169372559</v>
      </c>
      <c r="N980" s="19">
        <v>-5.9604644775390625E-8</v>
      </c>
      <c r="O980" s="19">
        <v>-3.4564733505249023E-4</v>
      </c>
    </row>
    <row r="981" spans="1:17" hidden="1" x14ac:dyDescent="0.3">
      <c r="A981" s="1">
        <v>342844</v>
      </c>
      <c r="B981" s="1" t="s">
        <v>3960</v>
      </c>
      <c r="C981" s="1">
        <v>500</v>
      </c>
      <c r="D981" s="6" t="s">
        <v>1939</v>
      </c>
      <c r="E981" s="1" t="s">
        <v>1940</v>
      </c>
      <c r="F981" s="7">
        <v>0.93999999761581421</v>
      </c>
      <c r="G981" s="7">
        <v>1.0499999523162842</v>
      </c>
      <c r="H981" s="1" t="s">
        <v>4735</v>
      </c>
      <c r="I981" s="1" t="str">
        <f>IF(ISBLANK(H981),"", IF(EXACT(LEFT(H981,6),"SINGLE"),VLOOKUP(H981,'Contingency Events'!A:G,2,FALSE),H981))</f>
        <v>OPEN LINE FROM BUS 341728 [2KNOB LICK  69.000] TO BUS 341854 [2MCKINNY T  69.000] CKT 1</v>
      </c>
      <c r="J981" s="11">
        <v>1.0499999523162842</v>
      </c>
      <c r="K981" s="7">
        <f t="shared" si="30"/>
        <v>524.99997615814209</v>
      </c>
      <c r="L981" s="11">
        <v>1.0499999523162842</v>
      </c>
      <c r="M981" s="7">
        <f t="shared" si="31"/>
        <v>524.99997615814209</v>
      </c>
      <c r="N981" s="19">
        <v>0</v>
      </c>
      <c r="O981" s="19">
        <v>0</v>
      </c>
    </row>
    <row r="982" spans="1:17" hidden="1" x14ac:dyDescent="0.3">
      <c r="F982" s="7"/>
      <c r="G982" s="7"/>
      <c r="I982" s="1" t="str">
        <f>IF(ISBLANK(H982),"", IF(EXACT(LEFT(H982,6),"SINGLE"),VLOOKUP(H982,'Contingency Events'!A:G,2,FALSE),H982))</f>
        <v/>
      </c>
      <c r="K982" s="7" t="str">
        <f t="shared" si="30"/>
        <v/>
      </c>
      <c r="M982" s="7" t="str">
        <f t="shared" si="31"/>
        <v/>
      </c>
    </row>
    <row r="983" spans="1:17" hidden="1" x14ac:dyDescent="0.3">
      <c r="A983" s="5">
        <v>341584</v>
      </c>
      <c r="B983" s="5" t="s">
        <v>3959</v>
      </c>
      <c r="C983" s="5">
        <v>69</v>
      </c>
      <c r="D983" s="8" t="s">
        <v>1939</v>
      </c>
      <c r="E983" s="5" t="s">
        <v>1940</v>
      </c>
      <c r="F983" s="13">
        <v>0.93999999761581421</v>
      </c>
      <c r="G983" s="13">
        <v>1.0499999523162842</v>
      </c>
      <c r="H983" s="5" t="s">
        <v>4737</v>
      </c>
      <c r="I983" s="1" t="str">
        <f>IF(ISBLANK(H983),"", IF(EXACT(LEFT(H983,6),"SINGLE"),VLOOKUP(H983,'Contingency Events'!A:G,2,FALSE),H983))</f>
        <v>OPEN LINE FROM BUS 341731 [2LANCASTER  69.000] TO BUS 341732 [2LANCASTER T69.000] CKT 1</v>
      </c>
      <c r="J983" s="14">
        <v>0.93965440988540649</v>
      </c>
      <c r="K983" s="7">
        <f t="shared" si="30"/>
        <v>64.836154282093048</v>
      </c>
      <c r="L983" s="14">
        <v>0.93966078758239746</v>
      </c>
      <c r="M983" s="7">
        <f t="shared" si="31"/>
        <v>64.836594343185425</v>
      </c>
      <c r="N983" s="20">
        <v>6.3776969909667969E-6</v>
      </c>
      <c r="O983" s="20">
        <v>-3.3921003341674805E-4</v>
      </c>
      <c r="P983" s="5"/>
      <c r="Q983" s="5"/>
    </row>
    <row r="984" spans="1:17" hidden="1" x14ac:dyDescent="0.3">
      <c r="A984" s="5">
        <v>342844</v>
      </c>
      <c r="B984" s="5" t="s">
        <v>3960</v>
      </c>
      <c r="C984" s="5">
        <v>500</v>
      </c>
      <c r="D984" s="8" t="s">
        <v>1939</v>
      </c>
      <c r="E984" s="5" t="s">
        <v>1940</v>
      </c>
      <c r="F984" s="13">
        <v>0.93999999761581421</v>
      </c>
      <c r="G984" s="13">
        <v>1.0499999523162842</v>
      </c>
      <c r="H984" s="5" t="s">
        <v>4737</v>
      </c>
      <c r="I984" s="1" t="str">
        <f>IF(ISBLANK(H984),"", IF(EXACT(LEFT(H984,6),"SINGLE"),VLOOKUP(H984,'Contingency Events'!A:G,2,FALSE),H984))</f>
        <v>OPEN LINE FROM BUS 341731 [2LANCASTER  69.000] TO BUS 341732 [2LANCASTER T69.000] CKT 1</v>
      </c>
      <c r="J984" s="14">
        <v>1.0499999523162842</v>
      </c>
      <c r="K984" s="7">
        <f t="shared" si="30"/>
        <v>524.99997615814209</v>
      </c>
      <c r="L984" s="14">
        <v>1.0499999523162842</v>
      </c>
      <c r="M984" s="7">
        <f t="shared" si="31"/>
        <v>524.99997615814209</v>
      </c>
      <c r="N984" s="20">
        <v>0</v>
      </c>
      <c r="O984" s="20">
        <v>0</v>
      </c>
      <c r="P984" s="5"/>
      <c r="Q984" s="5"/>
    </row>
    <row r="985" spans="1:17" hidden="1" x14ac:dyDescent="0.3">
      <c r="F985" s="7"/>
      <c r="G985" s="7"/>
      <c r="I985" s="1" t="str">
        <f>IF(ISBLANK(H985),"", IF(EXACT(LEFT(H985,6),"SINGLE"),VLOOKUP(H985,'Contingency Events'!A:G,2,FALSE),H985))</f>
        <v/>
      </c>
      <c r="K985" s="7" t="str">
        <f t="shared" si="30"/>
        <v/>
      </c>
      <c r="M985" s="7" t="str">
        <f t="shared" si="31"/>
        <v/>
      </c>
    </row>
    <row r="986" spans="1:17" hidden="1" x14ac:dyDescent="0.3">
      <c r="A986" s="1">
        <v>341584</v>
      </c>
      <c r="B986" s="1" t="s">
        <v>3959</v>
      </c>
      <c r="C986" s="1">
        <v>69</v>
      </c>
      <c r="D986" s="6" t="s">
        <v>1939</v>
      </c>
      <c r="E986" s="1" t="s">
        <v>1940</v>
      </c>
      <c r="F986" s="7">
        <v>0.93999999761581421</v>
      </c>
      <c r="G986" s="7">
        <v>1.0499999523162842</v>
      </c>
      <c r="H986" s="1" t="s">
        <v>4740</v>
      </c>
      <c r="I986" s="1" t="str">
        <f>IF(ISBLANK(H986),"", IF(EXACT(LEFT(H986,6),"SINGLE"),VLOOKUP(H986,'Contingency Events'!A:G,2,FALSE),H986))</f>
        <v>OPEN LINE FROM BUS 341732 [2LANCASTER T69.000] TO BUS 341959 [2NEWBY 1    69.000] CKT 1</v>
      </c>
      <c r="J986" s="11">
        <v>0.93965440988540649</v>
      </c>
      <c r="K986" s="7">
        <f t="shared" si="30"/>
        <v>64.836154282093048</v>
      </c>
      <c r="L986" s="11">
        <v>0.93964093923568726</v>
      </c>
      <c r="M986" s="7">
        <f t="shared" si="31"/>
        <v>64.835224807262421</v>
      </c>
      <c r="N986" s="19">
        <v>-1.3470649719238281E-5</v>
      </c>
      <c r="O986" s="19">
        <v>-3.5905838012695313E-4</v>
      </c>
    </row>
    <row r="987" spans="1:17" hidden="1" x14ac:dyDescent="0.3">
      <c r="A987" s="1">
        <v>342844</v>
      </c>
      <c r="B987" s="1" t="s">
        <v>3960</v>
      </c>
      <c r="C987" s="1">
        <v>500</v>
      </c>
      <c r="D987" s="6" t="s">
        <v>1939</v>
      </c>
      <c r="E987" s="1" t="s">
        <v>1940</v>
      </c>
      <c r="F987" s="7">
        <v>0.93999999761581421</v>
      </c>
      <c r="G987" s="7">
        <v>1.0499999523162842</v>
      </c>
      <c r="H987" s="1" t="s">
        <v>4740</v>
      </c>
      <c r="I987" s="1" t="str">
        <f>IF(ISBLANK(H987),"", IF(EXACT(LEFT(H987,6),"SINGLE"),VLOOKUP(H987,'Contingency Events'!A:G,2,FALSE),H987))</f>
        <v>OPEN LINE FROM BUS 341732 [2LANCASTER T69.000] TO BUS 341959 [2NEWBY 1    69.000] CKT 1</v>
      </c>
      <c r="J987" s="11">
        <v>1.0499999523162842</v>
      </c>
      <c r="K987" s="7">
        <f t="shared" si="30"/>
        <v>524.99997615814209</v>
      </c>
      <c r="L987" s="11">
        <v>1.0499999523162842</v>
      </c>
      <c r="M987" s="7">
        <f t="shared" si="31"/>
        <v>524.99997615814209</v>
      </c>
      <c r="N987" s="19">
        <v>0</v>
      </c>
      <c r="O987" s="19">
        <v>0</v>
      </c>
    </row>
    <row r="988" spans="1:17" hidden="1" x14ac:dyDescent="0.3">
      <c r="F988" s="7"/>
      <c r="G988" s="7"/>
      <c r="I988" s="1" t="str">
        <f>IF(ISBLANK(H988),"", IF(EXACT(LEFT(H988,6),"SINGLE"),VLOOKUP(H988,'Contingency Events'!A:G,2,FALSE),H988))</f>
        <v/>
      </c>
      <c r="K988" s="7" t="str">
        <f t="shared" si="30"/>
        <v/>
      </c>
      <c r="M988" s="7" t="str">
        <f t="shared" si="31"/>
        <v/>
      </c>
    </row>
    <row r="989" spans="1:17" hidden="1" x14ac:dyDescent="0.3">
      <c r="A989" s="5">
        <v>341584</v>
      </c>
      <c r="B989" s="5" t="s">
        <v>3959</v>
      </c>
      <c r="C989" s="5">
        <v>69</v>
      </c>
      <c r="D989" s="8" t="s">
        <v>1939</v>
      </c>
      <c r="E989" s="5" t="s">
        <v>1940</v>
      </c>
      <c r="F989" s="13">
        <v>0.93999999761581421</v>
      </c>
      <c r="G989" s="13">
        <v>1.0499999523162842</v>
      </c>
      <c r="H989" s="5" t="s">
        <v>4742</v>
      </c>
      <c r="I989" s="1" t="str">
        <f>IF(ISBLANK(H989),"", IF(EXACT(LEFT(H989,6),"SINGLE"),VLOOKUP(H989,'Contingency Events'!A:G,2,FALSE),H989))</f>
        <v>OPEN LINE FROM BUS 341734 [2LAUR C IP T69.000] TO BUS 341737 [2LAUR CO IP 69.000] CKT 1</v>
      </c>
      <c r="J989" s="14">
        <v>0.93965440988540649</v>
      </c>
      <c r="K989" s="7">
        <f t="shared" si="30"/>
        <v>64.836154282093048</v>
      </c>
      <c r="L989" s="14">
        <v>0.93970119953155518</v>
      </c>
      <c r="M989" s="7">
        <f t="shared" si="31"/>
        <v>64.839382767677307</v>
      </c>
      <c r="N989" s="20">
        <v>4.6789646148681641E-5</v>
      </c>
      <c r="O989" s="20">
        <v>-2.987980842590332E-4</v>
      </c>
      <c r="P989" s="5"/>
      <c r="Q989" s="5"/>
    </row>
    <row r="990" spans="1:17" hidden="1" x14ac:dyDescent="0.3">
      <c r="A990" s="5">
        <v>342844</v>
      </c>
      <c r="B990" s="5" t="s">
        <v>3960</v>
      </c>
      <c r="C990" s="5">
        <v>500</v>
      </c>
      <c r="D990" s="8" t="s">
        <v>1939</v>
      </c>
      <c r="E990" s="5" t="s">
        <v>1940</v>
      </c>
      <c r="F990" s="13">
        <v>0.93999999761581421</v>
      </c>
      <c r="G990" s="13">
        <v>1.0499999523162842</v>
      </c>
      <c r="H990" s="5" t="s">
        <v>4742</v>
      </c>
      <c r="I990" s="1" t="str">
        <f>IF(ISBLANK(H990),"", IF(EXACT(LEFT(H990,6),"SINGLE"),VLOOKUP(H990,'Contingency Events'!A:G,2,FALSE),H990))</f>
        <v>OPEN LINE FROM BUS 341734 [2LAUR C IP T69.000] TO BUS 341737 [2LAUR CO IP 69.000] CKT 1</v>
      </c>
      <c r="J990" s="14">
        <v>1.0499999523162842</v>
      </c>
      <c r="K990" s="7">
        <f t="shared" si="30"/>
        <v>524.99997615814209</v>
      </c>
      <c r="L990" s="14">
        <v>1.0499999523162842</v>
      </c>
      <c r="M990" s="7">
        <f t="shared" si="31"/>
        <v>524.99997615814209</v>
      </c>
      <c r="N990" s="20">
        <v>0</v>
      </c>
      <c r="O990" s="20">
        <v>0</v>
      </c>
      <c r="P990" s="5"/>
      <c r="Q990" s="5"/>
    </row>
    <row r="991" spans="1:17" hidden="1" x14ac:dyDescent="0.3">
      <c r="F991" s="7"/>
      <c r="G991" s="7"/>
      <c r="I991" s="1" t="str">
        <f>IF(ISBLANK(H991),"", IF(EXACT(LEFT(H991,6),"SINGLE"),VLOOKUP(H991,'Contingency Events'!A:G,2,FALSE),H991))</f>
        <v/>
      </c>
      <c r="K991" s="7" t="str">
        <f t="shared" si="30"/>
        <v/>
      </c>
      <c r="M991" s="7" t="str">
        <f t="shared" si="31"/>
        <v/>
      </c>
    </row>
    <row r="992" spans="1:17" hidden="1" x14ac:dyDescent="0.3">
      <c r="A992" s="1">
        <v>341381</v>
      </c>
      <c r="B992" s="1" t="s">
        <v>4400</v>
      </c>
      <c r="C992" s="1">
        <v>69</v>
      </c>
      <c r="D992" s="6" t="s">
        <v>1939</v>
      </c>
      <c r="E992" s="1" t="s">
        <v>1940</v>
      </c>
      <c r="F992" s="7">
        <v>0.93999999761581421</v>
      </c>
      <c r="G992" s="7">
        <v>1.0499999523162842</v>
      </c>
      <c r="H992" s="1" t="s">
        <v>4745</v>
      </c>
      <c r="I992" s="1" t="str">
        <f>IF(ISBLANK(H992),"", IF(EXACT(LEFT(H992,6),"SINGLE"),VLOOKUP(H992,'Contingency Events'!A:G,2,FALSE),H992))</f>
        <v>OPEN LINE FROM BUS 341734 [2LAUR C IP T69.000] TO BUS 341929 [2N LONDON   69.000] CKT 1</v>
      </c>
      <c r="J992" s="11">
        <v>0.96406310796737671</v>
      </c>
      <c r="K992" s="7">
        <f t="shared" si="30"/>
        <v>66.520354449748993</v>
      </c>
      <c r="L992" s="11">
        <v>0.92220276594161987</v>
      </c>
      <c r="M992" s="7">
        <f t="shared" si="31"/>
        <v>63.631990849971771</v>
      </c>
      <c r="N992" s="19">
        <v>-4.1860342025756836E-2</v>
      </c>
      <c r="O992" s="19">
        <v>-1.7797231674194336E-2</v>
      </c>
    </row>
    <row r="993" spans="1:17" hidden="1" x14ac:dyDescent="0.3">
      <c r="A993" s="1">
        <v>341382</v>
      </c>
      <c r="B993" s="1" t="s">
        <v>4403</v>
      </c>
      <c r="C993" s="1">
        <v>69</v>
      </c>
      <c r="D993" s="6" t="s">
        <v>1939</v>
      </c>
      <c r="E993" s="1" t="s">
        <v>1940</v>
      </c>
      <c r="F993" s="7">
        <v>0.93999999761581421</v>
      </c>
      <c r="G993" s="7">
        <v>1.0499999523162842</v>
      </c>
      <c r="H993" s="1" t="s">
        <v>4745</v>
      </c>
      <c r="I993" s="1" t="str">
        <f>IF(ISBLANK(H993),"", IF(EXACT(LEFT(H993,6),"SINGLE"),VLOOKUP(H993,'Contingency Events'!A:G,2,FALSE),H993))</f>
        <v>OPEN LINE FROM BUS 341734 [2LAUR C IP T69.000] TO BUS 341929 [2N LONDON   69.000] CKT 1</v>
      </c>
      <c r="J993" s="11">
        <v>0.96450597047805786</v>
      </c>
      <c r="K993" s="7">
        <f t="shared" si="30"/>
        <v>66.550911962985992</v>
      </c>
      <c r="L993" s="11">
        <v>0.92266571521759033</v>
      </c>
      <c r="M993" s="7">
        <f t="shared" si="31"/>
        <v>63.663934350013733</v>
      </c>
      <c r="N993" s="19">
        <v>-4.1840255260467529E-2</v>
      </c>
      <c r="O993" s="19">
        <v>-1.7334282398223877E-2</v>
      </c>
    </row>
    <row r="994" spans="1:17" hidden="1" x14ac:dyDescent="0.3">
      <c r="A994" s="1">
        <v>341584</v>
      </c>
      <c r="B994" s="1" t="s">
        <v>3959</v>
      </c>
      <c r="C994" s="1">
        <v>69</v>
      </c>
      <c r="D994" s="6" t="s">
        <v>1939</v>
      </c>
      <c r="E994" s="1" t="s">
        <v>1940</v>
      </c>
      <c r="F994" s="7">
        <v>0.93999999761581421</v>
      </c>
      <c r="G994" s="7">
        <v>1.0499999523162842</v>
      </c>
      <c r="H994" s="1" t="s">
        <v>4745</v>
      </c>
      <c r="I994" s="1" t="str">
        <f>IF(ISBLANK(H994),"", IF(EXACT(LEFT(H994,6),"SINGLE"),VLOOKUP(H994,'Contingency Events'!A:G,2,FALSE),H994))</f>
        <v>OPEN LINE FROM BUS 341734 [2LAUR C IP T69.000] TO BUS 341929 [2N LONDON   69.000] CKT 1</v>
      </c>
      <c r="J994" s="11">
        <v>0.93965440988540649</v>
      </c>
      <c r="K994" s="7">
        <f t="shared" si="30"/>
        <v>64.836154282093048</v>
      </c>
      <c r="L994" s="11">
        <v>0.93967533111572266</v>
      </c>
      <c r="M994" s="7">
        <f t="shared" si="31"/>
        <v>64.837597846984863</v>
      </c>
      <c r="N994" s="19">
        <v>2.0921230316162109E-5</v>
      </c>
      <c r="O994" s="19">
        <v>-3.2466650009155273E-4</v>
      </c>
    </row>
    <row r="995" spans="1:17" hidden="1" x14ac:dyDescent="0.3">
      <c r="A995" s="1">
        <v>341734</v>
      </c>
      <c r="B995" s="1" t="s">
        <v>4747</v>
      </c>
      <c r="C995" s="1">
        <v>69</v>
      </c>
      <c r="D995" s="6" t="s">
        <v>1939</v>
      </c>
      <c r="E995" s="1" t="s">
        <v>1940</v>
      </c>
      <c r="F995" s="7">
        <v>0.93999999761581421</v>
      </c>
      <c r="G995" s="7">
        <v>1.0499999523162842</v>
      </c>
      <c r="H995" s="1" t="s">
        <v>4745</v>
      </c>
      <c r="I995" s="1" t="str">
        <f>IF(ISBLANK(H995),"", IF(EXACT(LEFT(H995,6),"SINGLE"),VLOOKUP(H995,'Contingency Events'!A:G,2,FALSE),H995))</f>
        <v>OPEN LINE FROM BUS 341734 [2LAUR C IP T69.000] TO BUS 341929 [2N LONDON   69.000] CKT 1</v>
      </c>
      <c r="J995" s="11">
        <v>0.96461987495422363</v>
      </c>
      <c r="K995" s="7">
        <f t="shared" si="30"/>
        <v>66.558771371841431</v>
      </c>
      <c r="L995" s="11">
        <v>0.92259615659713745</v>
      </c>
      <c r="M995" s="7">
        <f t="shared" si="31"/>
        <v>63.659134805202484</v>
      </c>
      <c r="N995" s="19">
        <v>-4.2023718357086182E-2</v>
      </c>
      <c r="O995" s="19">
        <v>-1.7403841018676758E-2</v>
      </c>
    </row>
    <row r="996" spans="1:17" x14ac:dyDescent="0.3">
      <c r="A996" s="1">
        <v>341737</v>
      </c>
      <c r="B996" s="1" t="s">
        <v>4744</v>
      </c>
      <c r="C996" s="1">
        <v>69</v>
      </c>
      <c r="D996" s="6" t="s">
        <v>1939</v>
      </c>
      <c r="E996" s="1" t="s">
        <v>1940</v>
      </c>
      <c r="F996" s="7">
        <v>0.93999999761581421</v>
      </c>
      <c r="G996" s="7">
        <v>1.0499999523162842</v>
      </c>
      <c r="H996" s="1" t="s">
        <v>4745</v>
      </c>
      <c r="I996" s="1" t="str">
        <f>IF(ISBLANK(H996),"", IF(EXACT(LEFT(H996,6),"SINGLE"),VLOOKUP(H996,'Contingency Events'!A:G,2,FALSE),H996))</f>
        <v>OPEN LINE FROM BUS 341734 [2LAUR C IP T69.000] TO BUS 341929 [2N LONDON   69.000] CKT 1</v>
      </c>
      <c r="J996" s="11">
        <v>0.96086615324020386</v>
      </c>
      <c r="K996" s="7">
        <f t="shared" si="30"/>
        <v>66.299764573574066</v>
      </c>
      <c r="L996" s="11">
        <v>0.91866868734359741</v>
      </c>
      <c r="M996" s="7">
        <f t="shared" si="31"/>
        <v>63.388139426708221</v>
      </c>
      <c r="N996" s="19">
        <v>-4.2197465896606445E-2</v>
      </c>
      <c r="O996" s="19">
        <v>-2.1331310272216797E-2</v>
      </c>
    </row>
    <row r="997" spans="1:17" hidden="1" x14ac:dyDescent="0.3">
      <c r="A997" s="1">
        <v>342070</v>
      </c>
      <c r="B997" s="1" t="s">
        <v>4724</v>
      </c>
      <c r="C997" s="1">
        <v>69</v>
      </c>
      <c r="D997" s="6" t="s">
        <v>1939</v>
      </c>
      <c r="E997" s="1" t="s">
        <v>1940</v>
      </c>
      <c r="F997" s="7">
        <v>0.93999999761581421</v>
      </c>
      <c r="G997" s="7">
        <v>1.0499999523162842</v>
      </c>
      <c r="H997" s="1" t="s">
        <v>4745</v>
      </c>
      <c r="I997" s="1" t="str">
        <f>IF(ISBLANK(H997),"", IF(EXACT(LEFT(H997,6),"SINGLE"),VLOOKUP(H997,'Contingency Events'!A:G,2,FALSE),H997))</f>
        <v>OPEN LINE FROM BUS 341734 [2LAUR C IP T69.000] TO BUS 341929 [2N LONDON   69.000] CKT 1</v>
      </c>
      <c r="J997" s="11">
        <v>0.96385228633880615</v>
      </c>
      <c r="K997" s="7">
        <f t="shared" si="30"/>
        <v>66.505807757377625</v>
      </c>
      <c r="L997" s="11">
        <v>0.93727618455886841</v>
      </c>
      <c r="M997" s="7">
        <f t="shared" si="31"/>
        <v>64.67205673456192</v>
      </c>
      <c r="N997" s="19">
        <v>-2.6576101779937744E-2</v>
      </c>
      <c r="O997" s="19">
        <v>-2.7238130569458008E-3</v>
      </c>
    </row>
    <row r="998" spans="1:17" hidden="1" x14ac:dyDescent="0.3">
      <c r="A998" s="1">
        <v>342073</v>
      </c>
      <c r="B998" s="1" t="s">
        <v>4748</v>
      </c>
      <c r="C998" s="1">
        <v>69</v>
      </c>
      <c r="D998" s="6" t="s">
        <v>1939</v>
      </c>
      <c r="E998" s="1" t="s">
        <v>1940</v>
      </c>
      <c r="F998" s="7">
        <v>0.93999999761581421</v>
      </c>
      <c r="G998" s="7">
        <v>1.0499999523162842</v>
      </c>
      <c r="H998" s="1" t="s">
        <v>4745</v>
      </c>
      <c r="I998" s="1" t="str">
        <f>IF(ISBLANK(H998),"", IF(EXACT(LEFT(H998,6),"SINGLE"),VLOOKUP(H998,'Contingency Events'!A:G,2,FALSE),H998))</f>
        <v>OPEN LINE FROM BUS 341734 [2LAUR C IP T69.000] TO BUS 341929 [2N LONDON   69.000] CKT 1</v>
      </c>
      <c r="J998" s="11">
        <v>0.96512454748153687</v>
      </c>
      <c r="K998" s="7">
        <f t="shared" si="30"/>
        <v>66.593593776226044</v>
      </c>
      <c r="L998" s="11">
        <v>0.93858438730239868</v>
      </c>
      <c r="M998" s="7">
        <f t="shared" si="31"/>
        <v>64.762322723865509</v>
      </c>
      <c r="N998" s="19">
        <v>-2.6540160179138184E-2</v>
      </c>
      <c r="O998" s="19">
        <v>-1.4156103134155273E-3</v>
      </c>
    </row>
    <row r="999" spans="1:17" hidden="1" x14ac:dyDescent="0.3">
      <c r="A999" s="1">
        <v>342451</v>
      </c>
      <c r="B999" s="1" t="s">
        <v>4749</v>
      </c>
      <c r="C999" s="1">
        <v>69</v>
      </c>
      <c r="D999" s="6" t="s">
        <v>1939</v>
      </c>
      <c r="E999" s="1" t="s">
        <v>1940</v>
      </c>
      <c r="F999" s="7">
        <v>0.93999999761581421</v>
      </c>
      <c r="G999" s="7">
        <v>1.0499999523162842</v>
      </c>
      <c r="H999" s="1" t="s">
        <v>4745</v>
      </c>
      <c r="I999" s="1" t="str">
        <f>IF(ISBLANK(H999),"", IF(EXACT(LEFT(H999,6),"SINGLE"),VLOOKUP(H999,'Contingency Events'!A:G,2,FALSE),H999))</f>
        <v>OPEN LINE FROM BUS 341734 [2LAUR C IP T69.000] TO BUS 341929 [2N LONDON   69.000] CKT 1</v>
      </c>
      <c r="J999" s="11">
        <v>0.96400821208953857</v>
      </c>
      <c r="K999" s="7">
        <f t="shared" si="30"/>
        <v>66.516566634178162</v>
      </c>
      <c r="L999" s="11">
        <v>0.9301789402961731</v>
      </c>
      <c r="M999" s="7">
        <f t="shared" si="31"/>
        <v>64.182346880435944</v>
      </c>
      <c r="N999" s="19">
        <v>-3.3829271793365479E-2</v>
      </c>
      <c r="O999" s="19">
        <v>-9.8210573196411133E-3</v>
      </c>
    </row>
    <row r="1000" spans="1:17" hidden="1" x14ac:dyDescent="0.3">
      <c r="A1000" s="1">
        <v>342844</v>
      </c>
      <c r="B1000" s="1" t="s">
        <v>3960</v>
      </c>
      <c r="C1000" s="1">
        <v>500</v>
      </c>
      <c r="D1000" s="6" t="s">
        <v>1939</v>
      </c>
      <c r="E1000" s="1" t="s">
        <v>1940</v>
      </c>
      <c r="F1000" s="7">
        <v>0.93999999761581421</v>
      </c>
      <c r="G1000" s="7">
        <v>1.0499999523162842</v>
      </c>
      <c r="H1000" s="1" t="s">
        <v>4745</v>
      </c>
      <c r="I1000" s="1" t="str">
        <f>IF(ISBLANK(H1000),"", IF(EXACT(LEFT(H1000,6),"SINGLE"),VLOOKUP(H1000,'Contingency Events'!A:G,2,FALSE),H1000))</f>
        <v>OPEN LINE FROM BUS 341734 [2LAUR C IP T69.000] TO BUS 341929 [2N LONDON   69.000] CKT 1</v>
      </c>
      <c r="J1000" s="11">
        <v>1.0499999523162842</v>
      </c>
      <c r="K1000" s="7">
        <f t="shared" si="30"/>
        <v>524.99997615814209</v>
      </c>
      <c r="L1000" s="11">
        <v>1.0499999523162842</v>
      </c>
      <c r="M1000" s="7">
        <f t="shared" si="31"/>
        <v>524.99997615814209</v>
      </c>
      <c r="N1000" s="19">
        <v>0</v>
      </c>
      <c r="O1000" s="19">
        <v>0</v>
      </c>
    </row>
    <row r="1001" spans="1:17" hidden="1" x14ac:dyDescent="0.3">
      <c r="F1001" s="7"/>
      <c r="G1001" s="7"/>
      <c r="I1001" s="1" t="str">
        <f>IF(ISBLANK(H1001),"", IF(EXACT(LEFT(H1001,6),"SINGLE"),VLOOKUP(H1001,'Contingency Events'!A:G,2,FALSE),H1001))</f>
        <v/>
      </c>
      <c r="K1001" s="7" t="str">
        <f t="shared" si="30"/>
        <v/>
      </c>
      <c r="M1001" s="7" t="str">
        <f t="shared" si="31"/>
        <v/>
      </c>
    </row>
    <row r="1002" spans="1:17" hidden="1" x14ac:dyDescent="0.3">
      <c r="A1002" s="5">
        <v>341584</v>
      </c>
      <c r="B1002" s="5" t="s">
        <v>3959</v>
      </c>
      <c r="C1002" s="5">
        <v>69</v>
      </c>
      <c r="D1002" s="8" t="s">
        <v>1939</v>
      </c>
      <c r="E1002" s="5" t="s">
        <v>1940</v>
      </c>
      <c r="F1002" s="13">
        <v>0.93999999761581421</v>
      </c>
      <c r="G1002" s="13">
        <v>1.0499999523162842</v>
      </c>
      <c r="H1002" s="5" t="s">
        <v>4750</v>
      </c>
      <c r="I1002" s="1" t="str">
        <f>IF(ISBLANK(H1002),"", IF(EXACT(LEFT(H1002,6),"SINGLE"),VLOOKUP(H1002,'Contingency Events'!A:G,2,FALSE),H1002))</f>
        <v>OPEN LINE FROM BUS 341740 [2LAUREL CO  69.000] TO BUS 342754 [5LAUREL CO  161.00] CKT 1</v>
      </c>
      <c r="J1002" s="14">
        <v>0.93965440988540649</v>
      </c>
      <c r="K1002" s="7">
        <f t="shared" si="30"/>
        <v>64.836154282093048</v>
      </c>
      <c r="L1002" s="14">
        <v>0.93981426954269409</v>
      </c>
      <c r="M1002" s="7">
        <f t="shared" si="31"/>
        <v>64.847184598445892</v>
      </c>
      <c r="N1002" s="20">
        <v>1.5985965728759766E-4</v>
      </c>
      <c r="O1002" s="20">
        <v>-1.8572807312011719E-4</v>
      </c>
      <c r="P1002" s="5"/>
      <c r="Q1002" s="5"/>
    </row>
    <row r="1003" spans="1:17" hidden="1" x14ac:dyDescent="0.3">
      <c r="A1003" s="5">
        <v>342844</v>
      </c>
      <c r="B1003" s="5" t="s">
        <v>3960</v>
      </c>
      <c r="C1003" s="5">
        <v>500</v>
      </c>
      <c r="D1003" s="8" t="s">
        <v>1939</v>
      </c>
      <c r="E1003" s="5" t="s">
        <v>1940</v>
      </c>
      <c r="F1003" s="13">
        <v>0.93999999761581421</v>
      </c>
      <c r="G1003" s="13">
        <v>1.0499999523162842</v>
      </c>
      <c r="H1003" s="5" t="s">
        <v>4750</v>
      </c>
      <c r="I1003" s="1" t="str">
        <f>IF(ISBLANK(H1003),"", IF(EXACT(LEFT(H1003,6),"SINGLE"),VLOOKUP(H1003,'Contingency Events'!A:G,2,FALSE),H1003))</f>
        <v>OPEN LINE FROM BUS 341740 [2LAUREL CO  69.000] TO BUS 342754 [5LAUREL CO  161.00] CKT 1</v>
      </c>
      <c r="J1003" s="14">
        <v>1.0499999523162842</v>
      </c>
      <c r="K1003" s="7">
        <f t="shared" si="30"/>
        <v>524.99997615814209</v>
      </c>
      <c r="L1003" s="14">
        <v>1.0499999523162842</v>
      </c>
      <c r="M1003" s="7">
        <f t="shared" si="31"/>
        <v>524.99997615814209</v>
      </c>
      <c r="N1003" s="20">
        <v>0</v>
      </c>
      <c r="O1003" s="20">
        <v>0</v>
      </c>
      <c r="P1003" s="5"/>
      <c r="Q1003" s="5"/>
    </row>
    <row r="1004" spans="1:17" hidden="1" x14ac:dyDescent="0.3">
      <c r="F1004" s="7"/>
      <c r="G1004" s="7"/>
      <c r="I1004" s="1" t="str">
        <f>IF(ISBLANK(H1004),"", IF(EXACT(LEFT(H1004,6),"SINGLE"),VLOOKUP(H1004,'Contingency Events'!A:G,2,FALSE),H1004))</f>
        <v/>
      </c>
      <c r="K1004" s="7" t="str">
        <f t="shared" si="30"/>
        <v/>
      </c>
      <c r="M1004" s="7" t="str">
        <f t="shared" si="31"/>
        <v/>
      </c>
    </row>
    <row r="1005" spans="1:17" hidden="1" x14ac:dyDescent="0.3">
      <c r="A1005" s="1">
        <v>341584</v>
      </c>
      <c r="B1005" s="1" t="s">
        <v>3959</v>
      </c>
      <c r="C1005" s="1">
        <v>69</v>
      </c>
      <c r="D1005" s="6" t="s">
        <v>1939</v>
      </c>
      <c r="E1005" s="1" t="s">
        <v>1940</v>
      </c>
      <c r="F1005" s="7">
        <v>0.93999999761581421</v>
      </c>
      <c r="G1005" s="7">
        <v>1.0499999523162842</v>
      </c>
      <c r="H1005" s="1" t="s">
        <v>4752</v>
      </c>
      <c r="I1005" s="1" t="str">
        <f>IF(ISBLANK(H1005),"", IF(EXACT(LEFT(H1005,6),"SINGLE"),VLOOKUP(H1005,'Contingency Events'!A:G,2,FALSE),H1005))</f>
        <v>OPEN LINE FROM BUS 341746 [2LEBANON J  69.000] TO BUS 342253 [2SHEPHEVIL J69.000] CKT 1</v>
      </c>
      <c r="J1005" s="11">
        <v>0.93965440988540649</v>
      </c>
      <c r="K1005" s="7">
        <f t="shared" si="30"/>
        <v>64.836154282093048</v>
      </c>
      <c r="L1005" s="11">
        <v>0.93965440988540649</v>
      </c>
      <c r="M1005" s="7">
        <f t="shared" si="31"/>
        <v>64.836154282093048</v>
      </c>
      <c r="N1005" s="19">
        <v>0</v>
      </c>
      <c r="O1005" s="19">
        <v>-3.4558773040771484E-4</v>
      </c>
    </row>
    <row r="1006" spans="1:17" hidden="1" x14ac:dyDescent="0.3">
      <c r="A1006" s="1">
        <v>342844</v>
      </c>
      <c r="B1006" s="1" t="s">
        <v>3960</v>
      </c>
      <c r="C1006" s="1">
        <v>500</v>
      </c>
      <c r="D1006" s="6" t="s">
        <v>1939</v>
      </c>
      <c r="E1006" s="1" t="s">
        <v>1940</v>
      </c>
      <c r="F1006" s="7">
        <v>0.93999999761581421</v>
      </c>
      <c r="G1006" s="7">
        <v>1.0499999523162842</v>
      </c>
      <c r="H1006" s="1" t="s">
        <v>4752</v>
      </c>
      <c r="I1006" s="1" t="str">
        <f>IF(ISBLANK(H1006),"", IF(EXACT(LEFT(H1006,6),"SINGLE"),VLOOKUP(H1006,'Contingency Events'!A:G,2,FALSE),H1006))</f>
        <v>OPEN LINE FROM BUS 341746 [2LEBANON J  69.000] TO BUS 342253 [2SHEPHEVIL J69.000] CKT 1</v>
      </c>
      <c r="J1006" s="11">
        <v>1.0499999523162842</v>
      </c>
      <c r="K1006" s="7">
        <f t="shared" si="30"/>
        <v>524.99997615814209</v>
      </c>
      <c r="L1006" s="11">
        <v>1.0499999523162842</v>
      </c>
      <c r="M1006" s="7">
        <f t="shared" si="31"/>
        <v>524.99997615814209</v>
      </c>
      <c r="N1006" s="19">
        <v>0</v>
      </c>
      <c r="O1006" s="19">
        <v>0</v>
      </c>
    </row>
    <row r="1007" spans="1:17" hidden="1" x14ac:dyDescent="0.3">
      <c r="F1007" s="7"/>
      <c r="G1007" s="7"/>
      <c r="I1007" s="1" t="str">
        <f>IF(ISBLANK(H1007),"", IF(EXACT(LEFT(H1007,6),"SINGLE"),VLOOKUP(H1007,'Contingency Events'!A:G,2,FALSE),H1007))</f>
        <v/>
      </c>
      <c r="K1007" s="7" t="str">
        <f t="shared" si="30"/>
        <v/>
      </c>
      <c r="M1007" s="7" t="str">
        <f t="shared" si="31"/>
        <v/>
      </c>
    </row>
    <row r="1008" spans="1:17" hidden="1" x14ac:dyDescent="0.3">
      <c r="A1008" s="5">
        <v>341584</v>
      </c>
      <c r="B1008" s="5" t="s">
        <v>3959</v>
      </c>
      <c r="C1008" s="5">
        <v>69</v>
      </c>
      <c r="D1008" s="8" t="s">
        <v>1939</v>
      </c>
      <c r="E1008" s="5" t="s">
        <v>1940</v>
      </c>
      <c r="F1008" s="13">
        <v>0.93999999761581421</v>
      </c>
      <c r="G1008" s="13">
        <v>1.0499999523162842</v>
      </c>
      <c r="H1008" s="5" t="s">
        <v>4754</v>
      </c>
      <c r="I1008" s="1" t="str">
        <f>IF(ISBLANK(H1008),"", IF(EXACT(LEFT(H1008,6),"SINGLE"),VLOOKUP(H1008,'Contingency Events'!A:G,2,FALSE),H1008))</f>
        <v>OPEN LINE FROM BUS 341749 [2LEES LICK  69.000] TO BUS 342058 [2PENN       69.000] CKT 1</v>
      </c>
      <c r="J1008" s="14">
        <v>0.93965440988540649</v>
      </c>
      <c r="K1008" s="7">
        <f t="shared" si="30"/>
        <v>64.836154282093048</v>
      </c>
      <c r="L1008" s="14">
        <v>0.93815475702285767</v>
      </c>
      <c r="M1008" s="7">
        <f t="shared" si="31"/>
        <v>64.732678234577179</v>
      </c>
      <c r="N1008" s="20">
        <v>-1.4996528625488281E-3</v>
      </c>
      <c r="O1008" s="20">
        <v>-1.845240592956543E-3</v>
      </c>
      <c r="P1008" s="5"/>
      <c r="Q1008" s="5"/>
    </row>
    <row r="1009" spans="1:17" hidden="1" x14ac:dyDescent="0.3">
      <c r="A1009" s="5">
        <v>342844</v>
      </c>
      <c r="B1009" s="5" t="s">
        <v>3960</v>
      </c>
      <c r="C1009" s="5">
        <v>500</v>
      </c>
      <c r="D1009" s="8" t="s">
        <v>1939</v>
      </c>
      <c r="E1009" s="5" t="s">
        <v>1940</v>
      </c>
      <c r="F1009" s="13">
        <v>0.93999999761581421</v>
      </c>
      <c r="G1009" s="13">
        <v>1.0499999523162842</v>
      </c>
      <c r="H1009" s="5" t="s">
        <v>4754</v>
      </c>
      <c r="I1009" s="1" t="str">
        <f>IF(ISBLANK(H1009),"", IF(EXACT(LEFT(H1009,6),"SINGLE"),VLOOKUP(H1009,'Contingency Events'!A:G,2,FALSE),H1009))</f>
        <v>OPEN LINE FROM BUS 341749 [2LEES LICK  69.000] TO BUS 342058 [2PENN       69.000] CKT 1</v>
      </c>
      <c r="J1009" s="14">
        <v>1.0499999523162842</v>
      </c>
      <c r="K1009" s="7">
        <f t="shared" si="30"/>
        <v>524.99997615814209</v>
      </c>
      <c r="L1009" s="14">
        <v>1.0499999523162842</v>
      </c>
      <c r="M1009" s="7">
        <f t="shared" si="31"/>
        <v>524.99997615814209</v>
      </c>
      <c r="N1009" s="20">
        <v>0</v>
      </c>
      <c r="O1009" s="20">
        <v>0</v>
      </c>
      <c r="P1009" s="5"/>
      <c r="Q1009" s="5"/>
    </row>
    <row r="1010" spans="1:17" hidden="1" x14ac:dyDescent="0.3">
      <c r="F1010" s="7"/>
      <c r="G1010" s="7"/>
      <c r="I1010" s="1" t="str">
        <f>IF(ISBLANK(H1010),"", IF(EXACT(LEFT(H1010,6),"SINGLE"),VLOOKUP(H1010,'Contingency Events'!A:G,2,FALSE),H1010))</f>
        <v/>
      </c>
      <c r="K1010" s="7" t="str">
        <f t="shared" si="30"/>
        <v/>
      </c>
      <c r="M1010" s="7" t="str">
        <f t="shared" si="31"/>
        <v/>
      </c>
    </row>
    <row r="1011" spans="1:17" hidden="1" x14ac:dyDescent="0.3">
      <c r="A1011" s="1">
        <v>341584</v>
      </c>
      <c r="B1011" s="1" t="s">
        <v>3959</v>
      </c>
      <c r="C1011" s="1">
        <v>69</v>
      </c>
      <c r="D1011" s="6" t="s">
        <v>1939</v>
      </c>
      <c r="E1011" s="1" t="s">
        <v>1940</v>
      </c>
      <c r="F1011" s="7">
        <v>0.93999999761581421</v>
      </c>
      <c r="G1011" s="7">
        <v>1.0499999523162842</v>
      </c>
      <c r="H1011" s="1" t="s">
        <v>4756</v>
      </c>
      <c r="I1011" s="1" t="str">
        <f>IF(ISBLANK(H1011),"", IF(EXACT(LEFT(H1011,6),"SINGLE"),VLOOKUP(H1011,'Contingency Events'!A:G,2,FALSE),H1011))</f>
        <v>OPEN LINE FROM BUS 341749 [2LEES LICK  69.000] TO BUS 342133 [2RENAKER    69.000] CKT 1</v>
      </c>
      <c r="J1011" s="11">
        <v>0.93965440988540649</v>
      </c>
      <c r="K1011" s="7">
        <f t="shared" si="30"/>
        <v>64.836154282093048</v>
      </c>
      <c r="L1011" s="11">
        <v>0.93902647495269775</v>
      </c>
      <c r="M1011" s="7">
        <f t="shared" si="31"/>
        <v>64.792826771736145</v>
      </c>
      <c r="N1011" s="19">
        <v>-6.2793493270874023E-4</v>
      </c>
      <c r="O1011" s="19">
        <v>-9.7352266311645508E-4</v>
      </c>
    </row>
    <row r="1012" spans="1:17" hidden="1" x14ac:dyDescent="0.3">
      <c r="A1012" s="1">
        <v>342844</v>
      </c>
      <c r="B1012" s="1" t="s">
        <v>3960</v>
      </c>
      <c r="C1012" s="1">
        <v>500</v>
      </c>
      <c r="D1012" s="6" t="s">
        <v>1939</v>
      </c>
      <c r="E1012" s="1" t="s">
        <v>1940</v>
      </c>
      <c r="F1012" s="7">
        <v>0.93999999761581421</v>
      </c>
      <c r="G1012" s="7">
        <v>1.0499999523162842</v>
      </c>
      <c r="H1012" s="1" t="s">
        <v>4756</v>
      </c>
      <c r="I1012" s="1" t="str">
        <f>IF(ISBLANK(H1012),"", IF(EXACT(LEFT(H1012,6),"SINGLE"),VLOOKUP(H1012,'Contingency Events'!A:G,2,FALSE),H1012))</f>
        <v>OPEN LINE FROM BUS 341749 [2LEES LICK  69.000] TO BUS 342133 [2RENAKER    69.000] CKT 1</v>
      </c>
      <c r="J1012" s="11">
        <v>1.0499999523162842</v>
      </c>
      <c r="K1012" s="7">
        <f t="shared" si="30"/>
        <v>524.99997615814209</v>
      </c>
      <c r="L1012" s="11">
        <v>1.0499999523162842</v>
      </c>
      <c r="M1012" s="7">
        <f t="shared" si="31"/>
        <v>524.99997615814209</v>
      </c>
      <c r="N1012" s="19">
        <v>0</v>
      </c>
      <c r="O1012" s="19">
        <v>0</v>
      </c>
    </row>
    <row r="1013" spans="1:17" hidden="1" x14ac:dyDescent="0.3">
      <c r="F1013" s="7"/>
      <c r="G1013" s="7"/>
      <c r="I1013" s="1" t="str">
        <f>IF(ISBLANK(H1013),"", IF(EXACT(LEFT(H1013,6),"SINGLE"),VLOOKUP(H1013,'Contingency Events'!A:G,2,FALSE),H1013))</f>
        <v/>
      </c>
      <c r="K1013" s="7" t="str">
        <f t="shared" si="30"/>
        <v/>
      </c>
      <c r="M1013" s="7" t="str">
        <f t="shared" si="31"/>
        <v/>
      </c>
    </row>
    <row r="1014" spans="1:17" hidden="1" x14ac:dyDescent="0.3">
      <c r="A1014" s="5">
        <v>341584</v>
      </c>
      <c r="B1014" s="5" t="s">
        <v>3959</v>
      </c>
      <c r="C1014" s="5">
        <v>69</v>
      </c>
      <c r="D1014" s="8" t="s">
        <v>1939</v>
      </c>
      <c r="E1014" s="5" t="s">
        <v>1940</v>
      </c>
      <c r="F1014" s="13">
        <v>0.93999999761581421</v>
      </c>
      <c r="G1014" s="13">
        <v>1.0499999523162842</v>
      </c>
      <c r="H1014" s="5" t="s">
        <v>4758</v>
      </c>
      <c r="I1014" s="1" t="str">
        <f>IF(ISBLANK(H1014),"", IF(EXACT(LEFT(H1014,6),"SINGLE"),VLOOKUP(H1014,'Contingency Events'!A:G,2,FALSE),H1014))</f>
        <v>OPEN LINE FROM BUS 341755 [2LIBER CH T 69.000] TO BUS 341758 [2LIBERT CHUR69.000] CKT 1</v>
      </c>
      <c r="J1014" s="14">
        <v>0.93965440988540649</v>
      </c>
      <c r="K1014" s="7">
        <f t="shared" si="30"/>
        <v>64.836154282093048</v>
      </c>
      <c r="L1014" s="14">
        <v>0.93966811895370483</v>
      </c>
      <c r="M1014" s="7">
        <f t="shared" si="31"/>
        <v>64.837100207805634</v>
      </c>
      <c r="N1014" s="20">
        <v>1.3709068298339844E-5</v>
      </c>
      <c r="O1014" s="20">
        <v>-3.31878662109375E-4</v>
      </c>
      <c r="P1014" s="5"/>
      <c r="Q1014" s="5"/>
    </row>
    <row r="1015" spans="1:17" hidden="1" x14ac:dyDescent="0.3">
      <c r="A1015" s="5">
        <v>342844</v>
      </c>
      <c r="B1015" s="5" t="s">
        <v>3960</v>
      </c>
      <c r="C1015" s="5">
        <v>500</v>
      </c>
      <c r="D1015" s="8" t="s">
        <v>1939</v>
      </c>
      <c r="E1015" s="5" t="s">
        <v>1940</v>
      </c>
      <c r="F1015" s="13">
        <v>0.93999999761581421</v>
      </c>
      <c r="G1015" s="13">
        <v>1.0499999523162842</v>
      </c>
      <c r="H1015" s="5" t="s">
        <v>4758</v>
      </c>
      <c r="I1015" s="1" t="str">
        <f>IF(ISBLANK(H1015),"", IF(EXACT(LEFT(H1015,6),"SINGLE"),VLOOKUP(H1015,'Contingency Events'!A:G,2,FALSE),H1015))</f>
        <v>OPEN LINE FROM BUS 341755 [2LIBER CH T 69.000] TO BUS 341758 [2LIBERT CHUR69.000] CKT 1</v>
      </c>
      <c r="J1015" s="14">
        <v>1.0499999523162842</v>
      </c>
      <c r="K1015" s="7">
        <f t="shared" si="30"/>
        <v>524.99997615814209</v>
      </c>
      <c r="L1015" s="14">
        <v>1.0499999523162842</v>
      </c>
      <c r="M1015" s="7">
        <f t="shared" si="31"/>
        <v>524.99997615814209</v>
      </c>
      <c r="N1015" s="20">
        <v>0</v>
      </c>
      <c r="O1015" s="20">
        <v>0</v>
      </c>
      <c r="P1015" s="5"/>
      <c r="Q1015" s="5"/>
    </row>
    <row r="1016" spans="1:17" hidden="1" x14ac:dyDescent="0.3">
      <c r="F1016" s="7"/>
      <c r="G1016" s="7"/>
      <c r="I1016" s="1" t="str">
        <f>IF(ISBLANK(H1016),"", IF(EXACT(LEFT(H1016,6),"SINGLE"),VLOOKUP(H1016,'Contingency Events'!A:G,2,FALSE),H1016))</f>
        <v/>
      </c>
      <c r="K1016" s="7" t="str">
        <f t="shared" si="30"/>
        <v/>
      </c>
      <c r="M1016" s="7" t="str">
        <f t="shared" si="31"/>
        <v/>
      </c>
    </row>
    <row r="1017" spans="1:17" hidden="1" x14ac:dyDescent="0.3">
      <c r="A1017" s="1">
        <v>341584</v>
      </c>
      <c r="B1017" s="1" t="s">
        <v>3959</v>
      </c>
      <c r="C1017" s="1">
        <v>69</v>
      </c>
      <c r="D1017" s="6" t="s">
        <v>1939</v>
      </c>
      <c r="E1017" s="1" t="s">
        <v>1940</v>
      </c>
      <c r="F1017" s="7">
        <v>0.93999999761581421</v>
      </c>
      <c r="G1017" s="7">
        <v>1.0499999523162842</v>
      </c>
      <c r="H1017" s="1" t="s">
        <v>4761</v>
      </c>
      <c r="I1017" s="1" t="str">
        <f>IF(ISBLANK(H1017),"", IF(EXACT(LEFT(H1017,6),"SINGLE"),VLOOKUP(H1017,'Contingency Events'!A:G,2,FALSE),H1017))</f>
        <v>OPEN LINE FROM BUS 341761 [2LIBERTY J  69.000] TO BUS 341767 [2LIBERTYKU T69.000] CKT 1</v>
      </c>
      <c r="J1017" s="11">
        <v>0.93965440988540649</v>
      </c>
      <c r="K1017" s="7">
        <f t="shared" si="30"/>
        <v>64.836154282093048</v>
      </c>
      <c r="L1017" s="11">
        <v>0.93965619802474976</v>
      </c>
      <c r="M1017" s="7">
        <f t="shared" si="31"/>
        <v>64.836277663707733</v>
      </c>
      <c r="N1017" s="19">
        <v>1.7881393432617188E-6</v>
      </c>
      <c r="O1017" s="19">
        <v>-3.4379959106445313E-4</v>
      </c>
    </row>
    <row r="1018" spans="1:17" hidden="1" x14ac:dyDescent="0.3">
      <c r="A1018" s="1">
        <v>342844</v>
      </c>
      <c r="B1018" s="1" t="s">
        <v>3960</v>
      </c>
      <c r="C1018" s="1">
        <v>500</v>
      </c>
      <c r="D1018" s="6" t="s">
        <v>1939</v>
      </c>
      <c r="E1018" s="1" t="s">
        <v>1940</v>
      </c>
      <c r="F1018" s="7">
        <v>0.93999999761581421</v>
      </c>
      <c r="G1018" s="7">
        <v>1.0499999523162842</v>
      </c>
      <c r="H1018" s="1" t="s">
        <v>4761</v>
      </c>
      <c r="I1018" s="1" t="str">
        <f>IF(ISBLANK(H1018),"", IF(EXACT(LEFT(H1018,6),"SINGLE"),VLOOKUP(H1018,'Contingency Events'!A:G,2,FALSE),H1018))</f>
        <v>OPEN LINE FROM BUS 341761 [2LIBERTY J  69.000] TO BUS 341767 [2LIBERTYKU T69.000] CKT 1</v>
      </c>
      <c r="J1018" s="11">
        <v>1.0499999523162842</v>
      </c>
      <c r="K1018" s="7">
        <f t="shared" si="30"/>
        <v>524.99997615814209</v>
      </c>
      <c r="L1018" s="11">
        <v>1.0499999523162842</v>
      </c>
      <c r="M1018" s="7">
        <f t="shared" si="31"/>
        <v>524.99997615814209</v>
      </c>
      <c r="N1018" s="19">
        <v>0</v>
      </c>
      <c r="O1018" s="19">
        <v>0</v>
      </c>
    </row>
    <row r="1019" spans="1:17" hidden="1" x14ac:dyDescent="0.3">
      <c r="F1019" s="7"/>
      <c r="G1019" s="7"/>
      <c r="I1019" s="1" t="str">
        <f>IF(ISBLANK(H1019),"", IF(EXACT(LEFT(H1019,6),"SINGLE"),VLOOKUP(H1019,'Contingency Events'!A:G,2,FALSE),H1019))</f>
        <v/>
      </c>
      <c r="K1019" s="7" t="str">
        <f t="shared" si="30"/>
        <v/>
      </c>
      <c r="M1019" s="7" t="str">
        <f t="shared" si="31"/>
        <v/>
      </c>
    </row>
    <row r="1020" spans="1:17" hidden="1" x14ac:dyDescent="0.3">
      <c r="A1020" s="5">
        <v>341584</v>
      </c>
      <c r="B1020" s="5" t="s">
        <v>3959</v>
      </c>
      <c r="C1020" s="5">
        <v>69</v>
      </c>
      <c r="D1020" s="8" t="s">
        <v>1939</v>
      </c>
      <c r="E1020" s="5" t="s">
        <v>1940</v>
      </c>
      <c r="F1020" s="13">
        <v>0.93999999761581421</v>
      </c>
      <c r="G1020" s="13">
        <v>1.0499999523162842</v>
      </c>
      <c r="H1020" s="5" t="s">
        <v>4763</v>
      </c>
      <c r="I1020" s="1" t="str">
        <f>IF(ISBLANK(H1020),"", IF(EXACT(LEFT(H1020,6),"SINGLE"),VLOOKUP(H1020,'Contingency Events'!A:G,2,FALSE),H1020))</f>
        <v>OPEN LINE FROM BUS 341761 [2LIBERTY J  69.000] TO BUS 341896 [2MT OLIVE J 69.000] CKT 1</v>
      </c>
      <c r="J1020" s="14">
        <v>0.93965440988540649</v>
      </c>
      <c r="K1020" s="7">
        <f t="shared" si="30"/>
        <v>64.836154282093048</v>
      </c>
      <c r="L1020" s="14">
        <v>0.93965476751327515</v>
      </c>
      <c r="M1020" s="7">
        <f t="shared" si="31"/>
        <v>64.836178958415985</v>
      </c>
      <c r="N1020" s="20">
        <v>3.5762786865234375E-7</v>
      </c>
      <c r="O1020" s="20">
        <v>-3.452301025390625E-4</v>
      </c>
      <c r="P1020" s="5"/>
      <c r="Q1020" s="5"/>
    </row>
    <row r="1021" spans="1:17" hidden="1" x14ac:dyDescent="0.3">
      <c r="A1021" s="5">
        <v>342844</v>
      </c>
      <c r="B1021" s="5" t="s">
        <v>3960</v>
      </c>
      <c r="C1021" s="5">
        <v>500</v>
      </c>
      <c r="D1021" s="8" t="s">
        <v>1939</v>
      </c>
      <c r="E1021" s="5" t="s">
        <v>1940</v>
      </c>
      <c r="F1021" s="13">
        <v>0.93999999761581421</v>
      </c>
      <c r="G1021" s="13">
        <v>1.0499999523162842</v>
      </c>
      <c r="H1021" s="5" t="s">
        <v>4763</v>
      </c>
      <c r="I1021" s="1" t="str">
        <f>IF(ISBLANK(H1021),"", IF(EXACT(LEFT(H1021,6),"SINGLE"),VLOOKUP(H1021,'Contingency Events'!A:G,2,FALSE),H1021))</f>
        <v>OPEN LINE FROM BUS 341761 [2LIBERTY J  69.000] TO BUS 341896 [2MT OLIVE J 69.000] CKT 1</v>
      </c>
      <c r="J1021" s="14">
        <v>1.0499999523162842</v>
      </c>
      <c r="K1021" s="7">
        <f t="shared" si="30"/>
        <v>524.99997615814209</v>
      </c>
      <c r="L1021" s="14">
        <v>1.0499999523162842</v>
      </c>
      <c r="M1021" s="7">
        <f t="shared" si="31"/>
        <v>524.99997615814209</v>
      </c>
      <c r="N1021" s="20">
        <v>0</v>
      </c>
      <c r="O1021" s="20">
        <v>0</v>
      </c>
      <c r="P1021" s="5"/>
      <c r="Q1021" s="5"/>
    </row>
    <row r="1022" spans="1:17" hidden="1" x14ac:dyDescent="0.3">
      <c r="F1022" s="7"/>
      <c r="G1022" s="7"/>
      <c r="I1022" s="1" t="str">
        <f>IF(ISBLANK(H1022),"", IF(EXACT(LEFT(H1022,6),"SINGLE"),VLOOKUP(H1022,'Contingency Events'!A:G,2,FALSE),H1022))</f>
        <v/>
      </c>
      <c r="K1022" s="7" t="str">
        <f t="shared" si="30"/>
        <v/>
      </c>
      <c r="M1022" s="7" t="str">
        <f t="shared" si="31"/>
        <v/>
      </c>
    </row>
    <row r="1023" spans="1:17" hidden="1" x14ac:dyDescent="0.3">
      <c r="A1023" s="1">
        <v>341584</v>
      </c>
      <c r="B1023" s="1" t="s">
        <v>3959</v>
      </c>
      <c r="C1023" s="1">
        <v>69</v>
      </c>
      <c r="D1023" s="6" t="s">
        <v>1939</v>
      </c>
      <c r="E1023" s="1" t="s">
        <v>1940</v>
      </c>
      <c r="F1023" s="7">
        <v>0.93999999761581421</v>
      </c>
      <c r="G1023" s="7">
        <v>1.0499999523162842</v>
      </c>
      <c r="H1023" s="1" t="s">
        <v>4765</v>
      </c>
      <c r="I1023" s="1" t="str">
        <f>IF(ISBLANK(H1023),"", IF(EXACT(LEFT(H1023,6),"SINGLE"),VLOOKUP(H1023,'Contingency Events'!A:G,2,FALSE),H1023))</f>
        <v>OPEN LINE FROM BUS 341761 [2LIBERTY J  69.000] TO BUS 342760 [5LIBERTY J  161.00] CKT 1</v>
      </c>
      <c r="J1023" s="11">
        <v>0.93965440988540649</v>
      </c>
      <c r="K1023" s="7">
        <f t="shared" si="30"/>
        <v>64.836154282093048</v>
      </c>
      <c r="L1023" s="11">
        <v>0.93965214490890503</v>
      </c>
      <c r="M1023" s="7">
        <f t="shared" si="31"/>
        <v>64.835997998714447</v>
      </c>
      <c r="N1023" s="19">
        <v>-2.2649765014648438E-6</v>
      </c>
      <c r="O1023" s="19">
        <v>-3.4785270690917969E-4</v>
      </c>
    </row>
    <row r="1024" spans="1:17" hidden="1" x14ac:dyDescent="0.3">
      <c r="A1024" s="1">
        <v>342844</v>
      </c>
      <c r="B1024" s="1" t="s">
        <v>3960</v>
      </c>
      <c r="C1024" s="1">
        <v>500</v>
      </c>
      <c r="D1024" s="6" t="s">
        <v>1939</v>
      </c>
      <c r="E1024" s="1" t="s">
        <v>1940</v>
      </c>
      <c r="F1024" s="7">
        <v>0.93999999761581421</v>
      </c>
      <c r="G1024" s="7">
        <v>1.0499999523162842</v>
      </c>
      <c r="H1024" s="1" t="s">
        <v>4765</v>
      </c>
      <c r="I1024" s="1" t="str">
        <f>IF(ISBLANK(H1024),"", IF(EXACT(LEFT(H1024,6),"SINGLE"),VLOOKUP(H1024,'Contingency Events'!A:G,2,FALSE),H1024))</f>
        <v>OPEN LINE FROM BUS 341761 [2LIBERTY J  69.000] TO BUS 342760 [5LIBERTY J  161.00] CKT 1</v>
      </c>
      <c r="J1024" s="11">
        <v>1.0499999523162842</v>
      </c>
      <c r="K1024" s="7">
        <f t="shared" si="30"/>
        <v>524.99997615814209</v>
      </c>
      <c r="L1024" s="11">
        <v>1.0499999523162842</v>
      </c>
      <c r="M1024" s="7">
        <f t="shared" si="31"/>
        <v>524.99997615814209</v>
      </c>
      <c r="N1024" s="19">
        <v>0</v>
      </c>
      <c r="O1024" s="19">
        <v>0</v>
      </c>
    </row>
    <row r="1025" spans="1:17" hidden="1" x14ac:dyDescent="0.3">
      <c r="F1025" s="7"/>
      <c r="G1025" s="7"/>
      <c r="I1025" s="1" t="str">
        <f>IF(ISBLANK(H1025),"", IF(EXACT(LEFT(H1025,6),"SINGLE"),VLOOKUP(H1025,'Contingency Events'!A:G,2,FALSE),H1025))</f>
        <v/>
      </c>
      <c r="K1025" s="7" t="str">
        <f t="shared" si="30"/>
        <v/>
      </c>
      <c r="M1025" s="7" t="str">
        <f t="shared" si="31"/>
        <v/>
      </c>
    </row>
    <row r="1026" spans="1:17" hidden="1" x14ac:dyDescent="0.3">
      <c r="A1026" s="5">
        <v>341584</v>
      </c>
      <c r="B1026" s="5" t="s">
        <v>3959</v>
      </c>
      <c r="C1026" s="5">
        <v>69</v>
      </c>
      <c r="D1026" s="8" t="s">
        <v>1939</v>
      </c>
      <c r="E1026" s="5" t="s">
        <v>1940</v>
      </c>
      <c r="F1026" s="13">
        <v>0.93999999761581421</v>
      </c>
      <c r="G1026" s="13">
        <v>1.0499999523162842</v>
      </c>
      <c r="H1026" s="5" t="s">
        <v>4767</v>
      </c>
      <c r="I1026" s="1" t="str">
        <f>IF(ISBLANK(H1026),"", IF(EXACT(LEFT(H1026,6),"SINGLE"),VLOOKUP(H1026,'Contingency Events'!A:G,2,FALSE),H1026))</f>
        <v>OPEN LINE FROM BUS 341764 [2LIBERTY KU 69.000] TO BUS 341767 [2LIBERTYKU T69.000] CKT 1</v>
      </c>
      <c r="J1026" s="14">
        <v>0.93965440988540649</v>
      </c>
      <c r="K1026" s="7">
        <f t="shared" si="30"/>
        <v>64.836154282093048</v>
      </c>
      <c r="L1026" s="14">
        <v>0.93966186046600342</v>
      </c>
      <c r="M1026" s="7">
        <f t="shared" si="31"/>
        <v>64.836668372154236</v>
      </c>
      <c r="N1026" s="20">
        <v>7.4505805969238281E-6</v>
      </c>
      <c r="O1026" s="20">
        <v>-3.3813714981079102E-4</v>
      </c>
      <c r="P1026" s="5"/>
      <c r="Q1026" s="5"/>
    </row>
    <row r="1027" spans="1:17" hidden="1" x14ac:dyDescent="0.3">
      <c r="A1027" s="5">
        <v>342844</v>
      </c>
      <c r="B1027" s="5" t="s">
        <v>3960</v>
      </c>
      <c r="C1027" s="5">
        <v>500</v>
      </c>
      <c r="D1027" s="8" t="s">
        <v>1939</v>
      </c>
      <c r="E1027" s="5" t="s">
        <v>1940</v>
      </c>
      <c r="F1027" s="13">
        <v>0.93999999761581421</v>
      </c>
      <c r="G1027" s="13">
        <v>1.0499999523162842</v>
      </c>
      <c r="H1027" s="5" t="s">
        <v>4767</v>
      </c>
      <c r="I1027" s="1" t="str">
        <f>IF(ISBLANK(H1027),"", IF(EXACT(LEFT(H1027,6),"SINGLE"),VLOOKUP(H1027,'Contingency Events'!A:G,2,FALSE),H1027))</f>
        <v>OPEN LINE FROM BUS 341764 [2LIBERTY KU 69.000] TO BUS 341767 [2LIBERTYKU T69.000] CKT 1</v>
      </c>
      <c r="J1027" s="14">
        <v>1.0499999523162842</v>
      </c>
      <c r="K1027" s="7">
        <f t="shared" ref="K1027:K1090" si="32">IF(C1027&gt;0,C1027*J1027,"")</f>
        <v>524.99997615814209</v>
      </c>
      <c r="L1027" s="14">
        <v>1.0499999523162842</v>
      </c>
      <c r="M1027" s="7">
        <f t="shared" ref="M1027:M1090" si="33">IF(L1027&gt;0,C1027*L1027,"")</f>
        <v>524.99997615814209</v>
      </c>
      <c r="N1027" s="20">
        <v>0</v>
      </c>
      <c r="O1027" s="20">
        <v>0</v>
      </c>
      <c r="P1027" s="5"/>
      <c r="Q1027" s="5"/>
    </row>
    <row r="1028" spans="1:17" hidden="1" x14ac:dyDescent="0.3">
      <c r="F1028" s="7"/>
      <c r="G1028" s="7"/>
      <c r="I1028" s="1" t="str">
        <f>IF(ISBLANK(H1028),"", IF(EXACT(LEFT(H1028,6),"SINGLE"),VLOOKUP(H1028,'Contingency Events'!A:G,2,FALSE),H1028))</f>
        <v/>
      </c>
      <c r="K1028" s="7" t="str">
        <f t="shared" si="32"/>
        <v/>
      </c>
      <c r="M1028" s="7" t="str">
        <f t="shared" si="33"/>
        <v/>
      </c>
    </row>
    <row r="1029" spans="1:17" hidden="1" x14ac:dyDescent="0.3">
      <c r="A1029" s="1">
        <v>341584</v>
      </c>
      <c r="B1029" s="1" t="s">
        <v>3959</v>
      </c>
      <c r="C1029" s="1">
        <v>69</v>
      </c>
      <c r="D1029" s="6" t="s">
        <v>1939</v>
      </c>
      <c r="E1029" s="1" t="s">
        <v>1940</v>
      </c>
      <c r="F1029" s="7">
        <v>0.93999999761581421</v>
      </c>
      <c r="G1029" s="7">
        <v>1.0499999523162842</v>
      </c>
      <c r="H1029" s="1" t="s">
        <v>4770</v>
      </c>
      <c r="I1029" s="1" t="str">
        <f>IF(ISBLANK(H1029),"", IF(EXACT(LEFT(H1029,6),"SINGLE"),VLOOKUP(H1029,'Contingency Events'!A:G,2,FALSE),H1029))</f>
        <v>OPEN LINE FROM BUS 341767 [2LIBERTYKU T69.000] TO BUS 342064 [2PEYTONS ST 69.000] CKT 1</v>
      </c>
      <c r="J1029" s="11">
        <v>0.93965440988540649</v>
      </c>
      <c r="K1029" s="7">
        <f t="shared" si="32"/>
        <v>64.836154282093048</v>
      </c>
      <c r="L1029" s="11">
        <v>0.93965250253677368</v>
      </c>
      <c r="M1029" s="7">
        <f t="shared" si="33"/>
        <v>64.836022675037384</v>
      </c>
      <c r="N1029" s="19">
        <v>-1.9073486328125E-6</v>
      </c>
      <c r="O1029" s="19">
        <v>-3.4749507904052734E-4</v>
      </c>
    </row>
    <row r="1030" spans="1:17" hidden="1" x14ac:dyDescent="0.3">
      <c r="A1030" s="1">
        <v>342844</v>
      </c>
      <c r="B1030" s="1" t="s">
        <v>3960</v>
      </c>
      <c r="C1030" s="1">
        <v>500</v>
      </c>
      <c r="D1030" s="6" t="s">
        <v>1939</v>
      </c>
      <c r="E1030" s="1" t="s">
        <v>1940</v>
      </c>
      <c r="F1030" s="7">
        <v>0.93999999761581421</v>
      </c>
      <c r="G1030" s="7">
        <v>1.0499999523162842</v>
      </c>
      <c r="H1030" s="1" t="s">
        <v>4770</v>
      </c>
      <c r="I1030" s="1" t="str">
        <f>IF(ISBLANK(H1030),"", IF(EXACT(LEFT(H1030,6),"SINGLE"),VLOOKUP(H1030,'Contingency Events'!A:G,2,FALSE),H1030))</f>
        <v>OPEN LINE FROM BUS 341767 [2LIBERTYKU T69.000] TO BUS 342064 [2PEYTONS ST 69.000] CKT 1</v>
      </c>
      <c r="J1030" s="11">
        <v>1.0499999523162842</v>
      </c>
      <c r="K1030" s="7">
        <f t="shared" si="32"/>
        <v>524.99997615814209</v>
      </c>
      <c r="L1030" s="11">
        <v>1.0499999523162842</v>
      </c>
      <c r="M1030" s="7">
        <f t="shared" si="33"/>
        <v>524.99997615814209</v>
      </c>
      <c r="N1030" s="19">
        <v>0</v>
      </c>
      <c r="O1030" s="19">
        <v>0</v>
      </c>
    </row>
    <row r="1031" spans="1:17" hidden="1" x14ac:dyDescent="0.3">
      <c r="F1031" s="7"/>
      <c r="G1031" s="7"/>
      <c r="I1031" s="1" t="str">
        <f>IF(ISBLANK(H1031),"", IF(EXACT(LEFT(H1031,6),"SINGLE"),VLOOKUP(H1031,'Contingency Events'!A:G,2,FALSE),H1031))</f>
        <v/>
      </c>
      <c r="K1031" s="7" t="str">
        <f t="shared" si="32"/>
        <v/>
      </c>
      <c r="M1031" s="7" t="str">
        <f t="shared" si="33"/>
        <v/>
      </c>
    </row>
    <row r="1032" spans="1:17" hidden="1" x14ac:dyDescent="0.3">
      <c r="A1032" s="5">
        <v>341584</v>
      </c>
      <c r="B1032" s="5" t="s">
        <v>3959</v>
      </c>
      <c r="C1032" s="5">
        <v>69</v>
      </c>
      <c r="D1032" s="8" t="s">
        <v>1939</v>
      </c>
      <c r="E1032" s="5" t="s">
        <v>1940</v>
      </c>
      <c r="F1032" s="13">
        <v>0.93999999761581421</v>
      </c>
      <c r="G1032" s="13">
        <v>1.0499999523162842</v>
      </c>
      <c r="H1032" s="5" t="s">
        <v>4772</v>
      </c>
      <c r="I1032" s="1" t="str">
        <f>IF(ISBLANK(H1032),"", IF(EXACT(LEFT(H1032,6),"SINGLE"),VLOOKUP(H1032,'Contingency Events'!A:G,2,FALSE),H1032))</f>
        <v>OPEN LINE FROM BUS 341772 [2LOGAN      69.000] TO BUS 341774 [2LOGAN 2 T  69.000] CKT 1</v>
      </c>
      <c r="J1032" s="14">
        <v>0.93965440988540649</v>
      </c>
      <c r="K1032" s="7">
        <f t="shared" si="32"/>
        <v>64.836154282093048</v>
      </c>
      <c r="L1032" s="14">
        <v>0.93964964151382446</v>
      </c>
      <c r="M1032" s="7">
        <f t="shared" si="33"/>
        <v>64.835825264453888</v>
      </c>
      <c r="N1032" s="20">
        <v>-4.76837158203125E-6</v>
      </c>
      <c r="O1032" s="20">
        <v>-3.5035610198974609E-4</v>
      </c>
      <c r="P1032" s="5"/>
      <c r="Q1032" s="5"/>
    </row>
    <row r="1033" spans="1:17" hidden="1" x14ac:dyDescent="0.3">
      <c r="A1033" s="5">
        <v>342844</v>
      </c>
      <c r="B1033" s="5" t="s">
        <v>3960</v>
      </c>
      <c r="C1033" s="5">
        <v>500</v>
      </c>
      <c r="D1033" s="8" t="s">
        <v>1939</v>
      </c>
      <c r="E1033" s="5" t="s">
        <v>1940</v>
      </c>
      <c r="F1033" s="13">
        <v>0.93999999761581421</v>
      </c>
      <c r="G1033" s="13">
        <v>1.0499999523162842</v>
      </c>
      <c r="H1033" s="5" t="s">
        <v>4772</v>
      </c>
      <c r="I1033" s="1" t="str">
        <f>IF(ISBLANK(H1033),"", IF(EXACT(LEFT(H1033,6),"SINGLE"),VLOOKUP(H1033,'Contingency Events'!A:G,2,FALSE),H1033))</f>
        <v>OPEN LINE FROM BUS 341772 [2LOGAN      69.000] TO BUS 341774 [2LOGAN 2 T  69.000] CKT 1</v>
      </c>
      <c r="J1033" s="14">
        <v>1.0499999523162842</v>
      </c>
      <c r="K1033" s="7">
        <f t="shared" si="32"/>
        <v>524.99997615814209</v>
      </c>
      <c r="L1033" s="14">
        <v>1.0499999523162842</v>
      </c>
      <c r="M1033" s="7">
        <f t="shared" si="33"/>
        <v>524.99997615814209</v>
      </c>
      <c r="N1033" s="20">
        <v>0</v>
      </c>
      <c r="O1033" s="20">
        <v>0</v>
      </c>
      <c r="P1033" s="5"/>
      <c r="Q1033" s="5"/>
    </row>
    <row r="1034" spans="1:17" hidden="1" x14ac:dyDescent="0.3">
      <c r="F1034" s="7"/>
      <c r="G1034" s="7"/>
      <c r="I1034" s="1" t="str">
        <f>IF(ISBLANK(H1034),"", IF(EXACT(LEFT(H1034,6),"SINGLE"),VLOOKUP(H1034,'Contingency Events'!A:G,2,FALSE),H1034))</f>
        <v/>
      </c>
      <c r="K1034" s="7" t="str">
        <f t="shared" si="32"/>
        <v/>
      </c>
      <c r="M1034" s="7" t="str">
        <f t="shared" si="33"/>
        <v/>
      </c>
    </row>
    <row r="1035" spans="1:17" hidden="1" x14ac:dyDescent="0.3">
      <c r="A1035" s="1">
        <v>341089</v>
      </c>
      <c r="B1035" s="1" t="s">
        <v>4218</v>
      </c>
      <c r="C1035" s="1">
        <v>69</v>
      </c>
      <c r="D1035" s="6" t="s">
        <v>1939</v>
      </c>
      <c r="E1035" s="1" t="s">
        <v>1940</v>
      </c>
      <c r="F1035" s="7">
        <v>0.93999999761581421</v>
      </c>
      <c r="G1035" s="7">
        <v>1.0499999523162842</v>
      </c>
      <c r="H1035" s="1" t="s">
        <v>4775</v>
      </c>
      <c r="I1035" s="1" t="str">
        <f>IF(ISBLANK(H1035),"", IF(EXACT(LEFT(H1035,6),"SINGLE"),VLOOKUP(H1035,'Contingency Events'!A:G,2,FALSE),H1035))</f>
        <v>OPEN LINE FROM BUS 341774 [2LOGAN 2 T  69.000] TO BUS 341775 [2LOGAN TAP  69.000] CKT 1</v>
      </c>
      <c r="J1035" s="11">
        <v>0.96340709924697876</v>
      </c>
      <c r="K1035" s="7">
        <f t="shared" si="32"/>
        <v>66.475089848041534</v>
      </c>
      <c r="L1035" s="11">
        <v>0.92598700523376465</v>
      </c>
      <c r="M1035" s="7">
        <f t="shared" si="33"/>
        <v>63.893103361129761</v>
      </c>
      <c r="N1035" s="19">
        <v>-3.7420094013214111E-2</v>
      </c>
      <c r="O1035" s="19">
        <v>-1.4012992382049561E-2</v>
      </c>
    </row>
    <row r="1036" spans="1:17" x14ac:dyDescent="0.3">
      <c r="A1036" s="1">
        <v>341212</v>
      </c>
      <c r="B1036" s="1" t="s">
        <v>4219</v>
      </c>
      <c r="C1036" s="1">
        <v>69</v>
      </c>
      <c r="D1036" s="6" t="s">
        <v>1939</v>
      </c>
      <c r="E1036" s="1" t="s">
        <v>1940</v>
      </c>
      <c r="F1036" s="7">
        <v>0.93999999761581421</v>
      </c>
      <c r="G1036" s="7">
        <v>1.0499999523162842</v>
      </c>
      <c r="H1036" s="1" t="s">
        <v>4775</v>
      </c>
      <c r="I1036" s="1" t="str">
        <f>IF(ISBLANK(H1036),"", IF(EXACT(LEFT(H1036,6),"SINGLE"),VLOOKUP(H1036,'Contingency Events'!A:G,2,FALSE),H1036))</f>
        <v>OPEN LINE FROM BUS 341774 [2LOGAN 2 T  69.000] TO BUS 341775 [2LOGAN TAP  69.000] CKT 1</v>
      </c>
      <c r="J1036" s="11">
        <v>0.9680408239364624</v>
      </c>
      <c r="K1036" s="7">
        <f t="shared" si="32"/>
        <v>66.794816851615906</v>
      </c>
      <c r="L1036" s="11">
        <v>0.91694790124893188</v>
      </c>
      <c r="M1036" s="7">
        <f t="shared" si="33"/>
        <v>63.2694051861763</v>
      </c>
      <c r="N1036" s="19">
        <v>-5.1092922687530518E-2</v>
      </c>
      <c r="O1036" s="19">
        <v>-2.3052096366882324E-2</v>
      </c>
    </row>
    <row r="1037" spans="1:17" hidden="1" x14ac:dyDescent="0.3">
      <c r="A1037" s="1">
        <v>341584</v>
      </c>
      <c r="B1037" s="1" t="s">
        <v>3959</v>
      </c>
      <c r="C1037" s="1">
        <v>69</v>
      </c>
      <c r="D1037" s="6" t="s">
        <v>1939</v>
      </c>
      <c r="E1037" s="1" t="s">
        <v>1940</v>
      </c>
      <c r="F1037" s="7">
        <v>0.93999999761581421</v>
      </c>
      <c r="G1037" s="7">
        <v>1.0499999523162842</v>
      </c>
      <c r="H1037" s="1" t="s">
        <v>4775</v>
      </c>
      <c r="I1037" s="1" t="str">
        <f>IF(ISBLANK(H1037),"", IF(EXACT(LEFT(H1037,6),"SINGLE"),VLOOKUP(H1037,'Contingency Events'!A:G,2,FALSE),H1037))</f>
        <v>OPEN LINE FROM BUS 341774 [2LOGAN 2 T  69.000] TO BUS 341775 [2LOGAN TAP  69.000] CKT 1</v>
      </c>
      <c r="J1037" s="11">
        <v>0.93965440988540649</v>
      </c>
      <c r="K1037" s="7">
        <f t="shared" si="32"/>
        <v>64.836154282093048</v>
      </c>
      <c r="L1037" s="11">
        <v>0.9396812915802002</v>
      </c>
      <c r="M1037" s="7">
        <f t="shared" si="33"/>
        <v>64.838009119033813</v>
      </c>
      <c r="N1037" s="19">
        <v>2.6881694793701172E-5</v>
      </c>
      <c r="O1037" s="19">
        <v>-3.1870603561401367E-4</v>
      </c>
    </row>
    <row r="1038" spans="1:17" x14ac:dyDescent="0.3">
      <c r="A1038" s="1">
        <v>341772</v>
      </c>
      <c r="B1038" s="1" t="s">
        <v>4774</v>
      </c>
      <c r="C1038" s="1">
        <v>69</v>
      </c>
      <c r="D1038" s="6" t="s">
        <v>1939</v>
      </c>
      <c r="E1038" s="1" t="s">
        <v>1940</v>
      </c>
      <c r="F1038" s="7">
        <v>0.93999999761581421</v>
      </c>
      <c r="G1038" s="7">
        <v>1.0499999523162842</v>
      </c>
      <c r="H1038" s="1" t="s">
        <v>4775</v>
      </c>
      <c r="I1038" s="1" t="str">
        <f>IF(ISBLANK(H1038),"", IF(EXACT(LEFT(H1038,6),"SINGLE"),VLOOKUP(H1038,'Contingency Events'!A:G,2,FALSE),H1038))</f>
        <v>OPEN LINE FROM BUS 341774 [2LOGAN 2 T  69.000] TO BUS 341775 [2LOGAN TAP  69.000] CKT 1</v>
      </c>
      <c r="J1038" s="11">
        <v>0.97050738334655762</v>
      </c>
      <c r="K1038" s="7">
        <f t="shared" si="32"/>
        <v>66.965009450912476</v>
      </c>
      <c r="L1038" s="11">
        <v>0.91640865802764893</v>
      </c>
      <c r="M1038" s="7">
        <f t="shared" si="33"/>
        <v>63.232197403907776</v>
      </c>
      <c r="N1038" s="19">
        <v>-5.4098725318908691E-2</v>
      </c>
      <c r="O1038" s="19">
        <v>-2.3591339588165283E-2</v>
      </c>
    </row>
    <row r="1039" spans="1:17" x14ac:dyDescent="0.3">
      <c r="A1039" s="1">
        <v>341774</v>
      </c>
      <c r="B1039" s="1" t="s">
        <v>4777</v>
      </c>
      <c r="C1039" s="1">
        <v>69</v>
      </c>
      <c r="D1039" s="6" t="s">
        <v>1939</v>
      </c>
      <c r="E1039" s="1" t="s">
        <v>1940</v>
      </c>
      <c r="F1039" s="7">
        <v>0.93999999761581421</v>
      </c>
      <c r="G1039" s="7">
        <v>1.0499999523162842</v>
      </c>
      <c r="H1039" s="1" t="s">
        <v>4775</v>
      </c>
      <c r="I1039" s="1" t="str">
        <f>IF(ISBLANK(H1039),"", IF(EXACT(LEFT(H1039,6),"SINGLE"),VLOOKUP(H1039,'Contingency Events'!A:G,2,FALSE),H1039))</f>
        <v>OPEN LINE FROM BUS 341774 [2LOGAN 2 T  69.000] TO BUS 341775 [2LOGAN TAP  69.000] CKT 1</v>
      </c>
      <c r="J1039" s="11">
        <v>0.97050738334655762</v>
      </c>
      <c r="K1039" s="7">
        <f t="shared" si="32"/>
        <v>66.965009450912476</v>
      </c>
      <c r="L1039" s="11">
        <v>0.91640865802764893</v>
      </c>
      <c r="M1039" s="7">
        <f t="shared" si="33"/>
        <v>63.232197403907776</v>
      </c>
      <c r="N1039" s="19">
        <v>-5.4098725318908691E-2</v>
      </c>
      <c r="O1039" s="19">
        <v>-2.3591339588165283E-2</v>
      </c>
    </row>
    <row r="1040" spans="1:17" x14ac:dyDescent="0.3">
      <c r="A1040" s="1">
        <v>342500</v>
      </c>
      <c r="B1040" s="1" t="s">
        <v>4220</v>
      </c>
      <c r="C1040" s="1">
        <v>69</v>
      </c>
      <c r="D1040" s="6" t="s">
        <v>1939</v>
      </c>
      <c r="E1040" s="1" t="s">
        <v>1940</v>
      </c>
      <c r="F1040" s="7">
        <v>0.93999999761581421</v>
      </c>
      <c r="G1040" s="7">
        <v>1.0499999523162842</v>
      </c>
      <c r="H1040" s="1" t="s">
        <v>4775</v>
      </c>
      <c r="I1040" s="1" t="str">
        <f>IF(ISBLANK(H1040),"", IF(EXACT(LEFT(H1040,6),"SINGLE"),VLOOKUP(H1040,'Contingency Events'!A:G,2,FALSE),H1040))</f>
        <v>OPEN LINE FROM BUS 341774 [2LOGAN 2 T  69.000] TO BUS 341775 [2LOGAN TAP  69.000] CKT 1</v>
      </c>
      <c r="J1040" s="11">
        <v>0.96308749914169312</v>
      </c>
      <c r="K1040" s="7">
        <f t="shared" si="32"/>
        <v>66.453037440776825</v>
      </c>
      <c r="L1040" s="11">
        <v>0.91911125183105469</v>
      </c>
      <c r="M1040" s="7">
        <f t="shared" si="33"/>
        <v>63.418676376342773</v>
      </c>
      <c r="N1040" s="19">
        <v>-4.3976247310638428E-2</v>
      </c>
      <c r="O1040" s="19">
        <v>-2.0888745784759521E-2</v>
      </c>
    </row>
    <row r="1041" spans="1:17" hidden="1" x14ac:dyDescent="0.3">
      <c r="A1041" s="1">
        <v>342844</v>
      </c>
      <c r="B1041" s="1" t="s">
        <v>3960</v>
      </c>
      <c r="C1041" s="1">
        <v>500</v>
      </c>
      <c r="D1041" s="6" t="s">
        <v>1939</v>
      </c>
      <c r="E1041" s="1" t="s">
        <v>1940</v>
      </c>
      <c r="F1041" s="7">
        <v>0.93999999761581421</v>
      </c>
      <c r="G1041" s="7">
        <v>1.0499999523162842</v>
      </c>
      <c r="H1041" s="1" t="s">
        <v>4775</v>
      </c>
      <c r="I1041" s="1" t="str">
        <f>IF(ISBLANK(H1041),"", IF(EXACT(LEFT(H1041,6),"SINGLE"),VLOOKUP(H1041,'Contingency Events'!A:G,2,FALSE),H1041))</f>
        <v>OPEN LINE FROM BUS 341774 [2LOGAN 2 T  69.000] TO BUS 341775 [2LOGAN TAP  69.000] CKT 1</v>
      </c>
      <c r="J1041" s="11">
        <v>1.0499999523162842</v>
      </c>
      <c r="K1041" s="7">
        <f t="shared" si="32"/>
        <v>524.99997615814209</v>
      </c>
      <c r="L1041" s="11">
        <v>1.0499999523162842</v>
      </c>
      <c r="M1041" s="7">
        <f t="shared" si="33"/>
        <v>524.99997615814209</v>
      </c>
      <c r="N1041" s="19">
        <v>0</v>
      </c>
      <c r="O1041" s="19">
        <v>0</v>
      </c>
    </row>
    <row r="1042" spans="1:17" hidden="1" x14ac:dyDescent="0.3">
      <c r="F1042" s="7"/>
      <c r="G1042" s="7"/>
      <c r="I1042" s="1" t="str">
        <f>IF(ISBLANK(H1042),"", IF(EXACT(LEFT(H1042,6),"SINGLE"),VLOOKUP(H1042,'Contingency Events'!A:G,2,FALSE),H1042))</f>
        <v/>
      </c>
      <c r="K1042" s="7" t="str">
        <f t="shared" si="32"/>
        <v/>
      </c>
      <c r="M1042" s="7" t="str">
        <f t="shared" si="33"/>
        <v/>
      </c>
    </row>
    <row r="1043" spans="1:17" hidden="1" x14ac:dyDescent="0.3">
      <c r="A1043" s="5">
        <v>341089</v>
      </c>
      <c r="B1043" s="5" t="s">
        <v>4218</v>
      </c>
      <c r="C1043" s="5">
        <v>69</v>
      </c>
      <c r="D1043" s="8" t="s">
        <v>1939</v>
      </c>
      <c r="E1043" s="5" t="s">
        <v>1940</v>
      </c>
      <c r="F1043" s="13">
        <v>0.93999999761581421</v>
      </c>
      <c r="G1043" s="13">
        <v>1.0499999523162842</v>
      </c>
      <c r="H1043" s="5" t="s">
        <v>4778</v>
      </c>
      <c r="I1043" s="1" t="str">
        <f>IF(ISBLANK(H1043),"", IF(EXACT(LEFT(H1043,6),"SINGLE"),VLOOKUP(H1043,'Contingency Events'!A:G,2,FALSE),H1043))</f>
        <v>OPEN LINE FROM BUS 341775 [2LOGAN TAP  69.000] TO BUS 342247 [2SHELBY CO  69.000] CKT 1</v>
      </c>
      <c r="J1043" s="14">
        <v>0.96340709924697876</v>
      </c>
      <c r="K1043" s="7">
        <f t="shared" si="32"/>
        <v>66.475089848041534</v>
      </c>
      <c r="L1043" s="14">
        <v>0.92598694562911987</v>
      </c>
      <c r="M1043" s="7">
        <f t="shared" si="33"/>
        <v>63.893099248409271</v>
      </c>
      <c r="N1043" s="20">
        <v>-3.7420153617858887E-2</v>
      </c>
      <c r="O1043" s="20">
        <v>-1.4013051986694336E-2</v>
      </c>
      <c r="P1043" s="5"/>
      <c r="Q1043" s="5"/>
    </row>
    <row r="1044" spans="1:17" x14ac:dyDescent="0.3">
      <c r="A1044" s="5">
        <v>341212</v>
      </c>
      <c r="B1044" s="5" t="s">
        <v>4219</v>
      </c>
      <c r="C1044" s="5">
        <v>69</v>
      </c>
      <c r="D1044" s="8" t="s">
        <v>1939</v>
      </c>
      <c r="E1044" s="5" t="s">
        <v>1940</v>
      </c>
      <c r="F1044" s="13">
        <v>0.93999999761581421</v>
      </c>
      <c r="G1044" s="13">
        <v>1.0499999523162842</v>
      </c>
      <c r="H1044" s="5" t="s">
        <v>4778</v>
      </c>
      <c r="I1044" s="1" t="str">
        <f>IF(ISBLANK(H1044),"", IF(EXACT(LEFT(H1044,6),"SINGLE"),VLOOKUP(H1044,'Contingency Events'!A:G,2,FALSE),H1044))</f>
        <v>OPEN LINE FROM BUS 341775 [2LOGAN TAP  69.000] TO BUS 342247 [2SHELBY CO  69.000] CKT 1</v>
      </c>
      <c r="J1044" s="14">
        <v>0.9680408239364624</v>
      </c>
      <c r="K1044" s="7">
        <f t="shared" si="32"/>
        <v>66.794816851615906</v>
      </c>
      <c r="L1044" s="14">
        <v>0.91694796085357666</v>
      </c>
      <c r="M1044" s="7">
        <f t="shared" si="33"/>
        <v>63.26940929889679</v>
      </c>
      <c r="N1044" s="20">
        <v>-5.1092863082885742E-2</v>
      </c>
      <c r="O1044" s="20">
        <v>-2.3052036762237549E-2</v>
      </c>
      <c r="P1044" s="5"/>
      <c r="Q1044" s="5"/>
    </row>
    <row r="1045" spans="1:17" hidden="1" x14ac:dyDescent="0.3">
      <c r="A1045" s="5">
        <v>341584</v>
      </c>
      <c r="B1045" s="5" t="s">
        <v>3959</v>
      </c>
      <c r="C1045" s="5">
        <v>69</v>
      </c>
      <c r="D1045" s="8" t="s">
        <v>1939</v>
      </c>
      <c r="E1045" s="5" t="s">
        <v>1940</v>
      </c>
      <c r="F1045" s="13">
        <v>0.93999999761581421</v>
      </c>
      <c r="G1045" s="13">
        <v>1.0499999523162842</v>
      </c>
      <c r="H1045" s="5" t="s">
        <v>4778</v>
      </c>
      <c r="I1045" s="1" t="str">
        <f>IF(ISBLANK(H1045),"", IF(EXACT(LEFT(H1045,6),"SINGLE"),VLOOKUP(H1045,'Contingency Events'!A:G,2,FALSE),H1045))</f>
        <v>OPEN LINE FROM BUS 341775 [2LOGAN TAP  69.000] TO BUS 342247 [2SHELBY CO  69.000] CKT 1</v>
      </c>
      <c r="J1045" s="14">
        <v>0.93965440988540649</v>
      </c>
      <c r="K1045" s="7">
        <f t="shared" si="32"/>
        <v>64.836154282093048</v>
      </c>
      <c r="L1045" s="14">
        <v>0.9396812915802002</v>
      </c>
      <c r="M1045" s="7">
        <f t="shared" si="33"/>
        <v>64.838009119033813</v>
      </c>
      <c r="N1045" s="20">
        <v>2.6881694793701172E-5</v>
      </c>
      <c r="O1045" s="20">
        <v>-3.1870603561401367E-4</v>
      </c>
      <c r="P1045" s="5"/>
      <c r="Q1045" s="5"/>
    </row>
    <row r="1046" spans="1:17" x14ac:dyDescent="0.3">
      <c r="A1046" s="5">
        <v>341772</v>
      </c>
      <c r="B1046" s="5" t="s">
        <v>4774</v>
      </c>
      <c r="C1046" s="5">
        <v>69</v>
      </c>
      <c r="D1046" s="8" t="s">
        <v>1939</v>
      </c>
      <c r="E1046" s="5" t="s">
        <v>1940</v>
      </c>
      <c r="F1046" s="13">
        <v>0.93999999761581421</v>
      </c>
      <c r="G1046" s="13">
        <v>1.0499999523162842</v>
      </c>
      <c r="H1046" s="5" t="s">
        <v>4778</v>
      </c>
      <c r="I1046" s="1" t="str">
        <f>IF(ISBLANK(H1046),"", IF(EXACT(LEFT(H1046,6),"SINGLE"),VLOOKUP(H1046,'Contingency Events'!A:G,2,FALSE),H1046))</f>
        <v>OPEN LINE FROM BUS 341775 [2LOGAN TAP  69.000] TO BUS 342247 [2SHELBY CO  69.000] CKT 1</v>
      </c>
      <c r="J1046" s="14">
        <v>0.97050738334655762</v>
      </c>
      <c r="K1046" s="7">
        <f t="shared" si="32"/>
        <v>66.965009450912476</v>
      </c>
      <c r="L1046" s="14">
        <v>0.91640865802764893</v>
      </c>
      <c r="M1046" s="7">
        <f t="shared" si="33"/>
        <v>63.232197403907776</v>
      </c>
      <c r="N1046" s="20">
        <v>-5.4098725318908691E-2</v>
      </c>
      <c r="O1046" s="20">
        <v>-2.3591339588165283E-2</v>
      </c>
      <c r="P1046" s="5"/>
      <c r="Q1046" s="5"/>
    </row>
    <row r="1047" spans="1:17" x14ac:dyDescent="0.3">
      <c r="A1047" s="5">
        <v>341774</v>
      </c>
      <c r="B1047" s="5" t="s">
        <v>4777</v>
      </c>
      <c r="C1047" s="5">
        <v>69</v>
      </c>
      <c r="D1047" s="8" t="s">
        <v>1939</v>
      </c>
      <c r="E1047" s="5" t="s">
        <v>1940</v>
      </c>
      <c r="F1047" s="13">
        <v>0.93999999761581421</v>
      </c>
      <c r="G1047" s="13">
        <v>1.0499999523162842</v>
      </c>
      <c r="H1047" s="5" t="s">
        <v>4778</v>
      </c>
      <c r="I1047" s="1" t="str">
        <f>IF(ISBLANK(H1047),"", IF(EXACT(LEFT(H1047,6),"SINGLE"),VLOOKUP(H1047,'Contingency Events'!A:G,2,FALSE),H1047))</f>
        <v>OPEN LINE FROM BUS 341775 [2LOGAN TAP  69.000] TO BUS 342247 [2SHELBY CO  69.000] CKT 1</v>
      </c>
      <c r="J1047" s="14">
        <v>0.97050738334655762</v>
      </c>
      <c r="K1047" s="7">
        <f t="shared" si="32"/>
        <v>66.965009450912476</v>
      </c>
      <c r="L1047" s="14">
        <v>0.91640865802764893</v>
      </c>
      <c r="M1047" s="7">
        <f t="shared" si="33"/>
        <v>63.232197403907776</v>
      </c>
      <c r="N1047" s="20">
        <v>-5.4098725318908691E-2</v>
      </c>
      <c r="O1047" s="20">
        <v>-2.3591339588165283E-2</v>
      </c>
      <c r="P1047" s="5"/>
      <c r="Q1047" s="5"/>
    </row>
    <row r="1048" spans="1:17" x14ac:dyDescent="0.3">
      <c r="A1048" s="5">
        <v>341775</v>
      </c>
      <c r="B1048" s="5" t="s">
        <v>4780</v>
      </c>
      <c r="C1048" s="5">
        <v>69</v>
      </c>
      <c r="D1048" s="8" t="s">
        <v>1939</v>
      </c>
      <c r="E1048" s="5" t="s">
        <v>1940</v>
      </c>
      <c r="F1048" s="13">
        <v>0.93999999761581421</v>
      </c>
      <c r="G1048" s="13">
        <v>1.0499999523162842</v>
      </c>
      <c r="H1048" s="5" t="s">
        <v>4778</v>
      </c>
      <c r="I1048" s="1" t="str">
        <f>IF(ISBLANK(H1048),"", IF(EXACT(LEFT(H1048,6),"SINGLE"),VLOOKUP(H1048,'Contingency Events'!A:G,2,FALSE),H1048))</f>
        <v>OPEN LINE FROM BUS 341775 [2LOGAN TAP  69.000] TO BUS 342247 [2SHELBY CO  69.000] CKT 1</v>
      </c>
      <c r="J1048" s="14">
        <v>0.97063994407653809</v>
      </c>
      <c r="K1048" s="7">
        <f t="shared" si="32"/>
        <v>66.974156141281128</v>
      </c>
      <c r="L1048" s="14">
        <v>0.91640865802764893</v>
      </c>
      <c r="M1048" s="7">
        <f t="shared" si="33"/>
        <v>63.232197403907776</v>
      </c>
      <c r="N1048" s="20">
        <v>-5.423128604888916E-2</v>
      </c>
      <c r="O1048" s="20">
        <v>-2.3591339588165283E-2</v>
      </c>
      <c r="P1048" s="5"/>
      <c r="Q1048" s="5"/>
    </row>
    <row r="1049" spans="1:17" x14ac:dyDescent="0.3">
      <c r="A1049" s="5">
        <v>342500</v>
      </c>
      <c r="B1049" s="5" t="s">
        <v>4220</v>
      </c>
      <c r="C1049" s="5">
        <v>69</v>
      </c>
      <c r="D1049" s="8" t="s">
        <v>1939</v>
      </c>
      <c r="E1049" s="5" t="s">
        <v>1940</v>
      </c>
      <c r="F1049" s="13">
        <v>0.93999999761581421</v>
      </c>
      <c r="G1049" s="13">
        <v>1.0499999523162842</v>
      </c>
      <c r="H1049" s="5" t="s">
        <v>4778</v>
      </c>
      <c r="I1049" s="1" t="str">
        <f>IF(ISBLANK(H1049),"", IF(EXACT(LEFT(H1049,6),"SINGLE"),VLOOKUP(H1049,'Contingency Events'!A:G,2,FALSE),H1049))</f>
        <v>OPEN LINE FROM BUS 341775 [2LOGAN TAP  69.000] TO BUS 342247 [2SHELBY CO  69.000] CKT 1</v>
      </c>
      <c r="J1049" s="14">
        <v>0.96308749914169312</v>
      </c>
      <c r="K1049" s="7">
        <f t="shared" si="32"/>
        <v>66.453037440776825</v>
      </c>
      <c r="L1049" s="14">
        <v>0.91911119222640991</v>
      </c>
      <c r="M1049" s="7">
        <f t="shared" si="33"/>
        <v>63.418672263622284</v>
      </c>
      <c r="N1049" s="20">
        <v>-4.3976306915283203E-2</v>
      </c>
      <c r="O1049" s="20">
        <v>-2.0888805389404297E-2</v>
      </c>
      <c r="P1049" s="5"/>
      <c r="Q1049" s="5"/>
    </row>
    <row r="1050" spans="1:17" hidden="1" x14ac:dyDescent="0.3">
      <c r="A1050" s="5">
        <v>342844</v>
      </c>
      <c r="B1050" s="5" t="s">
        <v>3960</v>
      </c>
      <c r="C1050" s="5">
        <v>500</v>
      </c>
      <c r="D1050" s="8" t="s">
        <v>1939</v>
      </c>
      <c r="E1050" s="5" t="s">
        <v>1940</v>
      </c>
      <c r="F1050" s="13">
        <v>0.93999999761581421</v>
      </c>
      <c r="G1050" s="13">
        <v>1.0499999523162842</v>
      </c>
      <c r="H1050" s="5" t="s">
        <v>4778</v>
      </c>
      <c r="I1050" s="1" t="str">
        <f>IF(ISBLANK(H1050),"", IF(EXACT(LEFT(H1050,6),"SINGLE"),VLOOKUP(H1050,'Contingency Events'!A:G,2,FALSE),H1050))</f>
        <v>OPEN LINE FROM BUS 341775 [2LOGAN TAP  69.000] TO BUS 342247 [2SHELBY CO  69.000] CKT 1</v>
      </c>
      <c r="J1050" s="14">
        <v>1.0499999523162842</v>
      </c>
      <c r="K1050" s="7">
        <f t="shared" si="32"/>
        <v>524.99997615814209</v>
      </c>
      <c r="L1050" s="14">
        <v>1.0499999523162842</v>
      </c>
      <c r="M1050" s="7">
        <f t="shared" si="33"/>
        <v>524.99997615814209</v>
      </c>
      <c r="N1050" s="20">
        <v>0</v>
      </c>
      <c r="O1050" s="20">
        <v>0</v>
      </c>
      <c r="P1050" s="5"/>
      <c r="Q1050" s="5"/>
    </row>
    <row r="1051" spans="1:17" hidden="1" x14ac:dyDescent="0.3">
      <c r="F1051" s="7"/>
      <c r="G1051" s="7"/>
      <c r="I1051" s="1" t="str">
        <f>IF(ISBLANK(H1051),"", IF(EXACT(LEFT(H1051,6),"SINGLE"),VLOOKUP(H1051,'Contingency Events'!A:G,2,FALSE),H1051))</f>
        <v/>
      </c>
      <c r="K1051" s="7" t="str">
        <f t="shared" si="32"/>
        <v/>
      </c>
      <c r="M1051" s="7" t="str">
        <f t="shared" si="33"/>
        <v/>
      </c>
    </row>
    <row r="1052" spans="1:17" hidden="1" x14ac:dyDescent="0.3">
      <c r="A1052" s="1">
        <v>341584</v>
      </c>
      <c r="B1052" s="1" t="s">
        <v>3959</v>
      </c>
      <c r="C1052" s="1">
        <v>69</v>
      </c>
      <c r="D1052" s="6" t="s">
        <v>1939</v>
      </c>
      <c r="E1052" s="1" t="s">
        <v>1940</v>
      </c>
      <c r="F1052" s="7">
        <v>0.93999999761581421</v>
      </c>
      <c r="G1052" s="7">
        <v>1.0499999523162842</v>
      </c>
      <c r="H1052" s="1" t="s">
        <v>4781</v>
      </c>
      <c r="I1052" s="1" t="str">
        <f>IF(ISBLANK(H1052),"", IF(EXACT(LEFT(H1052,6),"SINGLE"),VLOOKUP(H1052,'Contingency Events'!A:G,2,FALSE),H1052))</f>
        <v>OPEN LINE FROM BUS 341776 [2LORETTO    69.000] TO BUS 342208 [2S SPRINGF T69.000] CKT 1</v>
      </c>
      <c r="J1052" s="11">
        <v>0.93965440988540649</v>
      </c>
      <c r="K1052" s="7">
        <f t="shared" si="32"/>
        <v>64.836154282093048</v>
      </c>
      <c r="L1052" s="11">
        <v>0.93967032432556152</v>
      </c>
      <c r="M1052" s="7">
        <f t="shared" si="33"/>
        <v>64.837252378463745</v>
      </c>
      <c r="N1052" s="19">
        <v>1.5914440155029297E-5</v>
      </c>
      <c r="O1052" s="19">
        <v>-3.2967329025268555E-4</v>
      </c>
    </row>
    <row r="1053" spans="1:17" hidden="1" x14ac:dyDescent="0.3">
      <c r="A1053" s="1">
        <v>342844</v>
      </c>
      <c r="B1053" s="1" t="s">
        <v>3960</v>
      </c>
      <c r="C1053" s="1">
        <v>500</v>
      </c>
      <c r="D1053" s="6" t="s">
        <v>1939</v>
      </c>
      <c r="E1053" s="1" t="s">
        <v>1940</v>
      </c>
      <c r="F1053" s="7">
        <v>0.93999999761581421</v>
      </c>
      <c r="G1053" s="7">
        <v>1.0499999523162842</v>
      </c>
      <c r="H1053" s="1" t="s">
        <v>4781</v>
      </c>
      <c r="I1053" s="1" t="str">
        <f>IF(ISBLANK(H1053),"", IF(EXACT(LEFT(H1053,6),"SINGLE"),VLOOKUP(H1053,'Contingency Events'!A:G,2,FALSE),H1053))</f>
        <v>OPEN LINE FROM BUS 341776 [2LORETTO    69.000] TO BUS 342208 [2S SPRINGF T69.000] CKT 1</v>
      </c>
      <c r="J1053" s="11">
        <v>1.0499999523162842</v>
      </c>
      <c r="K1053" s="7">
        <f t="shared" si="32"/>
        <v>524.99997615814209</v>
      </c>
      <c r="L1053" s="11">
        <v>1.0499999523162842</v>
      </c>
      <c r="M1053" s="7">
        <f t="shared" si="33"/>
        <v>524.99997615814209</v>
      </c>
      <c r="N1053" s="19">
        <v>0</v>
      </c>
      <c r="O1053" s="19">
        <v>0</v>
      </c>
    </row>
    <row r="1054" spans="1:17" hidden="1" x14ac:dyDescent="0.3">
      <c r="F1054" s="7"/>
      <c r="G1054" s="7"/>
      <c r="I1054" s="1" t="str">
        <f>IF(ISBLANK(H1054),"", IF(EXACT(LEFT(H1054,6),"SINGLE"),VLOOKUP(H1054,'Contingency Events'!A:G,2,FALSE),H1054))</f>
        <v/>
      </c>
      <c r="K1054" s="7" t="str">
        <f t="shared" si="32"/>
        <v/>
      </c>
      <c r="M1054" s="7" t="str">
        <f t="shared" si="33"/>
        <v/>
      </c>
    </row>
    <row r="1055" spans="1:17" hidden="1" x14ac:dyDescent="0.3">
      <c r="A1055" s="5">
        <v>341584</v>
      </c>
      <c r="B1055" s="5" t="s">
        <v>3959</v>
      </c>
      <c r="C1055" s="5">
        <v>69</v>
      </c>
      <c r="D1055" s="8" t="s">
        <v>1939</v>
      </c>
      <c r="E1055" s="5" t="s">
        <v>1940</v>
      </c>
      <c r="F1055" s="13">
        <v>0.93999999761581421</v>
      </c>
      <c r="G1055" s="13">
        <v>1.0499999523162842</v>
      </c>
      <c r="H1055" s="5" t="s">
        <v>4783</v>
      </c>
      <c r="I1055" s="1" t="str">
        <f>IF(ISBLANK(H1055),"", IF(EXACT(LEFT(H1055,6),"SINGLE"),VLOOKUP(H1055,'Contingency Events'!A:G,2,FALSE),H1055))</f>
        <v>OPEN LINE FROM BUS 341776 [2LORETTO    69.000] TO BUS 342316 [2SULPHUR CRK69.000] CKT 1</v>
      </c>
      <c r="J1055" s="14">
        <v>0.93965440988540649</v>
      </c>
      <c r="K1055" s="7">
        <f t="shared" si="32"/>
        <v>64.836154282093048</v>
      </c>
      <c r="L1055" s="14">
        <v>0.93965858221054077</v>
      </c>
      <c r="M1055" s="7">
        <f t="shared" si="33"/>
        <v>64.836442172527313</v>
      </c>
      <c r="N1055" s="20">
        <v>4.1723251342773438E-6</v>
      </c>
      <c r="O1055" s="20">
        <v>-3.414154052734375E-4</v>
      </c>
      <c r="P1055" s="5"/>
      <c r="Q1055" s="5"/>
    </row>
    <row r="1056" spans="1:17" hidden="1" x14ac:dyDescent="0.3">
      <c r="A1056" s="5">
        <v>342844</v>
      </c>
      <c r="B1056" s="5" t="s">
        <v>3960</v>
      </c>
      <c r="C1056" s="5">
        <v>500</v>
      </c>
      <c r="D1056" s="8" t="s">
        <v>1939</v>
      </c>
      <c r="E1056" s="5" t="s">
        <v>1940</v>
      </c>
      <c r="F1056" s="13">
        <v>0.93999999761581421</v>
      </c>
      <c r="G1056" s="13">
        <v>1.0499999523162842</v>
      </c>
      <c r="H1056" s="5" t="s">
        <v>4783</v>
      </c>
      <c r="I1056" s="1" t="str">
        <f>IF(ISBLANK(H1056),"", IF(EXACT(LEFT(H1056,6),"SINGLE"),VLOOKUP(H1056,'Contingency Events'!A:G,2,FALSE),H1056))</f>
        <v>OPEN LINE FROM BUS 341776 [2LORETTO    69.000] TO BUS 342316 [2SULPHUR CRK69.000] CKT 1</v>
      </c>
      <c r="J1056" s="14">
        <v>1.0499999523162842</v>
      </c>
      <c r="K1056" s="7">
        <f t="shared" si="32"/>
        <v>524.99997615814209</v>
      </c>
      <c r="L1056" s="14">
        <v>1.0499999523162842</v>
      </c>
      <c r="M1056" s="7">
        <f t="shared" si="33"/>
        <v>524.99997615814209</v>
      </c>
      <c r="N1056" s="20">
        <v>0</v>
      </c>
      <c r="O1056" s="20">
        <v>0</v>
      </c>
      <c r="P1056" s="5"/>
      <c r="Q1056" s="5"/>
    </row>
    <row r="1057" spans="1:17" hidden="1" x14ac:dyDescent="0.3">
      <c r="F1057" s="7"/>
      <c r="G1057" s="7"/>
      <c r="I1057" s="1" t="str">
        <f>IF(ISBLANK(H1057),"", IF(EXACT(LEFT(H1057,6),"SINGLE"),VLOOKUP(H1057,'Contingency Events'!A:G,2,FALSE),H1057))</f>
        <v/>
      </c>
      <c r="K1057" s="7" t="str">
        <f t="shared" si="32"/>
        <v/>
      </c>
      <c r="M1057" s="7" t="str">
        <f t="shared" si="33"/>
        <v/>
      </c>
    </row>
    <row r="1058" spans="1:17" hidden="1" x14ac:dyDescent="0.3">
      <c r="A1058" s="1">
        <v>341584</v>
      </c>
      <c r="B1058" s="1" t="s">
        <v>3959</v>
      </c>
      <c r="C1058" s="1">
        <v>69</v>
      </c>
      <c r="D1058" s="6" t="s">
        <v>1939</v>
      </c>
      <c r="E1058" s="1" t="s">
        <v>1940</v>
      </c>
      <c r="F1058" s="7">
        <v>0.93999999761581421</v>
      </c>
      <c r="G1058" s="7">
        <v>1.0499999523162842</v>
      </c>
      <c r="H1058" s="1" t="s">
        <v>4785</v>
      </c>
      <c r="I1058" s="1" t="str">
        <f>IF(ISBLANK(H1058),"", IF(EXACT(LEFT(H1058,6),"SINGLE"),VLOOKUP(H1058,'Contingency Events'!A:G,2,FALSE),H1058))</f>
        <v>OPEN LINE FROM BUS 341779 [2LOW GAP    69.000] TO BUS 341782 [2LOW GAP T  69.000] CKT 1</v>
      </c>
      <c r="J1058" s="11">
        <v>0.93965440988540649</v>
      </c>
      <c r="K1058" s="7">
        <f t="shared" si="32"/>
        <v>64.836154282093048</v>
      </c>
      <c r="L1058" s="11">
        <v>0.93967908620834351</v>
      </c>
      <c r="M1058" s="7">
        <f t="shared" si="33"/>
        <v>64.837856948375702</v>
      </c>
      <c r="N1058" s="19">
        <v>2.4676322937011719E-5</v>
      </c>
      <c r="O1058" s="19">
        <v>-3.2091140747070313E-4</v>
      </c>
    </row>
    <row r="1059" spans="1:17" hidden="1" x14ac:dyDescent="0.3">
      <c r="A1059" s="1">
        <v>342844</v>
      </c>
      <c r="B1059" s="1" t="s">
        <v>3960</v>
      </c>
      <c r="C1059" s="1">
        <v>500</v>
      </c>
      <c r="D1059" s="6" t="s">
        <v>1939</v>
      </c>
      <c r="E1059" s="1" t="s">
        <v>1940</v>
      </c>
      <c r="F1059" s="7">
        <v>0.93999999761581421</v>
      </c>
      <c r="G1059" s="7">
        <v>1.0499999523162842</v>
      </c>
      <c r="H1059" s="1" t="s">
        <v>4785</v>
      </c>
      <c r="I1059" s="1" t="str">
        <f>IF(ISBLANK(H1059),"", IF(EXACT(LEFT(H1059,6),"SINGLE"),VLOOKUP(H1059,'Contingency Events'!A:G,2,FALSE),H1059))</f>
        <v>OPEN LINE FROM BUS 341779 [2LOW GAP    69.000] TO BUS 341782 [2LOW GAP T  69.000] CKT 1</v>
      </c>
      <c r="J1059" s="11">
        <v>1.0499999523162842</v>
      </c>
      <c r="K1059" s="7">
        <f t="shared" si="32"/>
        <v>524.99997615814209</v>
      </c>
      <c r="L1059" s="11">
        <v>1.0499999523162842</v>
      </c>
      <c r="M1059" s="7">
        <f t="shared" si="33"/>
        <v>524.99997615814209</v>
      </c>
      <c r="N1059" s="19">
        <v>0</v>
      </c>
      <c r="O1059" s="19">
        <v>0</v>
      </c>
    </row>
    <row r="1060" spans="1:17" hidden="1" x14ac:dyDescent="0.3">
      <c r="F1060" s="7"/>
      <c r="G1060" s="7"/>
      <c r="I1060" s="1" t="str">
        <f>IF(ISBLANK(H1060),"", IF(EXACT(LEFT(H1060,6),"SINGLE"),VLOOKUP(H1060,'Contingency Events'!A:G,2,FALSE),H1060))</f>
        <v/>
      </c>
      <c r="K1060" s="7" t="str">
        <f t="shared" si="32"/>
        <v/>
      </c>
      <c r="M1060" s="7" t="str">
        <f t="shared" si="33"/>
        <v/>
      </c>
    </row>
    <row r="1061" spans="1:17" hidden="1" x14ac:dyDescent="0.3">
      <c r="A1061" s="5">
        <v>341584</v>
      </c>
      <c r="B1061" s="5" t="s">
        <v>3959</v>
      </c>
      <c r="C1061" s="5">
        <v>69</v>
      </c>
      <c r="D1061" s="8" t="s">
        <v>1939</v>
      </c>
      <c r="E1061" s="5" t="s">
        <v>1940</v>
      </c>
      <c r="F1061" s="13">
        <v>0.93999999761581421</v>
      </c>
      <c r="G1061" s="13">
        <v>1.0499999523162842</v>
      </c>
      <c r="H1061" s="5" t="s">
        <v>4788</v>
      </c>
      <c r="I1061" s="1" t="str">
        <f>IF(ISBLANK(H1061),"", IF(EXACT(LEFT(H1061,6),"SINGLE"),VLOOKUP(H1061,'Contingency Events'!A:G,2,FALSE),H1061))</f>
        <v>OPEN LINE FROM BUS 341782 [2LOW GAP T  69.000] TO BUS 342475 [2WARNOCK    69.000] CKT 1</v>
      </c>
      <c r="J1061" s="14">
        <v>0.93965440988540649</v>
      </c>
      <c r="K1061" s="7">
        <f t="shared" si="32"/>
        <v>64.836154282093048</v>
      </c>
      <c r="L1061" s="14">
        <v>0.93965494632720947</v>
      </c>
      <c r="M1061" s="7">
        <f t="shared" si="33"/>
        <v>64.836191296577454</v>
      </c>
      <c r="N1061" s="20">
        <v>5.3644180297851563E-7</v>
      </c>
      <c r="O1061" s="20">
        <v>-3.4505128860473633E-4</v>
      </c>
      <c r="P1061" s="5"/>
      <c r="Q1061" s="5"/>
    </row>
    <row r="1062" spans="1:17" hidden="1" x14ac:dyDescent="0.3">
      <c r="A1062" s="5">
        <v>342844</v>
      </c>
      <c r="B1062" s="5" t="s">
        <v>3960</v>
      </c>
      <c r="C1062" s="5">
        <v>500</v>
      </c>
      <c r="D1062" s="8" t="s">
        <v>1939</v>
      </c>
      <c r="E1062" s="5" t="s">
        <v>1940</v>
      </c>
      <c r="F1062" s="13">
        <v>0.93999999761581421</v>
      </c>
      <c r="G1062" s="13">
        <v>1.0499999523162842</v>
      </c>
      <c r="H1062" s="5" t="s">
        <v>4788</v>
      </c>
      <c r="I1062" s="1" t="str">
        <f>IF(ISBLANK(H1062),"", IF(EXACT(LEFT(H1062,6),"SINGLE"),VLOOKUP(H1062,'Contingency Events'!A:G,2,FALSE),H1062))</f>
        <v>OPEN LINE FROM BUS 341782 [2LOW GAP T  69.000] TO BUS 342475 [2WARNOCK    69.000] CKT 1</v>
      </c>
      <c r="J1062" s="14">
        <v>1.0499999523162842</v>
      </c>
      <c r="K1062" s="7">
        <f t="shared" si="32"/>
        <v>524.99997615814209</v>
      </c>
      <c r="L1062" s="14">
        <v>1.0499999523162842</v>
      </c>
      <c r="M1062" s="7">
        <f t="shared" si="33"/>
        <v>524.99997615814209</v>
      </c>
      <c r="N1062" s="20">
        <v>0</v>
      </c>
      <c r="O1062" s="20">
        <v>0</v>
      </c>
      <c r="P1062" s="5"/>
      <c r="Q1062" s="5"/>
    </row>
    <row r="1063" spans="1:17" hidden="1" x14ac:dyDescent="0.3">
      <c r="F1063" s="7"/>
      <c r="G1063" s="7"/>
      <c r="I1063" s="1" t="str">
        <f>IF(ISBLANK(H1063),"", IF(EXACT(LEFT(H1063,6),"SINGLE"),VLOOKUP(H1063,'Contingency Events'!A:G,2,FALSE),H1063))</f>
        <v/>
      </c>
      <c r="K1063" s="7" t="str">
        <f t="shared" si="32"/>
        <v/>
      </c>
      <c r="M1063" s="7" t="str">
        <f t="shared" si="33"/>
        <v/>
      </c>
    </row>
    <row r="1064" spans="1:17" hidden="1" x14ac:dyDescent="0.3">
      <c r="A1064" s="1">
        <v>341584</v>
      </c>
      <c r="B1064" s="1" t="s">
        <v>3959</v>
      </c>
      <c r="C1064" s="1">
        <v>69</v>
      </c>
      <c r="D1064" s="6" t="s">
        <v>1939</v>
      </c>
      <c r="E1064" s="1" t="s">
        <v>1940</v>
      </c>
      <c r="F1064" s="7">
        <v>0.93999999761581421</v>
      </c>
      <c r="G1064" s="7">
        <v>1.0499999523162842</v>
      </c>
      <c r="H1064" s="1" t="s">
        <v>4790</v>
      </c>
      <c r="I1064" s="1" t="str">
        <f>IF(ISBLANK(H1064),"", IF(EXACT(LEFT(H1064,6),"SINGLE"),VLOOKUP(H1064,'Contingency Events'!A:G,2,FALSE),H1064))</f>
        <v>OPEN LINE FROM BUS 341785 [2LYMAN BW   69.000] TO BUS 341788 [2LYMAN BW T 69.000] CKT 1</v>
      </c>
      <c r="J1064" s="11">
        <v>0.93965440988540649</v>
      </c>
      <c r="K1064" s="7">
        <f t="shared" si="32"/>
        <v>64.836154282093048</v>
      </c>
      <c r="L1064" s="11">
        <v>0.93965202569961548</v>
      </c>
      <c r="M1064" s="7">
        <f t="shared" si="33"/>
        <v>64.835989773273468</v>
      </c>
      <c r="N1064" s="19">
        <v>-2.384185791015625E-6</v>
      </c>
      <c r="O1064" s="19">
        <v>-3.4797191619873047E-4</v>
      </c>
    </row>
    <row r="1065" spans="1:17" hidden="1" x14ac:dyDescent="0.3">
      <c r="A1065" s="1">
        <v>342844</v>
      </c>
      <c r="B1065" s="1" t="s">
        <v>3960</v>
      </c>
      <c r="C1065" s="1">
        <v>500</v>
      </c>
      <c r="D1065" s="6" t="s">
        <v>1939</v>
      </c>
      <c r="E1065" s="1" t="s">
        <v>1940</v>
      </c>
      <c r="F1065" s="7">
        <v>0.93999999761581421</v>
      </c>
      <c r="G1065" s="7">
        <v>1.0499999523162842</v>
      </c>
      <c r="H1065" s="1" t="s">
        <v>4790</v>
      </c>
      <c r="I1065" s="1" t="str">
        <f>IF(ISBLANK(H1065),"", IF(EXACT(LEFT(H1065,6),"SINGLE"),VLOOKUP(H1065,'Contingency Events'!A:G,2,FALSE),H1065))</f>
        <v>OPEN LINE FROM BUS 341785 [2LYMAN BW   69.000] TO BUS 341788 [2LYMAN BW T 69.000] CKT 1</v>
      </c>
      <c r="J1065" s="11">
        <v>1.0499999523162842</v>
      </c>
      <c r="K1065" s="7">
        <f t="shared" si="32"/>
        <v>524.99997615814209</v>
      </c>
      <c r="L1065" s="11">
        <v>1.0499999523162842</v>
      </c>
      <c r="M1065" s="7">
        <f t="shared" si="33"/>
        <v>524.99997615814209</v>
      </c>
      <c r="N1065" s="19">
        <v>0</v>
      </c>
      <c r="O1065" s="19">
        <v>0</v>
      </c>
    </row>
    <row r="1066" spans="1:17" hidden="1" x14ac:dyDescent="0.3">
      <c r="F1066" s="7"/>
      <c r="G1066" s="7"/>
      <c r="I1066" s="1" t="str">
        <f>IF(ISBLANK(H1066),"", IF(EXACT(LEFT(H1066,6),"SINGLE"),VLOOKUP(H1066,'Contingency Events'!A:G,2,FALSE),H1066))</f>
        <v/>
      </c>
      <c r="K1066" s="7" t="str">
        <f t="shared" si="32"/>
        <v/>
      </c>
      <c r="M1066" s="7" t="str">
        <f t="shared" si="33"/>
        <v/>
      </c>
    </row>
    <row r="1067" spans="1:17" hidden="1" x14ac:dyDescent="0.3">
      <c r="A1067" s="5">
        <v>341584</v>
      </c>
      <c r="B1067" s="5" t="s">
        <v>3959</v>
      </c>
      <c r="C1067" s="5">
        <v>69</v>
      </c>
      <c r="D1067" s="8" t="s">
        <v>1939</v>
      </c>
      <c r="E1067" s="5" t="s">
        <v>1940</v>
      </c>
      <c r="F1067" s="13">
        <v>0.93999999761581421</v>
      </c>
      <c r="G1067" s="13">
        <v>1.0499999523162842</v>
      </c>
      <c r="H1067" s="5" t="s">
        <v>4793</v>
      </c>
      <c r="I1067" s="1" t="str">
        <f>IF(ISBLANK(H1067),"", IF(EXACT(LEFT(H1067,6),"SINGLE"),VLOOKUP(H1067,'Contingency Events'!A:G,2,FALSE),H1067))</f>
        <v>OPEN LINE FROM BUS 341788 [2LYMAN BW T 69.000] TO BUS 342155 [2ROANOKE T  69.000] CKT 1</v>
      </c>
      <c r="J1067" s="14">
        <v>0.93965440988540649</v>
      </c>
      <c r="K1067" s="7">
        <f t="shared" si="32"/>
        <v>64.836154282093048</v>
      </c>
      <c r="L1067" s="14">
        <v>0.93965727090835571</v>
      </c>
      <c r="M1067" s="7">
        <f t="shared" si="33"/>
        <v>64.836351692676544</v>
      </c>
      <c r="N1067" s="20">
        <v>2.86102294921875E-6</v>
      </c>
      <c r="O1067" s="20">
        <v>-3.4272670745849609E-4</v>
      </c>
      <c r="P1067" s="5"/>
      <c r="Q1067" s="5"/>
    </row>
    <row r="1068" spans="1:17" hidden="1" x14ac:dyDescent="0.3">
      <c r="A1068" s="5">
        <v>342844</v>
      </c>
      <c r="B1068" s="5" t="s">
        <v>3960</v>
      </c>
      <c r="C1068" s="5">
        <v>500</v>
      </c>
      <c r="D1068" s="8" t="s">
        <v>1939</v>
      </c>
      <c r="E1068" s="5" t="s">
        <v>1940</v>
      </c>
      <c r="F1068" s="13">
        <v>0.93999999761581421</v>
      </c>
      <c r="G1068" s="13">
        <v>1.0499999523162842</v>
      </c>
      <c r="H1068" s="5" t="s">
        <v>4793</v>
      </c>
      <c r="I1068" s="1" t="str">
        <f>IF(ISBLANK(H1068),"", IF(EXACT(LEFT(H1068,6),"SINGLE"),VLOOKUP(H1068,'Contingency Events'!A:G,2,FALSE),H1068))</f>
        <v>OPEN LINE FROM BUS 341788 [2LYMAN BW T 69.000] TO BUS 342155 [2ROANOKE T  69.000] CKT 1</v>
      </c>
      <c r="J1068" s="14">
        <v>1.0499999523162842</v>
      </c>
      <c r="K1068" s="7">
        <f t="shared" si="32"/>
        <v>524.99997615814209</v>
      </c>
      <c r="L1068" s="14">
        <v>1.0499999523162842</v>
      </c>
      <c r="M1068" s="7">
        <f t="shared" si="33"/>
        <v>524.99997615814209</v>
      </c>
      <c r="N1068" s="20">
        <v>0</v>
      </c>
      <c r="O1068" s="20">
        <v>0</v>
      </c>
      <c r="P1068" s="5"/>
      <c r="Q1068" s="5"/>
    </row>
    <row r="1069" spans="1:17" hidden="1" x14ac:dyDescent="0.3">
      <c r="F1069" s="7"/>
      <c r="G1069" s="7"/>
      <c r="I1069" s="1" t="str">
        <f>IF(ISBLANK(H1069),"", IF(EXACT(LEFT(H1069,6),"SINGLE"),VLOOKUP(H1069,'Contingency Events'!A:G,2,FALSE),H1069))</f>
        <v/>
      </c>
      <c r="K1069" s="7" t="str">
        <f t="shared" si="32"/>
        <v/>
      </c>
      <c r="M1069" s="7" t="str">
        <f t="shared" si="33"/>
        <v/>
      </c>
    </row>
    <row r="1070" spans="1:17" hidden="1" x14ac:dyDescent="0.3">
      <c r="A1070" s="1">
        <v>341584</v>
      </c>
      <c r="B1070" s="1" t="s">
        <v>3959</v>
      </c>
      <c r="C1070" s="1">
        <v>69</v>
      </c>
      <c r="D1070" s="6" t="s">
        <v>1939</v>
      </c>
      <c r="E1070" s="1" t="s">
        <v>1940</v>
      </c>
      <c r="F1070" s="7">
        <v>0.93999999761581421</v>
      </c>
      <c r="G1070" s="7">
        <v>1.0499999523162842</v>
      </c>
      <c r="H1070" s="1" t="s">
        <v>4795</v>
      </c>
      <c r="I1070" s="1" t="str">
        <f>IF(ISBLANK(H1070),"", IF(EXACT(LEFT(H1070,6),"SINGLE"),VLOOKUP(H1070,'Contingency Events'!A:G,2,FALSE),H1070))</f>
        <v>OPEN LINE FROM BUS 341788 [2LYMAN BW T 69.000] TO BUS 342379 [2TUNNEL H T 69.000] CKT 1</v>
      </c>
      <c r="J1070" s="11">
        <v>0.93965440988540649</v>
      </c>
      <c r="K1070" s="7">
        <f t="shared" si="32"/>
        <v>64.836154282093048</v>
      </c>
      <c r="L1070" s="11">
        <v>0.93965625762939453</v>
      </c>
      <c r="M1070" s="7">
        <f t="shared" si="33"/>
        <v>64.836281776428223</v>
      </c>
      <c r="N1070" s="19">
        <v>1.8477439880371094E-6</v>
      </c>
      <c r="O1070" s="19">
        <v>-3.4373998641967773E-4</v>
      </c>
    </row>
    <row r="1071" spans="1:17" hidden="1" x14ac:dyDescent="0.3">
      <c r="A1071" s="1">
        <v>342844</v>
      </c>
      <c r="B1071" s="1" t="s">
        <v>3960</v>
      </c>
      <c r="C1071" s="1">
        <v>500</v>
      </c>
      <c r="D1071" s="6" t="s">
        <v>1939</v>
      </c>
      <c r="E1071" s="1" t="s">
        <v>1940</v>
      </c>
      <c r="F1071" s="7">
        <v>0.93999999761581421</v>
      </c>
      <c r="G1071" s="7">
        <v>1.0499999523162842</v>
      </c>
      <c r="H1071" s="1" t="s">
        <v>4795</v>
      </c>
      <c r="I1071" s="1" t="str">
        <f>IF(ISBLANK(H1071),"", IF(EXACT(LEFT(H1071,6),"SINGLE"),VLOOKUP(H1071,'Contingency Events'!A:G,2,FALSE),H1071))</f>
        <v>OPEN LINE FROM BUS 341788 [2LYMAN BW T 69.000] TO BUS 342379 [2TUNNEL H T 69.000] CKT 1</v>
      </c>
      <c r="J1071" s="11">
        <v>1.0499999523162842</v>
      </c>
      <c r="K1071" s="7">
        <f t="shared" si="32"/>
        <v>524.99997615814209</v>
      </c>
      <c r="L1071" s="11">
        <v>1.0499999523162842</v>
      </c>
      <c r="M1071" s="7">
        <f t="shared" si="33"/>
        <v>524.99997615814209</v>
      </c>
      <c r="N1071" s="19">
        <v>0</v>
      </c>
      <c r="O1071" s="19">
        <v>0</v>
      </c>
    </row>
    <row r="1072" spans="1:17" hidden="1" x14ac:dyDescent="0.3">
      <c r="F1072" s="7"/>
      <c r="G1072" s="7"/>
      <c r="I1072" s="1" t="str">
        <f>IF(ISBLANK(H1072),"", IF(EXACT(LEFT(H1072,6),"SINGLE"),VLOOKUP(H1072,'Contingency Events'!A:G,2,FALSE),H1072))</f>
        <v/>
      </c>
      <c r="K1072" s="7" t="str">
        <f t="shared" si="32"/>
        <v/>
      </c>
      <c r="M1072" s="7" t="str">
        <f t="shared" si="33"/>
        <v/>
      </c>
    </row>
    <row r="1073" spans="1:17" hidden="1" x14ac:dyDescent="0.3">
      <c r="A1073" s="5">
        <v>341584</v>
      </c>
      <c r="B1073" s="5" t="s">
        <v>3959</v>
      </c>
      <c r="C1073" s="5">
        <v>69</v>
      </c>
      <c r="D1073" s="8" t="s">
        <v>1939</v>
      </c>
      <c r="E1073" s="5" t="s">
        <v>1940</v>
      </c>
      <c r="F1073" s="13">
        <v>0.93999999761581421</v>
      </c>
      <c r="G1073" s="13">
        <v>1.0499999523162842</v>
      </c>
      <c r="H1073" s="5" t="s">
        <v>4797</v>
      </c>
      <c r="I1073" s="1" t="str">
        <f>IF(ISBLANK(H1073),"", IF(EXACT(LEFT(H1073,6),"SINGLE"),VLOOKUP(H1073,'Contingency Events'!A:G,2,FALSE),H1073))</f>
        <v>OPEN LINE FROM BUS 341791 [2MACKVIL KU 69.000] TO BUS 341794 [2MACKVILKU T69.000] CKT 1</v>
      </c>
      <c r="J1073" s="14">
        <v>0.93965440988540649</v>
      </c>
      <c r="K1073" s="7">
        <f t="shared" si="32"/>
        <v>64.836154282093048</v>
      </c>
      <c r="L1073" s="14">
        <v>0.93965548276901245</v>
      </c>
      <c r="M1073" s="7">
        <f t="shared" si="33"/>
        <v>64.836228311061859</v>
      </c>
      <c r="N1073" s="20">
        <v>1.0728836059570313E-6</v>
      </c>
      <c r="O1073" s="20">
        <v>-3.4451484680175781E-4</v>
      </c>
      <c r="P1073" s="5"/>
      <c r="Q1073" s="5"/>
    </row>
    <row r="1074" spans="1:17" hidden="1" x14ac:dyDescent="0.3">
      <c r="A1074" s="5">
        <v>342844</v>
      </c>
      <c r="B1074" s="5" t="s">
        <v>3960</v>
      </c>
      <c r="C1074" s="5">
        <v>500</v>
      </c>
      <c r="D1074" s="8" t="s">
        <v>1939</v>
      </c>
      <c r="E1074" s="5" t="s">
        <v>1940</v>
      </c>
      <c r="F1074" s="13">
        <v>0.93999999761581421</v>
      </c>
      <c r="G1074" s="13">
        <v>1.0499999523162842</v>
      </c>
      <c r="H1074" s="5" t="s">
        <v>4797</v>
      </c>
      <c r="I1074" s="1" t="str">
        <f>IF(ISBLANK(H1074),"", IF(EXACT(LEFT(H1074,6),"SINGLE"),VLOOKUP(H1074,'Contingency Events'!A:G,2,FALSE),H1074))</f>
        <v>OPEN LINE FROM BUS 341791 [2MACKVIL KU 69.000] TO BUS 341794 [2MACKVILKU T69.000] CKT 1</v>
      </c>
      <c r="J1074" s="14">
        <v>1.0499999523162842</v>
      </c>
      <c r="K1074" s="7">
        <f t="shared" si="32"/>
        <v>524.99997615814209</v>
      </c>
      <c r="L1074" s="14">
        <v>1.0499999523162842</v>
      </c>
      <c r="M1074" s="7">
        <f t="shared" si="33"/>
        <v>524.99997615814209</v>
      </c>
      <c r="N1074" s="20">
        <v>0</v>
      </c>
      <c r="O1074" s="20">
        <v>0</v>
      </c>
      <c r="P1074" s="5"/>
      <c r="Q1074" s="5"/>
    </row>
    <row r="1075" spans="1:17" hidden="1" x14ac:dyDescent="0.3">
      <c r="F1075" s="7"/>
      <c r="G1075" s="7"/>
      <c r="I1075" s="1" t="str">
        <f>IF(ISBLANK(H1075),"", IF(EXACT(LEFT(H1075,6),"SINGLE"),VLOOKUP(H1075,'Contingency Events'!A:G,2,FALSE),H1075))</f>
        <v/>
      </c>
      <c r="K1075" s="7" t="str">
        <f t="shared" si="32"/>
        <v/>
      </c>
      <c r="M1075" s="7" t="str">
        <f t="shared" si="33"/>
        <v/>
      </c>
    </row>
    <row r="1076" spans="1:17" hidden="1" x14ac:dyDescent="0.3">
      <c r="A1076" s="1">
        <v>341584</v>
      </c>
      <c r="B1076" s="1" t="s">
        <v>3959</v>
      </c>
      <c r="C1076" s="1">
        <v>69</v>
      </c>
      <c r="D1076" s="6" t="s">
        <v>1939</v>
      </c>
      <c r="E1076" s="1" t="s">
        <v>1940</v>
      </c>
      <c r="F1076" s="7">
        <v>0.93999999761581421</v>
      </c>
      <c r="G1076" s="7">
        <v>1.0499999523162842</v>
      </c>
      <c r="H1076" s="1" t="s">
        <v>4800</v>
      </c>
      <c r="I1076" s="1" t="str">
        <f>IF(ISBLANK(H1076),"", IF(EXACT(LEFT(H1076,6),"SINGLE"),VLOOKUP(H1076,'Contingency Events'!A:G,2,FALSE),H1076))</f>
        <v>OPEN LINE FROM BUS 341794 [2MACKVILKU T69.000] TO BUS 341935 [2N SPRINGFLD69.000] CKT 1</v>
      </c>
      <c r="J1076" s="11">
        <v>0.93965440988540649</v>
      </c>
      <c r="K1076" s="7">
        <f t="shared" si="32"/>
        <v>64.836154282093048</v>
      </c>
      <c r="L1076" s="11">
        <v>0.93968111276626587</v>
      </c>
      <c r="M1076" s="7">
        <f t="shared" si="33"/>
        <v>64.837996780872345</v>
      </c>
      <c r="N1076" s="19">
        <v>2.6702880859375E-5</v>
      </c>
      <c r="O1076" s="19">
        <v>-3.1888484954833984E-4</v>
      </c>
    </row>
    <row r="1077" spans="1:17" hidden="1" x14ac:dyDescent="0.3">
      <c r="A1077" s="1">
        <v>342844</v>
      </c>
      <c r="B1077" s="1" t="s">
        <v>3960</v>
      </c>
      <c r="C1077" s="1">
        <v>500</v>
      </c>
      <c r="D1077" s="6" t="s">
        <v>1939</v>
      </c>
      <c r="E1077" s="1" t="s">
        <v>1940</v>
      </c>
      <c r="F1077" s="7">
        <v>0.93999999761581421</v>
      </c>
      <c r="G1077" s="7">
        <v>1.0499999523162842</v>
      </c>
      <c r="H1077" s="1" t="s">
        <v>4800</v>
      </c>
      <c r="I1077" s="1" t="str">
        <f>IF(ISBLANK(H1077),"", IF(EXACT(LEFT(H1077,6),"SINGLE"),VLOOKUP(H1077,'Contingency Events'!A:G,2,FALSE),H1077))</f>
        <v>OPEN LINE FROM BUS 341794 [2MACKVILKU T69.000] TO BUS 341935 [2N SPRINGFLD69.000] CKT 1</v>
      </c>
      <c r="J1077" s="11">
        <v>1.0499999523162842</v>
      </c>
      <c r="K1077" s="7">
        <f t="shared" si="32"/>
        <v>524.99997615814209</v>
      </c>
      <c r="L1077" s="11">
        <v>1.0499999523162842</v>
      </c>
      <c r="M1077" s="7">
        <f t="shared" si="33"/>
        <v>524.99997615814209</v>
      </c>
      <c r="N1077" s="19">
        <v>0</v>
      </c>
      <c r="O1077" s="19">
        <v>0</v>
      </c>
    </row>
    <row r="1078" spans="1:17" hidden="1" x14ac:dyDescent="0.3">
      <c r="F1078" s="7"/>
      <c r="G1078" s="7"/>
      <c r="I1078" s="1" t="str">
        <f>IF(ISBLANK(H1078),"", IF(EXACT(LEFT(H1078,6),"SINGLE"),VLOOKUP(H1078,'Contingency Events'!A:G,2,FALSE),H1078))</f>
        <v/>
      </c>
      <c r="K1078" s="7" t="str">
        <f t="shared" si="32"/>
        <v/>
      </c>
      <c r="M1078" s="7" t="str">
        <f t="shared" si="33"/>
        <v/>
      </c>
    </row>
    <row r="1079" spans="1:17" hidden="1" x14ac:dyDescent="0.3">
      <c r="A1079" s="5">
        <v>341584</v>
      </c>
      <c r="B1079" s="5" t="s">
        <v>3959</v>
      </c>
      <c r="C1079" s="5">
        <v>69</v>
      </c>
      <c r="D1079" s="8" t="s">
        <v>1939</v>
      </c>
      <c r="E1079" s="5" t="s">
        <v>1940</v>
      </c>
      <c r="F1079" s="13">
        <v>0.93999999761581421</v>
      </c>
      <c r="G1079" s="13">
        <v>1.0499999523162842</v>
      </c>
      <c r="H1079" s="5" t="s">
        <v>4802</v>
      </c>
      <c r="I1079" s="1" t="str">
        <f>IF(ISBLANK(H1079),"", IF(EXACT(LEFT(H1079,6),"SINGLE"),VLOOKUP(H1079,'Contingency Events'!A:G,2,FALSE),H1079))</f>
        <v>OPEN LINE FROM BUS 341794 [2MACKVILKU T69.000] TO BUS 342061 [2PERRYVILLE 69.000] CKT 1</v>
      </c>
      <c r="J1079" s="14">
        <v>0.93965440988540649</v>
      </c>
      <c r="K1079" s="7">
        <f t="shared" si="32"/>
        <v>64.836154282093048</v>
      </c>
      <c r="L1079" s="14">
        <v>0.9396822452545166</v>
      </c>
      <c r="M1079" s="7">
        <f t="shared" si="33"/>
        <v>64.838074922561646</v>
      </c>
      <c r="N1079" s="20">
        <v>2.7835369110107422E-5</v>
      </c>
      <c r="O1079" s="20">
        <v>-3.1775236129760742E-4</v>
      </c>
      <c r="P1079" s="5"/>
      <c r="Q1079" s="5"/>
    </row>
    <row r="1080" spans="1:17" hidden="1" x14ac:dyDescent="0.3">
      <c r="A1080" s="5">
        <v>342844</v>
      </c>
      <c r="B1080" s="5" t="s">
        <v>3960</v>
      </c>
      <c r="C1080" s="5">
        <v>500</v>
      </c>
      <c r="D1080" s="8" t="s">
        <v>1939</v>
      </c>
      <c r="E1080" s="5" t="s">
        <v>1940</v>
      </c>
      <c r="F1080" s="13">
        <v>0.93999999761581421</v>
      </c>
      <c r="G1080" s="13">
        <v>1.0499999523162842</v>
      </c>
      <c r="H1080" s="5" t="s">
        <v>4802</v>
      </c>
      <c r="I1080" s="1" t="str">
        <f>IF(ISBLANK(H1080),"", IF(EXACT(LEFT(H1080,6),"SINGLE"),VLOOKUP(H1080,'Contingency Events'!A:G,2,FALSE),H1080))</f>
        <v>OPEN LINE FROM BUS 341794 [2MACKVILKU T69.000] TO BUS 342061 [2PERRYVILLE 69.000] CKT 1</v>
      </c>
      <c r="J1080" s="14">
        <v>1.0499999523162842</v>
      </c>
      <c r="K1080" s="7">
        <f t="shared" si="32"/>
        <v>524.99997615814209</v>
      </c>
      <c r="L1080" s="14">
        <v>1.0499999523162842</v>
      </c>
      <c r="M1080" s="7">
        <f t="shared" si="33"/>
        <v>524.99997615814209</v>
      </c>
      <c r="N1080" s="20">
        <v>0</v>
      </c>
      <c r="O1080" s="20">
        <v>0</v>
      </c>
      <c r="P1080" s="5"/>
      <c r="Q1080" s="5"/>
    </row>
    <row r="1081" spans="1:17" hidden="1" x14ac:dyDescent="0.3">
      <c r="F1081" s="7"/>
      <c r="G1081" s="7"/>
      <c r="I1081" s="1" t="str">
        <f>IF(ISBLANK(H1081),"", IF(EXACT(LEFT(H1081,6),"SINGLE"),VLOOKUP(H1081,'Contingency Events'!A:G,2,FALSE),H1081))</f>
        <v/>
      </c>
      <c r="K1081" s="7" t="str">
        <f t="shared" si="32"/>
        <v/>
      </c>
      <c r="M1081" s="7" t="str">
        <f t="shared" si="33"/>
        <v/>
      </c>
    </row>
    <row r="1082" spans="1:17" hidden="1" x14ac:dyDescent="0.3">
      <c r="A1082" s="1">
        <v>341584</v>
      </c>
      <c r="B1082" s="1" t="s">
        <v>3959</v>
      </c>
      <c r="C1082" s="1">
        <v>69</v>
      </c>
      <c r="D1082" s="6" t="s">
        <v>1939</v>
      </c>
      <c r="E1082" s="1" t="s">
        <v>1940</v>
      </c>
      <c r="F1082" s="7">
        <v>0.93999999761581421</v>
      </c>
      <c r="G1082" s="7">
        <v>1.0499999523162842</v>
      </c>
      <c r="H1082" s="1" t="s">
        <v>4804</v>
      </c>
      <c r="I1082" s="1" t="str">
        <f>IF(ISBLANK(H1082),"", IF(EXACT(LEFT(H1082,6),"SINGLE"),VLOOKUP(H1082,'Contingency Events'!A:G,2,FALSE),H1082))</f>
        <v>OPEN LINE FROM BUS 341797 [2MAGGARD    69.000] TO BUS 342265 [2SKAGGS     69.000] CKT 1</v>
      </c>
      <c r="J1082" s="11">
        <v>0.93965440988540649</v>
      </c>
      <c r="K1082" s="7">
        <f t="shared" si="32"/>
        <v>64.836154282093048</v>
      </c>
      <c r="L1082" s="11">
        <v>0.93968337774276733</v>
      </c>
      <c r="M1082" s="7">
        <f t="shared" si="33"/>
        <v>64.838153064250946</v>
      </c>
      <c r="N1082" s="19">
        <v>2.8967857360839844E-5</v>
      </c>
      <c r="O1082" s="19">
        <v>-3.16619873046875E-4</v>
      </c>
    </row>
    <row r="1083" spans="1:17" hidden="1" x14ac:dyDescent="0.3">
      <c r="A1083" s="1">
        <v>342844</v>
      </c>
      <c r="B1083" s="1" t="s">
        <v>3960</v>
      </c>
      <c r="C1083" s="1">
        <v>500</v>
      </c>
      <c r="D1083" s="6" t="s">
        <v>1939</v>
      </c>
      <c r="E1083" s="1" t="s">
        <v>1940</v>
      </c>
      <c r="F1083" s="7">
        <v>0.93999999761581421</v>
      </c>
      <c r="G1083" s="7">
        <v>1.0499999523162842</v>
      </c>
      <c r="H1083" s="1" t="s">
        <v>4804</v>
      </c>
      <c r="I1083" s="1" t="str">
        <f>IF(ISBLANK(H1083),"", IF(EXACT(LEFT(H1083,6),"SINGLE"),VLOOKUP(H1083,'Contingency Events'!A:G,2,FALSE),H1083))</f>
        <v>OPEN LINE FROM BUS 341797 [2MAGGARD    69.000] TO BUS 342265 [2SKAGGS     69.000] CKT 1</v>
      </c>
      <c r="J1083" s="11">
        <v>1.0499999523162842</v>
      </c>
      <c r="K1083" s="7">
        <f t="shared" si="32"/>
        <v>524.99997615814209</v>
      </c>
      <c r="L1083" s="11">
        <v>1.0499999523162842</v>
      </c>
      <c r="M1083" s="7">
        <f t="shared" si="33"/>
        <v>524.99997615814209</v>
      </c>
      <c r="N1083" s="19">
        <v>0</v>
      </c>
      <c r="O1083" s="19">
        <v>0</v>
      </c>
    </row>
    <row r="1084" spans="1:17" hidden="1" x14ac:dyDescent="0.3">
      <c r="F1084" s="7"/>
      <c r="G1084" s="7"/>
      <c r="I1084" s="1" t="str">
        <f>IF(ISBLANK(H1084),"", IF(EXACT(LEFT(H1084,6),"SINGLE"),VLOOKUP(H1084,'Contingency Events'!A:G,2,FALSE),H1084))</f>
        <v/>
      </c>
      <c r="K1084" s="7" t="str">
        <f t="shared" si="32"/>
        <v/>
      </c>
      <c r="M1084" s="7" t="str">
        <f t="shared" si="33"/>
        <v/>
      </c>
    </row>
    <row r="1085" spans="1:17" hidden="1" x14ac:dyDescent="0.3">
      <c r="A1085" s="5">
        <v>341584</v>
      </c>
      <c r="B1085" s="5" t="s">
        <v>3959</v>
      </c>
      <c r="C1085" s="5">
        <v>69</v>
      </c>
      <c r="D1085" s="8" t="s">
        <v>1939</v>
      </c>
      <c r="E1085" s="5" t="s">
        <v>1940</v>
      </c>
      <c r="F1085" s="13">
        <v>0.93999999761581421</v>
      </c>
      <c r="G1085" s="13">
        <v>1.0499999523162842</v>
      </c>
      <c r="H1085" s="5" t="s">
        <v>4806</v>
      </c>
      <c r="I1085" s="1" t="str">
        <f>IF(ISBLANK(H1085),"", IF(EXACT(LEFT(H1085,6),"SINGLE"),VLOOKUP(H1085,'Contingency Events'!A:G,2,FALSE),H1085))</f>
        <v>OPEN LINE FROM BUS 341800 [2MAGNOLIA   69.000] TO BUS 342325 [2SUMMERSVIL 69.000] CKT 1</v>
      </c>
      <c r="J1085" s="14">
        <v>0.93965440988540649</v>
      </c>
      <c r="K1085" s="7">
        <f t="shared" si="32"/>
        <v>64.836154282093048</v>
      </c>
      <c r="L1085" s="14">
        <v>0.93964880704879761</v>
      </c>
      <c r="M1085" s="7">
        <f t="shared" si="33"/>
        <v>64.835767686367035</v>
      </c>
      <c r="N1085" s="20">
        <v>-5.6028366088867188E-6</v>
      </c>
      <c r="O1085" s="20">
        <v>-3.5119056701660156E-4</v>
      </c>
      <c r="P1085" s="5"/>
      <c r="Q1085" s="5"/>
    </row>
    <row r="1086" spans="1:17" hidden="1" x14ac:dyDescent="0.3">
      <c r="A1086" s="5">
        <v>342844</v>
      </c>
      <c r="B1086" s="5" t="s">
        <v>3960</v>
      </c>
      <c r="C1086" s="5">
        <v>500</v>
      </c>
      <c r="D1086" s="8" t="s">
        <v>1939</v>
      </c>
      <c r="E1086" s="5" t="s">
        <v>1940</v>
      </c>
      <c r="F1086" s="13">
        <v>0.93999999761581421</v>
      </c>
      <c r="G1086" s="13">
        <v>1.0499999523162842</v>
      </c>
      <c r="H1086" s="5" t="s">
        <v>4806</v>
      </c>
      <c r="I1086" s="1" t="str">
        <f>IF(ISBLANK(H1086),"", IF(EXACT(LEFT(H1086,6),"SINGLE"),VLOOKUP(H1086,'Contingency Events'!A:G,2,FALSE),H1086))</f>
        <v>OPEN LINE FROM BUS 341800 [2MAGNOLIA   69.000] TO BUS 342325 [2SUMMERSVIL 69.000] CKT 1</v>
      </c>
      <c r="J1086" s="14">
        <v>1.0499999523162842</v>
      </c>
      <c r="K1086" s="7">
        <f t="shared" si="32"/>
        <v>524.99997615814209</v>
      </c>
      <c r="L1086" s="14">
        <v>1.0499999523162842</v>
      </c>
      <c r="M1086" s="7">
        <f t="shared" si="33"/>
        <v>524.99997615814209</v>
      </c>
      <c r="N1086" s="20">
        <v>0</v>
      </c>
      <c r="O1086" s="20">
        <v>0</v>
      </c>
      <c r="P1086" s="5"/>
      <c r="Q1086" s="5"/>
    </row>
    <row r="1087" spans="1:17" hidden="1" x14ac:dyDescent="0.3">
      <c r="F1087" s="7"/>
      <c r="G1087" s="7"/>
      <c r="I1087" s="1" t="str">
        <f>IF(ISBLANK(H1087),"", IF(EXACT(LEFT(H1087,6),"SINGLE"),VLOOKUP(H1087,'Contingency Events'!A:G,2,FALSE),H1087))</f>
        <v/>
      </c>
      <c r="K1087" s="7" t="str">
        <f t="shared" si="32"/>
        <v/>
      </c>
      <c r="M1087" s="7" t="str">
        <f t="shared" si="33"/>
        <v/>
      </c>
    </row>
    <row r="1088" spans="1:17" hidden="1" x14ac:dyDescent="0.3">
      <c r="A1088" s="1">
        <v>341584</v>
      </c>
      <c r="B1088" s="1" t="s">
        <v>3959</v>
      </c>
      <c r="C1088" s="1">
        <v>69</v>
      </c>
      <c r="D1088" s="6" t="s">
        <v>1939</v>
      </c>
      <c r="E1088" s="1" t="s">
        <v>1940</v>
      </c>
      <c r="F1088" s="7">
        <v>0.93999999761581421</v>
      </c>
      <c r="G1088" s="7">
        <v>1.0499999523162842</v>
      </c>
      <c r="H1088" s="1" t="s">
        <v>4808</v>
      </c>
      <c r="I1088" s="1" t="str">
        <f>IF(ISBLANK(H1088),"", IF(EXACT(LEFT(H1088,6),"SINGLE"),VLOOKUP(H1088,'Contingency Events'!A:G,2,FALSE),H1088))</f>
        <v>OPEN LINE FROM BUS 341803 [2MAGOFFIN CO69.000] TO BUS 342310 [2SUBLETT    69.000] CKT 1</v>
      </c>
      <c r="J1088" s="11">
        <v>0.93965440988540649</v>
      </c>
      <c r="K1088" s="7">
        <f t="shared" si="32"/>
        <v>64.836154282093048</v>
      </c>
      <c r="L1088" s="11">
        <v>0.93962746858596802</v>
      </c>
      <c r="M1088" s="7">
        <f t="shared" si="33"/>
        <v>64.834295332431793</v>
      </c>
      <c r="N1088" s="19">
        <v>-2.6941299438476563E-5</v>
      </c>
      <c r="O1088" s="19">
        <v>-3.7252902984619141E-4</v>
      </c>
    </row>
    <row r="1089" spans="1:17" hidden="1" x14ac:dyDescent="0.3">
      <c r="A1089" s="1">
        <v>342844</v>
      </c>
      <c r="B1089" s="1" t="s">
        <v>3960</v>
      </c>
      <c r="C1089" s="1">
        <v>500</v>
      </c>
      <c r="D1089" s="6" t="s">
        <v>1939</v>
      </c>
      <c r="E1089" s="1" t="s">
        <v>1940</v>
      </c>
      <c r="F1089" s="7">
        <v>0.93999999761581421</v>
      </c>
      <c r="G1089" s="7">
        <v>1.0499999523162842</v>
      </c>
      <c r="H1089" s="1" t="s">
        <v>4808</v>
      </c>
      <c r="I1089" s="1" t="str">
        <f>IF(ISBLANK(H1089),"", IF(EXACT(LEFT(H1089,6),"SINGLE"),VLOOKUP(H1089,'Contingency Events'!A:G,2,FALSE),H1089))</f>
        <v>OPEN LINE FROM BUS 341803 [2MAGOFFIN CO69.000] TO BUS 342310 [2SUBLETT    69.000] CKT 1</v>
      </c>
      <c r="J1089" s="11">
        <v>1.0499999523162842</v>
      </c>
      <c r="K1089" s="7">
        <f t="shared" si="32"/>
        <v>524.99997615814209</v>
      </c>
      <c r="L1089" s="11">
        <v>1.0499999523162842</v>
      </c>
      <c r="M1089" s="7">
        <f t="shared" si="33"/>
        <v>524.99997615814209</v>
      </c>
      <c r="N1089" s="19">
        <v>0</v>
      </c>
      <c r="O1089" s="19">
        <v>0</v>
      </c>
    </row>
    <row r="1090" spans="1:17" hidden="1" x14ac:dyDescent="0.3">
      <c r="F1090" s="7"/>
      <c r="G1090" s="7"/>
      <c r="I1090" s="1" t="str">
        <f>IF(ISBLANK(H1090),"", IF(EXACT(LEFT(H1090,6),"SINGLE"),VLOOKUP(H1090,'Contingency Events'!A:G,2,FALSE),H1090))</f>
        <v/>
      </c>
      <c r="K1090" s="7" t="str">
        <f t="shared" si="32"/>
        <v/>
      </c>
      <c r="M1090" s="7" t="str">
        <f t="shared" si="33"/>
        <v/>
      </c>
    </row>
    <row r="1091" spans="1:17" hidden="1" x14ac:dyDescent="0.3">
      <c r="A1091" s="5">
        <v>341584</v>
      </c>
      <c r="B1091" s="5" t="s">
        <v>3959</v>
      </c>
      <c r="C1091" s="5">
        <v>69</v>
      </c>
      <c r="D1091" s="8" t="s">
        <v>1939</v>
      </c>
      <c r="E1091" s="5" t="s">
        <v>1940</v>
      </c>
      <c r="F1091" s="13">
        <v>0.93999999761581421</v>
      </c>
      <c r="G1091" s="13">
        <v>1.0499999523162842</v>
      </c>
      <c r="H1091" s="5" t="s">
        <v>4810</v>
      </c>
      <c r="I1091" s="1" t="str">
        <f>IF(ISBLANK(H1091),"", IF(EXACT(LEFT(H1091,6),"SINGLE"),VLOOKUP(H1091,'Contingency Events'!A:G,2,FALSE),H1091))</f>
        <v>OPEN LINE FROM BUS 341803 [2MAGOFFIN CO69.000] TO BUS 342313 [2SUBLETT J  69.000] CKT 1</v>
      </c>
      <c r="J1091" s="14">
        <v>0.93965440988540649</v>
      </c>
      <c r="K1091" s="7">
        <f t="shared" ref="K1091:K1154" si="34">IF(C1091&gt;0,C1091*J1091,"")</f>
        <v>64.836154282093048</v>
      </c>
      <c r="L1091" s="14">
        <v>0.93965500593185425</v>
      </c>
      <c r="M1091" s="7">
        <f t="shared" ref="M1091:M1154" si="35">IF(L1091&gt;0,C1091*L1091,"")</f>
        <v>64.836195409297943</v>
      </c>
      <c r="N1091" s="20">
        <v>5.9604644775390625E-7</v>
      </c>
      <c r="O1091" s="20">
        <v>-3.4499168395996094E-4</v>
      </c>
      <c r="P1091" s="5"/>
      <c r="Q1091" s="5"/>
    </row>
    <row r="1092" spans="1:17" hidden="1" x14ac:dyDescent="0.3">
      <c r="A1092" s="5">
        <v>342844</v>
      </c>
      <c r="B1092" s="5" t="s">
        <v>3960</v>
      </c>
      <c r="C1092" s="5">
        <v>500</v>
      </c>
      <c r="D1092" s="8" t="s">
        <v>1939</v>
      </c>
      <c r="E1092" s="5" t="s">
        <v>1940</v>
      </c>
      <c r="F1092" s="13">
        <v>0.93999999761581421</v>
      </c>
      <c r="G1092" s="13">
        <v>1.0499999523162842</v>
      </c>
      <c r="H1092" s="5" t="s">
        <v>4810</v>
      </c>
      <c r="I1092" s="1" t="str">
        <f>IF(ISBLANK(H1092),"", IF(EXACT(LEFT(H1092,6),"SINGLE"),VLOOKUP(H1092,'Contingency Events'!A:G,2,FALSE),H1092))</f>
        <v>OPEN LINE FROM BUS 341803 [2MAGOFFIN CO69.000] TO BUS 342313 [2SUBLETT J  69.000] CKT 1</v>
      </c>
      <c r="J1092" s="14">
        <v>1.0499999523162842</v>
      </c>
      <c r="K1092" s="7">
        <f t="shared" si="34"/>
        <v>524.99997615814209</v>
      </c>
      <c r="L1092" s="14">
        <v>1.0499999523162842</v>
      </c>
      <c r="M1092" s="7">
        <f t="shared" si="35"/>
        <v>524.99997615814209</v>
      </c>
      <c r="N1092" s="20">
        <v>0</v>
      </c>
      <c r="O1092" s="20">
        <v>0</v>
      </c>
      <c r="P1092" s="5"/>
      <c r="Q1092" s="5"/>
    </row>
    <row r="1093" spans="1:17" hidden="1" x14ac:dyDescent="0.3">
      <c r="F1093" s="7"/>
      <c r="G1093" s="7"/>
      <c r="I1093" s="1" t="str">
        <f>IF(ISBLANK(H1093),"", IF(EXACT(LEFT(H1093,6),"SINGLE"),VLOOKUP(H1093,'Contingency Events'!A:G,2,FALSE),H1093))</f>
        <v/>
      </c>
      <c r="K1093" s="7" t="str">
        <f t="shared" si="34"/>
        <v/>
      </c>
      <c r="M1093" s="7" t="str">
        <f t="shared" si="35"/>
        <v/>
      </c>
    </row>
    <row r="1094" spans="1:17" hidden="1" x14ac:dyDescent="0.3">
      <c r="A1094" s="1">
        <v>341584</v>
      </c>
      <c r="B1094" s="1" t="s">
        <v>3959</v>
      </c>
      <c r="C1094" s="1">
        <v>69</v>
      </c>
      <c r="D1094" s="6" t="s">
        <v>1939</v>
      </c>
      <c r="E1094" s="1" t="s">
        <v>1940</v>
      </c>
      <c r="F1094" s="7">
        <v>0.93999999761581421</v>
      </c>
      <c r="G1094" s="7">
        <v>1.0499999523162842</v>
      </c>
      <c r="H1094" s="1" t="s">
        <v>4812</v>
      </c>
      <c r="I1094" s="1" t="str">
        <f>IF(ISBLANK(H1094),"", IF(EXACT(LEFT(H1094,6),"SINGLE"),VLOOKUP(H1094,'Contingency Events'!A:G,2,FALSE),H1094))</f>
        <v>OPEN LINE FROM BUS 341809 [2MAPLESVIL T69.000] TO BUS 341812 [2MAPLESVILLE69.000] CKT 1</v>
      </c>
      <c r="J1094" s="11">
        <v>0.93965440988540649</v>
      </c>
      <c r="K1094" s="7">
        <f t="shared" si="34"/>
        <v>64.836154282093048</v>
      </c>
      <c r="L1094" s="11">
        <v>0.9396822452545166</v>
      </c>
      <c r="M1094" s="7">
        <f t="shared" si="35"/>
        <v>64.838074922561646</v>
      </c>
      <c r="N1094" s="19">
        <v>2.7835369110107422E-5</v>
      </c>
      <c r="O1094" s="19">
        <v>-3.1775236129760742E-4</v>
      </c>
    </row>
    <row r="1095" spans="1:17" hidden="1" x14ac:dyDescent="0.3">
      <c r="A1095" s="1">
        <v>342844</v>
      </c>
      <c r="B1095" s="1" t="s">
        <v>3960</v>
      </c>
      <c r="C1095" s="1">
        <v>500</v>
      </c>
      <c r="D1095" s="6" t="s">
        <v>1939</v>
      </c>
      <c r="E1095" s="1" t="s">
        <v>1940</v>
      </c>
      <c r="F1095" s="7">
        <v>0.93999999761581421</v>
      </c>
      <c r="G1095" s="7">
        <v>1.0499999523162842</v>
      </c>
      <c r="H1095" s="1" t="s">
        <v>4812</v>
      </c>
      <c r="I1095" s="1" t="str">
        <f>IF(ISBLANK(H1095),"", IF(EXACT(LEFT(H1095,6),"SINGLE"),VLOOKUP(H1095,'Contingency Events'!A:G,2,FALSE),H1095))</f>
        <v>OPEN LINE FROM BUS 341809 [2MAPLESVIL T69.000] TO BUS 341812 [2MAPLESVILLE69.000] CKT 1</v>
      </c>
      <c r="J1095" s="11">
        <v>1.0499999523162842</v>
      </c>
      <c r="K1095" s="7">
        <f t="shared" si="34"/>
        <v>524.99997615814209</v>
      </c>
      <c r="L1095" s="11">
        <v>1.0499999523162842</v>
      </c>
      <c r="M1095" s="7">
        <f t="shared" si="35"/>
        <v>524.99997615814209</v>
      </c>
      <c r="N1095" s="19">
        <v>0</v>
      </c>
      <c r="O1095" s="19">
        <v>0</v>
      </c>
    </row>
    <row r="1096" spans="1:17" hidden="1" x14ac:dyDescent="0.3">
      <c r="F1096" s="7"/>
      <c r="G1096" s="7"/>
      <c r="I1096" s="1" t="str">
        <f>IF(ISBLANK(H1096),"", IF(EXACT(LEFT(H1096,6),"SINGLE"),VLOOKUP(H1096,'Contingency Events'!A:G,2,FALSE),H1096))</f>
        <v/>
      </c>
      <c r="K1096" s="7" t="str">
        <f t="shared" si="34"/>
        <v/>
      </c>
      <c r="M1096" s="7" t="str">
        <f t="shared" si="35"/>
        <v/>
      </c>
    </row>
    <row r="1097" spans="1:17" hidden="1" x14ac:dyDescent="0.3">
      <c r="A1097" s="5">
        <v>341584</v>
      </c>
      <c r="B1097" s="5" t="s">
        <v>3959</v>
      </c>
      <c r="C1097" s="5">
        <v>69</v>
      </c>
      <c r="D1097" s="8" t="s">
        <v>1939</v>
      </c>
      <c r="E1097" s="5" t="s">
        <v>1940</v>
      </c>
      <c r="F1097" s="13">
        <v>0.93999999761581421</v>
      </c>
      <c r="G1097" s="13">
        <v>1.0499999523162842</v>
      </c>
      <c r="H1097" s="5" t="s">
        <v>4815</v>
      </c>
      <c r="I1097" s="1" t="str">
        <f>IF(ISBLANK(H1097),"", IF(EXACT(LEFT(H1097,6),"SINGLE"),VLOOKUP(H1097,'Contingency Events'!A:G,2,FALSE),H1097))</f>
        <v>OPEN LINE FROM BUS 341809 [2MAPLESVIL T69.000] TO BUS 341929 [2N LONDON   69.000] CKT 1</v>
      </c>
      <c r="J1097" s="14">
        <v>0.93965440988540649</v>
      </c>
      <c r="K1097" s="7">
        <f t="shared" si="34"/>
        <v>64.836154282093048</v>
      </c>
      <c r="L1097" s="14">
        <v>0.93971258401870728</v>
      </c>
      <c r="M1097" s="7">
        <f t="shared" si="35"/>
        <v>64.840168297290802</v>
      </c>
      <c r="N1097" s="20">
        <v>5.817413330078125E-5</v>
      </c>
      <c r="O1097" s="20">
        <v>-2.8741359710693359E-4</v>
      </c>
      <c r="P1097" s="5"/>
      <c r="Q1097" s="5"/>
    </row>
    <row r="1098" spans="1:17" hidden="1" x14ac:dyDescent="0.3">
      <c r="A1098" s="5">
        <v>342844</v>
      </c>
      <c r="B1098" s="5" t="s">
        <v>3960</v>
      </c>
      <c r="C1098" s="5">
        <v>500</v>
      </c>
      <c r="D1098" s="8" t="s">
        <v>1939</v>
      </c>
      <c r="E1098" s="5" t="s">
        <v>1940</v>
      </c>
      <c r="F1098" s="13">
        <v>0.93999999761581421</v>
      </c>
      <c r="G1098" s="13">
        <v>1.0499999523162842</v>
      </c>
      <c r="H1098" s="5" t="s">
        <v>4815</v>
      </c>
      <c r="I1098" s="1" t="str">
        <f>IF(ISBLANK(H1098),"", IF(EXACT(LEFT(H1098,6),"SINGLE"),VLOOKUP(H1098,'Contingency Events'!A:G,2,FALSE),H1098))</f>
        <v>OPEN LINE FROM BUS 341809 [2MAPLESVIL T69.000] TO BUS 341929 [2N LONDON   69.000] CKT 1</v>
      </c>
      <c r="J1098" s="14">
        <v>1.0499999523162842</v>
      </c>
      <c r="K1098" s="7">
        <f t="shared" si="34"/>
        <v>524.99997615814209</v>
      </c>
      <c r="L1098" s="14">
        <v>1.0499999523162842</v>
      </c>
      <c r="M1098" s="7">
        <f t="shared" si="35"/>
        <v>524.99997615814209</v>
      </c>
      <c r="N1098" s="20">
        <v>0</v>
      </c>
      <c r="O1098" s="20">
        <v>0</v>
      </c>
      <c r="P1098" s="5"/>
      <c r="Q1098" s="5"/>
    </row>
    <row r="1099" spans="1:17" hidden="1" x14ac:dyDescent="0.3">
      <c r="F1099" s="7"/>
      <c r="G1099" s="7"/>
      <c r="I1099" s="1" t="str">
        <f>IF(ISBLANK(H1099),"", IF(EXACT(LEFT(H1099,6),"SINGLE"),VLOOKUP(H1099,'Contingency Events'!A:G,2,FALSE),H1099))</f>
        <v/>
      </c>
      <c r="K1099" s="7" t="str">
        <f t="shared" si="34"/>
        <v/>
      </c>
      <c r="M1099" s="7" t="str">
        <f t="shared" si="35"/>
        <v/>
      </c>
    </row>
    <row r="1100" spans="1:17" hidden="1" x14ac:dyDescent="0.3">
      <c r="A1100" s="1">
        <v>341584</v>
      </c>
      <c r="B1100" s="1" t="s">
        <v>3959</v>
      </c>
      <c r="C1100" s="1">
        <v>69</v>
      </c>
      <c r="D1100" s="6" t="s">
        <v>1939</v>
      </c>
      <c r="E1100" s="1" t="s">
        <v>1940</v>
      </c>
      <c r="F1100" s="7">
        <v>0.93999999761581421</v>
      </c>
      <c r="G1100" s="7">
        <v>1.0499999523162842</v>
      </c>
      <c r="H1100" s="1" t="s">
        <v>4817</v>
      </c>
      <c r="I1100" s="1" t="str">
        <f>IF(ISBLANK(H1100),"", IF(EXACT(LEFT(H1100,6),"SINGLE"),VLOOKUP(H1100,'Contingency Events'!A:G,2,FALSE),H1100))</f>
        <v>OPEN LINE FROM BUS 341815 [2MARETBURG  69.000] TO BUS 341818 [2MARETBURG T69.000] CKT 1</v>
      </c>
      <c r="J1100" s="11">
        <v>0.93965440988540649</v>
      </c>
      <c r="K1100" s="7">
        <f t="shared" si="34"/>
        <v>64.836154282093048</v>
      </c>
      <c r="L1100" s="11">
        <v>0.93961024284362793</v>
      </c>
      <c r="M1100" s="7">
        <f t="shared" si="35"/>
        <v>64.833106756210327</v>
      </c>
      <c r="N1100" s="19">
        <v>-4.4167041778564453E-5</v>
      </c>
      <c r="O1100" s="19">
        <v>-3.897547721862793E-4</v>
      </c>
    </row>
    <row r="1101" spans="1:17" hidden="1" x14ac:dyDescent="0.3">
      <c r="A1101" s="1">
        <v>342844</v>
      </c>
      <c r="B1101" s="1" t="s">
        <v>3960</v>
      </c>
      <c r="C1101" s="1">
        <v>500</v>
      </c>
      <c r="D1101" s="6" t="s">
        <v>1939</v>
      </c>
      <c r="E1101" s="1" t="s">
        <v>1940</v>
      </c>
      <c r="F1101" s="7">
        <v>0.93999999761581421</v>
      </c>
      <c r="G1101" s="7">
        <v>1.0499999523162842</v>
      </c>
      <c r="H1101" s="1" t="s">
        <v>4817</v>
      </c>
      <c r="I1101" s="1" t="str">
        <f>IF(ISBLANK(H1101),"", IF(EXACT(LEFT(H1101,6),"SINGLE"),VLOOKUP(H1101,'Contingency Events'!A:G,2,FALSE),H1101))</f>
        <v>OPEN LINE FROM BUS 341815 [2MARETBURG  69.000] TO BUS 341818 [2MARETBURG T69.000] CKT 1</v>
      </c>
      <c r="J1101" s="11">
        <v>1.0499999523162842</v>
      </c>
      <c r="K1101" s="7">
        <f t="shared" si="34"/>
        <v>524.99997615814209</v>
      </c>
      <c r="L1101" s="11">
        <v>1.0499999523162842</v>
      </c>
      <c r="M1101" s="7">
        <f t="shared" si="35"/>
        <v>524.99997615814209</v>
      </c>
      <c r="N1101" s="19">
        <v>0</v>
      </c>
      <c r="O1101" s="19">
        <v>0</v>
      </c>
    </row>
    <row r="1102" spans="1:17" hidden="1" x14ac:dyDescent="0.3">
      <c r="F1102" s="7"/>
      <c r="G1102" s="7"/>
      <c r="I1102" s="1" t="str">
        <f>IF(ISBLANK(H1102),"", IF(EXACT(LEFT(H1102,6),"SINGLE"),VLOOKUP(H1102,'Contingency Events'!A:G,2,FALSE),H1102))</f>
        <v/>
      </c>
      <c r="K1102" s="7" t="str">
        <f t="shared" si="34"/>
        <v/>
      </c>
      <c r="M1102" s="7" t="str">
        <f t="shared" si="35"/>
        <v/>
      </c>
    </row>
    <row r="1103" spans="1:17" hidden="1" x14ac:dyDescent="0.3">
      <c r="A1103" s="5">
        <v>341584</v>
      </c>
      <c r="B1103" s="5" t="s">
        <v>3959</v>
      </c>
      <c r="C1103" s="5">
        <v>69</v>
      </c>
      <c r="D1103" s="8" t="s">
        <v>1939</v>
      </c>
      <c r="E1103" s="5" t="s">
        <v>1940</v>
      </c>
      <c r="F1103" s="13">
        <v>0.93999999761581421</v>
      </c>
      <c r="G1103" s="13">
        <v>1.0499999523162842</v>
      </c>
      <c r="H1103" s="5" t="s">
        <v>4820</v>
      </c>
      <c r="I1103" s="1" t="str">
        <f>IF(ISBLANK(H1103),"", IF(EXACT(LEFT(H1103,6),"SINGLE"),VLOOKUP(H1103,'Contingency Events'!A:G,2,FALSE),H1103))</f>
        <v>OPEN LINE FROM BUS 341818 [2MARETBURG T69.000] TO BUS 342472 [2WALNUT GROV69.000] CKT 1</v>
      </c>
      <c r="J1103" s="14">
        <v>0.93965440988540649</v>
      </c>
      <c r="K1103" s="7">
        <f t="shared" si="34"/>
        <v>64.836154282093048</v>
      </c>
      <c r="L1103" s="14">
        <v>0.9396938681602478</v>
      </c>
      <c r="M1103" s="7">
        <f t="shared" si="35"/>
        <v>64.838876903057098</v>
      </c>
      <c r="N1103" s="20">
        <v>3.9458274841308594E-5</v>
      </c>
      <c r="O1103" s="20">
        <v>-3.0612945556640625E-4</v>
      </c>
      <c r="P1103" s="5"/>
      <c r="Q1103" s="5"/>
    </row>
    <row r="1104" spans="1:17" hidden="1" x14ac:dyDescent="0.3">
      <c r="A1104" s="5">
        <v>342844</v>
      </c>
      <c r="B1104" s="5" t="s">
        <v>3960</v>
      </c>
      <c r="C1104" s="5">
        <v>500</v>
      </c>
      <c r="D1104" s="8" t="s">
        <v>1939</v>
      </c>
      <c r="E1104" s="5" t="s">
        <v>1940</v>
      </c>
      <c r="F1104" s="13">
        <v>0.93999999761581421</v>
      </c>
      <c r="G1104" s="13">
        <v>1.0499999523162842</v>
      </c>
      <c r="H1104" s="5" t="s">
        <v>4820</v>
      </c>
      <c r="I1104" s="1" t="str">
        <f>IF(ISBLANK(H1104),"", IF(EXACT(LEFT(H1104,6),"SINGLE"),VLOOKUP(H1104,'Contingency Events'!A:G,2,FALSE),H1104))</f>
        <v>OPEN LINE FROM BUS 341818 [2MARETBURG T69.000] TO BUS 342472 [2WALNUT GROV69.000] CKT 1</v>
      </c>
      <c r="J1104" s="14">
        <v>1.0499999523162842</v>
      </c>
      <c r="K1104" s="7">
        <f t="shared" si="34"/>
        <v>524.99997615814209</v>
      </c>
      <c r="L1104" s="14">
        <v>1.0499999523162842</v>
      </c>
      <c r="M1104" s="7">
        <f t="shared" si="35"/>
        <v>524.99997615814209</v>
      </c>
      <c r="N1104" s="20">
        <v>0</v>
      </c>
      <c r="O1104" s="20">
        <v>0</v>
      </c>
      <c r="P1104" s="5"/>
      <c r="Q1104" s="5"/>
    </row>
    <row r="1105" spans="1:17" hidden="1" x14ac:dyDescent="0.3">
      <c r="F1105" s="7"/>
      <c r="G1105" s="7"/>
      <c r="I1105" s="1" t="str">
        <f>IF(ISBLANK(H1105),"", IF(EXACT(LEFT(H1105,6),"SINGLE"),VLOOKUP(H1105,'Contingency Events'!A:G,2,FALSE),H1105))</f>
        <v/>
      </c>
      <c r="K1105" s="7" t="str">
        <f t="shared" si="34"/>
        <v/>
      </c>
      <c r="M1105" s="7" t="str">
        <f t="shared" si="35"/>
        <v/>
      </c>
    </row>
    <row r="1106" spans="1:17" hidden="1" x14ac:dyDescent="0.3">
      <c r="A1106" s="1">
        <v>341584</v>
      </c>
      <c r="B1106" s="1" t="s">
        <v>3959</v>
      </c>
      <c r="C1106" s="1">
        <v>69</v>
      </c>
      <c r="D1106" s="6" t="s">
        <v>1939</v>
      </c>
      <c r="E1106" s="1" t="s">
        <v>1940</v>
      </c>
      <c r="F1106" s="7">
        <v>0.93999999761581421</v>
      </c>
      <c r="G1106" s="7">
        <v>1.0499999523162842</v>
      </c>
      <c r="H1106" s="1" t="s">
        <v>4822</v>
      </c>
      <c r="I1106" s="1" t="str">
        <f>IF(ISBLANK(H1106),"", IF(EXACT(LEFT(H1106,6),"SINGLE"),VLOOKUP(H1106,'Contingency Events'!A:G,2,FALSE),H1106))</f>
        <v>OPEN LINE FROM BUS 341821 [2MARIBA     69.000] TO BUS 341824 [2MARIBA T   69.000] CKT 1</v>
      </c>
      <c r="J1106" s="11">
        <v>0.93965440988540649</v>
      </c>
      <c r="K1106" s="7">
        <f t="shared" si="34"/>
        <v>64.836154282093048</v>
      </c>
      <c r="L1106" s="11">
        <v>0.93976926803588867</v>
      </c>
      <c r="M1106" s="7">
        <f t="shared" si="35"/>
        <v>64.844079494476318</v>
      </c>
      <c r="N1106" s="19">
        <v>1.1485815048217773E-4</v>
      </c>
      <c r="O1106" s="19">
        <v>-2.3072957992553711E-4</v>
      </c>
    </row>
    <row r="1107" spans="1:17" hidden="1" x14ac:dyDescent="0.3">
      <c r="A1107" s="1">
        <v>342844</v>
      </c>
      <c r="B1107" s="1" t="s">
        <v>3960</v>
      </c>
      <c r="C1107" s="1">
        <v>500</v>
      </c>
      <c r="D1107" s="6" t="s">
        <v>1939</v>
      </c>
      <c r="E1107" s="1" t="s">
        <v>1940</v>
      </c>
      <c r="F1107" s="7">
        <v>0.93999999761581421</v>
      </c>
      <c r="G1107" s="7">
        <v>1.0499999523162842</v>
      </c>
      <c r="H1107" s="1" t="s">
        <v>4822</v>
      </c>
      <c r="I1107" s="1" t="str">
        <f>IF(ISBLANK(H1107),"", IF(EXACT(LEFT(H1107,6),"SINGLE"),VLOOKUP(H1107,'Contingency Events'!A:G,2,FALSE),H1107))</f>
        <v>OPEN LINE FROM BUS 341821 [2MARIBA     69.000] TO BUS 341824 [2MARIBA T   69.000] CKT 1</v>
      </c>
      <c r="J1107" s="11">
        <v>1.0499999523162842</v>
      </c>
      <c r="K1107" s="7">
        <f t="shared" si="34"/>
        <v>524.99997615814209</v>
      </c>
      <c r="L1107" s="11">
        <v>1.0499999523162842</v>
      </c>
      <c r="M1107" s="7">
        <f t="shared" si="35"/>
        <v>524.99997615814209</v>
      </c>
      <c r="N1107" s="19">
        <v>0</v>
      </c>
      <c r="O1107" s="19">
        <v>0</v>
      </c>
    </row>
    <row r="1108" spans="1:17" hidden="1" x14ac:dyDescent="0.3">
      <c r="F1108" s="7"/>
      <c r="G1108" s="7"/>
      <c r="I1108" s="1" t="str">
        <f>IF(ISBLANK(H1108),"", IF(EXACT(LEFT(H1108,6),"SINGLE"),VLOOKUP(H1108,'Contingency Events'!A:G,2,FALSE),H1108))</f>
        <v/>
      </c>
      <c r="K1108" s="7" t="str">
        <f t="shared" si="34"/>
        <v/>
      </c>
      <c r="M1108" s="7" t="str">
        <f t="shared" si="35"/>
        <v/>
      </c>
    </row>
    <row r="1109" spans="1:17" hidden="1" x14ac:dyDescent="0.3">
      <c r="A1109" s="5">
        <v>341584</v>
      </c>
      <c r="B1109" s="5" t="s">
        <v>3959</v>
      </c>
      <c r="C1109" s="5">
        <v>69</v>
      </c>
      <c r="D1109" s="8" t="s">
        <v>1939</v>
      </c>
      <c r="E1109" s="5" t="s">
        <v>1940</v>
      </c>
      <c r="F1109" s="13">
        <v>0.93999999761581421</v>
      </c>
      <c r="G1109" s="13">
        <v>1.0499999523162842</v>
      </c>
      <c r="H1109" s="5" t="s">
        <v>4825</v>
      </c>
      <c r="I1109" s="1" t="str">
        <f>IF(ISBLANK(H1109),"", IF(EXACT(LEFT(H1109,6),"SINGLE"),VLOOKUP(H1109,'Contingency Events'!A:G,2,FALSE),H1109))</f>
        <v>OPEN LINE FROM BUS 341824 [2MARIBA T   69.000] TO BUS 341833 [2MAYTOWN T  69.000] CKT 1</v>
      </c>
      <c r="J1109" s="14">
        <v>0.93965440988540649</v>
      </c>
      <c r="K1109" s="7">
        <f t="shared" si="34"/>
        <v>64.836154282093048</v>
      </c>
      <c r="L1109" s="14">
        <v>0.93963712453842163</v>
      </c>
      <c r="M1109" s="7">
        <f t="shared" si="35"/>
        <v>64.834961593151093</v>
      </c>
      <c r="N1109" s="20">
        <v>-1.7285346984863281E-5</v>
      </c>
      <c r="O1109" s="20">
        <v>-3.6287307739257813E-4</v>
      </c>
      <c r="P1109" s="5"/>
      <c r="Q1109" s="5"/>
    </row>
    <row r="1110" spans="1:17" hidden="1" x14ac:dyDescent="0.3">
      <c r="A1110" s="5">
        <v>342844</v>
      </c>
      <c r="B1110" s="5" t="s">
        <v>3960</v>
      </c>
      <c r="C1110" s="5">
        <v>500</v>
      </c>
      <c r="D1110" s="8" t="s">
        <v>1939</v>
      </c>
      <c r="E1110" s="5" t="s">
        <v>1940</v>
      </c>
      <c r="F1110" s="13">
        <v>0.93999999761581421</v>
      </c>
      <c r="G1110" s="13">
        <v>1.0499999523162842</v>
      </c>
      <c r="H1110" s="5" t="s">
        <v>4825</v>
      </c>
      <c r="I1110" s="1" t="str">
        <f>IF(ISBLANK(H1110),"", IF(EXACT(LEFT(H1110,6),"SINGLE"),VLOOKUP(H1110,'Contingency Events'!A:G,2,FALSE),H1110))</f>
        <v>OPEN LINE FROM BUS 341824 [2MARIBA T   69.000] TO BUS 341833 [2MAYTOWN T  69.000] CKT 1</v>
      </c>
      <c r="J1110" s="14">
        <v>1.0499999523162842</v>
      </c>
      <c r="K1110" s="7">
        <f t="shared" si="34"/>
        <v>524.99997615814209</v>
      </c>
      <c r="L1110" s="14">
        <v>1.0499999523162842</v>
      </c>
      <c r="M1110" s="7">
        <f t="shared" si="35"/>
        <v>524.99997615814209</v>
      </c>
      <c r="N1110" s="20">
        <v>0</v>
      </c>
      <c r="O1110" s="20">
        <v>0</v>
      </c>
      <c r="P1110" s="5"/>
      <c r="Q1110" s="5"/>
    </row>
    <row r="1111" spans="1:17" hidden="1" x14ac:dyDescent="0.3">
      <c r="F1111" s="7"/>
      <c r="G1111" s="7"/>
      <c r="I1111" s="1" t="str">
        <f>IF(ISBLANK(H1111),"", IF(EXACT(LEFT(H1111,6),"SINGLE"),VLOOKUP(H1111,'Contingency Events'!A:G,2,FALSE),H1111))</f>
        <v/>
      </c>
      <c r="K1111" s="7" t="str">
        <f t="shared" si="34"/>
        <v/>
      </c>
      <c r="M1111" s="7" t="str">
        <f t="shared" si="35"/>
        <v/>
      </c>
    </row>
    <row r="1112" spans="1:17" hidden="1" x14ac:dyDescent="0.3">
      <c r="A1112" s="1">
        <v>341584</v>
      </c>
      <c r="B1112" s="1" t="s">
        <v>3959</v>
      </c>
      <c r="C1112" s="1">
        <v>69</v>
      </c>
      <c r="D1112" s="6" t="s">
        <v>1939</v>
      </c>
      <c r="E1112" s="1" t="s">
        <v>1940</v>
      </c>
      <c r="F1112" s="7">
        <v>0.93999999761581421</v>
      </c>
      <c r="G1112" s="7">
        <v>1.0499999523162842</v>
      </c>
      <c r="H1112" s="1" t="s">
        <v>4827</v>
      </c>
      <c r="I1112" s="1" t="str">
        <f>IF(ISBLANK(H1112),"", IF(EXACT(LEFT(H1112,6),"SINGLE"),VLOOKUP(H1112,'Contingency Events'!A:G,2,FALSE),H1112))</f>
        <v>OPEN LINE FROM BUS 341827 [2MARTIN CO  69.000] TO BUS 342343 [2THELMA     69.000] CKT 1</v>
      </c>
      <c r="J1112" s="11">
        <v>0.93965440988540649</v>
      </c>
      <c r="K1112" s="7">
        <f t="shared" si="34"/>
        <v>64.836154282093048</v>
      </c>
      <c r="L1112" s="11">
        <v>0.93969565629959106</v>
      </c>
      <c r="M1112" s="7">
        <f t="shared" si="35"/>
        <v>64.839000284671783</v>
      </c>
      <c r="N1112" s="19">
        <v>4.1246414184570313E-5</v>
      </c>
      <c r="O1112" s="19">
        <v>-3.0434131622314453E-4</v>
      </c>
    </row>
    <row r="1113" spans="1:17" hidden="1" x14ac:dyDescent="0.3">
      <c r="A1113" s="1">
        <v>342844</v>
      </c>
      <c r="B1113" s="1" t="s">
        <v>3960</v>
      </c>
      <c r="C1113" s="1">
        <v>500</v>
      </c>
      <c r="D1113" s="6" t="s">
        <v>1939</v>
      </c>
      <c r="E1113" s="1" t="s">
        <v>1940</v>
      </c>
      <c r="F1113" s="7">
        <v>0.93999999761581421</v>
      </c>
      <c r="G1113" s="7">
        <v>1.0499999523162842</v>
      </c>
      <c r="H1113" s="1" t="s">
        <v>4827</v>
      </c>
      <c r="I1113" s="1" t="str">
        <f>IF(ISBLANK(H1113),"", IF(EXACT(LEFT(H1113,6),"SINGLE"),VLOOKUP(H1113,'Contingency Events'!A:G,2,FALSE),H1113))</f>
        <v>OPEN LINE FROM BUS 341827 [2MARTIN CO  69.000] TO BUS 342343 [2THELMA     69.000] CKT 1</v>
      </c>
      <c r="J1113" s="11">
        <v>1.0499999523162842</v>
      </c>
      <c r="K1113" s="7">
        <f t="shared" si="34"/>
        <v>524.99997615814209</v>
      </c>
      <c r="L1113" s="11">
        <v>1.0499999523162842</v>
      </c>
      <c r="M1113" s="7">
        <f t="shared" si="35"/>
        <v>524.99997615814209</v>
      </c>
      <c r="N1113" s="19">
        <v>0</v>
      </c>
      <c r="O1113" s="19">
        <v>0</v>
      </c>
    </row>
    <row r="1114" spans="1:17" hidden="1" x14ac:dyDescent="0.3">
      <c r="F1114" s="7"/>
      <c r="G1114" s="7"/>
      <c r="I1114" s="1" t="str">
        <f>IF(ISBLANK(H1114),"", IF(EXACT(LEFT(H1114,6),"SINGLE"),VLOOKUP(H1114,'Contingency Events'!A:G,2,FALSE),H1114))</f>
        <v/>
      </c>
      <c r="K1114" s="7" t="str">
        <f t="shared" si="34"/>
        <v/>
      </c>
      <c r="M1114" s="7" t="str">
        <f t="shared" si="35"/>
        <v/>
      </c>
    </row>
    <row r="1115" spans="1:17" hidden="1" x14ac:dyDescent="0.3">
      <c r="A1115" s="5">
        <v>341584</v>
      </c>
      <c r="B1115" s="5" t="s">
        <v>3959</v>
      </c>
      <c r="C1115" s="5">
        <v>69</v>
      </c>
      <c r="D1115" s="8" t="s">
        <v>1939</v>
      </c>
      <c r="E1115" s="5" t="s">
        <v>1940</v>
      </c>
      <c r="F1115" s="13">
        <v>0.93999999761581421</v>
      </c>
      <c r="G1115" s="13">
        <v>1.0499999523162842</v>
      </c>
      <c r="H1115" s="5" t="s">
        <v>4830</v>
      </c>
      <c r="I1115" s="1" t="str">
        <f>IF(ISBLANK(H1115),"", IF(EXACT(LEFT(H1115,6),"SINGLE"),VLOOKUP(H1115,'Contingency Events'!A:G,2,FALSE),H1115))</f>
        <v>OPEN LINE FROM BUS 341830 [2MAYTOWN    69.000] TO BUS 341833 [2MAYTOWN T  69.000] CKT 1</v>
      </c>
      <c r="J1115" s="14">
        <v>0.93965440988540649</v>
      </c>
      <c r="K1115" s="7">
        <f t="shared" si="34"/>
        <v>64.836154282093048</v>
      </c>
      <c r="L1115" s="14">
        <v>0.93975454568862915</v>
      </c>
      <c r="M1115" s="7">
        <f t="shared" si="35"/>
        <v>64.843063652515411</v>
      </c>
      <c r="N1115" s="20">
        <v>1.0013580322265625E-4</v>
      </c>
      <c r="O1115" s="20">
        <v>-2.4545192718505859E-4</v>
      </c>
      <c r="P1115" s="5"/>
      <c r="Q1115" s="5"/>
    </row>
    <row r="1116" spans="1:17" hidden="1" x14ac:dyDescent="0.3">
      <c r="A1116" s="5">
        <v>342844</v>
      </c>
      <c r="B1116" s="5" t="s">
        <v>3960</v>
      </c>
      <c r="C1116" s="5">
        <v>500</v>
      </c>
      <c r="D1116" s="8" t="s">
        <v>1939</v>
      </c>
      <c r="E1116" s="5" t="s">
        <v>1940</v>
      </c>
      <c r="F1116" s="13">
        <v>0.93999999761581421</v>
      </c>
      <c r="G1116" s="13">
        <v>1.0499999523162842</v>
      </c>
      <c r="H1116" s="5" t="s">
        <v>4830</v>
      </c>
      <c r="I1116" s="1" t="str">
        <f>IF(ISBLANK(H1116),"", IF(EXACT(LEFT(H1116,6),"SINGLE"),VLOOKUP(H1116,'Contingency Events'!A:G,2,FALSE),H1116))</f>
        <v>OPEN LINE FROM BUS 341830 [2MAYTOWN    69.000] TO BUS 341833 [2MAYTOWN T  69.000] CKT 1</v>
      </c>
      <c r="J1116" s="14">
        <v>1.0499999523162842</v>
      </c>
      <c r="K1116" s="7">
        <f t="shared" si="34"/>
        <v>524.99997615814209</v>
      </c>
      <c r="L1116" s="14">
        <v>1.0499999523162842</v>
      </c>
      <c r="M1116" s="7">
        <f t="shared" si="35"/>
        <v>524.99997615814209</v>
      </c>
      <c r="N1116" s="20">
        <v>0</v>
      </c>
      <c r="O1116" s="20">
        <v>0</v>
      </c>
      <c r="P1116" s="5"/>
      <c r="Q1116" s="5"/>
    </row>
    <row r="1117" spans="1:17" hidden="1" x14ac:dyDescent="0.3">
      <c r="F1117" s="7"/>
      <c r="G1117" s="7"/>
      <c r="I1117" s="1" t="str">
        <f>IF(ISBLANK(H1117),"", IF(EXACT(LEFT(H1117,6),"SINGLE"),VLOOKUP(H1117,'Contingency Events'!A:G,2,FALSE),H1117))</f>
        <v/>
      </c>
      <c r="K1117" s="7" t="str">
        <f t="shared" si="34"/>
        <v/>
      </c>
      <c r="M1117" s="7" t="str">
        <f t="shared" si="35"/>
        <v/>
      </c>
    </row>
    <row r="1118" spans="1:17" hidden="1" x14ac:dyDescent="0.3">
      <c r="A1118" s="1">
        <v>341584</v>
      </c>
      <c r="B1118" s="1" t="s">
        <v>3959</v>
      </c>
      <c r="C1118" s="1">
        <v>69</v>
      </c>
      <c r="D1118" s="6" t="s">
        <v>1939</v>
      </c>
      <c r="E1118" s="1" t="s">
        <v>1940</v>
      </c>
      <c r="F1118" s="7">
        <v>0.93999999761581421</v>
      </c>
      <c r="G1118" s="7">
        <v>1.0499999523162842</v>
      </c>
      <c r="H1118" s="1" t="s">
        <v>4833</v>
      </c>
      <c r="I1118" s="1" t="str">
        <f>IF(ISBLANK(H1118),"", IF(EXACT(LEFT(H1118,6),"SINGLE"),VLOOKUP(H1118,'Contingency Events'!A:G,2,FALSE),H1118))</f>
        <v>OPEN LINE FROM BUS 341833 [2MAYTOWN T  69.000] TO BUS 341890 [2MORGAN CO  69.000] CKT 1</v>
      </c>
      <c r="J1118" s="11">
        <v>0.93965440988540649</v>
      </c>
      <c r="K1118" s="7">
        <f t="shared" si="34"/>
        <v>64.836154282093048</v>
      </c>
      <c r="L1118" s="11">
        <v>0.93964141607284546</v>
      </c>
      <c r="M1118" s="7">
        <f t="shared" si="35"/>
        <v>64.835257709026337</v>
      </c>
      <c r="N1118" s="19">
        <v>-1.2993812561035156E-5</v>
      </c>
      <c r="O1118" s="19">
        <v>-3.5858154296875E-4</v>
      </c>
    </row>
    <row r="1119" spans="1:17" hidden="1" x14ac:dyDescent="0.3">
      <c r="A1119" s="1">
        <v>342844</v>
      </c>
      <c r="B1119" s="1" t="s">
        <v>3960</v>
      </c>
      <c r="C1119" s="1">
        <v>500</v>
      </c>
      <c r="D1119" s="6" t="s">
        <v>1939</v>
      </c>
      <c r="E1119" s="1" t="s">
        <v>1940</v>
      </c>
      <c r="F1119" s="7">
        <v>0.93999999761581421</v>
      </c>
      <c r="G1119" s="7">
        <v>1.0499999523162842</v>
      </c>
      <c r="H1119" s="1" t="s">
        <v>4833</v>
      </c>
      <c r="I1119" s="1" t="str">
        <f>IF(ISBLANK(H1119),"", IF(EXACT(LEFT(H1119,6),"SINGLE"),VLOOKUP(H1119,'Contingency Events'!A:G,2,FALSE),H1119))</f>
        <v>OPEN LINE FROM BUS 341833 [2MAYTOWN T  69.000] TO BUS 341890 [2MORGAN CO  69.000] CKT 1</v>
      </c>
      <c r="J1119" s="11">
        <v>1.0499999523162842</v>
      </c>
      <c r="K1119" s="7">
        <f t="shared" si="34"/>
        <v>524.99997615814209</v>
      </c>
      <c r="L1119" s="11">
        <v>1.0499999523162842</v>
      </c>
      <c r="M1119" s="7">
        <f t="shared" si="35"/>
        <v>524.99997615814209</v>
      </c>
      <c r="N1119" s="19">
        <v>0</v>
      </c>
      <c r="O1119" s="19">
        <v>0</v>
      </c>
    </row>
    <row r="1120" spans="1:17" hidden="1" x14ac:dyDescent="0.3">
      <c r="F1120" s="7"/>
      <c r="G1120" s="7"/>
      <c r="I1120" s="1" t="str">
        <f>IF(ISBLANK(H1120),"", IF(EXACT(LEFT(H1120,6),"SINGLE"),VLOOKUP(H1120,'Contingency Events'!A:G,2,FALSE),H1120))</f>
        <v/>
      </c>
      <c r="K1120" s="7" t="str">
        <f t="shared" si="34"/>
        <v/>
      </c>
      <c r="M1120" s="7" t="str">
        <f t="shared" si="35"/>
        <v/>
      </c>
    </row>
    <row r="1121" spans="1:17" hidden="1" x14ac:dyDescent="0.3">
      <c r="A1121" s="5">
        <v>341443</v>
      </c>
      <c r="B1121" s="5" t="s">
        <v>4837</v>
      </c>
      <c r="C1121" s="5">
        <v>69</v>
      </c>
      <c r="D1121" s="8" t="s">
        <v>1939</v>
      </c>
      <c r="E1121" s="5" t="s">
        <v>1940</v>
      </c>
      <c r="F1121" s="13">
        <v>0.93999999761581421</v>
      </c>
      <c r="G1121" s="13">
        <v>1.0499999523162842</v>
      </c>
      <c r="H1121" s="5" t="s">
        <v>4835</v>
      </c>
      <c r="I1121" s="1" t="str">
        <f>IF(ISBLANK(H1121),"", IF(EXACT(LEFT(H1121,6),"SINGLE"),VLOOKUP(H1121,'Contingency Events'!A:G,2,FALSE),H1121))</f>
        <v>OPEN LINE FROM BUS 341836 [2MAZIE      69.000] TO BUS 341953 [2NEW FOUNDL 69.000] CKT 1</v>
      </c>
      <c r="J1121" s="14">
        <v>0.96982795000076294</v>
      </c>
      <c r="K1121" s="7">
        <f t="shared" si="34"/>
        <v>66.918128550052643</v>
      </c>
      <c r="L1121" s="14">
        <v>0.93424803018569946</v>
      </c>
      <c r="M1121" s="7">
        <f t="shared" si="35"/>
        <v>64.463114082813263</v>
      </c>
      <c r="N1121" s="20">
        <v>-3.5579919815063477E-2</v>
      </c>
      <c r="O1121" s="20">
        <v>-5.7519674301147461E-3</v>
      </c>
      <c r="P1121" s="5"/>
      <c r="Q1121" s="5"/>
    </row>
    <row r="1122" spans="1:17" hidden="1" x14ac:dyDescent="0.3">
      <c r="A1122" s="5">
        <v>341446</v>
      </c>
      <c r="B1122" s="5" t="s">
        <v>4491</v>
      </c>
      <c r="C1122" s="5">
        <v>69</v>
      </c>
      <c r="D1122" s="8" t="s">
        <v>1939</v>
      </c>
      <c r="E1122" s="5" t="s">
        <v>1940</v>
      </c>
      <c r="F1122" s="13">
        <v>0.93999999761581421</v>
      </c>
      <c r="G1122" s="13">
        <v>1.0499999523162842</v>
      </c>
      <c r="H1122" s="5" t="s">
        <v>4835</v>
      </c>
      <c r="I1122" s="1" t="str">
        <f>IF(ISBLANK(H1122),"", IF(EXACT(LEFT(H1122,6),"SINGLE"),VLOOKUP(H1122,'Contingency Events'!A:G,2,FALSE),H1122))</f>
        <v>OPEN LINE FROM BUS 341836 [2MAZIE      69.000] TO BUS 341953 [2NEW FOUNDL 69.000] CKT 1</v>
      </c>
      <c r="J1122" s="14">
        <v>0.96945548057556152</v>
      </c>
      <c r="K1122" s="7">
        <f t="shared" si="34"/>
        <v>66.892428159713745</v>
      </c>
      <c r="L1122" s="14">
        <v>0.93386131525039673</v>
      </c>
      <c r="M1122" s="7">
        <f t="shared" si="35"/>
        <v>64.436430752277374</v>
      </c>
      <c r="N1122" s="20">
        <v>-3.5594165325164795E-2</v>
      </c>
      <c r="O1122" s="20">
        <v>-6.1386823654174805E-3</v>
      </c>
      <c r="P1122" s="5"/>
      <c r="Q1122" s="5"/>
    </row>
    <row r="1123" spans="1:17" hidden="1" x14ac:dyDescent="0.3">
      <c r="A1123" s="5">
        <v>341584</v>
      </c>
      <c r="B1123" s="5" t="s">
        <v>3959</v>
      </c>
      <c r="C1123" s="5">
        <v>69</v>
      </c>
      <c r="D1123" s="8" t="s">
        <v>1939</v>
      </c>
      <c r="E1123" s="5" t="s">
        <v>1940</v>
      </c>
      <c r="F1123" s="13">
        <v>0.93999999761581421</v>
      </c>
      <c r="G1123" s="13">
        <v>1.0499999523162842</v>
      </c>
      <c r="H1123" s="5" t="s">
        <v>4835</v>
      </c>
      <c r="I1123" s="1" t="str">
        <f>IF(ISBLANK(H1123),"", IF(EXACT(LEFT(H1123,6),"SINGLE"),VLOOKUP(H1123,'Contingency Events'!A:G,2,FALSE),H1123))</f>
        <v>OPEN LINE FROM BUS 341836 [2MAZIE      69.000] TO BUS 341953 [2NEW FOUNDL 69.000] CKT 1</v>
      </c>
      <c r="J1123" s="14">
        <v>0.93965440988540649</v>
      </c>
      <c r="K1123" s="7">
        <f t="shared" si="34"/>
        <v>64.836154282093048</v>
      </c>
      <c r="L1123" s="14">
        <v>0.93982934951782227</v>
      </c>
      <c r="M1123" s="7">
        <f t="shared" si="35"/>
        <v>64.848225116729736</v>
      </c>
      <c r="N1123" s="20">
        <v>1.7493963241577148E-4</v>
      </c>
      <c r="O1123" s="20">
        <v>-1.7064809799194336E-4</v>
      </c>
      <c r="P1123" s="5"/>
      <c r="Q1123" s="5"/>
    </row>
    <row r="1124" spans="1:17" hidden="1" x14ac:dyDescent="0.3">
      <c r="A1124" s="5">
        <v>341953</v>
      </c>
      <c r="B1124" s="5" t="s">
        <v>4838</v>
      </c>
      <c r="C1124" s="5">
        <v>69</v>
      </c>
      <c r="D1124" s="8" t="s">
        <v>1939</v>
      </c>
      <c r="E1124" s="5" t="s">
        <v>1940</v>
      </c>
      <c r="F1124" s="13">
        <v>0.93999999761581421</v>
      </c>
      <c r="G1124" s="13">
        <v>1.0499999523162842</v>
      </c>
      <c r="H1124" s="5" t="s">
        <v>4835</v>
      </c>
      <c r="I1124" s="1" t="str">
        <f>IF(ISBLANK(H1124),"", IF(EXACT(LEFT(H1124,6),"SINGLE"),VLOOKUP(H1124,'Contingency Events'!A:G,2,FALSE),H1124))</f>
        <v>OPEN LINE FROM BUS 341836 [2MAZIE      69.000] TO BUS 341953 [2NEW FOUNDL 69.000] CKT 1</v>
      </c>
      <c r="J1124" s="14">
        <v>0.97094202041625977</v>
      </c>
      <c r="K1124" s="7">
        <f t="shared" si="34"/>
        <v>66.994999408721924</v>
      </c>
      <c r="L1124" s="14">
        <v>0.93322217464447021</v>
      </c>
      <c r="M1124" s="7">
        <f t="shared" si="35"/>
        <v>64.392330050468445</v>
      </c>
      <c r="N1124" s="20">
        <v>-3.7719845771789551E-2</v>
      </c>
      <c r="O1124" s="20">
        <v>-6.7778229713439941E-3</v>
      </c>
      <c r="P1124" s="5"/>
      <c r="Q1124" s="5"/>
    </row>
    <row r="1125" spans="1:17" hidden="1" x14ac:dyDescent="0.3">
      <c r="A1125" s="5">
        <v>342229</v>
      </c>
      <c r="B1125" s="5" t="s">
        <v>4839</v>
      </c>
      <c r="C1125" s="5">
        <v>69</v>
      </c>
      <c r="D1125" s="8" t="s">
        <v>1939</v>
      </c>
      <c r="E1125" s="5" t="s">
        <v>1940</v>
      </c>
      <c r="F1125" s="13">
        <v>0.93999999761581421</v>
      </c>
      <c r="G1125" s="13">
        <v>1.0499999523162842</v>
      </c>
      <c r="H1125" s="5" t="s">
        <v>4835</v>
      </c>
      <c r="I1125" s="1" t="str">
        <f>IF(ISBLANK(H1125),"", IF(EXACT(LEFT(H1125,6),"SINGLE"),VLOOKUP(H1125,'Contingency Events'!A:G,2,FALSE),H1125))</f>
        <v>OPEN LINE FROM BUS 341836 [2MAZIE      69.000] TO BUS 341953 [2NEW FOUNDL 69.000] CKT 1</v>
      </c>
      <c r="J1125" s="14">
        <v>0.96885734796524048</v>
      </c>
      <c r="K1125" s="7">
        <f t="shared" si="34"/>
        <v>66.851157009601593</v>
      </c>
      <c r="L1125" s="14">
        <v>0.93105024099349976</v>
      </c>
      <c r="M1125" s="7">
        <f t="shared" si="35"/>
        <v>64.242466628551483</v>
      </c>
      <c r="N1125" s="20">
        <v>-3.7807106971740723E-2</v>
      </c>
      <c r="O1125" s="20">
        <v>-8.9497566223144531E-3</v>
      </c>
      <c r="P1125" s="5"/>
      <c r="Q1125" s="5"/>
    </row>
    <row r="1126" spans="1:17" hidden="1" x14ac:dyDescent="0.3">
      <c r="A1126" s="5">
        <v>342844</v>
      </c>
      <c r="B1126" s="5" t="s">
        <v>3960</v>
      </c>
      <c r="C1126" s="5">
        <v>500</v>
      </c>
      <c r="D1126" s="8" t="s">
        <v>1939</v>
      </c>
      <c r="E1126" s="5" t="s">
        <v>1940</v>
      </c>
      <c r="F1126" s="13">
        <v>0.93999999761581421</v>
      </c>
      <c r="G1126" s="13">
        <v>1.0499999523162842</v>
      </c>
      <c r="H1126" s="5" t="s">
        <v>4835</v>
      </c>
      <c r="I1126" s="1" t="str">
        <f>IF(ISBLANK(H1126),"", IF(EXACT(LEFT(H1126,6),"SINGLE"),VLOOKUP(H1126,'Contingency Events'!A:G,2,FALSE),H1126))</f>
        <v>OPEN LINE FROM BUS 341836 [2MAZIE      69.000] TO BUS 341953 [2NEW FOUNDL 69.000] CKT 1</v>
      </c>
      <c r="J1126" s="14">
        <v>1.0499999523162842</v>
      </c>
      <c r="K1126" s="7">
        <f t="shared" si="34"/>
        <v>524.99997615814209</v>
      </c>
      <c r="L1126" s="14">
        <v>1.0499999523162842</v>
      </c>
      <c r="M1126" s="7">
        <f t="shared" si="35"/>
        <v>524.99997615814209</v>
      </c>
      <c r="N1126" s="20">
        <v>0</v>
      </c>
      <c r="O1126" s="20">
        <v>0</v>
      </c>
      <c r="P1126" s="5"/>
      <c r="Q1126" s="5"/>
    </row>
    <row r="1127" spans="1:17" hidden="1" x14ac:dyDescent="0.3">
      <c r="F1127" s="7"/>
      <c r="G1127" s="7"/>
      <c r="I1127" s="1" t="str">
        <f>IF(ISBLANK(H1127),"", IF(EXACT(LEFT(H1127,6),"SINGLE"),VLOOKUP(H1127,'Contingency Events'!A:G,2,FALSE),H1127))</f>
        <v/>
      </c>
      <c r="K1127" s="7" t="str">
        <f t="shared" si="34"/>
        <v/>
      </c>
      <c r="M1127" s="7" t="str">
        <f t="shared" si="35"/>
        <v/>
      </c>
    </row>
    <row r="1128" spans="1:17" hidden="1" x14ac:dyDescent="0.3">
      <c r="A1128" s="1">
        <v>341443</v>
      </c>
      <c r="B1128" s="1" t="s">
        <v>4837</v>
      </c>
      <c r="C1128" s="1">
        <v>69</v>
      </c>
      <c r="D1128" s="6" t="s">
        <v>1939</v>
      </c>
      <c r="E1128" s="1" t="s">
        <v>1940</v>
      </c>
      <c r="F1128" s="7">
        <v>0.93999999761581421</v>
      </c>
      <c r="G1128" s="7">
        <v>1.0499999523162842</v>
      </c>
      <c r="H1128" s="1" t="s">
        <v>4840</v>
      </c>
      <c r="I1128" s="1" t="str">
        <f>IF(ISBLANK(H1128),"", IF(EXACT(LEFT(H1128,6),"SINGLE"),VLOOKUP(H1128,'Contingency Events'!A:G,2,FALSE),H1128))</f>
        <v>OPEN LINE FROM BUS 341836 [2MAZIE      69.000] TO BUS 342265 [2SKAGGS     69.000] CKT 1</v>
      </c>
      <c r="J1128" s="11">
        <v>0.96982795000076294</v>
      </c>
      <c r="K1128" s="7">
        <f t="shared" si="34"/>
        <v>66.918128550052643</v>
      </c>
      <c r="L1128" s="11">
        <v>0.92776656150817871</v>
      </c>
      <c r="M1128" s="7">
        <f t="shared" si="35"/>
        <v>64.015892744064331</v>
      </c>
      <c r="N1128" s="19">
        <v>-4.2061388492584229E-2</v>
      </c>
      <c r="O1128" s="19">
        <v>-1.2233436107635498E-2</v>
      </c>
    </row>
    <row r="1129" spans="1:17" hidden="1" x14ac:dyDescent="0.3">
      <c r="A1129" s="1">
        <v>341446</v>
      </c>
      <c r="B1129" s="1" t="s">
        <v>4491</v>
      </c>
      <c r="C1129" s="1">
        <v>69</v>
      </c>
      <c r="D1129" s="6" t="s">
        <v>1939</v>
      </c>
      <c r="E1129" s="1" t="s">
        <v>1940</v>
      </c>
      <c r="F1129" s="7">
        <v>0.93999999761581421</v>
      </c>
      <c r="G1129" s="7">
        <v>1.0499999523162842</v>
      </c>
      <c r="H1129" s="1" t="s">
        <v>4840</v>
      </c>
      <c r="I1129" s="1" t="str">
        <f>IF(ISBLANK(H1129),"", IF(EXACT(LEFT(H1129,6),"SINGLE"),VLOOKUP(H1129,'Contingency Events'!A:G,2,FALSE),H1129))</f>
        <v>OPEN LINE FROM BUS 341836 [2MAZIE      69.000] TO BUS 342265 [2SKAGGS     69.000] CKT 1</v>
      </c>
      <c r="J1129" s="11">
        <v>0.96945548057556152</v>
      </c>
      <c r="K1129" s="7">
        <f t="shared" si="34"/>
        <v>66.892428159713745</v>
      </c>
      <c r="L1129" s="11">
        <v>0.92737716436386108</v>
      </c>
      <c r="M1129" s="7">
        <f t="shared" si="35"/>
        <v>63.989024341106415</v>
      </c>
      <c r="N1129" s="19">
        <v>-4.2078316211700439E-2</v>
      </c>
      <c r="O1129" s="19">
        <v>-1.2622833251953125E-2</v>
      </c>
    </row>
    <row r="1130" spans="1:17" hidden="1" x14ac:dyDescent="0.3">
      <c r="A1130" s="1">
        <v>341584</v>
      </c>
      <c r="B1130" s="1" t="s">
        <v>3959</v>
      </c>
      <c r="C1130" s="1">
        <v>69</v>
      </c>
      <c r="D1130" s="6" t="s">
        <v>1939</v>
      </c>
      <c r="E1130" s="1" t="s">
        <v>1940</v>
      </c>
      <c r="F1130" s="7">
        <v>0.93999999761581421</v>
      </c>
      <c r="G1130" s="7">
        <v>1.0499999523162842</v>
      </c>
      <c r="H1130" s="1" t="s">
        <v>4840</v>
      </c>
      <c r="I1130" s="1" t="str">
        <f>IF(ISBLANK(H1130),"", IF(EXACT(LEFT(H1130,6),"SINGLE"),VLOOKUP(H1130,'Contingency Events'!A:G,2,FALSE),H1130))</f>
        <v>OPEN LINE FROM BUS 341836 [2MAZIE      69.000] TO BUS 342265 [2SKAGGS     69.000] CKT 1</v>
      </c>
      <c r="J1130" s="11">
        <v>0.93965440988540649</v>
      </c>
      <c r="K1130" s="7">
        <f t="shared" si="34"/>
        <v>64.836154282093048</v>
      </c>
      <c r="L1130" s="11">
        <v>0.93986183404922485</v>
      </c>
      <c r="M1130" s="7">
        <f t="shared" si="35"/>
        <v>64.850466549396515</v>
      </c>
      <c r="N1130" s="19">
        <v>2.0742416381835938E-4</v>
      </c>
      <c r="O1130" s="19">
        <v>-1.3816356658935547E-4</v>
      </c>
    </row>
    <row r="1131" spans="1:17" hidden="1" x14ac:dyDescent="0.3">
      <c r="A1131" s="1">
        <v>341836</v>
      </c>
      <c r="B1131" s="1" t="s">
        <v>4842</v>
      </c>
      <c r="C1131" s="1">
        <v>69</v>
      </c>
      <c r="D1131" s="6" t="s">
        <v>1939</v>
      </c>
      <c r="E1131" s="1" t="s">
        <v>1940</v>
      </c>
      <c r="F1131" s="7">
        <v>0.93999999761581421</v>
      </c>
      <c r="G1131" s="7">
        <v>1.0499999523162842</v>
      </c>
      <c r="H1131" s="1" t="s">
        <v>4840</v>
      </c>
      <c r="I1131" s="1" t="str">
        <f>IF(ISBLANK(H1131),"", IF(EXACT(LEFT(H1131,6),"SINGLE"),VLOOKUP(H1131,'Contingency Events'!A:G,2,FALSE),H1131))</f>
        <v>OPEN LINE FROM BUS 341836 [2MAZIE      69.000] TO BUS 342265 [2SKAGGS     69.000] CKT 1</v>
      </c>
      <c r="J1131" s="11">
        <v>0.98656314611434937</v>
      </c>
      <c r="K1131" s="7">
        <f t="shared" si="34"/>
        <v>68.072857081890106</v>
      </c>
      <c r="L1131" s="11">
        <v>0.92392230033874512</v>
      </c>
      <c r="M1131" s="7">
        <f t="shared" si="35"/>
        <v>63.750638723373413</v>
      </c>
      <c r="N1131" s="19">
        <v>-6.2640845775604248E-2</v>
      </c>
      <c r="O1131" s="19">
        <v>-1.6077697277069092E-2</v>
      </c>
    </row>
    <row r="1132" spans="1:17" hidden="1" x14ac:dyDescent="0.3">
      <c r="A1132" s="1">
        <v>341953</v>
      </c>
      <c r="B1132" s="1" t="s">
        <v>4838</v>
      </c>
      <c r="C1132" s="1">
        <v>69</v>
      </c>
      <c r="D1132" s="6" t="s">
        <v>1939</v>
      </c>
      <c r="E1132" s="1" t="s">
        <v>1940</v>
      </c>
      <c r="F1132" s="7">
        <v>0.93999999761581421</v>
      </c>
      <c r="G1132" s="7">
        <v>1.0499999523162842</v>
      </c>
      <c r="H1132" s="1" t="s">
        <v>4840</v>
      </c>
      <c r="I1132" s="1" t="str">
        <f>IF(ISBLANK(H1132),"", IF(EXACT(LEFT(H1132,6),"SINGLE"),VLOOKUP(H1132,'Contingency Events'!A:G,2,FALSE),H1132))</f>
        <v>OPEN LINE FROM BUS 341836 [2MAZIE      69.000] TO BUS 342265 [2SKAGGS     69.000] CKT 1</v>
      </c>
      <c r="J1132" s="11">
        <v>0.97094202041625977</v>
      </c>
      <c r="K1132" s="7">
        <f t="shared" si="34"/>
        <v>66.994999408721924</v>
      </c>
      <c r="L1132" s="11">
        <v>0.92641782760620117</v>
      </c>
      <c r="M1132" s="7">
        <f t="shared" si="35"/>
        <v>63.922830104827881</v>
      </c>
      <c r="N1132" s="19">
        <v>-4.4524192810058594E-2</v>
      </c>
      <c r="O1132" s="19">
        <v>-1.3582170009613037E-2</v>
      </c>
    </row>
    <row r="1133" spans="1:17" hidden="1" x14ac:dyDescent="0.3">
      <c r="A1133" s="1">
        <v>342229</v>
      </c>
      <c r="B1133" s="1" t="s">
        <v>4839</v>
      </c>
      <c r="C1133" s="1">
        <v>69</v>
      </c>
      <c r="D1133" s="6" t="s">
        <v>1939</v>
      </c>
      <c r="E1133" s="1" t="s">
        <v>1940</v>
      </c>
      <c r="F1133" s="7">
        <v>0.93999999761581421</v>
      </c>
      <c r="G1133" s="7">
        <v>1.0499999523162842</v>
      </c>
      <c r="H1133" s="1" t="s">
        <v>4840</v>
      </c>
      <c r="I1133" s="1" t="str">
        <f>IF(ISBLANK(H1133),"", IF(EXACT(LEFT(H1133,6),"SINGLE"),VLOOKUP(H1133,'Contingency Events'!A:G,2,FALSE),H1133))</f>
        <v>OPEN LINE FROM BUS 341836 [2MAZIE      69.000] TO BUS 342265 [2SKAGGS     69.000] CKT 1</v>
      </c>
      <c r="J1133" s="11">
        <v>0.96885734796524048</v>
      </c>
      <c r="K1133" s="7">
        <f t="shared" si="34"/>
        <v>66.851157009601593</v>
      </c>
      <c r="L1133" s="11">
        <v>0.92422968149185181</v>
      </c>
      <c r="M1133" s="7">
        <f t="shared" si="35"/>
        <v>63.771848022937775</v>
      </c>
      <c r="N1133" s="19">
        <v>-4.4627666473388672E-2</v>
      </c>
      <c r="O1133" s="19">
        <v>-1.5770316123962402E-2</v>
      </c>
    </row>
    <row r="1134" spans="1:17" hidden="1" x14ac:dyDescent="0.3">
      <c r="A1134" s="1">
        <v>342844</v>
      </c>
      <c r="B1134" s="1" t="s">
        <v>3960</v>
      </c>
      <c r="C1134" s="1">
        <v>500</v>
      </c>
      <c r="D1134" s="6" t="s">
        <v>1939</v>
      </c>
      <c r="E1134" s="1" t="s">
        <v>1940</v>
      </c>
      <c r="F1134" s="7">
        <v>0.93999999761581421</v>
      </c>
      <c r="G1134" s="7">
        <v>1.0499999523162842</v>
      </c>
      <c r="H1134" s="1" t="s">
        <v>4840</v>
      </c>
      <c r="I1134" s="1" t="str">
        <f>IF(ISBLANK(H1134),"", IF(EXACT(LEFT(H1134,6),"SINGLE"),VLOOKUP(H1134,'Contingency Events'!A:G,2,FALSE),H1134))</f>
        <v>OPEN LINE FROM BUS 341836 [2MAZIE      69.000] TO BUS 342265 [2SKAGGS     69.000] CKT 1</v>
      </c>
      <c r="J1134" s="11">
        <v>1.0499999523162842</v>
      </c>
      <c r="K1134" s="7">
        <f t="shared" si="34"/>
        <v>524.99997615814209</v>
      </c>
      <c r="L1134" s="11">
        <v>1.0499999523162842</v>
      </c>
      <c r="M1134" s="7">
        <f t="shared" si="35"/>
        <v>524.99997615814209</v>
      </c>
      <c r="N1134" s="19">
        <v>0</v>
      </c>
      <c r="O1134" s="19">
        <v>0</v>
      </c>
    </row>
    <row r="1135" spans="1:17" hidden="1" x14ac:dyDescent="0.3">
      <c r="F1135" s="7"/>
      <c r="G1135" s="7"/>
      <c r="I1135" s="1" t="str">
        <f>IF(ISBLANK(H1135),"", IF(EXACT(LEFT(H1135,6),"SINGLE"),VLOOKUP(H1135,'Contingency Events'!A:G,2,FALSE),H1135))</f>
        <v/>
      </c>
      <c r="K1135" s="7" t="str">
        <f t="shared" si="34"/>
        <v/>
      </c>
      <c r="M1135" s="7" t="str">
        <f t="shared" si="35"/>
        <v/>
      </c>
    </row>
    <row r="1136" spans="1:17" hidden="1" x14ac:dyDescent="0.3">
      <c r="A1136" s="5">
        <v>342844</v>
      </c>
      <c r="B1136" s="5" t="s">
        <v>3960</v>
      </c>
      <c r="C1136" s="5">
        <v>500</v>
      </c>
      <c r="D1136" s="8" t="s">
        <v>1939</v>
      </c>
      <c r="E1136" s="5" t="s">
        <v>1940</v>
      </c>
      <c r="F1136" s="13">
        <v>0.93999999761581421</v>
      </c>
      <c r="G1136" s="13">
        <v>1.0499999523162842</v>
      </c>
      <c r="H1136" s="5" t="s">
        <v>4843</v>
      </c>
      <c r="I1136" s="1" t="str">
        <f>IF(ISBLANK(H1136),"", IF(EXACT(LEFT(H1136,6),"SINGLE"),VLOOKUP(H1136,'Contingency Events'!A:G,2,FALSE),H1136))</f>
        <v>OPEN LINE FROM BUS 341839 [2MBUSA      69.000] TO BUS 341842 [2MBUSA T    69.000] CKT 1</v>
      </c>
      <c r="J1136" s="14">
        <v>1.0499999523162842</v>
      </c>
      <c r="K1136" s="7">
        <f t="shared" si="34"/>
        <v>524.99997615814209</v>
      </c>
      <c r="L1136" s="14">
        <v>1.0499999523162842</v>
      </c>
      <c r="M1136" s="7">
        <f t="shared" si="35"/>
        <v>524.99997615814209</v>
      </c>
      <c r="N1136" s="20">
        <v>0</v>
      </c>
      <c r="O1136" s="20">
        <v>0</v>
      </c>
      <c r="P1136" s="5"/>
      <c r="Q1136" s="5"/>
    </row>
    <row r="1137" spans="1:17" hidden="1" x14ac:dyDescent="0.3">
      <c r="F1137" s="7"/>
      <c r="G1137" s="7"/>
      <c r="I1137" s="1" t="str">
        <f>IF(ISBLANK(H1137),"", IF(EXACT(LEFT(H1137,6),"SINGLE"),VLOOKUP(H1137,'Contingency Events'!A:G,2,FALSE),H1137))</f>
        <v/>
      </c>
      <c r="K1137" s="7" t="str">
        <f t="shared" si="34"/>
        <v/>
      </c>
      <c r="M1137" s="7" t="str">
        <f t="shared" si="35"/>
        <v/>
      </c>
    </row>
    <row r="1138" spans="1:17" hidden="1" x14ac:dyDescent="0.3">
      <c r="A1138" s="1">
        <v>341584</v>
      </c>
      <c r="B1138" s="1" t="s">
        <v>3959</v>
      </c>
      <c r="C1138" s="1">
        <v>69</v>
      </c>
      <c r="D1138" s="6" t="s">
        <v>1939</v>
      </c>
      <c r="E1138" s="1" t="s">
        <v>1940</v>
      </c>
      <c r="F1138" s="7">
        <v>0.93999999761581421</v>
      </c>
      <c r="G1138" s="7">
        <v>1.0499999523162842</v>
      </c>
      <c r="H1138" s="1" t="s">
        <v>4847</v>
      </c>
      <c r="I1138" s="1" t="str">
        <f>IF(ISBLANK(H1138),"", IF(EXACT(LEFT(H1138,6),"SINGLE"),VLOOKUP(H1138,'Contingency Events'!A:G,2,FALSE),H1138))</f>
        <v>OPEN LINE FROM BUS 341845 [2MCCREARY CO69.000] TO BUS 342490 [2WHITLEY CTY69.000] CKT 1</v>
      </c>
      <c r="J1138" s="11">
        <v>0.93965440988540649</v>
      </c>
      <c r="K1138" s="7">
        <f t="shared" si="34"/>
        <v>64.836154282093048</v>
      </c>
      <c r="L1138" s="11">
        <v>0.93970638513565063</v>
      </c>
      <c r="M1138" s="7">
        <f t="shared" si="35"/>
        <v>64.839740574359894</v>
      </c>
      <c r="N1138" s="19">
        <v>5.1975250244140625E-5</v>
      </c>
      <c r="O1138" s="19">
        <v>-2.9361248016357422E-4</v>
      </c>
    </row>
    <row r="1139" spans="1:17" hidden="1" x14ac:dyDescent="0.3">
      <c r="A1139" s="1">
        <v>342844</v>
      </c>
      <c r="B1139" s="1" t="s">
        <v>3960</v>
      </c>
      <c r="C1139" s="1">
        <v>500</v>
      </c>
      <c r="D1139" s="6" t="s">
        <v>1939</v>
      </c>
      <c r="E1139" s="1" t="s">
        <v>1940</v>
      </c>
      <c r="F1139" s="7">
        <v>0.93999999761581421</v>
      </c>
      <c r="G1139" s="7">
        <v>1.0499999523162842</v>
      </c>
      <c r="H1139" s="1" t="s">
        <v>4847</v>
      </c>
      <c r="I1139" s="1" t="str">
        <f>IF(ISBLANK(H1139),"", IF(EXACT(LEFT(H1139,6),"SINGLE"),VLOOKUP(H1139,'Contingency Events'!A:G,2,FALSE),H1139))</f>
        <v>OPEN LINE FROM BUS 341845 [2MCCREARY CO69.000] TO BUS 342490 [2WHITLEY CTY69.000] CKT 1</v>
      </c>
      <c r="J1139" s="11">
        <v>1.0499999523162842</v>
      </c>
      <c r="K1139" s="7">
        <f t="shared" si="34"/>
        <v>524.99997615814209</v>
      </c>
      <c r="L1139" s="11">
        <v>1.0499999523162842</v>
      </c>
      <c r="M1139" s="7">
        <f t="shared" si="35"/>
        <v>524.99997615814209</v>
      </c>
      <c r="N1139" s="19">
        <v>0</v>
      </c>
      <c r="O1139" s="19">
        <v>0</v>
      </c>
    </row>
    <row r="1140" spans="1:17" hidden="1" x14ac:dyDescent="0.3">
      <c r="F1140" s="7"/>
      <c r="G1140" s="7"/>
      <c r="I1140" s="1" t="str">
        <f>IF(ISBLANK(H1140),"", IF(EXACT(LEFT(H1140,6),"SINGLE"),VLOOKUP(H1140,'Contingency Events'!A:G,2,FALSE),H1140))</f>
        <v/>
      </c>
      <c r="K1140" s="7" t="str">
        <f t="shared" si="34"/>
        <v/>
      </c>
      <c r="M1140" s="7" t="str">
        <f t="shared" si="35"/>
        <v/>
      </c>
    </row>
    <row r="1141" spans="1:17" hidden="1" x14ac:dyDescent="0.3">
      <c r="A1141" s="5">
        <v>341584</v>
      </c>
      <c r="B1141" s="5" t="s">
        <v>3959</v>
      </c>
      <c r="C1141" s="5">
        <v>69</v>
      </c>
      <c r="D1141" s="8" t="s">
        <v>1939</v>
      </c>
      <c r="E1141" s="5" t="s">
        <v>1940</v>
      </c>
      <c r="F1141" s="13">
        <v>0.93999999761581421</v>
      </c>
      <c r="G1141" s="13">
        <v>1.0499999523162842</v>
      </c>
      <c r="H1141" s="5" t="s">
        <v>4849</v>
      </c>
      <c r="I1141" s="1" t="str">
        <f>IF(ISBLANK(H1141),"", IF(EXACT(LEFT(H1141,6),"SINGLE"),VLOOKUP(H1141,'Contingency Events'!A:G,2,FALSE),H1141))</f>
        <v>OPEN LINE FROM BUS 341845 [2MCCREARY CO69.000] TO BUS 342778 [5MCCREARY CO161.00] CKT 1</v>
      </c>
      <c r="J1141" s="14">
        <v>0.93965440988540649</v>
      </c>
      <c r="K1141" s="7">
        <f t="shared" si="34"/>
        <v>64.836154282093048</v>
      </c>
      <c r="L1141" s="14">
        <v>0.9396929144859314</v>
      </c>
      <c r="M1141" s="7">
        <f t="shared" si="35"/>
        <v>64.838811099529266</v>
      </c>
      <c r="N1141" s="20">
        <v>3.8504600524902344E-5</v>
      </c>
      <c r="O1141" s="20">
        <v>-3.070831298828125E-4</v>
      </c>
      <c r="P1141" s="5"/>
      <c r="Q1141" s="5"/>
    </row>
    <row r="1142" spans="1:17" hidden="1" x14ac:dyDescent="0.3">
      <c r="A1142" s="5">
        <v>342844</v>
      </c>
      <c r="B1142" s="5" t="s">
        <v>3960</v>
      </c>
      <c r="C1142" s="5">
        <v>500</v>
      </c>
      <c r="D1142" s="8" t="s">
        <v>1939</v>
      </c>
      <c r="E1142" s="5" t="s">
        <v>1940</v>
      </c>
      <c r="F1142" s="13">
        <v>0.93999999761581421</v>
      </c>
      <c r="G1142" s="13">
        <v>1.0499999523162842</v>
      </c>
      <c r="H1142" s="5" t="s">
        <v>4849</v>
      </c>
      <c r="I1142" s="1" t="str">
        <f>IF(ISBLANK(H1142),"", IF(EXACT(LEFT(H1142,6),"SINGLE"),VLOOKUP(H1142,'Contingency Events'!A:G,2,FALSE),H1142))</f>
        <v>OPEN LINE FROM BUS 341845 [2MCCREARY CO69.000] TO BUS 342778 [5MCCREARY CO161.00] CKT 1</v>
      </c>
      <c r="J1142" s="14">
        <v>1.0499999523162842</v>
      </c>
      <c r="K1142" s="7">
        <f t="shared" si="34"/>
        <v>524.99997615814209</v>
      </c>
      <c r="L1142" s="14">
        <v>1.0499999523162842</v>
      </c>
      <c r="M1142" s="7">
        <f t="shared" si="35"/>
        <v>524.99997615814209</v>
      </c>
      <c r="N1142" s="20">
        <v>0</v>
      </c>
      <c r="O1142" s="20">
        <v>0</v>
      </c>
      <c r="P1142" s="5"/>
      <c r="Q1142" s="5"/>
    </row>
    <row r="1143" spans="1:17" hidden="1" x14ac:dyDescent="0.3">
      <c r="F1143" s="7"/>
      <c r="G1143" s="7"/>
      <c r="I1143" s="1" t="str">
        <f>IF(ISBLANK(H1143),"", IF(EXACT(LEFT(H1143,6),"SINGLE"),VLOOKUP(H1143,'Contingency Events'!A:G,2,FALSE),H1143))</f>
        <v/>
      </c>
      <c r="K1143" s="7" t="str">
        <f t="shared" si="34"/>
        <v/>
      </c>
      <c r="M1143" s="7" t="str">
        <f t="shared" si="35"/>
        <v/>
      </c>
    </row>
    <row r="1144" spans="1:17" hidden="1" x14ac:dyDescent="0.3">
      <c r="A1144" s="1">
        <v>341584</v>
      </c>
      <c r="B1144" s="1" t="s">
        <v>3959</v>
      </c>
      <c r="C1144" s="1">
        <v>69</v>
      </c>
      <c r="D1144" s="6" t="s">
        <v>1939</v>
      </c>
      <c r="E1144" s="1" t="s">
        <v>1940</v>
      </c>
      <c r="F1144" s="7">
        <v>0.93999999761581421</v>
      </c>
      <c r="G1144" s="7">
        <v>1.0499999523162842</v>
      </c>
      <c r="H1144" s="1" t="s">
        <v>4851</v>
      </c>
      <c r="I1144" s="1" t="str">
        <f>IF(ISBLANK(H1144),"", IF(EXACT(LEFT(H1144,6),"SINGLE"),VLOOKUP(H1144,'Contingency Events'!A:G,2,FALSE),H1144))</f>
        <v>OPEN LINE FROM BUS 341848 [2MCKEE      69.000] TO BUS 342223 [2SAND GAP T 69.000] CKT 1</v>
      </c>
      <c r="J1144" s="11">
        <v>0.93965440988540649</v>
      </c>
      <c r="K1144" s="7">
        <f t="shared" si="34"/>
        <v>64.836154282093048</v>
      </c>
      <c r="L1144" s="11">
        <v>0.93964481353759766</v>
      </c>
      <c r="M1144" s="7">
        <f t="shared" si="35"/>
        <v>64.835492134094238</v>
      </c>
      <c r="N1144" s="19">
        <v>-9.5963478088378906E-6</v>
      </c>
      <c r="O1144" s="19">
        <v>-3.5518407821655273E-4</v>
      </c>
    </row>
    <row r="1145" spans="1:17" hidden="1" x14ac:dyDescent="0.3">
      <c r="A1145" s="1">
        <v>342844</v>
      </c>
      <c r="B1145" s="1" t="s">
        <v>3960</v>
      </c>
      <c r="C1145" s="1">
        <v>500</v>
      </c>
      <c r="D1145" s="6" t="s">
        <v>1939</v>
      </c>
      <c r="E1145" s="1" t="s">
        <v>1940</v>
      </c>
      <c r="F1145" s="7">
        <v>0.93999999761581421</v>
      </c>
      <c r="G1145" s="7">
        <v>1.0499999523162842</v>
      </c>
      <c r="H1145" s="1" t="s">
        <v>4851</v>
      </c>
      <c r="I1145" s="1" t="str">
        <f>IF(ISBLANK(H1145),"", IF(EXACT(LEFT(H1145,6),"SINGLE"),VLOOKUP(H1145,'Contingency Events'!A:G,2,FALSE),H1145))</f>
        <v>OPEN LINE FROM BUS 341848 [2MCKEE      69.000] TO BUS 342223 [2SAND GAP T 69.000] CKT 1</v>
      </c>
      <c r="J1145" s="11">
        <v>1.0499999523162842</v>
      </c>
      <c r="K1145" s="7">
        <f t="shared" si="34"/>
        <v>524.99997615814209</v>
      </c>
      <c r="L1145" s="11">
        <v>1.0499999523162842</v>
      </c>
      <c r="M1145" s="7">
        <f t="shared" si="35"/>
        <v>524.99997615814209</v>
      </c>
      <c r="N1145" s="19">
        <v>0</v>
      </c>
      <c r="O1145" s="19">
        <v>0</v>
      </c>
    </row>
    <row r="1146" spans="1:17" hidden="1" x14ac:dyDescent="0.3">
      <c r="F1146" s="7"/>
      <c r="G1146" s="7"/>
      <c r="I1146" s="1" t="str">
        <f>IF(ISBLANK(H1146),"", IF(EXACT(LEFT(H1146,6),"SINGLE"),VLOOKUP(H1146,'Contingency Events'!A:G,2,FALSE),H1146))</f>
        <v/>
      </c>
      <c r="K1146" s="7" t="str">
        <f t="shared" si="34"/>
        <v/>
      </c>
      <c r="M1146" s="7" t="str">
        <f t="shared" si="35"/>
        <v/>
      </c>
    </row>
    <row r="1147" spans="1:17" hidden="1" x14ac:dyDescent="0.3">
      <c r="A1147" s="5">
        <v>341584</v>
      </c>
      <c r="B1147" s="5" t="s">
        <v>3959</v>
      </c>
      <c r="C1147" s="5">
        <v>69</v>
      </c>
      <c r="D1147" s="8" t="s">
        <v>1939</v>
      </c>
      <c r="E1147" s="5" t="s">
        <v>1940</v>
      </c>
      <c r="F1147" s="13">
        <v>0.93999999761581421</v>
      </c>
      <c r="G1147" s="13">
        <v>1.0499999523162842</v>
      </c>
      <c r="H1147" s="5" t="s">
        <v>4853</v>
      </c>
      <c r="I1147" s="1" t="str">
        <f>IF(ISBLANK(H1147),"", IF(EXACT(LEFT(H1147,6),"SINGLE"),VLOOKUP(H1147,'Contingency Events'!A:G,2,FALSE),H1147))</f>
        <v>OPEN LINE FROM BUS 341848 [2MCKEE      69.000] TO BUS 342391 [2TYNER      69.000] CKT 1</v>
      </c>
      <c r="J1147" s="14">
        <v>0.93965440988540649</v>
      </c>
      <c r="K1147" s="7">
        <f t="shared" si="34"/>
        <v>64.836154282093048</v>
      </c>
      <c r="L1147" s="14">
        <v>0.93978416919708252</v>
      </c>
      <c r="M1147" s="7">
        <f t="shared" si="35"/>
        <v>64.845107674598694</v>
      </c>
      <c r="N1147" s="20">
        <v>1.2975931167602539E-4</v>
      </c>
      <c r="O1147" s="20">
        <v>-2.1582841873168945E-4</v>
      </c>
      <c r="P1147" s="5"/>
      <c r="Q1147" s="5"/>
    </row>
    <row r="1148" spans="1:17" hidden="1" x14ac:dyDescent="0.3">
      <c r="A1148" s="5">
        <v>342844</v>
      </c>
      <c r="B1148" s="5" t="s">
        <v>3960</v>
      </c>
      <c r="C1148" s="5">
        <v>500</v>
      </c>
      <c r="D1148" s="8" t="s">
        <v>1939</v>
      </c>
      <c r="E1148" s="5" t="s">
        <v>1940</v>
      </c>
      <c r="F1148" s="13">
        <v>0.93999999761581421</v>
      </c>
      <c r="G1148" s="13">
        <v>1.0499999523162842</v>
      </c>
      <c r="H1148" s="5" t="s">
        <v>4853</v>
      </c>
      <c r="I1148" s="1" t="str">
        <f>IF(ISBLANK(H1148),"", IF(EXACT(LEFT(H1148,6),"SINGLE"),VLOOKUP(H1148,'Contingency Events'!A:G,2,FALSE),H1148))</f>
        <v>OPEN LINE FROM BUS 341848 [2MCKEE      69.000] TO BUS 342391 [2TYNER      69.000] CKT 1</v>
      </c>
      <c r="J1148" s="14">
        <v>1.0499999523162842</v>
      </c>
      <c r="K1148" s="7">
        <f t="shared" si="34"/>
        <v>524.99997615814209</v>
      </c>
      <c r="L1148" s="14">
        <v>1.0499999523162842</v>
      </c>
      <c r="M1148" s="7">
        <f t="shared" si="35"/>
        <v>524.99997615814209</v>
      </c>
      <c r="N1148" s="20">
        <v>0</v>
      </c>
      <c r="O1148" s="20">
        <v>0</v>
      </c>
      <c r="P1148" s="5"/>
      <c r="Q1148" s="5"/>
    </row>
    <row r="1149" spans="1:17" hidden="1" x14ac:dyDescent="0.3">
      <c r="F1149" s="7"/>
      <c r="G1149" s="7"/>
      <c r="I1149" s="1" t="str">
        <f>IF(ISBLANK(H1149),"", IF(EXACT(LEFT(H1149,6),"SINGLE"),VLOOKUP(H1149,'Contingency Events'!A:G,2,FALSE),H1149))</f>
        <v/>
      </c>
      <c r="K1149" s="7" t="str">
        <f t="shared" si="34"/>
        <v/>
      </c>
      <c r="M1149" s="7" t="str">
        <f t="shared" si="35"/>
        <v/>
      </c>
    </row>
    <row r="1150" spans="1:17" hidden="1" x14ac:dyDescent="0.3">
      <c r="A1150" s="1">
        <v>341584</v>
      </c>
      <c r="B1150" s="1" t="s">
        <v>3959</v>
      </c>
      <c r="C1150" s="1">
        <v>69</v>
      </c>
      <c r="D1150" s="6" t="s">
        <v>1939</v>
      </c>
      <c r="E1150" s="1" t="s">
        <v>1940</v>
      </c>
      <c r="F1150" s="7">
        <v>0.93999999761581421</v>
      </c>
      <c r="G1150" s="7">
        <v>1.0499999523162842</v>
      </c>
      <c r="H1150" s="1" t="s">
        <v>4855</v>
      </c>
      <c r="I1150" s="1" t="str">
        <f>IF(ISBLANK(H1150),"", IF(EXACT(LEFT(H1150,6),"SINGLE"),VLOOKUP(H1150,'Contingency Events'!A:G,2,FALSE),H1150))</f>
        <v>OPEN LINE FROM BUS 341851 [2MCKINNEY   69.000] TO BUS 341854 [2MCKINNY T  69.000] CKT 1</v>
      </c>
      <c r="J1150" s="11">
        <v>0.93965440988540649</v>
      </c>
      <c r="K1150" s="7">
        <f t="shared" si="34"/>
        <v>64.836154282093048</v>
      </c>
      <c r="L1150" s="11">
        <v>0.93965369462966919</v>
      </c>
      <c r="M1150" s="7">
        <f t="shared" si="35"/>
        <v>64.836104929447174</v>
      </c>
      <c r="N1150" s="19">
        <v>-7.152557373046875E-7</v>
      </c>
      <c r="O1150" s="19">
        <v>-3.4630298614501953E-4</v>
      </c>
    </row>
    <row r="1151" spans="1:17" hidden="1" x14ac:dyDescent="0.3">
      <c r="A1151" s="1">
        <v>342844</v>
      </c>
      <c r="B1151" s="1" t="s">
        <v>3960</v>
      </c>
      <c r="C1151" s="1">
        <v>500</v>
      </c>
      <c r="D1151" s="6" t="s">
        <v>1939</v>
      </c>
      <c r="E1151" s="1" t="s">
        <v>1940</v>
      </c>
      <c r="F1151" s="7">
        <v>0.93999999761581421</v>
      </c>
      <c r="G1151" s="7">
        <v>1.0499999523162842</v>
      </c>
      <c r="H1151" s="1" t="s">
        <v>4855</v>
      </c>
      <c r="I1151" s="1" t="str">
        <f>IF(ISBLANK(H1151),"", IF(EXACT(LEFT(H1151,6),"SINGLE"),VLOOKUP(H1151,'Contingency Events'!A:G,2,FALSE),H1151))</f>
        <v>OPEN LINE FROM BUS 341851 [2MCKINNEY   69.000] TO BUS 341854 [2MCKINNY T  69.000] CKT 1</v>
      </c>
      <c r="J1151" s="11">
        <v>1.0499999523162842</v>
      </c>
      <c r="K1151" s="7">
        <f t="shared" si="34"/>
        <v>524.99997615814209</v>
      </c>
      <c r="L1151" s="11">
        <v>1.0499999523162842</v>
      </c>
      <c r="M1151" s="7">
        <f t="shared" si="35"/>
        <v>524.99997615814209</v>
      </c>
      <c r="N1151" s="19">
        <v>0</v>
      </c>
      <c r="O1151" s="19">
        <v>0</v>
      </c>
    </row>
    <row r="1152" spans="1:17" hidden="1" x14ac:dyDescent="0.3">
      <c r="F1152" s="7"/>
      <c r="G1152" s="7"/>
      <c r="I1152" s="1" t="str">
        <f>IF(ISBLANK(H1152),"", IF(EXACT(LEFT(H1152,6),"SINGLE"),VLOOKUP(H1152,'Contingency Events'!A:G,2,FALSE),H1152))</f>
        <v/>
      </c>
      <c r="K1152" s="7" t="str">
        <f t="shared" si="34"/>
        <v/>
      </c>
      <c r="M1152" s="7" t="str">
        <f t="shared" si="35"/>
        <v/>
      </c>
    </row>
    <row r="1153" spans="1:17" hidden="1" x14ac:dyDescent="0.3">
      <c r="A1153" s="5">
        <v>341584</v>
      </c>
      <c r="B1153" s="5" t="s">
        <v>3959</v>
      </c>
      <c r="C1153" s="5">
        <v>69</v>
      </c>
      <c r="D1153" s="8" t="s">
        <v>1939</v>
      </c>
      <c r="E1153" s="5" t="s">
        <v>1940</v>
      </c>
      <c r="F1153" s="13">
        <v>0.93999999761581421</v>
      </c>
      <c r="G1153" s="13">
        <v>1.0499999523162842</v>
      </c>
      <c r="H1153" s="5" t="s">
        <v>4858</v>
      </c>
      <c r="I1153" s="1" t="str">
        <f>IF(ISBLANK(H1153),"", IF(EXACT(LEFT(H1153,6),"SINGLE"),VLOOKUP(H1153,'Contingency Events'!A:G,2,FALSE),H1153))</f>
        <v>OPEN LINE FROM BUS 341857 [2MERCR IND  69.000] TO BUS 342406 [2VAN ARSDELL69.000] CKT 1</v>
      </c>
      <c r="J1153" s="14">
        <v>0.93965440988540649</v>
      </c>
      <c r="K1153" s="7">
        <f t="shared" si="34"/>
        <v>64.836154282093048</v>
      </c>
      <c r="L1153" s="14">
        <v>0.93955296277999878</v>
      </c>
      <c r="M1153" s="7">
        <f t="shared" si="35"/>
        <v>64.829154431819916</v>
      </c>
      <c r="N1153" s="20">
        <v>-1.0144710540771484E-4</v>
      </c>
      <c r="O1153" s="20">
        <v>-4.4703483581542969E-4</v>
      </c>
      <c r="P1153" s="5"/>
      <c r="Q1153" s="5"/>
    </row>
    <row r="1154" spans="1:17" hidden="1" x14ac:dyDescent="0.3">
      <c r="A1154" s="5">
        <v>342844</v>
      </c>
      <c r="B1154" s="5" t="s">
        <v>3960</v>
      </c>
      <c r="C1154" s="5">
        <v>500</v>
      </c>
      <c r="D1154" s="8" t="s">
        <v>1939</v>
      </c>
      <c r="E1154" s="5" t="s">
        <v>1940</v>
      </c>
      <c r="F1154" s="13">
        <v>0.93999999761581421</v>
      </c>
      <c r="G1154" s="13">
        <v>1.0499999523162842</v>
      </c>
      <c r="H1154" s="5" t="s">
        <v>4858</v>
      </c>
      <c r="I1154" s="1" t="str">
        <f>IF(ISBLANK(H1154),"", IF(EXACT(LEFT(H1154,6),"SINGLE"),VLOOKUP(H1154,'Contingency Events'!A:G,2,FALSE),H1154))</f>
        <v>OPEN LINE FROM BUS 341857 [2MERCR IND  69.000] TO BUS 342406 [2VAN ARSDELL69.000] CKT 1</v>
      </c>
      <c r="J1154" s="14">
        <v>1.0499999523162842</v>
      </c>
      <c r="K1154" s="7">
        <f t="shared" si="34"/>
        <v>524.99997615814209</v>
      </c>
      <c r="L1154" s="14">
        <v>1.0499999523162842</v>
      </c>
      <c r="M1154" s="7">
        <f t="shared" si="35"/>
        <v>524.99997615814209</v>
      </c>
      <c r="N1154" s="20">
        <v>0</v>
      </c>
      <c r="O1154" s="20">
        <v>0</v>
      </c>
      <c r="P1154" s="5"/>
      <c r="Q1154" s="5"/>
    </row>
    <row r="1155" spans="1:17" hidden="1" x14ac:dyDescent="0.3">
      <c r="F1155" s="7"/>
      <c r="G1155" s="7"/>
      <c r="I1155" s="1" t="str">
        <f>IF(ISBLANK(H1155),"", IF(EXACT(LEFT(H1155,6),"SINGLE"),VLOOKUP(H1155,'Contingency Events'!A:G,2,FALSE),H1155))</f>
        <v/>
      </c>
      <c r="K1155" s="7" t="str">
        <f t="shared" ref="K1155:K1218" si="36">IF(C1155&gt;0,C1155*J1155,"")</f>
        <v/>
      </c>
      <c r="M1155" s="7" t="str">
        <f t="shared" ref="M1155:M1218" si="37">IF(L1155&gt;0,C1155*L1155,"")</f>
        <v/>
      </c>
    </row>
    <row r="1156" spans="1:17" hidden="1" x14ac:dyDescent="0.3">
      <c r="A1156" s="1">
        <v>341584</v>
      </c>
      <c r="B1156" s="1" t="s">
        <v>3959</v>
      </c>
      <c r="C1156" s="1">
        <v>69</v>
      </c>
      <c r="D1156" s="6" t="s">
        <v>1939</v>
      </c>
      <c r="E1156" s="1" t="s">
        <v>1940</v>
      </c>
      <c r="F1156" s="7">
        <v>0.93999999761581421</v>
      </c>
      <c r="G1156" s="7">
        <v>1.0499999523162842</v>
      </c>
      <c r="H1156" s="1" t="s">
        <v>4860</v>
      </c>
      <c r="I1156" s="1" t="str">
        <f>IF(ISBLANK(H1156),"", IF(EXACT(LEFT(H1156,6),"SINGLE"),VLOOKUP(H1156,'Contingency Events'!A:G,2,FALSE),H1156))</f>
        <v>OPEN LINE FROM BUS 341860 [2MIDDL CRK T69.000] TO BUS 341863 [2MIDDLE CRK 69.000] CKT 1</v>
      </c>
      <c r="J1156" s="11">
        <v>0.93965440988540649</v>
      </c>
      <c r="K1156" s="7">
        <f t="shared" si="36"/>
        <v>64.836154282093048</v>
      </c>
      <c r="L1156" s="11">
        <v>0.93974441289901733</v>
      </c>
      <c r="M1156" s="7">
        <f t="shared" si="37"/>
        <v>64.842364490032196</v>
      </c>
      <c r="N1156" s="19">
        <v>9.0003013610839844E-5</v>
      </c>
      <c r="O1156" s="19">
        <v>-2.55584716796875E-4</v>
      </c>
    </row>
    <row r="1157" spans="1:17" hidden="1" x14ac:dyDescent="0.3">
      <c r="A1157" s="1">
        <v>342844</v>
      </c>
      <c r="B1157" s="1" t="s">
        <v>3960</v>
      </c>
      <c r="C1157" s="1">
        <v>500</v>
      </c>
      <c r="D1157" s="6" t="s">
        <v>1939</v>
      </c>
      <c r="E1157" s="1" t="s">
        <v>1940</v>
      </c>
      <c r="F1157" s="7">
        <v>0.93999999761581421</v>
      </c>
      <c r="G1157" s="7">
        <v>1.0499999523162842</v>
      </c>
      <c r="H1157" s="1" t="s">
        <v>4860</v>
      </c>
      <c r="I1157" s="1" t="str">
        <f>IF(ISBLANK(H1157),"", IF(EXACT(LEFT(H1157,6),"SINGLE"),VLOOKUP(H1157,'Contingency Events'!A:G,2,FALSE),H1157))</f>
        <v>OPEN LINE FROM BUS 341860 [2MIDDL CRK T69.000] TO BUS 341863 [2MIDDLE CRK 69.000] CKT 1</v>
      </c>
      <c r="J1157" s="11">
        <v>1.0499999523162842</v>
      </c>
      <c r="K1157" s="7">
        <f t="shared" si="36"/>
        <v>524.99997615814209</v>
      </c>
      <c r="L1157" s="11">
        <v>1.0499999523162842</v>
      </c>
      <c r="M1157" s="7">
        <f t="shared" si="37"/>
        <v>524.99997615814209</v>
      </c>
      <c r="N1157" s="19">
        <v>0</v>
      </c>
      <c r="O1157" s="19">
        <v>0</v>
      </c>
    </row>
    <row r="1158" spans="1:17" hidden="1" x14ac:dyDescent="0.3">
      <c r="F1158" s="7"/>
      <c r="G1158" s="7"/>
      <c r="I1158" s="1" t="str">
        <f>IF(ISBLANK(H1158),"", IF(EXACT(LEFT(H1158,6),"SINGLE"),VLOOKUP(H1158,'Contingency Events'!A:G,2,FALSE),H1158))</f>
        <v/>
      </c>
      <c r="K1158" s="7" t="str">
        <f t="shared" si="36"/>
        <v/>
      </c>
      <c r="M1158" s="7" t="str">
        <f t="shared" si="37"/>
        <v/>
      </c>
    </row>
    <row r="1159" spans="1:17" hidden="1" x14ac:dyDescent="0.3">
      <c r="A1159" s="5">
        <v>341584</v>
      </c>
      <c r="B1159" s="5" t="s">
        <v>3959</v>
      </c>
      <c r="C1159" s="5">
        <v>69</v>
      </c>
      <c r="D1159" s="8" t="s">
        <v>1939</v>
      </c>
      <c r="E1159" s="5" t="s">
        <v>1940</v>
      </c>
      <c r="F1159" s="13">
        <v>0.93999999761581421</v>
      </c>
      <c r="G1159" s="13">
        <v>1.0499999523162842</v>
      </c>
      <c r="H1159" s="5" t="s">
        <v>4863</v>
      </c>
      <c r="I1159" s="1" t="str">
        <f>IF(ISBLANK(H1159),"", IF(EXACT(LEFT(H1159,6),"SINGLE"),VLOOKUP(H1159,'Contingency Events'!A:G,2,FALSE),H1159))</f>
        <v>OPEN LINE FROM BUS 341869 [2MILL HUNT T69.000] TO BUS 341875 [2MILLER HUNT69.000] CKT 1</v>
      </c>
      <c r="J1159" s="14">
        <v>0.93965440988540649</v>
      </c>
      <c r="K1159" s="7">
        <f t="shared" si="36"/>
        <v>64.836154282093048</v>
      </c>
      <c r="L1159" s="14">
        <v>0.93972998857498169</v>
      </c>
      <c r="M1159" s="7">
        <f t="shared" si="37"/>
        <v>64.841369211673737</v>
      </c>
      <c r="N1159" s="20">
        <v>7.5578689575195313E-5</v>
      </c>
      <c r="O1159" s="20">
        <v>-2.7000904083251953E-4</v>
      </c>
      <c r="P1159" s="5"/>
      <c r="Q1159" s="5"/>
    </row>
    <row r="1160" spans="1:17" hidden="1" x14ac:dyDescent="0.3">
      <c r="A1160" s="5">
        <v>342844</v>
      </c>
      <c r="B1160" s="5" t="s">
        <v>3960</v>
      </c>
      <c r="C1160" s="5">
        <v>500</v>
      </c>
      <c r="D1160" s="8" t="s">
        <v>1939</v>
      </c>
      <c r="E1160" s="5" t="s">
        <v>1940</v>
      </c>
      <c r="F1160" s="13">
        <v>0.93999999761581421</v>
      </c>
      <c r="G1160" s="13">
        <v>1.0499999523162842</v>
      </c>
      <c r="H1160" s="5" t="s">
        <v>4863</v>
      </c>
      <c r="I1160" s="1" t="str">
        <f>IF(ISBLANK(H1160),"", IF(EXACT(LEFT(H1160,6),"SINGLE"),VLOOKUP(H1160,'Contingency Events'!A:G,2,FALSE),H1160))</f>
        <v>OPEN LINE FROM BUS 341869 [2MILL HUNT T69.000] TO BUS 341875 [2MILLER HUNT69.000] CKT 1</v>
      </c>
      <c r="J1160" s="14">
        <v>1.0499999523162842</v>
      </c>
      <c r="K1160" s="7">
        <f t="shared" si="36"/>
        <v>524.99997615814209</v>
      </c>
      <c r="L1160" s="14">
        <v>1.0499999523162842</v>
      </c>
      <c r="M1160" s="7">
        <f t="shared" si="37"/>
        <v>524.99997615814209</v>
      </c>
      <c r="N1160" s="20">
        <v>0</v>
      </c>
      <c r="O1160" s="20">
        <v>0</v>
      </c>
      <c r="P1160" s="5"/>
      <c r="Q1160" s="5"/>
    </row>
    <row r="1161" spans="1:17" hidden="1" x14ac:dyDescent="0.3">
      <c r="F1161" s="7"/>
      <c r="G1161" s="7"/>
      <c r="I1161" s="1" t="str">
        <f>IF(ISBLANK(H1161),"", IF(EXACT(LEFT(H1161,6),"SINGLE"),VLOOKUP(H1161,'Contingency Events'!A:G,2,FALSE),H1161))</f>
        <v/>
      </c>
      <c r="K1161" s="7" t="str">
        <f t="shared" si="36"/>
        <v/>
      </c>
      <c r="M1161" s="7" t="str">
        <f t="shared" si="37"/>
        <v/>
      </c>
    </row>
    <row r="1162" spans="1:17" hidden="1" x14ac:dyDescent="0.3">
      <c r="A1162" s="1">
        <v>342844</v>
      </c>
      <c r="B1162" s="1" t="s">
        <v>3960</v>
      </c>
      <c r="C1162" s="1">
        <v>500</v>
      </c>
      <c r="D1162" s="6" t="s">
        <v>1939</v>
      </c>
      <c r="E1162" s="1" t="s">
        <v>1940</v>
      </c>
      <c r="F1162" s="7">
        <v>0.93999999761581421</v>
      </c>
      <c r="G1162" s="7">
        <v>1.0499999523162842</v>
      </c>
      <c r="H1162" s="1" t="s">
        <v>4866</v>
      </c>
      <c r="I1162" s="1" t="str">
        <f>IF(ISBLANK(H1162),"", IF(EXACT(LEFT(H1162,6),"SINGLE"),VLOOKUP(H1162,'Contingency Events'!A:G,2,FALSE),H1162))</f>
        <v>OPEN LINE FROM BUS 341869 [2MILL HUNT T69.000] TO BUS 342259 [2SIDEVIEW   69.000] CKT 1</v>
      </c>
      <c r="J1162" s="11">
        <v>1.0499999523162842</v>
      </c>
      <c r="K1162" s="7">
        <f t="shared" si="36"/>
        <v>524.99997615814209</v>
      </c>
      <c r="L1162" s="11">
        <v>1.0499999523162842</v>
      </c>
      <c r="M1162" s="7">
        <f t="shared" si="37"/>
        <v>524.99997615814209</v>
      </c>
      <c r="N1162" s="19">
        <v>0</v>
      </c>
      <c r="O1162" s="19">
        <v>0</v>
      </c>
    </row>
    <row r="1163" spans="1:17" hidden="1" x14ac:dyDescent="0.3">
      <c r="F1163" s="7"/>
      <c r="G1163" s="7"/>
      <c r="I1163" s="1" t="str">
        <f>IF(ISBLANK(H1163),"", IF(EXACT(LEFT(H1163,6),"SINGLE"),VLOOKUP(H1163,'Contingency Events'!A:G,2,FALSE),H1163))</f>
        <v/>
      </c>
      <c r="K1163" s="7" t="str">
        <f t="shared" si="36"/>
        <v/>
      </c>
      <c r="M1163" s="7" t="str">
        <f t="shared" si="37"/>
        <v/>
      </c>
    </row>
    <row r="1164" spans="1:17" hidden="1" x14ac:dyDescent="0.3">
      <c r="A1164" s="5">
        <v>342844</v>
      </c>
      <c r="B1164" s="5" t="s">
        <v>3960</v>
      </c>
      <c r="C1164" s="5">
        <v>500</v>
      </c>
      <c r="D1164" s="8" t="s">
        <v>1939</v>
      </c>
      <c r="E1164" s="5" t="s">
        <v>1940</v>
      </c>
      <c r="F1164" s="13">
        <v>0.93999999761581421</v>
      </c>
      <c r="G1164" s="13">
        <v>1.0499999523162842</v>
      </c>
      <c r="H1164" s="5" t="s">
        <v>4868</v>
      </c>
      <c r="I1164" s="1" t="str">
        <f>IF(ISBLANK(H1164),"", IF(EXACT(LEFT(H1164,6),"SINGLE"),VLOOKUP(H1164,'Contingency Events'!A:G,2,FALSE),H1164))</f>
        <v>OPEN LINE FROM BUS 341872 [2MILLB-CRL J69.000] TO BUS 341878 [2MILLERSB EK69.000] CKT 1</v>
      </c>
      <c r="J1164" s="14">
        <v>1.0499999523162842</v>
      </c>
      <c r="K1164" s="7">
        <f t="shared" si="36"/>
        <v>524.99997615814209</v>
      </c>
      <c r="L1164" s="14">
        <v>1.0499999523162842</v>
      </c>
      <c r="M1164" s="7">
        <f t="shared" si="37"/>
        <v>524.99997615814209</v>
      </c>
      <c r="N1164" s="20">
        <v>0</v>
      </c>
      <c r="O1164" s="20">
        <v>0</v>
      </c>
      <c r="P1164" s="5"/>
      <c r="Q1164" s="5"/>
    </row>
    <row r="1165" spans="1:17" hidden="1" x14ac:dyDescent="0.3">
      <c r="F1165" s="7"/>
      <c r="G1165" s="7"/>
      <c r="I1165" s="1" t="str">
        <f>IF(ISBLANK(H1165),"", IF(EXACT(LEFT(H1165,6),"SINGLE"),VLOOKUP(H1165,'Contingency Events'!A:G,2,FALSE),H1165))</f>
        <v/>
      </c>
      <c r="K1165" s="7" t="str">
        <f t="shared" si="36"/>
        <v/>
      </c>
      <c r="M1165" s="7" t="str">
        <f t="shared" si="37"/>
        <v/>
      </c>
    </row>
    <row r="1166" spans="1:17" hidden="1" x14ac:dyDescent="0.3">
      <c r="A1166" s="1">
        <v>341584</v>
      </c>
      <c r="B1166" s="1" t="s">
        <v>3959</v>
      </c>
      <c r="C1166" s="1">
        <v>69</v>
      </c>
      <c r="D1166" s="6" t="s">
        <v>1939</v>
      </c>
      <c r="E1166" s="1" t="s">
        <v>1940</v>
      </c>
      <c r="F1166" s="7">
        <v>0.93999999761581421</v>
      </c>
      <c r="G1166" s="7">
        <v>1.0499999523162842</v>
      </c>
      <c r="H1166" s="1" t="s">
        <v>4871</v>
      </c>
      <c r="I1166" s="1" t="str">
        <f>IF(ISBLANK(H1166),"", IF(EXACT(LEFT(H1166,6),"SINGLE"),VLOOKUP(H1166,'Contingency Events'!A:G,2,FALSE),H1166))</f>
        <v>OPEN LINE FROM BUS 341887 [2MONTICELLO 69.000] TO BUS 342268 [2SLAT       69.000] CKT 1</v>
      </c>
      <c r="J1166" s="11">
        <v>0.93965440988540649</v>
      </c>
      <c r="K1166" s="7">
        <f t="shared" si="36"/>
        <v>64.836154282093048</v>
      </c>
      <c r="L1166" s="11">
        <v>0.93969190120697021</v>
      </c>
      <c r="M1166" s="7">
        <f t="shared" si="37"/>
        <v>64.838741183280945</v>
      </c>
      <c r="N1166" s="19">
        <v>3.7491321563720703E-5</v>
      </c>
      <c r="O1166" s="19">
        <v>-3.0809640884399414E-4</v>
      </c>
    </row>
    <row r="1167" spans="1:17" hidden="1" x14ac:dyDescent="0.3">
      <c r="A1167" s="1">
        <v>342844</v>
      </c>
      <c r="B1167" s="1" t="s">
        <v>3960</v>
      </c>
      <c r="C1167" s="1">
        <v>500</v>
      </c>
      <c r="D1167" s="6" t="s">
        <v>1939</v>
      </c>
      <c r="E1167" s="1" t="s">
        <v>1940</v>
      </c>
      <c r="F1167" s="7">
        <v>0.93999999761581421</v>
      </c>
      <c r="G1167" s="7">
        <v>1.0499999523162842</v>
      </c>
      <c r="H1167" s="1" t="s">
        <v>4871</v>
      </c>
      <c r="I1167" s="1" t="str">
        <f>IF(ISBLANK(H1167),"", IF(EXACT(LEFT(H1167,6),"SINGLE"),VLOOKUP(H1167,'Contingency Events'!A:G,2,FALSE),H1167))</f>
        <v>OPEN LINE FROM BUS 341887 [2MONTICELLO 69.000] TO BUS 342268 [2SLAT       69.000] CKT 1</v>
      </c>
      <c r="J1167" s="11">
        <v>1.0499999523162842</v>
      </c>
      <c r="K1167" s="7">
        <f t="shared" si="36"/>
        <v>524.99997615814209</v>
      </c>
      <c r="L1167" s="11">
        <v>1.0499999523162842</v>
      </c>
      <c r="M1167" s="7">
        <f t="shared" si="37"/>
        <v>524.99997615814209</v>
      </c>
      <c r="N1167" s="19">
        <v>0</v>
      </c>
      <c r="O1167" s="19">
        <v>0</v>
      </c>
    </row>
    <row r="1168" spans="1:17" hidden="1" x14ac:dyDescent="0.3">
      <c r="F1168" s="7"/>
      <c r="G1168" s="7"/>
      <c r="I1168" s="1" t="str">
        <f>IF(ISBLANK(H1168),"", IF(EXACT(LEFT(H1168,6),"SINGLE"),VLOOKUP(H1168,'Contingency Events'!A:G,2,FALSE),H1168))</f>
        <v/>
      </c>
      <c r="K1168" s="7" t="str">
        <f t="shared" si="36"/>
        <v/>
      </c>
      <c r="M1168" s="7" t="str">
        <f t="shared" si="37"/>
        <v/>
      </c>
    </row>
    <row r="1169" spans="1:17" hidden="1" x14ac:dyDescent="0.3">
      <c r="A1169" s="5">
        <v>341584</v>
      </c>
      <c r="B1169" s="5" t="s">
        <v>3959</v>
      </c>
      <c r="C1169" s="5">
        <v>69</v>
      </c>
      <c r="D1169" s="8" t="s">
        <v>1939</v>
      </c>
      <c r="E1169" s="5" t="s">
        <v>1940</v>
      </c>
      <c r="F1169" s="13">
        <v>0.93999999761581421</v>
      </c>
      <c r="G1169" s="13">
        <v>1.0499999523162842</v>
      </c>
      <c r="H1169" s="5" t="s">
        <v>4873</v>
      </c>
      <c r="I1169" s="1" t="str">
        <f>IF(ISBLANK(H1169),"", IF(EXACT(LEFT(H1169,6),"SINGLE"),VLOOKUP(H1169,'Contingency Events'!A:G,2,FALSE),H1169))</f>
        <v>OPEN LINE FROM BUS 341893 [2MT OLIVE   69.000] TO BUS 341896 [2MT OLIVE J 69.000] CKT 1</v>
      </c>
      <c r="J1169" s="14">
        <v>0.93965440988540649</v>
      </c>
      <c r="K1169" s="7">
        <f t="shared" si="36"/>
        <v>64.836154282093048</v>
      </c>
      <c r="L1169" s="14">
        <v>0.93965500593185425</v>
      </c>
      <c r="M1169" s="7">
        <f t="shared" si="37"/>
        <v>64.836195409297943</v>
      </c>
      <c r="N1169" s="20">
        <v>5.9604644775390625E-7</v>
      </c>
      <c r="O1169" s="20">
        <v>-3.4499168395996094E-4</v>
      </c>
      <c r="P1169" s="5"/>
      <c r="Q1169" s="5"/>
    </row>
    <row r="1170" spans="1:17" hidden="1" x14ac:dyDescent="0.3">
      <c r="A1170" s="5">
        <v>342844</v>
      </c>
      <c r="B1170" s="5" t="s">
        <v>3960</v>
      </c>
      <c r="C1170" s="5">
        <v>500</v>
      </c>
      <c r="D1170" s="8" t="s">
        <v>1939</v>
      </c>
      <c r="E1170" s="5" t="s">
        <v>1940</v>
      </c>
      <c r="F1170" s="13">
        <v>0.93999999761581421</v>
      </c>
      <c r="G1170" s="13">
        <v>1.0499999523162842</v>
      </c>
      <c r="H1170" s="5" t="s">
        <v>4873</v>
      </c>
      <c r="I1170" s="1" t="str">
        <f>IF(ISBLANK(H1170),"", IF(EXACT(LEFT(H1170,6),"SINGLE"),VLOOKUP(H1170,'Contingency Events'!A:G,2,FALSE),H1170))</f>
        <v>OPEN LINE FROM BUS 341893 [2MT OLIVE   69.000] TO BUS 341896 [2MT OLIVE J 69.000] CKT 1</v>
      </c>
      <c r="J1170" s="14">
        <v>1.0499999523162842</v>
      </c>
      <c r="K1170" s="7">
        <f t="shared" si="36"/>
        <v>524.99997615814209</v>
      </c>
      <c r="L1170" s="14">
        <v>1.0499999523162842</v>
      </c>
      <c r="M1170" s="7">
        <f t="shared" si="37"/>
        <v>524.99997615814209</v>
      </c>
      <c r="N1170" s="20">
        <v>0</v>
      </c>
      <c r="O1170" s="20">
        <v>0</v>
      </c>
      <c r="P1170" s="5"/>
      <c r="Q1170" s="5"/>
    </row>
    <row r="1171" spans="1:17" hidden="1" x14ac:dyDescent="0.3">
      <c r="F1171" s="7"/>
      <c r="G1171" s="7"/>
      <c r="I1171" s="1" t="str">
        <f>IF(ISBLANK(H1171),"", IF(EXACT(LEFT(H1171,6),"SINGLE"),VLOOKUP(H1171,'Contingency Events'!A:G,2,FALSE),H1171))</f>
        <v/>
      </c>
      <c r="K1171" s="7" t="str">
        <f t="shared" si="36"/>
        <v/>
      </c>
      <c r="M1171" s="7" t="str">
        <f t="shared" si="37"/>
        <v/>
      </c>
    </row>
    <row r="1172" spans="1:17" hidden="1" x14ac:dyDescent="0.3">
      <c r="A1172" s="1">
        <v>341584</v>
      </c>
      <c r="B1172" s="1" t="s">
        <v>3959</v>
      </c>
      <c r="C1172" s="1">
        <v>69</v>
      </c>
      <c r="D1172" s="6" t="s">
        <v>1939</v>
      </c>
      <c r="E1172" s="1" t="s">
        <v>1940</v>
      </c>
      <c r="F1172" s="7">
        <v>0.93999999761581421</v>
      </c>
      <c r="G1172" s="7">
        <v>1.0499999523162842</v>
      </c>
      <c r="H1172" s="1" t="s">
        <v>4876</v>
      </c>
      <c r="I1172" s="1" t="str">
        <f>IF(ISBLANK(H1172),"", IF(EXACT(LEFT(H1172,6),"SINGLE"),VLOOKUP(H1172,'Contingency Events'!A:G,2,FALSE),H1172))</f>
        <v>OPEN LINE FROM BUS 341908 [2MUNFVIL EK 69.000] TO BUS 341914 [2MUNFVILKU T69.000] CKT 1</v>
      </c>
      <c r="J1172" s="11">
        <v>0.93965440988540649</v>
      </c>
      <c r="K1172" s="7">
        <f t="shared" si="36"/>
        <v>64.836154282093048</v>
      </c>
      <c r="L1172" s="11">
        <v>0.93964803218841553</v>
      </c>
      <c r="M1172" s="7">
        <f t="shared" si="37"/>
        <v>64.835714221000671</v>
      </c>
      <c r="N1172" s="19">
        <v>-6.3776969909667969E-6</v>
      </c>
      <c r="O1172" s="19">
        <v>-3.5196542739868164E-4</v>
      </c>
    </row>
    <row r="1173" spans="1:17" hidden="1" x14ac:dyDescent="0.3">
      <c r="A1173" s="1">
        <v>342844</v>
      </c>
      <c r="B1173" s="1" t="s">
        <v>3960</v>
      </c>
      <c r="C1173" s="1">
        <v>500</v>
      </c>
      <c r="D1173" s="6" t="s">
        <v>1939</v>
      </c>
      <c r="E1173" s="1" t="s">
        <v>1940</v>
      </c>
      <c r="F1173" s="7">
        <v>0.93999999761581421</v>
      </c>
      <c r="G1173" s="7">
        <v>1.0499999523162842</v>
      </c>
      <c r="H1173" s="1" t="s">
        <v>4876</v>
      </c>
      <c r="I1173" s="1" t="str">
        <f>IF(ISBLANK(H1173),"", IF(EXACT(LEFT(H1173,6),"SINGLE"),VLOOKUP(H1173,'Contingency Events'!A:G,2,FALSE),H1173))</f>
        <v>OPEN LINE FROM BUS 341908 [2MUNFVIL EK 69.000] TO BUS 341914 [2MUNFVILKU T69.000] CKT 1</v>
      </c>
      <c r="J1173" s="11">
        <v>1.0499999523162842</v>
      </c>
      <c r="K1173" s="7">
        <f t="shared" si="36"/>
        <v>524.99997615814209</v>
      </c>
      <c r="L1173" s="11">
        <v>1.0499999523162842</v>
      </c>
      <c r="M1173" s="7">
        <f t="shared" si="37"/>
        <v>524.99997615814209</v>
      </c>
      <c r="N1173" s="19">
        <v>0</v>
      </c>
      <c r="O1173" s="19">
        <v>0</v>
      </c>
    </row>
    <row r="1174" spans="1:17" hidden="1" x14ac:dyDescent="0.3">
      <c r="F1174" s="7"/>
      <c r="G1174" s="7"/>
      <c r="I1174" s="1" t="str">
        <f>IF(ISBLANK(H1174),"", IF(EXACT(LEFT(H1174,6),"SINGLE"),VLOOKUP(H1174,'Contingency Events'!A:G,2,FALSE),H1174))</f>
        <v/>
      </c>
      <c r="K1174" s="7" t="str">
        <f t="shared" si="36"/>
        <v/>
      </c>
      <c r="M1174" s="7" t="str">
        <f t="shared" si="37"/>
        <v/>
      </c>
    </row>
    <row r="1175" spans="1:17" hidden="1" x14ac:dyDescent="0.3">
      <c r="A1175" s="5">
        <v>341584</v>
      </c>
      <c r="B1175" s="5" t="s">
        <v>3959</v>
      </c>
      <c r="C1175" s="5">
        <v>69</v>
      </c>
      <c r="D1175" s="8" t="s">
        <v>1939</v>
      </c>
      <c r="E1175" s="5" t="s">
        <v>1940</v>
      </c>
      <c r="F1175" s="13">
        <v>0.93999999761581421</v>
      </c>
      <c r="G1175" s="13">
        <v>1.0499999523162842</v>
      </c>
      <c r="H1175" s="5" t="s">
        <v>4878</v>
      </c>
      <c r="I1175" s="1" t="str">
        <f>IF(ISBLANK(H1175),"", IF(EXACT(LEFT(H1175,6),"SINGLE"),VLOOKUP(H1175,'Contingency Events'!A:G,2,FALSE),H1175))</f>
        <v>OPEN LINE FROM BUS 341911 [2MUNFVIL KU 69.000] TO BUS 341914 [2MUNFVILKU T69.000] CKT 1</v>
      </c>
      <c r="J1175" s="14">
        <v>0.93965440988540649</v>
      </c>
      <c r="K1175" s="7">
        <f t="shared" si="36"/>
        <v>64.836154282093048</v>
      </c>
      <c r="L1175" s="14">
        <v>0.93965816497802734</v>
      </c>
      <c r="M1175" s="7">
        <f t="shared" si="37"/>
        <v>64.836413383483887</v>
      </c>
      <c r="N1175" s="20">
        <v>3.7550926208496094E-6</v>
      </c>
      <c r="O1175" s="20">
        <v>-3.4183263778686523E-4</v>
      </c>
      <c r="P1175" s="5"/>
      <c r="Q1175" s="5"/>
    </row>
    <row r="1176" spans="1:17" hidden="1" x14ac:dyDescent="0.3">
      <c r="A1176" s="5">
        <v>342844</v>
      </c>
      <c r="B1176" s="5" t="s">
        <v>3960</v>
      </c>
      <c r="C1176" s="5">
        <v>500</v>
      </c>
      <c r="D1176" s="8" t="s">
        <v>1939</v>
      </c>
      <c r="E1176" s="5" t="s">
        <v>1940</v>
      </c>
      <c r="F1176" s="13">
        <v>0.93999999761581421</v>
      </c>
      <c r="G1176" s="13">
        <v>1.0499999523162842</v>
      </c>
      <c r="H1176" s="5" t="s">
        <v>4878</v>
      </c>
      <c r="I1176" s="1" t="str">
        <f>IF(ISBLANK(H1176),"", IF(EXACT(LEFT(H1176,6),"SINGLE"),VLOOKUP(H1176,'Contingency Events'!A:G,2,FALSE),H1176))</f>
        <v>OPEN LINE FROM BUS 341911 [2MUNFVIL KU 69.000] TO BUS 341914 [2MUNFVILKU T69.000] CKT 1</v>
      </c>
      <c r="J1176" s="14">
        <v>1.0499999523162842</v>
      </c>
      <c r="K1176" s="7">
        <f t="shared" si="36"/>
        <v>524.99997615814209</v>
      </c>
      <c r="L1176" s="14">
        <v>1.0499999523162842</v>
      </c>
      <c r="M1176" s="7">
        <f t="shared" si="37"/>
        <v>524.99997615814209</v>
      </c>
      <c r="N1176" s="20">
        <v>0</v>
      </c>
      <c r="O1176" s="20">
        <v>0</v>
      </c>
      <c r="P1176" s="5"/>
      <c r="Q1176" s="5"/>
    </row>
    <row r="1177" spans="1:17" hidden="1" x14ac:dyDescent="0.3">
      <c r="F1177" s="7"/>
      <c r="G1177" s="7"/>
      <c r="I1177" s="1" t="str">
        <f>IF(ISBLANK(H1177),"", IF(EXACT(LEFT(H1177,6),"SINGLE"),VLOOKUP(H1177,'Contingency Events'!A:G,2,FALSE),H1177))</f>
        <v/>
      </c>
      <c r="K1177" s="7" t="str">
        <f t="shared" si="36"/>
        <v/>
      </c>
      <c r="M1177" s="7" t="str">
        <f t="shared" si="37"/>
        <v/>
      </c>
    </row>
    <row r="1178" spans="1:17" hidden="1" x14ac:dyDescent="0.3">
      <c r="A1178" s="1">
        <v>341584</v>
      </c>
      <c r="B1178" s="1" t="s">
        <v>3959</v>
      </c>
      <c r="C1178" s="1">
        <v>69</v>
      </c>
      <c r="D1178" s="6" t="s">
        <v>1939</v>
      </c>
      <c r="E1178" s="1" t="s">
        <v>1940</v>
      </c>
      <c r="F1178" s="7">
        <v>0.93999999761581421</v>
      </c>
      <c r="G1178" s="7">
        <v>1.0499999523162842</v>
      </c>
      <c r="H1178" s="1" t="s">
        <v>4880</v>
      </c>
      <c r="I1178" s="1" t="str">
        <f>IF(ISBLANK(H1178),"", IF(EXACT(LEFT(H1178,6),"SINGLE"),VLOOKUP(H1178,'Contingency Events'!A:G,2,FALSE),H1178))</f>
        <v>OPEN LINE FROM BUS 341917 [2MUNK       69.000] TO BUS 341998 [2OAKLEY NOEL69.000] CKT 1</v>
      </c>
      <c r="J1178" s="11">
        <v>0.93965440988540649</v>
      </c>
      <c r="K1178" s="7">
        <f t="shared" si="36"/>
        <v>64.836154282093048</v>
      </c>
      <c r="L1178" s="11">
        <v>0.93893510103225708</v>
      </c>
      <c r="M1178" s="7">
        <f t="shared" si="37"/>
        <v>64.786521971225739</v>
      </c>
      <c r="N1178" s="19">
        <v>-7.1930885314941406E-4</v>
      </c>
      <c r="O1178" s="19">
        <v>-1.0648965835571289E-3</v>
      </c>
    </row>
    <row r="1179" spans="1:17" hidden="1" x14ac:dyDescent="0.3">
      <c r="A1179" s="1">
        <v>342844</v>
      </c>
      <c r="B1179" s="1" t="s">
        <v>3960</v>
      </c>
      <c r="C1179" s="1">
        <v>500</v>
      </c>
      <c r="D1179" s="6" t="s">
        <v>1939</v>
      </c>
      <c r="E1179" s="1" t="s">
        <v>1940</v>
      </c>
      <c r="F1179" s="7">
        <v>0.93999999761581421</v>
      </c>
      <c r="G1179" s="7">
        <v>1.0499999523162842</v>
      </c>
      <c r="H1179" s="1" t="s">
        <v>4880</v>
      </c>
      <c r="I1179" s="1" t="str">
        <f>IF(ISBLANK(H1179),"", IF(EXACT(LEFT(H1179,6),"SINGLE"),VLOOKUP(H1179,'Contingency Events'!A:G,2,FALSE),H1179))</f>
        <v>OPEN LINE FROM BUS 341917 [2MUNK       69.000] TO BUS 341998 [2OAKLEY NOEL69.000] CKT 1</v>
      </c>
      <c r="J1179" s="11">
        <v>1.0499999523162842</v>
      </c>
      <c r="K1179" s="7">
        <f t="shared" si="36"/>
        <v>524.99997615814209</v>
      </c>
      <c r="L1179" s="11">
        <v>1.0499999523162842</v>
      </c>
      <c r="M1179" s="7">
        <f t="shared" si="37"/>
        <v>524.99997615814209</v>
      </c>
      <c r="N1179" s="19">
        <v>0</v>
      </c>
      <c r="O1179" s="19">
        <v>0</v>
      </c>
    </row>
    <row r="1180" spans="1:17" hidden="1" x14ac:dyDescent="0.3">
      <c r="F1180" s="7"/>
      <c r="G1180" s="7"/>
      <c r="I1180" s="1" t="str">
        <f>IF(ISBLANK(H1180),"", IF(EXACT(LEFT(H1180,6),"SINGLE"),VLOOKUP(H1180,'Contingency Events'!A:G,2,FALSE),H1180))</f>
        <v/>
      </c>
      <c r="K1180" s="7" t="str">
        <f t="shared" si="36"/>
        <v/>
      </c>
      <c r="M1180" s="7" t="str">
        <f t="shared" si="37"/>
        <v/>
      </c>
    </row>
    <row r="1181" spans="1:17" hidden="1" x14ac:dyDescent="0.3">
      <c r="A1181" s="5">
        <v>342844</v>
      </c>
      <c r="B1181" s="5" t="s">
        <v>3960</v>
      </c>
      <c r="C1181" s="5">
        <v>500</v>
      </c>
      <c r="D1181" s="8" t="s">
        <v>1939</v>
      </c>
      <c r="E1181" s="5" t="s">
        <v>1940</v>
      </c>
      <c r="F1181" s="13">
        <v>0.93999999761581421</v>
      </c>
      <c r="G1181" s="13">
        <v>1.0499999523162842</v>
      </c>
      <c r="H1181" s="5" t="s">
        <v>4882</v>
      </c>
      <c r="I1181" s="1" t="str">
        <f>IF(ISBLANK(H1181),"", IF(EXACT(LEFT(H1181,6),"SINGLE"),VLOOKUP(H1181,'Contingency Events'!A:G,2,FALSE),H1181))</f>
        <v>OPEN LINE FROM BUS 341920 [2MUNK J     69.000] TO BUS 341998 [2OAKLEY NOEL69.000] CKT 1</v>
      </c>
      <c r="J1181" s="14">
        <v>1.0499999523162842</v>
      </c>
      <c r="K1181" s="7">
        <f t="shared" si="36"/>
        <v>524.99997615814209</v>
      </c>
      <c r="L1181" s="14">
        <v>1.0499999523162842</v>
      </c>
      <c r="M1181" s="7">
        <f t="shared" si="37"/>
        <v>524.99997615814209</v>
      </c>
      <c r="N1181" s="20">
        <v>0</v>
      </c>
      <c r="O1181" s="20">
        <v>0</v>
      </c>
      <c r="P1181" s="5"/>
      <c r="Q1181" s="5"/>
    </row>
    <row r="1182" spans="1:17" hidden="1" x14ac:dyDescent="0.3">
      <c r="F1182" s="7"/>
      <c r="G1182" s="7"/>
      <c r="I1182" s="1" t="str">
        <f>IF(ISBLANK(H1182),"", IF(EXACT(LEFT(H1182,6),"SINGLE"),VLOOKUP(H1182,'Contingency Events'!A:G,2,FALSE),H1182))</f>
        <v/>
      </c>
      <c r="K1182" s="7" t="str">
        <f t="shared" si="36"/>
        <v/>
      </c>
      <c r="M1182" s="7" t="str">
        <f t="shared" si="37"/>
        <v/>
      </c>
    </row>
    <row r="1183" spans="1:17" hidden="1" x14ac:dyDescent="0.3">
      <c r="A1183" s="1">
        <v>341584</v>
      </c>
      <c r="B1183" s="1" t="s">
        <v>3959</v>
      </c>
      <c r="C1183" s="1">
        <v>69</v>
      </c>
      <c r="D1183" s="6" t="s">
        <v>1939</v>
      </c>
      <c r="E1183" s="1" t="s">
        <v>1940</v>
      </c>
      <c r="F1183" s="7">
        <v>0.93999999761581421</v>
      </c>
      <c r="G1183" s="7">
        <v>1.0499999523162842</v>
      </c>
      <c r="H1183" s="1" t="s">
        <v>4884</v>
      </c>
      <c r="I1183" s="1" t="str">
        <f>IF(ISBLANK(H1183),"", IF(EXACT(LEFT(H1183,6),"SINGLE"),VLOOKUP(H1183,'Contingency Events'!A:G,2,FALSE),H1183))</f>
        <v>OPEN LINE FROM BUS 341920 [2MUNK J     69.000] TO BUS 342502 [2WILLIAMSTWN69.000] CKT 1</v>
      </c>
      <c r="J1183" s="11">
        <v>0.93965440988540649</v>
      </c>
      <c r="K1183" s="7">
        <f t="shared" si="36"/>
        <v>64.836154282093048</v>
      </c>
      <c r="L1183" s="11">
        <v>0.93961066007614136</v>
      </c>
      <c r="M1183" s="7">
        <f t="shared" si="37"/>
        <v>64.833135545253754</v>
      </c>
      <c r="N1183" s="19">
        <v>-4.3749809265136719E-5</v>
      </c>
      <c r="O1183" s="19">
        <v>-3.8933753967285156E-4</v>
      </c>
    </row>
    <row r="1184" spans="1:17" hidden="1" x14ac:dyDescent="0.3">
      <c r="A1184" s="1">
        <v>342844</v>
      </c>
      <c r="B1184" s="1" t="s">
        <v>3960</v>
      </c>
      <c r="C1184" s="1">
        <v>500</v>
      </c>
      <c r="D1184" s="6" t="s">
        <v>1939</v>
      </c>
      <c r="E1184" s="1" t="s">
        <v>1940</v>
      </c>
      <c r="F1184" s="7">
        <v>0.93999999761581421</v>
      </c>
      <c r="G1184" s="7">
        <v>1.0499999523162842</v>
      </c>
      <c r="H1184" s="1" t="s">
        <v>4884</v>
      </c>
      <c r="I1184" s="1" t="str">
        <f>IF(ISBLANK(H1184),"", IF(EXACT(LEFT(H1184,6),"SINGLE"),VLOOKUP(H1184,'Contingency Events'!A:G,2,FALSE),H1184))</f>
        <v>OPEN LINE FROM BUS 341920 [2MUNK J     69.000] TO BUS 342502 [2WILLIAMSTWN69.000] CKT 1</v>
      </c>
      <c r="J1184" s="11">
        <v>1.0499999523162842</v>
      </c>
      <c r="K1184" s="7">
        <f t="shared" si="36"/>
        <v>524.99997615814209</v>
      </c>
      <c r="L1184" s="11">
        <v>1.0499999523162842</v>
      </c>
      <c r="M1184" s="7">
        <f t="shared" si="37"/>
        <v>524.99997615814209</v>
      </c>
      <c r="N1184" s="19">
        <v>0</v>
      </c>
      <c r="O1184" s="19">
        <v>0</v>
      </c>
    </row>
    <row r="1185" spans="1:17" hidden="1" x14ac:dyDescent="0.3">
      <c r="F1185" s="7"/>
      <c r="G1185" s="7"/>
      <c r="I1185" s="1" t="str">
        <f>IF(ISBLANK(H1185),"", IF(EXACT(LEFT(H1185,6),"SINGLE"),VLOOKUP(H1185,'Contingency Events'!A:G,2,FALSE),H1185))</f>
        <v/>
      </c>
      <c r="K1185" s="7" t="str">
        <f t="shared" si="36"/>
        <v/>
      </c>
      <c r="M1185" s="7" t="str">
        <f t="shared" si="37"/>
        <v/>
      </c>
    </row>
    <row r="1186" spans="1:17" hidden="1" x14ac:dyDescent="0.3">
      <c r="A1186" s="5">
        <v>341584</v>
      </c>
      <c r="B1186" s="5" t="s">
        <v>3959</v>
      </c>
      <c r="C1186" s="5">
        <v>69</v>
      </c>
      <c r="D1186" s="8" t="s">
        <v>1939</v>
      </c>
      <c r="E1186" s="5" t="s">
        <v>1940</v>
      </c>
      <c r="F1186" s="13">
        <v>0.93999999761581421</v>
      </c>
      <c r="G1186" s="13">
        <v>1.0499999523162842</v>
      </c>
      <c r="H1186" s="5" t="s">
        <v>4886</v>
      </c>
      <c r="I1186" s="1" t="str">
        <f>IF(ISBLANK(H1186),"", IF(EXACT(LEFT(H1186,6),"SINGLE"),VLOOKUP(H1186,'Contingency Events'!A:G,2,FALSE),H1186))</f>
        <v>OPEN LINE FROM BUS 341923 [2MURPHYSVIL 69.000] TO BUS 342091 [2PLUMVILLE  69.000] CKT 1</v>
      </c>
      <c r="J1186" s="14">
        <v>0.93965440988540649</v>
      </c>
      <c r="K1186" s="7">
        <f t="shared" si="36"/>
        <v>64.836154282093048</v>
      </c>
      <c r="L1186" s="14">
        <v>0.93986988067626953</v>
      </c>
      <c r="M1186" s="7">
        <f t="shared" si="37"/>
        <v>64.851021766662598</v>
      </c>
      <c r="N1186" s="20">
        <v>2.1547079086303711E-4</v>
      </c>
      <c r="O1186" s="20">
        <v>-1.3011693954467773E-4</v>
      </c>
      <c r="P1186" s="5"/>
      <c r="Q1186" s="5"/>
    </row>
    <row r="1187" spans="1:17" hidden="1" x14ac:dyDescent="0.3">
      <c r="A1187" s="5">
        <v>342844</v>
      </c>
      <c r="B1187" s="5" t="s">
        <v>3960</v>
      </c>
      <c r="C1187" s="5">
        <v>500</v>
      </c>
      <c r="D1187" s="8" t="s">
        <v>1939</v>
      </c>
      <c r="E1187" s="5" t="s">
        <v>1940</v>
      </c>
      <c r="F1187" s="13">
        <v>0.93999999761581421</v>
      </c>
      <c r="G1187" s="13">
        <v>1.0499999523162842</v>
      </c>
      <c r="H1187" s="5" t="s">
        <v>4886</v>
      </c>
      <c r="I1187" s="1" t="str">
        <f>IF(ISBLANK(H1187),"", IF(EXACT(LEFT(H1187,6),"SINGLE"),VLOOKUP(H1187,'Contingency Events'!A:G,2,FALSE),H1187))</f>
        <v>OPEN LINE FROM BUS 341923 [2MURPHYSVIL 69.000] TO BUS 342091 [2PLUMVILLE  69.000] CKT 1</v>
      </c>
      <c r="J1187" s="14">
        <v>1.0499999523162842</v>
      </c>
      <c r="K1187" s="7">
        <f t="shared" si="36"/>
        <v>524.99997615814209</v>
      </c>
      <c r="L1187" s="14">
        <v>1.0499999523162842</v>
      </c>
      <c r="M1187" s="7">
        <f t="shared" si="37"/>
        <v>524.99997615814209</v>
      </c>
      <c r="N1187" s="20">
        <v>0</v>
      </c>
      <c r="O1187" s="20">
        <v>0</v>
      </c>
      <c r="P1187" s="5"/>
      <c r="Q1187" s="5"/>
    </row>
    <row r="1188" spans="1:17" hidden="1" x14ac:dyDescent="0.3">
      <c r="F1188" s="7"/>
      <c r="G1188" s="7"/>
      <c r="I1188" s="1" t="str">
        <f>IF(ISBLANK(H1188),"", IF(EXACT(LEFT(H1188,6),"SINGLE"),VLOOKUP(H1188,'Contingency Events'!A:G,2,FALSE),H1188))</f>
        <v/>
      </c>
      <c r="K1188" s="7" t="str">
        <f t="shared" si="36"/>
        <v/>
      </c>
      <c r="M1188" s="7" t="str">
        <f t="shared" si="37"/>
        <v/>
      </c>
    </row>
    <row r="1189" spans="1:17" hidden="1" x14ac:dyDescent="0.3">
      <c r="A1189" s="1">
        <v>341584</v>
      </c>
      <c r="B1189" s="1" t="s">
        <v>3959</v>
      </c>
      <c r="C1189" s="1">
        <v>69</v>
      </c>
      <c r="D1189" s="6" t="s">
        <v>1939</v>
      </c>
      <c r="E1189" s="1" t="s">
        <v>1940</v>
      </c>
      <c r="F1189" s="7">
        <v>0.93999999761581421</v>
      </c>
      <c r="G1189" s="7">
        <v>1.0499999523162842</v>
      </c>
      <c r="H1189" s="1" t="s">
        <v>4888</v>
      </c>
      <c r="I1189" s="1" t="str">
        <f>IF(ISBLANK(H1189),"", IF(EXACT(LEFT(H1189,6),"SINGLE"),VLOOKUP(H1189,'Contingency Events'!A:G,2,FALSE),H1189))</f>
        <v>OPEN LINE FROM BUS 341923 [2MURPHYSVIL 69.000] TO BUS 342280 [2SNOW HILL  69.000] CKT 1</v>
      </c>
      <c r="J1189" s="11">
        <v>0.93965440988540649</v>
      </c>
      <c r="K1189" s="7">
        <f t="shared" si="36"/>
        <v>64.836154282093048</v>
      </c>
      <c r="L1189" s="11">
        <v>0.93908029794692993</v>
      </c>
      <c r="M1189" s="7">
        <f t="shared" si="37"/>
        <v>64.796540558338165</v>
      </c>
      <c r="N1189" s="19">
        <v>-5.741119384765625E-4</v>
      </c>
      <c r="O1189" s="19">
        <v>-9.1969966888427734E-4</v>
      </c>
    </row>
    <row r="1190" spans="1:17" hidden="1" x14ac:dyDescent="0.3">
      <c r="A1190" s="1">
        <v>342844</v>
      </c>
      <c r="B1190" s="1" t="s">
        <v>3960</v>
      </c>
      <c r="C1190" s="1">
        <v>500</v>
      </c>
      <c r="D1190" s="6" t="s">
        <v>1939</v>
      </c>
      <c r="E1190" s="1" t="s">
        <v>1940</v>
      </c>
      <c r="F1190" s="7">
        <v>0.93999999761581421</v>
      </c>
      <c r="G1190" s="7">
        <v>1.0499999523162842</v>
      </c>
      <c r="H1190" s="1" t="s">
        <v>4888</v>
      </c>
      <c r="I1190" s="1" t="str">
        <f>IF(ISBLANK(H1190),"", IF(EXACT(LEFT(H1190,6),"SINGLE"),VLOOKUP(H1190,'Contingency Events'!A:G,2,FALSE),H1190))</f>
        <v>OPEN LINE FROM BUS 341923 [2MURPHYSVIL 69.000] TO BUS 342280 [2SNOW HILL  69.000] CKT 1</v>
      </c>
      <c r="J1190" s="11">
        <v>1.0499999523162842</v>
      </c>
      <c r="K1190" s="7">
        <f t="shared" si="36"/>
        <v>524.99997615814209</v>
      </c>
      <c r="L1190" s="11">
        <v>1.0499999523162842</v>
      </c>
      <c r="M1190" s="7">
        <f t="shared" si="37"/>
        <v>524.99997615814209</v>
      </c>
      <c r="N1190" s="19">
        <v>0</v>
      </c>
      <c r="O1190" s="19">
        <v>0</v>
      </c>
    </row>
    <row r="1191" spans="1:17" hidden="1" x14ac:dyDescent="0.3">
      <c r="F1191" s="7"/>
      <c r="G1191" s="7"/>
      <c r="I1191" s="1" t="str">
        <f>IF(ISBLANK(H1191),"", IF(EXACT(LEFT(H1191,6),"SINGLE"),VLOOKUP(H1191,'Contingency Events'!A:G,2,FALSE),H1191))</f>
        <v/>
      </c>
      <c r="K1191" s="7" t="str">
        <f t="shared" si="36"/>
        <v/>
      </c>
      <c r="M1191" s="7" t="str">
        <f t="shared" si="37"/>
        <v/>
      </c>
    </row>
    <row r="1192" spans="1:17" hidden="1" x14ac:dyDescent="0.3">
      <c r="A1192" s="5">
        <v>341584</v>
      </c>
      <c r="B1192" s="5" t="s">
        <v>3959</v>
      </c>
      <c r="C1192" s="5">
        <v>69</v>
      </c>
      <c r="D1192" s="8" t="s">
        <v>1939</v>
      </c>
      <c r="E1192" s="5" t="s">
        <v>1940</v>
      </c>
      <c r="F1192" s="13">
        <v>0.93999999761581421</v>
      </c>
      <c r="G1192" s="13">
        <v>1.0499999523162842</v>
      </c>
      <c r="H1192" s="5" t="s">
        <v>4890</v>
      </c>
      <c r="I1192" s="1" t="str">
        <f>IF(ISBLANK(H1192),"", IF(EXACT(LEFT(H1192,6),"SINGLE"),VLOOKUP(H1192,'Contingency Events'!A:G,2,FALSE),H1192))</f>
        <v>OPEN LINE FROM BUS 341935 [2N SPRINGFLD69.000] TO BUS 342208 [2S SPRINGF T69.000] CKT 1</v>
      </c>
      <c r="J1192" s="14">
        <v>0.93965440988540649</v>
      </c>
      <c r="K1192" s="7">
        <f t="shared" si="36"/>
        <v>64.836154282093048</v>
      </c>
      <c r="L1192" s="14">
        <v>0.93968397378921509</v>
      </c>
      <c r="M1192" s="7">
        <f t="shared" si="37"/>
        <v>64.838194191455841</v>
      </c>
      <c r="N1192" s="20">
        <v>2.956390380859375E-5</v>
      </c>
      <c r="O1192" s="20">
        <v>-3.1602382659912109E-4</v>
      </c>
      <c r="P1192" s="5"/>
      <c r="Q1192" s="5"/>
    </row>
    <row r="1193" spans="1:17" hidden="1" x14ac:dyDescent="0.3">
      <c r="A1193" s="5">
        <v>342844</v>
      </c>
      <c r="B1193" s="5" t="s">
        <v>3960</v>
      </c>
      <c r="C1193" s="5">
        <v>500</v>
      </c>
      <c r="D1193" s="8" t="s">
        <v>1939</v>
      </c>
      <c r="E1193" s="5" t="s">
        <v>1940</v>
      </c>
      <c r="F1193" s="13">
        <v>0.93999999761581421</v>
      </c>
      <c r="G1193" s="13">
        <v>1.0499999523162842</v>
      </c>
      <c r="H1193" s="5" t="s">
        <v>4890</v>
      </c>
      <c r="I1193" s="1" t="str">
        <f>IF(ISBLANK(H1193),"", IF(EXACT(LEFT(H1193,6),"SINGLE"),VLOOKUP(H1193,'Contingency Events'!A:G,2,FALSE),H1193))</f>
        <v>OPEN LINE FROM BUS 341935 [2N SPRINGFLD69.000] TO BUS 342208 [2S SPRINGF T69.000] CKT 1</v>
      </c>
      <c r="J1193" s="14">
        <v>1.0499999523162842</v>
      </c>
      <c r="K1193" s="7">
        <f t="shared" si="36"/>
        <v>524.99997615814209</v>
      </c>
      <c r="L1193" s="14">
        <v>1.0499999523162842</v>
      </c>
      <c r="M1193" s="7">
        <f t="shared" si="37"/>
        <v>524.99997615814209</v>
      </c>
      <c r="N1193" s="20">
        <v>0</v>
      </c>
      <c r="O1193" s="20">
        <v>0</v>
      </c>
      <c r="P1193" s="5"/>
      <c r="Q1193" s="5"/>
    </row>
    <row r="1194" spans="1:17" hidden="1" x14ac:dyDescent="0.3">
      <c r="F1194" s="7"/>
      <c r="G1194" s="7"/>
      <c r="I1194" s="1" t="str">
        <f>IF(ISBLANK(H1194),"", IF(EXACT(LEFT(H1194,6),"SINGLE"),VLOOKUP(H1194,'Contingency Events'!A:G,2,FALSE),H1194))</f>
        <v/>
      </c>
      <c r="K1194" s="7" t="str">
        <f t="shared" si="36"/>
        <v/>
      </c>
      <c r="M1194" s="7" t="str">
        <f t="shared" si="37"/>
        <v/>
      </c>
    </row>
    <row r="1195" spans="1:17" hidden="1" x14ac:dyDescent="0.3">
      <c r="A1195" s="1">
        <v>341584</v>
      </c>
      <c r="B1195" s="1" t="s">
        <v>3959</v>
      </c>
      <c r="C1195" s="1">
        <v>69</v>
      </c>
      <c r="D1195" s="6" t="s">
        <v>1939</v>
      </c>
      <c r="E1195" s="1" t="s">
        <v>1940</v>
      </c>
      <c r="F1195" s="7">
        <v>0.93999999761581421</v>
      </c>
      <c r="G1195" s="7">
        <v>1.0499999523162842</v>
      </c>
      <c r="H1195" s="1" t="s">
        <v>4892</v>
      </c>
      <c r="I1195" s="1" t="str">
        <f>IF(ISBLANK(H1195),"", IF(EXACT(LEFT(H1195,6),"SINGLE"),VLOOKUP(H1195,'Contingency Events'!A:G,2,FALSE),H1195))</f>
        <v>OPEN LINE FROM BUS 341938 [2NANCY      69.000] TO BUS 342505 [2WINDSOR    69.000] CKT 1</v>
      </c>
      <c r="J1195" s="11">
        <v>0.93965440988540649</v>
      </c>
      <c r="K1195" s="7">
        <f t="shared" si="36"/>
        <v>64.836154282093048</v>
      </c>
      <c r="L1195" s="11">
        <v>0.93964284658432007</v>
      </c>
      <c r="M1195" s="7">
        <f t="shared" si="37"/>
        <v>64.835356414318085</v>
      </c>
      <c r="N1195" s="19">
        <v>-1.1563301086425781E-5</v>
      </c>
      <c r="O1195" s="19">
        <v>-3.5715103149414063E-4</v>
      </c>
    </row>
    <row r="1196" spans="1:17" hidden="1" x14ac:dyDescent="0.3">
      <c r="A1196" s="1">
        <v>342844</v>
      </c>
      <c r="B1196" s="1" t="s">
        <v>3960</v>
      </c>
      <c r="C1196" s="1">
        <v>500</v>
      </c>
      <c r="D1196" s="6" t="s">
        <v>1939</v>
      </c>
      <c r="E1196" s="1" t="s">
        <v>1940</v>
      </c>
      <c r="F1196" s="7">
        <v>0.93999999761581421</v>
      </c>
      <c r="G1196" s="7">
        <v>1.0499999523162842</v>
      </c>
      <c r="H1196" s="1" t="s">
        <v>4892</v>
      </c>
      <c r="I1196" s="1" t="str">
        <f>IF(ISBLANK(H1196),"", IF(EXACT(LEFT(H1196,6),"SINGLE"),VLOOKUP(H1196,'Contingency Events'!A:G,2,FALSE),H1196))</f>
        <v>OPEN LINE FROM BUS 341938 [2NANCY      69.000] TO BUS 342505 [2WINDSOR    69.000] CKT 1</v>
      </c>
      <c r="J1196" s="11">
        <v>1.0499999523162842</v>
      </c>
      <c r="K1196" s="7">
        <f t="shared" si="36"/>
        <v>524.99997615814209</v>
      </c>
      <c r="L1196" s="11">
        <v>1.0499999523162842</v>
      </c>
      <c r="M1196" s="7">
        <f t="shared" si="37"/>
        <v>524.99997615814209</v>
      </c>
      <c r="N1196" s="19">
        <v>0</v>
      </c>
      <c r="O1196" s="19">
        <v>0</v>
      </c>
    </row>
    <row r="1197" spans="1:17" hidden="1" x14ac:dyDescent="0.3">
      <c r="F1197" s="7"/>
      <c r="G1197" s="7"/>
      <c r="I1197" s="1" t="str">
        <f>IF(ISBLANK(H1197),"", IF(EXACT(LEFT(H1197,6),"SINGLE"),VLOOKUP(H1197,'Contingency Events'!A:G,2,FALSE),H1197))</f>
        <v/>
      </c>
      <c r="K1197" s="7" t="str">
        <f t="shared" si="36"/>
        <v/>
      </c>
      <c r="M1197" s="7" t="str">
        <f t="shared" si="37"/>
        <v/>
      </c>
    </row>
    <row r="1198" spans="1:17" hidden="1" x14ac:dyDescent="0.3">
      <c r="A1198" s="5">
        <v>341584</v>
      </c>
      <c r="B1198" s="5" t="s">
        <v>3959</v>
      </c>
      <c r="C1198" s="5">
        <v>69</v>
      </c>
      <c r="D1198" s="8" t="s">
        <v>1939</v>
      </c>
      <c r="E1198" s="5" t="s">
        <v>1940</v>
      </c>
      <c r="F1198" s="13">
        <v>0.93999999761581421</v>
      </c>
      <c r="G1198" s="13">
        <v>1.0499999523162842</v>
      </c>
      <c r="H1198" s="5" t="s">
        <v>4894</v>
      </c>
      <c r="I1198" s="1" t="str">
        <f>IF(ISBLANK(H1198),"", IF(EXACT(LEFT(H1198,6),"SINGLE"),VLOOKUP(H1198,'Contingency Events'!A:G,2,FALSE),H1198))</f>
        <v>OPEN LINE FROM BUS 341938 [2NANCY      69.000] TO BUS 342526 [2ZOLLICOF T 69.000] CKT 1</v>
      </c>
      <c r="J1198" s="14">
        <v>0.93965440988540649</v>
      </c>
      <c r="K1198" s="7">
        <f t="shared" si="36"/>
        <v>64.836154282093048</v>
      </c>
      <c r="L1198" s="14">
        <v>0.93965351581573486</v>
      </c>
      <c r="M1198" s="7">
        <f t="shared" si="37"/>
        <v>64.836092591285706</v>
      </c>
      <c r="N1198" s="20">
        <v>-8.9406967163085938E-7</v>
      </c>
      <c r="O1198" s="20">
        <v>-3.464818000793457E-4</v>
      </c>
      <c r="P1198" s="5"/>
      <c r="Q1198" s="5"/>
    </row>
    <row r="1199" spans="1:17" hidden="1" x14ac:dyDescent="0.3">
      <c r="A1199" s="5">
        <v>342844</v>
      </c>
      <c r="B1199" s="5" t="s">
        <v>3960</v>
      </c>
      <c r="C1199" s="5">
        <v>500</v>
      </c>
      <c r="D1199" s="8" t="s">
        <v>1939</v>
      </c>
      <c r="E1199" s="5" t="s">
        <v>1940</v>
      </c>
      <c r="F1199" s="13">
        <v>0.93999999761581421</v>
      </c>
      <c r="G1199" s="13">
        <v>1.0499999523162842</v>
      </c>
      <c r="H1199" s="5" t="s">
        <v>4894</v>
      </c>
      <c r="I1199" s="1" t="str">
        <f>IF(ISBLANK(H1199),"", IF(EXACT(LEFT(H1199,6),"SINGLE"),VLOOKUP(H1199,'Contingency Events'!A:G,2,FALSE),H1199))</f>
        <v>OPEN LINE FROM BUS 341938 [2NANCY      69.000] TO BUS 342526 [2ZOLLICOF T 69.000] CKT 1</v>
      </c>
      <c r="J1199" s="14">
        <v>1.0499999523162842</v>
      </c>
      <c r="K1199" s="7">
        <f t="shared" si="36"/>
        <v>524.99997615814209</v>
      </c>
      <c r="L1199" s="14">
        <v>1.0499999523162842</v>
      </c>
      <c r="M1199" s="7">
        <f t="shared" si="37"/>
        <v>524.99997615814209</v>
      </c>
      <c r="N1199" s="20">
        <v>0</v>
      </c>
      <c r="O1199" s="20">
        <v>0</v>
      </c>
      <c r="P1199" s="5"/>
      <c r="Q1199" s="5"/>
    </row>
    <row r="1200" spans="1:17" hidden="1" x14ac:dyDescent="0.3">
      <c r="F1200" s="7"/>
      <c r="G1200" s="7"/>
      <c r="I1200" s="1" t="str">
        <f>IF(ISBLANK(H1200),"", IF(EXACT(LEFT(H1200,6),"SINGLE"),VLOOKUP(H1200,'Contingency Events'!A:G,2,FALSE),H1200))</f>
        <v/>
      </c>
      <c r="K1200" s="7" t="str">
        <f t="shared" si="36"/>
        <v/>
      </c>
      <c r="M1200" s="7" t="str">
        <f t="shared" si="37"/>
        <v/>
      </c>
    </row>
    <row r="1201" spans="1:17" hidden="1" x14ac:dyDescent="0.3">
      <c r="A1201" s="1">
        <v>341584</v>
      </c>
      <c r="B1201" s="1" t="s">
        <v>3959</v>
      </c>
      <c r="C1201" s="1">
        <v>69</v>
      </c>
      <c r="D1201" s="6" t="s">
        <v>1939</v>
      </c>
      <c r="E1201" s="1" t="s">
        <v>1940</v>
      </c>
      <c r="F1201" s="7">
        <v>0.93999999761581421</v>
      </c>
      <c r="G1201" s="7">
        <v>1.0499999523162842</v>
      </c>
      <c r="H1201" s="1" t="s">
        <v>4896</v>
      </c>
      <c r="I1201" s="1" t="str">
        <f>IF(ISBLANK(H1201),"", IF(EXACT(LEFT(H1201,6),"SINGLE"),VLOOKUP(H1201,'Contingency Events'!A:G,2,FALSE),H1201))</f>
        <v>OPEN LINE FROM BUS 341941 [2NELSN VAL T69.000] TO BUS 341947 [2NELSON VAL 69.000] CKT 1</v>
      </c>
      <c r="J1201" s="11">
        <v>0.93965440988540649</v>
      </c>
      <c r="K1201" s="7">
        <f t="shared" si="36"/>
        <v>64.836154282093048</v>
      </c>
      <c r="L1201" s="11">
        <v>0.93966525793075562</v>
      </c>
      <c r="M1201" s="7">
        <f t="shared" si="37"/>
        <v>64.836902797222137</v>
      </c>
      <c r="N1201" s="19">
        <v>1.0848045349121094E-5</v>
      </c>
      <c r="O1201" s="19">
        <v>-3.3473968505859375E-4</v>
      </c>
    </row>
    <row r="1202" spans="1:17" hidden="1" x14ac:dyDescent="0.3">
      <c r="A1202" s="1">
        <v>342844</v>
      </c>
      <c r="B1202" s="1" t="s">
        <v>3960</v>
      </c>
      <c r="C1202" s="1">
        <v>500</v>
      </c>
      <c r="D1202" s="6" t="s">
        <v>1939</v>
      </c>
      <c r="E1202" s="1" t="s">
        <v>1940</v>
      </c>
      <c r="F1202" s="7">
        <v>0.93999999761581421</v>
      </c>
      <c r="G1202" s="7">
        <v>1.0499999523162842</v>
      </c>
      <c r="H1202" s="1" t="s">
        <v>4896</v>
      </c>
      <c r="I1202" s="1" t="str">
        <f>IF(ISBLANK(H1202),"", IF(EXACT(LEFT(H1202,6),"SINGLE"),VLOOKUP(H1202,'Contingency Events'!A:G,2,FALSE),H1202))</f>
        <v>OPEN LINE FROM BUS 341941 [2NELSN VAL T69.000] TO BUS 341947 [2NELSON VAL 69.000] CKT 1</v>
      </c>
      <c r="J1202" s="11">
        <v>1.0499999523162842</v>
      </c>
      <c r="K1202" s="7">
        <f t="shared" si="36"/>
        <v>524.99997615814209</v>
      </c>
      <c r="L1202" s="11">
        <v>1.0499999523162842</v>
      </c>
      <c r="M1202" s="7">
        <f t="shared" si="37"/>
        <v>524.99997615814209</v>
      </c>
      <c r="N1202" s="19">
        <v>0</v>
      </c>
      <c r="O1202" s="19">
        <v>0</v>
      </c>
    </row>
    <row r="1203" spans="1:17" hidden="1" x14ac:dyDescent="0.3">
      <c r="F1203" s="7"/>
      <c r="G1203" s="7"/>
      <c r="I1203" s="1" t="str">
        <f>IF(ISBLANK(H1203),"", IF(EXACT(LEFT(H1203,6),"SINGLE"),VLOOKUP(H1203,'Contingency Events'!A:G,2,FALSE),H1203))</f>
        <v/>
      </c>
      <c r="K1203" s="7" t="str">
        <f t="shared" si="36"/>
        <v/>
      </c>
      <c r="M1203" s="7" t="str">
        <f t="shared" si="37"/>
        <v/>
      </c>
    </row>
    <row r="1204" spans="1:17" hidden="1" x14ac:dyDescent="0.3">
      <c r="A1204" s="5">
        <v>341584</v>
      </c>
      <c r="B1204" s="5" t="s">
        <v>3959</v>
      </c>
      <c r="C1204" s="5">
        <v>69</v>
      </c>
      <c r="D1204" s="8" t="s">
        <v>1939</v>
      </c>
      <c r="E1204" s="5" t="s">
        <v>1940</v>
      </c>
      <c r="F1204" s="13">
        <v>0.93999999761581421</v>
      </c>
      <c r="G1204" s="13">
        <v>1.0499999523162842</v>
      </c>
      <c r="H1204" s="5" t="s">
        <v>4898</v>
      </c>
      <c r="I1204" s="1" t="str">
        <f>IF(ISBLANK(H1204),"", IF(EXACT(LEFT(H1204,6),"SINGLE"),VLOOKUP(H1204,'Contingency Events'!A:G,2,FALSE),H1204))</f>
        <v>OPEN LINE FROM BUS 341941 [2NELSN VAL T69.000] TO BUS 341971 [2NORWOOD    69.000] CKT 1</v>
      </c>
      <c r="J1204" s="14">
        <v>0.93965440988540649</v>
      </c>
      <c r="K1204" s="7">
        <f t="shared" si="36"/>
        <v>64.836154282093048</v>
      </c>
      <c r="L1204" s="14">
        <v>0.93965131044387817</v>
      </c>
      <c r="M1204" s="7">
        <f t="shared" si="37"/>
        <v>64.835940420627594</v>
      </c>
      <c r="N1204" s="20">
        <v>-3.0994415283203125E-6</v>
      </c>
      <c r="O1204" s="20">
        <v>-3.4868717193603516E-4</v>
      </c>
      <c r="P1204" s="5"/>
      <c r="Q1204" s="5"/>
    </row>
    <row r="1205" spans="1:17" hidden="1" x14ac:dyDescent="0.3">
      <c r="A1205" s="5">
        <v>342844</v>
      </c>
      <c r="B1205" s="5" t="s">
        <v>3960</v>
      </c>
      <c r="C1205" s="5">
        <v>500</v>
      </c>
      <c r="D1205" s="8" t="s">
        <v>1939</v>
      </c>
      <c r="E1205" s="5" t="s">
        <v>1940</v>
      </c>
      <c r="F1205" s="13">
        <v>0.93999999761581421</v>
      </c>
      <c r="G1205" s="13">
        <v>1.0499999523162842</v>
      </c>
      <c r="H1205" s="5" t="s">
        <v>4898</v>
      </c>
      <c r="I1205" s="1" t="str">
        <f>IF(ISBLANK(H1205),"", IF(EXACT(LEFT(H1205,6),"SINGLE"),VLOOKUP(H1205,'Contingency Events'!A:G,2,FALSE),H1205))</f>
        <v>OPEN LINE FROM BUS 341941 [2NELSN VAL T69.000] TO BUS 341971 [2NORWOOD    69.000] CKT 1</v>
      </c>
      <c r="J1205" s="14">
        <v>1.0499999523162842</v>
      </c>
      <c r="K1205" s="7">
        <f t="shared" si="36"/>
        <v>524.99997615814209</v>
      </c>
      <c r="L1205" s="14">
        <v>1.0499999523162842</v>
      </c>
      <c r="M1205" s="7">
        <f t="shared" si="37"/>
        <v>524.99997615814209</v>
      </c>
      <c r="N1205" s="20">
        <v>0</v>
      </c>
      <c r="O1205" s="20">
        <v>0</v>
      </c>
      <c r="P1205" s="5"/>
      <c r="Q1205" s="5"/>
    </row>
    <row r="1206" spans="1:17" hidden="1" x14ac:dyDescent="0.3">
      <c r="F1206" s="7"/>
      <c r="G1206" s="7"/>
      <c r="I1206" s="1" t="str">
        <f>IF(ISBLANK(H1206),"", IF(EXACT(LEFT(H1206,6),"SINGLE"),VLOOKUP(H1206,'Contingency Events'!A:G,2,FALSE),H1206))</f>
        <v/>
      </c>
      <c r="K1206" s="7" t="str">
        <f t="shared" si="36"/>
        <v/>
      </c>
      <c r="M1206" s="7" t="str">
        <f t="shared" si="37"/>
        <v/>
      </c>
    </row>
    <row r="1207" spans="1:17" hidden="1" x14ac:dyDescent="0.3">
      <c r="A1207" s="1">
        <v>341584</v>
      </c>
      <c r="B1207" s="1" t="s">
        <v>3959</v>
      </c>
      <c r="C1207" s="1">
        <v>69</v>
      </c>
      <c r="D1207" s="6" t="s">
        <v>1939</v>
      </c>
      <c r="E1207" s="1" t="s">
        <v>1940</v>
      </c>
      <c r="F1207" s="7">
        <v>0.93999999761581421</v>
      </c>
      <c r="G1207" s="7">
        <v>1.0499999523162842</v>
      </c>
      <c r="H1207" s="1" t="s">
        <v>4900</v>
      </c>
      <c r="I1207" s="1" t="str">
        <f>IF(ISBLANK(H1207),"", IF(EXACT(LEFT(H1207,6),"SINGLE"),VLOOKUP(H1207,'Contingency Events'!A:G,2,FALSE),H1207))</f>
        <v>OPEN LINE FROM BUS 341944 [2NELSON CO  69.000] TO BUS 342424 [2W BARDST J 69.000] CKT 1</v>
      </c>
      <c r="J1207" s="11">
        <v>0.93965440988540649</v>
      </c>
      <c r="K1207" s="7">
        <f t="shared" si="36"/>
        <v>64.836154282093048</v>
      </c>
      <c r="L1207" s="11">
        <v>0.93964862823486328</v>
      </c>
      <c r="M1207" s="7">
        <f t="shared" si="37"/>
        <v>64.835755348205566</v>
      </c>
      <c r="N1207" s="19">
        <v>-5.7816505432128906E-6</v>
      </c>
      <c r="O1207" s="19">
        <v>-3.5136938095092773E-4</v>
      </c>
    </row>
    <row r="1208" spans="1:17" hidden="1" x14ac:dyDescent="0.3">
      <c r="A1208" s="1">
        <v>342844</v>
      </c>
      <c r="B1208" s="1" t="s">
        <v>3960</v>
      </c>
      <c r="C1208" s="1">
        <v>500</v>
      </c>
      <c r="D1208" s="6" t="s">
        <v>1939</v>
      </c>
      <c r="E1208" s="1" t="s">
        <v>1940</v>
      </c>
      <c r="F1208" s="7">
        <v>0.93999999761581421</v>
      </c>
      <c r="G1208" s="7">
        <v>1.0499999523162842</v>
      </c>
      <c r="H1208" s="1" t="s">
        <v>4900</v>
      </c>
      <c r="I1208" s="1" t="str">
        <f>IF(ISBLANK(H1208),"", IF(EXACT(LEFT(H1208,6),"SINGLE"),VLOOKUP(H1208,'Contingency Events'!A:G,2,FALSE),H1208))</f>
        <v>OPEN LINE FROM BUS 341944 [2NELSON CO  69.000] TO BUS 342424 [2W BARDST J 69.000] CKT 1</v>
      </c>
      <c r="J1208" s="11">
        <v>1.0499999523162842</v>
      </c>
      <c r="K1208" s="7">
        <f t="shared" si="36"/>
        <v>524.99997615814209</v>
      </c>
      <c r="L1208" s="11">
        <v>1.0499999523162842</v>
      </c>
      <c r="M1208" s="7">
        <f t="shared" si="37"/>
        <v>524.99997615814209</v>
      </c>
      <c r="N1208" s="19">
        <v>0</v>
      </c>
      <c r="O1208" s="19">
        <v>0</v>
      </c>
    </row>
    <row r="1209" spans="1:17" hidden="1" x14ac:dyDescent="0.3">
      <c r="F1209" s="7"/>
      <c r="G1209" s="7"/>
      <c r="I1209" s="1" t="str">
        <f>IF(ISBLANK(H1209),"", IF(EXACT(LEFT(H1209,6),"SINGLE"),VLOOKUP(H1209,'Contingency Events'!A:G,2,FALSE),H1209))</f>
        <v/>
      </c>
      <c r="K1209" s="7" t="str">
        <f t="shared" si="36"/>
        <v/>
      </c>
      <c r="M1209" s="7" t="str">
        <f t="shared" si="37"/>
        <v/>
      </c>
    </row>
    <row r="1210" spans="1:17" hidden="1" x14ac:dyDescent="0.3">
      <c r="A1210" s="5">
        <v>341584</v>
      </c>
      <c r="B1210" s="5" t="s">
        <v>3959</v>
      </c>
      <c r="C1210" s="5">
        <v>69</v>
      </c>
      <c r="D1210" s="8" t="s">
        <v>1939</v>
      </c>
      <c r="E1210" s="5" t="s">
        <v>1940</v>
      </c>
      <c r="F1210" s="13">
        <v>0.93999999761581421</v>
      </c>
      <c r="G1210" s="13">
        <v>1.0499999523162842</v>
      </c>
      <c r="H1210" s="5" t="s">
        <v>4902</v>
      </c>
      <c r="I1210" s="1" t="str">
        <f>IF(ISBLANK(H1210),"", IF(EXACT(LEFT(H1210,6),"SINGLE"),VLOOKUP(H1210,'Contingency Events'!A:G,2,FALSE),H1210))</f>
        <v>OPEN LINE FROM BUS 341944 [2NELSON CO  69.000] TO BUS 342514 [2WOOSLEY    69.000] CKT 1</v>
      </c>
      <c r="J1210" s="14">
        <v>0.93965440988540649</v>
      </c>
      <c r="K1210" s="7">
        <f t="shared" si="36"/>
        <v>64.836154282093048</v>
      </c>
      <c r="L1210" s="14">
        <v>0.93965470790863037</v>
      </c>
      <c r="M1210" s="7">
        <f t="shared" si="37"/>
        <v>64.836174845695496</v>
      </c>
      <c r="N1210" s="20">
        <v>2.9802322387695313E-7</v>
      </c>
      <c r="O1210" s="20">
        <v>-3.4528970718383789E-4</v>
      </c>
      <c r="P1210" s="5"/>
      <c r="Q1210" s="5"/>
    </row>
    <row r="1211" spans="1:17" hidden="1" x14ac:dyDescent="0.3">
      <c r="A1211" s="5">
        <v>342844</v>
      </c>
      <c r="B1211" s="5" t="s">
        <v>3960</v>
      </c>
      <c r="C1211" s="5">
        <v>500</v>
      </c>
      <c r="D1211" s="8" t="s">
        <v>1939</v>
      </c>
      <c r="E1211" s="5" t="s">
        <v>1940</v>
      </c>
      <c r="F1211" s="13">
        <v>0.93999999761581421</v>
      </c>
      <c r="G1211" s="13">
        <v>1.0499999523162842</v>
      </c>
      <c r="H1211" s="5" t="s">
        <v>4902</v>
      </c>
      <c r="I1211" s="1" t="str">
        <f>IF(ISBLANK(H1211),"", IF(EXACT(LEFT(H1211,6),"SINGLE"),VLOOKUP(H1211,'Contingency Events'!A:G,2,FALSE),H1211))</f>
        <v>OPEN LINE FROM BUS 341944 [2NELSON CO  69.000] TO BUS 342514 [2WOOSLEY    69.000] CKT 1</v>
      </c>
      <c r="J1211" s="14">
        <v>1.0499999523162842</v>
      </c>
      <c r="K1211" s="7">
        <f t="shared" si="36"/>
        <v>524.99997615814209</v>
      </c>
      <c r="L1211" s="14">
        <v>1.0499999523162842</v>
      </c>
      <c r="M1211" s="7">
        <f t="shared" si="37"/>
        <v>524.99997615814209</v>
      </c>
      <c r="N1211" s="20">
        <v>0</v>
      </c>
      <c r="O1211" s="20">
        <v>0</v>
      </c>
      <c r="P1211" s="5"/>
      <c r="Q1211" s="5"/>
    </row>
    <row r="1212" spans="1:17" hidden="1" x14ac:dyDescent="0.3">
      <c r="F1212" s="7"/>
      <c r="G1212" s="7"/>
      <c r="I1212" s="1" t="str">
        <f>IF(ISBLANK(H1212),"", IF(EXACT(LEFT(H1212,6),"SINGLE"),VLOOKUP(H1212,'Contingency Events'!A:G,2,FALSE),H1212))</f>
        <v/>
      </c>
      <c r="K1212" s="7" t="str">
        <f t="shared" si="36"/>
        <v/>
      </c>
      <c r="M1212" s="7" t="str">
        <f t="shared" si="37"/>
        <v/>
      </c>
    </row>
    <row r="1213" spans="1:17" hidden="1" x14ac:dyDescent="0.3">
      <c r="A1213" s="1">
        <v>341584</v>
      </c>
      <c r="B1213" s="1" t="s">
        <v>3959</v>
      </c>
      <c r="C1213" s="1">
        <v>69</v>
      </c>
      <c r="D1213" s="6" t="s">
        <v>1939</v>
      </c>
      <c r="E1213" s="1" t="s">
        <v>1940</v>
      </c>
      <c r="F1213" s="7">
        <v>0.93999999761581421</v>
      </c>
      <c r="G1213" s="7">
        <v>1.0499999523162842</v>
      </c>
      <c r="H1213" s="1" t="s">
        <v>4904</v>
      </c>
      <c r="I1213" s="1" t="str">
        <f>IF(ISBLANK(H1213),"", IF(EXACT(LEFT(H1213,6),"SINGLE"),VLOOKUP(H1213,'Contingency Events'!A:G,2,FALSE),H1213))</f>
        <v>OPEN LINE FROM BUS 341950 [2NEW CASTLE 69.000] TO BUS 342007 [2OWEN CO    69.000] CKT 1</v>
      </c>
      <c r="J1213" s="11">
        <v>0.93965440988540649</v>
      </c>
      <c r="K1213" s="7">
        <f t="shared" si="36"/>
        <v>64.836154282093048</v>
      </c>
      <c r="L1213" s="11">
        <v>0.93979281187057495</v>
      </c>
      <c r="M1213" s="7">
        <f t="shared" si="37"/>
        <v>64.845704019069672</v>
      </c>
      <c r="N1213" s="19">
        <v>1.3840198516845703E-4</v>
      </c>
      <c r="O1213" s="19">
        <v>-2.0718574523925781E-4</v>
      </c>
    </row>
    <row r="1214" spans="1:17" hidden="1" x14ac:dyDescent="0.3">
      <c r="A1214" s="1">
        <v>342844</v>
      </c>
      <c r="B1214" s="1" t="s">
        <v>3960</v>
      </c>
      <c r="C1214" s="1">
        <v>500</v>
      </c>
      <c r="D1214" s="6" t="s">
        <v>1939</v>
      </c>
      <c r="E1214" s="1" t="s">
        <v>1940</v>
      </c>
      <c r="F1214" s="7">
        <v>0.93999999761581421</v>
      </c>
      <c r="G1214" s="7">
        <v>1.0499999523162842</v>
      </c>
      <c r="H1214" s="1" t="s">
        <v>4904</v>
      </c>
      <c r="I1214" s="1" t="str">
        <f>IF(ISBLANK(H1214),"", IF(EXACT(LEFT(H1214,6),"SINGLE"),VLOOKUP(H1214,'Contingency Events'!A:G,2,FALSE),H1214))</f>
        <v>OPEN LINE FROM BUS 341950 [2NEW CASTLE 69.000] TO BUS 342007 [2OWEN CO    69.000] CKT 1</v>
      </c>
      <c r="J1214" s="11">
        <v>1.0499999523162842</v>
      </c>
      <c r="K1214" s="7">
        <f t="shared" si="36"/>
        <v>524.99997615814209</v>
      </c>
      <c r="L1214" s="11">
        <v>1.0499999523162842</v>
      </c>
      <c r="M1214" s="7">
        <f t="shared" si="37"/>
        <v>524.99997615814209</v>
      </c>
      <c r="N1214" s="19">
        <v>0</v>
      </c>
      <c r="O1214" s="19">
        <v>0</v>
      </c>
    </row>
    <row r="1215" spans="1:17" hidden="1" x14ac:dyDescent="0.3">
      <c r="F1215" s="7"/>
      <c r="G1215" s="7"/>
      <c r="I1215" s="1" t="str">
        <f>IF(ISBLANK(H1215),"", IF(EXACT(LEFT(H1215,6),"SINGLE"),VLOOKUP(H1215,'Contingency Events'!A:G,2,FALSE),H1215))</f>
        <v/>
      </c>
      <c r="K1215" s="7" t="str">
        <f t="shared" si="36"/>
        <v/>
      </c>
      <c r="M1215" s="7" t="str">
        <f t="shared" si="37"/>
        <v/>
      </c>
    </row>
    <row r="1216" spans="1:17" hidden="1" x14ac:dyDescent="0.3">
      <c r="A1216" s="5">
        <v>341584</v>
      </c>
      <c r="B1216" s="5" t="s">
        <v>3959</v>
      </c>
      <c r="C1216" s="5">
        <v>69</v>
      </c>
      <c r="D1216" s="8" t="s">
        <v>1939</v>
      </c>
      <c r="E1216" s="5" t="s">
        <v>1940</v>
      </c>
      <c r="F1216" s="13">
        <v>0.93999999761581421</v>
      </c>
      <c r="G1216" s="13">
        <v>1.0499999523162842</v>
      </c>
      <c r="H1216" s="5" t="s">
        <v>4906</v>
      </c>
      <c r="I1216" s="1" t="str">
        <f>IF(ISBLANK(H1216),"", IF(EXACT(LEFT(H1216,6),"SINGLE"),VLOOKUP(H1216,'Contingency Events'!A:G,2,FALSE),H1216))</f>
        <v>OPEN LINE FROM BUS 341953 [2NEW FOUNDL 69.000] TO BUS 342229 [2SANDY HOOK 69.000] CKT 1</v>
      </c>
      <c r="J1216" s="14">
        <v>0.93965440988540649</v>
      </c>
      <c r="K1216" s="7">
        <f t="shared" si="36"/>
        <v>64.836154282093048</v>
      </c>
      <c r="L1216" s="14">
        <v>0.93973731994628906</v>
      </c>
      <c r="M1216" s="7">
        <f t="shared" si="37"/>
        <v>64.841875076293945</v>
      </c>
      <c r="N1216" s="20">
        <v>8.2910060882568359E-5</v>
      </c>
      <c r="O1216" s="20">
        <v>-2.6267766952514648E-4</v>
      </c>
      <c r="P1216" s="5"/>
      <c r="Q1216" s="5"/>
    </row>
    <row r="1217" spans="1:17" hidden="1" x14ac:dyDescent="0.3">
      <c r="A1217" s="5">
        <v>342844</v>
      </c>
      <c r="B1217" s="5" t="s">
        <v>3960</v>
      </c>
      <c r="C1217" s="5">
        <v>500</v>
      </c>
      <c r="D1217" s="8" t="s">
        <v>1939</v>
      </c>
      <c r="E1217" s="5" t="s">
        <v>1940</v>
      </c>
      <c r="F1217" s="13">
        <v>0.93999999761581421</v>
      </c>
      <c r="G1217" s="13">
        <v>1.0499999523162842</v>
      </c>
      <c r="H1217" s="5" t="s">
        <v>4906</v>
      </c>
      <c r="I1217" s="1" t="str">
        <f>IF(ISBLANK(H1217),"", IF(EXACT(LEFT(H1217,6),"SINGLE"),VLOOKUP(H1217,'Contingency Events'!A:G,2,FALSE),H1217))</f>
        <v>OPEN LINE FROM BUS 341953 [2NEW FOUNDL 69.000] TO BUS 342229 [2SANDY HOOK 69.000] CKT 1</v>
      </c>
      <c r="J1217" s="14">
        <v>1.0499999523162842</v>
      </c>
      <c r="K1217" s="7">
        <f t="shared" si="36"/>
        <v>524.99997615814209</v>
      </c>
      <c r="L1217" s="14">
        <v>1.0499999523162842</v>
      </c>
      <c r="M1217" s="7">
        <f t="shared" si="37"/>
        <v>524.99997615814209</v>
      </c>
      <c r="N1217" s="20">
        <v>0</v>
      </c>
      <c r="O1217" s="20">
        <v>0</v>
      </c>
      <c r="P1217" s="5"/>
      <c r="Q1217" s="5"/>
    </row>
    <row r="1218" spans="1:17" hidden="1" x14ac:dyDescent="0.3">
      <c r="F1218" s="7"/>
      <c r="G1218" s="7"/>
      <c r="I1218" s="1" t="str">
        <f>IF(ISBLANK(H1218),"", IF(EXACT(LEFT(H1218,6),"SINGLE"),VLOOKUP(H1218,'Contingency Events'!A:G,2,FALSE),H1218))</f>
        <v/>
      </c>
      <c r="K1218" s="7" t="str">
        <f t="shared" si="36"/>
        <v/>
      </c>
      <c r="M1218" s="7" t="str">
        <f t="shared" si="37"/>
        <v/>
      </c>
    </row>
    <row r="1219" spans="1:17" hidden="1" x14ac:dyDescent="0.3">
      <c r="A1219" s="1">
        <v>341584</v>
      </c>
      <c r="B1219" s="1" t="s">
        <v>3959</v>
      </c>
      <c r="C1219" s="1">
        <v>69</v>
      </c>
      <c r="D1219" s="6" t="s">
        <v>1939</v>
      </c>
      <c r="E1219" s="1" t="s">
        <v>1940</v>
      </c>
      <c r="F1219" s="7">
        <v>0.93999999761581421</v>
      </c>
      <c r="G1219" s="7">
        <v>1.0499999523162842</v>
      </c>
      <c r="H1219" s="1" t="s">
        <v>4908</v>
      </c>
      <c r="I1219" s="1" t="str">
        <f>IF(ISBLANK(H1219),"", IF(EXACT(LEFT(H1219,6),"SINGLE"),VLOOKUP(H1219,'Contingency Events'!A:G,2,FALSE),H1219))</f>
        <v>OPEN LINE FROM BUS 341962 [2NEWBY 2    69.000] TO BUS 342361 [2TODDVILLE T69.000] CKT 1</v>
      </c>
      <c r="J1219" s="11">
        <v>0.93965440988540649</v>
      </c>
      <c r="K1219" s="7">
        <f t="shared" ref="K1219:K1282" si="38">IF(C1219&gt;0,C1219*J1219,"")</f>
        <v>64.836154282093048</v>
      </c>
      <c r="L1219" s="11">
        <v>0.93964910507202148</v>
      </c>
      <c r="M1219" s="7">
        <f t="shared" ref="M1219:M1282" si="39">IF(L1219&gt;0,C1219*L1219,"")</f>
        <v>64.835788249969482</v>
      </c>
      <c r="N1219" s="19">
        <v>-5.3048133850097656E-6</v>
      </c>
      <c r="O1219" s="19">
        <v>-3.5089254379272461E-4</v>
      </c>
    </row>
    <row r="1220" spans="1:17" hidden="1" x14ac:dyDescent="0.3">
      <c r="A1220" s="1">
        <v>342844</v>
      </c>
      <c r="B1220" s="1" t="s">
        <v>3960</v>
      </c>
      <c r="C1220" s="1">
        <v>500</v>
      </c>
      <c r="D1220" s="6" t="s">
        <v>1939</v>
      </c>
      <c r="E1220" s="1" t="s">
        <v>1940</v>
      </c>
      <c r="F1220" s="7">
        <v>0.93999999761581421</v>
      </c>
      <c r="G1220" s="7">
        <v>1.0499999523162842</v>
      </c>
      <c r="H1220" s="1" t="s">
        <v>4908</v>
      </c>
      <c r="I1220" s="1" t="str">
        <f>IF(ISBLANK(H1220),"", IF(EXACT(LEFT(H1220,6),"SINGLE"),VLOOKUP(H1220,'Contingency Events'!A:G,2,FALSE),H1220))</f>
        <v>OPEN LINE FROM BUS 341962 [2NEWBY 2    69.000] TO BUS 342361 [2TODDVILLE T69.000] CKT 1</v>
      </c>
      <c r="J1220" s="11">
        <v>1.0499999523162842</v>
      </c>
      <c r="K1220" s="7">
        <f t="shared" si="38"/>
        <v>524.99997615814209</v>
      </c>
      <c r="L1220" s="11">
        <v>1.0499999523162842</v>
      </c>
      <c r="M1220" s="7">
        <f t="shared" si="39"/>
        <v>524.99997615814209</v>
      </c>
      <c r="N1220" s="19">
        <v>0</v>
      </c>
      <c r="O1220" s="19">
        <v>0</v>
      </c>
    </row>
    <row r="1221" spans="1:17" hidden="1" x14ac:dyDescent="0.3">
      <c r="F1221" s="7"/>
      <c r="G1221" s="7"/>
      <c r="I1221" s="1" t="str">
        <f>IF(ISBLANK(H1221),"", IF(EXACT(LEFT(H1221,6),"SINGLE"),VLOOKUP(H1221,'Contingency Events'!A:G,2,FALSE),H1221))</f>
        <v/>
      </c>
      <c r="K1221" s="7" t="str">
        <f t="shared" si="38"/>
        <v/>
      </c>
      <c r="M1221" s="7" t="str">
        <f t="shared" si="39"/>
        <v/>
      </c>
    </row>
    <row r="1222" spans="1:17" hidden="1" x14ac:dyDescent="0.3">
      <c r="A1222" s="5">
        <v>341584</v>
      </c>
      <c r="B1222" s="5" t="s">
        <v>3959</v>
      </c>
      <c r="C1222" s="5">
        <v>69</v>
      </c>
      <c r="D1222" s="8" t="s">
        <v>1939</v>
      </c>
      <c r="E1222" s="5" t="s">
        <v>1940</v>
      </c>
      <c r="F1222" s="13">
        <v>0.93999999761581421</v>
      </c>
      <c r="G1222" s="13">
        <v>1.0499999523162842</v>
      </c>
      <c r="H1222" s="5" t="s">
        <v>4910</v>
      </c>
      <c r="I1222" s="1" t="str">
        <f>IF(ISBLANK(H1222),"", IF(EXACT(LEFT(H1222,6),"SINGLE"),VLOOKUP(H1222,'Contingency Events'!A:G,2,FALSE),H1222))</f>
        <v>OPEN LINE FROM BUS 341965 [2NICHOLASVIL69.000] TO BUS 342199 [2S JESSAM J 69.000] CKT 1</v>
      </c>
      <c r="J1222" s="14">
        <v>0.93965440988540649</v>
      </c>
      <c r="K1222" s="7">
        <f t="shared" si="38"/>
        <v>64.836154282093048</v>
      </c>
      <c r="L1222" s="14">
        <v>0.93974417448043823</v>
      </c>
      <c r="M1222" s="7">
        <f t="shared" si="39"/>
        <v>64.842348039150238</v>
      </c>
      <c r="N1222" s="20">
        <v>8.9764595031738281E-5</v>
      </c>
      <c r="O1222" s="20">
        <v>-2.5582313537597656E-4</v>
      </c>
      <c r="P1222" s="5"/>
      <c r="Q1222" s="5"/>
    </row>
    <row r="1223" spans="1:17" hidden="1" x14ac:dyDescent="0.3">
      <c r="A1223" s="5">
        <v>342844</v>
      </c>
      <c r="B1223" s="5" t="s">
        <v>3960</v>
      </c>
      <c r="C1223" s="5">
        <v>500</v>
      </c>
      <c r="D1223" s="8" t="s">
        <v>1939</v>
      </c>
      <c r="E1223" s="5" t="s">
        <v>1940</v>
      </c>
      <c r="F1223" s="13">
        <v>0.93999999761581421</v>
      </c>
      <c r="G1223" s="13">
        <v>1.0499999523162842</v>
      </c>
      <c r="H1223" s="5" t="s">
        <v>4910</v>
      </c>
      <c r="I1223" s="1" t="str">
        <f>IF(ISBLANK(H1223),"", IF(EXACT(LEFT(H1223,6),"SINGLE"),VLOOKUP(H1223,'Contingency Events'!A:G,2,FALSE),H1223))</f>
        <v>OPEN LINE FROM BUS 341965 [2NICHOLASVIL69.000] TO BUS 342199 [2S JESSAM J 69.000] CKT 1</v>
      </c>
      <c r="J1223" s="14">
        <v>1.0499999523162842</v>
      </c>
      <c r="K1223" s="7">
        <f t="shared" si="38"/>
        <v>524.99997615814209</v>
      </c>
      <c r="L1223" s="14">
        <v>1.0499999523162842</v>
      </c>
      <c r="M1223" s="7">
        <f t="shared" si="39"/>
        <v>524.99997615814209</v>
      </c>
      <c r="N1223" s="20">
        <v>0</v>
      </c>
      <c r="O1223" s="20">
        <v>0</v>
      </c>
      <c r="P1223" s="5"/>
      <c r="Q1223" s="5"/>
    </row>
    <row r="1224" spans="1:17" hidden="1" x14ac:dyDescent="0.3">
      <c r="F1224" s="7"/>
      <c r="G1224" s="7"/>
      <c r="I1224" s="1" t="str">
        <f>IF(ISBLANK(H1224),"", IF(EXACT(LEFT(H1224,6),"SINGLE"),VLOOKUP(H1224,'Contingency Events'!A:G,2,FALSE),H1224))</f>
        <v/>
      </c>
      <c r="K1224" s="7" t="str">
        <f t="shared" si="38"/>
        <v/>
      </c>
      <c r="M1224" s="7" t="str">
        <f t="shared" si="39"/>
        <v/>
      </c>
    </row>
    <row r="1225" spans="1:17" hidden="1" x14ac:dyDescent="0.3">
      <c r="A1225" s="1">
        <v>341584</v>
      </c>
      <c r="B1225" s="1" t="s">
        <v>3959</v>
      </c>
      <c r="C1225" s="1">
        <v>69</v>
      </c>
      <c r="D1225" s="6" t="s">
        <v>1939</v>
      </c>
      <c r="E1225" s="1" t="s">
        <v>1940</v>
      </c>
      <c r="F1225" s="7">
        <v>0.93999999761581421</v>
      </c>
      <c r="G1225" s="7">
        <v>1.0499999523162842</v>
      </c>
      <c r="H1225" s="1" t="s">
        <v>4912</v>
      </c>
      <c r="I1225" s="1" t="str">
        <f>IF(ISBLANK(H1225),"", IF(EXACT(LEFT(H1225,6),"SINGLE"),VLOOKUP(H1225,'Contingency Events'!A:G,2,FALSE),H1225))</f>
        <v>OPEN LINE FROM BUS 341971 [2NORWOOD    69.000] TO BUS 342115 [2PULASK CO  69.000] CKT 1</v>
      </c>
      <c r="J1225" s="11">
        <v>0.93965440988540649</v>
      </c>
      <c r="K1225" s="7">
        <f t="shared" si="38"/>
        <v>64.836154282093048</v>
      </c>
      <c r="L1225" s="11">
        <v>0.93964469432830811</v>
      </c>
      <c r="M1225" s="7">
        <f t="shared" si="39"/>
        <v>64.835483908653259</v>
      </c>
      <c r="N1225" s="19">
        <v>-9.7155570983886719E-6</v>
      </c>
      <c r="O1225" s="19">
        <v>-3.5530328750610352E-4</v>
      </c>
    </row>
    <row r="1226" spans="1:17" hidden="1" x14ac:dyDescent="0.3">
      <c r="A1226" s="1">
        <v>342844</v>
      </c>
      <c r="B1226" s="1" t="s">
        <v>3960</v>
      </c>
      <c r="C1226" s="1">
        <v>500</v>
      </c>
      <c r="D1226" s="6" t="s">
        <v>1939</v>
      </c>
      <c r="E1226" s="1" t="s">
        <v>1940</v>
      </c>
      <c r="F1226" s="7">
        <v>0.93999999761581421</v>
      </c>
      <c r="G1226" s="7">
        <v>1.0499999523162842</v>
      </c>
      <c r="H1226" s="1" t="s">
        <v>4912</v>
      </c>
      <c r="I1226" s="1" t="str">
        <f>IF(ISBLANK(H1226),"", IF(EXACT(LEFT(H1226,6),"SINGLE"),VLOOKUP(H1226,'Contingency Events'!A:G,2,FALSE),H1226))</f>
        <v>OPEN LINE FROM BUS 341971 [2NORWOOD    69.000] TO BUS 342115 [2PULASK CO  69.000] CKT 1</v>
      </c>
      <c r="J1226" s="11">
        <v>1.0499999523162842</v>
      </c>
      <c r="K1226" s="7">
        <f t="shared" si="38"/>
        <v>524.99997615814209</v>
      </c>
      <c r="L1226" s="11">
        <v>1.0499999523162842</v>
      </c>
      <c r="M1226" s="7">
        <f t="shared" si="39"/>
        <v>524.99997615814209</v>
      </c>
      <c r="N1226" s="19">
        <v>0</v>
      </c>
      <c r="O1226" s="19">
        <v>0</v>
      </c>
    </row>
    <row r="1227" spans="1:17" hidden="1" x14ac:dyDescent="0.3">
      <c r="F1227" s="7"/>
      <c r="G1227" s="7"/>
      <c r="I1227" s="1" t="str">
        <f>IF(ISBLANK(H1227),"", IF(EXACT(LEFT(H1227,6),"SINGLE"),VLOOKUP(H1227,'Contingency Events'!A:G,2,FALSE),H1227))</f>
        <v/>
      </c>
      <c r="K1227" s="7" t="str">
        <f t="shared" si="38"/>
        <v/>
      </c>
      <c r="M1227" s="7" t="str">
        <f t="shared" si="39"/>
        <v/>
      </c>
    </row>
    <row r="1228" spans="1:17" hidden="1" x14ac:dyDescent="0.3">
      <c r="A1228" s="5">
        <v>341029</v>
      </c>
      <c r="B1228" s="5" t="s">
        <v>3994</v>
      </c>
      <c r="C1228" s="5">
        <v>69</v>
      </c>
      <c r="D1228" s="8" t="s">
        <v>1939</v>
      </c>
      <c r="E1228" s="5" t="s">
        <v>1940</v>
      </c>
      <c r="F1228" s="13">
        <v>0.93999999761581421</v>
      </c>
      <c r="G1228" s="13">
        <v>1.0499999523162842</v>
      </c>
      <c r="H1228" s="5" t="s">
        <v>4914</v>
      </c>
      <c r="I1228" s="1" t="str">
        <f>IF(ISBLANK(H1228),"", IF(EXACT(LEFT(H1228,6),"SINGLE"),VLOOKUP(H1228,'Contingency Events'!A:G,2,FALSE),H1228))</f>
        <v>OPEN LINE FROM BUS 341974 [2NORWOOD T  69.000] TO BUS 342256 [2SHOPVILLE  69.000] CKT 1</v>
      </c>
      <c r="J1228" s="14">
        <v>0.96832668781280518</v>
      </c>
      <c r="K1228" s="7">
        <f t="shared" si="38"/>
        <v>66.814541459083557</v>
      </c>
      <c r="L1228" s="14">
        <v>0.93477195501327515</v>
      </c>
      <c r="M1228" s="7">
        <f t="shared" si="39"/>
        <v>64.499264895915985</v>
      </c>
      <c r="N1228" s="20">
        <v>-3.3554732799530029E-2</v>
      </c>
      <c r="O1228" s="20">
        <v>-5.2280426025390625E-3</v>
      </c>
      <c r="P1228" s="5"/>
      <c r="Q1228" s="5"/>
    </row>
    <row r="1229" spans="1:17" hidden="1" x14ac:dyDescent="0.3">
      <c r="A1229" s="5">
        <v>341032</v>
      </c>
      <c r="B1229" s="5" t="s">
        <v>4242</v>
      </c>
      <c r="C1229" s="5">
        <v>69</v>
      </c>
      <c r="D1229" s="8" t="s">
        <v>1939</v>
      </c>
      <c r="E1229" s="5" t="s">
        <v>1940</v>
      </c>
      <c r="F1229" s="13">
        <v>0.93999999761581421</v>
      </c>
      <c r="G1229" s="13">
        <v>1.0499999523162842</v>
      </c>
      <c r="H1229" s="5" t="s">
        <v>4914</v>
      </c>
      <c r="I1229" s="1" t="str">
        <f>IF(ISBLANK(H1229),"", IF(EXACT(LEFT(H1229,6),"SINGLE"),VLOOKUP(H1229,'Contingency Events'!A:G,2,FALSE),H1229))</f>
        <v>OPEN LINE FROM BUS 341974 [2NORWOOD T  69.000] TO BUS 342256 [2SHOPVILLE  69.000] CKT 1</v>
      </c>
      <c r="J1229" s="14">
        <v>0.96914160251617432</v>
      </c>
      <c r="K1229" s="7">
        <f t="shared" si="38"/>
        <v>66.870770573616028</v>
      </c>
      <c r="L1229" s="14">
        <v>0.93561607599258423</v>
      </c>
      <c r="M1229" s="7">
        <f t="shared" si="39"/>
        <v>64.557509243488312</v>
      </c>
      <c r="N1229" s="20">
        <v>-3.3525526523590088E-2</v>
      </c>
      <c r="O1229" s="20">
        <v>-4.3839216232299805E-3</v>
      </c>
      <c r="P1229" s="5"/>
      <c r="Q1229" s="5"/>
    </row>
    <row r="1230" spans="1:17" hidden="1" x14ac:dyDescent="0.3">
      <c r="A1230" s="5">
        <v>341379</v>
      </c>
      <c r="B1230" s="5" t="s">
        <v>4243</v>
      </c>
      <c r="C1230" s="5">
        <v>69</v>
      </c>
      <c r="D1230" s="8" t="s">
        <v>1939</v>
      </c>
      <c r="E1230" s="5" t="s">
        <v>1940</v>
      </c>
      <c r="F1230" s="13">
        <v>0.93999999761581421</v>
      </c>
      <c r="G1230" s="13">
        <v>1.0499999523162842</v>
      </c>
      <c r="H1230" s="5" t="s">
        <v>4914</v>
      </c>
      <c r="I1230" s="1" t="str">
        <f>IF(ISBLANK(H1230),"", IF(EXACT(LEFT(H1230,6),"SINGLE"),VLOOKUP(H1230,'Contingency Events'!A:G,2,FALSE),H1230))</f>
        <v>OPEN LINE FROM BUS 341974 [2NORWOOD T  69.000] TO BUS 342256 [2SHOPVILLE  69.000] CKT 1</v>
      </c>
      <c r="J1230" s="14">
        <v>0.9694480299949646</v>
      </c>
      <c r="K1230" s="7">
        <f t="shared" si="38"/>
        <v>66.891914069652557</v>
      </c>
      <c r="L1230" s="14">
        <v>0.9351578950881958</v>
      </c>
      <c r="M1230" s="7">
        <f t="shared" si="39"/>
        <v>64.52589476108551</v>
      </c>
      <c r="N1230" s="20">
        <v>-3.4290134906768799E-2</v>
      </c>
      <c r="O1230" s="20">
        <v>-4.8421025276184082E-3</v>
      </c>
      <c r="P1230" s="5"/>
      <c r="Q1230" s="5"/>
    </row>
    <row r="1231" spans="1:17" hidden="1" x14ac:dyDescent="0.3">
      <c r="A1231" s="5">
        <v>341584</v>
      </c>
      <c r="B1231" s="5" t="s">
        <v>3959</v>
      </c>
      <c r="C1231" s="5">
        <v>69</v>
      </c>
      <c r="D1231" s="8" t="s">
        <v>1939</v>
      </c>
      <c r="E1231" s="5" t="s">
        <v>1940</v>
      </c>
      <c r="F1231" s="13">
        <v>0.93999999761581421</v>
      </c>
      <c r="G1231" s="13">
        <v>1.0499999523162842</v>
      </c>
      <c r="H1231" s="5" t="s">
        <v>4914</v>
      </c>
      <c r="I1231" s="1" t="str">
        <f>IF(ISBLANK(H1231),"", IF(EXACT(LEFT(H1231,6),"SINGLE"),VLOOKUP(H1231,'Contingency Events'!A:G,2,FALSE),H1231))</f>
        <v>OPEN LINE FROM BUS 341974 [2NORWOOD T  69.000] TO BUS 342256 [2SHOPVILLE  69.000] CKT 1</v>
      </c>
      <c r="J1231" s="14">
        <v>0.93965440988540649</v>
      </c>
      <c r="K1231" s="7">
        <f t="shared" si="38"/>
        <v>64.836154282093048</v>
      </c>
      <c r="L1231" s="14">
        <v>0.93958830833435059</v>
      </c>
      <c r="M1231" s="7">
        <f t="shared" si="39"/>
        <v>64.83159327507019</v>
      </c>
      <c r="N1231" s="20">
        <v>-6.6101551055908203E-5</v>
      </c>
      <c r="O1231" s="20">
        <v>-4.1168928146362305E-4</v>
      </c>
      <c r="P1231" s="5"/>
      <c r="Q1231" s="5"/>
    </row>
    <row r="1232" spans="1:17" hidden="1" x14ac:dyDescent="0.3">
      <c r="A1232" s="5">
        <v>342256</v>
      </c>
      <c r="B1232" s="5" t="s">
        <v>4246</v>
      </c>
      <c r="C1232" s="5">
        <v>69</v>
      </c>
      <c r="D1232" s="8" t="s">
        <v>1939</v>
      </c>
      <c r="E1232" s="5" t="s">
        <v>1940</v>
      </c>
      <c r="F1232" s="13">
        <v>0.93999999761581421</v>
      </c>
      <c r="G1232" s="13">
        <v>1.0499999523162842</v>
      </c>
      <c r="H1232" s="5" t="s">
        <v>4914</v>
      </c>
      <c r="I1232" s="1" t="str">
        <f>IF(ISBLANK(H1232),"", IF(EXACT(LEFT(H1232,6),"SINGLE"),VLOOKUP(H1232,'Contingency Events'!A:G,2,FALSE),H1232))</f>
        <v>OPEN LINE FROM BUS 341974 [2NORWOOD T  69.000] TO BUS 342256 [2SHOPVILLE  69.000] CKT 1</v>
      </c>
      <c r="J1232" s="14">
        <v>0.97026866674423218</v>
      </c>
      <c r="K1232" s="7">
        <f t="shared" si="38"/>
        <v>66.94853800535202</v>
      </c>
      <c r="L1232" s="14">
        <v>0.93528294563293457</v>
      </c>
      <c r="M1232" s="7">
        <f t="shared" si="39"/>
        <v>64.534523248672485</v>
      </c>
      <c r="N1232" s="20">
        <v>-3.4985721111297607E-2</v>
      </c>
      <c r="O1232" s="20">
        <v>-4.7170519828796387E-3</v>
      </c>
      <c r="P1232" s="5"/>
      <c r="Q1232" s="5"/>
    </row>
    <row r="1233" spans="1:17" hidden="1" x14ac:dyDescent="0.3">
      <c r="A1233" s="5">
        <v>342844</v>
      </c>
      <c r="B1233" s="5" t="s">
        <v>3960</v>
      </c>
      <c r="C1233" s="5">
        <v>500</v>
      </c>
      <c r="D1233" s="8" t="s">
        <v>1939</v>
      </c>
      <c r="E1233" s="5" t="s">
        <v>1940</v>
      </c>
      <c r="F1233" s="13">
        <v>0.93999999761581421</v>
      </c>
      <c r="G1233" s="13">
        <v>1.0499999523162842</v>
      </c>
      <c r="H1233" s="5" t="s">
        <v>4914</v>
      </c>
      <c r="I1233" s="1" t="str">
        <f>IF(ISBLANK(H1233),"", IF(EXACT(LEFT(H1233,6),"SINGLE"),VLOOKUP(H1233,'Contingency Events'!A:G,2,FALSE),H1233))</f>
        <v>OPEN LINE FROM BUS 341974 [2NORWOOD T  69.000] TO BUS 342256 [2SHOPVILLE  69.000] CKT 1</v>
      </c>
      <c r="J1233" s="14">
        <v>1.0499999523162842</v>
      </c>
      <c r="K1233" s="7">
        <f t="shared" si="38"/>
        <v>524.99997615814209</v>
      </c>
      <c r="L1233" s="14">
        <v>1.0499999523162842</v>
      </c>
      <c r="M1233" s="7">
        <f t="shared" si="39"/>
        <v>524.99997615814209</v>
      </c>
      <c r="N1233" s="20">
        <v>0</v>
      </c>
      <c r="O1233" s="20">
        <v>0</v>
      </c>
      <c r="P1233" s="5"/>
      <c r="Q1233" s="5"/>
    </row>
    <row r="1234" spans="1:17" hidden="1" x14ac:dyDescent="0.3">
      <c r="F1234" s="7"/>
      <c r="G1234" s="7"/>
      <c r="I1234" s="1" t="str">
        <f>IF(ISBLANK(H1234),"", IF(EXACT(LEFT(H1234,6),"SINGLE"),VLOOKUP(H1234,'Contingency Events'!A:G,2,FALSE),H1234))</f>
        <v/>
      </c>
      <c r="K1234" s="7" t="str">
        <f t="shared" si="38"/>
        <v/>
      </c>
      <c r="M1234" s="7" t="str">
        <f t="shared" si="39"/>
        <v/>
      </c>
    </row>
    <row r="1235" spans="1:17" hidden="1" x14ac:dyDescent="0.3">
      <c r="A1235" s="1">
        <v>341584</v>
      </c>
      <c r="B1235" s="1" t="s">
        <v>3959</v>
      </c>
      <c r="C1235" s="1">
        <v>69</v>
      </c>
      <c r="D1235" s="6" t="s">
        <v>1939</v>
      </c>
      <c r="E1235" s="1" t="s">
        <v>1940</v>
      </c>
      <c r="F1235" s="7">
        <v>0.93999999761581421</v>
      </c>
      <c r="G1235" s="7">
        <v>1.0499999523162842</v>
      </c>
      <c r="H1235" s="1" t="s">
        <v>4916</v>
      </c>
      <c r="I1235" s="1" t="str">
        <f>IF(ISBLANK(H1235),"", IF(EXACT(LEFT(H1235,6),"SINGLE"),VLOOKUP(H1235,'Contingency Events'!A:G,2,FALSE),H1235))</f>
        <v>OPEN LINE FROM BUS 341977 [2OAK HILL   69.000] TO BUS 341983 [2OAK HILL T 69.000] CKT 1</v>
      </c>
      <c r="J1235" s="11">
        <v>0.93965440988540649</v>
      </c>
      <c r="K1235" s="7">
        <f t="shared" si="38"/>
        <v>64.836154282093048</v>
      </c>
      <c r="L1235" s="11">
        <v>0.93966543674468994</v>
      </c>
      <c r="M1235" s="7">
        <f t="shared" si="39"/>
        <v>64.836915135383606</v>
      </c>
      <c r="N1235" s="19">
        <v>1.1026859283447266E-5</v>
      </c>
      <c r="O1235" s="19">
        <v>-3.3456087112426758E-4</v>
      </c>
    </row>
    <row r="1236" spans="1:17" hidden="1" x14ac:dyDescent="0.3">
      <c r="A1236" s="1">
        <v>342844</v>
      </c>
      <c r="B1236" s="1" t="s">
        <v>3960</v>
      </c>
      <c r="C1236" s="1">
        <v>500</v>
      </c>
      <c r="D1236" s="6" t="s">
        <v>1939</v>
      </c>
      <c r="E1236" s="1" t="s">
        <v>1940</v>
      </c>
      <c r="F1236" s="7">
        <v>0.93999999761581421</v>
      </c>
      <c r="G1236" s="7">
        <v>1.0499999523162842</v>
      </c>
      <c r="H1236" s="1" t="s">
        <v>4916</v>
      </c>
      <c r="I1236" s="1" t="str">
        <f>IF(ISBLANK(H1236),"", IF(EXACT(LEFT(H1236,6),"SINGLE"),VLOOKUP(H1236,'Contingency Events'!A:G,2,FALSE),H1236))</f>
        <v>OPEN LINE FROM BUS 341977 [2OAK HILL   69.000] TO BUS 341983 [2OAK HILL T 69.000] CKT 1</v>
      </c>
      <c r="J1236" s="11">
        <v>1.0499999523162842</v>
      </c>
      <c r="K1236" s="7">
        <f t="shared" si="38"/>
        <v>524.99997615814209</v>
      </c>
      <c r="L1236" s="11">
        <v>1.0499999523162842</v>
      </c>
      <c r="M1236" s="7">
        <f t="shared" si="39"/>
        <v>524.99997615814209</v>
      </c>
      <c r="N1236" s="19">
        <v>0</v>
      </c>
      <c r="O1236" s="19">
        <v>0</v>
      </c>
    </row>
    <row r="1237" spans="1:17" hidden="1" x14ac:dyDescent="0.3">
      <c r="F1237" s="7"/>
      <c r="G1237" s="7"/>
      <c r="I1237" s="1" t="str">
        <f>IF(ISBLANK(H1237),"", IF(EXACT(LEFT(H1237,6),"SINGLE"),VLOOKUP(H1237,'Contingency Events'!A:G,2,FALSE),H1237))</f>
        <v/>
      </c>
      <c r="K1237" s="7" t="str">
        <f t="shared" si="38"/>
        <v/>
      </c>
      <c r="M1237" s="7" t="str">
        <f t="shared" si="39"/>
        <v/>
      </c>
    </row>
    <row r="1238" spans="1:17" hidden="1" x14ac:dyDescent="0.3">
      <c r="A1238" s="5">
        <v>341584</v>
      </c>
      <c r="B1238" s="5" t="s">
        <v>3959</v>
      </c>
      <c r="C1238" s="5">
        <v>69</v>
      </c>
      <c r="D1238" s="8" t="s">
        <v>1939</v>
      </c>
      <c r="E1238" s="5" t="s">
        <v>1940</v>
      </c>
      <c r="F1238" s="13">
        <v>0.93999999761581421</v>
      </c>
      <c r="G1238" s="13">
        <v>1.0499999523162842</v>
      </c>
      <c r="H1238" s="5" t="s">
        <v>4919</v>
      </c>
      <c r="I1238" s="1" t="str">
        <f>IF(ISBLANK(H1238),"", IF(EXACT(LEFT(H1238,6),"SINGLE"),VLOOKUP(H1238,'Contingency Events'!A:G,2,FALSE),H1238))</f>
        <v>OPEN LINE FROM BUS 341980 [2OAK HILL NO69.000] TO BUS 341983 [2OAK HILL T 69.000] CKT 1</v>
      </c>
      <c r="J1238" s="14">
        <v>0.93965440988540649</v>
      </c>
      <c r="K1238" s="7">
        <f t="shared" si="38"/>
        <v>64.836154282093048</v>
      </c>
      <c r="L1238" s="14">
        <v>0.93965995311737061</v>
      </c>
      <c r="M1238" s="7">
        <f t="shared" si="39"/>
        <v>64.836536765098572</v>
      </c>
      <c r="N1238" s="20">
        <v>5.5432319641113281E-6</v>
      </c>
      <c r="O1238" s="20">
        <v>-3.4004449844360352E-4</v>
      </c>
      <c r="P1238" s="5"/>
      <c r="Q1238" s="5"/>
    </row>
    <row r="1239" spans="1:17" hidden="1" x14ac:dyDescent="0.3">
      <c r="A1239" s="5">
        <v>342844</v>
      </c>
      <c r="B1239" s="5" t="s">
        <v>3960</v>
      </c>
      <c r="C1239" s="5">
        <v>500</v>
      </c>
      <c r="D1239" s="8" t="s">
        <v>1939</v>
      </c>
      <c r="E1239" s="5" t="s">
        <v>1940</v>
      </c>
      <c r="F1239" s="13">
        <v>0.93999999761581421</v>
      </c>
      <c r="G1239" s="13">
        <v>1.0499999523162842</v>
      </c>
      <c r="H1239" s="5" t="s">
        <v>4919</v>
      </c>
      <c r="I1239" s="1" t="str">
        <f>IF(ISBLANK(H1239),"", IF(EXACT(LEFT(H1239,6),"SINGLE"),VLOOKUP(H1239,'Contingency Events'!A:G,2,FALSE),H1239))</f>
        <v>OPEN LINE FROM BUS 341980 [2OAK HILL NO69.000] TO BUS 341983 [2OAK HILL T 69.000] CKT 1</v>
      </c>
      <c r="J1239" s="14">
        <v>1.0499999523162842</v>
      </c>
      <c r="K1239" s="7">
        <f t="shared" si="38"/>
        <v>524.99997615814209</v>
      </c>
      <c r="L1239" s="14">
        <v>1.0499999523162842</v>
      </c>
      <c r="M1239" s="7">
        <f t="shared" si="39"/>
        <v>524.99997615814209</v>
      </c>
      <c r="N1239" s="20">
        <v>0</v>
      </c>
      <c r="O1239" s="20">
        <v>0</v>
      </c>
      <c r="P1239" s="5"/>
      <c r="Q1239" s="5"/>
    </row>
    <row r="1240" spans="1:17" hidden="1" x14ac:dyDescent="0.3">
      <c r="F1240" s="7"/>
      <c r="G1240" s="7"/>
      <c r="I1240" s="1" t="str">
        <f>IF(ISBLANK(H1240),"", IF(EXACT(LEFT(H1240,6),"SINGLE"),VLOOKUP(H1240,'Contingency Events'!A:G,2,FALSE),H1240))</f>
        <v/>
      </c>
      <c r="K1240" s="7" t="str">
        <f t="shared" si="38"/>
        <v/>
      </c>
      <c r="M1240" s="7" t="str">
        <f t="shared" si="39"/>
        <v/>
      </c>
    </row>
    <row r="1241" spans="1:17" hidden="1" x14ac:dyDescent="0.3">
      <c r="A1241" s="1">
        <v>341584</v>
      </c>
      <c r="B1241" s="1" t="s">
        <v>3959</v>
      </c>
      <c r="C1241" s="1">
        <v>69</v>
      </c>
      <c r="D1241" s="6" t="s">
        <v>1939</v>
      </c>
      <c r="E1241" s="1" t="s">
        <v>1940</v>
      </c>
      <c r="F1241" s="7">
        <v>0.93999999761581421</v>
      </c>
      <c r="G1241" s="7">
        <v>1.0499999523162842</v>
      </c>
      <c r="H1241" s="1" t="s">
        <v>4921</v>
      </c>
      <c r="I1241" s="1" t="str">
        <f>IF(ISBLANK(H1241),"", IF(EXACT(LEFT(H1241,6),"SINGLE"),VLOOKUP(H1241,'Contingency Events'!A:G,2,FALSE),H1241))</f>
        <v>OPEN LINE FROM BUS 341980 [2OAK HILL NO69.000] TO BUS 342286 [2SOMERSET   69.000] CKT 1</v>
      </c>
      <c r="J1241" s="11">
        <v>0.93965440988540649</v>
      </c>
      <c r="K1241" s="7">
        <f t="shared" si="38"/>
        <v>64.836154282093048</v>
      </c>
      <c r="L1241" s="11">
        <v>0.93965977430343628</v>
      </c>
      <c r="M1241" s="7">
        <f t="shared" si="39"/>
        <v>64.836524426937103</v>
      </c>
      <c r="N1241" s="19">
        <v>5.3644180297851563E-6</v>
      </c>
      <c r="O1241" s="19">
        <v>-3.4022331237792969E-4</v>
      </c>
    </row>
    <row r="1242" spans="1:17" hidden="1" x14ac:dyDescent="0.3">
      <c r="A1242" s="1">
        <v>342844</v>
      </c>
      <c r="B1242" s="1" t="s">
        <v>3960</v>
      </c>
      <c r="C1242" s="1">
        <v>500</v>
      </c>
      <c r="D1242" s="6" t="s">
        <v>1939</v>
      </c>
      <c r="E1242" s="1" t="s">
        <v>1940</v>
      </c>
      <c r="F1242" s="7">
        <v>0.93999999761581421</v>
      </c>
      <c r="G1242" s="7">
        <v>1.0499999523162842</v>
      </c>
      <c r="H1242" s="1" t="s">
        <v>4921</v>
      </c>
      <c r="I1242" s="1" t="str">
        <f>IF(ISBLANK(H1242),"", IF(EXACT(LEFT(H1242,6),"SINGLE"),VLOOKUP(H1242,'Contingency Events'!A:G,2,FALSE),H1242))</f>
        <v>OPEN LINE FROM BUS 341980 [2OAK HILL NO69.000] TO BUS 342286 [2SOMERSET   69.000] CKT 1</v>
      </c>
      <c r="J1242" s="11">
        <v>1.0499999523162842</v>
      </c>
      <c r="K1242" s="7">
        <f t="shared" si="38"/>
        <v>524.99997615814209</v>
      </c>
      <c r="L1242" s="11">
        <v>1.0499999523162842</v>
      </c>
      <c r="M1242" s="7">
        <f t="shared" si="39"/>
        <v>524.99997615814209</v>
      </c>
      <c r="N1242" s="19">
        <v>0</v>
      </c>
      <c r="O1242" s="19">
        <v>0</v>
      </c>
    </row>
    <row r="1243" spans="1:17" hidden="1" x14ac:dyDescent="0.3">
      <c r="F1243" s="7"/>
      <c r="G1243" s="7"/>
      <c r="I1243" s="1" t="str">
        <f>IF(ISBLANK(H1243),"", IF(EXACT(LEFT(H1243,6),"SINGLE"),VLOOKUP(H1243,'Contingency Events'!A:G,2,FALSE),H1243))</f>
        <v/>
      </c>
      <c r="K1243" s="7" t="str">
        <f t="shared" si="38"/>
        <v/>
      </c>
      <c r="M1243" s="7" t="str">
        <f t="shared" si="39"/>
        <v/>
      </c>
    </row>
    <row r="1244" spans="1:17" hidden="1" x14ac:dyDescent="0.3">
      <c r="A1244" s="5">
        <v>341584</v>
      </c>
      <c r="B1244" s="5" t="s">
        <v>3959</v>
      </c>
      <c r="C1244" s="5">
        <v>69</v>
      </c>
      <c r="D1244" s="8" t="s">
        <v>1939</v>
      </c>
      <c r="E1244" s="5" t="s">
        <v>1940</v>
      </c>
      <c r="F1244" s="13">
        <v>0.93999999761581421</v>
      </c>
      <c r="G1244" s="13">
        <v>1.0499999523162842</v>
      </c>
      <c r="H1244" s="5" t="s">
        <v>4923</v>
      </c>
      <c r="I1244" s="1" t="str">
        <f>IF(ISBLANK(H1244),"", IF(EXACT(LEFT(H1244,6),"SINGLE"),VLOOKUP(H1244,'Contingency Events'!A:G,2,FALSE),H1244))</f>
        <v>OPEN LINE FROM BUS 341983 [2OAK HILL T 69.000] TO BUS 342469 [2W SOMERSET 69.000] CKT 1</v>
      </c>
      <c r="J1244" s="14">
        <v>0.93965440988540649</v>
      </c>
      <c r="K1244" s="7">
        <f t="shared" si="38"/>
        <v>64.836154282093048</v>
      </c>
      <c r="L1244" s="14">
        <v>0.93964982032775879</v>
      </c>
      <c r="M1244" s="7">
        <f t="shared" si="39"/>
        <v>64.835837602615356</v>
      </c>
      <c r="N1244" s="20">
        <v>-4.5895576477050781E-6</v>
      </c>
      <c r="O1244" s="20">
        <v>-3.5017728805541992E-4</v>
      </c>
      <c r="P1244" s="5"/>
      <c r="Q1244" s="5"/>
    </row>
    <row r="1245" spans="1:17" hidden="1" x14ac:dyDescent="0.3">
      <c r="A1245" s="5">
        <v>342844</v>
      </c>
      <c r="B1245" s="5" t="s">
        <v>3960</v>
      </c>
      <c r="C1245" s="5">
        <v>500</v>
      </c>
      <c r="D1245" s="8" t="s">
        <v>1939</v>
      </c>
      <c r="E1245" s="5" t="s">
        <v>1940</v>
      </c>
      <c r="F1245" s="13">
        <v>0.93999999761581421</v>
      </c>
      <c r="G1245" s="13">
        <v>1.0499999523162842</v>
      </c>
      <c r="H1245" s="5" t="s">
        <v>4923</v>
      </c>
      <c r="I1245" s="1" t="str">
        <f>IF(ISBLANK(H1245),"", IF(EXACT(LEFT(H1245,6),"SINGLE"),VLOOKUP(H1245,'Contingency Events'!A:G,2,FALSE),H1245))</f>
        <v>OPEN LINE FROM BUS 341983 [2OAK HILL T 69.000] TO BUS 342469 [2W SOMERSET 69.000] CKT 1</v>
      </c>
      <c r="J1245" s="14">
        <v>1.0499999523162842</v>
      </c>
      <c r="K1245" s="7">
        <f t="shared" si="38"/>
        <v>524.99997615814209</v>
      </c>
      <c r="L1245" s="14">
        <v>1.0499999523162842</v>
      </c>
      <c r="M1245" s="7">
        <f t="shared" si="39"/>
        <v>524.99997615814209</v>
      </c>
      <c r="N1245" s="20">
        <v>0</v>
      </c>
      <c r="O1245" s="20">
        <v>0</v>
      </c>
      <c r="P1245" s="5"/>
      <c r="Q1245" s="5"/>
    </row>
    <row r="1246" spans="1:17" hidden="1" x14ac:dyDescent="0.3">
      <c r="F1246" s="7"/>
      <c r="G1246" s="7"/>
      <c r="I1246" s="1" t="str">
        <f>IF(ISBLANK(H1246),"", IF(EXACT(LEFT(H1246,6),"SINGLE"),VLOOKUP(H1246,'Contingency Events'!A:G,2,FALSE),H1246))</f>
        <v/>
      </c>
      <c r="K1246" s="7" t="str">
        <f t="shared" si="38"/>
        <v/>
      </c>
      <c r="M1246" s="7" t="str">
        <f t="shared" si="39"/>
        <v/>
      </c>
    </row>
    <row r="1247" spans="1:17" hidden="1" x14ac:dyDescent="0.3">
      <c r="A1247" s="1">
        <v>341584</v>
      </c>
      <c r="B1247" s="1" t="s">
        <v>3959</v>
      </c>
      <c r="C1247" s="1">
        <v>69</v>
      </c>
      <c r="D1247" s="6" t="s">
        <v>1939</v>
      </c>
      <c r="E1247" s="1" t="s">
        <v>1940</v>
      </c>
      <c r="F1247" s="7">
        <v>0.93999999761581421</v>
      </c>
      <c r="G1247" s="7">
        <v>1.0499999523162842</v>
      </c>
      <c r="H1247" s="1" t="s">
        <v>4925</v>
      </c>
      <c r="I1247" s="1" t="str">
        <f>IF(ISBLANK(H1247),"", IF(EXACT(LEFT(H1247,6),"SINGLE"),VLOOKUP(H1247,'Contingency Events'!A:G,2,FALSE),H1247))</f>
        <v>OPEN LINE FROM BUS 341986 [2OAK RIDGE  69.000] TO BUS 341989 [2OAK RIDGE T69.000] CKT 1</v>
      </c>
      <c r="J1247" s="11">
        <v>0.93965440988540649</v>
      </c>
      <c r="K1247" s="7">
        <f t="shared" si="38"/>
        <v>64.836154282093048</v>
      </c>
      <c r="L1247" s="11">
        <v>0.93974745273590088</v>
      </c>
      <c r="M1247" s="7">
        <f t="shared" si="39"/>
        <v>64.842574238777161</v>
      </c>
      <c r="N1247" s="19">
        <v>9.3042850494384766E-5</v>
      </c>
      <c r="O1247" s="19">
        <v>-2.5254487991333008E-4</v>
      </c>
    </row>
    <row r="1248" spans="1:17" hidden="1" x14ac:dyDescent="0.3">
      <c r="A1248" s="1">
        <v>342844</v>
      </c>
      <c r="B1248" s="1" t="s">
        <v>3960</v>
      </c>
      <c r="C1248" s="1">
        <v>500</v>
      </c>
      <c r="D1248" s="6" t="s">
        <v>1939</v>
      </c>
      <c r="E1248" s="1" t="s">
        <v>1940</v>
      </c>
      <c r="F1248" s="7">
        <v>0.93999999761581421</v>
      </c>
      <c r="G1248" s="7">
        <v>1.0499999523162842</v>
      </c>
      <c r="H1248" s="1" t="s">
        <v>4925</v>
      </c>
      <c r="I1248" s="1" t="str">
        <f>IF(ISBLANK(H1248),"", IF(EXACT(LEFT(H1248,6),"SINGLE"),VLOOKUP(H1248,'Contingency Events'!A:G,2,FALSE),H1248))</f>
        <v>OPEN LINE FROM BUS 341986 [2OAK RIDGE  69.000] TO BUS 341989 [2OAK RIDGE T69.000] CKT 1</v>
      </c>
      <c r="J1248" s="11">
        <v>1.0499999523162842</v>
      </c>
      <c r="K1248" s="7">
        <f t="shared" si="38"/>
        <v>524.99997615814209</v>
      </c>
      <c r="L1248" s="11">
        <v>1.0499999523162842</v>
      </c>
      <c r="M1248" s="7">
        <f t="shared" si="39"/>
        <v>524.99997615814209</v>
      </c>
      <c r="N1248" s="19">
        <v>0</v>
      </c>
      <c r="O1248" s="19">
        <v>0</v>
      </c>
    </row>
    <row r="1249" spans="1:17" hidden="1" x14ac:dyDescent="0.3">
      <c r="F1249" s="7"/>
      <c r="G1249" s="7"/>
      <c r="I1249" s="1" t="str">
        <f>IF(ISBLANK(H1249),"", IF(EXACT(LEFT(H1249,6),"SINGLE"),VLOOKUP(H1249,'Contingency Events'!A:G,2,FALSE),H1249))</f>
        <v/>
      </c>
      <c r="K1249" s="7" t="str">
        <f t="shared" si="38"/>
        <v/>
      </c>
      <c r="M1249" s="7" t="str">
        <f t="shared" si="39"/>
        <v/>
      </c>
    </row>
    <row r="1250" spans="1:17" hidden="1" x14ac:dyDescent="0.3">
      <c r="A1250" s="5">
        <v>341584</v>
      </c>
      <c r="B1250" s="5" t="s">
        <v>3959</v>
      </c>
      <c r="C1250" s="5">
        <v>69</v>
      </c>
      <c r="D1250" s="8" t="s">
        <v>1939</v>
      </c>
      <c r="E1250" s="5" t="s">
        <v>1940</v>
      </c>
      <c r="F1250" s="13">
        <v>0.93999999761581421</v>
      </c>
      <c r="G1250" s="13">
        <v>1.0499999523162842</v>
      </c>
      <c r="H1250" s="5" t="s">
        <v>4928</v>
      </c>
      <c r="I1250" s="1" t="str">
        <f>IF(ISBLANK(H1250),"", IF(EXACT(LEFT(H1250,6),"SINGLE"),VLOOKUP(H1250,'Contingency Events'!A:G,2,FALSE),H1250))</f>
        <v>OPEN LINE FROM BUS 342000 [5GAS        161.00] TO BUS 342703 [5CASEY CO   161.00] CKT 1</v>
      </c>
      <c r="J1250" s="14">
        <v>0.93965440988540649</v>
      </c>
      <c r="K1250" s="7">
        <f t="shared" si="38"/>
        <v>64.836154282093048</v>
      </c>
      <c r="L1250" s="14">
        <v>0.9396669864654541</v>
      </c>
      <c r="M1250" s="7">
        <f t="shared" si="39"/>
        <v>64.837022066116333</v>
      </c>
      <c r="N1250" s="20">
        <v>1.2576580047607422E-5</v>
      </c>
      <c r="O1250" s="20">
        <v>-3.3301115036010742E-4</v>
      </c>
      <c r="P1250" s="5"/>
      <c r="Q1250" s="5"/>
    </row>
    <row r="1251" spans="1:17" hidden="1" x14ac:dyDescent="0.3">
      <c r="A1251" s="5">
        <v>342844</v>
      </c>
      <c r="B1251" s="5" t="s">
        <v>3960</v>
      </c>
      <c r="C1251" s="5">
        <v>500</v>
      </c>
      <c r="D1251" s="8" t="s">
        <v>1939</v>
      </c>
      <c r="E1251" s="5" t="s">
        <v>1940</v>
      </c>
      <c r="F1251" s="13">
        <v>0.93999999761581421</v>
      </c>
      <c r="G1251" s="13">
        <v>1.0499999523162842</v>
      </c>
      <c r="H1251" s="5" t="s">
        <v>4928</v>
      </c>
      <c r="I1251" s="1" t="str">
        <f>IF(ISBLANK(H1251),"", IF(EXACT(LEFT(H1251,6),"SINGLE"),VLOOKUP(H1251,'Contingency Events'!A:G,2,FALSE),H1251))</f>
        <v>OPEN LINE FROM BUS 342000 [5GAS        161.00] TO BUS 342703 [5CASEY CO   161.00] CKT 1</v>
      </c>
      <c r="J1251" s="14">
        <v>1.0499999523162842</v>
      </c>
      <c r="K1251" s="7">
        <f t="shared" si="38"/>
        <v>524.99997615814209</v>
      </c>
      <c r="L1251" s="14">
        <v>1.0499999523162842</v>
      </c>
      <c r="M1251" s="7">
        <f t="shared" si="39"/>
        <v>524.99997615814209</v>
      </c>
      <c r="N1251" s="20">
        <v>0</v>
      </c>
      <c r="O1251" s="20">
        <v>0</v>
      </c>
      <c r="P1251" s="5"/>
      <c r="Q1251" s="5"/>
    </row>
    <row r="1252" spans="1:17" hidden="1" x14ac:dyDescent="0.3">
      <c r="F1252" s="7"/>
      <c r="G1252" s="7"/>
      <c r="I1252" s="1" t="str">
        <f>IF(ISBLANK(H1252),"", IF(EXACT(LEFT(H1252,6),"SINGLE"),VLOOKUP(H1252,'Contingency Events'!A:G,2,FALSE),H1252))</f>
        <v/>
      </c>
      <c r="K1252" s="7" t="str">
        <f t="shared" si="38"/>
        <v/>
      </c>
      <c r="M1252" s="7" t="str">
        <f t="shared" si="39"/>
        <v/>
      </c>
    </row>
    <row r="1253" spans="1:17" hidden="1" x14ac:dyDescent="0.3">
      <c r="A1253" s="1">
        <v>341584</v>
      </c>
      <c r="B1253" s="1" t="s">
        <v>3959</v>
      </c>
      <c r="C1253" s="1">
        <v>69</v>
      </c>
      <c r="D1253" s="6" t="s">
        <v>1939</v>
      </c>
      <c r="E1253" s="1" t="s">
        <v>1940</v>
      </c>
      <c r="F1253" s="7">
        <v>0.93999999761581421</v>
      </c>
      <c r="G1253" s="7">
        <v>1.0499999523162842</v>
      </c>
      <c r="H1253" s="1" t="s">
        <v>4930</v>
      </c>
      <c r="I1253" s="1" t="str">
        <f>IF(ISBLANK(H1253),"", IF(EXACT(LEFT(H1253,6),"SINGLE"),VLOOKUP(H1253,'Contingency Events'!A:G,2,FALSE),H1253))</f>
        <v>OPEN LINE FROM BUS 342000 [5GAS        161.00] TO BUS 342760 [5LIBERTY J  161.00] CKT 1</v>
      </c>
      <c r="J1253" s="11">
        <v>0.93965440988540649</v>
      </c>
      <c r="K1253" s="7">
        <f t="shared" si="38"/>
        <v>64.836154282093048</v>
      </c>
      <c r="L1253" s="11">
        <v>0.93956822156906128</v>
      </c>
      <c r="M1253" s="7">
        <f t="shared" si="39"/>
        <v>64.830207288265228</v>
      </c>
      <c r="N1253" s="19">
        <v>-8.6188316345214844E-5</v>
      </c>
      <c r="O1253" s="19">
        <v>-4.3177604675292969E-4</v>
      </c>
    </row>
    <row r="1254" spans="1:17" hidden="1" x14ac:dyDescent="0.3">
      <c r="A1254" s="1">
        <v>342844</v>
      </c>
      <c r="B1254" s="1" t="s">
        <v>3960</v>
      </c>
      <c r="C1254" s="1">
        <v>500</v>
      </c>
      <c r="D1254" s="6" t="s">
        <v>1939</v>
      </c>
      <c r="E1254" s="1" t="s">
        <v>1940</v>
      </c>
      <c r="F1254" s="7">
        <v>0.93999999761581421</v>
      </c>
      <c r="G1254" s="7">
        <v>1.0499999523162842</v>
      </c>
      <c r="H1254" s="1" t="s">
        <v>4930</v>
      </c>
      <c r="I1254" s="1" t="str">
        <f>IF(ISBLANK(H1254),"", IF(EXACT(LEFT(H1254,6),"SINGLE"),VLOOKUP(H1254,'Contingency Events'!A:G,2,FALSE),H1254))</f>
        <v>OPEN LINE FROM BUS 342000 [5GAS        161.00] TO BUS 342760 [5LIBERTY J  161.00] CKT 1</v>
      </c>
      <c r="J1254" s="11">
        <v>1.0499999523162842</v>
      </c>
      <c r="K1254" s="7">
        <f t="shared" si="38"/>
        <v>524.99997615814209</v>
      </c>
      <c r="L1254" s="11">
        <v>1.0499999523162842</v>
      </c>
      <c r="M1254" s="7">
        <f t="shared" si="39"/>
        <v>524.99997615814209</v>
      </c>
      <c r="N1254" s="19">
        <v>0</v>
      </c>
      <c r="O1254" s="19">
        <v>0</v>
      </c>
    </row>
    <row r="1255" spans="1:17" hidden="1" x14ac:dyDescent="0.3">
      <c r="F1255" s="7"/>
      <c r="G1255" s="7"/>
      <c r="I1255" s="1" t="str">
        <f>IF(ISBLANK(H1255),"", IF(EXACT(LEFT(H1255,6),"SINGLE"),VLOOKUP(H1255,'Contingency Events'!A:G,2,FALSE),H1255))</f>
        <v/>
      </c>
      <c r="K1255" s="7" t="str">
        <f t="shared" si="38"/>
        <v/>
      </c>
      <c r="M1255" s="7" t="str">
        <f t="shared" si="39"/>
        <v/>
      </c>
    </row>
    <row r="1256" spans="1:17" hidden="1" x14ac:dyDescent="0.3">
      <c r="A1256" s="5">
        <v>342844</v>
      </c>
      <c r="B1256" s="5" t="s">
        <v>3960</v>
      </c>
      <c r="C1256" s="5">
        <v>500</v>
      </c>
      <c r="D1256" s="8" t="s">
        <v>1939</v>
      </c>
      <c r="E1256" s="5" t="s">
        <v>1940</v>
      </c>
      <c r="F1256" s="13">
        <v>0.93999999761581421</v>
      </c>
      <c r="G1256" s="13">
        <v>1.0499999523162842</v>
      </c>
      <c r="H1256" s="5" t="s">
        <v>4934</v>
      </c>
      <c r="I1256" s="1" t="str">
        <f>IF(ISBLANK(H1256),"", IF(EXACT(LEFT(H1256,6),"SINGLE"),VLOOKUP(H1256,'Contingency Events'!A:G,2,FALSE),H1256))</f>
        <v>OPEN LINE FROM BUS 342007 [2OWEN CO    69.000] TO BUS 342008 [4OWEN CO    138.00] CKT 1</v>
      </c>
      <c r="J1256" s="14">
        <v>1.0499999523162842</v>
      </c>
      <c r="K1256" s="7">
        <f t="shared" si="38"/>
        <v>524.99997615814209</v>
      </c>
      <c r="L1256" s="14">
        <v>1.0499999523162842</v>
      </c>
      <c r="M1256" s="7">
        <f t="shared" si="39"/>
        <v>524.99997615814209</v>
      </c>
      <c r="N1256" s="20">
        <v>0</v>
      </c>
      <c r="O1256" s="20">
        <v>0</v>
      </c>
      <c r="P1256" s="5"/>
      <c r="Q1256" s="5"/>
    </row>
    <row r="1257" spans="1:17" hidden="1" x14ac:dyDescent="0.3">
      <c r="F1257" s="7"/>
      <c r="G1257" s="7"/>
      <c r="I1257" s="1" t="str">
        <f>IF(ISBLANK(H1257),"", IF(EXACT(LEFT(H1257,6),"SINGLE"),VLOOKUP(H1257,'Contingency Events'!A:G,2,FALSE),H1257))</f>
        <v/>
      </c>
      <c r="K1257" s="7" t="str">
        <f t="shared" si="38"/>
        <v/>
      </c>
      <c r="M1257" s="7" t="str">
        <f t="shared" si="39"/>
        <v/>
      </c>
    </row>
    <row r="1258" spans="1:17" hidden="1" x14ac:dyDescent="0.3">
      <c r="A1258" s="1">
        <v>341200</v>
      </c>
      <c r="B1258" s="1" t="s">
        <v>4195</v>
      </c>
      <c r="C1258" s="1">
        <v>69</v>
      </c>
      <c r="D1258" s="6" t="s">
        <v>1939</v>
      </c>
      <c r="E1258" s="1" t="s">
        <v>1940</v>
      </c>
      <c r="F1258" s="7">
        <v>0.93999999761581421</v>
      </c>
      <c r="G1258" s="7">
        <v>1.0499999523162842</v>
      </c>
      <c r="H1258" s="1" t="s">
        <v>4936</v>
      </c>
      <c r="I1258" s="1" t="str">
        <f>IF(ISBLANK(H1258),"", IF(EXACT(LEFT(H1258,6),"SINGLE"),VLOOKUP(H1258,'Contingency Events'!A:G,2,FALSE),H1258))</f>
        <v>OPEN LINE FROM BUS 342007 [2OWEN CO    69.000] TO BUS 342010 [2OWEN CO J1 69.000] CKT 1</v>
      </c>
      <c r="J1258" s="11">
        <v>0.99202656745910645</v>
      </c>
      <c r="K1258" s="7">
        <f t="shared" si="38"/>
        <v>68.449833154678345</v>
      </c>
      <c r="L1258" s="11">
        <v>0.92151004076004028</v>
      </c>
      <c r="M1258" s="7">
        <f t="shared" si="39"/>
        <v>63.58419281244278</v>
      </c>
      <c r="N1258" s="19">
        <v>-7.0516526699066162E-2</v>
      </c>
      <c r="O1258" s="19">
        <v>-1.8489956855773926E-2</v>
      </c>
    </row>
    <row r="1259" spans="1:17" hidden="1" x14ac:dyDescent="0.3">
      <c r="A1259" s="1">
        <v>341917</v>
      </c>
      <c r="B1259" s="1" t="s">
        <v>4196</v>
      </c>
      <c r="C1259" s="1">
        <v>69</v>
      </c>
      <c r="D1259" s="6" t="s">
        <v>1939</v>
      </c>
      <c r="E1259" s="1" t="s">
        <v>1940</v>
      </c>
      <c r="F1259" s="7">
        <v>0.93999999761581421</v>
      </c>
      <c r="G1259" s="7">
        <v>1.0499999523162842</v>
      </c>
      <c r="H1259" s="1" t="s">
        <v>4936</v>
      </c>
      <c r="I1259" s="1" t="str">
        <f>IF(ISBLANK(H1259),"", IF(EXACT(LEFT(H1259,6),"SINGLE"),VLOOKUP(H1259,'Contingency Events'!A:G,2,FALSE),H1259))</f>
        <v>OPEN LINE FROM BUS 342007 [2OWEN CO    69.000] TO BUS 342010 [2OWEN CO J1 69.000] CKT 1</v>
      </c>
      <c r="J1259" s="11">
        <v>0.96445894241333008</v>
      </c>
      <c r="K1259" s="7">
        <f t="shared" si="38"/>
        <v>66.547667026519775</v>
      </c>
      <c r="L1259" s="11">
        <v>0.93693721294403076</v>
      </c>
      <c r="M1259" s="7">
        <f t="shared" si="39"/>
        <v>64.648667693138123</v>
      </c>
      <c r="N1259" s="19">
        <v>-2.7521729469299316E-2</v>
      </c>
      <c r="O1259" s="19">
        <v>-3.0627846717834473E-3</v>
      </c>
    </row>
    <row r="1260" spans="1:17" hidden="1" x14ac:dyDescent="0.3">
      <c r="A1260" s="1">
        <v>341920</v>
      </c>
      <c r="B1260" s="1" t="s">
        <v>4197</v>
      </c>
      <c r="C1260" s="1">
        <v>69</v>
      </c>
      <c r="D1260" s="6" t="s">
        <v>1939</v>
      </c>
      <c r="E1260" s="1" t="s">
        <v>1940</v>
      </c>
      <c r="F1260" s="7">
        <v>0.93999999761581421</v>
      </c>
      <c r="G1260" s="7">
        <v>1.0499999523162842</v>
      </c>
      <c r="H1260" s="1" t="s">
        <v>4936</v>
      </c>
      <c r="I1260" s="1" t="str">
        <f>IF(ISBLANK(H1260),"", IF(EXACT(LEFT(H1260,6),"SINGLE"),VLOOKUP(H1260,'Contingency Events'!A:G,2,FALSE),H1260))</f>
        <v>OPEN LINE FROM BUS 342007 [2OWEN CO    69.000] TO BUS 342010 [2OWEN CO J1 69.000] CKT 1</v>
      </c>
      <c r="J1260" s="11">
        <v>0.97760653495788574</v>
      </c>
      <c r="K1260" s="7">
        <f t="shared" si="38"/>
        <v>67.454850912094116</v>
      </c>
      <c r="L1260" s="11">
        <v>0.92619383335113525</v>
      </c>
      <c r="M1260" s="7">
        <f t="shared" si="39"/>
        <v>63.907374501228333</v>
      </c>
      <c r="N1260" s="19">
        <v>-5.1412701606750488E-2</v>
      </c>
      <c r="O1260" s="19">
        <v>-1.3806164264678955E-2</v>
      </c>
    </row>
    <row r="1261" spans="1:17" hidden="1" x14ac:dyDescent="0.3">
      <c r="A1261" s="1">
        <v>341998</v>
      </c>
      <c r="B1261" s="1" t="s">
        <v>4198</v>
      </c>
      <c r="C1261" s="1">
        <v>69</v>
      </c>
      <c r="D1261" s="6" t="s">
        <v>1939</v>
      </c>
      <c r="E1261" s="1" t="s">
        <v>1940</v>
      </c>
      <c r="F1261" s="7">
        <v>0.93999999761581421</v>
      </c>
      <c r="G1261" s="7">
        <v>1.0499999523162842</v>
      </c>
      <c r="H1261" s="1" t="s">
        <v>4936</v>
      </c>
      <c r="I1261" s="1" t="str">
        <f>IF(ISBLANK(H1261),"", IF(EXACT(LEFT(H1261,6),"SINGLE"),VLOOKUP(H1261,'Contingency Events'!A:G,2,FALSE),H1261))</f>
        <v>OPEN LINE FROM BUS 342007 [2OWEN CO    69.000] TO BUS 342010 [2OWEN CO J1 69.000] CKT 1</v>
      </c>
      <c r="J1261" s="11">
        <v>0.96812361478805542</v>
      </c>
      <c r="K1261" s="7">
        <f t="shared" si="38"/>
        <v>66.800529420375824</v>
      </c>
      <c r="L1261" s="11">
        <v>0.92984467744827271</v>
      </c>
      <c r="M1261" s="7">
        <f t="shared" si="39"/>
        <v>64.159282743930817</v>
      </c>
      <c r="N1261" s="19">
        <v>-3.8278937339782715E-2</v>
      </c>
      <c r="O1261" s="19">
        <v>-1.0155320167541504E-2</v>
      </c>
    </row>
    <row r="1262" spans="1:17" hidden="1" x14ac:dyDescent="0.3">
      <c r="A1262" s="1">
        <v>342010</v>
      </c>
      <c r="B1262" s="1" t="s">
        <v>4938</v>
      </c>
      <c r="C1262" s="1">
        <v>69</v>
      </c>
      <c r="D1262" s="6" t="s">
        <v>1939</v>
      </c>
      <c r="E1262" s="1" t="s">
        <v>1940</v>
      </c>
      <c r="F1262" s="7">
        <v>0.93999999761581421</v>
      </c>
      <c r="G1262" s="7">
        <v>1.0499999523162842</v>
      </c>
      <c r="H1262" s="1" t="s">
        <v>4936</v>
      </c>
      <c r="I1262" s="1" t="str">
        <f>IF(ISBLANK(H1262),"", IF(EXACT(LEFT(H1262,6),"SINGLE"),VLOOKUP(H1262,'Contingency Events'!A:G,2,FALSE),H1262))</f>
        <v>OPEN LINE FROM BUS 342007 [2OWEN CO    69.000] TO BUS 342010 [2OWEN CO J1 69.000] CKT 1</v>
      </c>
      <c r="J1262" s="11">
        <v>0.99636834859848022</v>
      </c>
      <c r="K1262" s="7">
        <f t="shared" si="38"/>
        <v>68.749416053295135</v>
      </c>
      <c r="L1262" s="11">
        <v>0.92151820659637451</v>
      </c>
      <c r="M1262" s="7">
        <f t="shared" si="39"/>
        <v>63.584756255149841</v>
      </c>
      <c r="N1262" s="19">
        <v>-7.4850142002105713E-2</v>
      </c>
      <c r="O1262" s="19">
        <v>-1.8481791019439697E-2</v>
      </c>
    </row>
    <row r="1263" spans="1:17" hidden="1" x14ac:dyDescent="0.3">
      <c r="A1263" s="1">
        <v>342502</v>
      </c>
      <c r="B1263" s="1" t="s">
        <v>4199</v>
      </c>
      <c r="C1263" s="1">
        <v>69</v>
      </c>
      <c r="D1263" s="6" t="s">
        <v>1939</v>
      </c>
      <c r="E1263" s="1" t="s">
        <v>1940</v>
      </c>
      <c r="F1263" s="7">
        <v>0.93999999761581421</v>
      </c>
      <c r="G1263" s="7">
        <v>1.0499999523162842</v>
      </c>
      <c r="H1263" s="1" t="s">
        <v>4936</v>
      </c>
      <c r="I1263" s="1" t="str">
        <f>IF(ISBLANK(H1263),"", IF(EXACT(LEFT(H1263,6),"SINGLE"),VLOOKUP(H1263,'Contingency Events'!A:G,2,FALSE),H1263))</f>
        <v>OPEN LINE FROM BUS 342007 [2OWEN CO    69.000] TO BUS 342010 [2OWEN CO J1 69.000] CKT 1</v>
      </c>
      <c r="J1263" s="11">
        <v>0.97778213024139404</v>
      </c>
      <c r="K1263" s="7">
        <f t="shared" si="38"/>
        <v>67.466966986656189</v>
      </c>
      <c r="L1263" s="11">
        <v>0.92571812868118286</v>
      </c>
      <c r="M1263" s="7">
        <f t="shared" si="39"/>
        <v>63.874550879001617</v>
      </c>
      <c r="N1263" s="19">
        <v>-5.2064001560211182E-2</v>
      </c>
      <c r="O1263" s="19">
        <v>-1.4281868934631348E-2</v>
      </c>
    </row>
    <row r="1264" spans="1:17" hidden="1" x14ac:dyDescent="0.3">
      <c r="A1264" s="1">
        <v>342844</v>
      </c>
      <c r="B1264" s="1" t="s">
        <v>3960</v>
      </c>
      <c r="C1264" s="1">
        <v>500</v>
      </c>
      <c r="D1264" s="6" t="s">
        <v>1939</v>
      </c>
      <c r="E1264" s="1" t="s">
        <v>1940</v>
      </c>
      <c r="F1264" s="7">
        <v>0.93999999761581421</v>
      </c>
      <c r="G1264" s="7">
        <v>1.0499999523162842</v>
      </c>
      <c r="H1264" s="1" t="s">
        <v>4936</v>
      </c>
      <c r="I1264" s="1" t="str">
        <f>IF(ISBLANK(H1264),"", IF(EXACT(LEFT(H1264,6),"SINGLE"),VLOOKUP(H1264,'Contingency Events'!A:G,2,FALSE),H1264))</f>
        <v>OPEN LINE FROM BUS 342007 [2OWEN CO    69.000] TO BUS 342010 [2OWEN CO J1 69.000] CKT 1</v>
      </c>
      <c r="J1264" s="11">
        <v>1.0499999523162842</v>
      </c>
      <c r="K1264" s="7">
        <f t="shared" si="38"/>
        <v>524.99997615814209</v>
      </c>
      <c r="L1264" s="11">
        <v>1.0499999523162842</v>
      </c>
      <c r="M1264" s="7">
        <f t="shared" si="39"/>
        <v>524.99997615814209</v>
      </c>
      <c r="N1264" s="19">
        <v>0</v>
      </c>
      <c r="O1264" s="19">
        <v>0</v>
      </c>
    </row>
    <row r="1265" spans="1:17" hidden="1" x14ac:dyDescent="0.3">
      <c r="F1265" s="7"/>
      <c r="G1265" s="7"/>
      <c r="I1265" s="1" t="str">
        <f>IF(ISBLANK(H1265),"", IF(EXACT(LEFT(H1265,6),"SINGLE"),VLOOKUP(H1265,'Contingency Events'!A:G,2,FALSE),H1265))</f>
        <v/>
      </c>
      <c r="K1265" s="7" t="str">
        <f t="shared" si="38"/>
        <v/>
      </c>
      <c r="M1265" s="7" t="str">
        <f t="shared" si="39"/>
        <v/>
      </c>
    </row>
    <row r="1266" spans="1:17" hidden="1" x14ac:dyDescent="0.3">
      <c r="A1266" s="5">
        <v>341584</v>
      </c>
      <c r="B1266" s="5" t="s">
        <v>3959</v>
      </c>
      <c r="C1266" s="5">
        <v>69</v>
      </c>
      <c r="D1266" s="8" t="s">
        <v>1939</v>
      </c>
      <c r="E1266" s="5" t="s">
        <v>1940</v>
      </c>
      <c r="F1266" s="13">
        <v>0.93999999761581421</v>
      </c>
      <c r="G1266" s="13">
        <v>1.0499999523162842</v>
      </c>
      <c r="H1266" s="5" t="s">
        <v>4939</v>
      </c>
      <c r="I1266" s="1" t="str">
        <f>IF(ISBLANK(H1266),"", IF(EXACT(LEFT(H1266,6),"SINGLE"),VLOOKUP(H1266,'Contingency Events'!A:G,2,FALSE),H1266))</f>
        <v>OPEN LINE FROM BUS 342007 [2OWEN CO    69.000] TO BUS 342013 [2OWEN CO J2 69.000] CKT 1</v>
      </c>
      <c r="J1266" s="14">
        <v>0.93965440988540649</v>
      </c>
      <c r="K1266" s="7">
        <f t="shared" si="38"/>
        <v>64.836154282093048</v>
      </c>
      <c r="L1266" s="14">
        <v>0.93970561027526855</v>
      </c>
      <c r="M1266" s="7">
        <f t="shared" si="39"/>
        <v>64.83968710899353</v>
      </c>
      <c r="N1266" s="20">
        <v>5.1200389862060547E-5</v>
      </c>
      <c r="O1266" s="20">
        <v>-2.943873405456543E-4</v>
      </c>
      <c r="P1266" s="5"/>
      <c r="Q1266" s="5"/>
    </row>
    <row r="1267" spans="1:17" hidden="1" x14ac:dyDescent="0.3">
      <c r="A1267" s="5">
        <v>342844</v>
      </c>
      <c r="B1267" s="5" t="s">
        <v>3960</v>
      </c>
      <c r="C1267" s="5">
        <v>500</v>
      </c>
      <c r="D1267" s="8" t="s">
        <v>1939</v>
      </c>
      <c r="E1267" s="5" t="s">
        <v>1940</v>
      </c>
      <c r="F1267" s="13">
        <v>0.93999999761581421</v>
      </c>
      <c r="G1267" s="13">
        <v>1.0499999523162842</v>
      </c>
      <c r="H1267" s="5" t="s">
        <v>4939</v>
      </c>
      <c r="I1267" s="1" t="str">
        <f>IF(ISBLANK(H1267),"", IF(EXACT(LEFT(H1267,6),"SINGLE"),VLOOKUP(H1267,'Contingency Events'!A:G,2,FALSE),H1267))</f>
        <v>OPEN LINE FROM BUS 342007 [2OWEN CO    69.000] TO BUS 342013 [2OWEN CO J2 69.000] CKT 1</v>
      </c>
      <c r="J1267" s="14">
        <v>1.0499999523162842</v>
      </c>
      <c r="K1267" s="7">
        <f t="shared" si="38"/>
        <v>524.99997615814209</v>
      </c>
      <c r="L1267" s="14">
        <v>1.0499999523162842</v>
      </c>
      <c r="M1267" s="7">
        <f t="shared" si="39"/>
        <v>524.99997615814209</v>
      </c>
      <c r="N1267" s="20">
        <v>0</v>
      </c>
      <c r="O1267" s="20">
        <v>0</v>
      </c>
      <c r="P1267" s="5"/>
      <c r="Q1267" s="5"/>
    </row>
    <row r="1268" spans="1:17" hidden="1" x14ac:dyDescent="0.3">
      <c r="F1268" s="7"/>
      <c r="G1268" s="7"/>
      <c r="I1268" s="1" t="str">
        <f>IF(ISBLANK(H1268),"", IF(EXACT(LEFT(H1268,6),"SINGLE"),VLOOKUP(H1268,'Contingency Events'!A:G,2,FALSE),H1268))</f>
        <v/>
      </c>
      <c r="K1268" s="7" t="str">
        <f t="shared" si="38"/>
        <v/>
      </c>
      <c r="M1268" s="7" t="str">
        <f t="shared" si="39"/>
        <v/>
      </c>
    </row>
    <row r="1269" spans="1:17" hidden="1" x14ac:dyDescent="0.3">
      <c r="A1269" s="1">
        <v>341584</v>
      </c>
      <c r="B1269" s="1" t="s">
        <v>3959</v>
      </c>
      <c r="C1269" s="1">
        <v>69</v>
      </c>
      <c r="D1269" s="6" t="s">
        <v>1939</v>
      </c>
      <c r="E1269" s="1" t="s">
        <v>1940</v>
      </c>
      <c r="F1269" s="7">
        <v>0.93999999761581421</v>
      </c>
      <c r="G1269" s="7">
        <v>1.0499999523162842</v>
      </c>
      <c r="H1269" s="1" t="s">
        <v>4941</v>
      </c>
      <c r="I1269" s="1" t="str">
        <f>IF(ISBLANK(H1269),"", IF(EXACT(LEFT(H1269,6),"SINGLE"),VLOOKUP(H1269,'Contingency Events'!A:G,2,FALSE),H1269))</f>
        <v>OPEN LINE FROM BUS 342016 [2OWENS IL   69.000] TO BUS 342019 [2OWENS IL J 69.000] CKT 1</v>
      </c>
      <c r="J1269" s="11">
        <v>0.93965440988540649</v>
      </c>
      <c r="K1269" s="7">
        <f t="shared" si="38"/>
        <v>64.836154282093048</v>
      </c>
      <c r="L1269" s="11">
        <v>0.93965905904769897</v>
      </c>
      <c r="M1269" s="7">
        <f t="shared" si="39"/>
        <v>64.836475074291229</v>
      </c>
      <c r="N1269" s="19">
        <v>4.6491622924804688E-6</v>
      </c>
      <c r="O1269" s="19">
        <v>-3.4093856811523438E-4</v>
      </c>
    </row>
    <row r="1270" spans="1:17" hidden="1" x14ac:dyDescent="0.3">
      <c r="A1270" s="1">
        <v>342844</v>
      </c>
      <c r="B1270" s="1" t="s">
        <v>3960</v>
      </c>
      <c r="C1270" s="1">
        <v>500</v>
      </c>
      <c r="D1270" s="6" t="s">
        <v>1939</v>
      </c>
      <c r="E1270" s="1" t="s">
        <v>1940</v>
      </c>
      <c r="F1270" s="7">
        <v>0.93999999761581421</v>
      </c>
      <c r="G1270" s="7">
        <v>1.0499999523162842</v>
      </c>
      <c r="H1270" s="1" t="s">
        <v>4941</v>
      </c>
      <c r="I1270" s="1" t="str">
        <f>IF(ISBLANK(H1270),"", IF(EXACT(LEFT(H1270,6),"SINGLE"),VLOOKUP(H1270,'Contingency Events'!A:G,2,FALSE),H1270))</f>
        <v>OPEN LINE FROM BUS 342016 [2OWENS IL   69.000] TO BUS 342019 [2OWENS IL J 69.000] CKT 1</v>
      </c>
      <c r="J1270" s="11">
        <v>1.0499999523162842</v>
      </c>
      <c r="K1270" s="7">
        <f t="shared" si="38"/>
        <v>524.99997615814209</v>
      </c>
      <c r="L1270" s="11">
        <v>1.0499999523162842</v>
      </c>
      <c r="M1270" s="7">
        <f t="shared" si="39"/>
        <v>524.99997615814209</v>
      </c>
      <c r="N1270" s="19">
        <v>0</v>
      </c>
      <c r="O1270" s="19">
        <v>0</v>
      </c>
    </row>
    <row r="1271" spans="1:17" hidden="1" x14ac:dyDescent="0.3">
      <c r="F1271" s="7"/>
      <c r="G1271" s="7"/>
      <c r="I1271" s="1" t="str">
        <f>IF(ISBLANK(H1271),"", IF(EXACT(LEFT(H1271,6),"SINGLE"),VLOOKUP(H1271,'Contingency Events'!A:G,2,FALSE),H1271))</f>
        <v/>
      </c>
      <c r="K1271" s="7" t="str">
        <f t="shared" si="38"/>
        <v/>
      </c>
      <c r="M1271" s="7" t="str">
        <f t="shared" si="39"/>
        <v/>
      </c>
    </row>
    <row r="1272" spans="1:17" hidden="1" x14ac:dyDescent="0.3">
      <c r="A1272" s="5">
        <v>341584</v>
      </c>
      <c r="B1272" s="5" t="s">
        <v>3959</v>
      </c>
      <c r="C1272" s="5">
        <v>69</v>
      </c>
      <c r="D1272" s="8" t="s">
        <v>1939</v>
      </c>
      <c r="E1272" s="5" t="s">
        <v>1940</v>
      </c>
      <c r="F1272" s="13">
        <v>0.93999999761581421</v>
      </c>
      <c r="G1272" s="13">
        <v>1.0499999523162842</v>
      </c>
      <c r="H1272" s="5" t="s">
        <v>4944</v>
      </c>
      <c r="I1272" s="1" t="str">
        <f>IF(ISBLANK(H1272),"", IF(EXACT(LEFT(H1272,6),"SINGLE"),VLOOKUP(H1272,'Contingency Events'!A:G,2,FALSE),H1272))</f>
        <v>OPEN LINE FROM BUS 342022 [2OWINGSVIL T69.000] TO BUS 342025 [2OWINGVIL KU69.000] CKT 1</v>
      </c>
      <c r="J1272" s="14">
        <v>0.93965440988540649</v>
      </c>
      <c r="K1272" s="7">
        <f t="shared" si="38"/>
        <v>64.836154282093048</v>
      </c>
      <c r="L1272" s="14">
        <v>0.93988603353500366</v>
      </c>
      <c r="M1272" s="7">
        <f t="shared" si="39"/>
        <v>64.852136313915253</v>
      </c>
      <c r="N1272" s="20">
        <v>2.3162364959716797E-4</v>
      </c>
      <c r="O1272" s="20">
        <v>-1.1396408081054688E-4</v>
      </c>
      <c r="P1272" s="5"/>
      <c r="Q1272" s="5"/>
    </row>
    <row r="1273" spans="1:17" hidden="1" x14ac:dyDescent="0.3">
      <c r="A1273" s="5">
        <v>342844</v>
      </c>
      <c r="B1273" s="5" t="s">
        <v>3960</v>
      </c>
      <c r="C1273" s="5">
        <v>500</v>
      </c>
      <c r="D1273" s="8" t="s">
        <v>1939</v>
      </c>
      <c r="E1273" s="5" t="s">
        <v>1940</v>
      </c>
      <c r="F1273" s="13">
        <v>0.93999999761581421</v>
      </c>
      <c r="G1273" s="13">
        <v>1.0499999523162842</v>
      </c>
      <c r="H1273" s="5" t="s">
        <v>4944</v>
      </c>
      <c r="I1273" s="1" t="str">
        <f>IF(ISBLANK(H1273),"", IF(EXACT(LEFT(H1273,6),"SINGLE"),VLOOKUP(H1273,'Contingency Events'!A:G,2,FALSE),H1273))</f>
        <v>OPEN LINE FROM BUS 342022 [2OWINGSVIL T69.000] TO BUS 342025 [2OWINGVIL KU69.000] CKT 1</v>
      </c>
      <c r="J1273" s="14">
        <v>1.0499999523162842</v>
      </c>
      <c r="K1273" s="7">
        <f t="shared" si="38"/>
        <v>524.99997615814209</v>
      </c>
      <c r="L1273" s="14">
        <v>1.0500000715255737</v>
      </c>
      <c r="M1273" s="7">
        <f t="shared" si="39"/>
        <v>525.00003576278687</v>
      </c>
      <c r="N1273" s="20">
        <v>1.1920928955078125E-7</v>
      </c>
      <c r="O1273" s="20">
        <v>1.1920928955078125E-7</v>
      </c>
      <c r="P1273" s="5"/>
      <c r="Q1273" s="5"/>
    </row>
    <row r="1274" spans="1:17" hidden="1" x14ac:dyDescent="0.3">
      <c r="F1274" s="7"/>
      <c r="G1274" s="7"/>
      <c r="I1274" s="1" t="str">
        <f>IF(ISBLANK(H1274),"", IF(EXACT(LEFT(H1274,6),"SINGLE"),VLOOKUP(H1274,'Contingency Events'!A:G,2,FALSE),H1274))</f>
        <v/>
      </c>
      <c r="K1274" s="7" t="str">
        <f t="shared" si="38"/>
        <v/>
      </c>
      <c r="M1274" s="7" t="str">
        <f t="shared" si="39"/>
        <v/>
      </c>
    </row>
    <row r="1275" spans="1:17" hidden="1" x14ac:dyDescent="0.3">
      <c r="A1275" s="1">
        <v>341584</v>
      </c>
      <c r="B1275" s="1" t="s">
        <v>3959</v>
      </c>
      <c r="C1275" s="1">
        <v>69</v>
      </c>
      <c r="D1275" s="6" t="s">
        <v>1939</v>
      </c>
      <c r="E1275" s="1" t="s">
        <v>1940</v>
      </c>
      <c r="F1275" s="7">
        <v>0.93999999761581421</v>
      </c>
      <c r="G1275" s="7">
        <v>1.0499999523162842</v>
      </c>
      <c r="H1275" s="1" t="s">
        <v>4947</v>
      </c>
      <c r="I1275" s="1" t="str">
        <f>IF(ISBLANK(H1275),"", IF(EXACT(LEFT(H1275,6),"SINGLE"),VLOOKUP(H1275,'Contingency Events'!A:G,2,FALSE),H1275))</f>
        <v>OPEN LINE FROM BUS 342022 [2OWINGSVIL T69.000] TO BUS 342052 [2PEASTICKS  69.000] CKT 1</v>
      </c>
      <c r="J1275" s="11">
        <v>0.93965440988540649</v>
      </c>
      <c r="K1275" s="7">
        <f t="shared" si="38"/>
        <v>64.836154282093048</v>
      </c>
      <c r="L1275" s="11">
        <v>0.93912291526794434</v>
      </c>
      <c r="M1275" s="7">
        <f t="shared" si="39"/>
        <v>64.799481153488159</v>
      </c>
      <c r="N1275" s="19">
        <v>-5.314946174621582E-4</v>
      </c>
      <c r="O1275" s="19">
        <v>-8.7708234786987305E-4</v>
      </c>
    </row>
    <row r="1276" spans="1:17" hidden="1" x14ac:dyDescent="0.3">
      <c r="A1276" s="1">
        <v>342844</v>
      </c>
      <c r="B1276" s="1" t="s">
        <v>3960</v>
      </c>
      <c r="C1276" s="1">
        <v>500</v>
      </c>
      <c r="D1276" s="6" t="s">
        <v>1939</v>
      </c>
      <c r="E1276" s="1" t="s">
        <v>1940</v>
      </c>
      <c r="F1276" s="7">
        <v>0.93999999761581421</v>
      </c>
      <c r="G1276" s="7">
        <v>1.0499999523162842</v>
      </c>
      <c r="H1276" s="1" t="s">
        <v>4947</v>
      </c>
      <c r="I1276" s="1" t="str">
        <f>IF(ISBLANK(H1276),"", IF(EXACT(LEFT(H1276,6),"SINGLE"),VLOOKUP(H1276,'Contingency Events'!A:G,2,FALSE),H1276))</f>
        <v>OPEN LINE FROM BUS 342022 [2OWINGSVIL T69.000] TO BUS 342052 [2PEASTICKS  69.000] CKT 1</v>
      </c>
      <c r="J1276" s="11">
        <v>1.0499999523162842</v>
      </c>
      <c r="K1276" s="7">
        <f t="shared" si="38"/>
        <v>524.99997615814209</v>
      </c>
      <c r="L1276" s="11">
        <v>1.0499999523162842</v>
      </c>
      <c r="M1276" s="7">
        <f t="shared" si="39"/>
        <v>524.99997615814209</v>
      </c>
      <c r="N1276" s="19">
        <v>0</v>
      </c>
      <c r="O1276" s="19">
        <v>0</v>
      </c>
    </row>
    <row r="1277" spans="1:17" hidden="1" x14ac:dyDescent="0.3">
      <c r="F1277" s="7"/>
      <c r="G1277" s="7"/>
      <c r="I1277" s="1" t="str">
        <f>IF(ISBLANK(H1277),"", IF(EXACT(LEFT(H1277,6),"SINGLE"),VLOOKUP(H1277,'Contingency Events'!A:G,2,FALSE),H1277))</f>
        <v/>
      </c>
      <c r="K1277" s="7" t="str">
        <f t="shared" si="38"/>
        <v/>
      </c>
      <c r="M1277" s="7" t="str">
        <f t="shared" si="39"/>
        <v/>
      </c>
    </row>
    <row r="1278" spans="1:17" hidden="1" x14ac:dyDescent="0.3">
      <c r="A1278" s="5">
        <v>341584</v>
      </c>
      <c r="B1278" s="5" t="s">
        <v>3959</v>
      </c>
      <c r="C1278" s="5">
        <v>69</v>
      </c>
      <c r="D1278" s="8" t="s">
        <v>1939</v>
      </c>
      <c r="E1278" s="5" t="s">
        <v>1940</v>
      </c>
      <c r="F1278" s="13">
        <v>0.93999999761581421</v>
      </c>
      <c r="G1278" s="13">
        <v>1.0499999523162842</v>
      </c>
      <c r="H1278" s="5" t="s">
        <v>4949</v>
      </c>
      <c r="I1278" s="1" t="str">
        <f>IF(ISBLANK(H1278),"", IF(EXACT(LEFT(H1278,6),"SINGLE"),VLOOKUP(H1278,'Contingency Events'!A:G,2,FALSE),H1278))</f>
        <v>OPEN LINE FROM BUS 342022 [2OWINGSVIL T69.000] TO BUS 342112 [2PRESTON T  69.000] CKT 1</v>
      </c>
      <c r="J1278" s="14">
        <v>0.93965440988540649</v>
      </c>
      <c r="K1278" s="7">
        <f t="shared" si="38"/>
        <v>64.836154282093048</v>
      </c>
      <c r="L1278" s="14">
        <v>0.93976390361785889</v>
      </c>
      <c r="M1278" s="7">
        <f t="shared" si="39"/>
        <v>64.843709349632263</v>
      </c>
      <c r="N1278" s="20">
        <v>1.0949373245239258E-4</v>
      </c>
      <c r="O1278" s="20">
        <v>-2.3609399795532227E-4</v>
      </c>
      <c r="P1278" s="5"/>
      <c r="Q1278" s="5"/>
    </row>
    <row r="1279" spans="1:17" hidden="1" x14ac:dyDescent="0.3">
      <c r="A1279" s="5">
        <v>342844</v>
      </c>
      <c r="B1279" s="5" t="s">
        <v>3960</v>
      </c>
      <c r="C1279" s="5">
        <v>500</v>
      </c>
      <c r="D1279" s="8" t="s">
        <v>1939</v>
      </c>
      <c r="E1279" s="5" t="s">
        <v>1940</v>
      </c>
      <c r="F1279" s="13">
        <v>0.93999999761581421</v>
      </c>
      <c r="G1279" s="13">
        <v>1.0499999523162842</v>
      </c>
      <c r="H1279" s="5" t="s">
        <v>4949</v>
      </c>
      <c r="I1279" s="1" t="str">
        <f>IF(ISBLANK(H1279),"", IF(EXACT(LEFT(H1279,6),"SINGLE"),VLOOKUP(H1279,'Contingency Events'!A:G,2,FALSE),H1279))</f>
        <v>OPEN LINE FROM BUS 342022 [2OWINGSVIL T69.000] TO BUS 342112 [2PRESTON T  69.000] CKT 1</v>
      </c>
      <c r="J1279" s="14">
        <v>1.0499999523162842</v>
      </c>
      <c r="K1279" s="7">
        <f t="shared" si="38"/>
        <v>524.99997615814209</v>
      </c>
      <c r="L1279" s="14">
        <v>1.0499999523162842</v>
      </c>
      <c r="M1279" s="7">
        <f t="shared" si="39"/>
        <v>524.99997615814209</v>
      </c>
      <c r="N1279" s="20">
        <v>0</v>
      </c>
      <c r="O1279" s="20">
        <v>0</v>
      </c>
      <c r="P1279" s="5"/>
      <c r="Q1279" s="5"/>
    </row>
    <row r="1280" spans="1:17" hidden="1" x14ac:dyDescent="0.3">
      <c r="F1280" s="7"/>
      <c r="G1280" s="7"/>
      <c r="I1280" s="1" t="str">
        <f>IF(ISBLANK(H1280),"", IF(EXACT(LEFT(H1280,6),"SINGLE"),VLOOKUP(H1280,'Contingency Events'!A:G,2,FALSE),H1280))</f>
        <v/>
      </c>
      <c r="K1280" s="7" t="str">
        <f t="shared" si="38"/>
        <v/>
      </c>
      <c r="M1280" s="7" t="str">
        <f t="shared" si="39"/>
        <v/>
      </c>
    </row>
    <row r="1281" spans="1:17" hidden="1" x14ac:dyDescent="0.3">
      <c r="A1281" s="1">
        <v>341584</v>
      </c>
      <c r="B1281" s="1" t="s">
        <v>3959</v>
      </c>
      <c r="C1281" s="1">
        <v>69</v>
      </c>
      <c r="D1281" s="6" t="s">
        <v>1939</v>
      </c>
      <c r="E1281" s="1" t="s">
        <v>1940</v>
      </c>
      <c r="F1281" s="7">
        <v>0.93999999761581421</v>
      </c>
      <c r="G1281" s="7">
        <v>1.0499999523162842</v>
      </c>
      <c r="H1281" s="1" t="s">
        <v>4951</v>
      </c>
      <c r="I1281" s="1" t="str">
        <f>IF(ISBLANK(H1281),"", IF(EXACT(LEFT(H1281,6),"SINGLE"),VLOOKUP(H1281,'Contingency Events'!A:G,2,FALSE),H1281))</f>
        <v>OPEN LINE FROM BUS 342031 [2PACTOLUS   69.000] TO BUS 342034 [2PACTOLUS T 69.000] CKT 1</v>
      </c>
      <c r="J1281" s="11">
        <v>0.93965440988540649</v>
      </c>
      <c r="K1281" s="7">
        <f t="shared" si="38"/>
        <v>64.836154282093048</v>
      </c>
      <c r="L1281" s="11">
        <v>0.93983852863311768</v>
      </c>
      <c r="M1281" s="7">
        <f t="shared" si="39"/>
        <v>64.84885847568512</v>
      </c>
      <c r="N1281" s="19">
        <v>1.8411874771118164E-4</v>
      </c>
      <c r="O1281" s="19">
        <v>-1.614689826965332E-4</v>
      </c>
    </row>
    <row r="1282" spans="1:17" hidden="1" x14ac:dyDescent="0.3">
      <c r="A1282" s="1">
        <v>342844</v>
      </c>
      <c r="B1282" s="1" t="s">
        <v>3960</v>
      </c>
      <c r="C1282" s="1">
        <v>500</v>
      </c>
      <c r="D1282" s="6" t="s">
        <v>1939</v>
      </c>
      <c r="E1282" s="1" t="s">
        <v>1940</v>
      </c>
      <c r="F1282" s="7">
        <v>0.93999999761581421</v>
      </c>
      <c r="G1282" s="7">
        <v>1.0499999523162842</v>
      </c>
      <c r="H1282" s="1" t="s">
        <v>4951</v>
      </c>
      <c r="I1282" s="1" t="str">
        <f>IF(ISBLANK(H1282),"", IF(EXACT(LEFT(H1282,6),"SINGLE"),VLOOKUP(H1282,'Contingency Events'!A:G,2,FALSE),H1282))</f>
        <v>OPEN LINE FROM BUS 342031 [2PACTOLUS   69.000] TO BUS 342034 [2PACTOLUS T 69.000] CKT 1</v>
      </c>
      <c r="J1282" s="11">
        <v>1.0499999523162842</v>
      </c>
      <c r="K1282" s="7">
        <f t="shared" si="38"/>
        <v>524.99997615814209</v>
      </c>
      <c r="L1282" s="11">
        <v>1.0499999523162842</v>
      </c>
      <c r="M1282" s="7">
        <f t="shared" si="39"/>
        <v>524.99997615814209</v>
      </c>
      <c r="N1282" s="19">
        <v>0</v>
      </c>
      <c r="O1282" s="19">
        <v>0</v>
      </c>
    </row>
    <row r="1283" spans="1:17" hidden="1" x14ac:dyDescent="0.3">
      <c r="F1283" s="7"/>
      <c r="G1283" s="7"/>
      <c r="I1283" s="1" t="str">
        <f>IF(ISBLANK(H1283),"", IF(EXACT(LEFT(H1283,6),"SINGLE"),VLOOKUP(H1283,'Contingency Events'!A:G,2,FALSE),H1283))</f>
        <v/>
      </c>
      <c r="K1283" s="7" t="str">
        <f t="shared" ref="K1283:K1346" si="40">IF(C1283&gt;0,C1283*J1283,"")</f>
        <v/>
      </c>
      <c r="M1283" s="7" t="str">
        <f t="shared" ref="M1283:M1346" si="41">IF(L1283&gt;0,C1283*L1283,"")</f>
        <v/>
      </c>
    </row>
    <row r="1284" spans="1:17" hidden="1" x14ac:dyDescent="0.3">
      <c r="A1284" s="5">
        <v>341584</v>
      </c>
      <c r="B1284" s="5" t="s">
        <v>3959</v>
      </c>
      <c r="C1284" s="5">
        <v>69</v>
      </c>
      <c r="D1284" s="8" t="s">
        <v>1939</v>
      </c>
      <c r="E1284" s="5" t="s">
        <v>1940</v>
      </c>
      <c r="F1284" s="13">
        <v>0.93999999761581421</v>
      </c>
      <c r="G1284" s="13">
        <v>1.0499999523162842</v>
      </c>
      <c r="H1284" s="5" t="s">
        <v>4953</v>
      </c>
      <c r="I1284" s="1" t="str">
        <f>IF(ISBLANK(H1284),"", IF(EXACT(LEFT(H1284,6),"SINGLE"),VLOOKUP(H1284,'Contingency Events'!A:G,2,FALSE),H1284))</f>
        <v>OPEN LINE FROM BUS 342037 [2PARKWAY 1  69.000] TO BUS 342040 [2PARKWAY 2  69.000] CKT 1</v>
      </c>
      <c r="J1284" s="14">
        <v>0.93965440988540649</v>
      </c>
      <c r="K1284" s="7">
        <f t="shared" si="40"/>
        <v>64.836154282093048</v>
      </c>
      <c r="L1284" s="14">
        <v>0.93965393304824829</v>
      </c>
      <c r="M1284" s="7">
        <f t="shared" si="41"/>
        <v>64.836121380329132</v>
      </c>
      <c r="N1284" s="20">
        <v>-4.76837158203125E-7</v>
      </c>
      <c r="O1284" s="20">
        <v>-3.4606456756591797E-4</v>
      </c>
      <c r="P1284" s="5"/>
      <c r="Q1284" s="5"/>
    </row>
    <row r="1285" spans="1:17" hidden="1" x14ac:dyDescent="0.3">
      <c r="A1285" s="5">
        <v>342844</v>
      </c>
      <c r="B1285" s="5" t="s">
        <v>3960</v>
      </c>
      <c r="C1285" s="5">
        <v>500</v>
      </c>
      <c r="D1285" s="8" t="s">
        <v>1939</v>
      </c>
      <c r="E1285" s="5" t="s">
        <v>1940</v>
      </c>
      <c r="F1285" s="13">
        <v>0.93999999761581421</v>
      </c>
      <c r="G1285" s="13">
        <v>1.0499999523162842</v>
      </c>
      <c r="H1285" s="5" t="s">
        <v>4953</v>
      </c>
      <c r="I1285" s="1" t="str">
        <f>IF(ISBLANK(H1285),"", IF(EXACT(LEFT(H1285,6),"SINGLE"),VLOOKUP(H1285,'Contingency Events'!A:G,2,FALSE),H1285))</f>
        <v>OPEN LINE FROM BUS 342037 [2PARKWAY 1  69.000] TO BUS 342040 [2PARKWAY 2  69.000] CKT 1</v>
      </c>
      <c r="J1285" s="14">
        <v>1.0499999523162842</v>
      </c>
      <c r="K1285" s="7">
        <f t="shared" si="40"/>
        <v>524.99997615814209</v>
      </c>
      <c r="L1285" s="14">
        <v>1.0499999523162842</v>
      </c>
      <c r="M1285" s="7">
        <f t="shared" si="41"/>
        <v>524.99997615814209</v>
      </c>
      <c r="N1285" s="20">
        <v>0</v>
      </c>
      <c r="O1285" s="20">
        <v>0</v>
      </c>
      <c r="P1285" s="5"/>
      <c r="Q1285" s="5"/>
    </row>
    <row r="1286" spans="1:17" hidden="1" x14ac:dyDescent="0.3">
      <c r="F1286" s="7"/>
      <c r="G1286" s="7"/>
      <c r="I1286" s="1" t="str">
        <f>IF(ISBLANK(H1286),"", IF(EXACT(LEFT(H1286,6),"SINGLE"),VLOOKUP(H1286,'Contingency Events'!A:G,2,FALSE),H1286))</f>
        <v/>
      </c>
      <c r="K1286" s="7" t="str">
        <f t="shared" si="40"/>
        <v/>
      </c>
      <c r="M1286" s="7" t="str">
        <f t="shared" si="41"/>
        <v/>
      </c>
    </row>
    <row r="1287" spans="1:17" hidden="1" x14ac:dyDescent="0.3">
      <c r="A1287" s="1">
        <v>341584</v>
      </c>
      <c r="B1287" s="1" t="s">
        <v>3959</v>
      </c>
      <c r="C1287" s="1">
        <v>69</v>
      </c>
      <c r="D1287" s="6" t="s">
        <v>1939</v>
      </c>
      <c r="E1287" s="1" t="s">
        <v>1940</v>
      </c>
      <c r="F1287" s="7">
        <v>0.93999999761581421</v>
      </c>
      <c r="G1287" s="7">
        <v>1.0499999523162842</v>
      </c>
      <c r="H1287" s="1" t="s">
        <v>4955</v>
      </c>
      <c r="I1287" s="1" t="str">
        <f>IF(ISBLANK(H1287),"", IF(EXACT(LEFT(H1287,6),"SINGLE"),VLOOKUP(H1287,'Contingency Events'!A:G,2,FALSE),H1287))</f>
        <v>OPEN LINE FROM BUS 342049 [2PATTON RD J69.000] TO BUS 342161 [2ROSEVILLE T69.000] CKT 1</v>
      </c>
      <c r="J1287" s="11">
        <v>0.93965440988540649</v>
      </c>
      <c r="K1287" s="7">
        <f t="shared" si="40"/>
        <v>64.836154282093048</v>
      </c>
      <c r="L1287" s="11">
        <v>0.93965411186218262</v>
      </c>
      <c r="M1287" s="7">
        <f t="shared" si="41"/>
        <v>64.836133718490601</v>
      </c>
      <c r="N1287" s="19">
        <v>-2.9802322387695313E-7</v>
      </c>
      <c r="O1287" s="19">
        <v>-3.458857536315918E-4</v>
      </c>
    </row>
    <row r="1288" spans="1:17" hidden="1" x14ac:dyDescent="0.3">
      <c r="A1288" s="1">
        <v>342844</v>
      </c>
      <c r="B1288" s="1" t="s">
        <v>3960</v>
      </c>
      <c r="C1288" s="1">
        <v>500</v>
      </c>
      <c r="D1288" s="6" t="s">
        <v>1939</v>
      </c>
      <c r="E1288" s="1" t="s">
        <v>1940</v>
      </c>
      <c r="F1288" s="7">
        <v>0.93999999761581421</v>
      </c>
      <c r="G1288" s="7">
        <v>1.0499999523162842</v>
      </c>
      <c r="H1288" s="1" t="s">
        <v>4955</v>
      </c>
      <c r="I1288" s="1" t="str">
        <f>IF(ISBLANK(H1288),"", IF(EXACT(LEFT(H1288,6),"SINGLE"),VLOOKUP(H1288,'Contingency Events'!A:G,2,FALSE),H1288))</f>
        <v>OPEN LINE FROM BUS 342049 [2PATTON RD J69.000] TO BUS 342161 [2ROSEVILLE T69.000] CKT 1</v>
      </c>
      <c r="J1288" s="11">
        <v>1.0499999523162842</v>
      </c>
      <c r="K1288" s="7">
        <f t="shared" si="40"/>
        <v>524.99997615814209</v>
      </c>
      <c r="L1288" s="11">
        <v>1.0499999523162842</v>
      </c>
      <c r="M1288" s="7">
        <f t="shared" si="41"/>
        <v>524.99997615814209</v>
      </c>
      <c r="N1288" s="19">
        <v>0</v>
      </c>
      <c r="O1288" s="19">
        <v>0</v>
      </c>
    </row>
    <row r="1289" spans="1:17" hidden="1" x14ac:dyDescent="0.3">
      <c r="F1289" s="7"/>
      <c r="G1289" s="7"/>
      <c r="I1289" s="1" t="str">
        <f>IF(ISBLANK(H1289),"", IF(EXACT(LEFT(H1289,6),"SINGLE"),VLOOKUP(H1289,'Contingency Events'!A:G,2,FALSE),H1289))</f>
        <v/>
      </c>
      <c r="K1289" s="7" t="str">
        <f t="shared" si="40"/>
        <v/>
      </c>
      <c r="M1289" s="7" t="str">
        <f t="shared" si="41"/>
        <v/>
      </c>
    </row>
    <row r="1290" spans="1:17" hidden="1" x14ac:dyDescent="0.3">
      <c r="A1290" s="5">
        <v>341584</v>
      </c>
      <c r="B1290" s="5" t="s">
        <v>3959</v>
      </c>
      <c r="C1290" s="5">
        <v>69</v>
      </c>
      <c r="D1290" s="8" t="s">
        <v>1939</v>
      </c>
      <c r="E1290" s="5" t="s">
        <v>1940</v>
      </c>
      <c r="F1290" s="13">
        <v>0.93999999761581421</v>
      </c>
      <c r="G1290" s="13">
        <v>1.0499999523162842</v>
      </c>
      <c r="H1290" s="5" t="s">
        <v>4957</v>
      </c>
      <c r="I1290" s="1" t="str">
        <f>IF(ISBLANK(H1290),"", IF(EXACT(LEFT(H1290,6),"SINGLE"),VLOOKUP(H1290,'Contingency Events'!A:G,2,FALSE),H1290))</f>
        <v>OPEN LINE FROM BUS 342049 [2PATTON RD J69.000] TO BUS 342319 [2SUMM SHAD J69.000] CKT 1</v>
      </c>
      <c r="J1290" s="14">
        <v>0.93965440988540649</v>
      </c>
      <c r="K1290" s="7">
        <f t="shared" si="40"/>
        <v>64.836154282093048</v>
      </c>
      <c r="L1290" s="14">
        <v>0.93965476751327515</v>
      </c>
      <c r="M1290" s="7">
        <f t="shared" si="41"/>
        <v>64.836178958415985</v>
      </c>
      <c r="N1290" s="20">
        <v>3.5762786865234375E-7</v>
      </c>
      <c r="O1290" s="20">
        <v>-3.452301025390625E-4</v>
      </c>
      <c r="P1290" s="5"/>
      <c r="Q1290" s="5"/>
    </row>
    <row r="1291" spans="1:17" hidden="1" x14ac:dyDescent="0.3">
      <c r="A1291" s="5">
        <v>342844</v>
      </c>
      <c r="B1291" s="5" t="s">
        <v>3960</v>
      </c>
      <c r="C1291" s="5">
        <v>500</v>
      </c>
      <c r="D1291" s="8" t="s">
        <v>1939</v>
      </c>
      <c r="E1291" s="5" t="s">
        <v>1940</v>
      </c>
      <c r="F1291" s="13">
        <v>0.93999999761581421</v>
      </c>
      <c r="G1291" s="13">
        <v>1.0499999523162842</v>
      </c>
      <c r="H1291" s="5" t="s">
        <v>4957</v>
      </c>
      <c r="I1291" s="1" t="str">
        <f>IF(ISBLANK(H1291),"", IF(EXACT(LEFT(H1291,6),"SINGLE"),VLOOKUP(H1291,'Contingency Events'!A:G,2,FALSE),H1291))</f>
        <v>OPEN LINE FROM BUS 342049 [2PATTON RD J69.000] TO BUS 342319 [2SUMM SHAD J69.000] CKT 1</v>
      </c>
      <c r="J1291" s="14">
        <v>1.0499999523162842</v>
      </c>
      <c r="K1291" s="7">
        <f t="shared" si="40"/>
        <v>524.99997615814209</v>
      </c>
      <c r="L1291" s="14">
        <v>1.0499999523162842</v>
      </c>
      <c r="M1291" s="7">
        <f t="shared" si="41"/>
        <v>524.99997615814209</v>
      </c>
      <c r="N1291" s="20">
        <v>0</v>
      </c>
      <c r="O1291" s="20">
        <v>0</v>
      </c>
      <c r="P1291" s="5"/>
      <c r="Q1291" s="5"/>
    </row>
    <row r="1292" spans="1:17" hidden="1" x14ac:dyDescent="0.3">
      <c r="F1292" s="7"/>
      <c r="G1292" s="7"/>
      <c r="I1292" s="1" t="str">
        <f>IF(ISBLANK(H1292),"", IF(EXACT(LEFT(H1292,6),"SINGLE"),VLOOKUP(H1292,'Contingency Events'!A:G,2,FALSE),H1292))</f>
        <v/>
      </c>
      <c r="K1292" s="7" t="str">
        <f t="shared" si="40"/>
        <v/>
      </c>
      <c r="M1292" s="7" t="str">
        <f t="shared" si="41"/>
        <v/>
      </c>
    </row>
    <row r="1293" spans="1:17" hidden="1" x14ac:dyDescent="0.3">
      <c r="A1293" s="1">
        <v>341584</v>
      </c>
      <c r="B1293" s="1" t="s">
        <v>3959</v>
      </c>
      <c r="C1293" s="1">
        <v>69</v>
      </c>
      <c r="D1293" s="6" t="s">
        <v>1939</v>
      </c>
      <c r="E1293" s="1" t="s">
        <v>1940</v>
      </c>
      <c r="F1293" s="7">
        <v>0.93999999761581421</v>
      </c>
      <c r="G1293" s="7">
        <v>1.0499999523162842</v>
      </c>
      <c r="H1293" s="1" t="s">
        <v>4959</v>
      </c>
      <c r="I1293" s="1" t="str">
        <f>IF(ISBLANK(H1293),"", IF(EXACT(LEFT(H1293,6),"SINGLE"),VLOOKUP(H1293,'Contingency Events'!A:G,2,FALSE),H1293))</f>
        <v>OPEN LINE FROM BUS 342067 [2PHIL       69.000] TO BUS 342505 [2WINDSOR    69.000] CKT 1</v>
      </c>
      <c r="J1293" s="11">
        <v>0.93965440988540649</v>
      </c>
      <c r="K1293" s="7">
        <f t="shared" si="40"/>
        <v>64.836154282093048</v>
      </c>
      <c r="L1293" s="11">
        <v>0.93965822458267212</v>
      </c>
      <c r="M1293" s="7">
        <f t="shared" si="41"/>
        <v>64.836417496204376</v>
      </c>
      <c r="N1293" s="19">
        <v>3.814697265625E-6</v>
      </c>
      <c r="O1293" s="19">
        <v>-3.4177303314208984E-4</v>
      </c>
    </row>
    <row r="1294" spans="1:17" hidden="1" x14ac:dyDescent="0.3">
      <c r="A1294" s="1">
        <v>342844</v>
      </c>
      <c r="B1294" s="1" t="s">
        <v>3960</v>
      </c>
      <c r="C1294" s="1">
        <v>500</v>
      </c>
      <c r="D1294" s="6" t="s">
        <v>1939</v>
      </c>
      <c r="E1294" s="1" t="s">
        <v>1940</v>
      </c>
      <c r="F1294" s="7">
        <v>0.93999999761581421</v>
      </c>
      <c r="G1294" s="7">
        <v>1.0499999523162842</v>
      </c>
      <c r="H1294" s="1" t="s">
        <v>4959</v>
      </c>
      <c r="I1294" s="1" t="str">
        <f>IF(ISBLANK(H1294),"", IF(EXACT(LEFT(H1294,6),"SINGLE"),VLOOKUP(H1294,'Contingency Events'!A:G,2,FALSE),H1294))</f>
        <v>OPEN LINE FROM BUS 342067 [2PHIL       69.000] TO BUS 342505 [2WINDSOR    69.000] CKT 1</v>
      </c>
      <c r="J1294" s="11">
        <v>1.0499999523162842</v>
      </c>
      <c r="K1294" s="7">
        <f t="shared" si="40"/>
        <v>524.99997615814209</v>
      </c>
      <c r="L1294" s="11">
        <v>1.0499999523162842</v>
      </c>
      <c r="M1294" s="7">
        <f t="shared" si="41"/>
        <v>524.99997615814209</v>
      </c>
      <c r="N1294" s="19">
        <v>0</v>
      </c>
      <c r="O1294" s="19">
        <v>0</v>
      </c>
    </row>
    <row r="1295" spans="1:17" hidden="1" x14ac:dyDescent="0.3">
      <c r="F1295" s="7"/>
      <c r="G1295" s="7"/>
      <c r="I1295" s="1" t="str">
        <f>IF(ISBLANK(H1295),"", IF(EXACT(LEFT(H1295,6),"SINGLE"),VLOOKUP(H1295,'Contingency Events'!A:G,2,FALSE),H1295))</f>
        <v/>
      </c>
      <c r="K1295" s="7" t="str">
        <f t="shared" si="40"/>
        <v/>
      </c>
      <c r="M1295" s="7" t="str">
        <f t="shared" si="41"/>
        <v/>
      </c>
    </row>
    <row r="1296" spans="1:17" hidden="1" x14ac:dyDescent="0.3">
      <c r="A1296" s="5">
        <v>341584</v>
      </c>
      <c r="B1296" s="5" t="s">
        <v>3959</v>
      </c>
      <c r="C1296" s="5">
        <v>69</v>
      </c>
      <c r="D1296" s="8" t="s">
        <v>1939</v>
      </c>
      <c r="E1296" s="5" t="s">
        <v>1940</v>
      </c>
      <c r="F1296" s="13">
        <v>0.93999999761581421</v>
      </c>
      <c r="G1296" s="13">
        <v>1.0499999523162842</v>
      </c>
      <c r="H1296" s="5" t="s">
        <v>4961</v>
      </c>
      <c r="I1296" s="1" t="str">
        <f>IF(ISBLANK(H1296),"", IF(EXACT(LEFT(H1296,6),"SINGLE"),VLOOKUP(H1296,'Contingency Events'!A:G,2,FALSE),H1296))</f>
        <v>OPEN LINE FROM BUS 342070 [2PINE GROVE 69.000] TO BUS 342073 [2PINE GRV T 69.000] CKT 1</v>
      </c>
      <c r="J1296" s="14">
        <v>0.93965440988540649</v>
      </c>
      <c r="K1296" s="7">
        <f t="shared" si="40"/>
        <v>64.836154282093048</v>
      </c>
      <c r="L1296" s="14">
        <v>0.93969643115997314</v>
      </c>
      <c r="M1296" s="7">
        <f t="shared" si="41"/>
        <v>64.839053750038147</v>
      </c>
      <c r="N1296" s="20">
        <v>4.2021274566650391E-5</v>
      </c>
      <c r="O1296" s="20">
        <v>-3.0356645584106445E-4</v>
      </c>
      <c r="P1296" s="5"/>
      <c r="Q1296" s="5"/>
    </row>
    <row r="1297" spans="1:17" hidden="1" x14ac:dyDescent="0.3">
      <c r="A1297" s="5">
        <v>342844</v>
      </c>
      <c r="B1297" s="5" t="s">
        <v>3960</v>
      </c>
      <c r="C1297" s="5">
        <v>500</v>
      </c>
      <c r="D1297" s="8" t="s">
        <v>1939</v>
      </c>
      <c r="E1297" s="5" t="s">
        <v>1940</v>
      </c>
      <c r="F1297" s="13">
        <v>0.93999999761581421</v>
      </c>
      <c r="G1297" s="13">
        <v>1.0499999523162842</v>
      </c>
      <c r="H1297" s="5" t="s">
        <v>4961</v>
      </c>
      <c r="I1297" s="1" t="str">
        <f>IF(ISBLANK(H1297),"", IF(EXACT(LEFT(H1297,6),"SINGLE"),VLOOKUP(H1297,'Contingency Events'!A:G,2,FALSE),H1297))</f>
        <v>OPEN LINE FROM BUS 342070 [2PINE GROVE 69.000] TO BUS 342073 [2PINE GRV T 69.000] CKT 1</v>
      </c>
      <c r="J1297" s="14">
        <v>1.0499999523162842</v>
      </c>
      <c r="K1297" s="7">
        <f t="shared" si="40"/>
        <v>524.99997615814209</v>
      </c>
      <c r="L1297" s="14">
        <v>1.0499999523162842</v>
      </c>
      <c r="M1297" s="7">
        <f t="shared" si="41"/>
        <v>524.99997615814209</v>
      </c>
      <c r="N1297" s="20">
        <v>0</v>
      </c>
      <c r="O1297" s="20">
        <v>0</v>
      </c>
      <c r="P1297" s="5"/>
      <c r="Q1297" s="5"/>
    </row>
    <row r="1298" spans="1:17" hidden="1" x14ac:dyDescent="0.3">
      <c r="F1298" s="7"/>
      <c r="G1298" s="7"/>
      <c r="I1298" s="1" t="str">
        <f>IF(ISBLANK(H1298),"", IF(EXACT(LEFT(H1298,6),"SINGLE"),VLOOKUP(H1298,'Contingency Events'!A:G,2,FALSE),H1298))</f>
        <v/>
      </c>
      <c r="K1298" s="7" t="str">
        <f t="shared" si="40"/>
        <v/>
      </c>
      <c r="M1298" s="7" t="str">
        <f t="shared" si="41"/>
        <v/>
      </c>
    </row>
    <row r="1299" spans="1:17" hidden="1" x14ac:dyDescent="0.3">
      <c r="A1299" s="1">
        <v>341584</v>
      </c>
      <c r="B1299" s="1" t="s">
        <v>3959</v>
      </c>
      <c r="C1299" s="1">
        <v>69</v>
      </c>
      <c r="D1299" s="6" t="s">
        <v>1939</v>
      </c>
      <c r="E1299" s="1" t="s">
        <v>1940</v>
      </c>
      <c r="F1299" s="7">
        <v>0.93999999761581421</v>
      </c>
      <c r="G1299" s="7">
        <v>1.0499999523162842</v>
      </c>
      <c r="H1299" s="1" t="s">
        <v>4963</v>
      </c>
      <c r="I1299" s="1" t="str">
        <f>IF(ISBLANK(H1299),"", IF(EXACT(LEFT(H1299,6),"SINGLE"),VLOOKUP(H1299,'Contingency Events'!A:G,2,FALSE),H1299))</f>
        <v>OPEN LINE FROM BUS 342073 [2PINE GRV T 69.000] TO BUS 342451 [2W LONDON   69.000] CKT 1</v>
      </c>
      <c r="J1299" s="11">
        <v>0.93965440988540649</v>
      </c>
      <c r="K1299" s="7">
        <f t="shared" si="40"/>
        <v>64.836154282093048</v>
      </c>
      <c r="L1299" s="11">
        <v>0.93963867425918579</v>
      </c>
      <c r="M1299" s="7">
        <f t="shared" si="41"/>
        <v>64.83506852388382</v>
      </c>
      <c r="N1299" s="19">
        <v>-1.5735626220703125E-5</v>
      </c>
      <c r="O1299" s="19">
        <v>-3.6132335662841797E-4</v>
      </c>
    </row>
    <row r="1300" spans="1:17" hidden="1" x14ac:dyDescent="0.3">
      <c r="A1300" s="1">
        <v>342844</v>
      </c>
      <c r="B1300" s="1" t="s">
        <v>3960</v>
      </c>
      <c r="C1300" s="1">
        <v>500</v>
      </c>
      <c r="D1300" s="6" t="s">
        <v>1939</v>
      </c>
      <c r="E1300" s="1" t="s">
        <v>1940</v>
      </c>
      <c r="F1300" s="7">
        <v>0.93999999761581421</v>
      </c>
      <c r="G1300" s="7">
        <v>1.0499999523162842</v>
      </c>
      <c r="H1300" s="1" t="s">
        <v>4963</v>
      </c>
      <c r="I1300" s="1" t="str">
        <f>IF(ISBLANK(H1300),"", IF(EXACT(LEFT(H1300,6),"SINGLE"),VLOOKUP(H1300,'Contingency Events'!A:G,2,FALSE),H1300))</f>
        <v>OPEN LINE FROM BUS 342073 [2PINE GRV T 69.000] TO BUS 342451 [2W LONDON   69.000] CKT 1</v>
      </c>
      <c r="J1300" s="11">
        <v>1.0499999523162842</v>
      </c>
      <c r="K1300" s="7">
        <f t="shared" si="40"/>
        <v>524.99997615814209</v>
      </c>
      <c r="L1300" s="11">
        <v>1.0499999523162842</v>
      </c>
      <c r="M1300" s="7">
        <f t="shared" si="41"/>
        <v>524.99997615814209</v>
      </c>
      <c r="N1300" s="19">
        <v>0</v>
      </c>
      <c r="O1300" s="19">
        <v>0</v>
      </c>
    </row>
    <row r="1301" spans="1:17" hidden="1" x14ac:dyDescent="0.3">
      <c r="F1301" s="7"/>
      <c r="G1301" s="7"/>
      <c r="I1301" s="1" t="str">
        <f>IF(ISBLANK(H1301),"", IF(EXACT(LEFT(H1301,6),"SINGLE"),VLOOKUP(H1301,'Contingency Events'!A:G,2,FALSE),H1301))</f>
        <v/>
      </c>
      <c r="K1301" s="7" t="str">
        <f t="shared" si="40"/>
        <v/>
      </c>
      <c r="M1301" s="7" t="str">
        <f t="shared" si="41"/>
        <v/>
      </c>
    </row>
    <row r="1302" spans="1:17" hidden="1" x14ac:dyDescent="0.3">
      <c r="A1302" s="5">
        <v>341584</v>
      </c>
      <c r="B1302" s="5" t="s">
        <v>3959</v>
      </c>
      <c r="C1302" s="5">
        <v>69</v>
      </c>
      <c r="D1302" s="8" t="s">
        <v>1939</v>
      </c>
      <c r="E1302" s="5" t="s">
        <v>1940</v>
      </c>
      <c r="F1302" s="13">
        <v>0.93999999761581421</v>
      </c>
      <c r="G1302" s="13">
        <v>1.0499999523162842</v>
      </c>
      <c r="H1302" s="5" t="s">
        <v>4967</v>
      </c>
      <c r="I1302" s="1" t="str">
        <f>IF(ISBLANK(H1302),"", IF(EXACT(LEFT(H1302,6),"SINGLE"),VLOOKUP(H1302,'Contingency Events'!A:G,2,FALSE),H1302))</f>
        <v>OPEN LINE FROM BUS 342085 [2PLUMMR L   69.000] TO BUS 342088 [2PLUMMR L T 69.000] CKT 1</v>
      </c>
      <c r="J1302" s="14">
        <v>0.93965440988540649</v>
      </c>
      <c r="K1302" s="7">
        <f t="shared" si="40"/>
        <v>64.836154282093048</v>
      </c>
      <c r="L1302" s="14">
        <v>0.93973594903945923</v>
      </c>
      <c r="M1302" s="7">
        <f t="shared" si="41"/>
        <v>64.841780483722687</v>
      </c>
      <c r="N1302" s="20">
        <v>8.1539154052734375E-5</v>
      </c>
      <c r="O1302" s="20">
        <v>-2.6404857635498047E-4</v>
      </c>
      <c r="P1302" s="5"/>
      <c r="Q1302" s="5"/>
    </row>
    <row r="1303" spans="1:17" hidden="1" x14ac:dyDescent="0.3">
      <c r="A1303" s="5">
        <v>342844</v>
      </c>
      <c r="B1303" s="5" t="s">
        <v>3960</v>
      </c>
      <c r="C1303" s="5">
        <v>500</v>
      </c>
      <c r="D1303" s="8" t="s">
        <v>1939</v>
      </c>
      <c r="E1303" s="5" t="s">
        <v>1940</v>
      </c>
      <c r="F1303" s="13">
        <v>0.93999999761581421</v>
      </c>
      <c r="G1303" s="13">
        <v>1.0499999523162842</v>
      </c>
      <c r="H1303" s="5" t="s">
        <v>4967</v>
      </c>
      <c r="I1303" s="1" t="str">
        <f>IF(ISBLANK(H1303),"", IF(EXACT(LEFT(H1303,6),"SINGLE"),VLOOKUP(H1303,'Contingency Events'!A:G,2,FALSE),H1303))</f>
        <v>OPEN LINE FROM BUS 342085 [2PLUMMR L   69.000] TO BUS 342088 [2PLUMMR L T 69.000] CKT 1</v>
      </c>
      <c r="J1303" s="14">
        <v>1.0499999523162842</v>
      </c>
      <c r="K1303" s="7">
        <f t="shared" si="40"/>
        <v>524.99997615814209</v>
      </c>
      <c r="L1303" s="14">
        <v>1.0499999523162842</v>
      </c>
      <c r="M1303" s="7">
        <f t="shared" si="41"/>
        <v>524.99997615814209</v>
      </c>
      <c r="N1303" s="20">
        <v>0</v>
      </c>
      <c r="O1303" s="20">
        <v>0</v>
      </c>
      <c r="P1303" s="5"/>
      <c r="Q1303" s="5"/>
    </row>
    <row r="1304" spans="1:17" hidden="1" x14ac:dyDescent="0.3">
      <c r="F1304" s="7"/>
      <c r="G1304" s="7"/>
      <c r="I1304" s="1" t="str">
        <f>IF(ISBLANK(H1304),"", IF(EXACT(LEFT(H1304,6),"SINGLE"),VLOOKUP(H1304,'Contingency Events'!A:G,2,FALSE),H1304))</f>
        <v/>
      </c>
      <c r="K1304" s="7" t="str">
        <f t="shared" si="40"/>
        <v/>
      </c>
      <c r="M1304" s="7" t="str">
        <f t="shared" si="41"/>
        <v/>
      </c>
    </row>
    <row r="1305" spans="1:17" hidden="1" x14ac:dyDescent="0.3">
      <c r="A1305" s="1">
        <v>341584</v>
      </c>
      <c r="B1305" s="1" t="s">
        <v>3959</v>
      </c>
      <c r="C1305" s="1">
        <v>69</v>
      </c>
      <c r="D1305" s="6" t="s">
        <v>1939</v>
      </c>
      <c r="E1305" s="1" t="s">
        <v>1940</v>
      </c>
      <c r="F1305" s="7">
        <v>0.93999999761581421</v>
      </c>
      <c r="G1305" s="7">
        <v>1.0499999523162842</v>
      </c>
      <c r="H1305" s="1" t="s">
        <v>4970</v>
      </c>
      <c r="I1305" s="1" t="str">
        <f>IF(ISBLANK(H1305),"", IF(EXACT(LEFT(H1305,6),"SINGLE"),VLOOKUP(H1305,'Contingency Events'!A:G,2,FALSE),H1305))</f>
        <v>OPEN LINE FROM BUS 342091 [2PLUMVILLE  69.000] TO BUS 342124 [2RECTORVILLE69.000] CKT 1</v>
      </c>
      <c r="J1305" s="11">
        <v>0.93965440988540649</v>
      </c>
      <c r="K1305" s="7">
        <f t="shared" si="40"/>
        <v>64.836154282093048</v>
      </c>
      <c r="L1305" s="11">
        <v>0.93991035223007202</v>
      </c>
      <c r="M1305" s="7">
        <f t="shared" si="41"/>
        <v>64.853814303874969</v>
      </c>
      <c r="N1305" s="19">
        <v>2.5594234466552734E-4</v>
      </c>
      <c r="O1305" s="19">
        <v>-8.96453857421875E-5</v>
      </c>
    </row>
    <row r="1306" spans="1:17" hidden="1" x14ac:dyDescent="0.3">
      <c r="A1306" s="1">
        <v>342844</v>
      </c>
      <c r="B1306" s="1" t="s">
        <v>3960</v>
      </c>
      <c r="C1306" s="1">
        <v>500</v>
      </c>
      <c r="D1306" s="6" t="s">
        <v>1939</v>
      </c>
      <c r="E1306" s="1" t="s">
        <v>1940</v>
      </c>
      <c r="F1306" s="7">
        <v>0.93999999761581421</v>
      </c>
      <c r="G1306" s="7">
        <v>1.0499999523162842</v>
      </c>
      <c r="H1306" s="1" t="s">
        <v>4970</v>
      </c>
      <c r="I1306" s="1" t="str">
        <f>IF(ISBLANK(H1306),"", IF(EXACT(LEFT(H1306,6),"SINGLE"),VLOOKUP(H1306,'Contingency Events'!A:G,2,FALSE),H1306))</f>
        <v>OPEN LINE FROM BUS 342091 [2PLUMVILLE  69.000] TO BUS 342124 [2RECTORVILLE69.000] CKT 1</v>
      </c>
      <c r="J1306" s="11">
        <v>1.0499999523162842</v>
      </c>
      <c r="K1306" s="7">
        <f t="shared" si="40"/>
        <v>524.99997615814209</v>
      </c>
      <c r="L1306" s="11">
        <v>1.0499999523162842</v>
      </c>
      <c r="M1306" s="7">
        <f t="shared" si="41"/>
        <v>524.99997615814209</v>
      </c>
      <c r="N1306" s="19">
        <v>0</v>
      </c>
      <c r="O1306" s="19">
        <v>0</v>
      </c>
    </row>
    <row r="1307" spans="1:17" hidden="1" x14ac:dyDescent="0.3">
      <c r="F1307" s="7"/>
      <c r="G1307" s="7"/>
      <c r="I1307" s="1" t="str">
        <f>IF(ISBLANK(H1307),"", IF(EXACT(LEFT(H1307,6),"SINGLE"),VLOOKUP(H1307,'Contingency Events'!A:G,2,FALSE),H1307))</f>
        <v/>
      </c>
      <c r="K1307" s="7" t="str">
        <f t="shared" si="40"/>
        <v/>
      </c>
      <c r="M1307" s="7" t="str">
        <f t="shared" si="41"/>
        <v/>
      </c>
    </row>
    <row r="1308" spans="1:17" hidden="1" x14ac:dyDescent="0.3">
      <c r="A1308" s="5">
        <v>341584</v>
      </c>
      <c r="B1308" s="5" t="s">
        <v>3959</v>
      </c>
      <c r="C1308" s="5">
        <v>69</v>
      </c>
      <c r="D1308" s="8" t="s">
        <v>1939</v>
      </c>
      <c r="E1308" s="5" t="s">
        <v>1940</v>
      </c>
      <c r="F1308" s="13">
        <v>0.93999999761581421</v>
      </c>
      <c r="G1308" s="13">
        <v>1.0499999523162842</v>
      </c>
      <c r="H1308" s="5" t="s">
        <v>4972</v>
      </c>
      <c r="I1308" s="1" t="str">
        <f>IF(ISBLANK(H1308),"", IF(EXACT(LEFT(H1308,6),"SINGLE"),VLOOKUP(H1308,'Contingency Events'!A:G,2,FALSE),H1308))</f>
        <v>OPEN LINE FROM BUS 342091 [2PLUMVILLE  69.000] TO BUS 342634 [4PLUMVILLE  138.00] CKT 1</v>
      </c>
      <c r="J1308" s="14">
        <v>0.93965440988540649</v>
      </c>
      <c r="K1308" s="7">
        <f t="shared" si="40"/>
        <v>64.836154282093048</v>
      </c>
      <c r="L1308" s="14">
        <v>0.93927264213562012</v>
      </c>
      <c r="M1308" s="7">
        <f t="shared" si="41"/>
        <v>64.809812307357788</v>
      </c>
      <c r="N1308" s="20">
        <v>-3.8176774978637695E-4</v>
      </c>
      <c r="O1308" s="20">
        <v>-7.273554801940918E-4</v>
      </c>
      <c r="P1308" s="5"/>
      <c r="Q1308" s="5"/>
    </row>
    <row r="1309" spans="1:17" hidden="1" x14ac:dyDescent="0.3">
      <c r="A1309" s="5">
        <v>342844</v>
      </c>
      <c r="B1309" s="5" t="s">
        <v>3960</v>
      </c>
      <c r="C1309" s="5">
        <v>500</v>
      </c>
      <c r="D1309" s="8" t="s">
        <v>1939</v>
      </c>
      <c r="E1309" s="5" t="s">
        <v>1940</v>
      </c>
      <c r="F1309" s="13">
        <v>0.93999999761581421</v>
      </c>
      <c r="G1309" s="13">
        <v>1.0499999523162842</v>
      </c>
      <c r="H1309" s="5" t="s">
        <v>4972</v>
      </c>
      <c r="I1309" s="1" t="str">
        <f>IF(ISBLANK(H1309),"", IF(EXACT(LEFT(H1309,6),"SINGLE"),VLOOKUP(H1309,'Contingency Events'!A:G,2,FALSE),H1309))</f>
        <v>OPEN LINE FROM BUS 342091 [2PLUMVILLE  69.000] TO BUS 342634 [4PLUMVILLE  138.00] CKT 1</v>
      </c>
      <c r="J1309" s="14">
        <v>1.0499999523162842</v>
      </c>
      <c r="K1309" s="7">
        <f t="shared" si="40"/>
        <v>524.99997615814209</v>
      </c>
      <c r="L1309" s="14">
        <v>1.0499999523162842</v>
      </c>
      <c r="M1309" s="7">
        <f t="shared" si="41"/>
        <v>524.99997615814209</v>
      </c>
      <c r="N1309" s="20">
        <v>0</v>
      </c>
      <c r="O1309" s="20">
        <v>0</v>
      </c>
      <c r="P1309" s="5"/>
      <c r="Q1309" s="5"/>
    </row>
    <row r="1310" spans="1:17" hidden="1" x14ac:dyDescent="0.3">
      <c r="F1310" s="7"/>
      <c r="G1310" s="7"/>
      <c r="I1310" s="1" t="str">
        <f>IF(ISBLANK(H1310),"", IF(EXACT(LEFT(H1310,6),"SINGLE"),VLOOKUP(H1310,'Contingency Events'!A:G,2,FALSE),H1310))</f>
        <v/>
      </c>
      <c r="K1310" s="7" t="str">
        <f t="shared" si="40"/>
        <v/>
      </c>
      <c r="M1310" s="7" t="str">
        <f t="shared" si="41"/>
        <v/>
      </c>
    </row>
    <row r="1311" spans="1:17" hidden="1" x14ac:dyDescent="0.3">
      <c r="A1311" s="1">
        <v>341584</v>
      </c>
      <c r="B1311" s="1" t="s">
        <v>3959</v>
      </c>
      <c r="C1311" s="1">
        <v>69</v>
      </c>
      <c r="D1311" s="6" t="s">
        <v>1939</v>
      </c>
      <c r="E1311" s="1" t="s">
        <v>1940</v>
      </c>
      <c r="F1311" s="7">
        <v>0.93999999761581421</v>
      </c>
      <c r="G1311" s="7">
        <v>1.0499999523162842</v>
      </c>
      <c r="H1311" s="1" t="s">
        <v>4974</v>
      </c>
      <c r="I1311" s="1" t="str">
        <f>IF(ISBLANK(H1311),"", IF(EXACT(LEFT(H1311,6),"SINGLE"),VLOOKUP(H1311,'Contingency Events'!A:G,2,FALSE),H1311))</f>
        <v>OPEN LINE FROM BUS 342097 [2POWEL TAYL 69.000] TO BUS 342184 [2S ANDERSON 69.000] CKT 1</v>
      </c>
      <c r="J1311" s="11">
        <v>0.93965440988540649</v>
      </c>
      <c r="K1311" s="7">
        <f t="shared" si="40"/>
        <v>64.836154282093048</v>
      </c>
      <c r="L1311" s="11">
        <v>0.93967479467391968</v>
      </c>
      <c r="M1311" s="7">
        <f t="shared" si="41"/>
        <v>64.837560832500458</v>
      </c>
      <c r="N1311" s="19">
        <v>2.0384788513183594E-5</v>
      </c>
      <c r="O1311" s="19">
        <v>-3.2520294189453125E-4</v>
      </c>
    </row>
    <row r="1312" spans="1:17" hidden="1" x14ac:dyDescent="0.3">
      <c r="A1312" s="1">
        <v>342844</v>
      </c>
      <c r="B1312" s="1" t="s">
        <v>3960</v>
      </c>
      <c r="C1312" s="1">
        <v>500</v>
      </c>
      <c r="D1312" s="6" t="s">
        <v>1939</v>
      </c>
      <c r="E1312" s="1" t="s">
        <v>1940</v>
      </c>
      <c r="F1312" s="7">
        <v>0.93999999761581421</v>
      </c>
      <c r="G1312" s="7">
        <v>1.0499999523162842</v>
      </c>
      <c r="H1312" s="1" t="s">
        <v>4974</v>
      </c>
      <c r="I1312" s="1" t="str">
        <f>IF(ISBLANK(H1312),"", IF(EXACT(LEFT(H1312,6),"SINGLE"),VLOOKUP(H1312,'Contingency Events'!A:G,2,FALSE),H1312))</f>
        <v>OPEN LINE FROM BUS 342097 [2POWEL TAYL 69.000] TO BUS 342184 [2S ANDERSON 69.000] CKT 1</v>
      </c>
      <c r="J1312" s="11">
        <v>1.0499999523162842</v>
      </c>
      <c r="K1312" s="7">
        <f t="shared" si="40"/>
        <v>524.99997615814209</v>
      </c>
      <c r="L1312" s="11">
        <v>1.0499999523162842</v>
      </c>
      <c r="M1312" s="7">
        <f t="shared" si="41"/>
        <v>524.99997615814209</v>
      </c>
      <c r="N1312" s="19">
        <v>0</v>
      </c>
      <c r="O1312" s="19">
        <v>0</v>
      </c>
    </row>
    <row r="1313" spans="1:17" hidden="1" x14ac:dyDescent="0.3">
      <c r="F1313" s="7"/>
      <c r="G1313" s="7"/>
      <c r="I1313" s="1" t="str">
        <f>IF(ISBLANK(H1313),"", IF(EXACT(LEFT(H1313,6),"SINGLE"),VLOOKUP(H1313,'Contingency Events'!A:G,2,FALSE),H1313))</f>
        <v/>
      </c>
      <c r="K1313" s="7" t="str">
        <f t="shared" si="40"/>
        <v/>
      </c>
      <c r="M1313" s="7" t="str">
        <f t="shared" si="41"/>
        <v/>
      </c>
    </row>
    <row r="1314" spans="1:17" hidden="1" x14ac:dyDescent="0.3">
      <c r="A1314" s="5">
        <v>341584</v>
      </c>
      <c r="B1314" s="5" t="s">
        <v>3959</v>
      </c>
      <c r="C1314" s="5">
        <v>69</v>
      </c>
      <c r="D1314" s="8" t="s">
        <v>1939</v>
      </c>
      <c r="E1314" s="5" t="s">
        <v>1940</v>
      </c>
      <c r="F1314" s="13">
        <v>0.93999999761581421</v>
      </c>
      <c r="G1314" s="13">
        <v>1.0499999523162842</v>
      </c>
      <c r="H1314" s="5" t="s">
        <v>4977</v>
      </c>
      <c r="I1314" s="1" t="str">
        <f>IF(ISBLANK(H1314),"", IF(EXACT(LEFT(H1314,6),"SINGLE"),VLOOKUP(H1314,'Contingency Events'!A:G,2,FALSE),H1314))</f>
        <v>OPEN LINE FROM BUS 342100 [2POWELL CO  69.000] TO BUS 342301 [2STANTON    69.000] CKT 1</v>
      </c>
      <c r="J1314" s="14">
        <v>0.93965440988540649</v>
      </c>
      <c r="K1314" s="7">
        <f t="shared" si="40"/>
        <v>64.836154282093048</v>
      </c>
      <c r="L1314" s="14">
        <v>0.93947011232376099</v>
      </c>
      <c r="M1314" s="7">
        <f t="shared" si="41"/>
        <v>64.823437750339508</v>
      </c>
      <c r="N1314" s="20">
        <v>-1.8429756164550781E-4</v>
      </c>
      <c r="O1314" s="20">
        <v>-5.2988529205322266E-4</v>
      </c>
      <c r="P1314" s="5"/>
      <c r="Q1314" s="5"/>
    </row>
    <row r="1315" spans="1:17" hidden="1" x14ac:dyDescent="0.3">
      <c r="A1315" s="5">
        <v>342844</v>
      </c>
      <c r="B1315" s="5" t="s">
        <v>3960</v>
      </c>
      <c r="C1315" s="5">
        <v>500</v>
      </c>
      <c r="D1315" s="8" t="s">
        <v>1939</v>
      </c>
      <c r="E1315" s="5" t="s">
        <v>1940</v>
      </c>
      <c r="F1315" s="13">
        <v>0.93999999761581421</v>
      </c>
      <c r="G1315" s="13">
        <v>1.0499999523162842</v>
      </c>
      <c r="H1315" s="5" t="s">
        <v>4977</v>
      </c>
      <c r="I1315" s="1" t="str">
        <f>IF(ISBLANK(H1315),"", IF(EXACT(LEFT(H1315,6),"SINGLE"),VLOOKUP(H1315,'Contingency Events'!A:G,2,FALSE),H1315))</f>
        <v>OPEN LINE FROM BUS 342100 [2POWELL CO  69.000] TO BUS 342301 [2STANTON    69.000] CKT 1</v>
      </c>
      <c r="J1315" s="14">
        <v>1.0499999523162842</v>
      </c>
      <c r="K1315" s="7">
        <f t="shared" si="40"/>
        <v>524.99997615814209</v>
      </c>
      <c r="L1315" s="14">
        <v>1.0499999523162842</v>
      </c>
      <c r="M1315" s="7">
        <f t="shared" si="41"/>
        <v>524.99997615814209</v>
      </c>
      <c r="N1315" s="20">
        <v>0</v>
      </c>
      <c r="O1315" s="20">
        <v>0</v>
      </c>
      <c r="P1315" s="5"/>
      <c r="Q1315" s="5"/>
    </row>
    <row r="1316" spans="1:17" hidden="1" x14ac:dyDescent="0.3">
      <c r="F1316" s="7"/>
      <c r="G1316" s="7"/>
      <c r="I1316" s="1" t="str">
        <f>IF(ISBLANK(H1316),"", IF(EXACT(LEFT(H1316,6),"SINGLE"),VLOOKUP(H1316,'Contingency Events'!A:G,2,FALSE),H1316))</f>
        <v/>
      </c>
      <c r="K1316" s="7" t="str">
        <f t="shared" si="40"/>
        <v/>
      </c>
      <c r="M1316" s="7" t="str">
        <f t="shared" si="41"/>
        <v/>
      </c>
    </row>
    <row r="1317" spans="1:17" hidden="1" x14ac:dyDescent="0.3">
      <c r="A1317" s="1">
        <v>341584</v>
      </c>
      <c r="B1317" s="1" t="s">
        <v>3959</v>
      </c>
      <c r="C1317" s="1">
        <v>69</v>
      </c>
      <c r="D1317" s="6" t="s">
        <v>1939</v>
      </c>
      <c r="E1317" s="1" t="s">
        <v>1940</v>
      </c>
      <c r="F1317" s="7">
        <v>0.93999999761581421</v>
      </c>
      <c r="G1317" s="7">
        <v>1.0499999523162842</v>
      </c>
      <c r="H1317" s="1" t="s">
        <v>4979</v>
      </c>
      <c r="I1317" s="1" t="str">
        <f>IF(ISBLANK(H1317),"", IF(EXACT(LEFT(H1317,6),"SINGLE"),VLOOKUP(H1317,'Contingency Events'!A:G,2,FALSE),H1317))</f>
        <v>OPEN LINE FROM BUS 342100 [2POWELL CO  69.000] TO BUS 342637 [4POWELL CO  138.00] CKT 1</v>
      </c>
      <c r="J1317" s="11">
        <v>0.93965440988540649</v>
      </c>
      <c r="K1317" s="7">
        <f t="shared" si="40"/>
        <v>64.836154282093048</v>
      </c>
      <c r="L1317" s="11">
        <v>0.93912827968597412</v>
      </c>
      <c r="M1317" s="7">
        <f t="shared" si="41"/>
        <v>64.799851298332214</v>
      </c>
      <c r="N1317" s="19">
        <v>-5.2613019943237305E-4</v>
      </c>
      <c r="O1317" s="19">
        <v>-8.7171792984008789E-4</v>
      </c>
    </row>
    <row r="1318" spans="1:17" hidden="1" x14ac:dyDescent="0.3">
      <c r="A1318" s="1">
        <v>342844</v>
      </c>
      <c r="B1318" s="1" t="s">
        <v>3960</v>
      </c>
      <c r="C1318" s="1">
        <v>500</v>
      </c>
      <c r="D1318" s="6" t="s">
        <v>1939</v>
      </c>
      <c r="E1318" s="1" t="s">
        <v>1940</v>
      </c>
      <c r="F1318" s="7">
        <v>0.93999999761581421</v>
      </c>
      <c r="G1318" s="7">
        <v>1.0499999523162842</v>
      </c>
      <c r="H1318" s="1" t="s">
        <v>4979</v>
      </c>
      <c r="I1318" s="1" t="str">
        <f>IF(ISBLANK(H1318),"", IF(EXACT(LEFT(H1318,6),"SINGLE"),VLOOKUP(H1318,'Contingency Events'!A:G,2,FALSE),H1318))</f>
        <v>OPEN LINE FROM BUS 342100 [2POWELL CO  69.000] TO BUS 342637 [4POWELL CO  138.00] CKT 1</v>
      </c>
      <c r="J1318" s="11">
        <v>1.0499999523162842</v>
      </c>
      <c r="K1318" s="7">
        <f t="shared" si="40"/>
        <v>524.99997615814209</v>
      </c>
      <c r="L1318" s="11">
        <v>1.0499999523162842</v>
      </c>
      <c r="M1318" s="7">
        <f t="shared" si="41"/>
        <v>524.99997615814209</v>
      </c>
      <c r="N1318" s="19">
        <v>0</v>
      </c>
      <c r="O1318" s="19">
        <v>0</v>
      </c>
    </row>
    <row r="1319" spans="1:17" hidden="1" x14ac:dyDescent="0.3">
      <c r="F1319" s="7"/>
      <c r="G1319" s="7"/>
      <c r="I1319" s="1" t="str">
        <f>IF(ISBLANK(H1319),"", IF(EXACT(LEFT(H1319,6),"SINGLE"),VLOOKUP(H1319,'Contingency Events'!A:G,2,FALSE),H1319))</f>
        <v/>
      </c>
      <c r="K1319" s="7" t="str">
        <f t="shared" si="40"/>
        <v/>
      </c>
      <c r="M1319" s="7" t="str">
        <f t="shared" si="41"/>
        <v/>
      </c>
    </row>
    <row r="1320" spans="1:17" hidden="1" x14ac:dyDescent="0.3">
      <c r="A1320" s="5">
        <v>341584</v>
      </c>
      <c r="B1320" s="5" t="s">
        <v>3959</v>
      </c>
      <c r="C1320" s="5">
        <v>69</v>
      </c>
      <c r="D1320" s="8" t="s">
        <v>1939</v>
      </c>
      <c r="E1320" s="5" t="s">
        <v>1940</v>
      </c>
      <c r="F1320" s="13">
        <v>0.93999999761581421</v>
      </c>
      <c r="G1320" s="13">
        <v>1.0499999523162842</v>
      </c>
      <c r="H1320" s="5" t="s">
        <v>4981</v>
      </c>
      <c r="I1320" s="1" t="str">
        <f>IF(ISBLANK(H1320),"", IF(EXACT(LEFT(H1320,6),"SINGLE"),VLOOKUP(H1320,'Contingency Events'!A:G,2,FALSE),H1320))</f>
        <v>OPEN LINE FROM BUS 342103 [2PPG        69.000] TO BUS 342106 [2PPG J      69.000] CKT 1</v>
      </c>
      <c r="J1320" s="14">
        <v>0.93965440988540649</v>
      </c>
      <c r="K1320" s="7">
        <f t="shared" si="40"/>
        <v>64.836154282093048</v>
      </c>
      <c r="L1320" s="14">
        <v>0.93966233730316162</v>
      </c>
      <c r="M1320" s="7">
        <f t="shared" si="41"/>
        <v>64.836701273918152</v>
      </c>
      <c r="N1320" s="20">
        <v>7.9274177551269531E-6</v>
      </c>
      <c r="O1320" s="20">
        <v>-3.3766031265258789E-4</v>
      </c>
      <c r="P1320" s="5"/>
      <c r="Q1320" s="5"/>
    </row>
    <row r="1321" spans="1:17" hidden="1" x14ac:dyDescent="0.3">
      <c r="A1321" s="5">
        <v>342844</v>
      </c>
      <c r="B1321" s="5" t="s">
        <v>3960</v>
      </c>
      <c r="C1321" s="5">
        <v>500</v>
      </c>
      <c r="D1321" s="8" t="s">
        <v>1939</v>
      </c>
      <c r="E1321" s="5" t="s">
        <v>1940</v>
      </c>
      <c r="F1321" s="13">
        <v>0.93999999761581421</v>
      </c>
      <c r="G1321" s="13">
        <v>1.0499999523162842</v>
      </c>
      <c r="H1321" s="5" t="s">
        <v>4981</v>
      </c>
      <c r="I1321" s="1" t="str">
        <f>IF(ISBLANK(H1321),"", IF(EXACT(LEFT(H1321,6),"SINGLE"),VLOOKUP(H1321,'Contingency Events'!A:G,2,FALSE),H1321))</f>
        <v>OPEN LINE FROM BUS 342103 [2PPG        69.000] TO BUS 342106 [2PPG J      69.000] CKT 1</v>
      </c>
      <c r="J1321" s="14">
        <v>1.0499999523162842</v>
      </c>
      <c r="K1321" s="7">
        <f t="shared" si="40"/>
        <v>524.99997615814209</v>
      </c>
      <c r="L1321" s="14">
        <v>1.0499999523162842</v>
      </c>
      <c r="M1321" s="7">
        <f t="shared" si="41"/>
        <v>524.99997615814209</v>
      </c>
      <c r="N1321" s="20">
        <v>0</v>
      </c>
      <c r="O1321" s="20">
        <v>0</v>
      </c>
      <c r="P1321" s="5"/>
      <c r="Q1321" s="5"/>
    </row>
    <row r="1322" spans="1:17" hidden="1" x14ac:dyDescent="0.3">
      <c r="F1322" s="7"/>
      <c r="G1322" s="7"/>
      <c r="I1322" s="1" t="str">
        <f>IF(ISBLANK(H1322),"", IF(EXACT(LEFT(H1322,6),"SINGLE"),VLOOKUP(H1322,'Contingency Events'!A:G,2,FALSE),H1322))</f>
        <v/>
      </c>
      <c r="K1322" s="7" t="str">
        <f t="shared" si="40"/>
        <v/>
      </c>
      <c r="M1322" s="7" t="str">
        <f t="shared" si="41"/>
        <v/>
      </c>
    </row>
    <row r="1323" spans="1:17" hidden="1" x14ac:dyDescent="0.3">
      <c r="A1323" s="1">
        <v>341584</v>
      </c>
      <c r="B1323" s="1" t="s">
        <v>3959</v>
      </c>
      <c r="C1323" s="1">
        <v>69</v>
      </c>
      <c r="D1323" s="6" t="s">
        <v>1939</v>
      </c>
      <c r="E1323" s="1" t="s">
        <v>1940</v>
      </c>
      <c r="F1323" s="7">
        <v>0.93999999761581421</v>
      </c>
      <c r="G1323" s="7">
        <v>1.0499999523162842</v>
      </c>
      <c r="H1323" s="1" t="s">
        <v>4983</v>
      </c>
      <c r="I1323" s="1" t="str">
        <f>IF(ISBLANK(H1323),"", IF(EXACT(LEFT(H1323,6),"SINGLE"),VLOOKUP(H1323,'Contingency Events'!A:G,2,FALSE),H1323))</f>
        <v>OPEN LINE FROM BUS 342109 [2PRESTON    69.000] TO BUS 342112 [2PRESTON T  69.000] CKT 1</v>
      </c>
      <c r="J1323" s="11">
        <v>0.93965440988540649</v>
      </c>
      <c r="K1323" s="7">
        <f t="shared" si="40"/>
        <v>64.836154282093048</v>
      </c>
      <c r="L1323" s="11">
        <v>0.93970096111297607</v>
      </c>
      <c r="M1323" s="7">
        <f t="shared" si="41"/>
        <v>64.839366316795349</v>
      </c>
      <c r="N1323" s="19">
        <v>4.6551227569580078E-5</v>
      </c>
      <c r="O1323" s="19">
        <v>-2.9903650283813477E-4</v>
      </c>
    </row>
    <row r="1324" spans="1:17" hidden="1" x14ac:dyDescent="0.3">
      <c r="A1324" s="1">
        <v>342844</v>
      </c>
      <c r="B1324" s="1" t="s">
        <v>3960</v>
      </c>
      <c r="C1324" s="1">
        <v>500</v>
      </c>
      <c r="D1324" s="6" t="s">
        <v>1939</v>
      </c>
      <c r="E1324" s="1" t="s">
        <v>1940</v>
      </c>
      <c r="F1324" s="7">
        <v>0.93999999761581421</v>
      </c>
      <c r="G1324" s="7">
        <v>1.0499999523162842</v>
      </c>
      <c r="H1324" s="1" t="s">
        <v>4983</v>
      </c>
      <c r="I1324" s="1" t="str">
        <f>IF(ISBLANK(H1324),"", IF(EXACT(LEFT(H1324,6),"SINGLE"),VLOOKUP(H1324,'Contingency Events'!A:G,2,FALSE),H1324))</f>
        <v>OPEN LINE FROM BUS 342109 [2PRESTON    69.000] TO BUS 342112 [2PRESTON T  69.000] CKT 1</v>
      </c>
      <c r="J1324" s="11">
        <v>1.0499999523162842</v>
      </c>
      <c r="K1324" s="7">
        <f t="shared" si="40"/>
        <v>524.99997615814209</v>
      </c>
      <c r="L1324" s="11">
        <v>1.0499999523162842</v>
      </c>
      <c r="M1324" s="7">
        <f t="shared" si="41"/>
        <v>524.99997615814209</v>
      </c>
      <c r="N1324" s="19">
        <v>0</v>
      </c>
      <c r="O1324" s="19">
        <v>0</v>
      </c>
    </row>
    <row r="1325" spans="1:17" hidden="1" x14ac:dyDescent="0.3">
      <c r="F1325" s="7"/>
      <c r="G1325" s="7"/>
      <c r="I1325" s="1" t="str">
        <f>IF(ISBLANK(H1325),"", IF(EXACT(LEFT(H1325,6),"SINGLE"),VLOOKUP(H1325,'Contingency Events'!A:G,2,FALSE),H1325))</f>
        <v/>
      </c>
      <c r="K1325" s="7" t="str">
        <f t="shared" si="40"/>
        <v/>
      </c>
      <c r="M1325" s="7" t="str">
        <f t="shared" si="41"/>
        <v/>
      </c>
    </row>
    <row r="1326" spans="1:17" hidden="1" x14ac:dyDescent="0.3">
      <c r="A1326" s="5">
        <v>341584</v>
      </c>
      <c r="B1326" s="5" t="s">
        <v>3959</v>
      </c>
      <c r="C1326" s="5">
        <v>69</v>
      </c>
      <c r="D1326" s="8" t="s">
        <v>1939</v>
      </c>
      <c r="E1326" s="5" t="s">
        <v>1940</v>
      </c>
      <c r="F1326" s="13">
        <v>0.93999999761581421</v>
      </c>
      <c r="G1326" s="13">
        <v>1.0499999523162842</v>
      </c>
      <c r="H1326" s="5" t="s">
        <v>4986</v>
      </c>
      <c r="I1326" s="1" t="str">
        <f>IF(ISBLANK(H1326),"", IF(EXACT(LEFT(H1326,6),"SINGLE"),VLOOKUP(H1326,'Contingency Events'!A:G,2,FALSE),H1326))</f>
        <v>OPEN LINE FROM BUS 342115 [2PULASK CO  69.000] TO BUS 342787 [5PULASK CO  161.00] CKT 1</v>
      </c>
      <c r="J1326" s="14">
        <v>0.93965440988540649</v>
      </c>
      <c r="K1326" s="7">
        <f t="shared" si="40"/>
        <v>64.836154282093048</v>
      </c>
      <c r="L1326" s="14">
        <v>0.9396289587020874</v>
      </c>
      <c r="M1326" s="7">
        <f t="shared" si="41"/>
        <v>64.834398150444031</v>
      </c>
      <c r="N1326" s="20">
        <v>-2.5451183319091797E-5</v>
      </c>
      <c r="O1326" s="20">
        <v>-3.7103891372680664E-4</v>
      </c>
      <c r="P1326" s="5"/>
      <c r="Q1326" s="5"/>
    </row>
    <row r="1327" spans="1:17" hidden="1" x14ac:dyDescent="0.3">
      <c r="A1327" s="5">
        <v>342844</v>
      </c>
      <c r="B1327" s="5" t="s">
        <v>3960</v>
      </c>
      <c r="C1327" s="5">
        <v>500</v>
      </c>
      <c r="D1327" s="8" t="s">
        <v>1939</v>
      </c>
      <c r="E1327" s="5" t="s">
        <v>1940</v>
      </c>
      <c r="F1327" s="13">
        <v>0.93999999761581421</v>
      </c>
      <c r="G1327" s="13">
        <v>1.0499999523162842</v>
      </c>
      <c r="H1327" s="5" t="s">
        <v>4986</v>
      </c>
      <c r="I1327" s="1" t="str">
        <f>IF(ISBLANK(H1327),"", IF(EXACT(LEFT(H1327,6),"SINGLE"),VLOOKUP(H1327,'Contingency Events'!A:G,2,FALSE),H1327))</f>
        <v>OPEN LINE FROM BUS 342115 [2PULASK CO  69.000] TO BUS 342787 [5PULASK CO  161.00] CKT 1</v>
      </c>
      <c r="J1327" s="14">
        <v>1.0499999523162842</v>
      </c>
      <c r="K1327" s="7">
        <f t="shared" si="40"/>
        <v>524.99997615814209</v>
      </c>
      <c r="L1327" s="14">
        <v>1.0499999523162842</v>
      </c>
      <c r="M1327" s="7">
        <f t="shared" si="41"/>
        <v>524.99997615814209</v>
      </c>
      <c r="N1327" s="20">
        <v>0</v>
      </c>
      <c r="O1327" s="20">
        <v>0</v>
      </c>
      <c r="P1327" s="5"/>
      <c r="Q1327" s="5"/>
    </row>
    <row r="1328" spans="1:17" hidden="1" x14ac:dyDescent="0.3">
      <c r="F1328" s="7"/>
      <c r="G1328" s="7"/>
      <c r="I1328" s="1" t="str">
        <f>IF(ISBLANK(H1328),"", IF(EXACT(LEFT(H1328,6),"SINGLE"),VLOOKUP(H1328,'Contingency Events'!A:G,2,FALSE),H1328))</f>
        <v/>
      </c>
      <c r="K1328" s="7" t="str">
        <f t="shared" si="40"/>
        <v/>
      </c>
      <c r="M1328" s="7" t="str">
        <f t="shared" si="41"/>
        <v/>
      </c>
    </row>
    <row r="1329" spans="1:17" hidden="1" x14ac:dyDescent="0.3">
      <c r="A1329" s="1">
        <v>341584</v>
      </c>
      <c r="B1329" s="1" t="s">
        <v>3959</v>
      </c>
      <c r="C1329" s="1">
        <v>69</v>
      </c>
      <c r="D1329" s="6" t="s">
        <v>1939</v>
      </c>
      <c r="E1329" s="1" t="s">
        <v>1940</v>
      </c>
      <c r="F1329" s="7">
        <v>0.93999999761581421</v>
      </c>
      <c r="G1329" s="7">
        <v>1.0499999523162842</v>
      </c>
      <c r="H1329" s="1" t="s">
        <v>4988</v>
      </c>
      <c r="I1329" s="1" t="str">
        <f>IF(ISBLANK(H1329),"", IF(EXACT(LEFT(H1329,6),"SINGLE"),VLOOKUP(H1329,'Contingency Events'!A:G,2,FALSE),H1329))</f>
        <v>OPEN LINE FROM BUS 342118 [2RADCLIFF   69.000] TO BUS 342121 [2T BROWN L T69.000] CKT 1</v>
      </c>
      <c r="J1329" s="11">
        <v>0.93965440988540649</v>
      </c>
      <c r="K1329" s="7">
        <f t="shared" si="40"/>
        <v>64.836154282093048</v>
      </c>
      <c r="L1329" s="11">
        <v>0.9396512508392334</v>
      </c>
      <c r="M1329" s="7">
        <f t="shared" si="41"/>
        <v>64.835936307907104</v>
      </c>
      <c r="N1329" s="19">
        <v>-3.1590461730957031E-6</v>
      </c>
      <c r="O1329" s="19">
        <v>-3.4874677658081055E-4</v>
      </c>
    </row>
    <row r="1330" spans="1:17" hidden="1" x14ac:dyDescent="0.3">
      <c r="A1330" s="1">
        <v>342844</v>
      </c>
      <c r="B1330" s="1" t="s">
        <v>3960</v>
      </c>
      <c r="C1330" s="1">
        <v>500</v>
      </c>
      <c r="D1330" s="6" t="s">
        <v>1939</v>
      </c>
      <c r="E1330" s="1" t="s">
        <v>1940</v>
      </c>
      <c r="F1330" s="7">
        <v>0.93999999761581421</v>
      </c>
      <c r="G1330" s="7">
        <v>1.0499999523162842</v>
      </c>
      <c r="H1330" s="1" t="s">
        <v>4988</v>
      </c>
      <c r="I1330" s="1" t="str">
        <f>IF(ISBLANK(H1330),"", IF(EXACT(LEFT(H1330,6),"SINGLE"),VLOOKUP(H1330,'Contingency Events'!A:G,2,FALSE),H1330))</f>
        <v>OPEN LINE FROM BUS 342118 [2RADCLIFF   69.000] TO BUS 342121 [2T BROWN L T69.000] CKT 1</v>
      </c>
      <c r="J1330" s="11">
        <v>1.0499999523162842</v>
      </c>
      <c r="K1330" s="7">
        <f t="shared" si="40"/>
        <v>524.99997615814209</v>
      </c>
      <c r="L1330" s="11">
        <v>1.0499999523162842</v>
      </c>
      <c r="M1330" s="7">
        <f t="shared" si="41"/>
        <v>524.99997615814209</v>
      </c>
      <c r="N1330" s="19">
        <v>0</v>
      </c>
      <c r="O1330" s="19">
        <v>0</v>
      </c>
    </row>
    <row r="1331" spans="1:17" hidden="1" x14ac:dyDescent="0.3">
      <c r="F1331" s="7"/>
      <c r="G1331" s="7"/>
      <c r="I1331" s="1" t="str">
        <f>IF(ISBLANK(H1331),"", IF(EXACT(LEFT(H1331,6),"SINGLE"),VLOOKUP(H1331,'Contingency Events'!A:G,2,FALSE),H1331))</f>
        <v/>
      </c>
      <c r="K1331" s="7" t="str">
        <f t="shared" si="40"/>
        <v/>
      </c>
      <c r="M1331" s="7" t="str">
        <f t="shared" si="41"/>
        <v/>
      </c>
    </row>
    <row r="1332" spans="1:17" hidden="1" x14ac:dyDescent="0.3">
      <c r="A1332" s="5">
        <v>341584</v>
      </c>
      <c r="B1332" s="5" t="s">
        <v>3959</v>
      </c>
      <c r="C1332" s="5">
        <v>69</v>
      </c>
      <c r="D1332" s="8" t="s">
        <v>1939</v>
      </c>
      <c r="E1332" s="5" t="s">
        <v>1940</v>
      </c>
      <c r="F1332" s="13">
        <v>0.93999999761581421</v>
      </c>
      <c r="G1332" s="13">
        <v>1.0499999523162842</v>
      </c>
      <c r="H1332" s="5" t="s">
        <v>4991</v>
      </c>
      <c r="I1332" s="1" t="str">
        <f>IF(ISBLANK(H1332),"", IF(EXACT(LEFT(H1332,6),"SINGLE"),VLOOKUP(H1332,'Contingency Events'!A:G,2,FALSE),H1332))</f>
        <v>OPEN LINE FROM BUS 342121 [2T BROWN L T69.000] TO BUS 342328 [2T BROWN LOG69.000] CKT 1</v>
      </c>
      <c r="J1332" s="14">
        <v>0.93965440988540649</v>
      </c>
      <c r="K1332" s="7">
        <f t="shared" si="40"/>
        <v>64.836154282093048</v>
      </c>
      <c r="L1332" s="14">
        <v>0.9396514892578125</v>
      </c>
      <c r="M1332" s="7">
        <f t="shared" si="41"/>
        <v>64.835952758789063</v>
      </c>
      <c r="N1332" s="20">
        <v>-2.9206275939941406E-6</v>
      </c>
      <c r="O1332" s="20">
        <v>-3.4850835800170898E-4</v>
      </c>
      <c r="P1332" s="5"/>
      <c r="Q1332" s="5"/>
    </row>
    <row r="1333" spans="1:17" hidden="1" x14ac:dyDescent="0.3">
      <c r="A1333" s="5">
        <v>342844</v>
      </c>
      <c r="B1333" s="5" t="s">
        <v>3960</v>
      </c>
      <c r="C1333" s="5">
        <v>500</v>
      </c>
      <c r="D1333" s="8" t="s">
        <v>1939</v>
      </c>
      <c r="E1333" s="5" t="s">
        <v>1940</v>
      </c>
      <c r="F1333" s="13">
        <v>0.93999999761581421</v>
      </c>
      <c r="G1333" s="13">
        <v>1.0499999523162842</v>
      </c>
      <c r="H1333" s="5" t="s">
        <v>4991</v>
      </c>
      <c r="I1333" s="1" t="str">
        <f>IF(ISBLANK(H1333),"", IF(EXACT(LEFT(H1333,6),"SINGLE"),VLOOKUP(H1333,'Contingency Events'!A:G,2,FALSE),H1333))</f>
        <v>OPEN LINE FROM BUS 342121 [2T BROWN L T69.000] TO BUS 342328 [2T BROWN LOG69.000] CKT 1</v>
      </c>
      <c r="J1333" s="14">
        <v>1.0499999523162842</v>
      </c>
      <c r="K1333" s="7">
        <f t="shared" si="40"/>
        <v>524.99997615814209</v>
      </c>
      <c r="L1333" s="14">
        <v>1.0499999523162842</v>
      </c>
      <c r="M1333" s="7">
        <f t="shared" si="41"/>
        <v>524.99997615814209</v>
      </c>
      <c r="N1333" s="20">
        <v>0</v>
      </c>
      <c r="O1333" s="20">
        <v>0</v>
      </c>
      <c r="P1333" s="5"/>
      <c r="Q1333" s="5"/>
    </row>
    <row r="1334" spans="1:17" hidden="1" x14ac:dyDescent="0.3">
      <c r="F1334" s="7"/>
      <c r="G1334" s="7"/>
      <c r="I1334" s="1" t="str">
        <f>IF(ISBLANK(H1334),"", IF(EXACT(LEFT(H1334,6),"SINGLE"),VLOOKUP(H1334,'Contingency Events'!A:G,2,FALSE),H1334))</f>
        <v/>
      </c>
      <c r="K1334" s="7" t="str">
        <f t="shared" si="40"/>
        <v/>
      </c>
      <c r="M1334" s="7" t="str">
        <f t="shared" si="41"/>
        <v/>
      </c>
    </row>
    <row r="1335" spans="1:17" hidden="1" x14ac:dyDescent="0.3">
      <c r="A1335" s="1">
        <v>341584</v>
      </c>
      <c r="B1335" s="1" t="s">
        <v>3959</v>
      </c>
      <c r="C1335" s="1">
        <v>69</v>
      </c>
      <c r="D1335" s="6" t="s">
        <v>1939</v>
      </c>
      <c r="E1335" s="1" t="s">
        <v>1940</v>
      </c>
      <c r="F1335" s="7">
        <v>0.93999999761581421</v>
      </c>
      <c r="G1335" s="7">
        <v>1.0499999523162842</v>
      </c>
      <c r="H1335" s="1" t="s">
        <v>4994</v>
      </c>
      <c r="I1335" s="1" t="str">
        <f>IF(ISBLANK(H1335),"", IF(EXACT(LEFT(H1335,6),"SINGLE"),VLOOKUP(H1335,'Contingency Events'!A:G,2,FALSE),H1335))</f>
        <v>OPEN LINE FROM BUS 342121 [2T BROWN L T69.000] TO BUS 342415 [2VINE GROV J69.000] CKT 1</v>
      </c>
      <c r="J1335" s="11">
        <v>0.93965440988540649</v>
      </c>
      <c r="K1335" s="7">
        <f t="shared" si="40"/>
        <v>64.836154282093048</v>
      </c>
      <c r="L1335" s="11">
        <v>0.93964838981628418</v>
      </c>
      <c r="M1335" s="7">
        <f t="shared" si="41"/>
        <v>64.835738897323608</v>
      </c>
      <c r="N1335" s="19">
        <v>-6.0200691223144531E-6</v>
      </c>
      <c r="O1335" s="19">
        <v>-3.516077995300293E-4</v>
      </c>
    </row>
    <row r="1336" spans="1:17" hidden="1" x14ac:dyDescent="0.3">
      <c r="A1336" s="1">
        <v>342844</v>
      </c>
      <c r="B1336" s="1" t="s">
        <v>3960</v>
      </c>
      <c r="C1336" s="1">
        <v>500</v>
      </c>
      <c r="D1336" s="6" t="s">
        <v>1939</v>
      </c>
      <c r="E1336" s="1" t="s">
        <v>1940</v>
      </c>
      <c r="F1336" s="7">
        <v>0.93999999761581421</v>
      </c>
      <c r="G1336" s="7">
        <v>1.0499999523162842</v>
      </c>
      <c r="H1336" s="1" t="s">
        <v>4994</v>
      </c>
      <c r="I1336" s="1" t="str">
        <f>IF(ISBLANK(H1336),"", IF(EXACT(LEFT(H1336,6),"SINGLE"),VLOOKUP(H1336,'Contingency Events'!A:G,2,FALSE),H1336))</f>
        <v>OPEN LINE FROM BUS 342121 [2T BROWN L T69.000] TO BUS 342415 [2VINE GROV J69.000] CKT 1</v>
      </c>
      <c r="J1336" s="11">
        <v>1.0499999523162842</v>
      </c>
      <c r="K1336" s="7">
        <f t="shared" si="40"/>
        <v>524.99997615814209</v>
      </c>
      <c r="L1336" s="11">
        <v>1.0499999523162842</v>
      </c>
      <c r="M1336" s="7">
        <f t="shared" si="41"/>
        <v>524.99997615814209</v>
      </c>
      <c r="N1336" s="19">
        <v>0</v>
      </c>
      <c r="O1336" s="19">
        <v>0</v>
      </c>
    </row>
    <row r="1337" spans="1:17" hidden="1" x14ac:dyDescent="0.3">
      <c r="F1337" s="7"/>
      <c r="G1337" s="7"/>
      <c r="I1337" s="1" t="str">
        <f>IF(ISBLANK(H1337),"", IF(EXACT(LEFT(H1337,6),"SINGLE"),VLOOKUP(H1337,'Contingency Events'!A:G,2,FALSE),H1337))</f>
        <v/>
      </c>
      <c r="K1337" s="7" t="str">
        <f t="shared" si="40"/>
        <v/>
      </c>
      <c r="M1337" s="7" t="str">
        <f t="shared" si="41"/>
        <v/>
      </c>
    </row>
    <row r="1338" spans="1:17" hidden="1" x14ac:dyDescent="0.3">
      <c r="A1338" s="5">
        <v>341584</v>
      </c>
      <c r="B1338" s="5" t="s">
        <v>3959</v>
      </c>
      <c r="C1338" s="5">
        <v>69</v>
      </c>
      <c r="D1338" s="8" t="s">
        <v>1939</v>
      </c>
      <c r="E1338" s="5" t="s">
        <v>1940</v>
      </c>
      <c r="F1338" s="13">
        <v>0.93999999761581421</v>
      </c>
      <c r="G1338" s="13">
        <v>1.0499999523162842</v>
      </c>
      <c r="H1338" s="5" t="s">
        <v>4996</v>
      </c>
      <c r="I1338" s="1" t="str">
        <f>IF(ISBLANK(H1338),"", IF(EXACT(LEFT(H1338,6),"SINGLE"),VLOOKUP(H1338,'Contingency Events'!A:G,2,FALSE),H1338))</f>
        <v>OPEN LINE FROM BUS 342127 [2REDBUSH    69.000] TO BUS 342265 [2SKAGGS     69.000] CKT 1</v>
      </c>
      <c r="J1338" s="14">
        <v>0.93965440988540649</v>
      </c>
      <c r="K1338" s="7">
        <f t="shared" si="40"/>
        <v>64.836154282093048</v>
      </c>
      <c r="L1338" s="14">
        <v>0.93977314233779907</v>
      </c>
      <c r="M1338" s="7">
        <f t="shared" si="41"/>
        <v>64.844346821308136</v>
      </c>
      <c r="N1338" s="20">
        <v>1.1873245239257813E-4</v>
      </c>
      <c r="O1338" s="20">
        <v>-2.2685527801513672E-4</v>
      </c>
      <c r="P1338" s="5"/>
      <c r="Q1338" s="5"/>
    </row>
    <row r="1339" spans="1:17" hidden="1" x14ac:dyDescent="0.3">
      <c r="A1339" s="5">
        <v>342844</v>
      </c>
      <c r="B1339" s="5" t="s">
        <v>3960</v>
      </c>
      <c r="C1339" s="5">
        <v>500</v>
      </c>
      <c r="D1339" s="8" t="s">
        <v>1939</v>
      </c>
      <c r="E1339" s="5" t="s">
        <v>1940</v>
      </c>
      <c r="F1339" s="13">
        <v>0.93999999761581421</v>
      </c>
      <c r="G1339" s="13">
        <v>1.0499999523162842</v>
      </c>
      <c r="H1339" s="5" t="s">
        <v>4996</v>
      </c>
      <c r="I1339" s="1" t="str">
        <f>IF(ISBLANK(H1339),"", IF(EXACT(LEFT(H1339,6),"SINGLE"),VLOOKUP(H1339,'Contingency Events'!A:G,2,FALSE),H1339))</f>
        <v>OPEN LINE FROM BUS 342127 [2REDBUSH    69.000] TO BUS 342265 [2SKAGGS     69.000] CKT 1</v>
      </c>
      <c r="J1339" s="14">
        <v>1.0499999523162842</v>
      </c>
      <c r="K1339" s="7">
        <f t="shared" si="40"/>
        <v>524.99997615814209</v>
      </c>
      <c r="L1339" s="14">
        <v>1.0499999523162842</v>
      </c>
      <c r="M1339" s="7">
        <f t="shared" si="41"/>
        <v>524.99997615814209</v>
      </c>
      <c r="N1339" s="20">
        <v>0</v>
      </c>
      <c r="O1339" s="20">
        <v>0</v>
      </c>
      <c r="P1339" s="5"/>
      <c r="Q1339" s="5"/>
    </row>
    <row r="1340" spans="1:17" hidden="1" x14ac:dyDescent="0.3">
      <c r="F1340" s="7"/>
      <c r="G1340" s="7"/>
      <c r="I1340" s="1" t="str">
        <f>IF(ISBLANK(H1340),"", IF(EXACT(LEFT(H1340,6),"SINGLE"),VLOOKUP(H1340,'Contingency Events'!A:G,2,FALSE),H1340))</f>
        <v/>
      </c>
      <c r="K1340" s="7" t="str">
        <f t="shared" si="40"/>
        <v/>
      </c>
      <c r="M1340" s="7" t="str">
        <f t="shared" si="41"/>
        <v/>
      </c>
    </row>
    <row r="1341" spans="1:17" hidden="1" x14ac:dyDescent="0.3">
      <c r="A1341" s="1">
        <v>341584</v>
      </c>
      <c r="B1341" s="1" t="s">
        <v>3959</v>
      </c>
      <c r="C1341" s="1">
        <v>69</v>
      </c>
      <c r="D1341" s="6" t="s">
        <v>1939</v>
      </c>
      <c r="E1341" s="1" t="s">
        <v>1940</v>
      </c>
      <c r="F1341" s="7">
        <v>0.93999999761581421</v>
      </c>
      <c r="G1341" s="7">
        <v>1.0499999523162842</v>
      </c>
      <c r="H1341" s="1" t="s">
        <v>4998</v>
      </c>
      <c r="I1341" s="1" t="str">
        <f>IF(ISBLANK(H1341),"", IF(EXACT(LEFT(H1341,6),"SINGLE"),VLOOKUP(H1341,'Contingency Events'!A:G,2,FALSE),H1341))</f>
        <v>OPEN LINE FROM BUS 342127 [2REDBUSH    69.000] TO BUS 342421 [2VOLGA      69.000] CKT 1</v>
      </c>
      <c r="J1341" s="11">
        <v>0.93965440988540649</v>
      </c>
      <c r="K1341" s="7">
        <f t="shared" si="40"/>
        <v>64.836154282093048</v>
      </c>
      <c r="L1341" s="11">
        <v>0.93974733352661133</v>
      </c>
      <c r="M1341" s="7">
        <f t="shared" si="41"/>
        <v>64.842566013336182</v>
      </c>
      <c r="N1341" s="19">
        <v>9.2923641204833984E-5</v>
      </c>
      <c r="O1341" s="19">
        <v>-2.5266408920288086E-4</v>
      </c>
    </row>
    <row r="1342" spans="1:17" hidden="1" x14ac:dyDescent="0.3">
      <c r="A1342" s="1">
        <v>342844</v>
      </c>
      <c r="B1342" s="1" t="s">
        <v>3960</v>
      </c>
      <c r="C1342" s="1">
        <v>500</v>
      </c>
      <c r="D1342" s="6" t="s">
        <v>1939</v>
      </c>
      <c r="E1342" s="1" t="s">
        <v>1940</v>
      </c>
      <c r="F1342" s="7">
        <v>0.93999999761581421</v>
      </c>
      <c r="G1342" s="7">
        <v>1.0499999523162842</v>
      </c>
      <c r="H1342" s="1" t="s">
        <v>4998</v>
      </c>
      <c r="I1342" s="1" t="str">
        <f>IF(ISBLANK(H1342),"", IF(EXACT(LEFT(H1342,6),"SINGLE"),VLOOKUP(H1342,'Contingency Events'!A:G,2,FALSE),H1342))</f>
        <v>OPEN LINE FROM BUS 342127 [2REDBUSH    69.000] TO BUS 342421 [2VOLGA      69.000] CKT 1</v>
      </c>
      <c r="J1342" s="11">
        <v>1.0499999523162842</v>
      </c>
      <c r="K1342" s="7">
        <f t="shared" si="40"/>
        <v>524.99997615814209</v>
      </c>
      <c r="L1342" s="11">
        <v>1.0499999523162842</v>
      </c>
      <c r="M1342" s="7">
        <f t="shared" si="41"/>
        <v>524.99997615814209</v>
      </c>
      <c r="N1342" s="19">
        <v>0</v>
      </c>
      <c r="O1342" s="19">
        <v>0</v>
      </c>
    </row>
    <row r="1343" spans="1:17" hidden="1" x14ac:dyDescent="0.3">
      <c r="F1343" s="7"/>
      <c r="G1343" s="7"/>
      <c r="I1343" s="1" t="str">
        <f>IF(ISBLANK(H1343),"", IF(EXACT(LEFT(H1343,6),"SINGLE"),VLOOKUP(H1343,'Contingency Events'!A:G,2,FALSE),H1343))</f>
        <v/>
      </c>
      <c r="K1343" s="7" t="str">
        <f t="shared" si="40"/>
        <v/>
      </c>
      <c r="M1343" s="7" t="str">
        <f t="shared" si="41"/>
        <v/>
      </c>
    </row>
    <row r="1344" spans="1:17" hidden="1" x14ac:dyDescent="0.3">
      <c r="A1344" s="5">
        <v>342844</v>
      </c>
      <c r="B1344" s="5" t="s">
        <v>3960</v>
      </c>
      <c r="C1344" s="5">
        <v>500</v>
      </c>
      <c r="D1344" s="8" t="s">
        <v>1939</v>
      </c>
      <c r="E1344" s="5" t="s">
        <v>1940</v>
      </c>
      <c r="F1344" s="13">
        <v>0.93999999761581421</v>
      </c>
      <c r="G1344" s="13">
        <v>1.0499999523162842</v>
      </c>
      <c r="H1344" s="5" t="s">
        <v>5000</v>
      </c>
      <c r="I1344" s="1" t="str">
        <f>IF(ISBLANK(H1344),"", IF(EXACT(LEFT(H1344,6),"SINGLE"),VLOOKUP(H1344,'Contingency Events'!A:G,2,FALSE),H1344))</f>
        <v>OPEN LINE FROM BUS 342130 [2REID VILLAG69.000] TO BUS 342259 [2SIDEVIEW   69.000] CKT 1</v>
      </c>
      <c r="J1344" s="14">
        <v>1.0499999523162842</v>
      </c>
      <c r="K1344" s="7">
        <f t="shared" si="40"/>
        <v>524.99997615814209</v>
      </c>
      <c r="L1344" s="14">
        <v>1.0499999523162842</v>
      </c>
      <c r="M1344" s="7">
        <f t="shared" si="41"/>
        <v>524.99997615814209</v>
      </c>
      <c r="N1344" s="20">
        <v>0</v>
      </c>
      <c r="O1344" s="20">
        <v>0</v>
      </c>
      <c r="P1344" s="5"/>
      <c r="Q1344" s="5"/>
    </row>
    <row r="1345" spans="1:17" hidden="1" x14ac:dyDescent="0.3">
      <c r="F1345" s="7"/>
      <c r="G1345" s="7"/>
      <c r="I1345" s="1" t="str">
        <f>IF(ISBLANK(H1345),"", IF(EXACT(LEFT(H1345,6),"SINGLE"),VLOOKUP(H1345,'Contingency Events'!A:G,2,FALSE),H1345))</f>
        <v/>
      </c>
      <c r="K1345" s="7" t="str">
        <f t="shared" si="40"/>
        <v/>
      </c>
      <c r="M1345" s="7" t="str">
        <f t="shared" si="41"/>
        <v/>
      </c>
    </row>
    <row r="1346" spans="1:17" hidden="1" x14ac:dyDescent="0.3">
      <c r="A1346" s="1">
        <v>342844</v>
      </c>
      <c r="B1346" s="1" t="s">
        <v>3960</v>
      </c>
      <c r="C1346" s="1">
        <v>500</v>
      </c>
      <c r="D1346" s="6" t="s">
        <v>1939</v>
      </c>
      <c r="E1346" s="1" t="s">
        <v>1940</v>
      </c>
      <c r="F1346" s="7">
        <v>0.93999999761581421</v>
      </c>
      <c r="G1346" s="7">
        <v>1.0499999523162842</v>
      </c>
      <c r="H1346" s="1" t="s">
        <v>5005</v>
      </c>
      <c r="I1346" s="1" t="str">
        <f>IF(ISBLANK(H1346),"", IF(EXACT(LEFT(H1346,6),"SINGLE"),VLOOKUP(H1346,'Contingency Events'!A:G,2,FALSE),H1346))</f>
        <v>OPEN LINE FROM BUS 342133 [2RENAKER    69.000] TO BUS 342640 [4RENAKER    138.00] CKT 1</v>
      </c>
      <c r="J1346" s="11">
        <v>1.0499999523162842</v>
      </c>
      <c r="K1346" s="7">
        <f t="shared" si="40"/>
        <v>524.99997615814209</v>
      </c>
      <c r="L1346" s="11">
        <v>1.0499999523162842</v>
      </c>
      <c r="M1346" s="7">
        <f t="shared" si="41"/>
        <v>524.99997615814209</v>
      </c>
      <c r="N1346" s="19">
        <v>0</v>
      </c>
      <c r="O1346" s="19">
        <v>0</v>
      </c>
    </row>
    <row r="1347" spans="1:17" hidden="1" x14ac:dyDescent="0.3">
      <c r="F1347" s="7"/>
      <c r="G1347" s="7"/>
      <c r="I1347" s="1" t="str">
        <f>IF(ISBLANK(H1347),"", IF(EXACT(LEFT(H1347,6),"SINGLE"),VLOOKUP(H1347,'Contingency Events'!A:G,2,FALSE),H1347))</f>
        <v/>
      </c>
      <c r="K1347" s="7" t="str">
        <f t="shared" ref="K1347:K1410" si="42">IF(C1347&gt;0,C1347*J1347,"")</f>
        <v/>
      </c>
      <c r="M1347" s="7" t="str">
        <f t="shared" ref="M1347:M1410" si="43">IF(L1347&gt;0,C1347*L1347,"")</f>
        <v/>
      </c>
    </row>
    <row r="1348" spans="1:17" hidden="1" x14ac:dyDescent="0.3">
      <c r="A1348" s="5">
        <v>341584</v>
      </c>
      <c r="B1348" s="5" t="s">
        <v>3959</v>
      </c>
      <c r="C1348" s="5">
        <v>69</v>
      </c>
      <c r="D1348" s="8" t="s">
        <v>1939</v>
      </c>
      <c r="E1348" s="5" t="s">
        <v>1940</v>
      </c>
      <c r="F1348" s="13">
        <v>0.93999999761581421</v>
      </c>
      <c r="G1348" s="13">
        <v>1.0499999523162842</v>
      </c>
      <c r="H1348" s="5" t="s">
        <v>5007</v>
      </c>
      <c r="I1348" s="1" t="str">
        <f>IF(ISBLANK(H1348),"", IF(EXACT(LEFT(H1348,6),"SINGLE"),VLOOKUP(H1348,'Contingency Events'!A:G,2,FALSE),H1348))</f>
        <v>OPEN LINE FROM BUS 342136 [2REVELO KU  69.000] TO BUS 342139 [2REVELO KU T69.000] CKT 1</v>
      </c>
      <c r="J1348" s="14">
        <v>0.93965440988540649</v>
      </c>
      <c r="K1348" s="7">
        <f t="shared" si="42"/>
        <v>64.836154282093048</v>
      </c>
      <c r="L1348" s="14">
        <v>0.93965733051300049</v>
      </c>
      <c r="M1348" s="7">
        <f t="shared" si="43"/>
        <v>64.836355805397034</v>
      </c>
      <c r="N1348" s="20">
        <v>2.9206275939941406E-6</v>
      </c>
      <c r="O1348" s="20">
        <v>-3.426671028137207E-4</v>
      </c>
      <c r="P1348" s="5"/>
      <c r="Q1348" s="5"/>
    </row>
    <row r="1349" spans="1:17" hidden="1" x14ac:dyDescent="0.3">
      <c r="A1349" s="5">
        <v>342844</v>
      </c>
      <c r="B1349" s="5" t="s">
        <v>3960</v>
      </c>
      <c r="C1349" s="5">
        <v>500</v>
      </c>
      <c r="D1349" s="8" t="s">
        <v>1939</v>
      </c>
      <c r="E1349" s="5" t="s">
        <v>1940</v>
      </c>
      <c r="F1349" s="13">
        <v>0.93999999761581421</v>
      </c>
      <c r="G1349" s="13">
        <v>1.0499999523162842</v>
      </c>
      <c r="H1349" s="5" t="s">
        <v>5007</v>
      </c>
      <c r="I1349" s="1" t="str">
        <f>IF(ISBLANK(H1349),"", IF(EXACT(LEFT(H1349,6),"SINGLE"),VLOOKUP(H1349,'Contingency Events'!A:G,2,FALSE),H1349))</f>
        <v>OPEN LINE FROM BUS 342136 [2REVELO KU  69.000] TO BUS 342139 [2REVELO KU T69.000] CKT 1</v>
      </c>
      <c r="J1349" s="14">
        <v>1.0499999523162842</v>
      </c>
      <c r="K1349" s="7">
        <f t="shared" si="42"/>
        <v>524.99997615814209</v>
      </c>
      <c r="L1349" s="14">
        <v>1.0499999523162842</v>
      </c>
      <c r="M1349" s="7">
        <f t="shared" si="43"/>
        <v>524.99997615814209</v>
      </c>
      <c r="N1349" s="20">
        <v>0</v>
      </c>
      <c r="O1349" s="20">
        <v>0</v>
      </c>
      <c r="P1349" s="5"/>
      <c r="Q1349" s="5"/>
    </row>
    <row r="1350" spans="1:17" hidden="1" x14ac:dyDescent="0.3">
      <c r="F1350" s="7"/>
      <c r="G1350" s="7"/>
      <c r="I1350" s="1" t="str">
        <f>IF(ISBLANK(H1350),"", IF(EXACT(LEFT(H1350,6),"SINGLE"),VLOOKUP(H1350,'Contingency Events'!A:G,2,FALSE),H1350))</f>
        <v/>
      </c>
      <c r="K1350" s="7" t="str">
        <f t="shared" si="42"/>
        <v/>
      </c>
      <c r="M1350" s="7" t="str">
        <f t="shared" si="43"/>
        <v/>
      </c>
    </row>
    <row r="1351" spans="1:17" hidden="1" x14ac:dyDescent="0.3">
      <c r="A1351" s="1">
        <v>342844</v>
      </c>
      <c r="B1351" s="1" t="s">
        <v>3960</v>
      </c>
      <c r="C1351" s="1">
        <v>500</v>
      </c>
      <c r="D1351" s="6" t="s">
        <v>1939</v>
      </c>
      <c r="E1351" s="1" t="s">
        <v>1940</v>
      </c>
      <c r="F1351" s="7">
        <v>0.93999999761581421</v>
      </c>
      <c r="G1351" s="7">
        <v>1.0499999523162842</v>
      </c>
      <c r="H1351" s="1" t="s">
        <v>5010</v>
      </c>
      <c r="I1351" s="1" t="str">
        <f>IF(ISBLANK(H1351),"", IF(EXACT(LEFT(H1351,6),"SINGLE"),VLOOKUP(H1351,'Contingency Events'!A:G,2,FALSE),H1351))</f>
        <v>OPEN LINE FROM BUS 342145 [2RICHARDSON 69.000] TO BUS 342487 [2WEBSTER RD 69.000] CKT 1</v>
      </c>
      <c r="J1351" s="11">
        <v>1.0499999523162842</v>
      </c>
      <c r="K1351" s="7">
        <f t="shared" si="42"/>
        <v>524.99997615814209</v>
      </c>
      <c r="L1351" s="11">
        <v>1.0499999523162842</v>
      </c>
      <c r="M1351" s="7">
        <f t="shared" si="43"/>
        <v>524.99997615814209</v>
      </c>
      <c r="N1351" s="19">
        <v>0</v>
      </c>
      <c r="O1351" s="19">
        <v>0</v>
      </c>
    </row>
    <row r="1352" spans="1:17" hidden="1" x14ac:dyDescent="0.3">
      <c r="F1352" s="7"/>
      <c r="G1352" s="7"/>
      <c r="I1352" s="1" t="str">
        <f>IF(ISBLANK(H1352),"", IF(EXACT(LEFT(H1352,6),"SINGLE"),VLOOKUP(H1352,'Contingency Events'!A:G,2,FALSE),H1352))</f>
        <v/>
      </c>
      <c r="K1352" s="7" t="str">
        <f t="shared" si="42"/>
        <v/>
      </c>
      <c r="M1352" s="7" t="str">
        <f t="shared" si="43"/>
        <v/>
      </c>
    </row>
    <row r="1353" spans="1:17" hidden="1" x14ac:dyDescent="0.3">
      <c r="A1353" s="5">
        <v>341584</v>
      </c>
      <c r="B1353" s="5" t="s">
        <v>3959</v>
      </c>
      <c r="C1353" s="5">
        <v>69</v>
      </c>
      <c r="D1353" s="8" t="s">
        <v>1939</v>
      </c>
      <c r="E1353" s="5" t="s">
        <v>1940</v>
      </c>
      <c r="F1353" s="13">
        <v>0.93999999761581421</v>
      </c>
      <c r="G1353" s="13">
        <v>1.0499999523162842</v>
      </c>
      <c r="H1353" s="5" t="s">
        <v>5013</v>
      </c>
      <c r="I1353" s="1" t="str">
        <f>IF(ISBLANK(H1353),"", IF(EXACT(LEFT(H1353,6),"SINGLE"),VLOOKUP(H1353,'Contingency Events'!A:G,2,FALSE),H1353))</f>
        <v>OPEN LINE FROM BUS 342154 [2ROANOKE    69.000] TO BUS 342155 [2ROANOKE T  69.000] CKT 1</v>
      </c>
      <c r="J1353" s="14">
        <v>0.93965440988540649</v>
      </c>
      <c r="K1353" s="7">
        <f t="shared" si="42"/>
        <v>64.836154282093048</v>
      </c>
      <c r="L1353" s="14">
        <v>0.93965327739715576</v>
      </c>
      <c r="M1353" s="7">
        <f t="shared" si="43"/>
        <v>64.836076140403748</v>
      </c>
      <c r="N1353" s="20">
        <v>-1.1324882507324219E-6</v>
      </c>
      <c r="O1353" s="20">
        <v>-3.4672021865844727E-4</v>
      </c>
      <c r="P1353" s="5"/>
      <c r="Q1353" s="5"/>
    </row>
    <row r="1354" spans="1:17" hidden="1" x14ac:dyDescent="0.3">
      <c r="A1354" s="5">
        <v>342844</v>
      </c>
      <c r="B1354" s="5" t="s">
        <v>3960</v>
      </c>
      <c r="C1354" s="5">
        <v>500</v>
      </c>
      <c r="D1354" s="8" t="s">
        <v>1939</v>
      </c>
      <c r="E1354" s="5" t="s">
        <v>1940</v>
      </c>
      <c r="F1354" s="13">
        <v>0.93999999761581421</v>
      </c>
      <c r="G1354" s="13">
        <v>1.0499999523162842</v>
      </c>
      <c r="H1354" s="5" t="s">
        <v>5013</v>
      </c>
      <c r="I1354" s="1" t="str">
        <f>IF(ISBLANK(H1354),"", IF(EXACT(LEFT(H1354,6),"SINGLE"),VLOOKUP(H1354,'Contingency Events'!A:G,2,FALSE),H1354))</f>
        <v>OPEN LINE FROM BUS 342154 [2ROANOKE    69.000] TO BUS 342155 [2ROANOKE T  69.000] CKT 1</v>
      </c>
      <c r="J1354" s="14">
        <v>1.0499999523162842</v>
      </c>
      <c r="K1354" s="7">
        <f t="shared" si="42"/>
        <v>524.99997615814209</v>
      </c>
      <c r="L1354" s="14">
        <v>1.0499999523162842</v>
      </c>
      <c r="M1354" s="7">
        <f t="shared" si="43"/>
        <v>524.99997615814209</v>
      </c>
      <c r="N1354" s="20">
        <v>0</v>
      </c>
      <c r="O1354" s="20">
        <v>0</v>
      </c>
      <c r="P1354" s="5"/>
      <c r="Q1354" s="5"/>
    </row>
    <row r="1355" spans="1:17" hidden="1" x14ac:dyDescent="0.3">
      <c r="F1355" s="7"/>
      <c r="G1355" s="7"/>
      <c r="I1355" s="1" t="str">
        <f>IF(ISBLANK(H1355),"", IF(EXACT(LEFT(H1355,6),"SINGLE"),VLOOKUP(H1355,'Contingency Events'!A:G,2,FALSE),H1355))</f>
        <v/>
      </c>
      <c r="K1355" s="7" t="str">
        <f t="shared" si="42"/>
        <v/>
      </c>
      <c r="M1355" s="7" t="str">
        <f t="shared" si="43"/>
        <v/>
      </c>
    </row>
    <row r="1356" spans="1:17" hidden="1" x14ac:dyDescent="0.3">
      <c r="A1356" s="1">
        <v>341584</v>
      </c>
      <c r="B1356" s="1" t="s">
        <v>3959</v>
      </c>
      <c r="C1356" s="1">
        <v>69</v>
      </c>
      <c r="D1356" s="6" t="s">
        <v>1939</v>
      </c>
      <c r="E1356" s="1" t="s">
        <v>1940</v>
      </c>
      <c r="F1356" s="7">
        <v>0.93999999761581421</v>
      </c>
      <c r="G1356" s="7">
        <v>1.0499999523162842</v>
      </c>
      <c r="H1356" s="1" t="s">
        <v>5016</v>
      </c>
      <c r="I1356" s="1" t="str">
        <f>IF(ISBLANK(H1356),"", IF(EXACT(LEFT(H1356,6),"SINGLE"),VLOOKUP(H1356,'Contingency Events'!A:G,2,FALSE),H1356))</f>
        <v>OPEN LINE FROM BUS 342157 [2ROGERSVIL J69.000] TO BUS 342418 [2VINE GROVE 69.000] CKT 1</v>
      </c>
      <c r="J1356" s="11">
        <v>0.93965440988540649</v>
      </c>
      <c r="K1356" s="7">
        <f t="shared" si="42"/>
        <v>64.836154282093048</v>
      </c>
      <c r="L1356" s="11">
        <v>0.93964493274688721</v>
      </c>
      <c r="M1356" s="7">
        <f t="shared" si="43"/>
        <v>64.835500359535217</v>
      </c>
      <c r="N1356" s="19">
        <v>-9.4771385192871094E-6</v>
      </c>
      <c r="O1356" s="19">
        <v>-3.5506486892700195E-4</v>
      </c>
    </row>
    <row r="1357" spans="1:17" hidden="1" x14ac:dyDescent="0.3">
      <c r="A1357" s="1">
        <v>342844</v>
      </c>
      <c r="B1357" s="1" t="s">
        <v>3960</v>
      </c>
      <c r="C1357" s="1">
        <v>500</v>
      </c>
      <c r="D1357" s="6" t="s">
        <v>1939</v>
      </c>
      <c r="E1357" s="1" t="s">
        <v>1940</v>
      </c>
      <c r="F1357" s="7">
        <v>0.93999999761581421</v>
      </c>
      <c r="G1357" s="7">
        <v>1.0499999523162842</v>
      </c>
      <c r="H1357" s="1" t="s">
        <v>5016</v>
      </c>
      <c r="I1357" s="1" t="str">
        <f>IF(ISBLANK(H1357),"", IF(EXACT(LEFT(H1357,6),"SINGLE"),VLOOKUP(H1357,'Contingency Events'!A:G,2,FALSE),H1357))</f>
        <v>OPEN LINE FROM BUS 342157 [2ROGERSVIL J69.000] TO BUS 342418 [2VINE GROVE 69.000] CKT 1</v>
      </c>
      <c r="J1357" s="11">
        <v>1.0499999523162842</v>
      </c>
      <c r="K1357" s="7">
        <f t="shared" si="42"/>
        <v>524.99997615814209</v>
      </c>
      <c r="L1357" s="11">
        <v>1.0499999523162842</v>
      </c>
      <c r="M1357" s="7">
        <f t="shared" si="43"/>
        <v>524.99997615814209</v>
      </c>
      <c r="N1357" s="19">
        <v>0</v>
      </c>
      <c r="O1357" s="19">
        <v>0</v>
      </c>
    </row>
    <row r="1358" spans="1:17" hidden="1" x14ac:dyDescent="0.3">
      <c r="F1358" s="7"/>
      <c r="G1358" s="7"/>
      <c r="I1358" s="1" t="str">
        <f>IF(ISBLANK(H1358),"", IF(EXACT(LEFT(H1358,6),"SINGLE"),VLOOKUP(H1358,'Contingency Events'!A:G,2,FALSE),H1358))</f>
        <v/>
      </c>
      <c r="K1358" s="7" t="str">
        <f t="shared" si="42"/>
        <v/>
      </c>
      <c r="M1358" s="7" t="str">
        <f t="shared" si="43"/>
        <v/>
      </c>
    </row>
    <row r="1359" spans="1:17" hidden="1" x14ac:dyDescent="0.3">
      <c r="A1359" s="5">
        <v>341584</v>
      </c>
      <c r="B1359" s="5" t="s">
        <v>3959</v>
      </c>
      <c r="C1359" s="5">
        <v>69</v>
      </c>
      <c r="D1359" s="8" t="s">
        <v>1939</v>
      </c>
      <c r="E1359" s="5" t="s">
        <v>1940</v>
      </c>
      <c r="F1359" s="13">
        <v>0.93999999761581421</v>
      </c>
      <c r="G1359" s="13">
        <v>1.0499999523162842</v>
      </c>
      <c r="H1359" s="5" t="s">
        <v>5019</v>
      </c>
      <c r="I1359" s="1" t="str">
        <f>IF(ISBLANK(H1359),"", IF(EXACT(LEFT(H1359,6),"SINGLE"),VLOOKUP(H1359,'Contingency Events'!A:G,2,FALSE),H1359))</f>
        <v>OPEN LINE FROM BUS 342160 [2ROSEVILLE  69.000] TO BUS 342161 [2ROSEVILLE T69.000] CKT 1</v>
      </c>
      <c r="J1359" s="14">
        <v>0.93965440988540649</v>
      </c>
      <c r="K1359" s="7">
        <f t="shared" si="42"/>
        <v>64.836154282093048</v>
      </c>
      <c r="L1359" s="14">
        <v>0.93965333700180054</v>
      </c>
      <c r="M1359" s="7">
        <f t="shared" si="43"/>
        <v>64.836080253124237</v>
      </c>
      <c r="N1359" s="20">
        <v>-1.0728836059570313E-6</v>
      </c>
      <c r="O1359" s="20">
        <v>-3.4666061401367188E-4</v>
      </c>
      <c r="P1359" s="5"/>
      <c r="Q1359" s="5"/>
    </row>
    <row r="1360" spans="1:17" hidden="1" x14ac:dyDescent="0.3">
      <c r="A1360" s="5">
        <v>342844</v>
      </c>
      <c r="B1360" s="5" t="s">
        <v>3960</v>
      </c>
      <c r="C1360" s="5">
        <v>500</v>
      </c>
      <c r="D1360" s="8" t="s">
        <v>1939</v>
      </c>
      <c r="E1360" s="5" t="s">
        <v>1940</v>
      </c>
      <c r="F1360" s="13">
        <v>0.93999999761581421</v>
      </c>
      <c r="G1360" s="13">
        <v>1.0499999523162842</v>
      </c>
      <c r="H1360" s="5" t="s">
        <v>5019</v>
      </c>
      <c r="I1360" s="1" t="str">
        <f>IF(ISBLANK(H1360),"", IF(EXACT(LEFT(H1360,6),"SINGLE"),VLOOKUP(H1360,'Contingency Events'!A:G,2,FALSE),H1360))</f>
        <v>OPEN LINE FROM BUS 342160 [2ROSEVILLE  69.000] TO BUS 342161 [2ROSEVILLE T69.000] CKT 1</v>
      </c>
      <c r="J1360" s="14">
        <v>1.0499999523162842</v>
      </c>
      <c r="K1360" s="7">
        <f t="shared" si="42"/>
        <v>524.99997615814209</v>
      </c>
      <c r="L1360" s="14">
        <v>1.0499999523162842</v>
      </c>
      <c r="M1360" s="7">
        <f t="shared" si="43"/>
        <v>524.99997615814209</v>
      </c>
      <c r="N1360" s="20">
        <v>0</v>
      </c>
      <c r="O1360" s="20">
        <v>0</v>
      </c>
      <c r="P1360" s="5"/>
      <c r="Q1360" s="5"/>
    </row>
    <row r="1361" spans="1:17" hidden="1" x14ac:dyDescent="0.3">
      <c r="F1361" s="7"/>
      <c r="G1361" s="7"/>
      <c r="I1361" s="1" t="str">
        <f>IF(ISBLANK(H1361),"", IF(EXACT(LEFT(H1361,6),"SINGLE"),VLOOKUP(H1361,'Contingency Events'!A:G,2,FALSE),H1361))</f>
        <v/>
      </c>
      <c r="K1361" s="7" t="str">
        <f t="shared" si="42"/>
        <v/>
      </c>
      <c r="M1361" s="7" t="str">
        <f t="shared" si="43"/>
        <v/>
      </c>
    </row>
    <row r="1362" spans="1:17" hidden="1" x14ac:dyDescent="0.3">
      <c r="A1362" s="1">
        <v>341584</v>
      </c>
      <c r="B1362" s="1" t="s">
        <v>3959</v>
      </c>
      <c r="C1362" s="1">
        <v>69</v>
      </c>
      <c r="D1362" s="6" t="s">
        <v>1939</v>
      </c>
      <c r="E1362" s="1" t="s">
        <v>1940</v>
      </c>
      <c r="F1362" s="7">
        <v>0.93999999761581421</v>
      </c>
      <c r="G1362" s="7">
        <v>1.0499999523162842</v>
      </c>
      <c r="H1362" s="1" t="s">
        <v>5022</v>
      </c>
      <c r="I1362" s="1" t="str">
        <f>IF(ISBLANK(H1362),"", IF(EXACT(LEFT(H1362,6),"SINGLE"),VLOOKUP(H1362,'Contingency Events'!A:G,2,FALSE),H1362))</f>
        <v>OPEN LINE FROM BUS 342161 [2ROSEVILLE T69.000] TO BUS 342334 [2TEMPLE HILL69.000] CKT 1</v>
      </c>
      <c r="J1362" s="11">
        <v>0.93965440988540649</v>
      </c>
      <c r="K1362" s="7">
        <f t="shared" si="42"/>
        <v>64.836154282093048</v>
      </c>
      <c r="L1362" s="11">
        <v>0.93965446949005127</v>
      </c>
      <c r="M1362" s="7">
        <f t="shared" si="43"/>
        <v>64.836158394813538</v>
      </c>
      <c r="N1362" s="19">
        <v>5.9604644775390625E-8</v>
      </c>
      <c r="O1362" s="19">
        <v>-3.4552812576293945E-4</v>
      </c>
    </row>
    <row r="1363" spans="1:17" hidden="1" x14ac:dyDescent="0.3">
      <c r="A1363" s="1">
        <v>342844</v>
      </c>
      <c r="B1363" s="1" t="s">
        <v>3960</v>
      </c>
      <c r="C1363" s="1">
        <v>500</v>
      </c>
      <c r="D1363" s="6" t="s">
        <v>1939</v>
      </c>
      <c r="E1363" s="1" t="s">
        <v>1940</v>
      </c>
      <c r="F1363" s="7">
        <v>0.93999999761581421</v>
      </c>
      <c r="G1363" s="7">
        <v>1.0499999523162842</v>
      </c>
      <c r="H1363" s="1" t="s">
        <v>5022</v>
      </c>
      <c r="I1363" s="1" t="str">
        <f>IF(ISBLANK(H1363),"", IF(EXACT(LEFT(H1363,6),"SINGLE"),VLOOKUP(H1363,'Contingency Events'!A:G,2,FALSE),H1363))</f>
        <v>OPEN LINE FROM BUS 342161 [2ROSEVILLE T69.000] TO BUS 342334 [2TEMPLE HILL69.000] CKT 1</v>
      </c>
      <c r="J1363" s="11">
        <v>1.0499999523162842</v>
      </c>
      <c r="K1363" s="7">
        <f t="shared" si="42"/>
        <v>524.99997615814209</v>
      </c>
      <c r="L1363" s="11">
        <v>1.0499999523162842</v>
      </c>
      <c r="M1363" s="7">
        <f t="shared" si="43"/>
        <v>524.99997615814209</v>
      </c>
      <c r="N1363" s="19">
        <v>0</v>
      </c>
      <c r="O1363" s="19">
        <v>0</v>
      </c>
    </row>
    <row r="1364" spans="1:17" hidden="1" x14ac:dyDescent="0.3">
      <c r="F1364" s="7"/>
      <c r="G1364" s="7"/>
      <c r="I1364" s="1" t="str">
        <f>IF(ISBLANK(H1364),"", IF(EXACT(LEFT(H1364,6),"SINGLE"),VLOOKUP(H1364,'Contingency Events'!A:G,2,FALSE),H1364))</f>
        <v/>
      </c>
      <c r="K1364" s="7" t="str">
        <f t="shared" si="42"/>
        <v/>
      </c>
      <c r="M1364" s="7" t="str">
        <f t="shared" si="43"/>
        <v/>
      </c>
    </row>
    <row r="1365" spans="1:17" hidden="1" x14ac:dyDescent="0.3">
      <c r="A1365" s="5">
        <v>341584</v>
      </c>
      <c r="B1365" s="5" t="s">
        <v>3959</v>
      </c>
      <c r="C1365" s="5">
        <v>69</v>
      </c>
      <c r="D1365" s="8" t="s">
        <v>1939</v>
      </c>
      <c r="E1365" s="5" t="s">
        <v>1940</v>
      </c>
      <c r="F1365" s="13">
        <v>0.93999999761581421</v>
      </c>
      <c r="G1365" s="13">
        <v>1.0499999523162842</v>
      </c>
      <c r="H1365" s="5" t="s">
        <v>5024</v>
      </c>
      <c r="I1365" s="1" t="str">
        <f>IF(ISBLANK(H1365),"", IF(EXACT(LEFT(H1365,6),"SINGLE"),VLOOKUP(H1365,'Contingency Events'!A:G,2,FALSE),H1365))</f>
        <v>OPEN LINE FROM BUS 342163 [2ROWAN CO   69.000] TO BUS 342649 [4ROWAN CO   138.00] CKT 1</v>
      </c>
      <c r="J1365" s="14">
        <v>0.93965440988540649</v>
      </c>
      <c r="K1365" s="7">
        <f t="shared" si="42"/>
        <v>64.836154282093048</v>
      </c>
      <c r="L1365" s="14">
        <v>0.93961799144744873</v>
      </c>
      <c r="M1365" s="7">
        <f t="shared" si="43"/>
        <v>64.833641409873962</v>
      </c>
      <c r="N1365" s="20">
        <v>-3.6418437957763672E-5</v>
      </c>
      <c r="O1365" s="20">
        <v>-3.8200616836547852E-4</v>
      </c>
      <c r="P1365" s="5"/>
      <c r="Q1365" s="5"/>
    </row>
    <row r="1366" spans="1:17" hidden="1" x14ac:dyDescent="0.3">
      <c r="A1366" s="5">
        <v>342844</v>
      </c>
      <c r="B1366" s="5" t="s">
        <v>3960</v>
      </c>
      <c r="C1366" s="5">
        <v>500</v>
      </c>
      <c r="D1366" s="8" t="s">
        <v>1939</v>
      </c>
      <c r="E1366" s="5" t="s">
        <v>1940</v>
      </c>
      <c r="F1366" s="13">
        <v>0.93999999761581421</v>
      </c>
      <c r="G1366" s="13">
        <v>1.0499999523162842</v>
      </c>
      <c r="H1366" s="5" t="s">
        <v>5024</v>
      </c>
      <c r="I1366" s="1" t="str">
        <f>IF(ISBLANK(H1366),"", IF(EXACT(LEFT(H1366,6),"SINGLE"),VLOOKUP(H1366,'Contingency Events'!A:G,2,FALSE),H1366))</f>
        <v>OPEN LINE FROM BUS 342163 [2ROWAN CO   69.000] TO BUS 342649 [4ROWAN CO   138.00] CKT 1</v>
      </c>
      <c r="J1366" s="14">
        <v>1.0499999523162842</v>
      </c>
      <c r="K1366" s="7">
        <f t="shared" si="42"/>
        <v>524.99997615814209</v>
      </c>
      <c r="L1366" s="14">
        <v>1.0499999523162842</v>
      </c>
      <c r="M1366" s="7">
        <f t="shared" si="43"/>
        <v>524.99997615814209</v>
      </c>
      <c r="N1366" s="20">
        <v>0</v>
      </c>
      <c r="O1366" s="20">
        <v>0</v>
      </c>
      <c r="P1366" s="5"/>
      <c r="Q1366" s="5"/>
    </row>
    <row r="1367" spans="1:17" hidden="1" x14ac:dyDescent="0.3">
      <c r="F1367" s="7"/>
      <c r="G1367" s="7"/>
      <c r="I1367" s="1" t="str">
        <f>IF(ISBLANK(H1367),"", IF(EXACT(LEFT(H1367,6),"SINGLE"),VLOOKUP(H1367,'Contingency Events'!A:G,2,FALSE),H1367))</f>
        <v/>
      </c>
      <c r="K1367" s="7" t="str">
        <f t="shared" si="42"/>
        <v/>
      </c>
      <c r="M1367" s="7" t="str">
        <f t="shared" si="43"/>
        <v/>
      </c>
    </row>
    <row r="1368" spans="1:17" hidden="1" x14ac:dyDescent="0.3">
      <c r="A1368" s="1">
        <v>341584</v>
      </c>
      <c r="B1368" s="1" t="s">
        <v>3959</v>
      </c>
      <c r="C1368" s="1">
        <v>69</v>
      </c>
      <c r="D1368" s="6" t="s">
        <v>1939</v>
      </c>
      <c r="E1368" s="1" t="s">
        <v>1940</v>
      </c>
      <c r="F1368" s="7">
        <v>0.93999999761581421</v>
      </c>
      <c r="G1368" s="7">
        <v>1.0499999523162842</v>
      </c>
      <c r="H1368" s="1" t="s">
        <v>5026</v>
      </c>
      <c r="I1368" s="1" t="str">
        <f>IF(ISBLANK(H1368),"", IF(EXACT(LEFT(H1368,6),"SINGLE"),VLOOKUP(H1368,'Contingency Events'!A:G,2,FALSE),H1368))</f>
        <v>OPEN LINE FROM BUS 342166 [2RUSS SPEK T69.000] TO BUS 342169 [2RUSS SPKU T69.000] CKT 1</v>
      </c>
      <c r="J1368" s="11">
        <v>0.93965440988540649</v>
      </c>
      <c r="K1368" s="7">
        <f t="shared" si="42"/>
        <v>64.836154282093048</v>
      </c>
      <c r="L1368" s="11">
        <v>0.93966215848922729</v>
      </c>
      <c r="M1368" s="7">
        <f t="shared" si="43"/>
        <v>64.836688935756683</v>
      </c>
      <c r="N1368" s="19">
        <v>7.7486038208007813E-6</v>
      </c>
      <c r="O1368" s="19">
        <v>-3.3783912658691406E-4</v>
      </c>
    </row>
    <row r="1369" spans="1:17" hidden="1" x14ac:dyDescent="0.3">
      <c r="A1369" s="1">
        <v>342844</v>
      </c>
      <c r="B1369" s="1" t="s">
        <v>3960</v>
      </c>
      <c r="C1369" s="1">
        <v>500</v>
      </c>
      <c r="D1369" s="6" t="s">
        <v>1939</v>
      </c>
      <c r="E1369" s="1" t="s">
        <v>1940</v>
      </c>
      <c r="F1369" s="7">
        <v>0.93999999761581421</v>
      </c>
      <c r="G1369" s="7">
        <v>1.0499999523162842</v>
      </c>
      <c r="H1369" s="1" t="s">
        <v>5026</v>
      </c>
      <c r="I1369" s="1" t="str">
        <f>IF(ISBLANK(H1369),"", IF(EXACT(LEFT(H1369,6),"SINGLE"),VLOOKUP(H1369,'Contingency Events'!A:G,2,FALSE),H1369))</f>
        <v>OPEN LINE FROM BUS 342166 [2RUSS SPEK T69.000] TO BUS 342169 [2RUSS SPKU T69.000] CKT 1</v>
      </c>
      <c r="J1369" s="11">
        <v>1.0499999523162842</v>
      </c>
      <c r="K1369" s="7">
        <f t="shared" si="42"/>
        <v>524.99997615814209</v>
      </c>
      <c r="L1369" s="11">
        <v>1.0499999523162842</v>
      </c>
      <c r="M1369" s="7">
        <f t="shared" si="43"/>
        <v>524.99997615814209</v>
      </c>
      <c r="N1369" s="19">
        <v>0</v>
      </c>
      <c r="O1369" s="19">
        <v>0</v>
      </c>
    </row>
    <row r="1370" spans="1:17" hidden="1" x14ac:dyDescent="0.3">
      <c r="F1370" s="7"/>
      <c r="G1370" s="7"/>
      <c r="I1370" s="1" t="str">
        <f>IF(ISBLANK(H1370),"", IF(EXACT(LEFT(H1370,6),"SINGLE"),VLOOKUP(H1370,'Contingency Events'!A:G,2,FALSE),H1370))</f>
        <v/>
      </c>
      <c r="K1370" s="7" t="str">
        <f t="shared" si="42"/>
        <v/>
      </c>
      <c r="M1370" s="7" t="str">
        <f t="shared" si="43"/>
        <v/>
      </c>
    </row>
    <row r="1371" spans="1:17" hidden="1" x14ac:dyDescent="0.3">
      <c r="A1371" s="5">
        <v>341584</v>
      </c>
      <c r="B1371" s="5" t="s">
        <v>3959</v>
      </c>
      <c r="C1371" s="5">
        <v>69</v>
      </c>
      <c r="D1371" s="8" t="s">
        <v>1939</v>
      </c>
      <c r="E1371" s="5" t="s">
        <v>1940</v>
      </c>
      <c r="F1371" s="13">
        <v>0.93999999761581421</v>
      </c>
      <c r="G1371" s="13">
        <v>1.0499999523162842</v>
      </c>
      <c r="H1371" s="5" t="s">
        <v>5028</v>
      </c>
      <c r="I1371" s="1" t="str">
        <f>IF(ISBLANK(H1371),"", IF(EXACT(LEFT(H1371,6),"SINGLE"),VLOOKUP(H1371,'Contingency Events'!A:G,2,FALSE),H1371))</f>
        <v>OPEN LINE FROM BUS 342166 [2RUSS SPEK T69.000] TO BUS 342172 [2RUSS SPR EK69.000] CKT 1</v>
      </c>
      <c r="J1371" s="14">
        <v>0.93965440988540649</v>
      </c>
      <c r="K1371" s="7">
        <f t="shared" si="42"/>
        <v>64.836154282093048</v>
      </c>
      <c r="L1371" s="14">
        <v>0.93965828418731689</v>
      </c>
      <c r="M1371" s="7">
        <f t="shared" si="43"/>
        <v>64.836421608924866</v>
      </c>
      <c r="N1371" s="20">
        <v>3.8743019104003906E-6</v>
      </c>
      <c r="O1371" s="20">
        <v>-3.4171342849731445E-4</v>
      </c>
      <c r="P1371" s="5"/>
      <c r="Q1371" s="5"/>
    </row>
    <row r="1372" spans="1:17" hidden="1" x14ac:dyDescent="0.3">
      <c r="A1372" s="5">
        <v>342844</v>
      </c>
      <c r="B1372" s="5" t="s">
        <v>3960</v>
      </c>
      <c r="C1372" s="5">
        <v>500</v>
      </c>
      <c r="D1372" s="8" t="s">
        <v>1939</v>
      </c>
      <c r="E1372" s="5" t="s">
        <v>1940</v>
      </c>
      <c r="F1372" s="13">
        <v>0.93999999761581421</v>
      </c>
      <c r="G1372" s="13">
        <v>1.0499999523162842</v>
      </c>
      <c r="H1372" s="5" t="s">
        <v>5028</v>
      </c>
      <c r="I1372" s="1" t="str">
        <f>IF(ISBLANK(H1372),"", IF(EXACT(LEFT(H1372,6),"SINGLE"),VLOOKUP(H1372,'Contingency Events'!A:G,2,FALSE),H1372))</f>
        <v>OPEN LINE FROM BUS 342166 [2RUSS SPEK T69.000] TO BUS 342172 [2RUSS SPR EK69.000] CKT 1</v>
      </c>
      <c r="J1372" s="14">
        <v>1.0499999523162842</v>
      </c>
      <c r="K1372" s="7">
        <f t="shared" si="42"/>
        <v>524.99997615814209</v>
      </c>
      <c r="L1372" s="14">
        <v>1.0499999523162842</v>
      </c>
      <c r="M1372" s="7">
        <f t="shared" si="43"/>
        <v>524.99997615814209</v>
      </c>
      <c r="N1372" s="20">
        <v>0</v>
      </c>
      <c r="O1372" s="20">
        <v>0</v>
      </c>
      <c r="P1372" s="5"/>
      <c r="Q1372" s="5"/>
    </row>
    <row r="1373" spans="1:17" hidden="1" x14ac:dyDescent="0.3">
      <c r="F1373" s="7"/>
      <c r="G1373" s="7"/>
      <c r="I1373" s="1" t="str">
        <f>IF(ISBLANK(H1373),"", IF(EXACT(LEFT(H1373,6),"SINGLE"),VLOOKUP(H1373,'Contingency Events'!A:G,2,FALSE),H1373))</f>
        <v/>
      </c>
      <c r="K1373" s="7" t="str">
        <f t="shared" si="42"/>
        <v/>
      </c>
      <c r="M1373" s="7" t="str">
        <f t="shared" si="43"/>
        <v/>
      </c>
    </row>
    <row r="1374" spans="1:17" hidden="1" x14ac:dyDescent="0.3">
      <c r="A1374" s="1">
        <v>341584</v>
      </c>
      <c r="B1374" s="1" t="s">
        <v>3959</v>
      </c>
      <c r="C1374" s="1">
        <v>69</v>
      </c>
      <c r="D1374" s="6" t="s">
        <v>1939</v>
      </c>
      <c r="E1374" s="1" t="s">
        <v>1940</v>
      </c>
      <c r="F1374" s="7">
        <v>0.93999999761581421</v>
      </c>
      <c r="G1374" s="7">
        <v>1.0499999523162842</v>
      </c>
      <c r="H1374" s="1" t="s">
        <v>5031</v>
      </c>
      <c r="I1374" s="1" t="str">
        <f>IF(ISBLANK(H1374),"", IF(EXACT(LEFT(H1374,6),"SINGLE"),VLOOKUP(H1374,'Contingency Events'!A:G,2,FALSE),H1374))</f>
        <v>OPEN LINE FROM BUS 342166 [2RUSS SPEK T69.000] TO BUS 342235 [2SEWELTN J  69.000] CKT 1</v>
      </c>
      <c r="J1374" s="11">
        <v>0.93965440988540649</v>
      </c>
      <c r="K1374" s="7">
        <f t="shared" si="42"/>
        <v>64.836154282093048</v>
      </c>
      <c r="L1374" s="11">
        <v>0.93964958190917969</v>
      </c>
      <c r="M1374" s="7">
        <f t="shared" si="43"/>
        <v>64.835821151733398</v>
      </c>
      <c r="N1374" s="19">
        <v>-4.8279762268066406E-6</v>
      </c>
      <c r="O1374" s="19">
        <v>-3.5041570663452148E-4</v>
      </c>
    </row>
    <row r="1375" spans="1:17" hidden="1" x14ac:dyDescent="0.3">
      <c r="A1375" s="1">
        <v>342844</v>
      </c>
      <c r="B1375" s="1" t="s">
        <v>3960</v>
      </c>
      <c r="C1375" s="1">
        <v>500</v>
      </c>
      <c r="D1375" s="6" t="s">
        <v>1939</v>
      </c>
      <c r="E1375" s="1" t="s">
        <v>1940</v>
      </c>
      <c r="F1375" s="7">
        <v>0.93999999761581421</v>
      </c>
      <c r="G1375" s="7">
        <v>1.0499999523162842</v>
      </c>
      <c r="H1375" s="1" t="s">
        <v>5031</v>
      </c>
      <c r="I1375" s="1" t="str">
        <f>IF(ISBLANK(H1375),"", IF(EXACT(LEFT(H1375,6),"SINGLE"),VLOOKUP(H1375,'Contingency Events'!A:G,2,FALSE),H1375))</f>
        <v>OPEN LINE FROM BUS 342166 [2RUSS SPEK T69.000] TO BUS 342235 [2SEWELTN J  69.000] CKT 1</v>
      </c>
      <c r="J1375" s="11">
        <v>1.0499999523162842</v>
      </c>
      <c r="K1375" s="7">
        <f t="shared" si="42"/>
        <v>524.99997615814209</v>
      </c>
      <c r="L1375" s="11">
        <v>1.0499999523162842</v>
      </c>
      <c r="M1375" s="7">
        <f t="shared" si="43"/>
        <v>524.99997615814209</v>
      </c>
      <c r="N1375" s="19">
        <v>0</v>
      </c>
      <c r="O1375" s="19">
        <v>0</v>
      </c>
    </row>
    <row r="1376" spans="1:17" hidden="1" x14ac:dyDescent="0.3">
      <c r="F1376" s="7"/>
      <c r="G1376" s="7"/>
      <c r="I1376" s="1" t="str">
        <f>IF(ISBLANK(H1376),"", IF(EXACT(LEFT(H1376,6),"SINGLE"),VLOOKUP(H1376,'Contingency Events'!A:G,2,FALSE),H1376))</f>
        <v/>
      </c>
      <c r="K1376" s="7" t="str">
        <f t="shared" si="42"/>
        <v/>
      </c>
      <c r="M1376" s="7" t="str">
        <f t="shared" si="43"/>
        <v/>
      </c>
    </row>
    <row r="1377" spans="1:17" hidden="1" x14ac:dyDescent="0.3">
      <c r="A1377" s="5">
        <v>341584</v>
      </c>
      <c r="B1377" s="5" t="s">
        <v>3959</v>
      </c>
      <c r="C1377" s="5">
        <v>69</v>
      </c>
      <c r="D1377" s="8" t="s">
        <v>1939</v>
      </c>
      <c r="E1377" s="5" t="s">
        <v>1940</v>
      </c>
      <c r="F1377" s="13">
        <v>0.93999999761581421</v>
      </c>
      <c r="G1377" s="13">
        <v>1.0499999523162842</v>
      </c>
      <c r="H1377" s="5" t="s">
        <v>5033</v>
      </c>
      <c r="I1377" s="1" t="str">
        <f>IF(ISBLANK(H1377),"", IF(EXACT(LEFT(H1377,6),"SINGLE"),VLOOKUP(H1377,'Contingency Events'!A:G,2,FALSE),H1377))</f>
        <v>OPEN LINE FROM BUS 342169 [2RUSS SPKU T69.000] TO BUS 342175 [2RUSS SPR KU69.000] CKT 1</v>
      </c>
      <c r="J1377" s="14">
        <v>0.93965440988540649</v>
      </c>
      <c r="K1377" s="7">
        <f t="shared" si="42"/>
        <v>64.836154282093048</v>
      </c>
      <c r="L1377" s="14">
        <v>0.93966162204742432</v>
      </c>
      <c r="M1377" s="7">
        <f t="shared" si="43"/>
        <v>64.836651921272278</v>
      </c>
      <c r="N1377" s="20">
        <v>7.2121620178222656E-6</v>
      </c>
      <c r="O1377" s="20">
        <v>-3.3837556838989258E-4</v>
      </c>
      <c r="P1377" s="5"/>
      <c r="Q1377" s="5"/>
    </row>
    <row r="1378" spans="1:17" hidden="1" x14ac:dyDescent="0.3">
      <c r="A1378" s="5">
        <v>342844</v>
      </c>
      <c r="B1378" s="5" t="s">
        <v>3960</v>
      </c>
      <c r="C1378" s="5">
        <v>500</v>
      </c>
      <c r="D1378" s="8" t="s">
        <v>1939</v>
      </c>
      <c r="E1378" s="5" t="s">
        <v>1940</v>
      </c>
      <c r="F1378" s="13">
        <v>0.93999999761581421</v>
      </c>
      <c r="G1378" s="13">
        <v>1.0499999523162842</v>
      </c>
      <c r="H1378" s="5" t="s">
        <v>5033</v>
      </c>
      <c r="I1378" s="1" t="str">
        <f>IF(ISBLANK(H1378),"", IF(EXACT(LEFT(H1378,6),"SINGLE"),VLOOKUP(H1378,'Contingency Events'!A:G,2,FALSE),H1378))</f>
        <v>OPEN LINE FROM BUS 342169 [2RUSS SPKU T69.000] TO BUS 342175 [2RUSS SPR KU69.000] CKT 1</v>
      </c>
      <c r="J1378" s="14">
        <v>1.0499999523162842</v>
      </c>
      <c r="K1378" s="7">
        <f t="shared" si="42"/>
        <v>524.99997615814209</v>
      </c>
      <c r="L1378" s="14">
        <v>1.0499999523162842</v>
      </c>
      <c r="M1378" s="7">
        <f t="shared" si="43"/>
        <v>524.99997615814209</v>
      </c>
      <c r="N1378" s="20">
        <v>0</v>
      </c>
      <c r="O1378" s="20">
        <v>0</v>
      </c>
      <c r="P1378" s="5"/>
      <c r="Q1378" s="5"/>
    </row>
    <row r="1379" spans="1:17" hidden="1" x14ac:dyDescent="0.3">
      <c r="F1379" s="7"/>
      <c r="G1379" s="7"/>
      <c r="I1379" s="1" t="str">
        <f>IF(ISBLANK(H1379),"", IF(EXACT(LEFT(H1379,6),"SINGLE"),VLOOKUP(H1379,'Contingency Events'!A:G,2,FALSE),H1379))</f>
        <v/>
      </c>
      <c r="K1379" s="7" t="str">
        <f t="shared" si="42"/>
        <v/>
      </c>
      <c r="M1379" s="7" t="str">
        <f t="shared" si="43"/>
        <v/>
      </c>
    </row>
    <row r="1380" spans="1:17" hidden="1" x14ac:dyDescent="0.3">
      <c r="A1380" s="1">
        <v>341584</v>
      </c>
      <c r="B1380" s="1" t="s">
        <v>3959</v>
      </c>
      <c r="C1380" s="1">
        <v>69</v>
      </c>
      <c r="D1380" s="6" t="s">
        <v>1939</v>
      </c>
      <c r="E1380" s="1" t="s">
        <v>1940</v>
      </c>
      <c r="F1380" s="7">
        <v>0.93999999761581421</v>
      </c>
      <c r="G1380" s="7">
        <v>1.0499999523162842</v>
      </c>
      <c r="H1380" s="1" t="s">
        <v>5036</v>
      </c>
      <c r="I1380" s="1" t="str">
        <f>IF(ISBLANK(H1380),"", IF(EXACT(LEFT(H1380,6),"SINGLE"),VLOOKUP(H1380,'Contingency Events'!A:G,2,FALSE),H1380))</f>
        <v>OPEN LINE FROM BUS 342169 [2RUSS SPKU T69.000] TO BUS 342178 [2RUSSEL CO  69.000] CKT 1</v>
      </c>
      <c r="J1380" s="11">
        <v>0.93965440988540649</v>
      </c>
      <c r="K1380" s="7">
        <f t="shared" si="42"/>
        <v>64.836154282093048</v>
      </c>
      <c r="L1380" s="11">
        <v>0.93966567516326904</v>
      </c>
      <c r="M1380" s="7">
        <f t="shared" si="43"/>
        <v>64.836931586265564</v>
      </c>
      <c r="N1380" s="19">
        <v>1.1265277862548828E-5</v>
      </c>
      <c r="O1380" s="19">
        <v>-3.3432245254516602E-4</v>
      </c>
    </row>
    <row r="1381" spans="1:17" hidden="1" x14ac:dyDescent="0.3">
      <c r="A1381" s="1">
        <v>342844</v>
      </c>
      <c r="B1381" s="1" t="s">
        <v>3960</v>
      </c>
      <c r="C1381" s="1">
        <v>500</v>
      </c>
      <c r="D1381" s="6" t="s">
        <v>1939</v>
      </c>
      <c r="E1381" s="1" t="s">
        <v>1940</v>
      </c>
      <c r="F1381" s="7">
        <v>0.93999999761581421</v>
      </c>
      <c r="G1381" s="7">
        <v>1.0499999523162842</v>
      </c>
      <c r="H1381" s="1" t="s">
        <v>5036</v>
      </c>
      <c r="I1381" s="1" t="str">
        <f>IF(ISBLANK(H1381),"", IF(EXACT(LEFT(H1381,6),"SINGLE"),VLOOKUP(H1381,'Contingency Events'!A:G,2,FALSE),H1381))</f>
        <v>OPEN LINE FROM BUS 342169 [2RUSS SPKU T69.000] TO BUS 342178 [2RUSSEL CO  69.000] CKT 1</v>
      </c>
      <c r="J1381" s="11">
        <v>1.0499999523162842</v>
      </c>
      <c r="K1381" s="7">
        <f t="shared" si="42"/>
        <v>524.99997615814209</v>
      </c>
      <c r="L1381" s="11">
        <v>1.0499999523162842</v>
      </c>
      <c r="M1381" s="7">
        <f t="shared" si="43"/>
        <v>524.99997615814209</v>
      </c>
      <c r="N1381" s="19">
        <v>0</v>
      </c>
      <c r="O1381" s="19">
        <v>0</v>
      </c>
    </row>
    <row r="1382" spans="1:17" hidden="1" x14ac:dyDescent="0.3">
      <c r="F1382" s="7"/>
      <c r="G1382" s="7"/>
      <c r="I1382" s="1" t="str">
        <f>IF(ISBLANK(H1382),"", IF(EXACT(LEFT(H1382,6),"SINGLE"),VLOOKUP(H1382,'Contingency Events'!A:G,2,FALSE),H1382))</f>
        <v/>
      </c>
      <c r="K1382" s="7" t="str">
        <f t="shared" si="42"/>
        <v/>
      </c>
      <c r="M1382" s="7" t="str">
        <f t="shared" si="43"/>
        <v/>
      </c>
    </row>
    <row r="1383" spans="1:17" hidden="1" x14ac:dyDescent="0.3">
      <c r="A1383" s="5">
        <v>341584</v>
      </c>
      <c r="B1383" s="5" t="s">
        <v>3959</v>
      </c>
      <c r="C1383" s="5">
        <v>69</v>
      </c>
      <c r="D1383" s="8" t="s">
        <v>1939</v>
      </c>
      <c r="E1383" s="5" t="s">
        <v>1940</v>
      </c>
      <c r="F1383" s="13">
        <v>0.93999999761581421</v>
      </c>
      <c r="G1383" s="13">
        <v>1.0499999523162842</v>
      </c>
      <c r="H1383" s="5" t="s">
        <v>5038</v>
      </c>
      <c r="I1383" s="1" t="str">
        <f>IF(ISBLANK(H1383),"", IF(EXACT(LEFT(H1383,6),"SINGLE"),VLOOKUP(H1383,'Contingency Events'!A:G,2,FALSE),H1383))</f>
        <v>OPEN LINE FROM BUS 342178 [2RUSSEL CO  69.000] TO BUS 342232 [2SEWELLTON  69.000] CKT 1</v>
      </c>
      <c r="J1383" s="14">
        <v>0.93965440988540649</v>
      </c>
      <c r="K1383" s="7">
        <f t="shared" si="42"/>
        <v>64.836154282093048</v>
      </c>
      <c r="L1383" s="14">
        <v>0.93964886665344238</v>
      </c>
      <c r="M1383" s="7">
        <f t="shared" si="43"/>
        <v>64.835771799087524</v>
      </c>
      <c r="N1383" s="20">
        <v>-5.5432319641113281E-6</v>
      </c>
      <c r="O1383" s="20">
        <v>-3.5113096237182617E-4</v>
      </c>
      <c r="P1383" s="5"/>
      <c r="Q1383" s="5"/>
    </row>
    <row r="1384" spans="1:17" hidden="1" x14ac:dyDescent="0.3">
      <c r="A1384" s="5">
        <v>342844</v>
      </c>
      <c r="B1384" s="5" t="s">
        <v>3960</v>
      </c>
      <c r="C1384" s="5">
        <v>500</v>
      </c>
      <c r="D1384" s="8" t="s">
        <v>1939</v>
      </c>
      <c r="E1384" s="5" t="s">
        <v>1940</v>
      </c>
      <c r="F1384" s="13">
        <v>0.93999999761581421</v>
      </c>
      <c r="G1384" s="13">
        <v>1.0499999523162842</v>
      </c>
      <c r="H1384" s="5" t="s">
        <v>5038</v>
      </c>
      <c r="I1384" s="1" t="str">
        <f>IF(ISBLANK(H1384),"", IF(EXACT(LEFT(H1384,6),"SINGLE"),VLOOKUP(H1384,'Contingency Events'!A:G,2,FALSE),H1384))</f>
        <v>OPEN LINE FROM BUS 342178 [2RUSSEL CO  69.000] TO BUS 342232 [2SEWELLTON  69.000] CKT 1</v>
      </c>
      <c r="J1384" s="14">
        <v>1.0499999523162842</v>
      </c>
      <c r="K1384" s="7">
        <f t="shared" si="42"/>
        <v>524.99997615814209</v>
      </c>
      <c r="L1384" s="14">
        <v>1.0499999523162842</v>
      </c>
      <c r="M1384" s="7">
        <f t="shared" si="43"/>
        <v>524.99997615814209</v>
      </c>
      <c r="N1384" s="20">
        <v>0</v>
      </c>
      <c r="O1384" s="20">
        <v>0</v>
      </c>
      <c r="P1384" s="5"/>
      <c r="Q1384" s="5"/>
    </row>
    <row r="1385" spans="1:17" hidden="1" x14ac:dyDescent="0.3">
      <c r="F1385" s="7"/>
      <c r="G1385" s="7"/>
      <c r="I1385" s="1" t="str">
        <f>IF(ISBLANK(H1385),"", IF(EXACT(LEFT(H1385,6),"SINGLE"),VLOOKUP(H1385,'Contingency Events'!A:G,2,FALSE),H1385))</f>
        <v/>
      </c>
      <c r="K1385" s="7" t="str">
        <f t="shared" si="42"/>
        <v/>
      </c>
      <c r="M1385" s="7" t="str">
        <f t="shared" si="43"/>
        <v/>
      </c>
    </row>
    <row r="1386" spans="1:17" hidden="1" x14ac:dyDescent="0.3">
      <c r="A1386" s="1">
        <v>341584</v>
      </c>
      <c r="B1386" s="1" t="s">
        <v>3959</v>
      </c>
      <c r="C1386" s="1">
        <v>69</v>
      </c>
      <c r="D1386" s="6" t="s">
        <v>1939</v>
      </c>
      <c r="E1386" s="1" t="s">
        <v>1940</v>
      </c>
      <c r="F1386" s="7">
        <v>0.93999999761581421</v>
      </c>
      <c r="G1386" s="7">
        <v>1.0499999523162842</v>
      </c>
      <c r="H1386" s="1" t="s">
        <v>5040</v>
      </c>
      <c r="I1386" s="1" t="str">
        <f>IF(ISBLANK(H1386),"", IF(EXACT(LEFT(H1386,6),"SINGLE"),VLOOKUP(H1386,'Contingency Events'!A:G,2,FALSE),H1386))</f>
        <v>OPEN LINE FROM BUS 342178 [2RUSSEL CO  69.000] TO BUS 342793 [5RUSSEL CO  161.00] CKT 1</v>
      </c>
      <c r="J1386" s="11">
        <v>0.93965440988540649</v>
      </c>
      <c r="K1386" s="7">
        <f t="shared" si="42"/>
        <v>64.836154282093048</v>
      </c>
      <c r="L1386" s="11">
        <v>0.93965756893157959</v>
      </c>
      <c r="M1386" s="7">
        <f t="shared" si="43"/>
        <v>64.836372256278992</v>
      </c>
      <c r="N1386" s="19">
        <v>3.1590461730957031E-6</v>
      </c>
      <c r="O1386" s="19">
        <v>-3.4242868423461914E-4</v>
      </c>
    </row>
    <row r="1387" spans="1:17" hidden="1" x14ac:dyDescent="0.3">
      <c r="A1387" s="1">
        <v>342844</v>
      </c>
      <c r="B1387" s="1" t="s">
        <v>3960</v>
      </c>
      <c r="C1387" s="1">
        <v>500</v>
      </c>
      <c r="D1387" s="6" t="s">
        <v>1939</v>
      </c>
      <c r="E1387" s="1" t="s">
        <v>1940</v>
      </c>
      <c r="F1387" s="7">
        <v>0.93999999761581421</v>
      </c>
      <c r="G1387" s="7">
        <v>1.0499999523162842</v>
      </c>
      <c r="H1387" s="1" t="s">
        <v>5040</v>
      </c>
      <c r="I1387" s="1" t="str">
        <f>IF(ISBLANK(H1387),"", IF(EXACT(LEFT(H1387,6),"SINGLE"),VLOOKUP(H1387,'Contingency Events'!A:G,2,FALSE),H1387))</f>
        <v>OPEN LINE FROM BUS 342178 [2RUSSEL CO  69.000] TO BUS 342793 [5RUSSEL CO  161.00] CKT 1</v>
      </c>
      <c r="J1387" s="11">
        <v>1.0499999523162842</v>
      </c>
      <c r="K1387" s="7">
        <f t="shared" si="42"/>
        <v>524.99997615814209</v>
      </c>
      <c r="L1387" s="11">
        <v>1.0499999523162842</v>
      </c>
      <c r="M1387" s="7">
        <f t="shared" si="43"/>
        <v>524.99997615814209</v>
      </c>
      <c r="N1387" s="19">
        <v>0</v>
      </c>
      <c r="O1387" s="19">
        <v>0</v>
      </c>
    </row>
    <row r="1388" spans="1:17" hidden="1" x14ac:dyDescent="0.3">
      <c r="F1388" s="7"/>
      <c r="G1388" s="7"/>
      <c r="I1388" s="1" t="str">
        <f>IF(ISBLANK(H1388),"", IF(EXACT(LEFT(H1388,6),"SINGLE"),VLOOKUP(H1388,'Contingency Events'!A:G,2,FALSE),H1388))</f>
        <v/>
      </c>
      <c r="K1388" s="7" t="str">
        <f t="shared" si="42"/>
        <v/>
      </c>
      <c r="M1388" s="7" t="str">
        <f t="shared" si="43"/>
        <v/>
      </c>
    </row>
    <row r="1389" spans="1:17" hidden="1" x14ac:dyDescent="0.3">
      <c r="A1389" s="5">
        <v>341584</v>
      </c>
      <c r="B1389" s="5" t="s">
        <v>3959</v>
      </c>
      <c r="C1389" s="5">
        <v>69</v>
      </c>
      <c r="D1389" s="8" t="s">
        <v>1939</v>
      </c>
      <c r="E1389" s="5" t="s">
        <v>1940</v>
      </c>
      <c r="F1389" s="13">
        <v>0.93999999761581421</v>
      </c>
      <c r="G1389" s="13">
        <v>1.0499999523162842</v>
      </c>
      <c r="H1389" s="5" t="s">
        <v>5042</v>
      </c>
      <c r="I1389" s="1" t="str">
        <f>IF(ISBLANK(H1389),"", IF(EXACT(LEFT(H1389,6),"SINGLE"),VLOOKUP(H1389,'Contingency Events'!A:G,2,FALSE),H1389))</f>
        <v>OPEN LINE FROM BUS 342184 [2S ANDERSON 69.000] TO BUS 342262 [2SINAI      69.000] CKT 1</v>
      </c>
      <c r="J1389" s="14">
        <v>0.93965440988540649</v>
      </c>
      <c r="K1389" s="7">
        <f t="shared" si="42"/>
        <v>64.836154282093048</v>
      </c>
      <c r="L1389" s="14">
        <v>0.9397016167640686</v>
      </c>
      <c r="M1389" s="7">
        <f t="shared" si="43"/>
        <v>64.839411556720734</v>
      </c>
      <c r="N1389" s="20">
        <v>4.7206878662109375E-5</v>
      </c>
      <c r="O1389" s="20">
        <v>-2.9838085174560547E-4</v>
      </c>
      <c r="P1389" s="5"/>
      <c r="Q1389" s="5"/>
    </row>
    <row r="1390" spans="1:17" hidden="1" x14ac:dyDescent="0.3">
      <c r="A1390" s="5">
        <v>342844</v>
      </c>
      <c r="B1390" s="5" t="s">
        <v>3960</v>
      </c>
      <c r="C1390" s="5">
        <v>500</v>
      </c>
      <c r="D1390" s="8" t="s">
        <v>1939</v>
      </c>
      <c r="E1390" s="5" t="s">
        <v>1940</v>
      </c>
      <c r="F1390" s="13">
        <v>0.93999999761581421</v>
      </c>
      <c r="G1390" s="13">
        <v>1.0499999523162842</v>
      </c>
      <c r="H1390" s="5" t="s">
        <v>5042</v>
      </c>
      <c r="I1390" s="1" t="str">
        <f>IF(ISBLANK(H1390),"", IF(EXACT(LEFT(H1390,6),"SINGLE"),VLOOKUP(H1390,'Contingency Events'!A:G,2,FALSE),H1390))</f>
        <v>OPEN LINE FROM BUS 342184 [2S ANDERSON 69.000] TO BUS 342262 [2SINAI      69.000] CKT 1</v>
      </c>
      <c r="J1390" s="14">
        <v>1.0499999523162842</v>
      </c>
      <c r="K1390" s="7">
        <f t="shared" si="42"/>
        <v>524.99997615814209</v>
      </c>
      <c r="L1390" s="14">
        <v>1.0499999523162842</v>
      </c>
      <c r="M1390" s="7">
        <f t="shared" si="43"/>
        <v>524.99997615814209</v>
      </c>
      <c r="N1390" s="20">
        <v>0</v>
      </c>
      <c r="O1390" s="20">
        <v>0</v>
      </c>
      <c r="P1390" s="5"/>
      <c r="Q1390" s="5"/>
    </row>
    <row r="1391" spans="1:17" hidden="1" x14ac:dyDescent="0.3">
      <c r="F1391" s="7"/>
      <c r="G1391" s="7"/>
      <c r="I1391" s="1" t="str">
        <f>IF(ISBLANK(H1391),"", IF(EXACT(LEFT(H1391,6),"SINGLE"),VLOOKUP(H1391,'Contingency Events'!A:G,2,FALSE),H1391))</f>
        <v/>
      </c>
      <c r="K1391" s="7" t="str">
        <f t="shared" si="42"/>
        <v/>
      </c>
      <c r="M1391" s="7" t="str">
        <f t="shared" si="43"/>
        <v/>
      </c>
    </row>
    <row r="1392" spans="1:17" hidden="1" x14ac:dyDescent="0.3">
      <c r="A1392" s="1">
        <v>341584</v>
      </c>
      <c r="B1392" s="1" t="s">
        <v>3959</v>
      </c>
      <c r="C1392" s="1">
        <v>69</v>
      </c>
      <c r="D1392" s="6" t="s">
        <v>1939</v>
      </c>
      <c r="E1392" s="1" t="s">
        <v>1940</v>
      </c>
      <c r="F1392" s="7">
        <v>0.93999999761581421</v>
      </c>
      <c r="G1392" s="7">
        <v>1.0499999523162842</v>
      </c>
      <c r="H1392" s="1" t="s">
        <v>5044</v>
      </c>
      <c r="I1392" s="1" t="str">
        <f>IF(ISBLANK(H1392),"", IF(EXACT(LEFT(H1392,6),"SINGLE"),VLOOKUP(H1392,'Contingency Events'!A:G,2,FALSE),H1392))</f>
        <v>OPEN LINE FROM BUS 342186 [2S BARDSTWN 69.000] TO BUS 342424 [2W BARDST J 69.000] CKT 1</v>
      </c>
      <c r="J1392" s="11">
        <v>0.93965440988540649</v>
      </c>
      <c r="K1392" s="7">
        <f t="shared" si="42"/>
        <v>64.836154282093048</v>
      </c>
      <c r="L1392" s="11">
        <v>0.93965703248977661</v>
      </c>
      <c r="M1392" s="7">
        <f t="shared" si="43"/>
        <v>64.836335241794586</v>
      </c>
      <c r="N1392" s="19">
        <v>2.6226043701171875E-6</v>
      </c>
      <c r="O1392" s="19">
        <v>-3.4296512603759766E-4</v>
      </c>
    </row>
    <row r="1393" spans="1:17" hidden="1" x14ac:dyDescent="0.3">
      <c r="A1393" s="1">
        <v>342844</v>
      </c>
      <c r="B1393" s="1" t="s">
        <v>3960</v>
      </c>
      <c r="C1393" s="1">
        <v>500</v>
      </c>
      <c r="D1393" s="6" t="s">
        <v>1939</v>
      </c>
      <c r="E1393" s="1" t="s">
        <v>1940</v>
      </c>
      <c r="F1393" s="7">
        <v>0.93999999761581421</v>
      </c>
      <c r="G1393" s="7">
        <v>1.0499999523162842</v>
      </c>
      <c r="H1393" s="1" t="s">
        <v>5044</v>
      </c>
      <c r="I1393" s="1" t="str">
        <f>IF(ISBLANK(H1393),"", IF(EXACT(LEFT(H1393,6),"SINGLE"),VLOOKUP(H1393,'Contingency Events'!A:G,2,FALSE),H1393))</f>
        <v>OPEN LINE FROM BUS 342186 [2S BARDSTWN 69.000] TO BUS 342424 [2W BARDST J 69.000] CKT 1</v>
      </c>
      <c r="J1393" s="11">
        <v>1.0499999523162842</v>
      </c>
      <c r="K1393" s="7">
        <f t="shared" si="42"/>
        <v>524.99997615814209</v>
      </c>
      <c r="L1393" s="11">
        <v>1.0499999523162842</v>
      </c>
      <c r="M1393" s="7">
        <f t="shared" si="43"/>
        <v>524.99997615814209</v>
      </c>
      <c r="N1393" s="19">
        <v>0</v>
      </c>
      <c r="O1393" s="19">
        <v>0</v>
      </c>
    </row>
    <row r="1394" spans="1:17" hidden="1" x14ac:dyDescent="0.3">
      <c r="F1394" s="7"/>
      <c r="G1394" s="7"/>
      <c r="I1394" s="1" t="str">
        <f>IF(ISBLANK(H1394),"", IF(EXACT(LEFT(H1394,6),"SINGLE"),VLOOKUP(H1394,'Contingency Events'!A:G,2,FALSE),H1394))</f>
        <v/>
      </c>
      <c r="K1394" s="7" t="str">
        <f t="shared" si="42"/>
        <v/>
      </c>
      <c r="M1394" s="7" t="str">
        <f t="shared" si="43"/>
        <v/>
      </c>
    </row>
    <row r="1395" spans="1:17" hidden="1" x14ac:dyDescent="0.3">
      <c r="A1395" s="5">
        <v>341584</v>
      </c>
      <c r="B1395" s="5" t="s">
        <v>3959</v>
      </c>
      <c r="C1395" s="5">
        <v>69</v>
      </c>
      <c r="D1395" s="8" t="s">
        <v>1939</v>
      </c>
      <c r="E1395" s="5" t="s">
        <v>1940</v>
      </c>
      <c r="F1395" s="13">
        <v>0.93999999761581421</v>
      </c>
      <c r="G1395" s="13">
        <v>1.0499999523162842</v>
      </c>
      <c r="H1395" s="5" t="s">
        <v>5046</v>
      </c>
      <c r="I1395" s="1" t="str">
        <f>IF(ISBLANK(H1395),"", IF(EXACT(LEFT(H1395,6),"SINGLE"),VLOOKUP(H1395,'Contingency Events'!A:G,2,FALSE),H1395))</f>
        <v>OPEN LINE FROM BUS 342186 [2S BARDSTWN 69.000] TO BUS 342427 [2W BARDSTWN 69.000] CKT 1</v>
      </c>
      <c r="J1395" s="14">
        <v>0.93965440988540649</v>
      </c>
      <c r="K1395" s="7">
        <f t="shared" si="42"/>
        <v>64.836154282093048</v>
      </c>
      <c r="L1395" s="14">
        <v>0.93965542316436768</v>
      </c>
      <c r="M1395" s="7">
        <f t="shared" si="43"/>
        <v>64.83622419834137</v>
      </c>
      <c r="N1395" s="20">
        <v>1.0132789611816406E-6</v>
      </c>
      <c r="O1395" s="20">
        <v>-3.445744514465332E-4</v>
      </c>
      <c r="P1395" s="5"/>
      <c r="Q1395" s="5"/>
    </row>
    <row r="1396" spans="1:17" hidden="1" x14ac:dyDescent="0.3">
      <c r="A1396" s="5">
        <v>342844</v>
      </c>
      <c r="B1396" s="5" t="s">
        <v>3960</v>
      </c>
      <c r="C1396" s="5">
        <v>500</v>
      </c>
      <c r="D1396" s="8" t="s">
        <v>1939</v>
      </c>
      <c r="E1396" s="5" t="s">
        <v>1940</v>
      </c>
      <c r="F1396" s="13">
        <v>0.93999999761581421</v>
      </c>
      <c r="G1396" s="13">
        <v>1.0499999523162842</v>
      </c>
      <c r="H1396" s="5" t="s">
        <v>5046</v>
      </c>
      <c r="I1396" s="1" t="str">
        <f>IF(ISBLANK(H1396),"", IF(EXACT(LEFT(H1396,6),"SINGLE"),VLOOKUP(H1396,'Contingency Events'!A:G,2,FALSE),H1396))</f>
        <v>OPEN LINE FROM BUS 342186 [2S BARDSTWN 69.000] TO BUS 342427 [2W BARDSTWN 69.000] CKT 1</v>
      </c>
      <c r="J1396" s="14">
        <v>1.0499999523162842</v>
      </c>
      <c r="K1396" s="7">
        <f t="shared" si="42"/>
        <v>524.99997615814209</v>
      </c>
      <c r="L1396" s="14">
        <v>1.0499999523162842</v>
      </c>
      <c r="M1396" s="7">
        <f t="shared" si="43"/>
        <v>524.99997615814209</v>
      </c>
      <c r="N1396" s="20">
        <v>0</v>
      </c>
      <c r="O1396" s="20">
        <v>0</v>
      </c>
      <c r="P1396" s="5"/>
      <c r="Q1396" s="5"/>
    </row>
    <row r="1397" spans="1:17" hidden="1" x14ac:dyDescent="0.3">
      <c r="F1397" s="7"/>
      <c r="G1397" s="7"/>
      <c r="I1397" s="1" t="str">
        <f>IF(ISBLANK(H1397),"", IF(EXACT(LEFT(H1397,6),"SINGLE"),VLOOKUP(H1397,'Contingency Events'!A:G,2,FALSE),H1397))</f>
        <v/>
      </c>
      <c r="K1397" s="7" t="str">
        <f t="shared" si="42"/>
        <v/>
      </c>
      <c r="M1397" s="7" t="str">
        <f t="shared" si="43"/>
        <v/>
      </c>
    </row>
    <row r="1398" spans="1:17" hidden="1" x14ac:dyDescent="0.3">
      <c r="A1398" s="1">
        <v>341584</v>
      </c>
      <c r="B1398" s="1" t="s">
        <v>3959</v>
      </c>
      <c r="C1398" s="1">
        <v>69</v>
      </c>
      <c r="D1398" s="6" t="s">
        <v>1939</v>
      </c>
      <c r="E1398" s="1" t="s">
        <v>1940</v>
      </c>
      <c r="F1398" s="7">
        <v>0.93999999761581421</v>
      </c>
      <c r="G1398" s="7">
        <v>1.0499999523162842</v>
      </c>
      <c r="H1398" s="1" t="s">
        <v>5048</v>
      </c>
      <c r="I1398" s="1" t="str">
        <f>IF(ISBLANK(H1398),"", IF(EXACT(LEFT(H1398,6),"SINGLE"),VLOOKUP(H1398,'Contingency Events'!A:G,2,FALSE),H1398))</f>
        <v>OPEN LINE FROM BUS 342196 [2WHITE OAK  69.000] TO BUS 342391 [2TYNER      69.000] CKT 1</v>
      </c>
      <c r="J1398" s="11">
        <v>0.93965440988540649</v>
      </c>
      <c r="K1398" s="7">
        <f t="shared" si="42"/>
        <v>64.836154282093048</v>
      </c>
      <c r="L1398" s="11">
        <v>0.93964272737503052</v>
      </c>
      <c r="M1398" s="7">
        <f t="shared" si="43"/>
        <v>64.835348188877106</v>
      </c>
      <c r="N1398" s="19">
        <v>-1.1682510375976563E-5</v>
      </c>
      <c r="O1398" s="19">
        <v>-3.5727024078369141E-4</v>
      </c>
    </row>
    <row r="1399" spans="1:17" hidden="1" x14ac:dyDescent="0.3">
      <c r="A1399" s="1">
        <v>342844</v>
      </c>
      <c r="B1399" s="1" t="s">
        <v>3960</v>
      </c>
      <c r="C1399" s="1">
        <v>500</v>
      </c>
      <c r="D1399" s="6" t="s">
        <v>1939</v>
      </c>
      <c r="E1399" s="1" t="s">
        <v>1940</v>
      </c>
      <c r="F1399" s="7">
        <v>0.93999999761581421</v>
      </c>
      <c r="G1399" s="7">
        <v>1.0499999523162842</v>
      </c>
      <c r="H1399" s="1" t="s">
        <v>5048</v>
      </c>
      <c r="I1399" s="1" t="str">
        <f>IF(ISBLANK(H1399),"", IF(EXACT(LEFT(H1399,6),"SINGLE"),VLOOKUP(H1399,'Contingency Events'!A:G,2,FALSE),H1399))</f>
        <v>OPEN LINE FROM BUS 342196 [2WHITE OAK  69.000] TO BUS 342391 [2TYNER      69.000] CKT 1</v>
      </c>
      <c r="J1399" s="11">
        <v>1.0499999523162842</v>
      </c>
      <c r="K1399" s="7">
        <f t="shared" si="42"/>
        <v>524.99997615814209</v>
      </c>
      <c r="L1399" s="11">
        <v>1.0499999523162842</v>
      </c>
      <c r="M1399" s="7">
        <f t="shared" si="43"/>
        <v>524.99997615814209</v>
      </c>
      <c r="N1399" s="19">
        <v>0</v>
      </c>
      <c r="O1399" s="19">
        <v>0</v>
      </c>
    </row>
    <row r="1400" spans="1:17" hidden="1" x14ac:dyDescent="0.3">
      <c r="F1400" s="7"/>
      <c r="G1400" s="7"/>
      <c r="I1400" s="1" t="str">
        <f>IF(ISBLANK(H1400),"", IF(EXACT(LEFT(H1400,6),"SINGLE"),VLOOKUP(H1400,'Contingency Events'!A:G,2,FALSE),H1400))</f>
        <v/>
      </c>
      <c r="K1400" s="7" t="str">
        <f t="shared" si="42"/>
        <v/>
      </c>
      <c r="M1400" s="7" t="str">
        <f t="shared" si="43"/>
        <v/>
      </c>
    </row>
    <row r="1401" spans="1:17" hidden="1" x14ac:dyDescent="0.3">
      <c r="A1401" s="5">
        <v>341584</v>
      </c>
      <c r="B1401" s="5" t="s">
        <v>3959</v>
      </c>
      <c r="C1401" s="5">
        <v>69</v>
      </c>
      <c r="D1401" s="8" t="s">
        <v>1939</v>
      </c>
      <c r="E1401" s="5" t="s">
        <v>1940</v>
      </c>
      <c r="F1401" s="13">
        <v>0.93999999761581421</v>
      </c>
      <c r="G1401" s="13">
        <v>1.0499999523162842</v>
      </c>
      <c r="H1401" s="5" t="s">
        <v>5050</v>
      </c>
      <c r="I1401" s="1" t="str">
        <f>IF(ISBLANK(H1401),"", IF(EXACT(LEFT(H1401,6),"SINGLE"),VLOOKUP(H1401,'Contingency Events'!A:G,2,FALSE),H1401))</f>
        <v>OPEN LINE FROM BUS 342199 [2S JESSAM J 69.000] TO BUS 342202 [2S JESSAMINE69.000] CKT 1</v>
      </c>
      <c r="J1401" s="14">
        <v>0.93965440988540649</v>
      </c>
      <c r="K1401" s="7">
        <f t="shared" si="42"/>
        <v>64.836154282093048</v>
      </c>
      <c r="L1401" s="14">
        <v>0.93977874517440796</v>
      </c>
      <c r="M1401" s="7">
        <f t="shared" si="43"/>
        <v>64.844733417034149</v>
      </c>
      <c r="N1401" s="20">
        <v>1.2433528900146484E-4</v>
      </c>
      <c r="O1401" s="20">
        <v>-2.2125244140625E-4</v>
      </c>
      <c r="P1401" s="5"/>
      <c r="Q1401" s="5"/>
    </row>
    <row r="1402" spans="1:17" hidden="1" x14ac:dyDescent="0.3">
      <c r="A1402" s="5">
        <v>342844</v>
      </c>
      <c r="B1402" s="5" t="s">
        <v>3960</v>
      </c>
      <c r="C1402" s="5">
        <v>500</v>
      </c>
      <c r="D1402" s="8" t="s">
        <v>1939</v>
      </c>
      <c r="E1402" s="5" t="s">
        <v>1940</v>
      </c>
      <c r="F1402" s="13">
        <v>0.93999999761581421</v>
      </c>
      <c r="G1402" s="13">
        <v>1.0499999523162842</v>
      </c>
      <c r="H1402" s="5" t="s">
        <v>5050</v>
      </c>
      <c r="I1402" s="1" t="str">
        <f>IF(ISBLANK(H1402),"", IF(EXACT(LEFT(H1402,6),"SINGLE"),VLOOKUP(H1402,'Contingency Events'!A:G,2,FALSE),H1402))</f>
        <v>OPEN LINE FROM BUS 342199 [2S JESSAM J 69.000] TO BUS 342202 [2S JESSAMINE69.000] CKT 1</v>
      </c>
      <c r="J1402" s="14">
        <v>1.0499999523162842</v>
      </c>
      <c r="K1402" s="7">
        <f t="shared" si="42"/>
        <v>524.99997615814209</v>
      </c>
      <c r="L1402" s="14">
        <v>1.0499999523162842</v>
      </c>
      <c r="M1402" s="7">
        <f t="shared" si="43"/>
        <v>524.99997615814209</v>
      </c>
      <c r="N1402" s="20">
        <v>0</v>
      </c>
      <c r="O1402" s="20">
        <v>0</v>
      </c>
      <c r="P1402" s="5"/>
      <c r="Q1402" s="5"/>
    </row>
    <row r="1403" spans="1:17" hidden="1" x14ac:dyDescent="0.3">
      <c r="F1403" s="7"/>
      <c r="G1403" s="7"/>
      <c r="I1403" s="1" t="str">
        <f>IF(ISBLANK(H1403),"", IF(EXACT(LEFT(H1403,6),"SINGLE"),VLOOKUP(H1403,'Contingency Events'!A:G,2,FALSE),H1403))</f>
        <v/>
      </c>
      <c r="K1403" s="7" t="str">
        <f t="shared" si="42"/>
        <v/>
      </c>
      <c r="M1403" s="7" t="str">
        <f t="shared" si="43"/>
        <v/>
      </c>
    </row>
    <row r="1404" spans="1:17" hidden="1" x14ac:dyDescent="0.3">
      <c r="A1404" s="1">
        <v>341584</v>
      </c>
      <c r="B1404" s="1" t="s">
        <v>3959</v>
      </c>
      <c r="C1404" s="1">
        <v>69</v>
      </c>
      <c r="D1404" s="6" t="s">
        <v>1939</v>
      </c>
      <c r="E1404" s="1" t="s">
        <v>1940</v>
      </c>
      <c r="F1404" s="7">
        <v>0.93999999761581421</v>
      </c>
      <c r="G1404" s="7">
        <v>1.0499999523162842</v>
      </c>
      <c r="H1404" s="1" t="s">
        <v>5053</v>
      </c>
      <c r="I1404" s="1" t="str">
        <f>IF(ISBLANK(H1404),"", IF(EXACT(LEFT(H1404,6),"SINGLE"),VLOOKUP(H1404,'Contingency Events'!A:G,2,FALSE),H1404))</f>
        <v>OPEN LINE FROM BUS 342208 [2S SPRINGF T69.000] TO BUS 342211 [2S SPRINGFLD69.000] CKT 1</v>
      </c>
      <c r="J1404" s="11">
        <v>0.93965440988540649</v>
      </c>
      <c r="K1404" s="7">
        <f t="shared" si="42"/>
        <v>64.836154282093048</v>
      </c>
      <c r="L1404" s="11">
        <v>0.93965721130371094</v>
      </c>
      <c r="M1404" s="7">
        <f t="shared" si="43"/>
        <v>64.836347579956055</v>
      </c>
      <c r="N1404" s="19">
        <v>2.8014183044433594E-6</v>
      </c>
      <c r="O1404" s="19">
        <v>-3.4278631210327148E-4</v>
      </c>
    </row>
    <row r="1405" spans="1:17" hidden="1" x14ac:dyDescent="0.3">
      <c r="A1405" s="1">
        <v>342844</v>
      </c>
      <c r="B1405" s="1" t="s">
        <v>3960</v>
      </c>
      <c r="C1405" s="1">
        <v>500</v>
      </c>
      <c r="D1405" s="6" t="s">
        <v>1939</v>
      </c>
      <c r="E1405" s="1" t="s">
        <v>1940</v>
      </c>
      <c r="F1405" s="7">
        <v>0.93999999761581421</v>
      </c>
      <c r="G1405" s="7">
        <v>1.0499999523162842</v>
      </c>
      <c r="H1405" s="1" t="s">
        <v>5053</v>
      </c>
      <c r="I1405" s="1" t="str">
        <f>IF(ISBLANK(H1405),"", IF(EXACT(LEFT(H1405,6),"SINGLE"),VLOOKUP(H1405,'Contingency Events'!A:G,2,FALSE),H1405))</f>
        <v>OPEN LINE FROM BUS 342208 [2S SPRINGF T69.000] TO BUS 342211 [2S SPRINGFLD69.000] CKT 1</v>
      </c>
      <c r="J1405" s="11">
        <v>1.0499999523162842</v>
      </c>
      <c r="K1405" s="7">
        <f t="shared" si="42"/>
        <v>524.99997615814209</v>
      </c>
      <c r="L1405" s="11">
        <v>1.0499999523162842</v>
      </c>
      <c r="M1405" s="7">
        <f t="shared" si="43"/>
        <v>524.99997615814209</v>
      </c>
      <c r="N1405" s="19">
        <v>0</v>
      </c>
      <c r="O1405" s="19">
        <v>0</v>
      </c>
    </row>
    <row r="1406" spans="1:17" hidden="1" x14ac:dyDescent="0.3">
      <c r="F1406" s="7"/>
      <c r="G1406" s="7"/>
      <c r="I1406" s="1" t="str">
        <f>IF(ISBLANK(H1406),"", IF(EXACT(LEFT(H1406,6),"SINGLE"),VLOOKUP(H1406,'Contingency Events'!A:G,2,FALSE),H1406))</f>
        <v/>
      </c>
      <c r="K1406" s="7" t="str">
        <f t="shared" si="42"/>
        <v/>
      </c>
      <c r="M1406" s="7" t="str">
        <f t="shared" si="43"/>
        <v/>
      </c>
    </row>
    <row r="1407" spans="1:17" hidden="1" x14ac:dyDescent="0.3">
      <c r="A1407" s="5">
        <v>341584</v>
      </c>
      <c r="B1407" s="5" t="s">
        <v>3959</v>
      </c>
      <c r="C1407" s="5">
        <v>69</v>
      </c>
      <c r="D1407" s="8" t="s">
        <v>1939</v>
      </c>
      <c r="E1407" s="5" t="s">
        <v>1940</v>
      </c>
      <c r="F1407" s="13">
        <v>0.93999999761581421</v>
      </c>
      <c r="G1407" s="13">
        <v>1.0499999523162842</v>
      </c>
      <c r="H1407" s="5" t="s">
        <v>5056</v>
      </c>
      <c r="I1407" s="1" t="str">
        <f>IF(ISBLANK(H1407),"", IF(EXACT(LEFT(H1407,6),"SINGLE"),VLOOKUP(H1407,'Contingency Events'!A:G,2,FALSE),H1407))</f>
        <v>OPEN LINE FROM BUS 342214 [2SALEM EK   69.000] TO BUS 342217 [2SALEM EK T 69.000] CKT 1</v>
      </c>
      <c r="J1407" s="14">
        <v>0.93965440988540649</v>
      </c>
      <c r="K1407" s="7">
        <f t="shared" si="42"/>
        <v>64.836154282093048</v>
      </c>
      <c r="L1407" s="14">
        <v>0.93966281414031982</v>
      </c>
      <c r="M1407" s="7">
        <f t="shared" si="43"/>
        <v>64.836734175682068</v>
      </c>
      <c r="N1407" s="20">
        <v>8.4042549133300781E-6</v>
      </c>
      <c r="O1407" s="20">
        <v>-3.3718347549438477E-4</v>
      </c>
      <c r="P1407" s="5"/>
      <c r="Q1407" s="5"/>
    </row>
    <row r="1408" spans="1:17" hidden="1" x14ac:dyDescent="0.3">
      <c r="A1408" s="5">
        <v>342844</v>
      </c>
      <c r="B1408" s="5" t="s">
        <v>3960</v>
      </c>
      <c r="C1408" s="5">
        <v>500</v>
      </c>
      <c r="D1408" s="8" t="s">
        <v>1939</v>
      </c>
      <c r="E1408" s="5" t="s">
        <v>1940</v>
      </c>
      <c r="F1408" s="13">
        <v>0.93999999761581421</v>
      </c>
      <c r="G1408" s="13">
        <v>1.0499999523162842</v>
      </c>
      <c r="H1408" s="5" t="s">
        <v>5056</v>
      </c>
      <c r="I1408" s="1" t="str">
        <f>IF(ISBLANK(H1408),"", IF(EXACT(LEFT(H1408,6),"SINGLE"),VLOOKUP(H1408,'Contingency Events'!A:G,2,FALSE),H1408))</f>
        <v>OPEN LINE FROM BUS 342214 [2SALEM EK   69.000] TO BUS 342217 [2SALEM EK T 69.000] CKT 1</v>
      </c>
      <c r="J1408" s="14">
        <v>1.0499999523162842</v>
      </c>
      <c r="K1408" s="7">
        <f t="shared" si="42"/>
        <v>524.99997615814209</v>
      </c>
      <c r="L1408" s="14">
        <v>1.0499999523162842</v>
      </c>
      <c r="M1408" s="7">
        <f t="shared" si="43"/>
        <v>524.99997615814209</v>
      </c>
      <c r="N1408" s="20">
        <v>0</v>
      </c>
      <c r="O1408" s="20">
        <v>0</v>
      </c>
      <c r="P1408" s="5"/>
      <c r="Q1408" s="5"/>
    </row>
    <row r="1409" spans="1:17" hidden="1" x14ac:dyDescent="0.3">
      <c r="F1409" s="7"/>
      <c r="G1409" s="7"/>
      <c r="I1409" s="1" t="str">
        <f>IF(ISBLANK(H1409),"", IF(EXACT(LEFT(H1409,6),"SINGLE"),VLOOKUP(H1409,'Contingency Events'!A:G,2,FALSE),H1409))</f>
        <v/>
      </c>
      <c r="K1409" s="7" t="str">
        <f t="shared" si="42"/>
        <v/>
      </c>
      <c r="M1409" s="7" t="str">
        <f t="shared" si="43"/>
        <v/>
      </c>
    </row>
    <row r="1410" spans="1:17" hidden="1" x14ac:dyDescent="0.3">
      <c r="A1410" s="1">
        <v>341584</v>
      </c>
      <c r="B1410" s="1" t="s">
        <v>3959</v>
      </c>
      <c r="C1410" s="1">
        <v>69</v>
      </c>
      <c r="D1410" s="6" t="s">
        <v>1939</v>
      </c>
      <c r="E1410" s="1" t="s">
        <v>1940</v>
      </c>
      <c r="F1410" s="7">
        <v>0.93999999761581421</v>
      </c>
      <c r="G1410" s="7">
        <v>1.0499999523162842</v>
      </c>
      <c r="H1410" s="1" t="s">
        <v>5059</v>
      </c>
      <c r="I1410" s="1" t="str">
        <f>IF(ISBLANK(H1410),"", IF(EXACT(LEFT(H1410,6),"SINGLE"),VLOOKUP(H1410,'Contingency Events'!A:G,2,FALSE),H1410))</f>
        <v>OPEN LINE FROM BUS 342217 [2SALEM EK T 69.000] TO BUS 342481 [2WEBB CR R T69.000] CKT 1</v>
      </c>
      <c r="J1410" s="11">
        <v>0.93965440988540649</v>
      </c>
      <c r="K1410" s="7">
        <f t="shared" si="42"/>
        <v>64.836154282093048</v>
      </c>
      <c r="L1410" s="11">
        <v>0.93965345621109009</v>
      </c>
      <c r="M1410" s="7">
        <f t="shared" si="43"/>
        <v>64.836088478565216</v>
      </c>
      <c r="N1410" s="19">
        <v>-9.5367431640625E-7</v>
      </c>
      <c r="O1410" s="19">
        <v>-3.4654140472412109E-4</v>
      </c>
    </row>
    <row r="1411" spans="1:17" hidden="1" x14ac:dyDescent="0.3">
      <c r="A1411" s="1">
        <v>342844</v>
      </c>
      <c r="B1411" s="1" t="s">
        <v>3960</v>
      </c>
      <c r="C1411" s="1">
        <v>500</v>
      </c>
      <c r="D1411" s="6" t="s">
        <v>1939</v>
      </c>
      <c r="E1411" s="1" t="s">
        <v>1940</v>
      </c>
      <c r="F1411" s="7">
        <v>0.93999999761581421</v>
      </c>
      <c r="G1411" s="7">
        <v>1.0499999523162842</v>
      </c>
      <c r="H1411" s="1" t="s">
        <v>5059</v>
      </c>
      <c r="I1411" s="1" t="str">
        <f>IF(ISBLANK(H1411),"", IF(EXACT(LEFT(H1411,6),"SINGLE"),VLOOKUP(H1411,'Contingency Events'!A:G,2,FALSE),H1411))</f>
        <v>OPEN LINE FROM BUS 342217 [2SALEM EK T 69.000] TO BUS 342481 [2WEBB CR R T69.000] CKT 1</v>
      </c>
      <c r="J1411" s="11">
        <v>1.0499999523162842</v>
      </c>
      <c r="K1411" s="7">
        <f t="shared" ref="K1411:K1474" si="44">IF(C1411&gt;0,C1411*J1411,"")</f>
        <v>524.99997615814209</v>
      </c>
      <c r="L1411" s="11">
        <v>1.0499999523162842</v>
      </c>
      <c r="M1411" s="7">
        <f t="shared" ref="M1411:M1474" si="45">IF(L1411&gt;0,C1411*L1411,"")</f>
        <v>524.99997615814209</v>
      </c>
      <c r="N1411" s="19">
        <v>0</v>
      </c>
      <c r="O1411" s="19">
        <v>0</v>
      </c>
    </row>
    <row r="1412" spans="1:17" hidden="1" x14ac:dyDescent="0.3">
      <c r="F1412" s="7"/>
      <c r="G1412" s="7"/>
      <c r="I1412" s="1" t="str">
        <f>IF(ISBLANK(H1412),"", IF(EXACT(LEFT(H1412,6),"SINGLE"),VLOOKUP(H1412,'Contingency Events'!A:G,2,FALSE),H1412))</f>
        <v/>
      </c>
      <c r="K1412" s="7" t="str">
        <f t="shared" si="44"/>
        <v/>
      </c>
      <c r="M1412" s="7" t="str">
        <f t="shared" si="45"/>
        <v/>
      </c>
    </row>
    <row r="1413" spans="1:17" hidden="1" x14ac:dyDescent="0.3">
      <c r="A1413" s="5">
        <v>341584</v>
      </c>
      <c r="B1413" s="5" t="s">
        <v>3959</v>
      </c>
      <c r="C1413" s="5">
        <v>69</v>
      </c>
      <c r="D1413" s="8" t="s">
        <v>1939</v>
      </c>
      <c r="E1413" s="5" t="s">
        <v>1940</v>
      </c>
      <c r="F1413" s="13">
        <v>0.93999999761581421</v>
      </c>
      <c r="G1413" s="13">
        <v>1.0499999523162842</v>
      </c>
      <c r="H1413" s="5" t="s">
        <v>5061</v>
      </c>
      <c r="I1413" s="1" t="str">
        <f>IF(ISBLANK(H1413),"", IF(EXACT(LEFT(H1413,6),"SINGLE"),VLOOKUP(H1413,'Contingency Events'!A:G,2,FALSE),H1413))</f>
        <v>OPEN LINE FROM BUS 342217 [2SALEM EK T 69.000] TO BUS 342505 [2WINDSOR    69.000] CKT 1</v>
      </c>
      <c r="J1413" s="14">
        <v>0.93965440988540649</v>
      </c>
      <c r="K1413" s="7">
        <f t="shared" si="44"/>
        <v>64.836154282093048</v>
      </c>
      <c r="L1413" s="14">
        <v>0.93966662883758545</v>
      </c>
      <c r="M1413" s="7">
        <f t="shared" si="45"/>
        <v>64.836997389793396</v>
      </c>
      <c r="N1413" s="20">
        <v>1.2218952178955078E-5</v>
      </c>
      <c r="O1413" s="20">
        <v>-3.3336877822875977E-4</v>
      </c>
      <c r="P1413" s="5"/>
      <c r="Q1413" s="5"/>
    </row>
    <row r="1414" spans="1:17" hidden="1" x14ac:dyDescent="0.3">
      <c r="A1414" s="5">
        <v>342844</v>
      </c>
      <c r="B1414" s="5" t="s">
        <v>3960</v>
      </c>
      <c r="C1414" s="5">
        <v>500</v>
      </c>
      <c r="D1414" s="8" t="s">
        <v>1939</v>
      </c>
      <c r="E1414" s="5" t="s">
        <v>1940</v>
      </c>
      <c r="F1414" s="13">
        <v>0.93999999761581421</v>
      </c>
      <c r="G1414" s="13">
        <v>1.0499999523162842</v>
      </c>
      <c r="H1414" s="5" t="s">
        <v>5061</v>
      </c>
      <c r="I1414" s="1" t="str">
        <f>IF(ISBLANK(H1414),"", IF(EXACT(LEFT(H1414,6),"SINGLE"),VLOOKUP(H1414,'Contingency Events'!A:G,2,FALSE),H1414))</f>
        <v>OPEN LINE FROM BUS 342217 [2SALEM EK T 69.000] TO BUS 342505 [2WINDSOR    69.000] CKT 1</v>
      </c>
      <c r="J1414" s="14">
        <v>1.0499999523162842</v>
      </c>
      <c r="K1414" s="7">
        <f t="shared" si="44"/>
        <v>524.99997615814209</v>
      </c>
      <c r="L1414" s="14">
        <v>1.0499999523162842</v>
      </c>
      <c r="M1414" s="7">
        <f t="shared" si="45"/>
        <v>524.99997615814209</v>
      </c>
      <c r="N1414" s="20">
        <v>0</v>
      </c>
      <c r="O1414" s="20">
        <v>0</v>
      </c>
      <c r="P1414" s="5"/>
      <c r="Q1414" s="5"/>
    </row>
    <row r="1415" spans="1:17" hidden="1" x14ac:dyDescent="0.3">
      <c r="F1415" s="7"/>
      <c r="G1415" s="7"/>
      <c r="I1415" s="1" t="str">
        <f>IF(ISBLANK(H1415),"", IF(EXACT(LEFT(H1415,6),"SINGLE"),VLOOKUP(H1415,'Contingency Events'!A:G,2,FALSE),H1415))</f>
        <v/>
      </c>
      <c r="K1415" s="7" t="str">
        <f t="shared" si="44"/>
        <v/>
      </c>
      <c r="M1415" s="7" t="str">
        <f t="shared" si="45"/>
        <v/>
      </c>
    </row>
    <row r="1416" spans="1:17" hidden="1" x14ac:dyDescent="0.3">
      <c r="A1416" s="1">
        <v>341584</v>
      </c>
      <c r="B1416" s="1" t="s">
        <v>3959</v>
      </c>
      <c r="C1416" s="1">
        <v>69</v>
      </c>
      <c r="D1416" s="6" t="s">
        <v>1939</v>
      </c>
      <c r="E1416" s="1" t="s">
        <v>1940</v>
      </c>
      <c r="F1416" s="7">
        <v>0.93999999761581421</v>
      </c>
      <c r="G1416" s="7">
        <v>1.0499999523162842</v>
      </c>
      <c r="H1416" s="1" t="s">
        <v>5063</v>
      </c>
      <c r="I1416" s="1" t="str">
        <f>IF(ISBLANK(H1416),"", IF(EXACT(LEFT(H1416,6),"SINGLE"),VLOOKUP(H1416,'Contingency Events'!A:G,2,FALSE),H1416))</f>
        <v>OPEN LINE FROM BUS 342220 [2SAND GAP   69.000] TO BUS 342223 [2SAND GAP T 69.000] CKT 1</v>
      </c>
      <c r="J1416" s="11">
        <v>0.93965440988540649</v>
      </c>
      <c r="K1416" s="7">
        <f t="shared" si="44"/>
        <v>64.836154282093048</v>
      </c>
      <c r="L1416" s="11">
        <v>0.93967133760452271</v>
      </c>
      <c r="M1416" s="7">
        <f t="shared" si="45"/>
        <v>64.837322294712067</v>
      </c>
      <c r="N1416" s="19">
        <v>1.6927719116210938E-5</v>
      </c>
      <c r="O1416" s="19">
        <v>-3.2866001129150391E-4</v>
      </c>
    </row>
    <row r="1417" spans="1:17" hidden="1" x14ac:dyDescent="0.3">
      <c r="A1417" s="1">
        <v>342844</v>
      </c>
      <c r="B1417" s="1" t="s">
        <v>3960</v>
      </c>
      <c r="C1417" s="1">
        <v>500</v>
      </c>
      <c r="D1417" s="6" t="s">
        <v>1939</v>
      </c>
      <c r="E1417" s="1" t="s">
        <v>1940</v>
      </c>
      <c r="F1417" s="7">
        <v>0.93999999761581421</v>
      </c>
      <c r="G1417" s="7">
        <v>1.0499999523162842</v>
      </c>
      <c r="H1417" s="1" t="s">
        <v>5063</v>
      </c>
      <c r="I1417" s="1" t="str">
        <f>IF(ISBLANK(H1417),"", IF(EXACT(LEFT(H1417,6),"SINGLE"),VLOOKUP(H1417,'Contingency Events'!A:G,2,FALSE),H1417))</f>
        <v>OPEN LINE FROM BUS 342220 [2SAND GAP   69.000] TO BUS 342223 [2SAND GAP T 69.000] CKT 1</v>
      </c>
      <c r="J1417" s="11">
        <v>1.0499999523162842</v>
      </c>
      <c r="K1417" s="7">
        <f t="shared" si="44"/>
        <v>524.99997615814209</v>
      </c>
      <c r="L1417" s="11">
        <v>1.0499999523162842</v>
      </c>
      <c r="M1417" s="7">
        <f t="shared" si="45"/>
        <v>524.99997615814209</v>
      </c>
      <c r="N1417" s="19">
        <v>0</v>
      </c>
      <c r="O1417" s="19">
        <v>0</v>
      </c>
    </row>
    <row r="1418" spans="1:17" hidden="1" x14ac:dyDescent="0.3">
      <c r="F1418" s="7"/>
      <c r="G1418" s="7"/>
      <c r="I1418" s="1" t="str">
        <f>IF(ISBLANK(H1418),"", IF(EXACT(LEFT(H1418,6),"SINGLE"),VLOOKUP(H1418,'Contingency Events'!A:G,2,FALSE),H1418))</f>
        <v/>
      </c>
      <c r="K1418" s="7" t="str">
        <f t="shared" si="44"/>
        <v/>
      </c>
      <c r="M1418" s="7" t="str">
        <f t="shared" si="45"/>
        <v/>
      </c>
    </row>
    <row r="1419" spans="1:17" hidden="1" x14ac:dyDescent="0.3">
      <c r="A1419" s="5">
        <v>341584</v>
      </c>
      <c r="B1419" s="5" t="s">
        <v>3959</v>
      </c>
      <c r="C1419" s="5">
        <v>69</v>
      </c>
      <c r="D1419" s="8" t="s">
        <v>1939</v>
      </c>
      <c r="E1419" s="5" t="s">
        <v>1940</v>
      </c>
      <c r="F1419" s="13">
        <v>0.93999999761581421</v>
      </c>
      <c r="G1419" s="13">
        <v>1.0499999523162842</v>
      </c>
      <c r="H1419" s="5" t="s">
        <v>5066</v>
      </c>
      <c r="I1419" s="1" t="str">
        <f>IF(ISBLANK(H1419),"", IF(EXACT(LEFT(H1419,6),"SINGLE"),VLOOKUP(H1419,'Contingency Events'!A:G,2,FALSE),H1419))</f>
        <v>OPEN LINE FROM BUS 342235 [2SEWELTN J  69.000] TO BUS 342481 [2WEBB CR R T69.000] CKT 1</v>
      </c>
      <c r="J1419" s="14">
        <v>0.93965440988540649</v>
      </c>
      <c r="K1419" s="7">
        <f t="shared" si="44"/>
        <v>64.836154282093048</v>
      </c>
      <c r="L1419" s="14">
        <v>0.93964600563049316</v>
      </c>
      <c r="M1419" s="7">
        <f t="shared" si="45"/>
        <v>64.835574388504028</v>
      </c>
      <c r="N1419" s="20">
        <v>-8.4042549133300781E-6</v>
      </c>
      <c r="O1419" s="20">
        <v>-3.5399198532104492E-4</v>
      </c>
      <c r="P1419" s="5"/>
      <c r="Q1419" s="5"/>
    </row>
    <row r="1420" spans="1:17" hidden="1" x14ac:dyDescent="0.3">
      <c r="A1420" s="5">
        <v>342844</v>
      </c>
      <c r="B1420" s="5" t="s">
        <v>3960</v>
      </c>
      <c r="C1420" s="5">
        <v>500</v>
      </c>
      <c r="D1420" s="8" t="s">
        <v>1939</v>
      </c>
      <c r="E1420" s="5" t="s">
        <v>1940</v>
      </c>
      <c r="F1420" s="13">
        <v>0.93999999761581421</v>
      </c>
      <c r="G1420" s="13">
        <v>1.0499999523162842</v>
      </c>
      <c r="H1420" s="5" t="s">
        <v>5066</v>
      </c>
      <c r="I1420" s="1" t="str">
        <f>IF(ISBLANK(H1420),"", IF(EXACT(LEFT(H1420,6),"SINGLE"),VLOOKUP(H1420,'Contingency Events'!A:G,2,FALSE),H1420))</f>
        <v>OPEN LINE FROM BUS 342235 [2SEWELTN J  69.000] TO BUS 342481 [2WEBB CR R T69.000] CKT 1</v>
      </c>
      <c r="J1420" s="14">
        <v>1.0499999523162842</v>
      </c>
      <c r="K1420" s="7">
        <f t="shared" si="44"/>
        <v>524.99997615814209</v>
      </c>
      <c r="L1420" s="14">
        <v>1.0499999523162842</v>
      </c>
      <c r="M1420" s="7">
        <f t="shared" si="45"/>
        <v>524.99997615814209</v>
      </c>
      <c r="N1420" s="20">
        <v>0</v>
      </c>
      <c r="O1420" s="20">
        <v>0</v>
      </c>
      <c r="P1420" s="5"/>
      <c r="Q1420" s="5"/>
    </row>
    <row r="1421" spans="1:17" hidden="1" x14ac:dyDescent="0.3">
      <c r="F1421" s="7"/>
      <c r="G1421" s="7"/>
      <c r="I1421" s="1" t="str">
        <f>IF(ISBLANK(H1421),"", IF(EXACT(LEFT(H1421,6),"SINGLE"),VLOOKUP(H1421,'Contingency Events'!A:G,2,FALSE),H1421))</f>
        <v/>
      </c>
      <c r="K1421" s="7" t="str">
        <f t="shared" si="44"/>
        <v/>
      </c>
      <c r="M1421" s="7" t="str">
        <f t="shared" si="45"/>
        <v/>
      </c>
    </row>
    <row r="1422" spans="1:17" hidden="1" x14ac:dyDescent="0.3">
      <c r="A1422" s="1">
        <v>341584</v>
      </c>
      <c r="B1422" s="1" t="s">
        <v>3959</v>
      </c>
      <c r="C1422" s="1">
        <v>69</v>
      </c>
      <c r="D1422" s="6" t="s">
        <v>1939</v>
      </c>
      <c r="E1422" s="1" t="s">
        <v>1940</v>
      </c>
      <c r="F1422" s="7">
        <v>0.93999999761581421</v>
      </c>
      <c r="G1422" s="7">
        <v>1.0499999523162842</v>
      </c>
      <c r="H1422" s="1" t="s">
        <v>5068</v>
      </c>
      <c r="I1422" s="1" t="str">
        <f>IF(ISBLANK(H1422),"", IF(EXACT(LEFT(H1422,6),"SINGLE"),VLOOKUP(H1422,'Contingency Events'!A:G,2,FALSE),H1422))</f>
        <v>OPEN LINE FROM BUS 342238 [2SEYMOUR    69.000] TO BUS 342241 [2SEYMOUR T  69.000] CKT 1</v>
      </c>
      <c r="J1422" s="11">
        <v>0.93965440988540649</v>
      </c>
      <c r="K1422" s="7">
        <f t="shared" si="44"/>
        <v>64.836154282093048</v>
      </c>
      <c r="L1422" s="11">
        <v>0.93965363502502441</v>
      </c>
      <c r="M1422" s="7">
        <f t="shared" si="45"/>
        <v>64.836100816726685</v>
      </c>
      <c r="N1422" s="19">
        <v>-7.7486038208007813E-7</v>
      </c>
      <c r="O1422" s="19">
        <v>-3.4636259078979492E-4</v>
      </c>
    </row>
    <row r="1423" spans="1:17" hidden="1" x14ac:dyDescent="0.3">
      <c r="A1423" s="1">
        <v>342844</v>
      </c>
      <c r="B1423" s="1" t="s">
        <v>3960</v>
      </c>
      <c r="C1423" s="1">
        <v>500</v>
      </c>
      <c r="D1423" s="6" t="s">
        <v>1939</v>
      </c>
      <c r="E1423" s="1" t="s">
        <v>1940</v>
      </c>
      <c r="F1423" s="7">
        <v>0.93999999761581421</v>
      </c>
      <c r="G1423" s="7">
        <v>1.0499999523162842</v>
      </c>
      <c r="H1423" s="1" t="s">
        <v>5068</v>
      </c>
      <c r="I1423" s="1" t="str">
        <f>IF(ISBLANK(H1423),"", IF(EXACT(LEFT(H1423,6),"SINGLE"),VLOOKUP(H1423,'Contingency Events'!A:G,2,FALSE),H1423))</f>
        <v>OPEN LINE FROM BUS 342238 [2SEYMOUR    69.000] TO BUS 342241 [2SEYMOUR T  69.000] CKT 1</v>
      </c>
      <c r="J1423" s="11">
        <v>1.0499999523162842</v>
      </c>
      <c r="K1423" s="7">
        <f t="shared" si="44"/>
        <v>524.99997615814209</v>
      </c>
      <c r="L1423" s="11">
        <v>1.0499999523162842</v>
      </c>
      <c r="M1423" s="7">
        <f t="shared" si="45"/>
        <v>524.99997615814209</v>
      </c>
      <c r="N1423" s="19">
        <v>0</v>
      </c>
      <c r="O1423" s="19">
        <v>0</v>
      </c>
    </row>
    <row r="1424" spans="1:17" hidden="1" x14ac:dyDescent="0.3">
      <c r="F1424" s="7"/>
      <c r="G1424" s="7"/>
      <c r="I1424" s="1" t="str">
        <f>IF(ISBLANK(H1424),"", IF(EXACT(LEFT(H1424,6),"SINGLE"),VLOOKUP(H1424,'Contingency Events'!A:G,2,FALSE),H1424))</f>
        <v/>
      </c>
      <c r="K1424" s="7" t="str">
        <f t="shared" si="44"/>
        <v/>
      </c>
      <c r="M1424" s="7" t="str">
        <f t="shared" si="45"/>
        <v/>
      </c>
    </row>
    <row r="1425" spans="1:17" hidden="1" x14ac:dyDescent="0.3">
      <c r="A1425" s="5">
        <v>341584</v>
      </c>
      <c r="B1425" s="5" t="s">
        <v>3959</v>
      </c>
      <c r="C1425" s="5">
        <v>69</v>
      </c>
      <c r="D1425" s="8" t="s">
        <v>1939</v>
      </c>
      <c r="E1425" s="5" t="s">
        <v>1940</v>
      </c>
      <c r="F1425" s="13">
        <v>0.93999999761581421</v>
      </c>
      <c r="G1425" s="13">
        <v>1.0499999523162842</v>
      </c>
      <c r="H1425" s="5" t="s">
        <v>5070</v>
      </c>
      <c r="I1425" s="1" t="str">
        <f>IF(ISBLANK(H1425),"", IF(EXACT(LEFT(H1425,6),"SINGLE"),VLOOKUP(H1425,'Contingency Events'!A:G,2,FALSE),H1425))</f>
        <v>OPEN LINE FROM BUS 342247 [2SHELBY CO  69.000] TO BUS 342248 [2SHELBY TAP 69.000] CKT 1</v>
      </c>
      <c r="J1425" s="14">
        <v>0.93965440988540649</v>
      </c>
      <c r="K1425" s="7">
        <f t="shared" si="44"/>
        <v>64.836154282093048</v>
      </c>
      <c r="L1425" s="14">
        <v>0.93965810537338257</v>
      </c>
      <c r="M1425" s="7">
        <f t="shared" si="45"/>
        <v>64.836409270763397</v>
      </c>
      <c r="N1425" s="20">
        <v>3.6954879760742188E-6</v>
      </c>
      <c r="O1425" s="20">
        <v>-3.4189224243164063E-4</v>
      </c>
      <c r="P1425" s="5"/>
      <c r="Q1425" s="5"/>
    </row>
    <row r="1426" spans="1:17" hidden="1" x14ac:dyDescent="0.3">
      <c r="A1426" s="5">
        <v>342844</v>
      </c>
      <c r="B1426" s="5" t="s">
        <v>3960</v>
      </c>
      <c r="C1426" s="5">
        <v>500</v>
      </c>
      <c r="D1426" s="8" t="s">
        <v>1939</v>
      </c>
      <c r="E1426" s="5" t="s">
        <v>1940</v>
      </c>
      <c r="F1426" s="13">
        <v>0.93999999761581421</v>
      </c>
      <c r="G1426" s="13">
        <v>1.0499999523162842</v>
      </c>
      <c r="H1426" s="5" t="s">
        <v>5070</v>
      </c>
      <c r="I1426" s="1" t="str">
        <f>IF(ISBLANK(H1426),"", IF(EXACT(LEFT(H1426,6),"SINGLE"),VLOOKUP(H1426,'Contingency Events'!A:G,2,FALSE),H1426))</f>
        <v>OPEN LINE FROM BUS 342247 [2SHELBY CO  69.000] TO BUS 342248 [2SHELBY TAP 69.000] CKT 1</v>
      </c>
      <c r="J1426" s="14">
        <v>1.0499999523162842</v>
      </c>
      <c r="K1426" s="7">
        <f t="shared" si="44"/>
        <v>524.99997615814209</v>
      </c>
      <c r="L1426" s="14">
        <v>1.0499999523162842</v>
      </c>
      <c r="M1426" s="7">
        <f t="shared" si="45"/>
        <v>524.99997615814209</v>
      </c>
      <c r="N1426" s="20">
        <v>0</v>
      </c>
      <c r="O1426" s="20">
        <v>0</v>
      </c>
      <c r="P1426" s="5"/>
      <c r="Q1426" s="5"/>
    </row>
    <row r="1427" spans="1:17" hidden="1" x14ac:dyDescent="0.3">
      <c r="F1427" s="7"/>
      <c r="G1427" s="7"/>
      <c r="I1427" s="1" t="str">
        <f>IF(ISBLANK(H1427),"", IF(EXACT(LEFT(H1427,6),"SINGLE"),VLOOKUP(H1427,'Contingency Events'!A:G,2,FALSE),H1427))</f>
        <v/>
      </c>
      <c r="K1427" s="7" t="str">
        <f t="shared" si="44"/>
        <v/>
      </c>
      <c r="M1427" s="7" t="str">
        <f t="shared" si="45"/>
        <v/>
      </c>
    </row>
    <row r="1428" spans="1:17" hidden="1" x14ac:dyDescent="0.3">
      <c r="A1428" s="1">
        <v>341584</v>
      </c>
      <c r="B1428" s="1" t="s">
        <v>3959</v>
      </c>
      <c r="C1428" s="1">
        <v>69</v>
      </c>
      <c r="D1428" s="6" t="s">
        <v>1939</v>
      </c>
      <c r="E1428" s="1" t="s">
        <v>1940</v>
      </c>
      <c r="F1428" s="7">
        <v>0.93999999761581421</v>
      </c>
      <c r="G1428" s="7">
        <v>1.0499999523162842</v>
      </c>
      <c r="H1428" s="1" t="s">
        <v>5072</v>
      </c>
      <c r="I1428" s="1" t="str">
        <f>IF(ISBLANK(H1428),"", IF(EXACT(LEFT(H1428,6),"SINGLE"),VLOOKUP(H1428,'Contingency Events'!A:G,2,FALSE),H1428))</f>
        <v>OPEN LINE FROM BUS 342247 [2SHELBY CO  69.000] TO BUS 342410 [2VEECHDALE  69.000] CKT 1</v>
      </c>
      <c r="J1428" s="11">
        <v>0.93965440988540649</v>
      </c>
      <c r="K1428" s="7">
        <f t="shared" si="44"/>
        <v>64.836154282093048</v>
      </c>
      <c r="L1428" s="11">
        <v>0.93965566158294678</v>
      </c>
      <c r="M1428" s="7">
        <f t="shared" si="45"/>
        <v>64.836240649223328</v>
      </c>
      <c r="N1428" s="19">
        <v>1.2516975402832031E-6</v>
      </c>
      <c r="O1428" s="19">
        <v>-3.4433603286743164E-4</v>
      </c>
    </row>
    <row r="1429" spans="1:17" hidden="1" x14ac:dyDescent="0.3">
      <c r="A1429" s="1">
        <v>342844</v>
      </c>
      <c r="B1429" s="1" t="s">
        <v>3960</v>
      </c>
      <c r="C1429" s="1">
        <v>500</v>
      </c>
      <c r="D1429" s="6" t="s">
        <v>1939</v>
      </c>
      <c r="E1429" s="1" t="s">
        <v>1940</v>
      </c>
      <c r="F1429" s="7">
        <v>0.93999999761581421</v>
      </c>
      <c r="G1429" s="7">
        <v>1.0499999523162842</v>
      </c>
      <c r="H1429" s="1" t="s">
        <v>5072</v>
      </c>
      <c r="I1429" s="1" t="str">
        <f>IF(ISBLANK(H1429),"", IF(EXACT(LEFT(H1429,6),"SINGLE"),VLOOKUP(H1429,'Contingency Events'!A:G,2,FALSE),H1429))</f>
        <v>OPEN LINE FROM BUS 342247 [2SHELBY CO  69.000] TO BUS 342410 [2VEECHDALE  69.000] CKT 1</v>
      </c>
      <c r="J1429" s="11">
        <v>1.0499999523162842</v>
      </c>
      <c r="K1429" s="7">
        <f t="shared" si="44"/>
        <v>524.99997615814209</v>
      </c>
      <c r="L1429" s="11">
        <v>1.0499999523162842</v>
      </c>
      <c r="M1429" s="7">
        <f t="shared" si="45"/>
        <v>524.99997615814209</v>
      </c>
      <c r="N1429" s="19">
        <v>0</v>
      </c>
      <c r="O1429" s="19">
        <v>0</v>
      </c>
    </row>
    <row r="1430" spans="1:17" hidden="1" x14ac:dyDescent="0.3">
      <c r="F1430" s="7"/>
      <c r="G1430" s="7"/>
      <c r="I1430" s="1" t="str">
        <f>IF(ISBLANK(H1430),"", IF(EXACT(LEFT(H1430,6),"SINGLE"),VLOOKUP(H1430,'Contingency Events'!A:G,2,FALSE),H1430))</f>
        <v/>
      </c>
      <c r="K1430" s="7" t="str">
        <f t="shared" si="44"/>
        <v/>
      </c>
      <c r="M1430" s="7" t="str">
        <f t="shared" si="45"/>
        <v/>
      </c>
    </row>
    <row r="1431" spans="1:17" hidden="1" x14ac:dyDescent="0.3">
      <c r="A1431" s="5">
        <v>341584</v>
      </c>
      <c r="B1431" s="5" t="s">
        <v>3959</v>
      </c>
      <c r="C1431" s="5">
        <v>69</v>
      </c>
      <c r="D1431" s="8" t="s">
        <v>1939</v>
      </c>
      <c r="E1431" s="5" t="s">
        <v>1940</v>
      </c>
      <c r="F1431" s="13">
        <v>0.93999999761581421</v>
      </c>
      <c r="G1431" s="13">
        <v>1.0499999523162842</v>
      </c>
      <c r="H1431" s="5" t="s">
        <v>5075</v>
      </c>
      <c r="I1431" s="1" t="str">
        <f>IF(ISBLANK(H1431),"", IF(EXACT(LEFT(H1431,6),"SINGLE"),VLOOKUP(H1431,'Contingency Events'!A:G,2,FALSE),H1431))</f>
        <v>OPEN LINE FROM BUS 342247 [2SHELBY CO  69.000] TO BUS 342808 [5SHELBY CO  161.00] CKT 1</v>
      </c>
      <c r="J1431" s="14">
        <v>0.93965440988540649</v>
      </c>
      <c r="K1431" s="7">
        <f t="shared" si="44"/>
        <v>64.836154282093048</v>
      </c>
      <c r="L1431" s="14">
        <v>0.93970531225204468</v>
      </c>
      <c r="M1431" s="7">
        <f t="shared" si="45"/>
        <v>64.839666545391083</v>
      </c>
      <c r="N1431" s="20">
        <v>5.0902366638183594E-5</v>
      </c>
      <c r="O1431" s="20">
        <v>-2.9468536376953125E-4</v>
      </c>
      <c r="P1431" s="5"/>
      <c r="Q1431" s="5"/>
    </row>
    <row r="1432" spans="1:17" hidden="1" x14ac:dyDescent="0.3">
      <c r="A1432" s="5">
        <v>342844</v>
      </c>
      <c r="B1432" s="5" t="s">
        <v>3960</v>
      </c>
      <c r="C1432" s="5">
        <v>500</v>
      </c>
      <c r="D1432" s="8" t="s">
        <v>1939</v>
      </c>
      <c r="E1432" s="5" t="s">
        <v>1940</v>
      </c>
      <c r="F1432" s="13">
        <v>0.93999999761581421</v>
      </c>
      <c r="G1432" s="13">
        <v>1.0499999523162842</v>
      </c>
      <c r="H1432" s="5" t="s">
        <v>5075</v>
      </c>
      <c r="I1432" s="1" t="str">
        <f>IF(ISBLANK(H1432),"", IF(EXACT(LEFT(H1432,6),"SINGLE"),VLOOKUP(H1432,'Contingency Events'!A:G,2,FALSE),H1432))</f>
        <v>OPEN LINE FROM BUS 342247 [2SHELBY CO  69.000] TO BUS 342808 [5SHELBY CO  161.00] CKT 1</v>
      </c>
      <c r="J1432" s="14">
        <v>1.0499999523162842</v>
      </c>
      <c r="K1432" s="7">
        <f t="shared" si="44"/>
        <v>524.99997615814209</v>
      </c>
      <c r="L1432" s="14">
        <v>1.0499999523162842</v>
      </c>
      <c r="M1432" s="7">
        <f t="shared" si="45"/>
        <v>524.99997615814209</v>
      </c>
      <c r="N1432" s="20">
        <v>0</v>
      </c>
      <c r="O1432" s="20">
        <v>0</v>
      </c>
      <c r="P1432" s="5"/>
      <c r="Q1432" s="5"/>
    </row>
    <row r="1433" spans="1:17" hidden="1" x14ac:dyDescent="0.3">
      <c r="F1433" s="7"/>
      <c r="G1433" s="7"/>
      <c r="I1433" s="1" t="str">
        <f>IF(ISBLANK(H1433),"", IF(EXACT(LEFT(H1433,6),"SINGLE"),VLOOKUP(H1433,'Contingency Events'!A:G,2,FALSE),H1433))</f>
        <v/>
      </c>
      <c r="K1433" s="7" t="str">
        <f t="shared" si="44"/>
        <v/>
      </c>
      <c r="M1433" s="7" t="str">
        <f t="shared" si="45"/>
        <v/>
      </c>
    </row>
    <row r="1434" spans="1:17" hidden="1" x14ac:dyDescent="0.3">
      <c r="A1434" s="1">
        <v>341584</v>
      </c>
      <c r="B1434" s="1" t="s">
        <v>3959</v>
      </c>
      <c r="C1434" s="1">
        <v>69</v>
      </c>
      <c r="D1434" s="6" t="s">
        <v>1939</v>
      </c>
      <c r="E1434" s="1" t="s">
        <v>1940</v>
      </c>
      <c r="F1434" s="7">
        <v>0.93999999761581421</v>
      </c>
      <c r="G1434" s="7">
        <v>1.0499999523162842</v>
      </c>
      <c r="H1434" s="1" t="s">
        <v>5077</v>
      </c>
      <c r="I1434" s="1" t="str">
        <f>IF(ISBLANK(H1434),"", IF(EXACT(LEFT(H1434,6),"SINGLE"),VLOOKUP(H1434,'Contingency Events'!A:G,2,FALSE),H1434))</f>
        <v>OPEN LINE FROM BUS 342250 [2SHEPHEVIL  69.000] TO BUS 342253 [2SHEPHEVIL J69.000] CKT 1</v>
      </c>
      <c r="J1434" s="11">
        <v>0.93965440988540649</v>
      </c>
      <c r="K1434" s="7">
        <f t="shared" si="44"/>
        <v>64.836154282093048</v>
      </c>
      <c r="L1434" s="11">
        <v>0.93963760137557983</v>
      </c>
      <c r="M1434" s="7">
        <f t="shared" si="45"/>
        <v>64.834994494915009</v>
      </c>
      <c r="N1434" s="19">
        <v>-1.6808509826660156E-5</v>
      </c>
      <c r="O1434" s="19">
        <v>-3.62396240234375E-4</v>
      </c>
    </row>
    <row r="1435" spans="1:17" hidden="1" x14ac:dyDescent="0.3">
      <c r="A1435" s="1">
        <v>342844</v>
      </c>
      <c r="B1435" s="1" t="s">
        <v>3960</v>
      </c>
      <c r="C1435" s="1">
        <v>500</v>
      </c>
      <c r="D1435" s="6" t="s">
        <v>1939</v>
      </c>
      <c r="E1435" s="1" t="s">
        <v>1940</v>
      </c>
      <c r="F1435" s="7">
        <v>0.93999999761581421</v>
      </c>
      <c r="G1435" s="7">
        <v>1.0499999523162842</v>
      </c>
      <c r="H1435" s="1" t="s">
        <v>5077</v>
      </c>
      <c r="I1435" s="1" t="str">
        <f>IF(ISBLANK(H1435),"", IF(EXACT(LEFT(H1435,6),"SINGLE"),VLOOKUP(H1435,'Contingency Events'!A:G,2,FALSE),H1435))</f>
        <v>OPEN LINE FROM BUS 342250 [2SHEPHEVIL  69.000] TO BUS 342253 [2SHEPHEVIL J69.000] CKT 1</v>
      </c>
      <c r="J1435" s="11">
        <v>1.0499999523162842</v>
      </c>
      <c r="K1435" s="7">
        <f t="shared" si="44"/>
        <v>524.99997615814209</v>
      </c>
      <c r="L1435" s="11">
        <v>1.0499999523162842</v>
      </c>
      <c r="M1435" s="7">
        <f t="shared" si="45"/>
        <v>524.99997615814209</v>
      </c>
      <c r="N1435" s="19">
        <v>0</v>
      </c>
      <c r="O1435" s="19">
        <v>0</v>
      </c>
    </row>
    <row r="1436" spans="1:17" hidden="1" x14ac:dyDescent="0.3">
      <c r="F1436" s="7"/>
      <c r="G1436" s="7"/>
      <c r="I1436" s="1" t="str">
        <f>IF(ISBLANK(H1436),"", IF(EXACT(LEFT(H1436,6),"SINGLE"),VLOOKUP(H1436,'Contingency Events'!A:G,2,FALSE),H1436))</f>
        <v/>
      </c>
      <c r="K1436" s="7" t="str">
        <f t="shared" si="44"/>
        <v/>
      </c>
      <c r="M1436" s="7" t="str">
        <f t="shared" si="45"/>
        <v/>
      </c>
    </row>
    <row r="1437" spans="1:17" hidden="1" x14ac:dyDescent="0.3">
      <c r="A1437" s="5">
        <v>342844</v>
      </c>
      <c r="B1437" s="5" t="s">
        <v>3960</v>
      </c>
      <c r="C1437" s="5">
        <v>500</v>
      </c>
      <c r="D1437" s="8" t="s">
        <v>1939</v>
      </c>
      <c r="E1437" s="5" t="s">
        <v>1940</v>
      </c>
      <c r="F1437" s="13">
        <v>0.93999999761581421</v>
      </c>
      <c r="G1437" s="13">
        <v>1.0499999523162842</v>
      </c>
      <c r="H1437" s="5" t="s">
        <v>5080</v>
      </c>
      <c r="I1437" s="1" t="str">
        <f>IF(ISBLANK(H1437),"", IF(EXACT(LEFT(H1437,6),"SINGLE"),VLOOKUP(H1437,'Contingency Events'!A:G,2,FALSE),H1437))</f>
        <v>OPEN LINE FROM BUS 342265 [2SKAGGS     69.000] TO BUS 342658 [4SKAGGS     138.00] CKT 1</v>
      </c>
      <c r="J1437" s="14">
        <v>1.0499999523162842</v>
      </c>
      <c r="K1437" s="7">
        <f t="shared" si="44"/>
        <v>524.99997615814209</v>
      </c>
      <c r="L1437" s="14">
        <v>1.0499999523162842</v>
      </c>
      <c r="M1437" s="7">
        <f t="shared" si="45"/>
        <v>524.99997615814209</v>
      </c>
      <c r="N1437" s="20">
        <v>0</v>
      </c>
      <c r="O1437" s="20">
        <v>0</v>
      </c>
      <c r="P1437" s="5"/>
      <c r="Q1437" s="5"/>
    </row>
    <row r="1438" spans="1:17" hidden="1" x14ac:dyDescent="0.3">
      <c r="F1438" s="7"/>
      <c r="G1438" s="7"/>
      <c r="I1438" s="1" t="str">
        <f>IF(ISBLANK(H1438),"", IF(EXACT(LEFT(H1438,6),"SINGLE"),VLOOKUP(H1438,'Contingency Events'!A:G,2,FALSE),H1438))</f>
        <v/>
      </c>
      <c r="K1438" s="7" t="str">
        <f t="shared" si="44"/>
        <v/>
      </c>
      <c r="M1438" s="7" t="str">
        <f t="shared" si="45"/>
        <v/>
      </c>
    </row>
    <row r="1439" spans="1:17" hidden="1" x14ac:dyDescent="0.3">
      <c r="A1439" s="1">
        <v>341584</v>
      </c>
      <c r="B1439" s="1" t="s">
        <v>3959</v>
      </c>
      <c r="C1439" s="1">
        <v>69</v>
      </c>
      <c r="D1439" s="6" t="s">
        <v>1939</v>
      </c>
      <c r="E1439" s="1" t="s">
        <v>1940</v>
      </c>
      <c r="F1439" s="7">
        <v>0.93999999761581421</v>
      </c>
      <c r="G1439" s="7">
        <v>1.0499999523162842</v>
      </c>
      <c r="H1439" s="1" t="s">
        <v>5082</v>
      </c>
      <c r="I1439" s="1" t="str">
        <f>IF(ISBLANK(H1439),"", IF(EXACT(LEFT(H1439,6),"SINGLE"),VLOOKUP(H1439,'Contingency Events'!A:G,2,FALSE),H1439))</f>
        <v>OPEN LINE FROM BUS 342268 [2SLAT       69.000] TO BUS 342478 [2WAYNE CO   69.000] CKT 1</v>
      </c>
      <c r="J1439" s="11">
        <v>0.93965440988540649</v>
      </c>
      <c r="K1439" s="7">
        <f t="shared" si="44"/>
        <v>64.836154282093048</v>
      </c>
      <c r="L1439" s="11">
        <v>0.93971371650695801</v>
      </c>
      <c r="M1439" s="7">
        <f t="shared" si="45"/>
        <v>64.840246438980103</v>
      </c>
      <c r="N1439" s="19">
        <v>5.9306621551513672E-5</v>
      </c>
      <c r="O1439" s="19">
        <v>-2.8628110885620117E-4</v>
      </c>
    </row>
    <row r="1440" spans="1:17" hidden="1" x14ac:dyDescent="0.3">
      <c r="A1440" s="1">
        <v>342844</v>
      </c>
      <c r="B1440" s="1" t="s">
        <v>3960</v>
      </c>
      <c r="C1440" s="1">
        <v>500</v>
      </c>
      <c r="D1440" s="6" t="s">
        <v>1939</v>
      </c>
      <c r="E1440" s="1" t="s">
        <v>1940</v>
      </c>
      <c r="F1440" s="7">
        <v>0.93999999761581421</v>
      </c>
      <c r="G1440" s="7">
        <v>1.0499999523162842</v>
      </c>
      <c r="H1440" s="1" t="s">
        <v>5082</v>
      </c>
      <c r="I1440" s="1" t="str">
        <f>IF(ISBLANK(H1440),"", IF(EXACT(LEFT(H1440,6),"SINGLE"),VLOOKUP(H1440,'Contingency Events'!A:G,2,FALSE),H1440))</f>
        <v>OPEN LINE FROM BUS 342268 [2SLAT       69.000] TO BUS 342478 [2WAYNE CO   69.000] CKT 1</v>
      </c>
      <c r="J1440" s="11">
        <v>1.0499999523162842</v>
      </c>
      <c r="K1440" s="7">
        <f t="shared" si="44"/>
        <v>524.99997615814209</v>
      </c>
      <c r="L1440" s="11">
        <v>1.0499999523162842</v>
      </c>
      <c r="M1440" s="7">
        <f t="shared" si="45"/>
        <v>524.99997615814209</v>
      </c>
      <c r="N1440" s="19">
        <v>0</v>
      </c>
      <c r="O1440" s="19">
        <v>0</v>
      </c>
    </row>
    <row r="1441" spans="1:17" hidden="1" x14ac:dyDescent="0.3">
      <c r="F1441" s="7"/>
      <c r="G1441" s="7"/>
      <c r="I1441" s="1" t="str">
        <f>IF(ISBLANK(H1441),"", IF(EXACT(LEFT(H1441,6),"SINGLE"),VLOOKUP(H1441,'Contingency Events'!A:G,2,FALSE),H1441))</f>
        <v/>
      </c>
      <c r="K1441" s="7" t="str">
        <f t="shared" si="44"/>
        <v/>
      </c>
      <c r="M1441" s="7" t="str">
        <f t="shared" si="45"/>
        <v/>
      </c>
    </row>
    <row r="1442" spans="1:17" hidden="1" x14ac:dyDescent="0.3">
      <c r="A1442" s="5">
        <v>341584</v>
      </c>
      <c r="B1442" s="5" t="s">
        <v>3959</v>
      </c>
      <c r="C1442" s="5">
        <v>69</v>
      </c>
      <c r="D1442" s="8" t="s">
        <v>1939</v>
      </c>
      <c r="E1442" s="5" t="s">
        <v>1940</v>
      </c>
      <c r="F1442" s="13">
        <v>0.93999999761581421</v>
      </c>
      <c r="G1442" s="13">
        <v>1.0499999523162842</v>
      </c>
      <c r="H1442" s="5" t="s">
        <v>5084</v>
      </c>
      <c r="I1442" s="1" t="str">
        <f>IF(ISBLANK(H1442),"", IF(EXACT(LEFT(H1442,6),"SINGLE"),VLOOKUP(H1442,'Contingency Events'!A:G,2,FALSE),H1442))</f>
        <v>OPEN LINE FROM BUS 342271 [2SMITHRSVIL 69.000] TO BUS 342274 [2SMITHRVIL T69.000] CKT 1</v>
      </c>
      <c r="J1442" s="14">
        <v>0.93965440988540649</v>
      </c>
      <c r="K1442" s="7">
        <f t="shared" si="44"/>
        <v>64.836154282093048</v>
      </c>
      <c r="L1442" s="14">
        <v>0.93964922428131104</v>
      </c>
      <c r="M1442" s="7">
        <f t="shared" si="45"/>
        <v>64.835796475410461</v>
      </c>
      <c r="N1442" s="20">
        <v>-5.1856040954589844E-6</v>
      </c>
      <c r="O1442" s="20">
        <v>-3.5077333450317383E-4</v>
      </c>
      <c r="P1442" s="5"/>
      <c r="Q1442" s="5"/>
    </row>
    <row r="1443" spans="1:17" hidden="1" x14ac:dyDescent="0.3">
      <c r="F1443" s="7"/>
      <c r="G1443" s="7"/>
      <c r="I1443" s="1" t="str">
        <f>IF(ISBLANK(H1443),"", IF(EXACT(LEFT(H1443,6),"SINGLE"),VLOOKUP(H1443,'Contingency Events'!A:G,2,FALSE),H1443))</f>
        <v/>
      </c>
      <c r="K1443" s="7" t="str">
        <f t="shared" si="44"/>
        <v/>
      </c>
      <c r="M1443" s="7" t="str">
        <f t="shared" si="45"/>
        <v/>
      </c>
    </row>
    <row r="1444" spans="1:17" hidden="1" x14ac:dyDescent="0.3">
      <c r="A1444" s="1">
        <v>341584</v>
      </c>
      <c r="B1444" s="1" t="s">
        <v>3959</v>
      </c>
      <c r="C1444" s="1">
        <v>69</v>
      </c>
      <c r="D1444" s="6" t="s">
        <v>1939</v>
      </c>
      <c r="E1444" s="1" t="s">
        <v>1940</v>
      </c>
      <c r="F1444" s="7">
        <v>0.93999999761581421</v>
      </c>
      <c r="G1444" s="7">
        <v>1.0499999523162842</v>
      </c>
      <c r="H1444" s="1" t="s">
        <v>5087</v>
      </c>
      <c r="I1444" s="1" t="str">
        <f>IF(ISBLANK(H1444),"", IF(EXACT(LEFT(H1444,6),"SINGLE"),VLOOKUP(H1444,'Contingency Events'!A:G,2,FALSE),H1444))</f>
        <v>OPEN LINE FROM BUS 342277 [2SNOW       69.000] TO BUS 342283 [2SNOW T     69.000] CKT 1</v>
      </c>
      <c r="J1444" s="11">
        <v>0.93965440988540649</v>
      </c>
      <c r="K1444" s="7">
        <f t="shared" si="44"/>
        <v>64.836154282093048</v>
      </c>
      <c r="L1444" s="11">
        <v>0.93965113162994385</v>
      </c>
      <c r="M1444" s="7">
        <f t="shared" si="45"/>
        <v>64.835928082466125</v>
      </c>
      <c r="N1444" s="19">
        <v>-3.2782554626464844E-6</v>
      </c>
      <c r="O1444" s="19">
        <v>-3.4886598587036133E-4</v>
      </c>
    </row>
    <row r="1445" spans="1:17" hidden="1" x14ac:dyDescent="0.3">
      <c r="A1445" s="1">
        <v>342844</v>
      </c>
      <c r="B1445" s="1" t="s">
        <v>3960</v>
      </c>
      <c r="C1445" s="1">
        <v>500</v>
      </c>
      <c r="D1445" s="6" t="s">
        <v>1939</v>
      </c>
      <c r="E1445" s="1" t="s">
        <v>1940</v>
      </c>
      <c r="F1445" s="7">
        <v>0.93999999761581421</v>
      </c>
      <c r="G1445" s="7">
        <v>1.0499999523162842</v>
      </c>
      <c r="H1445" s="1" t="s">
        <v>5087</v>
      </c>
      <c r="I1445" s="1" t="str">
        <f>IF(ISBLANK(H1445),"", IF(EXACT(LEFT(H1445,6),"SINGLE"),VLOOKUP(H1445,'Contingency Events'!A:G,2,FALSE),H1445))</f>
        <v>OPEN LINE FROM BUS 342277 [2SNOW       69.000] TO BUS 342283 [2SNOW T     69.000] CKT 1</v>
      </c>
      <c r="J1445" s="11">
        <v>1.0499999523162842</v>
      </c>
      <c r="K1445" s="7">
        <f t="shared" si="44"/>
        <v>524.99997615814209</v>
      </c>
      <c r="L1445" s="11">
        <v>1.0499999523162842</v>
      </c>
      <c r="M1445" s="7">
        <f t="shared" si="45"/>
        <v>524.99997615814209</v>
      </c>
      <c r="N1445" s="19">
        <v>0</v>
      </c>
      <c r="O1445" s="19">
        <v>0</v>
      </c>
    </row>
    <row r="1446" spans="1:17" hidden="1" x14ac:dyDescent="0.3">
      <c r="F1446" s="7"/>
      <c r="G1446" s="7"/>
      <c r="I1446" s="1" t="str">
        <f>IF(ISBLANK(H1446),"", IF(EXACT(LEFT(H1446,6),"SINGLE"),VLOOKUP(H1446,'Contingency Events'!A:G,2,FALSE),H1446))</f>
        <v/>
      </c>
      <c r="K1446" s="7" t="str">
        <f t="shared" si="44"/>
        <v/>
      </c>
      <c r="M1446" s="7" t="str">
        <f t="shared" si="45"/>
        <v/>
      </c>
    </row>
    <row r="1447" spans="1:17" hidden="1" x14ac:dyDescent="0.3">
      <c r="A1447" s="5">
        <v>341584</v>
      </c>
      <c r="B1447" s="5" t="s">
        <v>3959</v>
      </c>
      <c r="C1447" s="5">
        <v>69</v>
      </c>
      <c r="D1447" s="8" t="s">
        <v>1939</v>
      </c>
      <c r="E1447" s="5" t="s">
        <v>1940</v>
      </c>
      <c r="F1447" s="13">
        <v>0.93999999761581421</v>
      </c>
      <c r="G1447" s="13">
        <v>1.0499999523162842</v>
      </c>
      <c r="H1447" s="5" t="s">
        <v>5090</v>
      </c>
      <c r="I1447" s="1" t="str">
        <f>IF(ISBLANK(H1447),"", IF(EXACT(LEFT(H1447,6),"SINGLE"),VLOOKUP(H1447,'Contingency Events'!A:G,2,FALSE),H1447))</f>
        <v>OPEN LINE FROM BUS 342283 [2SNOW T     69.000] TO BUS 342322 [2SUMM SHADE 69.000] CKT 1</v>
      </c>
      <c r="J1447" s="14">
        <v>0.93965440988540649</v>
      </c>
      <c r="K1447" s="7">
        <f t="shared" si="44"/>
        <v>64.836154282093048</v>
      </c>
      <c r="L1447" s="14">
        <v>0.93964922428131104</v>
      </c>
      <c r="M1447" s="7">
        <f t="shared" si="45"/>
        <v>64.835796475410461</v>
      </c>
      <c r="N1447" s="20">
        <v>-5.1856040954589844E-6</v>
      </c>
      <c r="O1447" s="20">
        <v>-3.5077333450317383E-4</v>
      </c>
      <c r="P1447" s="5"/>
      <c r="Q1447" s="5"/>
    </row>
    <row r="1448" spans="1:17" hidden="1" x14ac:dyDescent="0.3">
      <c r="A1448" s="5">
        <v>342844</v>
      </c>
      <c r="B1448" s="5" t="s">
        <v>3960</v>
      </c>
      <c r="C1448" s="5">
        <v>500</v>
      </c>
      <c r="D1448" s="8" t="s">
        <v>1939</v>
      </c>
      <c r="E1448" s="5" t="s">
        <v>1940</v>
      </c>
      <c r="F1448" s="13">
        <v>0.93999999761581421</v>
      </c>
      <c r="G1448" s="13">
        <v>1.0499999523162842</v>
      </c>
      <c r="H1448" s="5" t="s">
        <v>5090</v>
      </c>
      <c r="I1448" s="1" t="str">
        <f>IF(ISBLANK(H1448),"", IF(EXACT(LEFT(H1448,6),"SINGLE"),VLOOKUP(H1448,'Contingency Events'!A:G,2,FALSE),H1448))</f>
        <v>OPEN LINE FROM BUS 342283 [2SNOW T     69.000] TO BUS 342322 [2SUMM SHADE 69.000] CKT 1</v>
      </c>
      <c r="J1448" s="14">
        <v>1.0499999523162842</v>
      </c>
      <c r="K1448" s="7">
        <f t="shared" si="44"/>
        <v>524.99997615814209</v>
      </c>
      <c r="L1448" s="14">
        <v>1.0499999523162842</v>
      </c>
      <c r="M1448" s="7">
        <f t="shared" si="45"/>
        <v>524.99997615814209</v>
      </c>
      <c r="N1448" s="20">
        <v>0</v>
      </c>
      <c r="O1448" s="20">
        <v>0</v>
      </c>
      <c r="P1448" s="5"/>
      <c r="Q1448" s="5"/>
    </row>
    <row r="1449" spans="1:17" hidden="1" x14ac:dyDescent="0.3">
      <c r="F1449" s="7"/>
      <c r="G1449" s="7"/>
      <c r="I1449" s="1" t="str">
        <f>IF(ISBLANK(H1449),"", IF(EXACT(LEFT(H1449,6),"SINGLE"),VLOOKUP(H1449,'Contingency Events'!A:G,2,FALSE),H1449))</f>
        <v/>
      </c>
      <c r="K1449" s="7" t="str">
        <f t="shared" si="44"/>
        <v/>
      </c>
      <c r="M1449" s="7" t="str">
        <f t="shared" si="45"/>
        <v/>
      </c>
    </row>
    <row r="1450" spans="1:17" hidden="1" x14ac:dyDescent="0.3">
      <c r="A1450" s="1">
        <v>341584</v>
      </c>
      <c r="B1450" s="1" t="s">
        <v>3959</v>
      </c>
      <c r="C1450" s="1">
        <v>69</v>
      </c>
      <c r="D1450" s="6" t="s">
        <v>1939</v>
      </c>
      <c r="E1450" s="1" t="s">
        <v>1940</v>
      </c>
      <c r="F1450" s="7">
        <v>0.93999999761581421</v>
      </c>
      <c r="G1450" s="7">
        <v>1.0499999523162842</v>
      </c>
      <c r="H1450" s="1" t="s">
        <v>5092</v>
      </c>
      <c r="I1450" s="1" t="str">
        <f>IF(ISBLANK(H1450),"", IF(EXACT(LEFT(H1450,6),"SINGLE"),VLOOKUP(H1450,'Contingency Events'!A:G,2,FALSE),H1450))</f>
        <v>OPEN LINE FROM BUS 342286 [2SOMERSET   69.000] TO BUS 342287 [2SOMERSET KU69.000] CKT 1</v>
      </c>
      <c r="J1450" s="11">
        <v>0.93965440988540649</v>
      </c>
      <c r="K1450" s="7">
        <f t="shared" si="44"/>
        <v>64.836154282093048</v>
      </c>
      <c r="L1450" s="11">
        <v>0.93964886665344238</v>
      </c>
      <c r="M1450" s="7">
        <f t="shared" si="45"/>
        <v>64.835771799087524</v>
      </c>
      <c r="N1450" s="19">
        <v>-5.5432319641113281E-6</v>
      </c>
      <c r="O1450" s="19">
        <v>-3.5113096237182617E-4</v>
      </c>
    </row>
    <row r="1451" spans="1:17" hidden="1" x14ac:dyDescent="0.3">
      <c r="A1451" s="1">
        <v>342844</v>
      </c>
      <c r="B1451" s="1" t="s">
        <v>3960</v>
      </c>
      <c r="C1451" s="1">
        <v>500</v>
      </c>
      <c r="D1451" s="6" t="s">
        <v>1939</v>
      </c>
      <c r="E1451" s="1" t="s">
        <v>1940</v>
      </c>
      <c r="F1451" s="7">
        <v>0.93999999761581421</v>
      </c>
      <c r="G1451" s="7">
        <v>1.0499999523162842</v>
      </c>
      <c r="H1451" s="1" t="s">
        <v>5092</v>
      </c>
      <c r="I1451" s="1" t="str">
        <f>IF(ISBLANK(H1451),"", IF(EXACT(LEFT(H1451,6),"SINGLE"),VLOOKUP(H1451,'Contingency Events'!A:G,2,FALSE),H1451))</f>
        <v>OPEN LINE FROM BUS 342286 [2SOMERSET   69.000] TO BUS 342287 [2SOMERSET KU69.000] CKT 1</v>
      </c>
      <c r="J1451" s="11">
        <v>1.0499999523162842</v>
      </c>
      <c r="K1451" s="7">
        <f t="shared" si="44"/>
        <v>524.99997615814209</v>
      </c>
      <c r="L1451" s="11">
        <v>1.0499999523162842</v>
      </c>
      <c r="M1451" s="7">
        <f t="shared" si="45"/>
        <v>524.99997615814209</v>
      </c>
      <c r="N1451" s="19">
        <v>0</v>
      </c>
      <c r="O1451" s="19">
        <v>0</v>
      </c>
    </row>
    <row r="1452" spans="1:17" hidden="1" x14ac:dyDescent="0.3">
      <c r="F1452" s="7"/>
      <c r="G1452" s="7"/>
      <c r="I1452" s="1" t="str">
        <f>IF(ISBLANK(H1452),"", IF(EXACT(LEFT(H1452,6),"SINGLE"),VLOOKUP(H1452,'Contingency Events'!A:G,2,FALSE),H1452))</f>
        <v/>
      </c>
      <c r="K1452" s="7" t="str">
        <f t="shared" si="44"/>
        <v/>
      </c>
      <c r="M1452" s="7" t="str">
        <f t="shared" si="45"/>
        <v/>
      </c>
    </row>
    <row r="1453" spans="1:17" hidden="1" x14ac:dyDescent="0.3">
      <c r="A1453" s="5">
        <v>342844</v>
      </c>
      <c r="B1453" s="5" t="s">
        <v>3960</v>
      </c>
      <c r="C1453" s="5">
        <v>500</v>
      </c>
      <c r="D1453" s="8" t="s">
        <v>1939</v>
      </c>
      <c r="E1453" s="5" t="s">
        <v>1940</v>
      </c>
      <c r="F1453" s="13">
        <v>0.93999999761581421</v>
      </c>
      <c r="G1453" s="13">
        <v>1.0499999523162842</v>
      </c>
      <c r="H1453" s="5" t="s">
        <v>5094</v>
      </c>
      <c r="I1453" s="1" t="str">
        <f>IF(ISBLANK(H1453),"", IF(EXACT(LEFT(H1453,6),"SINGLE"),VLOOKUP(H1453,'Contingency Events'!A:G,2,FALSE),H1453))</f>
        <v>OPEN LINE FROM BUS 342292 [2STANLEY PRK69.000] TO BUS 342295 [2STANLY P J169.000] CKT 1</v>
      </c>
      <c r="J1453" s="14">
        <v>1.0499999523162842</v>
      </c>
      <c r="K1453" s="7">
        <f t="shared" si="44"/>
        <v>524.99997615814209</v>
      </c>
      <c r="L1453" s="14">
        <v>1.0499999523162842</v>
      </c>
      <c r="M1453" s="7">
        <f t="shared" si="45"/>
        <v>524.99997615814209</v>
      </c>
      <c r="N1453" s="20">
        <v>0</v>
      </c>
      <c r="O1453" s="20">
        <v>0</v>
      </c>
      <c r="P1453" s="5"/>
      <c r="Q1453" s="5"/>
    </row>
    <row r="1454" spans="1:17" hidden="1" x14ac:dyDescent="0.3">
      <c r="F1454" s="7"/>
      <c r="G1454" s="7"/>
      <c r="I1454" s="1" t="str">
        <f>IF(ISBLANK(H1454),"", IF(EXACT(LEFT(H1454,6),"SINGLE"),VLOOKUP(H1454,'Contingency Events'!A:G,2,FALSE),H1454))</f>
        <v/>
      </c>
      <c r="K1454" s="7" t="str">
        <f t="shared" si="44"/>
        <v/>
      </c>
      <c r="M1454" s="7" t="str">
        <f t="shared" si="45"/>
        <v/>
      </c>
    </row>
    <row r="1455" spans="1:17" hidden="1" x14ac:dyDescent="0.3">
      <c r="A1455" s="1">
        <v>342844</v>
      </c>
      <c r="B1455" s="1" t="s">
        <v>3960</v>
      </c>
      <c r="C1455" s="1">
        <v>500</v>
      </c>
      <c r="D1455" s="6" t="s">
        <v>1939</v>
      </c>
      <c r="E1455" s="1" t="s">
        <v>1940</v>
      </c>
      <c r="F1455" s="7">
        <v>0.93999999761581421</v>
      </c>
      <c r="G1455" s="7">
        <v>1.0499999523162842</v>
      </c>
      <c r="H1455" s="1" t="s">
        <v>5096</v>
      </c>
      <c r="I1455" s="1" t="str">
        <f>IF(ISBLANK(H1455),"", IF(EXACT(LEFT(H1455,6),"SINGLE"),VLOOKUP(H1455,'Contingency Events'!A:G,2,FALSE),H1455))</f>
        <v>OPEN LINE FROM BUS 342292 [2STANLEY PRK69.000] TO BUS 342298 [2STANLY P J269.000] CKT 1</v>
      </c>
      <c r="J1455" s="11">
        <v>1.0499999523162842</v>
      </c>
      <c r="K1455" s="7">
        <f t="shared" si="44"/>
        <v>524.99997615814209</v>
      </c>
      <c r="L1455" s="11">
        <v>1.0499999523162842</v>
      </c>
      <c r="M1455" s="7">
        <f t="shared" si="45"/>
        <v>524.99997615814209</v>
      </c>
      <c r="N1455" s="19">
        <v>0</v>
      </c>
      <c r="O1455" s="19">
        <v>0</v>
      </c>
    </row>
    <row r="1456" spans="1:17" hidden="1" x14ac:dyDescent="0.3">
      <c r="F1456" s="7"/>
      <c r="G1456" s="7"/>
      <c r="I1456" s="1" t="str">
        <f>IF(ISBLANK(H1456),"", IF(EXACT(LEFT(H1456,6),"SINGLE"),VLOOKUP(H1456,'Contingency Events'!A:G,2,FALSE),H1456))</f>
        <v/>
      </c>
      <c r="K1456" s="7" t="str">
        <f t="shared" si="44"/>
        <v/>
      </c>
      <c r="M1456" s="7" t="str">
        <f t="shared" si="45"/>
        <v/>
      </c>
    </row>
    <row r="1457" spans="1:17" hidden="1" x14ac:dyDescent="0.3">
      <c r="A1457" s="5">
        <v>342844</v>
      </c>
      <c r="B1457" s="5" t="s">
        <v>3960</v>
      </c>
      <c r="C1457" s="5">
        <v>500</v>
      </c>
      <c r="D1457" s="8" t="s">
        <v>1939</v>
      </c>
      <c r="E1457" s="5" t="s">
        <v>1940</v>
      </c>
      <c r="F1457" s="13">
        <v>0.93999999761581421</v>
      </c>
      <c r="G1457" s="13">
        <v>1.0499999523162842</v>
      </c>
      <c r="H1457" s="5" t="s">
        <v>5098</v>
      </c>
      <c r="I1457" s="1" t="str">
        <f>IF(ISBLANK(H1457),"", IF(EXACT(LEFT(H1457,6),"SINGLE"),VLOOKUP(H1457,'Contingency Events'!A:G,2,FALSE),H1457))</f>
        <v>OPEN LINE FROM BUS 342292 [2STANLEY PRK69.000] TO BUS 342667 [4STANLEY PRK138.00] CKT 1</v>
      </c>
      <c r="J1457" s="14">
        <v>1.0499999523162842</v>
      </c>
      <c r="K1457" s="7">
        <f t="shared" si="44"/>
        <v>524.99997615814209</v>
      </c>
      <c r="L1457" s="14">
        <v>1.0499999523162842</v>
      </c>
      <c r="M1457" s="7">
        <f t="shared" si="45"/>
        <v>524.99997615814209</v>
      </c>
      <c r="N1457" s="20">
        <v>0</v>
      </c>
      <c r="O1457" s="20">
        <v>0</v>
      </c>
      <c r="P1457" s="5"/>
      <c r="Q1457" s="5"/>
    </row>
    <row r="1458" spans="1:17" hidden="1" x14ac:dyDescent="0.3">
      <c r="F1458" s="7"/>
      <c r="G1458" s="7"/>
      <c r="I1458" s="1" t="str">
        <f>IF(ISBLANK(H1458),"", IF(EXACT(LEFT(H1458,6),"SINGLE"),VLOOKUP(H1458,'Contingency Events'!A:G,2,FALSE),H1458))</f>
        <v/>
      </c>
      <c r="K1458" s="7" t="str">
        <f t="shared" si="44"/>
        <v/>
      </c>
      <c r="M1458" s="7" t="str">
        <f t="shared" si="45"/>
        <v/>
      </c>
    </row>
    <row r="1459" spans="1:17" hidden="1" x14ac:dyDescent="0.3">
      <c r="A1459" s="1">
        <v>341584</v>
      </c>
      <c r="B1459" s="1" t="s">
        <v>3959</v>
      </c>
      <c r="C1459" s="1">
        <v>69</v>
      </c>
      <c r="D1459" s="6" t="s">
        <v>1939</v>
      </c>
      <c r="E1459" s="1" t="s">
        <v>1940</v>
      </c>
      <c r="F1459" s="7">
        <v>0.93999999761581421</v>
      </c>
      <c r="G1459" s="7">
        <v>1.0499999523162842</v>
      </c>
      <c r="H1459" s="1" t="s">
        <v>5100</v>
      </c>
      <c r="I1459" s="1" t="str">
        <f>IF(ISBLANK(H1459),"", IF(EXACT(LEFT(H1459,6),"SINGLE"),VLOOKUP(H1459,'Contingency Events'!A:G,2,FALSE),H1459))</f>
        <v>OPEN LINE FROM BUS 342307 [2STEPHENSBRG69.000] TO BUS 342403 [2UPTON T    69.000] CKT 1</v>
      </c>
      <c r="J1459" s="11">
        <v>0.93965440988540649</v>
      </c>
      <c r="K1459" s="7">
        <f t="shared" si="44"/>
        <v>64.836154282093048</v>
      </c>
      <c r="L1459" s="11">
        <v>0.93965095281600952</v>
      </c>
      <c r="M1459" s="7">
        <f t="shared" si="45"/>
        <v>64.835915744304657</v>
      </c>
      <c r="N1459" s="19">
        <v>-3.4570693969726563E-6</v>
      </c>
      <c r="O1459" s="19">
        <v>-3.490447998046875E-4</v>
      </c>
    </row>
    <row r="1460" spans="1:17" hidden="1" x14ac:dyDescent="0.3">
      <c r="A1460" s="1">
        <v>342844</v>
      </c>
      <c r="B1460" s="1" t="s">
        <v>3960</v>
      </c>
      <c r="C1460" s="1">
        <v>500</v>
      </c>
      <c r="D1460" s="6" t="s">
        <v>1939</v>
      </c>
      <c r="E1460" s="1" t="s">
        <v>1940</v>
      </c>
      <c r="F1460" s="7">
        <v>0.93999999761581421</v>
      </c>
      <c r="G1460" s="7">
        <v>1.0499999523162842</v>
      </c>
      <c r="H1460" s="1" t="s">
        <v>5100</v>
      </c>
      <c r="I1460" s="1" t="str">
        <f>IF(ISBLANK(H1460),"", IF(EXACT(LEFT(H1460,6),"SINGLE"),VLOOKUP(H1460,'Contingency Events'!A:G,2,FALSE),H1460))</f>
        <v>OPEN LINE FROM BUS 342307 [2STEPHENSBRG69.000] TO BUS 342403 [2UPTON T    69.000] CKT 1</v>
      </c>
      <c r="J1460" s="11">
        <v>1.0499999523162842</v>
      </c>
      <c r="K1460" s="7">
        <f t="shared" si="44"/>
        <v>524.99997615814209</v>
      </c>
      <c r="L1460" s="11">
        <v>1.0499999523162842</v>
      </c>
      <c r="M1460" s="7">
        <f t="shared" si="45"/>
        <v>524.99997615814209</v>
      </c>
      <c r="N1460" s="19">
        <v>0</v>
      </c>
      <c r="O1460" s="19">
        <v>0</v>
      </c>
    </row>
    <row r="1461" spans="1:17" hidden="1" x14ac:dyDescent="0.3">
      <c r="F1461" s="7"/>
      <c r="G1461" s="7"/>
      <c r="I1461" s="1" t="str">
        <f>IF(ISBLANK(H1461),"", IF(EXACT(LEFT(H1461,6),"SINGLE"),VLOOKUP(H1461,'Contingency Events'!A:G,2,FALSE),H1461))</f>
        <v/>
      </c>
      <c r="K1461" s="7" t="str">
        <f t="shared" si="44"/>
        <v/>
      </c>
      <c r="M1461" s="7" t="str">
        <f t="shared" si="45"/>
        <v/>
      </c>
    </row>
    <row r="1462" spans="1:17" hidden="1" x14ac:dyDescent="0.3">
      <c r="A1462" s="5">
        <v>341584</v>
      </c>
      <c r="B1462" s="5" t="s">
        <v>3959</v>
      </c>
      <c r="C1462" s="5">
        <v>69</v>
      </c>
      <c r="D1462" s="8" t="s">
        <v>1939</v>
      </c>
      <c r="E1462" s="5" t="s">
        <v>1940</v>
      </c>
      <c r="F1462" s="13">
        <v>0.93999999761581421</v>
      </c>
      <c r="G1462" s="13">
        <v>1.0499999523162842</v>
      </c>
      <c r="H1462" s="5" t="s">
        <v>5102</v>
      </c>
      <c r="I1462" s="1" t="str">
        <f>IF(ISBLANK(H1462),"", IF(EXACT(LEFT(H1462,6),"SINGLE"),VLOOKUP(H1462,'Contingency Events'!A:G,2,FALSE),H1462))</f>
        <v>OPEN LINE FROM BUS 342307 [2STEPHENSBRG69.000] TO BUS 342412 [2VERTREES   69.000] CKT 1</v>
      </c>
      <c r="J1462" s="14">
        <v>0.93965440988540649</v>
      </c>
      <c r="K1462" s="7">
        <f t="shared" si="44"/>
        <v>64.836154282093048</v>
      </c>
      <c r="L1462" s="14">
        <v>0.93965232372283936</v>
      </c>
      <c r="M1462" s="7">
        <f t="shared" si="45"/>
        <v>64.836010336875916</v>
      </c>
      <c r="N1462" s="20">
        <v>-2.0861625671386719E-6</v>
      </c>
      <c r="O1462" s="20">
        <v>-3.4767389297485352E-4</v>
      </c>
      <c r="P1462" s="5"/>
      <c r="Q1462" s="5"/>
    </row>
    <row r="1463" spans="1:17" hidden="1" x14ac:dyDescent="0.3">
      <c r="A1463" s="5">
        <v>342844</v>
      </c>
      <c r="B1463" s="5" t="s">
        <v>3960</v>
      </c>
      <c r="C1463" s="5">
        <v>500</v>
      </c>
      <c r="D1463" s="8" t="s">
        <v>1939</v>
      </c>
      <c r="E1463" s="5" t="s">
        <v>1940</v>
      </c>
      <c r="F1463" s="13">
        <v>0.93999999761581421</v>
      </c>
      <c r="G1463" s="13">
        <v>1.0499999523162842</v>
      </c>
      <c r="H1463" s="5" t="s">
        <v>5102</v>
      </c>
      <c r="I1463" s="1" t="str">
        <f>IF(ISBLANK(H1463),"", IF(EXACT(LEFT(H1463,6),"SINGLE"),VLOOKUP(H1463,'Contingency Events'!A:G,2,FALSE),H1463))</f>
        <v>OPEN LINE FROM BUS 342307 [2STEPHENSBRG69.000] TO BUS 342412 [2VERTREES   69.000] CKT 1</v>
      </c>
      <c r="J1463" s="14">
        <v>1.0499999523162842</v>
      </c>
      <c r="K1463" s="7">
        <f t="shared" si="44"/>
        <v>524.99997615814209</v>
      </c>
      <c r="L1463" s="14">
        <v>1.0499999523162842</v>
      </c>
      <c r="M1463" s="7">
        <f t="shared" si="45"/>
        <v>524.99997615814209</v>
      </c>
      <c r="N1463" s="20">
        <v>0</v>
      </c>
      <c r="O1463" s="20">
        <v>0</v>
      </c>
      <c r="P1463" s="5"/>
      <c r="Q1463" s="5"/>
    </row>
    <row r="1464" spans="1:17" hidden="1" x14ac:dyDescent="0.3">
      <c r="F1464" s="7"/>
      <c r="G1464" s="7"/>
      <c r="I1464" s="1" t="str">
        <f>IF(ISBLANK(H1464),"", IF(EXACT(LEFT(H1464,6),"SINGLE"),VLOOKUP(H1464,'Contingency Events'!A:G,2,FALSE),H1464))</f>
        <v/>
      </c>
      <c r="K1464" s="7" t="str">
        <f t="shared" si="44"/>
        <v/>
      </c>
      <c r="M1464" s="7" t="str">
        <f t="shared" si="45"/>
        <v/>
      </c>
    </row>
    <row r="1465" spans="1:17" hidden="1" x14ac:dyDescent="0.3">
      <c r="A1465" s="1">
        <v>341584</v>
      </c>
      <c r="B1465" s="1" t="s">
        <v>3959</v>
      </c>
      <c r="C1465" s="1">
        <v>69</v>
      </c>
      <c r="D1465" s="6" t="s">
        <v>1939</v>
      </c>
      <c r="E1465" s="1" t="s">
        <v>1940</v>
      </c>
      <c r="F1465" s="7">
        <v>0.93999999761581421</v>
      </c>
      <c r="G1465" s="7">
        <v>1.0499999523162842</v>
      </c>
      <c r="H1465" s="1" t="s">
        <v>5105</v>
      </c>
      <c r="I1465" s="1" t="str">
        <f>IF(ISBLANK(H1465),"", IF(EXACT(LEFT(H1465,6),"SINGLE"),VLOOKUP(H1465,'Contingency Events'!A:G,2,FALSE),H1465))</f>
        <v>OPEN LINE FROM BUS 342319 [2SUMM SHAD J69.000] TO BUS 342322 [2SUMM SHADE 69.000] CKT 1</v>
      </c>
      <c r="J1465" s="11">
        <v>0.93965440988540649</v>
      </c>
      <c r="K1465" s="7">
        <f t="shared" si="44"/>
        <v>64.836154282093048</v>
      </c>
      <c r="L1465" s="11">
        <v>0.93965554237365723</v>
      </c>
      <c r="M1465" s="7">
        <f t="shared" si="45"/>
        <v>64.836232423782349</v>
      </c>
      <c r="N1465" s="19">
        <v>1.1324882507324219E-6</v>
      </c>
      <c r="O1465" s="19">
        <v>-3.4445524215698242E-4</v>
      </c>
    </row>
    <row r="1466" spans="1:17" hidden="1" x14ac:dyDescent="0.3">
      <c r="A1466" s="1">
        <v>342844</v>
      </c>
      <c r="B1466" s="1" t="s">
        <v>3960</v>
      </c>
      <c r="C1466" s="1">
        <v>500</v>
      </c>
      <c r="D1466" s="6" t="s">
        <v>1939</v>
      </c>
      <c r="E1466" s="1" t="s">
        <v>1940</v>
      </c>
      <c r="F1466" s="7">
        <v>0.93999999761581421</v>
      </c>
      <c r="G1466" s="7">
        <v>1.0499999523162842</v>
      </c>
      <c r="H1466" s="1" t="s">
        <v>5105</v>
      </c>
      <c r="I1466" s="1" t="str">
        <f>IF(ISBLANK(H1466),"", IF(EXACT(LEFT(H1466,6),"SINGLE"),VLOOKUP(H1466,'Contingency Events'!A:G,2,FALSE),H1466))</f>
        <v>OPEN LINE FROM BUS 342319 [2SUMM SHAD J69.000] TO BUS 342322 [2SUMM SHADE 69.000] CKT 1</v>
      </c>
      <c r="J1466" s="11">
        <v>1.0499999523162842</v>
      </c>
      <c r="K1466" s="7">
        <f t="shared" si="44"/>
        <v>524.99997615814209</v>
      </c>
      <c r="L1466" s="11">
        <v>1.0499999523162842</v>
      </c>
      <c r="M1466" s="7">
        <f t="shared" si="45"/>
        <v>524.99997615814209</v>
      </c>
      <c r="N1466" s="19">
        <v>0</v>
      </c>
      <c r="O1466" s="19">
        <v>0</v>
      </c>
    </row>
    <row r="1467" spans="1:17" hidden="1" x14ac:dyDescent="0.3">
      <c r="F1467" s="7"/>
      <c r="G1467" s="7"/>
      <c r="I1467" s="1" t="str">
        <f>IF(ISBLANK(H1467),"", IF(EXACT(LEFT(H1467,6),"SINGLE"),VLOOKUP(H1467,'Contingency Events'!A:G,2,FALSE),H1467))</f>
        <v/>
      </c>
      <c r="K1467" s="7" t="str">
        <f t="shared" si="44"/>
        <v/>
      </c>
      <c r="M1467" s="7" t="str">
        <f t="shared" si="45"/>
        <v/>
      </c>
    </row>
    <row r="1468" spans="1:17" hidden="1" x14ac:dyDescent="0.3">
      <c r="A1468" s="5">
        <v>341584</v>
      </c>
      <c r="B1468" s="5" t="s">
        <v>3959</v>
      </c>
      <c r="C1468" s="5">
        <v>69</v>
      </c>
      <c r="D1468" s="8" t="s">
        <v>1939</v>
      </c>
      <c r="E1468" s="5" t="s">
        <v>1940</v>
      </c>
      <c r="F1468" s="13">
        <v>0.93999999761581421</v>
      </c>
      <c r="G1468" s="13">
        <v>1.0499999523162842</v>
      </c>
      <c r="H1468" s="5" t="s">
        <v>5107</v>
      </c>
      <c r="I1468" s="1" t="str">
        <f>IF(ISBLANK(H1468),"", IF(EXACT(LEFT(H1468,6),"SINGLE"),VLOOKUP(H1468,'Contingency Events'!A:G,2,FALSE),H1468))</f>
        <v>OPEN LINE FROM BUS 342319 [2SUMM SHAD J69.000] TO BUS 342334 [2TEMPLE HILL69.000] CKT 1</v>
      </c>
      <c r="J1468" s="14">
        <v>0.93965440988540649</v>
      </c>
      <c r="K1468" s="7">
        <f t="shared" si="44"/>
        <v>64.836154282093048</v>
      </c>
      <c r="L1468" s="14">
        <v>0.93965470790863037</v>
      </c>
      <c r="M1468" s="7">
        <f t="shared" si="45"/>
        <v>64.836174845695496</v>
      </c>
      <c r="N1468" s="20">
        <v>2.9802322387695313E-7</v>
      </c>
      <c r="O1468" s="20">
        <v>-3.4528970718383789E-4</v>
      </c>
      <c r="P1468" s="5"/>
      <c r="Q1468" s="5"/>
    </row>
    <row r="1469" spans="1:17" hidden="1" x14ac:dyDescent="0.3">
      <c r="A1469" s="5">
        <v>342844</v>
      </c>
      <c r="B1469" s="5" t="s">
        <v>3960</v>
      </c>
      <c r="C1469" s="5">
        <v>500</v>
      </c>
      <c r="D1469" s="8" t="s">
        <v>1939</v>
      </c>
      <c r="E1469" s="5" t="s">
        <v>1940</v>
      </c>
      <c r="F1469" s="13">
        <v>0.93999999761581421</v>
      </c>
      <c r="G1469" s="13">
        <v>1.0499999523162842</v>
      </c>
      <c r="H1469" s="5" t="s">
        <v>5107</v>
      </c>
      <c r="I1469" s="1" t="str">
        <f>IF(ISBLANK(H1469),"", IF(EXACT(LEFT(H1469,6),"SINGLE"),VLOOKUP(H1469,'Contingency Events'!A:G,2,FALSE),H1469))</f>
        <v>OPEN LINE FROM BUS 342319 [2SUMM SHAD J69.000] TO BUS 342334 [2TEMPLE HILL69.000] CKT 1</v>
      </c>
      <c r="J1469" s="14">
        <v>1.0499999523162842</v>
      </c>
      <c r="K1469" s="7">
        <f t="shared" si="44"/>
        <v>524.99997615814209</v>
      </c>
      <c r="L1469" s="14">
        <v>1.0499999523162842</v>
      </c>
      <c r="M1469" s="7">
        <f t="shared" si="45"/>
        <v>524.99997615814209</v>
      </c>
      <c r="N1469" s="20">
        <v>0</v>
      </c>
      <c r="O1469" s="20">
        <v>0</v>
      </c>
      <c r="P1469" s="5"/>
      <c r="Q1469" s="5"/>
    </row>
    <row r="1470" spans="1:17" hidden="1" x14ac:dyDescent="0.3">
      <c r="F1470" s="7"/>
      <c r="G1470" s="7"/>
      <c r="I1470" s="1" t="str">
        <f>IF(ISBLANK(H1470),"", IF(EXACT(LEFT(H1470,6),"SINGLE"),VLOOKUP(H1470,'Contingency Events'!A:G,2,FALSE),H1470))</f>
        <v/>
      </c>
      <c r="K1470" s="7" t="str">
        <f t="shared" si="44"/>
        <v/>
      </c>
      <c r="M1470" s="7" t="str">
        <f t="shared" si="45"/>
        <v/>
      </c>
    </row>
    <row r="1471" spans="1:17" hidden="1" x14ac:dyDescent="0.3">
      <c r="A1471" s="1">
        <v>341584</v>
      </c>
      <c r="B1471" s="1" t="s">
        <v>3959</v>
      </c>
      <c r="C1471" s="1">
        <v>69</v>
      </c>
      <c r="D1471" s="6" t="s">
        <v>1939</v>
      </c>
      <c r="E1471" s="1" t="s">
        <v>1940</v>
      </c>
      <c r="F1471" s="7">
        <v>0.93999999761581421</v>
      </c>
      <c r="G1471" s="7">
        <v>1.0499999523162842</v>
      </c>
      <c r="H1471" s="1" t="s">
        <v>5109</v>
      </c>
      <c r="I1471" s="1" t="str">
        <f>IF(ISBLANK(H1471),"", IF(EXACT(LEFT(H1471,6),"SINGLE"),VLOOKUP(H1471,'Contingency Events'!A:G,2,FALSE),H1471))</f>
        <v>OPEN LINE FROM BUS 342322 [2SUMM SHADE 69.000] TO BUS 342436 [2W COLUMBI T69.000] CKT 1</v>
      </c>
      <c r="J1471" s="11">
        <v>0.93965440988540649</v>
      </c>
      <c r="K1471" s="7">
        <f t="shared" si="44"/>
        <v>64.836154282093048</v>
      </c>
      <c r="L1471" s="11">
        <v>0.93965482711791992</v>
      </c>
      <c r="M1471" s="7">
        <f t="shared" si="45"/>
        <v>64.836183071136475</v>
      </c>
      <c r="N1471" s="19">
        <v>4.1723251342773438E-7</v>
      </c>
      <c r="O1471" s="19">
        <v>-3.4517049789428711E-4</v>
      </c>
    </row>
    <row r="1472" spans="1:17" hidden="1" x14ac:dyDescent="0.3">
      <c r="A1472" s="1">
        <v>342844</v>
      </c>
      <c r="B1472" s="1" t="s">
        <v>3960</v>
      </c>
      <c r="C1472" s="1">
        <v>500</v>
      </c>
      <c r="D1472" s="6" t="s">
        <v>1939</v>
      </c>
      <c r="E1472" s="1" t="s">
        <v>1940</v>
      </c>
      <c r="F1472" s="7">
        <v>0.93999999761581421</v>
      </c>
      <c r="G1472" s="7">
        <v>1.0499999523162842</v>
      </c>
      <c r="H1472" s="1" t="s">
        <v>5109</v>
      </c>
      <c r="I1472" s="1" t="str">
        <f>IF(ISBLANK(H1472),"", IF(EXACT(LEFT(H1472,6),"SINGLE"),VLOOKUP(H1472,'Contingency Events'!A:G,2,FALSE),H1472))</f>
        <v>OPEN LINE FROM BUS 342322 [2SUMM SHADE 69.000] TO BUS 342436 [2W COLUMBI T69.000] CKT 1</v>
      </c>
      <c r="J1472" s="11">
        <v>1.0499999523162842</v>
      </c>
      <c r="K1472" s="7">
        <f t="shared" si="44"/>
        <v>524.99997615814209</v>
      </c>
      <c r="L1472" s="11">
        <v>1.0499999523162842</v>
      </c>
      <c r="M1472" s="7">
        <f t="shared" si="45"/>
        <v>524.99997615814209</v>
      </c>
      <c r="N1472" s="19">
        <v>0</v>
      </c>
      <c r="O1472" s="19">
        <v>0</v>
      </c>
    </row>
    <row r="1473" spans="1:17" hidden="1" x14ac:dyDescent="0.3">
      <c r="F1473" s="7"/>
      <c r="G1473" s="7"/>
      <c r="I1473" s="1" t="str">
        <f>IF(ISBLANK(H1473),"", IF(EXACT(LEFT(H1473,6),"SINGLE"),VLOOKUP(H1473,'Contingency Events'!A:G,2,FALSE),H1473))</f>
        <v/>
      </c>
      <c r="K1473" s="7" t="str">
        <f t="shared" si="44"/>
        <v/>
      </c>
      <c r="M1473" s="7" t="str">
        <f t="shared" si="45"/>
        <v/>
      </c>
    </row>
    <row r="1474" spans="1:17" hidden="1" x14ac:dyDescent="0.3">
      <c r="A1474" s="5">
        <v>341584</v>
      </c>
      <c r="B1474" s="5" t="s">
        <v>3959</v>
      </c>
      <c r="C1474" s="5">
        <v>69</v>
      </c>
      <c r="D1474" s="8" t="s">
        <v>1939</v>
      </c>
      <c r="E1474" s="5" t="s">
        <v>1940</v>
      </c>
      <c r="F1474" s="13">
        <v>0.93999999761581421</v>
      </c>
      <c r="G1474" s="13">
        <v>1.0499999523162842</v>
      </c>
      <c r="H1474" s="5" t="s">
        <v>5111</v>
      </c>
      <c r="I1474" s="1" t="str">
        <f>IF(ISBLANK(H1474),"", IF(EXACT(LEFT(H1474,6),"SINGLE"),VLOOKUP(H1474,'Contingency Events'!A:G,2,FALSE),H1474))</f>
        <v>OPEN LINE FROM BUS 342322 [2SUMM SHADE 69.000] TO BUS 342814 [5SUMM SHADE 161.00] CKT 1</v>
      </c>
      <c r="J1474" s="14">
        <v>0.93965440988540649</v>
      </c>
      <c r="K1474" s="7">
        <f t="shared" si="44"/>
        <v>64.836154282093048</v>
      </c>
      <c r="L1474" s="14">
        <v>0.93966138362884521</v>
      </c>
      <c r="M1474" s="7">
        <f t="shared" si="45"/>
        <v>64.83663547039032</v>
      </c>
      <c r="N1474" s="20">
        <v>6.9737434387207031E-6</v>
      </c>
      <c r="O1474" s="20">
        <v>-3.3861398696899414E-4</v>
      </c>
      <c r="P1474" s="5"/>
      <c r="Q1474" s="5"/>
    </row>
    <row r="1475" spans="1:17" hidden="1" x14ac:dyDescent="0.3">
      <c r="A1475" s="5">
        <v>342844</v>
      </c>
      <c r="B1475" s="5" t="s">
        <v>3960</v>
      </c>
      <c r="C1475" s="5">
        <v>500</v>
      </c>
      <c r="D1475" s="8" t="s">
        <v>1939</v>
      </c>
      <c r="E1475" s="5" t="s">
        <v>1940</v>
      </c>
      <c r="F1475" s="13">
        <v>0.93999999761581421</v>
      </c>
      <c r="G1475" s="13">
        <v>1.0499999523162842</v>
      </c>
      <c r="H1475" s="5" t="s">
        <v>5111</v>
      </c>
      <c r="I1475" s="1" t="str">
        <f>IF(ISBLANK(H1475),"", IF(EXACT(LEFT(H1475,6),"SINGLE"),VLOOKUP(H1475,'Contingency Events'!A:G,2,FALSE),H1475))</f>
        <v>OPEN LINE FROM BUS 342322 [2SUMM SHADE 69.000] TO BUS 342814 [5SUMM SHADE 161.00] CKT 1</v>
      </c>
      <c r="J1475" s="14">
        <v>1.0499999523162842</v>
      </c>
      <c r="K1475" s="7">
        <f t="shared" ref="K1475:K1538" si="46">IF(C1475&gt;0,C1475*J1475,"")</f>
        <v>524.99997615814209</v>
      </c>
      <c r="L1475" s="14">
        <v>1.0499999523162842</v>
      </c>
      <c r="M1475" s="7">
        <f t="shared" ref="M1475:M1538" si="47">IF(L1475&gt;0,C1475*L1475,"")</f>
        <v>524.99997615814209</v>
      </c>
      <c r="N1475" s="20">
        <v>0</v>
      </c>
      <c r="O1475" s="20">
        <v>0</v>
      </c>
      <c r="P1475" s="5"/>
      <c r="Q1475" s="5"/>
    </row>
    <row r="1476" spans="1:17" hidden="1" x14ac:dyDescent="0.3">
      <c r="F1476" s="7"/>
      <c r="G1476" s="7"/>
      <c r="I1476" s="1" t="str">
        <f>IF(ISBLANK(H1476),"", IF(EXACT(LEFT(H1476,6),"SINGLE"),VLOOKUP(H1476,'Contingency Events'!A:G,2,FALSE),H1476))</f>
        <v/>
      </c>
      <c r="K1476" s="7" t="str">
        <f t="shared" si="46"/>
        <v/>
      </c>
      <c r="M1476" s="7" t="str">
        <f t="shared" si="47"/>
        <v/>
      </c>
    </row>
    <row r="1477" spans="1:17" hidden="1" x14ac:dyDescent="0.3">
      <c r="A1477" s="1">
        <v>341584</v>
      </c>
      <c r="B1477" s="1" t="s">
        <v>3959</v>
      </c>
      <c r="C1477" s="1">
        <v>69</v>
      </c>
      <c r="D1477" s="6" t="s">
        <v>1939</v>
      </c>
      <c r="E1477" s="1" t="s">
        <v>1940</v>
      </c>
      <c r="F1477" s="7">
        <v>0.93999999761581421</v>
      </c>
      <c r="G1477" s="7">
        <v>1.0499999523162842</v>
      </c>
      <c r="H1477" s="1" t="s">
        <v>5113</v>
      </c>
      <c r="I1477" s="1" t="str">
        <f>IF(ISBLANK(H1477),"", IF(EXACT(LEFT(H1477,6),"SINGLE"),VLOOKUP(H1477,'Contingency Events'!A:G,2,FALSE),H1477))</f>
        <v>OPEN LINE FROM BUS 342337 [2THARP      69.000] TO BUS 342340 [2THARP T    69.000] CKT 1</v>
      </c>
      <c r="J1477" s="11">
        <v>0.93965440988540649</v>
      </c>
      <c r="K1477" s="7">
        <f t="shared" si="46"/>
        <v>64.836154282093048</v>
      </c>
      <c r="L1477" s="11">
        <v>0.93965065479278564</v>
      </c>
      <c r="M1477" s="7">
        <f t="shared" si="47"/>
        <v>64.835895180702209</v>
      </c>
      <c r="N1477" s="19">
        <v>-3.7550926208496094E-6</v>
      </c>
      <c r="O1477" s="19">
        <v>-3.4934282302856445E-4</v>
      </c>
    </row>
    <row r="1478" spans="1:17" hidden="1" x14ac:dyDescent="0.3">
      <c r="A1478" s="1">
        <v>342844</v>
      </c>
      <c r="B1478" s="1" t="s">
        <v>3960</v>
      </c>
      <c r="C1478" s="1">
        <v>500</v>
      </c>
      <c r="D1478" s="6" t="s">
        <v>1939</v>
      </c>
      <c r="E1478" s="1" t="s">
        <v>1940</v>
      </c>
      <c r="F1478" s="7">
        <v>0.93999999761581421</v>
      </c>
      <c r="G1478" s="7">
        <v>1.0499999523162842</v>
      </c>
      <c r="H1478" s="1" t="s">
        <v>5113</v>
      </c>
      <c r="I1478" s="1" t="str">
        <f>IF(ISBLANK(H1478),"", IF(EXACT(LEFT(H1478,6),"SINGLE"),VLOOKUP(H1478,'Contingency Events'!A:G,2,FALSE),H1478))</f>
        <v>OPEN LINE FROM BUS 342337 [2THARP      69.000] TO BUS 342340 [2THARP T    69.000] CKT 1</v>
      </c>
      <c r="J1478" s="11">
        <v>1.0499999523162842</v>
      </c>
      <c r="K1478" s="7">
        <f t="shared" si="46"/>
        <v>524.99997615814209</v>
      </c>
      <c r="L1478" s="11">
        <v>1.0499999523162842</v>
      </c>
      <c r="M1478" s="7">
        <f t="shared" si="47"/>
        <v>524.99997615814209</v>
      </c>
      <c r="N1478" s="19">
        <v>0</v>
      </c>
      <c r="O1478" s="19">
        <v>0</v>
      </c>
    </row>
    <row r="1479" spans="1:17" hidden="1" x14ac:dyDescent="0.3">
      <c r="F1479" s="7"/>
      <c r="G1479" s="7"/>
      <c r="I1479" s="1" t="str">
        <f>IF(ISBLANK(H1479),"", IF(EXACT(LEFT(H1479,6),"SINGLE"),VLOOKUP(H1479,'Contingency Events'!A:G,2,FALSE),H1479))</f>
        <v/>
      </c>
      <c r="K1479" s="7" t="str">
        <f t="shared" si="46"/>
        <v/>
      </c>
      <c r="M1479" s="7" t="str">
        <f t="shared" si="47"/>
        <v/>
      </c>
    </row>
    <row r="1480" spans="1:17" hidden="1" x14ac:dyDescent="0.3">
      <c r="A1480" s="5">
        <v>341584</v>
      </c>
      <c r="B1480" s="5" t="s">
        <v>3959</v>
      </c>
      <c r="C1480" s="5">
        <v>69</v>
      </c>
      <c r="D1480" s="8" t="s">
        <v>1939</v>
      </c>
      <c r="E1480" s="5" t="s">
        <v>1940</v>
      </c>
      <c r="F1480" s="13">
        <v>0.93999999761581421</v>
      </c>
      <c r="G1480" s="13">
        <v>1.0499999523162842</v>
      </c>
      <c r="H1480" s="5" t="s">
        <v>5116</v>
      </c>
      <c r="I1480" s="1" t="str">
        <f>IF(ISBLANK(H1480),"", IF(EXACT(LEFT(H1480,6),"SINGLE"),VLOOKUP(H1480,'Contingency Events'!A:G,2,FALSE),H1480))</f>
        <v>OPEN LINE FROM BUS 342343 [2THELMA     69.000] TO BUS 342421 [2VOLGA      69.000] CKT 1</v>
      </c>
      <c r="J1480" s="14">
        <v>0.93965440988540649</v>
      </c>
      <c r="K1480" s="7">
        <f t="shared" si="46"/>
        <v>64.836154282093048</v>
      </c>
      <c r="L1480" s="14">
        <v>0.93957483768463135</v>
      </c>
      <c r="M1480" s="7">
        <f t="shared" si="47"/>
        <v>64.830663800239563</v>
      </c>
      <c r="N1480" s="20">
        <v>-7.9572200775146484E-5</v>
      </c>
      <c r="O1480" s="20">
        <v>-4.2515993118286133E-4</v>
      </c>
      <c r="P1480" s="5"/>
      <c r="Q1480" s="5"/>
    </row>
    <row r="1481" spans="1:17" hidden="1" x14ac:dyDescent="0.3">
      <c r="A1481" s="5">
        <v>342844</v>
      </c>
      <c r="B1481" s="5" t="s">
        <v>3960</v>
      </c>
      <c r="C1481" s="5">
        <v>500</v>
      </c>
      <c r="D1481" s="8" t="s">
        <v>1939</v>
      </c>
      <c r="E1481" s="5" t="s">
        <v>1940</v>
      </c>
      <c r="F1481" s="13">
        <v>0.93999999761581421</v>
      </c>
      <c r="G1481" s="13">
        <v>1.0499999523162842</v>
      </c>
      <c r="H1481" s="5" t="s">
        <v>5116</v>
      </c>
      <c r="I1481" s="1" t="str">
        <f>IF(ISBLANK(H1481),"", IF(EXACT(LEFT(H1481,6),"SINGLE"),VLOOKUP(H1481,'Contingency Events'!A:G,2,FALSE),H1481))</f>
        <v>OPEN LINE FROM BUS 342343 [2THELMA     69.000] TO BUS 342421 [2VOLGA      69.000] CKT 1</v>
      </c>
      <c r="J1481" s="14">
        <v>1.0499999523162842</v>
      </c>
      <c r="K1481" s="7">
        <f t="shared" si="46"/>
        <v>524.99997615814209</v>
      </c>
      <c r="L1481" s="14">
        <v>1.0499999523162842</v>
      </c>
      <c r="M1481" s="7">
        <f t="shared" si="47"/>
        <v>524.99997615814209</v>
      </c>
      <c r="N1481" s="20">
        <v>0</v>
      </c>
      <c r="O1481" s="20">
        <v>0</v>
      </c>
      <c r="P1481" s="5"/>
      <c r="Q1481" s="5"/>
    </row>
    <row r="1482" spans="1:17" hidden="1" x14ac:dyDescent="0.3">
      <c r="F1482" s="7"/>
      <c r="G1482" s="7"/>
      <c r="I1482" s="1" t="str">
        <f>IF(ISBLANK(H1482),"", IF(EXACT(LEFT(H1482,6),"SINGLE"),VLOOKUP(H1482,'Contingency Events'!A:G,2,FALSE),H1482))</f>
        <v/>
      </c>
      <c r="K1482" s="7" t="str">
        <f t="shared" si="46"/>
        <v/>
      </c>
      <c r="M1482" s="7" t="str">
        <f t="shared" si="47"/>
        <v/>
      </c>
    </row>
    <row r="1483" spans="1:17" hidden="1" x14ac:dyDescent="0.3">
      <c r="A1483" s="1">
        <v>341584</v>
      </c>
      <c r="B1483" s="1" t="s">
        <v>3959</v>
      </c>
      <c r="C1483" s="1">
        <v>69</v>
      </c>
      <c r="D1483" s="6" t="s">
        <v>1939</v>
      </c>
      <c r="E1483" s="1" t="s">
        <v>1940</v>
      </c>
      <c r="F1483" s="7">
        <v>0.93999999761581421</v>
      </c>
      <c r="G1483" s="7">
        <v>1.0499999523162842</v>
      </c>
      <c r="H1483" s="1" t="s">
        <v>5118</v>
      </c>
      <c r="I1483" s="1" t="str">
        <f>IF(ISBLANK(H1483),"", IF(EXACT(LEFT(H1483,6),"SINGLE"),VLOOKUP(H1483,'Contingency Events'!A:G,2,FALSE),H1483))</f>
        <v>OPEN LINE FROM BUS 342349 [2THREE LNK J69.000] TO BUS 342433 [2W BEREA J  69.000] CKT 1</v>
      </c>
      <c r="J1483" s="11">
        <v>0.93965440988540649</v>
      </c>
      <c r="K1483" s="7">
        <f t="shared" si="46"/>
        <v>64.836154282093048</v>
      </c>
      <c r="L1483" s="11">
        <v>0.93975985050201416</v>
      </c>
      <c r="M1483" s="7">
        <f t="shared" si="47"/>
        <v>64.843429684638977</v>
      </c>
      <c r="N1483" s="19">
        <v>1.0544061660766602E-4</v>
      </c>
      <c r="O1483" s="19">
        <v>-2.4014711380004883E-4</v>
      </c>
    </row>
    <row r="1484" spans="1:17" hidden="1" x14ac:dyDescent="0.3">
      <c r="A1484" s="1">
        <v>342844</v>
      </c>
      <c r="B1484" s="1" t="s">
        <v>3960</v>
      </c>
      <c r="C1484" s="1">
        <v>500</v>
      </c>
      <c r="D1484" s="6" t="s">
        <v>1939</v>
      </c>
      <c r="E1484" s="1" t="s">
        <v>1940</v>
      </c>
      <c r="F1484" s="7">
        <v>0.93999999761581421</v>
      </c>
      <c r="G1484" s="7">
        <v>1.0499999523162842</v>
      </c>
      <c r="H1484" s="1" t="s">
        <v>5118</v>
      </c>
      <c r="I1484" s="1" t="str">
        <f>IF(ISBLANK(H1484),"", IF(EXACT(LEFT(H1484,6),"SINGLE"),VLOOKUP(H1484,'Contingency Events'!A:G,2,FALSE),H1484))</f>
        <v>OPEN LINE FROM BUS 342349 [2THREE LNK J69.000] TO BUS 342433 [2W BEREA J  69.000] CKT 1</v>
      </c>
      <c r="J1484" s="11">
        <v>1.0499999523162842</v>
      </c>
      <c r="K1484" s="7">
        <f t="shared" si="46"/>
        <v>524.99997615814209</v>
      </c>
      <c r="L1484" s="11">
        <v>1.0499999523162842</v>
      </c>
      <c r="M1484" s="7">
        <f t="shared" si="47"/>
        <v>524.99997615814209</v>
      </c>
      <c r="N1484" s="19">
        <v>0</v>
      </c>
      <c r="O1484" s="19">
        <v>0</v>
      </c>
    </row>
    <row r="1485" spans="1:17" hidden="1" x14ac:dyDescent="0.3">
      <c r="F1485" s="7"/>
      <c r="G1485" s="7"/>
      <c r="I1485" s="1" t="str">
        <f>IF(ISBLANK(H1485),"", IF(EXACT(LEFT(H1485,6),"SINGLE"),VLOOKUP(H1485,'Contingency Events'!A:G,2,FALSE),H1485))</f>
        <v/>
      </c>
      <c r="K1485" s="7" t="str">
        <f t="shared" si="46"/>
        <v/>
      </c>
      <c r="M1485" s="7" t="str">
        <f t="shared" si="47"/>
        <v/>
      </c>
    </row>
    <row r="1486" spans="1:17" hidden="1" x14ac:dyDescent="0.3">
      <c r="A1486" s="5">
        <v>342844</v>
      </c>
      <c r="B1486" s="5" t="s">
        <v>3960</v>
      </c>
      <c r="C1486" s="5">
        <v>500</v>
      </c>
      <c r="D1486" s="8" t="s">
        <v>1939</v>
      </c>
      <c r="E1486" s="5" t="s">
        <v>1940</v>
      </c>
      <c r="F1486" s="13">
        <v>0.93999999761581421</v>
      </c>
      <c r="G1486" s="13">
        <v>1.0499999523162842</v>
      </c>
      <c r="H1486" s="5" t="s">
        <v>5120</v>
      </c>
      <c r="I1486" s="1" t="str">
        <f>IF(ISBLANK(H1486),"", IF(EXACT(LEFT(H1486,6),"SINGLE"),VLOOKUP(H1486,'Contingency Events'!A:G,2,FALSE),H1486))</f>
        <v>OPEN LINE FROM BUS 342352 [2THREE M    69.000] TO BUS 342355 [2THREE M T  69.000] CKT 1</v>
      </c>
      <c r="J1486" s="14">
        <v>1.0499999523162842</v>
      </c>
      <c r="K1486" s="7">
        <f t="shared" si="46"/>
        <v>524.99997615814209</v>
      </c>
      <c r="L1486" s="14">
        <v>1.0499999523162842</v>
      </c>
      <c r="M1486" s="7">
        <f t="shared" si="47"/>
        <v>524.99997615814209</v>
      </c>
      <c r="N1486" s="20">
        <v>0</v>
      </c>
      <c r="O1486" s="20">
        <v>0</v>
      </c>
      <c r="P1486" s="5"/>
      <c r="Q1486" s="5"/>
    </row>
    <row r="1487" spans="1:17" hidden="1" x14ac:dyDescent="0.3">
      <c r="F1487" s="7"/>
      <c r="G1487" s="7"/>
      <c r="I1487" s="1" t="str">
        <f>IF(ISBLANK(H1487),"", IF(EXACT(LEFT(H1487,6),"SINGLE"),VLOOKUP(H1487,'Contingency Events'!A:G,2,FALSE),H1487))</f>
        <v/>
      </c>
      <c r="K1487" s="7" t="str">
        <f t="shared" si="46"/>
        <v/>
      </c>
      <c r="M1487" s="7" t="str">
        <f t="shared" si="47"/>
        <v/>
      </c>
    </row>
    <row r="1488" spans="1:17" hidden="1" x14ac:dyDescent="0.3">
      <c r="A1488" s="1">
        <v>341584</v>
      </c>
      <c r="B1488" s="1" t="s">
        <v>3959</v>
      </c>
      <c r="C1488" s="1">
        <v>69</v>
      </c>
      <c r="D1488" s="6" t="s">
        <v>1939</v>
      </c>
      <c r="E1488" s="1" t="s">
        <v>1940</v>
      </c>
      <c r="F1488" s="7">
        <v>0.93999999761581421</v>
      </c>
      <c r="G1488" s="7">
        <v>1.0499999523162842</v>
      </c>
      <c r="H1488" s="1" t="s">
        <v>5123</v>
      </c>
      <c r="I1488" s="1" t="str">
        <f>IF(ISBLANK(H1488),"", IF(EXACT(LEFT(H1488,6),"SINGLE"),VLOOKUP(H1488,'Contingency Events'!A:G,2,FALSE),H1488))</f>
        <v>OPEN LINE FROM BUS 342358 [2TODDVILLE  69.000] TO BUS 342361 [2TODDVILLE T69.000] CKT 1</v>
      </c>
      <c r="J1488" s="11">
        <v>0.93965440988540649</v>
      </c>
      <c r="K1488" s="7">
        <f t="shared" si="46"/>
        <v>64.836154282093048</v>
      </c>
      <c r="L1488" s="11">
        <v>0.93967533111572266</v>
      </c>
      <c r="M1488" s="7">
        <f t="shared" si="47"/>
        <v>64.837597846984863</v>
      </c>
      <c r="N1488" s="19">
        <v>2.0921230316162109E-5</v>
      </c>
      <c r="O1488" s="19">
        <v>-3.2466650009155273E-4</v>
      </c>
    </row>
    <row r="1489" spans="1:17" hidden="1" x14ac:dyDescent="0.3">
      <c r="A1489" s="1">
        <v>342844</v>
      </c>
      <c r="B1489" s="1" t="s">
        <v>3960</v>
      </c>
      <c r="C1489" s="1">
        <v>500</v>
      </c>
      <c r="D1489" s="6" t="s">
        <v>1939</v>
      </c>
      <c r="E1489" s="1" t="s">
        <v>1940</v>
      </c>
      <c r="F1489" s="7">
        <v>0.93999999761581421</v>
      </c>
      <c r="G1489" s="7">
        <v>1.0499999523162842</v>
      </c>
      <c r="H1489" s="1" t="s">
        <v>5123</v>
      </c>
      <c r="I1489" s="1" t="str">
        <f>IF(ISBLANK(H1489),"", IF(EXACT(LEFT(H1489,6),"SINGLE"),VLOOKUP(H1489,'Contingency Events'!A:G,2,FALSE),H1489))</f>
        <v>OPEN LINE FROM BUS 342358 [2TODDVILLE  69.000] TO BUS 342361 [2TODDVILLE T69.000] CKT 1</v>
      </c>
      <c r="J1489" s="11">
        <v>1.0499999523162842</v>
      </c>
      <c r="K1489" s="7">
        <f t="shared" si="46"/>
        <v>524.99997615814209</v>
      </c>
      <c r="L1489" s="11">
        <v>1.0499999523162842</v>
      </c>
      <c r="M1489" s="7">
        <f t="shared" si="47"/>
        <v>524.99997615814209</v>
      </c>
      <c r="N1489" s="19">
        <v>0</v>
      </c>
      <c r="O1489" s="19">
        <v>0</v>
      </c>
    </row>
    <row r="1490" spans="1:17" hidden="1" x14ac:dyDescent="0.3">
      <c r="F1490" s="7"/>
      <c r="G1490" s="7"/>
      <c r="I1490" s="1" t="str">
        <f>IF(ISBLANK(H1490),"", IF(EXACT(LEFT(H1490,6),"SINGLE"),VLOOKUP(H1490,'Contingency Events'!A:G,2,FALSE),H1490))</f>
        <v/>
      </c>
      <c r="K1490" s="7" t="str">
        <f t="shared" si="46"/>
        <v/>
      </c>
      <c r="M1490" s="7" t="str">
        <f t="shared" si="47"/>
        <v/>
      </c>
    </row>
    <row r="1491" spans="1:17" hidden="1" x14ac:dyDescent="0.3">
      <c r="A1491" s="5">
        <v>341584</v>
      </c>
      <c r="B1491" s="5" t="s">
        <v>3959</v>
      </c>
      <c r="C1491" s="5">
        <v>69</v>
      </c>
      <c r="D1491" s="8" t="s">
        <v>1939</v>
      </c>
      <c r="E1491" s="5" t="s">
        <v>1940</v>
      </c>
      <c r="F1491" s="13">
        <v>0.93999999761581421</v>
      </c>
      <c r="G1491" s="13">
        <v>1.0499999523162842</v>
      </c>
      <c r="H1491" s="5" t="s">
        <v>5126</v>
      </c>
      <c r="I1491" s="1" t="str">
        <f>IF(ISBLANK(H1491),"", IF(EXACT(LEFT(H1491,6),"SINGLE"),VLOOKUP(H1491,'Contingency Events'!A:G,2,FALSE),H1491))</f>
        <v>OPEN LINE FROM BUS 342364 [2TOMM GOOC  69.000] TO BUS 342367 [2TOMM GOOC T69.000] CKT 1</v>
      </c>
      <c r="J1491" s="14">
        <v>0.93965440988540649</v>
      </c>
      <c r="K1491" s="7">
        <f t="shared" si="46"/>
        <v>64.836154282093048</v>
      </c>
      <c r="L1491" s="14">
        <v>0.93965810537338257</v>
      </c>
      <c r="M1491" s="7">
        <f t="shared" si="47"/>
        <v>64.836409270763397</v>
      </c>
      <c r="N1491" s="20">
        <v>3.6954879760742188E-6</v>
      </c>
      <c r="O1491" s="20">
        <v>-3.4189224243164063E-4</v>
      </c>
      <c r="P1491" s="5"/>
      <c r="Q1491" s="5"/>
    </row>
    <row r="1492" spans="1:17" hidden="1" x14ac:dyDescent="0.3">
      <c r="A1492" s="5">
        <v>342844</v>
      </c>
      <c r="B1492" s="5" t="s">
        <v>3960</v>
      </c>
      <c r="C1492" s="5">
        <v>500</v>
      </c>
      <c r="D1492" s="8" t="s">
        <v>1939</v>
      </c>
      <c r="E1492" s="5" t="s">
        <v>1940</v>
      </c>
      <c r="F1492" s="13">
        <v>0.93999999761581421</v>
      </c>
      <c r="G1492" s="13">
        <v>1.0499999523162842</v>
      </c>
      <c r="H1492" s="5" t="s">
        <v>5126</v>
      </c>
      <c r="I1492" s="1" t="str">
        <f>IF(ISBLANK(H1492),"", IF(EXACT(LEFT(H1492,6),"SINGLE"),VLOOKUP(H1492,'Contingency Events'!A:G,2,FALSE),H1492))</f>
        <v>OPEN LINE FROM BUS 342364 [2TOMM GOOC  69.000] TO BUS 342367 [2TOMM GOOC T69.000] CKT 1</v>
      </c>
      <c r="J1492" s="14">
        <v>1.0499999523162842</v>
      </c>
      <c r="K1492" s="7">
        <f t="shared" si="46"/>
        <v>524.99997615814209</v>
      </c>
      <c r="L1492" s="14">
        <v>1.0499999523162842</v>
      </c>
      <c r="M1492" s="7">
        <f t="shared" si="47"/>
        <v>524.99997615814209</v>
      </c>
      <c r="N1492" s="20">
        <v>0</v>
      </c>
      <c r="O1492" s="20">
        <v>0</v>
      </c>
      <c r="P1492" s="5"/>
      <c r="Q1492" s="5"/>
    </row>
    <row r="1493" spans="1:17" hidden="1" x14ac:dyDescent="0.3">
      <c r="F1493" s="7"/>
      <c r="G1493" s="7"/>
      <c r="I1493" s="1" t="str">
        <f>IF(ISBLANK(H1493),"", IF(EXACT(LEFT(H1493,6),"SINGLE"),VLOOKUP(H1493,'Contingency Events'!A:G,2,FALSE),H1493))</f>
        <v/>
      </c>
      <c r="K1493" s="7" t="str">
        <f t="shared" si="46"/>
        <v/>
      </c>
      <c r="M1493" s="7" t="str">
        <f t="shared" si="47"/>
        <v/>
      </c>
    </row>
    <row r="1494" spans="1:17" hidden="1" x14ac:dyDescent="0.3">
      <c r="A1494" s="1">
        <v>341584</v>
      </c>
      <c r="B1494" s="1" t="s">
        <v>3959</v>
      </c>
      <c r="C1494" s="1">
        <v>69</v>
      </c>
      <c r="D1494" s="6" t="s">
        <v>1939</v>
      </c>
      <c r="E1494" s="1" t="s">
        <v>1940</v>
      </c>
      <c r="F1494" s="7">
        <v>0.93999999761581421</v>
      </c>
      <c r="G1494" s="7">
        <v>1.0499999523162842</v>
      </c>
      <c r="H1494" s="1" t="s">
        <v>5129</v>
      </c>
      <c r="I1494" s="1" t="str">
        <f>IF(ISBLANK(H1494),"", IF(EXACT(LEFT(H1494,6),"SINGLE"),VLOOKUP(H1494,'Contingency Events'!A:G,2,FALSE),H1494))</f>
        <v>OPEN LINE FROM BUS 342367 [2TOMM GOOC T69.000] TO BUS 942410 [AE2-254 TAP 69.000] CKT 1</v>
      </c>
      <c r="J1494" s="11">
        <v>0.93965440988540649</v>
      </c>
      <c r="K1494" s="7">
        <f t="shared" si="46"/>
        <v>64.836154282093048</v>
      </c>
      <c r="L1494" s="11">
        <v>0.93968993425369263</v>
      </c>
      <c r="M1494" s="7">
        <f t="shared" si="47"/>
        <v>64.838605463504791</v>
      </c>
      <c r="N1494" s="19">
        <v>3.5524368286132813E-5</v>
      </c>
      <c r="O1494" s="19">
        <v>-3.1006336212158203E-4</v>
      </c>
    </row>
    <row r="1495" spans="1:17" hidden="1" x14ac:dyDescent="0.3">
      <c r="A1495" s="1">
        <v>342844</v>
      </c>
      <c r="B1495" s="1" t="s">
        <v>3960</v>
      </c>
      <c r="C1495" s="1">
        <v>500</v>
      </c>
      <c r="D1495" s="6" t="s">
        <v>1939</v>
      </c>
      <c r="E1495" s="1" t="s">
        <v>1940</v>
      </c>
      <c r="F1495" s="7">
        <v>0.93999999761581421</v>
      </c>
      <c r="G1495" s="7">
        <v>1.0499999523162842</v>
      </c>
      <c r="H1495" s="1" t="s">
        <v>5129</v>
      </c>
      <c r="I1495" s="1" t="str">
        <f>IF(ISBLANK(H1495),"", IF(EXACT(LEFT(H1495,6),"SINGLE"),VLOOKUP(H1495,'Contingency Events'!A:G,2,FALSE),H1495))</f>
        <v>OPEN LINE FROM BUS 342367 [2TOMM GOOC T69.000] TO BUS 942410 [AE2-254 TAP 69.000] CKT 1</v>
      </c>
      <c r="J1495" s="11">
        <v>1.0499999523162842</v>
      </c>
      <c r="K1495" s="7">
        <f t="shared" si="46"/>
        <v>524.99997615814209</v>
      </c>
      <c r="L1495" s="11">
        <v>1.0499999523162842</v>
      </c>
      <c r="M1495" s="7">
        <f t="shared" si="47"/>
        <v>524.99997615814209</v>
      </c>
      <c r="N1495" s="19">
        <v>0</v>
      </c>
      <c r="O1495" s="19">
        <v>0</v>
      </c>
    </row>
    <row r="1496" spans="1:17" hidden="1" x14ac:dyDescent="0.3">
      <c r="F1496" s="7"/>
      <c r="G1496" s="7"/>
      <c r="I1496" s="1" t="str">
        <f>IF(ISBLANK(H1496),"", IF(EXACT(LEFT(H1496,6),"SINGLE"),VLOOKUP(H1496,'Contingency Events'!A:G,2,FALSE),H1496))</f>
        <v/>
      </c>
      <c r="K1496" s="7" t="str">
        <f t="shared" si="46"/>
        <v/>
      </c>
      <c r="M1496" s="7" t="str">
        <f t="shared" si="47"/>
        <v/>
      </c>
    </row>
    <row r="1497" spans="1:17" hidden="1" x14ac:dyDescent="0.3">
      <c r="A1497" s="5">
        <v>341584</v>
      </c>
      <c r="B1497" s="5" t="s">
        <v>3959</v>
      </c>
      <c r="C1497" s="5">
        <v>69</v>
      </c>
      <c r="D1497" s="8" t="s">
        <v>1939</v>
      </c>
      <c r="E1497" s="5" t="s">
        <v>1940</v>
      </c>
      <c r="F1497" s="13">
        <v>0.93999999761581421</v>
      </c>
      <c r="G1497" s="13">
        <v>1.0499999523162842</v>
      </c>
      <c r="H1497" s="5" t="s">
        <v>5131</v>
      </c>
      <c r="I1497" s="1" t="str">
        <f>IF(ISBLANK(H1497),"", IF(EXACT(LEFT(H1497,6),"SINGLE"),VLOOKUP(H1497,'Contingency Events'!A:G,2,FALSE),H1497))</f>
        <v>OPEN LINE FROM BUS 342379 [2TUNNEL H T 69.000] TO BUS 342382 [2TUNNEL HILL69.000] CKT 1</v>
      </c>
      <c r="J1497" s="14">
        <v>0.93965440988540649</v>
      </c>
      <c r="K1497" s="7">
        <f t="shared" si="46"/>
        <v>64.836154282093048</v>
      </c>
      <c r="L1497" s="14">
        <v>0.93964898586273193</v>
      </c>
      <c r="M1497" s="7">
        <f t="shared" si="47"/>
        <v>64.835780024528503</v>
      </c>
      <c r="N1497" s="20">
        <v>-5.4240226745605469E-6</v>
      </c>
      <c r="O1497" s="20">
        <v>-3.5101175308227539E-4</v>
      </c>
      <c r="P1497" s="5"/>
      <c r="Q1497" s="5"/>
    </row>
    <row r="1498" spans="1:17" hidden="1" x14ac:dyDescent="0.3">
      <c r="A1498" s="5">
        <v>342844</v>
      </c>
      <c r="B1498" s="5" t="s">
        <v>3960</v>
      </c>
      <c r="C1498" s="5">
        <v>500</v>
      </c>
      <c r="D1498" s="8" t="s">
        <v>1939</v>
      </c>
      <c r="E1498" s="5" t="s">
        <v>1940</v>
      </c>
      <c r="F1498" s="13">
        <v>0.93999999761581421</v>
      </c>
      <c r="G1498" s="13">
        <v>1.0499999523162842</v>
      </c>
      <c r="H1498" s="5" t="s">
        <v>5131</v>
      </c>
      <c r="I1498" s="1" t="str">
        <f>IF(ISBLANK(H1498),"", IF(EXACT(LEFT(H1498,6),"SINGLE"),VLOOKUP(H1498,'Contingency Events'!A:G,2,FALSE),H1498))</f>
        <v>OPEN LINE FROM BUS 342379 [2TUNNEL H T 69.000] TO BUS 342382 [2TUNNEL HILL69.000] CKT 1</v>
      </c>
      <c r="J1498" s="14">
        <v>1.0499999523162842</v>
      </c>
      <c r="K1498" s="7">
        <f t="shared" si="46"/>
        <v>524.99997615814209</v>
      </c>
      <c r="L1498" s="14">
        <v>1.0500000715255737</v>
      </c>
      <c r="M1498" s="7">
        <f t="shared" si="47"/>
        <v>525.00003576278687</v>
      </c>
      <c r="N1498" s="20">
        <v>1.1920928955078125E-7</v>
      </c>
      <c r="O1498" s="20">
        <v>1.1920928955078125E-7</v>
      </c>
      <c r="P1498" s="5"/>
      <c r="Q1498" s="5"/>
    </row>
    <row r="1499" spans="1:17" hidden="1" x14ac:dyDescent="0.3">
      <c r="F1499" s="7"/>
      <c r="G1499" s="7"/>
      <c r="I1499" s="1" t="str">
        <f>IF(ISBLANK(H1499),"", IF(EXACT(LEFT(H1499,6),"SINGLE"),VLOOKUP(H1499,'Contingency Events'!A:G,2,FALSE),H1499))</f>
        <v/>
      </c>
      <c r="K1499" s="7" t="str">
        <f t="shared" si="46"/>
        <v/>
      </c>
      <c r="M1499" s="7" t="str">
        <f t="shared" si="47"/>
        <v/>
      </c>
    </row>
    <row r="1500" spans="1:17" hidden="1" x14ac:dyDescent="0.3">
      <c r="A1500" s="1">
        <v>342844</v>
      </c>
      <c r="B1500" s="1" t="s">
        <v>3960</v>
      </c>
      <c r="C1500" s="1">
        <v>500</v>
      </c>
      <c r="D1500" s="6" t="s">
        <v>1939</v>
      </c>
      <c r="E1500" s="1" t="s">
        <v>1940</v>
      </c>
      <c r="F1500" s="7">
        <v>0.93999999761581421</v>
      </c>
      <c r="G1500" s="7">
        <v>1.0499999523162842</v>
      </c>
      <c r="H1500" s="1" t="s">
        <v>5134</v>
      </c>
      <c r="I1500" s="1" t="str">
        <f>IF(ISBLANK(H1500),"", IF(EXACT(LEFT(H1500,6),"SINGLE"),VLOOKUP(H1500,'Contingency Events'!A:G,2,FALSE),H1500))</f>
        <v>OPEN LINE FROM BUS 342385 [2TURKEY FT  69.000] TO BUS 342487 [2WEBSTER RD 69.000] CKT 1</v>
      </c>
      <c r="J1500" s="11">
        <v>1.0499999523162842</v>
      </c>
      <c r="K1500" s="7">
        <f t="shared" si="46"/>
        <v>524.99997615814209</v>
      </c>
      <c r="L1500" s="11">
        <v>1.0499999523162842</v>
      </c>
      <c r="M1500" s="7">
        <f t="shared" si="47"/>
        <v>524.99997615814209</v>
      </c>
      <c r="N1500" s="19">
        <v>0</v>
      </c>
      <c r="O1500" s="19">
        <v>0</v>
      </c>
    </row>
    <row r="1501" spans="1:17" hidden="1" x14ac:dyDescent="0.3">
      <c r="F1501" s="7"/>
      <c r="G1501" s="7"/>
      <c r="I1501" s="1" t="str">
        <f>IF(ISBLANK(H1501),"", IF(EXACT(LEFT(H1501,6),"SINGLE"),VLOOKUP(H1501,'Contingency Events'!A:G,2,FALSE),H1501))</f>
        <v/>
      </c>
      <c r="K1501" s="7" t="str">
        <f t="shared" si="46"/>
        <v/>
      </c>
      <c r="M1501" s="7" t="str">
        <f t="shared" si="47"/>
        <v/>
      </c>
    </row>
    <row r="1502" spans="1:17" hidden="1" x14ac:dyDescent="0.3">
      <c r="A1502" s="5">
        <v>341584</v>
      </c>
      <c r="B1502" s="5" t="s">
        <v>3959</v>
      </c>
      <c r="C1502" s="5">
        <v>69</v>
      </c>
      <c r="D1502" s="8" t="s">
        <v>1939</v>
      </c>
      <c r="E1502" s="5" t="s">
        <v>1940</v>
      </c>
      <c r="F1502" s="13">
        <v>0.93999999761581421</v>
      </c>
      <c r="G1502" s="13">
        <v>1.0499999523162842</v>
      </c>
      <c r="H1502" s="5" t="s">
        <v>5136</v>
      </c>
      <c r="I1502" s="1" t="str">
        <f>IF(ISBLANK(H1502),"", IF(EXACT(LEFT(H1502,6),"SINGLE"),VLOOKUP(H1502,'Contingency Events'!A:G,2,FALSE),H1502))</f>
        <v>OPEN LINE FROM BUS 342391 [2TYNER      69.000] TO BUS 342820 [5TYNER      161.00] CKT 1</v>
      </c>
      <c r="J1502" s="14">
        <v>0.93965440988540649</v>
      </c>
      <c r="K1502" s="7">
        <f t="shared" si="46"/>
        <v>64.836154282093048</v>
      </c>
      <c r="L1502" s="14">
        <v>0.93964111804962158</v>
      </c>
      <c r="M1502" s="7">
        <f t="shared" si="47"/>
        <v>64.835237145423889</v>
      </c>
      <c r="N1502" s="20">
        <v>-1.3291835784912109E-5</v>
      </c>
      <c r="O1502" s="20">
        <v>-3.5887956619262695E-4</v>
      </c>
      <c r="P1502" s="5"/>
      <c r="Q1502" s="5"/>
    </row>
    <row r="1503" spans="1:17" hidden="1" x14ac:dyDescent="0.3">
      <c r="A1503" s="5">
        <v>342844</v>
      </c>
      <c r="B1503" s="5" t="s">
        <v>3960</v>
      </c>
      <c r="C1503" s="5">
        <v>500</v>
      </c>
      <c r="D1503" s="8" t="s">
        <v>1939</v>
      </c>
      <c r="E1503" s="5" t="s">
        <v>1940</v>
      </c>
      <c r="F1503" s="13">
        <v>0.93999999761581421</v>
      </c>
      <c r="G1503" s="13">
        <v>1.0499999523162842</v>
      </c>
      <c r="H1503" s="5" t="s">
        <v>5136</v>
      </c>
      <c r="I1503" s="1" t="str">
        <f>IF(ISBLANK(H1503),"", IF(EXACT(LEFT(H1503,6),"SINGLE"),VLOOKUP(H1503,'Contingency Events'!A:G,2,FALSE),H1503))</f>
        <v>OPEN LINE FROM BUS 342391 [2TYNER      69.000] TO BUS 342820 [5TYNER      161.00] CKT 1</v>
      </c>
      <c r="J1503" s="14">
        <v>1.0499999523162842</v>
      </c>
      <c r="K1503" s="7">
        <f t="shared" si="46"/>
        <v>524.99997615814209</v>
      </c>
      <c r="L1503" s="14">
        <v>1.0499999523162842</v>
      </c>
      <c r="M1503" s="7">
        <f t="shared" si="47"/>
        <v>524.99997615814209</v>
      </c>
      <c r="N1503" s="20">
        <v>0</v>
      </c>
      <c r="O1503" s="20">
        <v>0</v>
      </c>
      <c r="P1503" s="5"/>
      <c r="Q1503" s="5"/>
    </row>
    <row r="1504" spans="1:17" hidden="1" x14ac:dyDescent="0.3">
      <c r="F1504" s="7"/>
      <c r="G1504" s="7"/>
      <c r="I1504" s="1" t="str">
        <f>IF(ISBLANK(H1504),"", IF(EXACT(LEFT(H1504,6),"SINGLE"),VLOOKUP(H1504,'Contingency Events'!A:G,2,FALSE),H1504))</f>
        <v/>
      </c>
      <c r="K1504" s="7" t="str">
        <f t="shared" si="46"/>
        <v/>
      </c>
      <c r="M1504" s="7" t="str">
        <f t="shared" si="47"/>
        <v/>
      </c>
    </row>
    <row r="1505" spans="1:17" hidden="1" x14ac:dyDescent="0.3">
      <c r="A1505" s="1">
        <v>341584</v>
      </c>
      <c r="B1505" s="1" t="s">
        <v>3959</v>
      </c>
      <c r="C1505" s="1">
        <v>69</v>
      </c>
      <c r="D1505" s="6" t="s">
        <v>1939</v>
      </c>
      <c r="E1505" s="1" t="s">
        <v>1940</v>
      </c>
      <c r="F1505" s="7">
        <v>0.93999999761581421</v>
      </c>
      <c r="G1505" s="7">
        <v>1.0499999523162842</v>
      </c>
      <c r="H1505" s="1" t="s">
        <v>5138</v>
      </c>
      <c r="I1505" s="1" t="str">
        <f>IF(ISBLANK(H1505),"", IF(EXACT(LEFT(H1505,6),"SINGLE"),VLOOKUP(H1505,'Contingency Events'!A:G,2,FALSE),H1505))</f>
        <v>OPEN LINE FROM BUS 342394 [2UPCHURCH   69.000] TO BUS 342397 [2UPCHURCH T 69.000] CKT 1</v>
      </c>
      <c r="J1505" s="11">
        <v>0.93965440988540649</v>
      </c>
      <c r="K1505" s="7">
        <f t="shared" si="46"/>
        <v>64.836154282093048</v>
      </c>
      <c r="L1505" s="11">
        <v>0.93965595960617065</v>
      </c>
      <c r="M1505" s="7">
        <f t="shared" si="47"/>
        <v>64.836261212825775</v>
      </c>
      <c r="N1505" s="19">
        <v>1.5497207641601563E-6</v>
      </c>
      <c r="O1505" s="19">
        <v>-3.4403800964355469E-4</v>
      </c>
    </row>
    <row r="1506" spans="1:17" hidden="1" x14ac:dyDescent="0.3">
      <c r="A1506" s="1">
        <v>342844</v>
      </c>
      <c r="B1506" s="1" t="s">
        <v>3960</v>
      </c>
      <c r="C1506" s="1">
        <v>500</v>
      </c>
      <c r="D1506" s="6" t="s">
        <v>1939</v>
      </c>
      <c r="E1506" s="1" t="s">
        <v>1940</v>
      </c>
      <c r="F1506" s="7">
        <v>0.93999999761581421</v>
      </c>
      <c r="G1506" s="7">
        <v>1.0499999523162842</v>
      </c>
      <c r="H1506" s="1" t="s">
        <v>5138</v>
      </c>
      <c r="I1506" s="1" t="str">
        <f>IF(ISBLANK(H1506),"", IF(EXACT(LEFT(H1506,6),"SINGLE"),VLOOKUP(H1506,'Contingency Events'!A:G,2,FALSE),H1506))</f>
        <v>OPEN LINE FROM BUS 342394 [2UPCHURCH   69.000] TO BUS 342397 [2UPCHURCH T 69.000] CKT 1</v>
      </c>
      <c r="J1506" s="11">
        <v>1.0499999523162842</v>
      </c>
      <c r="K1506" s="7">
        <f t="shared" si="46"/>
        <v>524.99997615814209</v>
      </c>
      <c r="L1506" s="11">
        <v>1.0500000715255737</v>
      </c>
      <c r="M1506" s="7">
        <f t="shared" si="47"/>
        <v>525.00003576278687</v>
      </c>
      <c r="N1506" s="19">
        <v>1.1920928955078125E-7</v>
      </c>
      <c r="O1506" s="19">
        <v>1.1920928955078125E-7</v>
      </c>
    </row>
    <row r="1507" spans="1:17" hidden="1" x14ac:dyDescent="0.3">
      <c r="F1507" s="7"/>
      <c r="G1507" s="7"/>
      <c r="I1507" s="1" t="str">
        <f>IF(ISBLANK(H1507),"", IF(EXACT(LEFT(H1507,6),"SINGLE"),VLOOKUP(H1507,'Contingency Events'!A:G,2,FALSE),H1507))</f>
        <v/>
      </c>
      <c r="K1507" s="7" t="str">
        <f t="shared" si="46"/>
        <v/>
      </c>
      <c r="M1507" s="7" t="str">
        <f t="shared" si="47"/>
        <v/>
      </c>
    </row>
    <row r="1508" spans="1:17" hidden="1" x14ac:dyDescent="0.3">
      <c r="A1508" s="5">
        <v>341584</v>
      </c>
      <c r="B1508" s="5" t="s">
        <v>3959</v>
      </c>
      <c r="C1508" s="5">
        <v>69</v>
      </c>
      <c r="D1508" s="8" t="s">
        <v>1939</v>
      </c>
      <c r="E1508" s="5" t="s">
        <v>1940</v>
      </c>
      <c r="F1508" s="13">
        <v>0.93999999761581421</v>
      </c>
      <c r="G1508" s="13">
        <v>1.0499999523162842</v>
      </c>
      <c r="H1508" s="5" t="s">
        <v>5141</v>
      </c>
      <c r="I1508" s="1" t="str">
        <f>IF(ISBLANK(H1508),"", IF(EXACT(LEFT(H1508,6),"SINGLE"),VLOOKUP(H1508,'Contingency Events'!A:G,2,FALSE),H1508))</f>
        <v>OPEN LINE FROM BUS 342397 [2UPCHURCH T 69.000] TO BUS 342532 [2ZULA J NO  69.000] CKT 1</v>
      </c>
      <c r="J1508" s="14">
        <v>0.93965440988540649</v>
      </c>
      <c r="K1508" s="7">
        <f t="shared" si="46"/>
        <v>64.836154282093048</v>
      </c>
      <c r="L1508" s="14">
        <v>0.93965685367584229</v>
      </c>
      <c r="M1508" s="7">
        <f t="shared" si="47"/>
        <v>64.836322903633118</v>
      </c>
      <c r="N1508" s="20">
        <v>2.4437904357910156E-6</v>
      </c>
      <c r="O1508" s="20">
        <v>-3.4314393997192383E-4</v>
      </c>
      <c r="P1508" s="5"/>
      <c r="Q1508" s="5"/>
    </row>
    <row r="1509" spans="1:17" hidden="1" x14ac:dyDescent="0.3">
      <c r="A1509" s="5">
        <v>342844</v>
      </c>
      <c r="B1509" s="5" t="s">
        <v>3960</v>
      </c>
      <c r="C1509" s="5">
        <v>500</v>
      </c>
      <c r="D1509" s="8" t="s">
        <v>1939</v>
      </c>
      <c r="E1509" s="5" t="s">
        <v>1940</v>
      </c>
      <c r="F1509" s="13">
        <v>0.93999999761581421</v>
      </c>
      <c r="G1509" s="13">
        <v>1.0499999523162842</v>
      </c>
      <c r="H1509" s="5" t="s">
        <v>5141</v>
      </c>
      <c r="I1509" s="1" t="str">
        <f>IF(ISBLANK(H1509),"", IF(EXACT(LEFT(H1509,6),"SINGLE"),VLOOKUP(H1509,'Contingency Events'!A:G,2,FALSE),H1509))</f>
        <v>OPEN LINE FROM BUS 342397 [2UPCHURCH T 69.000] TO BUS 342532 [2ZULA J NO  69.000] CKT 1</v>
      </c>
      <c r="J1509" s="14">
        <v>1.0499999523162842</v>
      </c>
      <c r="K1509" s="7">
        <f t="shared" si="46"/>
        <v>524.99997615814209</v>
      </c>
      <c r="L1509" s="14">
        <v>1.0499999523162842</v>
      </c>
      <c r="M1509" s="7">
        <f t="shared" si="47"/>
        <v>524.99997615814209</v>
      </c>
      <c r="N1509" s="20">
        <v>0</v>
      </c>
      <c r="O1509" s="20">
        <v>0</v>
      </c>
      <c r="P1509" s="5"/>
      <c r="Q1509" s="5"/>
    </row>
    <row r="1510" spans="1:17" hidden="1" x14ac:dyDescent="0.3">
      <c r="F1510" s="7"/>
      <c r="G1510" s="7"/>
      <c r="I1510" s="1" t="str">
        <f>IF(ISBLANK(H1510),"", IF(EXACT(LEFT(H1510,6),"SINGLE"),VLOOKUP(H1510,'Contingency Events'!A:G,2,FALSE),H1510))</f>
        <v/>
      </c>
      <c r="K1510" s="7" t="str">
        <f t="shared" si="46"/>
        <v/>
      </c>
      <c r="M1510" s="7" t="str">
        <f t="shared" si="47"/>
        <v/>
      </c>
    </row>
    <row r="1511" spans="1:17" hidden="1" x14ac:dyDescent="0.3">
      <c r="A1511" s="1">
        <v>341584</v>
      </c>
      <c r="B1511" s="1" t="s">
        <v>3959</v>
      </c>
      <c r="C1511" s="1">
        <v>69</v>
      </c>
      <c r="D1511" s="6" t="s">
        <v>1939</v>
      </c>
      <c r="E1511" s="1" t="s">
        <v>1940</v>
      </c>
      <c r="F1511" s="7">
        <v>0.93999999761581421</v>
      </c>
      <c r="G1511" s="7">
        <v>1.0499999523162842</v>
      </c>
      <c r="H1511" s="1" t="s">
        <v>5143</v>
      </c>
      <c r="I1511" s="1" t="str">
        <f>IF(ISBLANK(H1511),"", IF(EXACT(LEFT(H1511,6),"SINGLE"),VLOOKUP(H1511,'Contingency Events'!A:G,2,FALSE),H1511))</f>
        <v>OPEN LINE FROM BUS 342400 [2UPTON      69.000] TO BUS 342403 [2UPTON T    69.000] CKT 1</v>
      </c>
      <c r="J1511" s="11">
        <v>0.93965440988540649</v>
      </c>
      <c r="K1511" s="7">
        <f t="shared" si="46"/>
        <v>64.836154282093048</v>
      </c>
      <c r="L1511" s="11">
        <v>0.93965327739715576</v>
      </c>
      <c r="M1511" s="7">
        <f t="shared" si="47"/>
        <v>64.836076140403748</v>
      </c>
      <c r="N1511" s="19">
        <v>-1.1324882507324219E-6</v>
      </c>
      <c r="O1511" s="19">
        <v>-3.4672021865844727E-4</v>
      </c>
    </row>
    <row r="1512" spans="1:17" hidden="1" x14ac:dyDescent="0.3">
      <c r="A1512" s="1">
        <v>342844</v>
      </c>
      <c r="B1512" s="1" t="s">
        <v>3960</v>
      </c>
      <c r="C1512" s="1">
        <v>500</v>
      </c>
      <c r="D1512" s="6" t="s">
        <v>1939</v>
      </c>
      <c r="E1512" s="1" t="s">
        <v>1940</v>
      </c>
      <c r="F1512" s="7">
        <v>0.93999999761581421</v>
      </c>
      <c r="G1512" s="7">
        <v>1.0499999523162842</v>
      </c>
      <c r="H1512" s="1" t="s">
        <v>5143</v>
      </c>
      <c r="I1512" s="1" t="str">
        <f>IF(ISBLANK(H1512),"", IF(EXACT(LEFT(H1512,6),"SINGLE"),VLOOKUP(H1512,'Contingency Events'!A:G,2,FALSE),H1512))</f>
        <v>OPEN LINE FROM BUS 342400 [2UPTON      69.000] TO BUS 342403 [2UPTON T    69.000] CKT 1</v>
      </c>
      <c r="J1512" s="11">
        <v>1.0499999523162842</v>
      </c>
      <c r="K1512" s="7">
        <f t="shared" si="46"/>
        <v>524.99997615814209</v>
      </c>
      <c r="L1512" s="11">
        <v>1.0499999523162842</v>
      </c>
      <c r="M1512" s="7">
        <f t="shared" si="47"/>
        <v>524.99997615814209</v>
      </c>
      <c r="N1512" s="19">
        <v>0</v>
      </c>
      <c r="O1512" s="19">
        <v>0</v>
      </c>
    </row>
    <row r="1513" spans="1:17" hidden="1" x14ac:dyDescent="0.3">
      <c r="F1513" s="7"/>
      <c r="G1513" s="7"/>
      <c r="I1513" s="1" t="str">
        <f>IF(ISBLANK(H1513),"", IF(EXACT(LEFT(H1513,6),"SINGLE"),VLOOKUP(H1513,'Contingency Events'!A:G,2,FALSE),H1513))</f>
        <v/>
      </c>
      <c r="K1513" s="7" t="str">
        <f t="shared" si="46"/>
        <v/>
      </c>
      <c r="M1513" s="7" t="str">
        <f t="shared" si="47"/>
        <v/>
      </c>
    </row>
    <row r="1514" spans="1:17" hidden="1" x14ac:dyDescent="0.3">
      <c r="A1514" s="5">
        <v>341584</v>
      </c>
      <c r="B1514" s="5" t="s">
        <v>3959</v>
      </c>
      <c r="C1514" s="5">
        <v>69</v>
      </c>
      <c r="D1514" s="8" t="s">
        <v>1939</v>
      </c>
      <c r="E1514" s="5" t="s">
        <v>1940</v>
      </c>
      <c r="F1514" s="13">
        <v>0.93999999761581421</v>
      </c>
      <c r="G1514" s="13">
        <v>1.0499999523162842</v>
      </c>
      <c r="H1514" s="5" t="s">
        <v>5146</v>
      </c>
      <c r="I1514" s="1" t="str">
        <f>IF(ISBLANK(H1514),"", IF(EXACT(LEFT(H1514,6),"SINGLE"),VLOOKUP(H1514,'Contingency Events'!A:G,2,FALSE),H1514))</f>
        <v>OPEN LINE FROM BUS 342415 [2VINE GROV J69.000] TO BUS 342418 [2VINE GROVE 69.000] CKT 1</v>
      </c>
      <c r="J1514" s="14">
        <v>0.93965440988540649</v>
      </c>
      <c r="K1514" s="7">
        <f t="shared" si="46"/>
        <v>64.836154282093048</v>
      </c>
      <c r="L1514" s="14">
        <v>0.93964838981628418</v>
      </c>
      <c r="M1514" s="7">
        <f t="shared" si="47"/>
        <v>64.835738897323608</v>
      </c>
      <c r="N1514" s="20">
        <v>-6.0200691223144531E-6</v>
      </c>
      <c r="O1514" s="20">
        <v>-3.516077995300293E-4</v>
      </c>
      <c r="P1514" s="5"/>
      <c r="Q1514" s="5"/>
    </row>
    <row r="1515" spans="1:17" hidden="1" x14ac:dyDescent="0.3">
      <c r="A1515" s="5">
        <v>342844</v>
      </c>
      <c r="B1515" s="5" t="s">
        <v>3960</v>
      </c>
      <c r="C1515" s="5">
        <v>500</v>
      </c>
      <c r="D1515" s="8" t="s">
        <v>1939</v>
      </c>
      <c r="E1515" s="5" t="s">
        <v>1940</v>
      </c>
      <c r="F1515" s="13">
        <v>0.93999999761581421</v>
      </c>
      <c r="G1515" s="13">
        <v>1.0499999523162842</v>
      </c>
      <c r="H1515" s="5" t="s">
        <v>5146</v>
      </c>
      <c r="I1515" s="1" t="str">
        <f>IF(ISBLANK(H1515),"", IF(EXACT(LEFT(H1515,6),"SINGLE"),VLOOKUP(H1515,'Contingency Events'!A:G,2,FALSE),H1515))</f>
        <v>OPEN LINE FROM BUS 342415 [2VINE GROV J69.000] TO BUS 342418 [2VINE GROVE 69.000] CKT 1</v>
      </c>
      <c r="J1515" s="14">
        <v>1.0499999523162842</v>
      </c>
      <c r="K1515" s="7">
        <f t="shared" si="46"/>
        <v>524.99997615814209</v>
      </c>
      <c r="L1515" s="14">
        <v>1.0499999523162842</v>
      </c>
      <c r="M1515" s="7">
        <f t="shared" si="47"/>
        <v>524.99997615814209</v>
      </c>
      <c r="N1515" s="20">
        <v>0</v>
      </c>
      <c r="O1515" s="20">
        <v>0</v>
      </c>
      <c r="P1515" s="5"/>
      <c r="Q1515" s="5"/>
    </row>
    <row r="1516" spans="1:17" hidden="1" x14ac:dyDescent="0.3">
      <c r="F1516" s="7"/>
      <c r="G1516" s="7"/>
      <c r="I1516" s="1" t="str">
        <f>IF(ISBLANK(H1516),"", IF(EXACT(LEFT(H1516,6),"SINGLE"),VLOOKUP(H1516,'Contingency Events'!A:G,2,FALSE),H1516))</f>
        <v/>
      </c>
      <c r="K1516" s="7" t="str">
        <f t="shared" si="46"/>
        <v/>
      </c>
      <c r="M1516" s="7" t="str">
        <f t="shared" si="47"/>
        <v/>
      </c>
    </row>
    <row r="1517" spans="1:17" hidden="1" x14ac:dyDescent="0.3">
      <c r="A1517" s="1">
        <v>341584</v>
      </c>
      <c r="B1517" s="1" t="s">
        <v>3959</v>
      </c>
      <c r="C1517" s="1">
        <v>69</v>
      </c>
      <c r="D1517" s="6" t="s">
        <v>1939</v>
      </c>
      <c r="E1517" s="1" t="s">
        <v>1940</v>
      </c>
      <c r="F1517" s="7">
        <v>0.93999999761581421</v>
      </c>
      <c r="G1517" s="7">
        <v>1.0499999523162842</v>
      </c>
      <c r="H1517" s="1" t="s">
        <v>5148</v>
      </c>
      <c r="I1517" s="1" t="str">
        <f>IF(ISBLANK(H1517),"", IF(EXACT(LEFT(H1517,6),"SINGLE"),VLOOKUP(H1517,'Contingency Events'!A:G,2,FALSE),H1517))</f>
        <v>OPEN LINE FROM BUS 342430 [2W BEREA    69.000] TO BUS 342433 [2W BEREA J  69.000] CKT 1</v>
      </c>
      <c r="J1517" s="11">
        <v>0.93965440988540649</v>
      </c>
      <c r="K1517" s="7">
        <f t="shared" si="46"/>
        <v>64.836154282093048</v>
      </c>
      <c r="L1517" s="11">
        <v>0.93975973129272461</v>
      </c>
      <c r="M1517" s="7">
        <f t="shared" si="47"/>
        <v>64.843421459197998</v>
      </c>
      <c r="N1517" s="19">
        <v>1.0532140731811523E-4</v>
      </c>
      <c r="O1517" s="19">
        <v>-2.4026632308959961E-4</v>
      </c>
    </row>
    <row r="1518" spans="1:17" hidden="1" x14ac:dyDescent="0.3">
      <c r="A1518" s="1">
        <v>342844</v>
      </c>
      <c r="B1518" s="1" t="s">
        <v>3960</v>
      </c>
      <c r="C1518" s="1">
        <v>500</v>
      </c>
      <c r="D1518" s="6" t="s">
        <v>1939</v>
      </c>
      <c r="E1518" s="1" t="s">
        <v>1940</v>
      </c>
      <c r="F1518" s="7">
        <v>0.93999999761581421</v>
      </c>
      <c r="G1518" s="7">
        <v>1.0499999523162842</v>
      </c>
      <c r="H1518" s="1" t="s">
        <v>5148</v>
      </c>
      <c r="I1518" s="1" t="str">
        <f>IF(ISBLANK(H1518),"", IF(EXACT(LEFT(H1518,6),"SINGLE"),VLOOKUP(H1518,'Contingency Events'!A:G,2,FALSE),H1518))</f>
        <v>OPEN LINE FROM BUS 342430 [2W BEREA    69.000] TO BUS 342433 [2W BEREA J  69.000] CKT 1</v>
      </c>
      <c r="J1518" s="11">
        <v>1.0499999523162842</v>
      </c>
      <c r="K1518" s="7">
        <f t="shared" si="46"/>
        <v>524.99997615814209</v>
      </c>
      <c r="L1518" s="11">
        <v>1.0499999523162842</v>
      </c>
      <c r="M1518" s="7">
        <f t="shared" si="47"/>
        <v>524.99997615814209</v>
      </c>
      <c r="N1518" s="19">
        <v>0</v>
      </c>
      <c r="O1518" s="19">
        <v>0</v>
      </c>
    </row>
    <row r="1519" spans="1:17" hidden="1" x14ac:dyDescent="0.3">
      <c r="F1519" s="7"/>
      <c r="G1519" s="7"/>
      <c r="I1519" s="1" t="str">
        <f>IF(ISBLANK(H1519),"", IF(EXACT(LEFT(H1519,6),"SINGLE"),VLOOKUP(H1519,'Contingency Events'!A:G,2,FALSE),H1519))</f>
        <v/>
      </c>
      <c r="K1519" s="7" t="str">
        <f t="shared" si="46"/>
        <v/>
      </c>
      <c r="M1519" s="7" t="str">
        <f t="shared" si="47"/>
        <v/>
      </c>
    </row>
    <row r="1520" spans="1:17" hidden="1" x14ac:dyDescent="0.3">
      <c r="A1520" s="5">
        <v>342844</v>
      </c>
      <c r="B1520" s="5" t="s">
        <v>3960</v>
      </c>
      <c r="C1520" s="5">
        <v>500</v>
      </c>
      <c r="D1520" s="8" t="s">
        <v>1939</v>
      </c>
      <c r="E1520" s="5" t="s">
        <v>1940</v>
      </c>
      <c r="F1520" s="13">
        <v>0.93999999761581421</v>
      </c>
      <c r="G1520" s="13">
        <v>1.0499999523162842</v>
      </c>
      <c r="H1520" s="5" t="s">
        <v>5150</v>
      </c>
      <c r="I1520" s="1" t="str">
        <f>IF(ISBLANK(H1520),"", IF(EXACT(LEFT(H1520,6),"SINGLE"),VLOOKUP(H1520,'Contingency Events'!A:G,2,FALSE),H1520))</f>
        <v>OPEN LINE FROM BUS 342430 [2W BEREA    69.000] TO BUS 342691 [4W BEREA    138.00] CKT 1</v>
      </c>
      <c r="J1520" s="14">
        <v>1.0499999523162842</v>
      </c>
      <c r="K1520" s="7">
        <f t="shared" si="46"/>
        <v>524.99997615814209</v>
      </c>
      <c r="L1520" s="14">
        <v>1.0499999523162842</v>
      </c>
      <c r="M1520" s="7">
        <f t="shared" si="47"/>
        <v>524.99997615814209</v>
      </c>
      <c r="N1520" s="20">
        <v>0</v>
      </c>
      <c r="O1520" s="20">
        <v>0</v>
      </c>
      <c r="P1520" s="5"/>
      <c r="Q1520" s="5"/>
    </row>
    <row r="1521" spans="1:17" hidden="1" x14ac:dyDescent="0.3">
      <c r="F1521" s="7"/>
      <c r="G1521" s="7"/>
      <c r="I1521" s="1" t="str">
        <f>IF(ISBLANK(H1521),"", IF(EXACT(LEFT(H1521,6),"SINGLE"),VLOOKUP(H1521,'Contingency Events'!A:G,2,FALSE),H1521))</f>
        <v/>
      </c>
      <c r="K1521" s="7" t="str">
        <f t="shared" si="46"/>
        <v/>
      </c>
      <c r="M1521" s="7" t="str">
        <f t="shared" si="47"/>
        <v/>
      </c>
    </row>
    <row r="1522" spans="1:17" hidden="1" x14ac:dyDescent="0.3">
      <c r="A1522" s="1">
        <v>341584</v>
      </c>
      <c r="B1522" s="1" t="s">
        <v>3959</v>
      </c>
      <c r="C1522" s="1">
        <v>69</v>
      </c>
      <c r="D1522" s="6" t="s">
        <v>1939</v>
      </c>
      <c r="E1522" s="1" t="s">
        <v>1940</v>
      </c>
      <c r="F1522" s="7">
        <v>0.93999999761581421</v>
      </c>
      <c r="G1522" s="7">
        <v>1.0499999523162842</v>
      </c>
      <c r="H1522" s="1" t="s">
        <v>5154</v>
      </c>
      <c r="I1522" s="1" t="str">
        <f>IF(ISBLANK(H1522),"", IF(EXACT(LEFT(H1522,6),"SINGLE"),VLOOKUP(H1522,'Contingency Events'!A:G,2,FALSE),H1522))</f>
        <v>OPEN LINE FROM BUS 342436 [2W COLUMBI T69.000] TO BUS 342439 [2W COLUMBIA 69.000] CKT 1</v>
      </c>
      <c r="J1522" s="11">
        <v>0.93965440988540649</v>
      </c>
      <c r="K1522" s="7">
        <f t="shared" si="46"/>
        <v>64.836154282093048</v>
      </c>
      <c r="L1522" s="11">
        <v>0.93965530395507813</v>
      </c>
      <c r="M1522" s="7">
        <f t="shared" si="47"/>
        <v>64.836215972900391</v>
      </c>
      <c r="N1522" s="19">
        <v>8.9406967163085938E-7</v>
      </c>
      <c r="O1522" s="19">
        <v>-3.4469366073608398E-4</v>
      </c>
    </row>
    <row r="1523" spans="1:17" hidden="1" x14ac:dyDescent="0.3">
      <c r="A1523" s="1">
        <v>342844</v>
      </c>
      <c r="B1523" s="1" t="s">
        <v>3960</v>
      </c>
      <c r="C1523" s="1">
        <v>500</v>
      </c>
      <c r="D1523" s="6" t="s">
        <v>1939</v>
      </c>
      <c r="E1523" s="1" t="s">
        <v>1940</v>
      </c>
      <c r="F1523" s="7">
        <v>0.93999999761581421</v>
      </c>
      <c r="G1523" s="7">
        <v>1.0499999523162842</v>
      </c>
      <c r="H1523" s="1" t="s">
        <v>5154</v>
      </c>
      <c r="I1523" s="1" t="str">
        <f>IF(ISBLANK(H1523),"", IF(EXACT(LEFT(H1523,6),"SINGLE"),VLOOKUP(H1523,'Contingency Events'!A:G,2,FALSE),H1523))</f>
        <v>OPEN LINE FROM BUS 342436 [2W COLUMBI T69.000] TO BUS 342439 [2W COLUMBIA 69.000] CKT 1</v>
      </c>
      <c r="J1523" s="11">
        <v>1.0499999523162842</v>
      </c>
      <c r="K1523" s="7">
        <f t="shared" si="46"/>
        <v>524.99997615814209</v>
      </c>
      <c r="L1523" s="11">
        <v>1.0499999523162842</v>
      </c>
      <c r="M1523" s="7">
        <f t="shared" si="47"/>
        <v>524.99997615814209</v>
      </c>
      <c r="N1523" s="19">
        <v>0</v>
      </c>
      <c r="O1523" s="19">
        <v>0</v>
      </c>
    </row>
    <row r="1524" spans="1:17" hidden="1" x14ac:dyDescent="0.3">
      <c r="F1524" s="7"/>
      <c r="G1524" s="7"/>
      <c r="I1524" s="1" t="str">
        <f>IF(ISBLANK(H1524),"", IF(EXACT(LEFT(H1524,6),"SINGLE"),VLOOKUP(H1524,'Contingency Events'!A:G,2,FALSE),H1524))</f>
        <v/>
      </c>
      <c r="K1524" s="7" t="str">
        <f t="shared" si="46"/>
        <v/>
      </c>
      <c r="M1524" s="7" t="str">
        <f t="shared" si="47"/>
        <v/>
      </c>
    </row>
    <row r="1525" spans="1:17" hidden="1" x14ac:dyDescent="0.3">
      <c r="A1525" s="5">
        <v>341584</v>
      </c>
      <c r="B1525" s="5" t="s">
        <v>3959</v>
      </c>
      <c r="C1525" s="5">
        <v>69</v>
      </c>
      <c r="D1525" s="8" t="s">
        <v>1939</v>
      </c>
      <c r="E1525" s="5" t="s">
        <v>1940</v>
      </c>
      <c r="F1525" s="13">
        <v>0.93999999761581421</v>
      </c>
      <c r="G1525" s="13">
        <v>1.0499999523162842</v>
      </c>
      <c r="H1525" s="5" t="s">
        <v>5157</v>
      </c>
      <c r="I1525" s="1" t="str">
        <f>IF(ISBLANK(H1525),"", IF(EXACT(LEFT(H1525,6),"SINGLE"),VLOOKUP(H1525,'Contingency Events'!A:G,2,FALSE),H1525))</f>
        <v>OPEN LINE FROM BUS 342442 [2W GLASGOW  69.000] TO BUS 342445 [2W GLASGOW T69.000] CKT 1</v>
      </c>
      <c r="J1525" s="14">
        <v>0.93965440988540649</v>
      </c>
      <c r="K1525" s="7">
        <f t="shared" si="46"/>
        <v>64.836154282093048</v>
      </c>
      <c r="L1525" s="14">
        <v>0.93965303897857666</v>
      </c>
      <c r="M1525" s="7">
        <f t="shared" si="47"/>
        <v>64.83605968952179</v>
      </c>
      <c r="N1525" s="20">
        <v>-1.3709068298339844E-6</v>
      </c>
      <c r="O1525" s="20">
        <v>-3.4695863723754883E-4</v>
      </c>
      <c r="P1525" s="5"/>
      <c r="Q1525" s="5"/>
    </row>
    <row r="1526" spans="1:17" hidden="1" x14ac:dyDescent="0.3">
      <c r="A1526" s="5">
        <v>342844</v>
      </c>
      <c r="B1526" s="5" t="s">
        <v>3960</v>
      </c>
      <c r="C1526" s="5">
        <v>500</v>
      </c>
      <c r="D1526" s="8" t="s">
        <v>1939</v>
      </c>
      <c r="E1526" s="5" t="s">
        <v>1940</v>
      </c>
      <c r="F1526" s="13">
        <v>0.93999999761581421</v>
      </c>
      <c r="G1526" s="13">
        <v>1.0499999523162842</v>
      </c>
      <c r="H1526" s="5" t="s">
        <v>5157</v>
      </c>
      <c r="I1526" s="1" t="str">
        <f>IF(ISBLANK(H1526),"", IF(EXACT(LEFT(H1526,6),"SINGLE"),VLOOKUP(H1526,'Contingency Events'!A:G,2,FALSE),H1526))</f>
        <v>OPEN LINE FROM BUS 342442 [2W GLASGOW  69.000] TO BUS 342445 [2W GLASGOW T69.000] CKT 1</v>
      </c>
      <c r="J1526" s="14">
        <v>1.0499999523162842</v>
      </c>
      <c r="K1526" s="7">
        <f t="shared" si="46"/>
        <v>524.99997615814209</v>
      </c>
      <c r="L1526" s="14">
        <v>1.0500000715255737</v>
      </c>
      <c r="M1526" s="7">
        <f t="shared" si="47"/>
        <v>525.00003576278687</v>
      </c>
      <c r="N1526" s="20">
        <v>1.1920928955078125E-7</v>
      </c>
      <c r="O1526" s="20">
        <v>1.1920928955078125E-7</v>
      </c>
      <c r="P1526" s="5"/>
      <c r="Q1526" s="5"/>
    </row>
    <row r="1527" spans="1:17" hidden="1" x14ac:dyDescent="0.3">
      <c r="F1527" s="7"/>
      <c r="G1527" s="7"/>
      <c r="I1527" s="1" t="str">
        <f>IF(ISBLANK(H1527),"", IF(EXACT(LEFT(H1527,6),"SINGLE"),VLOOKUP(H1527,'Contingency Events'!A:G,2,FALSE),H1527))</f>
        <v/>
      </c>
      <c r="K1527" s="7" t="str">
        <f t="shared" si="46"/>
        <v/>
      </c>
      <c r="M1527" s="7" t="str">
        <f t="shared" si="47"/>
        <v/>
      </c>
    </row>
    <row r="1528" spans="1:17" hidden="1" x14ac:dyDescent="0.3">
      <c r="A1528" s="1">
        <v>341584</v>
      </c>
      <c r="B1528" s="1" t="s">
        <v>3959</v>
      </c>
      <c r="C1528" s="1">
        <v>69</v>
      </c>
      <c r="D1528" s="6" t="s">
        <v>1939</v>
      </c>
      <c r="E1528" s="1" t="s">
        <v>1940</v>
      </c>
      <c r="F1528" s="7">
        <v>0.93999999761581421</v>
      </c>
      <c r="G1528" s="7">
        <v>1.0499999523162842</v>
      </c>
      <c r="H1528" s="1" t="s">
        <v>5160</v>
      </c>
      <c r="I1528" s="1" t="str">
        <f>IF(ISBLANK(H1528),"", IF(EXACT(LEFT(H1528,6),"SINGLE"),VLOOKUP(H1528,'Contingency Events'!A:G,2,FALSE),H1528))</f>
        <v>OPEN LINE FROM BUS 342460 [2W NICHVIL  69.000] TO BUS 342463 [2W NICHVIL T69.000] CKT 1</v>
      </c>
      <c r="J1528" s="11">
        <v>0.93965440988540649</v>
      </c>
      <c r="K1528" s="7">
        <f t="shared" si="46"/>
        <v>64.836154282093048</v>
      </c>
      <c r="L1528" s="11">
        <v>0.93981385231018066</v>
      </c>
      <c r="M1528" s="7">
        <f t="shared" si="47"/>
        <v>64.847155809402466</v>
      </c>
      <c r="N1528" s="19">
        <v>1.5944242477416992E-4</v>
      </c>
      <c r="O1528" s="19">
        <v>-1.8614530563354492E-4</v>
      </c>
    </row>
    <row r="1529" spans="1:17" hidden="1" x14ac:dyDescent="0.3">
      <c r="A1529" s="1">
        <v>342844</v>
      </c>
      <c r="B1529" s="1" t="s">
        <v>3960</v>
      </c>
      <c r="C1529" s="1">
        <v>500</v>
      </c>
      <c r="D1529" s="6" t="s">
        <v>1939</v>
      </c>
      <c r="E1529" s="1" t="s">
        <v>1940</v>
      </c>
      <c r="F1529" s="7">
        <v>0.93999999761581421</v>
      </c>
      <c r="G1529" s="7">
        <v>1.0499999523162842</v>
      </c>
      <c r="H1529" s="1" t="s">
        <v>5160</v>
      </c>
      <c r="I1529" s="1" t="str">
        <f>IF(ISBLANK(H1529),"", IF(EXACT(LEFT(H1529,6),"SINGLE"),VLOOKUP(H1529,'Contingency Events'!A:G,2,FALSE),H1529))</f>
        <v>OPEN LINE FROM BUS 342460 [2W NICHVIL  69.000] TO BUS 342463 [2W NICHVIL T69.000] CKT 1</v>
      </c>
      <c r="J1529" s="11">
        <v>1.0499999523162842</v>
      </c>
      <c r="K1529" s="7">
        <f t="shared" si="46"/>
        <v>524.99997615814209</v>
      </c>
      <c r="L1529" s="11">
        <v>1.0499999523162842</v>
      </c>
      <c r="M1529" s="7">
        <f t="shared" si="47"/>
        <v>524.99997615814209</v>
      </c>
      <c r="N1529" s="19">
        <v>0</v>
      </c>
      <c r="O1529" s="19">
        <v>0</v>
      </c>
    </row>
    <row r="1530" spans="1:17" hidden="1" x14ac:dyDescent="0.3">
      <c r="F1530" s="7"/>
      <c r="G1530" s="7"/>
      <c r="I1530" s="1" t="str">
        <f>IF(ISBLANK(H1530),"", IF(EXACT(LEFT(H1530,6),"SINGLE"),VLOOKUP(H1530,'Contingency Events'!A:G,2,FALSE),H1530))</f>
        <v/>
      </c>
      <c r="K1530" s="7" t="str">
        <f t="shared" si="46"/>
        <v/>
      </c>
      <c r="M1530" s="7" t="str">
        <f t="shared" si="47"/>
        <v/>
      </c>
    </row>
    <row r="1531" spans="1:17" hidden="1" x14ac:dyDescent="0.3">
      <c r="A1531" s="5">
        <v>341584</v>
      </c>
      <c r="B1531" s="5" t="s">
        <v>3959</v>
      </c>
      <c r="C1531" s="5">
        <v>69</v>
      </c>
      <c r="D1531" s="8" t="s">
        <v>1939</v>
      </c>
      <c r="E1531" s="5" t="s">
        <v>1940</v>
      </c>
      <c r="F1531" s="13">
        <v>0.93999999761581421</v>
      </c>
      <c r="G1531" s="13">
        <v>1.0499999523162842</v>
      </c>
      <c r="H1531" s="5" t="s">
        <v>5162</v>
      </c>
      <c r="I1531" s="1" t="str">
        <f>IF(ISBLANK(H1531),"", IF(EXACT(LEFT(H1531,6),"SINGLE"),VLOOKUP(H1531,'Contingency Events'!A:G,2,FALSE),H1531))</f>
        <v>OPEN LINE FROM BUS 342469 [2W SOMERSET 69.000] TO BUS 342526 [2ZOLLICOF T 69.000] CKT 1</v>
      </c>
      <c r="J1531" s="14">
        <v>0.93965440988540649</v>
      </c>
      <c r="K1531" s="7">
        <f t="shared" si="46"/>
        <v>64.836154282093048</v>
      </c>
      <c r="L1531" s="14">
        <v>0.93965870141983032</v>
      </c>
      <c r="M1531" s="7">
        <f t="shared" si="47"/>
        <v>64.836450397968292</v>
      </c>
      <c r="N1531" s="20">
        <v>4.291534423828125E-6</v>
      </c>
      <c r="O1531" s="20">
        <v>-3.4129619598388672E-4</v>
      </c>
      <c r="P1531" s="5"/>
      <c r="Q1531" s="5"/>
    </row>
    <row r="1532" spans="1:17" hidden="1" x14ac:dyDescent="0.3">
      <c r="A1532" s="5">
        <v>342844</v>
      </c>
      <c r="B1532" s="5" t="s">
        <v>3960</v>
      </c>
      <c r="C1532" s="5">
        <v>500</v>
      </c>
      <c r="D1532" s="8" t="s">
        <v>1939</v>
      </c>
      <c r="E1532" s="5" t="s">
        <v>1940</v>
      </c>
      <c r="F1532" s="13">
        <v>0.93999999761581421</v>
      </c>
      <c r="G1532" s="13">
        <v>1.0499999523162842</v>
      </c>
      <c r="H1532" s="5" t="s">
        <v>5162</v>
      </c>
      <c r="I1532" s="1" t="str">
        <f>IF(ISBLANK(H1532),"", IF(EXACT(LEFT(H1532,6),"SINGLE"),VLOOKUP(H1532,'Contingency Events'!A:G,2,FALSE),H1532))</f>
        <v>OPEN LINE FROM BUS 342469 [2W SOMERSET 69.000] TO BUS 342526 [2ZOLLICOF T 69.000] CKT 1</v>
      </c>
      <c r="J1532" s="14">
        <v>1.0499999523162842</v>
      </c>
      <c r="K1532" s="7">
        <f t="shared" si="46"/>
        <v>524.99997615814209</v>
      </c>
      <c r="L1532" s="14">
        <v>1.0499999523162842</v>
      </c>
      <c r="M1532" s="7">
        <f t="shared" si="47"/>
        <v>524.99997615814209</v>
      </c>
      <c r="N1532" s="20">
        <v>0</v>
      </c>
      <c r="O1532" s="20">
        <v>0</v>
      </c>
      <c r="P1532" s="5"/>
      <c r="Q1532" s="5"/>
    </row>
    <row r="1533" spans="1:17" hidden="1" x14ac:dyDescent="0.3">
      <c r="F1533" s="7"/>
      <c r="G1533" s="7"/>
      <c r="I1533" s="1" t="str">
        <f>IF(ISBLANK(H1533),"", IF(EXACT(LEFT(H1533,6),"SINGLE"),VLOOKUP(H1533,'Contingency Events'!A:G,2,FALSE),H1533))</f>
        <v/>
      </c>
      <c r="K1533" s="7" t="str">
        <f t="shared" si="46"/>
        <v/>
      </c>
      <c r="M1533" s="7" t="str">
        <f t="shared" si="47"/>
        <v/>
      </c>
    </row>
    <row r="1534" spans="1:17" hidden="1" x14ac:dyDescent="0.3">
      <c r="A1534" s="1">
        <v>341584</v>
      </c>
      <c r="B1534" s="1" t="s">
        <v>3959</v>
      </c>
      <c r="C1534" s="1">
        <v>69</v>
      </c>
      <c r="D1534" s="6" t="s">
        <v>1939</v>
      </c>
      <c r="E1534" s="1" t="s">
        <v>1940</v>
      </c>
      <c r="F1534" s="7">
        <v>0.93999999761581421</v>
      </c>
      <c r="G1534" s="7">
        <v>1.0499999523162842</v>
      </c>
      <c r="H1534" s="1" t="s">
        <v>5164</v>
      </c>
      <c r="I1534" s="1" t="str">
        <f>IF(ISBLANK(H1534),"", IF(EXACT(LEFT(H1534,6),"SINGLE"),VLOOKUP(H1534,'Contingency Events'!A:G,2,FALSE),H1534))</f>
        <v>OPEN LINE FROM BUS 342472 [2WALNUT GROV69.000] TO BUS 342511 [2WOODSTOCK  69.000] CKT 1</v>
      </c>
      <c r="J1534" s="11">
        <v>0.93965440988540649</v>
      </c>
      <c r="K1534" s="7">
        <f t="shared" si="46"/>
        <v>64.836154282093048</v>
      </c>
      <c r="L1534" s="11">
        <v>0.93964439630508423</v>
      </c>
      <c r="M1534" s="7">
        <f t="shared" si="47"/>
        <v>64.835463345050812</v>
      </c>
      <c r="N1534" s="19">
        <v>-1.0013580322265625E-5</v>
      </c>
      <c r="O1534" s="19">
        <v>-3.5560131072998047E-4</v>
      </c>
    </row>
    <row r="1535" spans="1:17" hidden="1" x14ac:dyDescent="0.3">
      <c r="A1535" s="1">
        <v>342844</v>
      </c>
      <c r="B1535" s="1" t="s">
        <v>3960</v>
      </c>
      <c r="C1535" s="1">
        <v>500</v>
      </c>
      <c r="D1535" s="6" t="s">
        <v>1939</v>
      </c>
      <c r="E1535" s="1" t="s">
        <v>1940</v>
      </c>
      <c r="F1535" s="7">
        <v>0.93999999761581421</v>
      </c>
      <c r="G1535" s="7">
        <v>1.0499999523162842</v>
      </c>
      <c r="H1535" s="1" t="s">
        <v>5164</v>
      </c>
      <c r="I1535" s="1" t="str">
        <f>IF(ISBLANK(H1535),"", IF(EXACT(LEFT(H1535,6),"SINGLE"),VLOOKUP(H1535,'Contingency Events'!A:G,2,FALSE),H1535))</f>
        <v>OPEN LINE FROM BUS 342472 [2WALNUT GROV69.000] TO BUS 342511 [2WOODSTOCK  69.000] CKT 1</v>
      </c>
      <c r="J1535" s="11">
        <v>1.0499999523162842</v>
      </c>
      <c r="K1535" s="7">
        <f t="shared" si="46"/>
        <v>524.99997615814209</v>
      </c>
      <c r="L1535" s="11">
        <v>1.0499999523162842</v>
      </c>
      <c r="M1535" s="7">
        <f t="shared" si="47"/>
        <v>524.99997615814209</v>
      </c>
      <c r="N1535" s="19">
        <v>0</v>
      </c>
      <c r="O1535" s="19">
        <v>0</v>
      </c>
    </row>
    <row r="1536" spans="1:17" hidden="1" x14ac:dyDescent="0.3">
      <c r="F1536" s="7"/>
      <c r="G1536" s="7"/>
      <c r="I1536" s="1" t="str">
        <f>IF(ISBLANK(H1536),"", IF(EXACT(LEFT(H1536,6),"SINGLE"),VLOOKUP(H1536,'Contingency Events'!A:G,2,FALSE),H1536))</f>
        <v/>
      </c>
      <c r="K1536" s="7" t="str">
        <f t="shared" si="46"/>
        <v/>
      </c>
      <c r="M1536" s="7" t="str">
        <f t="shared" si="47"/>
        <v/>
      </c>
    </row>
    <row r="1537" spans="1:17" hidden="1" x14ac:dyDescent="0.3">
      <c r="A1537" s="5">
        <v>341584</v>
      </c>
      <c r="B1537" s="5" t="s">
        <v>3959</v>
      </c>
      <c r="C1537" s="5">
        <v>69</v>
      </c>
      <c r="D1537" s="8" t="s">
        <v>1939</v>
      </c>
      <c r="E1537" s="5" t="s">
        <v>1940</v>
      </c>
      <c r="F1537" s="13">
        <v>0.93999999761581421</v>
      </c>
      <c r="G1537" s="13">
        <v>1.0499999523162842</v>
      </c>
      <c r="H1537" s="5" t="s">
        <v>5166</v>
      </c>
      <c r="I1537" s="1" t="str">
        <f>IF(ISBLANK(H1537),"", IF(EXACT(LEFT(H1537,6),"SINGLE"),VLOOKUP(H1537,'Contingency Events'!A:G,2,FALSE),H1537))</f>
        <v>OPEN LINE FROM BUS 342478 [2WAYNE CO   69.000] TO BUS 342532 [2ZULA J NO  69.000] CKT 1</v>
      </c>
      <c r="J1537" s="14">
        <v>0.93965440988540649</v>
      </c>
      <c r="K1537" s="7">
        <f t="shared" si="46"/>
        <v>64.836154282093048</v>
      </c>
      <c r="L1537" s="14">
        <v>0.93965685367584229</v>
      </c>
      <c r="M1537" s="7">
        <f t="shared" si="47"/>
        <v>64.836322903633118</v>
      </c>
      <c r="N1537" s="20">
        <v>2.4437904357910156E-6</v>
      </c>
      <c r="O1537" s="20">
        <v>-3.4314393997192383E-4</v>
      </c>
      <c r="P1537" s="5"/>
      <c r="Q1537" s="5"/>
    </row>
    <row r="1538" spans="1:17" hidden="1" x14ac:dyDescent="0.3">
      <c r="A1538" s="5">
        <v>342844</v>
      </c>
      <c r="B1538" s="5" t="s">
        <v>3960</v>
      </c>
      <c r="C1538" s="5">
        <v>500</v>
      </c>
      <c r="D1538" s="8" t="s">
        <v>1939</v>
      </c>
      <c r="E1538" s="5" t="s">
        <v>1940</v>
      </c>
      <c r="F1538" s="13">
        <v>0.93999999761581421</v>
      </c>
      <c r="G1538" s="13">
        <v>1.0499999523162842</v>
      </c>
      <c r="H1538" s="5" t="s">
        <v>5166</v>
      </c>
      <c r="I1538" s="1" t="str">
        <f>IF(ISBLANK(H1538),"", IF(EXACT(LEFT(H1538,6),"SINGLE"),VLOOKUP(H1538,'Contingency Events'!A:G,2,FALSE),H1538))</f>
        <v>OPEN LINE FROM BUS 342478 [2WAYNE CO   69.000] TO BUS 342532 [2ZULA J NO  69.000] CKT 1</v>
      </c>
      <c r="J1538" s="14">
        <v>1.0499999523162842</v>
      </c>
      <c r="K1538" s="7">
        <f t="shared" si="46"/>
        <v>524.99997615814209</v>
      </c>
      <c r="L1538" s="14">
        <v>1.0499999523162842</v>
      </c>
      <c r="M1538" s="7">
        <f t="shared" si="47"/>
        <v>524.99997615814209</v>
      </c>
      <c r="N1538" s="20">
        <v>0</v>
      </c>
      <c r="O1538" s="20">
        <v>0</v>
      </c>
      <c r="P1538" s="5"/>
      <c r="Q1538" s="5"/>
    </row>
    <row r="1539" spans="1:17" hidden="1" x14ac:dyDescent="0.3">
      <c r="F1539" s="7"/>
      <c r="G1539" s="7"/>
      <c r="I1539" s="1" t="str">
        <f>IF(ISBLANK(H1539),"", IF(EXACT(LEFT(H1539,6),"SINGLE"),VLOOKUP(H1539,'Contingency Events'!A:G,2,FALSE),H1539))</f>
        <v/>
      </c>
      <c r="K1539" s="7" t="str">
        <f t="shared" ref="K1539:K1602" si="48">IF(C1539&gt;0,C1539*J1539,"")</f>
        <v/>
      </c>
      <c r="M1539" s="7" t="str">
        <f t="shared" ref="M1539:M1602" si="49">IF(L1539&gt;0,C1539*L1539,"")</f>
        <v/>
      </c>
    </row>
    <row r="1540" spans="1:17" hidden="1" x14ac:dyDescent="0.3">
      <c r="A1540" s="1">
        <v>341584</v>
      </c>
      <c r="B1540" s="1" t="s">
        <v>3959</v>
      </c>
      <c r="C1540" s="1">
        <v>69</v>
      </c>
      <c r="D1540" s="6" t="s">
        <v>1939</v>
      </c>
      <c r="E1540" s="1" t="s">
        <v>1940</v>
      </c>
      <c r="F1540" s="7">
        <v>0.93999999761581421</v>
      </c>
      <c r="G1540" s="7">
        <v>1.0499999523162842</v>
      </c>
      <c r="H1540" s="1" t="s">
        <v>5168</v>
      </c>
      <c r="I1540" s="1" t="str">
        <f>IF(ISBLANK(H1540),"", IF(EXACT(LEFT(H1540,6),"SINGLE"),VLOOKUP(H1540,'Contingency Events'!A:G,2,FALSE),H1540))</f>
        <v>OPEN LINE FROM BUS 342478 [2WAYNE CO   69.000] TO BUS 342535 [2ZULA T     69.000] CKT 1</v>
      </c>
      <c r="J1540" s="11">
        <v>0.93965440988540649</v>
      </c>
      <c r="K1540" s="7">
        <f t="shared" si="48"/>
        <v>64.836154282093048</v>
      </c>
      <c r="L1540" s="11">
        <v>0.93965661525726318</v>
      </c>
      <c r="M1540" s="7">
        <f t="shared" si="49"/>
        <v>64.83630645275116</v>
      </c>
      <c r="N1540" s="19">
        <v>2.2053718566894531E-6</v>
      </c>
      <c r="O1540" s="19">
        <v>-3.4338235855102539E-4</v>
      </c>
    </row>
    <row r="1541" spans="1:17" hidden="1" x14ac:dyDescent="0.3">
      <c r="A1541" s="1">
        <v>342844</v>
      </c>
      <c r="B1541" s="1" t="s">
        <v>3960</v>
      </c>
      <c r="C1541" s="1">
        <v>500</v>
      </c>
      <c r="D1541" s="6" t="s">
        <v>1939</v>
      </c>
      <c r="E1541" s="1" t="s">
        <v>1940</v>
      </c>
      <c r="F1541" s="7">
        <v>0.93999999761581421</v>
      </c>
      <c r="G1541" s="7">
        <v>1.0499999523162842</v>
      </c>
      <c r="H1541" s="1" t="s">
        <v>5168</v>
      </c>
      <c r="I1541" s="1" t="str">
        <f>IF(ISBLANK(H1541),"", IF(EXACT(LEFT(H1541,6),"SINGLE"),VLOOKUP(H1541,'Contingency Events'!A:G,2,FALSE),H1541))</f>
        <v>OPEN LINE FROM BUS 342478 [2WAYNE CO   69.000] TO BUS 342535 [2ZULA T     69.000] CKT 1</v>
      </c>
      <c r="J1541" s="11">
        <v>1.0499999523162842</v>
      </c>
      <c r="K1541" s="7">
        <f t="shared" si="48"/>
        <v>524.99997615814209</v>
      </c>
      <c r="L1541" s="11">
        <v>1.0499999523162842</v>
      </c>
      <c r="M1541" s="7">
        <f t="shared" si="49"/>
        <v>524.99997615814209</v>
      </c>
      <c r="N1541" s="19">
        <v>0</v>
      </c>
      <c r="O1541" s="19">
        <v>0</v>
      </c>
    </row>
    <row r="1542" spans="1:17" hidden="1" x14ac:dyDescent="0.3">
      <c r="F1542" s="7"/>
      <c r="G1542" s="7"/>
      <c r="I1542" s="1" t="str">
        <f>IF(ISBLANK(H1542),"", IF(EXACT(LEFT(H1542,6),"SINGLE"),VLOOKUP(H1542,'Contingency Events'!A:G,2,FALSE),H1542))</f>
        <v/>
      </c>
      <c r="K1542" s="7" t="str">
        <f t="shared" si="48"/>
        <v/>
      </c>
      <c r="M1542" s="7" t="str">
        <f t="shared" si="49"/>
        <v/>
      </c>
    </row>
    <row r="1543" spans="1:17" hidden="1" x14ac:dyDescent="0.3">
      <c r="A1543" s="5">
        <v>341584</v>
      </c>
      <c r="B1543" s="5" t="s">
        <v>3959</v>
      </c>
      <c r="C1543" s="5">
        <v>69</v>
      </c>
      <c r="D1543" s="8" t="s">
        <v>1939</v>
      </c>
      <c r="E1543" s="5" t="s">
        <v>1940</v>
      </c>
      <c r="F1543" s="13">
        <v>0.93999999761581421</v>
      </c>
      <c r="G1543" s="13">
        <v>1.0499999523162842</v>
      </c>
      <c r="H1543" s="5" t="s">
        <v>5171</v>
      </c>
      <c r="I1543" s="1" t="str">
        <f>IF(ISBLANK(H1543),"", IF(EXACT(LEFT(H1543,6),"SINGLE"),VLOOKUP(H1543,'Contingency Events'!A:G,2,FALSE),H1543))</f>
        <v>OPEN LINE FROM BUS 342478 [2WAYNE CO   69.000] TO BUS 342823 [5WAYNE CO   161.00] CKT 1</v>
      </c>
      <c r="J1543" s="14">
        <v>0.93965440988540649</v>
      </c>
      <c r="K1543" s="7">
        <f t="shared" si="48"/>
        <v>64.836154282093048</v>
      </c>
      <c r="L1543" s="14">
        <v>0.93969261646270752</v>
      </c>
      <c r="M1543" s="7">
        <f t="shared" si="49"/>
        <v>64.838790535926819</v>
      </c>
      <c r="N1543" s="20">
        <v>3.8206577301025391E-5</v>
      </c>
      <c r="O1543" s="20">
        <v>-3.0738115310668945E-4</v>
      </c>
      <c r="P1543" s="5"/>
      <c r="Q1543" s="5"/>
    </row>
    <row r="1544" spans="1:17" hidden="1" x14ac:dyDescent="0.3">
      <c r="A1544" s="5">
        <v>342844</v>
      </c>
      <c r="B1544" s="5" t="s">
        <v>3960</v>
      </c>
      <c r="C1544" s="5">
        <v>500</v>
      </c>
      <c r="D1544" s="8" t="s">
        <v>1939</v>
      </c>
      <c r="E1544" s="5" t="s">
        <v>1940</v>
      </c>
      <c r="F1544" s="13">
        <v>0.93999999761581421</v>
      </c>
      <c r="G1544" s="13">
        <v>1.0499999523162842</v>
      </c>
      <c r="H1544" s="5" t="s">
        <v>5171</v>
      </c>
      <c r="I1544" s="1" t="str">
        <f>IF(ISBLANK(H1544),"", IF(EXACT(LEFT(H1544,6),"SINGLE"),VLOOKUP(H1544,'Contingency Events'!A:G,2,FALSE),H1544))</f>
        <v>OPEN LINE FROM BUS 342478 [2WAYNE CO   69.000] TO BUS 342823 [5WAYNE CO   161.00] CKT 1</v>
      </c>
      <c r="J1544" s="14">
        <v>1.0499999523162842</v>
      </c>
      <c r="K1544" s="7">
        <f t="shared" si="48"/>
        <v>524.99997615814209</v>
      </c>
      <c r="L1544" s="14">
        <v>1.0499999523162842</v>
      </c>
      <c r="M1544" s="7">
        <f t="shared" si="49"/>
        <v>524.99997615814209</v>
      </c>
      <c r="N1544" s="20">
        <v>0</v>
      </c>
      <c r="O1544" s="20">
        <v>0</v>
      </c>
      <c r="P1544" s="5"/>
      <c r="Q1544" s="5"/>
    </row>
    <row r="1545" spans="1:17" hidden="1" x14ac:dyDescent="0.3">
      <c r="F1545" s="7"/>
      <c r="G1545" s="7"/>
      <c r="I1545" s="1" t="str">
        <f>IF(ISBLANK(H1545),"", IF(EXACT(LEFT(H1545,6),"SINGLE"),VLOOKUP(H1545,'Contingency Events'!A:G,2,FALSE),H1545))</f>
        <v/>
      </c>
      <c r="K1545" s="7" t="str">
        <f t="shared" si="48"/>
        <v/>
      </c>
      <c r="M1545" s="7" t="str">
        <f t="shared" si="49"/>
        <v/>
      </c>
    </row>
    <row r="1546" spans="1:17" hidden="1" x14ac:dyDescent="0.3">
      <c r="A1546" s="1">
        <v>341584</v>
      </c>
      <c r="B1546" s="1" t="s">
        <v>3959</v>
      </c>
      <c r="C1546" s="1">
        <v>69</v>
      </c>
      <c r="D1546" s="6" t="s">
        <v>1939</v>
      </c>
      <c r="E1546" s="1" t="s">
        <v>1940</v>
      </c>
      <c r="F1546" s="7">
        <v>0.93999999761581421</v>
      </c>
      <c r="G1546" s="7">
        <v>1.0499999523162842</v>
      </c>
      <c r="H1546" s="1" t="s">
        <v>5173</v>
      </c>
      <c r="I1546" s="1" t="str">
        <f>IF(ISBLANK(H1546),"", IF(EXACT(LEFT(H1546,6),"SINGLE"),VLOOKUP(H1546,'Contingency Events'!A:G,2,FALSE),H1546))</f>
        <v>OPEN LINE FROM BUS 342481 [2WEBB CR R T69.000] TO BUS 342484 [2WEBB CR RDS69.000] CKT 1</v>
      </c>
      <c r="J1546" s="11">
        <v>0.93965440988540649</v>
      </c>
      <c r="K1546" s="7">
        <f t="shared" si="48"/>
        <v>64.836154282093048</v>
      </c>
      <c r="L1546" s="11">
        <v>0.93965780735015869</v>
      </c>
      <c r="M1546" s="7">
        <f t="shared" si="49"/>
        <v>64.83638870716095</v>
      </c>
      <c r="N1546" s="19">
        <v>3.3974647521972656E-6</v>
      </c>
      <c r="O1546" s="19">
        <v>-3.4219026565551758E-4</v>
      </c>
    </row>
    <row r="1547" spans="1:17" hidden="1" x14ac:dyDescent="0.3">
      <c r="A1547" s="1">
        <v>342844</v>
      </c>
      <c r="B1547" s="1" t="s">
        <v>3960</v>
      </c>
      <c r="C1547" s="1">
        <v>500</v>
      </c>
      <c r="D1547" s="6" t="s">
        <v>1939</v>
      </c>
      <c r="E1547" s="1" t="s">
        <v>1940</v>
      </c>
      <c r="F1547" s="7">
        <v>0.93999999761581421</v>
      </c>
      <c r="G1547" s="7">
        <v>1.0499999523162842</v>
      </c>
      <c r="H1547" s="1" t="s">
        <v>5173</v>
      </c>
      <c r="I1547" s="1" t="str">
        <f>IF(ISBLANK(H1547),"", IF(EXACT(LEFT(H1547,6),"SINGLE"),VLOOKUP(H1547,'Contingency Events'!A:G,2,FALSE),H1547))</f>
        <v>OPEN LINE FROM BUS 342481 [2WEBB CR R T69.000] TO BUS 342484 [2WEBB CR RDS69.000] CKT 1</v>
      </c>
      <c r="J1547" s="11">
        <v>1.0499999523162842</v>
      </c>
      <c r="K1547" s="7">
        <f t="shared" si="48"/>
        <v>524.99997615814209</v>
      </c>
      <c r="L1547" s="11">
        <v>1.0499999523162842</v>
      </c>
      <c r="M1547" s="7">
        <f t="shared" si="49"/>
        <v>524.99997615814209</v>
      </c>
      <c r="N1547" s="19">
        <v>0</v>
      </c>
      <c r="O1547" s="19">
        <v>0</v>
      </c>
    </row>
    <row r="1548" spans="1:17" hidden="1" x14ac:dyDescent="0.3">
      <c r="F1548" s="7"/>
      <c r="G1548" s="7"/>
      <c r="I1548" s="1" t="str">
        <f>IF(ISBLANK(H1548),"", IF(EXACT(LEFT(H1548,6),"SINGLE"),VLOOKUP(H1548,'Contingency Events'!A:G,2,FALSE),H1548))</f>
        <v/>
      </c>
      <c r="K1548" s="7" t="str">
        <f t="shared" si="48"/>
        <v/>
      </c>
      <c r="M1548" s="7" t="str">
        <f t="shared" si="49"/>
        <v/>
      </c>
    </row>
    <row r="1549" spans="1:17" hidden="1" x14ac:dyDescent="0.3">
      <c r="A1549" s="5">
        <v>341584</v>
      </c>
      <c r="B1549" s="5" t="s">
        <v>3959</v>
      </c>
      <c r="C1549" s="5">
        <v>69</v>
      </c>
      <c r="D1549" s="8" t="s">
        <v>1939</v>
      </c>
      <c r="E1549" s="5" t="s">
        <v>1940</v>
      </c>
      <c r="F1549" s="13">
        <v>0.93999999761581421</v>
      </c>
      <c r="G1549" s="13">
        <v>1.0499999523162842</v>
      </c>
      <c r="H1549" s="5" t="s">
        <v>5176</v>
      </c>
      <c r="I1549" s="1" t="str">
        <f>IF(ISBLANK(H1549),"", IF(EXACT(LEFT(H1549,6),"SINGLE"),VLOOKUP(H1549,'Contingency Events'!A:G,2,FALSE),H1549))</f>
        <v>OPEN LINE FROM BUS 342490 [2WHITLEY CTY69.000] TO BUS 342493 [2WHITLY C KU69.000] CKT 1</v>
      </c>
      <c r="J1549" s="14">
        <v>0.93965440988540649</v>
      </c>
      <c r="K1549" s="7">
        <f t="shared" si="48"/>
        <v>64.836154282093048</v>
      </c>
      <c r="L1549" s="14">
        <v>0.93966078758239746</v>
      </c>
      <c r="M1549" s="7">
        <f t="shared" si="49"/>
        <v>64.836594343185425</v>
      </c>
      <c r="N1549" s="20">
        <v>6.3776969909667969E-6</v>
      </c>
      <c r="O1549" s="20">
        <v>-3.3921003341674805E-4</v>
      </c>
      <c r="P1549" s="5"/>
      <c r="Q1549" s="5"/>
    </row>
    <row r="1550" spans="1:17" hidden="1" x14ac:dyDescent="0.3">
      <c r="A1550" s="5">
        <v>342844</v>
      </c>
      <c r="B1550" s="5" t="s">
        <v>3960</v>
      </c>
      <c r="C1550" s="5">
        <v>500</v>
      </c>
      <c r="D1550" s="8" t="s">
        <v>1939</v>
      </c>
      <c r="E1550" s="5" t="s">
        <v>1940</v>
      </c>
      <c r="F1550" s="13">
        <v>0.93999999761581421</v>
      </c>
      <c r="G1550" s="13">
        <v>1.0499999523162842</v>
      </c>
      <c r="H1550" s="5" t="s">
        <v>5176</v>
      </c>
      <c r="I1550" s="1" t="str">
        <f>IF(ISBLANK(H1550),"", IF(EXACT(LEFT(H1550,6),"SINGLE"),VLOOKUP(H1550,'Contingency Events'!A:G,2,FALSE),H1550))</f>
        <v>OPEN LINE FROM BUS 342490 [2WHITLEY CTY69.000] TO BUS 342493 [2WHITLY C KU69.000] CKT 1</v>
      </c>
      <c r="J1550" s="14">
        <v>1.0499999523162842</v>
      </c>
      <c r="K1550" s="7">
        <f t="shared" si="48"/>
        <v>524.99997615814209</v>
      </c>
      <c r="L1550" s="14">
        <v>1.0499999523162842</v>
      </c>
      <c r="M1550" s="7">
        <f t="shared" si="49"/>
        <v>524.99997615814209</v>
      </c>
      <c r="N1550" s="20">
        <v>0</v>
      </c>
      <c r="O1550" s="20">
        <v>0</v>
      </c>
      <c r="P1550" s="5"/>
      <c r="Q1550" s="5"/>
    </row>
    <row r="1551" spans="1:17" hidden="1" x14ac:dyDescent="0.3">
      <c r="F1551" s="7"/>
      <c r="G1551" s="7"/>
      <c r="I1551" s="1" t="str">
        <f>IF(ISBLANK(H1551),"", IF(EXACT(LEFT(H1551,6),"SINGLE"),VLOOKUP(H1551,'Contingency Events'!A:G,2,FALSE),H1551))</f>
        <v/>
      </c>
      <c r="K1551" s="7" t="str">
        <f t="shared" si="48"/>
        <v/>
      </c>
      <c r="M1551" s="7" t="str">
        <f t="shared" si="49"/>
        <v/>
      </c>
    </row>
    <row r="1552" spans="1:17" hidden="1" x14ac:dyDescent="0.3">
      <c r="A1552" s="1">
        <v>341584</v>
      </c>
      <c r="B1552" s="1" t="s">
        <v>3959</v>
      </c>
      <c r="C1552" s="1">
        <v>69</v>
      </c>
      <c r="D1552" s="6" t="s">
        <v>1939</v>
      </c>
      <c r="E1552" s="1" t="s">
        <v>1940</v>
      </c>
      <c r="F1552" s="7">
        <v>0.93999999761581421</v>
      </c>
      <c r="G1552" s="7">
        <v>1.0499999523162842</v>
      </c>
      <c r="H1552" s="1" t="s">
        <v>5179</v>
      </c>
      <c r="I1552" s="1" t="str">
        <f>IF(ISBLANK(H1552),"", IF(EXACT(LEFT(H1552,6),"SINGLE"),VLOOKUP(H1552,'Contingency Events'!A:G,2,FALSE),H1552))</f>
        <v>OPEN LINE FROM BUS 342490 [2WHITLEY CTY69.000] TO BUS 342499 [2WIBORG T   69.000] CKT 1</v>
      </c>
      <c r="J1552" s="11">
        <v>0.93965440988540649</v>
      </c>
      <c r="K1552" s="7">
        <f t="shared" si="48"/>
        <v>64.836154282093048</v>
      </c>
      <c r="L1552" s="11">
        <v>0.93965071439743042</v>
      </c>
      <c r="M1552" s="7">
        <f t="shared" si="49"/>
        <v>64.835899293422699</v>
      </c>
      <c r="N1552" s="19">
        <v>-3.6954879760742188E-6</v>
      </c>
      <c r="O1552" s="19">
        <v>-3.4928321838378906E-4</v>
      </c>
    </row>
    <row r="1553" spans="1:17" hidden="1" x14ac:dyDescent="0.3">
      <c r="A1553" s="1">
        <v>342844</v>
      </c>
      <c r="B1553" s="1" t="s">
        <v>3960</v>
      </c>
      <c r="C1553" s="1">
        <v>500</v>
      </c>
      <c r="D1553" s="6" t="s">
        <v>1939</v>
      </c>
      <c r="E1553" s="1" t="s">
        <v>1940</v>
      </c>
      <c r="F1553" s="7">
        <v>0.93999999761581421</v>
      </c>
      <c r="G1553" s="7">
        <v>1.0499999523162842</v>
      </c>
      <c r="H1553" s="1" t="s">
        <v>5179</v>
      </c>
      <c r="I1553" s="1" t="str">
        <f>IF(ISBLANK(H1553),"", IF(EXACT(LEFT(H1553,6),"SINGLE"),VLOOKUP(H1553,'Contingency Events'!A:G,2,FALSE),H1553))</f>
        <v>OPEN LINE FROM BUS 342490 [2WHITLEY CTY69.000] TO BUS 342499 [2WIBORG T   69.000] CKT 1</v>
      </c>
      <c r="J1553" s="11">
        <v>1.0499999523162842</v>
      </c>
      <c r="K1553" s="7">
        <f t="shared" si="48"/>
        <v>524.99997615814209</v>
      </c>
      <c r="L1553" s="11">
        <v>1.0499999523162842</v>
      </c>
      <c r="M1553" s="7">
        <f t="shared" si="49"/>
        <v>524.99997615814209</v>
      </c>
      <c r="N1553" s="19">
        <v>0</v>
      </c>
      <c r="O1553" s="19">
        <v>0</v>
      </c>
    </row>
    <row r="1554" spans="1:17" hidden="1" x14ac:dyDescent="0.3">
      <c r="F1554" s="7"/>
      <c r="G1554" s="7"/>
      <c r="I1554" s="1" t="str">
        <f>IF(ISBLANK(H1554),"", IF(EXACT(LEFT(H1554,6),"SINGLE"),VLOOKUP(H1554,'Contingency Events'!A:G,2,FALSE),H1554))</f>
        <v/>
      </c>
      <c r="K1554" s="7" t="str">
        <f t="shared" si="48"/>
        <v/>
      </c>
      <c r="M1554" s="7" t="str">
        <f t="shared" si="49"/>
        <v/>
      </c>
    </row>
    <row r="1555" spans="1:17" hidden="1" x14ac:dyDescent="0.3">
      <c r="A1555" s="5">
        <v>341584</v>
      </c>
      <c r="B1555" s="5" t="s">
        <v>3959</v>
      </c>
      <c r="C1555" s="5">
        <v>69</v>
      </c>
      <c r="D1555" s="8" t="s">
        <v>1939</v>
      </c>
      <c r="E1555" s="5" t="s">
        <v>1940</v>
      </c>
      <c r="F1555" s="13">
        <v>0.93999999761581421</v>
      </c>
      <c r="G1555" s="13">
        <v>1.0499999523162842</v>
      </c>
      <c r="H1555" s="5" t="s">
        <v>5181</v>
      </c>
      <c r="I1555" s="1" t="str">
        <f>IF(ISBLANK(H1555),"", IF(EXACT(LEFT(H1555,6),"SINGLE"),VLOOKUP(H1555,'Contingency Events'!A:G,2,FALSE),H1555))</f>
        <v>OPEN LINE FROM BUS 342496 [2WIBORG     69.000] TO BUS 342499 [2WIBORG T   69.000] CKT 1</v>
      </c>
      <c r="J1555" s="14">
        <v>0.93965440988540649</v>
      </c>
      <c r="K1555" s="7">
        <f t="shared" si="48"/>
        <v>64.836154282093048</v>
      </c>
      <c r="L1555" s="14">
        <v>0.93966037034988403</v>
      </c>
      <c r="M1555" s="7">
        <f t="shared" si="49"/>
        <v>64.836565554141998</v>
      </c>
      <c r="N1555" s="20">
        <v>5.9604644775390625E-6</v>
      </c>
      <c r="O1555" s="20">
        <v>-3.3962726593017578E-4</v>
      </c>
      <c r="P1555" s="5"/>
      <c r="Q1555" s="5"/>
    </row>
    <row r="1556" spans="1:17" hidden="1" x14ac:dyDescent="0.3">
      <c r="A1556" s="5">
        <v>342844</v>
      </c>
      <c r="B1556" s="5" t="s">
        <v>3960</v>
      </c>
      <c r="C1556" s="5">
        <v>500</v>
      </c>
      <c r="D1556" s="8" t="s">
        <v>1939</v>
      </c>
      <c r="E1556" s="5" t="s">
        <v>1940</v>
      </c>
      <c r="F1556" s="13">
        <v>0.93999999761581421</v>
      </c>
      <c r="G1556" s="13">
        <v>1.0499999523162842</v>
      </c>
      <c r="H1556" s="5" t="s">
        <v>5181</v>
      </c>
      <c r="I1556" s="1" t="str">
        <f>IF(ISBLANK(H1556),"", IF(EXACT(LEFT(H1556,6),"SINGLE"),VLOOKUP(H1556,'Contingency Events'!A:G,2,FALSE),H1556))</f>
        <v>OPEN LINE FROM BUS 342496 [2WIBORG     69.000] TO BUS 342499 [2WIBORG T   69.000] CKT 1</v>
      </c>
      <c r="J1556" s="14">
        <v>1.0499999523162842</v>
      </c>
      <c r="K1556" s="7">
        <f t="shared" si="48"/>
        <v>524.99997615814209</v>
      </c>
      <c r="L1556" s="14">
        <v>1.0499999523162842</v>
      </c>
      <c r="M1556" s="7">
        <f t="shared" si="49"/>
        <v>524.99997615814209</v>
      </c>
      <c r="N1556" s="20">
        <v>0</v>
      </c>
      <c r="O1556" s="20">
        <v>0</v>
      </c>
      <c r="P1556" s="5"/>
      <c r="Q1556" s="5"/>
    </row>
    <row r="1557" spans="1:17" hidden="1" x14ac:dyDescent="0.3">
      <c r="F1557" s="7"/>
      <c r="G1557" s="7"/>
      <c r="I1557" s="1" t="str">
        <f>IF(ISBLANK(H1557),"", IF(EXACT(LEFT(H1557,6),"SINGLE"),VLOOKUP(H1557,'Contingency Events'!A:G,2,FALSE),H1557))</f>
        <v/>
      </c>
      <c r="K1557" s="7" t="str">
        <f t="shared" si="48"/>
        <v/>
      </c>
      <c r="M1557" s="7" t="str">
        <f t="shared" si="49"/>
        <v/>
      </c>
    </row>
    <row r="1558" spans="1:17" hidden="1" x14ac:dyDescent="0.3">
      <c r="A1558" s="1">
        <v>341584</v>
      </c>
      <c r="B1558" s="1" t="s">
        <v>3959</v>
      </c>
      <c r="C1558" s="1">
        <v>69</v>
      </c>
      <c r="D1558" s="6" t="s">
        <v>1939</v>
      </c>
      <c r="E1558" s="1" t="s">
        <v>1940</v>
      </c>
      <c r="F1558" s="7">
        <v>0.93999999761581421</v>
      </c>
      <c r="G1558" s="7">
        <v>1.0499999523162842</v>
      </c>
      <c r="H1558" s="1" t="s">
        <v>5184</v>
      </c>
      <c r="I1558" s="1" t="str">
        <f>IF(ISBLANK(H1558),"", IF(EXACT(LEFT(H1558,6),"SINGLE"),VLOOKUP(H1558,'Contingency Events'!A:G,2,FALSE),H1558))</f>
        <v>OPEN LINE FROM BUS 342523 [2ZOLLICOF   69.000] TO BUS 342526 [2ZOLLICOF T 69.000] CKT 1</v>
      </c>
      <c r="J1558" s="11">
        <v>0.93965440988540649</v>
      </c>
      <c r="K1558" s="7">
        <f t="shared" si="48"/>
        <v>64.836154282093048</v>
      </c>
      <c r="L1558" s="11">
        <v>0.93965911865234375</v>
      </c>
      <c r="M1558" s="7">
        <f t="shared" si="49"/>
        <v>64.836479187011719</v>
      </c>
      <c r="N1558" s="19">
        <v>4.7087669372558594E-6</v>
      </c>
      <c r="O1558" s="19">
        <v>-3.4087896347045898E-4</v>
      </c>
    </row>
    <row r="1559" spans="1:17" hidden="1" x14ac:dyDescent="0.3">
      <c r="A1559" s="1">
        <v>342844</v>
      </c>
      <c r="B1559" s="1" t="s">
        <v>3960</v>
      </c>
      <c r="C1559" s="1">
        <v>500</v>
      </c>
      <c r="D1559" s="6" t="s">
        <v>1939</v>
      </c>
      <c r="E1559" s="1" t="s">
        <v>1940</v>
      </c>
      <c r="F1559" s="7">
        <v>0.93999999761581421</v>
      </c>
      <c r="G1559" s="7">
        <v>1.0499999523162842</v>
      </c>
      <c r="H1559" s="1" t="s">
        <v>5184</v>
      </c>
      <c r="I1559" s="1" t="str">
        <f>IF(ISBLANK(H1559),"", IF(EXACT(LEFT(H1559,6),"SINGLE"),VLOOKUP(H1559,'Contingency Events'!A:G,2,FALSE),H1559))</f>
        <v>OPEN LINE FROM BUS 342523 [2ZOLLICOF   69.000] TO BUS 342526 [2ZOLLICOF T 69.000] CKT 1</v>
      </c>
      <c r="J1559" s="11">
        <v>1.0499999523162842</v>
      </c>
      <c r="K1559" s="7">
        <f t="shared" si="48"/>
        <v>524.99997615814209</v>
      </c>
      <c r="L1559" s="11">
        <v>1.0499999523162842</v>
      </c>
      <c r="M1559" s="7">
        <f t="shared" si="49"/>
        <v>524.99997615814209</v>
      </c>
      <c r="N1559" s="19">
        <v>0</v>
      </c>
      <c r="O1559" s="19">
        <v>0</v>
      </c>
    </row>
    <row r="1560" spans="1:17" hidden="1" x14ac:dyDescent="0.3">
      <c r="F1560" s="7"/>
      <c r="G1560" s="7"/>
      <c r="I1560" s="1" t="str">
        <f>IF(ISBLANK(H1560),"", IF(EXACT(LEFT(H1560,6),"SINGLE"),VLOOKUP(H1560,'Contingency Events'!A:G,2,FALSE),H1560))</f>
        <v/>
      </c>
      <c r="K1560" s="7" t="str">
        <f t="shared" si="48"/>
        <v/>
      </c>
      <c r="M1560" s="7" t="str">
        <f t="shared" si="49"/>
        <v/>
      </c>
    </row>
    <row r="1561" spans="1:17" hidden="1" x14ac:dyDescent="0.3">
      <c r="A1561" s="5">
        <v>341584</v>
      </c>
      <c r="B1561" s="5" t="s">
        <v>3959</v>
      </c>
      <c r="C1561" s="5">
        <v>69</v>
      </c>
      <c r="D1561" s="8" t="s">
        <v>1939</v>
      </c>
      <c r="E1561" s="5" t="s">
        <v>1940</v>
      </c>
      <c r="F1561" s="13">
        <v>0.93999999761581421</v>
      </c>
      <c r="G1561" s="13">
        <v>1.0499999523162842</v>
      </c>
      <c r="H1561" s="5" t="s">
        <v>5187</v>
      </c>
      <c r="I1561" s="1" t="str">
        <f>IF(ISBLANK(H1561),"", IF(EXACT(LEFT(H1561,6),"SINGLE"),VLOOKUP(H1561,'Contingency Events'!A:G,2,FALSE),H1561))</f>
        <v>OPEN LINE FROM BUS 342529 [2ZULA       69.000] TO BUS 342535 [2ZULA T     69.000] CKT 1</v>
      </c>
      <c r="J1561" s="14">
        <v>0.93965440988540649</v>
      </c>
      <c r="K1561" s="7">
        <f t="shared" si="48"/>
        <v>64.836154282093048</v>
      </c>
      <c r="L1561" s="14">
        <v>0.93965667486190796</v>
      </c>
      <c r="M1561" s="7">
        <f t="shared" si="49"/>
        <v>64.836310565471649</v>
      </c>
      <c r="N1561" s="20">
        <v>2.2649765014648438E-6</v>
      </c>
      <c r="O1561" s="20">
        <v>-3.4332275390625E-4</v>
      </c>
      <c r="P1561" s="5"/>
      <c r="Q1561" s="5"/>
    </row>
    <row r="1562" spans="1:17" hidden="1" x14ac:dyDescent="0.3">
      <c r="A1562" s="5">
        <v>342844</v>
      </c>
      <c r="B1562" s="5" t="s">
        <v>3960</v>
      </c>
      <c r="C1562" s="5">
        <v>500</v>
      </c>
      <c r="D1562" s="8" t="s">
        <v>1939</v>
      </c>
      <c r="E1562" s="5" t="s">
        <v>1940</v>
      </c>
      <c r="F1562" s="13">
        <v>0.93999999761581421</v>
      </c>
      <c r="G1562" s="13">
        <v>1.0499999523162842</v>
      </c>
      <c r="H1562" s="5" t="s">
        <v>5187</v>
      </c>
      <c r="I1562" s="1" t="str">
        <f>IF(ISBLANK(H1562),"", IF(EXACT(LEFT(H1562,6),"SINGLE"),VLOOKUP(H1562,'Contingency Events'!A:G,2,FALSE),H1562))</f>
        <v>OPEN LINE FROM BUS 342529 [2ZULA       69.000] TO BUS 342535 [2ZULA T     69.000] CKT 1</v>
      </c>
      <c r="J1562" s="14">
        <v>1.0499999523162842</v>
      </c>
      <c r="K1562" s="7">
        <f t="shared" si="48"/>
        <v>524.99997615814209</v>
      </c>
      <c r="L1562" s="14">
        <v>1.0499999523162842</v>
      </c>
      <c r="M1562" s="7">
        <f t="shared" si="49"/>
        <v>524.99997615814209</v>
      </c>
      <c r="N1562" s="20">
        <v>0</v>
      </c>
      <c r="O1562" s="20">
        <v>0</v>
      </c>
      <c r="P1562" s="5"/>
      <c r="Q1562" s="5"/>
    </row>
    <row r="1563" spans="1:17" hidden="1" x14ac:dyDescent="0.3">
      <c r="F1563" s="7"/>
      <c r="G1563" s="7"/>
      <c r="I1563" s="1" t="str">
        <f>IF(ISBLANK(H1563),"", IF(EXACT(LEFT(H1563,6),"SINGLE"),VLOOKUP(H1563,'Contingency Events'!A:G,2,FALSE),H1563))</f>
        <v/>
      </c>
      <c r="K1563" s="7" t="str">
        <f t="shared" si="48"/>
        <v/>
      </c>
      <c r="M1563" s="7" t="str">
        <f t="shared" si="49"/>
        <v/>
      </c>
    </row>
    <row r="1564" spans="1:17" hidden="1" x14ac:dyDescent="0.3">
      <c r="A1564" s="1">
        <v>341584</v>
      </c>
      <c r="B1564" s="1" t="s">
        <v>3959</v>
      </c>
      <c r="C1564" s="1">
        <v>69</v>
      </c>
      <c r="D1564" s="6" t="s">
        <v>1939</v>
      </c>
      <c r="E1564" s="1" t="s">
        <v>1940</v>
      </c>
      <c r="F1564" s="7">
        <v>0.93999999761581421</v>
      </c>
      <c r="G1564" s="7">
        <v>1.0499999523162842</v>
      </c>
      <c r="H1564" s="1" t="s">
        <v>5189</v>
      </c>
      <c r="I1564" s="1" t="str">
        <f>IF(ISBLANK(H1564),"", IF(EXACT(LEFT(H1564,6),"SINGLE"),VLOOKUP(H1564,'Contingency Events'!A:G,2,FALSE),H1564))</f>
        <v>OPEN LINE FROM BUS 342538 [4ARGENTUM   138.00] TO BUS 342616 [4LOVE HYDRO 138.00] CKT 1</v>
      </c>
      <c r="J1564" s="11">
        <v>0.93965440988540649</v>
      </c>
      <c r="K1564" s="7">
        <f t="shared" si="48"/>
        <v>64.836154282093048</v>
      </c>
      <c r="L1564" s="11">
        <v>0.93956798315048218</v>
      </c>
      <c r="M1564" s="7">
        <f t="shared" si="49"/>
        <v>64.83019083738327</v>
      </c>
      <c r="N1564" s="19">
        <v>-8.6426734924316406E-5</v>
      </c>
      <c r="O1564" s="19">
        <v>-4.3201446533203125E-4</v>
      </c>
    </row>
    <row r="1565" spans="1:17" hidden="1" x14ac:dyDescent="0.3">
      <c r="A1565" s="1">
        <v>342844</v>
      </c>
      <c r="B1565" s="1" t="s">
        <v>3960</v>
      </c>
      <c r="C1565" s="1">
        <v>500</v>
      </c>
      <c r="D1565" s="6" t="s">
        <v>1939</v>
      </c>
      <c r="E1565" s="1" t="s">
        <v>1940</v>
      </c>
      <c r="F1565" s="7">
        <v>0.93999999761581421</v>
      </c>
      <c r="G1565" s="7">
        <v>1.0499999523162842</v>
      </c>
      <c r="H1565" s="1" t="s">
        <v>5189</v>
      </c>
      <c r="I1565" s="1" t="str">
        <f>IF(ISBLANK(H1565),"", IF(EXACT(LEFT(H1565,6),"SINGLE"),VLOOKUP(H1565,'Contingency Events'!A:G,2,FALSE),H1565))</f>
        <v>OPEN LINE FROM BUS 342538 [4ARGENTUM   138.00] TO BUS 342616 [4LOVE HYDRO 138.00] CKT 1</v>
      </c>
      <c r="J1565" s="11">
        <v>1.0499999523162842</v>
      </c>
      <c r="K1565" s="7">
        <f t="shared" si="48"/>
        <v>524.99997615814209</v>
      </c>
      <c r="L1565" s="11">
        <v>1.0499999523162842</v>
      </c>
      <c r="M1565" s="7">
        <f t="shared" si="49"/>
        <v>524.99997615814209</v>
      </c>
      <c r="N1565" s="19">
        <v>0</v>
      </c>
      <c r="O1565" s="19">
        <v>0</v>
      </c>
    </row>
    <row r="1566" spans="1:17" hidden="1" x14ac:dyDescent="0.3">
      <c r="F1566" s="7"/>
      <c r="G1566" s="7"/>
      <c r="I1566" s="1" t="str">
        <f>IF(ISBLANK(H1566),"", IF(EXACT(LEFT(H1566,6),"SINGLE"),VLOOKUP(H1566,'Contingency Events'!A:G,2,FALSE),H1566))</f>
        <v/>
      </c>
      <c r="K1566" s="7" t="str">
        <f t="shared" si="48"/>
        <v/>
      </c>
      <c r="M1566" s="7" t="str">
        <f t="shared" si="49"/>
        <v/>
      </c>
    </row>
    <row r="1567" spans="1:17" hidden="1" x14ac:dyDescent="0.3">
      <c r="A1567" s="5">
        <v>342844</v>
      </c>
      <c r="B1567" s="5" t="s">
        <v>3960</v>
      </c>
      <c r="C1567" s="5">
        <v>500</v>
      </c>
      <c r="D1567" s="8" t="s">
        <v>1939</v>
      </c>
      <c r="E1567" s="5" t="s">
        <v>1940</v>
      </c>
      <c r="F1567" s="13">
        <v>0.93999999761581421</v>
      </c>
      <c r="G1567" s="13">
        <v>1.0499999523162842</v>
      </c>
      <c r="H1567" s="5" t="s">
        <v>5191</v>
      </c>
      <c r="I1567" s="1" t="str">
        <f>IF(ISBLANK(H1567),"", IF(EXACT(LEFT(H1567,6),"SINGLE"),VLOOKUP(H1567,'Contingency Events'!A:G,2,FALSE),H1567))</f>
        <v>OPEN LINE FROM BUS 342541 [4AVON       138.00] TO BUS 342544 [4AVON-R     138.00] CKT 1</v>
      </c>
      <c r="J1567" s="14">
        <v>1.0499999523162842</v>
      </c>
      <c r="K1567" s="7">
        <f t="shared" si="48"/>
        <v>524.99997615814209</v>
      </c>
      <c r="L1567" s="14">
        <v>1.0499999523162842</v>
      </c>
      <c r="M1567" s="7">
        <f t="shared" si="49"/>
        <v>524.99997615814209</v>
      </c>
      <c r="N1567" s="20">
        <v>0</v>
      </c>
      <c r="O1567" s="20">
        <v>0</v>
      </c>
      <c r="P1567" s="5"/>
      <c r="Q1567" s="5"/>
    </row>
    <row r="1568" spans="1:17" hidden="1" x14ac:dyDescent="0.3">
      <c r="F1568" s="7"/>
      <c r="G1568" s="7"/>
      <c r="I1568" s="1" t="str">
        <f>IF(ISBLANK(H1568),"", IF(EXACT(LEFT(H1568,6),"SINGLE"),VLOOKUP(H1568,'Contingency Events'!A:G,2,FALSE),H1568))</f>
        <v/>
      </c>
      <c r="K1568" s="7" t="str">
        <f t="shared" si="48"/>
        <v/>
      </c>
      <c r="M1568" s="7" t="str">
        <f t="shared" si="49"/>
        <v/>
      </c>
    </row>
    <row r="1569" spans="1:17" hidden="1" x14ac:dyDescent="0.3">
      <c r="A1569" s="1">
        <v>341584</v>
      </c>
      <c r="B1569" s="1" t="s">
        <v>3959</v>
      </c>
      <c r="C1569" s="1">
        <v>69</v>
      </c>
      <c r="D1569" s="6" t="s">
        <v>1939</v>
      </c>
      <c r="E1569" s="1" t="s">
        <v>1940</v>
      </c>
      <c r="F1569" s="7">
        <v>0.93999999761581421</v>
      </c>
      <c r="G1569" s="7">
        <v>1.0499999523162842</v>
      </c>
      <c r="H1569" s="1" t="s">
        <v>5193</v>
      </c>
      <c r="I1569" s="1" t="str">
        <f>IF(ISBLANK(H1569),"", IF(EXACT(LEFT(H1569,6),"SINGLE"),VLOOKUP(H1569,'Contingency Events'!A:G,2,FALSE),H1569))</f>
        <v>OPEN LINE FROM BUS 342541 [4AVON       138.00] TO BUS 342556 [4BECKNERV T 138.00] CKT 1</v>
      </c>
      <c r="J1569" s="11">
        <v>0.93965440988540649</v>
      </c>
      <c r="K1569" s="7">
        <f t="shared" si="48"/>
        <v>64.836154282093048</v>
      </c>
      <c r="L1569" s="11">
        <v>0.9396369457244873</v>
      </c>
      <c r="M1569" s="7">
        <f t="shared" si="49"/>
        <v>64.834949254989624</v>
      </c>
      <c r="N1569" s="19">
        <v>-1.7464160919189453E-5</v>
      </c>
      <c r="O1569" s="19">
        <v>-3.630518913269043E-4</v>
      </c>
    </row>
    <row r="1570" spans="1:17" hidden="1" x14ac:dyDescent="0.3">
      <c r="A1570" s="1">
        <v>342844</v>
      </c>
      <c r="B1570" s="1" t="s">
        <v>3960</v>
      </c>
      <c r="C1570" s="1">
        <v>500</v>
      </c>
      <c r="D1570" s="6" t="s">
        <v>1939</v>
      </c>
      <c r="E1570" s="1" t="s">
        <v>1940</v>
      </c>
      <c r="F1570" s="7">
        <v>0.93999999761581421</v>
      </c>
      <c r="G1570" s="7">
        <v>1.0499999523162842</v>
      </c>
      <c r="H1570" s="1" t="s">
        <v>5193</v>
      </c>
      <c r="I1570" s="1" t="str">
        <f>IF(ISBLANK(H1570),"", IF(EXACT(LEFT(H1570,6),"SINGLE"),VLOOKUP(H1570,'Contingency Events'!A:G,2,FALSE),H1570))</f>
        <v>OPEN LINE FROM BUS 342541 [4AVON       138.00] TO BUS 342556 [4BECKNERV T 138.00] CKT 1</v>
      </c>
      <c r="J1570" s="11">
        <v>1.0499999523162842</v>
      </c>
      <c r="K1570" s="7">
        <f t="shared" si="48"/>
        <v>524.99997615814209</v>
      </c>
      <c r="L1570" s="11">
        <v>1.0499999523162842</v>
      </c>
      <c r="M1570" s="7">
        <f t="shared" si="49"/>
        <v>524.99997615814209</v>
      </c>
      <c r="N1570" s="19">
        <v>0</v>
      </c>
      <c r="O1570" s="19">
        <v>0</v>
      </c>
    </row>
    <row r="1571" spans="1:17" hidden="1" x14ac:dyDescent="0.3">
      <c r="F1571" s="7"/>
      <c r="G1571" s="7"/>
      <c r="I1571" s="1" t="str">
        <f>IF(ISBLANK(H1571),"", IF(EXACT(LEFT(H1571,6),"SINGLE"),VLOOKUP(H1571,'Contingency Events'!A:G,2,FALSE),H1571))</f>
        <v/>
      </c>
      <c r="K1571" s="7" t="str">
        <f t="shared" si="48"/>
        <v/>
      </c>
      <c r="M1571" s="7" t="str">
        <f t="shared" si="49"/>
        <v/>
      </c>
    </row>
    <row r="1572" spans="1:17" hidden="1" x14ac:dyDescent="0.3">
      <c r="A1572" s="5">
        <v>341584</v>
      </c>
      <c r="B1572" s="5" t="s">
        <v>3959</v>
      </c>
      <c r="C1572" s="5">
        <v>69</v>
      </c>
      <c r="D1572" s="8" t="s">
        <v>1939</v>
      </c>
      <c r="E1572" s="5" t="s">
        <v>1940</v>
      </c>
      <c r="F1572" s="13">
        <v>0.93999999761581421</v>
      </c>
      <c r="G1572" s="13">
        <v>1.0499999523162842</v>
      </c>
      <c r="H1572" s="5" t="s">
        <v>5195</v>
      </c>
      <c r="I1572" s="1" t="str">
        <f>IF(ISBLANK(H1572),"", IF(EXACT(LEFT(H1572,6),"SINGLE"),VLOOKUP(H1572,'Contingency Events'!A:G,2,FALSE),H1572))</f>
        <v>OPEN LINE FROM BUS 342541 [4AVON       138.00] TO BUS 342580 [4FAYETTE    138.00] CKT 1</v>
      </c>
      <c r="J1572" s="14">
        <v>0.93965440988540649</v>
      </c>
      <c r="K1572" s="7">
        <f t="shared" si="48"/>
        <v>64.836154282093048</v>
      </c>
      <c r="L1572" s="14">
        <v>0.93995606899261475</v>
      </c>
      <c r="M1572" s="7">
        <f t="shared" si="49"/>
        <v>64.856968760490417</v>
      </c>
      <c r="N1572" s="20">
        <v>3.0165910720825195E-4</v>
      </c>
      <c r="O1572" s="20">
        <v>-4.3928623199462891E-5</v>
      </c>
      <c r="P1572" s="5"/>
      <c r="Q1572" s="5"/>
    </row>
    <row r="1573" spans="1:17" hidden="1" x14ac:dyDescent="0.3">
      <c r="A1573" s="5">
        <v>342580</v>
      </c>
      <c r="B1573" s="5" t="s">
        <v>5197</v>
      </c>
      <c r="C1573" s="5">
        <v>138</v>
      </c>
      <c r="D1573" s="8" t="s">
        <v>1939</v>
      </c>
      <c r="E1573" s="5" t="s">
        <v>1940</v>
      </c>
      <c r="F1573" s="13">
        <v>0.93999999761581421</v>
      </c>
      <c r="G1573" s="13">
        <v>1.0499999523162842</v>
      </c>
      <c r="H1573" s="5" t="s">
        <v>5195</v>
      </c>
      <c r="I1573" s="1" t="str">
        <f>IF(ISBLANK(H1573),"", IF(EXACT(LEFT(H1573,6),"SINGLE"),VLOOKUP(H1573,'Contingency Events'!A:G,2,FALSE),H1573))</f>
        <v>OPEN LINE FROM BUS 342541 [4AVON       138.00] TO BUS 342580 [4FAYETTE    138.00] CKT 1</v>
      </c>
      <c r="J1573" s="14">
        <v>1.0015413761138916</v>
      </c>
      <c r="K1573" s="7">
        <f t="shared" si="48"/>
        <v>138.21270990371704</v>
      </c>
      <c r="L1573" s="14">
        <v>0.93289560079574585</v>
      </c>
      <c r="M1573" s="7">
        <f t="shared" si="49"/>
        <v>128.73959290981293</v>
      </c>
      <c r="N1573" s="20">
        <v>-6.8645775318145752E-2</v>
      </c>
      <c r="O1573" s="20">
        <v>-7.1043968200683594E-3</v>
      </c>
      <c r="P1573" s="5"/>
      <c r="Q1573" s="5"/>
    </row>
    <row r="1574" spans="1:17" hidden="1" x14ac:dyDescent="0.3">
      <c r="A1574" s="5">
        <v>342844</v>
      </c>
      <c r="B1574" s="5" t="s">
        <v>3960</v>
      </c>
      <c r="C1574" s="5">
        <v>500</v>
      </c>
      <c r="D1574" s="8" t="s">
        <v>1939</v>
      </c>
      <c r="E1574" s="5" t="s">
        <v>1940</v>
      </c>
      <c r="F1574" s="13">
        <v>0.93999999761581421</v>
      </c>
      <c r="G1574" s="13">
        <v>1.0499999523162842</v>
      </c>
      <c r="H1574" s="5" t="s">
        <v>5195</v>
      </c>
      <c r="I1574" s="1" t="str">
        <f>IF(ISBLANK(H1574),"", IF(EXACT(LEFT(H1574,6),"SINGLE"),VLOOKUP(H1574,'Contingency Events'!A:G,2,FALSE),H1574))</f>
        <v>OPEN LINE FROM BUS 342541 [4AVON       138.00] TO BUS 342580 [4FAYETTE    138.00] CKT 1</v>
      </c>
      <c r="J1574" s="14">
        <v>1.0499999523162842</v>
      </c>
      <c r="K1574" s="7">
        <f t="shared" si="48"/>
        <v>524.99997615814209</v>
      </c>
      <c r="L1574" s="14">
        <v>1.0499999523162842</v>
      </c>
      <c r="M1574" s="7">
        <f t="shared" si="49"/>
        <v>524.99997615814209</v>
      </c>
      <c r="N1574" s="20">
        <v>0</v>
      </c>
      <c r="O1574" s="20">
        <v>0</v>
      </c>
      <c r="P1574" s="5"/>
      <c r="Q1574" s="5"/>
    </row>
    <row r="1575" spans="1:17" hidden="1" x14ac:dyDescent="0.3">
      <c r="F1575" s="7"/>
      <c r="G1575" s="7"/>
      <c r="I1575" s="1" t="str">
        <f>IF(ISBLANK(H1575),"", IF(EXACT(LEFT(H1575,6),"SINGLE"),VLOOKUP(H1575,'Contingency Events'!A:G,2,FALSE),H1575))</f>
        <v/>
      </c>
      <c r="K1575" s="7" t="str">
        <f t="shared" si="48"/>
        <v/>
      </c>
      <c r="M1575" s="7" t="str">
        <f t="shared" si="49"/>
        <v/>
      </c>
    </row>
    <row r="1576" spans="1:17" hidden="1" x14ac:dyDescent="0.3">
      <c r="A1576" s="1">
        <v>342844</v>
      </c>
      <c r="B1576" s="1" t="s">
        <v>3960</v>
      </c>
      <c r="C1576" s="1">
        <v>500</v>
      </c>
      <c r="D1576" s="6" t="s">
        <v>1939</v>
      </c>
      <c r="E1576" s="1" t="s">
        <v>1940</v>
      </c>
      <c r="F1576" s="7">
        <v>0.93999999761581421</v>
      </c>
      <c r="G1576" s="7">
        <v>1.0499999523162842</v>
      </c>
      <c r="H1576" s="1" t="s">
        <v>5198</v>
      </c>
      <c r="I1576" s="1" t="str">
        <f>IF(ISBLANK(H1576),"", IF(EXACT(LEFT(H1576,6),"SINGLE"),VLOOKUP(H1576,'Contingency Events'!A:G,2,FALSE),H1576))</f>
        <v>OPEN LINE FROM BUS 342541 [4AVON       138.00] TO BUS 342631 [4PARIS T    138.00] CKT 1</v>
      </c>
      <c r="J1576" s="11">
        <v>1.0499999523162842</v>
      </c>
      <c r="K1576" s="7">
        <f t="shared" si="48"/>
        <v>524.99997615814209</v>
      </c>
      <c r="L1576" s="11">
        <v>1.0499999523162842</v>
      </c>
      <c r="M1576" s="7">
        <f t="shared" si="49"/>
        <v>524.99997615814209</v>
      </c>
      <c r="N1576" s="19">
        <v>0</v>
      </c>
      <c r="O1576" s="19">
        <v>0</v>
      </c>
    </row>
    <row r="1577" spans="1:17" hidden="1" x14ac:dyDescent="0.3">
      <c r="F1577" s="7"/>
      <c r="G1577" s="7"/>
      <c r="I1577" s="1" t="str">
        <f>IF(ISBLANK(H1577),"", IF(EXACT(LEFT(H1577,6),"SINGLE"),VLOOKUP(H1577,'Contingency Events'!A:G,2,FALSE),H1577))</f>
        <v/>
      </c>
      <c r="K1577" s="7" t="str">
        <f t="shared" si="48"/>
        <v/>
      </c>
      <c r="M1577" s="7" t="str">
        <f t="shared" si="49"/>
        <v/>
      </c>
    </row>
    <row r="1578" spans="1:17" hidden="1" x14ac:dyDescent="0.3">
      <c r="A1578" s="5">
        <v>342844</v>
      </c>
      <c r="B1578" s="5" t="s">
        <v>3960</v>
      </c>
      <c r="C1578" s="5">
        <v>500</v>
      </c>
      <c r="D1578" s="8" t="s">
        <v>1939</v>
      </c>
      <c r="E1578" s="5" t="s">
        <v>1940</v>
      </c>
      <c r="F1578" s="13">
        <v>0.93999999761581421</v>
      </c>
      <c r="G1578" s="13">
        <v>1.0499999523162842</v>
      </c>
      <c r="H1578" s="5" t="s">
        <v>5200</v>
      </c>
      <c r="I1578" s="1" t="str">
        <f>IF(ISBLANK(H1578),"", IF(EXACT(LEFT(H1578,6),"SINGLE"),VLOOKUP(H1578,'Contingency Events'!A:G,2,FALSE),H1578))</f>
        <v>OPEN LINE FROM BUS 342541 [4AVON       138.00] TO BUS 342829 [7AVON       345.00] CKT 1</v>
      </c>
      <c r="J1578" s="14">
        <v>1.0499999523162842</v>
      </c>
      <c r="K1578" s="7">
        <f t="shared" si="48"/>
        <v>524.99997615814209</v>
      </c>
      <c r="L1578" s="14">
        <v>1.0500000715255737</v>
      </c>
      <c r="M1578" s="7">
        <f t="shared" si="49"/>
        <v>525.00003576278687</v>
      </c>
      <c r="N1578" s="20">
        <v>1.1920928955078125E-7</v>
      </c>
      <c r="O1578" s="20">
        <v>1.1920928955078125E-7</v>
      </c>
      <c r="P1578" s="5"/>
      <c r="Q1578" s="5"/>
    </row>
    <row r="1579" spans="1:17" hidden="1" x14ac:dyDescent="0.3">
      <c r="F1579" s="7"/>
      <c r="G1579" s="7"/>
      <c r="I1579" s="1" t="str">
        <f>IF(ISBLANK(H1579),"", IF(EXACT(LEFT(H1579,6),"SINGLE"),VLOOKUP(H1579,'Contingency Events'!A:G,2,FALSE),H1579))</f>
        <v/>
      </c>
      <c r="K1579" s="7" t="str">
        <f t="shared" si="48"/>
        <v/>
      </c>
      <c r="M1579" s="7" t="str">
        <f t="shared" si="49"/>
        <v/>
      </c>
    </row>
    <row r="1580" spans="1:17" hidden="1" x14ac:dyDescent="0.3">
      <c r="A1580" s="1">
        <v>341584</v>
      </c>
      <c r="B1580" s="1" t="s">
        <v>3959</v>
      </c>
      <c r="C1580" s="1">
        <v>69</v>
      </c>
      <c r="D1580" s="6" t="s">
        <v>1939</v>
      </c>
      <c r="E1580" s="1" t="s">
        <v>1940</v>
      </c>
      <c r="F1580" s="7">
        <v>0.93999999761581421</v>
      </c>
      <c r="G1580" s="7">
        <v>1.0499999523162842</v>
      </c>
      <c r="H1580" s="1" t="s">
        <v>5202</v>
      </c>
      <c r="I1580" s="1" t="str">
        <f>IF(ISBLANK(H1580),"", IF(EXACT(LEFT(H1580,6),"SINGLE"),VLOOKUP(H1580,'Contingency Events'!A:G,2,FALSE),H1580))</f>
        <v>OPEN LINE FROM BUS 342550 [4BAVARIAN LF138.00] TO BUS 342559 [4BOONE CO   138.00] CKT 1</v>
      </c>
      <c r="J1580" s="11">
        <v>0.93965440988540649</v>
      </c>
      <c r="K1580" s="7">
        <f t="shared" si="48"/>
        <v>64.836154282093048</v>
      </c>
      <c r="L1580" s="11">
        <v>0.93936616182327271</v>
      </c>
      <c r="M1580" s="7">
        <f t="shared" si="49"/>
        <v>64.816265165805817</v>
      </c>
      <c r="N1580" s="19">
        <v>-2.8824806213378906E-4</v>
      </c>
      <c r="O1580" s="19">
        <v>-6.3383579254150391E-4</v>
      </c>
    </row>
    <row r="1581" spans="1:17" hidden="1" x14ac:dyDescent="0.3">
      <c r="A1581" s="1">
        <v>342844</v>
      </c>
      <c r="B1581" s="1" t="s">
        <v>3960</v>
      </c>
      <c r="C1581" s="1">
        <v>500</v>
      </c>
      <c r="D1581" s="6" t="s">
        <v>1939</v>
      </c>
      <c r="E1581" s="1" t="s">
        <v>1940</v>
      </c>
      <c r="F1581" s="7">
        <v>0.93999999761581421</v>
      </c>
      <c r="G1581" s="7">
        <v>1.0499999523162842</v>
      </c>
      <c r="H1581" s="1" t="s">
        <v>5202</v>
      </c>
      <c r="I1581" s="1" t="str">
        <f>IF(ISBLANK(H1581),"", IF(EXACT(LEFT(H1581,6),"SINGLE"),VLOOKUP(H1581,'Contingency Events'!A:G,2,FALSE),H1581))</f>
        <v>OPEN LINE FROM BUS 342550 [4BAVARIAN LF138.00] TO BUS 342559 [4BOONE CO   138.00] CKT 1</v>
      </c>
      <c r="J1581" s="11">
        <v>1.0499999523162842</v>
      </c>
      <c r="K1581" s="7">
        <f t="shared" si="48"/>
        <v>524.99997615814209</v>
      </c>
      <c r="L1581" s="11">
        <v>1.0499999523162842</v>
      </c>
      <c r="M1581" s="7">
        <f t="shared" si="49"/>
        <v>524.99997615814209</v>
      </c>
      <c r="N1581" s="19">
        <v>0</v>
      </c>
      <c r="O1581" s="19">
        <v>0</v>
      </c>
    </row>
    <row r="1582" spans="1:17" hidden="1" x14ac:dyDescent="0.3">
      <c r="F1582" s="7"/>
      <c r="G1582" s="7"/>
      <c r="I1582" s="1" t="str">
        <f>IF(ISBLANK(H1582),"", IF(EXACT(LEFT(H1582,6),"SINGLE"),VLOOKUP(H1582,'Contingency Events'!A:G,2,FALSE),H1582))</f>
        <v/>
      </c>
      <c r="K1582" s="7" t="str">
        <f t="shared" si="48"/>
        <v/>
      </c>
      <c r="M1582" s="7" t="str">
        <f t="shared" si="49"/>
        <v/>
      </c>
    </row>
    <row r="1583" spans="1:17" hidden="1" x14ac:dyDescent="0.3">
      <c r="A1583" s="5">
        <v>341584</v>
      </c>
      <c r="B1583" s="5" t="s">
        <v>3959</v>
      </c>
      <c r="C1583" s="5">
        <v>69</v>
      </c>
      <c r="D1583" s="8" t="s">
        <v>1939</v>
      </c>
      <c r="E1583" s="5" t="s">
        <v>1940</v>
      </c>
      <c r="F1583" s="13">
        <v>0.93999999761581421</v>
      </c>
      <c r="G1583" s="13">
        <v>1.0499999523162842</v>
      </c>
      <c r="H1583" s="5" t="s">
        <v>5204</v>
      </c>
      <c r="I1583" s="1" t="str">
        <f>IF(ISBLANK(H1583),"", IF(EXACT(LEFT(H1583,6),"SINGLE"),VLOOKUP(H1583,'Contingency Events'!A:G,2,FALSE),H1583))</f>
        <v>OPEN LINE FROM BUS 342550 [4BAVARIAN LF138.00] TO BUS 342640 [4RENAKER    138.00] CKT 1</v>
      </c>
      <c r="J1583" s="14">
        <v>0.93965440988540649</v>
      </c>
      <c r="K1583" s="7">
        <f t="shared" si="48"/>
        <v>64.836154282093048</v>
      </c>
      <c r="L1583" s="14">
        <v>0.93913733959197998</v>
      </c>
      <c r="M1583" s="7">
        <f t="shared" si="49"/>
        <v>64.800476431846619</v>
      </c>
      <c r="N1583" s="20">
        <v>-5.1707029342651367E-4</v>
      </c>
      <c r="O1583" s="20">
        <v>-8.6265802383422852E-4</v>
      </c>
      <c r="P1583" s="5"/>
      <c r="Q1583" s="5"/>
    </row>
    <row r="1584" spans="1:17" hidden="1" x14ac:dyDescent="0.3">
      <c r="A1584" s="5">
        <v>342844</v>
      </c>
      <c r="B1584" s="5" t="s">
        <v>3960</v>
      </c>
      <c r="C1584" s="5">
        <v>500</v>
      </c>
      <c r="D1584" s="8" t="s">
        <v>1939</v>
      </c>
      <c r="E1584" s="5" t="s">
        <v>1940</v>
      </c>
      <c r="F1584" s="13">
        <v>0.93999999761581421</v>
      </c>
      <c r="G1584" s="13">
        <v>1.0499999523162842</v>
      </c>
      <c r="H1584" s="5" t="s">
        <v>5204</v>
      </c>
      <c r="I1584" s="1" t="str">
        <f>IF(ISBLANK(H1584),"", IF(EXACT(LEFT(H1584,6),"SINGLE"),VLOOKUP(H1584,'Contingency Events'!A:G,2,FALSE),H1584))</f>
        <v>OPEN LINE FROM BUS 342550 [4BAVARIAN LF138.00] TO BUS 342640 [4RENAKER    138.00] CKT 1</v>
      </c>
      <c r="J1584" s="14">
        <v>1.0499999523162842</v>
      </c>
      <c r="K1584" s="7">
        <f t="shared" si="48"/>
        <v>524.99997615814209</v>
      </c>
      <c r="L1584" s="14">
        <v>1.0499999523162842</v>
      </c>
      <c r="M1584" s="7">
        <f t="shared" si="49"/>
        <v>524.99997615814209</v>
      </c>
      <c r="N1584" s="20">
        <v>0</v>
      </c>
      <c r="O1584" s="20">
        <v>0</v>
      </c>
      <c r="P1584" s="5"/>
      <c r="Q1584" s="5"/>
    </row>
    <row r="1585" spans="1:17" hidden="1" x14ac:dyDescent="0.3">
      <c r="F1585" s="7"/>
      <c r="G1585" s="7"/>
      <c r="I1585" s="1" t="str">
        <f>IF(ISBLANK(H1585),"", IF(EXACT(LEFT(H1585,6),"SINGLE"),VLOOKUP(H1585,'Contingency Events'!A:G,2,FALSE),H1585))</f>
        <v/>
      </c>
      <c r="K1585" s="7" t="str">
        <f t="shared" si="48"/>
        <v/>
      </c>
      <c r="M1585" s="7" t="str">
        <f t="shared" si="49"/>
        <v/>
      </c>
    </row>
    <row r="1586" spans="1:17" hidden="1" x14ac:dyDescent="0.3">
      <c r="A1586" s="1">
        <v>341584</v>
      </c>
      <c r="B1586" s="1" t="s">
        <v>3959</v>
      </c>
      <c r="C1586" s="1">
        <v>69</v>
      </c>
      <c r="D1586" s="6" t="s">
        <v>1939</v>
      </c>
      <c r="E1586" s="1" t="s">
        <v>1940</v>
      </c>
      <c r="F1586" s="7">
        <v>0.93999999761581421</v>
      </c>
      <c r="G1586" s="7">
        <v>1.0499999523162842</v>
      </c>
      <c r="H1586" s="1" t="s">
        <v>5206</v>
      </c>
      <c r="I1586" s="1" t="str">
        <f>IF(ISBLANK(H1586),"", IF(EXACT(LEFT(H1586,6),"SINGLE"),VLOOKUP(H1586,'Contingency Events'!A:G,2,FALSE),H1586))</f>
        <v>OPEN LINE FROM BUS 342553 [4BECKNERV   138.00] TO BUS 342556 [4BECKNERV T 138.00] CKT 1</v>
      </c>
      <c r="J1586" s="11">
        <v>0.93965440988540649</v>
      </c>
      <c r="K1586" s="7">
        <f t="shared" si="48"/>
        <v>64.836154282093048</v>
      </c>
      <c r="L1586" s="11">
        <v>0.93966436386108398</v>
      </c>
      <c r="M1586" s="7">
        <f t="shared" si="49"/>
        <v>64.836841106414795</v>
      </c>
      <c r="N1586" s="19">
        <v>9.9539756774902344E-6</v>
      </c>
      <c r="O1586" s="19">
        <v>-3.3563375473022461E-4</v>
      </c>
    </row>
    <row r="1587" spans="1:17" hidden="1" x14ac:dyDescent="0.3">
      <c r="A1587" s="1">
        <v>342844</v>
      </c>
      <c r="B1587" s="1" t="s">
        <v>3960</v>
      </c>
      <c r="C1587" s="1">
        <v>500</v>
      </c>
      <c r="D1587" s="6" t="s">
        <v>1939</v>
      </c>
      <c r="E1587" s="1" t="s">
        <v>1940</v>
      </c>
      <c r="F1587" s="7">
        <v>0.93999999761581421</v>
      </c>
      <c r="G1587" s="7">
        <v>1.0499999523162842</v>
      </c>
      <c r="H1587" s="1" t="s">
        <v>5206</v>
      </c>
      <c r="I1587" s="1" t="str">
        <f>IF(ISBLANK(H1587),"", IF(EXACT(LEFT(H1587,6),"SINGLE"),VLOOKUP(H1587,'Contingency Events'!A:G,2,FALSE),H1587))</f>
        <v>OPEN LINE FROM BUS 342553 [4BECKNERV   138.00] TO BUS 342556 [4BECKNERV T 138.00] CKT 1</v>
      </c>
      <c r="J1587" s="11">
        <v>1.0499999523162842</v>
      </c>
      <c r="K1587" s="7">
        <f t="shared" si="48"/>
        <v>524.99997615814209</v>
      </c>
      <c r="L1587" s="11">
        <v>1.0499999523162842</v>
      </c>
      <c r="M1587" s="7">
        <f t="shared" si="49"/>
        <v>524.99997615814209</v>
      </c>
      <c r="N1587" s="19">
        <v>0</v>
      </c>
      <c r="O1587" s="19">
        <v>0</v>
      </c>
    </row>
    <row r="1588" spans="1:17" hidden="1" x14ac:dyDescent="0.3">
      <c r="F1588" s="7"/>
      <c r="G1588" s="7"/>
      <c r="I1588" s="1" t="str">
        <f>IF(ISBLANK(H1588),"", IF(EXACT(LEFT(H1588,6),"SINGLE"),VLOOKUP(H1588,'Contingency Events'!A:G,2,FALSE),H1588))</f>
        <v/>
      </c>
      <c r="K1588" s="7" t="str">
        <f t="shared" si="48"/>
        <v/>
      </c>
      <c r="M1588" s="7" t="str">
        <f t="shared" si="49"/>
        <v/>
      </c>
    </row>
    <row r="1589" spans="1:17" hidden="1" x14ac:dyDescent="0.3">
      <c r="A1589" s="5">
        <v>341584</v>
      </c>
      <c r="B1589" s="5" t="s">
        <v>3959</v>
      </c>
      <c r="C1589" s="5">
        <v>69</v>
      </c>
      <c r="D1589" s="8" t="s">
        <v>1939</v>
      </c>
      <c r="E1589" s="5" t="s">
        <v>1940</v>
      </c>
      <c r="F1589" s="13">
        <v>0.93999999761581421</v>
      </c>
      <c r="G1589" s="13">
        <v>1.0499999523162842</v>
      </c>
      <c r="H1589" s="5" t="s">
        <v>5209</v>
      </c>
      <c r="I1589" s="1" t="str">
        <f>IF(ISBLANK(H1589),"", IF(EXACT(LEFT(H1589,6),"SINGLE"),VLOOKUP(H1589,'Contingency Events'!A:G,2,FALSE),H1589))</f>
        <v>OPEN LINE FROM BUS 342556 [4BECKNERV T 138.00] TO BUS 342565 [4BOONESBOR T138.00] CKT 1</v>
      </c>
      <c r="J1589" s="14">
        <v>0.93965440988540649</v>
      </c>
      <c r="K1589" s="7">
        <f t="shared" si="48"/>
        <v>64.836154282093048</v>
      </c>
      <c r="L1589" s="14">
        <v>0.93964439630508423</v>
      </c>
      <c r="M1589" s="7">
        <f t="shared" si="49"/>
        <v>64.835463345050812</v>
      </c>
      <c r="N1589" s="20">
        <v>-1.0013580322265625E-5</v>
      </c>
      <c r="O1589" s="20">
        <v>-3.5560131072998047E-4</v>
      </c>
      <c r="P1589" s="5"/>
      <c r="Q1589" s="5"/>
    </row>
    <row r="1590" spans="1:17" hidden="1" x14ac:dyDescent="0.3">
      <c r="A1590" s="5">
        <v>342844</v>
      </c>
      <c r="B1590" s="5" t="s">
        <v>3960</v>
      </c>
      <c r="C1590" s="5">
        <v>500</v>
      </c>
      <c r="D1590" s="8" t="s">
        <v>1939</v>
      </c>
      <c r="E1590" s="5" t="s">
        <v>1940</v>
      </c>
      <c r="F1590" s="13">
        <v>0.93999999761581421</v>
      </c>
      <c r="G1590" s="13">
        <v>1.0499999523162842</v>
      </c>
      <c r="H1590" s="5" t="s">
        <v>5209</v>
      </c>
      <c r="I1590" s="1" t="str">
        <f>IF(ISBLANK(H1590),"", IF(EXACT(LEFT(H1590,6),"SINGLE"),VLOOKUP(H1590,'Contingency Events'!A:G,2,FALSE),H1590))</f>
        <v>OPEN LINE FROM BUS 342556 [4BECKNERV T 138.00] TO BUS 342565 [4BOONESBOR T138.00] CKT 1</v>
      </c>
      <c r="J1590" s="14">
        <v>1.0499999523162842</v>
      </c>
      <c r="K1590" s="7">
        <f t="shared" si="48"/>
        <v>524.99997615814209</v>
      </c>
      <c r="L1590" s="14">
        <v>1.0499999523162842</v>
      </c>
      <c r="M1590" s="7">
        <f t="shared" si="49"/>
        <v>524.99997615814209</v>
      </c>
      <c r="N1590" s="20">
        <v>0</v>
      </c>
      <c r="O1590" s="20">
        <v>0</v>
      </c>
      <c r="P1590" s="5"/>
      <c r="Q1590" s="5"/>
    </row>
    <row r="1591" spans="1:17" hidden="1" x14ac:dyDescent="0.3">
      <c r="F1591" s="7"/>
      <c r="G1591" s="7"/>
      <c r="I1591" s="1" t="str">
        <f>IF(ISBLANK(H1591),"", IF(EXACT(LEFT(H1591,6),"SINGLE"),VLOOKUP(H1591,'Contingency Events'!A:G,2,FALSE),H1591))</f>
        <v/>
      </c>
      <c r="K1591" s="7" t="str">
        <f t="shared" si="48"/>
        <v/>
      </c>
      <c r="M1591" s="7" t="str">
        <f t="shared" si="49"/>
        <v/>
      </c>
    </row>
    <row r="1592" spans="1:17" hidden="1" x14ac:dyDescent="0.3">
      <c r="A1592" s="1">
        <v>342844</v>
      </c>
      <c r="B1592" s="1" t="s">
        <v>3960</v>
      </c>
      <c r="C1592" s="1">
        <v>500</v>
      </c>
      <c r="D1592" s="6" t="s">
        <v>1939</v>
      </c>
      <c r="E1592" s="1" t="s">
        <v>1940</v>
      </c>
      <c r="F1592" s="7">
        <v>0.93999999761581421</v>
      </c>
      <c r="G1592" s="7">
        <v>1.0499999523162842</v>
      </c>
      <c r="H1592" s="1" t="s">
        <v>5211</v>
      </c>
      <c r="I1592" s="1" t="str">
        <f>IF(ISBLANK(H1592),"", IF(EXACT(LEFT(H1592,6),"SINGLE"),VLOOKUP(H1592,'Contingency Events'!A:G,2,FALSE),H1592))</f>
        <v>OPEN LINE FROM BUS 342559 [4BOONE CO   138.00] TO BUS 342646 [4RICHWOOD T 138.00] CKT 1</v>
      </c>
      <c r="J1592" s="11">
        <v>1.0499999523162842</v>
      </c>
      <c r="K1592" s="7">
        <f t="shared" si="48"/>
        <v>524.99997615814209</v>
      </c>
      <c r="L1592" s="11">
        <v>1.0499999523162842</v>
      </c>
      <c r="M1592" s="7">
        <f t="shared" si="49"/>
        <v>524.99997615814209</v>
      </c>
      <c r="N1592" s="19">
        <v>0</v>
      </c>
      <c r="O1592" s="19">
        <v>0</v>
      </c>
    </row>
    <row r="1593" spans="1:17" hidden="1" x14ac:dyDescent="0.3">
      <c r="F1593" s="7"/>
      <c r="G1593" s="7"/>
      <c r="I1593" s="1" t="str">
        <f>IF(ISBLANK(H1593),"", IF(EXACT(LEFT(H1593,6),"SINGLE"),VLOOKUP(H1593,'Contingency Events'!A:G,2,FALSE),H1593))</f>
        <v/>
      </c>
      <c r="K1593" s="7" t="str">
        <f t="shared" si="48"/>
        <v/>
      </c>
      <c r="M1593" s="7" t="str">
        <f t="shared" si="49"/>
        <v/>
      </c>
    </row>
    <row r="1594" spans="1:17" hidden="1" x14ac:dyDescent="0.3">
      <c r="A1594" s="1">
        <v>341584</v>
      </c>
      <c r="B1594" s="1" t="s">
        <v>3959</v>
      </c>
      <c r="C1594" s="1">
        <v>69</v>
      </c>
      <c r="D1594" s="6" t="s">
        <v>1939</v>
      </c>
      <c r="E1594" s="1" t="s">
        <v>1940</v>
      </c>
      <c r="F1594" s="7">
        <v>0.93999999761581421</v>
      </c>
      <c r="G1594" s="7">
        <v>1.0499999523162842</v>
      </c>
      <c r="H1594" s="1" t="s">
        <v>5215</v>
      </c>
      <c r="I1594" s="1" t="str">
        <f>IF(ISBLANK(H1594),"", IF(EXACT(LEFT(H1594,6),"SINGLE"),VLOOKUP(H1594,'Contingency Events'!A:G,2,FALSE),H1594))</f>
        <v>OPEN LINE FROM BUS 342565 [4BOONESBOR T138.00] TO BUS 342574 [4DALE       138.00] CKT 1</v>
      </c>
      <c r="J1594" s="11">
        <v>0.93965440988540649</v>
      </c>
      <c r="K1594" s="7">
        <f t="shared" si="48"/>
        <v>64.836154282093048</v>
      </c>
      <c r="L1594" s="11">
        <v>0.93921834230422974</v>
      </c>
      <c r="M1594" s="7">
        <f t="shared" si="49"/>
        <v>64.806065618991852</v>
      </c>
      <c r="N1594" s="19">
        <v>-4.3606758117675781E-4</v>
      </c>
      <c r="O1594" s="19">
        <v>-7.8165531158447266E-4</v>
      </c>
    </row>
    <row r="1595" spans="1:17" hidden="1" x14ac:dyDescent="0.3">
      <c r="A1595" s="1">
        <v>342844</v>
      </c>
      <c r="B1595" s="1" t="s">
        <v>3960</v>
      </c>
      <c r="C1595" s="1">
        <v>500</v>
      </c>
      <c r="D1595" s="6" t="s">
        <v>1939</v>
      </c>
      <c r="E1595" s="1" t="s">
        <v>1940</v>
      </c>
      <c r="F1595" s="7">
        <v>0.93999999761581421</v>
      </c>
      <c r="G1595" s="7">
        <v>1.0499999523162842</v>
      </c>
      <c r="H1595" s="1" t="s">
        <v>5215</v>
      </c>
      <c r="I1595" s="1" t="str">
        <f>IF(ISBLANK(H1595),"", IF(EXACT(LEFT(H1595,6),"SINGLE"),VLOOKUP(H1595,'Contingency Events'!A:G,2,FALSE),H1595))</f>
        <v>OPEN LINE FROM BUS 342565 [4BOONESBOR T138.00] TO BUS 342574 [4DALE       138.00] CKT 1</v>
      </c>
      <c r="J1595" s="11">
        <v>1.0499999523162842</v>
      </c>
      <c r="K1595" s="7">
        <f t="shared" si="48"/>
        <v>524.99997615814209</v>
      </c>
      <c r="L1595" s="11">
        <v>1.0499999523162842</v>
      </c>
      <c r="M1595" s="7">
        <f t="shared" si="49"/>
        <v>524.99997615814209</v>
      </c>
      <c r="N1595" s="19">
        <v>0</v>
      </c>
      <c r="O1595" s="19">
        <v>0</v>
      </c>
    </row>
    <row r="1596" spans="1:17" hidden="1" x14ac:dyDescent="0.3">
      <c r="F1596" s="7"/>
      <c r="G1596" s="7"/>
      <c r="I1596" s="1" t="str">
        <f>IF(ISBLANK(H1596),"", IF(EXACT(LEFT(H1596,6),"SINGLE"),VLOOKUP(H1596,'Contingency Events'!A:G,2,FALSE),H1596))</f>
        <v/>
      </c>
      <c r="K1596" s="7" t="str">
        <f t="shared" si="48"/>
        <v/>
      </c>
      <c r="M1596" s="7" t="str">
        <f t="shared" si="49"/>
        <v/>
      </c>
    </row>
    <row r="1597" spans="1:17" hidden="1" x14ac:dyDescent="0.3">
      <c r="A1597" s="5">
        <v>341584</v>
      </c>
      <c r="B1597" s="5" t="s">
        <v>3959</v>
      </c>
      <c r="C1597" s="5">
        <v>69</v>
      </c>
      <c r="D1597" s="8" t="s">
        <v>1939</v>
      </c>
      <c r="E1597" s="5" t="s">
        <v>1940</v>
      </c>
      <c r="F1597" s="13">
        <v>0.93999999761581421</v>
      </c>
      <c r="G1597" s="13">
        <v>1.0499999523162842</v>
      </c>
      <c r="H1597" s="5" t="s">
        <v>5217</v>
      </c>
      <c r="I1597" s="1" t="str">
        <f>IF(ISBLANK(H1597),"", IF(EXACT(LEFT(H1597,6),"SINGLE"),VLOOKUP(H1597,'Contingency Events'!A:G,2,FALSE),H1597))</f>
        <v>OPEN LINE FROM BUS 342571 [4CRANSTON   138.00] TO BUS 342589 [4GODDARD    138.00] CKT 1</v>
      </c>
      <c r="J1597" s="14">
        <v>0.93965440988540649</v>
      </c>
      <c r="K1597" s="7">
        <f t="shared" si="48"/>
        <v>64.836154282093048</v>
      </c>
      <c r="L1597" s="14">
        <v>0.93840110301971436</v>
      </c>
      <c r="M1597" s="7">
        <f t="shared" si="49"/>
        <v>64.749676108360291</v>
      </c>
      <c r="N1597" s="20">
        <v>-1.2533068656921387E-3</v>
      </c>
      <c r="O1597" s="20">
        <v>-1.5988945960998535E-3</v>
      </c>
      <c r="P1597" s="5"/>
      <c r="Q1597" s="5"/>
    </row>
    <row r="1598" spans="1:17" hidden="1" x14ac:dyDescent="0.3">
      <c r="A1598" s="5">
        <v>342844</v>
      </c>
      <c r="B1598" s="5" t="s">
        <v>3960</v>
      </c>
      <c r="C1598" s="5">
        <v>500</v>
      </c>
      <c r="D1598" s="8" t="s">
        <v>1939</v>
      </c>
      <c r="E1598" s="5" t="s">
        <v>1940</v>
      </c>
      <c r="F1598" s="13">
        <v>0.93999999761581421</v>
      </c>
      <c r="G1598" s="13">
        <v>1.0499999523162842</v>
      </c>
      <c r="H1598" s="5" t="s">
        <v>5217</v>
      </c>
      <c r="I1598" s="1" t="str">
        <f>IF(ISBLANK(H1598),"", IF(EXACT(LEFT(H1598,6),"SINGLE"),VLOOKUP(H1598,'Contingency Events'!A:G,2,FALSE),H1598))</f>
        <v>OPEN LINE FROM BUS 342571 [4CRANSTON   138.00] TO BUS 342589 [4GODDARD    138.00] CKT 1</v>
      </c>
      <c r="J1598" s="14">
        <v>1.0499999523162842</v>
      </c>
      <c r="K1598" s="7">
        <f t="shared" si="48"/>
        <v>524.99997615814209</v>
      </c>
      <c r="L1598" s="14">
        <v>1.0499999523162842</v>
      </c>
      <c r="M1598" s="7">
        <f t="shared" si="49"/>
        <v>524.99997615814209</v>
      </c>
      <c r="N1598" s="20">
        <v>0</v>
      </c>
      <c r="O1598" s="20">
        <v>0</v>
      </c>
      <c r="P1598" s="5"/>
      <c r="Q1598" s="5"/>
    </row>
    <row r="1599" spans="1:17" hidden="1" x14ac:dyDescent="0.3">
      <c r="F1599" s="7"/>
      <c r="G1599" s="7"/>
      <c r="I1599" s="1" t="str">
        <f>IF(ISBLANK(H1599),"", IF(EXACT(LEFT(H1599,6),"SINGLE"),VLOOKUP(H1599,'Contingency Events'!A:G,2,FALSE),H1599))</f>
        <v/>
      </c>
      <c r="K1599" s="7" t="str">
        <f t="shared" si="48"/>
        <v/>
      </c>
      <c r="M1599" s="7" t="str">
        <f t="shared" si="49"/>
        <v/>
      </c>
    </row>
    <row r="1600" spans="1:17" hidden="1" x14ac:dyDescent="0.3">
      <c r="A1600" s="1">
        <v>341584</v>
      </c>
      <c r="B1600" s="1" t="s">
        <v>3959</v>
      </c>
      <c r="C1600" s="1">
        <v>69</v>
      </c>
      <c r="D1600" s="6" t="s">
        <v>1939</v>
      </c>
      <c r="E1600" s="1" t="s">
        <v>1940</v>
      </c>
      <c r="F1600" s="7">
        <v>0.93999999761581421</v>
      </c>
      <c r="G1600" s="7">
        <v>1.0499999523162842</v>
      </c>
      <c r="H1600" s="1" t="s">
        <v>5219</v>
      </c>
      <c r="I1600" s="1" t="str">
        <f>IF(ISBLANK(H1600),"", IF(EXACT(LEFT(H1600,6),"SINGLE"),VLOOKUP(H1600,'Contingency Events'!A:G,2,FALSE),H1600))</f>
        <v>OPEN LINE FROM BUS 342571 [4CRANSTON   138.00] TO BUS 342649 [4ROWAN CO   138.00] CKT 1</v>
      </c>
      <c r="J1600" s="11">
        <v>0.93965440988540649</v>
      </c>
      <c r="K1600" s="7">
        <f t="shared" si="48"/>
        <v>64.836154282093048</v>
      </c>
      <c r="L1600" s="11">
        <v>0.93892550468444824</v>
      </c>
      <c r="M1600" s="7">
        <f t="shared" si="49"/>
        <v>64.785859823226929</v>
      </c>
      <c r="N1600" s="19">
        <v>-7.2890520095825195E-4</v>
      </c>
      <c r="O1600" s="19">
        <v>-1.0744929313659668E-3</v>
      </c>
    </row>
    <row r="1601" spans="1:17" hidden="1" x14ac:dyDescent="0.3">
      <c r="A1601" s="1">
        <v>342844</v>
      </c>
      <c r="B1601" s="1" t="s">
        <v>3960</v>
      </c>
      <c r="C1601" s="1">
        <v>500</v>
      </c>
      <c r="D1601" s="6" t="s">
        <v>1939</v>
      </c>
      <c r="E1601" s="1" t="s">
        <v>1940</v>
      </c>
      <c r="F1601" s="7">
        <v>0.93999999761581421</v>
      </c>
      <c r="G1601" s="7">
        <v>1.0499999523162842</v>
      </c>
      <c r="H1601" s="1" t="s">
        <v>5219</v>
      </c>
      <c r="I1601" s="1" t="str">
        <f>IF(ISBLANK(H1601),"", IF(EXACT(LEFT(H1601,6),"SINGLE"),VLOOKUP(H1601,'Contingency Events'!A:G,2,FALSE),H1601))</f>
        <v>OPEN LINE FROM BUS 342571 [4CRANSTON   138.00] TO BUS 342649 [4ROWAN CO   138.00] CKT 1</v>
      </c>
      <c r="J1601" s="11">
        <v>1.0499999523162842</v>
      </c>
      <c r="K1601" s="7">
        <f t="shared" si="48"/>
        <v>524.99997615814209</v>
      </c>
      <c r="L1601" s="11">
        <v>1.0499999523162842</v>
      </c>
      <c r="M1601" s="7">
        <f t="shared" si="49"/>
        <v>524.99997615814209</v>
      </c>
      <c r="N1601" s="19">
        <v>0</v>
      </c>
      <c r="O1601" s="19">
        <v>0</v>
      </c>
    </row>
    <row r="1602" spans="1:17" hidden="1" x14ac:dyDescent="0.3">
      <c r="F1602" s="7"/>
      <c r="G1602" s="7"/>
      <c r="I1602" s="1" t="str">
        <f>IF(ISBLANK(H1602),"", IF(EXACT(LEFT(H1602,6),"SINGLE"),VLOOKUP(H1602,'Contingency Events'!A:G,2,FALSE),H1602))</f>
        <v/>
      </c>
      <c r="K1602" s="7" t="str">
        <f t="shared" si="48"/>
        <v/>
      </c>
      <c r="M1602" s="7" t="str">
        <f t="shared" si="49"/>
        <v/>
      </c>
    </row>
    <row r="1603" spans="1:17" hidden="1" x14ac:dyDescent="0.3">
      <c r="A1603" s="5">
        <v>341584</v>
      </c>
      <c r="B1603" s="5" t="s">
        <v>3959</v>
      </c>
      <c r="C1603" s="5">
        <v>69</v>
      </c>
      <c r="D1603" s="8" t="s">
        <v>1939</v>
      </c>
      <c r="E1603" s="5" t="s">
        <v>1940</v>
      </c>
      <c r="F1603" s="13">
        <v>0.93999999761581421</v>
      </c>
      <c r="G1603" s="13">
        <v>1.0499999523162842</v>
      </c>
      <c r="H1603" s="5" t="s">
        <v>5221</v>
      </c>
      <c r="I1603" s="1" t="str">
        <f>IF(ISBLANK(H1603),"", IF(EXACT(LEFT(H1603,6),"SINGLE"),VLOOKUP(H1603,'Contingency Events'!A:G,2,FALSE),H1603))</f>
        <v>OPEN LINE FROM BUS 342574 [4DALE       138.00] TO BUS 342596 [4HUNT       138.00] CKT 1</v>
      </c>
      <c r="J1603" s="14">
        <v>0.93965440988540649</v>
      </c>
      <c r="K1603" s="7">
        <f t="shared" ref="K1603:K1666" si="50">IF(C1603&gt;0,C1603*J1603,"")</f>
        <v>64.836154282093048</v>
      </c>
      <c r="L1603" s="14">
        <v>0.93931180238723755</v>
      </c>
      <c r="M1603" s="7">
        <f t="shared" ref="M1603:M1666" si="51">IF(L1603&gt;0,C1603*L1603,"")</f>
        <v>64.812514364719391</v>
      </c>
      <c r="N1603" s="20">
        <v>-3.4260749816894531E-4</v>
      </c>
      <c r="O1603" s="20">
        <v>-6.8819522857666016E-4</v>
      </c>
      <c r="P1603" s="5"/>
      <c r="Q1603" s="5"/>
    </row>
    <row r="1604" spans="1:17" hidden="1" x14ac:dyDescent="0.3">
      <c r="A1604" s="5">
        <v>342844</v>
      </c>
      <c r="B1604" s="5" t="s">
        <v>3960</v>
      </c>
      <c r="C1604" s="5">
        <v>500</v>
      </c>
      <c r="D1604" s="8" t="s">
        <v>1939</v>
      </c>
      <c r="E1604" s="5" t="s">
        <v>1940</v>
      </c>
      <c r="F1604" s="13">
        <v>0.93999999761581421</v>
      </c>
      <c r="G1604" s="13">
        <v>1.0499999523162842</v>
      </c>
      <c r="H1604" s="5" t="s">
        <v>5221</v>
      </c>
      <c r="I1604" s="1" t="str">
        <f>IF(ISBLANK(H1604),"", IF(EXACT(LEFT(H1604,6),"SINGLE"),VLOOKUP(H1604,'Contingency Events'!A:G,2,FALSE),H1604))</f>
        <v>OPEN LINE FROM BUS 342574 [4DALE       138.00] TO BUS 342596 [4HUNT       138.00] CKT 1</v>
      </c>
      <c r="J1604" s="14">
        <v>1.0499999523162842</v>
      </c>
      <c r="K1604" s="7">
        <f t="shared" si="50"/>
        <v>524.99997615814209</v>
      </c>
      <c r="L1604" s="14">
        <v>1.0499999523162842</v>
      </c>
      <c r="M1604" s="7">
        <f t="shared" si="51"/>
        <v>524.99997615814209</v>
      </c>
      <c r="N1604" s="20">
        <v>0</v>
      </c>
      <c r="O1604" s="20">
        <v>0</v>
      </c>
      <c r="P1604" s="5"/>
      <c r="Q1604" s="5"/>
    </row>
    <row r="1605" spans="1:17" hidden="1" x14ac:dyDescent="0.3">
      <c r="F1605" s="7"/>
      <c r="G1605" s="7"/>
      <c r="I1605" s="1" t="str">
        <f>IF(ISBLANK(H1605),"", IF(EXACT(LEFT(H1605,6),"SINGLE"),VLOOKUP(H1605,'Contingency Events'!A:G,2,FALSE),H1605))</f>
        <v/>
      </c>
      <c r="K1605" s="7" t="str">
        <f t="shared" si="50"/>
        <v/>
      </c>
      <c r="M1605" s="7" t="str">
        <f t="shared" si="51"/>
        <v/>
      </c>
    </row>
    <row r="1606" spans="1:17" hidden="1" x14ac:dyDescent="0.3">
      <c r="A1606" s="1">
        <v>341584</v>
      </c>
      <c r="B1606" s="1" t="s">
        <v>3959</v>
      </c>
      <c r="C1606" s="1">
        <v>69</v>
      </c>
      <c r="D1606" s="6" t="s">
        <v>1939</v>
      </c>
      <c r="E1606" s="1" t="s">
        <v>1940</v>
      </c>
      <c r="F1606" s="7">
        <v>0.93999999761581421</v>
      </c>
      <c r="G1606" s="7">
        <v>1.0499999523162842</v>
      </c>
      <c r="H1606" s="1" t="s">
        <v>5223</v>
      </c>
      <c r="I1606" s="1" t="str">
        <f>IF(ISBLANK(H1606),"", IF(EXACT(LEFT(H1606,6),"SINGLE"),VLOOKUP(H1606,'Contingency Events'!A:G,2,FALSE),H1606))</f>
        <v>OPEN LINE FROM BUS 342574 [4DALE       138.00] TO BUS 342676 [4THREE FK T 138.00] CKT 1</v>
      </c>
      <c r="J1606" s="11">
        <v>0.93965440988540649</v>
      </c>
      <c r="K1606" s="7">
        <f t="shared" si="50"/>
        <v>64.836154282093048</v>
      </c>
      <c r="L1606" s="11">
        <v>0.93977361917495728</v>
      </c>
      <c r="M1606" s="7">
        <f t="shared" si="51"/>
        <v>64.844379723072052</v>
      </c>
      <c r="N1606" s="19">
        <v>1.1920928955078125E-4</v>
      </c>
      <c r="O1606" s="19">
        <v>-2.2637844085693359E-4</v>
      </c>
    </row>
    <row r="1607" spans="1:17" hidden="1" x14ac:dyDescent="0.3">
      <c r="A1607" s="1">
        <v>342844</v>
      </c>
      <c r="B1607" s="1" t="s">
        <v>3960</v>
      </c>
      <c r="C1607" s="1">
        <v>500</v>
      </c>
      <c r="D1607" s="6" t="s">
        <v>1939</v>
      </c>
      <c r="E1607" s="1" t="s">
        <v>1940</v>
      </c>
      <c r="F1607" s="7">
        <v>0.93999999761581421</v>
      </c>
      <c r="G1607" s="7">
        <v>1.0499999523162842</v>
      </c>
      <c r="H1607" s="1" t="s">
        <v>5223</v>
      </c>
      <c r="I1607" s="1" t="str">
        <f>IF(ISBLANK(H1607),"", IF(EXACT(LEFT(H1607,6),"SINGLE"),VLOOKUP(H1607,'Contingency Events'!A:G,2,FALSE),H1607))</f>
        <v>OPEN LINE FROM BUS 342574 [4DALE       138.00] TO BUS 342676 [4THREE FK T 138.00] CKT 1</v>
      </c>
      <c r="J1607" s="11">
        <v>1.0499999523162842</v>
      </c>
      <c r="K1607" s="7">
        <f t="shared" si="50"/>
        <v>524.99997615814209</v>
      </c>
      <c r="L1607" s="11">
        <v>1.0499999523162842</v>
      </c>
      <c r="M1607" s="7">
        <f t="shared" si="51"/>
        <v>524.99997615814209</v>
      </c>
      <c r="N1607" s="19">
        <v>0</v>
      </c>
      <c r="O1607" s="19">
        <v>0</v>
      </c>
    </row>
    <row r="1608" spans="1:17" hidden="1" x14ac:dyDescent="0.3">
      <c r="F1608" s="7"/>
      <c r="G1608" s="7"/>
      <c r="I1608" s="1" t="str">
        <f>IF(ISBLANK(H1608),"", IF(EXACT(LEFT(H1608,6),"SINGLE"),VLOOKUP(H1608,'Contingency Events'!A:G,2,FALSE),H1608))</f>
        <v/>
      </c>
      <c r="K1608" s="7" t="str">
        <f t="shared" si="50"/>
        <v/>
      </c>
      <c r="M1608" s="7" t="str">
        <f t="shared" si="51"/>
        <v/>
      </c>
    </row>
    <row r="1609" spans="1:17" hidden="1" x14ac:dyDescent="0.3">
      <c r="A1609" s="5">
        <v>341584</v>
      </c>
      <c r="B1609" s="5" t="s">
        <v>3959</v>
      </c>
      <c r="C1609" s="5">
        <v>69</v>
      </c>
      <c r="D1609" s="8" t="s">
        <v>1939</v>
      </c>
      <c r="E1609" s="5" t="s">
        <v>1940</v>
      </c>
      <c r="F1609" s="13">
        <v>0.93999999761581421</v>
      </c>
      <c r="G1609" s="13">
        <v>1.0499999523162842</v>
      </c>
      <c r="H1609" s="5" t="s">
        <v>5225</v>
      </c>
      <c r="I1609" s="1" t="str">
        <f>IF(ISBLANK(H1609),"", IF(EXACT(LEFT(H1609,6),"SINGLE"),VLOOKUP(H1609,'Contingency Events'!A:G,2,FALSE),H1609))</f>
        <v>OPEN LINE FROM BUS 342577 [4FAWKES EK  138.00] TO BUS 342607 [4JK SMITH   138.00] CKT 1</v>
      </c>
      <c r="J1609" s="14">
        <v>0.93965440988540649</v>
      </c>
      <c r="K1609" s="7">
        <f t="shared" si="50"/>
        <v>64.836154282093048</v>
      </c>
      <c r="L1609" s="14">
        <v>0.93924593925476074</v>
      </c>
      <c r="M1609" s="7">
        <f t="shared" si="51"/>
        <v>64.807969808578491</v>
      </c>
      <c r="N1609" s="20">
        <v>-4.0847063064575195E-4</v>
      </c>
      <c r="O1609" s="20">
        <v>-7.540583610534668E-4</v>
      </c>
      <c r="P1609" s="5"/>
      <c r="Q1609" s="5"/>
    </row>
    <row r="1610" spans="1:17" hidden="1" x14ac:dyDescent="0.3">
      <c r="A1610" s="5">
        <v>342844</v>
      </c>
      <c r="B1610" s="5" t="s">
        <v>3960</v>
      </c>
      <c r="C1610" s="5">
        <v>500</v>
      </c>
      <c r="D1610" s="8" t="s">
        <v>1939</v>
      </c>
      <c r="E1610" s="5" t="s">
        <v>1940</v>
      </c>
      <c r="F1610" s="13">
        <v>0.93999999761581421</v>
      </c>
      <c r="G1610" s="13">
        <v>1.0499999523162842</v>
      </c>
      <c r="H1610" s="5" t="s">
        <v>5225</v>
      </c>
      <c r="I1610" s="1" t="str">
        <f>IF(ISBLANK(H1610),"", IF(EXACT(LEFT(H1610,6),"SINGLE"),VLOOKUP(H1610,'Contingency Events'!A:G,2,FALSE),H1610))</f>
        <v>OPEN LINE FROM BUS 342577 [4FAWKES EK  138.00] TO BUS 342607 [4JK SMITH   138.00] CKT 1</v>
      </c>
      <c r="J1610" s="14">
        <v>1.0499999523162842</v>
      </c>
      <c r="K1610" s="7">
        <f t="shared" si="50"/>
        <v>524.99997615814209</v>
      </c>
      <c r="L1610" s="14">
        <v>1.0499999523162842</v>
      </c>
      <c r="M1610" s="7">
        <f t="shared" si="51"/>
        <v>524.99997615814209</v>
      </c>
      <c r="N1610" s="20">
        <v>0</v>
      </c>
      <c r="O1610" s="20">
        <v>0</v>
      </c>
      <c r="P1610" s="5"/>
      <c r="Q1610" s="5"/>
    </row>
    <row r="1611" spans="1:17" hidden="1" x14ac:dyDescent="0.3">
      <c r="F1611" s="7"/>
      <c r="G1611" s="7"/>
      <c r="I1611" s="1" t="str">
        <f>IF(ISBLANK(H1611),"", IF(EXACT(LEFT(H1611,6),"SINGLE"),VLOOKUP(H1611,'Contingency Events'!A:G,2,FALSE),H1611))</f>
        <v/>
      </c>
      <c r="K1611" s="7" t="str">
        <f t="shared" si="50"/>
        <v/>
      </c>
      <c r="M1611" s="7" t="str">
        <f t="shared" si="51"/>
        <v/>
      </c>
    </row>
    <row r="1612" spans="1:17" hidden="1" x14ac:dyDescent="0.3">
      <c r="A1612" s="1">
        <v>341584</v>
      </c>
      <c r="B1612" s="1" t="s">
        <v>3959</v>
      </c>
      <c r="C1612" s="1">
        <v>69</v>
      </c>
      <c r="D1612" s="6" t="s">
        <v>1939</v>
      </c>
      <c r="E1612" s="1" t="s">
        <v>1940</v>
      </c>
      <c r="F1612" s="7">
        <v>0.93999999761581421</v>
      </c>
      <c r="G1612" s="7">
        <v>1.0499999523162842</v>
      </c>
      <c r="H1612" s="1" t="s">
        <v>5227</v>
      </c>
      <c r="I1612" s="1" t="str">
        <f>IF(ISBLANK(H1612),"", IF(EXACT(LEFT(H1612,6),"SINGLE"),VLOOKUP(H1612,'Contingency Events'!A:G,2,FALSE),H1612))</f>
        <v>OPEN LINE FROM BUS 342577 [4FAWKES EK  138.00] TO BUS 342676 [4THREE FK T 138.00] CKT 1</v>
      </c>
      <c r="J1612" s="11">
        <v>0.93965440988540649</v>
      </c>
      <c r="K1612" s="7">
        <f t="shared" si="50"/>
        <v>64.836154282093048</v>
      </c>
      <c r="L1612" s="11">
        <v>0.9397701621055603</v>
      </c>
      <c r="M1612" s="7">
        <f t="shared" si="51"/>
        <v>64.844141185283661</v>
      </c>
      <c r="N1612" s="19">
        <v>1.1575222015380859E-4</v>
      </c>
      <c r="O1612" s="19">
        <v>-2.2983551025390625E-4</v>
      </c>
    </row>
    <row r="1613" spans="1:17" hidden="1" x14ac:dyDescent="0.3">
      <c r="A1613" s="1">
        <v>342844</v>
      </c>
      <c r="B1613" s="1" t="s">
        <v>3960</v>
      </c>
      <c r="C1613" s="1">
        <v>500</v>
      </c>
      <c r="D1613" s="6" t="s">
        <v>1939</v>
      </c>
      <c r="E1613" s="1" t="s">
        <v>1940</v>
      </c>
      <c r="F1613" s="7">
        <v>0.93999999761581421</v>
      </c>
      <c r="G1613" s="7">
        <v>1.0499999523162842</v>
      </c>
      <c r="H1613" s="1" t="s">
        <v>5227</v>
      </c>
      <c r="I1613" s="1" t="str">
        <f>IF(ISBLANK(H1613),"", IF(EXACT(LEFT(H1613,6),"SINGLE"),VLOOKUP(H1613,'Contingency Events'!A:G,2,FALSE),H1613))</f>
        <v>OPEN LINE FROM BUS 342577 [4FAWKES EK  138.00] TO BUS 342676 [4THREE FK T 138.00] CKT 1</v>
      </c>
      <c r="J1613" s="11">
        <v>1.0499999523162842</v>
      </c>
      <c r="K1613" s="7">
        <f t="shared" si="50"/>
        <v>524.99997615814209</v>
      </c>
      <c r="L1613" s="11">
        <v>1.0499999523162842</v>
      </c>
      <c r="M1613" s="7">
        <f t="shared" si="51"/>
        <v>524.99997615814209</v>
      </c>
      <c r="N1613" s="19">
        <v>0</v>
      </c>
      <c r="O1613" s="19">
        <v>0</v>
      </c>
    </row>
    <row r="1614" spans="1:17" hidden="1" x14ac:dyDescent="0.3">
      <c r="F1614" s="7"/>
      <c r="G1614" s="7"/>
      <c r="I1614" s="1" t="str">
        <f>IF(ISBLANK(H1614),"", IF(EXACT(LEFT(H1614,6),"SINGLE"),VLOOKUP(H1614,'Contingency Events'!A:G,2,FALSE),H1614))</f>
        <v/>
      </c>
      <c r="K1614" s="7" t="str">
        <f t="shared" si="50"/>
        <v/>
      </c>
      <c r="M1614" s="7" t="str">
        <f t="shared" si="51"/>
        <v/>
      </c>
    </row>
    <row r="1615" spans="1:17" hidden="1" x14ac:dyDescent="0.3">
      <c r="A1615" s="5">
        <v>341584</v>
      </c>
      <c r="B1615" s="5" t="s">
        <v>3959</v>
      </c>
      <c r="C1615" s="5">
        <v>69</v>
      </c>
      <c r="D1615" s="8" t="s">
        <v>1939</v>
      </c>
      <c r="E1615" s="5" t="s">
        <v>1940</v>
      </c>
      <c r="F1615" s="13">
        <v>0.93999999761581421</v>
      </c>
      <c r="G1615" s="13">
        <v>1.0499999523162842</v>
      </c>
      <c r="H1615" s="5" t="s">
        <v>5229</v>
      </c>
      <c r="I1615" s="1" t="str">
        <f>IF(ISBLANK(H1615),"", IF(EXACT(LEFT(H1615,6),"SINGLE"),VLOOKUP(H1615,'Contingency Events'!A:G,2,FALSE),H1615))</f>
        <v>OPEN LINE FROM BUS 342577 [4FAWKES EK  138.00] TO BUS 342691 [4W BEREA    138.00] CKT 1</v>
      </c>
      <c r="J1615" s="14">
        <v>0.93965440988540649</v>
      </c>
      <c r="K1615" s="7">
        <f t="shared" si="50"/>
        <v>64.836154282093048</v>
      </c>
      <c r="L1615" s="14">
        <v>0.93998974561691284</v>
      </c>
      <c r="M1615" s="7">
        <f t="shared" si="51"/>
        <v>64.859292447566986</v>
      </c>
      <c r="N1615" s="20">
        <v>3.3533573150634766E-4</v>
      </c>
      <c r="O1615" s="20">
        <v>-1.0251998901367188E-5</v>
      </c>
      <c r="P1615" s="5"/>
      <c r="Q1615" s="5"/>
    </row>
    <row r="1616" spans="1:17" hidden="1" x14ac:dyDescent="0.3">
      <c r="A1616" s="5">
        <v>342844</v>
      </c>
      <c r="B1616" s="5" t="s">
        <v>3960</v>
      </c>
      <c r="C1616" s="5">
        <v>500</v>
      </c>
      <c r="D1616" s="8" t="s">
        <v>1939</v>
      </c>
      <c r="E1616" s="5" t="s">
        <v>1940</v>
      </c>
      <c r="F1616" s="13">
        <v>0.93999999761581421</v>
      </c>
      <c r="G1616" s="13">
        <v>1.0499999523162842</v>
      </c>
      <c r="H1616" s="5" t="s">
        <v>5229</v>
      </c>
      <c r="I1616" s="1" t="str">
        <f>IF(ISBLANK(H1616),"", IF(EXACT(LEFT(H1616,6),"SINGLE"),VLOOKUP(H1616,'Contingency Events'!A:G,2,FALSE),H1616))</f>
        <v>OPEN LINE FROM BUS 342577 [4FAWKES EK  138.00] TO BUS 342691 [4W BEREA    138.00] CKT 1</v>
      </c>
      <c r="J1616" s="14">
        <v>1.0499999523162842</v>
      </c>
      <c r="K1616" s="7">
        <f t="shared" si="50"/>
        <v>524.99997615814209</v>
      </c>
      <c r="L1616" s="14">
        <v>1.0499999523162842</v>
      </c>
      <c r="M1616" s="7">
        <f t="shared" si="51"/>
        <v>524.99997615814209</v>
      </c>
      <c r="N1616" s="20">
        <v>0</v>
      </c>
      <c r="O1616" s="20">
        <v>0</v>
      </c>
      <c r="P1616" s="5"/>
      <c r="Q1616" s="5"/>
    </row>
    <row r="1617" spans="1:17" hidden="1" x14ac:dyDescent="0.3">
      <c r="F1617" s="7"/>
      <c r="G1617" s="7"/>
      <c r="I1617" s="1" t="str">
        <f>IF(ISBLANK(H1617),"", IF(EXACT(LEFT(H1617,6),"SINGLE"),VLOOKUP(H1617,'Contingency Events'!A:G,2,FALSE),H1617))</f>
        <v/>
      </c>
      <c r="K1617" s="7" t="str">
        <f t="shared" si="50"/>
        <v/>
      </c>
      <c r="M1617" s="7" t="str">
        <f t="shared" si="51"/>
        <v/>
      </c>
    </row>
    <row r="1618" spans="1:17" hidden="1" x14ac:dyDescent="0.3">
      <c r="A1618" s="1">
        <v>341584</v>
      </c>
      <c r="B1618" s="1" t="s">
        <v>3959</v>
      </c>
      <c r="C1618" s="1">
        <v>69</v>
      </c>
      <c r="D1618" s="6" t="s">
        <v>1939</v>
      </c>
      <c r="E1618" s="1" t="s">
        <v>1940</v>
      </c>
      <c r="F1618" s="7">
        <v>0.93999999761581421</v>
      </c>
      <c r="G1618" s="7">
        <v>1.0499999523162842</v>
      </c>
      <c r="H1618" s="1" t="s">
        <v>5231</v>
      </c>
      <c r="I1618" s="1" t="str">
        <f>IF(ISBLANK(H1618),"", IF(EXACT(LEFT(H1618,6),"SINGLE"),VLOOKUP(H1618,'Contingency Events'!A:G,2,FALSE),H1618))</f>
        <v>OPEN LINE FROM BUS 342583 [4FLEMINGSBRG138.00] TO BUS 342589 [4GODDARD    138.00] CKT 1</v>
      </c>
      <c r="J1618" s="11">
        <v>0.93965440988540649</v>
      </c>
      <c r="K1618" s="7">
        <f t="shared" si="50"/>
        <v>64.836154282093048</v>
      </c>
      <c r="L1618" s="11">
        <v>0.93889713287353516</v>
      </c>
      <c r="M1618" s="7">
        <f t="shared" si="51"/>
        <v>64.783902168273926</v>
      </c>
      <c r="N1618" s="19">
        <v>-7.5727701187133789E-4</v>
      </c>
      <c r="O1618" s="19">
        <v>-1.1028647422790527E-3</v>
      </c>
    </row>
    <row r="1619" spans="1:17" hidden="1" x14ac:dyDescent="0.3">
      <c r="A1619" s="1">
        <v>342844</v>
      </c>
      <c r="B1619" s="1" t="s">
        <v>3960</v>
      </c>
      <c r="C1619" s="1">
        <v>500</v>
      </c>
      <c r="D1619" s="6" t="s">
        <v>1939</v>
      </c>
      <c r="E1619" s="1" t="s">
        <v>1940</v>
      </c>
      <c r="F1619" s="7">
        <v>0.93999999761581421</v>
      </c>
      <c r="G1619" s="7">
        <v>1.0499999523162842</v>
      </c>
      <c r="H1619" s="1" t="s">
        <v>5231</v>
      </c>
      <c r="I1619" s="1" t="str">
        <f>IF(ISBLANK(H1619),"", IF(EXACT(LEFT(H1619,6),"SINGLE"),VLOOKUP(H1619,'Contingency Events'!A:G,2,FALSE),H1619))</f>
        <v>OPEN LINE FROM BUS 342583 [4FLEMINGSBRG138.00] TO BUS 342589 [4GODDARD    138.00] CKT 1</v>
      </c>
      <c r="J1619" s="11">
        <v>1.0499999523162842</v>
      </c>
      <c r="K1619" s="7">
        <f t="shared" si="50"/>
        <v>524.99997615814209</v>
      </c>
      <c r="L1619" s="11">
        <v>1.0499999523162842</v>
      </c>
      <c r="M1619" s="7">
        <f t="shared" si="51"/>
        <v>524.99997615814209</v>
      </c>
      <c r="N1619" s="19">
        <v>0</v>
      </c>
      <c r="O1619" s="19">
        <v>0</v>
      </c>
    </row>
    <row r="1620" spans="1:17" hidden="1" x14ac:dyDescent="0.3">
      <c r="F1620" s="7"/>
      <c r="G1620" s="7"/>
      <c r="I1620" s="1" t="str">
        <f>IF(ISBLANK(H1620),"", IF(EXACT(LEFT(H1620,6),"SINGLE"),VLOOKUP(H1620,'Contingency Events'!A:G,2,FALSE),H1620))</f>
        <v/>
      </c>
      <c r="K1620" s="7" t="str">
        <f t="shared" si="50"/>
        <v/>
      </c>
      <c r="M1620" s="7" t="str">
        <f t="shared" si="51"/>
        <v/>
      </c>
    </row>
    <row r="1621" spans="1:17" hidden="1" x14ac:dyDescent="0.3">
      <c r="A1621" s="5">
        <v>341584</v>
      </c>
      <c r="B1621" s="5" t="s">
        <v>3959</v>
      </c>
      <c r="C1621" s="5">
        <v>69</v>
      </c>
      <c r="D1621" s="8" t="s">
        <v>1939</v>
      </c>
      <c r="E1621" s="5" t="s">
        <v>1940</v>
      </c>
      <c r="F1621" s="13">
        <v>0.93999999761581421</v>
      </c>
      <c r="G1621" s="13">
        <v>1.0499999523162842</v>
      </c>
      <c r="H1621" s="5" t="s">
        <v>5233</v>
      </c>
      <c r="I1621" s="1" t="str">
        <f>IF(ISBLANK(H1621),"", IF(EXACT(LEFT(H1621,6),"SINGLE"),VLOOKUP(H1621,'Contingency Events'!A:G,2,FALSE),H1621))</f>
        <v>OPEN LINE FROM BUS 342583 [4FLEMINGSBRG138.00] TO BUS 342664 [4SPURLOCK   138.00] CKT 1</v>
      </c>
      <c r="J1621" s="14">
        <v>0.93965440988540649</v>
      </c>
      <c r="K1621" s="7">
        <f t="shared" si="50"/>
        <v>64.836154282093048</v>
      </c>
      <c r="L1621" s="14">
        <v>0.93958032131195068</v>
      </c>
      <c r="M1621" s="7">
        <f t="shared" si="51"/>
        <v>64.831042170524597</v>
      </c>
      <c r="N1621" s="20">
        <v>-7.4088573455810547E-5</v>
      </c>
      <c r="O1621" s="20">
        <v>-4.1967630386352539E-4</v>
      </c>
      <c r="P1621" s="5"/>
      <c r="Q1621" s="5"/>
    </row>
    <row r="1622" spans="1:17" hidden="1" x14ac:dyDescent="0.3">
      <c r="F1622" s="7"/>
      <c r="G1622" s="7"/>
      <c r="I1622" s="1" t="str">
        <f>IF(ISBLANK(H1622),"", IF(EXACT(LEFT(H1622,6),"SINGLE"),VLOOKUP(H1622,'Contingency Events'!A:G,2,FALSE),H1622))</f>
        <v/>
      </c>
      <c r="K1622" s="7" t="str">
        <f t="shared" si="50"/>
        <v/>
      </c>
      <c r="M1622" s="7" t="str">
        <f t="shared" si="51"/>
        <v/>
      </c>
    </row>
    <row r="1623" spans="1:17" hidden="1" x14ac:dyDescent="0.3">
      <c r="A1623" s="1">
        <v>342844</v>
      </c>
      <c r="B1623" s="1" t="s">
        <v>3960</v>
      </c>
      <c r="C1623" s="1">
        <v>500</v>
      </c>
      <c r="D1623" s="6" t="s">
        <v>1939</v>
      </c>
      <c r="E1623" s="1" t="s">
        <v>1940</v>
      </c>
      <c r="F1623" s="7">
        <v>0.93999999761581421</v>
      </c>
      <c r="G1623" s="7">
        <v>1.0499999523162842</v>
      </c>
      <c r="H1623" s="1" t="s">
        <v>5235</v>
      </c>
      <c r="I1623" s="1" t="str">
        <f>IF(ISBLANK(H1623),"", IF(EXACT(LEFT(H1623,6),"SINGLE"),VLOOKUP(H1623,'Contingency Events'!A:G,2,FALSE),H1623))</f>
        <v>OPEN LINE FROM BUS 342586 [4GALLATIN CO138.00] TO BUS 342587 [1GALLATIN CO34.500] CKT 1</v>
      </c>
      <c r="J1623" s="11">
        <v>1.0499999523162842</v>
      </c>
      <c r="K1623" s="7">
        <f t="shared" si="50"/>
        <v>524.99997615814209</v>
      </c>
      <c r="L1623" s="11">
        <v>1.0499999523162842</v>
      </c>
      <c r="M1623" s="7">
        <f t="shared" si="51"/>
        <v>524.99997615814209</v>
      </c>
      <c r="N1623" s="19">
        <v>0</v>
      </c>
      <c r="O1623" s="19">
        <v>0</v>
      </c>
    </row>
    <row r="1624" spans="1:17" hidden="1" x14ac:dyDescent="0.3">
      <c r="F1624" s="7"/>
      <c r="G1624" s="7"/>
      <c r="I1624" s="1" t="str">
        <f>IF(ISBLANK(H1624),"", IF(EXACT(LEFT(H1624,6),"SINGLE"),VLOOKUP(H1624,'Contingency Events'!A:G,2,FALSE),H1624))</f>
        <v/>
      </c>
      <c r="K1624" s="7" t="str">
        <f t="shared" si="50"/>
        <v/>
      </c>
      <c r="M1624" s="7" t="str">
        <f t="shared" si="51"/>
        <v/>
      </c>
    </row>
    <row r="1625" spans="1:17" hidden="1" x14ac:dyDescent="0.3">
      <c r="A1625" s="5">
        <v>342844</v>
      </c>
      <c r="B1625" s="5" t="s">
        <v>3960</v>
      </c>
      <c r="C1625" s="5">
        <v>500</v>
      </c>
      <c r="D1625" s="8" t="s">
        <v>1939</v>
      </c>
      <c r="E1625" s="5" t="s">
        <v>1940</v>
      </c>
      <c r="F1625" s="13">
        <v>0.93999999761581421</v>
      </c>
      <c r="G1625" s="13">
        <v>1.0499999523162842</v>
      </c>
      <c r="H1625" s="5" t="s">
        <v>5238</v>
      </c>
      <c r="I1625" s="1" t="str">
        <f>IF(ISBLANK(H1625),"", IF(EXACT(LEFT(H1625,6),"SINGLE"),VLOOKUP(H1625,'Contingency Events'!A:G,2,FALSE),H1625))</f>
        <v>OPEN LINE FROM BUS 342586 [4GALLATIN CO138.00] TO BUS 342673 [4STERLNG T  138.00] CKT 1</v>
      </c>
      <c r="J1625" s="14">
        <v>1.0499999523162842</v>
      </c>
      <c r="K1625" s="7">
        <f t="shared" si="50"/>
        <v>524.99997615814209</v>
      </c>
      <c r="L1625" s="14">
        <v>1.0499999523162842</v>
      </c>
      <c r="M1625" s="7">
        <f t="shared" si="51"/>
        <v>524.99997615814209</v>
      </c>
      <c r="N1625" s="20">
        <v>0</v>
      </c>
      <c r="O1625" s="20">
        <v>0</v>
      </c>
      <c r="P1625" s="5"/>
      <c r="Q1625" s="5"/>
    </row>
    <row r="1626" spans="1:17" hidden="1" x14ac:dyDescent="0.3">
      <c r="F1626" s="7"/>
      <c r="G1626" s="7"/>
      <c r="I1626" s="1" t="str">
        <f>IF(ISBLANK(H1626),"", IF(EXACT(LEFT(H1626,6),"SINGLE"),VLOOKUP(H1626,'Contingency Events'!A:G,2,FALSE),H1626))</f>
        <v/>
      </c>
      <c r="K1626" s="7" t="str">
        <f t="shared" si="50"/>
        <v/>
      </c>
      <c r="M1626" s="7" t="str">
        <f t="shared" si="51"/>
        <v/>
      </c>
    </row>
    <row r="1627" spans="1:17" hidden="1" x14ac:dyDescent="0.3">
      <c r="A1627" s="1">
        <v>341584</v>
      </c>
      <c r="B1627" s="1" t="s">
        <v>3959</v>
      </c>
      <c r="C1627" s="1">
        <v>69</v>
      </c>
      <c r="D1627" s="6" t="s">
        <v>1939</v>
      </c>
      <c r="E1627" s="1" t="s">
        <v>1940</v>
      </c>
      <c r="F1627" s="7">
        <v>0.93999999761581421</v>
      </c>
      <c r="G1627" s="7">
        <v>1.0499999523162842</v>
      </c>
      <c r="H1627" s="1" t="s">
        <v>5240</v>
      </c>
      <c r="I1627" s="1" t="str">
        <f>IF(ISBLANK(H1627),"", IF(EXACT(LEFT(H1627,6),"SINGLE"),VLOOKUP(H1627,'Contingency Events'!A:G,2,FALSE),H1627))</f>
        <v>OPEN LINE FROM BUS 342589 [4GODDARD    138.00] TO BUS 342634 [4PLUMVILLE  138.00] CKT 1</v>
      </c>
      <c r="J1627" s="11">
        <v>0.93965440988540649</v>
      </c>
      <c r="K1627" s="7">
        <f t="shared" si="50"/>
        <v>64.836154282093048</v>
      </c>
      <c r="L1627" s="11">
        <v>0.93936562538146973</v>
      </c>
      <c r="M1627" s="7">
        <f t="shared" si="51"/>
        <v>64.816228151321411</v>
      </c>
      <c r="N1627" s="19">
        <v>-2.8878450393676758E-4</v>
      </c>
      <c r="O1627" s="19">
        <v>-6.3437223434448242E-4</v>
      </c>
    </row>
    <row r="1628" spans="1:17" hidden="1" x14ac:dyDescent="0.3">
      <c r="A1628" s="1">
        <v>342844</v>
      </c>
      <c r="B1628" s="1" t="s">
        <v>3960</v>
      </c>
      <c r="C1628" s="1">
        <v>500</v>
      </c>
      <c r="D1628" s="6" t="s">
        <v>1939</v>
      </c>
      <c r="E1628" s="1" t="s">
        <v>1940</v>
      </c>
      <c r="F1628" s="7">
        <v>0.93999999761581421</v>
      </c>
      <c r="G1628" s="7">
        <v>1.0499999523162842</v>
      </c>
      <c r="H1628" s="1" t="s">
        <v>5240</v>
      </c>
      <c r="I1628" s="1" t="str">
        <f>IF(ISBLANK(H1628),"", IF(EXACT(LEFT(H1628,6),"SINGLE"),VLOOKUP(H1628,'Contingency Events'!A:G,2,FALSE),H1628))</f>
        <v>OPEN LINE FROM BUS 342589 [4GODDARD    138.00] TO BUS 342634 [4PLUMVILLE  138.00] CKT 1</v>
      </c>
      <c r="J1628" s="11">
        <v>1.0499999523162842</v>
      </c>
      <c r="K1628" s="7">
        <f t="shared" si="50"/>
        <v>524.99997615814209</v>
      </c>
      <c r="L1628" s="11">
        <v>1.0499999523162842</v>
      </c>
      <c r="M1628" s="7">
        <f t="shared" si="51"/>
        <v>524.99997615814209</v>
      </c>
      <c r="N1628" s="19">
        <v>0</v>
      </c>
      <c r="O1628" s="19">
        <v>0</v>
      </c>
    </row>
    <row r="1629" spans="1:17" hidden="1" x14ac:dyDescent="0.3">
      <c r="F1629" s="7"/>
      <c r="G1629" s="7"/>
      <c r="I1629" s="1" t="str">
        <f>IF(ISBLANK(H1629),"", IF(EXACT(LEFT(H1629,6),"SINGLE"),VLOOKUP(H1629,'Contingency Events'!A:G,2,FALSE),H1629))</f>
        <v/>
      </c>
      <c r="K1629" s="7" t="str">
        <f t="shared" si="50"/>
        <v/>
      </c>
      <c r="M1629" s="7" t="str">
        <f t="shared" si="51"/>
        <v/>
      </c>
    </row>
    <row r="1630" spans="1:17" hidden="1" x14ac:dyDescent="0.3">
      <c r="A1630" s="5">
        <v>342844</v>
      </c>
      <c r="B1630" s="5" t="s">
        <v>3960</v>
      </c>
      <c r="C1630" s="5">
        <v>500</v>
      </c>
      <c r="D1630" s="8" t="s">
        <v>1939</v>
      </c>
      <c r="E1630" s="5" t="s">
        <v>1940</v>
      </c>
      <c r="F1630" s="13">
        <v>0.93999999761581421</v>
      </c>
      <c r="G1630" s="13">
        <v>1.0499999523162842</v>
      </c>
      <c r="H1630" s="5" t="s">
        <v>5242</v>
      </c>
      <c r="I1630" s="1" t="str">
        <f>IF(ISBLANK(H1630),"", IF(EXACT(LEFT(H1630,6),"SINGLE"),VLOOKUP(H1630,'Contingency Events'!A:G,2,FALSE),H1630))</f>
        <v>OPEN LINE FROM BUS 342596 [4HUNT       138.00] TO BUS 342607 [4JK SMITH   138.00] CKT 1</v>
      </c>
      <c r="J1630" s="14">
        <v>1.0499999523162842</v>
      </c>
      <c r="K1630" s="7">
        <f t="shared" si="50"/>
        <v>524.99997615814209</v>
      </c>
      <c r="L1630" s="14">
        <v>1.0499999523162842</v>
      </c>
      <c r="M1630" s="7">
        <f t="shared" si="51"/>
        <v>524.99997615814209</v>
      </c>
      <c r="N1630" s="20">
        <v>0</v>
      </c>
      <c r="O1630" s="20">
        <v>0</v>
      </c>
      <c r="P1630" s="5"/>
      <c r="Q1630" s="5"/>
    </row>
    <row r="1631" spans="1:17" hidden="1" x14ac:dyDescent="0.3">
      <c r="F1631" s="7"/>
      <c r="G1631" s="7"/>
      <c r="I1631" s="1" t="str">
        <f>IF(ISBLANK(H1631),"", IF(EXACT(LEFT(H1631,6),"SINGLE"),VLOOKUP(H1631,'Contingency Events'!A:G,2,FALSE),H1631))</f>
        <v/>
      </c>
      <c r="K1631" s="7" t="str">
        <f t="shared" si="50"/>
        <v/>
      </c>
      <c r="M1631" s="7" t="str">
        <f t="shared" si="51"/>
        <v/>
      </c>
    </row>
    <row r="1632" spans="1:17" hidden="1" x14ac:dyDescent="0.3">
      <c r="A1632" s="1">
        <v>342844</v>
      </c>
      <c r="B1632" s="1" t="s">
        <v>3960</v>
      </c>
      <c r="C1632" s="1">
        <v>500</v>
      </c>
      <c r="D1632" s="6" t="s">
        <v>1939</v>
      </c>
      <c r="E1632" s="1" t="s">
        <v>1940</v>
      </c>
      <c r="F1632" s="7">
        <v>0.93999999761581421</v>
      </c>
      <c r="G1632" s="7">
        <v>1.0499999523162842</v>
      </c>
      <c r="H1632" s="1" t="s">
        <v>5244</v>
      </c>
      <c r="I1632" s="1" t="str">
        <f>IF(ISBLANK(H1632),"", IF(EXACT(LEFT(H1632,6),"SINGLE"),VLOOKUP(H1632,'Contingency Events'!A:G,2,FALSE),H1632))</f>
        <v>OPEN LINE FROM BUS 342598 [4INLAND C T 138.00] TO BUS 342664 [4SPURLOCK   138.00] CKT 1</v>
      </c>
      <c r="J1632" s="11">
        <v>1.0499999523162842</v>
      </c>
      <c r="K1632" s="7">
        <f t="shared" si="50"/>
        <v>524.99997615814209</v>
      </c>
      <c r="L1632" s="11">
        <v>1.0499999523162842</v>
      </c>
      <c r="M1632" s="7">
        <f t="shared" si="51"/>
        <v>524.99997615814209</v>
      </c>
      <c r="N1632" s="19">
        <v>0</v>
      </c>
      <c r="O1632" s="19">
        <v>0</v>
      </c>
    </row>
    <row r="1633" spans="1:17" hidden="1" x14ac:dyDescent="0.3">
      <c r="F1633" s="7"/>
      <c r="G1633" s="7"/>
      <c r="I1633" s="1" t="str">
        <f>IF(ISBLANK(H1633),"", IF(EXACT(LEFT(H1633,6),"SINGLE"),VLOOKUP(H1633,'Contingency Events'!A:G,2,FALSE),H1633))</f>
        <v/>
      </c>
      <c r="K1633" s="7" t="str">
        <f t="shared" si="50"/>
        <v/>
      </c>
      <c r="M1633" s="7" t="str">
        <f t="shared" si="51"/>
        <v/>
      </c>
    </row>
    <row r="1634" spans="1:17" hidden="1" x14ac:dyDescent="0.3">
      <c r="A1634" s="5">
        <v>341584</v>
      </c>
      <c r="B1634" s="5" t="s">
        <v>3959</v>
      </c>
      <c r="C1634" s="5">
        <v>69</v>
      </c>
      <c r="D1634" s="8" t="s">
        <v>1939</v>
      </c>
      <c r="E1634" s="5" t="s">
        <v>1940</v>
      </c>
      <c r="F1634" s="13">
        <v>0.93999999761581421</v>
      </c>
      <c r="G1634" s="13">
        <v>1.0499999523162842</v>
      </c>
      <c r="H1634" s="5" t="s">
        <v>5247</v>
      </c>
      <c r="I1634" s="1" t="str">
        <f>IF(ISBLANK(H1634),"", IF(EXACT(LEFT(H1634,6),"SINGLE"),VLOOKUP(H1634,'Contingency Events'!A:G,2,FALSE),H1634))</f>
        <v>OPEN LINE FROM BUS 342601 [4JACKSNVIL  138.00] TO BUS 342604 [4JACKSNVIL T138.00] CKT 1</v>
      </c>
      <c r="J1634" s="14">
        <v>0.93965440988540649</v>
      </c>
      <c r="K1634" s="7">
        <f t="shared" si="50"/>
        <v>64.836154282093048</v>
      </c>
      <c r="L1634" s="14">
        <v>0.93980145454406738</v>
      </c>
      <c r="M1634" s="7">
        <f t="shared" si="51"/>
        <v>64.846300363540649</v>
      </c>
      <c r="N1634" s="20">
        <v>1.4704465866088867E-4</v>
      </c>
      <c r="O1634" s="20">
        <v>-1.9854307174682617E-4</v>
      </c>
      <c r="P1634" s="5"/>
      <c r="Q1634" s="5"/>
    </row>
    <row r="1635" spans="1:17" hidden="1" x14ac:dyDescent="0.3">
      <c r="A1635" s="5">
        <v>342844</v>
      </c>
      <c r="B1635" s="5" t="s">
        <v>3960</v>
      </c>
      <c r="C1635" s="5">
        <v>500</v>
      </c>
      <c r="D1635" s="8" t="s">
        <v>1939</v>
      </c>
      <c r="E1635" s="5" t="s">
        <v>1940</v>
      </c>
      <c r="F1635" s="13">
        <v>0.93999999761581421</v>
      </c>
      <c r="G1635" s="13">
        <v>1.0499999523162842</v>
      </c>
      <c r="H1635" s="5" t="s">
        <v>5247</v>
      </c>
      <c r="I1635" s="1" t="str">
        <f>IF(ISBLANK(H1635),"", IF(EXACT(LEFT(H1635,6),"SINGLE"),VLOOKUP(H1635,'Contingency Events'!A:G,2,FALSE),H1635))</f>
        <v>OPEN LINE FROM BUS 342601 [4JACKSNVIL  138.00] TO BUS 342604 [4JACKSNVIL T138.00] CKT 1</v>
      </c>
      <c r="J1635" s="14">
        <v>1.0499999523162842</v>
      </c>
      <c r="K1635" s="7">
        <f t="shared" si="50"/>
        <v>524.99997615814209</v>
      </c>
      <c r="L1635" s="14">
        <v>1.0499999523162842</v>
      </c>
      <c r="M1635" s="7">
        <f t="shared" si="51"/>
        <v>524.99997615814209</v>
      </c>
      <c r="N1635" s="20">
        <v>0</v>
      </c>
      <c r="O1635" s="20">
        <v>0</v>
      </c>
      <c r="P1635" s="5"/>
      <c r="Q1635" s="5"/>
    </row>
    <row r="1636" spans="1:17" hidden="1" x14ac:dyDescent="0.3">
      <c r="F1636" s="7"/>
      <c r="G1636" s="7"/>
      <c r="I1636" s="1" t="str">
        <f>IF(ISBLANK(H1636),"", IF(EXACT(LEFT(H1636,6),"SINGLE"),VLOOKUP(H1636,'Contingency Events'!A:G,2,FALSE),H1636))</f>
        <v/>
      </c>
      <c r="K1636" s="7" t="str">
        <f t="shared" si="50"/>
        <v/>
      </c>
      <c r="M1636" s="7" t="str">
        <f t="shared" si="51"/>
        <v/>
      </c>
    </row>
    <row r="1637" spans="1:17" hidden="1" x14ac:dyDescent="0.3">
      <c r="A1637" s="1">
        <v>341584</v>
      </c>
      <c r="B1637" s="1" t="s">
        <v>3959</v>
      </c>
      <c r="C1637" s="1">
        <v>69</v>
      </c>
      <c r="D1637" s="6" t="s">
        <v>1939</v>
      </c>
      <c r="E1637" s="1" t="s">
        <v>1940</v>
      </c>
      <c r="F1637" s="7">
        <v>0.93999999761581421</v>
      </c>
      <c r="G1637" s="7">
        <v>1.0499999523162842</v>
      </c>
      <c r="H1637" s="1" t="s">
        <v>5250</v>
      </c>
      <c r="I1637" s="1" t="str">
        <f>IF(ISBLANK(H1637),"", IF(EXACT(LEFT(H1637,6),"SINGLE"),VLOOKUP(H1637,'Contingency Events'!A:G,2,FALSE),H1637))</f>
        <v>OPEN LINE FROM BUS 342604 [4JACKSNVIL T138.00] TO BUS 342631 [4PARIS T    138.00] CKT 1</v>
      </c>
      <c r="J1637" s="11">
        <v>0.93965440988540649</v>
      </c>
      <c r="K1637" s="7">
        <f t="shared" si="50"/>
        <v>64.836154282093048</v>
      </c>
      <c r="L1637" s="11">
        <v>0.93970292806625366</v>
      </c>
      <c r="M1637" s="7">
        <f t="shared" si="51"/>
        <v>64.839502036571503</v>
      </c>
      <c r="N1637" s="19">
        <v>4.8518180847167969E-5</v>
      </c>
      <c r="O1637" s="19">
        <v>-2.9706954956054688E-4</v>
      </c>
    </row>
    <row r="1638" spans="1:17" hidden="1" x14ac:dyDescent="0.3">
      <c r="A1638" s="1">
        <v>342844</v>
      </c>
      <c r="B1638" s="1" t="s">
        <v>3960</v>
      </c>
      <c r="C1638" s="1">
        <v>500</v>
      </c>
      <c r="D1638" s="6" t="s">
        <v>1939</v>
      </c>
      <c r="E1638" s="1" t="s">
        <v>1940</v>
      </c>
      <c r="F1638" s="7">
        <v>0.93999999761581421</v>
      </c>
      <c r="G1638" s="7">
        <v>1.0499999523162842</v>
      </c>
      <c r="H1638" s="1" t="s">
        <v>5250</v>
      </c>
      <c r="I1638" s="1" t="str">
        <f>IF(ISBLANK(H1638),"", IF(EXACT(LEFT(H1638,6),"SINGLE"),VLOOKUP(H1638,'Contingency Events'!A:G,2,FALSE),H1638))</f>
        <v>OPEN LINE FROM BUS 342604 [4JACKSNVIL T138.00] TO BUS 342631 [4PARIS T    138.00] CKT 1</v>
      </c>
      <c r="J1638" s="11">
        <v>1.0499999523162842</v>
      </c>
      <c r="K1638" s="7">
        <f t="shared" si="50"/>
        <v>524.99997615814209</v>
      </c>
      <c r="L1638" s="11">
        <v>1.0499999523162842</v>
      </c>
      <c r="M1638" s="7">
        <f t="shared" si="51"/>
        <v>524.99997615814209</v>
      </c>
      <c r="N1638" s="19">
        <v>0</v>
      </c>
      <c r="O1638" s="19">
        <v>0</v>
      </c>
    </row>
    <row r="1639" spans="1:17" hidden="1" x14ac:dyDescent="0.3">
      <c r="F1639" s="7"/>
      <c r="G1639" s="7"/>
      <c r="I1639" s="1" t="str">
        <f>IF(ISBLANK(H1639),"", IF(EXACT(LEFT(H1639,6),"SINGLE"),VLOOKUP(H1639,'Contingency Events'!A:G,2,FALSE),H1639))</f>
        <v/>
      </c>
      <c r="K1639" s="7" t="str">
        <f t="shared" si="50"/>
        <v/>
      </c>
      <c r="M1639" s="7" t="str">
        <f t="shared" si="51"/>
        <v/>
      </c>
    </row>
    <row r="1640" spans="1:17" hidden="1" x14ac:dyDescent="0.3">
      <c r="A1640" s="5">
        <v>341584</v>
      </c>
      <c r="B1640" s="5" t="s">
        <v>3959</v>
      </c>
      <c r="C1640" s="5">
        <v>69</v>
      </c>
      <c r="D1640" s="8" t="s">
        <v>1939</v>
      </c>
      <c r="E1640" s="5" t="s">
        <v>1940</v>
      </c>
      <c r="F1640" s="13">
        <v>0.93999999761581421</v>
      </c>
      <c r="G1640" s="13">
        <v>1.0499999523162842</v>
      </c>
      <c r="H1640" s="5" t="s">
        <v>5252</v>
      </c>
      <c r="I1640" s="1" t="str">
        <f>IF(ISBLANK(H1640),"", IF(EXACT(LEFT(H1640,6),"SINGLE"),VLOOKUP(H1640,'Contingency Events'!A:G,2,FALSE),H1640))</f>
        <v>OPEN LINE FROM BUS 342604 [4JACKSNVIL T138.00] TO BUS 342640 [4RENAKER    138.00] CKT 1</v>
      </c>
      <c r="J1640" s="14">
        <v>0.93965440988540649</v>
      </c>
      <c r="K1640" s="7">
        <f t="shared" si="50"/>
        <v>64.836154282093048</v>
      </c>
      <c r="L1640" s="14">
        <v>0.93979650735855103</v>
      </c>
      <c r="M1640" s="7">
        <f t="shared" si="51"/>
        <v>64.845959007740021</v>
      </c>
      <c r="N1640" s="20">
        <v>1.4209747314453125E-4</v>
      </c>
      <c r="O1640" s="20">
        <v>-2.0349025726318359E-4</v>
      </c>
      <c r="P1640" s="5"/>
      <c r="Q1640" s="5"/>
    </row>
    <row r="1641" spans="1:17" hidden="1" x14ac:dyDescent="0.3">
      <c r="A1641" s="5">
        <v>342844</v>
      </c>
      <c r="B1641" s="5" t="s">
        <v>3960</v>
      </c>
      <c r="C1641" s="5">
        <v>500</v>
      </c>
      <c r="D1641" s="8" t="s">
        <v>1939</v>
      </c>
      <c r="E1641" s="5" t="s">
        <v>1940</v>
      </c>
      <c r="F1641" s="13">
        <v>0.93999999761581421</v>
      </c>
      <c r="G1641" s="13">
        <v>1.0499999523162842</v>
      </c>
      <c r="H1641" s="5" t="s">
        <v>5252</v>
      </c>
      <c r="I1641" s="1" t="str">
        <f>IF(ISBLANK(H1641),"", IF(EXACT(LEFT(H1641,6),"SINGLE"),VLOOKUP(H1641,'Contingency Events'!A:G,2,FALSE),H1641))</f>
        <v>OPEN LINE FROM BUS 342604 [4JACKSNVIL T138.00] TO BUS 342640 [4RENAKER    138.00] CKT 1</v>
      </c>
      <c r="J1641" s="14">
        <v>1.0499999523162842</v>
      </c>
      <c r="K1641" s="7">
        <f t="shared" si="50"/>
        <v>524.99997615814209</v>
      </c>
      <c r="L1641" s="14">
        <v>1.0499999523162842</v>
      </c>
      <c r="M1641" s="7">
        <f t="shared" si="51"/>
        <v>524.99997615814209</v>
      </c>
      <c r="N1641" s="20">
        <v>0</v>
      </c>
      <c r="O1641" s="20">
        <v>0</v>
      </c>
      <c r="P1641" s="5"/>
      <c r="Q1641" s="5"/>
    </row>
    <row r="1642" spans="1:17" hidden="1" x14ac:dyDescent="0.3">
      <c r="F1642" s="7"/>
      <c r="G1642" s="7"/>
      <c r="I1642" s="1" t="str">
        <f>IF(ISBLANK(H1642),"", IF(EXACT(LEFT(H1642,6),"SINGLE"),VLOOKUP(H1642,'Contingency Events'!A:G,2,FALSE),H1642))</f>
        <v/>
      </c>
      <c r="K1642" s="7" t="str">
        <f t="shared" si="50"/>
        <v/>
      </c>
      <c r="M1642" s="7" t="str">
        <f t="shared" si="51"/>
        <v/>
      </c>
    </row>
    <row r="1643" spans="1:17" hidden="1" x14ac:dyDescent="0.3">
      <c r="A1643" s="1">
        <v>341584</v>
      </c>
      <c r="B1643" s="1" t="s">
        <v>3959</v>
      </c>
      <c r="C1643" s="1">
        <v>69</v>
      </c>
      <c r="D1643" s="6" t="s">
        <v>1939</v>
      </c>
      <c r="E1643" s="1" t="s">
        <v>1940</v>
      </c>
      <c r="F1643" s="7">
        <v>0.93999999761581421</v>
      </c>
      <c r="G1643" s="7">
        <v>1.0499999523162842</v>
      </c>
      <c r="H1643" s="1" t="s">
        <v>5254</v>
      </c>
      <c r="I1643" s="1" t="str">
        <f>IF(ISBLANK(H1643),"", IF(EXACT(LEFT(H1643,6),"SINGLE"),VLOOKUP(H1643,'Contingency Events'!A:G,2,FALSE),H1643))</f>
        <v>OPEN LINE FROM BUS 342607 [4JK SMITH   138.00] TO BUS 342610 [4JK SMITH 21138.00] CKT 1</v>
      </c>
      <c r="J1643" s="11">
        <v>0.93965440988540649</v>
      </c>
      <c r="K1643" s="7">
        <f t="shared" si="50"/>
        <v>64.836154282093048</v>
      </c>
      <c r="L1643" s="11">
        <v>0.93964266777038574</v>
      </c>
      <c r="M1643" s="7">
        <f t="shared" si="51"/>
        <v>64.835344076156616</v>
      </c>
      <c r="N1643" s="19">
        <v>-1.1742115020751953E-5</v>
      </c>
      <c r="O1643" s="19">
        <v>-3.573298454284668E-4</v>
      </c>
    </row>
    <row r="1644" spans="1:17" hidden="1" x14ac:dyDescent="0.3">
      <c r="A1644" s="1">
        <v>342844</v>
      </c>
      <c r="B1644" s="1" t="s">
        <v>3960</v>
      </c>
      <c r="C1644" s="1">
        <v>500</v>
      </c>
      <c r="D1644" s="6" t="s">
        <v>1939</v>
      </c>
      <c r="E1644" s="1" t="s">
        <v>1940</v>
      </c>
      <c r="F1644" s="7">
        <v>0.93999999761581421</v>
      </c>
      <c r="G1644" s="7">
        <v>1.0499999523162842</v>
      </c>
      <c r="H1644" s="1" t="s">
        <v>5254</v>
      </c>
      <c r="I1644" s="1" t="str">
        <f>IF(ISBLANK(H1644),"", IF(EXACT(LEFT(H1644,6),"SINGLE"),VLOOKUP(H1644,'Contingency Events'!A:G,2,FALSE),H1644))</f>
        <v>OPEN LINE FROM BUS 342607 [4JK SMITH   138.00] TO BUS 342610 [4JK SMITH 21138.00] CKT 1</v>
      </c>
      <c r="J1644" s="11">
        <v>1.0499999523162842</v>
      </c>
      <c r="K1644" s="7">
        <f t="shared" si="50"/>
        <v>524.99997615814209</v>
      </c>
      <c r="L1644" s="11">
        <v>1.0499999523162842</v>
      </c>
      <c r="M1644" s="7">
        <f t="shared" si="51"/>
        <v>524.99997615814209</v>
      </c>
      <c r="N1644" s="19">
        <v>0</v>
      </c>
      <c r="O1644" s="19">
        <v>0</v>
      </c>
    </row>
    <row r="1645" spans="1:17" hidden="1" x14ac:dyDescent="0.3">
      <c r="F1645" s="7"/>
      <c r="G1645" s="7"/>
      <c r="I1645" s="1" t="str">
        <f>IF(ISBLANK(H1645),"", IF(EXACT(LEFT(H1645,6),"SINGLE"),VLOOKUP(H1645,'Contingency Events'!A:G,2,FALSE),H1645))</f>
        <v/>
      </c>
      <c r="K1645" s="7" t="str">
        <f t="shared" si="50"/>
        <v/>
      </c>
      <c r="M1645" s="7" t="str">
        <f t="shared" si="51"/>
        <v/>
      </c>
    </row>
    <row r="1646" spans="1:17" hidden="1" x14ac:dyDescent="0.3">
      <c r="A1646" s="5">
        <v>341584</v>
      </c>
      <c r="B1646" s="5" t="s">
        <v>3959</v>
      </c>
      <c r="C1646" s="5">
        <v>69</v>
      </c>
      <c r="D1646" s="8" t="s">
        <v>1939</v>
      </c>
      <c r="E1646" s="5" t="s">
        <v>1940</v>
      </c>
      <c r="F1646" s="13">
        <v>0.93999999761581421</v>
      </c>
      <c r="G1646" s="13">
        <v>1.0499999523162842</v>
      </c>
      <c r="H1646" s="5" t="s">
        <v>5256</v>
      </c>
      <c r="I1646" s="1" t="str">
        <f>IF(ISBLANK(H1646),"", IF(EXACT(LEFT(H1646,6),"SINGLE"),VLOOKUP(H1646,'Contingency Events'!A:G,2,FALSE),H1646))</f>
        <v>OPEN LINE FROM BUS 342607 [4JK SMITH   138.00] TO BUS 342613 [4JK SMITH 22138.00] CKT 1</v>
      </c>
      <c r="J1646" s="14">
        <v>0.93965440988540649</v>
      </c>
      <c r="K1646" s="7">
        <f t="shared" si="50"/>
        <v>64.836154282093048</v>
      </c>
      <c r="L1646" s="14">
        <v>0.93964278697967529</v>
      </c>
      <c r="M1646" s="7">
        <f t="shared" si="51"/>
        <v>64.835352301597595</v>
      </c>
      <c r="N1646" s="20">
        <v>-1.1622905731201172E-5</v>
      </c>
      <c r="O1646" s="20">
        <v>-3.5721063613891602E-4</v>
      </c>
      <c r="P1646" s="5"/>
      <c r="Q1646" s="5"/>
    </row>
    <row r="1647" spans="1:17" hidden="1" x14ac:dyDescent="0.3">
      <c r="A1647" s="5">
        <v>342844</v>
      </c>
      <c r="B1647" s="5" t="s">
        <v>3960</v>
      </c>
      <c r="C1647" s="5">
        <v>500</v>
      </c>
      <c r="D1647" s="8" t="s">
        <v>1939</v>
      </c>
      <c r="E1647" s="5" t="s">
        <v>1940</v>
      </c>
      <c r="F1647" s="13">
        <v>0.93999999761581421</v>
      </c>
      <c r="G1647" s="13">
        <v>1.0499999523162842</v>
      </c>
      <c r="H1647" s="5" t="s">
        <v>5256</v>
      </c>
      <c r="I1647" s="1" t="str">
        <f>IF(ISBLANK(H1647),"", IF(EXACT(LEFT(H1647,6),"SINGLE"),VLOOKUP(H1647,'Contingency Events'!A:G,2,FALSE),H1647))</f>
        <v>OPEN LINE FROM BUS 342607 [4JK SMITH   138.00] TO BUS 342613 [4JK SMITH 22138.00] CKT 1</v>
      </c>
      <c r="J1647" s="14">
        <v>1.0499999523162842</v>
      </c>
      <c r="K1647" s="7">
        <f t="shared" si="50"/>
        <v>524.99997615814209</v>
      </c>
      <c r="L1647" s="14">
        <v>1.0499999523162842</v>
      </c>
      <c r="M1647" s="7">
        <f t="shared" si="51"/>
        <v>524.99997615814209</v>
      </c>
      <c r="N1647" s="20">
        <v>0</v>
      </c>
      <c r="O1647" s="20">
        <v>0</v>
      </c>
      <c r="P1647" s="5"/>
      <c r="Q1647" s="5"/>
    </row>
    <row r="1648" spans="1:17" hidden="1" x14ac:dyDescent="0.3">
      <c r="F1648" s="7"/>
      <c r="G1648" s="7"/>
      <c r="I1648" s="1" t="str">
        <f>IF(ISBLANK(H1648),"", IF(EXACT(LEFT(H1648,6),"SINGLE"),VLOOKUP(H1648,'Contingency Events'!A:G,2,FALSE),H1648))</f>
        <v/>
      </c>
      <c r="K1648" s="7" t="str">
        <f t="shared" si="50"/>
        <v/>
      </c>
      <c r="M1648" s="7" t="str">
        <f t="shared" si="51"/>
        <v/>
      </c>
    </row>
    <row r="1649" spans="1:17" hidden="1" x14ac:dyDescent="0.3">
      <c r="A1649" s="1">
        <v>341584</v>
      </c>
      <c r="B1649" s="1" t="s">
        <v>3959</v>
      </c>
      <c r="C1649" s="1">
        <v>69</v>
      </c>
      <c r="D1649" s="6" t="s">
        <v>1939</v>
      </c>
      <c r="E1649" s="1" t="s">
        <v>1940</v>
      </c>
      <c r="F1649" s="7">
        <v>0.93999999761581421</v>
      </c>
      <c r="G1649" s="7">
        <v>1.0499999523162842</v>
      </c>
      <c r="H1649" s="1" t="s">
        <v>5258</v>
      </c>
      <c r="I1649" s="1" t="str">
        <f>IF(ISBLANK(H1649),"", IF(EXACT(LEFT(H1649,6),"SINGLE"),VLOOKUP(H1649,'Contingency Events'!A:G,2,FALSE),H1649))</f>
        <v>OPEN LINE FROM BUS 342607 [4JK SMITH   138.00] TO BUS 342637 [4POWELL CO  138.00] CKT 1</v>
      </c>
      <c r="J1649" s="11">
        <v>0.93965440988540649</v>
      </c>
      <c r="K1649" s="7">
        <f t="shared" si="50"/>
        <v>64.836154282093048</v>
      </c>
      <c r="L1649" s="11">
        <v>0.93903762102127075</v>
      </c>
      <c r="M1649" s="7">
        <f t="shared" si="51"/>
        <v>64.793595850467682</v>
      </c>
      <c r="N1649" s="19">
        <v>-6.1678886413574219E-4</v>
      </c>
      <c r="O1649" s="19">
        <v>-9.6237659454345703E-4</v>
      </c>
    </row>
    <row r="1650" spans="1:17" hidden="1" x14ac:dyDescent="0.3">
      <c r="A1650" s="1">
        <v>342844</v>
      </c>
      <c r="B1650" s="1" t="s">
        <v>3960</v>
      </c>
      <c r="C1650" s="1">
        <v>500</v>
      </c>
      <c r="D1650" s="6" t="s">
        <v>1939</v>
      </c>
      <c r="E1650" s="1" t="s">
        <v>1940</v>
      </c>
      <c r="F1650" s="7">
        <v>0.93999999761581421</v>
      </c>
      <c r="G1650" s="7">
        <v>1.0499999523162842</v>
      </c>
      <c r="H1650" s="1" t="s">
        <v>5258</v>
      </c>
      <c r="I1650" s="1" t="str">
        <f>IF(ISBLANK(H1650),"", IF(EXACT(LEFT(H1650,6),"SINGLE"),VLOOKUP(H1650,'Contingency Events'!A:G,2,FALSE),H1650))</f>
        <v>OPEN LINE FROM BUS 342607 [4JK SMITH   138.00] TO BUS 342637 [4POWELL CO  138.00] CKT 1</v>
      </c>
      <c r="J1650" s="11">
        <v>1.0499999523162842</v>
      </c>
      <c r="K1650" s="7">
        <f t="shared" si="50"/>
        <v>524.99997615814209</v>
      </c>
      <c r="L1650" s="11">
        <v>1.0499999523162842</v>
      </c>
      <c r="M1650" s="7">
        <f t="shared" si="51"/>
        <v>524.99997615814209</v>
      </c>
      <c r="N1650" s="19">
        <v>0</v>
      </c>
      <c r="O1650" s="19">
        <v>0</v>
      </c>
    </row>
    <row r="1651" spans="1:17" hidden="1" x14ac:dyDescent="0.3">
      <c r="F1651" s="7"/>
      <c r="G1651" s="7"/>
      <c r="I1651" s="1" t="str">
        <f>IF(ISBLANK(H1651),"", IF(EXACT(LEFT(H1651,6),"SINGLE"),VLOOKUP(H1651,'Contingency Events'!A:G,2,FALSE),H1651))</f>
        <v/>
      </c>
      <c r="K1651" s="7" t="str">
        <f t="shared" si="50"/>
        <v/>
      </c>
      <c r="M1651" s="7" t="str">
        <f t="shared" si="51"/>
        <v/>
      </c>
    </row>
    <row r="1652" spans="1:17" hidden="1" x14ac:dyDescent="0.3">
      <c r="A1652" s="5">
        <v>341584</v>
      </c>
      <c r="B1652" s="5" t="s">
        <v>3959</v>
      </c>
      <c r="C1652" s="5">
        <v>69</v>
      </c>
      <c r="D1652" s="8" t="s">
        <v>1939</v>
      </c>
      <c r="E1652" s="5" t="s">
        <v>1940</v>
      </c>
      <c r="F1652" s="13">
        <v>0.93999999761581421</v>
      </c>
      <c r="G1652" s="13">
        <v>1.0499999523162842</v>
      </c>
      <c r="H1652" s="5" t="s">
        <v>5260</v>
      </c>
      <c r="I1652" s="1" t="str">
        <f>IF(ISBLANK(H1652),"", IF(EXACT(LEFT(H1652,6),"SINGLE"),VLOOKUP(H1652,'Contingency Events'!A:G,2,FALSE),H1652))</f>
        <v>OPEN LINE FROM BUS 342607 [4JK SMITH   138.00] TO BUS 342688 [4UNION CTY T138.00] CKT 1</v>
      </c>
      <c r="J1652" s="14">
        <v>0.93965440988540649</v>
      </c>
      <c r="K1652" s="7">
        <f t="shared" si="50"/>
        <v>64.836154282093048</v>
      </c>
      <c r="L1652" s="14">
        <v>0.93916100263595581</v>
      </c>
      <c r="M1652" s="7">
        <f t="shared" si="51"/>
        <v>64.802109181880951</v>
      </c>
      <c r="N1652" s="20">
        <v>-4.9340724945068359E-4</v>
      </c>
      <c r="O1652" s="20">
        <v>-8.3899497985839844E-4</v>
      </c>
      <c r="P1652" s="5"/>
      <c r="Q1652" s="5"/>
    </row>
    <row r="1653" spans="1:17" hidden="1" x14ac:dyDescent="0.3">
      <c r="A1653" s="5">
        <v>342844</v>
      </c>
      <c r="B1653" s="5" t="s">
        <v>3960</v>
      </c>
      <c r="C1653" s="5">
        <v>500</v>
      </c>
      <c r="D1653" s="8" t="s">
        <v>1939</v>
      </c>
      <c r="E1653" s="5" t="s">
        <v>1940</v>
      </c>
      <c r="F1653" s="13">
        <v>0.93999999761581421</v>
      </c>
      <c r="G1653" s="13">
        <v>1.0499999523162842</v>
      </c>
      <c r="H1653" s="5" t="s">
        <v>5260</v>
      </c>
      <c r="I1653" s="1" t="str">
        <f>IF(ISBLANK(H1653),"", IF(EXACT(LEFT(H1653,6),"SINGLE"),VLOOKUP(H1653,'Contingency Events'!A:G,2,FALSE),H1653))</f>
        <v>OPEN LINE FROM BUS 342607 [4JK SMITH   138.00] TO BUS 342688 [4UNION CTY T138.00] CKT 1</v>
      </c>
      <c r="J1653" s="14">
        <v>1.0499999523162842</v>
      </c>
      <c r="K1653" s="7">
        <f t="shared" si="50"/>
        <v>524.99997615814209</v>
      </c>
      <c r="L1653" s="14">
        <v>1.0499999523162842</v>
      </c>
      <c r="M1653" s="7">
        <f t="shared" si="51"/>
        <v>524.99997615814209</v>
      </c>
      <c r="N1653" s="20">
        <v>0</v>
      </c>
      <c r="O1653" s="20">
        <v>0</v>
      </c>
      <c r="P1653" s="5"/>
      <c r="Q1653" s="5"/>
    </row>
    <row r="1654" spans="1:17" hidden="1" x14ac:dyDescent="0.3">
      <c r="F1654" s="7"/>
      <c r="G1654" s="7"/>
      <c r="I1654" s="1" t="str">
        <f>IF(ISBLANK(H1654),"", IF(EXACT(LEFT(H1654,6),"SINGLE"),VLOOKUP(H1654,'Contingency Events'!A:G,2,FALSE),H1654))</f>
        <v/>
      </c>
      <c r="K1654" s="7" t="str">
        <f t="shared" si="50"/>
        <v/>
      </c>
      <c r="M1654" s="7" t="str">
        <f t="shared" si="51"/>
        <v/>
      </c>
    </row>
    <row r="1655" spans="1:17" hidden="1" x14ac:dyDescent="0.3">
      <c r="A1655" s="1">
        <v>341584</v>
      </c>
      <c r="B1655" s="1" t="s">
        <v>3959</v>
      </c>
      <c r="C1655" s="1">
        <v>69</v>
      </c>
      <c r="D1655" s="6" t="s">
        <v>1939</v>
      </c>
      <c r="E1655" s="1" t="s">
        <v>1940</v>
      </c>
      <c r="F1655" s="7">
        <v>0.93999999761581421</v>
      </c>
      <c r="G1655" s="7">
        <v>1.0499999523162842</v>
      </c>
      <c r="H1655" s="1" t="s">
        <v>5262</v>
      </c>
      <c r="I1655" s="1" t="str">
        <f>IF(ISBLANK(H1655),"", IF(EXACT(LEFT(H1655,6),"SINGLE"),VLOOKUP(H1655,'Contingency Events'!A:G,2,FALSE),H1655))</f>
        <v>OPEN LINE FROM BUS 342610 [4JK SMITH 21138.00] TO BUS 342832 [7JK SMITH   345.00] CKT 1</v>
      </c>
      <c r="J1655" s="11">
        <v>0.93965440988540649</v>
      </c>
      <c r="K1655" s="7">
        <f t="shared" si="50"/>
        <v>64.836154282093048</v>
      </c>
      <c r="L1655" s="11">
        <v>0.93964558839797974</v>
      </c>
      <c r="M1655" s="7">
        <f t="shared" si="51"/>
        <v>64.835545599460602</v>
      </c>
      <c r="N1655" s="19">
        <v>-8.8214874267578125E-6</v>
      </c>
      <c r="O1655" s="19">
        <v>-3.5440921783447266E-4</v>
      </c>
    </row>
    <row r="1656" spans="1:17" hidden="1" x14ac:dyDescent="0.3">
      <c r="A1656" s="1">
        <v>342844</v>
      </c>
      <c r="B1656" s="1" t="s">
        <v>3960</v>
      </c>
      <c r="C1656" s="1">
        <v>500</v>
      </c>
      <c r="D1656" s="6" t="s">
        <v>1939</v>
      </c>
      <c r="E1656" s="1" t="s">
        <v>1940</v>
      </c>
      <c r="F1656" s="7">
        <v>0.93999999761581421</v>
      </c>
      <c r="G1656" s="7">
        <v>1.0499999523162842</v>
      </c>
      <c r="H1656" s="1" t="s">
        <v>5262</v>
      </c>
      <c r="I1656" s="1" t="str">
        <f>IF(ISBLANK(H1656),"", IF(EXACT(LEFT(H1656,6),"SINGLE"),VLOOKUP(H1656,'Contingency Events'!A:G,2,FALSE),H1656))</f>
        <v>OPEN LINE FROM BUS 342610 [4JK SMITH 21138.00] TO BUS 342832 [7JK SMITH   345.00] CKT 1</v>
      </c>
      <c r="J1656" s="11">
        <v>1.0499999523162842</v>
      </c>
      <c r="K1656" s="7">
        <f t="shared" si="50"/>
        <v>524.99997615814209</v>
      </c>
      <c r="L1656" s="11">
        <v>1.0499999523162842</v>
      </c>
      <c r="M1656" s="7">
        <f t="shared" si="51"/>
        <v>524.99997615814209</v>
      </c>
      <c r="N1656" s="19">
        <v>0</v>
      </c>
      <c r="O1656" s="19">
        <v>0</v>
      </c>
    </row>
    <row r="1657" spans="1:17" hidden="1" x14ac:dyDescent="0.3">
      <c r="F1657" s="7"/>
      <c r="G1657" s="7"/>
      <c r="I1657" s="1" t="str">
        <f>IF(ISBLANK(H1657),"", IF(EXACT(LEFT(H1657,6),"SINGLE"),VLOOKUP(H1657,'Contingency Events'!A:G,2,FALSE),H1657))</f>
        <v/>
      </c>
      <c r="K1657" s="7" t="str">
        <f t="shared" si="50"/>
        <v/>
      </c>
      <c r="M1657" s="7" t="str">
        <f t="shared" si="51"/>
        <v/>
      </c>
    </row>
    <row r="1658" spans="1:17" hidden="1" x14ac:dyDescent="0.3">
      <c r="A1658" s="5">
        <v>341584</v>
      </c>
      <c r="B1658" s="5" t="s">
        <v>3959</v>
      </c>
      <c r="C1658" s="5">
        <v>69</v>
      </c>
      <c r="D1658" s="8" t="s">
        <v>1939</v>
      </c>
      <c r="E1658" s="5" t="s">
        <v>1940</v>
      </c>
      <c r="F1658" s="13">
        <v>0.93999999761581421</v>
      </c>
      <c r="G1658" s="13">
        <v>1.0499999523162842</v>
      </c>
      <c r="H1658" s="5" t="s">
        <v>5264</v>
      </c>
      <c r="I1658" s="1" t="str">
        <f>IF(ISBLANK(H1658),"", IF(EXACT(LEFT(H1658,6),"SINGLE"),VLOOKUP(H1658,'Contingency Events'!A:G,2,FALSE),H1658))</f>
        <v>OPEN LINE FROM BUS 342613 [4JK SMITH 22138.00] TO BUS 342832 [7JK SMITH   345.00] CKT 1</v>
      </c>
      <c r="J1658" s="14">
        <v>0.93965440988540649</v>
      </c>
      <c r="K1658" s="7">
        <f t="shared" si="50"/>
        <v>64.836154282093048</v>
      </c>
      <c r="L1658" s="14">
        <v>0.93964320421218872</v>
      </c>
      <c r="M1658" s="7">
        <f t="shared" si="51"/>
        <v>64.835381090641022</v>
      </c>
      <c r="N1658" s="20">
        <v>-1.1205673217773438E-5</v>
      </c>
      <c r="O1658" s="20">
        <v>-3.5679340362548828E-4</v>
      </c>
      <c r="P1658" s="5"/>
      <c r="Q1658" s="5"/>
    </row>
    <row r="1659" spans="1:17" hidden="1" x14ac:dyDescent="0.3">
      <c r="A1659" s="5">
        <v>342844</v>
      </c>
      <c r="B1659" s="5" t="s">
        <v>3960</v>
      </c>
      <c r="C1659" s="5">
        <v>500</v>
      </c>
      <c r="D1659" s="8" t="s">
        <v>1939</v>
      </c>
      <c r="E1659" s="5" t="s">
        <v>1940</v>
      </c>
      <c r="F1659" s="13">
        <v>0.93999999761581421</v>
      </c>
      <c r="G1659" s="13">
        <v>1.0499999523162842</v>
      </c>
      <c r="H1659" s="5" t="s">
        <v>5264</v>
      </c>
      <c r="I1659" s="1" t="str">
        <f>IF(ISBLANK(H1659),"", IF(EXACT(LEFT(H1659,6),"SINGLE"),VLOOKUP(H1659,'Contingency Events'!A:G,2,FALSE),H1659))</f>
        <v>OPEN LINE FROM BUS 342613 [4JK SMITH 22138.00] TO BUS 342832 [7JK SMITH   345.00] CKT 1</v>
      </c>
      <c r="J1659" s="14">
        <v>1.0499999523162842</v>
      </c>
      <c r="K1659" s="7">
        <f t="shared" si="50"/>
        <v>524.99997615814209</v>
      </c>
      <c r="L1659" s="14">
        <v>1.0499999523162842</v>
      </c>
      <c r="M1659" s="7">
        <f t="shared" si="51"/>
        <v>524.99997615814209</v>
      </c>
      <c r="N1659" s="20">
        <v>0</v>
      </c>
      <c r="O1659" s="20">
        <v>0</v>
      </c>
      <c r="P1659" s="5"/>
      <c r="Q1659" s="5"/>
    </row>
    <row r="1660" spans="1:17" hidden="1" x14ac:dyDescent="0.3">
      <c r="F1660" s="7"/>
      <c r="G1660" s="7"/>
      <c r="I1660" s="1" t="str">
        <f>IF(ISBLANK(H1660),"", IF(EXACT(LEFT(H1660,6),"SINGLE"),VLOOKUP(H1660,'Contingency Events'!A:G,2,FALSE),H1660))</f>
        <v/>
      </c>
      <c r="K1660" s="7" t="str">
        <f t="shared" si="50"/>
        <v/>
      </c>
      <c r="M1660" s="7" t="str">
        <f t="shared" si="51"/>
        <v/>
      </c>
    </row>
    <row r="1661" spans="1:17" hidden="1" x14ac:dyDescent="0.3">
      <c r="A1661" s="1">
        <v>341584</v>
      </c>
      <c r="B1661" s="1" t="s">
        <v>3959</v>
      </c>
      <c r="C1661" s="1">
        <v>69</v>
      </c>
      <c r="D1661" s="6" t="s">
        <v>1939</v>
      </c>
      <c r="E1661" s="1" t="s">
        <v>1940</v>
      </c>
      <c r="F1661" s="7">
        <v>0.93999999761581421</v>
      </c>
      <c r="G1661" s="7">
        <v>1.0499999523162842</v>
      </c>
      <c r="H1661" s="1" t="s">
        <v>5266</v>
      </c>
      <c r="I1661" s="1" t="str">
        <f>IF(ISBLANK(H1661),"", IF(EXACT(LEFT(H1661,6),"SINGLE"),VLOOKUP(H1661,'Contingency Events'!A:G,2,FALSE),H1661))</f>
        <v>OPEN LINE FROM BUS 342622 [4MAYSVIL I T138.00] TO BUS 342625 [4MAYSVIL IND138.00] CKT 1</v>
      </c>
      <c r="J1661" s="11">
        <v>0.93965440988540649</v>
      </c>
      <c r="K1661" s="7">
        <f t="shared" si="50"/>
        <v>64.836154282093048</v>
      </c>
      <c r="L1661" s="11">
        <v>0.93976449966430664</v>
      </c>
      <c r="M1661" s="7">
        <f t="shared" si="51"/>
        <v>64.843750476837158</v>
      </c>
      <c r="N1661" s="19">
        <v>1.1008977890014648E-4</v>
      </c>
      <c r="O1661" s="19">
        <v>-2.3549795150756836E-4</v>
      </c>
    </row>
    <row r="1662" spans="1:17" hidden="1" x14ac:dyDescent="0.3">
      <c r="F1662" s="7"/>
      <c r="G1662" s="7"/>
      <c r="I1662" s="1" t="str">
        <f>IF(ISBLANK(H1662),"", IF(EXACT(LEFT(H1662,6),"SINGLE"),VLOOKUP(H1662,'Contingency Events'!A:G,2,FALSE),H1662))</f>
        <v/>
      </c>
      <c r="K1662" s="7" t="str">
        <f t="shared" si="50"/>
        <v/>
      </c>
      <c r="M1662" s="7" t="str">
        <f t="shared" si="51"/>
        <v/>
      </c>
    </row>
    <row r="1663" spans="1:17" hidden="1" x14ac:dyDescent="0.3">
      <c r="A1663" s="5">
        <v>341584</v>
      </c>
      <c r="B1663" s="5" t="s">
        <v>3959</v>
      </c>
      <c r="C1663" s="5">
        <v>69</v>
      </c>
      <c r="D1663" s="8" t="s">
        <v>1939</v>
      </c>
      <c r="E1663" s="5" t="s">
        <v>1940</v>
      </c>
      <c r="F1663" s="13">
        <v>0.93999999761581421</v>
      </c>
      <c r="G1663" s="13">
        <v>1.0499999523162842</v>
      </c>
      <c r="H1663" s="5" t="s">
        <v>5269</v>
      </c>
      <c r="I1663" s="1" t="str">
        <f>IF(ISBLANK(H1663),"", IF(EXACT(LEFT(H1663,6),"SINGLE"),VLOOKUP(H1663,'Contingency Events'!A:G,2,FALSE),H1663))</f>
        <v>OPEN LINE FROM BUS 342622 [4MAYSVIL I T138.00] TO BUS 342634 [4PLUMVILLE  138.00] CKT 1</v>
      </c>
      <c r="J1663" s="14">
        <v>0.93965440988540649</v>
      </c>
      <c r="K1663" s="7">
        <f t="shared" si="50"/>
        <v>64.836154282093048</v>
      </c>
      <c r="L1663" s="14">
        <v>0.93949723243713379</v>
      </c>
      <c r="M1663" s="7">
        <f t="shared" si="51"/>
        <v>64.825309038162231</v>
      </c>
      <c r="N1663" s="20">
        <v>-1.5717744827270508E-4</v>
      </c>
      <c r="O1663" s="20">
        <v>-5.0276517868041992E-4</v>
      </c>
      <c r="P1663" s="5"/>
      <c r="Q1663" s="5"/>
    </row>
    <row r="1664" spans="1:17" hidden="1" x14ac:dyDescent="0.3">
      <c r="A1664" s="5">
        <v>342844</v>
      </c>
      <c r="B1664" s="5" t="s">
        <v>3960</v>
      </c>
      <c r="C1664" s="5">
        <v>500</v>
      </c>
      <c r="D1664" s="8" t="s">
        <v>1939</v>
      </c>
      <c r="E1664" s="5" t="s">
        <v>1940</v>
      </c>
      <c r="F1664" s="13">
        <v>0.93999999761581421</v>
      </c>
      <c r="G1664" s="13">
        <v>1.0499999523162842</v>
      </c>
      <c r="H1664" s="5" t="s">
        <v>5269</v>
      </c>
      <c r="I1664" s="1" t="str">
        <f>IF(ISBLANK(H1664),"", IF(EXACT(LEFT(H1664,6),"SINGLE"),VLOOKUP(H1664,'Contingency Events'!A:G,2,FALSE),H1664))</f>
        <v>OPEN LINE FROM BUS 342622 [4MAYSVIL I T138.00] TO BUS 342634 [4PLUMVILLE  138.00] CKT 1</v>
      </c>
      <c r="J1664" s="14">
        <v>1.0499999523162842</v>
      </c>
      <c r="K1664" s="7">
        <f t="shared" si="50"/>
        <v>524.99997615814209</v>
      </c>
      <c r="L1664" s="14">
        <v>1.0499999523162842</v>
      </c>
      <c r="M1664" s="7">
        <f t="shared" si="51"/>
        <v>524.99997615814209</v>
      </c>
      <c r="N1664" s="20">
        <v>0</v>
      </c>
      <c r="O1664" s="20">
        <v>0</v>
      </c>
      <c r="P1664" s="5"/>
      <c r="Q1664" s="5"/>
    </row>
    <row r="1665" spans="1:17" hidden="1" x14ac:dyDescent="0.3">
      <c r="F1665" s="7"/>
      <c r="G1665" s="7"/>
      <c r="I1665" s="1" t="str">
        <f>IF(ISBLANK(H1665),"", IF(EXACT(LEFT(H1665,6),"SINGLE"),VLOOKUP(H1665,'Contingency Events'!A:G,2,FALSE),H1665))</f>
        <v/>
      </c>
      <c r="K1665" s="7" t="str">
        <f t="shared" si="50"/>
        <v/>
      </c>
      <c r="M1665" s="7" t="str">
        <f t="shared" si="51"/>
        <v/>
      </c>
    </row>
    <row r="1666" spans="1:17" hidden="1" x14ac:dyDescent="0.3">
      <c r="A1666" s="1">
        <v>341584</v>
      </c>
      <c r="B1666" s="1" t="s">
        <v>3959</v>
      </c>
      <c r="C1666" s="1">
        <v>69</v>
      </c>
      <c r="D1666" s="6" t="s">
        <v>1939</v>
      </c>
      <c r="E1666" s="1" t="s">
        <v>1940</v>
      </c>
      <c r="F1666" s="7">
        <v>0.93999999761581421</v>
      </c>
      <c r="G1666" s="7">
        <v>1.0499999523162842</v>
      </c>
      <c r="H1666" s="1" t="s">
        <v>5271</v>
      </c>
      <c r="I1666" s="1" t="str">
        <f>IF(ISBLANK(H1666),"", IF(EXACT(LEFT(H1666,6),"SINGLE"),VLOOKUP(H1666,'Contingency Events'!A:G,2,FALSE),H1666))</f>
        <v>OPEN LINE FROM BUS 342622 [4MAYSVIL I T138.00] TO BUS 342664 [4SPURLOCK   138.00] CKT 1</v>
      </c>
      <c r="J1666" s="11">
        <v>0.93965440988540649</v>
      </c>
      <c r="K1666" s="7">
        <f t="shared" si="50"/>
        <v>64.836154282093048</v>
      </c>
      <c r="L1666" s="11">
        <v>0.93916469812393188</v>
      </c>
      <c r="M1666" s="7">
        <f t="shared" si="51"/>
        <v>64.8023641705513</v>
      </c>
      <c r="N1666" s="19">
        <v>-4.8971176147460938E-4</v>
      </c>
      <c r="O1666" s="19">
        <v>-8.3529949188232422E-4</v>
      </c>
    </row>
    <row r="1667" spans="1:17" hidden="1" x14ac:dyDescent="0.3">
      <c r="A1667" s="1">
        <v>342844</v>
      </c>
      <c r="B1667" s="1" t="s">
        <v>3960</v>
      </c>
      <c r="C1667" s="1">
        <v>500</v>
      </c>
      <c r="D1667" s="6" t="s">
        <v>1939</v>
      </c>
      <c r="E1667" s="1" t="s">
        <v>1940</v>
      </c>
      <c r="F1667" s="7">
        <v>0.93999999761581421</v>
      </c>
      <c r="G1667" s="7">
        <v>1.0499999523162842</v>
      </c>
      <c r="H1667" s="1" t="s">
        <v>5271</v>
      </c>
      <c r="I1667" s="1" t="str">
        <f>IF(ISBLANK(H1667),"", IF(EXACT(LEFT(H1667,6),"SINGLE"),VLOOKUP(H1667,'Contingency Events'!A:G,2,FALSE),H1667))</f>
        <v>OPEN LINE FROM BUS 342622 [4MAYSVIL I T138.00] TO BUS 342664 [4SPURLOCK   138.00] CKT 1</v>
      </c>
      <c r="J1667" s="11">
        <v>1.0499999523162842</v>
      </c>
      <c r="K1667" s="7">
        <f t="shared" ref="K1667:K1730" si="52">IF(C1667&gt;0,C1667*J1667,"")</f>
        <v>524.99997615814209</v>
      </c>
      <c r="L1667" s="11">
        <v>1.0499999523162842</v>
      </c>
      <c r="M1667" s="7">
        <f t="shared" ref="M1667:M1730" si="53">IF(L1667&gt;0,C1667*L1667,"")</f>
        <v>524.99997615814209</v>
      </c>
      <c r="N1667" s="19">
        <v>0</v>
      </c>
      <c r="O1667" s="19">
        <v>0</v>
      </c>
    </row>
    <row r="1668" spans="1:17" hidden="1" x14ac:dyDescent="0.3">
      <c r="F1668" s="7"/>
      <c r="G1668" s="7"/>
      <c r="I1668" s="1" t="str">
        <f>IF(ISBLANK(H1668),"", IF(EXACT(LEFT(H1668,6),"SINGLE"),VLOOKUP(H1668,'Contingency Events'!A:G,2,FALSE),H1668))</f>
        <v/>
      </c>
      <c r="K1668" s="7" t="str">
        <f t="shared" si="52"/>
        <v/>
      </c>
      <c r="M1668" s="7" t="str">
        <f t="shared" si="53"/>
        <v/>
      </c>
    </row>
    <row r="1669" spans="1:17" hidden="1" x14ac:dyDescent="0.3">
      <c r="A1669" s="5">
        <v>341584</v>
      </c>
      <c r="B1669" s="5" t="s">
        <v>3959</v>
      </c>
      <c r="C1669" s="5">
        <v>69</v>
      </c>
      <c r="D1669" s="8" t="s">
        <v>1939</v>
      </c>
      <c r="E1669" s="5" t="s">
        <v>1940</v>
      </c>
      <c r="F1669" s="13">
        <v>0.93999999761581421</v>
      </c>
      <c r="G1669" s="13">
        <v>1.0499999523162842</v>
      </c>
      <c r="H1669" s="5" t="s">
        <v>5273</v>
      </c>
      <c r="I1669" s="1" t="str">
        <f>IF(ISBLANK(H1669),"", IF(EXACT(LEFT(H1669,6),"SINGLE"),VLOOKUP(H1669,'Contingency Events'!A:G,2,FALSE),H1669))</f>
        <v>OPEN LINE FROM BUS 342637 [4POWELL CO  138.00] TO BUS 342784 [5POWELL CO  161.00] CKT 1</v>
      </c>
      <c r="J1669" s="14">
        <v>0.93965440988540649</v>
      </c>
      <c r="K1669" s="7">
        <f t="shared" si="52"/>
        <v>64.836154282093048</v>
      </c>
      <c r="L1669" s="14">
        <v>0.93973153829574585</v>
      </c>
      <c r="M1669" s="7">
        <f t="shared" si="53"/>
        <v>64.841476142406464</v>
      </c>
      <c r="N1669" s="20">
        <v>7.7128410339355469E-5</v>
      </c>
      <c r="O1669" s="20">
        <v>-2.6845932006835938E-4</v>
      </c>
      <c r="P1669" s="5"/>
      <c r="Q1669" s="5"/>
    </row>
    <row r="1670" spans="1:17" hidden="1" x14ac:dyDescent="0.3">
      <c r="A1670" s="5">
        <v>342844</v>
      </c>
      <c r="B1670" s="5" t="s">
        <v>3960</v>
      </c>
      <c r="C1670" s="5">
        <v>500</v>
      </c>
      <c r="D1670" s="8" t="s">
        <v>1939</v>
      </c>
      <c r="E1670" s="5" t="s">
        <v>1940</v>
      </c>
      <c r="F1670" s="13">
        <v>0.93999999761581421</v>
      </c>
      <c r="G1670" s="13">
        <v>1.0499999523162842</v>
      </c>
      <c r="H1670" s="5" t="s">
        <v>5273</v>
      </c>
      <c r="I1670" s="1" t="str">
        <f>IF(ISBLANK(H1670),"", IF(EXACT(LEFT(H1670,6),"SINGLE"),VLOOKUP(H1670,'Contingency Events'!A:G,2,FALSE),H1670))</f>
        <v>OPEN LINE FROM BUS 342637 [4POWELL CO  138.00] TO BUS 342784 [5POWELL CO  161.00] CKT 1</v>
      </c>
      <c r="J1670" s="14">
        <v>1.0499999523162842</v>
      </c>
      <c r="K1670" s="7">
        <f t="shared" si="52"/>
        <v>524.99997615814209</v>
      </c>
      <c r="L1670" s="14">
        <v>1.0499999523162842</v>
      </c>
      <c r="M1670" s="7">
        <f t="shared" si="53"/>
        <v>524.99997615814209</v>
      </c>
      <c r="N1670" s="20">
        <v>0</v>
      </c>
      <c r="O1670" s="20">
        <v>0</v>
      </c>
      <c r="P1670" s="5"/>
      <c r="Q1670" s="5"/>
    </row>
    <row r="1671" spans="1:17" hidden="1" x14ac:dyDescent="0.3">
      <c r="F1671" s="7"/>
      <c r="G1671" s="7"/>
      <c r="I1671" s="1" t="str">
        <f>IF(ISBLANK(H1671),"", IF(EXACT(LEFT(H1671,6),"SINGLE"),VLOOKUP(H1671,'Contingency Events'!A:G,2,FALSE),H1671))</f>
        <v/>
      </c>
      <c r="K1671" s="7" t="str">
        <f t="shared" si="52"/>
        <v/>
      </c>
      <c r="M1671" s="7" t="str">
        <f t="shared" si="53"/>
        <v/>
      </c>
    </row>
    <row r="1672" spans="1:17" hidden="1" x14ac:dyDescent="0.3">
      <c r="A1672" s="1">
        <v>342844</v>
      </c>
      <c r="B1672" s="1" t="s">
        <v>3960</v>
      </c>
      <c r="C1672" s="1">
        <v>500</v>
      </c>
      <c r="D1672" s="6" t="s">
        <v>1939</v>
      </c>
      <c r="E1672" s="1" t="s">
        <v>1940</v>
      </c>
      <c r="F1672" s="7">
        <v>0.93999999761581421</v>
      </c>
      <c r="G1672" s="7">
        <v>1.0499999523162842</v>
      </c>
      <c r="H1672" s="1" t="s">
        <v>5275</v>
      </c>
      <c r="I1672" s="1" t="str">
        <f>IF(ISBLANK(H1672),"", IF(EXACT(LEFT(H1672,6),"SINGLE"),VLOOKUP(H1672,'Contingency Events'!A:G,2,FALSE),H1672))</f>
        <v>OPEN LINE FROM BUS 342640 [4RENAKER    138.00] TO BUS 342664 [4SPURLOCK   138.00] CKT 1</v>
      </c>
      <c r="J1672" s="11">
        <v>1.0499999523162842</v>
      </c>
      <c r="K1672" s="7">
        <f t="shared" si="52"/>
        <v>524.99997615814209</v>
      </c>
      <c r="L1672" s="11">
        <v>1.0499999523162842</v>
      </c>
      <c r="M1672" s="7">
        <f t="shared" si="53"/>
        <v>524.99997615814209</v>
      </c>
      <c r="N1672" s="19">
        <v>0</v>
      </c>
      <c r="O1672" s="19">
        <v>0</v>
      </c>
    </row>
    <row r="1673" spans="1:17" hidden="1" x14ac:dyDescent="0.3">
      <c r="F1673" s="7"/>
      <c r="G1673" s="7"/>
      <c r="I1673" s="1" t="str">
        <f>IF(ISBLANK(H1673),"", IF(EXACT(LEFT(H1673,6),"SINGLE"),VLOOKUP(H1673,'Contingency Events'!A:G,2,FALSE),H1673))</f>
        <v/>
      </c>
      <c r="K1673" s="7" t="str">
        <f t="shared" si="52"/>
        <v/>
      </c>
      <c r="M1673" s="7" t="str">
        <f t="shared" si="53"/>
        <v/>
      </c>
    </row>
    <row r="1674" spans="1:17" hidden="1" x14ac:dyDescent="0.3">
      <c r="A1674" s="5">
        <v>342844</v>
      </c>
      <c r="B1674" s="5" t="s">
        <v>3960</v>
      </c>
      <c r="C1674" s="5">
        <v>500</v>
      </c>
      <c r="D1674" s="8" t="s">
        <v>1939</v>
      </c>
      <c r="E1674" s="5" t="s">
        <v>1940</v>
      </c>
      <c r="F1674" s="13">
        <v>0.93999999761581421</v>
      </c>
      <c r="G1674" s="13">
        <v>1.0499999523162842</v>
      </c>
      <c r="H1674" s="5" t="s">
        <v>5277</v>
      </c>
      <c r="I1674" s="1" t="str">
        <f>IF(ISBLANK(H1674),"", IF(EXACT(LEFT(H1674,6),"SINGLE"),VLOOKUP(H1674,'Contingency Events'!A:G,2,FALSE),H1674))</f>
        <v>OPEN LINE FROM BUS 342643 [4RICHWOOD   138.00] TO BUS 342646 [4RICHWOOD T 138.00] CKT 1</v>
      </c>
      <c r="J1674" s="14">
        <v>1.0499999523162842</v>
      </c>
      <c r="K1674" s="7">
        <f t="shared" si="52"/>
        <v>524.99997615814209</v>
      </c>
      <c r="L1674" s="14">
        <v>1.0499999523162842</v>
      </c>
      <c r="M1674" s="7">
        <f t="shared" si="53"/>
        <v>524.99997615814209</v>
      </c>
      <c r="N1674" s="20">
        <v>0</v>
      </c>
      <c r="O1674" s="20">
        <v>0</v>
      </c>
      <c r="P1674" s="5"/>
      <c r="Q1674" s="5"/>
    </row>
    <row r="1675" spans="1:17" hidden="1" x14ac:dyDescent="0.3">
      <c r="F1675" s="7"/>
      <c r="G1675" s="7"/>
      <c r="I1675" s="1" t="str">
        <f>IF(ISBLANK(H1675),"", IF(EXACT(LEFT(H1675,6),"SINGLE"),VLOOKUP(H1675,'Contingency Events'!A:G,2,FALSE),H1675))</f>
        <v/>
      </c>
      <c r="K1675" s="7" t="str">
        <f t="shared" si="52"/>
        <v/>
      </c>
      <c r="M1675" s="7" t="str">
        <f t="shared" si="53"/>
        <v/>
      </c>
    </row>
    <row r="1676" spans="1:17" hidden="1" x14ac:dyDescent="0.3">
      <c r="A1676" s="1">
        <v>341584</v>
      </c>
      <c r="B1676" s="1" t="s">
        <v>3959</v>
      </c>
      <c r="C1676" s="1">
        <v>69</v>
      </c>
      <c r="D1676" s="6" t="s">
        <v>1939</v>
      </c>
      <c r="E1676" s="1" t="s">
        <v>1940</v>
      </c>
      <c r="F1676" s="7">
        <v>0.93999999761581421</v>
      </c>
      <c r="G1676" s="7">
        <v>1.0499999523162842</v>
      </c>
      <c r="H1676" s="1" t="s">
        <v>5280</v>
      </c>
      <c r="I1676" s="1" t="str">
        <f>IF(ISBLANK(H1676),"", IF(EXACT(LEFT(H1676,6),"SINGLE"),VLOOKUP(H1676,'Contingency Events'!A:G,2,FALSE),H1676))</f>
        <v>OPEN LINE FROM BUS 342646 [4RICHWOOD T 138.00] TO BUS 342667 [4STANLEY PRK138.00] CKT 1</v>
      </c>
      <c r="J1676" s="11">
        <v>0.93965440988540649</v>
      </c>
      <c r="K1676" s="7">
        <f t="shared" si="52"/>
        <v>64.836154282093048</v>
      </c>
      <c r="L1676" s="11">
        <v>0.93945086002349854</v>
      </c>
      <c r="M1676" s="7">
        <f t="shared" si="53"/>
        <v>64.822109341621399</v>
      </c>
      <c r="N1676" s="19">
        <v>-2.0354986190795898E-4</v>
      </c>
      <c r="O1676" s="19">
        <v>-5.4913759231567383E-4</v>
      </c>
    </row>
    <row r="1677" spans="1:17" hidden="1" x14ac:dyDescent="0.3">
      <c r="A1677" s="1">
        <v>342844</v>
      </c>
      <c r="B1677" s="1" t="s">
        <v>3960</v>
      </c>
      <c r="C1677" s="1">
        <v>500</v>
      </c>
      <c r="D1677" s="6" t="s">
        <v>1939</v>
      </c>
      <c r="E1677" s="1" t="s">
        <v>1940</v>
      </c>
      <c r="F1677" s="7">
        <v>0.93999999761581421</v>
      </c>
      <c r="G1677" s="7">
        <v>1.0499999523162842</v>
      </c>
      <c r="H1677" s="1" t="s">
        <v>5280</v>
      </c>
      <c r="I1677" s="1" t="str">
        <f>IF(ISBLANK(H1677),"", IF(EXACT(LEFT(H1677,6),"SINGLE"),VLOOKUP(H1677,'Contingency Events'!A:G,2,FALSE),H1677))</f>
        <v>OPEN LINE FROM BUS 342646 [4RICHWOOD T 138.00] TO BUS 342667 [4STANLEY PRK138.00] CKT 1</v>
      </c>
      <c r="J1677" s="11">
        <v>1.0499999523162842</v>
      </c>
      <c r="K1677" s="7">
        <f t="shared" si="52"/>
        <v>524.99997615814209</v>
      </c>
      <c r="L1677" s="11">
        <v>1.0499999523162842</v>
      </c>
      <c r="M1677" s="7">
        <f t="shared" si="53"/>
        <v>524.99997615814209</v>
      </c>
      <c r="N1677" s="19">
        <v>0</v>
      </c>
      <c r="O1677" s="19">
        <v>0</v>
      </c>
    </row>
    <row r="1678" spans="1:17" hidden="1" x14ac:dyDescent="0.3">
      <c r="F1678" s="7"/>
      <c r="G1678" s="7"/>
      <c r="I1678" s="1" t="str">
        <f>IF(ISBLANK(H1678),"", IF(EXACT(LEFT(H1678,6),"SINGLE"),VLOOKUP(H1678,'Contingency Events'!A:G,2,FALSE),H1678))</f>
        <v/>
      </c>
      <c r="K1678" s="7" t="str">
        <f t="shared" si="52"/>
        <v/>
      </c>
      <c r="M1678" s="7" t="str">
        <f t="shared" si="53"/>
        <v/>
      </c>
    </row>
    <row r="1679" spans="1:17" hidden="1" x14ac:dyDescent="0.3">
      <c r="A1679" s="5">
        <v>341584</v>
      </c>
      <c r="B1679" s="5" t="s">
        <v>3959</v>
      </c>
      <c r="C1679" s="5">
        <v>69</v>
      </c>
      <c r="D1679" s="8" t="s">
        <v>1939</v>
      </c>
      <c r="E1679" s="5" t="s">
        <v>1940</v>
      </c>
      <c r="F1679" s="13">
        <v>0.93999999761581421</v>
      </c>
      <c r="G1679" s="13">
        <v>1.0499999523162842</v>
      </c>
      <c r="H1679" s="5" t="s">
        <v>5282</v>
      </c>
      <c r="I1679" s="1" t="str">
        <f>IF(ISBLANK(H1679),"", IF(EXACT(LEFT(H1679,6),"SINGLE"),VLOOKUP(H1679,'Contingency Events'!A:G,2,FALSE),H1679))</f>
        <v>OPEN LINE FROM BUS 342649 [4ROWAN CO   138.00] TO BUS 342658 [4SKAGGS     138.00] CKT 1</v>
      </c>
      <c r="J1679" s="14">
        <v>0.93965440988540649</v>
      </c>
      <c r="K1679" s="7">
        <f t="shared" si="52"/>
        <v>64.836154282093048</v>
      </c>
      <c r="L1679" s="14">
        <v>0.93999624252319336</v>
      </c>
      <c r="M1679" s="7">
        <f t="shared" si="53"/>
        <v>64.859740734100342</v>
      </c>
      <c r="N1679" s="20">
        <v>3.4183263778686523E-4</v>
      </c>
      <c r="O1679" s="20">
        <v>-3.7550926208496094E-6</v>
      </c>
      <c r="P1679" s="5"/>
      <c r="Q1679" s="5"/>
    </row>
    <row r="1680" spans="1:17" hidden="1" x14ac:dyDescent="0.3">
      <c r="A1680" s="5">
        <v>342658</v>
      </c>
      <c r="B1680" s="5" t="s">
        <v>5284</v>
      </c>
      <c r="C1680" s="5">
        <v>138</v>
      </c>
      <c r="D1680" s="8" t="s">
        <v>1939</v>
      </c>
      <c r="E1680" s="5" t="s">
        <v>1940</v>
      </c>
      <c r="F1680" s="13">
        <v>0.93999999761581421</v>
      </c>
      <c r="G1680" s="13">
        <v>1.0499999523162842</v>
      </c>
      <c r="H1680" s="5" t="s">
        <v>5282</v>
      </c>
      <c r="I1680" s="1" t="str">
        <f>IF(ISBLANK(H1680),"", IF(EXACT(LEFT(H1680,6),"SINGLE"),VLOOKUP(H1680,'Contingency Events'!A:G,2,FALSE),H1680))</f>
        <v>OPEN LINE FROM BUS 342649 [4ROWAN CO   138.00] TO BUS 342658 [4SKAGGS     138.00] CKT 1</v>
      </c>
      <c r="J1680" s="14">
        <v>0.96629101037979126</v>
      </c>
      <c r="K1680" s="7">
        <f t="shared" si="52"/>
        <v>133.34815943241119</v>
      </c>
      <c r="L1680" s="14">
        <v>0.93933230638504028</v>
      </c>
      <c r="M1680" s="7">
        <f t="shared" si="53"/>
        <v>129.62785828113556</v>
      </c>
      <c r="N1680" s="20">
        <v>-2.6958703994750977E-2</v>
      </c>
      <c r="O1680" s="20">
        <v>-6.6769123077392578E-4</v>
      </c>
      <c r="P1680" s="5"/>
      <c r="Q1680" s="5"/>
    </row>
    <row r="1681" spans="1:17" hidden="1" x14ac:dyDescent="0.3">
      <c r="A1681" s="5">
        <v>342844</v>
      </c>
      <c r="B1681" s="5" t="s">
        <v>3960</v>
      </c>
      <c r="C1681" s="5">
        <v>500</v>
      </c>
      <c r="D1681" s="8" t="s">
        <v>1939</v>
      </c>
      <c r="E1681" s="5" t="s">
        <v>1940</v>
      </c>
      <c r="F1681" s="13">
        <v>0.93999999761581421</v>
      </c>
      <c r="G1681" s="13">
        <v>1.0499999523162842</v>
      </c>
      <c r="H1681" s="5" t="s">
        <v>5282</v>
      </c>
      <c r="I1681" s="1" t="str">
        <f>IF(ISBLANK(H1681),"", IF(EXACT(LEFT(H1681,6),"SINGLE"),VLOOKUP(H1681,'Contingency Events'!A:G,2,FALSE),H1681))</f>
        <v>OPEN LINE FROM BUS 342649 [4ROWAN CO   138.00] TO BUS 342658 [4SKAGGS     138.00] CKT 1</v>
      </c>
      <c r="J1681" s="14">
        <v>1.0499999523162842</v>
      </c>
      <c r="K1681" s="7">
        <f t="shared" si="52"/>
        <v>524.99997615814209</v>
      </c>
      <c r="L1681" s="14">
        <v>1.0499999523162842</v>
      </c>
      <c r="M1681" s="7">
        <f t="shared" si="53"/>
        <v>524.99997615814209</v>
      </c>
      <c r="N1681" s="20">
        <v>0</v>
      </c>
      <c r="O1681" s="20">
        <v>0</v>
      </c>
      <c r="P1681" s="5"/>
      <c r="Q1681" s="5"/>
    </row>
    <row r="1682" spans="1:17" hidden="1" x14ac:dyDescent="0.3">
      <c r="F1682" s="7"/>
      <c r="G1682" s="7"/>
      <c r="I1682" s="1" t="str">
        <f>IF(ISBLANK(H1682),"", IF(EXACT(LEFT(H1682,6),"SINGLE"),VLOOKUP(H1682,'Contingency Events'!A:G,2,FALSE),H1682))</f>
        <v/>
      </c>
      <c r="K1682" s="7" t="str">
        <f t="shared" si="52"/>
        <v/>
      </c>
      <c r="M1682" s="7" t="str">
        <f t="shared" si="53"/>
        <v/>
      </c>
    </row>
    <row r="1683" spans="1:17" hidden="1" x14ac:dyDescent="0.3">
      <c r="A1683" s="1">
        <v>342844</v>
      </c>
      <c r="B1683" s="1" t="s">
        <v>3960</v>
      </c>
      <c r="C1683" s="1">
        <v>500</v>
      </c>
      <c r="D1683" s="6" t="s">
        <v>1939</v>
      </c>
      <c r="E1683" s="1" t="s">
        <v>1940</v>
      </c>
      <c r="F1683" s="7">
        <v>0.93999999761581421</v>
      </c>
      <c r="G1683" s="7">
        <v>1.0499999523162842</v>
      </c>
      <c r="H1683" s="1" t="s">
        <v>5285</v>
      </c>
      <c r="I1683" s="1" t="str">
        <f>IF(ISBLANK(H1683),"", IF(EXACT(LEFT(H1683,6),"SINGLE"),VLOOKUP(H1683,'Contingency Events'!A:G,2,FALSE),H1683))</f>
        <v>OPEN LINE FROM BUS 342661 [4SPUR-KENT-R138.00] TO BUS 342664 [4SPURLOCK   138.00] CKT 1</v>
      </c>
      <c r="J1683" s="11">
        <v>1.0499999523162842</v>
      </c>
      <c r="K1683" s="7">
        <f t="shared" si="52"/>
        <v>524.99997615814209</v>
      </c>
      <c r="L1683" s="11">
        <v>1.0499999523162842</v>
      </c>
      <c r="M1683" s="7">
        <f t="shared" si="53"/>
        <v>524.99997615814209</v>
      </c>
      <c r="N1683" s="19">
        <v>0</v>
      </c>
      <c r="O1683" s="19">
        <v>0</v>
      </c>
    </row>
    <row r="1684" spans="1:17" hidden="1" x14ac:dyDescent="0.3">
      <c r="F1684" s="7"/>
      <c r="G1684" s="7"/>
      <c r="I1684" s="1" t="str">
        <f>IF(ISBLANK(H1684),"", IF(EXACT(LEFT(H1684,6),"SINGLE"),VLOOKUP(H1684,'Contingency Events'!A:G,2,FALSE),H1684))</f>
        <v/>
      </c>
      <c r="K1684" s="7" t="str">
        <f t="shared" si="52"/>
        <v/>
      </c>
      <c r="M1684" s="7" t="str">
        <f t="shared" si="53"/>
        <v/>
      </c>
    </row>
    <row r="1685" spans="1:17" hidden="1" x14ac:dyDescent="0.3">
      <c r="A1685" s="5">
        <v>342844</v>
      </c>
      <c r="B1685" s="5" t="s">
        <v>3960</v>
      </c>
      <c r="C1685" s="5">
        <v>500</v>
      </c>
      <c r="D1685" s="8" t="s">
        <v>1939</v>
      </c>
      <c r="E1685" s="5" t="s">
        <v>1940</v>
      </c>
      <c r="F1685" s="13">
        <v>0.93999999761581421</v>
      </c>
      <c r="G1685" s="13">
        <v>1.0499999523162842</v>
      </c>
      <c r="H1685" s="5" t="s">
        <v>5287</v>
      </c>
      <c r="I1685" s="1" t="str">
        <f>IF(ISBLANK(H1685),"", IF(EXACT(LEFT(H1685,6),"SINGLE"),VLOOKUP(H1685,'Contingency Events'!A:G,2,FALSE),H1685))</f>
        <v>OPEN LINE FROM BUS 342664 [4SPURLOCK   138.00] TO BUS 342667 [4STANLEY PRK138.00] CKT 1</v>
      </c>
      <c r="J1685" s="14">
        <v>1.0499999523162842</v>
      </c>
      <c r="K1685" s="7">
        <f t="shared" si="52"/>
        <v>524.99997615814209</v>
      </c>
      <c r="L1685" s="14">
        <v>1.0499999523162842</v>
      </c>
      <c r="M1685" s="7">
        <f t="shared" si="53"/>
        <v>524.99997615814209</v>
      </c>
      <c r="N1685" s="20">
        <v>0</v>
      </c>
      <c r="O1685" s="20">
        <v>0</v>
      </c>
      <c r="P1685" s="5"/>
      <c r="Q1685" s="5"/>
    </row>
    <row r="1686" spans="1:17" hidden="1" x14ac:dyDescent="0.3">
      <c r="F1686" s="7"/>
      <c r="G1686" s="7"/>
      <c r="I1686" s="1" t="str">
        <f>IF(ISBLANK(H1686),"", IF(EXACT(LEFT(H1686,6),"SINGLE"),VLOOKUP(H1686,'Contingency Events'!A:G,2,FALSE),H1686))</f>
        <v/>
      </c>
      <c r="K1686" s="7" t="str">
        <f t="shared" si="52"/>
        <v/>
      </c>
      <c r="M1686" s="7" t="str">
        <f t="shared" si="53"/>
        <v/>
      </c>
    </row>
    <row r="1687" spans="1:17" hidden="1" x14ac:dyDescent="0.3">
      <c r="A1687" s="1">
        <v>341584</v>
      </c>
      <c r="B1687" s="1" t="s">
        <v>3959</v>
      </c>
      <c r="C1687" s="1">
        <v>69</v>
      </c>
      <c r="D1687" s="6" t="s">
        <v>1939</v>
      </c>
      <c r="E1687" s="1" t="s">
        <v>1940</v>
      </c>
      <c r="F1687" s="7">
        <v>0.93999999761581421</v>
      </c>
      <c r="G1687" s="7">
        <v>1.0499999523162842</v>
      </c>
      <c r="H1687" s="1" t="s">
        <v>5289</v>
      </c>
      <c r="I1687" s="1" t="str">
        <f>IF(ISBLANK(H1687),"", IF(EXACT(LEFT(H1687,6),"SINGLE"),VLOOKUP(H1687,'Contingency Events'!A:G,2,FALSE),H1687))</f>
        <v>OPEN LINE FROM BUS 342664 [4SPURLOCK   138.00] TO BUS 342838 [7SPURLOCK   345.00] CKT 1</v>
      </c>
      <c r="J1687" s="11">
        <v>0.93965440988540649</v>
      </c>
      <c r="K1687" s="7">
        <f t="shared" si="52"/>
        <v>64.836154282093048</v>
      </c>
      <c r="L1687" s="11">
        <v>0.93928301334381104</v>
      </c>
      <c r="M1687" s="7">
        <f t="shared" si="53"/>
        <v>64.810527920722961</v>
      </c>
      <c r="N1687" s="19">
        <v>-3.7139654159545898E-4</v>
      </c>
      <c r="O1687" s="19">
        <v>-7.1698427200317383E-4</v>
      </c>
    </row>
    <row r="1688" spans="1:17" hidden="1" x14ac:dyDescent="0.3">
      <c r="A1688" s="1">
        <v>342844</v>
      </c>
      <c r="B1688" s="1" t="s">
        <v>3960</v>
      </c>
      <c r="C1688" s="1">
        <v>500</v>
      </c>
      <c r="D1688" s="6" t="s">
        <v>1939</v>
      </c>
      <c r="E1688" s="1" t="s">
        <v>1940</v>
      </c>
      <c r="F1688" s="7">
        <v>0.93999999761581421</v>
      </c>
      <c r="G1688" s="7">
        <v>1.0499999523162842</v>
      </c>
      <c r="H1688" s="1" t="s">
        <v>5289</v>
      </c>
      <c r="I1688" s="1" t="str">
        <f>IF(ISBLANK(H1688),"", IF(EXACT(LEFT(H1688,6),"SINGLE"),VLOOKUP(H1688,'Contingency Events'!A:G,2,FALSE),H1688))</f>
        <v>OPEN LINE FROM BUS 342664 [4SPURLOCK   138.00] TO BUS 342838 [7SPURLOCK   345.00] CKT 1</v>
      </c>
      <c r="J1688" s="11">
        <v>1.0499999523162842</v>
      </c>
      <c r="K1688" s="7">
        <f t="shared" si="52"/>
        <v>524.99997615814209</v>
      </c>
      <c r="L1688" s="11">
        <v>1.0499999523162842</v>
      </c>
      <c r="M1688" s="7">
        <f t="shared" si="53"/>
        <v>524.99997615814209</v>
      </c>
      <c r="N1688" s="19">
        <v>0</v>
      </c>
      <c r="O1688" s="19">
        <v>0</v>
      </c>
    </row>
    <row r="1689" spans="1:17" hidden="1" x14ac:dyDescent="0.3">
      <c r="F1689" s="7"/>
      <c r="G1689" s="7"/>
      <c r="I1689" s="1" t="str">
        <f>IF(ISBLANK(H1689),"", IF(EXACT(LEFT(H1689,6),"SINGLE"),VLOOKUP(H1689,'Contingency Events'!A:G,2,FALSE),H1689))</f>
        <v/>
      </c>
      <c r="K1689" s="7" t="str">
        <f t="shared" si="52"/>
        <v/>
      </c>
      <c r="M1689" s="7" t="str">
        <f t="shared" si="53"/>
        <v/>
      </c>
    </row>
    <row r="1690" spans="1:17" hidden="1" x14ac:dyDescent="0.3">
      <c r="A1690" s="5">
        <v>341584</v>
      </c>
      <c r="B1690" s="5" t="s">
        <v>3959</v>
      </c>
      <c r="C1690" s="5">
        <v>69</v>
      </c>
      <c r="D1690" s="8" t="s">
        <v>1939</v>
      </c>
      <c r="E1690" s="5" t="s">
        <v>1940</v>
      </c>
      <c r="F1690" s="13">
        <v>0.93999999761581421</v>
      </c>
      <c r="G1690" s="13">
        <v>1.0499999523162842</v>
      </c>
      <c r="H1690" s="5" t="s">
        <v>5291</v>
      </c>
      <c r="I1690" s="1" t="str">
        <f>IF(ISBLANK(H1690),"", IF(EXACT(LEFT(H1690,6),"SINGLE"),VLOOKUP(H1690,'Contingency Events'!A:G,2,FALSE),H1690))</f>
        <v>OPEN LINE FROM BUS 342664 [4SPURLOCK   138.00] TO BUS 342838 [7SPURLOCK   345.00] CKT 2</v>
      </c>
      <c r="J1690" s="14">
        <v>0.93965440988540649</v>
      </c>
      <c r="K1690" s="7">
        <f t="shared" si="52"/>
        <v>64.836154282093048</v>
      </c>
      <c r="L1690" s="14">
        <v>0.93944835662841797</v>
      </c>
      <c r="M1690" s="7">
        <f t="shared" si="53"/>
        <v>64.82193660736084</v>
      </c>
      <c r="N1690" s="20">
        <v>-2.0605325698852539E-4</v>
      </c>
      <c r="O1690" s="20">
        <v>-5.5164098739624023E-4</v>
      </c>
      <c r="P1690" s="5"/>
      <c r="Q1690" s="5"/>
    </row>
    <row r="1691" spans="1:17" hidden="1" x14ac:dyDescent="0.3">
      <c r="A1691" s="5">
        <v>342844</v>
      </c>
      <c r="B1691" s="5" t="s">
        <v>3960</v>
      </c>
      <c r="C1691" s="5">
        <v>500</v>
      </c>
      <c r="D1691" s="8" t="s">
        <v>1939</v>
      </c>
      <c r="E1691" s="5" t="s">
        <v>1940</v>
      </c>
      <c r="F1691" s="13">
        <v>0.93999999761581421</v>
      </c>
      <c r="G1691" s="13">
        <v>1.0499999523162842</v>
      </c>
      <c r="H1691" s="5" t="s">
        <v>5291</v>
      </c>
      <c r="I1691" s="1" t="str">
        <f>IF(ISBLANK(H1691),"", IF(EXACT(LEFT(H1691,6),"SINGLE"),VLOOKUP(H1691,'Contingency Events'!A:G,2,FALSE),H1691))</f>
        <v>OPEN LINE FROM BUS 342664 [4SPURLOCK   138.00] TO BUS 342838 [7SPURLOCK   345.00] CKT 2</v>
      </c>
      <c r="J1691" s="14">
        <v>1.0499999523162842</v>
      </c>
      <c r="K1691" s="7">
        <f t="shared" si="52"/>
        <v>524.99997615814209</v>
      </c>
      <c r="L1691" s="14">
        <v>1.0499999523162842</v>
      </c>
      <c r="M1691" s="7">
        <f t="shared" si="53"/>
        <v>524.99997615814209</v>
      </c>
      <c r="N1691" s="20">
        <v>0</v>
      </c>
      <c r="O1691" s="20">
        <v>0</v>
      </c>
      <c r="P1691" s="5"/>
      <c r="Q1691" s="5"/>
    </row>
    <row r="1692" spans="1:17" hidden="1" x14ac:dyDescent="0.3">
      <c r="F1692" s="7"/>
      <c r="G1692" s="7"/>
      <c r="I1692" s="1" t="str">
        <f>IF(ISBLANK(H1692),"", IF(EXACT(LEFT(H1692,6),"SINGLE"),VLOOKUP(H1692,'Contingency Events'!A:G,2,FALSE),H1692))</f>
        <v/>
      </c>
      <c r="K1692" s="7" t="str">
        <f t="shared" si="52"/>
        <v/>
      </c>
      <c r="M1692" s="7" t="str">
        <f t="shared" si="53"/>
        <v/>
      </c>
    </row>
    <row r="1693" spans="1:17" hidden="1" x14ac:dyDescent="0.3">
      <c r="A1693" s="1">
        <v>341584</v>
      </c>
      <c r="B1693" s="1" t="s">
        <v>3959</v>
      </c>
      <c r="C1693" s="1">
        <v>69</v>
      </c>
      <c r="D1693" s="6" t="s">
        <v>1939</v>
      </c>
      <c r="E1693" s="1" t="s">
        <v>1940</v>
      </c>
      <c r="F1693" s="7">
        <v>0.93999999761581421</v>
      </c>
      <c r="G1693" s="7">
        <v>1.0499999523162842</v>
      </c>
      <c r="H1693" s="1" t="s">
        <v>5293</v>
      </c>
      <c r="I1693" s="1" t="str">
        <f>IF(ISBLANK(H1693),"", IF(EXACT(LEFT(H1693,6),"SINGLE"),VLOOKUP(H1693,'Contingency Events'!A:G,2,FALSE),H1693))</f>
        <v>OPEN LINE FROM BUS 342664 [4SPURLOCK   138.00] TO BUS 342838 [7SPURLOCK   345.00] CKT 3</v>
      </c>
      <c r="J1693" s="11">
        <v>0.93965440988540649</v>
      </c>
      <c r="K1693" s="7">
        <f t="shared" si="52"/>
        <v>64.836154282093048</v>
      </c>
      <c r="L1693" s="11">
        <v>0.93932312726974487</v>
      </c>
      <c r="M1693" s="7">
        <f t="shared" si="53"/>
        <v>64.813295781612396</v>
      </c>
      <c r="N1693" s="19">
        <v>-3.3128261566162109E-4</v>
      </c>
      <c r="O1693" s="19">
        <v>-6.7687034606933594E-4</v>
      </c>
    </row>
    <row r="1694" spans="1:17" hidden="1" x14ac:dyDescent="0.3">
      <c r="A1694" s="1">
        <v>342844</v>
      </c>
      <c r="B1694" s="1" t="s">
        <v>3960</v>
      </c>
      <c r="C1694" s="1">
        <v>500</v>
      </c>
      <c r="D1694" s="6" t="s">
        <v>1939</v>
      </c>
      <c r="E1694" s="1" t="s">
        <v>1940</v>
      </c>
      <c r="F1694" s="7">
        <v>0.93999999761581421</v>
      </c>
      <c r="G1694" s="7">
        <v>1.0499999523162842</v>
      </c>
      <c r="H1694" s="1" t="s">
        <v>5293</v>
      </c>
      <c r="I1694" s="1" t="str">
        <f>IF(ISBLANK(H1694),"", IF(EXACT(LEFT(H1694,6),"SINGLE"),VLOOKUP(H1694,'Contingency Events'!A:G,2,FALSE),H1694))</f>
        <v>OPEN LINE FROM BUS 342664 [4SPURLOCK   138.00] TO BUS 342838 [7SPURLOCK   345.00] CKT 3</v>
      </c>
      <c r="J1694" s="11">
        <v>1.0499999523162842</v>
      </c>
      <c r="K1694" s="7">
        <f t="shared" si="52"/>
        <v>524.99997615814209</v>
      </c>
      <c r="L1694" s="11">
        <v>1.0499999523162842</v>
      </c>
      <c r="M1694" s="7">
        <f t="shared" si="53"/>
        <v>524.99997615814209</v>
      </c>
      <c r="N1694" s="19">
        <v>0</v>
      </c>
      <c r="O1694" s="19">
        <v>0</v>
      </c>
    </row>
    <row r="1695" spans="1:17" hidden="1" x14ac:dyDescent="0.3">
      <c r="F1695" s="7"/>
      <c r="G1695" s="7"/>
      <c r="I1695" s="1" t="str">
        <f>IF(ISBLANK(H1695),"", IF(EXACT(LEFT(H1695,6),"SINGLE"),VLOOKUP(H1695,'Contingency Events'!A:G,2,FALSE),H1695))</f>
        <v/>
      </c>
      <c r="K1695" s="7" t="str">
        <f t="shared" si="52"/>
        <v/>
      </c>
      <c r="M1695" s="7" t="str">
        <f t="shared" si="53"/>
        <v/>
      </c>
    </row>
    <row r="1696" spans="1:17" hidden="1" x14ac:dyDescent="0.3">
      <c r="A1696" s="5">
        <v>341584</v>
      </c>
      <c r="B1696" s="5" t="s">
        <v>3959</v>
      </c>
      <c r="C1696" s="5">
        <v>69</v>
      </c>
      <c r="D1696" s="8" t="s">
        <v>1939</v>
      </c>
      <c r="E1696" s="5" t="s">
        <v>1940</v>
      </c>
      <c r="F1696" s="13">
        <v>0.93999999761581421</v>
      </c>
      <c r="G1696" s="13">
        <v>1.0499999523162842</v>
      </c>
      <c r="H1696" s="5" t="s">
        <v>5295</v>
      </c>
      <c r="I1696" s="1" t="str">
        <f>IF(ISBLANK(H1696),"", IF(EXACT(LEFT(H1696,6),"SINGLE"),VLOOKUP(H1696,'Contingency Events'!A:G,2,FALSE),H1696))</f>
        <v>OPEN LINE FROM BUS 342670 [4STERLING   138.00] TO BUS 342673 [4STERLNG T  138.00] CKT 1</v>
      </c>
      <c r="J1696" s="14">
        <v>0.93965440988540649</v>
      </c>
      <c r="K1696" s="7">
        <f t="shared" si="52"/>
        <v>64.836154282093048</v>
      </c>
      <c r="L1696" s="14">
        <v>0.93993169069290161</v>
      </c>
      <c r="M1696" s="7">
        <f t="shared" si="53"/>
        <v>64.855286657810211</v>
      </c>
      <c r="N1696" s="20">
        <v>2.7728080749511719E-4</v>
      </c>
      <c r="O1696" s="20">
        <v>-6.8306922912597656E-5</v>
      </c>
      <c r="P1696" s="5"/>
      <c r="Q1696" s="5"/>
    </row>
    <row r="1697" spans="1:17" hidden="1" x14ac:dyDescent="0.3">
      <c r="A1697" s="5">
        <v>342844</v>
      </c>
      <c r="B1697" s="5" t="s">
        <v>3960</v>
      </c>
      <c r="C1697" s="5">
        <v>500</v>
      </c>
      <c r="D1697" s="8" t="s">
        <v>1939</v>
      </c>
      <c r="E1697" s="5" t="s">
        <v>1940</v>
      </c>
      <c r="F1697" s="13">
        <v>0.93999999761581421</v>
      </c>
      <c r="G1697" s="13">
        <v>1.0499999523162842</v>
      </c>
      <c r="H1697" s="5" t="s">
        <v>5295</v>
      </c>
      <c r="I1697" s="1" t="str">
        <f>IF(ISBLANK(H1697),"", IF(EXACT(LEFT(H1697,6),"SINGLE"),VLOOKUP(H1697,'Contingency Events'!A:G,2,FALSE),H1697))</f>
        <v>OPEN LINE FROM BUS 342670 [4STERLING   138.00] TO BUS 342673 [4STERLNG T  138.00] CKT 1</v>
      </c>
      <c r="J1697" s="14">
        <v>1.0499999523162842</v>
      </c>
      <c r="K1697" s="7">
        <f t="shared" si="52"/>
        <v>524.99997615814209</v>
      </c>
      <c r="L1697" s="14">
        <v>1.0499999523162842</v>
      </c>
      <c r="M1697" s="7">
        <f t="shared" si="53"/>
        <v>524.99997615814209</v>
      </c>
      <c r="N1697" s="20">
        <v>0</v>
      </c>
      <c r="O1697" s="20">
        <v>0</v>
      </c>
      <c r="P1697" s="5"/>
      <c r="Q1697" s="5"/>
    </row>
    <row r="1698" spans="1:17" hidden="1" x14ac:dyDescent="0.3">
      <c r="F1698" s="7"/>
      <c r="G1698" s="7"/>
      <c r="I1698" s="1" t="str">
        <f>IF(ISBLANK(H1698),"", IF(EXACT(LEFT(H1698,6),"SINGLE"),VLOOKUP(H1698,'Contingency Events'!A:G,2,FALSE),H1698))</f>
        <v/>
      </c>
      <c r="K1698" s="7" t="str">
        <f t="shared" si="52"/>
        <v/>
      </c>
      <c r="M1698" s="7" t="str">
        <f t="shared" si="53"/>
        <v/>
      </c>
    </row>
    <row r="1699" spans="1:17" hidden="1" x14ac:dyDescent="0.3">
      <c r="A1699" s="1">
        <v>341584</v>
      </c>
      <c r="B1699" s="1" t="s">
        <v>3959</v>
      </c>
      <c r="C1699" s="1">
        <v>69</v>
      </c>
      <c r="D1699" s="6" t="s">
        <v>1939</v>
      </c>
      <c r="E1699" s="1" t="s">
        <v>1940</v>
      </c>
      <c r="F1699" s="7">
        <v>0.93999999761581421</v>
      </c>
      <c r="G1699" s="7">
        <v>1.0499999523162842</v>
      </c>
      <c r="H1699" s="1" t="s">
        <v>5298</v>
      </c>
      <c r="I1699" s="1" t="str">
        <f>IF(ISBLANK(H1699),"", IF(EXACT(LEFT(H1699,6),"SINGLE"),VLOOKUP(H1699,'Contingency Events'!A:G,2,FALSE),H1699))</f>
        <v>OPEN LINE FROM BUS 342676 [4THREE FK T 138.00] TO BUS 342679 [4THREE FORKS138.00] CKT 1</v>
      </c>
      <c r="J1699" s="11">
        <v>0.93965440988540649</v>
      </c>
      <c r="K1699" s="7">
        <f t="shared" si="52"/>
        <v>64.836154282093048</v>
      </c>
      <c r="L1699" s="11">
        <v>0.93967467546463013</v>
      </c>
      <c r="M1699" s="7">
        <f t="shared" si="53"/>
        <v>64.837552607059479</v>
      </c>
      <c r="N1699" s="19">
        <v>2.0265579223632813E-5</v>
      </c>
      <c r="O1699" s="19">
        <v>-3.2532215118408203E-4</v>
      </c>
    </row>
    <row r="1700" spans="1:17" hidden="1" x14ac:dyDescent="0.3">
      <c r="A1700" s="1">
        <v>342844</v>
      </c>
      <c r="B1700" s="1" t="s">
        <v>3960</v>
      </c>
      <c r="C1700" s="1">
        <v>500</v>
      </c>
      <c r="D1700" s="6" t="s">
        <v>1939</v>
      </c>
      <c r="E1700" s="1" t="s">
        <v>1940</v>
      </c>
      <c r="F1700" s="7">
        <v>0.93999999761581421</v>
      </c>
      <c r="G1700" s="7">
        <v>1.0499999523162842</v>
      </c>
      <c r="H1700" s="1" t="s">
        <v>5298</v>
      </c>
      <c r="I1700" s="1" t="str">
        <f>IF(ISBLANK(H1700),"", IF(EXACT(LEFT(H1700,6),"SINGLE"),VLOOKUP(H1700,'Contingency Events'!A:G,2,FALSE),H1700))</f>
        <v>OPEN LINE FROM BUS 342676 [4THREE FK T 138.00] TO BUS 342679 [4THREE FORKS138.00] CKT 1</v>
      </c>
      <c r="J1700" s="11">
        <v>1.0499999523162842</v>
      </c>
      <c r="K1700" s="7">
        <f t="shared" si="52"/>
        <v>524.99997615814209</v>
      </c>
      <c r="L1700" s="11">
        <v>1.0499999523162842</v>
      </c>
      <c r="M1700" s="7">
        <f t="shared" si="53"/>
        <v>524.99997615814209</v>
      </c>
      <c r="N1700" s="19">
        <v>0</v>
      </c>
      <c r="O1700" s="19">
        <v>0</v>
      </c>
    </row>
    <row r="1701" spans="1:17" hidden="1" x14ac:dyDescent="0.3">
      <c r="F1701" s="7"/>
      <c r="G1701" s="7"/>
      <c r="I1701" s="1" t="str">
        <f>IF(ISBLANK(H1701),"", IF(EXACT(LEFT(H1701,6),"SINGLE"),VLOOKUP(H1701,'Contingency Events'!A:G,2,FALSE),H1701))</f>
        <v/>
      </c>
      <c r="K1701" s="7" t="str">
        <f t="shared" si="52"/>
        <v/>
      </c>
      <c r="M1701" s="7" t="str">
        <f t="shared" si="53"/>
        <v/>
      </c>
    </row>
    <row r="1702" spans="1:17" hidden="1" x14ac:dyDescent="0.3">
      <c r="A1702" s="5">
        <v>341584</v>
      </c>
      <c r="B1702" s="5" t="s">
        <v>3959</v>
      </c>
      <c r="C1702" s="5">
        <v>69</v>
      </c>
      <c r="D1702" s="8" t="s">
        <v>1939</v>
      </c>
      <c r="E1702" s="5" t="s">
        <v>1940</v>
      </c>
      <c r="F1702" s="13">
        <v>0.93999999761581421</v>
      </c>
      <c r="G1702" s="13">
        <v>1.0499999523162842</v>
      </c>
      <c r="H1702" s="5" t="s">
        <v>5301</v>
      </c>
      <c r="I1702" s="1" t="str">
        <f>IF(ISBLANK(H1702),"", IF(EXACT(LEFT(H1702,6),"SINGLE"),VLOOKUP(H1702,'Contingency Events'!A:G,2,FALSE),H1702))</f>
        <v>OPEN LINE FROM BUS 342685 [4UNION CITY 138.00] TO BUS 342688 [4UNION CTY T138.00] CKT 1</v>
      </c>
      <c r="J1702" s="14">
        <v>0.93965440988540649</v>
      </c>
      <c r="K1702" s="7">
        <f t="shared" si="52"/>
        <v>64.836154282093048</v>
      </c>
      <c r="L1702" s="14">
        <v>0.93968725204467773</v>
      </c>
      <c r="M1702" s="7">
        <f t="shared" si="53"/>
        <v>64.838420391082764</v>
      </c>
      <c r="N1702" s="20">
        <v>3.2842159271240234E-5</v>
      </c>
      <c r="O1702" s="20">
        <v>-3.1274557113647461E-4</v>
      </c>
      <c r="P1702" s="5"/>
      <c r="Q1702" s="5"/>
    </row>
    <row r="1703" spans="1:17" hidden="1" x14ac:dyDescent="0.3">
      <c r="A1703" s="5">
        <v>342844</v>
      </c>
      <c r="B1703" s="5" t="s">
        <v>3960</v>
      </c>
      <c r="C1703" s="5">
        <v>500</v>
      </c>
      <c r="D1703" s="8" t="s">
        <v>1939</v>
      </c>
      <c r="E1703" s="5" t="s">
        <v>1940</v>
      </c>
      <c r="F1703" s="13">
        <v>0.93999999761581421</v>
      </c>
      <c r="G1703" s="13">
        <v>1.0499999523162842</v>
      </c>
      <c r="H1703" s="5" t="s">
        <v>5301</v>
      </c>
      <c r="I1703" s="1" t="str">
        <f>IF(ISBLANK(H1703),"", IF(EXACT(LEFT(H1703,6),"SINGLE"),VLOOKUP(H1703,'Contingency Events'!A:G,2,FALSE),H1703))</f>
        <v>OPEN LINE FROM BUS 342685 [4UNION CITY 138.00] TO BUS 342688 [4UNION CTY T138.00] CKT 1</v>
      </c>
      <c r="J1703" s="14">
        <v>1.0499999523162842</v>
      </c>
      <c r="K1703" s="7">
        <f t="shared" si="52"/>
        <v>524.99997615814209</v>
      </c>
      <c r="L1703" s="14">
        <v>1.0499999523162842</v>
      </c>
      <c r="M1703" s="7">
        <f t="shared" si="53"/>
        <v>524.99997615814209</v>
      </c>
      <c r="N1703" s="20">
        <v>0</v>
      </c>
      <c r="O1703" s="20">
        <v>0</v>
      </c>
      <c r="P1703" s="5"/>
      <c r="Q1703" s="5"/>
    </row>
    <row r="1704" spans="1:17" hidden="1" x14ac:dyDescent="0.3">
      <c r="F1704" s="7"/>
      <c r="G1704" s="7"/>
      <c r="I1704" s="1" t="str">
        <f>IF(ISBLANK(H1704),"", IF(EXACT(LEFT(H1704,6),"SINGLE"),VLOOKUP(H1704,'Contingency Events'!A:G,2,FALSE),H1704))</f>
        <v/>
      </c>
      <c r="K1704" s="7" t="str">
        <f t="shared" si="52"/>
        <v/>
      </c>
      <c r="M1704" s="7" t="str">
        <f t="shared" si="53"/>
        <v/>
      </c>
    </row>
    <row r="1705" spans="1:17" hidden="1" x14ac:dyDescent="0.3">
      <c r="A1705" s="1">
        <v>341584</v>
      </c>
      <c r="B1705" s="1" t="s">
        <v>3959</v>
      </c>
      <c r="C1705" s="1">
        <v>69</v>
      </c>
      <c r="D1705" s="6" t="s">
        <v>1939</v>
      </c>
      <c r="E1705" s="1" t="s">
        <v>1940</v>
      </c>
      <c r="F1705" s="7">
        <v>0.93999999761581421</v>
      </c>
      <c r="G1705" s="7">
        <v>1.0499999523162842</v>
      </c>
      <c r="H1705" s="1" t="s">
        <v>5304</v>
      </c>
      <c r="I1705" s="1" t="str">
        <f>IF(ISBLANK(H1705),"", IF(EXACT(LEFT(H1705,6),"SINGLE"),VLOOKUP(H1705,'Contingency Events'!A:G,2,FALSE),H1705))</f>
        <v>OPEN LINE FROM BUS 342694 [5BARREN CO  161.00] TO BUS 342814 [5SUMM SHADE 161.00] CKT 1</v>
      </c>
      <c r="J1705" s="11">
        <v>0.93965440988540649</v>
      </c>
      <c r="K1705" s="7">
        <f t="shared" si="52"/>
        <v>64.836154282093048</v>
      </c>
      <c r="L1705" s="11">
        <v>0.93965727090835571</v>
      </c>
      <c r="M1705" s="7">
        <f t="shared" si="53"/>
        <v>64.836351692676544</v>
      </c>
      <c r="N1705" s="19">
        <v>2.86102294921875E-6</v>
      </c>
      <c r="O1705" s="19">
        <v>-3.4272670745849609E-4</v>
      </c>
    </row>
    <row r="1706" spans="1:17" hidden="1" x14ac:dyDescent="0.3">
      <c r="A1706" s="1">
        <v>342844</v>
      </c>
      <c r="B1706" s="1" t="s">
        <v>3960</v>
      </c>
      <c r="C1706" s="1">
        <v>500</v>
      </c>
      <c r="D1706" s="6" t="s">
        <v>1939</v>
      </c>
      <c r="E1706" s="1" t="s">
        <v>1940</v>
      </c>
      <c r="F1706" s="7">
        <v>0.93999999761581421</v>
      </c>
      <c r="G1706" s="7">
        <v>1.0499999523162842</v>
      </c>
      <c r="H1706" s="1" t="s">
        <v>5304</v>
      </c>
      <c r="I1706" s="1" t="str">
        <f>IF(ISBLANK(H1706),"", IF(EXACT(LEFT(H1706,6),"SINGLE"),VLOOKUP(H1706,'Contingency Events'!A:G,2,FALSE),H1706))</f>
        <v>OPEN LINE FROM BUS 342694 [5BARREN CO  161.00] TO BUS 342814 [5SUMM SHADE 161.00] CKT 1</v>
      </c>
      <c r="J1706" s="11">
        <v>1.0499999523162842</v>
      </c>
      <c r="K1706" s="7">
        <f t="shared" si="52"/>
        <v>524.99997615814209</v>
      </c>
      <c r="L1706" s="11">
        <v>1.0499999523162842</v>
      </c>
      <c r="M1706" s="7">
        <f t="shared" si="53"/>
        <v>524.99997615814209</v>
      </c>
      <c r="N1706" s="19">
        <v>0</v>
      </c>
      <c r="O1706" s="19">
        <v>0</v>
      </c>
    </row>
    <row r="1707" spans="1:17" hidden="1" x14ac:dyDescent="0.3">
      <c r="F1707" s="7"/>
      <c r="G1707" s="7"/>
      <c r="I1707" s="1" t="str">
        <f>IF(ISBLANK(H1707),"", IF(EXACT(LEFT(H1707,6),"SINGLE"),VLOOKUP(H1707,'Contingency Events'!A:G,2,FALSE),H1707))</f>
        <v/>
      </c>
      <c r="K1707" s="7" t="str">
        <f t="shared" si="52"/>
        <v/>
      </c>
      <c r="M1707" s="7" t="str">
        <f t="shared" si="53"/>
        <v/>
      </c>
    </row>
    <row r="1708" spans="1:17" hidden="1" x14ac:dyDescent="0.3">
      <c r="A1708" s="5">
        <v>341584</v>
      </c>
      <c r="B1708" s="5" t="s">
        <v>3959</v>
      </c>
      <c r="C1708" s="5">
        <v>69</v>
      </c>
      <c r="D1708" s="8" t="s">
        <v>1939</v>
      </c>
      <c r="E1708" s="5" t="s">
        <v>1940</v>
      </c>
      <c r="F1708" s="13">
        <v>0.93999999761581421</v>
      </c>
      <c r="G1708" s="13">
        <v>1.0499999523162842</v>
      </c>
      <c r="H1708" s="5" t="s">
        <v>5306</v>
      </c>
      <c r="I1708" s="1" t="str">
        <f>IF(ISBLANK(H1708),"", IF(EXACT(LEFT(H1708,6),"SINGLE"),VLOOKUP(H1708,'Contingency Events'!A:G,2,FALSE),H1708))</f>
        <v>OPEN LINE FROM BUS 342697 [5BEATTYV J  161.00] TO BUS 342780 [5MILL CRK T 161.00] CKT 1</v>
      </c>
      <c r="J1708" s="14">
        <v>0.93965440988540649</v>
      </c>
      <c r="K1708" s="7">
        <f t="shared" si="52"/>
        <v>64.836154282093048</v>
      </c>
      <c r="L1708" s="14">
        <v>0.9397282600402832</v>
      </c>
      <c r="M1708" s="7">
        <f t="shared" si="53"/>
        <v>64.841249942779541</v>
      </c>
      <c r="N1708" s="20">
        <v>7.3850154876708984E-5</v>
      </c>
      <c r="O1708" s="20">
        <v>-2.7173757553100586E-4</v>
      </c>
      <c r="P1708" s="5"/>
      <c r="Q1708" s="5"/>
    </row>
    <row r="1709" spans="1:17" hidden="1" x14ac:dyDescent="0.3">
      <c r="A1709" s="5">
        <v>342844</v>
      </c>
      <c r="B1709" s="5" t="s">
        <v>3960</v>
      </c>
      <c r="C1709" s="5">
        <v>500</v>
      </c>
      <c r="D1709" s="8" t="s">
        <v>1939</v>
      </c>
      <c r="E1709" s="5" t="s">
        <v>1940</v>
      </c>
      <c r="F1709" s="13">
        <v>0.93999999761581421</v>
      </c>
      <c r="G1709" s="13">
        <v>1.0499999523162842</v>
      </c>
      <c r="H1709" s="5" t="s">
        <v>5306</v>
      </c>
      <c r="I1709" s="1" t="str">
        <f>IF(ISBLANK(H1709),"", IF(EXACT(LEFT(H1709,6),"SINGLE"),VLOOKUP(H1709,'Contingency Events'!A:G,2,FALSE),H1709))</f>
        <v>OPEN LINE FROM BUS 342697 [5BEATTYV J  161.00] TO BUS 342780 [5MILL CRK T 161.00] CKT 1</v>
      </c>
      <c r="J1709" s="14">
        <v>1.0499999523162842</v>
      </c>
      <c r="K1709" s="7">
        <f t="shared" si="52"/>
        <v>524.99997615814209</v>
      </c>
      <c r="L1709" s="14">
        <v>1.0499999523162842</v>
      </c>
      <c r="M1709" s="7">
        <f t="shared" si="53"/>
        <v>524.99997615814209</v>
      </c>
      <c r="N1709" s="20">
        <v>0</v>
      </c>
      <c r="O1709" s="20">
        <v>0</v>
      </c>
      <c r="P1709" s="5"/>
      <c r="Q1709" s="5"/>
    </row>
    <row r="1710" spans="1:17" hidden="1" x14ac:dyDescent="0.3">
      <c r="F1710" s="7"/>
      <c r="G1710" s="7"/>
      <c r="I1710" s="1" t="str">
        <f>IF(ISBLANK(H1710),"", IF(EXACT(LEFT(H1710,6),"SINGLE"),VLOOKUP(H1710,'Contingency Events'!A:G,2,FALSE),H1710))</f>
        <v/>
      </c>
      <c r="K1710" s="7" t="str">
        <f t="shared" si="52"/>
        <v/>
      </c>
      <c r="M1710" s="7" t="str">
        <f t="shared" si="53"/>
        <v/>
      </c>
    </row>
    <row r="1711" spans="1:17" hidden="1" x14ac:dyDescent="0.3">
      <c r="A1711" s="1">
        <v>341584</v>
      </c>
      <c r="B1711" s="1" t="s">
        <v>3959</v>
      </c>
      <c r="C1711" s="1">
        <v>69</v>
      </c>
      <c r="D1711" s="6" t="s">
        <v>1939</v>
      </c>
      <c r="E1711" s="1" t="s">
        <v>1940</v>
      </c>
      <c r="F1711" s="7">
        <v>0.93999999761581421</v>
      </c>
      <c r="G1711" s="7">
        <v>1.0499999523162842</v>
      </c>
      <c r="H1711" s="1" t="s">
        <v>5308</v>
      </c>
      <c r="I1711" s="1" t="str">
        <f>IF(ISBLANK(H1711),"", IF(EXACT(LEFT(H1711,6),"SINGLE"),VLOOKUP(H1711,'Contingency Events'!A:G,2,FALSE),H1711))</f>
        <v>OPEN LINE FROM BUS 342700 [5BULLITT CO 161.00] TO BUS 342819 [5TAYLORSV T 161.00] CKT 1</v>
      </c>
      <c r="J1711" s="11">
        <v>0.93965440988540649</v>
      </c>
      <c r="K1711" s="7">
        <f t="shared" si="52"/>
        <v>64.836154282093048</v>
      </c>
      <c r="L1711" s="11">
        <v>0.93974655866622925</v>
      </c>
      <c r="M1711" s="7">
        <f t="shared" si="53"/>
        <v>64.842512547969818</v>
      </c>
      <c r="N1711" s="19">
        <v>9.2148780822753906E-5</v>
      </c>
      <c r="O1711" s="19">
        <v>-2.5343894958496094E-4</v>
      </c>
    </row>
    <row r="1712" spans="1:17" hidden="1" x14ac:dyDescent="0.3">
      <c r="A1712" s="1">
        <v>342844</v>
      </c>
      <c r="B1712" s="1" t="s">
        <v>3960</v>
      </c>
      <c r="C1712" s="1">
        <v>500</v>
      </c>
      <c r="D1712" s="6" t="s">
        <v>1939</v>
      </c>
      <c r="E1712" s="1" t="s">
        <v>1940</v>
      </c>
      <c r="F1712" s="7">
        <v>0.93999999761581421</v>
      </c>
      <c r="G1712" s="7">
        <v>1.0499999523162842</v>
      </c>
      <c r="H1712" s="1" t="s">
        <v>5308</v>
      </c>
      <c r="I1712" s="1" t="str">
        <f>IF(ISBLANK(H1712),"", IF(EXACT(LEFT(H1712,6),"SINGLE"),VLOOKUP(H1712,'Contingency Events'!A:G,2,FALSE),H1712))</f>
        <v>OPEN LINE FROM BUS 342700 [5BULLITT CO 161.00] TO BUS 342819 [5TAYLORSV T 161.00] CKT 1</v>
      </c>
      <c r="J1712" s="11">
        <v>1.0499999523162842</v>
      </c>
      <c r="K1712" s="7">
        <f t="shared" si="52"/>
        <v>524.99997615814209</v>
      </c>
      <c r="L1712" s="11">
        <v>1.0499999523162842</v>
      </c>
      <c r="M1712" s="7">
        <f t="shared" si="53"/>
        <v>524.99997615814209</v>
      </c>
      <c r="N1712" s="19">
        <v>0</v>
      </c>
      <c r="O1712" s="19">
        <v>0</v>
      </c>
    </row>
    <row r="1713" spans="1:17" hidden="1" x14ac:dyDescent="0.3">
      <c r="F1713" s="7"/>
      <c r="G1713" s="7"/>
      <c r="I1713" s="1" t="str">
        <f>IF(ISBLANK(H1713),"", IF(EXACT(LEFT(H1713,6),"SINGLE"),VLOOKUP(H1713,'Contingency Events'!A:G,2,FALSE),H1713))</f>
        <v/>
      </c>
      <c r="K1713" s="7" t="str">
        <f t="shared" si="52"/>
        <v/>
      </c>
      <c r="M1713" s="7" t="str">
        <f t="shared" si="53"/>
        <v/>
      </c>
    </row>
    <row r="1714" spans="1:17" hidden="1" x14ac:dyDescent="0.3">
      <c r="A1714" s="5">
        <v>341584</v>
      </c>
      <c r="B1714" s="5" t="s">
        <v>3959</v>
      </c>
      <c r="C1714" s="5">
        <v>69</v>
      </c>
      <c r="D1714" s="8" t="s">
        <v>1939</v>
      </c>
      <c r="E1714" s="5" t="s">
        <v>1940</v>
      </c>
      <c r="F1714" s="13">
        <v>0.93999999761581421</v>
      </c>
      <c r="G1714" s="13">
        <v>1.0499999523162842</v>
      </c>
      <c r="H1714" s="5" t="s">
        <v>5311</v>
      </c>
      <c r="I1714" s="1" t="str">
        <f>IF(ISBLANK(H1714),"", IF(EXACT(LEFT(H1714,6),"SINGLE"),VLOOKUP(H1714,'Contingency Events'!A:G,2,FALSE),H1714))</f>
        <v>OPEN LINE FROM BUS 342703 [5CASEY CO   161.00] TO BUS 342769 [5MARION CO  161.00] CKT 1</v>
      </c>
      <c r="J1714" s="14">
        <v>0.93965440988540649</v>
      </c>
      <c r="K1714" s="7">
        <f t="shared" si="52"/>
        <v>64.836154282093048</v>
      </c>
      <c r="L1714" s="14">
        <v>0.93966710567474365</v>
      </c>
      <c r="M1714" s="7">
        <f t="shared" si="53"/>
        <v>64.837030291557312</v>
      </c>
      <c r="N1714" s="20">
        <v>1.2695789337158203E-5</v>
      </c>
      <c r="O1714" s="20">
        <v>-3.3289194107055664E-4</v>
      </c>
      <c r="P1714" s="5"/>
      <c r="Q1714" s="5"/>
    </row>
    <row r="1715" spans="1:17" hidden="1" x14ac:dyDescent="0.3">
      <c r="A1715" s="5">
        <v>342844</v>
      </c>
      <c r="B1715" s="5" t="s">
        <v>3960</v>
      </c>
      <c r="C1715" s="5">
        <v>500</v>
      </c>
      <c r="D1715" s="8" t="s">
        <v>1939</v>
      </c>
      <c r="E1715" s="5" t="s">
        <v>1940</v>
      </c>
      <c r="F1715" s="13">
        <v>0.93999999761581421</v>
      </c>
      <c r="G1715" s="13">
        <v>1.0499999523162842</v>
      </c>
      <c r="H1715" s="5" t="s">
        <v>5311</v>
      </c>
      <c r="I1715" s="1" t="str">
        <f>IF(ISBLANK(H1715),"", IF(EXACT(LEFT(H1715,6),"SINGLE"),VLOOKUP(H1715,'Contingency Events'!A:G,2,FALSE),H1715))</f>
        <v>OPEN LINE FROM BUS 342703 [5CASEY CO   161.00] TO BUS 342769 [5MARION CO  161.00] CKT 1</v>
      </c>
      <c r="J1715" s="14">
        <v>1.0499999523162842</v>
      </c>
      <c r="K1715" s="7">
        <f t="shared" si="52"/>
        <v>524.99997615814209</v>
      </c>
      <c r="L1715" s="14">
        <v>1.0499999523162842</v>
      </c>
      <c r="M1715" s="7">
        <f t="shared" si="53"/>
        <v>524.99997615814209</v>
      </c>
      <c r="N1715" s="20">
        <v>0</v>
      </c>
      <c r="O1715" s="20">
        <v>0</v>
      </c>
      <c r="P1715" s="5"/>
      <c r="Q1715" s="5"/>
    </row>
    <row r="1716" spans="1:17" hidden="1" x14ac:dyDescent="0.3">
      <c r="F1716" s="7"/>
      <c r="G1716" s="7"/>
      <c r="I1716" s="1" t="str">
        <f>IF(ISBLANK(H1716),"", IF(EXACT(LEFT(H1716,6),"SINGLE"),VLOOKUP(H1716,'Contingency Events'!A:G,2,FALSE),H1716))</f>
        <v/>
      </c>
      <c r="K1716" s="7" t="str">
        <f t="shared" si="52"/>
        <v/>
      </c>
      <c r="M1716" s="7" t="str">
        <f t="shared" si="53"/>
        <v/>
      </c>
    </row>
    <row r="1717" spans="1:17" hidden="1" x14ac:dyDescent="0.3">
      <c r="A1717" s="1">
        <v>341584</v>
      </c>
      <c r="B1717" s="1" t="s">
        <v>3959</v>
      </c>
      <c r="C1717" s="1">
        <v>69</v>
      </c>
      <c r="D1717" s="6" t="s">
        <v>1939</v>
      </c>
      <c r="E1717" s="1" t="s">
        <v>1940</v>
      </c>
      <c r="F1717" s="7">
        <v>0.93999999761581421</v>
      </c>
      <c r="G1717" s="7">
        <v>1.0499999523162842</v>
      </c>
      <c r="H1717" s="1" t="s">
        <v>5313</v>
      </c>
      <c r="I1717" s="1" t="str">
        <f>IF(ISBLANK(H1717),"", IF(EXACT(LEFT(H1717,6),"SINGLE"),VLOOKUP(H1717,'Contingency Events'!A:G,2,FALSE),H1717))</f>
        <v>OPEN LINE FROM BUS 342715 [5COOPER1    161.00] TO BUS 342718 [5COOPER2    161.00] CKT 1</v>
      </c>
      <c r="J1717" s="11">
        <v>0.93965440988540649</v>
      </c>
      <c r="K1717" s="7">
        <f t="shared" si="52"/>
        <v>64.836154282093048</v>
      </c>
      <c r="L1717" s="11">
        <v>0.93967026472091675</v>
      </c>
      <c r="M1717" s="7">
        <f t="shared" si="53"/>
        <v>64.837248265743256</v>
      </c>
      <c r="N1717" s="19">
        <v>1.5854835510253906E-5</v>
      </c>
      <c r="O1717" s="19">
        <v>-3.2973289489746094E-4</v>
      </c>
    </row>
    <row r="1718" spans="1:17" hidden="1" x14ac:dyDescent="0.3">
      <c r="A1718" s="1">
        <v>342844</v>
      </c>
      <c r="B1718" s="1" t="s">
        <v>3960</v>
      </c>
      <c r="C1718" s="1">
        <v>500</v>
      </c>
      <c r="D1718" s="6" t="s">
        <v>1939</v>
      </c>
      <c r="E1718" s="1" t="s">
        <v>1940</v>
      </c>
      <c r="F1718" s="7">
        <v>0.93999999761581421</v>
      </c>
      <c r="G1718" s="7">
        <v>1.0499999523162842</v>
      </c>
      <c r="H1718" s="1" t="s">
        <v>5313</v>
      </c>
      <c r="I1718" s="1" t="str">
        <f>IF(ISBLANK(H1718),"", IF(EXACT(LEFT(H1718,6),"SINGLE"),VLOOKUP(H1718,'Contingency Events'!A:G,2,FALSE),H1718))</f>
        <v>OPEN LINE FROM BUS 342715 [5COOPER1    161.00] TO BUS 342718 [5COOPER2    161.00] CKT 1</v>
      </c>
      <c r="J1718" s="11">
        <v>1.0499999523162842</v>
      </c>
      <c r="K1718" s="7">
        <f t="shared" si="52"/>
        <v>524.99997615814209</v>
      </c>
      <c r="L1718" s="11">
        <v>1.0499999523162842</v>
      </c>
      <c r="M1718" s="7">
        <f t="shared" si="53"/>
        <v>524.99997615814209</v>
      </c>
      <c r="N1718" s="19">
        <v>0</v>
      </c>
      <c r="O1718" s="19">
        <v>0</v>
      </c>
    </row>
    <row r="1719" spans="1:17" hidden="1" x14ac:dyDescent="0.3">
      <c r="F1719" s="7"/>
      <c r="G1719" s="7"/>
      <c r="I1719" s="1" t="str">
        <f>IF(ISBLANK(H1719),"", IF(EXACT(LEFT(H1719,6),"SINGLE"),VLOOKUP(H1719,'Contingency Events'!A:G,2,FALSE),H1719))</f>
        <v/>
      </c>
      <c r="K1719" s="7" t="str">
        <f t="shared" si="52"/>
        <v/>
      </c>
      <c r="M1719" s="7" t="str">
        <f t="shared" si="53"/>
        <v/>
      </c>
    </row>
    <row r="1720" spans="1:17" hidden="1" x14ac:dyDescent="0.3">
      <c r="A1720" s="5">
        <v>341584</v>
      </c>
      <c r="B1720" s="5" t="s">
        <v>3959</v>
      </c>
      <c r="C1720" s="5">
        <v>69</v>
      </c>
      <c r="D1720" s="8" t="s">
        <v>1939</v>
      </c>
      <c r="E1720" s="5" t="s">
        <v>1940</v>
      </c>
      <c r="F1720" s="13">
        <v>0.93999999761581421</v>
      </c>
      <c r="G1720" s="13">
        <v>1.0499999523162842</v>
      </c>
      <c r="H1720" s="5" t="s">
        <v>5315</v>
      </c>
      <c r="I1720" s="1" t="str">
        <f>IF(ISBLANK(H1720),"", IF(EXACT(LEFT(H1720,6),"SINGLE"),VLOOKUP(H1720,'Contingency Events'!A:G,2,FALSE),H1720))</f>
        <v>OPEN LINE FROM BUS 342715 [5COOPER1    161.00] TO BUS 342790 [5PULASK CO J161.00] CKT 1</v>
      </c>
      <c r="J1720" s="14">
        <v>0.93965440988540649</v>
      </c>
      <c r="K1720" s="7">
        <f t="shared" si="52"/>
        <v>64.836154282093048</v>
      </c>
      <c r="L1720" s="14">
        <v>0.93966913223266602</v>
      </c>
      <c r="M1720" s="7">
        <f t="shared" si="53"/>
        <v>64.837170124053955</v>
      </c>
      <c r="N1720" s="20">
        <v>1.4722347259521484E-5</v>
      </c>
      <c r="O1720" s="20">
        <v>-3.3086538314819336E-4</v>
      </c>
      <c r="P1720" s="5"/>
      <c r="Q1720" s="5"/>
    </row>
    <row r="1721" spans="1:17" hidden="1" x14ac:dyDescent="0.3">
      <c r="A1721" s="5">
        <v>342844</v>
      </c>
      <c r="B1721" s="5" t="s">
        <v>3960</v>
      </c>
      <c r="C1721" s="5">
        <v>500</v>
      </c>
      <c r="D1721" s="8" t="s">
        <v>1939</v>
      </c>
      <c r="E1721" s="5" t="s">
        <v>1940</v>
      </c>
      <c r="F1721" s="13">
        <v>0.93999999761581421</v>
      </c>
      <c r="G1721" s="13">
        <v>1.0499999523162842</v>
      </c>
      <c r="H1721" s="5" t="s">
        <v>5315</v>
      </c>
      <c r="I1721" s="1" t="str">
        <f>IF(ISBLANK(H1721),"", IF(EXACT(LEFT(H1721,6),"SINGLE"),VLOOKUP(H1721,'Contingency Events'!A:G,2,FALSE),H1721))</f>
        <v>OPEN LINE FROM BUS 342715 [5COOPER1    161.00] TO BUS 342790 [5PULASK CO J161.00] CKT 1</v>
      </c>
      <c r="J1721" s="14">
        <v>1.0499999523162842</v>
      </c>
      <c r="K1721" s="7">
        <f t="shared" si="52"/>
        <v>524.99997615814209</v>
      </c>
      <c r="L1721" s="14">
        <v>1.0500000715255737</v>
      </c>
      <c r="M1721" s="7">
        <f t="shared" si="53"/>
        <v>525.00003576278687</v>
      </c>
      <c r="N1721" s="20">
        <v>1.1920928955078125E-7</v>
      </c>
      <c r="O1721" s="20">
        <v>1.1920928955078125E-7</v>
      </c>
      <c r="P1721" s="5"/>
      <c r="Q1721" s="5"/>
    </row>
    <row r="1722" spans="1:17" hidden="1" x14ac:dyDescent="0.3">
      <c r="F1722" s="7"/>
      <c r="G1722" s="7"/>
      <c r="I1722" s="1" t="str">
        <f>IF(ISBLANK(H1722),"", IF(EXACT(LEFT(H1722,6),"SINGLE"),VLOOKUP(H1722,'Contingency Events'!A:G,2,FALSE),H1722))</f>
        <v/>
      </c>
      <c r="K1722" s="7" t="str">
        <f t="shared" si="52"/>
        <v/>
      </c>
      <c r="M1722" s="7" t="str">
        <f t="shared" si="53"/>
        <v/>
      </c>
    </row>
    <row r="1723" spans="1:17" hidden="1" x14ac:dyDescent="0.3">
      <c r="A1723" s="1">
        <v>341584</v>
      </c>
      <c r="B1723" s="1" t="s">
        <v>3959</v>
      </c>
      <c r="C1723" s="1">
        <v>69</v>
      </c>
      <c r="D1723" s="6" t="s">
        <v>1939</v>
      </c>
      <c r="E1723" s="1" t="s">
        <v>1940</v>
      </c>
      <c r="F1723" s="7">
        <v>0.93999999761581421</v>
      </c>
      <c r="G1723" s="7">
        <v>1.0499999523162842</v>
      </c>
      <c r="H1723" s="1" t="s">
        <v>5317</v>
      </c>
      <c r="I1723" s="1" t="str">
        <f>IF(ISBLANK(H1723),"", IF(EXACT(LEFT(H1723,6),"SINGLE"),VLOOKUP(H1723,'Contingency Events'!A:G,2,FALSE),H1723))</f>
        <v>OPEN LINE FROM BUS 342715 [5COOPER1    161.00] TO BUS 342799 [5S OAKHILL  161.00] CKT 1</v>
      </c>
      <c r="J1723" s="11">
        <v>0.93965440988540649</v>
      </c>
      <c r="K1723" s="7">
        <f t="shared" si="52"/>
        <v>64.836154282093048</v>
      </c>
      <c r="L1723" s="11">
        <v>0.93957912921905518</v>
      </c>
      <c r="M1723" s="7">
        <f t="shared" si="53"/>
        <v>64.830959916114807</v>
      </c>
      <c r="N1723" s="19">
        <v>-7.5280666351318359E-5</v>
      </c>
      <c r="O1723" s="19">
        <v>-4.208683967590332E-4</v>
      </c>
    </row>
    <row r="1724" spans="1:17" hidden="1" x14ac:dyDescent="0.3">
      <c r="A1724" s="1">
        <v>342844</v>
      </c>
      <c r="B1724" s="1" t="s">
        <v>3960</v>
      </c>
      <c r="C1724" s="1">
        <v>500</v>
      </c>
      <c r="D1724" s="6" t="s">
        <v>1939</v>
      </c>
      <c r="E1724" s="1" t="s">
        <v>1940</v>
      </c>
      <c r="F1724" s="7">
        <v>0.93999999761581421</v>
      </c>
      <c r="G1724" s="7">
        <v>1.0499999523162842</v>
      </c>
      <c r="H1724" s="1" t="s">
        <v>5317</v>
      </c>
      <c r="I1724" s="1" t="str">
        <f>IF(ISBLANK(H1724),"", IF(EXACT(LEFT(H1724,6),"SINGLE"),VLOOKUP(H1724,'Contingency Events'!A:G,2,FALSE),H1724))</f>
        <v>OPEN LINE FROM BUS 342715 [5COOPER1    161.00] TO BUS 342799 [5S OAKHILL  161.00] CKT 1</v>
      </c>
      <c r="J1724" s="11">
        <v>1.0499999523162842</v>
      </c>
      <c r="K1724" s="7">
        <f t="shared" si="52"/>
        <v>524.99997615814209</v>
      </c>
      <c r="L1724" s="11">
        <v>1.0499999523162842</v>
      </c>
      <c r="M1724" s="7">
        <f t="shared" si="53"/>
        <v>524.99997615814209</v>
      </c>
      <c r="N1724" s="19">
        <v>0</v>
      </c>
      <c r="O1724" s="19">
        <v>0</v>
      </c>
    </row>
    <row r="1725" spans="1:17" hidden="1" x14ac:dyDescent="0.3">
      <c r="F1725" s="7"/>
      <c r="G1725" s="7"/>
      <c r="I1725" s="1" t="str">
        <f>IF(ISBLANK(H1725),"", IF(EXACT(LEFT(H1725,6),"SINGLE"),VLOOKUP(H1725,'Contingency Events'!A:G,2,FALSE),H1725))</f>
        <v/>
      </c>
      <c r="K1725" s="7" t="str">
        <f t="shared" si="52"/>
        <v/>
      </c>
      <c r="M1725" s="7" t="str">
        <f t="shared" si="53"/>
        <v/>
      </c>
    </row>
    <row r="1726" spans="1:17" hidden="1" x14ac:dyDescent="0.3">
      <c r="A1726" s="5">
        <v>341584</v>
      </c>
      <c r="B1726" s="5" t="s">
        <v>3959</v>
      </c>
      <c r="C1726" s="5">
        <v>69</v>
      </c>
      <c r="D1726" s="8" t="s">
        <v>1939</v>
      </c>
      <c r="E1726" s="5" t="s">
        <v>1940</v>
      </c>
      <c r="F1726" s="13">
        <v>0.93999999761581421</v>
      </c>
      <c r="G1726" s="13">
        <v>1.0499999523162842</v>
      </c>
      <c r="H1726" s="5" t="s">
        <v>5319</v>
      </c>
      <c r="I1726" s="1" t="str">
        <f>IF(ISBLANK(H1726),"", IF(EXACT(LEFT(H1726,6),"SINGLE"),VLOOKUP(H1726,'Contingency Events'!A:G,2,FALSE),H1726))</f>
        <v>OPEN LINE FROM BUS 342718 [5COOPER2    161.00] TO BUS 342727 [5DENNY      161.00] CKT 1</v>
      </c>
      <c r="J1726" s="14">
        <v>0.93965440988540649</v>
      </c>
      <c r="K1726" s="7">
        <f t="shared" si="52"/>
        <v>64.836154282093048</v>
      </c>
      <c r="L1726" s="14">
        <v>0.93970578908920288</v>
      </c>
      <c r="M1726" s="7">
        <f t="shared" si="53"/>
        <v>64.839699447154999</v>
      </c>
      <c r="N1726" s="20">
        <v>5.1379203796386719E-5</v>
      </c>
      <c r="O1726" s="20">
        <v>-2.9420852661132813E-4</v>
      </c>
      <c r="P1726" s="5"/>
      <c r="Q1726" s="5"/>
    </row>
    <row r="1727" spans="1:17" hidden="1" x14ac:dyDescent="0.3">
      <c r="A1727" s="5">
        <v>342844</v>
      </c>
      <c r="B1727" s="5" t="s">
        <v>3960</v>
      </c>
      <c r="C1727" s="5">
        <v>500</v>
      </c>
      <c r="D1727" s="8" t="s">
        <v>1939</v>
      </c>
      <c r="E1727" s="5" t="s">
        <v>1940</v>
      </c>
      <c r="F1727" s="13">
        <v>0.93999999761581421</v>
      </c>
      <c r="G1727" s="13">
        <v>1.0499999523162842</v>
      </c>
      <c r="H1727" s="5" t="s">
        <v>5319</v>
      </c>
      <c r="I1727" s="1" t="str">
        <f>IF(ISBLANK(H1727),"", IF(EXACT(LEFT(H1727,6),"SINGLE"),VLOOKUP(H1727,'Contingency Events'!A:G,2,FALSE),H1727))</f>
        <v>OPEN LINE FROM BUS 342718 [5COOPER2    161.00] TO BUS 342727 [5DENNY      161.00] CKT 1</v>
      </c>
      <c r="J1727" s="14">
        <v>1.0499999523162842</v>
      </c>
      <c r="K1727" s="7">
        <f t="shared" si="52"/>
        <v>524.99997615814209</v>
      </c>
      <c r="L1727" s="14">
        <v>1.0499999523162842</v>
      </c>
      <c r="M1727" s="7">
        <f t="shared" si="53"/>
        <v>524.99997615814209</v>
      </c>
      <c r="N1727" s="20">
        <v>0</v>
      </c>
      <c r="O1727" s="20">
        <v>0</v>
      </c>
      <c r="P1727" s="5"/>
      <c r="Q1727" s="5"/>
    </row>
    <row r="1728" spans="1:17" hidden="1" x14ac:dyDescent="0.3">
      <c r="F1728" s="7"/>
      <c r="G1728" s="7"/>
      <c r="I1728" s="1" t="str">
        <f>IF(ISBLANK(H1728),"", IF(EXACT(LEFT(H1728,6),"SINGLE"),VLOOKUP(H1728,'Contingency Events'!A:G,2,FALSE),H1728))</f>
        <v/>
      </c>
      <c r="K1728" s="7" t="str">
        <f t="shared" si="52"/>
        <v/>
      </c>
      <c r="M1728" s="7" t="str">
        <f t="shared" si="53"/>
        <v/>
      </c>
    </row>
    <row r="1729" spans="1:17" hidden="1" x14ac:dyDescent="0.3">
      <c r="A1729" s="1">
        <v>341584</v>
      </c>
      <c r="B1729" s="1" t="s">
        <v>3959</v>
      </c>
      <c r="C1729" s="1">
        <v>69</v>
      </c>
      <c r="D1729" s="6" t="s">
        <v>1939</v>
      </c>
      <c r="E1729" s="1" t="s">
        <v>1940</v>
      </c>
      <c r="F1729" s="7">
        <v>0.93999999761581421</v>
      </c>
      <c r="G1729" s="7">
        <v>1.0499999523162842</v>
      </c>
      <c r="H1729" s="1" t="s">
        <v>5321</v>
      </c>
      <c r="I1729" s="1" t="str">
        <f>IF(ISBLANK(H1729),"", IF(EXACT(LEFT(H1729,6),"SINGLE"),VLOOKUP(H1729,'Contingency Events'!A:G,2,FALSE),H1729))</f>
        <v>OPEN LINE FROM BUS 342718 [5COOPER2    161.00] TO BUS 342757 [5LAUREL DAM 161.00] CKT 1</v>
      </c>
      <c r="J1729" s="11">
        <v>0.93965440988540649</v>
      </c>
      <c r="K1729" s="7">
        <f t="shared" si="52"/>
        <v>64.836154282093048</v>
      </c>
      <c r="L1729" s="11">
        <v>0.93962740898132324</v>
      </c>
      <c r="M1729" s="7">
        <f t="shared" si="53"/>
        <v>64.834291219711304</v>
      </c>
      <c r="N1729" s="19">
        <v>-2.7000904083251953E-5</v>
      </c>
      <c r="O1729" s="19">
        <v>-3.725886344909668E-4</v>
      </c>
    </row>
    <row r="1730" spans="1:17" hidden="1" x14ac:dyDescent="0.3">
      <c r="A1730" s="1">
        <v>342844</v>
      </c>
      <c r="B1730" s="1" t="s">
        <v>3960</v>
      </c>
      <c r="C1730" s="1">
        <v>500</v>
      </c>
      <c r="D1730" s="6" t="s">
        <v>1939</v>
      </c>
      <c r="E1730" s="1" t="s">
        <v>1940</v>
      </c>
      <c r="F1730" s="7">
        <v>0.93999999761581421</v>
      </c>
      <c r="G1730" s="7">
        <v>1.0499999523162842</v>
      </c>
      <c r="H1730" s="1" t="s">
        <v>5321</v>
      </c>
      <c r="I1730" s="1" t="str">
        <f>IF(ISBLANK(H1730),"", IF(EXACT(LEFT(H1730,6),"SINGLE"),VLOOKUP(H1730,'Contingency Events'!A:G,2,FALSE),H1730))</f>
        <v>OPEN LINE FROM BUS 342718 [5COOPER2    161.00] TO BUS 342757 [5LAUREL DAM 161.00] CKT 1</v>
      </c>
      <c r="J1730" s="11">
        <v>1.0499999523162842</v>
      </c>
      <c r="K1730" s="7">
        <f t="shared" si="52"/>
        <v>524.99997615814209</v>
      </c>
      <c r="L1730" s="11">
        <v>1.0499999523162842</v>
      </c>
      <c r="M1730" s="7">
        <f t="shared" si="53"/>
        <v>524.99997615814209</v>
      </c>
      <c r="N1730" s="19">
        <v>0</v>
      </c>
      <c r="O1730" s="19">
        <v>0</v>
      </c>
    </row>
    <row r="1731" spans="1:17" hidden="1" x14ac:dyDescent="0.3">
      <c r="F1731" s="7"/>
      <c r="G1731" s="7"/>
      <c r="I1731" s="1" t="str">
        <f>IF(ISBLANK(H1731),"", IF(EXACT(LEFT(H1731,6),"SINGLE"),VLOOKUP(H1731,'Contingency Events'!A:G,2,FALSE),H1731))</f>
        <v/>
      </c>
      <c r="K1731" s="7" t="str">
        <f t="shared" ref="K1731:K1794" si="54">IF(C1731&gt;0,C1731*J1731,"")</f>
        <v/>
      </c>
      <c r="M1731" s="7" t="str">
        <f t="shared" ref="M1731:M1794" si="55">IF(L1731&gt;0,C1731*L1731,"")</f>
        <v/>
      </c>
    </row>
    <row r="1732" spans="1:17" hidden="1" x14ac:dyDescent="0.3">
      <c r="A1732" s="5">
        <v>341584</v>
      </c>
      <c r="B1732" s="5" t="s">
        <v>3959</v>
      </c>
      <c r="C1732" s="5">
        <v>69</v>
      </c>
      <c r="D1732" s="8" t="s">
        <v>1939</v>
      </c>
      <c r="E1732" s="5" t="s">
        <v>1940</v>
      </c>
      <c r="F1732" s="13">
        <v>0.93999999761581421</v>
      </c>
      <c r="G1732" s="13">
        <v>1.0499999523162842</v>
      </c>
      <c r="H1732" s="5" t="s">
        <v>5323</v>
      </c>
      <c r="I1732" s="1" t="str">
        <f>IF(ISBLANK(H1732),"", IF(EXACT(LEFT(H1732,6),"SINGLE"),VLOOKUP(H1732,'Contingency Events'!A:G,2,FALSE),H1732))</f>
        <v>OPEN LINE FROM BUS 342721 [5DARWIN TH  161.00] TO BUS 342724 [5DARWIN TH T161.00] CKT 1</v>
      </c>
      <c r="J1732" s="14">
        <v>0.93965440988540649</v>
      </c>
      <c r="K1732" s="7">
        <f t="shared" si="54"/>
        <v>64.836154282093048</v>
      </c>
      <c r="L1732" s="14">
        <v>0.93965071439743042</v>
      </c>
      <c r="M1732" s="7">
        <f t="shared" si="55"/>
        <v>64.835899293422699</v>
      </c>
      <c r="N1732" s="20">
        <v>-3.6954879760742188E-6</v>
      </c>
      <c r="O1732" s="20">
        <v>-3.4928321838378906E-4</v>
      </c>
      <c r="P1732" s="5"/>
      <c r="Q1732" s="5"/>
    </row>
    <row r="1733" spans="1:17" hidden="1" x14ac:dyDescent="0.3">
      <c r="A1733" s="5">
        <v>342844</v>
      </c>
      <c r="B1733" s="5" t="s">
        <v>3960</v>
      </c>
      <c r="C1733" s="5">
        <v>500</v>
      </c>
      <c r="D1733" s="8" t="s">
        <v>1939</v>
      </c>
      <c r="E1733" s="5" t="s">
        <v>1940</v>
      </c>
      <c r="F1733" s="13">
        <v>0.93999999761581421</v>
      </c>
      <c r="G1733" s="13">
        <v>1.0499999523162842</v>
      </c>
      <c r="H1733" s="5" t="s">
        <v>5323</v>
      </c>
      <c r="I1733" s="1" t="str">
        <f>IF(ISBLANK(H1733),"", IF(EXACT(LEFT(H1733,6),"SINGLE"),VLOOKUP(H1733,'Contingency Events'!A:G,2,FALSE),H1733))</f>
        <v>OPEN LINE FROM BUS 342721 [5DARWIN TH  161.00] TO BUS 342724 [5DARWIN TH T161.00] CKT 1</v>
      </c>
      <c r="J1733" s="14">
        <v>1.0499999523162842</v>
      </c>
      <c r="K1733" s="7">
        <f t="shared" si="54"/>
        <v>524.99997615814209</v>
      </c>
      <c r="L1733" s="14">
        <v>1.0499999523162842</v>
      </c>
      <c r="M1733" s="7">
        <f t="shared" si="55"/>
        <v>524.99997615814209</v>
      </c>
      <c r="N1733" s="20">
        <v>0</v>
      </c>
      <c r="O1733" s="20">
        <v>0</v>
      </c>
      <c r="P1733" s="5"/>
      <c r="Q1733" s="5"/>
    </row>
    <row r="1734" spans="1:17" hidden="1" x14ac:dyDescent="0.3">
      <c r="F1734" s="7"/>
      <c r="G1734" s="7"/>
      <c r="I1734" s="1" t="str">
        <f>IF(ISBLANK(H1734),"", IF(EXACT(LEFT(H1734,6),"SINGLE"),VLOOKUP(H1734,'Contingency Events'!A:G,2,FALSE),H1734))</f>
        <v/>
      </c>
      <c r="K1734" s="7" t="str">
        <f t="shared" si="54"/>
        <v/>
      </c>
      <c r="M1734" s="7" t="str">
        <f t="shared" si="55"/>
        <v/>
      </c>
    </row>
    <row r="1735" spans="1:17" hidden="1" x14ac:dyDescent="0.3">
      <c r="A1735" s="1">
        <v>341584</v>
      </c>
      <c r="B1735" s="1" t="s">
        <v>3959</v>
      </c>
      <c r="C1735" s="1">
        <v>69</v>
      </c>
      <c r="D1735" s="6" t="s">
        <v>1939</v>
      </c>
      <c r="E1735" s="1" t="s">
        <v>1940</v>
      </c>
      <c r="F1735" s="7">
        <v>0.93999999761581421</v>
      </c>
      <c r="G1735" s="7">
        <v>1.0499999523162842</v>
      </c>
      <c r="H1735" s="1" t="s">
        <v>5326</v>
      </c>
      <c r="I1735" s="1" t="str">
        <f>IF(ISBLANK(H1735),"", IF(EXACT(LEFT(H1735,6),"SINGLE"),VLOOKUP(H1735,'Contingency Events'!A:G,2,FALSE),H1735))</f>
        <v>OPEN LINE FROM BUS 342724 [5DARWIN TH T161.00] TO BUS 342766 [5LITTLE MT T161.00] CKT 1</v>
      </c>
      <c r="J1735" s="11">
        <v>0.93965440988540649</v>
      </c>
      <c r="K1735" s="7">
        <f t="shared" si="54"/>
        <v>64.836154282093048</v>
      </c>
      <c r="L1735" s="11">
        <v>0.93976277112960815</v>
      </c>
      <c r="M1735" s="7">
        <f t="shared" si="55"/>
        <v>64.843631207942963</v>
      </c>
      <c r="N1735" s="19">
        <v>1.0836124420166016E-4</v>
      </c>
      <c r="O1735" s="19">
        <v>-2.3722648620605469E-4</v>
      </c>
    </row>
    <row r="1736" spans="1:17" hidden="1" x14ac:dyDescent="0.3">
      <c r="A1736" s="1">
        <v>342844</v>
      </c>
      <c r="B1736" s="1" t="s">
        <v>3960</v>
      </c>
      <c r="C1736" s="1">
        <v>500</v>
      </c>
      <c r="D1736" s="6" t="s">
        <v>1939</v>
      </c>
      <c r="E1736" s="1" t="s">
        <v>1940</v>
      </c>
      <c r="F1736" s="7">
        <v>0.93999999761581421</v>
      </c>
      <c r="G1736" s="7">
        <v>1.0499999523162842</v>
      </c>
      <c r="H1736" s="1" t="s">
        <v>5326</v>
      </c>
      <c r="I1736" s="1" t="str">
        <f>IF(ISBLANK(H1736),"", IF(EXACT(LEFT(H1736,6),"SINGLE"),VLOOKUP(H1736,'Contingency Events'!A:G,2,FALSE),H1736))</f>
        <v>OPEN LINE FROM BUS 342724 [5DARWIN TH T161.00] TO BUS 342766 [5LITTLE MT T161.00] CKT 1</v>
      </c>
      <c r="J1736" s="11">
        <v>1.0499999523162842</v>
      </c>
      <c r="K1736" s="7">
        <f t="shared" si="54"/>
        <v>524.99997615814209</v>
      </c>
      <c r="L1736" s="11">
        <v>1.0499999523162842</v>
      </c>
      <c r="M1736" s="7">
        <f t="shared" si="55"/>
        <v>524.99997615814209</v>
      </c>
      <c r="N1736" s="19">
        <v>0</v>
      </c>
      <c r="O1736" s="19">
        <v>0</v>
      </c>
    </row>
    <row r="1737" spans="1:17" hidden="1" x14ac:dyDescent="0.3">
      <c r="F1737" s="7"/>
      <c r="G1737" s="7"/>
      <c r="I1737" s="1" t="str">
        <f>IF(ISBLANK(H1737),"", IF(EXACT(LEFT(H1737,6),"SINGLE"),VLOOKUP(H1737,'Contingency Events'!A:G,2,FALSE),H1737))</f>
        <v/>
      </c>
      <c r="K1737" s="7" t="str">
        <f t="shared" si="54"/>
        <v/>
      </c>
      <c r="M1737" s="7" t="str">
        <f t="shared" si="55"/>
        <v/>
      </c>
    </row>
    <row r="1738" spans="1:17" hidden="1" x14ac:dyDescent="0.3">
      <c r="A1738" s="5">
        <v>341584</v>
      </c>
      <c r="B1738" s="5" t="s">
        <v>3959</v>
      </c>
      <c r="C1738" s="5">
        <v>69</v>
      </c>
      <c r="D1738" s="8" t="s">
        <v>1939</v>
      </c>
      <c r="E1738" s="5" t="s">
        <v>1940</v>
      </c>
      <c r="F1738" s="13">
        <v>0.93999999761581421</v>
      </c>
      <c r="G1738" s="13">
        <v>1.0499999523162842</v>
      </c>
      <c r="H1738" s="5" t="s">
        <v>5328</v>
      </c>
      <c r="I1738" s="1" t="str">
        <f>IF(ISBLANK(H1738),"", IF(EXACT(LEFT(H1738,6),"SINGLE"),VLOOKUP(H1738,'Contingency Events'!A:G,2,FALSE),H1738))</f>
        <v>OPEN LINE FROM BUS 342724 [5DARWIN TH T161.00] TO BUS 342808 [5SHELBY CO  161.00] CKT 1</v>
      </c>
      <c r="J1738" s="14">
        <v>0.93965440988540649</v>
      </c>
      <c r="K1738" s="7">
        <f t="shared" si="54"/>
        <v>64.836154282093048</v>
      </c>
      <c r="L1738" s="14">
        <v>0.93970447778701782</v>
      </c>
      <c r="M1738" s="7">
        <f t="shared" si="55"/>
        <v>64.83960896730423</v>
      </c>
      <c r="N1738" s="20">
        <v>5.0067901611328125E-5</v>
      </c>
      <c r="O1738" s="20">
        <v>-2.9551982879638672E-4</v>
      </c>
      <c r="P1738" s="5"/>
      <c r="Q1738" s="5"/>
    </row>
    <row r="1739" spans="1:17" hidden="1" x14ac:dyDescent="0.3">
      <c r="A1739" s="5">
        <v>342844</v>
      </c>
      <c r="B1739" s="5" t="s">
        <v>3960</v>
      </c>
      <c r="C1739" s="5">
        <v>500</v>
      </c>
      <c r="D1739" s="8" t="s">
        <v>1939</v>
      </c>
      <c r="E1739" s="5" t="s">
        <v>1940</v>
      </c>
      <c r="F1739" s="13">
        <v>0.93999999761581421</v>
      </c>
      <c r="G1739" s="13">
        <v>1.0499999523162842</v>
      </c>
      <c r="H1739" s="5" t="s">
        <v>5328</v>
      </c>
      <c r="I1739" s="1" t="str">
        <f>IF(ISBLANK(H1739),"", IF(EXACT(LEFT(H1739,6),"SINGLE"),VLOOKUP(H1739,'Contingency Events'!A:G,2,FALSE),H1739))</f>
        <v>OPEN LINE FROM BUS 342724 [5DARWIN TH T161.00] TO BUS 342808 [5SHELBY CO  161.00] CKT 1</v>
      </c>
      <c r="J1739" s="14">
        <v>1.0499999523162842</v>
      </c>
      <c r="K1739" s="7">
        <f t="shared" si="54"/>
        <v>524.99997615814209</v>
      </c>
      <c r="L1739" s="14">
        <v>1.0499999523162842</v>
      </c>
      <c r="M1739" s="7">
        <f t="shared" si="55"/>
        <v>524.99997615814209</v>
      </c>
      <c r="N1739" s="20">
        <v>0</v>
      </c>
      <c r="O1739" s="20">
        <v>0</v>
      </c>
      <c r="P1739" s="5"/>
      <c r="Q1739" s="5"/>
    </row>
    <row r="1740" spans="1:17" hidden="1" x14ac:dyDescent="0.3">
      <c r="F1740" s="7"/>
      <c r="G1740" s="7"/>
      <c r="I1740" s="1" t="str">
        <f>IF(ISBLANK(H1740),"", IF(EXACT(LEFT(H1740,6),"SINGLE"),VLOOKUP(H1740,'Contingency Events'!A:G,2,FALSE),H1740))</f>
        <v/>
      </c>
      <c r="K1740" s="7" t="str">
        <f t="shared" si="54"/>
        <v/>
      </c>
      <c r="M1740" s="7" t="str">
        <f t="shared" si="55"/>
        <v/>
      </c>
    </row>
    <row r="1741" spans="1:17" hidden="1" x14ac:dyDescent="0.3">
      <c r="A1741" s="1">
        <v>341584</v>
      </c>
      <c r="B1741" s="1" t="s">
        <v>3959</v>
      </c>
      <c r="C1741" s="1">
        <v>69</v>
      </c>
      <c r="D1741" s="6" t="s">
        <v>1939</v>
      </c>
      <c r="E1741" s="1" t="s">
        <v>1940</v>
      </c>
      <c r="F1741" s="7">
        <v>0.93999999761581421</v>
      </c>
      <c r="G1741" s="7">
        <v>1.0499999523162842</v>
      </c>
      <c r="H1741" s="1" t="s">
        <v>5330</v>
      </c>
      <c r="I1741" s="1" t="str">
        <f>IF(ISBLANK(H1741),"", IF(EXACT(LEFT(H1741,6),"SINGLE"),VLOOKUP(H1741,'Contingency Events'!A:G,2,FALSE),H1741))</f>
        <v>OPEN LINE FROM BUS 342730 [5FALL ROCK  161.00] TO BUS 342820 [5TYNER      161.00] CKT 1</v>
      </c>
      <c r="J1741" s="11">
        <v>0.93965440988540649</v>
      </c>
      <c r="K1741" s="7">
        <f t="shared" si="54"/>
        <v>64.836154282093048</v>
      </c>
      <c r="L1741" s="11">
        <v>0.93961650133132935</v>
      </c>
      <c r="M1741" s="7">
        <f t="shared" si="55"/>
        <v>64.833538591861725</v>
      </c>
      <c r="N1741" s="19">
        <v>-3.7908554077148438E-5</v>
      </c>
      <c r="O1741" s="19">
        <v>-3.8349628448486328E-4</v>
      </c>
    </row>
    <row r="1742" spans="1:17" hidden="1" x14ac:dyDescent="0.3">
      <c r="A1742" s="1">
        <v>342844</v>
      </c>
      <c r="B1742" s="1" t="s">
        <v>3960</v>
      </c>
      <c r="C1742" s="1">
        <v>500</v>
      </c>
      <c r="D1742" s="6" t="s">
        <v>1939</v>
      </c>
      <c r="E1742" s="1" t="s">
        <v>1940</v>
      </c>
      <c r="F1742" s="7">
        <v>0.93999999761581421</v>
      </c>
      <c r="G1742" s="7">
        <v>1.0499999523162842</v>
      </c>
      <c r="H1742" s="1" t="s">
        <v>5330</v>
      </c>
      <c r="I1742" s="1" t="str">
        <f>IF(ISBLANK(H1742),"", IF(EXACT(LEFT(H1742,6),"SINGLE"),VLOOKUP(H1742,'Contingency Events'!A:G,2,FALSE),H1742))</f>
        <v>OPEN LINE FROM BUS 342730 [5FALL ROCK  161.00] TO BUS 342820 [5TYNER      161.00] CKT 1</v>
      </c>
      <c r="J1742" s="11">
        <v>1.0499999523162842</v>
      </c>
      <c r="K1742" s="7">
        <f t="shared" si="54"/>
        <v>524.99997615814209</v>
      </c>
      <c r="L1742" s="11">
        <v>1.0499999523162842</v>
      </c>
      <c r="M1742" s="7">
        <f t="shared" si="55"/>
        <v>524.99997615814209</v>
      </c>
      <c r="N1742" s="19">
        <v>0</v>
      </c>
      <c r="O1742" s="19">
        <v>0</v>
      </c>
    </row>
    <row r="1743" spans="1:17" hidden="1" x14ac:dyDescent="0.3">
      <c r="F1743" s="7"/>
      <c r="G1743" s="7"/>
      <c r="I1743" s="1" t="str">
        <f>IF(ISBLANK(H1743),"", IF(EXACT(LEFT(H1743,6),"SINGLE"),VLOOKUP(H1743,'Contingency Events'!A:G,2,FALSE),H1743))</f>
        <v/>
      </c>
      <c r="K1743" s="7" t="str">
        <f t="shared" si="54"/>
        <v/>
      </c>
      <c r="M1743" s="7" t="str">
        <f t="shared" si="55"/>
        <v/>
      </c>
    </row>
    <row r="1744" spans="1:17" hidden="1" x14ac:dyDescent="0.3">
      <c r="A1744" s="5">
        <v>341584</v>
      </c>
      <c r="B1744" s="5" t="s">
        <v>3959</v>
      </c>
      <c r="C1744" s="5">
        <v>69</v>
      </c>
      <c r="D1744" s="8" t="s">
        <v>1939</v>
      </c>
      <c r="E1744" s="5" t="s">
        <v>1940</v>
      </c>
      <c r="F1744" s="13">
        <v>0.93999999761581421</v>
      </c>
      <c r="G1744" s="13">
        <v>1.0499999523162842</v>
      </c>
      <c r="H1744" s="5" t="s">
        <v>5332</v>
      </c>
      <c r="I1744" s="1" t="str">
        <f>IF(ISBLANK(H1744),"", IF(EXACT(LEFT(H1744,6),"SINGLE"),VLOOKUP(H1744,'Contingency Events'!A:G,2,FALSE),H1744))</f>
        <v>OPEN LINE FROM BUS 342733 [5GREEN CO   161.00] TO BUS 342814 [5SUMM SHADE 161.00] CKT 1</v>
      </c>
      <c r="J1744" s="14">
        <v>0.93965440988540649</v>
      </c>
      <c r="K1744" s="7">
        <f t="shared" si="54"/>
        <v>64.836154282093048</v>
      </c>
      <c r="L1744" s="14">
        <v>0.93964940309524536</v>
      </c>
      <c r="M1744" s="7">
        <f t="shared" si="55"/>
        <v>64.83580881357193</v>
      </c>
      <c r="N1744" s="20">
        <v>-5.0067901611328125E-6</v>
      </c>
      <c r="O1744" s="20">
        <v>-3.5059452056884766E-4</v>
      </c>
      <c r="P1744" s="5"/>
      <c r="Q1744" s="5"/>
    </row>
    <row r="1745" spans="1:17" hidden="1" x14ac:dyDescent="0.3">
      <c r="A1745" s="5">
        <v>342844</v>
      </c>
      <c r="B1745" s="5" t="s">
        <v>3960</v>
      </c>
      <c r="C1745" s="5">
        <v>500</v>
      </c>
      <c r="D1745" s="8" t="s">
        <v>1939</v>
      </c>
      <c r="E1745" s="5" t="s">
        <v>1940</v>
      </c>
      <c r="F1745" s="13">
        <v>0.93999999761581421</v>
      </c>
      <c r="G1745" s="13">
        <v>1.0499999523162842</v>
      </c>
      <c r="H1745" s="5" t="s">
        <v>5332</v>
      </c>
      <c r="I1745" s="1" t="str">
        <f>IF(ISBLANK(H1745),"", IF(EXACT(LEFT(H1745,6),"SINGLE"),VLOOKUP(H1745,'Contingency Events'!A:G,2,FALSE),H1745))</f>
        <v>OPEN LINE FROM BUS 342733 [5GREEN CO   161.00] TO BUS 342814 [5SUMM SHADE 161.00] CKT 1</v>
      </c>
      <c r="J1745" s="14">
        <v>1.0499999523162842</v>
      </c>
      <c r="K1745" s="7">
        <f t="shared" si="54"/>
        <v>524.99997615814209</v>
      </c>
      <c r="L1745" s="14">
        <v>1.0499999523162842</v>
      </c>
      <c r="M1745" s="7">
        <f t="shared" si="55"/>
        <v>524.99997615814209</v>
      </c>
      <c r="N1745" s="20">
        <v>0</v>
      </c>
      <c r="O1745" s="20">
        <v>0</v>
      </c>
      <c r="P1745" s="5"/>
      <c r="Q1745" s="5"/>
    </row>
    <row r="1746" spans="1:17" hidden="1" x14ac:dyDescent="0.3">
      <c r="F1746" s="7"/>
      <c r="G1746" s="7"/>
      <c r="I1746" s="1" t="str">
        <f>IF(ISBLANK(H1746),"", IF(EXACT(LEFT(H1746,6),"SINGLE"),VLOOKUP(H1746,'Contingency Events'!A:G,2,FALSE),H1746))</f>
        <v/>
      </c>
      <c r="K1746" s="7" t="str">
        <f t="shared" si="54"/>
        <v/>
      </c>
      <c r="M1746" s="7" t="str">
        <f t="shared" si="55"/>
        <v/>
      </c>
    </row>
    <row r="1747" spans="1:17" hidden="1" x14ac:dyDescent="0.3">
      <c r="A1747" s="1">
        <v>341584</v>
      </c>
      <c r="B1747" s="1" t="s">
        <v>3959</v>
      </c>
      <c r="C1747" s="1">
        <v>69</v>
      </c>
      <c r="D1747" s="6" t="s">
        <v>1939</v>
      </c>
      <c r="E1747" s="1" t="s">
        <v>1940</v>
      </c>
      <c r="F1747" s="7">
        <v>0.93999999761581421</v>
      </c>
      <c r="G1747" s="7">
        <v>1.0499999523162842</v>
      </c>
      <c r="H1747" s="1" t="s">
        <v>5334</v>
      </c>
      <c r="I1747" s="1" t="str">
        <f>IF(ISBLANK(H1747),"", IF(EXACT(LEFT(H1747,6),"SINGLE"),VLOOKUP(H1747,'Contingency Events'!A:G,2,FALSE),H1747))</f>
        <v>OPEN LINE FROM BUS 342733 [5GREEN CO   161.00] TO BUS 342817 [5TAYLOR CO J161.00] CKT 1</v>
      </c>
      <c r="J1747" s="11">
        <v>0.93965440988540649</v>
      </c>
      <c r="K1747" s="7">
        <f t="shared" si="54"/>
        <v>64.836154282093048</v>
      </c>
      <c r="L1747" s="11">
        <v>0.93965476751327515</v>
      </c>
      <c r="M1747" s="7">
        <f t="shared" si="55"/>
        <v>64.836178958415985</v>
      </c>
      <c r="N1747" s="19">
        <v>3.5762786865234375E-7</v>
      </c>
      <c r="O1747" s="19">
        <v>-3.452301025390625E-4</v>
      </c>
    </row>
    <row r="1748" spans="1:17" hidden="1" x14ac:dyDescent="0.3">
      <c r="A1748" s="1">
        <v>342844</v>
      </c>
      <c r="B1748" s="1" t="s">
        <v>3960</v>
      </c>
      <c r="C1748" s="1">
        <v>500</v>
      </c>
      <c r="D1748" s="6" t="s">
        <v>1939</v>
      </c>
      <c r="E1748" s="1" t="s">
        <v>1940</v>
      </c>
      <c r="F1748" s="7">
        <v>0.93999999761581421</v>
      </c>
      <c r="G1748" s="7">
        <v>1.0499999523162842</v>
      </c>
      <c r="H1748" s="1" t="s">
        <v>5334</v>
      </c>
      <c r="I1748" s="1" t="str">
        <f>IF(ISBLANK(H1748),"", IF(EXACT(LEFT(H1748,6),"SINGLE"),VLOOKUP(H1748,'Contingency Events'!A:G,2,FALSE),H1748))</f>
        <v>OPEN LINE FROM BUS 342733 [5GREEN CO   161.00] TO BUS 342817 [5TAYLOR CO J161.00] CKT 1</v>
      </c>
      <c r="J1748" s="11">
        <v>1.0499999523162842</v>
      </c>
      <c r="K1748" s="7">
        <f t="shared" si="54"/>
        <v>524.99997615814209</v>
      </c>
      <c r="L1748" s="11">
        <v>1.0499999523162842</v>
      </c>
      <c r="M1748" s="7">
        <f t="shared" si="55"/>
        <v>524.99997615814209</v>
      </c>
      <c r="N1748" s="19">
        <v>0</v>
      </c>
      <c r="O1748" s="19">
        <v>0</v>
      </c>
    </row>
    <row r="1749" spans="1:17" hidden="1" x14ac:dyDescent="0.3">
      <c r="F1749" s="7"/>
      <c r="G1749" s="7"/>
      <c r="I1749" s="1" t="str">
        <f>IF(ISBLANK(H1749),"", IF(EXACT(LEFT(H1749,6),"SINGLE"),VLOOKUP(H1749,'Contingency Events'!A:G,2,FALSE),H1749))</f>
        <v/>
      </c>
      <c r="K1749" s="7" t="str">
        <f t="shared" si="54"/>
        <v/>
      </c>
      <c r="M1749" s="7" t="str">
        <f t="shared" si="55"/>
        <v/>
      </c>
    </row>
    <row r="1750" spans="1:17" hidden="1" x14ac:dyDescent="0.3">
      <c r="A1750" s="5">
        <v>341584</v>
      </c>
      <c r="B1750" s="5" t="s">
        <v>3959</v>
      </c>
      <c r="C1750" s="5">
        <v>69</v>
      </c>
      <c r="D1750" s="8" t="s">
        <v>1939</v>
      </c>
      <c r="E1750" s="5" t="s">
        <v>1940</v>
      </c>
      <c r="F1750" s="13">
        <v>0.93999999761581421</v>
      </c>
      <c r="G1750" s="13">
        <v>1.0499999523162842</v>
      </c>
      <c r="H1750" s="5" t="s">
        <v>5336</v>
      </c>
      <c r="I1750" s="1" t="str">
        <f>IF(ISBLANK(H1750),"", IF(EXACT(LEFT(H1750,6),"SINGLE"),VLOOKUP(H1750,'Contingency Events'!A:G,2,FALSE),H1750))</f>
        <v>OPEN LINE FROM BUS 342736 [5GREEN HAL T161.00] TO BUS 342739 [5GREEN HALL 161.00] CKT 1</v>
      </c>
      <c r="J1750" s="14">
        <v>0.93965440988540649</v>
      </c>
      <c r="K1750" s="7">
        <f t="shared" si="54"/>
        <v>64.836154282093048</v>
      </c>
      <c r="L1750" s="14">
        <v>0.93966579437255859</v>
      </c>
      <c r="M1750" s="7">
        <f t="shared" si="55"/>
        <v>64.836939811706543</v>
      </c>
      <c r="N1750" s="20">
        <v>1.1384487152099609E-5</v>
      </c>
      <c r="O1750" s="20">
        <v>-3.3420324325561523E-4</v>
      </c>
      <c r="P1750" s="5"/>
      <c r="Q1750" s="5"/>
    </row>
    <row r="1751" spans="1:17" hidden="1" x14ac:dyDescent="0.3">
      <c r="A1751" s="5">
        <v>342844</v>
      </c>
      <c r="B1751" s="5" t="s">
        <v>3960</v>
      </c>
      <c r="C1751" s="5">
        <v>500</v>
      </c>
      <c r="D1751" s="8" t="s">
        <v>1939</v>
      </c>
      <c r="E1751" s="5" t="s">
        <v>1940</v>
      </c>
      <c r="F1751" s="13">
        <v>0.93999999761581421</v>
      </c>
      <c r="G1751" s="13">
        <v>1.0499999523162842</v>
      </c>
      <c r="H1751" s="5" t="s">
        <v>5336</v>
      </c>
      <c r="I1751" s="1" t="str">
        <f>IF(ISBLANK(H1751),"", IF(EXACT(LEFT(H1751,6),"SINGLE"),VLOOKUP(H1751,'Contingency Events'!A:G,2,FALSE),H1751))</f>
        <v>OPEN LINE FROM BUS 342736 [5GREEN HAL T161.00] TO BUS 342739 [5GREEN HALL 161.00] CKT 1</v>
      </c>
      <c r="J1751" s="14">
        <v>1.0499999523162842</v>
      </c>
      <c r="K1751" s="7">
        <f t="shared" si="54"/>
        <v>524.99997615814209</v>
      </c>
      <c r="L1751" s="14">
        <v>1.0499999523162842</v>
      </c>
      <c r="M1751" s="7">
        <f t="shared" si="55"/>
        <v>524.99997615814209</v>
      </c>
      <c r="N1751" s="20">
        <v>0</v>
      </c>
      <c r="O1751" s="20">
        <v>0</v>
      </c>
      <c r="P1751" s="5"/>
      <c r="Q1751" s="5"/>
    </row>
    <row r="1752" spans="1:17" hidden="1" x14ac:dyDescent="0.3">
      <c r="F1752" s="7"/>
      <c r="G1752" s="7"/>
      <c r="I1752" s="1" t="str">
        <f>IF(ISBLANK(H1752),"", IF(EXACT(LEFT(H1752,6),"SINGLE"),VLOOKUP(H1752,'Contingency Events'!A:G,2,FALSE),H1752))</f>
        <v/>
      </c>
      <c r="K1752" s="7" t="str">
        <f t="shared" si="54"/>
        <v/>
      </c>
      <c r="M1752" s="7" t="str">
        <f t="shared" si="55"/>
        <v/>
      </c>
    </row>
    <row r="1753" spans="1:17" hidden="1" x14ac:dyDescent="0.3">
      <c r="A1753" s="1">
        <v>341584</v>
      </c>
      <c r="B1753" s="1" t="s">
        <v>3959</v>
      </c>
      <c r="C1753" s="1">
        <v>69</v>
      </c>
      <c r="D1753" s="6" t="s">
        <v>1939</v>
      </c>
      <c r="E1753" s="1" t="s">
        <v>1940</v>
      </c>
      <c r="F1753" s="7">
        <v>0.93999999761581421</v>
      </c>
      <c r="G1753" s="7">
        <v>1.0499999523162842</v>
      </c>
      <c r="H1753" s="1" t="s">
        <v>5339</v>
      </c>
      <c r="I1753" s="1" t="str">
        <f>IF(ISBLANK(H1753),"", IF(EXACT(LEFT(H1753,6),"SINGLE"),VLOOKUP(H1753,'Contingency Events'!A:G,2,FALSE),H1753))</f>
        <v>OPEN LINE FROM BUS 342736 [5GREEN HAL T161.00] TO BUS 342820 [5TYNER      161.00] CKT 1</v>
      </c>
      <c r="J1753" s="11">
        <v>0.93965440988540649</v>
      </c>
      <c r="K1753" s="7">
        <f t="shared" si="54"/>
        <v>64.836154282093048</v>
      </c>
      <c r="L1753" s="11">
        <v>0.93993276357650757</v>
      </c>
      <c r="M1753" s="7">
        <f t="shared" si="55"/>
        <v>64.855360686779022</v>
      </c>
      <c r="N1753" s="19">
        <v>2.7835369110107422E-4</v>
      </c>
      <c r="O1753" s="19">
        <v>-6.7234039306640625E-5</v>
      </c>
    </row>
    <row r="1754" spans="1:17" hidden="1" x14ac:dyDescent="0.3">
      <c r="A1754" s="1">
        <v>342844</v>
      </c>
      <c r="B1754" s="1" t="s">
        <v>3960</v>
      </c>
      <c r="C1754" s="1">
        <v>500</v>
      </c>
      <c r="D1754" s="6" t="s">
        <v>1939</v>
      </c>
      <c r="E1754" s="1" t="s">
        <v>1940</v>
      </c>
      <c r="F1754" s="7">
        <v>0.93999999761581421</v>
      </c>
      <c r="G1754" s="7">
        <v>1.0499999523162842</v>
      </c>
      <c r="H1754" s="1" t="s">
        <v>5339</v>
      </c>
      <c r="I1754" s="1" t="str">
        <f>IF(ISBLANK(H1754),"", IF(EXACT(LEFT(H1754,6),"SINGLE"),VLOOKUP(H1754,'Contingency Events'!A:G,2,FALSE),H1754))</f>
        <v>OPEN LINE FROM BUS 342736 [5GREEN HAL T161.00] TO BUS 342820 [5TYNER      161.00] CKT 1</v>
      </c>
      <c r="J1754" s="11">
        <v>1.0499999523162842</v>
      </c>
      <c r="K1754" s="7">
        <f t="shared" si="54"/>
        <v>524.99997615814209</v>
      </c>
      <c r="L1754" s="11">
        <v>1.0499999523162842</v>
      </c>
      <c r="M1754" s="7">
        <f t="shared" si="55"/>
        <v>524.99997615814209</v>
      </c>
      <c r="N1754" s="19">
        <v>0</v>
      </c>
      <c r="O1754" s="19">
        <v>0</v>
      </c>
    </row>
    <row r="1755" spans="1:17" hidden="1" x14ac:dyDescent="0.3">
      <c r="F1755" s="7"/>
      <c r="G1755" s="7"/>
      <c r="I1755" s="1" t="str">
        <f>IF(ISBLANK(H1755),"", IF(EXACT(LEFT(H1755,6),"SINGLE"),VLOOKUP(H1755,'Contingency Events'!A:G,2,FALSE),H1755))</f>
        <v/>
      </c>
      <c r="K1755" s="7" t="str">
        <f t="shared" si="54"/>
        <v/>
      </c>
      <c r="M1755" s="7" t="str">
        <f t="shared" si="55"/>
        <v/>
      </c>
    </row>
    <row r="1756" spans="1:17" hidden="1" x14ac:dyDescent="0.3">
      <c r="A1756" s="5">
        <v>341584</v>
      </c>
      <c r="B1756" s="5" t="s">
        <v>3959</v>
      </c>
      <c r="C1756" s="5">
        <v>69</v>
      </c>
      <c r="D1756" s="8" t="s">
        <v>1939</v>
      </c>
      <c r="E1756" s="5" t="s">
        <v>1940</v>
      </c>
      <c r="F1756" s="13">
        <v>0.93999999761581421</v>
      </c>
      <c r="G1756" s="13">
        <v>1.0499999523162842</v>
      </c>
      <c r="H1756" s="5" t="s">
        <v>5341</v>
      </c>
      <c r="I1756" s="1" t="str">
        <f>IF(ISBLANK(H1756),"", IF(EXACT(LEFT(H1756,6),"SINGLE"),VLOOKUP(H1756,'Contingency Events'!A:G,2,FALSE),H1756))</f>
        <v>OPEN LINE FROM BUS 342742 [5JABEZ      161.00] TO BUS 342745 [5JABEZ T    161.00] CKT 1</v>
      </c>
      <c r="J1756" s="14">
        <v>0.93965440988540649</v>
      </c>
      <c r="K1756" s="7">
        <f t="shared" si="54"/>
        <v>64.836154282093048</v>
      </c>
      <c r="L1756" s="14">
        <v>0.93965655565261841</v>
      </c>
      <c r="M1756" s="7">
        <f t="shared" si="55"/>
        <v>64.83630234003067</v>
      </c>
      <c r="N1756" s="20">
        <v>2.1457672119140625E-6</v>
      </c>
      <c r="O1756" s="20">
        <v>-3.4344196319580078E-4</v>
      </c>
      <c r="P1756" s="5"/>
      <c r="Q1756" s="5"/>
    </row>
    <row r="1757" spans="1:17" hidden="1" x14ac:dyDescent="0.3">
      <c r="A1757" s="5">
        <v>342844</v>
      </c>
      <c r="B1757" s="5" t="s">
        <v>3960</v>
      </c>
      <c r="C1757" s="5">
        <v>500</v>
      </c>
      <c r="D1757" s="8" t="s">
        <v>1939</v>
      </c>
      <c r="E1757" s="5" t="s">
        <v>1940</v>
      </c>
      <c r="F1757" s="13">
        <v>0.93999999761581421</v>
      </c>
      <c r="G1757" s="13">
        <v>1.0499999523162842</v>
      </c>
      <c r="H1757" s="5" t="s">
        <v>5341</v>
      </c>
      <c r="I1757" s="1" t="str">
        <f>IF(ISBLANK(H1757),"", IF(EXACT(LEFT(H1757,6),"SINGLE"),VLOOKUP(H1757,'Contingency Events'!A:G,2,FALSE),H1757))</f>
        <v>OPEN LINE FROM BUS 342742 [5JABEZ      161.00] TO BUS 342745 [5JABEZ T    161.00] CKT 1</v>
      </c>
      <c r="J1757" s="14">
        <v>1.0499999523162842</v>
      </c>
      <c r="K1757" s="7">
        <f t="shared" si="54"/>
        <v>524.99997615814209</v>
      </c>
      <c r="L1757" s="14">
        <v>1.0499999523162842</v>
      </c>
      <c r="M1757" s="7">
        <f t="shared" si="55"/>
        <v>524.99997615814209</v>
      </c>
      <c r="N1757" s="20">
        <v>0</v>
      </c>
      <c r="O1757" s="20">
        <v>0</v>
      </c>
      <c r="P1757" s="5"/>
      <c r="Q1757" s="5"/>
    </row>
    <row r="1758" spans="1:17" hidden="1" x14ac:dyDescent="0.3">
      <c r="F1758" s="7"/>
      <c r="G1758" s="7"/>
      <c r="I1758" s="1" t="str">
        <f>IF(ISBLANK(H1758),"", IF(EXACT(LEFT(H1758,6),"SINGLE"),VLOOKUP(H1758,'Contingency Events'!A:G,2,FALSE),H1758))</f>
        <v/>
      </c>
      <c r="K1758" s="7" t="str">
        <f t="shared" si="54"/>
        <v/>
      </c>
      <c r="M1758" s="7" t="str">
        <f t="shared" si="55"/>
        <v/>
      </c>
    </row>
    <row r="1759" spans="1:17" hidden="1" x14ac:dyDescent="0.3">
      <c r="A1759" s="1">
        <v>341584</v>
      </c>
      <c r="B1759" s="1" t="s">
        <v>3959</v>
      </c>
      <c r="C1759" s="1">
        <v>69</v>
      </c>
      <c r="D1759" s="6" t="s">
        <v>1939</v>
      </c>
      <c r="E1759" s="1" t="s">
        <v>1940</v>
      </c>
      <c r="F1759" s="7">
        <v>0.93999999761581421</v>
      </c>
      <c r="G1759" s="7">
        <v>1.0499999523162842</v>
      </c>
      <c r="H1759" s="1" t="s">
        <v>5344</v>
      </c>
      <c r="I1759" s="1" t="str">
        <f>IF(ISBLANK(H1759),"", IF(EXACT(LEFT(H1759,6),"SINGLE"),VLOOKUP(H1759,'Contingency Events'!A:G,2,FALSE),H1759))</f>
        <v>OPEN LINE FROM BUS 342745 [5JABEZ T    161.00] TO BUS 342751 [5JAMESTOWN T161.00] CKT 1</v>
      </c>
      <c r="J1759" s="11">
        <v>0.93965440988540649</v>
      </c>
      <c r="K1759" s="7">
        <f t="shared" si="54"/>
        <v>64.836154282093048</v>
      </c>
      <c r="L1759" s="11">
        <v>0.93955856561660767</v>
      </c>
      <c r="M1759" s="7">
        <f t="shared" si="55"/>
        <v>64.829541027545929</v>
      </c>
      <c r="N1759" s="19">
        <v>-9.5844268798828125E-5</v>
      </c>
      <c r="O1759" s="19">
        <v>-4.4143199920654297E-4</v>
      </c>
    </row>
    <row r="1760" spans="1:17" hidden="1" x14ac:dyDescent="0.3">
      <c r="A1760" s="1">
        <v>342844</v>
      </c>
      <c r="B1760" s="1" t="s">
        <v>3960</v>
      </c>
      <c r="C1760" s="1">
        <v>500</v>
      </c>
      <c r="D1760" s="6" t="s">
        <v>1939</v>
      </c>
      <c r="E1760" s="1" t="s">
        <v>1940</v>
      </c>
      <c r="F1760" s="7">
        <v>0.93999999761581421</v>
      </c>
      <c r="G1760" s="7">
        <v>1.0499999523162842</v>
      </c>
      <c r="H1760" s="1" t="s">
        <v>5344</v>
      </c>
      <c r="I1760" s="1" t="str">
        <f>IF(ISBLANK(H1760),"", IF(EXACT(LEFT(H1760,6),"SINGLE"),VLOOKUP(H1760,'Contingency Events'!A:G,2,FALSE),H1760))</f>
        <v>OPEN LINE FROM BUS 342745 [5JABEZ T    161.00] TO BUS 342751 [5JAMESTOWN T161.00] CKT 1</v>
      </c>
      <c r="J1760" s="11">
        <v>1.0499999523162842</v>
      </c>
      <c r="K1760" s="7">
        <f t="shared" si="54"/>
        <v>524.99997615814209</v>
      </c>
      <c r="L1760" s="11">
        <v>1.0499999523162842</v>
      </c>
      <c r="M1760" s="7">
        <f t="shared" si="55"/>
        <v>524.99997615814209</v>
      </c>
      <c r="N1760" s="19">
        <v>0</v>
      </c>
      <c r="O1760" s="19">
        <v>0</v>
      </c>
    </row>
    <row r="1761" spans="1:17" hidden="1" x14ac:dyDescent="0.3">
      <c r="F1761" s="7"/>
      <c r="G1761" s="7"/>
      <c r="I1761" s="1" t="str">
        <f>IF(ISBLANK(H1761),"", IF(EXACT(LEFT(H1761,6),"SINGLE"),VLOOKUP(H1761,'Contingency Events'!A:G,2,FALSE),H1761))</f>
        <v/>
      </c>
      <c r="K1761" s="7" t="str">
        <f t="shared" si="54"/>
        <v/>
      </c>
      <c r="M1761" s="7" t="str">
        <f t="shared" si="55"/>
        <v/>
      </c>
    </row>
    <row r="1762" spans="1:17" hidden="1" x14ac:dyDescent="0.3">
      <c r="A1762" s="5">
        <v>341584</v>
      </c>
      <c r="B1762" s="5" t="s">
        <v>3959</v>
      </c>
      <c r="C1762" s="5">
        <v>69</v>
      </c>
      <c r="D1762" s="8" t="s">
        <v>1939</v>
      </c>
      <c r="E1762" s="5" t="s">
        <v>1940</v>
      </c>
      <c r="F1762" s="13">
        <v>0.93999999761581421</v>
      </c>
      <c r="G1762" s="13">
        <v>1.0499999523162842</v>
      </c>
      <c r="H1762" s="5" t="s">
        <v>5346</v>
      </c>
      <c r="I1762" s="1" t="str">
        <f>IF(ISBLANK(H1762),"", IF(EXACT(LEFT(H1762,6),"SINGLE"),VLOOKUP(H1762,'Contingency Events'!A:G,2,FALSE),H1762))</f>
        <v>OPEN LINE FROM BUS 342745 [5JABEZ T    161.00] TO BUS 342799 [5S OAKHILL  161.00] CKT 1</v>
      </c>
      <c r="J1762" s="14">
        <v>0.93965440988540649</v>
      </c>
      <c r="K1762" s="7">
        <f t="shared" si="54"/>
        <v>64.836154282093048</v>
      </c>
      <c r="L1762" s="14">
        <v>0.93956047296524048</v>
      </c>
      <c r="M1762" s="7">
        <f t="shared" si="55"/>
        <v>64.829672634601593</v>
      </c>
      <c r="N1762" s="20">
        <v>-9.3936920166015625E-5</v>
      </c>
      <c r="O1762" s="20">
        <v>-4.3952465057373047E-4</v>
      </c>
      <c r="P1762" s="5"/>
      <c r="Q1762" s="5"/>
    </row>
    <row r="1763" spans="1:17" hidden="1" x14ac:dyDescent="0.3">
      <c r="A1763" s="5">
        <v>342844</v>
      </c>
      <c r="B1763" s="5" t="s">
        <v>3960</v>
      </c>
      <c r="C1763" s="5">
        <v>500</v>
      </c>
      <c r="D1763" s="8" t="s">
        <v>1939</v>
      </c>
      <c r="E1763" s="5" t="s">
        <v>1940</v>
      </c>
      <c r="F1763" s="13">
        <v>0.93999999761581421</v>
      </c>
      <c r="G1763" s="13">
        <v>1.0499999523162842</v>
      </c>
      <c r="H1763" s="5" t="s">
        <v>5346</v>
      </c>
      <c r="I1763" s="1" t="str">
        <f>IF(ISBLANK(H1763),"", IF(EXACT(LEFT(H1763,6),"SINGLE"),VLOOKUP(H1763,'Contingency Events'!A:G,2,FALSE),H1763))</f>
        <v>OPEN LINE FROM BUS 342745 [5JABEZ T    161.00] TO BUS 342799 [5S OAKHILL  161.00] CKT 1</v>
      </c>
      <c r="J1763" s="14">
        <v>1.0499999523162842</v>
      </c>
      <c r="K1763" s="7">
        <f t="shared" si="54"/>
        <v>524.99997615814209</v>
      </c>
      <c r="L1763" s="14">
        <v>1.0499999523162842</v>
      </c>
      <c r="M1763" s="7">
        <f t="shared" si="55"/>
        <v>524.99997615814209</v>
      </c>
      <c r="N1763" s="20">
        <v>0</v>
      </c>
      <c r="O1763" s="20">
        <v>0</v>
      </c>
      <c r="P1763" s="5"/>
      <c r="Q1763" s="5"/>
    </row>
    <row r="1764" spans="1:17" hidden="1" x14ac:dyDescent="0.3">
      <c r="F1764" s="7"/>
      <c r="G1764" s="7"/>
      <c r="I1764" s="1" t="str">
        <f>IF(ISBLANK(H1764),"", IF(EXACT(LEFT(H1764,6),"SINGLE"),VLOOKUP(H1764,'Contingency Events'!A:G,2,FALSE),H1764))</f>
        <v/>
      </c>
      <c r="K1764" s="7" t="str">
        <f t="shared" si="54"/>
        <v/>
      </c>
      <c r="M1764" s="7" t="str">
        <f t="shared" si="55"/>
        <v/>
      </c>
    </row>
    <row r="1765" spans="1:17" hidden="1" x14ac:dyDescent="0.3">
      <c r="A1765" s="1">
        <v>341584</v>
      </c>
      <c r="B1765" s="1" t="s">
        <v>3959</v>
      </c>
      <c r="C1765" s="1">
        <v>69</v>
      </c>
      <c r="D1765" s="6" t="s">
        <v>1939</v>
      </c>
      <c r="E1765" s="1" t="s">
        <v>1940</v>
      </c>
      <c r="F1765" s="7">
        <v>0.93999999761581421</v>
      </c>
      <c r="G1765" s="7">
        <v>1.0499999523162842</v>
      </c>
      <c r="H1765" s="1" t="s">
        <v>5348</v>
      </c>
      <c r="I1765" s="1" t="str">
        <f>IF(ISBLANK(H1765),"", IF(EXACT(LEFT(H1765,6),"SINGLE"),VLOOKUP(H1765,'Contingency Events'!A:G,2,FALSE),H1765))</f>
        <v>OPEN LINE FROM BUS 342748 [5JAMESTOWN  161.00] TO BUS 342751 [5JAMESTOWN T161.00] CKT 1</v>
      </c>
      <c r="J1765" s="11">
        <v>0.93965440988540649</v>
      </c>
      <c r="K1765" s="7">
        <f t="shared" si="54"/>
        <v>64.836154282093048</v>
      </c>
      <c r="L1765" s="11">
        <v>0.93965637683868408</v>
      </c>
      <c r="M1765" s="7">
        <f t="shared" si="55"/>
        <v>64.836290001869202</v>
      </c>
      <c r="N1765" s="19">
        <v>1.9669532775878906E-6</v>
      </c>
      <c r="O1765" s="19">
        <v>-3.4362077713012695E-4</v>
      </c>
    </row>
    <row r="1766" spans="1:17" hidden="1" x14ac:dyDescent="0.3">
      <c r="A1766" s="1">
        <v>342844</v>
      </c>
      <c r="B1766" s="1" t="s">
        <v>3960</v>
      </c>
      <c r="C1766" s="1">
        <v>500</v>
      </c>
      <c r="D1766" s="6" t="s">
        <v>1939</v>
      </c>
      <c r="E1766" s="1" t="s">
        <v>1940</v>
      </c>
      <c r="F1766" s="7">
        <v>0.93999999761581421</v>
      </c>
      <c r="G1766" s="7">
        <v>1.0499999523162842</v>
      </c>
      <c r="H1766" s="1" t="s">
        <v>5348</v>
      </c>
      <c r="I1766" s="1" t="str">
        <f>IF(ISBLANK(H1766),"", IF(EXACT(LEFT(H1766,6),"SINGLE"),VLOOKUP(H1766,'Contingency Events'!A:G,2,FALSE),H1766))</f>
        <v>OPEN LINE FROM BUS 342748 [5JAMESTOWN  161.00] TO BUS 342751 [5JAMESTOWN T161.00] CKT 1</v>
      </c>
      <c r="J1766" s="11">
        <v>1.0499999523162842</v>
      </c>
      <c r="K1766" s="7">
        <f t="shared" si="54"/>
        <v>524.99997615814209</v>
      </c>
      <c r="L1766" s="11">
        <v>1.0499999523162842</v>
      </c>
      <c r="M1766" s="7">
        <f t="shared" si="55"/>
        <v>524.99997615814209</v>
      </c>
      <c r="N1766" s="19">
        <v>0</v>
      </c>
      <c r="O1766" s="19">
        <v>0</v>
      </c>
    </row>
    <row r="1767" spans="1:17" hidden="1" x14ac:dyDescent="0.3">
      <c r="F1767" s="7"/>
      <c r="G1767" s="7"/>
      <c r="I1767" s="1" t="str">
        <f>IF(ISBLANK(H1767),"", IF(EXACT(LEFT(H1767,6),"SINGLE"),VLOOKUP(H1767,'Contingency Events'!A:G,2,FALSE),H1767))</f>
        <v/>
      </c>
      <c r="K1767" s="7" t="str">
        <f t="shared" si="54"/>
        <v/>
      </c>
      <c r="M1767" s="7" t="str">
        <f t="shared" si="55"/>
        <v/>
      </c>
    </row>
    <row r="1768" spans="1:17" hidden="1" x14ac:dyDescent="0.3">
      <c r="A1768" s="5">
        <v>341584</v>
      </c>
      <c r="B1768" s="5" t="s">
        <v>3959</v>
      </c>
      <c r="C1768" s="5">
        <v>69</v>
      </c>
      <c r="D1768" s="8" t="s">
        <v>1939</v>
      </c>
      <c r="E1768" s="5" t="s">
        <v>1940</v>
      </c>
      <c r="F1768" s="13">
        <v>0.93999999761581421</v>
      </c>
      <c r="G1768" s="13">
        <v>1.0499999523162842</v>
      </c>
      <c r="H1768" s="5" t="s">
        <v>5351</v>
      </c>
      <c r="I1768" s="1" t="str">
        <f>IF(ISBLANK(H1768),"", IF(EXACT(LEFT(H1768,6),"SINGLE"),VLOOKUP(H1768,'Contingency Events'!A:G,2,FALSE),H1768))</f>
        <v>OPEN LINE FROM BUS 342751 [5JAMESTOWN T161.00] TO BUS 342796 [5RUSSEL CO J161.00] CKT 1</v>
      </c>
      <c r="J1768" s="14">
        <v>0.93965440988540649</v>
      </c>
      <c r="K1768" s="7">
        <f t="shared" si="54"/>
        <v>64.836154282093048</v>
      </c>
      <c r="L1768" s="14">
        <v>0.93954771757125854</v>
      </c>
      <c r="M1768" s="7">
        <f t="shared" si="55"/>
        <v>64.82879251241684</v>
      </c>
      <c r="N1768" s="20">
        <v>-1.0669231414794922E-4</v>
      </c>
      <c r="O1768" s="20">
        <v>-4.5228004455566406E-4</v>
      </c>
      <c r="P1768" s="5"/>
      <c r="Q1768" s="5"/>
    </row>
    <row r="1769" spans="1:17" hidden="1" x14ac:dyDescent="0.3">
      <c r="A1769" s="5">
        <v>342844</v>
      </c>
      <c r="B1769" s="5" t="s">
        <v>3960</v>
      </c>
      <c r="C1769" s="5">
        <v>500</v>
      </c>
      <c r="D1769" s="8" t="s">
        <v>1939</v>
      </c>
      <c r="E1769" s="5" t="s">
        <v>1940</v>
      </c>
      <c r="F1769" s="13">
        <v>0.93999999761581421</v>
      </c>
      <c r="G1769" s="13">
        <v>1.0499999523162842</v>
      </c>
      <c r="H1769" s="5" t="s">
        <v>5351</v>
      </c>
      <c r="I1769" s="1" t="str">
        <f>IF(ISBLANK(H1769),"", IF(EXACT(LEFT(H1769,6),"SINGLE"),VLOOKUP(H1769,'Contingency Events'!A:G,2,FALSE),H1769))</f>
        <v>OPEN LINE FROM BUS 342751 [5JAMESTOWN T161.00] TO BUS 342796 [5RUSSEL CO J161.00] CKT 1</v>
      </c>
      <c r="J1769" s="14">
        <v>1.0499999523162842</v>
      </c>
      <c r="K1769" s="7">
        <f t="shared" si="54"/>
        <v>524.99997615814209</v>
      </c>
      <c r="L1769" s="14">
        <v>1.0499999523162842</v>
      </c>
      <c r="M1769" s="7">
        <f t="shared" si="55"/>
        <v>524.99997615814209</v>
      </c>
      <c r="N1769" s="20">
        <v>0</v>
      </c>
      <c r="O1769" s="20">
        <v>0</v>
      </c>
      <c r="P1769" s="5"/>
      <c r="Q1769" s="5"/>
    </row>
    <row r="1770" spans="1:17" hidden="1" x14ac:dyDescent="0.3">
      <c r="F1770" s="7"/>
      <c r="G1770" s="7"/>
      <c r="I1770" s="1" t="str">
        <f>IF(ISBLANK(H1770),"", IF(EXACT(LEFT(H1770,6),"SINGLE"),VLOOKUP(H1770,'Contingency Events'!A:G,2,FALSE),H1770))</f>
        <v/>
      </c>
      <c r="K1770" s="7" t="str">
        <f t="shared" si="54"/>
        <v/>
      </c>
      <c r="M1770" s="7" t="str">
        <f t="shared" si="55"/>
        <v/>
      </c>
    </row>
    <row r="1771" spans="1:17" hidden="1" x14ac:dyDescent="0.3">
      <c r="A1771" s="1">
        <v>341584</v>
      </c>
      <c r="B1771" s="1" t="s">
        <v>3959</v>
      </c>
      <c r="C1771" s="1">
        <v>69</v>
      </c>
      <c r="D1771" s="6" t="s">
        <v>1939</v>
      </c>
      <c r="E1771" s="1" t="s">
        <v>1940</v>
      </c>
      <c r="F1771" s="7">
        <v>0.93999999761581421</v>
      </c>
      <c r="G1771" s="7">
        <v>1.0499999523162842</v>
      </c>
      <c r="H1771" s="1" t="s">
        <v>5353</v>
      </c>
      <c r="I1771" s="1" t="str">
        <f>IF(ISBLANK(H1771),"", IF(EXACT(LEFT(H1771,6),"SINGLE"),VLOOKUP(H1771,'Contingency Events'!A:G,2,FALSE),H1771))</f>
        <v>OPEN LINE FROM BUS 342754 [5LAUREL CO  161.00] TO BUS 342757 [5LAUREL DAM 161.00] CKT 1</v>
      </c>
      <c r="J1771" s="11">
        <v>0.93965440988540649</v>
      </c>
      <c r="K1771" s="7">
        <f t="shared" si="54"/>
        <v>64.836154282093048</v>
      </c>
      <c r="L1771" s="11">
        <v>0.93962138891220093</v>
      </c>
      <c r="M1771" s="7">
        <f t="shared" si="55"/>
        <v>64.833875834941864</v>
      </c>
      <c r="N1771" s="19">
        <v>-3.3020973205566406E-5</v>
      </c>
      <c r="O1771" s="19">
        <v>-3.7860870361328125E-4</v>
      </c>
    </row>
    <row r="1772" spans="1:17" hidden="1" x14ac:dyDescent="0.3">
      <c r="A1772" s="1">
        <v>342844</v>
      </c>
      <c r="B1772" s="1" t="s">
        <v>3960</v>
      </c>
      <c r="C1772" s="1">
        <v>500</v>
      </c>
      <c r="D1772" s="6" t="s">
        <v>1939</v>
      </c>
      <c r="E1772" s="1" t="s">
        <v>1940</v>
      </c>
      <c r="F1772" s="7">
        <v>0.93999999761581421</v>
      </c>
      <c r="G1772" s="7">
        <v>1.0499999523162842</v>
      </c>
      <c r="H1772" s="1" t="s">
        <v>5353</v>
      </c>
      <c r="I1772" s="1" t="str">
        <f>IF(ISBLANK(H1772),"", IF(EXACT(LEFT(H1772,6),"SINGLE"),VLOOKUP(H1772,'Contingency Events'!A:G,2,FALSE),H1772))</f>
        <v>OPEN LINE FROM BUS 342754 [5LAUREL CO  161.00] TO BUS 342757 [5LAUREL DAM 161.00] CKT 1</v>
      </c>
      <c r="J1772" s="11">
        <v>1.0499999523162842</v>
      </c>
      <c r="K1772" s="7">
        <f t="shared" si="54"/>
        <v>524.99997615814209</v>
      </c>
      <c r="L1772" s="11">
        <v>1.0499999523162842</v>
      </c>
      <c r="M1772" s="7">
        <f t="shared" si="55"/>
        <v>524.99997615814209</v>
      </c>
      <c r="N1772" s="19">
        <v>0</v>
      </c>
      <c r="O1772" s="19">
        <v>0</v>
      </c>
    </row>
    <row r="1773" spans="1:17" hidden="1" x14ac:dyDescent="0.3">
      <c r="F1773" s="7"/>
      <c r="G1773" s="7"/>
      <c r="I1773" s="1" t="str">
        <f>IF(ISBLANK(H1773),"", IF(EXACT(LEFT(H1773,6),"SINGLE"),VLOOKUP(H1773,'Contingency Events'!A:G,2,FALSE),H1773))</f>
        <v/>
      </c>
      <c r="K1773" s="7" t="str">
        <f t="shared" si="54"/>
        <v/>
      </c>
      <c r="M1773" s="7" t="str">
        <f t="shared" si="55"/>
        <v/>
      </c>
    </row>
    <row r="1774" spans="1:17" hidden="1" x14ac:dyDescent="0.3">
      <c r="A1774" s="5">
        <v>341584</v>
      </c>
      <c r="B1774" s="5" t="s">
        <v>3959</v>
      </c>
      <c r="C1774" s="5">
        <v>69</v>
      </c>
      <c r="D1774" s="8" t="s">
        <v>1939</v>
      </c>
      <c r="E1774" s="5" t="s">
        <v>1940</v>
      </c>
      <c r="F1774" s="13">
        <v>0.93999999761581421</v>
      </c>
      <c r="G1774" s="13">
        <v>1.0499999523162842</v>
      </c>
      <c r="H1774" s="5" t="s">
        <v>5355</v>
      </c>
      <c r="I1774" s="1" t="str">
        <f>IF(ISBLANK(H1774),"", IF(EXACT(LEFT(H1774,6),"SINGLE"),VLOOKUP(H1774,'Contingency Events'!A:G,2,FALSE),H1774))</f>
        <v>OPEN LINE FROM BUS 342754 [5LAUREL CO  161.00] TO BUS 342781 [5PITTSBURG  161.00] CKT 1</v>
      </c>
      <c r="J1774" s="14">
        <v>0.93965440988540649</v>
      </c>
      <c r="K1774" s="7">
        <f t="shared" si="54"/>
        <v>64.836154282093048</v>
      </c>
      <c r="L1774" s="14">
        <v>0.93961024284362793</v>
      </c>
      <c r="M1774" s="7">
        <f t="shared" si="55"/>
        <v>64.833106756210327</v>
      </c>
      <c r="N1774" s="20">
        <v>-4.4167041778564453E-5</v>
      </c>
      <c r="O1774" s="20">
        <v>-3.897547721862793E-4</v>
      </c>
      <c r="P1774" s="5"/>
      <c r="Q1774" s="5"/>
    </row>
    <row r="1775" spans="1:17" hidden="1" x14ac:dyDescent="0.3">
      <c r="A1775" s="5">
        <v>342844</v>
      </c>
      <c r="B1775" s="5" t="s">
        <v>3960</v>
      </c>
      <c r="C1775" s="5">
        <v>500</v>
      </c>
      <c r="D1775" s="8" t="s">
        <v>1939</v>
      </c>
      <c r="E1775" s="5" t="s">
        <v>1940</v>
      </c>
      <c r="F1775" s="13">
        <v>0.93999999761581421</v>
      </c>
      <c r="G1775" s="13">
        <v>1.0499999523162842</v>
      </c>
      <c r="H1775" s="5" t="s">
        <v>5355</v>
      </c>
      <c r="I1775" s="1" t="str">
        <f>IF(ISBLANK(H1775),"", IF(EXACT(LEFT(H1775,6),"SINGLE"),VLOOKUP(H1775,'Contingency Events'!A:G,2,FALSE),H1775))</f>
        <v>OPEN LINE FROM BUS 342754 [5LAUREL CO  161.00] TO BUS 342781 [5PITTSBURG  161.00] CKT 1</v>
      </c>
      <c r="J1775" s="14">
        <v>1.0499999523162842</v>
      </c>
      <c r="K1775" s="7">
        <f t="shared" si="54"/>
        <v>524.99997615814209</v>
      </c>
      <c r="L1775" s="14">
        <v>1.0499999523162842</v>
      </c>
      <c r="M1775" s="7">
        <f t="shared" si="55"/>
        <v>524.99997615814209</v>
      </c>
      <c r="N1775" s="20">
        <v>0</v>
      </c>
      <c r="O1775" s="20">
        <v>0</v>
      </c>
      <c r="P1775" s="5"/>
      <c r="Q1775" s="5"/>
    </row>
    <row r="1776" spans="1:17" hidden="1" x14ac:dyDescent="0.3">
      <c r="F1776" s="7"/>
      <c r="G1776" s="7"/>
      <c r="I1776" s="1" t="str">
        <f>IF(ISBLANK(H1776),"", IF(EXACT(LEFT(H1776,6),"SINGLE"),VLOOKUP(H1776,'Contingency Events'!A:G,2,FALSE),H1776))</f>
        <v/>
      </c>
      <c r="K1776" s="7" t="str">
        <f t="shared" si="54"/>
        <v/>
      </c>
      <c r="M1776" s="7" t="str">
        <f t="shared" si="55"/>
        <v/>
      </c>
    </row>
    <row r="1777" spans="1:17" hidden="1" x14ac:dyDescent="0.3">
      <c r="A1777" s="1">
        <v>341584</v>
      </c>
      <c r="B1777" s="1" t="s">
        <v>3959</v>
      </c>
      <c r="C1777" s="1">
        <v>69</v>
      </c>
      <c r="D1777" s="6" t="s">
        <v>1939</v>
      </c>
      <c r="E1777" s="1" t="s">
        <v>1940</v>
      </c>
      <c r="F1777" s="7">
        <v>0.93999999761581421</v>
      </c>
      <c r="G1777" s="7">
        <v>1.0499999523162842</v>
      </c>
      <c r="H1777" s="1" t="s">
        <v>5357</v>
      </c>
      <c r="I1777" s="1" t="str">
        <f>IF(ISBLANK(H1777),"", IF(EXACT(LEFT(H1777,6),"SINGLE"),VLOOKUP(H1777,'Contingency Events'!A:G,2,FALSE),H1777))</f>
        <v>OPEN LINE FROM BUS 342760 [5LIBERTY J  161.00] TO BUS 342790 [5PULASK CO J161.00] CKT 1</v>
      </c>
      <c r="J1777" s="11">
        <v>0.93965440988540649</v>
      </c>
      <c r="K1777" s="7">
        <f t="shared" si="54"/>
        <v>64.836154282093048</v>
      </c>
      <c r="L1777" s="11">
        <v>0.93958497047424316</v>
      </c>
      <c r="M1777" s="7">
        <f t="shared" si="55"/>
        <v>64.831362962722778</v>
      </c>
      <c r="N1777" s="19">
        <v>-6.9439411163330078E-5</v>
      </c>
      <c r="O1777" s="19">
        <v>-4.1502714157104492E-4</v>
      </c>
    </row>
    <row r="1778" spans="1:17" hidden="1" x14ac:dyDescent="0.3">
      <c r="A1778" s="1">
        <v>342844</v>
      </c>
      <c r="B1778" s="1" t="s">
        <v>3960</v>
      </c>
      <c r="C1778" s="1">
        <v>500</v>
      </c>
      <c r="D1778" s="6" t="s">
        <v>1939</v>
      </c>
      <c r="E1778" s="1" t="s">
        <v>1940</v>
      </c>
      <c r="F1778" s="7">
        <v>0.93999999761581421</v>
      </c>
      <c r="G1778" s="7">
        <v>1.0499999523162842</v>
      </c>
      <c r="H1778" s="1" t="s">
        <v>5357</v>
      </c>
      <c r="I1778" s="1" t="str">
        <f>IF(ISBLANK(H1778),"", IF(EXACT(LEFT(H1778,6),"SINGLE"),VLOOKUP(H1778,'Contingency Events'!A:G,2,FALSE),H1778))</f>
        <v>OPEN LINE FROM BUS 342760 [5LIBERTY J  161.00] TO BUS 342790 [5PULASK CO J161.00] CKT 1</v>
      </c>
      <c r="J1778" s="11">
        <v>1.0499999523162842</v>
      </c>
      <c r="K1778" s="7">
        <f t="shared" si="54"/>
        <v>524.99997615814209</v>
      </c>
      <c r="L1778" s="11">
        <v>1.0499999523162842</v>
      </c>
      <c r="M1778" s="7">
        <f t="shared" si="55"/>
        <v>524.99997615814209</v>
      </c>
      <c r="N1778" s="19">
        <v>0</v>
      </c>
      <c r="O1778" s="19">
        <v>0</v>
      </c>
    </row>
    <row r="1779" spans="1:17" hidden="1" x14ac:dyDescent="0.3">
      <c r="F1779" s="7"/>
      <c r="G1779" s="7"/>
      <c r="I1779" s="1" t="str">
        <f>IF(ISBLANK(H1779),"", IF(EXACT(LEFT(H1779,6),"SINGLE"),VLOOKUP(H1779,'Contingency Events'!A:G,2,FALSE),H1779))</f>
        <v/>
      </c>
      <c r="K1779" s="7" t="str">
        <f t="shared" si="54"/>
        <v/>
      </c>
      <c r="M1779" s="7" t="str">
        <f t="shared" si="55"/>
        <v/>
      </c>
    </row>
    <row r="1780" spans="1:17" hidden="1" x14ac:dyDescent="0.3">
      <c r="A1780" s="5">
        <v>341584</v>
      </c>
      <c r="B1780" s="5" t="s">
        <v>3959</v>
      </c>
      <c r="C1780" s="5">
        <v>69</v>
      </c>
      <c r="D1780" s="8" t="s">
        <v>1939</v>
      </c>
      <c r="E1780" s="5" t="s">
        <v>1940</v>
      </c>
      <c r="F1780" s="13">
        <v>0.93999999761581421</v>
      </c>
      <c r="G1780" s="13">
        <v>1.0499999523162842</v>
      </c>
      <c r="H1780" s="5" t="s">
        <v>5359</v>
      </c>
      <c r="I1780" s="1" t="str">
        <f>IF(ISBLANK(H1780),"", IF(EXACT(LEFT(H1780,6),"SINGLE"),VLOOKUP(H1780,'Contingency Events'!A:G,2,FALSE),H1780))</f>
        <v>OPEN LINE FROM BUS 342763 [5LITTLE MT  161.00] TO BUS 342766 [5LITTLE MT T161.00] CKT 1</v>
      </c>
      <c r="J1780" s="14">
        <v>0.93965440988540649</v>
      </c>
      <c r="K1780" s="7">
        <f t="shared" si="54"/>
        <v>64.836154282093048</v>
      </c>
      <c r="L1780" s="14">
        <v>0.93965119123458862</v>
      </c>
      <c r="M1780" s="7">
        <f t="shared" si="55"/>
        <v>64.835932195186615</v>
      </c>
      <c r="N1780" s="20">
        <v>-3.2186508178710938E-6</v>
      </c>
      <c r="O1780" s="20">
        <v>-3.4880638122558594E-4</v>
      </c>
      <c r="P1780" s="5"/>
      <c r="Q1780" s="5"/>
    </row>
    <row r="1781" spans="1:17" hidden="1" x14ac:dyDescent="0.3">
      <c r="A1781" s="5">
        <v>342844</v>
      </c>
      <c r="B1781" s="5" t="s">
        <v>3960</v>
      </c>
      <c r="C1781" s="5">
        <v>500</v>
      </c>
      <c r="D1781" s="8" t="s">
        <v>1939</v>
      </c>
      <c r="E1781" s="5" t="s">
        <v>1940</v>
      </c>
      <c r="F1781" s="13">
        <v>0.93999999761581421</v>
      </c>
      <c r="G1781" s="13">
        <v>1.0499999523162842</v>
      </c>
      <c r="H1781" s="5" t="s">
        <v>5359</v>
      </c>
      <c r="I1781" s="1" t="str">
        <f>IF(ISBLANK(H1781),"", IF(EXACT(LEFT(H1781,6),"SINGLE"),VLOOKUP(H1781,'Contingency Events'!A:G,2,FALSE),H1781))</f>
        <v>OPEN LINE FROM BUS 342763 [5LITTLE MT  161.00] TO BUS 342766 [5LITTLE MT T161.00] CKT 1</v>
      </c>
      <c r="J1781" s="14">
        <v>1.0499999523162842</v>
      </c>
      <c r="K1781" s="7">
        <f t="shared" si="54"/>
        <v>524.99997615814209</v>
      </c>
      <c r="L1781" s="14">
        <v>1.0499999523162842</v>
      </c>
      <c r="M1781" s="7">
        <f t="shared" si="55"/>
        <v>524.99997615814209</v>
      </c>
      <c r="N1781" s="20">
        <v>0</v>
      </c>
      <c r="O1781" s="20">
        <v>0</v>
      </c>
      <c r="P1781" s="5"/>
      <c r="Q1781" s="5"/>
    </row>
    <row r="1782" spans="1:17" hidden="1" x14ac:dyDescent="0.3">
      <c r="F1782" s="7"/>
      <c r="G1782" s="7"/>
      <c r="I1782" s="1" t="str">
        <f>IF(ISBLANK(H1782),"", IF(EXACT(LEFT(H1782,6),"SINGLE"),VLOOKUP(H1782,'Contingency Events'!A:G,2,FALSE),H1782))</f>
        <v/>
      </c>
      <c r="K1782" s="7" t="str">
        <f t="shared" si="54"/>
        <v/>
      </c>
      <c r="M1782" s="7" t="str">
        <f t="shared" si="55"/>
        <v/>
      </c>
    </row>
    <row r="1783" spans="1:17" hidden="1" x14ac:dyDescent="0.3">
      <c r="A1783" s="1">
        <v>341584</v>
      </c>
      <c r="B1783" s="1" t="s">
        <v>3959</v>
      </c>
      <c r="C1783" s="1">
        <v>69</v>
      </c>
      <c r="D1783" s="6" t="s">
        <v>1939</v>
      </c>
      <c r="E1783" s="1" t="s">
        <v>1940</v>
      </c>
      <c r="F1783" s="7">
        <v>0.93999999761581421</v>
      </c>
      <c r="G1783" s="7">
        <v>1.0499999523162842</v>
      </c>
      <c r="H1783" s="1" t="s">
        <v>5362</v>
      </c>
      <c r="I1783" s="1" t="str">
        <f>IF(ISBLANK(H1783),"", IF(EXACT(LEFT(H1783,6),"SINGLE"),VLOOKUP(H1783,'Contingency Events'!A:G,2,FALSE),H1783))</f>
        <v>OPEN LINE FROM BUS 342766 [5LITTLE MT T161.00] TO BUS 342819 [5TAYLORSV T 161.00] CKT 1</v>
      </c>
      <c r="J1783" s="11">
        <v>0.93965440988540649</v>
      </c>
      <c r="K1783" s="7">
        <f t="shared" si="54"/>
        <v>64.836154282093048</v>
      </c>
      <c r="L1783" s="11">
        <v>0.93976038694381714</v>
      </c>
      <c r="M1783" s="7">
        <f t="shared" si="55"/>
        <v>64.843466699123383</v>
      </c>
      <c r="N1783" s="19">
        <v>1.0597705841064453E-4</v>
      </c>
      <c r="O1783" s="19">
        <v>-2.3961067199707031E-4</v>
      </c>
    </row>
    <row r="1784" spans="1:17" hidden="1" x14ac:dyDescent="0.3">
      <c r="A1784" s="1">
        <v>342844</v>
      </c>
      <c r="B1784" s="1" t="s">
        <v>3960</v>
      </c>
      <c r="C1784" s="1">
        <v>500</v>
      </c>
      <c r="D1784" s="6" t="s">
        <v>1939</v>
      </c>
      <c r="E1784" s="1" t="s">
        <v>1940</v>
      </c>
      <c r="F1784" s="7">
        <v>0.93999999761581421</v>
      </c>
      <c r="G1784" s="7">
        <v>1.0499999523162842</v>
      </c>
      <c r="H1784" s="1" t="s">
        <v>5362</v>
      </c>
      <c r="I1784" s="1" t="str">
        <f>IF(ISBLANK(H1784),"", IF(EXACT(LEFT(H1784,6),"SINGLE"),VLOOKUP(H1784,'Contingency Events'!A:G,2,FALSE),H1784))</f>
        <v>OPEN LINE FROM BUS 342766 [5LITTLE MT T161.00] TO BUS 342819 [5TAYLORSV T 161.00] CKT 1</v>
      </c>
      <c r="J1784" s="11">
        <v>1.0499999523162842</v>
      </c>
      <c r="K1784" s="7">
        <f t="shared" si="54"/>
        <v>524.99997615814209</v>
      </c>
      <c r="L1784" s="11">
        <v>1.0499999523162842</v>
      </c>
      <c r="M1784" s="7">
        <f t="shared" si="55"/>
        <v>524.99997615814209</v>
      </c>
      <c r="N1784" s="19">
        <v>0</v>
      </c>
      <c r="O1784" s="19">
        <v>0</v>
      </c>
    </row>
    <row r="1785" spans="1:17" hidden="1" x14ac:dyDescent="0.3">
      <c r="F1785" s="7"/>
      <c r="G1785" s="7"/>
      <c r="I1785" s="1" t="str">
        <f>IF(ISBLANK(H1785),"", IF(EXACT(LEFT(H1785,6),"SINGLE"),VLOOKUP(H1785,'Contingency Events'!A:G,2,FALSE),H1785))</f>
        <v/>
      </c>
      <c r="K1785" s="7" t="str">
        <f t="shared" si="54"/>
        <v/>
      </c>
      <c r="M1785" s="7" t="str">
        <f t="shared" si="55"/>
        <v/>
      </c>
    </row>
    <row r="1786" spans="1:17" hidden="1" x14ac:dyDescent="0.3">
      <c r="A1786" s="5">
        <v>341584</v>
      </c>
      <c r="B1786" s="5" t="s">
        <v>3959</v>
      </c>
      <c r="C1786" s="5">
        <v>69</v>
      </c>
      <c r="D1786" s="8" t="s">
        <v>1939</v>
      </c>
      <c r="E1786" s="5" t="s">
        <v>1940</v>
      </c>
      <c r="F1786" s="13">
        <v>0.93999999761581421</v>
      </c>
      <c r="G1786" s="13">
        <v>1.0499999523162842</v>
      </c>
      <c r="H1786" s="5" t="s">
        <v>5364</v>
      </c>
      <c r="I1786" s="1" t="str">
        <f>IF(ISBLANK(H1786),"", IF(EXACT(LEFT(H1786,6),"SINGLE"),VLOOKUP(H1786,'Contingency Events'!A:G,2,FALSE),H1786))</f>
        <v>OPEN LINE FROM BUS 342769 [5MARION CO  161.00] TO BUS 342770 [4MARION CO  138.00] CKT 1</v>
      </c>
      <c r="J1786" s="14">
        <v>0.93965440988540649</v>
      </c>
      <c r="K1786" s="7">
        <f t="shared" si="54"/>
        <v>64.836154282093048</v>
      </c>
      <c r="L1786" s="14">
        <v>0.93965089321136475</v>
      </c>
      <c r="M1786" s="7">
        <f t="shared" si="55"/>
        <v>64.835911631584167</v>
      </c>
      <c r="N1786" s="20">
        <v>-3.5166740417480469E-6</v>
      </c>
      <c r="O1786" s="20">
        <v>-3.4910440444946289E-4</v>
      </c>
      <c r="P1786" s="5"/>
      <c r="Q1786" s="5"/>
    </row>
    <row r="1787" spans="1:17" hidden="1" x14ac:dyDescent="0.3">
      <c r="A1787" s="5">
        <v>342844</v>
      </c>
      <c r="B1787" s="5" t="s">
        <v>3960</v>
      </c>
      <c r="C1787" s="5">
        <v>500</v>
      </c>
      <c r="D1787" s="8" t="s">
        <v>1939</v>
      </c>
      <c r="E1787" s="5" t="s">
        <v>1940</v>
      </c>
      <c r="F1787" s="13">
        <v>0.93999999761581421</v>
      </c>
      <c r="G1787" s="13">
        <v>1.0499999523162842</v>
      </c>
      <c r="H1787" s="5" t="s">
        <v>5364</v>
      </c>
      <c r="I1787" s="1" t="str">
        <f>IF(ISBLANK(H1787),"", IF(EXACT(LEFT(H1787,6),"SINGLE"),VLOOKUP(H1787,'Contingency Events'!A:G,2,FALSE),H1787))</f>
        <v>OPEN LINE FROM BUS 342769 [5MARION CO  161.00] TO BUS 342770 [4MARION CO  138.00] CKT 1</v>
      </c>
      <c r="J1787" s="14">
        <v>1.0499999523162842</v>
      </c>
      <c r="K1787" s="7">
        <f t="shared" si="54"/>
        <v>524.99997615814209</v>
      </c>
      <c r="L1787" s="14">
        <v>1.0499999523162842</v>
      </c>
      <c r="M1787" s="7">
        <f t="shared" si="55"/>
        <v>524.99997615814209</v>
      </c>
      <c r="N1787" s="20">
        <v>0</v>
      </c>
      <c r="O1787" s="20">
        <v>0</v>
      </c>
      <c r="P1787" s="5"/>
      <c r="Q1787" s="5"/>
    </row>
    <row r="1788" spans="1:17" hidden="1" x14ac:dyDescent="0.3">
      <c r="F1788" s="7"/>
      <c r="G1788" s="7"/>
      <c r="I1788" s="1" t="str">
        <f>IF(ISBLANK(H1788),"", IF(EXACT(LEFT(H1788,6),"SINGLE"),VLOOKUP(H1788,'Contingency Events'!A:G,2,FALSE),H1788))</f>
        <v/>
      </c>
      <c r="K1788" s="7" t="str">
        <f t="shared" si="54"/>
        <v/>
      </c>
      <c r="M1788" s="7" t="str">
        <f t="shared" si="55"/>
        <v/>
      </c>
    </row>
    <row r="1789" spans="1:17" hidden="1" x14ac:dyDescent="0.3">
      <c r="A1789" s="1">
        <v>341584</v>
      </c>
      <c r="B1789" s="1" t="s">
        <v>3959</v>
      </c>
      <c r="C1789" s="1">
        <v>69</v>
      </c>
      <c r="D1789" s="6" t="s">
        <v>1939</v>
      </c>
      <c r="E1789" s="1" t="s">
        <v>1940</v>
      </c>
      <c r="F1789" s="7">
        <v>0.93999999761581421</v>
      </c>
      <c r="G1789" s="7">
        <v>1.0499999523162842</v>
      </c>
      <c r="H1789" s="1" t="s">
        <v>5366</v>
      </c>
      <c r="I1789" s="1" t="str">
        <f>IF(ISBLANK(H1789),"", IF(EXACT(LEFT(H1789,6),"SINGLE"),VLOOKUP(H1789,'Contingency Events'!A:G,2,FALSE),H1789))</f>
        <v>OPEN LINE FROM BUS 342769 [5MARION CO  161.00] TO BUS 342775 [5MARION IP T161.00] CKT 1</v>
      </c>
      <c r="J1789" s="11">
        <v>0.93965440988540649</v>
      </c>
      <c r="K1789" s="7">
        <f t="shared" si="54"/>
        <v>64.836154282093048</v>
      </c>
      <c r="L1789" s="11">
        <v>0.93965417146682739</v>
      </c>
      <c r="M1789" s="7">
        <f t="shared" si="55"/>
        <v>64.83613783121109</v>
      </c>
      <c r="N1789" s="19">
        <v>-2.384185791015625E-7</v>
      </c>
      <c r="O1789" s="19">
        <v>-3.4582614898681641E-4</v>
      </c>
    </row>
    <row r="1790" spans="1:17" hidden="1" x14ac:dyDescent="0.3">
      <c r="A1790" s="1">
        <v>342844</v>
      </c>
      <c r="B1790" s="1" t="s">
        <v>3960</v>
      </c>
      <c r="C1790" s="1">
        <v>500</v>
      </c>
      <c r="D1790" s="6" t="s">
        <v>1939</v>
      </c>
      <c r="E1790" s="1" t="s">
        <v>1940</v>
      </c>
      <c r="F1790" s="7">
        <v>0.93999999761581421</v>
      </c>
      <c r="G1790" s="7">
        <v>1.0499999523162842</v>
      </c>
      <c r="H1790" s="1" t="s">
        <v>5366</v>
      </c>
      <c r="I1790" s="1" t="str">
        <f>IF(ISBLANK(H1790),"", IF(EXACT(LEFT(H1790,6),"SINGLE"),VLOOKUP(H1790,'Contingency Events'!A:G,2,FALSE),H1790))</f>
        <v>OPEN LINE FROM BUS 342769 [5MARION CO  161.00] TO BUS 342775 [5MARION IP T161.00] CKT 1</v>
      </c>
      <c r="J1790" s="11">
        <v>1.0499999523162842</v>
      </c>
      <c r="K1790" s="7">
        <f t="shared" si="54"/>
        <v>524.99997615814209</v>
      </c>
      <c r="L1790" s="11">
        <v>1.0499999523162842</v>
      </c>
      <c r="M1790" s="7">
        <f t="shared" si="55"/>
        <v>524.99997615814209</v>
      </c>
      <c r="N1790" s="19">
        <v>0</v>
      </c>
      <c r="O1790" s="19">
        <v>0</v>
      </c>
    </row>
    <row r="1791" spans="1:17" hidden="1" x14ac:dyDescent="0.3">
      <c r="F1791" s="7"/>
      <c r="G1791" s="7"/>
      <c r="I1791" s="1" t="str">
        <f>IF(ISBLANK(H1791),"", IF(EXACT(LEFT(H1791,6),"SINGLE"),VLOOKUP(H1791,'Contingency Events'!A:G,2,FALSE),H1791))</f>
        <v/>
      </c>
      <c r="K1791" s="7" t="str">
        <f t="shared" si="54"/>
        <v/>
      </c>
      <c r="M1791" s="7" t="str">
        <f t="shared" si="55"/>
        <v/>
      </c>
    </row>
    <row r="1792" spans="1:17" hidden="1" x14ac:dyDescent="0.3">
      <c r="A1792" s="5">
        <v>341584</v>
      </c>
      <c r="B1792" s="5" t="s">
        <v>3959</v>
      </c>
      <c r="C1792" s="5">
        <v>69</v>
      </c>
      <c r="D1792" s="8" t="s">
        <v>1939</v>
      </c>
      <c r="E1792" s="5" t="s">
        <v>1940</v>
      </c>
      <c r="F1792" s="13">
        <v>0.93999999761581421</v>
      </c>
      <c r="G1792" s="13">
        <v>1.0499999523162842</v>
      </c>
      <c r="H1792" s="5" t="s">
        <v>5368</v>
      </c>
      <c r="I1792" s="1" t="str">
        <f>IF(ISBLANK(H1792),"", IF(EXACT(LEFT(H1792,6),"SINGLE"),VLOOKUP(H1792,'Contingency Events'!A:G,2,FALSE),H1792))</f>
        <v>OPEN LINE FROM BUS 342772 [5MARION IP  161.00] TO BUS 342797 [5S MARION IT161.00] CKT 1</v>
      </c>
      <c r="J1792" s="14">
        <v>0.93965440988540649</v>
      </c>
      <c r="K1792" s="7">
        <f t="shared" si="54"/>
        <v>64.836154282093048</v>
      </c>
      <c r="L1792" s="14">
        <v>0.93965262174606323</v>
      </c>
      <c r="M1792" s="7">
        <f t="shared" si="55"/>
        <v>64.836030900478363</v>
      </c>
      <c r="N1792" s="20">
        <v>-1.7881393432617188E-6</v>
      </c>
      <c r="O1792" s="20">
        <v>-3.4737586975097656E-4</v>
      </c>
      <c r="P1792" s="5"/>
      <c r="Q1792" s="5"/>
    </row>
    <row r="1793" spans="1:17" hidden="1" x14ac:dyDescent="0.3">
      <c r="A1793" s="5">
        <v>342844</v>
      </c>
      <c r="B1793" s="5" t="s">
        <v>3960</v>
      </c>
      <c r="C1793" s="5">
        <v>500</v>
      </c>
      <c r="D1793" s="8" t="s">
        <v>1939</v>
      </c>
      <c r="E1793" s="5" t="s">
        <v>1940</v>
      </c>
      <c r="F1793" s="13">
        <v>0.93999999761581421</v>
      </c>
      <c r="G1793" s="13">
        <v>1.0499999523162842</v>
      </c>
      <c r="H1793" s="5" t="s">
        <v>5368</v>
      </c>
      <c r="I1793" s="1" t="str">
        <f>IF(ISBLANK(H1793),"", IF(EXACT(LEFT(H1793,6),"SINGLE"),VLOOKUP(H1793,'Contingency Events'!A:G,2,FALSE),H1793))</f>
        <v>OPEN LINE FROM BUS 342772 [5MARION IP  161.00] TO BUS 342797 [5S MARION IT161.00] CKT 1</v>
      </c>
      <c r="J1793" s="14">
        <v>1.0499999523162842</v>
      </c>
      <c r="K1793" s="7">
        <f t="shared" si="54"/>
        <v>524.99997615814209</v>
      </c>
      <c r="L1793" s="14">
        <v>1.0499999523162842</v>
      </c>
      <c r="M1793" s="7">
        <f t="shared" si="55"/>
        <v>524.99997615814209</v>
      </c>
      <c r="N1793" s="20">
        <v>0</v>
      </c>
      <c r="O1793" s="20">
        <v>0</v>
      </c>
      <c r="P1793" s="5"/>
      <c r="Q1793" s="5"/>
    </row>
    <row r="1794" spans="1:17" hidden="1" x14ac:dyDescent="0.3">
      <c r="F1794" s="7"/>
      <c r="G1794" s="7"/>
      <c r="I1794" s="1" t="str">
        <f>IF(ISBLANK(H1794),"", IF(EXACT(LEFT(H1794,6),"SINGLE"),VLOOKUP(H1794,'Contingency Events'!A:G,2,FALSE),H1794))</f>
        <v/>
      </c>
      <c r="K1794" s="7" t="str">
        <f t="shared" si="54"/>
        <v/>
      </c>
      <c r="M1794" s="7" t="str">
        <f t="shared" si="55"/>
        <v/>
      </c>
    </row>
    <row r="1795" spans="1:17" hidden="1" x14ac:dyDescent="0.3">
      <c r="A1795" s="1">
        <v>341584</v>
      </c>
      <c r="B1795" s="1" t="s">
        <v>3959</v>
      </c>
      <c r="C1795" s="1">
        <v>69</v>
      </c>
      <c r="D1795" s="6" t="s">
        <v>1939</v>
      </c>
      <c r="E1795" s="1" t="s">
        <v>1940</v>
      </c>
      <c r="F1795" s="7">
        <v>0.93999999761581421</v>
      </c>
      <c r="G1795" s="7">
        <v>1.0499999523162842</v>
      </c>
      <c r="H1795" s="1" t="s">
        <v>5371</v>
      </c>
      <c r="I1795" s="1" t="str">
        <f>IF(ISBLANK(H1795),"", IF(EXACT(LEFT(H1795,6),"SINGLE"),VLOOKUP(H1795,'Contingency Events'!A:G,2,FALSE),H1795))</f>
        <v>OPEN LINE FROM BUS 342775 [5MARION IP T161.00] TO BUS 342797 [5S MARION IT161.00] CKT 1</v>
      </c>
      <c r="J1795" s="11">
        <v>0.93965440988540649</v>
      </c>
      <c r="K1795" s="7">
        <f t="shared" ref="K1795:K1858" si="56">IF(C1795&gt;0,C1795*J1795,"")</f>
        <v>64.836154282093048</v>
      </c>
      <c r="L1795" s="11">
        <v>0.939644455909729</v>
      </c>
      <c r="M1795" s="7">
        <f t="shared" ref="M1795:M1858" si="57">IF(L1795&gt;0,C1795*L1795,"")</f>
        <v>64.835467457771301</v>
      </c>
      <c r="N1795" s="19">
        <v>-9.9539756774902344E-6</v>
      </c>
      <c r="O1795" s="19">
        <v>-3.5554170608520508E-4</v>
      </c>
    </row>
    <row r="1796" spans="1:17" hidden="1" x14ac:dyDescent="0.3">
      <c r="A1796" s="1">
        <v>342844</v>
      </c>
      <c r="B1796" s="1" t="s">
        <v>3960</v>
      </c>
      <c r="C1796" s="1">
        <v>500</v>
      </c>
      <c r="D1796" s="6" t="s">
        <v>1939</v>
      </c>
      <c r="E1796" s="1" t="s">
        <v>1940</v>
      </c>
      <c r="F1796" s="7">
        <v>0.93999999761581421</v>
      </c>
      <c r="G1796" s="7">
        <v>1.0499999523162842</v>
      </c>
      <c r="H1796" s="1" t="s">
        <v>5371</v>
      </c>
      <c r="I1796" s="1" t="str">
        <f>IF(ISBLANK(H1796),"", IF(EXACT(LEFT(H1796,6),"SINGLE"),VLOOKUP(H1796,'Contingency Events'!A:G,2,FALSE),H1796))</f>
        <v>OPEN LINE FROM BUS 342775 [5MARION IP T161.00] TO BUS 342797 [5S MARION IT161.00] CKT 1</v>
      </c>
      <c r="J1796" s="11">
        <v>1.0499999523162842</v>
      </c>
      <c r="K1796" s="7">
        <f t="shared" si="56"/>
        <v>524.99997615814209</v>
      </c>
      <c r="L1796" s="11">
        <v>1.0499999523162842</v>
      </c>
      <c r="M1796" s="7">
        <f t="shared" si="57"/>
        <v>524.99997615814209</v>
      </c>
      <c r="N1796" s="19">
        <v>0</v>
      </c>
      <c r="O1796" s="19">
        <v>0</v>
      </c>
    </row>
    <row r="1797" spans="1:17" hidden="1" x14ac:dyDescent="0.3">
      <c r="F1797" s="7"/>
      <c r="G1797" s="7"/>
      <c r="I1797" s="1" t="str">
        <f>IF(ISBLANK(H1797),"", IF(EXACT(LEFT(H1797,6),"SINGLE"),VLOOKUP(H1797,'Contingency Events'!A:G,2,FALSE),H1797))</f>
        <v/>
      </c>
      <c r="K1797" s="7" t="str">
        <f t="shared" si="56"/>
        <v/>
      </c>
      <c r="M1797" s="7" t="str">
        <f t="shared" si="57"/>
        <v/>
      </c>
    </row>
    <row r="1798" spans="1:17" hidden="1" x14ac:dyDescent="0.3">
      <c r="A1798" s="5">
        <v>341584</v>
      </c>
      <c r="B1798" s="5" t="s">
        <v>3959</v>
      </c>
      <c r="C1798" s="5">
        <v>69</v>
      </c>
      <c r="D1798" s="8" t="s">
        <v>1939</v>
      </c>
      <c r="E1798" s="5" t="s">
        <v>1940</v>
      </c>
      <c r="F1798" s="13">
        <v>0.93999999761581421</v>
      </c>
      <c r="G1798" s="13">
        <v>1.0499999523162842</v>
      </c>
      <c r="H1798" s="5" t="s">
        <v>5374</v>
      </c>
      <c r="I1798" s="1" t="str">
        <f>IF(ISBLANK(H1798),"", IF(EXACT(LEFT(H1798,6),"SINGLE"),VLOOKUP(H1798,'Contingency Events'!A:G,2,FALSE),H1798))</f>
        <v>OPEN LINE FROM BUS 342775 [5MARION IP T161.00] TO BUS 342805 [5SALOMA  T  161.00] CKT 1</v>
      </c>
      <c r="J1798" s="14">
        <v>0.93965440988540649</v>
      </c>
      <c r="K1798" s="7">
        <f t="shared" si="56"/>
        <v>64.836154282093048</v>
      </c>
      <c r="L1798" s="14">
        <v>0.93965029716491699</v>
      </c>
      <c r="M1798" s="7">
        <f t="shared" si="57"/>
        <v>64.835870504379272</v>
      </c>
      <c r="N1798" s="20">
        <v>-4.1127204895019531E-6</v>
      </c>
      <c r="O1798" s="20">
        <v>-3.497004508972168E-4</v>
      </c>
      <c r="P1798" s="5"/>
      <c r="Q1798" s="5"/>
    </row>
    <row r="1799" spans="1:17" hidden="1" x14ac:dyDescent="0.3">
      <c r="A1799" s="5">
        <v>342844</v>
      </c>
      <c r="B1799" s="5" t="s">
        <v>3960</v>
      </c>
      <c r="C1799" s="5">
        <v>500</v>
      </c>
      <c r="D1799" s="8" t="s">
        <v>1939</v>
      </c>
      <c r="E1799" s="5" t="s">
        <v>1940</v>
      </c>
      <c r="F1799" s="13">
        <v>0.93999999761581421</v>
      </c>
      <c r="G1799" s="13">
        <v>1.0499999523162842</v>
      </c>
      <c r="H1799" s="5" t="s">
        <v>5374</v>
      </c>
      <c r="I1799" s="1" t="str">
        <f>IF(ISBLANK(H1799),"", IF(EXACT(LEFT(H1799,6),"SINGLE"),VLOOKUP(H1799,'Contingency Events'!A:G,2,FALSE),H1799))</f>
        <v>OPEN LINE FROM BUS 342775 [5MARION IP T161.00] TO BUS 342805 [5SALOMA  T  161.00] CKT 1</v>
      </c>
      <c r="J1799" s="14">
        <v>1.0499999523162842</v>
      </c>
      <c r="K1799" s="7">
        <f t="shared" si="56"/>
        <v>524.99997615814209</v>
      </c>
      <c r="L1799" s="14">
        <v>1.0499999523162842</v>
      </c>
      <c r="M1799" s="7">
        <f t="shared" si="57"/>
        <v>524.99997615814209</v>
      </c>
      <c r="N1799" s="20">
        <v>0</v>
      </c>
      <c r="O1799" s="20">
        <v>0</v>
      </c>
      <c r="P1799" s="5"/>
      <c r="Q1799" s="5"/>
    </row>
    <row r="1800" spans="1:17" hidden="1" x14ac:dyDescent="0.3">
      <c r="F1800" s="7"/>
      <c r="G1800" s="7"/>
      <c r="I1800" s="1" t="str">
        <f>IF(ISBLANK(H1800),"", IF(EXACT(LEFT(H1800,6),"SINGLE"),VLOOKUP(H1800,'Contingency Events'!A:G,2,FALSE),H1800))</f>
        <v/>
      </c>
      <c r="K1800" s="7" t="str">
        <f t="shared" si="56"/>
        <v/>
      </c>
      <c r="M1800" s="7" t="str">
        <f t="shared" si="57"/>
        <v/>
      </c>
    </row>
    <row r="1801" spans="1:17" hidden="1" x14ac:dyDescent="0.3">
      <c r="A1801" s="1">
        <v>341584</v>
      </c>
      <c r="B1801" s="1" t="s">
        <v>3959</v>
      </c>
      <c r="C1801" s="1">
        <v>69</v>
      </c>
      <c r="D1801" s="6" t="s">
        <v>1939</v>
      </c>
      <c r="E1801" s="1" t="s">
        <v>1940</v>
      </c>
      <c r="F1801" s="7">
        <v>0.93999999761581421</v>
      </c>
      <c r="G1801" s="7">
        <v>1.0499999523162842</v>
      </c>
      <c r="H1801" s="1" t="s">
        <v>5376</v>
      </c>
      <c r="I1801" s="1" t="str">
        <f>IF(ISBLANK(H1801),"", IF(EXACT(LEFT(H1801,6),"SINGLE"),VLOOKUP(H1801,'Contingency Events'!A:G,2,FALSE),H1801))</f>
        <v>OPEN LINE FROM BUS 342779 [5MILLER CRK 161.00] TO BUS 342780 [5MILL CRK T 161.00] CKT 1</v>
      </c>
      <c r="J1801" s="11">
        <v>0.93965440988540649</v>
      </c>
      <c r="K1801" s="7">
        <f t="shared" si="56"/>
        <v>64.836154282093048</v>
      </c>
      <c r="L1801" s="11">
        <v>0.93967199325561523</v>
      </c>
      <c r="M1801" s="7">
        <f t="shared" si="57"/>
        <v>64.837367534637451</v>
      </c>
      <c r="N1801" s="19">
        <v>1.7583370208740234E-5</v>
      </c>
      <c r="O1801" s="19">
        <v>-3.2800436019897461E-4</v>
      </c>
    </row>
    <row r="1802" spans="1:17" hidden="1" x14ac:dyDescent="0.3">
      <c r="A1802" s="1">
        <v>342844</v>
      </c>
      <c r="B1802" s="1" t="s">
        <v>3960</v>
      </c>
      <c r="C1802" s="1">
        <v>500</v>
      </c>
      <c r="D1802" s="6" t="s">
        <v>1939</v>
      </c>
      <c r="E1802" s="1" t="s">
        <v>1940</v>
      </c>
      <c r="F1802" s="7">
        <v>0.93999999761581421</v>
      </c>
      <c r="G1802" s="7">
        <v>1.0499999523162842</v>
      </c>
      <c r="H1802" s="1" t="s">
        <v>5376</v>
      </c>
      <c r="I1802" s="1" t="str">
        <f>IF(ISBLANK(H1802),"", IF(EXACT(LEFT(H1802,6),"SINGLE"),VLOOKUP(H1802,'Contingency Events'!A:G,2,FALSE),H1802))</f>
        <v>OPEN LINE FROM BUS 342779 [5MILLER CRK 161.00] TO BUS 342780 [5MILL CRK T 161.00] CKT 1</v>
      </c>
      <c r="J1802" s="11">
        <v>1.0499999523162842</v>
      </c>
      <c r="K1802" s="7">
        <f t="shared" si="56"/>
        <v>524.99997615814209</v>
      </c>
      <c r="L1802" s="11">
        <v>1.0499999523162842</v>
      </c>
      <c r="M1802" s="7">
        <f t="shared" si="57"/>
        <v>524.99997615814209</v>
      </c>
      <c r="N1802" s="19">
        <v>0</v>
      </c>
      <c r="O1802" s="19">
        <v>0</v>
      </c>
    </row>
    <row r="1803" spans="1:17" hidden="1" x14ac:dyDescent="0.3">
      <c r="F1803" s="7"/>
      <c r="G1803" s="7"/>
      <c r="I1803" s="1" t="str">
        <f>IF(ISBLANK(H1803),"", IF(EXACT(LEFT(H1803,6),"SINGLE"),VLOOKUP(H1803,'Contingency Events'!A:G,2,FALSE),H1803))</f>
        <v/>
      </c>
      <c r="K1803" s="7" t="str">
        <f t="shared" si="56"/>
        <v/>
      </c>
      <c r="M1803" s="7" t="str">
        <f t="shared" si="57"/>
        <v/>
      </c>
    </row>
    <row r="1804" spans="1:17" hidden="1" x14ac:dyDescent="0.3">
      <c r="A1804" s="5">
        <v>341584</v>
      </c>
      <c r="B1804" s="5" t="s">
        <v>3959</v>
      </c>
      <c r="C1804" s="5">
        <v>69</v>
      </c>
      <c r="D1804" s="8" t="s">
        <v>1939</v>
      </c>
      <c r="E1804" s="5" t="s">
        <v>1940</v>
      </c>
      <c r="F1804" s="13">
        <v>0.93999999761581421</v>
      </c>
      <c r="G1804" s="13">
        <v>1.0499999523162842</v>
      </c>
      <c r="H1804" s="5" t="s">
        <v>5379</v>
      </c>
      <c r="I1804" s="1" t="str">
        <f>IF(ISBLANK(H1804),"", IF(EXACT(LEFT(H1804,6),"SINGLE"),VLOOKUP(H1804,'Contingency Events'!A:G,2,FALSE),H1804))</f>
        <v>OPEN LINE FROM BUS 342780 [5MILL CRK T 161.00] TO BUS 342784 [5POWELL CO  161.00] CKT 1</v>
      </c>
      <c r="J1804" s="14">
        <v>0.93965440988540649</v>
      </c>
      <c r="K1804" s="7">
        <f t="shared" si="56"/>
        <v>64.836154282093048</v>
      </c>
      <c r="L1804" s="14">
        <v>0.93971413373947144</v>
      </c>
      <c r="M1804" s="7">
        <f t="shared" si="57"/>
        <v>64.840275228023529</v>
      </c>
      <c r="N1804" s="20">
        <v>5.9723854064941406E-5</v>
      </c>
      <c r="O1804" s="20">
        <v>-2.8586387634277344E-4</v>
      </c>
      <c r="P1804" s="5"/>
      <c r="Q1804" s="5"/>
    </row>
    <row r="1805" spans="1:17" hidden="1" x14ac:dyDescent="0.3">
      <c r="A1805" s="5">
        <v>342844</v>
      </c>
      <c r="B1805" s="5" t="s">
        <v>3960</v>
      </c>
      <c r="C1805" s="5">
        <v>500</v>
      </c>
      <c r="D1805" s="8" t="s">
        <v>1939</v>
      </c>
      <c r="E1805" s="5" t="s">
        <v>1940</v>
      </c>
      <c r="F1805" s="13">
        <v>0.93999999761581421</v>
      </c>
      <c r="G1805" s="13">
        <v>1.0499999523162842</v>
      </c>
      <c r="H1805" s="5" t="s">
        <v>5379</v>
      </c>
      <c r="I1805" s="1" t="str">
        <f>IF(ISBLANK(H1805),"", IF(EXACT(LEFT(H1805,6),"SINGLE"),VLOOKUP(H1805,'Contingency Events'!A:G,2,FALSE),H1805))</f>
        <v>OPEN LINE FROM BUS 342780 [5MILL CRK T 161.00] TO BUS 342784 [5POWELL CO  161.00] CKT 1</v>
      </c>
      <c r="J1805" s="14">
        <v>1.0499999523162842</v>
      </c>
      <c r="K1805" s="7">
        <f t="shared" si="56"/>
        <v>524.99997615814209</v>
      </c>
      <c r="L1805" s="14">
        <v>1.0499999523162842</v>
      </c>
      <c r="M1805" s="7">
        <f t="shared" si="57"/>
        <v>524.99997615814209</v>
      </c>
      <c r="N1805" s="20">
        <v>0</v>
      </c>
      <c r="O1805" s="20">
        <v>0</v>
      </c>
      <c r="P1805" s="5"/>
      <c r="Q1805" s="5"/>
    </row>
    <row r="1806" spans="1:17" hidden="1" x14ac:dyDescent="0.3">
      <c r="F1806" s="7"/>
      <c r="G1806" s="7"/>
      <c r="I1806" s="1" t="str">
        <f>IF(ISBLANK(H1806),"", IF(EXACT(LEFT(H1806,6),"SINGLE"),VLOOKUP(H1806,'Contingency Events'!A:G,2,FALSE),H1806))</f>
        <v/>
      </c>
      <c r="K1806" s="7" t="str">
        <f t="shared" si="56"/>
        <v/>
      </c>
      <c r="M1806" s="7" t="str">
        <f t="shared" si="57"/>
        <v/>
      </c>
    </row>
    <row r="1807" spans="1:17" hidden="1" x14ac:dyDescent="0.3">
      <c r="A1807" s="1">
        <v>341584</v>
      </c>
      <c r="B1807" s="1" t="s">
        <v>3959</v>
      </c>
      <c r="C1807" s="1">
        <v>69</v>
      </c>
      <c r="D1807" s="6" t="s">
        <v>1939</v>
      </c>
      <c r="E1807" s="1" t="s">
        <v>1940</v>
      </c>
      <c r="F1807" s="7">
        <v>0.93999999761581421</v>
      </c>
      <c r="G1807" s="7">
        <v>1.0499999523162842</v>
      </c>
      <c r="H1807" s="1" t="s">
        <v>5381</v>
      </c>
      <c r="I1807" s="1" t="str">
        <f>IF(ISBLANK(H1807),"", IF(EXACT(LEFT(H1807,6),"SINGLE"),VLOOKUP(H1807,'Contingency Events'!A:G,2,FALSE),H1807))</f>
        <v>OPEN LINE FROM BUS 342781 [5PITTSBURG  161.00] TO BUS 342820 [5TYNER      161.00] CKT 1</v>
      </c>
      <c r="J1807" s="11">
        <v>0.93965440988540649</v>
      </c>
      <c r="K1807" s="7">
        <f t="shared" si="56"/>
        <v>64.836154282093048</v>
      </c>
      <c r="L1807" s="11">
        <v>0.93971925973892212</v>
      </c>
      <c r="M1807" s="7">
        <f t="shared" si="57"/>
        <v>64.840628921985626</v>
      </c>
      <c r="N1807" s="19">
        <v>6.4849853515625E-5</v>
      </c>
      <c r="O1807" s="19">
        <v>-2.8073787689208984E-4</v>
      </c>
    </row>
    <row r="1808" spans="1:17" hidden="1" x14ac:dyDescent="0.3">
      <c r="A1808" s="1">
        <v>342844</v>
      </c>
      <c r="B1808" s="1" t="s">
        <v>3960</v>
      </c>
      <c r="C1808" s="1">
        <v>500</v>
      </c>
      <c r="D1808" s="6" t="s">
        <v>1939</v>
      </c>
      <c r="E1808" s="1" t="s">
        <v>1940</v>
      </c>
      <c r="F1808" s="7">
        <v>0.93999999761581421</v>
      </c>
      <c r="G1808" s="7">
        <v>1.0499999523162842</v>
      </c>
      <c r="H1808" s="1" t="s">
        <v>5381</v>
      </c>
      <c r="I1808" s="1" t="str">
        <f>IF(ISBLANK(H1808),"", IF(EXACT(LEFT(H1808,6),"SINGLE"),VLOOKUP(H1808,'Contingency Events'!A:G,2,FALSE),H1808))</f>
        <v>OPEN LINE FROM BUS 342781 [5PITTSBURG  161.00] TO BUS 342820 [5TYNER      161.00] CKT 1</v>
      </c>
      <c r="J1808" s="11">
        <v>1.0499999523162842</v>
      </c>
      <c r="K1808" s="7">
        <f t="shared" si="56"/>
        <v>524.99997615814209</v>
      </c>
      <c r="L1808" s="11">
        <v>1.0499999523162842</v>
      </c>
      <c r="M1808" s="7">
        <f t="shared" si="57"/>
        <v>524.99997615814209</v>
      </c>
      <c r="N1808" s="19">
        <v>0</v>
      </c>
      <c r="O1808" s="19">
        <v>0</v>
      </c>
    </row>
    <row r="1809" spans="1:17" hidden="1" x14ac:dyDescent="0.3">
      <c r="F1809" s="7"/>
      <c r="G1809" s="7"/>
      <c r="I1809" s="1" t="str">
        <f>IF(ISBLANK(H1809),"", IF(EXACT(LEFT(H1809,6),"SINGLE"),VLOOKUP(H1809,'Contingency Events'!A:G,2,FALSE),H1809))</f>
        <v/>
      </c>
      <c r="K1809" s="7" t="str">
        <f t="shared" si="56"/>
        <v/>
      </c>
      <c r="M1809" s="7" t="str">
        <f t="shared" si="57"/>
        <v/>
      </c>
    </row>
    <row r="1810" spans="1:17" hidden="1" x14ac:dyDescent="0.3">
      <c r="A1810" s="5">
        <v>341584</v>
      </c>
      <c r="B1810" s="5" t="s">
        <v>3959</v>
      </c>
      <c r="C1810" s="5">
        <v>69</v>
      </c>
      <c r="D1810" s="8" t="s">
        <v>1939</v>
      </c>
      <c r="E1810" s="5" t="s">
        <v>1940</v>
      </c>
      <c r="F1810" s="13">
        <v>0.93999999761581421</v>
      </c>
      <c r="G1810" s="13">
        <v>1.0499999523162842</v>
      </c>
      <c r="H1810" s="5" t="s">
        <v>5383</v>
      </c>
      <c r="I1810" s="1" t="str">
        <f>IF(ISBLANK(H1810),"", IF(EXACT(LEFT(H1810,6),"SINGLE"),VLOOKUP(H1810,'Contingency Events'!A:G,2,FALSE),H1810))</f>
        <v>OPEN LINE FROM BUS 342787 [5PULASK CO  161.00] TO BUS 342790 [5PULASK CO J161.00] CKT 1</v>
      </c>
      <c r="J1810" s="14">
        <v>0.93965440988540649</v>
      </c>
      <c r="K1810" s="7">
        <f t="shared" si="56"/>
        <v>64.836154282093048</v>
      </c>
      <c r="L1810" s="14">
        <v>0.93962681293487549</v>
      </c>
      <c r="M1810" s="7">
        <f t="shared" si="57"/>
        <v>64.834250092506409</v>
      </c>
      <c r="N1810" s="20">
        <v>-2.7596950531005859E-5</v>
      </c>
      <c r="O1810" s="20">
        <v>-3.731846809387207E-4</v>
      </c>
      <c r="P1810" s="5"/>
      <c r="Q1810" s="5"/>
    </row>
    <row r="1811" spans="1:17" hidden="1" x14ac:dyDescent="0.3">
      <c r="A1811" s="5">
        <v>342844</v>
      </c>
      <c r="B1811" s="5" t="s">
        <v>3960</v>
      </c>
      <c r="C1811" s="5">
        <v>500</v>
      </c>
      <c r="D1811" s="8" t="s">
        <v>1939</v>
      </c>
      <c r="E1811" s="5" t="s">
        <v>1940</v>
      </c>
      <c r="F1811" s="13">
        <v>0.93999999761581421</v>
      </c>
      <c r="G1811" s="13">
        <v>1.0499999523162842</v>
      </c>
      <c r="H1811" s="5" t="s">
        <v>5383</v>
      </c>
      <c r="I1811" s="1" t="str">
        <f>IF(ISBLANK(H1811),"", IF(EXACT(LEFT(H1811,6),"SINGLE"),VLOOKUP(H1811,'Contingency Events'!A:G,2,FALSE),H1811))</f>
        <v>OPEN LINE FROM BUS 342787 [5PULASK CO  161.00] TO BUS 342790 [5PULASK CO J161.00] CKT 1</v>
      </c>
      <c r="J1811" s="14">
        <v>1.0499999523162842</v>
      </c>
      <c r="K1811" s="7">
        <f t="shared" si="56"/>
        <v>524.99997615814209</v>
      </c>
      <c r="L1811" s="14">
        <v>1.0499999523162842</v>
      </c>
      <c r="M1811" s="7">
        <f t="shared" si="57"/>
        <v>524.99997615814209</v>
      </c>
      <c r="N1811" s="20">
        <v>0</v>
      </c>
      <c r="O1811" s="20">
        <v>0</v>
      </c>
      <c r="P1811" s="5"/>
      <c r="Q1811" s="5"/>
    </row>
    <row r="1812" spans="1:17" hidden="1" x14ac:dyDescent="0.3">
      <c r="F1812" s="7"/>
      <c r="G1812" s="7"/>
      <c r="I1812" s="1" t="str">
        <f>IF(ISBLANK(H1812),"", IF(EXACT(LEFT(H1812,6),"SINGLE"),VLOOKUP(H1812,'Contingency Events'!A:G,2,FALSE),H1812))</f>
        <v/>
      </c>
      <c r="K1812" s="7" t="str">
        <f t="shared" si="56"/>
        <v/>
      </c>
      <c r="M1812" s="7" t="str">
        <f t="shared" si="57"/>
        <v/>
      </c>
    </row>
    <row r="1813" spans="1:17" hidden="1" x14ac:dyDescent="0.3">
      <c r="A1813" s="1">
        <v>341584</v>
      </c>
      <c r="B1813" s="1" t="s">
        <v>3959</v>
      </c>
      <c r="C1813" s="1">
        <v>69</v>
      </c>
      <c r="D1813" s="6" t="s">
        <v>1939</v>
      </c>
      <c r="E1813" s="1" t="s">
        <v>1940</v>
      </c>
      <c r="F1813" s="7">
        <v>0.93999999761581421</v>
      </c>
      <c r="G1813" s="7">
        <v>1.0499999523162842</v>
      </c>
      <c r="H1813" s="1" t="s">
        <v>5385</v>
      </c>
      <c r="I1813" s="1" t="str">
        <f>IF(ISBLANK(H1813),"", IF(EXACT(LEFT(H1813,6),"SINGLE"),VLOOKUP(H1813,'Contingency Events'!A:G,2,FALSE),H1813))</f>
        <v>OPEN LINE FROM BUS 342793 [5RUSSEL CO  161.00] TO BUS 342796 [5RUSSEL CO J161.00] CKT 1</v>
      </c>
      <c r="J1813" s="11">
        <v>0.93965440988540649</v>
      </c>
      <c r="K1813" s="7">
        <f t="shared" si="56"/>
        <v>64.836154282093048</v>
      </c>
      <c r="L1813" s="11">
        <v>0.93965733051300049</v>
      </c>
      <c r="M1813" s="7">
        <f t="shared" si="57"/>
        <v>64.836355805397034</v>
      </c>
      <c r="N1813" s="19">
        <v>2.9206275939941406E-6</v>
      </c>
      <c r="O1813" s="19">
        <v>-3.426671028137207E-4</v>
      </c>
    </row>
    <row r="1814" spans="1:17" hidden="1" x14ac:dyDescent="0.3">
      <c r="A1814" s="1">
        <v>342844</v>
      </c>
      <c r="B1814" s="1" t="s">
        <v>3960</v>
      </c>
      <c r="C1814" s="1">
        <v>500</v>
      </c>
      <c r="D1814" s="6" t="s">
        <v>1939</v>
      </c>
      <c r="E1814" s="1" t="s">
        <v>1940</v>
      </c>
      <c r="F1814" s="7">
        <v>0.93999999761581421</v>
      </c>
      <c r="G1814" s="7">
        <v>1.0499999523162842</v>
      </c>
      <c r="H1814" s="1" t="s">
        <v>5385</v>
      </c>
      <c r="I1814" s="1" t="str">
        <f>IF(ISBLANK(H1814),"", IF(EXACT(LEFT(H1814,6),"SINGLE"),VLOOKUP(H1814,'Contingency Events'!A:G,2,FALSE),H1814))</f>
        <v>OPEN LINE FROM BUS 342793 [5RUSSEL CO  161.00] TO BUS 342796 [5RUSSEL CO J161.00] CKT 1</v>
      </c>
      <c r="J1814" s="11">
        <v>1.0499999523162842</v>
      </c>
      <c r="K1814" s="7">
        <f t="shared" si="56"/>
        <v>524.99997615814209</v>
      </c>
      <c r="L1814" s="11">
        <v>1.0499999523162842</v>
      </c>
      <c r="M1814" s="7">
        <f t="shared" si="57"/>
        <v>524.99997615814209</v>
      </c>
      <c r="N1814" s="19">
        <v>0</v>
      </c>
      <c r="O1814" s="19">
        <v>0</v>
      </c>
    </row>
    <row r="1815" spans="1:17" hidden="1" x14ac:dyDescent="0.3">
      <c r="F1815" s="7"/>
      <c r="G1815" s="7"/>
      <c r="I1815" s="1" t="str">
        <f>IF(ISBLANK(H1815),"", IF(EXACT(LEFT(H1815,6),"SINGLE"),VLOOKUP(H1815,'Contingency Events'!A:G,2,FALSE),H1815))</f>
        <v/>
      </c>
      <c r="K1815" s="7" t="str">
        <f t="shared" si="56"/>
        <v/>
      </c>
      <c r="M1815" s="7" t="str">
        <f t="shared" si="57"/>
        <v/>
      </c>
    </row>
    <row r="1816" spans="1:17" hidden="1" x14ac:dyDescent="0.3">
      <c r="A1816" s="5">
        <v>341584</v>
      </c>
      <c r="B1816" s="5" t="s">
        <v>3959</v>
      </c>
      <c r="C1816" s="5">
        <v>69</v>
      </c>
      <c r="D1816" s="8" t="s">
        <v>1939</v>
      </c>
      <c r="E1816" s="5" t="s">
        <v>1940</v>
      </c>
      <c r="F1816" s="13">
        <v>0.93999999761581421</v>
      </c>
      <c r="G1816" s="13">
        <v>1.0499999523162842</v>
      </c>
      <c r="H1816" s="5" t="s">
        <v>5387</v>
      </c>
      <c r="I1816" s="1" t="str">
        <f>IF(ISBLANK(H1816),"", IF(EXACT(LEFT(H1816,6),"SINGLE"),VLOOKUP(H1816,'Contingency Events'!A:G,2,FALSE),H1816))</f>
        <v>OPEN LINE FROM BUS 342797 [5S MARION IT161.00] TO BUS 342798 [5S MARION IP161.00] CKT 1</v>
      </c>
      <c r="J1816" s="14">
        <v>0.93965440988540649</v>
      </c>
      <c r="K1816" s="7">
        <f t="shared" si="56"/>
        <v>64.836154282093048</v>
      </c>
      <c r="L1816" s="14">
        <v>0.93964654207229614</v>
      </c>
      <c r="M1816" s="7">
        <f t="shared" si="57"/>
        <v>64.835611402988434</v>
      </c>
      <c r="N1816" s="20">
        <v>-7.8678131103515625E-6</v>
      </c>
      <c r="O1816" s="20">
        <v>-3.5345554351806641E-4</v>
      </c>
      <c r="P1816" s="5"/>
      <c r="Q1816" s="5"/>
    </row>
    <row r="1817" spans="1:17" hidden="1" x14ac:dyDescent="0.3">
      <c r="A1817" s="5">
        <v>342844</v>
      </c>
      <c r="B1817" s="5" t="s">
        <v>3960</v>
      </c>
      <c r="C1817" s="5">
        <v>500</v>
      </c>
      <c r="D1817" s="8" t="s">
        <v>1939</v>
      </c>
      <c r="E1817" s="5" t="s">
        <v>1940</v>
      </c>
      <c r="F1817" s="13">
        <v>0.93999999761581421</v>
      </c>
      <c r="G1817" s="13">
        <v>1.0499999523162842</v>
      </c>
      <c r="H1817" s="5" t="s">
        <v>5387</v>
      </c>
      <c r="I1817" s="1" t="str">
        <f>IF(ISBLANK(H1817),"", IF(EXACT(LEFT(H1817,6),"SINGLE"),VLOOKUP(H1817,'Contingency Events'!A:G,2,FALSE),H1817))</f>
        <v>OPEN LINE FROM BUS 342797 [5S MARION IT161.00] TO BUS 342798 [5S MARION IP161.00] CKT 1</v>
      </c>
      <c r="J1817" s="14">
        <v>1.0499999523162842</v>
      </c>
      <c r="K1817" s="7">
        <f t="shared" si="56"/>
        <v>524.99997615814209</v>
      </c>
      <c r="L1817" s="14">
        <v>1.0499999523162842</v>
      </c>
      <c r="M1817" s="7">
        <f t="shared" si="57"/>
        <v>524.99997615814209</v>
      </c>
      <c r="N1817" s="20">
        <v>0</v>
      </c>
      <c r="O1817" s="20">
        <v>0</v>
      </c>
      <c r="P1817" s="5"/>
      <c r="Q1817" s="5"/>
    </row>
    <row r="1818" spans="1:17" hidden="1" x14ac:dyDescent="0.3">
      <c r="F1818" s="7"/>
      <c r="G1818" s="7"/>
      <c r="I1818" s="1" t="str">
        <f>IF(ISBLANK(H1818),"", IF(EXACT(LEFT(H1818,6),"SINGLE"),VLOOKUP(H1818,'Contingency Events'!A:G,2,FALSE),H1818))</f>
        <v/>
      </c>
      <c r="K1818" s="7" t="str">
        <f t="shared" si="56"/>
        <v/>
      </c>
      <c r="M1818" s="7" t="str">
        <f t="shared" si="57"/>
        <v/>
      </c>
    </row>
    <row r="1819" spans="1:17" hidden="1" x14ac:dyDescent="0.3">
      <c r="A1819" s="1">
        <v>341584</v>
      </c>
      <c r="B1819" s="1" t="s">
        <v>3959</v>
      </c>
      <c r="C1819" s="1">
        <v>69</v>
      </c>
      <c r="D1819" s="6" t="s">
        <v>1939</v>
      </c>
      <c r="E1819" s="1" t="s">
        <v>1940</v>
      </c>
      <c r="F1819" s="7">
        <v>0.93999999761581421</v>
      </c>
      <c r="G1819" s="7">
        <v>1.0499999523162842</v>
      </c>
      <c r="H1819" s="1" t="s">
        <v>5389</v>
      </c>
      <c r="I1819" s="1" t="str">
        <f>IF(ISBLANK(H1819),"", IF(EXACT(LEFT(H1819,6),"SINGLE"),VLOOKUP(H1819,'Contingency Events'!A:G,2,FALSE),H1819))</f>
        <v>OPEN LINE FROM BUS 342802 [5SALOMA     161.00] TO BUS 342805 [5SALOMA  T  161.00] CKT 1</v>
      </c>
      <c r="J1819" s="11">
        <v>0.93965440988540649</v>
      </c>
      <c r="K1819" s="7">
        <f t="shared" si="56"/>
        <v>64.836154282093048</v>
      </c>
      <c r="L1819" s="11">
        <v>0.93965166807174683</v>
      </c>
      <c r="M1819" s="7">
        <f t="shared" si="57"/>
        <v>64.835965096950531</v>
      </c>
      <c r="N1819" s="19">
        <v>-2.7418136596679688E-6</v>
      </c>
      <c r="O1819" s="19">
        <v>-3.4832954406738281E-4</v>
      </c>
    </row>
    <row r="1820" spans="1:17" hidden="1" x14ac:dyDescent="0.3">
      <c r="A1820" s="1">
        <v>342844</v>
      </c>
      <c r="B1820" s="1" t="s">
        <v>3960</v>
      </c>
      <c r="C1820" s="1">
        <v>500</v>
      </c>
      <c r="D1820" s="6" t="s">
        <v>1939</v>
      </c>
      <c r="E1820" s="1" t="s">
        <v>1940</v>
      </c>
      <c r="F1820" s="7">
        <v>0.93999999761581421</v>
      </c>
      <c r="G1820" s="7">
        <v>1.0499999523162842</v>
      </c>
      <c r="H1820" s="1" t="s">
        <v>5389</v>
      </c>
      <c r="I1820" s="1" t="str">
        <f>IF(ISBLANK(H1820),"", IF(EXACT(LEFT(H1820,6),"SINGLE"),VLOOKUP(H1820,'Contingency Events'!A:G,2,FALSE),H1820))</f>
        <v>OPEN LINE FROM BUS 342802 [5SALOMA     161.00] TO BUS 342805 [5SALOMA  T  161.00] CKT 1</v>
      </c>
      <c r="J1820" s="11">
        <v>1.0499999523162842</v>
      </c>
      <c r="K1820" s="7">
        <f t="shared" si="56"/>
        <v>524.99997615814209</v>
      </c>
      <c r="L1820" s="11">
        <v>1.0499999523162842</v>
      </c>
      <c r="M1820" s="7">
        <f t="shared" si="57"/>
        <v>524.99997615814209</v>
      </c>
      <c r="N1820" s="19">
        <v>0</v>
      </c>
      <c r="O1820" s="19">
        <v>0</v>
      </c>
    </row>
    <row r="1821" spans="1:17" hidden="1" x14ac:dyDescent="0.3">
      <c r="F1821" s="7"/>
      <c r="G1821" s="7"/>
      <c r="I1821" s="1" t="str">
        <f>IF(ISBLANK(H1821),"", IF(EXACT(LEFT(H1821,6),"SINGLE"),VLOOKUP(H1821,'Contingency Events'!A:G,2,FALSE),H1821))</f>
        <v/>
      </c>
      <c r="K1821" s="7" t="str">
        <f t="shared" si="56"/>
        <v/>
      </c>
      <c r="M1821" s="7" t="str">
        <f t="shared" si="57"/>
        <v/>
      </c>
    </row>
    <row r="1822" spans="1:17" hidden="1" x14ac:dyDescent="0.3">
      <c r="A1822" s="5">
        <v>341584</v>
      </c>
      <c r="B1822" s="5" t="s">
        <v>3959</v>
      </c>
      <c r="C1822" s="5">
        <v>69</v>
      </c>
      <c r="D1822" s="8" t="s">
        <v>1939</v>
      </c>
      <c r="E1822" s="5" t="s">
        <v>1940</v>
      </c>
      <c r="F1822" s="13">
        <v>0.93999999761581421</v>
      </c>
      <c r="G1822" s="13">
        <v>1.0499999523162842</v>
      </c>
      <c r="H1822" s="5" t="s">
        <v>5392</v>
      </c>
      <c r="I1822" s="1" t="str">
        <f>IF(ISBLANK(H1822),"", IF(EXACT(LEFT(H1822,6),"SINGLE"),VLOOKUP(H1822,'Contingency Events'!A:G,2,FALSE),H1822))</f>
        <v>OPEN LINE FROM BUS 342805 [5SALOMA  T  161.00] TO BUS 342817 [5TAYLOR CO J161.00] CKT 1</v>
      </c>
      <c r="J1822" s="14">
        <v>0.93965440988540649</v>
      </c>
      <c r="K1822" s="7">
        <f t="shared" si="56"/>
        <v>64.836154282093048</v>
      </c>
      <c r="L1822" s="14">
        <v>0.9396519660949707</v>
      </c>
      <c r="M1822" s="7">
        <f t="shared" si="57"/>
        <v>64.835985660552979</v>
      </c>
      <c r="N1822" s="20">
        <v>-2.4437904357910156E-6</v>
      </c>
      <c r="O1822" s="20">
        <v>-3.4803152084350586E-4</v>
      </c>
      <c r="P1822" s="5"/>
      <c r="Q1822" s="5"/>
    </row>
    <row r="1823" spans="1:17" hidden="1" x14ac:dyDescent="0.3">
      <c r="A1823" s="5">
        <v>342844</v>
      </c>
      <c r="B1823" s="5" t="s">
        <v>3960</v>
      </c>
      <c r="C1823" s="5">
        <v>500</v>
      </c>
      <c r="D1823" s="8" t="s">
        <v>1939</v>
      </c>
      <c r="E1823" s="5" t="s">
        <v>1940</v>
      </c>
      <c r="F1823" s="13">
        <v>0.93999999761581421</v>
      </c>
      <c r="G1823" s="13">
        <v>1.0499999523162842</v>
      </c>
      <c r="H1823" s="5" t="s">
        <v>5392</v>
      </c>
      <c r="I1823" s="1" t="str">
        <f>IF(ISBLANK(H1823),"", IF(EXACT(LEFT(H1823,6),"SINGLE"),VLOOKUP(H1823,'Contingency Events'!A:G,2,FALSE),H1823))</f>
        <v>OPEN LINE FROM BUS 342805 [5SALOMA  T  161.00] TO BUS 342817 [5TAYLOR CO J161.00] CKT 1</v>
      </c>
      <c r="J1823" s="14">
        <v>1.0499999523162842</v>
      </c>
      <c r="K1823" s="7">
        <f t="shared" si="56"/>
        <v>524.99997615814209</v>
      </c>
      <c r="L1823" s="14">
        <v>1.0499999523162842</v>
      </c>
      <c r="M1823" s="7">
        <f t="shared" si="57"/>
        <v>524.99997615814209</v>
      </c>
      <c r="N1823" s="20">
        <v>0</v>
      </c>
      <c r="O1823" s="20">
        <v>0</v>
      </c>
      <c r="P1823" s="5"/>
      <c r="Q1823" s="5"/>
    </row>
    <row r="1824" spans="1:17" hidden="1" x14ac:dyDescent="0.3">
      <c r="F1824" s="7"/>
      <c r="G1824" s="7"/>
      <c r="I1824" s="1" t="str">
        <f>IF(ISBLANK(H1824),"", IF(EXACT(LEFT(H1824,6),"SINGLE"),VLOOKUP(H1824,'Contingency Events'!A:G,2,FALSE),H1824))</f>
        <v/>
      </c>
      <c r="K1824" s="7" t="str">
        <f t="shared" si="56"/>
        <v/>
      </c>
      <c r="M1824" s="7" t="str">
        <f t="shared" si="57"/>
        <v/>
      </c>
    </row>
    <row r="1825" spans="1:17" hidden="1" x14ac:dyDescent="0.3">
      <c r="A1825" s="1">
        <v>341584</v>
      </c>
      <c r="B1825" s="1" t="s">
        <v>3959</v>
      </c>
      <c r="C1825" s="1">
        <v>69</v>
      </c>
      <c r="D1825" s="6" t="s">
        <v>1939</v>
      </c>
      <c r="E1825" s="1" t="s">
        <v>1940</v>
      </c>
      <c r="F1825" s="7">
        <v>0.93999999761581421</v>
      </c>
      <c r="G1825" s="7">
        <v>1.0499999523162842</v>
      </c>
      <c r="H1825" s="1" t="s">
        <v>5394</v>
      </c>
      <c r="I1825" s="1" t="str">
        <f>IF(ISBLANK(H1825),"", IF(EXACT(LEFT(H1825,6),"SINGLE"),VLOOKUP(H1825,'Contingency Events'!A:G,2,FALSE),H1825))</f>
        <v>OPEN LINE FROM BUS 342818 [5TAYLORSVILL161.00] TO BUS 342819 [5TAYLORSV T 161.00] CKT 1</v>
      </c>
      <c r="J1825" s="11">
        <v>0.93965440988540649</v>
      </c>
      <c r="K1825" s="7">
        <f t="shared" si="56"/>
        <v>64.836154282093048</v>
      </c>
      <c r="L1825" s="11">
        <v>0.93965071439743042</v>
      </c>
      <c r="M1825" s="7">
        <f t="shared" si="57"/>
        <v>64.835899293422699</v>
      </c>
      <c r="N1825" s="19">
        <v>-3.6954879760742188E-6</v>
      </c>
      <c r="O1825" s="19">
        <v>-3.4928321838378906E-4</v>
      </c>
    </row>
    <row r="1826" spans="1:17" hidden="1" x14ac:dyDescent="0.3">
      <c r="A1826" s="1">
        <v>342844</v>
      </c>
      <c r="B1826" s="1" t="s">
        <v>3960</v>
      </c>
      <c r="C1826" s="1">
        <v>500</v>
      </c>
      <c r="D1826" s="6" t="s">
        <v>1939</v>
      </c>
      <c r="E1826" s="1" t="s">
        <v>1940</v>
      </c>
      <c r="F1826" s="7">
        <v>0.93999999761581421</v>
      </c>
      <c r="G1826" s="7">
        <v>1.0499999523162842</v>
      </c>
      <c r="H1826" s="1" t="s">
        <v>5394</v>
      </c>
      <c r="I1826" s="1" t="str">
        <f>IF(ISBLANK(H1826),"", IF(EXACT(LEFT(H1826,6),"SINGLE"),VLOOKUP(H1826,'Contingency Events'!A:G,2,FALSE),H1826))</f>
        <v>OPEN LINE FROM BUS 342818 [5TAYLORSVILL161.00] TO BUS 342819 [5TAYLORSV T 161.00] CKT 1</v>
      </c>
      <c r="J1826" s="11">
        <v>1.0499999523162842</v>
      </c>
      <c r="K1826" s="7">
        <f t="shared" si="56"/>
        <v>524.99997615814209</v>
      </c>
      <c r="L1826" s="11">
        <v>1.0499999523162842</v>
      </c>
      <c r="M1826" s="7">
        <f t="shared" si="57"/>
        <v>524.99997615814209</v>
      </c>
      <c r="N1826" s="19">
        <v>0</v>
      </c>
      <c r="O1826" s="19">
        <v>0</v>
      </c>
    </row>
    <row r="1827" spans="1:17" hidden="1" x14ac:dyDescent="0.3">
      <c r="F1827" s="7"/>
      <c r="G1827" s="7"/>
      <c r="I1827" s="1" t="str">
        <f>IF(ISBLANK(H1827),"", IF(EXACT(LEFT(H1827,6),"SINGLE"),VLOOKUP(H1827,'Contingency Events'!A:G,2,FALSE),H1827))</f>
        <v/>
      </c>
      <c r="K1827" s="7" t="str">
        <f t="shared" si="56"/>
        <v/>
      </c>
      <c r="M1827" s="7" t="str">
        <f t="shared" si="57"/>
        <v/>
      </c>
    </row>
    <row r="1828" spans="1:17" hidden="1" x14ac:dyDescent="0.3">
      <c r="A1828" s="5">
        <v>342844</v>
      </c>
      <c r="B1828" s="5" t="s">
        <v>3960</v>
      </c>
      <c r="C1828" s="5">
        <v>500</v>
      </c>
      <c r="D1828" s="8" t="s">
        <v>1939</v>
      </c>
      <c r="E1828" s="5" t="s">
        <v>1940</v>
      </c>
      <c r="F1828" s="13">
        <v>0.93999999761581421</v>
      </c>
      <c r="G1828" s="13">
        <v>1.0499999523162842</v>
      </c>
      <c r="H1828" s="5" t="s">
        <v>5397</v>
      </c>
      <c r="I1828" s="1" t="str">
        <f>IF(ISBLANK(H1828),"", IF(EXACT(LEFT(H1828,6),"SINGLE"),VLOOKUP(H1828,'Contingency Events'!A:G,2,FALSE),H1828))</f>
        <v>OPEN LINE FROM BUS 342829 [7AVON       345.00] TO BUS 342835 [7N CLARK    345.00] CKT 1</v>
      </c>
      <c r="J1828" s="14">
        <v>1.0499999523162842</v>
      </c>
      <c r="K1828" s="7">
        <f t="shared" si="56"/>
        <v>524.99997615814209</v>
      </c>
      <c r="L1828" s="14">
        <v>1.0499999523162842</v>
      </c>
      <c r="M1828" s="7">
        <f t="shared" si="57"/>
        <v>524.99997615814209</v>
      </c>
      <c r="N1828" s="20">
        <v>0</v>
      </c>
      <c r="O1828" s="20">
        <v>0</v>
      </c>
      <c r="P1828" s="5"/>
      <c r="Q1828" s="5"/>
    </row>
    <row r="1829" spans="1:17" hidden="1" x14ac:dyDescent="0.3">
      <c r="F1829" s="7"/>
      <c r="G1829" s="7"/>
      <c r="I1829" s="1" t="str">
        <f>IF(ISBLANK(H1829),"", IF(EXACT(LEFT(H1829,6),"SINGLE"),VLOOKUP(H1829,'Contingency Events'!A:G,2,FALSE),H1829))</f>
        <v/>
      </c>
      <c r="K1829" s="7" t="str">
        <f t="shared" si="56"/>
        <v/>
      </c>
      <c r="M1829" s="7" t="str">
        <f t="shared" si="57"/>
        <v/>
      </c>
    </row>
    <row r="1830" spans="1:17" hidden="1" x14ac:dyDescent="0.3">
      <c r="A1830" s="1">
        <v>341584</v>
      </c>
      <c r="B1830" s="1" t="s">
        <v>3959</v>
      </c>
      <c r="C1830" s="1">
        <v>69</v>
      </c>
      <c r="D1830" s="6" t="s">
        <v>1939</v>
      </c>
      <c r="E1830" s="1" t="s">
        <v>1940</v>
      </c>
      <c r="F1830" s="7">
        <v>0.93999999761581421</v>
      </c>
      <c r="G1830" s="7">
        <v>1.0499999523162842</v>
      </c>
      <c r="H1830" s="1" t="s">
        <v>5399</v>
      </c>
      <c r="I1830" s="1" t="str">
        <f>IF(ISBLANK(H1830),"", IF(EXACT(LEFT(H1830,6),"SINGLE"),VLOOKUP(H1830,'Contingency Events'!A:G,2,FALSE),H1830))</f>
        <v>OPEN LINE FROM BUS 342832 [7JK SMITH   345.00] TO BUS 342835 [7N CLARK    345.00] CKT 1</v>
      </c>
      <c r="J1830" s="11">
        <v>0.93965440988540649</v>
      </c>
      <c r="K1830" s="7">
        <f t="shared" si="56"/>
        <v>64.836154282093048</v>
      </c>
      <c r="L1830" s="11">
        <v>0.93986129760742188</v>
      </c>
      <c r="M1830" s="7">
        <f t="shared" si="57"/>
        <v>64.850429534912109</v>
      </c>
      <c r="N1830" s="19">
        <v>2.0688772201538086E-4</v>
      </c>
      <c r="O1830" s="19">
        <v>-1.3870000839233398E-4</v>
      </c>
    </row>
    <row r="1831" spans="1:17" hidden="1" x14ac:dyDescent="0.3">
      <c r="A1831" s="1">
        <v>342844</v>
      </c>
      <c r="B1831" s="1" t="s">
        <v>3960</v>
      </c>
      <c r="C1831" s="1">
        <v>500</v>
      </c>
      <c r="D1831" s="6" t="s">
        <v>1939</v>
      </c>
      <c r="E1831" s="1" t="s">
        <v>1940</v>
      </c>
      <c r="F1831" s="7">
        <v>0.93999999761581421</v>
      </c>
      <c r="G1831" s="7">
        <v>1.0499999523162842</v>
      </c>
      <c r="H1831" s="1" t="s">
        <v>5399</v>
      </c>
      <c r="I1831" s="1" t="str">
        <f>IF(ISBLANK(H1831),"", IF(EXACT(LEFT(H1831,6),"SINGLE"),VLOOKUP(H1831,'Contingency Events'!A:G,2,FALSE),H1831))</f>
        <v>OPEN LINE FROM BUS 342832 [7JK SMITH   345.00] TO BUS 342835 [7N CLARK    345.00] CKT 1</v>
      </c>
      <c r="J1831" s="11">
        <v>1.0499999523162842</v>
      </c>
      <c r="K1831" s="7">
        <f t="shared" si="56"/>
        <v>524.99997615814209</v>
      </c>
      <c r="L1831" s="11">
        <v>1.0499999523162842</v>
      </c>
      <c r="M1831" s="7">
        <f t="shared" si="57"/>
        <v>524.99997615814209</v>
      </c>
      <c r="N1831" s="19">
        <v>0</v>
      </c>
      <c r="O1831" s="19">
        <v>0</v>
      </c>
    </row>
    <row r="1832" spans="1:17" hidden="1" x14ac:dyDescent="0.3">
      <c r="F1832" s="7"/>
      <c r="G1832" s="7"/>
      <c r="I1832" s="1" t="str">
        <f>IF(ISBLANK(H1832),"", IF(EXACT(LEFT(H1832,6),"SINGLE"),VLOOKUP(H1832,'Contingency Events'!A:G,2,FALSE),H1832))</f>
        <v/>
      </c>
      <c r="K1832" s="7" t="str">
        <f t="shared" si="56"/>
        <v/>
      </c>
      <c r="M1832" s="7" t="str">
        <f t="shared" si="57"/>
        <v/>
      </c>
    </row>
    <row r="1833" spans="1:17" hidden="1" x14ac:dyDescent="0.3">
      <c r="A1833" s="5">
        <v>341584</v>
      </c>
      <c r="B1833" s="5" t="s">
        <v>3959</v>
      </c>
      <c r="C1833" s="5">
        <v>69</v>
      </c>
      <c r="D1833" s="8" t="s">
        <v>1939</v>
      </c>
      <c r="E1833" s="5" t="s">
        <v>1940</v>
      </c>
      <c r="F1833" s="13">
        <v>0.93999999761581421</v>
      </c>
      <c r="G1833" s="13">
        <v>1.0499999523162842</v>
      </c>
      <c r="H1833" s="5" t="s">
        <v>5401</v>
      </c>
      <c r="I1833" s="1" t="str">
        <f>IF(ISBLANK(H1833),"", IF(EXACT(LEFT(H1833,6),"SINGLE"),VLOOKUP(H1833,'Contingency Events'!A:G,2,FALSE),H1833))</f>
        <v>OPEN LINE FROM BUS 342832 [7JK SMITH   345.00] TO BUS 342841 [7W GARRARDEK345.00] CKT 1</v>
      </c>
      <c r="J1833" s="14">
        <v>0.93965440988540649</v>
      </c>
      <c r="K1833" s="7">
        <f t="shared" si="56"/>
        <v>64.836154282093048</v>
      </c>
      <c r="L1833" s="14">
        <v>0.93958061933517456</v>
      </c>
      <c r="M1833" s="7">
        <f t="shared" si="57"/>
        <v>64.831062734127045</v>
      </c>
      <c r="N1833" s="20">
        <v>-7.3790550231933594E-5</v>
      </c>
      <c r="O1833" s="20">
        <v>-4.1937828063964844E-4</v>
      </c>
      <c r="P1833" s="5"/>
      <c r="Q1833" s="5"/>
    </row>
    <row r="1834" spans="1:17" hidden="1" x14ac:dyDescent="0.3">
      <c r="A1834" s="5">
        <v>342844</v>
      </c>
      <c r="B1834" s="5" t="s">
        <v>3960</v>
      </c>
      <c r="C1834" s="5">
        <v>500</v>
      </c>
      <c r="D1834" s="8" t="s">
        <v>1939</v>
      </c>
      <c r="E1834" s="5" t="s">
        <v>1940</v>
      </c>
      <c r="F1834" s="13">
        <v>0.93999999761581421</v>
      </c>
      <c r="G1834" s="13">
        <v>1.0499999523162842</v>
      </c>
      <c r="H1834" s="5" t="s">
        <v>5401</v>
      </c>
      <c r="I1834" s="1" t="str">
        <f>IF(ISBLANK(H1834),"", IF(EXACT(LEFT(H1834,6),"SINGLE"),VLOOKUP(H1834,'Contingency Events'!A:G,2,FALSE),H1834))</f>
        <v>OPEN LINE FROM BUS 342832 [7JK SMITH   345.00] TO BUS 342841 [7W GARRARDEK345.00] CKT 1</v>
      </c>
      <c r="J1834" s="14">
        <v>1.0499999523162842</v>
      </c>
      <c r="K1834" s="7">
        <f t="shared" si="56"/>
        <v>524.99997615814209</v>
      </c>
      <c r="L1834" s="14">
        <v>1.0499999523162842</v>
      </c>
      <c r="M1834" s="7">
        <f t="shared" si="57"/>
        <v>524.99997615814209</v>
      </c>
      <c r="N1834" s="20">
        <v>0</v>
      </c>
      <c r="O1834" s="20">
        <v>0</v>
      </c>
      <c r="P1834" s="5"/>
      <c r="Q1834" s="5"/>
    </row>
    <row r="1835" spans="1:17" hidden="1" x14ac:dyDescent="0.3">
      <c r="F1835" s="7"/>
      <c r="G1835" s="7"/>
      <c r="I1835" s="1" t="str">
        <f>IF(ISBLANK(H1835),"", IF(EXACT(LEFT(H1835,6),"SINGLE"),VLOOKUP(H1835,'Contingency Events'!A:G,2,FALSE),H1835))</f>
        <v/>
      </c>
      <c r="K1835" s="7" t="str">
        <f t="shared" si="56"/>
        <v/>
      </c>
      <c r="M1835" s="7" t="str">
        <f t="shared" si="57"/>
        <v/>
      </c>
    </row>
    <row r="1836" spans="1:17" hidden="1" x14ac:dyDescent="0.3">
      <c r="A1836" s="1">
        <v>341584</v>
      </c>
      <c r="B1836" s="1" t="s">
        <v>3959</v>
      </c>
      <c r="C1836" s="1">
        <v>69</v>
      </c>
      <c r="D1836" s="6" t="s">
        <v>1939</v>
      </c>
      <c r="E1836" s="1" t="s">
        <v>1940</v>
      </c>
      <c r="F1836" s="7">
        <v>0.93999999761581421</v>
      </c>
      <c r="G1836" s="7">
        <v>1.0499999523162842</v>
      </c>
      <c r="H1836" s="1" t="s">
        <v>5403</v>
      </c>
      <c r="I1836" s="1" t="str">
        <f>IF(ISBLANK(H1836),"", IF(EXACT(LEFT(H1836,6),"SINGLE"),VLOOKUP(H1836,'Contingency Events'!A:G,2,FALSE),H1836))</f>
        <v>OPEN LINE FROM BUS 342835 [7N CLARK    345.00] TO BUS 342838 [7SPURLOCK   345.00] CKT 1</v>
      </c>
      <c r="J1836" s="11">
        <v>0.93965440988540649</v>
      </c>
      <c r="K1836" s="7">
        <f t="shared" si="56"/>
        <v>64.836154282093048</v>
      </c>
      <c r="L1836" s="11">
        <v>0.93814933300018311</v>
      </c>
      <c r="M1836" s="7">
        <f t="shared" si="57"/>
        <v>64.732303977012634</v>
      </c>
      <c r="N1836" s="19">
        <v>-1.5050768852233887E-3</v>
      </c>
      <c r="O1836" s="19">
        <v>-1.8506646156311035E-3</v>
      </c>
    </row>
    <row r="1837" spans="1:17" hidden="1" x14ac:dyDescent="0.3">
      <c r="A1837" s="1">
        <v>342844</v>
      </c>
      <c r="B1837" s="1" t="s">
        <v>3960</v>
      </c>
      <c r="C1837" s="1">
        <v>500</v>
      </c>
      <c r="D1837" s="6" t="s">
        <v>1939</v>
      </c>
      <c r="E1837" s="1" t="s">
        <v>1940</v>
      </c>
      <c r="F1837" s="7">
        <v>0.93999999761581421</v>
      </c>
      <c r="G1837" s="7">
        <v>1.0499999523162842</v>
      </c>
      <c r="H1837" s="1" t="s">
        <v>5403</v>
      </c>
      <c r="I1837" s="1" t="str">
        <f>IF(ISBLANK(H1837),"", IF(EXACT(LEFT(H1837,6),"SINGLE"),VLOOKUP(H1837,'Contingency Events'!A:G,2,FALSE),H1837))</f>
        <v>OPEN LINE FROM BUS 342835 [7N CLARK    345.00] TO BUS 342838 [7SPURLOCK   345.00] CKT 1</v>
      </c>
      <c r="J1837" s="11">
        <v>1.0499999523162842</v>
      </c>
      <c r="K1837" s="7">
        <f t="shared" si="56"/>
        <v>524.99997615814209</v>
      </c>
      <c r="L1837" s="11">
        <v>1.0499999523162842</v>
      </c>
      <c r="M1837" s="7">
        <f t="shared" si="57"/>
        <v>524.99997615814209</v>
      </c>
      <c r="N1837" s="19">
        <v>0</v>
      </c>
      <c r="O1837" s="19">
        <v>0</v>
      </c>
    </row>
    <row r="1838" spans="1:17" hidden="1" x14ac:dyDescent="0.3">
      <c r="F1838" s="7"/>
      <c r="G1838" s="7"/>
      <c r="I1838" s="1" t="str">
        <f>IF(ISBLANK(H1838),"", IF(EXACT(LEFT(H1838,6),"SINGLE"),VLOOKUP(H1838,'Contingency Events'!A:G,2,FALSE),H1838))</f>
        <v/>
      </c>
      <c r="K1838" s="7" t="str">
        <f t="shared" si="56"/>
        <v/>
      </c>
      <c r="M1838" s="7" t="str">
        <f t="shared" si="57"/>
        <v/>
      </c>
    </row>
    <row r="1839" spans="1:17" hidden="1" x14ac:dyDescent="0.3">
      <c r="A1839" s="5">
        <v>341584</v>
      </c>
      <c r="B1839" s="5" t="s">
        <v>3959</v>
      </c>
      <c r="C1839" s="5">
        <v>69</v>
      </c>
      <c r="D1839" s="8" t="s">
        <v>1939</v>
      </c>
      <c r="E1839" s="5" t="s">
        <v>1940</v>
      </c>
      <c r="F1839" s="13">
        <v>0.93999999761581421</v>
      </c>
      <c r="G1839" s="13">
        <v>1.0499999523162842</v>
      </c>
      <c r="H1839" s="5" t="s">
        <v>5405</v>
      </c>
      <c r="I1839" s="1" t="str">
        <f>IF(ISBLANK(H1839),"", IF(EXACT(LEFT(H1839,6),"SINGLE"),VLOOKUP(H1839,'Contingency Events'!A:G,2,FALSE),H1839))</f>
        <v>OPEN LINE FROM BUS 942410 [AE2-254 TAP 69.000] TO BUS 942411 [AE2-254 C O169.000] CKT 1</v>
      </c>
      <c r="J1839" s="14">
        <v>0.93965440988540649</v>
      </c>
      <c r="K1839" s="7">
        <f t="shared" si="56"/>
        <v>64.836154282093048</v>
      </c>
      <c r="L1839" s="14">
        <v>0.93962031602859497</v>
      </c>
      <c r="M1839" s="7">
        <f t="shared" si="57"/>
        <v>64.833801805973053</v>
      </c>
      <c r="N1839" s="20">
        <v>-3.4093856811523438E-5</v>
      </c>
      <c r="O1839" s="20">
        <v>-3.7968158721923828E-4</v>
      </c>
      <c r="P1839" s="5"/>
      <c r="Q1839" s="5"/>
    </row>
    <row r="1840" spans="1:17" hidden="1" x14ac:dyDescent="0.3">
      <c r="A1840" s="5">
        <v>342844</v>
      </c>
      <c r="B1840" s="5" t="s">
        <v>3960</v>
      </c>
      <c r="C1840" s="5">
        <v>500</v>
      </c>
      <c r="D1840" s="8" t="s">
        <v>1939</v>
      </c>
      <c r="E1840" s="5" t="s">
        <v>1940</v>
      </c>
      <c r="F1840" s="13">
        <v>0.93999999761581421</v>
      </c>
      <c r="G1840" s="13">
        <v>1.0499999523162842</v>
      </c>
      <c r="H1840" s="5" t="s">
        <v>5405</v>
      </c>
      <c r="I1840" s="1" t="str">
        <f>IF(ISBLANK(H1840),"", IF(EXACT(LEFT(H1840,6),"SINGLE"),VLOOKUP(H1840,'Contingency Events'!A:G,2,FALSE),H1840))</f>
        <v>OPEN LINE FROM BUS 942410 [AE2-254 TAP 69.000] TO BUS 942411 [AE2-254 C O169.000] CKT 1</v>
      </c>
      <c r="J1840" s="14">
        <v>1.0499999523162842</v>
      </c>
      <c r="K1840" s="7">
        <f t="shared" si="56"/>
        <v>524.99997615814209</v>
      </c>
      <c r="L1840" s="14">
        <v>1.0499999523162842</v>
      </c>
      <c r="M1840" s="7">
        <f t="shared" si="57"/>
        <v>524.99997615814209</v>
      </c>
      <c r="N1840" s="20">
        <v>0</v>
      </c>
      <c r="O1840" s="20">
        <v>0</v>
      </c>
      <c r="P1840" s="5"/>
      <c r="Q1840" s="5"/>
    </row>
    <row r="1841" spans="1:17" hidden="1" x14ac:dyDescent="0.3">
      <c r="F1841" s="7"/>
      <c r="G1841" s="7"/>
      <c r="I1841" s="1" t="str">
        <f>IF(ISBLANK(H1841),"", IF(EXACT(LEFT(H1841,6),"SINGLE"),VLOOKUP(H1841,'Contingency Events'!A:G,2,FALSE),H1841))</f>
        <v/>
      </c>
      <c r="K1841" s="7" t="str">
        <f t="shared" si="56"/>
        <v/>
      </c>
      <c r="M1841" s="7" t="str">
        <f t="shared" si="57"/>
        <v/>
      </c>
    </row>
    <row r="1842" spans="1:17" hidden="1" x14ac:dyDescent="0.3">
      <c r="A1842" s="1">
        <v>341584</v>
      </c>
      <c r="B1842" s="1" t="s">
        <v>3959</v>
      </c>
      <c r="C1842" s="1">
        <v>69</v>
      </c>
      <c r="D1842" s="6" t="s">
        <v>1939</v>
      </c>
      <c r="E1842" s="1" t="s">
        <v>1940</v>
      </c>
      <c r="F1842" s="7">
        <v>0.93999999761581421</v>
      </c>
      <c r="G1842" s="7">
        <v>1.0499999523162842</v>
      </c>
      <c r="H1842" s="1" t="s">
        <v>5407</v>
      </c>
      <c r="I1842" s="1" t="str">
        <f>IF(ISBLANK(H1842),"", IF(EXACT(LEFT(H1842,6),"SINGLE"),VLOOKUP(H1842,'Contingency Events'!A:G,2,FALSE),H1842))</f>
        <v>OPEN LINE FROM BUS 942411 [AE2-254 C O169.000] TO BUS 942412 [AE2-254 E O169.000] CKT 1</v>
      </c>
      <c r="J1842" s="11">
        <v>0.93965440988540649</v>
      </c>
      <c r="K1842" s="7">
        <f t="shared" si="56"/>
        <v>64.836154282093048</v>
      </c>
      <c r="L1842" s="11">
        <v>0.9396546483039856</v>
      </c>
      <c r="M1842" s="7">
        <f t="shared" si="57"/>
        <v>64.836170732975006</v>
      </c>
      <c r="N1842" s="19">
        <v>2.384185791015625E-7</v>
      </c>
      <c r="O1842" s="19">
        <v>-3.4534931182861328E-4</v>
      </c>
    </row>
    <row r="1843" spans="1:17" hidden="1" x14ac:dyDescent="0.3">
      <c r="A1843" s="1">
        <v>342844</v>
      </c>
      <c r="B1843" s="1" t="s">
        <v>3960</v>
      </c>
      <c r="C1843" s="1">
        <v>500</v>
      </c>
      <c r="D1843" s="6" t="s">
        <v>1939</v>
      </c>
      <c r="E1843" s="1" t="s">
        <v>1940</v>
      </c>
      <c r="F1843" s="7">
        <v>0.93999999761581421</v>
      </c>
      <c r="G1843" s="7">
        <v>1.0499999523162842</v>
      </c>
      <c r="H1843" s="1" t="s">
        <v>5407</v>
      </c>
      <c r="I1843" s="1" t="str">
        <f>IF(ISBLANK(H1843),"", IF(EXACT(LEFT(H1843,6),"SINGLE"),VLOOKUP(H1843,'Contingency Events'!A:G,2,FALSE),H1843))</f>
        <v>OPEN LINE FROM BUS 942411 [AE2-254 C O169.000] TO BUS 942412 [AE2-254 E O169.000] CKT 1</v>
      </c>
      <c r="J1843" s="11">
        <v>1.0499999523162842</v>
      </c>
      <c r="K1843" s="7">
        <f t="shared" si="56"/>
        <v>524.99997615814209</v>
      </c>
      <c r="L1843" s="11">
        <v>1.0499999523162842</v>
      </c>
      <c r="M1843" s="7">
        <f t="shared" si="57"/>
        <v>524.99997615814209</v>
      </c>
      <c r="N1843" s="19">
        <v>0</v>
      </c>
      <c r="O1843" s="19">
        <v>0</v>
      </c>
    </row>
    <row r="1844" spans="1:17" hidden="1" x14ac:dyDescent="0.3">
      <c r="F1844" s="7"/>
      <c r="G1844" s="7"/>
      <c r="I1844" s="1" t="str">
        <f>IF(ISBLANK(H1844),"", IF(EXACT(LEFT(H1844,6),"SINGLE"),VLOOKUP(H1844,'Contingency Events'!A:G,2,FALSE),H1844))</f>
        <v/>
      </c>
      <c r="K1844" s="7" t="str">
        <f t="shared" si="56"/>
        <v/>
      </c>
      <c r="M1844" s="7" t="str">
        <f t="shared" si="57"/>
        <v/>
      </c>
    </row>
    <row r="1845" spans="1:17" hidden="1" x14ac:dyDescent="0.3">
      <c r="A1845" s="5">
        <v>341584</v>
      </c>
      <c r="B1845" s="5" t="s">
        <v>3959</v>
      </c>
      <c r="C1845" s="5">
        <v>69</v>
      </c>
      <c r="D1845" s="8" t="s">
        <v>1939</v>
      </c>
      <c r="E1845" s="5" t="s">
        <v>1940</v>
      </c>
      <c r="F1845" s="13">
        <v>0.93999999761581421</v>
      </c>
      <c r="G1845" s="13">
        <v>1.0499999523162842</v>
      </c>
      <c r="H1845" s="5" t="s">
        <v>5409</v>
      </c>
      <c r="I1845" s="1" t="str">
        <f>IF(ISBLANK(H1845),"", IF(EXACT(LEFT(H1845,6),"SINGLE"),VLOOKUP(H1845,'Contingency Events'!A:G,2,FALSE),H1845))</f>
        <v>OPEN LINE FROM BUS 341020 [2ARGENTUM   69.000] TO BUS 243725 [05GRAYSB    69.000] CKT 1</v>
      </c>
      <c r="J1845" s="14">
        <v>0.93965440988540649</v>
      </c>
      <c r="K1845" s="7">
        <f t="shared" si="56"/>
        <v>64.836154282093048</v>
      </c>
      <c r="L1845" s="14">
        <v>0.93965446949005127</v>
      </c>
      <c r="M1845" s="7">
        <f t="shared" si="57"/>
        <v>64.836158394813538</v>
      </c>
      <c r="N1845" s="20">
        <v>5.9604644775390625E-8</v>
      </c>
      <c r="O1845" s="20">
        <v>-3.4552812576293945E-4</v>
      </c>
      <c r="P1845" s="5"/>
      <c r="Q1845" s="5"/>
    </row>
    <row r="1846" spans="1:17" hidden="1" x14ac:dyDescent="0.3">
      <c r="A1846" s="5">
        <v>342844</v>
      </c>
      <c r="B1846" s="5" t="s">
        <v>3960</v>
      </c>
      <c r="C1846" s="5">
        <v>500</v>
      </c>
      <c r="D1846" s="8" t="s">
        <v>1939</v>
      </c>
      <c r="E1846" s="5" t="s">
        <v>1940</v>
      </c>
      <c r="F1846" s="13">
        <v>0.93999999761581421</v>
      </c>
      <c r="G1846" s="13">
        <v>1.0499999523162842</v>
      </c>
      <c r="H1846" s="5" t="s">
        <v>5409</v>
      </c>
      <c r="I1846" s="1" t="str">
        <f>IF(ISBLANK(H1846),"", IF(EXACT(LEFT(H1846,6),"SINGLE"),VLOOKUP(H1846,'Contingency Events'!A:G,2,FALSE),H1846))</f>
        <v>OPEN LINE FROM BUS 341020 [2ARGENTUM   69.000] TO BUS 243725 [05GRAYSB    69.000] CKT 1</v>
      </c>
      <c r="J1846" s="14">
        <v>1.0499999523162842</v>
      </c>
      <c r="K1846" s="7">
        <f t="shared" si="56"/>
        <v>524.99997615814209</v>
      </c>
      <c r="L1846" s="14">
        <v>1.0499999523162842</v>
      </c>
      <c r="M1846" s="7">
        <f t="shared" si="57"/>
        <v>524.99997615814209</v>
      </c>
      <c r="N1846" s="20">
        <v>0</v>
      </c>
      <c r="O1846" s="20">
        <v>0</v>
      </c>
      <c r="P1846" s="5"/>
      <c r="Q1846" s="5"/>
    </row>
    <row r="1847" spans="1:17" hidden="1" x14ac:dyDescent="0.3">
      <c r="F1847" s="7"/>
      <c r="G1847" s="7"/>
      <c r="I1847" s="1" t="str">
        <f>IF(ISBLANK(H1847),"", IF(EXACT(LEFT(H1847,6),"SINGLE"),VLOOKUP(H1847,'Contingency Events'!A:G,2,FALSE),H1847))</f>
        <v/>
      </c>
      <c r="K1847" s="7" t="str">
        <f t="shared" si="56"/>
        <v/>
      </c>
      <c r="M1847" s="7" t="str">
        <f t="shared" si="57"/>
        <v/>
      </c>
    </row>
    <row r="1848" spans="1:17" hidden="1" x14ac:dyDescent="0.3">
      <c r="A1848" s="1">
        <v>341584</v>
      </c>
      <c r="B1848" s="1" t="s">
        <v>3959</v>
      </c>
      <c r="C1848" s="1">
        <v>69</v>
      </c>
      <c r="D1848" s="6" t="s">
        <v>1939</v>
      </c>
      <c r="E1848" s="1" t="s">
        <v>1940</v>
      </c>
      <c r="F1848" s="7">
        <v>0.93999999761581421</v>
      </c>
      <c r="G1848" s="7">
        <v>1.0499999523162842</v>
      </c>
      <c r="H1848" s="1" t="s">
        <v>5411</v>
      </c>
      <c r="I1848" s="1" t="str">
        <f>IF(ISBLANK(H1848),"", IF(EXACT(LEFT(H1848,6),"SINGLE"),VLOOKUP(H1848,'Contingency Events'!A:G,2,FALSE),H1848))</f>
        <v>OPEN LINE FROM BUS 341071 [2BEATTYV    69.000] TO BUS 324430 [2BEATTYVI KU69.000] CKT 1</v>
      </c>
      <c r="J1848" s="11">
        <v>0.93965440988540649</v>
      </c>
      <c r="K1848" s="7">
        <f t="shared" si="56"/>
        <v>64.836154282093048</v>
      </c>
      <c r="L1848" s="11">
        <v>0.93954199552536011</v>
      </c>
      <c r="M1848" s="7">
        <f t="shared" si="57"/>
        <v>64.828397691249847</v>
      </c>
      <c r="N1848" s="19">
        <v>-1.1241436004638672E-4</v>
      </c>
      <c r="O1848" s="19">
        <v>-4.5800209045410156E-4</v>
      </c>
    </row>
    <row r="1849" spans="1:17" hidden="1" x14ac:dyDescent="0.3">
      <c r="A1849" s="1">
        <v>342844</v>
      </c>
      <c r="B1849" s="1" t="s">
        <v>3960</v>
      </c>
      <c r="C1849" s="1">
        <v>500</v>
      </c>
      <c r="D1849" s="6" t="s">
        <v>1939</v>
      </c>
      <c r="E1849" s="1" t="s">
        <v>1940</v>
      </c>
      <c r="F1849" s="7">
        <v>0.93999999761581421</v>
      </c>
      <c r="G1849" s="7">
        <v>1.0499999523162842</v>
      </c>
      <c r="H1849" s="1" t="s">
        <v>5411</v>
      </c>
      <c r="I1849" s="1" t="str">
        <f>IF(ISBLANK(H1849),"", IF(EXACT(LEFT(H1849,6),"SINGLE"),VLOOKUP(H1849,'Contingency Events'!A:G,2,FALSE),H1849))</f>
        <v>OPEN LINE FROM BUS 341071 [2BEATTYV    69.000] TO BUS 324430 [2BEATTYVI KU69.000] CKT 1</v>
      </c>
      <c r="J1849" s="11">
        <v>1.0499999523162842</v>
      </c>
      <c r="K1849" s="7">
        <f t="shared" si="56"/>
        <v>524.99997615814209</v>
      </c>
      <c r="L1849" s="11">
        <v>1.0499999523162842</v>
      </c>
      <c r="M1849" s="7">
        <f t="shared" si="57"/>
        <v>524.99997615814209</v>
      </c>
      <c r="N1849" s="19">
        <v>0</v>
      </c>
      <c r="O1849" s="19">
        <v>0</v>
      </c>
    </row>
    <row r="1850" spans="1:17" hidden="1" x14ac:dyDescent="0.3">
      <c r="F1850" s="7"/>
      <c r="G1850" s="7"/>
      <c r="I1850" s="1" t="str">
        <f>IF(ISBLANK(H1850),"", IF(EXACT(LEFT(H1850,6),"SINGLE"),VLOOKUP(H1850,'Contingency Events'!A:G,2,FALSE),H1850))</f>
        <v/>
      </c>
      <c r="K1850" s="7" t="str">
        <f t="shared" si="56"/>
        <v/>
      </c>
      <c r="M1850" s="7" t="str">
        <f t="shared" si="57"/>
        <v/>
      </c>
    </row>
    <row r="1851" spans="1:17" hidden="1" x14ac:dyDescent="0.3">
      <c r="A1851" s="5">
        <v>341584</v>
      </c>
      <c r="B1851" s="5" t="s">
        <v>3959</v>
      </c>
      <c r="C1851" s="5">
        <v>69</v>
      </c>
      <c r="D1851" s="8" t="s">
        <v>1939</v>
      </c>
      <c r="E1851" s="5" t="s">
        <v>1940</v>
      </c>
      <c r="F1851" s="13">
        <v>0.93999999761581421</v>
      </c>
      <c r="G1851" s="13">
        <v>1.0499999523162842</v>
      </c>
      <c r="H1851" s="5" t="s">
        <v>5413</v>
      </c>
      <c r="I1851" s="1" t="str">
        <f>IF(ISBLANK(H1851),"", IF(EXACT(LEFT(H1851,6),"SINGLE"),VLOOKUP(H1851,'Contingency Events'!A:G,2,FALSE),H1851))</f>
        <v>OPEN LINE FROM BUS 341089 [2BEKAERT    69.000] TO BUS 325102 [2W SHELBY   69.000] CKT 1</v>
      </c>
      <c r="J1851" s="14">
        <v>0.93965440988540649</v>
      </c>
      <c r="K1851" s="7">
        <f t="shared" si="56"/>
        <v>64.836154282093048</v>
      </c>
      <c r="L1851" s="14">
        <v>0.93965166807174683</v>
      </c>
      <c r="M1851" s="7">
        <f t="shared" si="57"/>
        <v>64.835965096950531</v>
      </c>
      <c r="N1851" s="20">
        <v>-2.7418136596679688E-6</v>
      </c>
      <c r="O1851" s="20">
        <v>-3.4832954406738281E-4</v>
      </c>
      <c r="P1851" s="5"/>
      <c r="Q1851" s="5"/>
    </row>
    <row r="1852" spans="1:17" hidden="1" x14ac:dyDescent="0.3">
      <c r="A1852" s="5">
        <v>342844</v>
      </c>
      <c r="B1852" s="5" t="s">
        <v>3960</v>
      </c>
      <c r="C1852" s="5">
        <v>500</v>
      </c>
      <c r="D1852" s="8" t="s">
        <v>1939</v>
      </c>
      <c r="E1852" s="5" t="s">
        <v>1940</v>
      </c>
      <c r="F1852" s="13">
        <v>0.93999999761581421</v>
      </c>
      <c r="G1852" s="13">
        <v>1.0499999523162842</v>
      </c>
      <c r="H1852" s="5" t="s">
        <v>5413</v>
      </c>
      <c r="I1852" s="1" t="str">
        <f>IF(ISBLANK(H1852),"", IF(EXACT(LEFT(H1852,6),"SINGLE"),VLOOKUP(H1852,'Contingency Events'!A:G,2,FALSE),H1852))</f>
        <v>OPEN LINE FROM BUS 341089 [2BEKAERT    69.000] TO BUS 325102 [2W SHELBY   69.000] CKT 1</v>
      </c>
      <c r="J1852" s="14">
        <v>1.0499999523162842</v>
      </c>
      <c r="K1852" s="7">
        <f t="shared" si="56"/>
        <v>524.99997615814209</v>
      </c>
      <c r="L1852" s="14">
        <v>1.0499999523162842</v>
      </c>
      <c r="M1852" s="7">
        <f t="shared" si="57"/>
        <v>524.99997615814209</v>
      </c>
      <c r="N1852" s="20">
        <v>0</v>
      </c>
      <c r="O1852" s="20">
        <v>0</v>
      </c>
      <c r="P1852" s="5"/>
      <c r="Q1852" s="5"/>
    </row>
    <row r="1853" spans="1:17" hidden="1" x14ac:dyDescent="0.3">
      <c r="F1853" s="7"/>
      <c r="G1853" s="7"/>
      <c r="I1853" s="1" t="str">
        <f>IF(ISBLANK(H1853),"", IF(EXACT(LEFT(H1853,6),"SINGLE"),VLOOKUP(H1853,'Contingency Events'!A:G,2,FALSE),H1853))</f>
        <v/>
      </c>
      <c r="K1853" s="7" t="str">
        <f t="shared" si="56"/>
        <v/>
      </c>
      <c r="M1853" s="7" t="str">
        <f t="shared" si="57"/>
        <v/>
      </c>
    </row>
    <row r="1854" spans="1:17" hidden="1" x14ac:dyDescent="0.3">
      <c r="A1854" s="1">
        <v>341584</v>
      </c>
      <c r="B1854" s="1" t="s">
        <v>3959</v>
      </c>
      <c r="C1854" s="1">
        <v>69</v>
      </c>
      <c r="D1854" s="6" t="s">
        <v>1939</v>
      </c>
      <c r="E1854" s="1" t="s">
        <v>1940</v>
      </c>
      <c r="F1854" s="7">
        <v>0.93999999761581421</v>
      </c>
      <c r="G1854" s="7">
        <v>1.0499999523162842</v>
      </c>
      <c r="H1854" s="1" t="s">
        <v>5415</v>
      </c>
      <c r="I1854" s="1" t="str">
        <f>IF(ISBLANK(H1854),"", IF(EXACT(LEFT(H1854,6),"SINGLE"),VLOOKUP(H1854,'Contingency Events'!A:G,2,FALSE),H1854))</f>
        <v>OPEN LINE FROM BUS 341161 [2BONNIV EK  69.000] TO BUS 324213 [4BONNIEVILLE138.00] CKT 1</v>
      </c>
      <c r="J1854" s="11">
        <v>0.93965440988540649</v>
      </c>
      <c r="K1854" s="7">
        <f t="shared" si="56"/>
        <v>64.836154282093048</v>
      </c>
      <c r="L1854" s="11">
        <v>0.93965893983840942</v>
      </c>
      <c r="M1854" s="7">
        <f t="shared" si="57"/>
        <v>64.83646684885025</v>
      </c>
      <c r="N1854" s="19">
        <v>4.5299530029296875E-6</v>
      </c>
      <c r="O1854" s="19">
        <v>-3.4105777740478516E-4</v>
      </c>
    </row>
    <row r="1855" spans="1:17" hidden="1" x14ac:dyDescent="0.3">
      <c r="A1855" s="1">
        <v>342844</v>
      </c>
      <c r="B1855" s="1" t="s">
        <v>3960</v>
      </c>
      <c r="C1855" s="1">
        <v>500</v>
      </c>
      <c r="D1855" s="6" t="s">
        <v>1939</v>
      </c>
      <c r="E1855" s="1" t="s">
        <v>1940</v>
      </c>
      <c r="F1855" s="7">
        <v>0.93999999761581421</v>
      </c>
      <c r="G1855" s="7">
        <v>1.0499999523162842</v>
      </c>
      <c r="H1855" s="1" t="s">
        <v>5415</v>
      </c>
      <c r="I1855" s="1" t="str">
        <f>IF(ISBLANK(H1855),"", IF(EXACT(LEFT(H1855,6),"SINGLE"),VLOOKUP(H1855,'Contingency Events'!A:G,2,FALSE),H1855))</f>
        <v>OPEN LINE FROM BUS 341161 [2BONNIV EK  69.000] TO BUS 324213 [4BONNIEVILLE138.00] CKT 1</v>
      </c>
      <c r="J1855" s="11">
        <v>1.0499999523162842</v>
      </c>
      <c r="K1855" s="7">
        <f t="shared" si="56"/>
        <v>524.99997615814209</v>
      </c>
      <c r="L1855" s="11">
        <v>1.0499999523162842</v>
      </c>
      <c r="M1855" s="7">
        <f t="shared" si="57"/>
        <v>524.99997615814209</v>
      </c>
      <c r="N1855" s="19">
        <v>0</v>
      </c>
      <c r="O1855" s="19">
        <v>0</v>
      </c>
    </row>
    <row r="1856" spans="1:17" hidden="1" x14ac:dyDescent="0.3">
      <c r="F1856" s="7"/>
      <c r="G1856" s="7"/>
      <c r="I1856" s="1" t="str">
        <f>IF(ISBLANK(H1856),"", IF(EXACT(LEFT(H1856,6),"SINGLE"),VLOOKUP(H1856,'Contingency Events'!A:G,2,FALSE),H1856))</f>
        <v/>
      </c>
      <c r="K1856" s="7" t="str">
        <f t="shared" si="56"/>
        <v/>
      </c>
      <c r="M1856" s="7" t="str">
        <f t="shared" si="57"/>
        <v/>
      </c>
    </row>
    <row r="1857" spans="1:17" hidden="1" x14ac:dyDescent="0.3">
      <c r="A1857" s="5">
        <v>342844</v>
      </c>
      <c r="B1857" s="5" t="s">
        <v>3960</v>
      </c>
      <c r="C1857" s="5">
        <v>500</v>
      </c>
      <c r="D1857" s="8" t="s">
        <v>1939</v>
      </c>
      <c r="E1857" s="5" t="s">
        <v>1940</v>
      </c>
      <c r="F1857" s="13">
        <v>0.93999999761581421</v>
      </c>
      <c r="G1857" s="13">
        <v>1.0499999523162842</v>
      </c>
      <c r="H1857" s="5" t="s">
        <v>5417</v>
      </c>
      <c r="I1857" s="1" t="str">
        <f>IF(ISBLANK(H1857),"", IF(EXACT(LEFT(H1857,6),"SINGLE"),VLOOKUP(H1857,'Contingency Events'!A:G,2,FALSE),H1857))</f>
        <v>OPEN LINE FROM BUS 341188 [2BRACKEN CO 69.000] TO BUS 324463 [2CARNTOWN   69.000] CKT 1</v>
      </c>
      <c r="J1857" s="14">
        <v>1.0499999523162842</v>
      </c>
      <c r="K1857" s="7">
        <f t="shared" si="56"/>
        <v>524.99997615814209</v>
      </c>
      <c r="L1857" s="14">
        <v>1.0499999523162842</v>
      </c>
      <c r="M1857" s="7">
        <f t="shared" si="57"/>
        <v>524.99997615814209</v>
      </c>
      <c r="N1857" s="20">
        <v>0</v>
      </c>
      <c r="O1857" s="20">
        <v>0</v>
      </c>
      <c r="P1857" s="5"/>
      <c r="Q1857" s="5"/>
    </row>
    <row r="1858" spans="1:17" hidden="1" x14ac:dyDescent="0.3">
      <c r="F1858" s="7"/>
      <c r="G1858" s="7"/>
      <c r="I1858" s="1" t="str">
        <f>IF(ISBLANK(H1858),"", IF(EXACT(LEFT(H1858,6),"SINGLE"),VLOOKUP(H1858,'Contingency Events'!A:G,2,FALSE),H1858))</f>
        <v/>
      </c>
      <c r="K1858" s="7" t="str">
        <f t="shared" si="56"/>
        <v/>
      </c>
      <c r="M1858" s="7" t="str">
        <f t="shared" si="57"/>
        <v/>
      </c>
    </row>
    <row r="1859" spans="1:17" hidden="1" x14ac:dyDescent="0.3">
      <c r="A1859" s="1">
        <v>342844</v>
      </c>
      <c r="B1859" s="1" t="s">
        <v>3960</v>
      </c>
      <c r="C1859" s="1">
        <v>500</v>
      </c>
      <c r="D1859" s="6" t="s">
        <v>1939</v>
      </c>
      <c r="E1859" s="1" t="s">
        <v>1940</v>
      </c>
      <c r="F1859" s="7">
        <v>0.93999999761581421</v>
      </c>
      <c r="G1859" s="7">
        <v>1.0499999523162842</v>
      </c>
      <c r="H1859" s="1" t="s">
        <v>5419</v>
      </c>
      <c r="I1859" s="1" t="str">
        <f>IF(ISBLANK(H1859),"", IF(EXACT(LEFT(H1859,6),"SINGLE"),VLOOKUP(H1859,'Contingency Events'!A:G,2,FALSE),H1859))</f>
        <v>OPEN LINE FROM BUS 341188 [2BRACKEN CO 69.000] TO BUS 324722 [2SHARON KU  69.000] CKT 1</v>
      </c>
      <c r="J1859" s="11">
        <v>1.0499999523162842</v>
      </c>
      <c r="K1859" s="7">
        <f t="shared" ref="K1859:K1922" si="58">IF(C1859&gt;0,C1859*J1859,"")</f>
        <v>524.99997615814209</v>
      </c>
      <c r="L1859" s="11">
        <v>1.0499999523162842</v>
      </c>
      <c r="M1859" s="7">
        <f t="shared" ref="M1859:M1922" si="59">IF(L1859&gt;0,C1859*L1859,"")</f>
        <v>524.99997615814209</v>
      </c>
      <c r="N1859" s="19">
        <v>0</v>
      </c>
      <c r="O1859" s="19">
        <v>0</v>
      </c>
    </row>
    <row r="1860" spans="1:17" hidden="1" x14ac:dyDescent="0.3">
      <c r="F1860" s="7"/>
      <c r="G1860" s="7"/>
      <c r="I1860" s="1" t="str">
        <f>IF(ISBLANK(H1860),"", IF(EXACT(LEFT(H1860,6),"SINGLE"),VLOOKUP(H1860,'Contingency Events'!A:G,2,FALSE),H1860))</f>
        <v/>
      </c>
      <c r="K1860" s="7" t="str">
        <f t="shared" si="58"/>
        <v/>
      </c>
      <c r="M1860" s="7" t="str">
        <f t="shared" si="59"/>
        <v/>
      </c>
    </row>
    <row r="1861" spans="1:17" hidden="1" x14ac:dyDescent="0.3">
      <c r="A1861" s="5">
        <v>341584</v>
      </c>
      <c r="B1861" s="5" t="s">
        <v>3959</v>
      </c>
      <c r="C1861" s="5">
        <v>69</v>
      </c>
      <c r="D1861" s="8" t="s">
        <v>1939</v>
      </c>
      <c r="E1861" s="5" t="s">
        <v>1940</v>
      </c>
      <c r="F1861" s="13">
        <v>0.93999999761581421</v>
      </c>
      <c r="G1861" s="13">
        <v>1.0499999523162842</v>
      </c>
      <c r="H1861" s="5" t="s">
        <v>5421</v>
      </c>
      <c r="I1861" s="1" t="str">
        <f>IF(ISBLANK(H1861),"", IF(EXACT(LEFT(H1861,6),"SINGLE"),VLOOKUP(H1861,'Contingency Events'!A:G,2,FALSE),H1861))</f>
        <v>OPEN LINE FROM BUS 341317 [2CLAY VILLAG69.000] TO BUS 324474 [2CLAY VILG T69.000] CKT 1</v>
      </c>
      <c r="J1861" s="14">
        <v>0.93965440988540649</v>
      </c>
      <c r="K1861" s="7">
        <f t="shared" si="58"/>
        <v>64.836154282093048</v>
      </c>
      <c r="L1861" s="14">
        <v>0.93974190950393677</v>
      </c>
      <c r="M1861" s="7">
        <f t="shared" si="59"/>
        <v>64.842191755771637</v>
      </c>
      <c r="N1861" s="20">
        <v>8.7499618530273438E-5</v>
      </c>
      <c r="O1861" s="20">
        <v>-2.5808811187744141E-4</v>
      </c>
      <c r="P1861" s="5"/>
      <c r="Q1861" s="5"/>
    </row>
    <row r="1862" spans="1:17" hidden="1" x14ac:dyDescent="0.3">
      <c r="A1862" s="5">
        <v>342844</v>
      </c>
      <c r="B1862" s="5" t="s">
        <v>3960</v>
      </c>
      <c r="C1862" s="5">
        <v>500</v>
      </c>
      <c r="D1862" s="8" t="s">
        <v>1939</v>
      </c>
      <c r="E1862" s="5" t="s">
        <v>1940</v>
      </c>
      <c r="F1862" s="13">
        <v>0.93999999761581421</v>
      </c>
      <c r="G1862" s="13">
        <v>1.0499999523162842</v>
      </c>
      <c r="H1862" s="5" t="s">
        <v>5421</v>
      </c>
      <c r="I1862" s="1" t="str">
        <f>IF(ISBLANK(H1862),"", IF(EXACT(LEFT(H1862,6),"SINGLE"),VLOOKUP(H1862,'Contingency Events'!A:G,2,FALSE),H1862))</f>
        <v>OPEN LINE FROM BUS 341317 [2CLAY VILLAG69.000] TO BUS 324474 [2CLAY VILG T69.000] CKT 1</v>
      </c>
      <c r="J1862" s="14">
        <v>1.0499999523162842</v>
      </c>
      <c r="K1862" s="7">
        <f t="shared" si="58"/>
        <v>524.99997615814209</v>
      </c>
      <c r="L1862" s="14">
        <v>1.0499999523162842</v>
      </c>
      <c r="M1862" s="7">
        <f t="shared" si="59"/>
        <v>524.99997615814209</v>
      </c>
      <c r="N1862" s="20">
        <v>0</v>
      </c>
      <c r="O1862" s="20">
        <v>0</v>
      </c>
      <c r="P1862" s="5"/>
      <c r="Q1862" s="5"/>
    </row>
    <row r="1863" spans="1:17" hidden="1" x14ac:dyDescent="0.3">
      <c r="F1863" s="7"/>
      <c r="G1863" s="7"/>
      <c r="I1863" s="1" t="str">
        <f>IF(ISBLANK(H1863),"", IF(EXACT(LEFT(H1863,6),"SINGLE"),VLOOKUP(H1863,'Contingency Events'!A:G,2,FALSE),H1863))</f>
        <v/>
      </c>
      <c r="K1863" s="7" t="str">
        <f t="shared" si="58"/>
        <v/>
      </c>
      <c r="M1863" s="7" t="str">
        <f t="shared" si="59"/>
        <v/>
      </c>
    </row>
    <row r="1864" spans="1:17" hidden="1" x14ac:dyDescent="0.3">
      <c r="A1864" s="1">
        <v>341584</v>
      </c>
      <c r="B1864" s="1" t="s">
        <v>3959</v>
      </c>
      <c r="C1864" s="1">
        <v>69</v>
      </c>
      <c r="D1864" s="6" t="s">
        <v>1939</v>
      </c>
      <c r="E1864" s="1" t="s">
        <v>1940</v>
      </c>
      <c r="F1864" s="7">
        <v>0.93999999761581421</v>
      </c>
      <c r="G1864" s="7">
        <v>1.0499999523162842</v>
      </c>
      <c r="H1864" s="1" t="s">
        <v>5423</v>
      </c>
      <c r="I1864" s="1" t="str">
        <f>IF(ISBLANK(H1864),"", IF(EXACT(LEFT(H1864,6),"SINGLE"),VLOOKUP(H1864,'Contingency Events'!A:G,2,FALSE),H1864))</f>
        <v>OPEN LINE FROM BUS 341320 [2COBURG     69.000] TO BUS 324830 [2CAMPBELV EK69.000] CKT 1</v>
      </c>
      <c r="J1864" s="11">
        <v>0.93965440988540649</v>
      </c>
      <c r="K1864" s="7">
        <f t="shared" si="58"/>
        <v>64.836154282093048</v>
      </c>
      <c r="L1864" s="11">
        <v>0.939647376537323</v>
      </c>
      <c r="M1864" s="7">
        <f t="shared" si="59"/>
        <v>64.835668981075287</v>
      </c>
      <c r="N1864" s="19">
        <v>-7.0333480834960938E-6</v>
      </c>
      <c r="O1864" s="19">
        <v>-3.5262107849121094E-4</v>
      </c>
    </row>
    <row r="1865" spans="1:17" hidden="1" x14ac:dyDescent="0.3">
      <c r="A1865" s="1">
        <v>342844</v>
      </c>
      <c r="B1865" s="1" t="s">
        <v>3960</v>
      </c>
      <c r="C1865" s="1">
        <v>500</v>
      </c>
      <c r="D1865" s="6" t="s">
        <v>1939</v>
      </c>
      <c r="E1865" s="1" t="s">
        <v>1940</v>
      </c>
      <c r="F1865" s="7">
        <v>0.93999999761581421</v>
      </c>
      <c r="G1865" s="7">
        <v>1.0499999523162842</v>
      </c>
      <c r="H1865" s="1" t="s">
        <v>5423</v>
      </c>
      <c r="I1865" s="1" t="str">
        <f>IF(ISBLANK(H1865),"", IF(EXACT(LEFT(H1865,6),"SINGLE"),VLOOKUP(H1865,'Contingency Events'!A:G,2,FALSE),H1865))</f>
        <v>OPEN LINE FROM BUS 341320 [2COBURG     69.000] TO BUS 324830 [2CAMPBELV EK69.000] CKT 1</v>
      </c>
      <c r="J1865" s="11">
        <v>1.0499999523162842</v>
      </c>
      <c r="K1865" s="7">
        <f t="shared" si="58"/>
        <v>524.99997615814209</v>
      </c>
      <c r="L1865" s="11">
        <v>1.0499999523162842</v>
      </c>
      <c r="M1865" s="7">
        <f t="shared" si="59"/>
        <v>524.99997615814209</v>
      </c>
      <c r="N1865" s="19">
        <v>0</v>
      </c>
      <c r="O1865" s="19">
        <v>0</v>
      </c>
    </row>
    <row r="1866" spans="1:17" hidden="1" x14ac:dyDescent="0.3">
      <c r="F1866" s="7"/>
      <c r="G1866" s="7"/>
      <c r="I1866" s="1" t="str">
        <f>IF(ISBLANK(H1866),"", IF(EXACT(LEFT(H1866,6),"SINGLE"),VLOOKUP(H1866,'Contingency Events'!A:G,2,FALSE),H1866))</f>
        <v/>
      </c>
      <c r="K1866" s="7" t="str">
        <f t="shared" si="58"/>
        <v/>
      </c>
      <c r="M1866" s="7" t="str">
        <f t="shared" si="59"/>
        <v/>
      </c>
    </row>
    <row r="1867" spans="1:17" hidden="1" x14ac:dyDescent="0.3">
      <c r="A1867" s="5">
        <v>342844</v>
      </c>
      <c r="B1867" s="5" t="s">
        <v>3960</v>
      </c>
      <c r="C1867" s="5">
        <v>500</v>
      </c>
      <c r="D1867" s="8" t="s">
        <v>1939</v>
      </c>
      <c r="E1867" s="5" t="s">
        <v>1940</v>
      </c>
      <c r="F1867" s="13">
        <v>0.93999999761581421</v>
      </c>
      <c r="G1867" s="13">
        <v>1.0499999523162842</v>
      </c>
      <c r="H1867" s="5" t="s">
        <v>5425</v>
      </c>
      <c r="I1867" s="1" t="str">
        <f>IF(ISBLANK(H1867),"", IF(EXACT(LEFT(H1867,6),"SINGLE"),VLOOKUP(H1867,'Contingency Events'!A:G,2,FALSE),H1867))</f>
        <v>OPEN LINE FROM BUS 341406 [2DUNCAN LN T69.000] TO BUS 324530 [2FAWKES     69.000] CKT 1</v>
      </c>
      <c r="J1867" s="14">
        <v>1.0499999523162842</v>
      </c>
      <c r="K1867" s="7">
        <f t="shared" si="58"/>
        <v>524.99997615814209</v>
      </c>
      <c r="L1867" s="14">
        <v>1.0499999523162842</v>
      </c>
      <c r="M1867" s="7">
        <f t="shared" si="59"/>
        <v>524.99997615814209</v>
      </c>
      <c r="N1867" s="20">
        <v>0</v>
      </c>
      <c r="O1867" s="20">
        <v>0</v>
      </c>
      <c r="P1867" s="5"/>
      <c r="Q1867" s="5"/>
    </row>
    <row r="1868" spans="1:17" hidden="1" x14ac:dyDescent="0.3">
      <c r="F1868" s="7"/>
      <c r="G1868" s="7"/>
      <c r="I1868" s="1" t="str">
        <f>IF(ISBLANK(H1868),"", IF(EXACT(LEFT(H1868,6),"SINGLE"),VLOOKUP(H1868,'Contingency Events'!A:G,2,FALSE),H1868))</f>
        <v/>
      </c>
      <c r="K1868" s="7" t="str">
        <f t="shared" si="58"/>
        <v/>
      </c>
      <c r="M1868" s="7" t="str">
        <f t="shared" si="59"/>
        <v/>
      </c>
    </row>
    <row r="1869" spans="1:17" hidden="1" x14ac:dyDescent="0.3">
      <c r="A1869" s="1">
        <v>341584</v>
      </c>
      <c r="B1869" s="1" t="s">
        <v>3959</v>
      </c>
      <c r="C1869" s="1">
        <v>69</v>
      </c>
      <c r="D1869" s="6" t="s">
        <v>1939</v>
      </c>
      <c r="E1869" s="1" t="s">
        <v>1940</v>
      </c>
      <c r="F1869" s="7">
        <v>0.93999999761581421</v>
      </c>
      <c r="G1869" s="7">
        <v>1.0499999523162842</v>
      </c>
      <c r="H1869" s="1" t="s">
        <v>5427</v>
      </c>
      <c r="I1869" s="1" t="str">
        <f>IF(ISBLANK(H1869),"", IF(EXACT(LEFT(H1869,6),"SINGLE"),VLOOKUP(H1869,'Contingency Events'!A:G,2,FALSE),H1869))</f>
        <v>OPEN LINE FROM BUS 341407 [2E BARDSTOWN69.000] TO BUS 324425 [2BARDT IND T69.000] CKT 1</v>
      </c>
      <c r="J1869" s="11">
        <v>0.93965440988540649</v>
      </c>
      <c r="K1869" s="7">
        <f t="shared" si="58"/>
        <v>64.836154282093048</v>
      </c>
      <c r="L1869" s="11">
        <v>0.93962419033050537</v>
      </c>
      <c r="M1869" s="7">
        <f t="shared" si="59"/>
        <v>64.834069132804871</v>
      </c>
      <c r="N1869" s="19">
        <v>-3.0219554901123047E-5</v>
      </c>
      <c r="O1869" s="19">
        <v>-3.7580728530883789E-4</v>
      </c>
    </row>
    <row r="1870" spans="1:17" hidden="1" x14ac:dyDescent="0.3">
      <c r="A1870" s="1">
        <v>342844</v>
      </c>
      <c r="B1870" s="1" t="s">
        <v>3960</v>
      </c>
      <c r="C1870" s="1">
        <v>500</v>
      </c>
      <c r="D1870" s="6" t="s">
        <v>1939</v>
      </c>
      <c r="E1870" s="1" t="s">
        <v>1940</v>
      </c>
      <c r="F1870" s="7">
        <v>0.93999999761581421</v>
      </c>
      <c r="G1870" s="7">
        <v>1.0499999523162842</v>
      </c>
      <c r="H1870" s="1" t="s">
        <v>5427</v>
      </c>
      <c r="I1870" s="1" t="str">
        <f>IF(ISBLANK(H1870),"", IF(EXACT(LEFT(H1870,6),"SINGLE"),VLOOKUP(H1870,'Contingency Events'!A:G,2,FALSE),H1870))</f>
        <v>OPEN LINE FROM BUS 341407 [2E BARDSTOWN69.000] TO BUS 324425 [2BARDT IND T69.000] CKT 1</v>
      </c>
      <c r="J1870" s="11">
        <v>1.0499999523162842</v>
      </c>
      <c r="K1870" s="7">
        <f t="shared" si="58"/>
        <v>524.99997615814209</v>
      </c>
      <c r="L1870" s="11">
        <v>1.0499999523162842</v>
      </c>
      <c r="M1870" s="7">
        <f t="shared" si="59"/>
        <v>524.99997615814209</v>
      </c>
      <c r="N1870" s="19">
        <v>0</v>
      </c>
      <c r="O1870" s="19">
        <v>0</v>
      </c>
    </row>
    <row r="1871" spans="1:17" hidden="1" x14ac:dyDescent="0.3">
      <c r="F1871" s="7"/>
      <c r="G1871" s="7"/>
      <c r="I1871" s="1" t="str">
        <f>IF(ISBLANK(H1871),"", IF(EXACT(LEFT(H1871,6),"SINGLE"),VLOOKUP(H1871,'Contingency Events'!A:G,2,FALSE),H1871))</f>
        <v/>
      </c>
      <c r="K1871" s="7" t="str">
        <f t="shared" si="58"/>
        <v/>
      </c>
      <c r="M1871" s="7" t="str">
        <f t="shared" si="59"/>
        <v/>
      </c>
    </row>
    <row r="1872" spans="1:17" hidden="1" x14ac:dyDescent="0.3">
      <c r="A1872" s="5">
        <v>341584</v>
      </c>
      <c r="B1872" s="5" t="s">
        <v>3959</v>
      </c>
      <c r="C1872" s="5">
        <v>69</v>
      </c>
      <c r="D1872" s="8" t="s">
        <v>1939</v>
      </c>
      <c r="E1872" s="5" t="s">
        <v>1940</v>
      </c>
      <c r="F1872" s="13">
        <v>0.93999999761581421</v>
      </c>
      <c r="G1872" s="13">
        <v>1.0499999523162842</v>
      </c>
      <c r="H1872" s="5" t="s">
        <v>5429</v>
      </c>
      <c r="I1872" s="1" t="str">
        <f>IF(ISBLANK(H1872),"", IF(EXACT(LEFT(H1872,6),"SINGLE"),VLOOKUP(H1872,'Contingency Events'!A:G,2,FALSE),H1872))</f>
        <v>OPEN LINE FROM BUS 341461 [2FALCON EK  69.000] TO BUS 243721 [05FALCON    69.000] CKT Z1</v>
      </c>
      <c r="J1872" s="14">
        <v>0.93965440988540649</v>
      </c>
      <c r="K1872" s="7">
        <f t="shared" si="58"/>
        <v>64.836154282093048</v>
      </c>
      <c r="L1872" s="14">
        <v>0.93991458415985107</v>
      </c>
      <c r="M1872" s="7">
        <f t="shared" si="59"/>
        <v>64.854106307029724</v>
      </c>
      <c r="N1872" s="20">
        <v>2.6017427444458008E-4</v>
      </c>
      <c r="O1872" s="20">
        <v>-8.5413455963134766E-5</v>
      </c>
      <c r="P1872" s="5"/>
      <c r="Q1872" s="5"/>
    </row>
    <row r="1873" spans="1:17" hidden="1" x14ac:dyDescent="0.3">
      <c r="A1873" s="5">
        <v>342844</v>
      </c>
      <c r="B1873" s="5" t="s">
        <v>3960</v>
      </c>
      <c r="C1873" s="5">
        <v>500</v>
      </c>
      <c r="D1873" s="8" t="s">
        <v>1939</v>
      </c>
      <c r="E1873" s="5" t="s">
        <v>1940</v>
      </c>
      <c r="F1873" s="13">
        <v>0.93999999761581421</v>
      </c>
      <c r="G1873" s="13">
        <v>1.0499999523162842</v>
      </c>
      <c r="H1873" s="5" t="s">
        <v>5429</v>
      </c>
      <c r="I1873" s="1" t="str">
        <f>IF(ISBLANK(H1873),"", IF(EXACT(LEFT(H1873,6),"SINGLE"),VLOOKUP(H1873,'Contingency Events'!A:G,2,FALSE),H1873))</f>
        <v>OPEN LINE FROM BUS 341461 [2FALCON EK  69.000] TO BUS 243721 [05FALCON    69.000] CKT Z1</v>
      </c>
      <c r="J1873" s="14">
        <v>1.0499999523162842</v>
      </c>
      <c r="K1873" s="7">
        <f t="shared" si="58"/>
        <v>524.99997615814209</v>
      </c>
      <c r="L1873" s="14">
        <v>1.0499999523162842</v>
      </c>
      <c r="M1873" s="7">
        <f t="shared" si="59"/>
        <v>524.99997615814209</v>
      </c>
      <c r="N1873" s="20">
        <v>0</v>
      </c>
      <c r="O1873" s="20">
        <v>0</v>
      </c>
      <c r="P1873" s="5"/>
      <c r="Q1873" s="5"/>
    </row>
    <row r="1874" spans="1:17" hidden="1" x14ac:dyDescent="0.3">
      <c r="F1874" s="7"/>
      <c r="G1874" s="7"/>
      <c r="I1874" s="1" t="str">
        <f>IF(ISBLANK(H1874),"", IF(EXACT(LEFT(H1874,6),"SINGLE"),VLOOKUP(H1874,'Contingency Events'!A:G,2,FALSE),H1874))</f>
        <v/>
      </c>
      <c r="K1874" s="7" t="str">
        <f t="shared" si="58"/>
        <v/>
      </c>
      <c r="M1874" s="7" t="str">
        <f t="shared" si="59"/>
        <v/>
      </c>
    </row>
    <row r="1875" spans="1:17" hidden="1" x14ac:dyDescent="0.3">
      <c r="A1875" s="1">
        <v>341584</v>
      </c>
      <c r="B1875" s="1" t="s">
        <v>3959</v>
      </c>
      <c r="C1875" s="1">
        <v>69</v>
      </c>
      <c r="D1875" s="6" t="s">
        <v>1939</v>
      </c>
      <c r="E1875" s="1" t="s">
        <v>1940</v>
      </c>
      <c r="F1875" s="7">
        <v>0.93999999761581421</v>
      </c>
      <c r="G1875" s="7">
        <v>1.0499999523162842</v>
      </c>
      <c r="H1875" s="1" t="s">
        <v>5432</v>
      </c>
      <c r="I1875" s="1" t="str">
        <f>IF(ISBLANK(H1875),"", IF(EXACT(LEFT(H1875,6),"SINGLE"),VLOOKUP(H1875,'Contingency Events'!A:G,2,FALSE),H1875))</f>
        <v>OPEN LINE FROM BUS 341515 [2GARRARD CO 69.000] TO BUS 324600 [2LANCASTR KU69.000] CKT 1</v>
      </c>
      <c r="J1875" s="11">
        <v>0.93965440988540649</v>
      </c>
      <c r="K1875" s="7">
        <f t="shared" si="58"/>
        <v>64.836154282093048</v>
      </c>
      <c r="L1875" s="11">
        <v>0.93968003988265991</v>
      </c>
      <c r="M1875" s="7">
        <f t="shared" si="59"/>
        <v>64.837922751903534</v>
      </c>
      <c r="N1875" s="19">
        <v>2.5629997253417969E-5</v>
      </c>
      <c r="O1875" s="19">
        <v>-3.1995773315429688E-4</v>
      </c>
    </row>
    <row r="1876" spans="1:17" hidden="1" x14ac:dyDescent="0.3">
      <c r="A1876" s="1">
        <v>342844</v>
      </c>
      <c r="B1876" s="1" t="s">
        <v>3960</v>
      </c>
      <c r="C1876" s="1">
        <v>500</v>
      </c>
      <c r="D1876" s="6" t="s">
        <v>1939</v>
      </c>
      <c r="E1876" s="1" t="s">
        <v>1940</v>
      </c>
      <c r="F1876" s="7">
        <v>0.93999999761581421</v>
      </c>
      <c r="G1876" s="7">
        <v>1.0499999523162842</v>
      </c>
      <c r="H1876" s="1" t="s">
        <v>5432</v>
      </c>
      <c r="I1876" s="1" t="str">
        <f>IF(ISBLANK(H1876),"", IF(EXACT(LEFT(H1876,6),"SINGLE"),VLOOKUP(H1876,'Contingency Events'!A:G,2,FALSE),H1876))</f>
        <v>OPEN LINE FROM BUS 341515 [2GARRARD CO 69.000] TO BUS 324600 [2LANCASTR KU69.000] CKT 1</v>
      </c>
      <c r="J1876" s="11">
        <v>1.0499999523162842</v>
      </c>
      <c r="K1876" s="7">
        <f t="shared" si="58"/>
        <v>524.99997615814209</v>
      </c>
      <c r="L1876" s="11">
        <v>1.0499999523162842</v>
      </c>
      <c r="M1876" s="7">
        <f t="shared" si="59"/>
        <v>524.99997615814209</v>
      </c>
      <c r="N1876" s="19">
        <v>0</v>
      </c>
      <c r="O1876" s="19">
        <v>0</v>
      </c>
    </row>
    <row r="1877" spans="1:17" hidden="1" x14ac:dyDescent="0.3">
      <c r="F1877" s="7"/>
      <c r="G1877" s="7"/>
      <c r="I1877" s="1" t="str">
        <f>IF(ISBLANK(H1877),"", IF(EXACT(LEFT(H1877,6),"SINGLE"),VLOOKUP(H1877,'Contingency Events'!A:G,2,FALSE),H1877))</f>
        <v/>
      </c>
      <c r="K1877" s="7" t="str">
        <f t="shared" si="58"/>
        <v/>
      </c>
      <c r="M1877" s="7" t="str">
        <f t="shared" si="59"/>
        <v/>
      </c>
    </row>
    <row r="1878" spans="1:17" hidden="1" x14ac:dyDescent="0.3">
      <c r="A1878" s="5">
        <v>341584</v>
      </c>
      <c r="B1878" s="5" t="s">
        <v>3959</v>
      </c>
      <c r="C1878" s="5">
        <v>69</v>
      </c>
      <c r="D1878" s="8" t="s">
        <v>1939</v>
      </c>
      <c r="E1878" s="5" t="s">
        <v>1940</v>
      </c>
      <c r="F1878" s="13">
        <v>0.93999999761581421</v>
      </c>
      <c r="G1878" s="13">
        <v>1.0499999523162842</v>
      </c>
      <c r="H1878" s="5" t="s">
        <v>5434</v>
      </c>
      <c r="I1878" s="1" t="str">
        <f>IF(ISBLANK(H1878),"", IF(EXACT(LEFT(H1878,6),"SINGLE"),VLOOKUP(H1878,'Contingency Events'!A:G,2,FALSE),H1878))</f>
        <v>OPEN LINE FROM BUS 341539 [2GOLDBUG    69.000] TO BUS 324784 [2WOFFORD    69.000] CKT 1</v>
      </c>
      <c r="J1878" s="14">
        <v>0.93965440988540649</v>
      </c>
      <c r="K1878" s="7">
        <f t="shared" si="58"/>
        <v>64.836154282093048</v>
      </c>
      <c r="L1878" s="14">
        <v>0.93965595960617065</v>
      </c>
      <c r="M1878" s="7">
        <f t="shared" si="59"/>
        <v>64.836261212825775</v>
      </c>
      <c r="N1878" s="20">
        <v>1.5497207641601563E-6</v>
      </c>
      <c r="O1878" s="20">
        <v>-3.4403800964355469E-4</v>
      </c>
      <c r="P1878" s="5"/>
      <c r="Q1878" s="5"/>
    </row>
    <row r="1879" spans="1:17" hidden="1" x14ac:dyDescent="0.3">
      <c r="A1879" s="5">
        <v>342844</v>
      </c>
      <c r="B1879" s="5" t="s">
        <v>3960</v>
      </c>
      <c r="C1879" s="5">
        <v>500</v>
      </c>
      <c r="D1879" s="8" t="s">
        <v>1939</v>
      </c>
      <c r="E1879" s="5" t="s">
        <v>1940</v>
      </c>
      <c r="F1879" s="13">
        <v>0.93999999761581421</v>
      </c>
      <c r="G1879" s="13">
        <v>1.0499999523162842</v>
      </c>
      <c r="H1879" s="5" t="s">
        <v>5434</v>
      </c>
      <c r="I1879" s="1" t="str">
        <f>IF(ISBLANK(H1879),"", IF(EXACT(LEFT(H1879,6),"SINGLE"),VLOOKUP(H1879,'Contingency Events'!A:G,2,FALSE),H1879))</f>
        <v>OPEN LINE FROM BUS 341539 [2GOLDBUG    69.000] TO BUS 324784 [2WOFFORD    69.000] CKT 1</v>
      </c>
      <c r="J1879" s="14">
        <v>1.0499999523162842</v>
      </c>
      <c r="K1879" s="7">
        <f t="shared" si="58"/>
        <v>524.99997615814209</v>
      </c>
      <c r="L1879" s="14">
        <v>1.0499999523162842</v>
      </c>
      <c r="M1879" s="7">
        <f t="shared" si="59"/>
        <v>524.99997615814209</v>
      </c>
      <c r="N1879" s="20">
        <v>0</v>
      </c>
      <c r="O1879" s="20">
        <v>0</v>
      </c>
      <c r="P1879" s="5"/>
      <c r="Q1879" s="5"/>
    </row>
    <row r="1880" spans="1:17" hidden="1" x14ac:dyDescent="0.3">
      <c r="F1880" s="7"/>
      <c r="G1880" s="7"/>
      <c r="I1880" s="1" t="str">
        <f>IF(ISBLANK(H1880),"", IF(EXACT(LEFT(H1880,6),"SINGLE"),VLOOKUP(H1880,'Contingency Events'!A:G,2,FALSE),H1880))</f>
        <v/>
      </c>
      <c r="K1880" s="7" t="str">
        <f t="shared" si="58"/>
        <v/>
      </c>
      <c r="M1880" s="7" t="str">
        <f t="shared" si="59"/>
        <v/>
      </c>
    </row>
    <row r="1881" spans="1:17" hidden="1" x14ac:dyDescent="0.3">
      <c r="A1881" s="1">
        <v>341584</v>
      </c>
      <c r="B1881" s="1" t="s">
        <v>3959</v>
      </c>
      <c r="C1881" s="1">
        <v>69</v>
      </c>
      <c r="D1881" s="6" t="s">
        <v>1939</v>
      </c>
      <c r="E1881" s="1" t="s">
        <v>1940</v>
      </c>
      <c r="F1881" s="7">
        <v>0.93999999761581421</v>
      </c>
      <c r="G1881" s="7">
        <v>1.0499999523162842</v>
      </c>
      <c r="H1881" s="1" t="s">
        <v>5436</v>
      </c>
      <c r="I1881" s="1" t="str">
        <f>IF(ISBLANK(H1881),"", IF(EXACT(LEFT(H1881,6),"SINGLE"),VLOOKUP(H1881,'Contingency Events'!A:G,2,FALSE),H1881))</f>
        <v>OPEN LINE FROM BUS 341554 [2GRAYSON J  69.000] TO BUS 243726 [05GRAYSO    69.000] CKT 1</v>
      </c>
      <c r="J1881" s="11">
        <v>0.93965440988540649</v>
      </c>
      <c r="K1881" s="7">
        <f t="shared" si="58"/>
        <v>64.836154282093048</v>
      </c>
      <c r="L1881" s="11">
        <v>0.93979066610336304</v>
      </c>
      <c r="M1881" s="7">
        <f t="shared" si="59"/>
        <v>64.84555596113205</v>
      </c>
      <c r="N1881" s="19">
        <v>1.3625621795654297E-4</v>
      </c>
      <c r="O1881" s="19">
        <v>-2.0933151245117188E-4</v>
      </c>
    </row>
    <row r="1882" spans="1:17" hidden="1" x14ac:dyDescent="0.3">
      <c r="A1882" s="1">
        <v>342844</v>
      </c>
      <c r="B1882" s="1" t="s">
        <v>3960</v>
      </c>
      <c r="C1882" s="1">
        <v>500</v>
      </c>
      <c r="D1882" s="6" t="s">
        <v>1939</v>
      </c>
      <c r="E1882" s="1" t="s">
        <v>1940</v>
      </c>
      <c r="F1882" s="7">
        <v>0.93999999761581421</v>
      </c>
      <c r="G1882" s="7">
        <v>1.0499999523162842</v>
      </c>
      <c r="H1882" s="1" t="s">
        <v>5436</v>
      </c>
      <c r="I1882" s="1" t="str">
        <f>IF(ISBLANK(H1882),"", IF(EXACT(LEFT(H1882,6),"SINGLE"),VLOOKUP(H1882,'Contingency Events'!A:G,2,FALSE),H1882))</f>
        <v>OPEN LINE FROM BUS 341554 [2GRAYSON J  69.000] TO BUS 243726 [05GRAYSO    69.000] CKT 1</v>
      </c>
      <c r="J1882" s="11">
        <v>1.0499999523162842</v>
      </c>
      <c r="K1882" s="7">
        <f t="shared" si="58"/>
        <v>524.99997615814209</v>
      </c>
      <c r="L1882" s="11">
        <v>1.0499999523162842</v>
      </c>
      <c r="M1882" s="7">
        <f t="shared" si="59"/>
        <v>524.99997615814209</v>
      </c>
      <c r="N1882" s="19">
        <v>0</v>
      </c>
      <c r="O1882" s="19">
        <v>0</v>
      </c>
    </row>
    <row r="1883" spans="1:17" hidden="1" x14ac:dyDescent="0.3">
      <c r="F1883" s="7"/>
      <c r="G1883" s="7"/>
      <c r="I1883" s="1" t="str">
        <f>IF(ISBLANK(H1883),"", IF(EXACT(LEFT(H1883,6),"SINGLE"),VLOOKUP(H1883,'Contingency Events'!A:G,2,FALSE),H1883))</f>
        <v/>
      </c>
      <c r="K1883" s="7" t="str">
        <f t="shared" si="58"/>
        <v/>
      </c>
      <c r="M1883" s="7" t="str">
        <f t="shared" si="59"/>
        <v/>
      </c>
    </row>
    <row r="1884" spans="1:17" hidden="1" x14ac:dyDescent="0.3">
      <c r="A1884" s="5">
        <v>341584</v>
      </c>
      <c r="B1884" s="5" t="s">
        <v>3959</v>
      </c>
      <c r="C1884" s="5">
        <v>69</v>
      </c>
      <c r="D1884" s="8" t="s">
        <v>1939</v>
      </c>
      <c r="E1884" s="5" t="s">
        <v>1940</v>
      </c>
      <c r="F1884" s="13">
        <v>0.93999999761581421</v>
      </c>
      <c r="G1884" s="13">
        <v>1.0499999523162842</v>
      </c>
      <c r="H1884" s="5" t="s">
        <v>5439</v>
      </c>
      <c r="I1884" s="1" t="str">
        <f>IF(ISBLANK(H1884),"", IF(EXACT(LEFT(H1884,6),"SINGLE"),VLOOKUP(H1884,'Contingency Events'!A:G,2,FALSE),H1884))</f>
        <v>OPEN LINE FROM BUS 341563 [2GREEN CO   69.000] TO BUS 324554 [2GRENSBRG KU69.000] CKT 1</v>
      </c>
      <c r="J1884" s="14">
        <v>0.93965440988540649</v>
      </c>
      <c r="K1884" s="7">
        <f t="shared" si="58"/>
        <v>64.836154282093048</v>
      </c>
      <c r="L1884" s="14">
        <v>0.93965274095535278</v>
      </c>
      <c r="M1884" s="7">
        <f t="shared" si="59"/>
        <v>64.836039125919342</v>
      </c>
      <c r="N1884" s="20">
        <v>-1.6689300537109375E-6</v>
      </c>
      <c r="O1884" s="20">
        <v>-3.4725666046142578E-4</v>
      </c>
      <c r="P1884" s="5"/>
      <c r="Q1884" s="5"/>
    </row>
    <row r="1885" spans="1:17" hidden="1" x14ac:dyDescent="0.3">
      <c r="A1885" s="5">
        <v>342844</v>
      </c>
      <c r="B1885" s="5" t="s">
        <v>3960</v>
      </c>
      <c r="C1885" s="5">
        <v>500</v>
      </c>
      <c r="D1885" s="8" t="s">
        <v>1939</v>
      </c>
      <c r="E1885" s="5" t="s">
        <v>1940</v>
      </c>
      <c r="F1885" s="13">
        <v>0.93999999761581421</v>
      </c>
      <c r="G1885" s="13">
        <v>1.0499999523162842</v>
      </c>
      <c r="H1885" s="5" t="s">
        <v>5439</v>
      </c>
      <c r="I1885" s="1" t="str">
        <f>IF(ISBLANK(H1885),"", IF(EXACT(LEFT(H1885,6),"SINGLE"),VLOOKUP(H1885,'Contingency Events'!A:G,2,FALSE),H1885))</f>
        <v>OPEN LINE FROM BUS 341563 [2GREEN CO   69.000] TO BUS 324554 [2GRENSBRG KU69.000] CKT 1</v>
      </c>
      <c r="J1885" s="14">
        <v>1.0499999523162842</v>
      </c>
      <c r="K1885" s="7">
        <f t="shared" si="58"/>
        <v>524.99997615814209</v>
      </c>
      <c r="L1885" s="14">
        <v>1.0499999523162842</v>
      </c>
      <c r="M1885" s="7">
        <f t="shared" si="59"/>
        <v>524.99997615814209</v>
      </c>
      <c r="N1885" s="20">
        <v>0</v>
      </c>
      <c r="O1885" s="20">
        <v>0</v>
      </c>
      <c r="P1885" s="5"/>
      <c r="Q1885" s="5"/>
    </row>
    <row r="1886" spans="1:17" hidden="1" x14ac:dyDescent="0.3">
      <c r="F1886" s="7"/>
      <c r="G1886" s="7"/>
      <c r="I1886" s="1" t="str">
        <f>IF(ISBLANK(H1886),"", IF(EXACT(LEFT(H1886,6),"SINGLE"),VLOOKUP(H1886,'Contingency Events'!A:G,2,FALSE),H1886))</f>
        <v/>
      </c>
      <c r="K1886" s="7" t="str">
        <f t="shared" si="58"/>
        <v/>
      </c>
      <c r="M1886" s="7" t="str">
        <f t="shared" si="59"/>
        <v/>
      </c>
    </row>
    <row r="1887" spans="1:17" hidden="1" x14ac:dyDescent="0.3">
      <c r="A1887" s="1">
        <v>341584</v>
      </c>
      <c r="B1887" s="1" t="s">
        <v>3959</v>
      </c>
      <c r="C1887" s="1">
        <v>69</v>
      </c>
      <c r="D1887" s="6" t="s">
        <v>1939</v>
      </c>
      <c r="E1887" s="1" t="s">
        <v>1940</v>
      </c>
      <c r="F1887" s="7">
        <v>0.93999999761581421</v>
      </c>
      <c r="G1887" s="7">
        <v>1.0499999523162842</v>
      </c>
      <c r="H1887" s="1" t="s">
        <v>5441</v>
      </c>
      <c r="I1887" s="1" t="str">
        <f>IF(ISBLANK(H1887),"", IF(EXACT(LEFT(H1887,6),"SINGLE"),VLOOKUP(H1887,'Contingency Events'!A:G,2,FALSE),H1887))</f>
        <v>OPEN LINE FROM BUS 341605 [2HEBRON     69.000] TO BUS 251579 [08HEBRON    69.000] CKT 1</v>
      </c>
      <c r="J1887" s="11">
        <v>0.93965440988540649</v>
      </c>
      <c r="K1887" s="7">
        <f t="shared" si="58"/>
        <v>64.836154282093048</v>
      </c>
      <c r="L1887" s="11">
        <v>0.93899679183959961</v>
      </c>
      <c r="M1887" s="7">
        <f t="shared" si="59"/>
        <v>64.790778636932373</v>
      </c>
      <c r="N1887" s="19">
        <v>-6.5761804580688477E-4</v>
      </c>
      <c r="O1887" s="19">
        <v>-1.0032057762145996E-3</v>
      </c>
    </row>
    <row r="1888" spans="1:17" hidden="1" x14ac:dyDescent="0.3">
      <c r="A1888" s="1">
        <v>342844</v>
      </c>
      <c r="B1888" s="1" t="s">
        <v>3960</v>
      </c>
      <c r="C1888" s="1">
        <v>500</v>
      </c>
      <c r="D1888" s="6" t="s">
        <v>1939</v>
      </c>
      <c r="E1888" s="1" t="s">
        <v>1940</v>
      </c>
      <c r="F1888" s="7">
        <v>0.93999999761581421</v>
      </c>
      <c r="G1888" s="7">
        <v>1.0499999523162842</v>
      </c>
      <c r="H1888" s="1" t="s">
        <v>5441</v>
      </c>
      <c r="I1888" s="1" t="str">
        <f>IF(ISBLANK(H1888),"", IF(EXACT(LEFT(H1888,6),"SINGLE"),VLOOKUP(H1888,'Contingency Events'!A:G,2,FALSE),H1888))</f>
        <v>OPEN LINE FROM BUS 341605 [2HEBRON     69.000] TO BUS 251579 [08HEBRON    69.000] CKT 1</v>
      </c>
      <c r="J1888" s="11">
        <v>1.0499999523162842</v>
      </c>
      <c r="K1888" s="7">
        <f t="shared" si="58"/>
        <v>524.99997615814209</v>
      </c>
      <c r="L1888" s="11">
        <v>1.0499999523162842</v>
      </c>
      <c r="M1888" s="7">
        <f t="shared" si="59"/>
        <v>524.99997615814209</v>
      </c>
      <c r="N1888" s="19">
        <v>0</v>
      </c>
      <c r="O1888" s="19">
        <v>0</v>
      </c>
    </row>
    <row r="1889" spans="1:17" hidden="1" x14ac:dyDescent="0.3">
      <c r="F1889" s="7"/>
      <c r="G1889" s="7"/>
      <c r="I1889" s="1" t="str">
        <f>IF(ISBLANK(H1889),"", IF(EXACT(LEFT(H1889,6),"SINGLE"),VLOOKUP(H1889,'Contingency Events'!A:G,2,FALSE),H1889))</f>
        <v/>
      </c>
      <c r="K1889" s="7" t="str">
        <f t="shared" si="58"/>
        <v/>
      </c>
      <c r="M1889" s="7" t="str">
        <f t="shared" si="59"/>
        <v/>
      </c>
    </row>
    <row r="1890" spans="1:17" hidden="1" x14ac:dyDescent="0.3">
      <c r="A1890" s="5">
        <v>341584</v>
      </c>
      <c r="B1890" s="5" t="s">
        <v>3959</v>
      </c>
      <c r="C1890" s="5">
        <v>69</v>
      </c>
      <c r="D1890" s="8" t="s">
        <v>1939</v>
      </c>
      <c r="E1890" s="5" t="s">
        <v>1940</v>
      </c>
      <c r="F1890" s="13">
        <v>0.93999999761581421</v>
      </c>
      <c r="G1890" s="13">
        <v>1.0499999523162842</v>
      </c>
      <c r="H1890" s="5" t="s">
        <v>5443</v>
      </c>
      <c r="I1890" s="1" t="str">
        <f>IF(ISBLANK(H1890),"", IF(EXACT(LEFT(H1890,6),"SINGLE"),VLOOKUP(H1890,'Contingency Events'!A:G,2,FALSE),H1890))</f>
        <v>OPEN LINE FROM BUS 341608 [2HELECHAW   69.000] TO BUS 243812 [05LEE C     69.000] CKT Z1</v>
      </c>
      <c r="J1890" s="14">
        <v>0.93965440988540649</v>
      </c>
      <c r="K1890" s="7">
        <f t="shared" si="58"/>
        <v>64.836154282093048</v>
      </c>
      <c r="L1890" s="14">
        <v>0.9396129846572876</v>
      </c>
      <c r="M1890" s="7">
        <f t="shared" si="59"/>
        <v>64.833295941352844</v>
      </c>
      <c r="N1890" s="20">
        <v>-4.1425228118896484E-5</v>
      </c>
      <c r="O1890" s="20">
        <v>-3.8701295852661133E-4</v>
      </c>
      <c r="P1890" s="5"/>
      <c r="Q1890" s="5"/>
    </row>
    <row r="1891" spans="1:17" hidden="1" x14ac:dyDescent="0.3">
      <c r="A1891" s="5">
        <v>342844</v>
      </c>
      <c r="B1891" s="5" t="s">
        <v>3960</v>
      </c>
      <c r="C1891" s="5">
        <v>500</v>
      </c>
      <c r="D1891" s="8" t="s">
        <v>1939</v>
      </c>
      <c r="E1891" s="5" t="s">
        <v>1940</v>
      </c>
      <c r="F1891" s="13">
        <v>0.93999999761581421</v>
      </c>
      <c r="G1891" s="13">
        <v>1.0499999523162842</v>
      </c>
      <c r="H1891" s="5" t="s">
        <v>5443</v>
      </c>
      <c r="I1891" s="1" t="str">
        <f>IF(ISBLANK(H1891),"", IF(EXACT(LEFT(H1891,6),"SINGLE"),VLOOKUP(H1891,'Contingency Events'!A:G,2,FALSE),H1891))</f>
        <v>OPEN LINE FROM BUS 341608 [2HELECHAW   69.000] TO BUS 243812 [05LEE C     69.000] CKT Z1</v>
      </c>
      <c r="J1891" s="14">
        <v>1.0499999523162842</v>
      </c>
      <c r="K1891" s="7">
        <f t="shared" si="58"/>
        <v>524.99997615814209</v>
      </c>
      <c r="L1891" s="14">
        <v>1.0499999523162842</v>
      </c>
      <c r="M1891" s="7">
        <f t="shared" si="59"/>
        <v>524.99997615814209</v>
      </c>
      <c r="N1891" s="20">
        <v>0</v>
      </c>
      <c r="O1891" s="20">
        <v>0</v>
      </c>
      <c r="P1891" s="5"/>
      <c r="Q1891" s="5"/>
    </row>
    <row r="1892" spans="1:17" hidden="1" x14ac:dyDescent="0.3">
      <c r="F1892" s="7"/>
      <c r="G1892" s="7"/>
      <c r="I1892" s="1" t="str">
        <f>IF(ISBLANK(H1892),"", IF(EXACT(LEFT(H1892,6),"SINGLE"),VLOOKUP(H1892,'Contingency Events'!A:G,2,FALSE),H1892))</f>
        <v/>
      </c>
      <c r="K1892" s="7" t="str">
        <f t="shared" si="58"/>
        <v/>
      </c>
      <c r="M1892" s="7" t="str">
        <f t="shared" si="59"/>
        <v/>
      </c>
    </row>
    <row r="1893" spans="1:17" hidden="1" x14ac:dyDescent="0.3">
      <c r="A1893" s="1">
        <v>341584</v>
      </c>
      <c r="B1893" s="1" t="s">
        <v>3959</v>
      </c>
      <c r="C1893" s="1">
        <v>69</v>
      </c>
      <c r="D1893" s="6" t="s">
        <v>1939</v>
      </c>
      <c r="E1893" s="1" t="s">
        <v>1940</v>
      </c>
      <c r="F1893" s="7">
        <v>0.93999999761581421</v>
      </c>
      <c r="G1893" s="7">
        <v>1.0499999523162842</v>
      </c>
      <c r="H1893" s="1" t="s">
        <v>5445</v>
      </c>
      <c r="I1893" s="1" t="str">
        <f>IF(ISBLANK(H1893),"", IF(EXACT(LEFT(H1893,6),"SINGLE"),VLOOKUP(H1893,'Contingency Events'!A:G,2,FALSE),H1893))</f>
        <v>OPEN LINE FROM BUS 341632 [2HODGENVILLE69.000] TO BUS 324575 [2HODGENV KU 69.000] CKT 1</v>
      </c>
      <c r="J1893" s="11">
        <v>0.93965440988540649</v>
      </c>
      <c r="K1893" s="7">
        <f t="shared" si="58"/>
        <v>64.836154282093048</v>
      </c>
      <c r="L1893" s="11">
        <v>0.9396522045135498</v>
      </c>
      <c r="M1893" s="7">
        <f t="shared" si="59"/>
        <v>64.836002111434937</v>
      </c>
      <c r="N1893" s="19">
        <v>-2.2053718566894531E-6</v>
      </c>
      <c r="O1893" s="19">
        <v>-3.477931022644043E-4</v>
      </c>
    </row>
    <row r="1894" spans="1:17" hidden="1" x14ac:dyDescent="0.3">
      <c r="A1894" s="1">
        <v>342844</v>
      </c>
      <c r="B1894" s="1" t="s">
        <v>3960</v>
      </c>
      <c r="C1894" s="1">
        <v>500</v>
      </c>
      <c r="D1894" s="6" t="s">
        <v>1939</v>
      </c>
      <c r="E1894" s="1" t="s">
        <v>1940</v>
      </c>
      <c r="F1894" s="7">
        <v>0.93999999761581421</v>
      </c>
      <c r="G1894" s="7">
        <v>1.0499999523162842</v>
      </c>
      <c r="H1894" s="1" t="s">
        <v>5445</v>
      </c>
      <c r="I1894" s="1" t="str">
        <f>IF(ISBLANK(H1894),"", IF(EXACT(LEFT(H1894,6),"SINGLE"),VLOOKUP(H1894,'Contingency Events'!A:G,2,FALSE),H1894))</f>
        <v>OPEN LINE FROM BUS 341632 [2HODGENVILLE69.000] TO BUS 324575 [2HODGENV KU 69.000] CKT 1</v>
      </c>
      <c r="J1894" s="11">
        <v>1.0499999523162842</v>
      </c>
      <c r="K1894" s="7">
        <f t="shared" si="58"/>
        <v>524.99997615814209</v>
      </c>
      <c r="L1894" s="11">
        <v>1.0499999523162842</v>
      </c>
      <c r="M1894" s="7">
        <f t="shared" si="59"/>
        <v>524.99997615814209</v>
      </c>
      <c r="N1894" s="19">
        <v>0</v>
      </c>
      <c r="O1894" s="19">
        <v>0</v>
      </c>
    </row>
    <row r="1895" spans="1:17" hidden="1" x14ac:dyDescent="0.3">
      <c r="F1895" s="7"/>
      <c r="G1895" s="7"/>
      <c r="I1895" s="1" t="str">
        <f>IF(ISBLANK(H1895),"", IF(EXACT(LEFT(H1895,6),"SINGLE"),VLOOKUP(H1895,'Contingency Events'!A:G,2,FALSE),H1895))</f>
        <v/>
      </c>
      <c r="K1895" s="7" t="str">
        <f t="shared" si="58"/>
        <v/>
      </c>
      <c r="M1895" s="7" t="str">
        <f t="shared" si="59"/>
        <v/>
      </c>
    </row>
    <row r="1896" spans="1:17" hidden="1" x14ac:dyDescent="0.3">
      <c r="A1896" s="5">
        <v>341584</v>
      </c>
      <c r="B1896" s="5" t="s">
        <v>3959</v>
      </c>
      <c r="C1896" s="5">
        <v>69</v>
      </c>
      <c r="D1896" s="8" t="s">
        <v>1939</v>
      </c>
      <c r="E1896" s="5" t="s">
        <v>1940</v>
      </c>
      <c r="F1896" s="13">
        <v>0.93999999761581421</v>
      </c>
      <c r="G1896" s="13">
        <v>1.0499999523162842</v>
      </c>
      <c r="H1896" s="5" t="s">
        <v>5447</v>
      </c>
      <c r="I1896" s="1" t="str">
        <f>IF(ISBLANK(H1896),"", IF(EXACT(LEFT(H1896,6),"SINGLE"),VLOOKUP(H1896,'Contingency Events'!A:G,2,FALSE),H1896))</f>
        <v>OPEN LINE FROM BUS 341632 [2HODGENVILLE69.000] TO BUS 324660 [2NEW HAVEN  69.000] CKT 1</v>
      </c>
      <c r="J1896" s="14">
        <v>0.93965440988540649</v>
      </c>
      <c r="K1896" s="7">
        <f t="shared" si="58"/>
        <v>64.836154282093048</v>
      </c>
      <c r="L1896" s="14">
        <v>0.93965619802474976</v>
      </c>
      <c r="M1896" s="7">
        <f t="shared" si="59"/>
        <v>64.836277663707733</v>
      </c>
      <c r="N1896" s="20">
        <v>1.7881393432617188E-6</v>
      </c>
      <c r="O1896" s="20">
        <v>-3.4379959106445313E-4</v>
      </c>
      <c r="P1896" s="5"/>
      <c r="Q1896" s="5"/>
    </row>
    <row r="1897" spans="1:17" hidden="1" x14ac:dyDescent="0.3">
      <c r="A1897" s="5">
        <v>342844</v>
      </c>
      <c r="B1897" s="5" t="s">
        <v>3960</v>
      </c>
      <c r="C1897" s="5">
        <v>500</v>
      </c>
      <c r="D1897" s="8" t="s">
        <v>1939</v>
      </c>
      <c r="E1897" s="5" t="s">
        <v>1940</v>
      </c>
      <c r="F1897" s="13">
        <v>0.93999999761581421</v>
      </c>
      <c r="G1897" s="13">
        <v>1.0499999523162842</v>
      </c>
      <c r="H1897" s="5" t="s">
        <v>5447</v>
      </c>
      <c r="I1897" s="1" t="str">
        <f>IF(ISBLANK(H1897),"", IF(EXACT(LEFT(H1897,6),"SINGLE"),VLOOKUP(H1897,'Contingency Events'!A:G,2,FALSE),H1897))</f>
        <v>OPEN LINE FROM BUS 341632 [2HODGENVILLE69.000] TO BUS 324660 [2NEW HAVEN  69.000] CKT 1</v>
      </c>
      <c r="J1897" s="14">
        <v>1.0499999523162842</v>
      </c>
      <c r="K1897" s="7">
        <f t="shared" si="58"/>
        <v>524.99997615814209</v>
      </c>
      <c r="L1897" s="14">
        <v>1.0499999523162842</v>
      </c>
      <c r="M1897" s="7">
        <f t="shared" si="59"/>
        <v>524.99997615814209</v>
      </c>
      <c r="N1897" s="20">
        <v>0</v>
      </c>
      <c r="O1897" s="20">
        <v>0</v>
      </c>
      <c r="P1897" s="5"/>
      <c r="Q1897" s="5"/>
    </row>
    <row r="1898" spans="1:17" hidden="1" x14ac:dyDescent="0.3">
      <c r="F1898" s="7"/>
      <c r="G1898" s="7"/>
      <c r="I1898" s="1" t="str">
        <f>IF(ISBLANK(H1898),"", IF(EXACT(LEFT(H1898,6),"SINGLE"),VLOOKUP(H1898,'Contingency Events'!A:G,2,FALSE),H1898))</f>
        <v/>
      </c>
      <c r="K1898" s="7" t="str">
        <f t="shared" si="58"/>
        <v/>
      </c>
      <c r="M1898" s="7" t="str">
        <f t="shared" si="59"/>
        <v/>
      </c>
    </row>
    <row r="1899" spans="1:17" hidden="1" x14ac:dyDescent="0.3">
      <c r="A1899" s="1">
        <v>341584</v>
      </c>
      <c r="B1899" s="1" t="s">
        <v>3959</v>
      </c>
      <c r="C1899" s="1">
        <v>69</v>
      </c>
      <c r="D1899" s="6" t="s">
        <v>1939</v>
      </c>
      <c r="E1899" s="1" t="s">
        <v>1940</v>
      </c>
      <c r="F1899" s="7">
        <v>0.93999999761581421</v>
      </c>
      <c r="G1899" s="7">
        <v>1.0499999523162842</v>
      </c>
      <c r="H1899" s="1" t="s">
        <v>5449</v>
      </c>
      <c r="I1899" s="1" t="str">
        <f>IF(ISBLANK(H1899),"", IF(EXACT(LEFT(H1899,6),"SINGLE"),VLOOKUP(H1899,'Contingency Events'!A:G,2,FALSE),H1899))</f>
        <v>OPEN LINE FROM BUS 341713 [2KARGLE     69.000] TO BUS 324519 [2ETOWN KU   69.000] CKT 1</v>
      </c>
      <c r="J1899" s="11">
        <v>0.93965440988540649</v>
      </c>
      <c r="K1899" s="7">
        <f t="shared" si="58"/>
        <v>64.836154282093048</v>
      </c>
      <c r="L1899" s="11">
        <v>0.93965470790863037</v>
      </c>
      <c r="M1899" s="7">
        <f t="shared" si="59"/>
        <v>64.836174845695496</v>
      </c>
      <c r="N1899" s="19">
        <v>2.9802322387695313E-7</v>
      </c>
      <c r="O1899" s="19">
        <v>-3.4528970718383789E-4</v>
      </c>
    </row>
    <row r="1900" spans="1:17" hidden="1" x14ac:dyDescent="0.3">
      <c r="A1900" s="1">
        <v>342844</v>
      </c>
      <c r="B1900" s="1" t="s">
        <v>3960</v>
      </c>
      <c r="C1900" s="1">
        <v>500</v>
      </c>
      <c r="D1900" s="6" t="s">
        <v>1939</v>
      </c>
      <c r="E1900" s="1" t="s">
        <v>1940</v>
      </c>
      <c r="F1900" s="7">
        <v>0.93999999761581421</v>
      </c>
      <c r="G1900" s="7">
        <v>1.0499999523162842</v>
      </c>
      <c r="H1900" s="1" t="s">
        <v>5449</v>
      </c>
      <c r="I1900" s="1" t="str">
        <f>IF(ISBLANK(H1900),"", IF(EXACT(LEFT(H1900,6),"SINGLE"),VLOOKUP(H1900,'Contingency Events'!A:G,2,FALSE),H1900))</f>
        <v>OPEN LINE FROM BUS 341713 [2KARGLE     69.000] TO BUS 324519 [2ETOWN KU   69.000] CKT 1</v>
      </c>
      <c r="J1900" s="11">
        <v>1.0499999523162842</v>
      </c>
      <c r="K1900" s="7">
        <f t="shared" si="58"/>
        <v>524.99997615814209</v>
      </c>
      <c r="L1900" s="11">
        <v>1.0499999523162842</v>
      </c>
      <c r="M1900" s="7">
        <f t="shared" si="59"/>
        <v>524.99997615814209</v>
      </c>
      <c r="N1900" s="19">
        <v>0</v>
      </c>
      <c r="O1900" s="19">
        <v>0</v>
      </c>
    </row>
    <row r="1901" spans="1:17" hidden="1" x14ac:dyDescent="0.3">
      <c r="F1901" s="7"/>
      <c r="G1901" s="7"/>
      <c r="I1901" s="1" t="str">
        <f>IF(ISBLANK(H1901),"", IF(EXACT(LEFT(H1901,6),"SINGLE"),VLOOKUP(H1901,'Contingency Events'!A:G,2,FALSE),H1901))</f>
        <v/>
      </c>
      <c r="K1901" s="7" t="str">
        <f t="shared" si="58"/>
        <v/>
      </c>
      <c r="M1901" s="7" t="str">
        <f t="shared" si="59"/>
        <v/>
      </c>
    </row>
    <row r="1902" spans="1:17" hidden="1" x14ac:dyDescent="0.3">
      <c r="A1902" s="5">
        <v>341584</v>
      </c>
      <c r="B1902" s="5" t="s">
        <v>3959</v>
      </c>
      <c r="C1902" s="5">
        <v>69</v>
      </c>
      <c r="D1902" s="8" t="s">
        <v>1939</v>
      </c>
      <c r="E1902" s="5" t="s">
        <v>1940</v>
      </c>
      <c r="F1902" s="13">
        <v>0.93999999761581421</v>
      </c>
      <c r="G1902" s="13">
        <v>1.0499999523162842</v>
      </c>
      <c r="H1902" s="5" t="s">
        <v>5451</v>
      </c>
      <c r="I1902" s="1" t="str">
        <f>IF(ISBLANK(H1902),"", IF(EXACT(LEFT(H1902,6),"SINGLE"),VLOOKUP(H1902,'Contingency Events'!A:G,2,FALSE),H1902))</f>
        <v>OPEN LINE FROM BUS 341740 [2LAUREL CO  69.000] TO BUS 324576 [2HOPEWELL   69.000] CKT 1</v>
      </c>
      <c r="J1902" s="14">
        <v>0.93965440988540649</v>
      </c>
      <c r="K1902" s="7">
        <f t="shared" si="58"/>
        <v>64.836154282093048</v>
      </c>
      <c r="L1902" s="14">
        <v>0.93965965509414673</v>
      </c>
      <c r="M1902" s="7">
        <f t="shared" si="59"/>
        <v>64.836516201496124</v>
      </c>
      <c r="N1902" s="20">
        <v>5.245208740234375E-6</v>
      </c>
      <c r="O1902" s="20">
        <v>-3.4034252166748047E-4</v>
      </c>
      <c r="P1902" s="5"/>
      <c r="Q1902" s="5"/>
    </row>
    <row r="1903" spans="1:17" hidden="1" x14ac:dyDescent="0.3">
      <c r="A1903" s="5">
        <v>342844</v>
      </c>
      <c r="B1903" s="5" t="s">
        <v>3960</v>
      </c>
      <c r="C1903" s="5">
        <v>500</v>
      </c>
      <c r="D1903" s="8" t="s">
        <v>1939</v>
      </c>
      <c r="E1903" s="5" t="s">
        <v>1940</v>
      </c>
      <c r="F1903" s="13">
        <v>0.93999999761581421</v>
      </c>
      <c r="G1903" s="13">
        <v>1.0499999523162842</v>
      </c>
      <c r="H1903" s="5" t="s">
        <v>5451</v>
      </c>
      <c r="I1903" s="1" t="str">
        <f>IF(ISBLANK(H1903),"", IF(EXACT(LEFT(H1903,6),"SINGLE"),VLOOKUP(H1903,'Contingency Events'!A:G,2,FALSE),H1903))</f>
        <v>OPEN LINE FROM BUS 341740 [2LAUREL CO  69.000] TO BUS 324576 [2HOPEWELL   69.000] CKT 1</v>
      </c>
      <c r="J1903" s="14">
        <v>1.0499999523162842</v>
      </c>
      <c r="K1903" s="7">
        <f t="shared" si="58"/>
        <v>524.99997615814209</v>
      </c>
      <c r="L1903" s="14">
        <v>1.0499999523162842</v>
      </c>
      <c r="M1903" s="7">
        <f t="shared" si="59"/>
        <v>524.99997615814209</v>
      </c>
      <c r="N1903" s="20">
        <v>0</v>
      </c>
      <c r="O1903" s="20">
        <v>0</v>
      </c>
      <c r="P1903" s="5"/>
      <c r="Q1903" s="5"/>
    </row>
    <row r="1904" spans="1:17" hidden="1" x14ac:dyDescent="0.3">
      <c r="F1904" s="7"/>
      <c r="G1904" s="7"/>
      <c r="I1904" s="1" t="str">
        <f>IF(ISBLANK(H1904),"", IF(EXACT(LEFT(H1904,6),"SINGLE"),VLOOKUP(H1904,'Contingency Events'!A:G,2,FALSE),H1904))</f>
        <v/>
      </c>
      <c r="K1904" s="7" t="str">
        <f t="shared" si="58"/>
        <v/>
      </c>
      <c r="M1904" s="7" t="str">
        <f t="shared" si="59"/>
        <v/>
      </c>
    </row>
    <row r="1905" spans="1:17" hidden="1" x14ac:dyDescent="0.3">
      <c r="A1905" s="1">
        <v>341584</v>
      </c>
      <c r="B1905" s="1" t="s">
        <v>3959</v>
      </c>
      <c r="C1905" s="1">
        <v>69</v>
      </c>
      <c r="D1905" s="6" t="s">
        <v>1939</v>
      </c>
      <c r="E1905" s="1" t="s">
        <v>1940</v>
      </c>
      <c r="F1905" s="7">
        <v>0.93999999761581421</v>
      </c>
      <c r="G1905" s="7">
        <v>1.0499999523162842</v>
      </c>
      <c r="H1905" s="1" t="s">
        <v>5453</v>
      </c>
      <c r="I1905" s="1" t="str">
        <f>IF(ISBLANK(H1905),"", IF(EXACT(LEFT(H1905,6),"SINGLE"),VLOOKUP(H1905,'Contingency Events'!A:G,2,FALSE),H1905))</f>
        <v>OPEN LINE FROM BUS 341752 [2LEON       69.000] TO BUS 243737 [05LEONKY    69.000] CKT Z1</v>
      </c>
      <c r="J1905" s="11">
        <v>0.93965440988540649</v>
      </c>
      <c r="K1905" s="7">
        <f t="shared" si="58"/>
        <v>64.836154282093048</v>
      </c>
      <c r="L1905" s="11">
        <v>0.9395563006401062</v>
      </c>
      <c r="M1905" s="7">
        <f t="shared" si="59"/>
        <v>64.829384744167328</v>
      </c>
      <c r="N1905" s="19">
        <v>-9.8109245300292969E-5</v>
      </c>
      <c r="O1905" s="19">
        <v>-4.4369697570800781E-4</v>
      </c>
    </row>
    <row r="1906" spans="1:17" hidden="1" x14ac:dyDescent="0.3">
      <c r="A1906" s="1">
        <v>342844</v>
      </c>
      <c r="B1906" s="1" t="s">
        <v>3960</v>
      </c>
      <c r="C1906" s="1">
        <v>500</v>
      </c>
      <c r="D1906" s="6" t="s">
        <v>1939</v>
      </c>
      <c r="E1906" s="1" t="s">
        <v>1940</v>
      </c>
      <c r="F1906" s="7">
        <v>0.93999999761581421</v>
      </c>
      <c r="G1906" s="7">
        <v>1.0499999523162842</v>
      </c>
      <c r="H1906" s="1" t="s">
        <v>5453</v>
      </c>
      <c r="I1906" s="1" t="str">
        <f>IF(ISBLANK(H1906),"", IF(EXACT(LEFT(H1906,6),"SINGLE"),VLOOKUP(H1906,'Contingency Events'!A:G,2,FALSE),H1906))</f>
        <v>OPEN LINE FROM BUS 341752 [2LEON       69.000] TO BUS 243737 [05LEONKY    69.000] CKT Z1</v>
      </c>
      <c r="J1906" s="11">
        <v>1.0499999523162842</v>
      </c>
      <c r="K1906" s="7">
        <f t="shared" si="58"/>
        <v>524.99997615814209</v>
      </c>
      <c r="L1906" s="11">
        <v>1.0499999523162842</v>
      </c>
      <c r="M1906" s="7">
        <f t="shared" si="59"/>
        <v>524.99997615814209</v>
      </c>
      <c r="N1906" s="19">
        <v>0</v>
      </c>
      <c r="O1906" s="19">
        <v>0</v>
      </c>
    </row>
    <row r="1907" spans="1:17" hidden="1" x14ac:dyDescent="0.3">
      <c r="F1907" s="7"/>
      <c r="G1907" s="7"/>
      <c r="I1907" s="1" t="str">
        <f>IF(ISBLANK(H1907),"", IF(EXACT(LEFT(H1907,6),"SINGLE"),VLOOKUP(H1907,'Contingency Events'!A:G,2,FALSE),H1907))</f>
        <v/>
      </c>
      <c r="K1907" s="7" t="str">
        <f t="shared" si="58"/>
        <v/>
      </c>
      <c r="M1907" s="7" t="str">
        <f t="shared" si="59"/>
        <v/>
      </c>
    </row>
    <row r="1908" spans="1:17" hidden="1" x14ac:dyDescent="0.3">
      <c r="A1908" s="5">
        <v>341584</v>
      </c>
      <c r="B1908" s="5" t="s">
        <v>3959</v>
      </c>
      <c r="C1908" s="5">
        <v>69</v>
      </c>
      <c r="D1908" s="8" t="s">
        <v>1939</v>
      </c>
      <c r="E1908" s="5" t="s">
        <v>1940</v>
      </c>
      <c r="F1908" s="13">
        <v>0.93999999761581421</v>
      </c>
      <c r="G1908" s="13">
        <v>1.0499999523162842</v>
      </c>
      <c r="H1908" s="5" t="s">
        <v>5455</v>
      </c>
      <c r="I1908" s="1" t="str">
        <f>IF(ISBLANK(H1908),"", IF(EXACT(LEFT(H1908,6),"SINGLE"),VLOOKUP(H1908,'Contingency Events'!A:G,2,FALSE),H1908))</f>
        <v>OPEN LINE FROM BUS 341755 [2LIBER CH T 69.000] TO BUS 324527 [2FARLEY KU  69.000] CKT 1</v>
      </c>
      <c r="J1908" s="14">
        <v>0.93965440988540649</v>
      </c>
      <c r="K1908" s="7">
        <f t="shared" si="58"/>
        <v>64.836154282093048</v>
      </c>
      <c r="L1908" s="14">
        <v>0.93971216678619385</v>
      </c>
      <c r="M1908" s="7">
        <f t="shared" si="59"/>
        <v>64.840139508247375</v>
      </c>
      <c r="N1908" s="20">
        <v>5.7756900787353516E-5</v>
      </c>
      <c r="O1908" s="20">
        <v>-2.8783082962036133E-4</v>
      </c>
      <c r="P1908" s="5"/>
      <c r="Q1908" s="5"/>
    </row>
    <row r="1909" spans="1:17" hidden="1" x14ac:dyDescent="0.3">
      <c r="A1909" s="5">
        <v>342844</v>
      </c>
      <c r="B1909" s="5" t="s">
        <v>3960</v>
      </c>
      <c r="C1909" s="5">
        <v>500</v>
      </c>
      <c r="D1909" s="8" t="s">
        <v>1939</v>
      </c>
      <c r="E1909" s="5" t="s">
        <v>1940</v>
      </c>
      <c r="F1909" s="13">
        <v>0.93999999761581421</v>
      </c>
      <c r="G1909" s="13">
        <v>1.0499999523162842</v>
      </c>
      <c r="H1909" s="5" t="s">
        <v>5455</v>
      </c>
      <c r="I1909" s="1" t="str">
        <f>IF(ISBLANK(H1909),"", IF(EXACT(LEFT(H1909,6),"SINGLE"),VLOOKUP(H1909,'Contingency Events'!A:G,2,FALSE),H1909))</f>
        <v>OPEN LINE FROM BUS 341755 [2LIBER CH T 69.000] TO BUS 324527 [2FARLEY KU  69.000] CKT 1</v>
      </c>
      <c r="J1909" s="14">
        <v>1.0499999523162842</v>
      </c>
      <c r="K1909" s="7">
        <f t="shared" si="58"/>
        <v>524.99997615814209</v>
      </c>
      <c r="L1909" s="14">
        <v>1.0499999523162842</v>
      </c>
      <c r="M1909" s="7">
        <f t="shared" si="59"/>
        <v>524.99997615814209</v>
      </c>
      <c r="N1909" s="20">
        <v>0</v>
      </c>
      <c r="O1909" s="20">
        <v>0</v>
      </c>
      <c r="P1909" s="5"/>
      <c r="Q1909" s="5"/>
    </row>
    <row r="1910" spans="1:17" hidden="1" x14ac:dyDescent="0.3">
      <c r="F1910" s="7"/>
      <c r="G1910" s="7"/>
      <c r="I1910" s="1" t="str">
        <f>IF(ISBLANK(H1910),"", IF(EXACT(LEFT(H1910,6),"SINGLE"),VLOOKUP(H1910,'Contingency Events'!A:G,2,FALSE),H1910))</f>
        <v/>
      </c>
      <c r="K1910" s="7" t="str">
        <f t="shared" si="58"/>
        <v/>
      </c>
      <c r="M1910" s="7" t="str">
        <f t="shared" si="59"/>
        <v/>
      </c>
    </row>
    <row r="1911" spans="1:17" hidden="1" x14ac:dyDescent="0.3">
      <c r="A1911" s="1">
        <v>341584</v>
      </c>
      <c r="B1911" s="1" t="s">
        <v>3959</v>
      </c>
      <c r="C1911" s="1">
        <v>69</v>
      </c>
      <c r="D1911" s="6" t="s">
        <v>1939</v>
      </c>
      <c r="E1911" s="1" t="s">
        <v>1940</v>
      </c>
      <c r="F1911" s="7">
        <v>0.93999999761581421</v>
      </c>
      <c r="G1911" s="7">
        <v>1.0499999523162842</v>
      </c>
      <c r="H1911" s="1" t="s">
        <v>5457</v>
      </c>
      <c r="I1911" s="1" t="str">
        <f>IF(ISBLANK(H1911),"", IF(EXACT(LEFT(H1911,6),"SINGLE"),VLOOKUP(H1911,'Contingency Events'!A:G,2,FALSE),H1911))</f>
        <v>OPEN LINE FROM BUS 341890 [2MORGAN CO  69.000] TO BUS 246973 [05MORGCO    69.000] CKT Z1</v>
      </c>
      <c r="J1911" s="11">
        <v>0.93965440988540649</v>
      </c>
      <c r="K1911" s="7">
        <f t="shared" si="58"/>
        <v>64.836154282093048</v>
      </c>
      <c r="L1911" s="11">
        <v>0.93964213132858276</v>
      </c>
      <c r="M1911" s="7">
        <f t="shared" si="59"/>
        <v>64.835307061672211</v>
      </c>
      <c r="N1911" s="19">
        <v>-1.2278556823730469E-5</v>
      </c>
      <c r="O1911" s="19">
        <v>-3.5786628723144531E-4</v>
      </c>
    </row>
    <row r="1912" spans="1:17" hidden="1" x14ac:dyDescent="0.3">
      <c r="A1912" s="1">
        <v>342844</v>
      </c>
      <c r="B1912" s="1" t="s">
        <v>3960</v>
      </c>
      <c r="C1912" s="1">
        <v>500</v>
      </c>
      <c r="D1912" s="6" t="s">
        <v>1939</v>
      </c>
      <c r="E1912" s="1" t="s">
        <v>1940</v>
      </c>
      <c r="F1912" s="7">
        <v>0.93999999761581421</v>
      </c>
      <c r="G1912" s="7">
        <v>1.0499999523162842</v>
      </c>
      <c r="H1912" s="1" t="s">
        <v>5457</v>
      </c>
      <c r="I1912" s="1" t="str">
        <f>IF(ISBLANK(H1912),"", IF(EXACT(LEFT(H1912,6),"SINGLE"),VLOOKUP(H1912,'Contingency Events'!A:G,2,FALSE),H1912))</f>
        <v>OPEN LINE FROM BUS 341890 [2MORGAN CO  69.000] TO BUS 246973 [05MORGCO    69.000] CKT Z1</v>
      </c>
      <c r="J1912" s="11">
        <v>1.0499999523162842</v>
      </c>
      <c r="K1912" s="7">
        <f t="shared" si="58"/>
        <v>524.99997615814209</v>
      </c>
      <c r="L1912" s="11">
        <v>1.0499999523162842</v>
      </c>
      <c r="M1912" s="7">
        <f t="shared" si="59"/>
        <v>524.99997615814209</v>
      </c>
      <c r="N1912" s="19">
        <v>0</v>
      </c>
      <c r="O1912" s="19">
        <v>0</v>
      </c>
    </row>
    <row r="1913" spans="1:17" hidden="1" x14ac:dyDescent="0.3">
      <c r="F1913" s="7"/>
      <c r="G1913" s="7"/>
      <c r="I1913" s="1" t="str">
        <f>IF(ISBLANK(H1913),"", IF(EXACT(LEFT(H1913,6),"SINGLE"),VLOOKUP(H1913,'Contingency Events'!A:G,2,FALSE),H1913))</f>
        <v/>
      </c>
      <c r="K1913" s="7" t="str">
        <f t="shared" si="58"/>
        <v/>
      </c>
      <c r="M1913" s="7" t="str">
        <f t="shared" si="59"/>
        <v/>
      </c>
    </row>
    <row r="1914" spans="1:17" hidden="1" x14ac:dyDescent="0.3">
      <c r="A1914" s="5">
        <v>341584</v>
      </c>
      <c r="B1914" s="5" t="s">
        <v>3959</v>
      </c>
      <c r="C1914" s="5">
        <v>69</v>
      </c>
      <c r="D1914" s="8" t="s">
        <v>1939</v>
      </c>
      <c r="E1914" s="5" t="s">
        <v>1940</v>
      </c>
      <c r="F1914" s="13">
        <v>0.93999999761581421</v>
      </c>
      <c r="G1914" s="13">
        <v>1.0499999523162842</v>
      </c>
      <c r="H1914" s="5" t="s">
        <v>5459</v>
      </c>
      <c r="I1914" s="1" t="str">
        <f>IF(ISBLANK(H1914),"", IF(EXACT(LEFT(H1914,6),"SINGLE"),VLOOKUP(H1914,'Contingency Events'!A:G,2,FALSE),H1914))</f>
        <v>OPEN LINE FROM BUS 341923 [2MURPHYSVIL 69.000] TO BUS 324717 [2SARDIS TAP 69.000] CKT 1</v>
      </c>
      <c r="J1914" s="14">
        <v>0.93965440988540649</v>
      </c>
      <c r="K1914" s="7">
        <f t="shared" si="58"/>
        <v>64.836154282093048</v>
      </c>
      <c r="L1914" s="14">
        <v>0.93898880481719971</v>
      </c>
      <c r="M1914" s="7">
        <f t="shared" si="59"/>
        <v>64.79022753238678</v>
      </c>
      <c r="N1914" s="20">
        <v>-6.6560506820678711E-4</v>
      </c>
      <c r="O1914" s="20">
        <v>-1.011192798614502E-3</v>
      </c>
      <c r="P1914" s="5"/>
      <c r="Q1914" s="5"/>
    </row>
    <row r="1915" spans="1:17" hidden="1" x14ac:dyDescent="0.3">
      <c r="A1915" s="5">
        <v>342844</v>
      </c>
      <c r="B1915" s="5" t="s">
        <v>3960</v>
      </c>
      <c r="C1915" s="5">
        <v>500</v>
      </c>
      <c r="D1915" s="8" t="s">
        <v>1939</v>
      </c>
      <c r="E1915" s="5" t="s">
        <v>1940</v>
      </c>
      <c r="F1915" s="13">
        <v>0.93999999761581421</v>
      </c>
      <c r="G1915" s="13">
        <v>1.0499999523162842</v>
      </c>
      <c r="H1915" s="5" t="s">
        <v>5459</v>
      </c>
      <c r="I1915" s="1" t="str">
        <f>IF(ISBLANK(H1915),"", IF(EXACT(LEFT(H1915,6),"SINGLE"),VLOOKUP(H1915,'Contingency Events'!A:G,2,FALSE),H1915))</f>
        <v>OPEN LINE FROM BUS 341923 [2MURPHYSVIL 69.000] TO BUS 324717 [2SARDIS TAP 69.000] CKT 1</v>
      </c>
      <c r="J1915" s="14">
        <v>1.0499999523162842</v>
      </c>
      <c r="K1915" s="7">
        <f t="shared" si="58"/>
        <v>524.99997615814209</v>
      </c>
      <c r="L1915" s="14">
        <v>1.0499999523162842</v>
      </c>
      <c r="M1915" s="7">
        <f t="shared" si="59"/>
        <v>524.99997615814209</v>
      </c>
      <c r="N1915" s="20">
        <v>0</v>
      </c>
      <c r="O1915" s="20">
        <v>0</v>
      </c>
      <c r="P1915" s="5"/>
      <c r="Q1915" s="5"/>
    </row>
    <row r="1916" spans="1:17" hidden="1" x14ac:dyDescent="0.3">
      <c r="F1916" s="7"/>
      <c r="G1916" s="7"/>
      <c r="I1916" s="1" t="str">
        <f>IF(ISBLANK(H1916),"", IF(EXACT(LEFT(H1916,6),"SINGLE"),VLOOKUP(H1916,'Contingency Events'!A:G,2,FALSE),H1916))</f>
        <v/>
      </c>
      <c r="K1916" s="7" t="str">
        <f t="shared" si="58"/>
        <v/>
      </c>
      <c r="M1916" s="7" t="str">
        <f t="shared" si="59"/>
        <v/>
      </c>
    </row>
    <row r="1917" spans="1:17" hidden="1" x14ac:dyDescent="0.3">
      <c r="A1917" s="1">
        <v>341584</v>
      </c>
      <c r="B1917" s="1" t="s">
        <v>3959</v>
      </c>
      <c r="C1917" s="1">
        <v>69</v>
      </c>
      <c r="D1917" s="6" t="s">
        <v>1939</v>
      </c>
      <c r="E1917" s="1" t="s">
        <v>1940</v>
      </c>
      <c r="F1917" s="7">
        <v>0.93999999761581421</v>
      </c>
      <c r="G1917" s="7">
        <v>1.0499999523162842</v>
      </c>
      <c r="H1917" s="1" t="s">
        <v>5461</v>
      </c>
      <c r="I1917" s="1" t="str">
        <f>IF(ISBLANK(H1917),"", IF(EXACT(LEFT(H1917,6),"SINGLE"),VLOOKUP(H1917,'Contingency Events'!A:G,2,FALSE),H1917))</f>
        <v>OPEN LINE FROM BUS 341923 [2MURPHYSVIL 69.000] TO BUS 325019 [2KENTON-6   69.000] CKT 1</v>
      </c>
      <c r="J1917" s="11">
        <v>0.93965440988540649</v>
      </c>
      <c r="K1917" s="7">
        <f t="shared" si="58"/>
        <v>64.836154282093048</v>
      </c>
      <c r="L1917" s="11">
        <v>0.93948125839233398</v>
      </c>
      <c r="M1917" s="7">
        <f t="shared" si="59"/>
        <v>64.824206829071045</v>
      </c>
      <c r="N1917" s="19">
        <v>-1.7315149307250977E-4</v>
      </c>
      <c r="O1917" s="19">
        <v>-5.1873922348022461E-4</v>
      </c>
    </row>
    <row r="1918" spans="1:17" hidden="1" x14ac:dyDescent="0.3">
      <c r="A1918" s="1">
        <v>342844</v>
      </c>
      <c r="B1918" s="1" t="s">
        <v>3960</v>
      </c>
      <c r="C1918" s="1">
        <v>500</v>
      </c>
      <c r="D1918" s="6" t="s">
        <v>1939</v>
      </c>
      <c r="E1918" s="1" t="s">
        <v>1940</v>
      </c>
      <c r="F1918" s="7">
        <v>0.93999999761581421</v>
      </c>
      <c r="G1918" s="7">
        <v>1.0499999523162842</v>
      </c>
      <c r="H1918" s="1" t="s">
        <v>5461</v>
      </c>
      <c r="I1918" s="1" t="str">
        <f>IF(ISBLANK(H1918),"", IF(EXACT(LEFT(H1918,6),"SINGLE"),VLOOKUP(H1918,'Contingency Events'!A:G,2,FALSE),H1918))</f>
        <v>OPEN LINE FROM BUS 341923 [2MURPHYSVIL 69.000] TO BUS 325019 [2KENTON-6   69.000] CKT 1</v>
      </c>
      <c r="J1918" s="11">
        <v>1.0499999523162842</v>
      </c>
      <c r="K1918" s="7">
        <f t="shared" si="58"/>
        <v>524.99997615814209</v>
      </c>
      <c r="L1918" s="11">
        <v>1.0499999523162842</v>
      </c>
      <c r="M1918" s="7">
        <f t="shared" si="59"/>
        <v>524.99997615814209</v>
      </c>
      <c r="N1918" s="19">
        <v>0</v>
      </c>
      <c r="O1918" s="19">
        <v>0</v>
      </c>
    </row>
    <row r="1919" spans="1:17" hidden="1" x14ac:dyDescent="0.3">
      <c r="F1919" s="7"/>
      <c r="G1919" s="7"/>
      <c r="I1919" s="1" t="str">
        <f>IF(ISBLANK(H1919),"", IF(EXACT(LEFT(H1919,6),"SINGLE"),VLOOKUP(H1919,'Contingency Events'!A:G,2,FALSE),H1919))</f>
        <v/>
      </c>
      <c r="K1919" s="7" t="str">
        <f t="shared" si="58"/>
        <v/>
      </c>
      <c r="M1919" s="7" t="str">
        <f t="shared" si="59"/>
        <v/>
      </c>
    </row>
    <row r="1920" spans="1:17" hidden="1" x14ac:dyDescent="0.3">
      <c r="A1920" s="5">
        <v>341584</v>
      </c>
      <c r="B1920" s="5" t="s">
        <v>3959</v>
      </c>
      <c r="C1920" s="5">
        <v>69</v>
      </c>
      <c r="D1920" s="8" t="s">
        <v>1939</v>
      </c>
      <c r="E1920" s="5" t="s">
        <v>1940</v>
      </c>
      <c r="F1920" s="13">
        <v>0.93999999761581421</v>
      </c>
      <c r="G1920" s="13">
        <v>1.0499999523162842</v>
      </c>
      <c r="H1920" s="5" t="s">
        <v>5463</v>
      </c>
      <c r="I1920" s="1" t="str">
        <f>IF(ISBLANK(H1920),"", IF(EXACT(LEFT(H1920,6),"SINGLE"),VLOOKUP(H1920,'Contingency Events'!A:G,2,FALSE),H1920))</f>
        <v>OPEN LINE FROM BUS 341929 [2N LONDON   69.000] TO BUS 324662 [2N LONDON KU69.000] CKT 1</v>
      </c>
      <c r="J1920" s="14">
        <v>0.93965440988540649</v>
      </c>
      <c r="K1920" s="7">
        <f t="shared" si="58"/>
        <v>64.836154282093048</v>
      </c>
      <c r="L1920" s="14">
        <v>0.93962311744689941</v>
      </c>
      <c r="M1920" s="7">
        <f t="shared" si="59"/>
        <v>64.83399510383606</v>
      </c>
      <c r="N1920" s="20">
        <v>-3.1292438507080078E-5</v>
      </c>
      <c r="O1920" s="20">
        <v>-3.7688016891479492E-4</v>
      </c>
      <c r="P1920" s="5"/>
      <c r="Q1920" s="5"/>
    </row>
    <row r="1921" spans="1:17" hidden="1" x14ac:dyDescent="0.3">
      <c r="A1921" s="5">
        <v>342844</v>
      </c>
      <c r="B1921" s="5" t="s">
        <v>3960</v>
      </c>
      <c r="C1921" s="5">
        <v>500</v>
      </c>
      <c r="D1921" s="8" t="s">
        <v>1939</v>
      </c>
      <c r="E1921" s="5" t="s">
        <v>1940</v>
      </c>
      <c r="F1921" s="13">
        <v>0.93999999761581421</v>
      </c>
      <c r="G1921" s="13">
        <v>1.0499999523162842</v>
      </c>
      <c r="H1921" s="5" t="s">
        <v>5463</v>
      </c>
      <c r="I1921" s="1" t="str">
        <f>IF(ISBLANK(H1921),"", IF(EXACT(LEFT(H1921,6),"SINGLE"),VLOOKUP(H1921,'Contingency Events'!A:G,2,FALSE),H1921))</f>
        <v>OPEN LINE FROM BUS 341929 [2N LONDON   69.000] TO BUS 324662 [2N LONDON KU69.000] CKT 1</v>
      </c>
      <c r="J1921" s="14">
        <v>1.0499999523162842</v>
      </c>
      <c r="K1921" s="7">
        <f t="shared" si="58"/>
        <v>524.99997615814209</v>
      </c>
      <c r="L1921" s="14">
        <v>1.0499999523162842</v>
      </c>
      <c r="M1921" s="7">
        <f t="shared" si="59"/>
        <v>524.99997615814209</v>
      </c>
      <c r="N1921" s="20">
        <v>0</v>
      </c>
      <c r="O1921" s="20">
        <v>0</v>
      </c>
      <c r="P1921" s="5"/>
      <c r="Q1921" s="5"/>
    </row>
    <row r="1922" spans="1:17" hidden="1" x14ac:dyDescent="0.3">
      <c r="F1922" s="7"/>
      <c r="G1922" s="7"/>
      <c r="I1922" s="1" t="str">
        <f>IF(ISBLANK(H1922),"", IF(EXACT(LEFT(H1922,6),"SINGLE"),VLOOKUP(H1922,'Contingency Events'!A:G,2,FALSE),H1922))</f>
        <v/>
      </c>
      <c r="K1922" s="7" t="str">
        <f t="shared" si="58"/>
        <v/>
      </c>
      <c r="M1922" s="7" t="str">
        <f t="shared" si="59"/>
        <v/>
      </c>
    </row>
    <row r="1923" spans="1:17" hidden="1" x14ac:dyDescent="0.3">
      <c r="A1923" s="1">
        <v>341584</v>
      </c>
      <c r="B1923" s="1" t="s">
        <v>3959</v>
      </c>
      <c r="C1923" s="1">
        <v>69</v>
      </c>
      <c r="D1923" s="6" t="s">
        <v>1939</v>
      </c>
      <c r="E1923" s="1" t="s">
        <v>1940</v>
      </c>
      <c r="F1923" s="7">
        <v>0.93999999761581421</v>
      </c>
      <c r="G1923" s="7">
        <v>1.0499999523162842</v>
      </c>
      <c r="H1923" s="1" t="s">
        <v>5465</v>
      </c>
      <c r="I1923" s="1" t="str">
        <f>IF(ISBLANK(H1923),"", IF(EXACT(LEFT(H1923,6),"SINGLE"),VLOOKUP(H1923,'Contingency Events'!A:G,2,FALSE),H1923))</f>
        <v>OPEN LINE FROM BUS 341935 [2N SPRINGFLD69.000] TO BUS 324736 [2SPRINGFL KU69.000] CKT 1</v>
      </c>
      <c r="J1923" s="11">
        <v>0.93965440988540649</v>
      </c>
      <c r="K1923" s="7">
        <f t="shared" ref="K1923:K1986" si="60">IF(C1923&gt;0,C1923*J1923,"")</f>
        <v>64.836154282093048</v>
      </c>
      <c r="L1923" s="11">
        <v>0.93967169523239136</v>
      </c>
      <c r="M1923" s="7">
        <f t="shared" ref="M1923:M1986" si="61">IF(L1923&gt;0,C1923*L1923,"")</f>
        <v>64.837346971035004</v>
      </c>
      <c r="N1923" s="19">
        <v>1.7285346984863281E-5</v>
      </c>
      <c r="O1923" s="19">
        <v>-3.2830238342285156E-4</v>
      </c>
    </row>
    <row r="1924" spans="1:17" hidden="1" x14ac:dyDescent="0.3">
      <c r="A1924" s="1">
        <v>342844</v>
      </c>
      <c r="B1924" s="1" t="s">
        <v>3960</v>
      </c>
      <c r="C1924" s="1">
        <v>500</v>
      </c>
      <c r="D1924" s="6" t="s">
        <v>1939</v>
      </c>
      <c r="E1924" s="1" t="s">
        <v>1940</v>
      </c>
      <c r="F1924" s="7">
        <v>0.93999999761581421</v>
      </c>
      <c r="G1924" s="7">
        <v>1.0499999523162842</v>
      </c>
      <c r="H1924" s="1" t="s">
        <v>5465</v>
      </c>
      <c r="I1924" s="1" t="str">
        <f>IF(ISBLANK(H1924),"", IF(EXACT(LEFT(H1924,6),"SINGLE"),VLOOKUP(H1924,'Contingency Events'!A:G,2,FALSE),H1924))</f>
        <v>OPEN LINE FROM BUS 341935 [2N SPRINGFLD69.000] TO BUS 324736 [2SPRINGFL KU69.000] CKT 1</v>
      </c>
      <c r="J1924" s="11">
        <v>1.0499999523162842</v>
      </c>
      <c r="K1924" s="7">
        <f t="shared" si="60"/>
        <v>524.99997615814209</v>
      </c>
      <c r="L1924" s="11">
        <v>1.0499999523162842</v>
      </c>
      <c r="M1924" s="7">
        <f t="shared" si="61"/>
        <v>524.99997615814209</v>
      </c>
      <c r="N1924" s="19">
        <v>0</v>
      </c>
      <c r="O1924" s="19">
        <v>0</v>
      </c>
    </row>
    <row r="1925" spans="1:17" hidden="1" x14ac:dyDescent="0.3">
      <c r="F1925" s="7"/>
      <c r="G1925" s="7"/>
      <c r="I1925" s="1" t="str">
        <f>IF(ISBLANK(H1925),"", IF(EXACT(LEFT(H1925,6),"SINGLE"),VLOOKUP(H1925,'Contingency Events'!A:G,2,FALSE),H1925))</f>
        <v/>
      </c>
      <c r="K1925" s="7" t="str">
        <f t="shared" si="60"/>
        <v/>
      </c>
      <c r="M1925" s="7" t="str">
        <f t="shared" si="61"/>
        <v/>
      </c>
    </row>
    <row r="1926" spans="1:17" hidden="1" x14ac:dyDescent="0.3">
      <c r="A1926" s="5">
        <v>341584</v>
      </c>
      <c r="B1926" s="5" t="s">
        <v>3959</v>
      </c>
      <c r="C1926" s="5">
        <v>69</v>
      </c>
      <c r="D1926" s="8" t="s">
        <v>1939</v>
      </c>
      <c r="E1926" s="5" t="s">
        <v>1940</v>
      </c>
      <c r="F1926" s="13">
        <v>0.93999999761581421</v>
      </c>
      <c r="G1926" s="13">
        <v>1.0499999523162842</v>
      </c>
      <c r="H1926" s="5" t="s">
        <v>5467</v>
      </c>
      <c r="I1926" s="1" t="str">
        <f>IF(ISBLANK(H1926),"", IF(EXACT(LEFT(H1926,6),"SINGLE"),VLOOKUP(H1926,'Contingency Events'!A:G,2,FALSE),H1926))</f>
        <v>OPEN LINE FROM BUS 341944 [2NELSON CO  69.000] TO BUS 324288 [4NELSON CO  138.00] CKT 1</v>
      </c>
      <c r="J1926" s="14">
        <v>0.93965440988540649</v>
      </c>
      <c r="K1926" s="7">
        <f t="shared" si="60"/>
        <v>64.836154282093048</v>
      </c>
      <c r="L1926" s="14">
        <v>0.93964904546737671</v>
      </c>
      <c r="M1926" s="7">
        <f t="shared" si="61"/>
        <v>64.835784137248993</v>
      </c>
      <c r="N1926" s="20">
        <v>-5.3644180297851563E-6</v>
      </c>
      <c r="O1926" s="20">
        <v>-3.509521484375E-4</v>
      </c>
      <c r="P1926" s="5"/>
      <c r="Q1926" s="5"/>
    </row>
    <row r="1927" spans="1:17" hidden="1" x14ac:dyDescent="0.3">
      <c r="A1927" s="5">
        <v>342844</v>
      </c>
      <c r="B1927" s="5" t="s">
        <v>3960</v>
      </c>
      <c r="C1927" s="5">
        <v>500</v>
      </c>
      <c r="D1927" s="8" t="s">
        <v>1939</v>
      </c>
      <c r="E1927" s="5" t="s">
        <v>1940</v>
      </c>
      <c r="F1927" s="13">
        <v>0.93999999761581421</v>
      </c>
      <c r="G1927" s="13">
        <v>1.0499999523162842</v>
      </c>
      <c r="H1927" s="5" t="s">
        <v>5467</v>
      </c>
      <c r="I1927" s="1" t="str">
        <f>IF(ISBLANK(H1927),"", IF(EXACT(LEFT(H1927,6),"SINGLE"),VLOOKUP(H1927,'Contingency Events'!A:G,2,FALSE),H1927))</f>
        <v>OPEN LINE FROM BUS 341944 [2NELSON CO  69.000] TO BUS 324288 [4NELSON CO  138.00] CKT 1</v>
      </c>
      <c r="J1927" s="14">
        <v>1.0499999523162842</v>
      </c>
      <c r="K1927" s="7">
        <f t="shared" si="60"/>
        <v>524.99997615814209</v>
      </c>
      <c r="L1927" s="14">
        <v>1.0499999523162842</v>
      </c>
      <c r="M1927" s="7">
        <f t="shared" si="61"/>
        <v>524.99997615814209</v>
      </c>
      <c r="N1927" s="20">
        <v>0</v>
      </c>
      <c r="O1927" s="20">
        <v>0</v>
      </c>
      <c r="P1927" s="5"/>
      <c r="Q1927" s="5"/>
    </row>
    <row r="1928" spans="1:17" hidden="1" x14ac:dyDescent="0.3">
      <c r="F1928" s="7"/>
      <c r="G1928" s="7"/>
      <c r="I1928" s="1" t="str">
        <f>IF(ISBLANK(H1928),"", IF(EXACT(LEFT(H1928,6),"SINGLE"),VLOOKUP(H1928,'Contingency Events'!A:G,2,FALSE),H1928))</f>
        <v/>
      </c>
      <c r="K1928" s="7" t="str">
        <f t="shared" si="60"/>
        <v/>
      </c>
      <c r="M1928" s="7" t="str">
        <f t="shared" si="61"/>
        <v/>
      </c>
    </row>
    <row r="1929" spans="1:17" hidden="1" x14ac:dyDescent="0.3">
      <c r="A1929" s="1">
        <v>341584</v>
      </c>
      <c r="B1929" s="1" t="s">
        <v>3959</v>
      </c>
      <c r="C1929" s="1">
        <v>69</v>
      </c>
      <c r="D1929" s="6" t="s">
        <v>1939</v>
      </c>
      <c r="E1929" s="1" t="s">
        <v>1940</v>
      </c>
      <c r="F1929" s="7">
        <v>0.93999999761581421</v>
      </c>
      <c r="G1929" s="7">
        <v>1.0499999523162842</v>
      </c>
      <c r="H1929" s="1" t="s">
        <v>5469</v>
      </c>
      <c r="I1929" s="1" t="str">
        <f>IF(ISBLANK(H1929),"", IF(EXACT(LEFT(H1929,6),"SINGLE"),VLOOKUP(H1929,'Contingency Events'!A:G,2,FALSE),H1929))</f>
        <v>OPEN LINE FROM BUS 342007 [2OWEN CO    69.000] TO BUS 324455 [2BROMLEY    69.000] CKT 1</v>
      </c>
      <c r="J1929" s="11">
        <v>0.93965440988540649</v>
      </c>
      <c r="K1929" s="7">
        <f t="shared" si="60"/>
        <v>64.836154282093048</v>
      </c>
      <c r="L1929" s="11">
        <v>0.93951922655105591</v>
      </c>
      <c r="M1929" s="7">
        <f t="shared" si="61"/>
        <v>64.826826632022858</v>
      </c>
      <c r="N1929" s="19">
        <v>-1.3518333435058594E-4</v>
      </c>
      <c r="O1929" s="19">
        <v>-4.8077106475830078E-4</v>
      </c>
    </row>
    <row r="1930" spans="1:17" hidden="1" x14ac:dyDescent="0.3">
      <c r="A1930" s="1">
        <v>342844</v>
      </c>
      <c r="B1930" s="1" t="s">
        <v>3960</v>
      </c>
      <c r="C1930" s="1">
        <v>500</v>
      </c>
      <c r="D1930" s="6" t="s">
        <v>1939</v>
      </c>
      <c r="E1930" s="1" t="s">
        <v>1940</v>
      </c>
      <c r="F1930" s="7">
        <v>0.93999999761581421</v>
      </c>
      <c r="G1930" s="7">
        <v>1.0499999523162842</v>
      </c>
      <c r="H1930" s="1" t="s">
        <v>5469</v>
      </c>
      <c r="I1930" s="1" t="str">
        <f>IF(ISBLANK(H1930),"", IF(EXACT(LEFT(H1930,6),"SINGLE"),VLOOKUP(H1930,'Contingency Events'!A:G,2,FALSE),H1930))</f>
        <v>OPEN LINE FROM BUS 342007 [2OWEN CO    69.000] TO BUS 324455 [2BROMLEY    69.000] CKT 1</v>
      </c>
      <c r="J1930" s="11">
        <v>1.0499999523162842</v>
      </c>
      <c r="K1930" s="7">
        <f t="shared" si="60"/>
        <v>524.99997615814209</v>
      </c>
      <c r="L1930" s="11">
        <v>1.0499999523162842</v>
      </c>
      <c r="M1930" s="7">
        <f t="shared" si="61"/>
        <v>524.99997615814209</v>
      </c>
      <c r="N1930" s="19">
        <v>0</v>
      </c>
      <c r="O1930" s="19">
        <v>0</v>
      </c>
    </row>
    <row r="1931" spans="1:17" hidden="1" x14ac:dyDescent="0.3">
      <c r="F1931" s="7"/>
      <c r="G1931" s="7"/>
      <c r="I1931" s="1" t="str">
        <f>IF(ISBLANK(H1931),"", IF(EXACT(LEFT(H1931,6),"SINGLE"),VLOOKUP(H1931,'Contingency Events'!A:G,2,FALSE),H1931))</f>
        <v/>
      </c>
      <c r="K1931" s="7" t="str">
        <f t="shared" si="60"/>
        <v/>
      </c>
      <c r="M1931" s="7" t="str">
        <f t="shared" si="61"/>
        <v/>
      </c>
    </row>
    <row r="1932" spans="1:17" hidden="1" x14ac:dyDescent="0.3">
      <c r="A1932" s="5">
        <v>342844</v>
      </c>
      <c r="B1932" s="5" t="s">
        <v>3960</v>
      </c>
      <c r="C1932" s="5">
        <v>500</v>
      </c>
      <c r="D1932" s="8" t="s">
        <v>1939</v>
      </c>
      <c r="E1932" s="5" t="s">
        <v>1940</v>
      </c>
      <c r="F1932" s="13">
        <v>0.93999999761581421</v>
      </c>
      <c r="G1932" s="13">
        <v>1.0499999523162842</v>
      </c>
      <c r="H1932" s="5" t="s">
        <v>5471</v>
      </c>
      <c r="I1932" s="1" t="str">
        <f>IF(ISBLANK(H1932),"", IF(EXACT(LEFT(H1932,6),"SINGLE"),VLOOKUP(H1932,'Contingency Events'!A:G,2,FALSE),H1932))</f>
        <v>OPEN LINE FROM BUS 342008 [4OWEN CO    138.00] TO BUS 324290 [4OWEN CO TAP138.00] CKT 1</v>
      </c>
      <c r="J1932" s="14">
        <v>1.0499999523162842</v>
      </c>
      <c r="K1932" s="7">
        <f t="shared" si="60"/>
        <v>524.99997615814209</v>
      </c>
      <c r="L1932" s="14">
        <v>1.0499999523162842</v>
      </c>
      <c r="M1932" s="7">
        <f t="shared" si="61"/>
        <v>524.99997615814209</v>
      </c>
      <c r="N1932" s="20">
        <v>0</v>
      </c>
      <c r="O1932" s="20">
        <v>0</v>
      </c>
      <c r="P1932" s="5"/>
      <c r="Q1932" s="5"/>
    </row>
    <row r="1933" spans="1:17" hidden="1" x14ac:dyDescent="0.3">
      <c r="F1933" s="7"/>
      <c r="G1933" s="7"/>
      <c r="I1933" s="1" t="str">
        <f>IF(ISBLANK(H1933),"", IF(EXACT(LEFT(H1933,6),"SINGLE"),VLOOKUP(H1933,'Contingency Events'!A:G,2,FALSE),H1933))</f>
        <v/>
      </c>
      <c r="K1933" s="7" t="str">
        <f t="shared" si="60"/>
        <v/>
      </c>
      <c r="M1933" s="7" t="str">
        <f t="shared" si="61"/>
        <v/>
      </c>
    </row>
    <row r="1934" spans="1:17" hidden="1" x14ac:dyDescent="0.3">
      <c r="A1934" s="1">
        <v>341584</v>
      </c>
      <c r="B1934" s="1" t="s">
        <v>3959</v>
      </c>
      <c r="C1934" s="1">
        <v>69</v>
      </c>
      <c r="D1934" s="6" t="s">
        <v>1939</v>
      </c>
      <c r="E1934" s="1" t="s">
        <v>1940</v>
      </c>
      <c r="F1934" s="7">
        <v>0.93999999761581421</v>
      </c>
      <c r="G1934" s="7">
        <v>1.0499999523162842</v>
      </c>
      <c r="H1934" s="1" t="s">
        <v>5473</v>
      </c>
      <c r="I1934" s="1" t="str">
        <f>IF(ISBLANK(H1934),"", IF(EXACT(LEFT(H1934,6),"SINGLE"),VLOOKUP(H1934,'Contingency Events'!A:G,2,FALSE),H1934))</f>
        <v>OPEN LINE FROM BUS 342055 [2PELFREY    69.000] TO BUS 243742 [05CORYSS    69.000] CKT 1</v>
      </c>
      <c r="J1934" s="11">
        <v>0.93965440988540649</v>
      </c>
      <c r="K1934" s="7">
        <f t="shared" si="60"/>
        <v>64.836154282093048</v>
      </c>
      <c r="L1934" s="11">
        <v>0.93957000970840454</v>
      </c>
      <c r="M1934" s="7">
        <f t="shared" si="61"/>
        <v>64.830330669879913</v>
      </c>
      <c r="N1934" s="19">
        <v>-8.4400177001953125E-5</v>
      </c>
      <c r="O1934" s="19">
        <v>-4.2998790740966797E-4</v>
      </c>
    </row>
    <row r="1935" spans="1:17" hidden="1" x14ac:dyDescent="0.3">
      <c r="A1935" s="1">
        <v>342844</v>
      </c>
      <c r="B1935" s="1" t="s">
        <v>3960</v>
      </c>
      <c r="C1935" s="1">
        <v>500</v>
      </c>
      <c r="D1935" s="6" t="s">
        <v>1939</v>
      </c>
      <c r="E1935" s="1" t="s">
        <v>1940</v>
      </c>
      <c r="F1935" s="7">
        <v>0.93999999761581421</v>
      </c>
      <c r="G1935" s="7">
        <v>1.0499999523162842</v>
      </c>
      <c r="H1935" s="1" t="s">
        <v>5473</v>
      </c>
      <c r="I1935" s="1" t="str">
        <f>IF(ISBLANK(H1935),"", IF(EXACT(LEFT(H1935,6),"SINGLE"),VLOOKUP(H1935,'Contingency Events'!A:G,2,FALSE),H1935))</f>
        <v>OPEN LINE FROM BUS 342055 [2PELFREY    69.000] TO BUS 243742 [05CORYSS    69.000] CKT 1</v>
      </c>
      <c r="J1935" s="11">
        <v>1.0499999523162842</v>
      </c>
      <c r="K1935" s="7">
        <f t="shared" si="60"/>
        <v>524.99997615814209</v>
      </c>
      <c r="L1935" s="11">
        <v>1.0499999523162842</v>
      </c>
      <c r="M1935" s="7">
        <f t="shared" si="61"/>
        <v>524.99997615814209</v>
      </c>
      <c r="N1935" s="19">
        <v>0</v>
      </c>
      <c r="O1935" s="19">
        <v>0</v>
      </c>
    </row>
    <row r="1936" spans="1:17" hidden="1" x14ac:dyDescent="0.3">
      <c r="F1936" s="7"/>
      <c r="G1936" s="7"/>
      <c r="I1936" s="1" t="str">
        <f>IF(ISBLANK(H1936),"", IF(EXACT(LEFT(H1936,6),"SINGLE"),VLOOKUP(H1936,'Contingency Events'!A:G,2,FALSE),H1936))</f>
        <v/>
      </c>
      <c r="K1936" s="7" t="str">
        <f t="shared" si="60"/>
        <v/>
      </c>
      <c r="M1936" s="7" t="str">
        <f t="shared" si="61"/>
        <v/>
      </c>
    </row>
    <row r="1937" spans="1:17" hidden="1" x14ac:dyDescent="0.3">
      <c r="A1937" s="5">
        <v>342844</v>
      </c>
      <c r="B1937" s="5" t="s">
        <v>3960</v>
      </c>
      <c r="C1937" s="5">
        <v>500</v>
      </c>
      <c r="D1937" s="8" t="s">
        <v>1939</v>
      </c>
      <c r="E1937" s="5" t="s">
        <v>1940</v>
      </c>
      <c r="F1937" s="13">
        <v>0.93999999761581421</v>
      </c>
      <c r="G1937" s="13">
        <v>1.0499999523162842</v>
      </c>
      <c r="H1937" s="5" t="s">
        <v>5476</v>
      </c>
      <c r="I1937" s="1" t="str">
        <f>IF(ISBLANK(H1937),"", IF(EXACT(LEFT(H1937,6),"SINGLE"),VLOOKUP(H1937,'Contingency Events'!A:G,2,FALSE),H1937))</f>
        <v>OPEN LINE FROM BUS 342058 [2PENN       69.000] TO BUS 324951 [2SCOTT CO   69.000] CKT 1</v>
      </c>
      <c r="J1937" s="14">
        <v>1.0499999523162842</v>
      </c>
      <c r="K1937" s="7">
        <f t="shared" si="60"/>
        <v>524.99997615814209</v>
      </c>
      <c r="L1937" s="14">
        <v>1.0499999523162842</v>
      </c>
      <c r="M1937" s="7">
        <f t="shared" si="61"/>
        <v>524.99997615814209</v>
      </c>
      <c r="N1937" s="20">
        <v>0</v>
      </c>
      <c r="O1937" s="20">
        <v>0</v>
      </c>
      <c r="P1937" s="5"/>
      <c r="Q1937" s="5"/>
    </row>
    <row r="1938" spans="1:17" hidden="1" x14ac:dyDescent="0.3">
      <c r="F1938" s="7"/>
      <c r="G1938" s="7"/>
      <c r="I1938" s="1" t="str">
        <f>IF(ISBLANK(H1938),"", IF(EXACT(LEFT(H1938,6),"SINGLE"),VLOOKUP(H1938,'Contingency Events'!A:G,2,FALSE),H1938))</f>
        <v/>
      </c>
      <c r="K1938" s="7" t="str">
        <f t="shared" si="60"/>
        <v/>
      </c>
      <c r="M1938" s="7" t="str">
        <f t="shared" si="61"/>
        <v/>
      </c>
    </row>
    <row r="1939" spans="1:17" hidden="1" x14ac:dyDescent="0.3">
      <c r="A1939" s="1">
        <v>341584</v>
      </c>
      <c r="B1939" s="1" t="s">
        <v>3959</v>
      </c>
      <c r="C1939" s="1">
        <v>69</v>
      </c>
      <c r="D1939" s="6" t="s">
        <v>1939</v>
      </c>
      <c r="E1939" s="1" t="s">
        <v>1940</v>
      </c>
      <c r="F1939" s="7">
        <v>0.93999999761581421</v>
      </c>
      <c r="G1939" s="7">
        <v>1.0499999523162842</v>
      </c>
      <c r="H1939" s="1" t="s">
        <v>5478</v>
      </c>
      <c r="I1939" s="1" t="str">
        <f>IF(ISBLANK(H1939),"", IF(EXACT(LEFT(H1939,6),"SINGLE"),VLOOKUP(H1939,'Contingency Events'!A:G,2,FALSE),H1939))</f>
        <v>OPEN LINE FROM BUS 342133 [2RENAKER    69.000] TO BUS 324492 [2CYNTHIAN SW69.000] CKT 1</v>
      </c>
      <c r="J1939" s="11">
        <v>0.93965440988540649</v>
      </c>
      <c r="K1939" s="7">
        <f t="shared" si="60"/>
        <v>64.836154282093048</v>
      </c>
      <c r="L1939" s="11">
        <v>0.93845266103744507</v>
      </c>
      <c r="M1939" s="7">
        <f t="shared" si="61"/>
        <v>64.75323361158371</v>
      </c>
      <c r="N1939" s="19">
        <v>-1.2017488479614258E-3</v>
      </c>
      <c r="O1939" s="19">
        <v>-1.5473365783691406E-3</v>
      </c>
    </row>
    <row r="1940" spans="1:17" hidden="1" x14ac:dyDescent="0.3">
      <c r="A1940" s="1">
        <v>342844</v>
      </c>
      <c r="B1940" s="1" t="s">
        <v>3960</v>
      </c>
      <c r="C1940" s="1">
        <v>500</v>
      </c>
      <c r="D1940" s="6" t="s">
        <v>1939</v>
      </c>
      <c r="E1940" s="1" t="s">
        <v>1940</v>
      </c>
      <c r="F1940" s="7">
        <v>0.93999999761581421</v>
      </c>
      <c r="G1940" s="7">
        <v>1.0499999523162842</v>
      </c>
      <c r="H1940" s="1" t="s">
        <v>5478</v>
      </c>
      <c r="I1940" s="1" t="str">
        <f>IF(ISBLANK(H1940),"", IF(EXACT(LEFT(H1940,6),"SINGLE"),VLOOKUP(H1940,'Contingency Events'!A:G,2,FALSE),H1940))</f>
        <v>OPEN LINE FROM BUS 342133 [2RENAKER    69.000] TO BUS 324492 [2CYNTHIAN SW69.000] CKT 1</v>
      </c>
      <c r="J1940" s="11">
        <v>1.0499999523162842</v>
      </c>
      <c r="K1940" s="7">
        <f t="shared" si="60"/>
        <v>524.99997615814209</v>
      </c>
      <c r="L1940" s="11">
        <v>1.0499999523162842</v>
      </c>
      <c r="M1940" s="7">
        <f t="shared" si="61"/>
        <v>524.99997615814209</v>
      </c>
      <c r="N1940" s="19">
        <v>0</v>
      </c>
      <c r="O1940" s="19">
        <v>0</v>
      </c>
    </row>
    <row r="1941" spans="1:17" hidden="1" x14ac:dyDescent="0.3">
      <c r="F1941" s="7"/>
      <c r="G1941" s="7"/>
      <c r="I1941" s="1" t="str">
        <f>IF(ISBLANK(H1941),"", IF(EXACT(LEFT(H1941,6),"SINGLE"),VLOOKUP(H1941,'Contingency Events'!A:G,2,FALSE),H1941))</f>
        <v/>
      </c>
      <c r="K1941" s="7" t="str">
        <f t="shared" si="60"/>
        <v/>
      </c>
      <c r="M1941" s="7" t="str">
        <f t="shared" si="61"/>
        <v/>
      </c>
    </row>
    <row r="1942" spans="1:17" hidden="1" x14ac:dyDescent="0.3">
      <c r="A1942" s="5">
        <v>341584</v>
      </c>
      <c r="B1942" s="5" t="s">
        <v>3959</v>
      </c>
      <c r="C1942" s="5">
        <v>69</v>
      </c>
      <c r="D1942" s="8" t="s">
        <v>1939</v>
      </c>
      <c r="E1942" s="5" t="s">
        <v>1940</v>
      </c>
      <c r="F1942" s="13">
        <v>0.93999999761581421</v>
      </c>
      <c r="G1942" s="13">
        <v>1.0499999523162842</v>
      </c>
      <c r="H1942" s="5" t="s">
        <v>5480</v>
      </c>
      <c r="I1942" s="1" t="str">
        <f>IF(ISBLANK(H1942),"", IF(EXACT(LEFT(H1942,6),"SINGLE"),VLOOKUP(H1942,'Contingency Events'!A:G,2,FALSE),H1942))</f>
        <v>OPEN LINE FROM BUS 342157 [2ROGERSVIL J69.000] TO BUS 324708 [2ROGERSVILLE69.000] CKT 1</v>
      </c>
      <c r="J1942" s="14">
        <v>0.93965440988540649</v>
      </c>
      <c r="K1942" s="7">
        <f t="shared" si="60"/>
        <v>64.836154282093048</v>
      </c>
      <c r="L1942" s="14">
        <v>0.93965160846710205</v>
      </c>
      <c r="M1942" s="7">
        <f t="shared" si="61"/>
        <v>64.835960984230042</v>
      </c>
      <c r="N1942" s="20">
        <v>-2.8014183044433594E-6</v>
      </c>
      <c r="O1942" s="20">
        <v>-3.483891487121582E-4</v>
      </c>
      <c r="P1942" s="5"/>
      <c r="Q1942" s="5"/>
    </row>
    <row r="1943" spans="1:17" hidden="1" x14ac:dyDescent="0.3">
      <c r="A1943" s="5">
        <v>342844</v>
      </c>
      <c r="B1943" s="5" t="s">
        <v>3960</v>
      </c>
      <c r="C1943" s="5">
        <v>500</v>
      </c>
      <c r="D1943" s="8" t="s">
        <v>1939</v>
      </c>
      <c r="E1943" s="5" t="s">
        <v>1940</v>
      </c>
      <c r="F1943" s="13">
        <v>0.93999999761581421</v>
      </c>
      <c r="G1943" s="13">
        <v>1.0499999523162842</v>
      </c>
      <c r="H1943" s="5" t="s">
        <v>5480</v>
      </c>
      <c r="I1943" s="1" t="str">
        <f>IF(ISBLANK(H1943),"", IF(EXACT(LEFT(H1943,6),"SINGLE"),VLOOKUP(H1943,'Contingency Events'!A:G,2,FALSE),H1943))</f>
        <v>OPEN LINE FROM BUS 342157 [2ROGERSVIL J69.000] TO BUS 324708 [2ROGERSVILLE69.000] CKT 1</v>
      </c>
      <c r="J1943" s="14">
        <v>1.0499999523162842</v>
      </c>
      <c r="K1943" s="7">
        <f t="shared" si="60"/>
        <v>524.99997615814209</v>
      </c>
      <c r="L1943" s="14">
        <v>1.0499999523162842</v>
      </c>
      <c r="M1943" s="7">
        <f t="shared" si="61"/>
        <v>524.99997615814209</v>
      </c>
      <c r="N1943" s="20">
        <v>0</v>
      </c>
      <c r="O1943" s="20">
        <v>0</v>
      </c>
      <c r="P1943" s="5"/>
      <c r="Q1943" s="5"/>
    </row>
    <row r="1944" spans="1:17" hidden="1" x14ac:dyDescent="0.3">
      <c r="F1944" s="7"/>
      <c r="G1944" s="7"/>
      <c r="I1944" s="1" t="str">
        <f>IF(ISBLANK(H1944),"", IF(EXACT(LEFT(H1944,6),"SINGLE"),VLOOKUP(H1944,'Contingency Events'!A:G,2,FALSE),H1944))</f>
        <v/>
      </c>
      <c r="K1944" s="7" t="str">
        <f t="shared" si="60"/>
        <v/>
      </c>
      <c r="M1944" s="7" t="str">
        <f t="shared" si="61"/>
        <v/>
      </c>
    </row>
    <row r="1945" spans="1:17" hidden="1" x14ac:dyDescent="0.3">
      <c r="A1945" s="1">
        <v>341584</v>
      </c>
      <c r="B1945" s="1" t="s">
        <v>3959</v>
      </c>
      <c r="C1945" s="1">
        <v>69</v>
      </c>
      <c r="D1945" s="6" t="s">
        <v>1939</v>
      </c>
      <c r="E1945" s="1" t="s">
        <v>1940</v>
      </c>
      <c r="F1945" s="7">
        <v>0.93999999761581421</v>
      </c>
      <c r="G1945" s="7">
        <v>1.0499999523162842</v>
      </c>
      <c r="H1945" s="1" t="s">
        <v>5482</v>
      </c>
      <c r="I1945" s="1" t="str">
        <f>IF(ISBLANK(H1945),"", IF(EXACT(LEFT(H1945,6),"SINGLE"),VLOOKUP(H1945,'Contingency Events'!A:G,2,FALSE),H1945))</f>
        <v>OPEN LINE FROM BUS 342184 [2S ANDERSON 69.000] TO BUS 324445 [2BONDS MILL 69.000] CKT 1</v>
      </c>
      <c r="J1945" s="11">
        <v>0.93965440988540649</v>
      </c>
      <c r="K1945" s="7">
        <f t="shared" si="60"/>
        <v>64.836154282093048</v>
      </c>
      <c r="L1945" s="11">
        <v>0.93965440988540649</v>
      </c>
      <c r="M1945" s="7">
        <f t="shared" si="61"/>
        <v>64.836154282093048</v>
      </c>
      <c r="N1945" s="19">
        <v>0</v>
      </c>
      <c r="O1945" s="19">
        <v>-3.4558773040771484E-4</v>
      </c>
    </row>
    <row r="1946" spans="1:17" hidden="1" x14ac:dyDescent="0.3">
      <c r="A1946" s="1">
        <v>342844</v>
      </c>
      <c r="B1946" s="1" t="s">
        <v>3960</v>
      </c>
      <c r="C1946" s="1">
        <v>500</v>
      </c>
      <c r="D1946" s="6" t="s">
        <v>1939</v>
      </c>
      <c r="E1946" s="1" t="s">
        <v>1940</v>
      </c>
      <c r="F1946" s="7">
        <v>0.93999999761581421</v>
      </c>
      <c r="G1946" s="7">
        <v>1.0499999523162842</v>
      </c>
      <c r="H1946" s="1" t="s">
        <v>5482</v>
      </c>
      <c r="I1946" s="1" t="str">
        <f>IF(ISBLANK(H1946),"", IF(EXACT(LEFT(H1946,6),"SINGLE"),VLOOKUP(H1946,'Contingency Events'!A:G,2,FALSE),H1946))</f>
        <v>OPEN LINE FROM BUS 342184 [2S ANDERSON 69.000] TO BUS 324445 [2BONDS MILL 69.000] CKT 1</v>
      </c>
      <c r="J1946" s="11">
        <v>1.0499999523162842</v>
      </c>
      <c r="K1946" s="7">
        <f t="shared" si="60"/>
        <v>524.99997615814209</v>
      </c>
      <c r="L1946" s="11">
        <v>1.0499999523162842</v>
      </c>
      <c r="M1946" s="7">
        <f t="shared" si="61"/>
        <v>524.99997615814209</v>
      </c>
      <c r="N1946" s="19">
        <v>0</v>
      </c>
      <c r="O1946" s="19">
        <v>0</v>
      </c>
    </row>
    <row r="1947" spans="1:17" hidden="1" x14ac:dyDescent="0.3">
      <c r="F1947" s="7"/>
      <c r="G1947" s="7"/>
      <c r="I1947" s="1" t="str">
        <f>IF(ISBLANK(H1947),"", IF(EXACT(LEFT(H1947,6),"SINGLE"),VLOOKUP(H1947,'Contingency Events'!A:G,2,FALSE),H1947))</f>
        <v/>
      </c>
      <c r="K1947" s="7" t="str">
        <f t="shared" si="60"/>
        <v/>
      </c>
      <c r="M1947" s="7" t="str">
        <f t="shared" si="61"/>
        <v/>
      </c>
    </row>
    <row r="1948" spans="1:17" hidden="1" x14ac:dyDescent="0.3">
      <c r="A1948" s="5">
        <v>341584</v>
      </c>
      <c r="B1948" s="5" t="s">
        <v>3959</v>
      </c>
      <c r="C1948" s="5">
        <v>69</v>
      </c>
      <c r="D1948" s="8" t="s">
        <v>1939</v>
      </c>
      <c r="E1948" s="5" t="s">
        <v>1940</v>
      </c>
      <c r="F1948" s="13">
        <v>0.93999999761581421</v>
      </c>
      <c r="G1948" s="13">
        <v>1.0499999523162842</v>
      </c>
      <c r="H1948" s="5" t="s">
        <v>5484</v>
      </c>
      <c r="I1948" s="1" t="str">
        <f>IF(ISBLANK(H1948),"", IF(EXACT(LEFT(H1948,6),"SINGLE"),VLOOKUP(H1948,'Contingency Events'!A:G,2,FALSE),H1948))</f>
        <v>OPEN LINE FROM BUS 342184 [2S ANDERSON 69.000] TO BUS 324445 [2BONDS MILL 69.000] CKT 2</v>
      </c>
      <c r="J1948" s="14">
        <v>0.93965440988540649</v>
      </c>
      <c r="K1948" s="7">
        <f t="shared" si="60"/>
        <v>64.836154282093048</v>
      </c>
      <c r="L1948" s="14">
        <v>0.93965440988540649</v>
      </c>
      <c r="M1948" s="7">
        <f t="shared" si="61"/>
        <v>64.836154282093048</v>
      </c>
      <c r="N1948" s="20">
        <v>0</v>
      </c>
      <c r="O1948" s="20">
        <v>-3.4558773040771484E-4</v>
      </c>
      <c r="P1948" s="5"/>
      <c r="Q1948" s="5"/>
    </row>
    <row r="1949" spans="1:17" hidden="1" x14ac:dyDescent="0.3">
      <c r="A1949" s="5">
        <v>342844</v>
      </c>
      <c r="B1949" s="5" t="s">
        <v>3960</v>
      </c>
      <c r="C1949" s="5">
        <v>500</v>
      </c>
      <c r="D1949" s="8" t="s">
        <v>1939</v>
      </c>
      <c r="E1949" s="5" t="s">
        <v>1940</v>
      </c>
      <c r="F1949" s="13">
        <v>0.93999999761581421</v>
      </c>
      <c r="G1949" s="13">
        <v>1.0499999523162842</v>
      </c>
      <c r="H1949" s="5" t="s">
        <v>5484</v>
      </c>
      <c r="I1949" s="1" t="str">
        <f>IF(ISBLANK(H1949),"", IF(EXACT(LEFT(H1949,6),"SINGLE"),VLOOKUP(H1949,'Contingency Events'!A:G,2,FALSE),H1949))</f>
        <v>OPEN LINE FROM BUS 342184 [2S ANDERSON 69.000] TO BUS 324445 [2BONDS MILL 69.000] CKT 2</v>
      </c>
      <c r="J1949" s="14">
        <v>1.0499999523162842</v>
      </c>
      <c r="K1949" s="7">
        <f t="shared" si="60"/>
        <v>524.99997615814209</v>
      </c>
      <c r="L1949" s="14">
        <v>1.0499999523162842</v>
      </c>
      <c r="M1949" s="7">
        <f t="shared" si="61"/>
        <v>524.99997615814209</v>
      </c>
      <c r="N1949" s="20">
        <v>0</v>
      </c>
      <c r="O1949" s="20">
        <v>0</v>
      </c>
      <c r="P1949" s="5"/>
      <c r="Q1949" s="5"/>
    </row>
    <row r="1950" spans="1:17" hidden="1" x14ac:dyDescent="0.3">
      <c r="F1950" s="7"/>
      <c r="G1950" s="7"/>
      <c r="I1950" s="1" t="str">
        <f>IF(ISBLANK(H1950),"", IF(EXACT(LEFT(H1950,6),"SINGLE"),VLOOKUP(H1950,'Contingency Events'!A:G,2,FALSE),H1950))</f>
        <v/>
      </c>
      <c r="K1950" s="7" t="str">
        <f t="shared" si="60"/>
        <v/>
      </c>
      <c r="M1950" s="7" t="str">
        <f t="shared" si="61"/>
        <v/>
      </c>
    </row>
    <row r="1951" spans="1:17" hidden="1" x14ac:dyDescent="0.3">
      <c r="A1951" s="1">
        <v>341584</v>
      </c>
      <c r="B1951" s="1" t="s">
        <v>3959</v>
      </c>
      <c r="C1951" s="1">
        <v>69</v>
      </c>
      <c r="D1951" s="6" t="s">
        <v>1939</v>
      </c>
      <c r="E1951" s="1" t="s">
        <v>1940</v>
      </c>
      <c r="F1951" s="7">
        <v>0.93999999761581421</v>
      </c>
      <c r="G1951" s="7">
        <v>1.0499999523162842</v>
      </c>
      <c r="H1951" s="1" t="s">
        <v>5486</v>
      </c>
      <c r="I1951" s="1" t="str">
        <f>IF(ISBLANK(H1951),"", IF(EXACT(LEFT(H1951,6),"SINGLE"),VLOOKUP(H1951,'Contingency Events'!A:G,2,FALSE),H1951))</f>
        <v>OPEN LINE FROM BUS 342218 [2SALT LICK  138.00] TO BUS 247897 [05SNAG FK SS138.00] CKT Z1</v>
      </c>
      <c r="J1951" s="11">
        <v>0.93965440988540649</v>
      </c>
      <c r="K1951" s="7">
        <f t="shared" si="60"/>
        <v>64.836154282093048</v>
      </c>
      <c r="L1951" s="11">
        <v>0.93967622518539429</v>
      </c>
      <c r="M1951" s="7">
        <f t="shared" si="61"/>
        <v>64.837659537792206</v>
      </c>
      <c r="N1951" s="19">
        <v>2.1815299987792969E-5</v>
      </c>
      <c r="O1951" s="19">
        <v>-3.2377243041992188E-4</v>
      </c>
    </row>
    <row r="1952" spans="1:17" hidden="1" x14ac:dyDescent="0.3">
      <c r="A1952" s="1">
        <v>342844</v>
      </c>
      <c r="B1952" s="1" t="s">
        <v>3960</v>
      </c>
      <c r="C1952" s="1">
        <v>500</v>
      </c>
      <c r="D1952" s="6" t="s">
        <v>1939</v>
      </c>
      <c r="E1952" s="1" t="s">
        <v>1940</v>
      </c>
      <c r="F1952" s="7">
        <v>0.93999999761581421</v>
      </c>
      <c r="G1952" s="7">
        <v>1.0499999523162842</v>
      </c>
      <c r="H1952" s="1" t="s">
        <v>5486</v>
      </c>
      <c r="I1952" s="1" t="str">
        <f>IF(ISBLANK(H1952),"", IF(EXACT(LEFT(H1952,6),"SINGLE"),VLOOKUP(H1952,'Contingency Events'!A:G,2,FALSE),H1952))</f>
        <v>OPEN LINE FROM BUS 342218 [2SALT LICK  138.00] TO BUS 247897 [05SNAG FK SS138.00] CKT Z1</v>
      </c>
      <c r="J1952" s="11">
        <v>1.0499999523162842</v>
      </c>
      <c r="K1952" s="7">
        <f t="shared" si="60"/>
        <v>524.99997615814209</v>
      </c>
      <c r="L1952" s="11">
        <v>1.0499999523162842</v>
      </c>
      <c r="M1952" s="7">
        <f t="shared" si="61"/>
        <v>524.99997615814209</v>
      </c>
      <c r="N1952" s="19">
        <v>0</v>
      </c>
      <c r="O1952" s="19">
        <v>0</v>
      </c>
    </row>
    <row r="1953" spans="1:17" hidden="1" x14ac:dyDescent="0.3">
      <c r="F1953" s="7"/>
      <c r="G1953" s="7"/>
      <c r="I1953" s="1" t="str">
        <f>IF(ISBLANK(H1953),"", IF(EXACT(LEFT(H1953,6),"SINGLE"),VLOOKUP(H1953,'Contingency Events'!A:G,2,FALSE),H1953))</f>
        <v/>
      </c>
      <c r="K1953" s="7" t="str">
        <f t="shared" si="60"/>
        <v/>
      </c>
      <c r="M1953" s="7" t="str">
        <f t="shared" si="61"/>
        <v/>
      </c>
    </row>
    <row r="1954" spans="1:17" hidden="1" x14ac:dyDescent="0.3">
      <c r="A1954" s="5">
        <v>341584</v>
      </c>
      <c r="B1954" s="5" t="s">
        <v>3959</v>
      </c>
      <c r="C1954" s="5">
        <v>69</v>
      </c>
      <c r="D1954" s="8" t="s">
        <v>1939</v>
      </c>
      <c r="E1954" s="5" t="s">
        <v>1940</v>
      </c>
      <c r="F1954" s="13">
        <v>0.93999999761581421</v>
      </c>
      <c r="G1954" s="13">
        <v>1.0499999523162842</v>
      </c>
      <c r="H1954" s="5" t="s">
        <v>5489</v>
      </c>
      <c r="I1954" s="1" t="str">
        <f>IF(ISBLANK(H1954),"", IF(EXACT(LEFT(H1954,6),"SINGLE"),VLOOKUP(H1954,'Contingency Events'!A:G,2,FALSE),H1954))</f>
        <v>OPEN LINE FROM BUS 342232 [2SEWELLTON  69.000] TO BUS 324787 [2UNION UNDWR69.000] CKT 1</v>
      </c>
      <c r="J1954" s="14">
        <v>0.93965440988540649</v>
      </c>
      <c r="K1954" s="7">
        <f t="shared" si="60"/>
        <v>64.836154282093048</v>
      </c>
      <c r="L1954" s="14">
        <v>0.93962937593460083</v>
      </c>
      <c r="M1954" s="7">
        <f t="shared" si="61"/>
        <v>64.834426939487457</v>
      </c>
      <c r="N1954" s="20">
        <v>-2.5033950805664063E-5</v>
      </c>
      <c r="O1954" s="20">
        <v>-3.7062168121337891E-4</v>
      </c>
      <c r="P1954" s="5"/>
      <c r="Q1954" s="5"/>
    </row>
    <row r="1955" spans="1:17" hidden="1" x14ac:dyDescent="0.3">
      <c r="A1955" s="5">
        <v>342844</v>
      </c>
      <c r="B1955" s="5" t="s">
        <v>3960</v>
      </c>
      <c r="C1955" s="5">
        <v>500</v>
      </c>
      <c r="D1955" s="8" t="s">
        <v>1939</v>
      </c>
      <c r="E1955" s="5" t="s">
        <v>1940</v>
      </c>
      <c r="F1955" s="13">
        <v>0.93999999761581421</v>
      </c>
      <c r="G1955" s="13">
        <v>1.0499999523162842</v>
      </c>
      <c r="H1955" s="5" t="s">
        <v>5489</v>
      </c>
      <c r="I1955" s="1" t="str">
        <f>IF(ISBLANK(H1955),"", IF(EXACT(LEFT(H1955,6),"SINGLE"),VLOOKUP(H1955,'Contingency Events'!A:G,2,FALSE),H1955))</f>
        <v>OPEN LINE FROM BUS 342232 [2SEWELLTON  69.000] TO BUS 324787 [2UNION UNDWR69.000] CKT 1</v>
      </c>
      <c r="J1955" s="14">
        <v>1.0499999523162842</v>
      </c>
      <c r="K1955" s="7">
        <f t="shared" si="60"/>
        <v>524.99997615814209</v>
      </c>
      <c r="L1955" s="14">
        <v>1.0499999523162842</v>
      </c>
      <c r="M1955" s="7">
        <f t="shared" si="61"/>
        <v>524.99997615814209</v>
      </c>
      <c r="N1955" s="20">
        <v>0</v>
      </c>
      <c r="O1955" s="20">
        <v>0</v>
      </c>
      <c r="P1955" s="5"/>
      <c r="Q1955" s="5"/>
    </row>
    <row r="1956" spans="1:17" hidden="1" x14ac:dyDescent="0.3">
      <c r="F1956" s="7"/>
      <c r="G1956" s="7"/>
      <c r="I1956" s="1" t="str">
        <f>IF(ISBLANK(H1956),"", IF(EXACT(LEFT(H1956,6),"SINGLE"),VLOOKUP(H1956,'Contingency Events'!A:G,2,FALSE),H1956))</f>
        <v/>
      </c>
      <c r="K1956" s="7" t="str">
        <f t="shared" si="60"/>
        <v/>
      </c>
      <c r="M1956" s="7" t="str">
        <f t="shared" si="61"/>
        <v/>
      </c>
    </row>
    <row r="1957" spans="1:17" hidden="1" x14ac:dyDescent="0.3">
      <c r="A1957" s="1">
        <v>341584</v>
      </c>
      <c r="B1957" s="1" t="s">
        <v>3959</v>
      </c>
      <c r="C1957" s="1">
        <v>69</v>
      </c>
      <c r="D1957" s="6" t="s">
        <v>1939</v>
      </c>
      <c r="E1957" s="1" t="s">
        <v>1940</v>
      </c>
      <c r="F1957" s="7">
        <v>0.93999999761581421</v>
      </c>
      <c r="G1957" s="7">
        <v>1.0499999523162842</v>
      </c>
      <c r="H1957" s="1" t="s">
        <v>5491</v>
      </c>
      <c r="I1957" s="1" t="str">
        <f>IF(ISBLANK(H1957),"", IF(EXACT(LEFT(H1957,6),"SINGLE"),VLOOKUP(H1957,'Contingency Events'!A:G,2,FALSE),H1957))</f>
        <v>OPEN LINE FROM BUS 342248 [2SHELBY TAP 69.000] TO BUS 324718 [2SHELBY CO T69.000] CKT 1</v>
      </c>
      <c r="J1957" s="11">
        <v>0.93965440988540649</v>
      </c>
      <c r="K1957" s="7">
        <f t="shared" si="60"/>
        <v>64.836154282093048</v>
      </c>
      <c r="L1957" s="11">
        <v>0.93965798616409302</v>
      </c>
      <c r="M1957" s="7">
        <f t="shared" si="61"/>
        <v>64.836401045322418</v>
      </c>
      <c r="N1957" s="19">
        <v>3.5762786865234375E-6</v>
      </c>
      <c r="O1957" s="19">
        <v>-3.4201145172119141E-4</v>
      </c>
    </row>
    <row r="1958" spans="1:17" hidden="1" x14ac:dyDescent="0.3">
      <c r="A1958" s="1">
        <v>342844</v>
      </c>
      <c r="B1958" s="1" t="s">
        <v>3960</v>
      </c>
      <c r="C1958" s="1">
        <v>500</v>
      </c>
      <c r="D1958" s="6" t="s">
        <v>1939</v>
      </c>
      <c r="E1958" s="1" t="s">
        <v>1940</v>
      </c>
      <c r="F1958" s="7">
        <v>0.93999999761581421</v>
      </c>
      <c r="G1958" s="7">
        <v>1.0499999523162842</v>
      </c>
      <c r="H1958" s="1" t="s">
        <v>5491</v>
      </c>
      <c r="I1958" s="1" t="str">
        <f>IF(ISBLANK(H1958),"", IF(EXACT(LEFT(H1958,6),"SINGLE"),VLOOKUP(H1958,'Contingency Events'!A:G,2,FALSE),H1958))</f>
        <v>OPEN LINE FROM BUS 342248 [2SHELBY TAP 69.000] TO BUS 324718 [2SHELBY CO T69.000] CKT 1</v>
      </c>
      <c r="J1958" s="11">
        <v>1.0499999523162842</v>
      </c>
      <c r="K1958" s="7">
        <f t="shared" si="60"/>
        <v>524.99997615814209</v>
      </c>
      <c r="L1958" s="11">
        <v>1.0499999523162842</v>
      </c>
      <c r="M1958" s="7">
        <f t="shared" si="61"/>
        <v>524.99997615814209</v>
      </c>
      <c r="N1958" s="19">
        <v>0</v>
      </c>
      <c r="O1958" s="19">
        <v>0</v>
      </c>
    </row>
    <row r="1959" spans="1:17" hidden="1" x14ac:dyDescent="0.3">
      <c r="F1959" s="7"/>
      <c r="G1959" s="7"/>
      <c r="I1959" s="1" t="str">
        <f>IF(ISBLANK(H1959),"", IF(EXACT(LEFT(H1959,6),"SINGLE"),VLOOKUP(H1959,'Contingency Events'!A:G,2,FALSE),H1959))</f>
        <v/>
      </c>
      <c r="K1959" s="7" t="str">
        <f t="shared" si="60"/>
        <v/>
      </c>
      <c r="M1959" s="7" t="str">
        <f t="shared" si="61"/>
        <v/>
      </c>
    </row>
    <row r="1960" spans="1:17" hidden="1" x14ac:dyDescent="0.3">
      <c r="A1960" s="5">
        <v>341584</v>
      </c>
      <c r="B1960" s="5" t="s">
        <v>3959</v>
      </c>
      <c r="C1960" s="5">
        <v>69</v>
      </c>
      <c r="D1960" s="8" t="s">
        <v>1939</v>
      </c>
      <c r="E1960" s="5" t="s">
        <v>1940</v>
      </c>
      <c r="F1960" s="13">
        <v>0.93999999761581421</v>
      </c>
      <c r="G1960" s="13">
        <v>1.0499999523162842</v>
      </c>
      <c r="H1960" s="5" t="s">
        <v>5493</v>
      </c>
      <c r="I1960" s="1" t="str">
        <f>IF(ISBLANK(H1960),"", IF(EXACT(LEFT(H1960,6),"SINGLE"),VLOOKUP(H1960,'Contingency Events'!A:G,2,FALSE),H1960))</f>
        <v>OPEN LINE FROM BUS 342287 [2SOMERSET KU69.000] TO BUS 324531 [2FERGUSON SO69.000] CKT 1</v>
      </c>
      <c r="J1960" s="14">
        <v>0.93965440988540649</v>
      </c>
      <c r="K1960" s="7">
        <f t="shared" si="60"/>
        <v>64.836154282093048</v>
      </c>
      <c r="L1960" s="14">
        <v>0.93965154886245728</v>
      </c>
      <c r="M1960" s="7">
        <f t="shared" si="61"/>
        <v>64.835956871509552</v>
      </c>
      <c r="N1960" s="20">
        <v>-2.86102294921875E-6</v>
      </c>
      <c r="O1960" s="20">
        <v>-3.4844875335693359E-4</v>
      </c>
      <c r="P1960" s="5"/>
      <c r="Q1960" s="5"/>
    </row>
    <row r="1961" spans="1:17" hidden="1" x14ac:dyDescent="0.3">
      <c r="A1961" s="5">
        <v>342844</v>
      </c>
      <c r="B1961" s="5" t="s">
        <v>3960</v>
      </c>
      <c r="C1961" s="5">
        <v>500</v>
      </c>
      <c r="D1961" s="8" t="s">
        <v>1939</v>
      </c>
      <c r="E1961" s="5" t="s">
        <v>1940</v>
      </c>
      <c r="F1961" s="13">
        <v>0.93999999761581421</v>
      </c>
      <c r="G1961" s="13">
        <v>1.0499999523162842</v>
      </c>
      <c r="H1961" s="5" t="s">
        <v>5493</v>
      </c>
      <c r="I1961" s="1" t="str">
        <f>IF(ISBLANK(H1961),"", IF(EXACT(LEFT(H1961,6),"SINGLE"),VLOOKUP(H1961,'Contingency Events'!A:G,2,FALSE),H1961))</f>
        <v>OPEN LINE FROM BUS 342287 [2SOMERSET KU69.000] TO BUS 324531 [2FERGUSON SO69.000] CKT 1</v>
      </c>
      <c r="J1961" s="14">
        <v>1.0499999523162842</v>
      </c>
      <c r="K1961" s="7">
        <f t="shared" si="60"/>
        <v>524.99997615814209</v>
      </c>
      <c r="L1961" s="14">
        <v>1.0499999523162842</v>
      </c>
      <c r="M1961" s="7">
        <f t="shared" si="61"/>
        <v>524.99997615814209</v>
      </c>
      <c r="N1961" s="20">
        <v>0</v>
      </c>
      <c r="O1961" s="20">
        <v>0</v>
      </c>
      <c r="P1961" s="5"/>
      <c r="Q1961" s="5"/>
    </row>
    <row r="1962" spans="1:17" hidden="1" x14ac:dyDescent="0.3">
      <c r="F1962" s="7"/>
      <c r="G1962" s="7"/>
      <c r="I1962" s="1" t="str">
        <f>IF(ISBLANK(H1962),"", IF(EXACT(LEFT(H1962,6),"SINGLE"),VLOOKUP(H1962,'Contingency Events'!A:G,2,FALSE),H1962))</f>
        <v/>
      </c>
      <c r="K1962" s="7" t="str">
        <f t="shared" si="60"/>
        <v/>
      </c>
      <c r="M1962" s="7" t="str">
        <f t="shared" si="61"/>
        <v/>
      </c>
    </row>
    <row r="1963" spans="1:17" hidden="1" x14ac:dyDescent="0.3">
      <c r="A1963" s="1">
        <v>341584</v>
      </c>
      <c r="B1963" s="1" t="s">
        <v>3959</v>
      </c>
      <c r="C1963" s="1">
        <v>69</v>
      </c>
      <c r="D1963" s="6" t="s">
        <v>1939</v>
      </c>
      <c r="E1963" s="1" t="s">
        <v>1940</v>
      </c>
      <c r="F1963" s="7">
        <v>0.93999999761581421</v>
      </c>
      <c r="G1963" s="7">
        <v>1.0499999523162842</v>
      </c>
      <c r="H1963" s="1" t="s">
        <v>5495</v>
      </c>
      <c r="I1963" s="1" t="str">
        <f>IF(ISBLANK(H1963),"", IF(EXACT(LEFT(H1963,6),"SINGLE"),VLOOKUP(H1963,'Contingency Events'!A:G,2,FALSE),H1963))</f>
        <v>OPEN LINE FROM BUS 342287 [2SOMERSET KU69.000] TO BUS 324737 [2SOMERSET SO69.000] CKT 1</v>
      </c>
      <c r="J1963" s="11">
        <v>0.93965440988540649</v>
      </c>
      <c r="K1963" s="7">
        <f t="shared" si="60"/>
        <v>64.836154282093048</v>
      </c>
      <c r="L1963" s="11">
        <v>0.93966865539550781</v>
      </c>
      <c r="M1963" s="7">
        <f t="shared" si="61"/>
        <v>64.837137222290039</v>
      </c>
      <c r="N1963" s="19">
        <v>1.4245510101318359E-5</v>
      </c>
      <c r="O1963" s="19">
        <v>-3.3134222030639648E-4</v>
      </c>
    </row>
    <row r="1964" spans="1:17" hidden="1" x14ac:dyDescent="0.3">
      <c r="A1964" s="1">
        <v>342844</v>
      </c>
      <c r="B1964" s="1" t="s">
        <v>3960</v>
      </c>
      <c r="C1964" s="1">
        <v>500</v>
      </c>
      <c r="D1964" s="6" t="s">
        <v>1939</v>
      </c>
      <c r="E1964" s="1" t="s">
        <v>1940</v>
      </c>
      <c r="F1964" s="7">
        <v>0.93999999761581421</v>
      </c>
      <c r="G1964" s="7">
        <v>1.0499999523162842</v>
      </c>
      <c r="H1964" s="1" t="s">
        <v>5495</v>
      </c>
      <c r="I1964" s="1" t="str">
        <f>IF(ISBLANK(H1964),"", IF(EXACT(LEFT(H1964,6),"SINGLE"),VLOOKUP(H1964,'Contingency Events'!A:G,2,FALSE),H1964))</f>
        <v>OPEN LINE FROM BUS 342287 [2SOMERSET KU69.000] TO BUS 324737 [2SOMERSET SO69.000] CKT 1</v>
      </c>
      <c r="J1964" s="11">
        <v>1.0499999523162842</v>
      </c>
      <c r="K1964" s="7">
        <f t="shared" si="60"/>
        <v>524.99997615814209</v>
      </c>
      <c r="L1964" s="11">
        <v>1.0499999523162842</v>
      </c>
      <c r="M1964" s="7">
        <f t="shared" si="61"/>
        <v>524.99997615814209</v>
      </c>
      <c r="N1964" s="19">
        <v>0</v>
      </c>
      <c r="O1964" s="19">
        <v>0</v>
      </c>
    </row>
    <row r="1965" spans="1:17" hidden="1" x14ac:dyDescent="0.3">
      <c r="F1965" s="7"/>
      <c r="G1965" s="7"/>
      <c r="I1965" s="1" t="str">
        <f>IF(ISBLANK(H1965),"", IF(EXACT(LEFT(H1965,6),"SINGLE"),VLOOKUP(H1965,'Contingency Events'!A:G,2,FALSE),H1965))</f>
        <v/>
      </c>
      <c r="K1965" s="7" t="str">
        <f t="shared" si="60"/>
        <v/>
      </c>
      <c r="M1965" s="7" t="str">
        <f t="shared" si="61"/>
        <v/>
      </c>
    </row>
    <row r="1966" spans="1:17" hidden="1" x14ac:dyDescent="0.3">
      <c r="A1966" s="5">
        <v>341584</v>
      </c>
      <c r="B1966" s="5" t="s">
        <v>3959</v>
      </c>
      <c r="C1966" s="5">
        <v>69</v>
      </c>
      <c r="D1966" s="8" t="s">
        <v>1939</v>
      </c>
      <c r="E1966" s="5" t="s">
        <v>1940</v>
      </c>
      <c r="F1966" s="13">
        <v>0.93999999761581421</v>
      </c>
      <c r="G1966" s="13">
        <v>1.0499999523162842</v>
      </c>
      <c r="H1966" s="5" t="s">
        <v>5497</v>
      </c>
      <c r="I1966" s="1" t="str">
        <f>IF(ISBLANK(H1966),"", IF(EXACT(LEFT(H1966,6),"SINGLE"),VLOOKUP(H1966,'Contingency Events'!A:G,2,FALSE),H1966))</f>
        <v>OPEN LINE FROM BUS 342307 [2STEPHENSBRG69.000] TO BUS 324509 [2EASTVIEW   69.000] CKT 1</v>
      </c>
      <c r="J1966" s="14">
        <v>0.93965440988540649</v>
      </c>
      <c r="K1966" s="7">
        <f t="shared" si="60"/>
        <v>64.836154282093048</v>
      </c>
      <c r="L1966" s="14">
        <v>0.93965262174606323</v>
      </c>
      <c r="M1966" s="7">
        <f t="shared" si="61"/>
        <v>64.836030900478363</v>
      </c>
      <c r="N1966" s="20">
        <v>-1.7881393432617188E-6</v>
      </c>
      <c r="O1966" s="20">
        <v>-3.4737586975097656E-4</v>
      </c>
      <c r="P1966" s="5"/>
      <c r="Q1966" s="5"/>
    </row>
    <row r="1967" spans="1:17" hidden="1" x14ac:dyDescent="0.3">
      <c r="A1967" s="5">
        <v>342844</v>
      </c>
      <c r="B1967" s="5" t="s">
        <v>3960</v>
      </c>
      <c r="C1967" s="5">
        <v>500</v>
      </c>
      <c r="D1967" s="8" t="s">
        <v>1939</v>
      </c>
      <c r="E1967" s="5" t="s">
        <v>1940</v>
      </c>
      <c r="F1967" s="13">
        <v>0.93999999761581421</v>
      </c>
      <c r="G1967" s="13">
        <v>1.0499999523162842</v>
      </c>
      <c r="H1967" s="5" t="s">
        <v>5497</v>
      </c>
      <c r="I1967" s="1" t="str">
        <f>IF(ISBLANK(H1967),"", IF(EXACT(LEFT(H1967,6),"SINGLE"),VLOOKUP(H1967,'Contingency Events'!A:G,2,FALSE),H1967))</f>
        <v>OPEN LINE FROM BUS 342307 [2STEPHENSBRG69.000] TO BUS 324509 [2EASTVIEW   69.000] CKT 1</v>
      </c>
      <c r="J1967" s="14">
        <v>1.0499999523162842</v>
      </c>
      <c r="K1967" s="7">
        <f t="shared" si="60"/>
        <v>524.99997615814209</v>
      </c>
      <c r="L1967" s="14">
        <v>1.0499999523162842</v>
      </c>
      <c r="M1967" s="7">
        <f t="shared" si="61"/>
        <v>524.99997615814209</v>
      </c>
      <c r="N1967" s="20">
        <v>0</v>
      </c>
      <c r="O1967" s="20">
        <v>0</v>
      </c>
      <c r="P1967" s="5"/>
      <c r="Q1967" s="5"/>
    </row>
    <row r="1968" spans="1:17" hidden="1" x14ac:dyDescent="0.3">
      <c r="F1968" s="7"/>
      <c r="G1968" s="7"/>
      <c r="I1968" s="1" t="str">
        <f>IF(ISBLANK(H1968),"", IF(EXACT(LEFT(H1968,6),"SINGLE"),VLOOKUP(H1968,'Contingency Events'!A:G,2,FALSE),H1968))</f>
        <v/>
      </c>
      <c r="K1968" s="7" t="str">
        <f t="shared" si="60"/>
        <v/>
      </c>
      <c r="M1968" s="7" t="str">
        <f t="shared" si="61"/>
        <v/>
      </c>
    </row>
    <row r="1969" spans="1:17" hidden="1" x14ac:dyDescent="0.3">
      <c r="A1969" s="1">
        <v>341584</v>
      </c>
      <c r="B1969" s="1" t="s">
        <v>3959</v>
      </c>
      <c r="C1969" s="1">
        <v>69</v>
      </c>
      <c r="D1969" s="6" t="s">
        <v>1939</v>
      </c>
      <c r="E1969" s="1" t="s">
        <v>1940</v>
      </c>
      <c r="F1969" s="7">
        <v>0.93999999761581421</v>
      </c>
      <c r="G1969" s="7">
        <v>1.0499999523162842</v>
      </c>
      <c r="H1969" s="1" t="s">
        <v>5499</v>
      </c>
      <c r="I1969" s="1" t="str">
        <f>IF(ISBLANK(H1969),"", IF(EXACT(LEFT(H1969,6),"SINGLE"),VLOOKUP(H1969,'Contingency Events'!A:G,2,FALSE),H1969))</f>
        <v>OPEN LINE FROM BUS 342340 [2THARP T    69.000] TO BUS 324519 [2ETOWN KU   69.000] CKT 1</v>
      </c>
      <c r="J1969" s="11">
        <v>0.93965440988540649</v>
      </c>
      <c r="K1969" s="7">
        <f t="shared" si="60"/>
        <v>64.836154282093048</v>
      </c>
      <c r="L1969" s="11">
        <v>0.9396476149559021</v>
      </c>
      <c r="M1969" s="7">
        <f t="shared" si="61"/>
        <v>64.835685431957245</v>
      </c>
      <c r="N1969" s="19">
        <v>-6.7949295043945313E-6</v>
      </c>
      <c r="O1969" s="19">
        <v>-3.5238265991210938E-4</v>
      </c>
    </row>
    <row r="1970" spans="1:17" hidden="1" x14ac:dyDescent="0.3">
      <c r="F1970" s="7"/>
      <c r="G1970" s="7"/>
      <c r="I1970" s="1" t="str">
        <f>IF(ISBLANK(H1970),"", IF(EXACT(LEFT(H1970,6),"SINGLE"),VLOOKUP(H1970,'Contingency Events'!A:G,2,FALSE),H1970))</f>
        <v/>
      </c>
      <c r="K1970" s="7" t="str">
        <f t="shared" si="60"/>
        <v/>
      </c>
      <c r="M1970" s="7" t="str">
        <f t="shared" si="61"/>
        <v/>
      </c>
    </row>
    <row r="1971" spans="1:17" hidden="1" x14ac:dyDescent="0.3">
      <c r="A1971" s="5">
        <v>341584</v>
      </c>
      <c r="B1971" s="5" t="s">
        <v>3959</v>
      </c>
      <c r="C1971" s="5">
        <v>69</v>
      </c>
      <c r="D1971" s="8" t="s">
        <v>1939</v>
      </c>
      <c r="E1971" s="5" t="s">
        <v>1940</v>
      </c>
      <c r="F1971" s="13">
        <v>0.93999999761581421</v>
      </c>
      <c r="G1971" s="13">
        <v>1.0499999523162842</v>
      </c>
      <c r="H1971" s="5" t="s">
        <v>5501</v>
      </c>
      <c r="I1971" s="1" t="str">
        <f>IF(ISBLANK(H1971),"", IF(EXACT(LEFT(H1971,6),"SINGLE"),VLOOKUP(H1971,'Contingency Events'!A:G,2,FALSE),H1971))</f>
        <v>OPEN LINE FROM BUS 342343 [2THELMA     69.000] TO BUS 246971 [05THELM2    69.000] CKT 1</v>
      </c>
      <c r="J1971" s="14">
        <v>0.93965440988540649</v>
      </c>
      <c r="K1971" s="7">
        <f t="shared" si="60"/>
        <v>64.836154282093048</v>
      </c>
      <c r="L1971" s="14">
        <v>0.93967288732528687</v>
      </c>
      <c r="M1971" s="7">
        <f t="shared" si="61"/>
        <v>64.837429225444794</v>
      </c>
      <c r="N1971" s="20">
        <v>1.8477439880371094E-5</v>
      </c>
      <c r="O1971" s="20">
        <v>-3.2711029052734375E-4</v>
      </c>
      <c r="P1971" s="5"/>
      <c r="Q1971" s="5"/>
    </row>
    <row r="1972" spans="1:17" hidden="1" x14ac:dyDescent="0.3">
      <c r="A1972" s="5">
        <v>342844</v>
      </c>
      <c r="B1972" s="5" t="s">
        <v>3960</v>
      </c>
      <c r="C1972" s="5">
        <v>500</v>
      </c>
      <c r="D1972" s="8" t="s">
        <v>1939</v>
      </c>
      <c r="E1972" s="5" t="s">
        <v>1940</v>
      </c>
      <c r="F1972" s="13">
        <v>0.93999999761581421</v>
      </c>
      <c r="G1972" s="13">
        <v>1.0499999523162842</v>
      </c>
      <c r="H1972" s="5" t="s">
        <v>5501</v>
      </c>
      <c r="I1972" s="1" t="str">
        <f>IF(ISBLANK(H1972),"", IF(EXACT(LEFT(H1972,6),"SINGLE"),VLOOKUP(H1972,'Contingency Events'!A:G,2,FALSE),H1972))</f>
        <v>OPEN LINE FROM BUS 342343 [2THELMA     69.000] TO BUS 246971 [05THELM2    69.000] CKT 1</v>
      </c>
      <c r="J1972" s="14">
        <v>1.0499999523162842</v>
      </c>
      <c r="K1972" s="7">
        <f t="shared" si="60"/>
        <v>524.99997615814209</v>
      </c>
      <c r="L1972" s="14">
        <v>1.0499999523162842</v>
      </c>
      <c r="M1972" s="7">
        <f t="shared" si="61"/>
        <v>524.99997615814209</v>
      </c>
      <c r="N1972" s="20">
        <v>0</v>
      </c>
      <c r="O1972" s="20">
        <v>0</v>
      </c>
      <c r="P1972" s="5"/>
      <c r="Q1972" s="5"/>
    </row>
    <row r="1973" spans="1:17" hidden="1" x14ac:dyDescent="0.3">
      <c r="F1973" s="7"/>
      <c r="G1973" s="7"/>
      <c r="I1973" s="1" t="str">
        <f>IF(ISBLANK(H1973),"", IF(EXACT(LEFT(H1973,6),"SINGLE"),VLOOKUP(H1973,'Contingency Events'!A:G,2,FALSE),H1973))</f>
        <v/>
      </c>
      <c r="K1973" s="7" t="str">
        <f t="shared" si="60"/>
        <v/>
      </c>
      <c r="M1973" s="7" t="str">
        <f t="shared" si="61"/>
        <v/>
      </c>
    </row>
    <row r="1974" spans="1:17" hidden="1" x14ac:dyDescent="0.3">
      <c r="A1974" s="1">
        <v>341584</v>
      </c>
      <c r="B1974" s="1" t="s">
        <v>3959</v>
      </c>
      <c r="C1974" s="1">
        <v>69</v>
      </c>
      <c r="D1974" s="6" t="s">
        <v>1939</v>
      </c>
      <c r="E1974" s="1" t="s">
        <v>1940</v>
      </c>
      <c r="F1974" s="7">
        <v>0.93999999761581421</v>
      </c>
      <c r="G1974" s="7">
        <v>1.0499999523162842</v>
      </c>
      <c r="H1974" s="1" t="s">
        <v>5503</v>
      </c>
      <c r="I1974" s="1" t="str">
        <f>IF(ISBLANK(H1974),"", IF(EXACT(LEFT(H1974,6),"SINGLE"),VLOOKUP(H1974,'Contingency Events'!A:G,2,FALSE),H1974))</f>
        <v>OPEN LINE FROM BUS 342454 [2W M SMITH  69.000] TO BUS 251315 [08EKSMTH    69.000] CKT 1</v>
      </c>
      <c r="J1974" s="11">
        <v>0.93965440988540649</v>
      </c>
      <c r="K1974" s="7">
        <f t="shared" si="60"/>
        <v>64.836154282093048</v>
      </c>
      <c r="L1974" s="11">
        <v>0.93976253271102905</v>
      </c>
      <c r="M1974" s="7">
        <f t="shared" si="61"/>
        <v>64.843614757061005</v>
      </c>
      <c r="N1974" s="19">
        <v>1.0812282562255859E-4</v>
      </c>
      <c r="O1974" s="19">
        <v>-2.3746490478515625E-4</v>
      </c>
    </row>
    <row r="1975" spans="1:17" hidden="1" x14ac:dyDescent="0.3">
      <c r="A1975" s="1">
        <v>342844</v>
      </c>
      <c r="B1975" s="1" t="s">
        <v>3960</v>
      </c>
      <c r="C1975" s="1">
        <v>500</v>
      </c>
      <c r="D1975" s="6" t="s">
        <v>1939</v>
      </c>
      <c r="E1975" s="1" t="s">
        <v>1940</v>
      </c>
      <c r="F1975" s="7">
        <v>0.93999999761581421</v>
      </c>
      <c r="G1975" s="7">
        <v>1.0499999523162842</v>
      </c>
      <c r="H1975" s="1" t="s">
        <v>5503</v>
      </c>
      <c r="I1975" s="1" t="str">
        <f>IF(ISBLANK(H1975),"", IF(EXACT(LEFT(H1975,6),"SINGLE"),VLOOKUP(H1975,'Contingency Events'!A:G,2,FALSE),H1975))</f>
        <v>OPEN LINE FROM BUS 342454 [2W M SMITH  69.000] TO BUS 251315 [08EKSMTH    69.000] CKT 1</v>
      </c>
      <c r="J1975" s="11">
        <v>1.0499999523162842</v>
      </c>
      <c r="K1975" s="7">
        <f t="shared" si="60"/>
        <v>524.99997615814209</v>
      </c>
      <c r="L1975" s="11">
        <v>1.0499999523162842</v>
      </c>
      <c r="M1975" s="7">
        <f t="shared" si="61"/>
        <v>524.99997615814209</v>
      </c>
      <c r="N1975" s="19">
        <v>0</v>
      </c>
      <c r="O1975" s="19">
        <v>0</v>
      </c>
    </row>
    <row r="1976" spans="1:17" hidden="1" x14ac:dyDescent="0.3">
      <c r="F1976" s="7"/>
      <c r="G1976" s="7"/>
      <c r="I1976" s="1" t="str">
        <f>IF(ISBLANK(H1976),"", IF(EXACT(LEFT(H1976,6),"SINGLE"),VLOOKUP(H1976,'Contingency Events'!A:G,2,FALSE),H1976))</f>
        <v/>
      </c>
      <c r="K1976" s="7" t="str">
        <f t="shared" si="60"/>
        <v/>
      </c>
      <c r="M1976" s="7" t="str">
        <f t="shared" si="61"/>
        <v/>
      </c>
    </row>
    <row r="1977" spans="1:17" hidden="1" x14ac:dyDescent="0.3">
      <c r="A1977" s="5">
        <v>342844</v>
      </c>
      <c r="B1977" s="5" t="s">
        <v>3960</v>
      </c>
      <c r="C1977" s="5">
        <v>500</v>
      </c>
      <c r="D1977" s="8" t="s">
        <v>1939</v>
      </c>
      <c r="E1977" s="5" t="s">
        <v>1940</v>
      </c>
      <c r="F1977" s="13">
        <v>0.93999999761581421</v>
      </c>
      <c r="G1977" s="13">
        <v>1.0499999523162842</v>
      </c>
      <c r="H1977" s="5" t="s">
        <v>5506</v>
      </c>
      <c r="I1977" s="1" t="str">
        <f>IF(ISBLANK(H1977),"", IF(EXACT(LEFT(H1977,6),"SINGLE"),VLOOKUP(H1977,'Contingency Events'!A:G,2,FALSE),H1977))</f>
        <v>OPEN LINE FROM BUS 342487 [2WEBSTER RD 69.000] TO BUS 250148 [08EKPWEB    138.00] CKT 1</v>
      </c>
      <c r="J1977" s="14">
        <v>1.0499999523162842</v>
      </c>
      <c r="K1977" s="7">
        <f t="shared" si="60"/>
        <v>524.99997615814209</v>
      </c>
      <c r="L1977" s="14">
        <v>1.0499999523162842</v>
      </c>
      <c r="M1977" s="7">
        <f t="shared" si="61"/>
        <v>524.99997615814209</v>
      </c>
      <c r="N1977" s="20">
        <v>0</v>
      </c>
      <c r="O1977" s="20">
        <v>0</v>
      </c>
      <c r="P1977" s="5"/>
      <c r="Q1977" s="5"/>
    </row>
    <row r="1978" spans="1:17" hidden="1" x14ac:dyDescent="0.3">
      <c r="F1978" s="7"/>
      <c r="G1978" s="7"/>
      <c r="I1978" s="1" t="str">
        <f>IF(ISBLANK(H1978),"", IF(EXACT(LEFT(H1978,6),"SINGLE"),VLOOKUP(H1978,'Contingency Events'!A:G,2,FALSE),H1978))</f>
        <v/>
      </c>
      <c r="K1978" s="7" t="str">
        <f t="shared" si="60"/>
        <v/>
      </c>
      <c r="M1978" s="7" t="str">
        <f t="shared" si="61"/>
        <v/>
      </c>
    </row>
    <row r="1979" spans="1:17" hidden="1" x14ac:dyDescent="0.3">
      <c r="A1979" s="1">
        <v>341584</v>
      </c>
      <c r="B1979" s="1" t="s">
        <v>3959</v>
      </c>
      <c r="C1979" s="1">
        <v>69</v>
      </c>
      <c r="D1979" s="6" t="s">
        <v>1939</v>
      </c>
      <c r="E1979" s="1" t="s">
        <v>1940</v>
      </c>
      <c r="F1979" s="7">
        <v>0.93999999761581421</v>
      </c>
      <c r="G1979" s="7">
        <v>1.0499999523162842</v>
      </c>
      <c r="H1979" s="1" t="s">
        <v>5508</v>
      </c>
      <c r="I1979" s="1" t="str">
        <f>IF(ISBLANK(H1979),"", IF(EXACT(LEFT(H1979,6),"SINGLE"),VLOOKUP(H1979,'Contingency Events'!A:G,2,FALSE),H1979))</f>
        <v>OPEN LINE FROM BUS 342538 [4ARGENTUM   138.00] TO BUS 243688 [05S.PORT MTR138.00] CKT 1</v>
      </c>
      <c r="J1979" s="11">
        <v>0.93965440988540649</v>
      </c>
      <c r="K1979" s="7">
        <f t="shared" si="60"/>
        <v>64.836154282093048</v>
      </c>
      <c r="L1979" s="11">
        <v>0.9396626353263855</v>
      </c>
      <c r="M1979" s="7">
        <f t="shared" si="61"/>
        <v>64.836721837520599</v>
      </c>
      <c r="N1979" s="19">
        <v>8.2254409790039063E-6</v>
      </c>
      <c r="O1979" s="19">
        <v>-3.3736228942871094E-4</v>
      </c>
    </row>
    <row r="1980" spans="1:17" hidden="1" x14ac:dyDescent="0.3">
      <c r="A1980" s="1">
        <v>342844</v>
      </c>
      <c r="B1980" s="1" t="s">
        <v>3960</v>
      </c>
      <c r="C1980" s="1">
        <v>500</v>
      </c>
      <c r="D1980" s="6" t="s">
        <v>1939</v>
      </c>
      <c r="E1980" s="1" t="s">
        <v>1940</v>
      </c>
      <c r="F1980" s="7">
        <v>0.93999999761581421</v>
      </c>
      <c r="G1980" s="7">
        <v>1.0499999523162842</v>
      </c>
      <c r="H1980" s="1" t="s">
        <v>5508</v>
      </c>
      <c r="I1980" s="1" t="str">
        <f>IF(ISBLANK(H1980),"", IF(EXACT(LEFT(H1980,6),"SINGLE"),VLOOKUP(H1980,'Contingency Events'!A:G,2,FALSE),H1980))</f>
        <v>OPEN LINE FROM BUS 342538 [4ARGENTUM   138.00] TO BUS 243688 [05S.PORT MTR138.00] CKT 1</v>
      </c>
      <c r="J1980" s="11">
        <v>1.0499999523162842</v>
      </c>
      <c r="K1980" s="7">
        <f t="shared" si="60"/>
        <v>524.99997615814209</v>
      </c>
      <c r="L1980" s="11">
        <v>1.0499999523162842</v>
      </c>
      <c r="M1980" s="7">
        <f t="shared" si="61"/>
        <v>524.99997615814209</v>
      </c>
      <c r="N1980" s="19">
        <v>0</v>
      </c>
      <c r="O1980" s="19">
        <v>0</v>
      </c>
    </row>
    <row r="1981" spans="1:17" hidden="1" x14ac:dyDescent="0.3">
      <c r="F1981" s="7"/>
      <c r="G1981" s="7"/>
      <c r="I1981" s="1" t="str">
        <f>IF(ISBLANK(H1981),"", IF(EXACT(LEFT(H1981,6),"SINGLE"),VLOOKUP(H1981,'Contingency Events'!A:G,2,FALSE),H1981))</f>
        <v/>
      </c>
      <c r="K1981" s="7" t="str">
        <f t="shared" si="60"/>
        <v/>
      </c>
      <c r="M1981" s="7" t="str">
        <f t="shared" si="61"/>
        <v/>
      </c>
    </row>
    <row r="1982" spans="1:17" hidden="1" x14ac:dyDescent="0.3">
      <c r="A1982" s="5">
        <v>342844</v>
      </c>
      <c r="B1982" s="5" t="s">
        <v>3960</v>
      </c>
      <c r="C1982" s="5">
        <v>500</v>
      </c>
      <c r="D1982" s="8" t="s">
        <v>1939</v>
      </c>
      <c r="E1982" s="5" t="s">
        <v>1940</v>
      </c>
      <c r="F1982" s="13">
        <v>0.93999999761581421</v>
      </c>
      <c r="G1982" s="13">
        <v>1.0499999523162842</v>
      </c>
      <c r="H1982" s="5" t="s">
        <v>5510</v>
      </c>
      <c r="I1982" s="1" t="str">
        <f>IF(ISBLANK(H1982),"", IF(EXACT(LEFT(H1982,6),"SINGLE"),VLOOKUP(H1982,'Contingency Events'!A:G,2,FALSE),H1982))</f>
        <v>OPEN LINE FROM BUS 342544 [4AVON-R     138.00] TO BUS 324275 [4LOUDON AVE 138.00] CKT 1</v>
      </c>
      <c r="J1982" s="14">
        <v>1.0499999523162842</v>
      </c>
      <c r="K1982" s="7">
        <f t="shared" si="60"/>
        <v>524.99997615814209</v>
      </c>
      <c r="L1982" s="14">
        <v>1.0499999523162842</v>
      </c>
      <c r="M1982" s="7">
        <f t="shared" si="61"/>
        <v>524.99997615814209</v>
      </c>
      <c r="N1982" s="20">
        <v>0</v>
      </c>
      <c r="O1982" s="20">
        <v>0</v>
      </c>
      <c r="P1982" s="5"/>
      <c r="Q1982" s="5"/>
    </row>
    <row r="1983" spans="1:17" hidden="1" x14ac:dyDescent="0.3">
      <c r="F1983" s="7"/>
      <c r="G1983" s="7"/>
      <c r="I1983" s="1" t="str">
        <f>IF(ISBLANK(H1983),"", IF(EXACT(LEFT(H1983,6),"SINGLE"),VLOOKUP(H1983,'Contingency Events'!A:G,2,FALSE),H1983))</f>
        <v/>
      </c>
      <c r="K1983" s="7" t="str">
        <f t="shared" si="60"/>
        <v/>
      </c>
      <c r="M1983" s="7" t="str">
        <f t="shared" si="61"/>
        <v/>
      </c>
    </row>
    <row r="1984" spans="1:17" hidden="1" x14ac:dyDescent="0.3">
      <c r="A1984" s="1">
        <v>341584</v>
      </c>
      <c r="B1984" s="1" t="s">
        <v>3959</v>
      </c>
      <c r="C1984" s="1">
        <v>69</v>
      </c>
      <c r="D1984" s="6" t="s">
        <v>1939</v>
      </c>
      <c r="E1984" s="1" t="s">
        <v>1940</v>
      </c>
      <c r="F1984" s="7">
        <v>0.93999999761581421</v>
      </c>
      <c r="G1984" s="7">
        <v>1.0499999523162842</v>
      </c>
      <c r="H1984" s="1" t="s">
        <v>5512</v>
      </c>
      <c r="I1984" s="1" t="str">
        <f>IF(ISBLANK(H1984),"", IF(EXACT(LEFT(H1984,6),"SINGLE"),VLOOKUP(H1984,'Contingency Events'!A:G,2,FALSE),H1984))</f>
        <v>OPEN LINE FROM BUS 342547 [4BAKER LN   138.00] TO BUS 324210 [4BAKER LANE 138.00] CKT 1</v>
      </c>
      <c r="J1984" s="11">
        <v>0.93965440988540649</v>
      </c>
      <c r="K1984" s="7">
        <f t="shared" si="60"/>
        <v>64.836154282093048</v>
      </c>
      <c r="L1984" s="11">
        <v>0.93995290994644165</v>
      </c>
      <c r="M1984" s="7">
        <f t="shared" si="61"/>
        <v>64.856750786304474</v>
      </c>
      <c r="N1984" s="19">
        <v>2.9850006103515625E-4</v>
      </c>
      <c r="O1984" s="19">
        <v>-4.7087669372558594E-5</v>
      </c>
    </row>
    <row r="1985" spans="1:17" hidden="1" x14ac:dyDescent="0.3">
      <c r="A1985" s="1">
        <v>342844</v>
      </c>
      <c r="B1985" s="1" t="s">
        <v>3960</v>
      </c>
      <c r="C1985" s="1">
        <v>500</v>
      </c>
      <c r="D1985" s="6" t="s">
        <v>1939</v>
      </c>
      <c r="E1985" s="1" t="s">
        <v>1940</v>
      </c>
      <c r="F1985" s="7">
        <v>0.93999999761581421</v>
      </c>
      <c r="G1985" s="7">
        <v>1.0499999523162842</v>
      </c>
      <c r="H1985" s="1" t="s">
        <v>5512</v>
      </c>
      <c r="I1985" s="1" t="str">
        <f>IF(ISBLANK(H1985),"", IF(EXACT(LEFT(H1985,6),"SINGLE"),VLOOKUP(H1985,'Contingency Events'!A:G,2,FALSE),H1985))</f>
        <v>OPEN LINE FROM BUS 342547 [4BAKER LN   138.00] TO BUS 324210 [4BAKER LANE 138.00] CKT 1</v>
      </c>
      <c r="J1985" s="11">
        <v>1.0499999523162842</v>
      </c>
      <c r="K1985" s="7">
        <f t="shared" si="60"/>
        <v>524.99997615814209</v>
      </c>
      <c r="L1985" s="11">
        <v>1.0499999523162842</v>
      </c>
      <c r="M1985" s="7">
        <f t="shared" si="61"/>
        <v>524.99997615814209</v>
      </c>
      <c r="N1985" s="19">
        <v>0</v>
      </c>
      <c r="O1985" s="19">
        <v>0</v>
      </c>
    </row>
    <row r="1986" spans="1:17" hidden="1" x14ac:dyDescent="0.3">
      <c r="F1986" s="7"/>
      <c r="G1986" s="7"/>
      <c r="I1986" s="1" t="str">
        <f>IF(ISBLANK(H1986),"", IF(EXACT(LEFT(H1986,6),"SINGLE"),VLOOKUP(H1986,'Contingency Events'!A:G,2,FALSE),H1986))</f>
        <v/>
      </c>
      <c r="K1986" s="7" t="str">
        <f t="shared" si="60"/>
        <v/>
      </c>
      <c r="M1986" s="7" t="str">
        <f t="shared" si="61"/>
        <v/>
      </c>
    </row>
    <row r="1987" spans="1:17" hidden="1" x14ac:dyDescent="0.3">
      <c r="A1987" s="5">
        <v>342844</v>
      </c>
      <c r="B1987" s="5" t="s">
        <v>3960</v>
      </c>
      <c r="C1987" s="5">
        <v>500</v>
      </c>
      <c r="D1987" s="8" t="s">
        <v>1939</v>
      </c>
      <c r="E1987" s="5" t="s">
        <v>1940</v>
      </c>
      <c r="F1987" s="13">
        <v>0.93999999761581421</v>
      </c>
      <c r="G1987" s="13">
        <v>1.0499999523162842</v>
      </c>
      <c r="H1987" s="5" t="s">
        <v>5514</v>
      </c>
      <c r="I1987" s="1" t="str">
        <f>IF(ISBLANK(H1987),"", IF(EXACT(LEFT(H1987,6),"SINGLE"),VLOOKUP(H1987,'Contingency Events'!A:G,2,FALSE),H1987))</f>
        <v>OPEN LINE FROM BUS 342559 [4BOONE CO   138.00] TO BUS 250054 [08LONGBR    138.00] CKT 1</v>
      </c>
      <c r="J1987" s="14">
        <v>1.0499999523162842</v>
      </c>
      <c r="K1987" s="7">
        <f t="shared" ref="K1987:K2050" si="62">IF(C1987&gt;0,C1987*J1987,"")</f>
        <v>524.99997615814209</v>
      </c>
      <c r="L1987" s="14">
        <v>1.0499999523162842</v>
      </c>
      <c r="M1987" s="7">
        <f t="shared" ref="M1987:M2050" si="63">IF(L1987&gt;0,C1987*L1987,"")</f>
        <v>524.99997615814209</v>
      </c>
      <c r="N1987" s="20">
        <v>0</v>
      </c>
      <c r="O1987" s="20">
        <v>0</v>
      </c>
      <c r="P1987" s="5"/>
      <c r="Q1987" s="5"/>
    </row>
    <row r="1988" spans="1:17" hidden="1" x14ac:dyDescent="0.3">
      <c r="F1988" s="7"/>
      <c r="G1988" s="7"/>
      <c r="I1988" s="1" t="str">
        <f>IF(ISBLANK(H1988),"", IF(EXACT(LEFT(H1988,6),"SINGLE"),VLOOKUP(H1988,'Contingency Events'!A:G,2,FALSE),H1988))</f>
        <v/>
      </c>
      <c r="K1988" s="7" t="str">
        <f t="shared" si="62"/>
        <v/>
      </c>
      <c r="M1988" s="7" t="str">
        <f t="shared" si="63"/>
        <v/>
      </c>
    </row>
    <row r="1989" spans="1:17" hidden="1" x14ac:dyDescent="0.3">
      <c r="A1989" s="1">
        <v>341584</v>
      </c>
      <c r="B1989" s="1" t="s">
        <v>3959</v>
      </c>
      <c r="C1989" s="1">
        <v>69</v>
      </c>
      <c r="D1989" s="6" t="s">
        <v>1939</v>
      </c>
      <c r="E1989" s="1" t="s">
        <v>1940</v>
      </c>
      <c r="F1989" s="7">
        <v>0.93999999761581421</v>
      </c>
      <c r="G1989" s="7">
        <v>1.0499999523162842</v>
      </c>
      <c r="H1989" s="1" t="s">
        <v>5516</v>
      </c>
      <c r="I1989" s="1" t="str">
        <f>IF(ISBLANK(H1989),"", IF(EXACT(LEFT(H1989,6),"SINGLE"),VLOOKUP(H1989,'Contingency Events'!A:G,2,FALSE),H1989))</f>
        <v>OPEN LINE FROM BUS 342565 [4BOONESBOR T138.00] TO BUS 325925 [4BOONSBORO N138.00] CKT 1</v>
      </c>
      <c r="J1989" s="11">
        <v>0.93965440988540649</v>
      </c>
      <c r="K1989" s="7">
        <f t="shared" si="62"/>
        <v>64.836154282093048</v>
      </c>
      <c r="L1989" s="11">
        <v>0.93912661075592041</v>
      </c>
      <c r="M1989" s="7">
        <f t="shared" si="63"/>
        <v>64.799736142158508</v>
      </c>
      <c r="N1989" s="19">
        <v>-5.2779912948608398E-4</v>
      </c>
      <c r="O1989" s="19">
        <v>-8.7338685989379883E-4</v>
      </c>
    </row>
    <row r="1990" spans="1:17" hidden="1" x14ac:dyDescent="0.3">
      <c r="A1990" s="1">
        <v>342844</v>
      </c>
      <c r="B1990" s="1" t="s">
        <v>3960</v>
      </c>
      <c r="C1990" s="1">
        <v>500</v>
      </c>
      <c r="D1990" s="6" t="s">
        <v>1939</v>
      </c>
      <c r="E1990" s="1" t="s">
        <v>1940</v>
      </c>
      <c r="F1990" s="7">
        <v>0.93999999761581421</v>
      </c>
      <c r="G1990" s="7">
        <v>1.0499999523162842</v>
      </c>
      <c r="H1990" s="1" t="s">
        <v>5516</v>
      </c>
      <c r="I1990" s="1" t="str">
        <f>IF(ISBLANK(H1990),"", IF(EXACT(LEFT(H1990,6),"SINGLE"),VLOOKUP(H1990,'Contingency Events'!A:G,2,FALSE),H1990))</f>
        <v>OPEN LINE FROM BUS 342565 [4BOONESBOR T138.00] TO BUS 325925 [4BOONSBORO N138.00] CKT 1</v>
      </c>
      <c r="J1990" s="11">
        <v>1.0499999523162842</v>
      </c>
      <c r="K1990" s="7">
        <f t="shared" si="62"/>
        <v>524.99997615814209</v>
      </c>
      <c r="L1990" s="11">
        <v>1.0499999523162842</v>
      </c>
      <c r="M1990" s="7">
        <f t="shared" si="63"/>
        <v>524.99997615814209</v>
      </c>
      <c r="N1990" s="19">
        <v>0</v>
      </c>
      <c r="O1990" s="19">
        <v>0</v>
      </c>
    </row>
    <row r="1991" spans="1:17" hidden="1" x14ac:dyDescent="0.3">
      <c r="F1991" s="7"/>
      <c r="G1991" s="7"/>
      <c r="I1991" s="1" t="str">
        <f>IF(ISBLANK(H1991),"", IF(EXACT(LEFT(H1991,6),"SINGLE"),VLOOKUP(H1991,'Contingency Events'!A:G,2,FALSE),H1991))</f>
        <v/>
      </c>
      <c r="K1991" s="7" t="str">
        <f t="shared" si="62"/>
        <v/>
      </c>
      <c r="M1991" s="7" t="str">
        <f t="shared" si="63"/>
        <v/>
      </c>
    </row>
    <row r="1992" spans="1:17" hidden="1" x14ac:dyDescent="0.3">
      <c r="A1992" s="5">
        <v>341584</v>
      </c>
      <c r="B1992" s="5" t="s">
        <v>3959</v>
      </c>
      <c r="C1992" s="5">
        <v>69</v>
      </c>
      <c r="D1992" s="8" t="s">
        <v>1939</v>
      </c>
      <c r="E1992" s="5" t="s">
        <v>1940</v>
      </c>
      <c r="F1992" s="13">
        <v>0.93999999761581421</v>
      </c>
      <c r="G1992" s="13">
        <v>1.0499999523162842</v>
      </c>
      <c r="H1992" s="5" t="s">
        <v>5518</v>
      </c>
      <c r="I1992" s="1" t="str">
        <f>IF(ISBLANK(H1992),"", IF(EXACT(LEFT(H1992,6),"SINGLE"),VLOOKUP(H1992,'Contingency Events'!A:G,2,FALSE),H1992))</f>
        <v>OPEN LINE FROM BUS 342568 [4CENT HARDIN138.00] TO BUS 324047 [4BLACKBRANCH138.00] CKT 1</v>
      </c>
      <c r="J1992" s="14">
        <v>0.93965440988540649</v>
      </c>
      <c r="K1992" s="7">
        <f t="shared" si="62"/>
        <v>64.836154282093048</v>
      </c>
      <c r="L1992" s="14">
        <v>0.93962806463241577</v>
      </c>
      <c r="M1992" s="7">
        <f t="shared" si="63"/>
        <v>64.834336459636688</v>
      </c>
      <c r="N1992" s="20">
        <v>-2.6345252990722656E-5</v>
      </c>
      <c r="O1992" s="20">
        <v>-3.719329833984375E-4</v>
      </c>
      <c r="P1992" s="5"/>
      <c r="Q1992" s="5"/>
    </row>
    <row r="1993" spans="1:17" hidden="1" x14ac:dyDescent="0.3">
      <c r="A1993" s="5">
        <v>342844</v>
      </c>
      <c r="B1993" s="5" t="s">
        <v>3960</v>
      </c>
      <c r="C1993" s="5">
        <v>500</v>
      </c>
      <c r="D1993" s="8" t="s">
        <v>1939</v>
      </c>
      <c r="E1993" s="5" t="s">
        <v>1940</v>
      </c>
      <c r="F1993" s="13">
        <v>0.93999999761581421</v>
      </c>
      <c r="G1993" s="13">
        <v>1.0499999523162842</v>
      </c>
      <c r="H1993" s="5" t="s">
        <v>5518</v>
      </c>
      <c r="I1993" s="1" t="str">
        <f>IF(ISBLANK(H1993),"", IF(EXACT(LEFT(H1993,6),"SINGLE"),VLOOKUP(H1993,'Contingency Events'!A:G,2,FALSE),H1993))</f>
        <v>OPEN LINE FROM BUS 342568 [4CENT HARDIN138.00] TO BUS 324047 [4BLACKBRANCH138.00] CKT 1</v>
      </c>
      <c r="J1993" s="14">
        <v>1.0499999523162842</v>
      </c>
      <c r="K1993" s="7">
        <f t="shared" si="62"/>
        <v>524.99997615814209</v>
      </c>
      <c r="L1993" s="14">
        <v>1.0499999523162842</v>
      </c>
      <c r="M1993" s="7">
        <f t="shared" si="63"/>
        <v>524.99997615814209</v>
      </c>
      <c r="N1993" s="20">
        <v>0</v>
      </c>
      <c r="O1993" s="20">
        <v>0</v>
      </c>
      <c r="P1993" s="5"/>
      <c r="Q1993" s="5"/>
    </row>
    <row r="1994" spans="1:17" hidden="1" x14ac:dyDescent="0.3">
      <c r="F1994" s="7"/>
      <c r="G1994" s="7"/>
      <c r="I1994" s="1" t="str">
        <f>IF(ISBLANK(H1994),"", IF(EXACT(LEFT(H1994,6),"SINGLE"),VLOOKUP(H1994,'Contingency Events'!A:G,2,FALSE),H1994))</f>
        <v/>
      </c>
      <c r="K1994" s="7" t="str">
        <f t="shared" si="62"/>
        <v/>
      </c>
      <c r="M1994" s="7" t="str">
        <f t="shared" si="63"/>
        <v/>
      </c>
    </row>
    <row r="1995" spans="1:17" hidden="1" x14ac:dyDescent="0.3">
      <c r="A1995" s="1">
        <v>341584</v>
      </c>
      <c r="B1995" s="1" t="s">
        <v>3959</v>
      </c>
      <c r="C1995" s="1">
        <v>69</v>
      </c>
      <c r="D1995" s="6" t="s">
        <v>1939</v>
      </c>
      <c r="E1995" s="1" t="s">
        <v>1940</v>
      </c>
      <c r="F1995" s="7">
        <v>0.93999999761581421</v>
      </c>
      <c r="G1995" s="7">
        <v>1.0499999523162842</v>
      </c>
      <c r="H1995" s="1" t="s">
        <v>5520</v>
      </c>
      <c r="I1995" s="1" t="str">
        <f>IF(ISBLANK(H1995),"", IF(EXACT(LEFT(H1995,6),"SINGLE"),VLOOKUP(H1995,'Contingency Events'!A:G,2,FALSE),H1995))</f>
        <v>OPEN LINE FROM BUS 342568 [4CENT HARDIN138.00] TO BUS 324261 [4HARDIN CO  138.00] CKT 1</v>
      </c>
      <c r="J1995" s="11">
        <v>0.93965440988540649</v>
      </c>
      <c r="K1995" s="7">
        <f t="shared" si="62"/>
        <v>64.836154282093048</v>
      </c>
      <c r="L1995" s="11">
        <v>0.93964630365371704</v>
      </c>
      <c r="M1995" s="7">
        <f t="shared" si="63"/>
        <v>64.835594952106476</v>
      </c>
      <c r="N1995" s="19">
        <v>-8.106231689453125E-6</v>
      </c>
      <c r="O1995" s="19">
        <v>-3.5369396209716797E-4</v>
      </c>
    </row>
    <row r="1996" spans="1:17" hidden="1" x14ac:dyDescent="0.3">
      <c r="A1996" s="1">
        <v>342844</v>
      </c>
      <c r="B1996" s="1" t="s">
        <v>3960</v>
      </c>
      <c r="C1996" s="1">
        <v>500</v>
      </c>
      <c r="D1996" s="6" t="s">
        <v>1939</v>
      </c>
      <c r="E1996" s="1" t="s">
        <v>1940</v>
      </c>
      <c r="F1996" s="7">
        <v>0.93999999761581421</v>
      </c>
      <c r="G1996" s="7">
        <v>1.0499999523162842</v>
      </c>
      <c r="H1996" s="1" t="s">
        <v>5520</v>
      </c>
      <c r="I1996" s="1" t="str">
        <f>IF(ISBLANK(H1996),"", IF(EXACT(LEFT(H1996,6),"SINGLE"),VLOOKUP(H1996,'Contingency Events'!A:G,2,FALSE),H1996))</f>
        <v>OPEN LINE FROM BUS 342568 [4CENT HARDIN138.00] TO BUS 324261 [4HARDIN CO  138.00] CKT 1</v>
      </c>
      <c r="J1996" s="11">
        <v>1.0499999523162842</v>
      </c>
      <c r="K1996" s="7">
        <f t="shared" si="62"/>
        <v>524.99997615814209</v>
      </c>
      <c r="L1996" s="11">
        <v>1.0499999523162842</v>
      </c>
      <c r="M1996" s="7">
        <f t="shared" si="63"/>
        <v>524.99997615814209</v>
      </c>
      <c r="N1996" s="19">
        <v>0</v>
      </c>
      <c r="O1996" s="19">
        <v>0</v>
      </c>
    </row>
    <row r="1997" spans="1:17" hidden="1" x14ac:dyDescent="0.3">
      <c r="F1997" s="7"/>
      <c r="G1997" s="7"/>
      <c r="I1997" s="1" t="str">
        <f>IF(ISBLANK(H1997),"", IF(EXACT(LEFT(H1997,6),"SINGLE"),VLOOKUP(H1997,'Contingency Events'!A:G,2,FALSE),H1997))</f>
        <v/>
      </c>
      <c r="K1997" s="7" t="str">
        <f t="shared" si="62"/>
        <v/>
      </c>
      <c r="M1997" s="7" t="str">
        <f t="shared" si="63"/>
        <v/>
      </c>
    </row>
    <row r="1998" spans="1:17" hidden="1" x14ac:dyDescent="0.3">
      <c r="A1998" s="5">
        <v>341584</v>
      </c>
      <c r="B1998" s="5" t="s">
        <v>3959</v>
      </c>
      <c r="C1998" s="5">
        <v>69</v>
      </c>
      <c r="D1998" s="8" t="s">
        <v>1939</v>
      </c>
      <c r="E1998" s="5" t="s">
        <v>1940</v>
      </c>
      <c r="F1998" s="13">
        <v>0.93999999761581421</v>
      </c>
      <c r="G1998" s="13">
        <v>1.0499999523162842</v>
      </c>
      <c r="H1998" s="5" t="s">
        <v>5522</v>
      </c>
      <c r="I1998" s="1" t="str">
        <f>IF(ISBLANK(H1998),"", IF(EXACT(LEFT(H1998,6),"SINGLE"),VLOOKUP(H1998,'Contingency Events'!A:G,2,FALSE),H1998))</f>
        <v>OPEN LINE FROM BUS 342577 [4FAWKES EK  138.00] TO BUS 324247 [4FAWKES TAP 138.00] CKT 1</v>
      </c>
      <c r="J1998" s="14">
        <v>0.93965440988540649</v>
      </c>
      <c r="K1998" s="7">
        <f t="shared" si="62"/>
        <v>64.836154282093048</v>
      </c>
      <c r="L1998" s="14">
        <v>0.93965446949005127</v>
      </c>
      <c r="M1998" s="7">
        <f t="shared" si="63"/>
        <v>64.836158394813538</v>
      </c>
      <c r="N1998" s="20">
        <v>5.9604644775390625E-8</v>
      </c>
      <c r="O1998" s="20">
        <v>-3.4552812576293945E-4</v>
      </c>
      <c r="P1998" s="5"/>
      <c r="Q1998" s="5"/>
    </row>
    <row r="1999" spans="1:17" hidden="1" x14ac:dyDescent="0.3">
      <c r="A1999" s="5">
        <v>342844</v>
      </c>
      <c r="B1999" s="5" t="s">
        <v>3960</v>
      </c>
      <c r="C1999" s="5">
        <v>500</v>
      </c>
      <c r="D1999" s="8" t="s">
        <v>1939</v>
      </c>
      <c r="E1999" s="5" t="s">
        <v>1940</v>
      </c>
      <c r="F1999" s="13">
        <v>0.93999999761581421</v>
      </c>
      <c r="G1999" s="13">
        <v>1.0499999523162842</v>
      </c>
      <c r="H1999" s="5" t="s">
        <v>5522</v>
      </c>
      <c r="I1999" s="1" t="str">
        <f>IF(ISBLANK(H1999),"", IF(EXACT(LEFT(H1999,6),"SINGLE"),VLOOKUP(H1999,'Contingency Events'!A:G,2,FALSE),H1999))</f>
        <v>OPEN LINE FROM BUS 342577 [4FAWKES EK  138.00] TO BUS 324247 [4FAWKES TAP 138.00] CKT 1</v>
      </c>
      <c r="J1999" s="14">
        <v>1.0499999523162842</v>
      </c>
      <c r="K1999" s="7">
        <f t="shared" si="62"/>
        <v>524.99997615814209</v>
      </c>
      <c r="L1999" s="14">
        <v>1.0499999523162842</v>
      </c>
      <c r="M1999" s="7">
        <f t="shared" si="63"/>
        <v>524.99997615814209</v>
      </c>
      <c r="N1999" s="20">
        <v>0</v>
      </c>
      <c r="O1999" s="20">
        <v>0</v>
      </c>
      <c r="P1999" s="5"/>
      <c r="Q1999" s="5"/>
    </row>
    <row r="2000" spans="1:17" hidden="1" x14ac:dyDescent="0.3">
      <c r="F2000" s="7"/>
      <c r="G2000" s="7"/>
      <c r="I2000" s="1" t="str">
        <f>IF(ISBLANK(H2000),"", IF(EXACT(LEFT(H2000,6),"SINGLE"),VLOOKUP(H2000,'Contingency Events'!A:G,2,FALSE),H2000))</f>
        <v/>
      </c>
      <c r="K2000" s="7" t="str">
        <f t="shared" si="62"/>
        <v/>
      </c>
      <c r="M2000" s="7" t="str">
        <f t="shared" si="63"/>
        <v/>
      </c>
    </row>
    <row r="2001" spans="1:17" hidden="1" x14ac:dyDescent="0.3">
      <c r="A2001" s="1">
        <v>341584</v>
      </c>
      <c r="B2001" s="1" t="s">
        <v>3959</v>
      </c>
      <c r="C2001" s="1">
        <v>69</v>
      </c>
      <c r="D2001" s="6" t="s">
        <v>1939</v>
      </c>
      <c r="E2001" s="1" t="s">
        <v>1940</v>
      </c>
      <c r="F2001" s="7">
        <v>0.93999999761581421</v>
      </c>
      <c r="G2001" s="7">
        <v>1.0499999523162842</v>
      </c>
      <c r="H2001" s="1" t="s">
        <v>5524</v>
      </c>
      <c r="I2001" s="1" t="str">
        <f>IF(ISBLANK(H2001),"", IF(EXACT(LEFT(H2001,6),"SINGLE"),VLOOKUP(H2001,'Contingency Events'!A:G,2,FALSE),H2001))</f>
        <v>OPEN LINE FROM BUS 342577 [4FAWKES EK  138.00] TO BUS 324248 [4FAWKES KU  138.00] CKT 1</v>
      </c>
      <c r="J2001" s="11">
        <v>0.93965440988540649</v>
      </c>
      <c r="K2001" s="7">
        <f t="shared" si="62"/>
        <v>64.836154282093048</v>
      </c>
      <c r="L2001" s="11">
        <v>0.93965399265289307</v>
      </c>
      <c r="M2001" s="7">
        <f t="shared" si="63"/>
        <v>64.836125493049622</v>
      </c>
      <c r="N2001" s="19">
        <v>-4.1723251342773438E-7</v>
      </c>
      <c r="O2001" s="19">
        <v>-3.4600496292114258E-4</v>
      </c>
    </row>
    <row r="2002" spans="1:17" hidden="1" x14ac:dyDescent="0.3">
      <c r="A2002" s="1">
        <v>342844</v>
      </c>
      <c r="B2002" s="1" t="s">
        <v>3960</v>
      </c>
      <c r="C2002" s="1">
        <v>500</v>
      </c>
      <c r="D2002" s="6" t="s">
        <v>1939</v>
      </c>
      <c r="E2002" s="1" t="s">
        <v>1940</v>
      </c>
      <c r="F2002" s="7">
        <v>0.93999999761581421</v>
      </c>
      <c r="G2002" s="7">
        <v>1.0499999523162842</v>
      </c>
      <c r="H2002" s="1" t="s">
        <v>5524</v>
      </c>
      <c r="I2002" s="1" t="str">
        <f>IF(ISBLANK(H2002),"", IF(EXACT(LEFT(H2002,6),"SINGLE"),VLOOKUP(H2002,'Contingency Events'!A:G,2,FALSE),H2002))</f>
        <v>OPEN LINE FROM BUS 342577 [4FAWKES EK  138.00] TO BUS 324248 [4FAWKES KU  138.00] CKT 1</v>
      </c>
      <c r="J2002" s="11">
        <v>1.0499999523162842</v>
      </c>
      <c r="K2002" s="7">
        <f t="shared" si="62"/>
        <v>524.99997615814209</v>
      </c>
      <c r="L2002" s="11">
        <v>1.0499999523162842</v>
      </c>
      <c r="M2002" s="7">
        <f t="shared" si="63"/>
        <v>524.99997615814209</v>
      </c>
      <c r="N2002" s="19">
        <v>0</v>
      </c>
      <c r="O2002" s="19">
        <v>0</v>
      </c>
    </row>
    <row r="2003" spans="1:17" hidden="1" x14ac:dyDescent="0.3">
      <c r="F2003" s="7"/>
      <c r="G2003" s="7"/>
      <c r="I2003" s="1" t="str">
        <f>IF(ISBLANK(H2003),"", IF(EXACT(LEFT(H2003,6),"SINGLE"),VLOOKUP(H2003,'Contingency Events'!A:G,2,FALSE),H2003))</f>
        <v/>
      </c>
      <c r="K2003" s="7" t="str">
        <f t="shared" si="62"/>
        <v/>
      </c>
      <c r="M2003" s="7" t="str">
        <f t="shared" si="63"/>
        <v/>
      </c>
    </row>
    <row r="2004" spans="1:17" hidden="1" x14ac:dyDescent="0.3">
      <c r="A2004" s="5">
        <v>342586</v>
      </c>
      <c r="B2004" s="5" t="s">
        <v>5528</v>
      </c>
      <c r="C2004" s="5">
        <v>138</v>
      </c>
      <c r="D2004" s="8" t="s">
        <v>1939</v>
      </c>
      <c r="E2004" s="5" t="s">
        <v>1940</v>
      </c>
      <c r="F2004" s="13">
        <v>0.93999999761581421</v>
      </c>
      <c r="G2004" s="13">
        <v>1.0499999523162842</v>
      </c>
      <c r="H2004" s="5" t="s">
        <v>5526</v>
      </c>
      <c r="I2004" s="1" t="str">
        <f>IF(ISBLANK(H2004),"", IF(EXACT(LEFT(H2004,6),"SINGLE"),VLOOKUP(H2004,'Contingency Events'!A:G,2,FALSE),H2004))</f>
        <v>OPEN LINE FROM BUS 342586 [4GALLATIN CO138.00] TO BUS 324253 [4GHENT      138.00] CKT 1</v>
      </c>
      <c r="J2004" s="14">
        <v>1.0119786262512207</v>
      </c>
      <c r="K2004" s="7">
        <f t="shared" si="62"/>
        <v>139.65305042266846</v>
      </c>
      <c r="L2004" s="14">
        <v>0.93741601705551147</v>
      </c>
      <c r="M2004" s="7">
        <f t="shared" si="63"/>
        <v>129.36341035366058</v>
      </c>
      <c r="N2004" s="20">
        <v>-7.4562609195709229E-2</v>
      </c>
      <c r="O2004" s="20">
        <v>-2.5839805603027344E-3</v>
      </c>
      <c r="P2004" s="5"/>
      <c r="Q2004" s="5"/>
    </row>
    <row r="2005" spans="1:17" x14ac:dyDescent="0.3">
      <c r="A2005" s="5">
        <v>342587</v>
      </c>
      <c r="B2005" s="5" t="s">
        <v>5237</v>
      </c>
      <c r="C2005" s="5">
        <v>34.5</v>
      </c>
      <c r="D2005" s="8" t="s">
        <v>1939</v>
      </c>
      <c r="E2005" s="5" t="s">
        <v>1940</v>
      </c>
      <c r="F2005" s="13">
        <v>0.93999999761581421</v>
      </c>
      <c r="G2005" s="13">
        <v>1.0499999523162842</v>
      </c>
      <c r="H2005" s="5" t="s">
        <v>5526</v>
      </c>
      <c r="I2005" s="1" t="str">
        <f>IF(ISBLANK(H2005),"", IF(EXACT(LEFT(H2005,6),"SINGLE"),VLOOKUP(H2005,'Contingency Events'!A:G,2,FALSE),H2005))</f>
        <v>OPEN LINE FROM BUS 342586 [4GALLATIN CO138.00] TO BUS 324253 [4GHENT      138.00] CKT 1</v>
      </c>
      <c r="J2005" s="14">
        <v>0.9815528392791748</v>
      </c>
      <c r="K2005" s="7">
        <f t="shared" si="62"/>
        <v>33.863572955131531</v>
      </c>
      <c r="L2005" s="14">
        <v>0.89944136142730713</v>
      </c>
      <c r="M2005" s="7">
        <f t="shared" si="63"/>
        <v>31.030726969242096</v>
      </c>
      <c r="N2005" s="20">
        <v>-8.2111477851867676E-2</v>
      </c>
      <c r="O2005" s="20">
        <v>-4.055863618850708E-2</v>
      </c>
      <c r="P2005" s="5"/>
      <c r="Q2005" s="5"/>
    </row>
    <row r="2006" spans="1:17" hidden="1" x14ac:dyDescent="0.3">
      <c r="A2006" s="5">
        <v>342844</v>
      </c>
      <c r="B2006" s="5" t="s">
        <v>3960</v>
      </c>
      <c r="C2006" s="5">
        <v>500</v>
      </c>
      <c r="D2006" s="8" t="s">
        <v>1939</v>
      </c>
      <c r="E2006" s="5" t="s">
        <v>1940</v>
      </c>
      <c r="F2006" s="13">
        <v>0.93999999761581421</v>
      </c>
      <c r="G2006" s="13">
        <v>1.0499999523162842</v>
      </c>
      <c r="H2006" s="5" t="s">
        <v>5526</v>
      </c>
      <c r="I2006" s="1" t="str">
        <f>IF(ISBLANK(H2006),"", IF(EXACT(LEFT(H2006,6),"SINGLE"),VLOOKUP(H2006,'Contingency Events'!A:G,2,FALSE),H2006))</f>
        <v>OPEN LINE FROM BUS 342586 [4GALLATIN CO138.00] TO BUS 324253 [4GHENT      138.00] CKT 1</v>
      </c>
      <c r="J2006" s="14">
        <v>1.0499999523162842</v>
      </c>
      <c r="K2006" s="7">
        <f t="shared" si="62"/>
        <v>524.99997615814209</v>
      </c>
      <c r="L2006" s="14">
        <v>1.0499999523162842</v>
      </c>
      <c r="M2006" s="7">
        <f t="shared" si="63"/>
        <v>524.99997615814209</v>
      </c>
      <c r="N2006" s="20">
        <v>0</v>
      </c>
      <c r="O2006" s="20">
        <v>0</v>
      </c>
      <c r="P2006" s="5"/>
      <c r="Q2006" s="5"/>
    </row>
    <row r="2007" spans="1:17" hidden="1" x14ac:dyDescent="0.3">
      <c r="F2007" s="7"/>
      <c r="G2007" s="7"/>
      <c r="I2007" s="1" t="str">
        <f>IF(ISBLANK(H2007),"", IF(EXACT(LEFT(H2007,6),"SINGLE"),VLOOKUP(H2007,'Contingency Events'!A:G,2,FALSE),H2007))</f>
        <v/>
      </c>
      <c r="K2007" s="7" t="str">
        <f t="shared" si="62"/>
        <v/>
      </c>
      <c r="M2007" s="7" t="str">
        <f t="shared" si="63"/>
        <v/>
      </c>
    </row>
    <row r="2008" spans="1:17" hidden="1" x14ac:dyDescent="0.3">
      <c r="A2008" s="1">
        <v>342844</v>
      </c>
      <c r="B2008" s="1" t="s">
        <v>3960</v>
      </c>
      <c r="C2008" s="1">
        <v>500</v>
      </c>
      <c r="D2008" s="6" t="s">
        <v>1939</v>
      </c>
      <c r="E2008" s="1" t="s">
        <v>1940</v>
      </c>
      <c r="F2008" s="7">
        <v>0.93999999761581421</v>
      </c>
      <c r="G2008" s="7">
        <v>1.0499999523162842</v>
      </c>
      <c r="H2008" s="1" t="s">
        <v>5529</v>
      </c>
      <c r="I2008" s="1" t="str">
        <f>IF(ISBLANK(H2008),"", IF(EXACT(LEFT(H2008,6),"SINGLE"),VLOOKUP(H2008,'Contingency Events'!A:G,2,FALSE),H2008))</f>
        <v>OPEN LINE FROM BUS 342595 [4HEBRON     138.00] TO BUS 250152 [08HEBRNG    138.00] CKT 1</v>
      </c>
      <c r="J2008" s="11">
        <v>1.0499999523162842</v>
      </c>
      <c r="K2008" s="7">
        <f t="shared" si="62"/>
        <v>524.99997615814209</v>
      </c>
      <c r="L2008" s="11">
        <v>1.0499999523162842</v>
      </c>
      <c r="M2008" s="7">
        <f t="shared" si="63"/>
        <v>524.99997615814209</v>
      </c>
      <c r="N2008" s="19">
        <v>0</v>
      </c>
      <c r="O2008" s="19">
        <v>0</v>
      </c>
    </row>
    <row r="2009" spans="1:17" hidden="1" x14ac:dyDescent="0.3">
      <c r="F2009" s="7"/>
      <c r="G2009" s="7"/>
      <c r="I2009" s="1" t="str">
        <f>IF(ISBLANK(H2009),"", IF(EXACT(LEFT(H2009,6),"SINGLE"),VLOOKUP(H2009,'Contingency Events'!A:G,2,FALSE),H2009))</f>
        <v/>
      </c>
      <c r="K2009" s="7" t="str">
        <f t="shared" si="62"/>
        <v/>
      </c>
      <c r="M2009" s="7" t="str">
        <f t="shared" si="63"/>
        <v/>
      </c>
    </row>
    <row r="2010" spans="1:17" hidden="1" x14ac:dyDescent="0.3">
      <c r="A2010" s="5">
        <v>341584</v>
      </c>
      <c r="B2010" s="5" t="s">
        <v>3959</v>
      </c>
      <c r="C2010" s="5">
        <v>69</v>
      </c>
      <c r="D2010" s="8" t="s">
        <v>1939</v>
      </c>
      <c r="E2010" s="5" t="s">
        <v>1940</v>
      </c>
      <c r="F2010" s="13">
        <v>0.93999999761581421</v>
      </c>
      <c r="G2010" s="13">
        <v>1.0499999523162842</v>
      </c>
      <c r="H2010" s="5" t="s">
        <v>5531</v>
      </c>
      <c r="I2010" s="1" t="str">
        <f>IF(ISBLANK(H2010),"", IF(EXACT(LEFT(H2010,6),"SINGLE"),VLOOKUP(H2010,'Contingency Events'!A:G,2,FALSE),H2010))</f>
        <v>OPEN LINE FROM BUS 342607 [4JK SMITH   138.00] TO BUS 342918 [1JKCT  1G   13.800] CKT 1</v>
      </c>
      <c r="J2010" s="14">
        <v>0.93965440988540649</v>
      </c>
      <c r="K2010" s="7">
        <f t="shared" si="62"/>
        <v>64.836154282093048</v>
      </c>
      <c r="L2010" s="14">
        <v>0.93966209888458252</v>
      </c>
      <c r="M2010" s="7">
        <f t="shared" si="63"/>
        <v>64.836684823036194</v>
      </c>
      <c r="N2010" s="20">
        <v>7.6889991760253906E-6</v>
      </c>
      <c r="O2010" s="20">
        <v>-3.3789873123168945E-4</v>
      </c>
      <c r="P2010" s="5"/>
      <c r="Q2010" s="5"/>
    </row>
    <row r="2011" spans="1:17" hidden="1" x14ac:dyDescent="0.3">
      <c r="A2011" s="5">
        <v>342844</v>
      </c>
      <c r="B2011" s="5" t="s">
        <v>3960</v>
      </c>
      <c r="C2011" s="5">
        <v>500</v>
      </c>
      <c r="D2011" s="8" t="s">
        <v>1939</v>
      </c>
      <c r="E2011" s="5" t="s">
        <v>1940</v>
      </c>
      <c r="F2011" s="13">
        <v>0.93999999761581421</v>
      </c>
      <c r="G2011" s="13">
        <v>1.0499999523162842</v>
      </c>
      <c r="H2011" s="5" t="s">
        <v>5531</v>
      </c>
      <c r="I2011" s="1" t="str">
        <f>IF(ISBLANK(H2011),"", IF(EXACT(LEFT(H2011,6),"SINGLE"),VLOOKUP(H2011,'Contingency Events'!A:G,2,FALSE),H2011))</f>
        <v>OPEN LINE FROM BUS 342607 [4JK SMITH   138.00] TO BUS 342918 [1JKCT  1G   13.800] CKT 1</v>
      </c>
      <c r="J2011" s="14">
        <v>1.0499999523162842</v>
      </c>
      <c r="K2011" s="7">
        <f t="shared" si="62"/>
        <v>524.99997615814209</v>
      </c>
      <c r="L2011" s="14">
        <v>1.0499999523162842</v>
      </c>
      <c r="M2011" s="7">
        <f t="shared" si="63"/>
        <v>524.99997615814209</v>
      </c>
      <c r="N2011" s="20">
        <v>0</v>
      </c>
      <c r="O2011" s="20">
        <v>0</v>
      </c>
      <c r="P2011" s="5"/>
      <c r="Q2011" s="5"/>
    </row>
    <row r="2012" spans="1:17" hidden="1" x14ac:dyDescent="0.3">
      <c r="F2012" s="7"/>
      <c r="G2012" s="7"/>
      <c r="I2012" s="1" t="str">
        <f>IF(ISBLANK(H2012),"", IF(EXACT(LEFT(H2012,6),"SINGLE"),VLOOKUP(H2012,'Contingency Events'!A:G,2,FALSE),H2012))</f>
        <v/>
      </c>
      <c r="K2012" s="7" t="str">
        <f t="shared" si="62"/>
        <v/>
      </c>
      <c r="M2012" s="7" t="str">
        <f t="shared" si="63"/>
        <v/>
      </c>
    </row>
    <row r="2013" spans="1:17" hidden="1" x14ac:dyDescent="0.3">
      <c r="A2013" s="1">
        <v>341584</v>
      </c>
      <c r="B2013" s="1" t="s">
        <v>3959</v>
      </c>
      <c r="C2013" s="1">
        <v>69</v>
      </c>
      <c r="D2013" s="6" t="s">
        <v>1939</v>
      </c>
      <c r="E2013" s="1" t="s">
        <v>1940</v>
      </c>
      <c r="F2013" s="7">
        <v>0.93999999761581421</v>
      </c>
      <c r="G2013" s="7">
        <v>1.0499999523162842</v>
      </c>
      <c r="H2013" s="1" t="s">
        <v>5533</v>
      </c>
      <c r="I2013" s="1" t="str">
        <f>IF(ISBLANK(H2013),"", IF(EXACT(LEFT(H2013,6),"SINGLE"),VLOOKUP(H2013,'Contingency Events'!A:G,2,FALSE),H2013))</f>
        <v>OPEN LINE FROM BUS 342607 [4JK SMITH   138.00] TO BUS 342921 [1JKCT  2G   13.800] CKT 1</v>
      </c>
      <c r="J2013" s="11">
        <v>0.93965440988540649</v>
      </c>
      <c r="K2013" s="7">
        <f t="shared" si="62"/>
        <v>64.836154282093048</v>
      </c>
      <c r="L2013" s="11">
        <v>0.93966233730316162</v>
      </c>
      <c r="M2013" s="7">
        <f t="shared" si="63"/>
        <v>64.836701273918152</v>
      </c>
      <c r="N2013" s="19">
        <v>7.9274177551269531E-6</v>
      </c>
      <c r="O2013" s="19">
        <v>-3.3766031265258789E-4</v>
      </c>
    </row>
    <row r="2014" spans="1:17" hidden="1" x14ac:dyDescent="0.3">
      <c r="A2014" s="1">
        <v>342844</v>
      </c>
      <c r="B2014" s="1" t="s">
        <v>3960</v>
      </c>
      <c r="C2014" s="1">
        <v>500</v>
      </c>
      <c r="D2014" s="6" t="s">
        <v>1939</v>
      </c>
      <c r="E2014" s="1" t="s">
        <v>1940</v>
      </c>
      <c r="F2014" s="7">
        <v>0.93999999761581421</v>
      </c>
      <c r="G2014" s="7">
        <v>1.0499999523162842</v>
      </c>
      <c r="H2014" s="1" t="s">
        <v>5533</v>
      </c>
      <c r="I2014" s="1" t="str">
        <f>IF(ISBLANK(H2014),"", IF(EXACT(LEFT(H2014,6),"SINGLE"),VLOOKUP(H2014,'Contingency Events'!A:G,2,FALSE),H2014))</f>
        <v>OPEN LINE FROM BUS 342607 [4JK SMITH   138.00] TO BUS 342921 [1JKCT  2G   13.800] CKT 1</v>
      </c>
      <c r="J2014" s="11">
        <v>1.0499999523162842</v>
      </c>
      <c r="K2014" s="7">
        <f t="shared" si="62"/>
        <v>524.99997615814209</v>
      </c>
      <c r="L2014" s="11">
        <v>1.0499999523162842</v>
      </c>
      <c r="M2014" s="7">
        <f t="shared" si="63"/>
        <v>524.99997615814209</v>
      </c>
      <c r="N2014" s="19">
        <v>0</v>
      </c>
      <c r="O2014" s="19">
        <v>0</v>
      </c>
    </row>
    <row r="2015" spans="1:17" hidden="1" x14ac:dyDescent="0.3">
      <c r="F2015" s="7"/>
      <c r="G2015" s="7"/>
      <c r="I2015" s="1" t="str">
        <f>IF(ISBLANK(H2015),"", IF(EXACT(LEFT(H2015,6),"SINGLE"),VLOOKUP(H2015,'Contingency Events'!A:G,2,FALSE),H2015))</f>
        <v/>
      </c>
      <c r="K2015" s="7" t="str">
        <f t="shared" si="62"/>
        <v/>
      </c>
      <c r="M2015" s="7" t="str">
        <f t="shared" si="63"/>
        <v/>
      </c>
    </row>
    <row r="2016" spans="1:17" hidden="1" x14ac:dyDescent="0.3">
      <c r="A2016" s="5">
        <v>341584</v>
      </c>
      <c r="B2016" s="5" t="s">
        <v>3959</v>
      </c>
      <c r="C2016" s="5">
        <v>69</v>
      </c>
      <c r="D2016" s="8" t="s">
        <v>1939</v>
      </c>
      <c r="E2016" s="5" t="s">
        <v>1940</v>
      </c>
      <c r="F2016" s="13">
        <v>0.93999999761581421</v>
      </c>
      <c r="G2016" s="13">
        <v>1.0499999523162842</v>
      </c>
      <c r="H2016" s="5" t="s">
        <v>5535</v>
      </c>
      <c r="I2016" s="1" t="str">
        <f>IF(ISBLANK(H2016),"", IF(EXACT(LEFT(H2016,6),"SINGLE"),VLOOKUP(H2016,'Contingency Events'!A:G,2,FALSE),H2016))</f>
        <v>OPEN LINE FROM BUS 342607 [4JK SMITH   138.00] TO BUS 342924 [1JKCT  3G   13.800] CKT 1</v>
      </c>
      <c r="J2016" s="14">
        <v>0.93965440988540649</v>
      </c>
      <c r="K2016" s="7">
        <f t="shared" si="62"/>
        <v>64.836154282093048</v>
      </c>
      <c r="L2016" s="14">
        <v>0.93966245651245117</v>
      </c>
      <c r="M2016" s="7">
        <f t="shared" si="63"/>
        <v>64.836709499359131</v>
      </c>
      <c r="N2016" s="20">
        <v>8.0466270446777344E-6</v>
      </c>
      <c r="O2016" s="20">
        <v>-3.3754110336303711E-4</v>
      </c>
      <c r="P2016" s="5"/>
      <c r="Q2016" s="5"/>
    </row>
    <row r="2017" spans="1:17" hidden="1" x14ac:dyDescent="0.3">
      <c r="A2017" s="5">
        <v>342844</v>
      </c>
      <c r="B2017" s="5" t="s">
        <v>3960</v>
      </c>
      <c r="C2017" s="5">
        <v>500</v>
      </c>
      <c r="D2017" s="8" t="s">
        <v>1939</v>
      </c>
      <c r="E2017" s="5" t="s">
        <v>1940</v>
      </c>
      <c r="F2017" s="13">
        <v>0.93999999761581421</v>
      </c>
      <c r="G2017" s="13">
        <v>1.0499999523162842</v>
      </c>
      <c r="H2017" s="5" t="s">
        <v>5535</v>
      </c>
      <c r="I2017" s="1" t="str">
        <f>IF(ISBLANK(H2017),"", IF(EXACT(LEFT(H2017,6),"SINGLE"),VLOOKUP(H2017,'Contingency Events'!A:G,2,FALSE),H2017))</f>
        <v>OPEN LINE FROM BUS 342607 [4JK SMITH   138.00] TO BUS 342924 [1JKCT  3G   13.800] CKT 1</v>
      </c>
      <c r="J2017" s="14">
        <v>1.0499999523162842</v>
      </c>
      <c r="K2017" s="7">
        <f t="shared" si="62"/>
        <v>524.99997615814209</v>
      </c>
      <c r="L2017" s="14">
        <v>1.0499999523162842</v>
      </c>
      <c r="M2017" s="7">
        <f t="shared" si="63"/>
        <v>524.99997615814209</v>
      </c>
      <c r="N2017" s="20">
        <v>0</v>
      </c>
      <c r="O2017" s="20">
        <v>0</v>
      </c>
      <c r="P2017" s="5"/>
      <c r="Q2017" s="5"/>
    </row>
    <row r="2018" spans="1:17" hidden="1" x14ac:dyDescent="0.3">
      <c r="F2018" s="7"/>
      <c r="G2018" s="7"/>
      <c r="I2018" s="1" t="str">
        <f>IF(ISBLANK(H2018),"", IF(EXACT(LEFT(H2018,6),"SINGLE"),VLOOKUP(H2018,'Contingency Events'!A:G,2,FALSE),H2018))</f>
        <v/>
      </c>
      <c r="K2018" s="7" t="str">
        <f t="shared" si="62"/>
        <v/>
      </c>
      <c r="M2018" s="7" t="str">
        <f t="shared" si="63"/>
        <v/>
      </c>
    </row>
    <row r="2019" spans="1:17" hidden="1" x14ac:dyDescent="0.3">
      <c r="A2019" s="1">
        <v>341584</v>
      </c>
      <c r="B2019" s="1" t="s">
        <v>3959</v>
      </c>
      <c r="C2019" s="1">
        <v>69</v>
      </c>
      <c r="D2019" s="6" t="s">
        <v>1939</v>
      </c>
      <c r="E2019" s="1" t="s">
        <v>1940</v>
      </c>
      <c r="F2019" s="7">
        <v>0.93999999761581421</v>
      </c>
      <c r="G2019" s="7">
        <v>1.0499999523162842</v>
      </c>
      <c r="H2019" s="1" t="s">
        <v>5537</v>
      </c>
      <c r="I2019" s="1" t="str">
        <f>IF(ISBLANK(H2019),"", IF(EXACT(LEFT(H2019,6),"SINGLE"),VLOOKUP(H2019,'Contingency Events'!A:G,2,FALSE),H2019))</f>
        <v>OPEN LINE FROM BUS 342607 [4JK SMITH   138.00] TO BUS 342927 [1JKCT  4G   13.800] CKT 1</v>
      </c>
      <c r="J2019" s="11">
        <v>0.93965440988540649</v>
      </c>
      <c r="K2019" s="7">
        <f t="shared" si="62"/>
        <v>64.836154282093048</v>
      </c>
      <c r="L2019" s="11">
        <v>0.93948596715927124</v>
      </c>
      <c r="M2019" s="7">
        <f t="shared" si="63"/>
        <v>64.824531733989716</v>
      </c>
      <c r="N2019" s="19">
        <v>-1.6844272613525391E-4</v>
      </c>
      <c r="O2019" s="19">
        <v>-5.1403045654296875E-4</v>
      </c>
    </row>
    <row r="2020" spans="1:17" hidden="1" x14ac:dyDescent="0.3">
      <c r="A2020" s="1">
        <v>342844</v>
      </c>
      <c r="B2020" s="1" t="s">
        <v>3960</v>
      </c>
      <c r="C2020" s="1">
        <v>500</v>
      </c>
      <c r="D2020" s="6" t="s">
        <v>1939</v>
      </c>
      <c r="E2020" s="1" t="s">
        <v>1940</v>
      </c>
      <c r="F2020" s="7">
        <v>0.93999999761581421</v>
      </c>
      <c r="G2020" s="7">
        <v>1.0499999523162842</v>
      </c>
      <c r="H2020" s="1" t="s">
        <v>5537</v>
      </c>
      <c r="I2020" s="1" t="str">
        <f>IF(ISBLANK(H2020),"", IF(EXACT(LEFT(H2020,6),"SINGLE"),VLOOKUP(H2020,'Contingency Events'!A:G,2,FALSE),H2020))</f>
        <v>OPEN LINE FROM BUS 342607 [4JK SMITH   138.00] TO BUS 342927 [1JKCT  4G   13.800] CKT 1</v>
      </c>
      <c r="J2020" s="11">
        <v>1.0499999523162842</v>
      </c>
      <c r="K2020" s="7">
        <f t="shared" si="62"/>
        <v>524.99997615814209</v>
      </c>
      <c r="L2020" s="11">
        <v>1.0499999523162842</v>
      </c>
      <c r="M2020" s="7">
        <f t="shared" si="63"/>
        <v>524.99997615814209</v>
      </c>
      <c r="N2020" s="19">
        <v>0</v>
      </c>
      <c r="O2020" s="19">
        <v>0</v>
      </c>
    </row>
    <row r="2021" spans="1:17" hidden="1" x14ac:dyDescent="0.3">
      <c r="F2021" s="7"/>
      <c r="G2021" s="7"/>
      <c r="I2021" s="1" t="str">
        <f>IF(ISBLANK(H2021),"", IF(EXACT(LEFT(H2021,6),"SINGLE"),VLOOKUP(H2021,'Contingency Events'!A:G,2,FALSE),H2021))</f>
        <v/>
      </c>
      <c r="K2021" s="7" t="str">
        <f t="shared" si="62"/>
        <v/>
      </c>
      <c r="M2021" s="7" t="str">
        <f t="shared" si="63"/>
        <v/>
      </c>
    </row>
    <row r="2022" spans="1:17" hidden="1" x14ac:dyDescent="0.3">
      <c r="A2022" s="5">
        <v>341584</v>
      </c>
      <c r="B2022" s="5" t="s">
        <v>3959</v>
      </c>
      <c r="C2022" s="5">
        <v>69</v>
      </c>
      <c r="D2022" s="8" t="s">
        <v>1939</v>
      </c>
      <c r="E2022" s="5" t="s">
        <v>1940</v>
      </c>
      <c r="F2022" s="13">
        <v>0.93999999761581421</v>
      </c>
      <c r="G2022" s="13">
        <v>1.0499999523162842</v>
      </c>
      <c r="H2022" s="5" t="s">
        <v>5539</v>
      </c>
      <c r="I2022" s="1" t="str">
        <f>IF(ISBLANK(H2022),"", IF(EXACT(LEFT(H2022,6),"SINGLE"),VLOOKUP(H2022,'Contingency Events'!A:G,2,FALSE),H2022))</f>
        <v>OPEN LINE FROM BUS 342607 [4JK SMITH   138.00] TO BUS 342930 [1JKCT  5G   13.800] CKT 1</v>
      </c>
      <c r="J2022" s="14">
        <v>0.93965440988540649</v>
      </c>
      <c r="K2022" s="7">
        <f t="shared" si="62"/>
        <v>64.836154282093048</v>
      </c>
      <c r="L2022" s="14">
        <v>0.93948566913604736</v>
      </c>
      <c r="M2022" s="7">
        <f t="shared" si="63"/>
        <v>64.824511170387268</v>
      </c>
      <c r="N2022" s="20">
        <v>-1.6874074935913086E-4</v>
      </c>
      <c r="O2022" s="20">
        <v>-5.143284797668457E-4</v>
      </c>
      <c r="P2022" s="5"/>
      <c r="Q2022" s="5"/>
    </row>
    <row r="2023" spans="1:17" hidden="1" x14ac:dyDescent="0.3">
      <c r="A2023" s="5">
        <v>342844</v>
      </c>
      <c r="B2023" s="5" t="s">
        <v>3960</v>
      </c>
      <c r="C2023" s="5">
        <v>500</v>
      </c>
      <c r="D2023" s="8" t="s">
        <v>1939</v>
      </c>
      <c r="E2023" s="5" t="s">
        <v>1940</v>
      </c>
      <c r="F2023" s="13">
        <v>0.93999999761581421</v>
      </c>
      <c r="G2023" s="13">
        <v>1.0499999523162842</v>
      </c>
      <c r="H2023" s="5" t="s">
        <v>5539</v>
      </c>
      <c r="I2023" s="1" t="str">
        <f>IF(ISBLANK(H2023),"", IF(EXACT(LEFT(H2023,6),"SINGLE"),VLOOKUP(H2023,'Contingency Events'!A:G,2,FALSE),H2023))</f>
        <v>OPEN LINE FROM BUS 342607 [4JK SMITH   138.00] TO BUS 342930 [1JKCT  5G   13.800] CKT 1</v>
      </c>
      <c r="J2023" s="14">
        <v>1.0499999523162842</v>
      </c>
      <c r="K2023" s="7">
        <f t="shared" si="62"/>
        <v>524.99997615814209</v>
      </c>
      <c r="L2023" s="14">
        <v>1.0499999523162842</v>
      </c>
      <c r="M2023" s="7">
        <f t="shared" si="63"/>
        <v>524.99997615814209</v>
      </c>
      <c r="N2023" s="20">
        <v>0</v>
      </c>
      <c r="O2023" s="20">
        <v>0</v>
      </c>
      <c r="P2023" s="5"/>
      <c r="Q2023" s="5"/>
    </row>
    <row r="2024" spans="1:17" hidden="1" x14ac:dyDescent="0.3">
      <c r="F2024" s="7"/>
      <c r="G2024" s="7"/>
      <c r="I2024" s="1" t="str">
        <f>IF(ISBLANK(H2024),"", IF(EXACT(LEFT(H2024,6),"SINGLE"),VLOOKUP(H2024,'Contingency Events'!A:G,2,FALSE),H2024))</f>
        <v/>
      </c>
      <c r="K2024" s="7" t="str">
        <f t="shared" si="62"/>
        <v/>
      </c>
      <c r="M2024" s="7" t="str">
        <f t="shared" si="63"/>
        <v/>
      </c>
    </row>
    <row r="2025" spans="1:17" hidden="1" x14ac:dyDescent="0.3">
      <c r="A2025" s="1">
        <v>341584</v>
      </c>
      <c r="B2025" s="1" t="s">
        <v>3959</v>
      </c>
      <c r="C2025" s="1">
        <v>69</v>
      </c>
      <c r="D2025" s="6" t="s">
        <v>1939</v>
      </c>
      <c r="E2025" s="1" t="s">
        <v>1940</v>
      </c>
      <c r="F2025" s="7">
        <v>0.93999999761581421</v>
      </c>
      <c r="G2025" s="7">
        <v>1.0499999523162842</v>
      </c>
      <c r="H2025" s="1" t="s">
        <v>5541</v>
      </c>
      <c r="I2025" s="1" t="str">
        <f>IF(ISBLANK(H2025),"", IF(EXACT(LEFT(H2025,6),"SINGLE"),VLOOKUP(H2025,'Contingency Events'!A:G,2,FALSE),H2025))</f>
        <v>OPEN LINE FROM BUS 342607 [4JK SMITH   138.00] TO BUS 342933 [1JKCT  6G   13.800] CKT 1</v>
      </c>
      <c r="J2025" s="11">
        <v>0.93965440988540649</v>
      </c>
      <c r="K2025" s="7">
        <f t="shared" si="62"/>
        <v>64.836154282093048</v>
      </c>
      <c r="L2025" s="11">
        <v>0.93949598073959351</v>
      </c>
      <c r="M2025" s="7">
        <f t="shared" si="63"/>
        <v>64.825222671031952</v>
      </c>
      <c r="N2025" s="19">
        <v>-1.5842914581298828E-4</v>
      </c>
      <c r="O2025" s="19">
        <v>-5.0401687622070313E-4</v>
      </c>
    </row>
    <row r="2026" spans="1:17" hidden="1" x14ac:dyDescent="0.3">
      <c r="A2026" s="1">
        <v>342844</v>
      </c>
      <c r="B2026" s="1" t="s">
        <v>3960</v>
      </c>
      <c r="C2026" s="1">
        <v>500</v>
      </c>
      <c r="D2026" s="6" t="s">
        <v>1939</v>
      </c>
      <c r="E2026" s="1" t="s">
        <v>1940</v>
      </c>
      <c r="F2026" s="7">
        <v>0.93999999761581421</v>
      </c>
      <c r="G2026" s="7">
        <v>1.0499999523162842</v>
      </c>
      <c r="H2026" s="1" t="s">
        <v>5541</v>
      </c>
      <c r="I2026" s="1" t="str">
        <f>IF(ISBLANK(H2026),"", IF(EXACT(LEFT(H2026,6),"SINGLE"),VLOOKUP(H2026,'Contingency Events'!A:G,2,FALSE),H2026))</f>
        <v>OPEN LINE FROM BUS 342607 [4JK SMITH   138.00] TO BUS 342933 [1JKCT  6G   13.800] CKT 1</v>
      </c>
      <c r="J2026" s="11">
        <v>1.0499999523162842</v>
      </c>
      <c r="K2026" s="7">
        <f t="shared" si="62"/>
        <v>524.99997615814209</v>
      </c>
      <c r="L2026" s="11">
        <v>1.0499999523162842</v>
      </c>
      <c r="M2026" s="7">
        <f t="shared" si="63"/>
        <v>524.99997615814209</v>
      </c>
      <c r="N2026" s="19">
        <v>0</v>
      </c>
      <c r="O2026" s="19">
        <v>0</v>
      </c>
    </row>
    <row r="2027" spans="1:17" hidden="1" x14ac:dyDescent="0.3">
      <c r="F2027" s="7"/>
      <c r="G2027" s="7"/>
      <c r="I2027" s="1" t="str">
        <f>IF(ISBLANK(H2027),"", IF(EXACT(LEFT(H2027,6),"SINGLE"),VLOOKUP(H2027,'Contingency Events'!A:G,2,FALSE),H2027))</f>
        <v/>
      </c>
      <c r="K2027" s="7" t="str">
        <f t="shared" si="62"/>
        <v/>
      </c>
      <c r="M2027" s="7" t="str">
        <f t="shared" si="63"/>
        <v/>
      </c>
    </row>
    <row r="2028" spans="1:17" hidden="1" x14ac:dyDescent="0.3">
      <c r="A2028" s="5">
        <v>341584</v>
      </c>
      <c r="B2028" s="5" t="s">
        <v>3959</v>
      </c>
      <c r="C2028" s="5">
        <v>69</v>
      </c>
      <c r="D2028" s="8" t="s">
        <v>1939</v>
      </c>
      <c r="E2028" s="5" t="s">
        <v>1940</v>
      </c>
      <c r="F2028" s="13">
        <v>0.93999999761581421</v>
      </c>
      <c r="G2028" s="13">
        <v>1.0499999523162842</v>
      </c>
      <c r="H2028" s="5" t="s">
        <v>5543</v>
      </c>
      <c r="I2028" s="1" t="str">
        <f>IF(ISBLANK(H2028),"", IF(EXACT(LEFT(H2028,6),"SINGLE"),VLOOKUP(H2028,'Contingency Events'!A:G,2,FALSE),H2028))</f>
        <v>OPEN LINE FROM BUS 342607 [4JK SMITH   138.00] TO BUS 342936 [1JKCT  7G   13.800] CKT 1</v>
      </c>
      <c r="J2028" s="14">
        <v>0.93965440988540649</v>
      </c>
      <c r="K2028" s="7">
        <f t="shared" si="62"/>
        <v>64.836154282093048</v>
      </c>
      <c r="L2028" s="14">
        <v>0.93949657678604126</v>
      </c>
      <c r="M2028" s="7">
        <f t="shared" si="63"/>
        <v>64.825263798236847</v>
      </c>
      <c r="N2028" s="20">
        <v>-1.5783309936523438E-4</v>
      </c>
      <c r="O2028" s="20">
        <v>-5.0342082977294922E-4</v>
      </c>
      <c r="P2028" s="5"/>
      <c r="Q2028" s="5"/>
    </row>
    <row r="2029" spans="1:17" hidden="1" x14ac:dyDescent="0.3">
      <c r="A2029" s="5">
        <v>342844</v>
      </c>
      <c r="B2029" s="5" t="s">
        <v>3960</v>
      </c>
      <c r="C2029" s="5">
        <v>500</v>
      </c>
      <c r="D2029" s="8" t="s">
        <v>1939</v>
      </c>
      <c r="E2029" s="5" t="s">
        <v>1940</v>
      </c>
      <c r="F2029" s="13">
        <v>0.93999999761581421</v>
      </c>
      <c r="G2029" s="13">
        <v>1.0499999523162842</v>
      </c>
      <c r="H2029" s="5" t="s">
        <v>5543</v>
      </c>
      <c r="I2029" s="1" t="str">
        <f>IF(ISBLANK(H2029),"", IF(EXACT(LEFT(H2029,6),"SINGLE"),VLOOKUP(H2029,'Contingency Events'!A:G,2,FALSE),H2029))</f>
        <v>OPEN LINE FROM BUS 342607 [4JK SMITH   138.00] TO BUS 342936 [1JKCT  7G   13.800] CKT 1</v>
      </c>
      <c r="J2029" s="14">
        <v>1.0499999523162842</v>
      </c>
      <c r="K2029" s="7">
        <f t="shared" si="62"/>
        <v>524.99997615814209</v>
      </c>
      <c r="L2029" s="14">
        <v>1.0499999523162842</v>
      </c>
      <c r="M2029" s="7">
        <f t="shared" si="63"/>
        <v>524.99997615814209</v>
      </c>
      <c r="N2029" s="20">
        <v>0</v>
      </c>
      <c r="O2029" s="20">
        <v>0</v>
      </c>
      <c r="P2029" s="5"/>
      <c r="Q2029" s="5"/>
    </row>
    <row r="2030" spans="1:17" hidden="1" x14ac:dyDescent="0.3">
      <c r="F2030" s="7"/>
      <c r="G2030" s="7"/>
      <c r="I2030" s="1" t="str">
        <f>IF(ISBLANK(H2030),"", IF(EXACT(LEFT(H2030,6),"SINGLE"),VLOOKUP(H2030,'Contingency Events'!A:G,2,FALSE),H2030))</f>
        <v/>
      </c>
      <c r="K2030" s="7" t="str">
        <f t="shared" si="62"/>
        <v/>
      </c>
      <c r="M2030" s="7" t="str">
        <f t="shared" si="63"/>
        <v/>
      </c>
    </row>
    <row r="2031" spans="1:17" hidden="1" x14ac:dyDescent="0.3">
      <c r="A2031" s="1">
        <v>341584</v>
      </c>
      <c r="B2031" s="1" t="s">
        <v>3959</v>
      </c>
      <c r="C2031" s="1">
        <v>69</v>
      </c>
      <c r="D2031" s="6" t="s">
        <v>1939</v>
      </c>
      <c r="E2031" s="1" t="s">
        <v>1940</v>
      </c>
      <c r="F2031" s="7">
        <v>0.93999999761581421</v>
      </c>
      <c r="G2031" s="7">
        <v>1.0499999523162842</v>
      </c>
      <c r="H2031" s="1" t="s">
        <v>5545</v>
      </c>
      <c r="I2031" s="1" t="str">
        <f>IF(ISBLANK(H2031),"", IF(EXACT(LEFT(H2031,6),"SINGLE"),VLOOKUP(H2031,'Contingency Events'!A:G,2,FALSE),H2031))</f>
        <v>OPEN LINE FROM BUS 342616 [4LOVE HYDRO 138.00] TO BUS 342948 [1LOVE HYDRO 4.1600] CKT 1</v>
      </c>
      <c r="J2031" s="11">
        <v>0.93965440988540649</v>
      </c>
      <c r="K2031" s="7">
        <f t="shared" si="62"/>
        <v>64.836154282093048</v>
      </c>
      <c r="L2031" s="11">
        <v>0.93957006931304932</v>
      </c>
      <c r="M2031" s="7">
        <f t="shared" si="63"/>
        <v>64.830334782600403</v>
      </c>
      <c r="N2031" s="19">
        <v>-8.4340572357177734E-5</v>
      </c>
      <c r="O2031" s="19">
        <v>-4.2992830276489258E-4</v>
      </c>
    </row>
    <row r="2032" spans="1:17" hidden="1" x14ac:dyDescent="0.3">
      <c r="A2032" s="1">
        <v>342844</v>
      </c>
      <c r="B2032" s="1" t="s">
        <v>3960</v>
      </c>
      <c r="C2032" s="1">
        <v>500</v>
      </c>
      <c r="D2032" s="6" t="s">
        <v>1939</v>
      </c>
      <c r="E2032" s="1" t="s">
        <v>1940</v>
      </c>
      <c r="F2032" s="7">
        <v>0.93999999761581421</v>
      </c>
      <c r="G2032" s="7">
        <v>1.0499999523162842</v>
      </c>
      <c r="H2032" s="1" t="s">
        <v>5545</v>
      </c>
      <c r="I2032" s="1" t="str">
        <f>IF(ISBLANK(H2032),"", IF(EXACT(LEFT(H2032,6),"SINGLE"),VLOOKUP(H2032,'Contingency Events'!A:G,2,FALSE),H2032))</f>
        <v>OPEN LINE FROM BUS 342616 [4LOVE HYDRO 138.00] TO BUS 342948 [1LOVE HYDRO 4.1600] CKT 1</v>
      </c>
      <c r="J2032" s="11">
        <v>1.0499999523162842</v>
      </c>
      <c r="K2032" s="7">
        <f t="shared" si="62"/>
        <v>524.99997615814209</v>
      </c>
      <c r="L2032" s="11">
        <v>1.0499999523162842</v>
      </c>
      <c r="M2032" s="7">
        <f t="shared" si="63"/>
        <v>524.99997615814209</v>
      </c>
      <c r="N2032" s="19">
        <v>0</v>
      </c>
      <c r="O2032" s="19">
        <v>0</v>
      </c>
    </row>
    <row r="2033" spans="1:17" hidden="1" x14ac:dyDescent="0.3">
      <c r="F2033" s="7"/>
      <c r="G2033" s="7"/>
      <c r="I2033" s="1" t="str">
        <f>IF(ISBLANK(H2033),"", IF(EXACT(LEFT(H2033,6),"SINGLE"),VLOOKUP(H2033,'Contingency Events'!A:G,2,FALSE),H2033))</f>
        <v/>
      </c>
      <c r="K2033" s="7" t="str">
        <f t="shared" si="62"/>
        <v/>
      </c>
      <c r="M2033" s="7" t="str">
        <f t="shared" si="63"/>
        <v/>
      </c>
    </row>
    <row r="2034" spans="1:17" hidden="1" x14ac:dyDescent="0.3">
      <c r="A2034" s="5">
        <v>341584</v>
      </c>
      <c r="B2034" s="5" t="s">
        <v>3959</v>
      </c>
      <c r="C2034" s="5">
        <v>69</v>
      </c>
      <c r="D2034" s="8" t="s">
        <v>1939</v>
      </c>
      <c r="E2034" s="5" t="s">
        <v>1940</v>
      </c>
      <c r="F2034" s="13">
        <v>0.93999999761581421</v>
      </c>
      <c r="G2034" s="13">
        <v>1.0499999523162842</v>
      </c>
      <c r="H2034" s="5" t="s">
        <v>5547</v>
      </c>
      <c r="I2034" s="1" t="str">
        <f>IF(ISBLANK(H2034),"", IF(EXACT(LEFT(H2034,6),"SINGLE"),VLOOKUP(H2034,'Contingency Events'!A:G,2,FALSE),H2034))</f>
        <v>OPEN LINE FROM BUS 342631 [4PARIS T    138.00] TO BUS 324328 [4PARIS      138.00] CKT 1</v>
      </c>
      <c r="J2034" s="14">
        <v>0.93965440988540649</v>
      </c>
      <c r="K2034" s="7">
        <f t="shared" si="62"/>
        <v>64.836154282093048</v>
      </c>
      <c r="L2034" s="14">
        <v>0.93829226493835449</v>
      </c>
      <c r="M2034" s="7">
        <f t="shared" si="63"/>
        <v>64.74216628074646</v>
      </c>
      <c r="N2034" s="20">
        <v>-1.362144947052002E-3</v>
      </c>
      <c r="O2034" s="20">
        <v>-1.7077326774597168E-3</v>
      </c>
      <c r="P2034" s="5"/>
      <c r="Q2034" s="5"/>
    </row>
    <row r="2035" spans="1:17" hidden="1" x14ac:dyDescent="0.3">
      <c r="A2035" s="5">
        <v>342844</v>
      </c>
      <c r="B2035" s="5" t="s">
        <v>3960</v>
      </c>
      <c r="C2035" s="5">
        <v>500</v>
      </c>
      <c r="D2035" s="8" t="s">
        <v>1939</v>
      </c>
      <c r="E2035" s="5" t="s">
        <v>1940</v>
      </c>
      <c r="F2035" s="13">
        <v>0.93999999761581421</v>
      </c>
      <c r="G2035" s="13">
        <v>1.0499999523162842</v>
      </c>
      <c r="H2035" s="5" t="s">
        <v>5547</v>
      </c>
      <c r="I2035" s="1" t="str">
        <f>IF(ISBLANK(H2035),"", IF(EXACT(LEFT(H2035,6),"SINGLE"),VLOOKUP(H2035,'Contingency Events'!A:G,2,FALSE),H2035))</f>
        <v>OPEN LINE FROM BUS 342631 [4PARIS T    138.00] TO BUS 324328 [4PARIS      138.00] CKT 1</v>
      </c>
      <c r="J2035" s="14">
        <v>1.0499999523162842</v>
      </c>
      <c r="K2035" s="7">
        <f t="shared" si="62"/>
        <v>524.99997615814209</v>
      </c>
      <c r="L2035" s="14">
        <v>1.0499999523162842</v>
      </c>
      <c r="M2035" s="7">
        <f t="shared" si="63"/>
        <v>524.99997615814209</v>
      </c>
      <c r="N2035" s="20">
        <v>0</v>
      </c>
      <c r="O2035" s="20">
        <v>0</v>
      </c>
      <c r="P2035" s="5"/>
      <c r="Q2035" s="5"/>
    </row>
    <row r="2036" spans="1:17" hidden="1" x14ac:dyDescent="0.3">
      <c r="F2036" s="7"/>
      <c r="G2036" s="7"/>
      <c r="I2036" s="1" t="str">
        <f>IF(ISBLANK(H2036),"", IF(EXACT(LEFT(H2036,6),"SINGLE"),VLOOKUP(H2036,'Contingency Events'!A:G,2,FALSE),H2036))</f>
        <v/>
      </c>
      <c r="K2036" s="7" t="str">
        <f t="shared" si="62"/>
        <v/>
      </c>
      <c r="M2036" s="7" t="str">
        <f t="shared" si="63"/>
        <v/>
      </c>
    </row>
    <row r="2037" spans="1:17" hidden="1" x14ac:dyDescent="0.3">
      <c r="A2037" s="1">
        <v>341584</v>
      </c>
      <c r="B2037" s="1" t="s">
        <v>3959</v>
      </c>
      <c r="C2037" s="1">
        <v>69</v>
      </c>
      <c r="D2037" s="6" t="s">
        <v>1939</v>
      </c>
      <c r="E2037" s="1" t="s">
        <v>1940</v>
      </c>
      <c r="F2037" s="7">
        <v>0.93999999761581421</v>
      </c>
      <c r="G2037" s="7">
        <v>1.0499999523162842</v>
      </c>
      <c r="H2037" s="1" t="s">
        <v>5549</v>
      </c>
      <c r="I2037" s="1" t="str">
        <f>IF(ISBLANK(H2037),"", IF(EXACT(LEFT(H2037,6),"SINGLE"),VLOOKUP(H2037,'Contingency Events'!A:G,2,FALSE),H2037))</f>
        <v>OPEN LINE FROM BUS 342649 [4ROWAN CO   138.00] TO BUS 324302 [4RODBURN    138.00] CKT 1</v>
      </c>
      <c r="J2037" s="11">
        <v>0.93965440988540649</v>
      </c>
      <c r="K2037" s="7">
        <f t="shared" si="62"/>
        <v>64.836154282093048</v>
      </c>
      <c r="L2037" s="11">
        <v>0.93945902585983276</v>
      </c>
      <c r="M2037" s="7">
        <f t="shared" si="63"/>
        <v>64.822672784328461</v>
      </c>
      <c r="N2037" s="19">
        <v>-1.9538402557373047E-4</v>
      </c>
      <c r="O2037" s="19">
        <v>-5.4097175598144531E-4</v>
      </c>
    </row>
    <row r="2038" spans="1:17" hidden="1" x14ac:dyDescent="0.3">
      <c r="A2038" s="1">
        <v>342844</v>
      </c>
      <c r="B2038" s="1" t="s">
        <v>3960</v>
      </c>
      <c r="C2038" s="1">
        <v>500</v>
      </c>
      <c r="D2038" s="6" t="s">
        <v>1939</v>
      </c>
      <c r="E2038" s="1" t="s">
        <v>1940</v>
      </c>
      <c r="F2038" s="7">
        <v>0.93999999761581421</v>
      </c>
      <c r="G2038" s="7">
        <v>1.0499999523162842</v>
      </c>
      <c r="H2038" s="1" t="s">
        <v>5549</v>
      </c>
      <c r="I2038" s="1" t="str">
        <f>IF(ISBLANK(H2038),"", IF(EXACT(LEFT(H2038,6),"SINGLE"),VLOOKUP(H2038,'Contingency Events'!A:G,2,FALSE),H2038))</f>
        <v>OPEN LINE FROM BUS 342649 [4ROWAN CO   138.00] TO BUS 324302 [4RODBURN    138.00] CKT 1</v>
      </c>
      <c r="J2038" s="11">
        <v>1.0499999523162842</v>
      </c>
      <c r="K2038" s="7">
        <f t="shared" si="62"/>
        <v>524.99997615814209</v>
      </c>
      <c r="L2038" s="11">
        <v>1.0499999523162842</v>
      </c>
      <c r="M2038" s="7">
        <f t="shared" si="63"/>
        <v>524.99997615814209</v>
      </c>
      <c r="N2038" s="19">
        <v>0</v>
      </c>
      <c r="O2038" s="19">
        <v>0</v>
      </c>
    </row>
    <row r="2039" spans="1:17" hidden="1" x14ac:dyDescent="0.3">
      <c r="F2039" s="7"/>
      <c r="G2039" s="7"/>
      <c r="I2039" s="1" t="str">
        <f>IF(ISBLANK(H2039),"", IF(EXACT(LEFT(H2039,6),"SINGLE"),VLOOKUP(H2039,'Contingency Events'!A:G,2,FALSE),H2039))</f>
        <v/>
      </c>
      <c r="K2039" s="7" t="str">
        <f t="shared" si="62"/>
        <v/>
      </c>
      <c r="M2039" s="7" t="str">
        <f t="shared" si="63"/>
        <v/>
      </c>
    </row>
    <row r="2040" spans="1:17" hidden="1" x14ac:dyDescent="0.3">
      <c r="A2040" s="5">
        <v>342844</v>
      </c>
      <c r="B2040" s="5" t="s">
        <v>3960</v>
      </c>
      <c r="C2040" s="5">
        <v>500</v>
      </c>
      <c r="D2040" s="8" t="s">
        <v>1939</v>
      </c>
      <c r="E2040" s="5" t="s">
        <v>1940</v>
      </c>
      <c r="F2040" s="13">
        <v>0.93999999761581421</v>
      </c>
      <c r="G2040" s="13">
        <v>1.0499999523162842</v>
      </c>
      <c r="H2040" s="5" t="s">
        <v>5551</v>
      </c>
      <c r="I2040" s="1" t="str">
        <f>IF(ISBLANK(H2040),"", IF(EXACT(LEFT(H2040,6),"SINGLE"),VLOOKUP(H2040,'Contingency Events'!A:G,2,FALSE),H2040))</f>
        <v>OPEN LINE FROM BUS 342661 [4SPUR-KENT-R138.00] TO BUS 324267 [4KENTON     138.00] CKT 1</v>
      </c>
      <c r="J2040" s="14">
        <v>1.0499999523162842</v>
      </c>
      <c r="K2040" s="7">
        <f t="shared" si="62"/>
        <v>524.99997615814209</v>
      </c>
      <c r="L2040" s="14">
        <v>1.0499999523162842</v>
      </c>
      <c r="M2040" s="7">
        <f t="shared" si="63"/>
        <v>524.99997615814209</v>
      </c>
      <c r="N2040" s="20">
        <v>0</v>
      </c>
      <c r="O2040" s="20">
        <v>0</v>
      </c>
      <c r="P2040" s="5"/>
      <c r="Q2040" s="5"/>
    </row>
    <row r="2041" spans="1:17" hidden="1" x14ac:dyDescent="0.3">
      <c r="F2041" s="7"/>
      <c r="G2041" s="7"/>
      <c r="I2041" s="1" t="str">
        <f>IF(ISBLANK(H2041),"", IF(EXACT(LEFT(H2041,6),"SINGLE"),VLOOKUP(H2041,'Contingency Events'!A:G,2,FALSE),H2041))</f>
        <v/>
      </c>
      <c r="K2041" s="7" t="str">
        <f t="shared" si="62"/>
        <v/>
      </c>
      <c r="M2041" s="7" t="str">
        <f t="shared" si="63"/>
        <v/>
      </c>
    </row>
    <row r="2042" spans="1:17" hidden="1" x14ac:dyDescent="0.3">
      <c r="A2042" s="1">
        <v>342844</v>
      </c>
      <c r="B2042" s="1" t="s">
        <v>3960</v>
      </c>
      <c r="C2042" s="1">
        <v>500</v>
      </c>
      <c r="D2042" s="6" t="s">
        <v>1939</v>
      </c>
      <c r="E2042" s="1" t="s">
        <v>1940</v>
      </c>
      <c r="F2042" s="7">
        <v>0.93999999761581421</v>
      </c>
      <c r="G2042" s="7">
        <v>1.0499999523162842</v>
      </c>
      <c r="H2042" s="1" t="s">
        <v>5553</v>
      </c>
      <c r="I2042" s="1" t="str">
        <f>IF(ISBLANK(H2042),"", IF(EXACT(LEFT(H2042,6),"SINGLE"),VLOOKUP(H2042,'Contingency Events'!A:G,2,FALSE),H2042))</f>
        <v>OPEN LINE FROM BUS 342664 [4SPURLOCK   138.00] TO BUS 342957 [1SPURLK1G   22.000] CKT 1</v>
      </c>
      <c r="J2042" s="11">
        <v>1.0499999523162842</v>
      </c>
      <c r="K2042" s="7">
        <f t="shared" si="62"/>
        <v>524.99997615814209</v>
      </c>
      <c r="L2042" s="11">
        <v>1.0499999523162842</v>
      </c>
      <c r="M2042" s="7">
        <f t="shared" si="63"/>
        <v>524.99997615814209</v>
      </c>
      <c r="N2042" s="19">
        <v>0</v>
      </c>
      <c r="O2042" s="19">
        <v>0</v>
      </c>
    </row>
    <row r="2043" spans="1:17" hidden="1" x14ac:dyDescent="0.3">
      <c r="F2043" s="7"/>
      <c r="G2043" s="7"/>
      <c r="I2043" s="1" t="str">
        <f>IF(ISBLANK(H2043),"", IF(EXACT(LEFT(H2043,6),"SINGLE"),VLOOKUP(H2043,'Contingency Events'!A:G,2,FALSE),H2043))</f>
        <v/>
      </c>
      <c r="K2043" s="7" t="str">
        <f t="shared" si="62"/>
        <v/>
      </c>
      <c r="M2043" s="7" t="str">
        <f t="shared" si="63"/>
        <v/>
      </c>
    </row>
    <row r="2044" spans="1:17" hidden="1" x14ac:dyDescent="0.3">
      <c r="A2044" s="5">
        <v>341584</v>
      </c>
      <c r="B2044" s="5" t="s">
        <v>3959</v>
      </c>
      <c r="C2044" s="5">
        <v>69</v>
      </c>
      <c r="D2044" s="8" t="s">
        <v>1939</v>
      </c>
      <c r="E2044" s="5" t="s">
        <v>1940</v>
      </c>
      <c r="F2044" s="13">
        <v>0.93999999761581421</v>
      </c>
      <c r="G2044" s="13">
        <v>1.0499999523162842</v>
      </c>
      <c r="H2044" s="5" t="s">
        <v>5556</v>
      </c>
      <c r="I2044" s="1" t="str">
        <f>IF(ISBLANK(H2044),"", IF(EXACT(LEFT(H2044,6),"SINGLE"),VLOOKUP(H2044,'Contingency Events'!A:G,2,FALSE),H2044))</f>
        <v>OPEN LINE FROM BUS 342688 [4UNION CTY T138.00] TO BUS 324276 [4LAKE REBA T138.00] CKT 1</v>
      </c>
      <c r="J2044" s="14">
        <v>0.93965440988540649</v>
      </c>
      <c r="K2044" s="7">
        <f t="shared" si="62"/>
        <v>64.836154282093048</v>
      </c>
      <c r="L2044" s="14">
        <v>0.93919986486434937</v>
      </c>
      <c r="M2044" s="7">
        <f t="shared" si="63"/>
        <v>64.804790675640106</v>
      </c>
      <c r="N2044" s="20">
        <v>-4.5454502105712891E-4</v>
      </c>
      <c r="O2044" s="20">
        <v>-8.0013275146484375E-4</v>
      </c>
      <c r="P2044" s="5"/>
      <c r="Q2044" s="5"/>
    </row>
    <row r="2045" spans="1:17" hidden="1" x14ac:dyDescent="0.3">
      <c r="A2045" s="5">
        <v>342844</v>
      </c>
      <c r="B2045" s="5" t="s">
        <v>3960</v>
      </c>
      <c r="C2045" s="5">
        <v>500</v>
      </c>
      <c r="D2045" s="8" t="s">
        <v>1939</v>
      </c>
      <c r="E2045" s="5" t="s">
        <v>1940</v>
      </c>
      <c r="F2045" s="13">
        <v>0.93999999761581421</v>
      </c>
      <c r="G2045" s="13">
        <v>1.0499999523162842</v>
      </c>
      <c r="H2045" s="5" t="s">
        <v>5556</v>
      </c>
      <c r="I2045" s="1" t="str">
        <f>IF(ISBLANK(H2045),"", IF(EXACT(LEFT(H2045,6),"SINGLE"),VLOOKUP(H2045,'Contingency Events'!A:G,2,FALSE),H2045))</f>
        <v>OPEN LINE FROM BUS 342688 [4UNION CTY T138.00] TO BUS 324276 [4LAKE REBA T138.00] CKT 1</v>
      </c>
      <c r="J2045" s="14">
        <v>1.0499999523162842</v>
      </c>
      <c r="K2045" s="7">
        <f t="shared" si="62"/>
        <v>524.99997615814209</v>
      </c>
      <c r="L2045" s="14">
        <v>1.0499999523162842</v>
      </c>
      <c r="M2045" s="7">
        <f t="shared" si="63"/>
        <v>524.99997615814209</v>
      </c>
      <c r="N2045" s="20">
        <v>0</v>
      </c>
      <c r="O2045" s="20">
        <v>0</v>
      </c>
      <c r="P2045" s="5"/>
      <c r="Q2045" s="5"/>
    </row>
    <row r="2046" spans="1:17" hidden="1" x14ac:dyDescent="0.3">
      <c r="F2046" s="7"/>
      <c r="G2046" s="7"/>
      <c r="I2046" s="1" t="str">
        <f>IF(ISBLANK(H2046),"", IF(EXACT(LEFT(H2046,6),"SINGLE"),VLOOKUP(H2046,'Contingency Events'!A:G,2,FALSE),H2046))</f>
        <v/>
      </c>
      <c r="K2046" s="7" t="str">
        <f t="shared" si="62"/>
        <v/>
      </c>
      <c r="M2046" s="7" t="str">
        <f t="shared" si="63"/>
        <v/>
      </c>
    </row>
    <row r="2047" spans="1:17" hidden="1" x14ac:dyDescent="0.3">
      <c r="A2047" s="1">
        <v>341584</v>
      </c>
      <c r="B2047" s="1" t="s">
        <v>3959</v>
      </c>
      <c r="C2047" s="1">
        <v>69</v>
      </c>
      <c r="D2047" s="6" t="s">
        <v>1939</v>
      </c>
      <c r="E2047" s="1" t="s">
        <v>1940</v>
      </c>
      <c r="F2047" s="7">
        <v>0.93999999761581421</v>
      </c>
      <c r="G2047" s="7">
        <v>1.0499999523162842</v>
      </c>
      <c r="H2047" s="1" t="s">
        <v>5558</v>
      </c>
      <c r="I2047" s="1" t="str">
        <f>IF(ISBLANK(H2047),"", IF(EXACT(LEFT(H2047,6),"SINGLE"),VLOOKUP(H2047,'Contingency Events'!A:G,2,FALSE),H2047))</f>
        <v>OPEN LINE FROM BUS 342697 [5BEATTYV J  161.00] TO BUS 324138 [5DELVINTA   161.00] CKT 1</v>
      </c>
      <c r="J2047" s="11">
        <v>0.93965440988540649</v>
      </c>
      <c r="K2047" s="7">
        <f t="shared" si="62"/>
        <v>64.836154282093048</v>
      </c>
      <c r="L2047" s="11">
        <v>0.93968445062637329</v>
      </c>
      <c r="M2047" s="7">
        <f t="shared" si="63"/>
        <v>64.838227093219757</v>
      </c>
      <c r="N2047" s="19">
        <v>3.0040740966796875E-5</v>
      </c>
      <c r="O2047" s="19">
        <v>-3.1554698944091797E-4</v>
      </c>
    </row>
    <row r="2048" spans="1:17" hidden="1" x14ac:dyDescent="0.3">
      <c r="A2048" s="1">
        <v>342844</v>
      </c>
      <c r="B2048" s="1" t="s">
        <v>3960</v>
      </c>
      <c r="C2048" s="1">
        <v>500</v>
      </c>
      <c r="D2048" s="6" t="s">
        <v>1939</v>
      </c>
      <c r="E2048" s="1" t="s">
        <v>1940</v>
      </c>
      <c r="F2048" s="7">
        <v>0.93999999761581421</v>
      </c>
      <c r="G2048" s="7">
        <v>1.0499999523162842</v>
      </c>
      <c r="H2048" s="1" t="s">
        <v>5558</v>
      </c>
      <c r="I2048" s="1" t="str">
        <f>IF(ISBLANK(H2048),"", IF(EXACT(LEFT(H2048,6),"SINGLE"),VLOOKUP(H2048,'Contingency Events'!A:G,2,FALSE),H2048))</f>
        <v>OPEN LINE FROM BUS 342697 [5BEATTYV J  161.00] TO BUS 324138 [5DELVINTA   161.00] CKT 1</v>
      </c>
      <c r="J2048" s="11">
        <v>1.0499999523162842</v>
      </c>
      <c r="K2048" s="7">
        <f t="shared" si="62"/>
        <v>524.99997615814209</v>
      </c>
      <c r="L2048" s="11">
        <v>1.0499999523162842</v>
      </c>
      <c r="M2048" s="7">
        <f t="shared" si="63"/>
        <v>524.99997615814209</v>
      </c>
      <c r="N2048" s="19">
        <v>0</v>
      </c>
      <c r="O2048" s="19">
        <v>0</v>
      </c>
    </row>
    <row r="2049" spans="1:17" hidden="1" x14ac:dyDescent="0.3">
      <c r="F2049" s="7"/>
      <c r="G2049" s="7"/>
      <c r="I2049" s="1" t="str">
        <f>IF(ISBLANK(H2049),"", IF(EXACT(LEFT(H2049,6),"SINGLE"),VLOOKUP(H2049,'Contingency Events'!A:G,2,FALSE),H2049))</f>
        <v/>
      </c>
      <c r="K2049" s="7" t="str">
        <f t="shared" si="62"/>
        <v/>
      </c>
      <c r="M2049" s="7" t="str">
        <f t="shared" si="63"/>
        <v/>
      </c>
    </row>
    <row r="2050" spans="1:17" hidden="1" x14ac:dyDescent="0.3">
      <c r="A2050" s="5">
        <v>341584</v>
      </c>
      <c r="B2050" s="5" t="s">
        <v>3959</v>
      </c>
      <c r="C2050" s="5">
        <v>69</v>
      </c>
      <c r="D2050" s="8" t="s">
        <v>1939</v>
      </c>
      <c r="E2050" s="5" t="s">
        <v>1940</v>
      </c>
      <c r="F2050" s="13">
        <v>0.93999999761581421</v>
      </c>
      <c r="G2050" s="13">
        <v>1.0499999523162842</v>
      </c>
      <c r="H2050" s="5" t="s">
        <v>5560</v>
      </c>
      <c r="I2050" s="1" t="str">
        <f>IF(ISBLANK(H2050),"", IF(EXACT(LEFT(H2050,6),"SINGLE"),VLOOKUP(H2050,'Contingency Events'!A:G,2,FALSE),H2050))</f>
        <v>OPEN LINE FROM BUS 342697 [5BEATTYV J  161.00] TO BUS 324430 [2BEATTYVI KU69.000] CKT 1</v>
      </c>
      <c r="J2050" s="14">
        <v>0.93965440988540649</v>
      </c>
      <c r="K2050" s="7">
        <f t="shared" si="62"/>
        <v>64.836154282093048</v>
      </c>
      <c r="L2050" s="14">
        <v>0.93956315517425537</v>
      </c>
      <c r="M2050" s="7">
        <f t="shared" si="63"/>
        <v>64.829857707023621</v>
      </c>
      <c r="N2050" s="20">
        <v>-9.1254711151123047E-5</v>
      </c>
      <c r="O2050" s="20">
        <v>-4.3684244155883789E-4</v>
      </c>
      <c r="P2050" s="5"/>
      <c r="Q2050" s="5"/>
    </row>
    <row r="2051" spans="1:17" hidden="1" x14ac:dyDescent="0.3">
      <c r="A2051" s="5">
        <v>342844</v>
      </c>
      <c r="B2051" s="5" t="s">
        <v>3960</v>
      </c>
      <c r="C2051" s="5">
        <v>500</v>
      </c>
      <c r="D2051" s="8" t="s">
        <v>1939</v>
      </c>
      <c r="E2051" s="5" t="s">
        <v>1940</v>
      </c>
      <c r="F2051" s="13">
        <v>0.93999999761581421</v>
      </c>
      <c r="G2051" s="13">
        <v>1.0499999523162842</v>
      </c>
      <c r="H2051" s="5" t="s">
        <v>5560</v>
      </c>
      <c r="I2051" s="1" t="str">
        <f>IF(ISBLANK(H2051),"", IF(EXACT(LEFT(H2051,6),"SINGLE"),VLOOKUP(H2051,'Contingency Events'!A:G,2,FALSE),H2051))</f>
        <v>OPEN LINE FROM BUS 342697 [5BEATTYV J  161.00] TO BUS 324430 [2BEATTYVI KU69.000] CKT 1</v>
      </c>
      <c r="J2051" s="14">
        <v>1.0499999523162842</v>
      </c>
      <c r="K2051" s="7">
        <f t="shared" ref="K2051:K2114" si="64">IF(C2051&gt;0,C2051*J2051,"")</f>
        <v>524.99997615814209</v>
      </c>
      <c r="L2051" s="14">
        <v>1.0499999523162842</v>
      </c>
      <c r="M2051" s="7">
        <f t="shared" ref="M2051:M2114" si="65">IF(L2051&gt;0,C2051*L2051,"")</f>
        <v>524.99997615814209</v>
      </c>
      <c r="N2051" s="20">
        <v>0</v>
      </c>
      <c r="O2051" s="20">
        <v>0</v>
      </c>
      <c r="P2051" s="5"/>
      <c r="Q2051" s="5"/>
    </row>
    <row r="2052" spans="1:17" hidden="1" x14ac:dyDescent="0.3">
      <c r="F2052" s="7"/>
      <c r="G2052" s="7"/>
      <c r="I2052" s="1" t="str">
        <f>IF(ISBLANK(H2052),"", IF(EXACT(LEFT(H2052,6),"SINGLE"),VLOOKUP(H2052,'Contingency Events'!A:G,2,FALSE),H2052))</f>
        <v/>
      </c>
      <c r="K2052" s="7" t="str">
        <f t="shared" si="64"/>
        <v/>
      </c>
      <c r="M2052" s="7" t="str">
        <f t="shared" si="65"/>
        <v/>
      </c>
    </row>
    <row r="2053" spans="1:17" hidden="1" x14ac:dyDescent="0.3">
      <c r="A2053" s="1">
        <v>341584</v>
      </c>
      <c r="B2053" s="1" t="s">
        <v>3959</v>
      </c>
      <c r="C2053" s="1">
        <v>69</v>
      </c>
      <c r="D2053" s="6" t="s">
        <v>1939</v>
      </c>
      <c r="E2053" s="1" t="s">
        <v>1940</v>
      </c>
      <c r="F2053" s="7">
        <v>0.93999999761581421</v>
      </c>
      <c r="G2053" s="7">
        <v>1.0499999523162842</v>
      </c>
      <c r="H2053" s="1" t="s">
        <v>5562</v>
      </c>
      <c r="I2053" s="1" t="str">
        <f>IF(ISBLANK(H2053),"", IF(EXACT(LEFT(H2053,6),"SINGLE"),VLOOKUP(H2053,'Contingency Events'!A:G,2,FALSE),H2053))</f>
        <v>OPEN LINE FROM BUS 342700 [5BULLITT CO 161.00] TO BUS 326975 [5CEDAR GRV  161.00] CKT 1</v>
      </c>
      <c r="J2053" s="11">
        <v>0.93965440988540649</v>
      </c>
      <c r="K2053" s="7">
        <f t="shared" si="64"/>
        <v>64.836154282093048</v>
      </c>
      <c r="L2053" s="11">
        <v>0.93964111804962158</v>
      </c>
      <c r="M2053" s="7">
        <f t="shared" si="65"/>
        <v>64.835237145423889</v>
      </c>
      <c r="N2053" s="19">
        <v>-1.3291835784912109E-5</v>
      </c>
      <c r="O2053" s="19">
        <v>-3.5887956619262695E-4</v>
      </c>
    </row>
    <row r="2054" spans="1:17" hidden="1" x14ac:dyDescent="0.3">
      <c r="A2054" s="1">
        <v>342844</v>
      </c>
      <c r="B2054" s="1" t="s">
        <v>3960</v>
      </c>
      <c r="C2054" s="1">
        <v>500</v>
      </c>
      <c r="D2054" s="6" t="s">
        <v>1939</v>
      </c>
      <c r="E2054" s="1" t="s">
        <v>1940</v>
      </c>
      <c r="F2054" s="7">
        <v>0.93999999761581421</v>
      </c>
      <c r="G2054" s="7">
        <v>1.0499999523162842</v>
      </c>
      <c r="H2054" s="1" t="s">
        <v>5562</v>
      </c>
      <c r="I2054" s="1" t="str">
        <f>IF(ISBLANK(H2054),"", IF(EXACT(LEFT(H2054,6),"SINGLE"),VLOOKUP(H2054,'Contingency Events'!A:G,2,FALSE),H2054))</f>
        <v>OPEN LINE FROM BUS 342700 [5BULLITT CO 161.00] TO BUS 326975 [5CEDAR GRV  161.00] CKT 1</v>
      </c>
      <c r="J2054" s="11">
        <v>1.0499999523162842</v>
      </c>
      <c r="K2054" s="7">
        <f t="shared" si="64"/>
        <v>524.99997615814209</v>
      </c>
      <c r="L2054" s="11">
        <v>1.0499999523162842</v>
      </c>
      <c r="M2054" s="7">
        <f t="shared" si="65"/>
        <v>524.99997615814209</v>
      </c>
      <c r="N2054" s="19">
        <v>0</v>
      </c>
      <c r="O2054" s="19">
        <v>0</v>
      </c>
    </row>
    <row r="2055" spans="1:17" hidden="1" x14ac:dyDescent="0.3">
      <c r="F2055" s="7"/>
      <c r="G2055" s="7"/>
      <c r="I2055" s="1" t="str">
        <f>IF(ISBLANK(H2055),"", IF(EXACT(LEFT(H2055,6),"SINGLE"),VLOOKUP(H2055,'Contingency Events'!A:G,2,FALSE),H2055))</f>
        <v/>
      </c>
      <c r="K2055" s="7" t="str">
        <f t="shared" si="64"/>
        <v/>
      </c>
      <c r="M2055" s="7" t="str">
        <f t="shared" si="65"/>
        <v/>
      </c>
    </row>
    <row r="2056" spans="1:17" hidden="1" x14ac:dyDescent="0.3">
      <c r="A2056" s="5">
        <v>341584</v>
      </c>
      <c r="B2056" s="5" t="s">
        <v>3959</v>
      </c>
      <c r="C2056" s="5">
        <v>69</v>
      </c>
      <c r="D2056" s="8" t="s">
        <v>1939</v>
      </c>
      <c r="E2056" s="5" t="s">
        <v>1940</v>
      </c>
      <c r="F2056" s="13">
        <v>0.93999999761581421</v>
      </c>
      <c r="G2056" s="13">
        <v>1.0499999523162842</v>
      </c>
      <c r="H2056" s="5" t="s">
        <v>5564</v>
      </c>
      <c r="I2056" s="1" t="str">
        <f>IF(ISBLANK(H2056),"", IF(EXACT(LEFT(H2056,6),"SINGLE"),VLOOKUP(H2056,'Contingency Events'!A:G,2,FALSE),H2056))</f>
        <v>OPEN LINE FROM BUS 342700 [5BULLITT CO 161.00] TO BUS 326998 [5BULLITT TAP161.00] CKT 1</v>
      </c>
      <c r="J2056" s="14">
        <v>0.93965440988540649</v>
      </c>
      <c r="K2056" s="7">
        <f t="shared" si="64"/>
        <v>64.836154282093048</v>
      </c>
      <c r="L2056" s="14">
        <v>0.93961286544799805</v>
      </c>
      <c r="M2056" s="7">
        <f t="shared" si="65"/>
        <v>64.833287715911865</v>
      </c>
      <c r="N2056" s="20">
        <v>-4.1544437408447266E-5</v>
      </c>
      <c r="O2056" s="20">
        <v>-3.8713216781616211E-4</v>
      </c>
      <c r="P2056" s="5"/>
      <c r="Q2056" s="5"/>
    </row>
    <row r="2057" spans="1:17" hidden="1" x14ac:dyDescent="0.3">
      <c r="A2057" s="5">
        <v>342844</v>
      </c>
      <c r="B2057" s="5" t="s">
        <v>3960</v>
      </c>
      <c r="C2057" s="5">
        <v>500</v>
      </c>
      <c r="D2057" s="8" t="s">
        <v>1939</v>
      </c>
      <c r="E2057" s="5" t="s">
        <v>1940</v>
      </c>
      <c r="F2057" s="13">
        <v>0.93999999761581421</v>
      </c>
      <c r="G2057" s="13">
        <v>1.0499999523162842</v>
      </c>
      <c r="H2057" s="5" t="s">
        <v>5564</v>
      </c>
      <c r="I2057" s="1" t="str">
        <f>IF(ISBLANK(H2057),"", IF(EXACT(LEFT(H2057,6),"SINGLE"),VLOOKUP(H2057,'Contingency Events'!A:G,2,FALSE),H2057))</f>
        <v>OPEN LINE FROM BUS 342700 [5BULLITT CO 161.00] TO BUS 326998 [5BULLITT TAP161.00] CKT 1</v>
      </c>
      <c r="J2057" s="14">
        <v>1.0499999523162842</v>
      </c>
      <c r="K2057" s="7">
        <f t="shared" si="64"/>
        <v>524.99997615814209</v>
      </c>
      <c r="L2057" s="14">
        <v>1.0499999523162842</v>
      </c>
      <c r="M2057" s="7">
        <f t="shared" si="65"/>
        <v>524.99997615814209</v>
      </c>
      <c r="N2057" s="20">
        <v>0</v>
      </c>
      <c r="O2057" s="20">
        <v>0</v>
      </c>
      <c r="P2057" s="5"/>
      <c r="Q2057" s="5"/>
    </row>
    <row r="2058" spans="1:17" hidden="1" x14ac:dyDescent="0.3">
      <c r="F2058" s="7"/>
      <c r="G2058" s="7"/>
      <c r="I2058" s="1" t="str">
        <f>IF(ISBLANK(H2058),"", IF(EXACT(LEFT(H2058,6),"SINGLE"),VLOOKUP(H2058,'Contingency Events'!A:G,2,FALSE),H2058))</f>
        <v/>
      </c>
      <c r="K2058" s="7" t="str">
        <f t="shared" si="64"/>
        <v/>
      </c>
      <c r="M2058" s="7" t="str">
        <f t="shared" si="65"/>
        <v/>
      </c>
    </row>
    <row r="2059" spans="1:17" hidden="1" x14ac:dyDescent="0.3">
      <c r="A2059" s="1">
        <v>341584</v>
      </c>
      <c r="B2059" s="1" t="s">
        <v>3959</v>
      </c>
      <c r="C2059" s="1">
        <v>69</v>
      </c>
      <c r="D2059" s="6" t="s">
        <v>1939</v>
      </c>
      <c r="E2059" s="1" t="s">
        <v>1940</v>
      </c>
      <c r="F2059" s="7">
        <v>0.93999999761581421</v>
      </c>
      <c r="G2059" s="7">
        <v>1.0499999523162842</v>
      </c>
      <c r="H2059" s="1" t="s">
        <v>5566</v>
      </c>
      <c r="I2059" s="1" t="str">
        <f>IF(ISBLANK(H2059),"", IF(EXACT(LEFT(H2059,6),"SINGLE"),VLOOKUP(H2059,'Contingency Events'!A:G,2,FALSE),H2059))</f>
        <v>OPEN LINE FROM BUS 342718 [5COOPER2    161.00] TO BUS 324141 [5ELIHU      161.00] CKT 1</v>
      </c>
      <c r="J2059" s="11">
        <v>0.93965440988540649</v>
      </c>
      <c r="K2059" s="7">
        <f t="shared" si="64"/>
        <v>64.836154282093048</v>
      </c>
      <c r="L2059" s="11">
        <v>0.93967163562774658</v>
      </c>
      <c r="M2059" s="7">
        <f t="shared" si="65"/>
        <v>64.837342858314514</v>
      </c>
      <c r="N2059" s="19">
        <v>1.7225742340087891E-5</v>
      </c>
      <c r="O2059" s="19">
        <v>-3.2836198806762695E-4</v>
      </c>
    </row>
    <row r="2060" spans="1:17" hidden="1" x14ac:dyDescent="0.3">
      <c r="A2060" s="1">
        <v>342844</v>
      </c>
      <c r="B2060" s="1" t="s">
        <v>3960</v>
      </c>
      <c r="C2060" s="1">
        <v>500</v>
      </c>
      <c r="D2060" s="6" t="s">
        <v>1939</v>
      </c>
      <c r="E2060" s="1" t="s">
        <v>1940</v>
      </c>
      <c r="F2060" s="7">
        <v>0.93999999761581421</v>
      </c>
      <c r="G2060" s="7">
        <v>1.0499999523162842</v>
      </c>
      <c r="H2060" s="1" t="s">
        <v>5566</v>
      </c>
      <c r="I2060" s="1" t="str">
        <f>IF(ISBLANK(H2060),"", IF(EXACT(LEFT(H2060,6),"SINGLE"),VLOOKUP(H2060,'Contingency Events'!A:G,2,FALSE),H2060))</f>
        <v>OPEN LINE FROM BUS 342718 [5COOPER2    161.00] TO BUS 324141 [5ELIHU      161.00] CKT 1</v>
      </c>
      <c r="J2060" s="11">
        <v>1.0499999523162842</v>
      </c>
      <c r="K2060" s="7">
        <f t="shared" si="64"/>
        <v>524.99997615814209</v>
      </c>
      <c r="L2060" s="11">
        <v>1.0499999523162842</v>
      </c>
      <c r="M2060" s="7">
        <f t="shared" si="65"/>
        <v>524.99997615814209</v>
      </c>
      <c r="N2060" s="19">
        <v>0</v>
      </c>
      <c r="O2060" s="19">
        <v>0</v>
      </c>
    </row>
    <row r="2061" spans="1:17" hidden="1" x14ac:dyDescent="0.3">
      <c r="F2061" s="7"/>
      <c r="G2061" s="7"/>
      <c r="I2061" s="1" t="str">
        <f>IF(ISBLANK(H2061),"", IF(EXACT(LEFT(H2061,6),"SINGLE"),VLOOKUP(H2061,'Contingency Events'!A:G,2,FALSE),H2061))</f>
        <v/>
      </c>
      <c r="K2061" s="7" t="str">
        <f t="shared" si="64"/>
        <v/>
      </c>
      <c r="M2061" s="7" t="str">
        <f t="shared" si="65"/>
        <v/>
      </c>
    </row>
    <row r="2062" spans="1:17" hidden="1" x14ac:dyDescent="0.3">
      <c r="A2062" s="5">
        <v>341584</v>
      </c>
      <c r="B2062" s="5" t="s">
        <v>3959</v>
      </c>
      <c r="C2062" s="5">
        <v>69</v>
      </c>
      <c r="D2062" s="8" t="s">
        <v>1939</v>
      </c>
      <c r="E2062" s="5" t="s">
        <v>1940</v>
      </c>
      <c r="F2062" s="13">
        <v>0.93999999761581421</v>
      </c>
      <c r="G2062" s="13">
        <v>1.0499999523162842</v>
      </c>
      <c r="H2062" s="5" t="s">
        <v>5568</v>
      </c>
      <c r="I2062" s="1" t="str">
        <f>IF(ISBLANK(H2062),"", IF(EXACT(LEFT(H2062,6),"SINGLE"),VLOOKUP(H2062,'Contingency Events'!A:G,2,FALSE),H2062))</f>
        <v>OPEN LINE FROM BUS 342732 [5FOX HOLLOW 161.00] TO BUS 361603 [5E GLASGOW T161.00] CKT 1</v>
      </c>
      <c r="J2062" s="14">
        <v>0.93965440988540649</v>
      </c>
      <c r="K2062" s="7">
        <f t="shared" si="64"/>
        <v>64.836154282093048</v>
      </c>
      <c r="L2062" s="14">
        <v>0.9396558403968811</v>
      </c>
      <c r="M2062" s="7">
        <f t="shared" si="65"/>
        <v>64.836252987384796</v>
      </c>
      <c r="N2062" s="20">
        <v>1.430511474609375E-6</v>
      </c>
      <c r="O2062" s="20">
        <v>-3.4415721893310547E-4</v>
      </c>
      <c r="P2062" s="5"/>
      <c r="Q2062" s="5"/>
    </row>
    <row r="2063" spans="1:17" hidden="1" x14ac:dyDescent="0.3">
      <c r="A2063" s="5">
        <v>342844</v>
      </c>
      <c r="B2063" s="5" t="s">
        <v>3960</v>
      </c>
      <c r="C2063" s="5">
        <v>500</v>
      </c>
      <c r="D2063" s="8" t="s">
        <v>1939</v>
      </c>
      <c r="E2063" s="5" t="s">
        <v>1940</v>
      </c>
      <c r="F2063" s="13">
        <v>0.93999999761581421</v>
      </c>
      <c r="G2063" s="13">
        <v>1.0499999523162842</v>
      </c>
      <c r="H2063" s="5" t="s">
        <v>5568</v>
      </c>
      <c r="I2063" s="1" t="str">
        <f>IF(ISBLANK(H2063),"", IF(EXACT(LEFT(H2063,6),"SINGLE"),VLOOKUP(H2063,'Contingency Events'!A:G,2,FALSE),H2063))</f>
        <v>OPEN LINE FROM BUS 342732 [5FOX HOLLOW 161.00] TO BUS 361603 [5E GLASGOW T161.00] CKT 1</v>
      </c>
      <c r="J2063" s="14">
        <v>1.0499999523162842</v>
      </c>
      <c r="K2063" s="7">
        <f t="shared" si="64"/>
        <v>524.99997615814209</v>
      </c>
      <c r="L2063" s="14">
        <v>1.0499999523162842</v>
      </c>
      <c r="M2063" s="7">
        <f t="shared" si="65"/>
        <v>524.99997615814209</v>
      </c>
      <c r="N2063" s="20">
        <v>0</v>
      </c>
      <c r="O2063" s="20">
        <v>0</v>
      </c>
      <c r="P2063" s="5"/>
      <c r="Q2063" s="5"/>
    </row>
    <row r="2064" spans="1:17" hidden="1" x14ac:dyDescent="0.3">
      <c r="F2064" s="7"/>
      <c r="G2064" s="7"/>
      <c r="I2064" s="1" t="str">
        <f>IF(ISBLANK(H2064),"", IF(EXACT(LEFT(H2064,6),"SINGLE"),VLOOKUP(H2064,'Contingency Events'!A:G,2,FALSE),H2064))</f>
        <v/>
      </c>
      <c r="K2064" s="7" t="str">
        <f t="shared" si="64"/>
        <v/>
      </c>
      <c r="M2064" s="7" t="str">
        <f t="shared" si="65"/>
        <v/>
      </c>
    </row>
    <row r="2065" spans="1:17" hidden="1" x14ac:dyDescent="0.3">
      <c r="A2065" s="1">
        <v>341584</v>
      </c>
      <c r="B2065" s="1" t="s">
        <v>3959</v>
      </c>
      <c r="C2065" s="1">
        <v>69</v>
      </c>
      <c r="D2065" s="6" t="s">
        <v>1939</v>
      </c>
      <c r="E2065" s="1" t="s">
        <v>1940</v>
      </c>
      <c r="F2065" s="7">
        <v>0.93999999761581421</v>
      </c>
      <c r="G2065" s="7">
        <v>1.0499999523162842</v>
      </c>
      <c r="H2065" s="1" t="s">
        <v>5570</v>
      </c>
      <c r="I2065" s="1" t="str">
        <f>IF(ISBLANK(H2065),"", IF(EXACT(LEFT(H2065,6),"SINGLE"),VLOOKUP(H2065,'Contingency Events'!A:G,2,FALSE),H2065))</f>
        <v>OPEN LINE FROM BUS 342736 [5GREEN HAL T161.00] TO BUS 324138 [5DELVINTA   161.00] CKT 1</v>
      </c>
      <c r="J2065" s="11">
        <v>0.93965440988540649</v>
      </c>
      <c r="K2065" s="7">
        <f t="shared" si="64"/>
        <v>64.836154282093048</v>
      </c>
      <c r="L2065" s="11">
        <v>0.93993061780929565</v>
      </c>
      <c r="M2065" s="7">
        <f t="shared" si="65"/>
        <v>64.8552126288414</v>
      </c>
      <c r="N2065" s="19">
        <v>2.7620792388916016E-4</v>
      </c>
      <c r="O2065" s="19">
        <v>-6.9379806518554688E-5</v>
      </c>
    </row>
    <row r="2066" spans="1:17" hidden="1" x14ac:dyDescent="0.3">
      <c r="A2066" s="1">
        <v>342844</v>
      </c>
      <c r="B2066" s="1" t="s">
        <v>3960</v>
      </c>
      <c r="C2066" s="1">
        <v>500</v>
      </c>
      <c r="D2066" s="6" t="s">
        <v>1939</v>
      </c>
      <c r="E2066" s="1" t="s">
        <v>1940</v>
      </c>
      <c r="F2066" s="7">
        <v>0.93999999761581421</v>
      </c>
      <c r="G2066" s="7">
        <v>1.0499999523162842</v>
      </c>
      <c r="H2066" s="1" t="s">
        <v>5570</v>
      </c>
      <c r="I2066" s="1" t="str">
        <f>IF(ISBLANK(H2066),"", IF(EXACT(LEFT(H2066,6),"SINGLE"),VLOOKUP(H2066,'Contingency Events'!A:G,2,FALSE),H2066))</f>
        <v>OPEN LINE FROM BUS 342736 [5GREEN HAL T161.00] TO BUS 324138 [5DELVINTA   161.00] CKT 1</v>
      </c>
      <c r="J2066" s="11">
        <v>1.0499999523162842</v>
      </c>
      <c r="K2066" s="7">
        <f t="shared" si="64"/>
        <v>524.99997615814209</v>
      </c>
      <c r="L2066" s="11">
        <v>1.0499999523162842</v>
      </c>
      <c r="M2066" s="7">
        <f t="shared" si="65"/>
        <v>524.99997615814209</v>
      </c>
      <c r="N2066" s="19">
        <v>0</v>
      </c>
      <c r="O2066" s="19">
        <v>0</v>
      </c>
    </row>
    <row r="2067" spans="1:17" hidden="1" x14ac:dyDescent="0.3">
      <c r="F2067" s="7"/>
      <c r="G2067" s="7"/>
      <c r="I2067" s="1" t="str">
        <f>IF(ISBLANK(H2067),"", IF(EXACT(LEFT(H2067,6),"SINGLE"),VLOOKUP(H2067,'Contingency Events'!A:G,2,FALSE),H2067))</f>
        <v/>
      </c>
      <c r="K2067" s="7" t="str">
        <f t="shared" si="64"/>
        <v/>
      </c>
      <c r="M2067" s="7" t="str">
        <f t="shared" si="65"/>
        <v/>
      </c>
    </row>
    <row r="2068" spans="1:17" hidden="1" x14ac:dyDescent="0.3">
      <c r="A2068" s="5">
        <v>341584</v>
      </c>
      <c r="B2068" s="5" t="s">
        <v>3959</v>
      </c>
      <c r="C2068" s="5">
        <v>69</v>
      </c>
      <c r="D2068" s="8" t="s">
        <v>1939</v>
      </c>
      <c r="E2068" s="5" t="s">
        <v>1940</v>
      </c>
      <c r="F2068" s="13">
        <v>0.93999999761581421</v>
      </c>
      <c r="G2068" s="13">
        <v>1.0499999523162842</v>
      </c>
      <c r="H2068" s="5" t="s">
        <v>5572</v>
      </c>
      <c r="I2068" s="1" t="str">
        <f>IF(ISBLANK(H2068),"", IF(EXACT(LEFT(H2068,6),"SINGLE"),VLOOKUP(H2068,'Contingency Events'!A:G,2,FALSE),H2068))</f>
        <v>OPEN LINE FROM BUS 342757 [5LAUREL DAM 161.00] TO BUS 342945 [1LAUREL 1G  13.800] CKT 1</v>
      </c>
      <c r="J2068" s="14">
        <v>0.93965440988540649</v>
      </c>
      <c r="K2068" s="7">
        <f t="shared" si="64"/>
        <v>64.836154282093048</v>
      </c>
      <c r="L2068" s="14">
        <v>0.93965554237365723</v>
      </c>
      <c r="M2068" s="7">
        <f t="shared" si="65"/>
        <v>64.836232423782349</v>
      </c>
      <c r="N2068" s="20">
        <v>1.1324882507324219E-6</v>
      </c>
      <c r="O2068" s="20">
        <v>-3.4445524215698242E-4</v>
      </c>
      <c r="P2068" s="5"/>
      <c r="Q2068" s="5"/>
    </row>
    <row r="2069" spans="1:17" hidden="1" x14ac:dyDescent="0.3">
      <c r="A2069" s="5">
        <v>342844</v>
      </c>
      <c r="B2069" s="5" t="s">
        <v>3960</v>
      </c>
      <c r="C2069" s="5">
        <v>500</v>
      </c>
      <c r="D2069" s="8" t="s">
        <v>1939</v>
      </c>
      <c r="E2069" s="5" t="s">
        <v>1940</v>
      </c>
      <c r="F2069" s="13">
        <v>0.93999999761581421</v>
      </c>
      <c r="G2069" s="13">
        <v>1.0499999523162842</v>
      </c>
      <c r="H2069" s="5" t="s">
        <v>5572</v>
      </c>
      <c r="I2069" s="1" t="str">
        <f>IF(ISBLANK(H2069),"", IF(EXACT(LEFT(H2069,6),"SINGLE"),VLOOKUP(H2069,'Contingency Events'!A:G,2,FALSE),H2069))</f>
        <v>OPEN LINE FROM BUS 342757 [5LAUREL DAM 161.00] TO BUS 342945 [1LAUREL 1G  13.800] CKT 1</v>
      </c>
      <c r="J2069" s="14">
        <v>1.0499999523162842</v>
      </c>
      <c r="K2069" s="7">
        <f t="shared" si="64"/>
        <v>524.99997615814209</v>
      </c>
      <c r="L2069" s="14">
        <v>1.0499999523162842</v>
      </c>
      <c r="M2069" s="7">
        <f t="shared" si="65"/>
        <v>524.99997615814209</v>
      </c>
      <c r="N2069" s="20">
        <v>0</v>
      </c>
      <c r="O2069" s="20">
        <v>0</v>
      </c>
      <c r="P2069" s="5"/>
      <c r="Q2069" s="5"/>
    </row>
    <row r="2070" spans="1:17" hidden="1" x14ac:dyDescent="0.3">
      <c r="F2070" s="7"/>
      <c r="G2070" s="7"/>
      <c r="I2070" s="1" t="str">
        <f>IF(ISBLANK(H2070),"", IF(EXACT(LEFT(H2070,6),"SINGLE"),VLOOKUP(H2070,'Contingency Events'!A:G,2,FALSE),H2070))</f>
        <v/>
      </c>
      <c r="K2070" s="7" t="str">
        <f t="shared" si="64"/>
        <v/>
      </c>
      <c r="M2070" s="7" t="str">
        <f t="shared" si="65"/>
        <v/>
      </c>
    </row>
    <row r="2071" spans="1:17" hidden="1" x14ac:dyDescent="0.3">
      <c r="A2071" s="1">
        <v>341584</v>
      </c>
      <c r="B2071" s="1" t="s">
        <v>3959</v>
      </c>
      <c r="C2071" s="1">
        <v>69</v>
      </c>
      <c r="D2071" s="6" t="s">
        <v>1939</v>
      </c>
      <c r="E2071" s="1" t="s">
        <v>1940</v>
      </c>
      <c r="F2071" s="7">
        <v>0.93999999761581421</v>
      </c>
      <c r="G2071" s="7">
        <v>1.0499999523162842</v>
      </c>
      <c r="H2071" s="1" t="s">
        <v>5574</v>
      </c>
      <c r="I2071" s="1" t="str">
        <f>IF(ISBLANK(H2071),"", IF(EXACT(LEFT(H2071,6),"SINGLE"),VLOOKUP(H2071,'Contingency Events'!A:G,2,FALSE),H2071))</f>
        <v>OPEN LINE FROM BUS 342770 [4MARION CO  138.00] TO BUS 324271 [4LEBANON    138.00] CKT 1</v>
      </c>
      <c r="J2071" s="11">
        <v>0.93965440988540649</v>
      </c>
      <c r="K2071" s="7">
        <f t="shared" si="64"/>
        <v>64.836154282093048</v>
      </c>
      <c r="L2071" s="11">
        <v>0.93965083360671997</v>
      </c>
      <c r="M2071" s="7">
        <f t="shared" si="65"/>
        <v>64.835907518863678</v>
      </c>
      <c r="N2071" s="19">
        <v>-3.5762786865234375E-6</v>
      </c>
      <c r="O2071" s="19">
        <v>-3.4916400909423828E-4</v>
      </c>
    </row>
    <row r="2072" spans="1:17" hidden="1" x14ac:dyDescent="0.3">
      <c r="A2072" s="1">
        <v>342844</v>
      </c>
      <c r="B2072" s="1" t="s">
        <v>3960</v>
      </c>
      <c r="C2072" s="1">
        <v>500</v>
      </c>
      <c r="D2072" s="6" t="s">
        <v>1939</v>
      </c>
      <c r="E2072" s="1" t="s">
        <v>1940</v>
      </c>
      <c r="F2072" s="7">
        <v>0.93999999761581421</v>
      </c>
      <c r="G2072" s="7">
        <v>1.0499999523162842</v>
      </c>
      <c r="H2072" s="1" t="s">
        <v>5574</v>
      </c>
      <c r="I2072" s="1" t="str">
        <f>IF(ISBLANK(H2072),"", IF(EXACT(LEFT(H2072,6),"SINGLE"),VLOOKUP(H2072,'Contingency Events'!A:G,2,FALSE),H2072))</f>
        <v>OPEN LINE FROM BUS 342770 [4MARION CO  138.00] TO BUS 324271 [4LEBANON    138.00] CKT 1</v>
      </c>
      <c r="J2072" s="11">
        <v>1.0499999523162842</v>
      </c>
      <c r="K2072" s="7">
        <f t="shared" si="64"/>
        <v>524.99997615814209</v>
      </c>
      <c r="L2072" s="11">
        <v>1.0499999523162842</v>
      </c>
      <c r="M2072" s="7">
        <f t="shared" si="65"/>
        <v>524.99997615814209</v>
      </c>
      <c r="N2072" s="19">
        <v>0</v>
      </c>
      <c r="O2072" s="19">
        <v>0</v>
      </c>
    </row>
    <row r="2073" spans="1:17" hidden="1" x14ac:dyDescent="0.3">
      <c r="F2073" s="7"/>
      <c r="G2073" s="7"/>
      <c r="I2073" s="1" t="str">
        <f>IF(ISBLANK(H2073),"", IF(EXACT(LEFT(H2073,6),"SINGLE"),VLOOKUP(H2073,'Contingency Events'!A:G,2,FALSE),H2073))</f>
        <v/>
      </c>
      <c r="K2073" s="7" t="str">
        <f t="shared" si="64"/>
        <v/>
      </c>
      <c r="M2073" s="7" t="str">
        <f t="shared" si="65"/>
        <v/>
      </c>
    </row>
    <row r="2074" spans="1:17" hidden="1" x14ac:dyDescent="0.3">
      <c r="A2074" s="5">
        <v>341584</v>
      </c>
      <c r="B2074" s="5" t="s">
        <v>3959</v>
      </c>
      <c r="C2074" s="5">
        <v>69</v>
      </c>
      <c r="D2074" s="8" t="s">
        <v>1939</v>
      </c>
      <c r="E2074" s="5" t="s">
        <v>1940</v>
      </c>
      <c r="F2074" s="13">
        <v>0.93999999761581421</v>
      </c>
      <c r="G2074" s="13">
        <v>1.0499999523162842</v>
      </c>
      <c r="H2074" s="5" t="s">
        <v>5576</v>
      </c>
      <c r="I2074" s="1" t="str">
        <f>IF(ISBLANK(H2074),"", IF(EXACT(LEFT(H2074,6),"SINGLE"),VLOOKUP(H2074,'Contingency Events'!A:G,2,FALSE),H2074))</f>
        <v>OPEN LINE FROM BUS 342778 [5MCCREARY CO161.00] TO BUS 360473 [5JELLICO TN 161.00] CKT 1</v>
      </c>
      <c r="J2074" s="14">
        <v>0.93965440988540649</v>
      </c>
      <c r="K2074" s="7">
        <f t="shared" si="64"/>
        <v>64.836154282093048</v>
      </c>
      <c r="L2074" s="14">
        <v>0.9396553635597229</v>
      </c>
      <c r="M2074" s="7">
        <f t="shared" si="65"/>
        <v>64.83622008562088</v>
      </c>
      <c r="N2074" s="20">
        <v>9.5367431640625E-7</v>
      </c>
      <c r="O2074" s="20">
        <v>-3.4463405609130859E-4</v>
      </c>
      <c r="P2074" s="5"/>
      <c r="Q2074" s="5"/>
    </row>
    <row r="2075" spans="1:17" hidden="1" x14ac:dyDescent="0.3">
      <c r="A2075" s="5">
        <v>342844</v>
      </c>
      <c r="B2075" s="5" t="s">
        <v>3960</v>
      </c>
      <c r="C2075" s="5">
        <v>500</v>
      </c>
      <c r="D2075" s="8" t="s">
        <v>1939</v>
      </c>
      <c r="E2075" s="5" t="s">
        <v>1940</v>
      </c>
      <c r="F2075" s="13">
        <v>0.93999999761581421</v>
      </c>
      <c r="G2075" s="13">
        <v>1.0499999523162842</v>
      </c>
      <c r="H2075" s="5" t="s">
        <v>5576</v>
      </c>
      <c r="I2075" s="1" t="str">
        <f>IF(ISBLANK(H2075),"", IF(EXACT(LEFT(H2075,6),"SINGLE"),VLOOKUP(H2075,'Contingency Events'!A:G,2,FALSE),H2075))</f>
        <v>OPEN LINE FROM BUS 342778 [5MCCREARY CO161.00] TO BUS 360473 [5JELLICO TN 161.00] CKT 1</v>
      </c>
      <c r="J2075" s="14">
        <v>1.0499999523162842</v>
      </c>
      <c r="K2075" s="7">
        <f t="shared" si="64"/>
        <v>524.99997615814209</v>
      </c>
      <c r="L2075" s="14">
        <v>1.0499999523162842</v>
      </c>
      <c r="M2075" s="7">
        <f t="shared" si="65"/>
        <v>524.99997615814209</v>
      </c>
      <c r="N2075" s="20">
        <v>0</v>
      </c>
      <c r="O2075" s="20">
        <v>0</v>
      </c>
      <c r="P2075" s="5"/>
      <c r="Q2075" s="5"/>
    </row>
    <row r="2076" spans="1:17" hidden="1" x14ac:dyDescent="0.3">
      <c r="F2076" s="7"/>
      <c r="G2076" s="7"/>
      <c r="I2076" s="1" t="str">
        <f>IF(ISBLANK(H2076),"", IF(EXACT(LEFT(H2076,6),"SINGLE"),VLOOKUP(H2076,'Contingency Events'!A:G,2,FALSE),H2076))</f>
        <v/>
      </c>
      <c r="K2076" s="7" t="str">
        <f t="shared" si="64"/>
        <v/>
      </c>
      <c r="M2076" s="7" t="str">
        <f t="shared" si="65"/>
        <v/>
      </c>
    </row>
    <row r="2077" spans="1:17" hidden="1" x14ac:dyDescent="0.3">
      <c r="A2077" s="1">
        <v>341584</v>
      </c>
      <c r="B2077" s="1" t="s">
        <v>3959</v>
      </c>
      <c r="C2077" s="1">
        <v>69</v>
      </c>
      <c r="D2077" s="6" t="s">
        <v>1939</v>
      </c>
      <c r="E2077" s="1" t="s">
        <v>1940</v>
      </c>
      <c r="F2077" s="7">
        <v>0.93999999761581421</v>
      </c>
      <c r="G2077" s="7">
        <v>1.0499999523162842</v>
      </c>
      <c r="H2077" s="1" t="s">
        <v>5578</v>
      </c>
      <c r="I2077" s="1" t="str">
        <f>IF(ISBLANK(H2077),"", IF(EXACT(LEFT(H2077,6),"SINGLE"),VLOOKUP(H2077,'Contingency Events'!A:G,2,FALSE),H2077))</f>
        <v>OPEN LINE FROM BUS 342778 [5MCCREARY CO161.00] TO BUS 360486 [5WAYNE CO KY161.00] CKT 1</v>
      </c>
      <c r="J2077" s="11">
        <v>0.93965440988540649</v>
      </c>
      <c r="K2077" s="7">
        <f t="shared" si="64"/>
        <v>64.836154282093048</v>
      </c>
      <c r="L2077" s="11">
        <v>0.93965339660644531</v>
      </c>
      <c r="M2077" s="7">
        <f t="shared" si="65"/>
        <v>64.836084365844727</v>
      </c>
      <c r="N2077" s="19">
        <v>-1.0132789611816406E-6</v>
      </c>
      <c r="O2077" s="19">
        <v>-3.4660100936889648E-4</v>
      </c>
    </row>
    <row r="2078" spans="1:17" hidden="1" x14ac:dyDescent="0.3">
      <c r="A2078" s="1">
        <v>342844</v>
      </c>
      <c r="B2078" s="1" t="s">
        <v>3960</v>
      </c>
      <c r="C2078" s="1">
        <v>500</v>
      </c>
      <c r="D2078" s="6" t="s">
        <v>1939</v>
      </c>
      <c r="E2078" s="1" t="s">
        <v>1940</v>
      </c>
      <c r="F2078" s="7">
        <v>0.93999999761581421</v>
      </c>
      <c r="G2078" s="7">
        <v>1.0499999523162842</v>
      </c>
      <c r="H2078" s="1" t="s">
        <v>5578</v>
      </c>
      <c r="I2078" s="1" t="str">
        <f>IF(ISBLANK(H2078),"", IF(EXACT(LEFT(H2078,6),"SINGLE"),VLOOKUP(H2078,'Contingency Events'!A:G,2,FALSE),H2078))</f>
        <v>OPEN LINE FROM BUS 342778 [5MCCREARY CO161.00] TO BUS 360486 [5WAYNE CO KY161.00] CKT 1</v>
      </c>
      <c r="J2078" s="11">
        <v>1.0499999523162842</v>
      </c>
      <c r="K2078" s="7">
        <f t="shared" si="64"/>
        <v>524.99997615814209</v>
      </c>
      <c r="L2078" s="11">
        <v>1.0499999523162842</v>
      </c>
      <c r="M2078" s="7">
        <f t="shared" si="65"/>
        <v>524.99997615814209</v>
      </c>
      <c r="N2078" s="19">
        <v>0</v>
      </c>
      <c r="O2078" s="19">
        <v>0</v>
      </c>
    </row>
    <row r="2079" spans="1:17" hidden="1" x14ac:dyDescent="0.3">
      <c r="F2079" s="7"/>
      <c r="G2079" s="7"/>
      <c r="I2079" s="1" t="str">
        <f>IF(ISBLANK(H2079),"", IF(EXACT(LEFT(H2079,6),"SINGLE"),VLOOKUP(H2079,'Contingency Events'!A:G,2,FALSE),H2079))</f>
        <v/>
      </c>
      <c r="K2079" s="7" t="str">
        <f t="shared" si="64"/>
        <v/>
      </c>
      <c r="M2079" s="7" t="str">
        <f t="shared" si="65"/>
        <v/>
      </c>
    </row>
    <row r="2080" spans="1:17" hidden="1" x14ac:dyDescent="0.3">
      <c r="A2080" s="5">
        <v>341584</v>
      </c>
      <c r="B2080" s="5" t="s">
        <v>3959</v>
      </c>
      <c r="C2080" s="5">
        <v>69</v>
      </c>
      <c r="D2080" s="8" t="s">
        <v>1939</v>
      </c>
      <c r="E2080" s="5" t="s">
        <v>1940</v>
      </c>
      <c r="F2080" s="13">
        <v>0.93999999761581421</v>
      </c>
      <c r="G2080" s="13">
        <v>1.0499999523162842</v>
      </c>
      <c r="H2080" s="5" t="s">
        <v>5580</v>
      </c>
      <c r="I2080" s="1" t="str">
        <f>IF(ISBLANK(H2080),"", IF(EXACT(LEFT(H2080,6),"SINGLE"),VLOOKUP(H2080,'Contingency Events'!A:G,2,FALSE),H2080))</f>
        <v>OPEN LINE FROM BUS 342778 [5MCCREARY CO161.00] TO BUS 361579 [5WINFIELD TN161.00] CKT 1</v>
      </c>
      <c r="J2080" s="14">
        <v>0.93965440988540649</v>
      </c>
      <c r="K2080" s="7">
        <f t="shared" si="64"/>
        <v>64.836154282093048</v>
      </c>
      <c r="L2080" s="14">
        <v>0.93964642286300659</v>
      </c>
      <c r="M2080" s="7">
        <f t="shared" si="65"/>
        <v>64.835603177547455</v>
      </c>
      <c r="N2080" s="20">
        <v>-7.9870223999023438E-6</v>
      </c>
      <c r="O2080" s="20">
        <v>-3.5357475280761719E-4</v>
      </c>
      <c r="P2080" s="5"/>
      <c r="Q2080" s="5"/>
    </row>
    <row r="2081" spans="1:17" hidden="1" x14ac:dyDescent="0.3">
      <c r="A2081" s="5">
        <v>342844</v>
      </c>
      <c r="B2081" s="5" t="s">
        <v>3960</v>
      </c>
      <c r="C2081" s="5">
        <v>500</v>
      </c>
      <c r="D2081" s="8" t="s">
        <v>1939</v>
      </c>
      <c r="E2081" s="5" t="s">
        <v>1940</v>
      </c>
      <c r="F2081" s="13">
        <v>0.93999999761581421</v>
      </c>
      <c r="G2081" s="13">
        <v>1.0499999523162842</v>
      </c>
      <c r="H2081" s="5" t="s">
        <v>5580</v>
      </c>
      <c r="I2081" s="1" t="str">
        <f>IF(ISBLANK(H2081),"", IF(EXACT(LEFT(H2081,6),"SINGLE"),VLOOKUP(H2081,'Contingency Events'!A:G,2,FALSE),H2081))</f>
        <v>OPEN LINE FROM BUS 342778 [5MCCREARY CO161.00] TO BUS 361579 [5WINFIELD TN161.00] CKT 1</v>
      </c>
      <c r="J2081" s="14">
        <v>1.0499999523162842</v>
      </c>
      <c r="K2081" s="7">
        <f t="shared" si="64"/>
        <v>524.99997615814209</v>
      </c>
      <c r="L2081" s="14">
        <v>1.0499999523162842</v>
      </c>
      <c r="M2081" s="7">
        <f t="shared" si="65"/>
        <v>524.99997615814209</v>
      </c>
      <c r="N2081" s="20">
        <v>0</v>
      </c>
      <c r="O2081" s="20">
        <v>0</v>
      </c>
      <c r="P2081" s="5"/>
      <c r="Q2081" s="5"/>
    </row>
    <row r="2082" spans="1:17" hidden="1" x14ac:dyDescent="0.3">
      <c r="F2082" s="7"/>
      <c r="G2082" s="7"/>
      <c r="I2082" s="1" t="str">
        <f>IF(ISBLANK(H2082),"", IF(EXACT(LEFT(H2082,6),"SINGLE"),VLOOKUP(H2082,'Contingency Events'!A:G,2,FALSE),H2082))</f>
        <v/>
      </c>
      <c r="K2082" s="7" t="str">
        <f t="shared" si="64"/>
        <v/>
      </c>
      <c r="M2082" s="7" t="str">
        <f t="shared" si="65"/>
        <v/>
      </c>
    </row>
    <row r="2083" spans="1:17" hidden="1" x14ac:dyDescent="0.3">
      <c r="A2083" s="1">
        <v>341584</v>
      </c>
      <c r="B2083" s="1" t="s">
        <v>3959</v>
      </c>
      <c r="C2083" s="1">
        <v>69</v>
      </c>
      <c r="D2083" s="6" t="s">
        <v>1939</v>
      </c>
      <c r="E2083" s="1" t="s">
        <v>1940</v>
      </c>
      <c r="F2083" s="7">
        <v>0.93999999761581421</v>
      </c>
      <c r="G2083" s="7">
        <v>1.0499999523162842</v>
      </c>
      <c r="H2083" s="1" t="s">
        <v>5582</v>
      </c>
      <c r="I2083" s="1" t="str">
        <f>IF(ISBLANK(H2083),"", IF(EXACT(LEFT(H2083,6),"SINGLE"),VLOOKUP(H2083,'Contingency Events'!A:G,2,FALSE),H2083))</f>
        <v>OPEN LINE FROM BUS 342781 [5PITTSBURG  161.00] TO BUS 324688 [2PITTSBRG KU69.000] CKT 1</v>
      </c>
      <c r="J2083" s="11">
        <v>0.93965440988540649</v>
      </c>
      <c r="K2083" s="7">
        <f t="shared" si="64"/>
        <v>64.836154282093048</v>
      </c>
      <c r="L2083" s="11">
        <v>0.93964624404907227</v>
      </c>
      <c r="M2083" s="7">
        <f t="shared" si="65"/>
        <v>64.835590839385986</v>
      </c>
      <c r="N2083" s="19">
        <v>-8.1658363342285156E-6</v>
      </c>
      <c r="O2083" s="19">
        <v>-3.5375356674194336E-4</v>
      </c>
    </row>
    <row r="2084" spans="1:17" hidden="1" x14ac:dyDescent="0.3">
      <c r="A2084" s="1">
        <v>342844</v>
      </c>
      <c r="B2084" s="1" t="s">
        <v>3960</v>
      </c>
      <c r="C2084" s="1">
        <v>500</v>
      </c>
      <c r="D2084" s="6" t="s">
        <v>1939</v>
      </c>
      <c r="E2084" s="1" t="s">
        <v>1940</v>
      </c>
      <c r="F2084" s="7">
        <v>0.93999999761581421</v>
      </c>
      <c r="G2084" s="7">
        <v>1.0499999523162842</v>
      </c>
      <c r="H2084" s="1" t="s">
        <v>5582</v>
      </c>
      <c r="I2084" s="1" t="str">
        <f>IF(ISBLANK(H2084),"", IF(EXACT(LEFT(H2084,6),"SINGLE"),VLOOKUP(H2084,'Contingency Events'!A:G,2,FALSE),H2084))</f>
        <v>OPEN LINE FROM BUS 342781 [5PITTSBURG  161.00] TO BUS 324688 [2PITTSBRG KU69.000] CKT 1</v>
      </c>
      <c r="J2084" s="11">
        <v>1.0499999523162842</v>
      </c>
      <c r="K2084" s="7">
        <f t="shared" si="64"/>
        <v>524.99997615814209</v>
      </c>
      <c r="L2084" s="11">
        <v>1.0499999523162842</v>
      </c>
      <c r="M2084" s="7">
        <f t="shared" si="65"/>
        <v>524.99997615814209</v>
      </c>
      <c r="N2084" s="19">
        <v>0</v>
      </c>
      <c r="O2084" s="19">
        <v>0</v>
      </c>
    </row>
    <row r="2085" spans="1:17" hidden="1" x14ac:dyDescent="0.3">
      <c r="F2085" s="7"/>
      <c r="G2085" s="7"/>
      <c r="I2085" s="1" t="str">
        <f>IF(ISBLANK(H2085),"", IF(EXACT(LEFT(H2085,6),"SINGLE"),VLOOKUP(H2085,'Contingency Events'!A:G,2,FALSE),H2085))</f>
        <v/>
      </c>
      <c r="K2085" s="7" t="str">
        <f t="shared" si="64"/>
        <v/>
      </c>
      <c r="M2085" s="7" t="str">
        <f t="shared" si="65"/>
        <v/>
      </c>
    </row>
    <row r="2086" spans="1:17" hidden="1" x14ac:dyDescent="0.3">
      <c r="A2086" s="5">
        <v>341584</v>
      </c>
      <c r="B2086" s="5" t="s">
        <v>3959</v>
      </c>
      <c r="C2086" s="5">
        <v>69</v>
      </c>
      <c r="D2086" s="8" t="s">
        <v>1939</v>
      </c>
      <c r="E2086" s="5" t="s">
        <v>1940</v>
      </c>
      <c r="F2086" s="13">
        <v>0.93999999761581421</v>
      </c>
      <c r="G2086" s="13">
        <v>1.0499999523162842</v>
      </c>
      <c r="H2086" s="5" t="s">
        <v>5584</v>
      </c>
      <c r="I2086" s="1" t="str">
        <f>IF(ISBLANK(H2086),"", IF(EXACT(LEFT(H2086,6),"SINGLE"),VLOOKUP(H2086,'Contingency Events'!A:G,2,FALSE),H2086))</f>
        <v>OPEN LINE FROM BUS 342796 [5RUSSEL CO J161.00] TO BUS 360448 [5WOLF CRK HP161.00] CKT 1</v>
      </c>
      <c r="J2086" s="14">
        <v>0.93965440988540649</v>
      </c>
      <c r="K2086" s="7">
        <f t="shared" si="64"/>
        <v>64.836154282093048</v>
      </c>
      <c r="L2086" s="14">
        <v>0.93958783149719238</v>
      </c>
      <c r="M2086" s="7">
        <f t="shared" si="65"/>
        <v>64.831560373306274</v>
      </c>
      <c r="N2086" s="20">
        <v>-6.6578388214111328E-5</v>
      </c>
      <c r="O2086" s="20">
        <v>-4.1216611862182617E-4</v>
      </c>
      <c r="P2086" s="5"/>
      <c r="Q2086" s="5"/>
    </row>
    <row r="2087" spans="1:17" hidden="1" x14ac:dyDescent="0.3">
      <c r="A2087" s="5">
        <v>342844</v>
      </c>
      <c r="B2087" s="5" t="s">
        <v>3960</v>
      </c>
      <c r="C2087" s="5">
        <v>500</v>
      </c>
      <c r="D2087" s="8" t="s">
        <v>1939</v>
      </c>
      <c r="E2087" s="5" t="s">
        <v>1940</v>
      </c>
      <c r="F2087" s="13">
        <v>0.93999999761581421</v>
      </c>
      <c r="G2087" s="13">
        <v>1.0499999523162842</v>
      </c>
      <c r="H2087" s="5" t="s">
        <v>5584</v>
      </c>
      <c r="I2087" s="1" t="str">
        <f>IF(ISBLANK(H2087),"", IF(EXACT(LEFT(H2087,6),"SINGLE"),VLOOKUP(H2087,'Contingency Events'!A:G,2,FALSE),H2087))</f>
        <v>OPEN LINE FROM BUS 342796 [5RUSSEL CO J161.00] TO BUS 360448 [5WOLF CRK HP161.00] CKT 1</v>
      </c>
      <c r="J2087" s="14">
        <v>1.0499999523162842</v>
      </c>
      <c r="K2087" s="7">
        <f t="shared" si="64"/>
        <v>524.99997615814209</v>
      </c>
      <c r="L2087" s="14">
        <v>1.0499999523162842</v>
      </c>
      <c r="M2087" s="7">
        <f t="shared" si="65"/>
        <v>524.99997615814209</v>
      </c>
      <c r="N2087" s="20">
        <v>0</v>
      </c>
      <c r="O2087" s="20">
        <v>0</v>
      </c>
      <c r="P2087" s="5"/>
      <c r="Q2087" s="5"/>
    </row>
    <row r="2088" spans="1:17" hidden="1" x14ac:dyDescent="0.3">
      <c r="F2088" s="7"/>
      <c r="G2088" s="7"/>
      <c r="I2088" s="1" t="str">
        <f>IF(ISBLANK(H2088),"", IF(EXACT(LEFT(H2088,6),"SINGLE"),VLOOKUP(H2088,'Contingency Events'!A:G,2,FALSE),H2088))</f>
        <v/>
      </c>
      <c r="K2088" s="7" t="str">
        <f t="shared" si="64"/>
        <v/>
      </c>
      <c r="M2088" s="7" t="str">
        <f t="shared" si="65"/>
        <v/>
      </c>
    </row>
    <row r="2089" spans="1:17" hidden="1" x14ac:dyDescent="0.3">
      <c r="A2089" s="1">
        <v>341584</v>
      </c>
      <c r="B2089" s="1" t="s">
        <v>3959</v>
      </c>
      <c r="C2089" s="1">
        <v>69</v>
      </c>
      <c r="D2089" s="6" t="s">
        <v>1939</v>
      </c>
      <c r="E2089" s="1" t="s">
        <v>1940</v>
      </c>
      <c r="F2089" s="7">
        <v>0.93999999761581421</v>
      </c>
      <c r="G2089" s="7">
        <v>1.0499999523162842</v>
      </c>
      <c r="H2089" s="1" t="s">
        <v>5586</v>
      </c>
      <c r="I2089" s="1" t="str">
        <f>IF(ISBLANK(H2089),"", IF(EXACT(LEFT(H2089,6),"SINGLE"),VLOOKUP(H2089,'Contingency Events'!A:G,2,FALSE),H2089))</f>
        <v>OPEN LINE FROM BUS 342814 [5SUMM SHADE 161.00] TO BUS 360334 [5SUMMER SHAD161.00] CKT 1</v>
      </c>
      <c r="J2089" s="11">
        <v>0.93965440988540649</v>
      </c>
      <c r="K2089" s="7">
        <f t="shared" si="64"/>
        <v>64.836154282093048</v>
      </c>
      <c r="L2089" s="11">
        <v>0.93965440988540649</v>
      </c>
      <c r="M2089" s="7">
        <f t="shared" si="65"/>
        <v>64.836154282093048</v>
      </c>
      <c r="N2089" s="19">
        <v>0</v>
      </c>
      <c r="O2089" s="19">
        <v>-3.4558773040771484E-4</v>
      </c>
    </row>
    <row r="2090" spans="1:17" hidden="1" x14ac:dyDescent="0.3">
      <c r="A2090" s="1">
        <v>342844</v>
      </c>
      <c r="B2090" s="1" t="s">
        <v>3960</v>
      </c>
      <c r="C2090" s="1">
        <v>500</v>
      </c>
      <c r="D2090" s="6" t="s">
        <v>1939</v>
      </c>
      <c r="E2090" s="1" t="s">
        <v>1940</v>
      </c>
      <c r="F2090" s="7">
        <v>0.93999999761581421</v>
      </c>
      <c r="G2090" s="7">
        <v>1.0499999523162842</v>
      </c>
      <c r="H2090" s="1" t="s">
        <v>5586</v>
      </c>
      <c r="I2090" s="1" t="str">
        <f>IF(ISBLANK(H2090),"", IF(EXACT(LEFT(H2090,6),"SINGLE"),VLOOKUP(H2090,'Contingency Events'!A:G,2,FALSE),H2090))</f>
        <v>OPEN LINE FROM BUS 342814 [5SUMM SHADE 161.00] TO BUS 360334 [5SUMMER SHAD161.00] CKT 1</v>
      </c>
      <c r="J2090" s="11">
        <v>1.0499999523162842</v>
      </c>
      <c r="K2090" s="7">
        <f t="shared" si="64"/>
        <v>524.99997615814209</v>
      </c>
      <c r="L2090" s="11">
        <v>1.0499999523162842</v>
      </c>
      <c r="M2090" s="7">
        <f t="shared" si="65"/>
        <v>524.99997615814209</v>
      </c>
      <c r="N2090" s="19">
        <v>0</v>
      </c>
      <c r="O2090" s="19">
        <v>0</v>
      </c>
    </row>
    <row r="2091" spans="1:17" hidden="1" x14ac:dyDescent="0.3">
      <c r="F2091" s="7"/>
      <c r="G2091" s="7"/>
      <c r="I2091" s="1" t="str">
        <f>IF(ISBLANK(H2091),"", IF(EXACT(LEFT(H2091,6),"SINGLE"),VLOOKUP(H2091,'Contingency Events'!A:G,2,FALSE),H2091))</f>
        <v/>
      </c>
      <c r="K2091" s="7" t="str">
        <f t="shared" si="64"/>
        <v/>
      </c>
      <c r="M2091" s="7" t="str">
        <f t="shared" si="65"/>
        <v/>
      </c>
    </row>
    <row r="2092" spans="1:17" hidden="1" x14ac:dyDescent="0.3">
      <c r="A2092" s="5">
        <v>341584</v>
      </c>
      <c r="B2092" s="5" t="s">
        <v>3959</v>
      </c>
      <c r="C2092" s="5">
        <v>69</v>
      </c>
      <c r="D2092" s="8" t="s">
        <v>1939</v>
      </c>
      <c r="E2092" s="5" t="s">
        <v>1940</v>
      </c>
      <c r="F2092" s="13">
        <v>0.93999999761581421</v>
      </c>
      <c r="G2092" s="13">
        <v>1.0499999523162842</v>
      </c>
      <c r="H2092" s="5" t="s">
        <v>5588</v>
      </c>
      <c r="I2092" s="1" t="str">
        <f>IF(ISBLANK(H2092),"", IF(EXACT(LEFT(H2092,6),"SINGLE"),VLOOKUP(H2092,'Contingency Events'!A:G,2,FALSE),H2092))</f>
        <v>OPEN LINE FROM BUS 342814 [5SUMM SHADE 161.00] TO BUS 361788 [5SUM SHAD TP161.00] CKT 1</v>
      </c>
      <c r="J2092" s="14">
        <v>0.93965440988540649</v>
      </c>
      <c r="K2092" s="7">
        <f t="shared" si="64"/>
        <v>64.836154282093048</v>
      </c>
      <c r="L2092" s="14">
        <v>0.93965440988540649</v>
      </c>
      <c r="M2092" s="7">
        <f t="shared" si="65"/>
        <v>64.836154282093048</v>
      </c>
      <c r="N2092" s="20">
        <v>0</v>
      </c>
      <c r="O2092" s="20">
        <v>-3.4558773040771484E-4</v>
      </c>
      <c r="P2092" s="5"/>
      <c r="Q2092" s="5"/>
    </row>
    <row r="2093" spans="1:17" hidden="1" x14ac:dyDescent="0.3">
      <c r="A2093" s="5">
        <v>342844</v>
      </c>
      <c r="B2093" s="5" t="s">
        <v>3960</v>
      </c>
      <c r="C2093" s="5">
        <v>500</v>
      </c>
      <c r="D2093" s="8" t="s">
        <v>1939</v>
      </c>
      <c r="E2093" s="5" t="s">
        <v>1940</v>
      </c>
      <c r="F2093" s="13">
        <v>0.93999999761581421</v>
      </c>
      <c r="G2093" s="13">
        <v>1.0499999523162842</v>
      </c>
      <c r="H2093" s="5" t="s">
        <v>5588</v>
      </c>
      <c r="I2093" s="1" t="str">
        <f>IF(ISBLANK(H2093),"", IF(EXACT(LEFT(H2093,6),"SINGLE"),VLOOKUP(H2093,'Contingency Events'!A:G,2,FALSE),H2093))</f>
        <v>OPEN LINE FROM BUS 342814 [5SUMM SHADE 161.00] TO BUS 361788 [5SUM SHAD TP161.00] CKT 1</v>
      </c>
      <c r="J2093" s="14">
        <v>1.0499999523162842</v>
      </c>
      <c r="K2093" s="7">
        <f t="shared" si="64"/>
        <v>524.99997615814209</v>
      </c>
      <c r="L2093" s="14">
        <v>1.0499999523162842</v>
      </c>
      <c r="M2093" s="7">
        <f t="shared" si="65"/>
        <v>524.99997615814209</v>
      </c>
      <c r="N2093" s="20">
        <v>0</v>
      </c>
      <c r="O2093" s="20">
        <v>0</v>
      </c>
      <c r="P2093" s="5"/>
      <c r="Q2093" s="5"/>
    </row>
    <row r="2094" spans="1:17" hidden="1" x14ac:dyDescent="0.3">
      <c r="F2094" s="7"/>
      <c r="G2094" s="7"/>
      <c r="I2094" s="1" t="str">
        <f>IF(ISBLANK(H2094),"", IF(EXACT(LEFT(H2094,6),"SINGLE"),VLOOKUP(H2094,'Contingency Events'!A:G,2,FALSE),H2094))</f>
        <v/>
      </c>
      <c r="K2094" s="7" t="str">
        <f t="shared" si="64"/>
        <v/>
      </c>
      <c r="M2094" s="7" t="str">
        <f t="shared" si="65"/>
        <v/>
      </c>
    </row>
    <row r="2095" spans="1:17" hidden="1" x14ac:dyDescent="0.3">
      <c r="A2095" s="1">
        <v>341584</v>
      </c>
      <c r="B2095" s="1" t="s">
        <v>3959</v>
      </c>
      <c r="C2095" s="1">
        <v>69</v>
      </c>
      <c r="D2095" s="6" t="s">
        <v>1939</v>
      </c>
      <c r="E2095" s="1" t="s">
        <v>1940</v>
      </c>
      <c r="F2095" s="7">
        <v>0.93999999761581421</v>
      </c>
      <c r="G2095" s="7">
        <v>1.0499999523162842</v>
      </c>
      <c r="H2095" s="1" t="s">
        <v>5590</v>
      </c>
      <c r="I2095" s="1" t="str">
        <f>IF(ISBLANK(H2095),"", IF(EXACT(LEFT(H2095,6),"SINGLE"),VLOOKUP(H2095,'Contingency Events'!A:G,2,FALSE),H2095))</f>
        <v>OPEN LINE FROM BUS 342817 [5TAYLOR CO J161.00] TO BUS 325921 [5TAYLOR CO  161.00] CKT 1</v>
      </c>
      <c r="J2095" s="11">
        <v>0.93965440988540649</v>
      </c>
      <c r="K2095" s="7">
        <f t="shared" si="64"/>
        <v>64.836154282093048</v>
      </c>
      <c r="L2095" s="11">
        <v>0.93964678049087524</v>
      </c>
      <c r="M2095" s="7">
        <f t="shared" si="65"/>
        <v>64.835627853870392</v>
      </c>
      <c r="N2095" s="19">
        <v>-7.62939453125E-6</v>
      </c>
      <c r="O2095" s="19">
        <v>-3.5321712493896484E-4</v>
      </c>
    </row>
    <row r="2096" spans="1:17" hidden="1" x14ac:dyDescent="0.3">
      <c r="A2096" s="1">
        <v>342844</v>
      </c>
      <c r="B2096" s="1" t="s">
        <v>3960</v>
      </c>
      <c r="C2096" s="1">
        <v>500</v>
      </c>
      <c r="D2096" s="6" t="s">
        <v>1939</v>
      </c>
      <c r="E2096" s="1" t="s">
        <v>1940</v>
      </c>
      <c r="F2096" s="7">
        <v>0.93999999761581421</v>
      </c>
      <c r="G2096" s="7">
        <v>1.0499999523162842</v>
      </c>
      <c r="H2096" s="1" t="s">
        <v>5590</v>
      </c>
      <c r="I2096" s="1" t="str">
        <f>IF(ISBLANK(H2096),"", IF(EXACT(LEFT(H2096,6),"SINGLE"),VLOOKUP(H2096,'Contingency Events'!A:G,2,FALSE),H2096))</f>
        <v>OPEN LINE FROM BUS 342817 [5TAYLOR CO J161.00] TO BUS 325921 [5TAYLOR CO  161.00] CKT 1</v>
      </c>
      <c r="J2096" s="11">
        <v>1.0499999523162842</v>
      </c>
      <c r="K2096" s="7">
        <f t="shared" si="64"/>
        <v>524.99997615814209</v>
      </c>
      <c r="L2096" s="11">
        <v>1.0499999523162842</v>
      </c>
      <c r="M2096" s="7">
        <f t="shared" si="65"/>
        <v>524.99997615814209</v>
      </c>
      <c r="N2096" s="19">
        <v>0</v>
      </c>
      <c r="O2096" s="19">
        <v>0</v>
      </c>
    </row>
    <row r="2097" spans="1:17" hidden="1" x14ac:dyDescent="0.3">
      <c r="F2097" s="7"/>
      <c r="G2097" s="7"/>
      <c r="I2097" s="1" t="str">
        <f>IF(ISBLANK(H2097),"", IF(EXACT(LEFT(H2097,6),"SINGLE"),VLOOKUP(H2097,'Contingency Events'!A:G,2,FALSE),H2097))</f>
        <v/>
      </c>
      <c r="K2097" s="7" t="str">
        <f t="shared" si="64"/>
        <v/>
      </c>
      <c r="M2097" s="7" t="str">
        <f t="shared" si="65"/>
        <v/>
      </c>
    </row>
    <row r="2098" spans="1:17" hidden="1" x14ac:dyDescent="0.3">
      <c r="A2098" s="5">
        <v>341584</v>
      </c>
      <c r="B2098" s="5" t="s">
        <v>3959</v>
      </c>
      <c r="C2098" s="5">
        <v>69</v>
      </c>
      <c r="D2098" s="8" t="s">
        <v>1939</v>
      </c>
      <c r="E2098" s="5" t="s">
        <v>1940</v>
      </c>
      <c r="F2098" s="13">
        <v>0.93999999761581421</v>
      </c>
      <c r="G2098" s="13">
        <v>1.0499999523162842</v>
      </c>
      <c r="H2098" s="5" t="s">
        <v>5592</v>
      </c>
      <c r="I2098" s="1" t="str">
        <f>IF(ISBLANK(H2098),"", IF(EXACT(LEFT(H2098,6),"SINGLE"),VLOOKUP(H2098,'Contingency Events'!A:G,2,FALSE),H2098))</f>
        <v>OPEN LINE FROM BUS 342823 [5WAYNE CO   161.00] TO BUS 360486 [5WAYNE CO KY161.00] CKT 1</v>
      </c>
      <c r="J2098" s="14">
        <v>0.93965440988540649</v>
      </c>
      <c r="K2098" s="7">
        <f t="shared" si="64"/>
        <v>64.836154282093048</v>
      </c>
      <c r="L2098" s="14">
        <v>0.93969249725341797</v>
      </c>
      <c r="M2098" s="7">
        <f t="shared" si="65"/>
        <v>64.83878231048584</v>
      </c>
      <c r="N2098" s="20">
        <v>3.8087368011474609E-5</v>
      </c>
      <c r="O2098" s="20">
        <v>-3.0750036239624023E-4</v>
      </c>
      <c r="P2098" s="5"/>
      <c r="Q2098" s="5"/>
    </row>
    <row r="2099" spans="1:17" hidden="1" x14ac:dyDescent="0.3">
      <c r="A2099" s="5">
        <v>342844</v>
      </c>
      <c r="B2099" s="5" t="s">
        <v>3960</v>
      </c>
      <c r="C2099" s="5">
        <v>500</v>
      </c>
      <c r="D2099" s="8" t="s">
        <v>1939</v>
      </c>
      <c r="E2099" s="5" t="s">
        <v>1940</v>
      </c>
      <c r="F2099" s="13">
        <v>0.93999999761581421</v>
      </c>
      <c r="G2099" s="13">
        <v>1.0499999523162842</v>
      </c>
      <c r="H2099" s="5" t="s">
        <v>5592</v>
      </c>
      <c r="I2099" s="1" t="str">
        <f>IF(ISBLANK(H2099),"", IF(EXACT(LEFT(H2099,6),"SINGLE"),VLOOKUP(H2099,'Contingency Events'!A:G,2,FALSE),H2099))</f>
        <v>OPEN LINE FROM BUS 342823 [5WAYNE CO   161.00] TO BUS 360486 [5WAYNE CO KY161.00] CKT 1</v>
      </c>
      <c r="J2099" s="14">
        <v>1.0499999523162842</v>
      </c>
      <c r="K2099" s="7">
        <f t="shared" si="64"/>
        <v>524.99997615814209</v>
      </c>
      <c r="L2099" s="14">
        <v>1.0499999523162842</v>
      </c>
      <c r="M2099" s="7">
        <f t="shared" si="65"/>
        <v>524.99997615814209</v>
      </c>
      <c r="N2099" s="20">
        <v>0</v>
      </c>
      <c r="O2099" s="20">
        <v>0</v>
      </c>
      <c r="P2099" s="5"/>
      <c r="Q2099" s="5"/>
    </row>
    <row r="2100" spans="1:17" hidden="1" x14ac:dyDescent="0.3">
      <c r="F2100" s="7"/>
      <c r="G2100" s="7"/>
      <c r="I2100" s="1" t="str">
        <f>IF(ISBLANK(H2100),"", IF(EXACT(LEFT(H2100,6),"SINGLE"),VLOOKUP(H2100,'Contingency Events'!A:G,2,FALSE),H2100))</f>
        <v/>
      </c>
      <c r="K2100" s="7" t="str">
        <f t="shared" si="64"/>
        <v/>
      </c>
      <c r="M2100" s="7" t="str">
        <f t="shared" si="65"/>
        <v/>
      </c>
    </row>
    <row r="2101" spans="1:17" hidden="1" x14ac:dyDescent="0.3">
      <c r="A2101" s="1">
        <v>341584</v>
      </c>
      <c r="B2101" s="1" t="s">
        <v>3959</v>
      </c>
      <c r="C2101" s="1">
        <v>69</v>
      </c>
      <c r="D2101" s="6" t="s">
        <v>1939</v>
      </c>
      <c r="E2101" s="1" t="s">
        <v>1940</v>
      </c>
      <c r="F2101" s="7">
        <v>0.93999999761581421</v>
      </c>
      <c r="G2101" s="7">
        <v>1.0499999523162842</v>
      </c>
      <c r="H2101" s="1" t="s">
        <v>5594</v>
      </c>
      <c r="I2101" s="1" t="str">
        <f>IF(ISBLANK(H2101),"", IF(EXACT(LEFT(H2101,6),"SINGLE"),VLOOKUP(H2101,'Contingency Events'!A:G,2,FALSE),H2101))</f>
        <v>OPEN LINE FROM BUS 342832 [7JK SMITH   345.00] TO BUS 342939 [1JKCT  9G   13.800] TO BUS 342942 [1JKCT 10G   13.800] CKT 1</v>
      </c>
      <c r="J2101" s="11">
        <v>0.93965440988540649</v>
      </c>
      <c r="K2101" s="7">
        <f t="shared" si="64"/>
        <v>64.836154282093048</v>
      </c>
      <c r="L2101" s="11">
        <v>0.93908703327178955</v>
      </c>
      <c r="M2101" s="7">
        <f t="shared" si="65"/>
        <v>64.797005295753479</v>
      </c>
      <c r="N2101" s="19">
        <v>-5.6737661361694336E-4</v>
      </c>
      <c r="O2101" s="19">
        <v>-9.129643440246582E-4</v>
      </c>
    </row>
    <row r="2102" spans="1:17" hidden="1" x14ac:dyDescent="0.3">
      <c r="A2102" s="1">
        <v>342844</v>
      </c>
      <c r="B2102" s="1" t="s">
        <v>3960</v>
      </c>
      <c r="C2102" s="1">
        <v>500</v>
      </c>
      <c r="D2102" s="6" t="s">
        <v>1939</v>
      </c>
      <c r="E2102" s="1" t="s">
        <v>1940</v>
      </c>
      <c r="F2102" s="7">
        <v>0.93999999761581421</v>
      </c>
      <c r="G2102" s="7">
        <v>1.0499999523162842</v>
      </c>
      <c r="H2102" s="1" t="s">
        <v>5594</v>
      </c>
      <c r="I2102" s="1" t="str">
        <f>IF(ISBLANK(H2102),"", IF(EXACT(LEFT(H2102,6),"SINGLE"),VLOOKUP(H2102,'Contingency Events'!A:G,2,FALSE),H2102))</f>
        <v>OPEN LINE FROM BUS 342832 [7JK SMITH   345.00] TO BUS 342939 [1JKCT  9G   13.800] TO BUS 342942 [1JKCT 10G   13.800] CKT 1</v>
      </c>
      <c r="J2102" s="11">
        <v>1.0499999523162842</v>
      </c>
      <c r="K2102" s="7">
        <f t="shared" si="64"/>
        <v>524.99997615814209</v>
      </c>
      <c r="L2102" s="11">
        <v>1.0499999523162842</v>
      </c>
      <c r="M2102" s="7">
        <f t="shared" si="65"/>
        <v>524.99997615814209</v>
      </c>
      <c r="N2102" s="19">
        <v>0</v>
      </c>
      <c r="O2102" s="19">
        <v>0</v>
      </c>
    </row>
    <row r="2103" spans="1:17" hidden="1" x14ac:dyDescent="0.3">
      <c r="F2103" s="7"/>
      <c r="G2103" s="7"/>
      <c r="I2103" s="1" t="str">
        <f>IF(ISBLANK(H2103),"", IF(EXACT(LEFT(H2103,6),"SINGLE"),VLOOKUP(H2103,'Contingency Events'!A:G,2,FALSE),H2103))</f>
        <v/>
      </c>
      <c r="K2103" s="7" t="str">
        <f t="shared" si="64"/>
        <v/>
      </c>
      <c r="M2103" s="7" t="str">
        <f t="shared" si="65"/>
        <v/>
      </c>
    </row>
    <row r="2104" spans="1:17" hidden="1" x14ac:dyDescent="0.3">
      <c r="A2104" s="5">
        <v>341584</v>
      </c>
      <c r="B2104" s="5" t="s">
        <v>3959</v>
      </c>
      <c r="C2104" s="5">
        <v>69</v>
      </c>
      <c r="D2104" s="8" t="s">
        <v>1939</v>
      </c>
      <c r="E2104" s="5" t="s">
        <v>1940</v>
      </c>
      <c r="F2104" s="13">
        <v>0.93999999761581421</v>
      </c>
      <c r="G2104" s="13">
        <v>1.0499999523162842</v>
      </c>
      <c r="H2104" s="5" t="s">
        <v>5598</v>
      </c>
      <c r="I2104" s="1" t="str">
        <f>IF(ISBLANK(H2104),"", IF(EXACT(LEFT(H2104,6),"SINGLE"),VLOOKUP(H2104,'Contingency Events'!A:G,2,FALSE),H2104))</f>
        <v>OPEN LINE FROM BUS 342838 [7SPURLOCK   345.00] TO BUS 249581 [08MELDAL    345.00] CKT 1</v>
      </c>
      <c r="J2104" s="14">
        <v>0.93965440988540649</v>
      </c>
      <c r="K2104" s="7">
        <f t="shared" si="64"/>
        <v>64.836154282093048</v>
      </c>
      <c r="L2104" s="14">
        <v>0.93981152772903442</v>
      </c>
      <c r="M2104" s="7">
        <f t="shared" si="65"/>
        <v>64.846995413303375</v>
      </c>
      <c r="N2104" s="20">
        <v>1.5711784362792969E-4</v>
      </c>
      <c r="O2104" s="20">
        <v>-1.8846988677978516E-4</v>
      </c>
      <c r="P2104" s="5"/>
      <c r="Q2104" s="5"/>
    </row>
    <row r="2105" spans="1:17" hidden="1" x14ac:dyDescent="0.3">
      <c r="A2105" s="5">
        <v>342844</v>
      </c>
      <c r="B2105" s="5" t="s">
        <v>3960</v>
      </c>
      <c r="C2105" s="5">
        <v>500</v>
      </c>
      <c r="D2105" s="8" t="s">
        <v>1939</v>
      </c>
      <c r="E2105" s="5" t="s">
        <v>1940</v>
      </c>
      <c r="F2105" s="13">
        <v>0.93999999761581421</v>
      </c>
      <c r="G2105" s="13">
        <v>1.0499999523162842</v>
      </c>
      <c r="H2105" s="5" t="s">
        <v>5598</v>
      </c>
      <c r="I2105" s="1" t="str">
        <f>IF(ISBLANK(H2105),"", IF(EXACT(LEFT(H2105,6),"SINGLE"),VLOOKUP(H2105,'Contingency Events'!A:G,2,FALSE),H2105))</f>
        <v>OPEN LINE FROM BUS 342838 [7SPURLOCK   345.00] TO BUS 249581 [08MELDAL    345.00] CKT 1</v>
      </c>
      <c r="J2105" s="14">
        <v>1.0499999523162842</v>
      </c>
      <c r="K2105" s="7">
        <f t="shared" si="64"/>
        <v>524.99997615814209</v>
      </c>
      <c r="L2105" s="14">
        <v>1.0499999523162842</v>
      </c>
      <c r="M2105" s="7">
        <f t="shared" si="65"/>
        <v>524.99997615814209</v>
      </c>
      <c r="N2105" s="20">
        <v>0</v>
      </c>
      <c r="O2105" s="20">
        <v>0</v>
      </c>
      <c r="P2105" s="5"/>
      <c r="Q2105" s="5"/>
    </row>
    <row r="2106" spans="1:17" hidden="1" x14ac:dyDescent="0.3">
      <c r="F2106" s="7"/>
      <c r="G2106" s="7"/>
      <c r="I2106" s="1" t="str">
        <f>IF(ISBLANK(H2106),"", IF(EXACT(LEFT(H2106,6),"SINGLE"),VLOOKUP(H2106,'Contingency Events'!A:G,2,FALSE),H2106))</f>
        <v/>
      </c>
      <c r="K2106" s="7" t="str">
        <f t="shared" si="64"/>
        <v/>
      </c>
      <c r="M2106" s="7" t="str">
        <f t="shared" si="65"/>
        <v/>
      </c>
    </row>
    <row r="2107" spans="1:17" hidden="1" x14ac:dyDescent="0.3">
      <c r="A2107" s="1">
        <v>341584</v>
      </c>
      <c r="B2107" s="1" t="s">
        <v>3959</v>
      </c>
      <c r="C2107" s="1">
        <v>69</v>
      </c>
      <c r="D2107" s="6" t="s">
        <v>1939</v>
      </c>
      <c r="E2107" s="1" t="s">
        <v>1940</v>
      </c>
      <c r="F2107" s="7">
        <v>0.93999999761581421</v>
      </c>
      <c r="G2107" s="7">
        <v>1.0499999523162842</v>
      </c>
      <c r="H2107" s="1" t="s">
        <v>5600</v>
      </c>
      <c r="I2107" s="1" t="str">
        <f>IF(ISBLANK(H2107),"", IF(EXACT(LEFT(H2107,6),"SINGLE"),VLOOKUP(H2107,'Contingency Events'!A:G,2,FALSE),H2107))</f>
        <v>OPEN LINE FROM BUS 342838 [7SPURLOCK   345.00] TO BUS 253077 [09STUART    345.00] CKT 1</v>
      </c>
      <c r="J2107" s="11">
        <v>0.93965440988540649</v>
      </c>
      <c r="K2107" s="7">
        <f t="shared" si="64"/>
        <v>64.836154282093048</v>
      </c>
      <c r="L2107" s="11">
        <v>0.93983978033065796</v>
      </c>
      <c r="M2107" s="7">
        <f t="shared" si="65"/>
        <v>64.848944842815399</v>
      </c>
      <c r="N2107" s="19">
        <v>1.8537044525146484E-4</v>
      </c>
      <c r="O2107" s="19">
        <v>-1.6021728515625E-4</v>
      </c>
    </row>
    <row r="2108" spans="1:17" hidden="1" x14ac:dyDescent="0.3">
      <c r="A2108" s="1">
        <v>342844</v>
      </c>
      <c r="B2108" s="1" t="s">
        <v>3960</v>
      </c>
      <c r="C2108" s="1">
        <v>500</v>
      </c>
      <c r="D2108" s="6" t="s">
        <v>1939</v>
      </c>
      <c r="E2108" s="1" t="s">
        <v>1940</v>
      </c>
      <c r="F2108" s="7">
        <v>0.93999999761581421</v>
      </c>
      <c r="G2108" s="7">
        <v>1.0499999523162842</v>
      </c>
      <c r="H2108" s="1" t="s">
        <v>5600</v>
      </c>
      <c r="I2108" s="1" t="str">
        <f>IF(ISBLANK(H2108),"", IF(EXACT(LEFT(H2108,6),"SINGLE"),VLOOKUP(H2108,'Contingency Events'!A:G,2,FALSE),H2108))</f>
        <v>OPEN LINE FROM BUS 342838 [7SPURLOCK   345.00] TO BUS 253077 [09STUART    345.00] CKT 1</v>
      </c>
      <c r="J2108" s="11">
        <v>1.0499999523162842</v>
      </c>
      <c r="K2108" s="7">
        <f t="shared" si="64"/>
        <v>524.99997615814209</v>
      </c>
      <c r="L2108" s="11">
        <v>1.0499999523162842</v>
      </c>
      <c r="M2108" s="7">
        <f t="shared" si="65"/>
        <v>524.99997615814209</v>
      </c>
      <c r="N2108" s="19">
        <v>0</v>
      </c>
      <c r="O2108" s="19">
        <v>0</v>
      </c>
    </row>
    <row r="2109" spans="1:17" hidden="1" x14ac:dyDescent="0.3">
      <c r="F2109" s="7"/>
      <c r="G2109" s="7"/>
      <c r="I2109" s="1" t="str">
        <f>IF(ISBLANK(H2109),"", IF(EXACT(LEFT(H2109,6),"SINGLE"),VLOOKUP(H2109,'Contingency Events'!A:G,2,FALSE),H2109))</f>
        <v/>
      </c>
      <c r="K2109" s="7" t="str">
        <f t="shared" si="64"/>
        <v/>
      </c>
      <c r="M2109" s="7" t="str">
        <f t="shared" si="65"/>
        <v/>
      </c>
    </row>
    <row r="2110" spans="1:17" hidden="1" x14ac:dyDescent="0.3">
      <c r="A2110" s="5">
        <v>341584</v>
      </c>
      <c r="B2110" s="5" t="s">
        <v>3959</v>
      </c>
      <c r="C2110" s="5">
        <v>69</v>
      </c>
      <c r="D2110" s="8" t="s">
        <v>1939</v>
      </c>
      <c r="E2110" s="5" t="s">
        <v>1940</v>
      </c>
      <c r="F2110" s="13">
        <v>0.93999999761581421</v>
      </c>
      <c r="G2110" s="13">
        <v>1.0499999523162842</v>
      </c>
      <c r="H2110" s="5" t="s">
        <v>5602</v>
      </c>
      <c r="I2110" s="1" t="str">
        <f>IF(ISBLANK(H2110),"", IF(EXACT(LEFT(H2110,6),"SINGLE"),VLOOKUP(H2110,'Contingency Events'!A:G,2,FALSE),H2110))</f>
        <v>OPEN LINE FROM BUS 342838 [7SPURLOCK   345.00] TO BUS 342960 [1SPURLK2G   22.000] CKT 1</v>
      </c>
      <c r="J2110" s="14">
        <v>0.93965440988540649</v>
      </c>
      <c r="K2110" s="7">
        <f t="shared" si="64"/>
        <v>64.836154282093048</v>
      </c>
      <c r="L2110" s="14">
        <v>0.93860036134719849</v>
      </c>
      <c r="M2110" s="7">
        <f t="shared" si="65"/>
        <v>64.763424932956696</v>
      </c>
      <c r="N2110" s="20">
        <v>-1.0540485382080078E-3</v>
      </c>
      <c r="O2110" s="20">
        <v>-1.3996362686157227E-3</v>
      </c>
      <c r="P2110" s="5"/>
      <c r="Q2110" s="5"/>
    </row>
    <row r="2111" spans="1:17" hidden="1" x14ac:dyDescent="0.3">
      <c r="A2111" s="5">
        <v>342844</v>
      </c>
      <c r="B2111" s="5" t="s">
        <v>3960</v>
      </c>
      <c r="C2111" s="5">
        <v>500</v>
      </c>
      <c r="D2111" s="8" t="s">
        <v>1939</v>
      </c>
      <c r="E2111" s="5" t="s">
        <v>1940</v>
      </c>
      <c r="F2111" s="13">
        <v>0.93999999761581421</v>
      </c>
      <c r="G2111" s="13">
        <v>1.0499999523162842</v>
      </c>
      <c r="H2111" s="5" t="s">
        <v>5602</v>
      </c>
      <c r="I2111" s="1" t="str">
        <f>IF(ISBLANK(H2111),"", IF(EXACT(LEFT(H2111,6),"SINGLE"),VLOOKUP(H2111,'Contingency Events'!A:G,2,FALSE),H2111))</f>
        <v>OPEN LINE FROM BUS 342838 [7SPURLOCK   345.00] TO BUS 342960 [1SPURLK2G   22.000] CKT 1</v>
      </c>
      <c r="J2111" s="14">
        <v>1.0499999523162842</v>
      </c>
      <c r="K2111" s="7">
        <f t="shared" si="64"/>
        <v>524.99997615814209</v>
      </c>
      <c r="L2111" s="14">
        <v>1.0499999523162842</v>
      </c>
      <c r="M2111" s="7">
        <f t="shared" si="65"/>
        <v>524.99997615814209</v>
      </c>
      <c r="N2111" s="20">
        <v>0</v>
      </c>
      <c r="O2111" s="20">
        <v>0</v>
      </c>
      <c r="P2111" s="5"/>
      <c r="Q2111" s="5"/>
    </row>
    <row r="2112" spans="1:17" hidden="1" x14ac:dyDescent="0.3">
      <c r="F2112" s="7"/>
      <c r="G2112" s="7"/>
      <c r="I2112" s="1" t="str">
        <f>IF(ISBLANK(H2112),"", IF(EXACT(LEFT(H2112,6),"SINGLE"),VLOOKUP(H2112,'Contingency Events'!A:G,2,FALSE),H2112))</f>
        <v/>
      </c>
      <c r="K2112" s="7" t="str">
        <f t="shared" si="64"/>
        <v/>
      </c>
      <c r="M2112" s="7" t="str">
        <f t="shared" si="65"/>
        <v/>
      </c>
    </row>
    <row r="2113" spans="1:17" hidden="1" x14ac:dyDescent="0.3">
      <c r="A2113" s="1">
        <v>341584</v>
      </c>
      <c r="B2113" s="1" t="s">
        <v>3959</v>
      </c>
      <c r="C2113" s="1">
        <v>69</v>
      </c>
      <c r="D2113" s="6" t="s">
        <v>1939</v>
      </c>
      <c r="E2113" s="1" t="s">
        <v>1940</v>
      </c>
      <c r="F2113" s="7">
        <v>0.93999999761581421</v>
      </c>
      <c r="G2113" s="7">
        <v>1.0499999523162842</v>
      </c>
      <c r="H2113" s="1" t="s">
        <v>5605</v>
      </c>
      <c r="I2113" s="1" t="str">
        <f>IF(ISBLANK(H2113),"", IF(EXACT(LEFT(H2113,6),"SINGLE"),VLOOKUP(H2113,'Contingency Events'!A:G,2,FALSE),H2113))</f>
        <v>OPEN LINE FROM BUS 342838 [7SPURLOCK   345.00] TO BUS 342963 [1SPURLK3G   18.000] CKT 1</v>
      </c>
      <c r="J2113" s="11">
        <v>0.93965440988540649</v>
      </c>
      <c r="K2113" s="7">
        <f t="shared" si="64"/>
        <v>64.836154282093048</v>
      </c>
      <c r="L2113" s="11">
        <v>0.93910658359527588</v>
      </c>
      <c r="M2113" s="7">
        <f t="shared" si="65"/>
        <v>64.798354268074036</v>
      </c>
      <c r="N2113" s="19">
        <v>-5.4782629013061523E-4</v>
      </c>
      <c r="O2113" s="19">
        <v>-8.9341402053833008E-4</v>
      </c>
    </row>
    <row r="2114" spans="1:17" hidden="1" x14ac:dyDescent="0.3">
      <c r="A2114" s="1">
        <v>342844</v>
      </c>
      <c r="B2114" s="1" t="s">
        <v>3960</v>
      </c>
      <c r="C2114" s="1">
        <v>500</v>
      </c>
      <c r="D2114" s="6" t="s">
        <v>1939</v>
      </c>
      <c r="E2114" s="1" t="s">
        <v>1940</v>
      </c>
      <c r="F2114" s="7">
        <v>0.93999999761581421</v>
      </c>
      <c r="G2114" s="7">
        <v>1.0499999523162842</v>
      </c>
      <c r="H2114" s="1" t="s">
        <v>5605</v>
      </c>
      <c r="I2114" s="1" t="str">
        <f>IF(ISBLANK(H2114),"", IF(EXACT(LEFT(H2114,6),"SINGLE"),VLOOKUP(H2114,'Contingency Events'!A:G,2,FALSE),H2114))</f>
        <v>OPEN LINE FROM BUS 342838 [7SPURLOCK   345.00] TO BUS 342963 [1SPURLK3G   18.000] CKT 1</v>
      </c>
      <c r="J2114" s="11">
        <v>1.0499999523162842</v>
      </c>
      <c r="K2114" s="7">
        <f t="shared" si="64"/>
        <v>524.99997615814209</v>
      </c>
      <c r="L2114" s="11">
        <v>1.0499999523162842</v>
      </c>
      <c r="M2114" s="7">
        <f t="shared" si="65"/>
        <v>524.99997615814209</v>
      </c>
      <c r="N2114" s="19">
        <v>0</v>
      </c>
      <c r="O2114" s="19">
        <v>0</v>
      </c>
    </row>
    <row r="2115" spans="1:17" hidden="1" x14ac:dyDescent="0.3">
      <c r="F2115" s="7"/>
      <c r="G2115" s="7"/>
      <c r="I2115" s="1" t="str">
        <f>IF(ISBLANK(H2115),"", IF(EXACT(LEFT(H2115,6),"SINGLE"),VLOOKUP(H2115,'Contingency Events'!A:G,2,FALSE),H2115))</f>
        <v/>
      </c>
      <c r="K2115" s="7" t="str">
        <f t="shared" ref="K2115:K2178" si="66">IF(C2115&gt;0,C2115*J2115,"")</f>
        <v/>
      </c>
      <c r="M2115" s="7" t="str">
        <f t="shared" ref="M2115:M2178" si="67">IF(L2115&gt;0,C2115*L2115,"")</f>
        <v/>
      </c>
    </row>
    <row r="2116" spans="1:17" hidden="1" x14ac:dyDescent="0.3">
      <c r="A2116" s="5">
        <v>341584</v>
      </c>
      <c r="B2116" s="5" t="s">
        <v>3959</v>
      </c>
      <c r="C2116" s="5">
        <v>69</v>
      </c>
      <c r="D2116" s="8" t="s">
        <v>1939</v>
      </c>
      <c r="E2116" s="5" t="s">
        <v>1940</v>
      </c>
      <c r="F2116" s="13">
        <v>0.93999999761581421</v>
      </c>
      <c r="G2116" s="13">
        <v>1.0499999523162842</v>
      </c>
      <c r="H2116" s="5" t="s">
        <v>5608</v>
      </c>
      <c r="I2116" s="1" t="str">
        <f>IF(ISBLANK(H2116),"", IF(EXACT(LEFT(H2116,6),"SINGLE"),VLOOKUP(H2116,'Contingency Events'!A:G,2,FALSE),H2116))</f>
        <v>OPEN LINE FROM BUS 342838 [7SPURLOCK   345.00] TO BUS 342966 [1SPURLK4G   18.000] CKT 1</v>
      </c>
      <c r="J2116" s="14">
        <v>0.93965440988540649</v>
      </c>
      <c r="K2116" s="7">
        <f t="shared" si="66"/>
        <v>64.836154282093048</v>
      </c>
      <c r="L2116" s="14">
        <v>0.93909966945648193</v>
      </c>
      <c r="M2116" s="7">
        <f t="shared" si="67"/>
        <v>64.797877192497253</v>
      </c>
      <c r="N2116" s="20">
        <v>-5.5474042892456055E-4</v>
      </c>
      <c r="O2116" s="20">
        <v>-9.0032815933227539E-4</v>
      </c>
      <c r="P2116" s="5"/>
      <c r="Q2116" s="5"/>
    </row>
    <row r="2117" spans="1:17" hidden="1" x14ac:dyDescent="0.3">
      <c r="A2117" s="5">
        <v>342844</v>
      </c>
      <c r="B2117" s="5" t="s">
        <v>3960</v>
      </c>
      <c r="C2117" s="5">
        <v>500</v>
      </c>
      <c r="D2117" s="8" t="s">
        <v>1939</v>
      </c>
      <c r="E2117" s="5" t="s">
        <v>1940</v>
      </c>
      <c r="F2117" s="13">
        <v>0.93999999761581421</v>
      </c>
      <c r="G2117" s="13">
        <v>1.0499999523162842</v>
      </c>
      <c r="H2117" s="5" t="s">
        <v>5608</v>
      </c>
      <c r="I2117" s="1" t="str">
        <f>IF(ISBLANK(H2117),"", IF(EXACT(LEFT(H2117,6),"SINGLE"),VLOOKUP(H2117,'Contingency Events'!A:G,2,FALSE),H2117))</f>
        <v>OPEN LINE FROM BUS 342838 [7SPURLOCK   345.00] TO BUS 342966 [1SPURLK4G   18.000] CKT 1</v>
      </c>
      <c r="J2117" s="14">
        <v>1.0499999523162842</v>
      </c>
      <c r="K2117" s="7">
        <f t="shared" si="66"/>
        <v>524.99997615814209</v>
      </c>
      <c r="L2117" s="14">
        <v>1.0499999523162842</v>
      </c>
      <c r="M2117" s="7">
        <f t="shared" si="67"/>
        <v>524.99997615814209</v>
      </c>
      <c r="N2117" s="20">
        <v>0</v>
      </c>
      <c r="O2117" s="20">
        <v>0</v>
      </c>
      <c r="P2117" s="5"/>
      <c r="Q2117" s="5"/>
    </row>
    <row r="2118" spans="1:17" hidden="1" x14ac:dyDescent="0.3">
      <c r="F2118" s="7"/>
      <c r="G2118" s="7"/>
      <c r="I2118" s="1" t="str">
        <f>IF(ISBLANK(H2118),"", IF(EXACT(LEFT(H2118,6),"SINGLE"),VLOOKUP(H2118,'Contingency Events'!A:G,2,FALSE),H2118))</f>
        <v/>
      </c>
      <c r="K2118" s="7" t="str">
        <f t="shared" si="66"/>
        <v/>
      </c>
      <c r="M2118" s="7" t="str">
        <f t="shared" si="67"/>
        <v/>
      </c>
    </row>
    <row r="2119" spans="1:17" hidden="1" x14ac:dyDescent="0.3">
      <c r="A2119" s="1">
        <v>341584</v>
      </c>
      <c r="B2119" s="1" t="s">
        <v>3959</v>
      </c>
      <c r="C2119" s="1">
        <v>69</v>
      </c>
      <c r="D2119" s="6" t="s">
        <v>1939</v>
      </c>
      <c r="E2119" s="1" t="s">
        <v>1940</v>
      </c>
      <c r="F2119" s="7">
        <v>0.93999999761581421</v>
      </c>
      <c r="G2119" s="7">
        <v>1.0499999523162842</v>
      </c>
      <c r="H2119" s="1" t="s">
        <v>5611</v>
      </c>
      <c r="I2119" s="1" t="str">
        <f>IF(ISBLANK(H2119),"", IF(EXACT(LEFT(H2119,6),"SINGLE"),VLOOKUP(H2119,'Contingency Events'!A:G,2,FALSE),H2119))</f>
        <v>OPEN LINE FROM BUS 342841 [7W GARRARDEK345.00] TO BUS 325074 [7W GARRARDKU345.00] CKT Z1</v>
      </c>
      <c r="J2119" s="11">
        <v>0.93965440988540649</v>
      </c>
      <c r="K2119" s="7">
        <f t="shared" si="66"/>
        <v>64.836154282093048</v>
      </c>
      <c r="L2119" s="11">
        <v>0.93991363048553467</v>
      </c>
      <c r="M2119" s="7">
        <f t="shared" si="67"/>
        <v>64.854040503501892</v>
      </c>
      <c r="N2119" s="19">
        <v>2.5922060012817383E-4</v>
      </c>
      <c r="O2119" s="19">
        <v>-8.6367130279541016E-5</v>
      </c>
    </row>
    <row r="2120" spans="1:17" hidden="1" x14ac:dyDescent="0.3">
      <c r="A2120" s="1">
        <v>342844</v>
      </c>
      <c r="B2120" s="1" t="s">
        <v>3960</v>
      </c>
      <c r="C2120" s="1">
        <v>500</v>
      </c>
      <c r="D2120" s="6" t="s">
        <v>1939</v>
      </c>
      <c r="E2120" s="1" t="s">
        <v>1940</v>
      </c>
      <c r="F2120" s="7">
        <v>0.93999999761581421</v>
      </c>
      <c r="G2120" s="7">
        <v>1.0499999523162842</v>
      </c>
      <c r="H2120" s="1" t="s">
        <v>5611</v>
      </c>
      <c r="I2120" s="1" t="str">
        <f>IF(ISBLANK(H2120),"", IF(EXACT(LEFT(H2120,6),"SINGLE"),VLOOKUP(H2120,'Contingency Events'!A:G,2,FALSE),H2120))</f>
        <v>OPEN LINE FROM BUS 342841 [7W GARRARDEK345.00] TO BUS 325074 [7W GARRARDKU345.00] CKT Z1</v>
      </c>
      <c r="J2120" s="11">
        <v>1.0499999523162842</v>
      </c>
      <c r="K2120" s="7">
        <f t="shared" si="66"/>
        <v>524.99997615814209</v>
      </c>
      <c r="L2120" s="11">
        <v>1.0499999523162842</v>
      </c>
      <c r="M2120" s="7">
        <f t="shared" si="67"/>
        <v>524.99997615814209</v>
      </c>
      <c r="N2120" s="19">
        <v>0</v>
      </c>
      <c r="O2120" s="19">
        <v>0</v>
      </c>
    </row>
    <row r="2121" spans="1:17" hidden="1" x14ac:dyDescent="0.3">
      <c r="F2121" s="7"/>
      <c r="G2121" s="7"/>
      <c r="I2121" s="1" t="str">
        <f>IF(ISBLANK(H2121),"", IF(EXACT(LEFT(H2121,6),"SINGLE"),VLOOKUP(H2121,'Contingency Events'!A:G,2,FALSE),H2121))</f>
        <v/>
      </c>
      <c r="K2121" s="7" t="str">
        <f t="shared" si="66"/>
        <v/>
      </c>
      <c r="M2121" s="7" t="str">
        <f t="shared" si="67"/>
        <v/>
      </c>
    </row>
    <row r="2122" spans="1:17" hidden="1" x14ac:dyDescent="0.3">
      <c r="A2122" s="5">
        <v>341584</v>
      </c>
      <c r="B2122" s="5" t="s">
        <v>3959</v>
      </c>
      <c r="C2122" s="5">
        <v>69</v>
      </c>
      <c r="D2122" s="8" t="s">
        <v>1939</v>
      </c>
      <c r="E2122" s="5" t="s">
        <v>1940</v>
      </c>
      <c r="F2122" s="13">
        <v>0.93999999761581421</v>
      </c>
      <c r="G2122" s="13">
        <v>1.0499999523162842</v>
      </c>
      <c r="H2122" s="5" t="s">
        <v>5613</v>
      </c>
      <c r="I2122" s="1" t="str">
        <f>IF(ISBLANK(H2122),"", IF(EXACT(LEFT(H2122,6),"SINGLE"),VLOOKUP(H2122,'Contingency Events'!A:G,2,FALSE),H2122))</f>
        <v>OPEN LINE FROM BUS 342844 [8SOUTHGEN   500.00] TO BUS 384157 [8MILLER8    500.00] CKT 1</v>
      </c>
      <c r="J2122" s="14">
        <v>0.93965440988540649</v>
      </c>
      <c r="K2122" s="7">
        <f t="shared" si="66"/>
        <v>64.836154282093048</v>
      </c>
      <c r="L2122" s="14">
        <v>0.93965440988540649</v>
      </c>
      <c r="M2122" s="7">
        <f t="shared" si="67"/>
        <v>64.836154282093048</v>
      </c>
      <c r="N2122" s="20">
        <v>0</v>
      </c>
      <c r="O2122" s="20">
        <v>-3.4558773040771484E-4</v>
      </c>
      <c r="P2122" s="5"/>
      <c r="Q2122" s="5"/>
    </row>
    <row r="2123" spans="1:17" hidden="1" x14ac:dyDescent="0.3">
      <c r="F2123" s="7"/>
      <c r="G2123" s="7"/>
      <c r="I2123" s="1" t="str">
        <f>IF(ISBLANK(H2123),"", IF(EXACT(LEFT(H2123,6),"SINGLE"),VLOOKUP(H2123,'Contingency Events'!A:G,2,FALSE),H2123))</f>
        <v/>
      </c>
      <c r="K2123" s="7" t="str">
        <f t="shared" si="66"/>
        <v/>
      </c>
      <c r="M2123" s="7" t="str">
        <f t="shared" si="67"/>
        <v/>
      </c>
    </row>
    <row r="2124" spans="1:17" hidden="1" x14ac:dyDescent="0.3">
      <c r="A2124" s="1">
        <v>341584</v>
      </c>
      <c r="B2124" s="1" t="s">
        <v>3959</v>
      </c>
      <c r="C2124" s="1">
        <v>69</v>
      </c>
      <c r="D2124" s="6" t="s">
        <v>1939</v>
      </c>
      <c r="E2124" s="1" t="s">
        <v>1940</v>
      </c>
      <c r="F2124" s="7">
        <v>0.93999999761581421</v>
      </c>
      <c r="G2124" s="7">
        <v>1.0499999523162842</v>
      </c>
      <c r="H2124" s="1" t="s">
        <v>5615</v>
      </c>
      <c r="I2124" s="1" t="str">
        <f>IF(ISBLANK(H2124),"", IF(EXACT(LEFT(H2124,6),"SINGLE"),VLOOKUP(H2124,'Contingency Events'!A:G,2,FALSE),H2124))</f>
        <v>OPEN LINE FROM BUS 342847 [9NORTHGEN   765.00] TO BUS 243205 [05COOK      765.00] CKT 1</v>
      </c>
      <c r="J2124" s="11">
        <v>0.93965440988540649</v>
      </c>
      <c r="K2124" s="7">
        <f t="shared" si="66"/>
        <v>64.836154282093048</v>
      </c>
      <c r="L2124" s="11">
        <v>0.9396517276763916</v>
      </c>
      <c r="M2124" s="7">
        <f t="shared" si="67"/>
        <v>64.835969209671021</v>
      </c>
      <c r="N2124" s="19">
        <v>-2.6822090148925781E-6</v>
      </c>
      <c r="O2124" s="19">
        <v>-3.4826993942260742E-4</v>
      </c>
    </row>
    <row r="2125" spans="1:17" hidden="1" x14ac:dyDescent="0.3">
      <c r="A2125" s="1">
        <v>342844</v>
      </c>
      <c r="B2125" s="1" t="s">
        <v>3960</v>
      </c>
      <c r="C2125" s="1">
        <v>500</v>
      </c>
      <c r="D2125" s="6" t="s">
        <v>1939</v>
      </c>
      <c r="E2125" s="1" t="s">
        <v>1940</v>
      </c>
      <c r="F2125" s="7">
        <v>0.93999999761581421</v>
      </c>
      <c r="G2125" s="7">
        <v>1.0499999523162842</v>
      </c>
      <c r="H2125" s="1" t="s">
        <v>5615</v>
      </c>
      <c r="I2125" s="1" t="str">
        <f>IF(ISBLANK(H2125),"", IF(EXACT(LEFT(H2125,6),"SINGLE"),VLOOKUP(H2125,'Contingency Events'!A:G,2,FALSE),H2125))</f>
        <v>OPEN LINE FROM BUS 342847 [9NORTHGEN   765.00] TO BUS 243205 [05COOK      765.00] CKT 1</v>
      </c>
      <c r="J2125" s="11">
        <v>1.0499999523162842</v>
      </c>
      <c r="K2125" s="7">
        <f t="shared" si="66"/>
        <v>524.99997615814209</v>
      </c>
      <c r="L2125" s="11">
        <v>1.0499999523162842</v>
      </c>
      <c r="M2125" s="7">
        <f t="shared" si="67"/>
        <v>524.99997615814209</v>
      </c>
      <c r="N2125" s="19">
        <v>0</v>
      </c>
      <c r="O2125" s="19">
        <v>0</v>
      </c>
    </row>
    <row r="2126" spans="1:17" hidden="1" x14ac:dyDescent="0.3">
      <c r="F2126" s="7"/>
      <c r="G2126" s="7"/>
      <c r="I2126" s="1" t="str">
        <f>IF(ISBLANK(H2126),"", IF(EXACT(LEFT(H2126,6),"SINGLE"),VLOOKUP(H2126,'Contingency Events'!A:G,2,FALSE),H2126))</f>
        <v/>
      </c>
      <c r="K2126" s="7" t="str">
        <f t="shared" si="66"/>
        <v/>
      </c>
      <c r="M2126" s="7" t="str">
        <f t="shared" si="67"/>
        <v/>
      </c>
    </row>
    <row r="2127" spans="1:17" hidden="1" x14ac:dyDescent="0.3">
      <c r="A2127" s="5">
        <v>341584</v>
      </c>
      <c r="B2127" s="5" t="s">
        <v>3959</v>
      </c>
      <c r="C2127" s="5">
        <v>69</v>
      </c>
      <c r="D2127" s="8" t="s">
        <v>1939</v>
      </c>
      <c r="E2127" s="5" t="s">
        <v>1940</v>
      </c>
      <c r="F2127" s="13">
        <v>0.93999999761581421</v>
      </c>
      <c r="G2127" s="13">
        <v>1.0499999523162842</v>
      </c>
      <c r="H2127" s="5" t="s">
        <v>5617</v>
      </c>
      <c r="I2127" s="1" t="str">
        <f>IF(ISBLANK(H2127),"", IF(EXACT(LEFT(H2127,6),"SINGLE"),VLOOKUP(H2127,'Contingency Events'!A:G,2,FALSE),H2127))</f>
        <v>BARREN CO - HORSECAVE 69 SS</v>
      </c>
      <c r="J2127" s="14">
        <v>0.93965440988540649</v>
      </c>
      <c r="K2127" s="7">
        <f t="shared" si="66"/>
        <v>64.836154282093048</v>
      </c>
      <c r="L2127" s="14">
        <v>0.93964940309524536</v>
      </c>
      <c r="M2127" s="7">
        <f t="shared" si="67"/>
        <v>64.83580881357193</v>
      </c>
      <c r="N2127" s="20">
        <v>-5.0067901611328125E-6</v>
      </c>
      <c r="O2127" s="20">
        <v>-3.5059452056884766E-4</v>
      </c>
      <c r="P2127" s="5"/>
      <c r="Q2127" s="5"/>
    </row>
    <row r="2128" spans="1:17" hidden="1" x14ac:dyDescent="0.3">
      <c r="A2128" s="5">
        <v>342844</v>
      </c>
      <c r="B2128" s="5" t="s">
        <v>3960</v>
      </c>
      <c r="C2128" s="5">
        <v>500</v>
      </c>
      <c r="D2128" s="8" t="s">
        <v>1939</v>
      </c>
      <c r="E2128" s="5" t="s">
        <v>1940</v>
      </c>
      <c r="F2128" s="13">
        <v>0.93999999761581421</v>
      </c>
      <c r="G2128" s="13">
        <v>1.0499999523162842</v>
      </c>
      <c r="H2128" s="5" t="s">
        <v>5617</v>
      </c>
      <c r="I2128" s="1" t="str">
        <f>IF(ISBLANK(H2128),"", IF(EXACT(LEFT(H2128,6),"SINGLE"),VLOOKUP(H2128,'Contingency Events'!A:G,2,FALSE),H2128))</f>
        <v>BARREN CO - HORSECAVE 69 SS</v>
      </c>
      <c r="J2128" s="14">
        <v>1.0499999523162842</v>
      </c>
      <c r="K2128" s="7">
        <f t="shared" si="66"/>
        <v>524.99997615814209</v>
      </c>
      <c r="L2128" s="14">
        <v>1.0499999523162842</v>
      </c>
      <c r="M2128" s="7">
        <f t="shared" si="67"/>
        <v>524.99997615814209</v>
      </c>
      <c r="N2128" s="20">
        <v>0</v>
      </c>
      <c r="O2128" s="20">
        <v>0</v>
      </c>
      <c r="P2128" s="5"/>
      <c r="Q2128" s="5"/>
    </row>
    <row r="2129" spans="1:17" hidden="1" x14ac:dyDescent="0.3">
      <c r="F2129" s="7"/>
      <c r="G2129" s="7"/>
      <c r="I2129" s="1" t="str">
        <f>IF(ISBLANK(H2129),"", IF(EXACT(LEFT(H2129,6),"SINGLE"),VLOOKUP(H2129,'Contingency Events'!A:G,2,FALSE),H2129))</f>
        <v/>
      </c>
      <c r="K2129" s="7" t="str">
        <f t="shared" si="66"/>
        <v/>
      </c>
      <c r="M2129" s="7" t="str">
        <f t="shared" si="67"/>
        <v/>
      </c>
    </row>
    <row r="2130" spans="1:17" hidden="1" x14ac:dyDescent="0.3">
      <c r="A2130" s="1">
        <v>341584</v>
      </c>
      <c r="B2130" s="1" t="s">
        <v>3959</v>
      </c>
      <c r="C2130" s="1">
        <v>69</v>
      </c>
      <c r="D2130" s="6" t="s">
        <v>1939</v>
      </c>
      <c r="E2130" s="1" t="s">
        <v>1940</v>
      </c>
      <c r="F2130" s="7">
        <v>0.93999999761581421</v>
      </c>
      <c r="G2130" s="7">
        <v>1.0499999523162842</v>
      </c>
      <c r="H2130" s="1" t="s">
        <v>5621</v>
      </c>
      <c r="I2130" s="1" t="str">
        <f>IF(ISBLANK(H2130),"", IF(EXACT(LEFT(H2130,6),"SINGLE"),VLOOKUP(H2130,'Contingency Events'!A:G,2,FALSE),H2130))</f>
        <v>CAVE CITY J-SEYMOUR T 69 SS</v>
      </c>
      <c r="J2130" s="11">
        <v>0.93965440988540649</v>
      </c>
      <c r="K2130" s="7">
        <f t="shared" si="66"/>
        <v>64.836154282093048</v>
      </c>
      <c r="L2130" s="11">
        <v>0.93965452909469604</v>
      </c>
      <c r="M2130" s="7">
        <f t="shared" si="67"/>
        <v>64.836162507534027</v>
      </c>
      <c r="N2130" s="19">
        <v>1.1920928955078125E-7</v>
      </c>
      <c r="O2130" s="19">
        <v>-3.4546852111816406E-4</v>
      </c>
    </row>
    <row r="2131" spans="1:17" hidden="1" x14ac:dyDescent="0.3">
      <c r="A2131" s="1">
        <v>342844</v>
      </c>
      <c r="B2131" s="1" t="s">
        <v>3960</v>
      </c>
      <c r="C2131" s="1">
        <v>500</v>
      </c>
      <c r="D2131" s="6" t="s">
        <v>1939</v>
      </c>
      <c r="E2131" s="1" t="s">
        <v>1940</v>
      </c>
      <c r="F2131" s="7">
        <v>0.93999999761581421</v>
      </c>
      <c r="G2131" s="7">
        <v>1.0499999523162842</v>
      </c>
      <c r="H2131" s="1" t="s">
        <v>5621</v>
      </c>
      <c r="I2131" s="1" t="str">
        <f>IF(ISBLANK(H2131),"", IF(EXACT(LEFT(H2131,6),"SINGLE"),VLOOKUP(H2131,'Contingency Events'!A:G,2,FALSE),H2131))</f>
        <v>CAVE CITY J-SEYMOUR T 69 SS</v>
      </c>
      <c r="J2131" s="11">
        <v>1.0499999523162842</v>
      </c>
      <c r="K2131" s="7">
        <f t="shared" si="66"/>
        <v>524.99997615814209</v>
      </c>
      <c r="L2131" s="11">
        <v>1.0499999523162842</v>
      </c>
      <c r="M2131" s="7">
        <f t="shared" si="67"/>
        <v>524.99997615814209</v>
      </c>
      <c r="N2131" s="19">
        <v>0</v>
      </c>
      <c r="O2131" s="19">
        <v>0</v>
      </c>
    </row>
    <row r="2132" spans="1:17" hidden="1" x14ac:dyDescent="0.3">
      <c r="F2132" s="7"/>
      <c r="G2132" s="7"/>
      <c r="I2132" s="1" t="str">
        <f>IF(ISBLANK(H2132),"", IF(EXACT(LEFT(H2132,6),"SINGLE"),VLOOKUP(H2132,'Contingency Events'!A:G,2,FALSE),H2132))</f>
        <v/>
      </c>
      <c r="K2132" s="7" t="str">
        <f t="shared" si="66"/>
        <v/>
      </c>
      <c r="M2132" s="7" t="str">
        <f t="shared" si="67"/>
        <v/>
      </c>
    </row>
    <row r="2133" spans="1:17" hidden="1" x14ac:dyDescent="0.3">
      <c r="A2133" s="5">
        <v>341584</v>
      </c>
      <c r="B2133" s="5" t="s">
        <v>3959</v>
      </c>
      <c r="C2133" s="5">
        <v>69</v>
      </c>
      <c r="D2133" s="8" t="s">
        <v>1939</v>
      </c>
      <c r="E2133" s="5" t="s">
        <v>1940</v>
      </c>
      <c r="F2133" s="13">
        <v>0.93999999761581421</v>
      </c>
      <c r="G2133" s="13">
        <v>1.0499999523162842</v>
      </c>
      <c r="H2133" s="5" t="s">
        <v>5623</v>
      </c>
      <c r="I2133" s="1" t="str">
        <f>IF(ISBLANK(H2133),"", IF(EXACT(LEFT(H2133,6),"SINGLE"),VLOOKUP(H2133,'Contingency Events'!A:G,2,FALSE),H2133))</f>
        <v>CAVE CITY - CAVE CITY JCT 69 SS</v>
      </c>
      <c r="J2133" s="14">
        <v>0.93965440988540649</v>
      </c>
      <c r="K2133" s="7">
        <f t="shared" si="66"/>
        <v>64.836154282093048</v>
      </c>
      <c r="L2133" s="14">
        <v>0.93965673446655273</v>
      </c>
      <c r="M2133" s="7">
        <f t="shared" si="67"/>
        <v>64.836314678192139</v>
      </c>
      <c r="N2133" s="20">
        <v>2.3245811462402344E-6</v>
      </c>
      <c r="O2133" s="20">
        <v>-3.4326314926147461E-4</v>
      </c>
      <c r="P2133" s="5"/>
      <c r="Q2133" s="5"/>
    </row>
    <row r="2134" spans="1:17" hidden="1" x14ac:dyDescent="0.3">
      <c r="A2134" s="5">
        <v>342844</v>
      </c>
      <c r="B2134" s="5" t="s">
        <v>3960</v>
      </c>
      <c r="C2134" s="5">
        <v>500</v>
      </c>
      <c r="D2134" s="8" t="s">
        <v>1939</v>
      </c>
      <c r="E2134" s="5" t="s">
        <v>1940</v>
      </c>
      <c r="F2134" s="13">
        <v>0.93999999761581421</v>
      </c>
      <c r="G2134" s="13">
        <v>1.0499999523162842</v>
      </c>
      <c r="H2134" s="5" t="s">
        <v>5623</v>
      </c>
      <c r="I2134" s="1" t="str">
        <f>IF(ISBLANK(H2134),"", IF(EXACT(LEFT(H2134,6),"SINGLE"),VLOOKUP(H2134,'Contingency Events'!A:G,2,FALSE),H2134))</f>
        <v>CAVE CITY - CAVE CITY JCT 69 SS</v>
      </c>
      <c r="J2134" s="14">
        <v>1.0499999523162842</v>
      </c>
      <c r="K2134" s="7">
        <f t="shared" si="66"/>
        <v>524.99997615814209</v>
      </c>
      <c r="L2134" s="14">
        <v>1.0499999523162842</v>
      </c>
      <c r="M2134" s="7">
        <f t="shared" si="67"/>
        <v>524.99997615814209</v>
      </c>
      <c r="N2134" s="20">
        <v>0</v>
      </c>
      <c r="O2134" s="20">
        <v>0</v>
      </c>
      <c r="P2134" s="5"/>
      <c r="Q2134" s="5"/>
    </row>
    <row r="2135" spans="1:17" hidden="1" x14ac:dyDescent="0.3">
      <c r="F2135" s="7"/>
      <c r="G2135" s="7"/>
      <c r="I2135" s="1" t="str">
        <f>IF(ISBLANK(H2135),"", IF(EXACT(LEFT(H2135,6),"SINGLE"),VLOOKUP(H2135,'Contingency Events'!A:G,2,FALSE),H2135))</f>
        <v/>
      </c>
      <c r="K2135" s="7" t="str">
        <f t="shared" si="66"/>
        <v/>
      </c>
      <c r="M2135" s="7" t="str">
        <f t="shared" si="67"/>
        <v/>
      </c>
    </row>
    <row r="2136" spans="1:17" hidden="1" x14ac:dyDescent="0.3">
      <c r="A2136" s="1">
        <v>341584</v>
      </c>
      <c r="B2136" s="1" t="s">
        <v>3959</v>
      </c>
      <c r="C2136" s="1">
        <v>69</v>
      </c>
      <c r="D2136" s="6" t="s">
        <v>1939</v>
      </c>
      <c r="E2136" s="1" t="s">
        <v>1940</v>
      </c>
      <c r="F2136" s="7">
        <v>0.93999999761581421</v>
      </c>
      <c r="G2136" s="7">
        <v>1.0499999523162842</v>
      </c>
      <c r="H2136" s="1" t="s">
        <v>5626</v>
      </c>
      <c r="I2136" s="1" t="str">
        <f>IF(ISBLANK(H2136),"", IF(EXACT(LEFT(H2136,6),"SINGLE"),VLOOKUP(H2136,'Contingency Events'!A:G,2,FALSE),H2136))</f>
        <v>FOX HOLLOW - PARKWAY1 69 SS</v>
      </c>
      <c r="J2136" s="11">
        <v>0.93965440988540649</v>
      </c>
      <c r="K2136" s="7">
        <f t="shared" si="66"/>
        <v>64.836154282093048</v>
      </c>
      <c r="L2136" s="11">
        <v>0.93965435028076172</v>
      </c>
      <c r="M2136" s="7">
        <f t="shared" si="67"/>
        <v>64.836150169372559</v>
      </c>
      <c r="N2136" s="19">
        <v>-5.9604644775390625E-8</v>
      </c>
      <c r="O2136" s="19">
        <v>-3.4564733505249023E-4</v>
      </c>
    </row>
    <row r="2137" spans="1:17" hidden="1" x14ac:dyDescent="0.3">
      <c r="A2137" s="1">
        <v>342844</v>
      </c>
      <c r="B2137" s="1" t="s">
        <v>3960</v>
      </c>
      <c r="C2137" s="1">
        <v>500</v>
      </c>
      <c r="D2137" s="6" t="s">
        <v>1939</v>
      </c>
      <c r="E2137" s="1" t="s">
        <v>1940</v>
      </c>
      <c r="F2137" s="7">
        <v>0.93999999761581421</v>
      </c>
      <c r="G2137" s="7">
        <v>1.0499999523162842</v>
      </c>
      <c r="H2137" s="1" t="s">
        <v>5626</v>
      </c>
      <c r="I2137" s="1" t="str">
        <f>IF(ISBLANK(H2137),"", IF(EXACT(LEFT(H2137,6),"SINGLE"),VLOOKUP(H2137,'Contingency Events'!A:G,2,FALSE),H2137))</f>
        <v>FOX HOLLOW - PARKWAY1 69 SS</v>
      </c>
      <c r="J2137" s="11">
        <v>1.0499999523162842</v>
      </c>
      <c r="K2137" s="7">
        <f t="shared" si="66"/>
        <v>524.99997615814209</v>
      </c>
      <c r="L2137" s="11">
        <v>1.0499999523162842</v>
      </c>
      <c r="M2137" s="7">
        <f t="shared" si="67"/>
        <v>524.99997615814209</v>
      </c>
      <c r="N2137" s="19">
        <v>0</v>
      </c>
      <c r="O2137" s="19">
        <v>0</v>
      </c>
    </row>
    <row r="2138" spans="1:17" hidden="1" x14ac:dyDescent="0.3">
      <c r="F2138" s="7"/>
      <c r="G2138" s="7"/>
      <c r="I2138" s="1" t="str">
        <f>IF(ISBLANK(H2138),"", IF(EXACT(LEFT(H2138,6),"SINGLE"),VLOOKUP(H2138,'Contingency Events'!A:G,2,FALSE),H2138))</f>
        <v/>
      </c>
      <c r="K2138" s="7" t="str">
        <f t="shared" si="66"/>
        <v/>
      </c>
      <c r="M2138" s="7" t="str">
        <f t="shared" si="67"/>
        <v/>
      </c>
    </row>
    <row r="2139" spans="1:17" hidden="1" x14ac:dyDescent="0.3">
      <c r="A2139" s="5">
        <v>341584</v>
      </c>
      <c r="B2139" s="5" t="s">
        <v>3959</v>
      </c>
      <c r="C2139" s="5">
        <v>69</v>
      </c>
      <c r="D2139" s="8" t="s">
        <v>1939</v>
      </c>
      <c r="E2139" s="5" t="s">
        <v>1940</v>
      </c>
      <c r="F2139" s="13">
        <v>0.93999999761581421</v>
      </c>
      <c r="G2139" s="13">
        <v>1.0499999523162842</v>
      </c>
      <c r="H2139" s="5" t="s">
        <v>5629</v>
      </c>
      <c r="I2139" s="1" t="str">
        <f>IF(ISBLANK(H2139),"", IF(EXACT(LEFT(H2139,6),"SINGLE"),VLOOKUP(H2139,'Contingency Events'!A:G,2,FALSE),H2139))</f>
        <v>WAYNE CO - ZULA TAP 69 SS</v>
      </c>
      <c r="J2139" s="14">
        <v>0.93965440988540649</v>
      </c>
      <c r="K2139" s="7">
        <f t="shared" si="66"/>
        <v>64.836154282093048</v>
      </c>
      <c r="L2139" s="14">
        <v>0.93965440988540649</v>
      </c>
      <c r="M2139" s="7">
        <f t="shared" si="67"/>
        <v>64.836154282093048</v>
      </c>
      <c r="N2139" s="20">
        <v>0</v>
      </c>
      <c r="O2139" s="20">
        <v>-3.4558773040771484E-4</v>
      </c>
      <c r="P2139" s="5"/>
      <c r="Q2139" s="5"/>
    </row>
    <row r="2140" spans="1:17" hidden="1" x14ac:dyDescent="0.3">
      <c r="A2140" s="5">
        <v>342844</v>
      </c>
      <c r="B2140" s="5" t="s">
        <v>3960</v>
      </c>
      <c r="C2140" s="5">
        <v>500</v>
      </c>
      <c r="D2140" s="8" t="s">
        <v>1939</v>
      </c>
      <c r="E2140" s="5" t="s">
        <v>1940</v>
      </c>
      <c r="F2140" s="13">
        <v>0.93999999761581421</v>
      </c>
      <c r="G2140" s="13">
        <v>1.0499999523162842</v>
      </c>
      <c r="H2140" s="5" t="s">
        <v>5629</v>
      </c>
      <c r="I2140" s="1" t="str">
        <f>IF(ISBLANK(H2140),"", IF(EXACT(LEFT(H2140,6),"SINGLE"),VLOOKUP(H2140,'Contingency Events'!A:G,2,FALSE),H2140))</f>
        <v>WAYNE CO - ZULA TAP 69 SS</v>
      </c>
      <c r="J2140" s="14">
        <v>1.0499999523162842</v>
      </c>
      <c r="K2140" s="7">
        <f t="shared" si="66"/>
        <v>524.99997615814209</v>
      </c>
      <c r="L2140" s="14">
        <v>1.0499999523162842</v>
      </c>
      <c r="M2140" s="7">
        <f t="shared" si="67"/>
        <v>524.99997615814209</v>
      </c>
      <c r="N2140" s="20">
        <v>0</v>
      </c>
      <c r="O2140" s="20">
        <v>0</v>
      </c>
      <c r="P2140" s="5"/>
      <c r="Q2140" s="5"/>
    </row>
    <row r="2141" spans="1:17" hidden="1" x14ac:dyDescent="0.3">
      <c r="F2141" s="7"/>
      <c r="G2141" s="7"/>
      <c r="I2141" s="1" t="str">
        <f>IF(ISBLANK(H2141),"", IF(EXACT(LEFT(H2141,6),"SINGLE"),VLOOKUP(H2141,'Contingency Events'!A:G,2,FALSE),H2141))</f>
        <v/>
      </c>
      <c r="K2141" s="7" t="str">
        <f t="shared" si="66"/>
        <v/>
      </c>
      <c r="M2141" s="7" t="str">
        <f t="shared" si="67"/>
        <v/>
      </c>
    </row>
    <row r="2142" spans="1:17" hidden="1" x14ac:dyDescent="0.3">
      <c r="A2142" s="1">
        <v>341584</v>
      </c>
      <c r="B2142" s="1" t="s">
        <v>3959</v>
      </c>
      <c r="C2142" s="1">
        <v>69</v>
      </c>
      <c r="D2142" s="6" t="s">
        <v>1939</v>
      </c>
      <c r="E2142" s="1" t="s">
        <v>1940</v>
      </c>
      <c r="F2142" s="7">
        <v>0.93999999761581421</v>
      </c>
      <c r="G2142" s="7">
        <v>1.0499999523162842</v>
      </c>
      <c r="H2142" s="1" t="s">
        <v>5632</v>
      </c>
      <c r="I2142" s="1" t="str">
        <f>IF(ISBLANK(H2142),"", IF(EXACT(LEFT(H2142,6),"SINGLE"),VLOOKUP(H2142,'Contingency Events'!A:G,2,FALSE),H2142))</f>
        <v>KU GARRARD T-MANCHESTER 69 SS</v>
      </c>
      <c r="J2142" s="11">
        <v>0.93965440988540649</v>
      </c>
      <c r="K2142" s="7">
        <f t="shared" si="66"/>
        <v>64.836154282093048</v>
      </c>
      <c r="L2142" s="11">
        <v>0.93965506553649902</v>
      </c>
      <c r="M2142" s="7">
        <f t="shared" si="67"/>
        <v>64.836199522018433</v>
      </c>
      <c r="N2142" s="19">
        <v>6.5565109252929688E-7</v>
      </c>
      <c r="O2142" s="19">
        <v>-3.4493207931518555E-4</v>
      </c>
    </row>
    <row r="2143" spans="1:17" hidden="1" x14ac:dyDescent="0.3">
      <c r="A2143" s="1">
        <v>342844</v>
      </c>
      <c r="B2143" s="1" t="s">
        <v>3960</v>
      </c>
      <c r="C2143" s="1">
        <v>500</v>
      </c>
      <c r="D2143" s="6" t="s">
        <v>1939</v>
      </c>
      <c r="E2143" s="1" t="s">
        <v>1940</v>
      </c>
      <c r="F2143" s="7">
        <v>0.93999999761581421</v>
      </c>
      <c r="G2143" s="7">
        <v>1.0499999523162842</v>
      </c>
      <c r="H2143" s="1" t="s">
        <v>5632</v>
      </c>
      <c r="I2143" s="1" t="str">
        <f>IF(ISBLANK(H2143),"", IF(EXACT(LEFT(H2143,6),"SINGLE"),VLOOKUP(H2143,'Contingency Events'!A:G,2,FALSE),H2143))</f>
        <v>KU GARRARD T-MANCHESTER 69 SS</v>
      </c>
      <c r="J2143" s="11">
        <v>1.0499999523162842</v>
      </c>
      <c r="K2143" s="7">
        <f t="shared" si="66"/>
        <v>524.99997615814209</v>
      </c>
      <c r="L2143" s="11">
        <v>1.0499999523162842</v>
      </c>
      <c r="M2143" s="7">
        <f t="shared" si="67"/>
        <v>524.99997615814209</v>
      </c>
      <c r="N2143" s="19">
        <v>0</v>
      </c>
      <c r="O2143" s="19">
        <v>0</v>
      </c>
    </row>
    <row r="2144" spans="1:17" hidden="1" x14ac:dyDescent="0.3">
      <c r="F2144" s="7"/>
      <c r="G2144" s="7"/>
      <c r="I2144" s="1" t="str">
        <f>IF(ISBLANK(H2144),"", IF(EXACT(LEFT(H2144,6),"SINGLE"),VLOOKUP(H2144,'Contingency Events'!A:G,2,FALSE),H2144))</f>
        <v/>
      </c>
      <c r="K2144" s="7" t="str">
        <f t="shared" si="66"/>
        <v/>
      </c>
      <c r="M2144" s="7" t="str">
        <f t="shared" si="67"/>
        <v/>
      </c>
    </row>
    <row r="2145" spans="1:17" hidden="1" x14ac:dyDescent="0.3">
      <c r="A2145" s="5">
        <v>341584</v>
      </c>
      <c r="B2145" s="5" t="s">
        <v>3959</v>
      </c>
      <c r="C2145" s="5">
        <v>69</v>
      </c>
      <c r="D2145" s="8" t="s">
        <v>1939</v>
      </c>
      <c r="E2145" s="5" t="s">
        <v>1940</v>
      </c>
      <c r="F2145" s="13">
        <v>0.93999999761581421</v>
      </c>
      <c r="G2145" s="13">
        <v>1.0499999523162842</v>
      </c>
      <c r="H2145" s="5" t="s">
        <v>5635</v>
      </c>
      <c r="I2145" s="1" t="str">
        <f>IF(ISBLANK(H2145),"", IF(EXACT(LEFT(H2145,6),"SINGLE"),VLOOKUP(H2145,'Contingency Events'!A:G,2,FALSE),H2145))</f>
        <v>GREEN BRIAR T-MANCHESTER 69 SS</v>
      </c>
      <c r="J2145" s="14">
        <v>0.93965440988540649</v>
      </c>
      <c r="K2145" s="7">
        <f t="shared" si="66"/>
        <v>64.836154282093048</v>
      </c>
      <c r="L2145" s="14">
        <v>0.93965524435043335</v>
      </c>
      <c r="M2145" s="7">
        <f t="shared" si="67"/>
        <v>64.836211860179901</v>
      </c>
      <c r="N2145" s="20">
        <v>8.3446502685546875E-7</v>
      </c>
      <c r="O2145" s="20">
        <v>-3.4475326538085938E-4</v>
      </c>
      <c r="P2145" s="5"/>
      <c r="Q2145" s="5"/>
    </row>
    <row r="2146" spans="1:17" hidden="1" x14ac:dyDescent="0.3">
      <c r="A2146" s="5">
        <v>342844</v>
      </c>
      <c r="B2146" s="5" t="s">
        <v>3960</v>
      </c>
      <c r="C2146" s="5">
        <v>500</v>
      </c>
      <c r="D2146" s="8" t="s">
        <v>1939</v>
      </c>
      <c r="E2146" s="5" t="s">
        <v>1940</v>
      </c>
      <c r="F2146" s="13">
        <v>0.93999999761581421</v>
      </c>
      <c r="G2146" s="13">
        <v>1.0499999523162842</v>
      </c>
      <c r="H2146" s="5" t="s">
        <v>5635</v>
      </c>
      <c r="I2146" s="1" t="str">
        <f>IF(ISBLANK(H2146),"", IF(EXACT(LEFT(H2146,6),"SINGLE"),VLOOKUP(H2146,'Contingency Events'!A:G,2,FALSE),H2146))</f>
        <v>GREEN BRIAR T-MANCHESTER 69 SS</v>
      </c>
      <c r="J2146" s="14">
        <v>1.0499999523162842</v>
      </c>
      <c r="K2146" s="7">
        <f t="shared" si="66"/>
        <v>524.99997615814209</v>
      </c>
      <c r="L2146" s="14">
        <v>1.0499999523162842</v>
      </c>
      <c r="M2146" s="7">
        <f t="shared" si="67"/>
        <v>524.99997615814209</v>
      </c>
      <c r="N2146" s="20">
        <v>0</v>
      </c>
      <c r="O2146" s="20">
        <v>0</v>
      </c>
      <c r="P2146" s="5"/>
      <c r="Q2146" s="5"/>
    </row>
    <row r="2147" spans="1:17" hidden="1" x14ac:dyDescent="0.3">
      <c r="F2147" s="7"/>
      <c r="G2147" s="7"/>
      <c r="I2147" s="1" t="str">
        <f>IF(ISBLANK(H2147),"", IF(EXACT(LEFT(H2147,6),"SINGLE"),VLOOKUP(H2147,'Contingency Events'!A:G,2,FALSE),H2147))</f>
        <v/>
      </c>
      <c r="K2147" s="7" t="str">
        <f t="shared" si="66"/>
        <v/>
      </c>
      <c r="M2147" s="7" t="str">
        <f t="shared" si="67"/>
        <v/>
      </c>
    </row>
    <row r="2148" spans="1:17" hidden="1" x14ac:dyDescent="0.3">
      <c r="A2148" s="1">
        <v>341584</v>
      </c>
      <c r="B2148" s="1" t="s">
        <v>3959</v>
      </c>
      <c r="C2148" s="1">
        <v>69</v>
      </c>
      <c r="D2148" s="6" t="s">
        <v>1939</v>
      </c>
      <c r="E2148" s="1" t="s">
        <v>1940</v>
      </c>
      <c r="F2148" s="7">
        <v>0.93999999761581421</v>
      </c>
      <c r="G2148" s="7">
        <v>1.0499999523162842</v>
      </c>
      <c r="H2148" s="1" t="s">
        <v>5637</v>
      </c>
      <c r="I2148" s="1" t="str">
        <f>IF(ISBLANK(H2148),"", IF(EXACT(LEFT(H2148,6),"SINGLE"),VLOOKUP(H2148,'Contingency Events'!A:G,2,FALSE),H2148))</f>
        <v>FALL ROCK-GREEN BRIAR T 69 SS</v>
      </c>
      <c r="J2148" s="11">
        <v>0.93965440988540649</v>
      </c>
      <c r="K2148" s="7">
        <f t="shared" si="66"/>
        <v>64.836154282093048</v>
      </c>
      <c r="L2148" s="11">
        <v>0.93970376253128052</v>
      </c>
      <c r="M2148" s="7">
        <f t="shared" si="67"/>
        <v>64.839559614658356</v>
      </c>
      <c r="N2148" s="19">
        <v>4.9352645874023438E-5</v>
      </c>
      <c r="O2148" s="19">
        <v>-2.9623508453369141E-4</v>
      </c>
    </row>
    <row r="2149" spans="1:17" hidden="1" x14ac:dyDescent="0.3">
      <c r="A2149" s="1">
        <v>342844</v>
      </c>
      <c r="B2149" s="1" t="s">
        <v>3960</v>
      </c>
      <c r="C2149" s="1">
        <v>500</v>
      </c>
      <c r="D2149" s="6" t="s">
        <v>1939</v>
      </c>
      <c r="E2149" s="1" t="s">
        <v>1940</v>
      </c>
      <c r="F2149" s="7">
        <v>0.93999999761581421</v>
      </c>
      <c r="G2149" s="7">
        <v>1.0499999523162842</v>
      </c>
      <c r="H2149" s="1" t="s">
        <v>5637</v>
      </c>
      <c r="I2149" s="1" t="str">
        <f>IF(ISBLANK(H2149),"", IF(EXACT(LEFT(H2149,6),"SINGLE"),VLOOKUP(H2149,'Contingency Events'!A:G,2,FALSE),H2149))</f>
        <v>FALL ROCK-GREEN BRIAR T 69 SS</v>
      </c>
      <c r="J2149" s="11">
        <v>1.0499999523162842</v>
      </c>
      <c r="K2149" s="7">
        <f t="shared" si="66"/>
        <v>524.99997615814209</v>
      </c>
      <c r="L2149" s="11">
        <v>1.0499999523162842</v>
      </c>
      <c r="M2149" s="7">
        <f t="shared" si="67"/>
        <v>524.99997615814209</v>
      </c>
      <c r="N2149" s="19">
        <v>0</v>
      </c>
      <c r="O2149" s="19">
        <v>0</v>
      </c>
    </row>
    <row r="2150" spans="1:17" hidden="1" x14ac:dyDescent="0.3">
      <c r="F2150" s="7"/>
      <c r="G2150" s="7"/>
      <c r="I2150" s="1" t="str">
        <f>IF(ISBLANK(H2150),"", IF(EXACT(LEFT(H2150,6),"SINGLE"),VLOOKUP(H2150,'Contingency Events'!A:G,2,FALSE),H2150))</f>
        <v/>
      </c>
      <c r="K2150" s="7" t="str">
        <f t="shared" si="66"/>
        <v/>
      </c>
      <c r="M2150" s="7" t="str">
        <f t="shared" si="67"/>
        <v/>
      </c>
    </row>
    <row r="2151" spans="1:17" hidden="1" x14ac:dyDescent="0.3">
      <c r="A2151" s="5">
        <v>341584</v>
      </c>
      <c r="B2151" s="5" t="s">
        <v>3959</v>
      </c>
      <c r="C2151" s="5">
        <v>69</v>
      </c>
      <c r="D2151" s="8" t="s">
        <v>1939</v>
      </c>
      <c r="E2151" s="5" t="s">
        <v>1940</v>
      </c>
      <c r="F2151" s="13">
        <v>0.93999999761581421</v>
      </c>
      <c r="G2151" s="13">
        <v>1.0499999523162842</v>
      </c>
      <c r="H2151" s="5" t="s">
        <v>5639</v>
      </c>
      <c r="I2151" s="1" t="str">
        <f>IF(ISBLANK(H2151),"", IF(EXACT(LEFT(H2151,6),"SINGLE"),VLOOKUP(H2151,'Contingency Events'!A:G,2,FALSE),H2151))</f>
        <v>BIG CREEK - BIG CREEK TAP 69 SS</v>
      </c>
      <c r="J2151" s="14">
        <v>0.93965440988540649</v>
      </c>
      <c r="K2151" s="7">
        <f t="shared" si="66"/>
        <v>64.836154282093048</v>
      </c>
      <c r="L2151" s="14">
        <v>0.93965339660644531</v>
      </c>
      <c r="M2151" s="7">
        <f t="shared" si="67"/>
        <v>64.836084365844727</v>
      </c>
      <c r="N2151" s="20">
        <v>-1.0132789611816406E-6</v>
      </c>
      <c r="O2151" s="20">
        <v>-3.4660100936889648E-4</v>
      </c>
      <c r="P2151" s="5"/>
      <c r="Q2151" s="5"/>
    </row>
    <row r="2152" spans="1:17" hidden="1" x14ac:dyDescent="0.3">
      <c r="A2152" s="5">
        <v>342844</v>
      </c>
      <c r="B2152" s="5" t="s">
        <v>3960</v>
      </c>
      <c r="C2152" s="5">
        <v>500</v>
      </c>
      <c r="D2152" s="8" t="s">
        <v>1939</v>
      </c>
      <c r="E2152" s="5" t="s">
        <v>1940</v>
      </c>
      <c r="F2152" s="13">
        <v>0.93999999761581421</v>
      </c>
      <c r="G2152" s="13">
        <v>1.0499999523162842</v>
      </c>
      <c r="H2152" s="5" t="s">
        <v>5639</v>
      </c>
      <c r="I2152" s="1" t="str">
        <f>IF(ISBLANK(H2152),"", IF(EXACT(LEFT(H2152,6),"SINGLE"),VLOOKUP(H2152,'Contingency Events'!A:G,2,FALSE),H2152))</f>
        <v>BIG CREEK - BIG CREEK TAP 69 SS</v>
      </c>
      <c r="J2152" s="14">
        <v>1.0499999523162842</v>
      </c>
      <c r="K2152" s="7">
        <f t="shared" si="66"/>
        <v>524.99997615814209</v>
      </c>
      <c r="L2152" s="14">
        <v>1.0499999523162842</v>
      </c>
      <c r="M2152" s="7">
        <f t="shared" si="67"/>
        <v>524.99997615814209</v>
      </c>
      <c r="N2152" s="20">
        <v>0</v>
      </c>
      <c r="O2152" s="20">
        <v>0</v>
      </c>
      <c r="P2152" s="5"/>
      <c r="Q2152" s="5"/>
    </row>
    <row r="2153" spans="1:17" hidden="1" x14ac:dyDescent="0.3">
      <c r="F2153" s="7"/>
      <c r="G2153" s="7"/>
      <c r="I2153" s="1" t="str">
        <f>IF(ISBLANK(H2153),"", IF(EXACT(LEFT(H2153,6),"SINGLE"),VLOOKUP(H2153,'Contingency Events'!A:G,2,FALSE),H2153))</f>
        <v/>
      </c>
      <c r="K2153" s="7" t="str">
        <f t="shared" si="66"/>
        <v/>
      </c>
      <c r="M2153" s="7" t="str">
        <f t="shared" si="67"/>
        <v/>
      </c>
    </row>
    <row r="2154" spans="1:17" hidden="1" x14ac:dyDescent="0.3">
      <c r="A2154" s="1">
        <v>341584</v>
      </c>
      <c r="B2154" s="1" t="s">
        <v>3959</v>
      </c>
      <c r="C2154" s="1">
        <v>69</v>
      </c>
      <c r="D2154" s="6" t="s">
        <v>1939</v>
      </c>
      <c r="E2154" s="1" t="s">
        <v>1940</v>
      </c>
      <c r="F2154" s="7">
        <v>0.93999999761581421</v>
      </c>
      <c r="G2154" s="7">
        <v>1.0499999523162842</v>
      </c>
      <c r="H2154" s="1" t="s">
        <v>5641</v>
      </c>
      <c r="I2154" s="1" t="str">
        <f>IF(ISBLANK(H2154),"", IF(EXACT(LEFT(H2154,6),"SINGLE"),VLOOKUP(H2154,'Contingency Events'!A:G,2,FALSE),H2154))</f>
        <v>FALL ROCK - BIG CREEK TAP 69 SS</v>
      </c>
      <c r="J2154" s="11">
        <v>0.93965440988540649</v>
      </c>
      <c r="K2154" s="7">
        <f t="shared" si="66"/>
        <v>64.836154282093048</v>
      </c>
      <c r="L2154" s="11">
        <v>0.93965142965316772</v>
      </c>
      <c r="M2154" s="7">
        <f t="shared" si="67"/>
        <v>64.835948646068573</v>
      </c>
      <c r="N2154" s="19">
        <v>-2.9802322387695313E-6</v>
      </c>
      <c r="O2154" s="19">
        <v>-3.4856796264648438E-4</v>
      </c>
    </row>
    <row r="2155" spans="1:17" hidden="1" x14ac:dyDescent="0.3">
      <c r="A2155" s="1">
        <v>342844</v>
      </c>
      <c r="B2155" s="1" t="s">
        <v>3960</v>
      </c>
      <c r="C2155" s="1">
        <v>500</v>
      </c>
      <c r="D2155" s="6" t="s">
        <v>1939</v>
      </c>
      <c r="E2155" s="1" t="s">
        <v>1940</v>
      </c>
      <c r="F2155" s="7">
        <v>0.93999999761581421</v>
      </c>
      <c r="G2155" s="7">
        <v>1.0499999523162842</v>
      </c>
      <c r="H2155" s="1" t="s">
        <v>5641</v>
      </c>
      <c r="I2155" s="1" t="str">
        <f>IF(ISBLANK(H2155),"", IF(EXACT(LEFT(H2155,6),"SINGLE"),VLOOKUP(H2155,'Contingency Events'!A:G,2,FALSE),H2155))</f>
        <v>FALL ROCK - BIG CREEK TAP 69 SS</v>
      </c>
      <c r="J2155" s="11">
        <v>1.0499999523162842</v>
      </c>
      <c r="K2155" s="7">
        <f t="shared" si="66"/>
        <v>524.99997615814209</v>
      </c>
      <c r="L2155" s="11">
        <v>1.0499999523162842</v>
      </c>
      <c r="M2155" s="7">
        <f t="shared" si="67"/>
        <v>524.99997615814209</v>
      </c>
      <c r="N2155" s="19">
        <v>0</v>
      </c>
      <c r="O2155" s="19">
        <v>0</v>
      </c>
    </row>
    <row r="2156" spans="1:17" hidden="1" x14ac:dyDescent="0.3">
      <c r="F2156" s="7"/>
      <c r="G2156" s="7"/>
      <c r="I2156" s="1" t="str">
        <f>IF(ISBLANK(H2156),"", IF(EXACT(LEFT(H2156,6),"SINGLE"),VLOOKUP(H2156,'Contingency Events'!A:G,2,FALSE),H2156))</f>
        <v/>
      </c>
      <c r="K2156" s="7" t="str">
        <f t="shared" si="66"/>
        <v/>
      </c>
      <c r="M2156" s="7" t="str">
        <f t="shared" si="67"/>
        <v/>
      </c>
    </row>
    <row r="2157" spans="1:17" hidden="1" x14ac:dyDescent="0.3">
      <c r="A2157" s="5">
        <v>341584</v>
      </c>
      <c r="B2157" s="5" t="s">
        <v>3959</v>
      </c>
      <c r="C2157" s="5">
        <v>69</v>
      </c>
      <c r="D2157" s="8" t="s">
        <v>1939</v>
      </c>
      <c r="E2157" s="5" t="s">
        <v>1940</v>
      </c>
      <c r="F2157" s="13">
        <v>0.93999999761581421</v>
      </c>
      <c r="G2157" s="13">
        <v>1.0499999523162842</v>
      </c>
      <c r="H2157" s="5" t="s">
        <v>5643</v>
      </c>
      <c r="I2157" s="1" t="str">
        <f>IF(ISBLANK(H2157),"", IF(EXACT(LEFT(H2157,6),"SINGLE"),VLOOKUP(H2157,'Contingency Events'!A:G,2,FALSE),H2157))</f>
        <v>BIG CREEK - ELK MT 69 SS</v>
      </c>
      <c r="J2157" s="14">
        <v>0.93965440988540649</v>
      </c>
      <c r="K2157" s="7">
        <f t="shared" si="66"/>
        <v>64.836154282093048</v>
      </c>
      <c r="L2157" s="14">
        <v>0.9396558403968811</v>
      </c>
      <c r="M2157" s="7">
        <f t="shared" si="67"/>
        <v>64.836252987384796</v>
      </c>
      <c r="N2157" s="20">
        <v>1.430511474609375E-6</v>
      </c>
      <c r="O2157" s="20">
        <v>-3.4415721893310547E-4</v>
      </c>
      <c r="P2157" s="5"/>
      <c r="Q2157" s="5"/>
    </row>
    <row r="2158" spans="1:17" hidden="1" x14ac:dyDescent="0.3">
      <c r="A2158" s="5">
        <v>342844</v>
      </c>
      <c r="B2158" s="5" t="s">
        <v>3960</v>
      </c>
      <c r="C2158" s="5">
        <v>500</v>
      </c>
      <c r="D2158" s="8" t="s">
        <v>1939</v>
      </c>
      <c r="E2158" s="5" t="s">
        <v>1940</v>
      </c>
      <c r="F2158" s="13">
        <v>0.93999999761581421</v>
      </c>
      <c r="G2158" s="13">
        <v>1.0499999523162842</v>
      </c>
      <c r="H2158" s="5" t="s">
        <v>5643</v>
      </c>
      <c r="I2158" s="1" t="str">
        <f>IF(ISBLANK(H2158),"", IF(EXACT(LEFT(H2158,6),"SINGLE"),VLOOKUP(H2158,'Contingency Events'!A:G,2,FALSE),H2158))</f>
        <v>BIG CREEK - ELK MT 69 SS</v>
      </c>
      <c r="J2158" s="14">
        <v>1.0499999523162842</v>
      </c>
      <c r="K2158" s="7">
        <f t="shared" si="66"/>
        <v>524.99997615814209</v>
      </c>
      <c r="L2158" s="14">
        <v>1.0499999523162842</v>
      </c>
      <c r="M2158" s="7">
        <f t="shared" si="67"/>
        <v>524.99997615814209</v>
      </c>
      <c r="N2158" s="20">
        <v>0</v>
      </c>
      <c r="O2158" s="20">
        <v>0</v>
      </c>
      <c r="P2158" s="5"/>
      <c r="Q2158" s="5"/>
    </row>
    <row r="2159" spans="1:17" hidden="1" x14ac:dyDescent="0.3">
      <c r="F2159" s="7"/>
      <c r="G2159" s="7"/>
      <c r="I2159" s="1" t="str">
        <f>IF(ISBLANK(H2159),"", IF(EXACT(LEFT(H2159,6),"SINGLE"),VLOOKUP(H2159,'Contingency Events'!A:G,2,FALSE),H2159))</f>
        <v/>
      </c>
      <c r="K2159" s="7" t="str">
        <f t="shared" si="66"/>
        <v/>
      </c>
      <c r="M2159" s="7" t="str">
        <f t="shared" si="67"/>
        <v/>
      </c>
    </row>
    <row r="2160" spans="1:17" hidden="1" x14ac:dyDescent="0.3">
      <c r="A2160" s="1">
        <v>341584</v>
      </c>
      <c r="B2160" s="1" t="s">
        <v>3959</v>
      </c>
      <c r="C2160" s="1">
        <v>69</v>
      </c>
      <c r="D2160" s="6" t="s">
        <v>1939</v>
      </c>
      <c r="E2160" s="1" t="s">
        <v>1940</v>
      </c>
      <c r="F2160" s="7">
        <v>0.93999999761581421</v>
      </c>
      <c r="G2160" s="7">
        <v>1.0499999523162842</v>
      </c>
      <c r="H2160" s="1" t="s">
        <v>5645</v>
      </c>
      <c r="I2160" s="1" t="str">
        <f>IF(ISBLANK(H2160),"", IF(EXACT(LEFT(H2160,6),"SINGLE"),VLOOKUP(H2160,'Contingency Events'!A:G,2,FALSE),H2160))</f>
        <v>CLAY LICK JCT - S ANDERSON 69 SS</v>
      </c>
      <c r="J2160" s="11">
        <v>0.93965440988540649</v>
      </c>
      <c r="K2160" s="7">
        <f t="shared" si="66"/>
        <v>64.836154282093048</v>
      </c>
      <c r="L2160" s="11">
        <v>0.9395642876625061</v>
      </c>
      <c r="M2160" s="7">
        <f t="shared" si="67"/>
        <v>64.829935848712921</v>
      </c>
      <c r="N2160" s="19">
        <v>-9.0122222900390625E-5</v>
      </c>
      <c r="O2160" s="19">
        <v>-4.3570995330810547E-4</v>
      </c>
    </row>
    <row r="2161" spans="1:17" hidden="1" x14ac:dyDescent="0.3">
      <c r="A2161" s="1">
        <v>342844</v>
      </c>
      <c r="B2161" s="1" t="s">
        <v>3960</v>
      </c>
      <c r="C2161" s="1">
        <v>500</v>
      </c>
      <c r="D2161" s="6" t="s">
        <v>1939</v>
      </c>
      <c r="E2161" s="1" t="s">
        <v>1940</v>
      </c>
      <c r="F2161" s="7">
        <v>0.93999999761581421</v>
      </c>
      <c r="G2161" s="7">
        <v>1.0499999523162842</v>
      </c>
      <c r="H2161" s="1" t="s">
        <v>5645</v>
      </c>
      <c r="I2161" s="1" t="str">
        <f>IF(ISBLANK(H2161),"", IF(EXACT(LEFT(H2161,6),"SINGLE"),VLOOKUP(H2161,'Contingency Events'!A:G,2,FALSE),H2161))</f>
        <v>CLAY LICK JCT - S ANDERSON 69 SS</v>
      </c>
      <c r="J2161" s="11">
        <v>1.0499999523162842</v>
      </c>
      <c r="K2161" s="7">
        <f t="shared" si="66"/>
        <v>524.99997615814209</v>
      </c>
      <c r="L2161" s="11">
        <v>1.0499999523162842</v>
      </c>
      <c r="M2161" s="7">
        <f t="shared" si="67"/>
        <v>524.99997615814209</v>
      </c>
      <c r="N2161" s="19">
        <v>0</v>
      </c>
      <c r="O2161" s="19">
        <v>0</v>
      </c>
    </row>
    <row r="2162" spans="1:17" hidden="1" x14ac:dyDescent="0.3">
      <c r="F2162" s="7"/>
      <c r="G2162" s="7"/>
      <c r="I2162" s="1" t="str">
        <f>IF(ISBLANK(H2162),"", IF(EXACT(LEFT(H2162,6),"SINGLE"),VLOOKUP(H2162,'Contingency Events'!A:G,2,FALSE),H2162))</f>
        <v/>
      </c>
      <c r="K2162" s="7" t="str">
        <f t="shared" si="66"/>
        <v/>
      </c>
      <c r="M2162" s="7" t="str">
        <f t="shared" si="67"/>
        <v/>
      </c>
    </row>
    <row r="2163" spans="1:17" hidden="1" x14ac:dyDescent="0.3">
      <c r="A2163" s="5">
        <v>341584</v>
      </c>
      <c r="B2163" s="5" t="s">
        <v>3959</v>
      </c>
      <c r="C2163" s="5">
        <v>69</v>
      </c>
      <c r="D2163" s="8" t="s">
        <v>1939</v>
      </c>
      <c r="E2163" s="5" t="s">
        <v>1940</v>
      </c>
      <c r="F2163" s="13">
        <v>0.93999999761581421</v>
      </c>
      <c r="G2163" s="13">
        <v>1.0499999523162842</v>
      </c>
      <c r="H2163" s="5" t="s">
        <v>5649</v>
      </c>
      <c r="I2163" s="1" t="str">
        <f>IF(ISBLANK(H2163),"", IF(EXACT(LEFT(H2163,6),"SINGLE"),VLOOKUP(H2163,'Contingency Events'!A:G,2,FALSE),H2163))</f>
        <v>CLAY LICK J-CLAY LICK SW 69 SS</v>
      </c>
      <c r="J2163" s="14">
        <v>0.93965440988540649</v>
      </c>
      <c r="K2163" s="7">
        <f t="shared" si="66"/>
        <v>64.836154282093048</v>
      </c>
      <c r="L2163" s="14">
        <v>0.93965959548950195</v>
      </c>
      <c r="M2163" s="7">
        <f t="shared" si="67"/>
        <v>64.836512088775635</v>
      </c>
      <c r="N2163" s="20">
        <v>5.1856040954589844E-6</v>
      </c>
      <c r="O2163" s="20">
        <v>-3.4040212631225586E-4</v>
      </c>
      <c r="P2163" s="5"/>
      <c r="Q2163" s="5"/>
    </row>
    <row r="2164" spans="1:17" hidden="1" x14ac:dyDescent="0.3">
      <c r="A2164" s="5">
        <v>342844</v>
      </c>
      <c r="B2164" s="5" t="s">
        <v>3960</v>
      </c>
      <c r="C2164" s="5">
        <v>500</v>
      </c>
      <c r="D2164" s="8" t="s">
        <v>1939</v>
      </c>
      <c r="E2164" s="5" t="s">
        <v>1940</v>
      </c>
      <c r="F2164" s="13">
        <v>0.93999999761581421</v>
      </c>
      <c r="G2164" s="13">
        <v>1.0499999523162842</v>
      </c>
      <c r="H2164" s="5" t="s">
        <v>5649</v>
      </c>
      <c r="I2164" s="1" t="str">
        <f>IF(ISBLANK(H2164),"", IF(EXACT(LEFT(H2164,6),"SINGLE"),VLOOKUP(H2164,'Contingency Events'!A:G,2,FALSE),H2164))</f>
        <v>CLAY LICK J-CLAY LICK SW 69 SS</v>
      </c>
      <c r="J2164" s="14">
        <v>1.0499999523162842</v>
      </c>
      <c r="K2164" s="7">
        <f t="shared" si="66"/>
        <v>524.99997615814209</v>
      </c>
      <c r="L2164" s="14">
        <v>1.0499999523162842</v>
      </c>
      <c r="M2164" s="7">
        <f t="shared" si="67"/>
        <v>524.99997615814209</v>
      </c>
      <c r="N2164" s="20">
        <v>0</v>
      </c>
      <c r="O2164" s="20">
        <v>0</v>
      </c>
      <c r="P2164" s="5"/>
      <c r="Q2164" s="5"/>
    </row>
    <row r="2165" spans="1:17" hidden="1" x14ac:dyDescent="0.3">
      <c r="F2165" s="7"/>
      <c r="G2165" s="7"/>
      <c r="I2165" s="1" t="str">
        <f>IF(ISBLANK(H2165),"", IF(EXACT(LEFT(H2165,6),"SINGLE"),VLOOKUP(H2165,'Contingency Events'!A:G,2,FALSE),H2165))</f>
        <v/>
      </c>
      <c r="K2165" s="7" t="str">
        <f t="shared" si="66"/>
        <v/>
      </c>
      <c r="M2165" s="7" t="str">
        <f t="shared" si="67"/>
        <v/>
      </c>
    </row>
    <row r="2166" spans="1:17" hidden="1" x14ac:dyDescent="0.3">
      <c r="A2166" s="1">
        <v>341584</v>
      </c>
      <c r="B2166" s="1" t="s">
        <v>3959</v>
      </c>
      <c r="C2166" s="1">
        <v>69</v>
      </c>
      <c r="D2166" s="6" t="s">
        <v>1939</v>
      </c>
      <c r="E2166" s="1" t="s">
        <v>1940</v>
      </c>
      <c r="F2166" s="7">
        <v>0.93999999761581421</v>
      </c>
      <c r="G2166" s="7">
        <v>1.0499999523162842</v>
      </c>
      <c r="H2166" s="1" t="s">
        <v>5651</v>
      </c>
      <c r="I2166" s="1" t="str">
        <f>IF(ISBLANK(H2166),"", IF(EXACT(LEFT(H2166,6),"SINGLE"),VLOOKUP(H2166,'Contingency Events'!A:G,2,FALSE),H2166))</f>
        <v>OWEN CO - OWEN CO JCT 2 69 SS</v>
      </c>
      <c r="J2166" s="11">
        <v>0.93965440988540649</v>
      </c>
      <c r="K2166" s="7">
        <f t="shared" si="66"/>
        <v>64.836154282093048</v>
      </c>
      <c r="L2166" s="11">
        <v>0.93964791297912598</v>
      </c>
      <c r="M2166" s="7">
        <f t="shared" si="67"/>
        <v>64.835705995559692</v>
      </c>
      <c r="N2166" s="19">
        <v>-6.4969062805175781E-6</v>
      </c>
      <c r="O2166" s="19">
        <v>-3.5208463668823242E-4</v>
      </c>
    </row>
    <row r="2167" spans="1:17" hidden="1" x14ac:dyDescent="0.3">
      <c r="A2167" s="1">
        <v>342844</v>
      </c>
      <c r="B2167" s="1" t="s">
        <v>3960</v>
      </c>
      <c r="C2167" s="1">
        <v>500</v>
      </c>
      <c r="D2167" s="6" t="s">
        <v>1939</v>
      </c>
      <c r="E2167" s="1" t="s">
        <v>1940</v>
      </c>
      <c r="F2167" s="7">
        <v>0.93999999761581421</v>
      </c>
      <c r="G2167" s="7">
        <v>1.0499999523162842</v>
      </c>
      <c r="H2167" s="1" t="s">
        <v>5651</v>
      </c>
      <c r="I2167" s="1" t="str">
        <f>IF(ISBLANK(H2167),"", IF(EXACT(LEFT(H2167,6),"SINGLE"),VLOOKUP(H2167,'Contingency Events'!A:G,2,FALSE),H2167))</f>
        <v>OWEN CO - OWEN CO JCT 2 69 SS</v>
      </c>
      <c r="J2167" s="11">
        <v>1.0499999523162842</v>
      </c>
      <c r="K2167" s="7">
        <f t="shared" si="66"/>
        <v>524.99997615814209</v>
      </c>
      <c r="L2167" s="11">
        <v>1.0499999523162842</v>
      </c>
      <c r="M2167" s="7">
        <f t="shared" si="67"/>
        <v>524.99997615814209</v>
      </c>
      <c r="N2167" s="19">
        <v>0</v>
      </c>
      <c r="O2167" s="19">
        <v>0</v>
      </c>
    </row>
    <row r="2168" spans="1:17" hidden="1" x14ac:dyDescent="0.3">
      <c r="F2168" s="7"/>
      <c r="G2168" s="7"/>
      <c r="I2168" s="1" t="str">
        <f>IF(ISBLANK(H2168),"", IF(EXACT(LEFT(H2168,6),"SINGLE"),VLOOKUP(H2168,'Contingency Events'!A:G,2,FALSE),H2168))</f>
        <v/>
      </c>
      <c r="K2168" s="7" t="str">
        <f t="shared" si="66"/>
        <v/>
      </c>
      <c r="M2168" s="7" t="str">
        <f t="shared" si="67"/>
        <v/>
      </c>
    </row>
    <row r="2169" spans="1:17" hidden="1" x14ac:dyDescent="0.3">
      <c r="A2169" s="5">
        <v>341200</v>
      </c>
      <c r="B2169" s="5" t="s">
        <v>4195</v>
      </c>
      <c r="C2169" s="5">
        <v>69</v>
      </c>
      <c r="D2169" s="8" t="s">
        <v>1939</v>
      </c>
      <c r="E2169" s="5" t="s">
        <v>1940</v>
      </c>
      <c r="F2169" s="13">
        <v>0.93999999761581421</v>
      </c>
      <c r="G2169" s="13">
        <v>1.0499999523162842</v>
      </c>
      <c r="H2169" s="5" t="s">
        <v>5654</v>
      </c>
      <c r="I2169" s="1" t="str">
        <f>IF(ISBLANK(H2169),"", IF(EXACT(LEFT(H2169,6),"SINGLE"),VLOOKUP(H2169,'Contingency Events'!A:G,2,FALSE),H2169))</f>
        <v>OWEN CO JCT 1 - BROMLEY EK 69 SS</v>
      </c>
      <c r="J2169" s="14">
        <v>0.99202656745910645</v>
      </c>
      <c r="K2169" s="7">
        <f t="shared" si="66"/>
        <v>68.449833154678345</v>
      </c>
      <c r="L2169" s="14">
        <v>0.9308057427406311</v>
      </c>
      <c r="M2169" s="7">
        <f t="shared" si="67"/>
        <v>64.225596249103546</v>
      </c>
      <c r="N2169" s="20">
        <v>-6.1220824718475342E-2</v>
      </c>
      <c r="O2169" s="20">
        <v>-9.1942548751831055E-3</v>
      </c>
      <c r="P2169" s="5"/>
      <c r="Q2169" s="5"/>
    </row>
    <row r="2170" spans="1:17" hidden="1" x14ac:dyDescent="0.3">
      <c r="A2170" s="5">
        <v>341920</v>
      </c>
      <c r="B2170" s="5" t="s">
        <v>4197</v>
      </c>
      <c r="C2170" s="5">
        <v>69</v>
      </c>
      <c r="D2170" s="8" t="s">
        <v>1939</v>
      </c>
      <c r="E2170" s="5" t="s">
        <v>1940</v>
      </c>
      <c r="F2170" s="13">
        <v>0.93999999761581421</v>
      </c>
      <c r="G2170" s="13">
        <v>1.0499999523162842</v>
      </c>
      <c r="H2170" s="5" t="s">
        <v>5654</v>
      </c>
      <c r="I2170" s="1" t="str">
        <f>IF(ISBLANK(H2170),"", IF(EXACT(LEFT(H2170,6),"SINGLE"),VLOOKUP(H2170,'Contingency Events'!A:G,2,FALSE),H2170))</f>
        <v>OWEN CO JCT 1 - BROMLEY EK 69 SS</v>
      </c>
      <c r="J2170" s="14">
        <v>0.97760653495788574</v>
      </c>
      <c r="K2170" s="7">
        <f t="shared" si="66"/>
        <v>67.454850912094116</v>
      </c>
      <c r="L2170" s="14">
        <v>0.93551230430603027</v>
      </c>
      <c r="M2170" s="7">
        <f t="shared" si="67"/>
        <v>64.550348997116089</v>
      </c>
      <c r="N2170" s="20">
        <v>-4.2094230651855469E-2</v>
      </c>
      <c r="O2170" s="20">
        <v>-4.4876933097839355E-3</v>
      </c>
      <c r="P2170" s="5"/>
      <c r="Q2170" s="5"/>
    </row>
    <row r="2171" spans="1:17" hidden="1" x14ac:dyDescent="0.3">
      <c r="A2171" s="5">
        <v>341998</v>
      </c>
      <c r="B2171" s="5" t="s">
        <v>4198</v>
      </c>
      <c r="C2171" s="5">
        <v>69</v>
      </c>
      <c r="D2171" s="8" t="s">
        <v>1939</v>
      </c>
      <c r="E2171" s="5" t="s">
        <v>1940</v>
      </c>
      <c r="F2171" s="13">
        <v>0.93999999761581421</v>
      </c>
      <c r="G2171" s="13">
        <v>1.0499999523162842</v>
      </c>
      <c r="H2171" s="5" t="s">
        <v>5654</v>
      </c>
      <c r="I2171" s="1" t="str">
        <f>IF(ISBLANK(H2171),"", IF(EXACT(LEFT(H2171,6),"SINGLE"),VLOOKUP(H2171,'Contingency Events'!A:G,2,FALSE),H2171))</f>
        <v>OWEN CO JCT 1 - BROMLEY EK 69 SS</v>
      </c>
      <c r="J2171" s="14">
        <v>0.96812361478805542</v>
      </c>
      <c r="K2171" s="7">
        <f t="shared" si="66"/>
        <v>66.800529420375824</v>
      </c>
      <c r="L2171" s="14">
        <v>0.9380563497543335</v>
      </c>
      <c r="M2171" s="7">
        <f t="shared" si="67"/>
        <v>64.725888133049011</v>
      </c>
      <c r="N2171" s="20">
        <v>-3.0067265033721924E-2</v>
      </c>
      <c r="O2171" s="20">
        <v>-1.9436478614807129E-3</v>
      </c>
      <c r="P2171" s="5"/>
      <c r="Q2171" s="5"/>
    </row>
    <row r="2172" spans="1:17" hidden="1" x14ac:dyDescent="0.3">
      <c r="A2172" s="5">
        <v>342502</v>
      </c>
      <c r="B2172" s="5" t="s">
        <v>4199</v>
      </c>
      <c r="C2172" s="5">
        <v>69</v>
      </c>
      <c r="D2172" s="8" t="s">
        <v>1939</v>
      </c>
      <c r="E2172" s="5" t="s">
        <v>1940</v>
      </c>
      <c r="F2172" s="13">
        <v>0.93999999761581421</v>
      </c>
      <c r="G2172" s="13">
        <v>1.0499999523162842</v>
      </c>
      <c r="H2172" s="5" t="s">
        <v>5654</v>
      </c>
      <c r="I2172" s="1" t="str">
        <f>IF(ISBLANK(H2172),"", IF(EXACT(LEFT(H2172,6),"SINGLE"),VLOOKUP(H2172,'Contingency Events'!A:G,2,FALSE),H2172))</f>
        <v>OWEN CO JCT 1 - BROMLEY EK 69 SS</v>
      </c>
      <c r="J2172" s="14">
        <v>0.97778213024139404</v>
      </c>
      <c r="K2172" s="7">
        <f t="shared" si="66"/>
        <v>67.466966986656189</v>
      </c>
      <c r="L2172" s="14">
        <v>0.9358137845993042</v>
      </c>
      <c r="M2172" s="7">
        <f t="shared" si="67"/>
        <v>64.57115113735199</v>
      </c>
      <c r="N2172" s="20">
        <v>-4.1968345642089844E-2</v>
      </c>
      <c r="O2172" s="20">
        <v>-4.1862130165100098E-3</v>
      </c>
      <c r="P2172" s="5"/>
      <c r="Q2172" s="5"/>
    </row>
    <row r="2173" spans="1:17" hidden="1" x14ac:dyDescent="0.3">
      <c r="A2173" s="5">
        <v>342844</v>
      </c>
      <c r="B2173" s="5" t="s">
        <v>3960</v>
      </c>
      <c r="C2173" s="5">
        <v>500</v>
      </c>
      <c r="D2173" s="8" t="s">
        <v>1939</v>
      </c>
      <c r="E2173" s="5" t="s">
        <v>1940</v>
      </c>
      <c r="F2173" s="13">
        <v>0.93999999761581421</v>
      </c>
      <c r="G2173" s="13">
        <v>1.0499999523162842</v>
      </c>
      <c r="H2173" s="5" t="s">
        <v>5654</v>
      </c>
      <c r="I2173" s="1" t="str">
        <f>IF(ISBLANK(H2173),"", IF(EXACT(LEFT(H2173,6),"SINGLE"),VLOOKUP(H2173,'Contingency Events'!A:G,2,FALSE),H2173))</f>
        <v>OWEN CO JCT 1 - BROMLEY EK 69 SS</v>
      </c>
      <c r="J2173" s="14">
        <v>1.0499999523162842</v>
      </c>
      <c r="K2173" s="7">
        <f t="shared" si="66"/>
        <v>524.99997615814209</v>
      </c>
      <c r="L2173" s="14">
        <v>1.0499999523162842</v>
      </c>
      <c r="M2173" s="7">
        <f t="shared" si="67"/>
        <v>524.99997615814209</v>
      </c>
      <c r="N2173" s="20">
        <v>0</v>
      </c>
      <c r="O2173" s="20">
        <v>0</v>
      </c>
      <c r="P2173" s="5"/>
      <c r="Q2173" s="5"/>
    </row>
    <row r="2174" spans="1:17" hidden="1" x14ac:dyDescent="0.3">
      <c r="F2174" s="7"/>
      <c r="G2174" s="7"/>
      <c r="I2174" s="1" t="str">
        <f>IF(ISBLANK(H2174),"", IF(EXACT(LEFT(H2174,6),"SINGLE"),VLOOKUP(H2174,'Contingency Events'!A:G,2,FALSE),H2174))</f>
        <v/>
      </c>
      <c r="K2174" s="7" t="str">
        <f t="shared" si="66"/>
        <v/>
      </c>
      <c r="M2174" s="7" t="str">
        <f t="shared" si="67"/>
        <v/>
      </c>
    </row>
    <row r="2175" spans="1:17" hidden="1" x14ac:dyDescent="0.3">
      <c r="A2175" s="1">
        <v>342844</v>
      </c>
      <c r="B2175" s="1" t="s">
        <v>3960</v>
      </c>
      <c r="C2175" s="1">
        <v>500</v>
      </c>
      <c r="D2175" s="6" t="s">
        <v>1939</v>
      </c>
      <c r="E2175" s="1" t="s">
        <v>1940</v>
      </c>
      <c r="F2175" s="7">
        <v>0.93999999761581421</v>
      </c>
      <c r="G2175" s="7">
        <v>1.0499999523162842</v>
      </c>
      <c r="H2175" s="1" t="s">
        <v>5657</v>
      </c>
      <c r="I2175" s="1" t="str">
        <f>IF(ISBLANK(H2175),"", IF(EXACT(LEFT(H2175,6),"SINGLE"),VLOOKUP(H2175,'Contingency Events'!A:G,2,FALSE),H2175))</f>
        <v>BROMLEY EK - MUNK JCT 69 SS</v>
      </c>
      <c r="J2175" s="11">
        <v>1.0499999523162842</v>
      </c>
      <c r="K2175" s="7">
        <f t="shared" si="66"/>
        <v>524.99997615814209</v>
      </c>
      <c r="L2175" s="11">
        <v>1.0499999523162842</v>
      </c>
      <c r="M2175" s="7">
        <f t="shared" si="67"/>
        <v>524.99997615814209</v>
      </c>
      <c r="N2175" s="19">
        <v>0</v>
      </c>
      <c r="O2175" s="19">
        <v>0</v>
      </c>
    </row>
    <row r="2176" spans="1:17" hidden="1" x14ac:dyDescent="0.3">
      <c r="F2176" s="7"/>
      <c r="G2176" s="7"/>
      <c r="I2176" s="1" t="str">
        <f>IF(ISBLANK(H2176),"", IF(EXACT(LEFT(H2176,6),"SINGLE"),VLOOKUP(H2176,'Contingency Events'!A:G,2,FALSE),H2176))</f>
        <v/>
      </c>
      <c r="K2176" s="7" t="str">
        <f t="shared" si="66"/>
        <v/>
      </c>
      <c r="M2176" s="7" t="str">
        <f t="shared" si="67"/>
        <v/>
      </c>
    </row>
    <row r="2177" spans="1:17" hidden="1" x14ac:dyDescent="0.3">
      <c r="A2177" s="5">
        <v>342502</v>
      </c>
      <c r="B2177" s="5" t="s">
        <v>4199</v>
      </c>
      <c r="C2177" s="5">
        <v>69</v>
      </c>
      <c r="D2177" s="8" t="s">
        <v>1939</v>
      </c>
      <c r="E2177" s="5" t="s">
        <v>1940</v>
      </c>
      <c r="F2177" s="13">
        <v>0.93999999761581421</v>
      </c>
      <c r="G2177" s="13">
        <v>1.0499999523162842</v>
      </c>
      <c r="H2177" s="5" t="s">
        <v>5659</v>
      </c>
      <c r="I2177" s="1" t="str">
        <f>IF(ISBLANK(H2177),"", IF(EXACT(LEFT(H2177,6),"SINGLE"),VLOOKUP(H2177,'Contingency Events'!A:G,2,FALSE),H2177))</f>
        <v>MUNK JCT - WILLIAMSTOWN 69 SS</v>
      </c>
      <c r="J2177" s="14">
        <v>0.97778213024139404</v>
      </c>
      <c r="K2177" s="7">
        <f t="shared" si="66"/>
        <v>67.466966986656189</v>
      </c>
      <c r="L2177" s="14">
        <v>0.9340217113494873</v>
      </c>
      <c r="M2177" s="7">
        <f t="shared" si="67"/>
        <v>64.447498083114624</v>
      </c>
      <c r="N2177" s="20">
        <v>-4.3760418891906738E-2</v>
      </c>
      <c r="O2177" s="20">
        <v>-5.9782862663269043E-3</v>
      </c>
      <c r="P2177" s="5"/>
      <c r="Q2177" s="5"/>
    </row>
    <row r="2178" spans="1:17" hidden="1" x14ac:dyDescent="0.3">
      <c r="A2178" s="5">
        <v>342844</v>
      </c>
      <c r="B2178" s="5" t="s">
        <v>3960</v>
      </c>
      <c r="C2178" s="5">
        <v>500</v>
      </c>
      <c r="D2178" s="8" t="s">
        <v>1939</v>
      </c>
      <c r="E2178" s="5" t="s">
        <v>1940</v>
      </c>
      <c r="F2178" s="13">
        <v>0.93999999761581421</v>
      </c>
      <c r="G2178" s="13">
        <v>1.0499999523162842</v>
      </c>
      <c r="H2178" s="5" t="s">
        <v>5659</v>
      </c>
      <c r="I2178" s="1" t="str">
        <f>IF(ISBLANK(H2178),"", IF(EXACT(LEFT(H2178,6),"SINGLE"),VLOOKUP(H2178,'Contingency Events'!A:G,2,FALSE),H2178))</f>
        <v>MUNK JCT - WILLIAMSTOWN 69 SS</v>
      </c>
      <c r="J2178" s="14">
        <v>1.0499999523162842</v>
      </c>
      <c r="K2178" s="7">
        <f t="shared" si="66"/>
        <v>524.99997615814209</v>
      </c>
      <c r="L2178" s="14">
        <v>1.0499999523162842</v>
      </c>
      <c r="M2178" s="7">
        <f t="shared" si="67"/>
        <v>524.99997615814209</v>
      </c>
      <c r="N2178" s="20">
        <v>0</v>
      </c>
      <c r="O2178" s="20">
        <v>0</v>
      </c>
      <c r="P2178" s="5"/>
      <c r="Q2178" s="5"/>
    </row>
    <row r="2179" spans="1:17" hidden="1" x14ac:dyDescent="0.3">
      <c r="F2179" s="7"/>
      <c r="G2179" s="7"/>
      <c r="I2179" s="1" t="str">
        <f>IF(ISBLANK(H2179),"", IF(EXACT(LEFT(H2179,6),"SINGLE"),VLOOKUP(H2179,'Contingency Events'!A:G,2,FALSE),H2179))</f>
        <v/>
      </c>
      <c r="K2179" s="7" t="str">
        <f t="shared" ref="K2179:K2242" si="68">IF(C2179&gt;0,C2179*J2179,"")</f>
        <v/>
      </c>
      <c r="M2179" s="7" t="str">
        <f t="shared" ref="M2179:M2242" si="69">IF(L2179&gt;0,C2179*L2179,"")</f>
        <v/>
      </c>
    </row>
    <row r="2180" spans="1:17" hidden="1" x14ac:dyDescent="0.3">
      <c r="A2180" s="1">
        <v>341584</v>
      </c>
      <c r="B2180" s="1" t="s">
        <v>3959</v>
      </c>
      <c r="C2180" s="1">
        <v>69</v>
      </c>
      <c r="D2180" s="6" t="s">
        <v>1939</v>
      </c>
      <c r="E2180" s="1" t="s">
        <v>1940</v>
      </c>
      <c r="F2180" s="7">
        <v>0.93999999761581421</v>
      </c>
      <c r="G2180" s="7">
        <v>1.0499999523162842</v>
      </c>
      <c r="H2180" s="1" t="s">
        <v>5662</v>
      </c>
      <c r="I2180" s="1" t="str">
        <f>IF(ISBLANK(H2180),"", IF(EXACT(LEFT(H2180,6),"SINGLE"),VLOOKUP(H2180,'Contingency Events'!A:G,2,FALSE),H2180))</f>
        <v>RENAKER - THREE M 69 SS</v>
      </c>
      <c r="J2180" s="11">
        <v>0.93965440988540649</v>
      </c>
      <c r="K2180" s="7">
        <f t="shared" si="68"/>
        <v>64.836154282093048</v>
      </c>
      <c r="L2180" s="11">
        <v>0.93887525796890259</v>
      </c>
      <c r="M2180" s="7">
        <f t="shared" si="69"/>
        <v>64.782392799854279</v>
      </c>
      <c r="N2180" s="19">
        <v>-7.7915191650390625E-4</v>
      </c>
      <c r="O2180" s="19">
        <v>-1.1247396469116211E-3</v>
      </c>
    </row>
    <row r="2181" spans="1:17" hidden="1" x14ac:dyDescent="0.3">
      <c r="A2181" s="1">
        <v>342844</v>
      </c>
      <c r="B2181" s="1" t="s">
        <v>3960</v>
      </c>
      <c r="C2181" s="1">
        <v>500</v>
      </c>
      <c r="D2181" s="6" t="s">
        <v>1939</v>
      </c>
      <c r="E2181" s="1" t="s">
        <v>1940</v>
      </c>
      <c r="F2181" s="7">
        <v>0.93999999761581421</v>
      </c>
      <c r="G2181" s="7">
        <v>1.0499999523162842</v>
      </c>
      <c r="H2181" s="1" t="s">
        <v>5662</v>
      </c>
      <c r="I2181" s="1" t="str">
        <f>IF(ISBLANK(H2181),"", IF(EXACT(LEFT(H2181,6),"SINGLE"),VLOOKUP(H2181,'Contingency Events'!A:G,2,FALSE),H2181))</f>
        <v>RENAKER - THREE M 69 SS</v>
      </c>
      <c r="J2181" s="11">
        <v>1.0499999523162842</v>
      </c>
      <c r="K2181" s="7">
        <f t="shared" si="68"/>
        <v>524.99997615814209</v>
      </c>
      <c r="L2181" s="11">
        <v>1.0499999523162842</v>
      </c>
      <c r="M2181" s="7">
        <f t="shared" si="69"/>
        <v>524.99997615814209</v>
      </c>
      <c r="N2181" s="19">
        <v>0</v>
      </c>
      <c r="O2181" s="19">
        <v>0</v>
      </c>
    </row>
    <row r="2182" spans="1:17" hidden="1" x14ac:dyDescent="0.3">
      <c r="F2182" s="7"/>
      <c r="G2182" s="7"/>
      <c r="I2182" s="1" t="str">
        <f>IF(ISBLANK(H2182),"", IF(EXACT(LEFT(H2182,6),"SINGLE"),VLOOKUP(H2182,'Contingency Events'!A:G,2,FALSE),H2182))</f>
        <v/>
      </c>
      <c r="K2182" s="7" t="str">
        <f t="shared" si="68"/>
        <v/>
      </c>
      <c r="M2182" s="7" t="str">
        <f t="shared" si="69"/>
        <v/>
      </c>
    </row>
    <row r="2183" spans="1:17" hidden="1" x14ac:dyDescent="0.3">
      <c r="A2183" s="5">
        <v>341584</v>
      </c>
      <c r="B2183" s="5" t="s">
        <v>3959</v>
      </c>
      <c r="C2183" s="5">
        <v>69</v>
      </c>
      <c r="D2183" s="8" t="s">
        <v>1939</v>
      </c>
      <c r="E2183" s="5" t="s">
        <v>1940</v>
      </c>
      <c r="F2183" s="13">
        <v>0.93999999761581421</v>
      </c>
      <c r="G2183" s="13">
        <v>1.0499999523162842</v>
      </c>
      <c r="H2183" s="5" t="s">
        <v>5666</v>
      </c>
      <c r="I2183" s="1" t="str">
        <f>IF(ISBLANK(H2183),"", IF(EXACT(LEFT(H2183,6),"SINGLE"),VLOOKUP(H2183,'Contingency Events'!A:G,2,FALSE),H2183))</f>
        <v>KU W FRANKFORT BRDGPT1 69 SS</v>
      </c>
      <c r="J2183" s="14">
        <v>0.93965440988540649</v>
      </c>
      <c r="K2183" s="7">
        <f t="shared" si="68"/>
        <v>64.836154282093048</v>
      </c>
      <c r="L2183" s="14">
        <v>0.93965381383895874</v>
      </c>
      <c r="M2183" s="7">
        <f t="shared" si="69"/>
        <v>64.836113154888153</v>
      </c>
      <c r="N2183" s="20">
        <v>-5.9604644775390625E-7</v>
      </c>
      <c r="O2183" s="20">
        <v>-3.4618377685546875E-4</v>
      </c>
      <c r="P2183" s="5"/>
      <c r="Q2183" s="5"/>
    </row>
    <row r="2184" spans="1:17" hidden="1" x14ac:dyDescent="0.3">
      <c r="A2184" s="5">
        <v>342844</v>
      </c>
      <c r="B2184" s="5" t="s">
        <v>3960</v>
      </c>
      <c r="C2184" s="5">
        <v>500</v>
      </c>
      <c r="D2184" s="8" t="s">
        <v>1939</v>
      </c>
      <c r="E2184" s="5" t="s">
        <v>1940</v>
      </c>
      <c r="F2184" s="13">
        <v>0.93999999761581421</v>
      </c>
      <c r="G2184" s="13">
        <v>1.0499999523162842</v>
      </c>
      <c r="H2184" s="5" t="s">
        <v>5666</v>
      </c>
      <c r="I2184" s="1" t="str">
        <f>IF(ISBLANK(H2184),"", IF(EXACT(LEFT(H2184,6),"SINGLE"),VLOOKUP(H2184,'Contingency Events'!A:G,2,FALSE),H2184))</f>
        <v>KU W FRANKFORT BRDGPT1 69 SS</v>
      </c>
      <c r="J2184" s="14">
        <v>1.0499999523162842</v>
      </c>
      <c r="K2184" s="7">
        <f t="shared" si="68"/>
        <v>524.99997615814209</v>
      </c>
      <c r="L2184" s="14">
        <v>1.0499999523162842</v>
      </c>
      <c r="M2184" s="7">
        <f t="shared" si="69"/>
        <v>524.99997615814209</v>
      </c>
      <c r="N2184" s="20">
        <v>0</v>
      </c>
      <c r="O2184" s="20">
        <v>0</v>
      </c>
      <c r="P2184" s="5"/>
      <c r="Q2184" s="5"/>
    </row>
    <row r="2185" spans="1:17" hidden="1" x14ac:dyDescent="0.3">
      <c r="F2185" s="7"/>
      <c r="G2185" s="7"/>
      <c r="I2185" s="1" t="str">
        <f>IF(ISBLANK(H2185),"", IF(EXACT(LEFT(H2185,6),"SINGLE"),VLOOKUP(H2185,'Contingency Events'!A:G,2,FALSE),H2185))</f>
        <v/>
      </c>
      <c r="K2185" s="7" t="str">
        <f t="shared" si="68"/>
        <v/>
      </c>
      <c r="M2185" s="7" t="str">
        <f t="shared" si="69"/>
        <v/>
      </c>
    </row>
    <row r="2186" spans="1:17" hidden="1" x14ac:dyDescent="0.3">
      <c r="A2186" s="1">
        <v>341584</v>
      </c>
      <c r="B2186" s="1" t="s">
        <v>3959</v>
      </c>
      <c r="C2186" s="1">
        <v>69</v>
      </c>
      <c r="D2186" s="6" t="s">
        <v>1939</v>
      </c>
      <c r="E2186" s="1" t="s">
        <v>1940</v>
      </c>
      <c r="F2186" s="7">
        <v>0.93999999761581421</v>
      </c>
      <c r="G2186" s="7">
        <v>1.0499999523162842</v>
      </c>
      <c r="H2186" s="1" t="s">
        <v>5669</v>
      </c>
      <c r="I2186" s="1" t="str">
        <f>IF(ISBLANK(H2186),"", IF(EXACT(LEFT(H2186,6),"SINGLE"),VLOOKUP(H2186,'Contingency Events'!A:G,2,FALSE),H2186))</f>
        <v>BRIDGEPORT J-BRDGPT2 69 SS</v>
      </c>
      <c r="J2186" s="11">
        <v>0.93965440988540649</v>
      </c>
      <c r="K2186" s="7">
        <f t="shared" si="68"/>
        <v>64.836154282093048</v>
      </c>
      <c r="L2186" s="11">
        <v>0.93965452909469604</v>
      </c>
      <c r="M2186" s="7">
        <f t="shared" si="69"/>
        <v>64.836162507534027</v>
      </c>
      <c r="N2186" s="19">
        <v>1.1920928955078125E-7</v>
      </c>
      <c r="O2186" s="19">
        <v>-3.4546852111816406E-4</v>
      </c>
    </row>
    <row r="2187" spans="1:17" hidden="1" x14ac:dyDescent="0.3">
      <c r="A2187" s="1">
        <v>342844</v>
      </c>
      <c r="B2187" s="1" t="s">
        <v>3960</v>
      </c>
      <c r="C2187" s="1">
        <v>500</v>
      </c>
      <c r="D2187" s="6" t="s">
        <v>1939</v>
      </c>
      <c r="E2187" s="1" t="s">
        <v>1940</v>
      </c>
      <c r="F2187" s="7">
        <v>0.93999999761581421</v>
      </c>
      <c r="G2187" s="7">
        <v>1.0499999523162842</v>
      </c>
      <c r="H2187" s="1" t="s">
        <v>5669</v>
      </c>
      <c r="I2187" s="1" t="str">
        <f>IF(ISBLANK(H2187),"", IF(EXACT(LEFT(H2187,6),"SINGLE"),VLOOKUP(H2187,'Contingency Events'!A:G,2,FALSE),H2187))</f>
        <v>BRIDGEPORT J-BRDGPT2 69 SS</v>
      </c>
      <c r="J2187" s="11">
        <v>1.0499999523162842</v>
      </c>
      <c r="K2187" s="7">
        <f t="shared" si="68"/>
        <v>524.99997615814209</v>
      </c>
      <c r="L2187" s="11">
        <v>1.0499999523162842</v>
      </c>
      <c r="M2187" s="7">
        <f t="shared" si="69"/>
        <v>524.99997615814209</v>
      </c>
      <c r="N2187" s="19">
        <v>0</v>
      </c>
      <c r="O2187" s="19">
        <v>0</v>
      </c>
    </row>
    <row r="2188" spans="1:17" hidden="1" x14ac:dyDescent="0.3">
      <c r="F2188" s="7"/>
      <c r="G2188" s="7"/>
      <c r="I2188" s="1" t="str">
        <f>IF(ISBLANK(H2188),"", IF(EXACT(LEFT(H2188,6),"SINGLE"),VLOOKUP(H2188,'Contingency Events'!A:G,2,FALSE),H2188))</f>
        <v/>
      </c>
      <c r="K2188" s="7" t="str">
        <f t="shared" si="68"/>
        <v/>
      </c>
      <c r="M2188" s="7" t="str">
        <f t="shared" si="69"/>
        <v/>
      </c>
    </row>
    <row r="2189" spans="1:17" hidden="1" x14ac:dyDescent="0.3">
      <c r="A2189" s="5">
        <v>342844</v>
      </c>
      <c r="B2189" s="5" t="s">
        <v>3960</v>
      </c>
      <c r="C2189" s="5">
        <v>500</v>
      </c>
      <c r="D2189" s="8" t="s">
        <v>1939</v>
      </c>
      <c r="E2189" s="5" t="s">
        <v>1940</v>
      </c>
      <c r="F2189" s="13">
        <v>0.93999999761581421</v>
      </c>
      <c r="G2189" s="13">
        <v>1.0499999523162842</v>
      </c>
      <c r="H2189" s="5" t="s">
        <v>5671</v>
      </c>
      <c r="I2189" s="1" t="str">
        <f>IF(ISBLANK(H2189),"", IF(EXACT(LEFT(H2189,6),"SINGLE"),VLOOKUP(H2189,'Contingency Events'!A:G,2,FALSE),H2189))</f>
        <v>STANLEY PARKER - BANK LICK 69 SS</v>
      </c>
      <c r="J2189" s="14">
        <v>1.0499999523162842</v>
      </c>
      <c r="K2189" s="7">
        <f t="shared" si="68"/>
        <v>524.99997615814209</v>
      </c>
      <c r="L2189" s="14">
        <v>1.0499999523162842</v>
      </c>
      <c r="M2189" s="7">
        <f t="shared" si="69"/>
        <v>524.99997615814209</v>
      </c>
      <c r="N2189" s="20">
        <v>0</v>
      </c>
      <c r="O2189" s="20">
        <v>0</v>
      </c>
      <c r="P2189" s="5"/>
      <c r="Q2189" s="5"/>
    </row>
    <row r="2190" spans="1:17" hidden="1" x14ac:dyDescent="0.3">
      <c r="F2190" s="7"/>
      <c r="G2190" s="7"/>
      <c r="I2190" s="1" t="str">
        <f>IF(ISBLANK(H2190),"", IF(EXACT(LEFT(H2190,6),"SINGLE"),VLOOKUP(H2190,'Contingency Events'!A:G,2,FALSE),H2190))</f>
        <v/>
      </c>
      <c r="K2190" s="7" t="str">
        <f t="shared" si="68"/>
        <v/>
      </c>
      <c r="M2190" s="7" t="str">
        <f t="shared" si="69"/>
        <v/>
      </c>
    </row>
    <row r="2191" spans="1:17" hidden="1" x14ac:dyDescent="0.3">
      <c r="A2191" s="1">
        <v>341584</v>
      </c>
      <c r="B2191" s="1" t="s">
        <v>3959</v>
      </c>
      <c r="C2191" s="1">
        <v>69</v>
      </c>
      <c r="D2191" s="6" t="s">
        <v>1939</v>
      </c>
      <c r="E2191" s="1" t="s">
        <v>1940</v>
      </c>
      <c r="F2191" s="7">
        <v>0.93999999761581421</v>
      </c>
      <c r="G2191" s="7">
        <v>1.0499999523162842</v>
      </c>
      <c r="H2191" s="1" t="s">
        <v>5676</v>
      </c>
      <c r="I2191" s="1" t="str">
        <f>IF(ISBLANK(H2191),"", IF(EXACT(LEFT(H2191,6),"SINGLE"),VLOOKUP(H2191,'Contingency Events'!A:G,2,FALSE),H2191))</f>
        <v>BEATTYVILLE-BEATTYVLLE D SS</v>
      </c>
      <c r="J2191" s="11">
        <v>0.93965440988540649</v>
      </c>
      <c r="K2191" s="7">
        <f t="shared" si="68"/>
        <v>64.836154282093048</v>
      </c>
      <c r="L2191" s="11">
        <v>0.93965375423431396</v>
      </c>
      <c r="M2191" s="7">
        <f t="shared" si="69"/>
        <v>64.836109042167664</v>
      </c>
      <c r="N2191" s="19">
        <v>-6.5565109252929688E-7</v>
      </c>
      <c r="O2191" s="19">
        <v>-3.4624338150024414E-4</v>
      </c>
    </row>
    <row r="2192" spans="1:17" hidden="1" x14ac:dyDescent="0.3">
      <c r="A2192" s="1">
        <v>342844</v>
      </c>
      <c r="B2192" s="1" t="s">
        <v>3960</v>
      </c>
      <c r="C2192" s="1">
        <v>500</v>
      </c>
      <c r="D2192" s="6" t="s">
        <v>1939</v>
      </c>
      <c r="E2192" s="1" t="s">
        <v>1940</v>
      </c>
      <c r="F2192" s="7">
        <v>0.93999999761581421</v>
      </c>
      <c r="G2192" s="7">
        <v>1.0499999523162842</v>
      </c>
      <c r="H2192" s="1" t="s">
        <v>5676</v>
      </c>
      <c r="I2192" s="1" t="str">
        <f>IF(ISBLANK(H2192),"", IF(EXACT(LEFT(H2192,6),"SINGLE"),VLOOKUP(H2192,'Contingency Events'!A:G,2,FALSE),H2192))</f>
        <v>BEATTYVILLE-BEATTYVLLE D SS</v>
      </c>
      <c r="J2192" s="11">
        <v>1.0499999523162842</v>
      </c>
      <c r="K2192" s="7">
        <f t="shared" si="68"/>
        <v>524.99997615814209</v>
      </c>
      <c r="L2192" s="11">
        <v>1.0499999523162842</v>
      </c>
      <c r="M2192" s="7">
        <f t="shared" si="69"/>
        <v>524.99997615814209</v>
      </c>
      <c r="N2192" s="19">
        <v>0</v>
      </c>
      <c r="O2192" s="19">
        <v>0</v>
      </c>
    </row>
    <row r="2193" spans="1:17" hidden="1" x14ac:dyDescent="0.3">
      <c r="F2193" s="7"/>
      <c r="G2193" s="7"/>
      <c r="I2193" s="1" t="str">
        <f>IF(ISBLANK(H2193),"", IF(EXACT(LEFT(H2193,6),"SINGLE"),VLOOKUP(H2193,'Contingency Events'!A:G,2,FALSE),H2193))</f>
        <v/>
      </c>
      <c r="K2193" s="7" t="str">
        <f t="shared" si="68"/>
        <v/>
      </c>
      <c r="M2193" s="7" t="str">
        <f t="shared" si="69"/>
        <v/>
      </c>
    </row>
    <row r="2194" spans="1:17" hidden="1" x14ac:dyDescent="0.3">
      <c r="A2194" s="5">
        <v>341584</v>
      </c>
      <c r="B2194" s="5" t="s">
        <v>3959</v>
      </c>
      <c r="C2194" s="5">
        <v>69</v>
      </c>
      <c r="D2194" s="8" t="s">
        <v>1939</v>
      </c>
      <c r="E2194" s="5" t="s">
        <v>1940</v>
      </c>
      <c r="F2194" s="13">
        <v>0.93999999761581421</v>
      </c>
      <c r="G2194" s="13">
        <v>1.0499999523162842</v>
      </c>
      <c r="H2194" s="5" t="s">
        <v>5679</v>
      </c>
      <c r="I2194" s="1" t="str">
        <f>IF(ISBLANK(H2194),"", IF(EXACT(LEFT(H2194,6),"SINGLE"),VLOOKUP(H2194,'Contingency Events'!A:G,2,FALSE),H2194))</f>
        <v>BEATTYVILLE DIST - OAKDALE 69 SS</v>
      </c>
      <c r="J2194" s="14">
        <v>0.93965440988540649</v>
      </c>
      <c r="K2194" s="7">
        <f t="shared" si="68"/>
        <v>64.836154282093048</v>
      </c>
      <c r="L2194" s="14">
        <v>0.93965440988540649</v>
      </c>
      <c r="M2194" s="7">
        <f t="shared" si="69"/>
        <v>64.836154282093048</v>
      </c>
      <c r="N2194" s="20">
        <v>0</v>
      </c>
      <c r="O2194" s="20">
        <v>-3.4558773040771484E-4</v>
      </c>
      <c r="P2194" s="5"/>
      <c r="Q2194" s="5"/>
    </row>
    <row r="2195" spans="1:17" hidden="1" x14ac:dyDescent="0.3">
      <c r="A2195" s="5">
        <v>342844</v>
      </c>
      <c r="B2195" s="5" t="s">
        <v>3960</v>
      </c>
      <c r="C2195" s="5">
        <v>500</v>
      </c>
      <c r="D2195" s="8" t="s">
        <v>1939</v>
      </c>
      <c r="E2195" s="5" t="s">
        <v>1940</v>
      </c>
      <c r="F2195" s="13">
        <v>0.93999999761581421</v>
      </c>
      <c r="G2195" s="13">
        <v>1.0499999523162842</v>
      </c>
      <c r="H2195" s="5" t="s">
        <v>5679</v>
      </c>
      <c r="I2195" s="1" t="str">
        <f>IF(ISBLANK(H2195),"", IF(EXACT(LEFT(H2195,6),"SINGLE"),VLOOKUP(H2195,'Contingency Events'!A:G,2,FALSE),H2195))</f>
        <v>BEATTYVILLE DIST - OAKDALE 69 SS</v>
      </c>
      <c r="J2195" s="14">
        <v>1.0499999523162842</v>
      </c>
      <c r="K2195" s="7">
        <f t="shared" si="68"/>
        <v>524.99997615814209</v>
      </c>
      <c r="L2195" s="14">
        <v>1.0499999523162842</v>
      </c>
      <c r="M2195" s="7">
        <f t="shared" si="69"/>
        <v>524.99997615814209</v>
      </c>
      <c r="N2195" s="20">
        <v>0</v>
      </c>
      <c r="O2195" s="20">
        <v>0</v>
      </c>
      <c r="P2195" s="5"/>
      <c r="Q2195" s="5"/>
    </row>
    <row r="2196" spans="1:17" hidden="1" x14ac:dyDescent="0.3">
      <c r="F2196" s="7"/>
      <c r="G2196" s="7"/>
      <c r="I2196" s="1" t="str">
        <f>IF(ISBLANK(H2196),"", IF(EXACT(LEFT(H2196,6),"SINGLE"),VLOOKUP(H2196,'Contingency Events'!A:G,2,FALSE),H2196))</f>
        <v/>
      </c>
      <c r="K2196" s="7" t="str">
        <f t="shared" si="68"/>
        <v/>
      </c>
      <c r="M2196" s="7" t="str">
        <f t="shared" si="69"/>
        <v/>
      </c>
    </row>
    <row r="2197" spans="1:17" hidden="1" x14ac:dyDescent="0.3">
      <c r="A2197" s="1">
        <v>341584</v>
      </c>
      <c r="B2197" s="1" t="s">
        <v>3959</v>
      </c>
      <c r="C2197" s="1">
        <v>69</v>
      </c>
      <c r="D2197" s="6" t="s">
        <v>1939</v>
      </c>
      <c r="E2197" s="1" t="s">
        <v>1940</v>
      </c>
      <c r="F2197" s="7">
        <v>0.93999999761581421</v>
      </c>
      <c r="G2197" s="7">
        <v>1.0499999523162842</v>
      </c>
      <c r="H2197" s="1" t="s">
        <v>5681</v>
      </c>
      <c r="I2197" s="1" t="str">
        <f>IF(ISBLANK(H2197),"", IF(EXACT(LEFT(H2197,6),"SINGLE"),VLOOKUP(H2197,'Contingency Events'!A:G,2,FALSE),H2197))</f>
        <v>SHELBY CO BUS SS</v>
      </c>
      <c r="J2197" s="11">
        <v>0.93965440988540649</v>
      </c>
      <c r="K2197" s="7">
        <f t="shared" si="68"/>
        <v>64.836154282093048</v>
      </c>
      <c r="L2197" s="11">
        <v>0.93971586227416992</v>
      </c>
      <c r="M2197" s="7">
        <f t="shared" si="69"/>
        <v>64.840394496917725</v>
      </c>
      <c r="N2197" s="19">
        <v>6.1452388763427734E-5</v>
      </c>
      <c r="O2197" s="19">
        <v>-2.8413534164428711E-4</v>
      </c>
    </row>
    <row r="2198" spans="1:17" hidden="1" x14ac:dyDescent="0.3">
      <c r="A2198" s="1">
        <v>342844</v>
      </c>
      <c r="B2198" s="1" t="s">
        <v>3960</v>
      </c>
      <c r="C2198" s="1">
        <v>500</v>
      </c>
      <c r="D2198" s="6" t="s">
        <v>1939</v>
      </c>
      <c r="E2198" s="1" t="s">
        <v>1940</v>
      </c>
      <c r="F2198" s="7">
        <v>0.93999999761581421</v>
      </c>
      <c r="G2198" s="7">
        <v>1.0499999523162842</v>
      </c>
      <c r="H2198" s="1" t="s">
        <v>5681</v>
      </c>
      <c r="I2198" s="1" t="str">
        <f>IF(ISBLANK(H2198),"", IF(EXACT(LEFT(H2198,6),"SINGLE"),VLOOKUP(H2198,'Contingency Events'!A:G,2,FALSE),H2198))</f>
        <v>SHELBY CO BUS SS</v>
      </c>
      <c r="J2198" s="11">
        <v>1.0499999523162842</v>
      </c>
      <c r="K2198" s="7">
        <f t="shared" si="68"/>
        <v>524.99997615814209</v>
      </c>
      <c r="L2198" s="11">
        <v>1.0499999523162842</v>
      </c>
      <c r="M2198" s="7">
        <f t="shared" si="69"/>
        <v>524.99997615814209</v>
      </c>
      <c r="N2198" s="19">
        <v>0</v>
      </c>
      <c r="O2198" s="19">
        <v>0</v>
      </c>
    </row>
    <row r="2199" spans="1:17" hidden="1" x14ac:dyDescent="0.3">
      <c r="F2199" s="7"/>
      <c r="G2199" s="7"/>
      <c r="I2199" s="1" t="str">
        <f>IF(ISBLANK(H2199),"", IF(EXACT(LEFT(H2199,6),"SINGLE"),VLOOKUP(H2199,'Contingency Events'!A:G,2,FALSE),H2199))</f>
        <v/>
      </c>
      <c r="K2199" s="7" t="str">
        <f t="shared" si="68"/>
        <v/>
      </c>
      <c r="M2199" s="7" t="str">
        <f t="shared" si="69"/>
        <v/>
      </c>
    </row>
    <row r="2200" spans="1:17" hidden="1" x14ac:dyDescent="0.3">
      <c r="A2200" s="5">
        <v>342844</v>
      </c>
      <c r="B2200" s="5" t="s">
        <v>3960</v>
      </c>
      <c r="C2200" s="5">
        <v>500</v>
      </c>
      <c r="D2200" s="8" t="s">
        <v>1939</v>
      </c>
      <c r="E2200" s="5" t="s">
        <v>1940</v>
      </c>
      <c r="F2200" s="13">
        <v>0.93999999761581421</v>
      </c>
      <c r="G2200" s="13">
        <v>1.0499999523162842</v>
      </c>
      <c r="H2200" s="5" t="s">
        <v>5684</v>
      </c>
      <c r="I2200" s="1" t="str">
        <f>IF(ISBLANK(H2200),"", IF(EXACT(LEFT(H2200,6),"SINGLE"),VLOOKUP(H2200,'Contingency Events'!A:G,2,FALSE),H2200))</f>
        <v>EKPC_P1-2_OWEN-PENN69</v>
      </c>
      <c r="J2200" s="14">
        <v>1.0499999523162842</v>
      </c>
      <c r="K2200" s="7">
        <f t="shared" si="68"/>
        <v>524.99997615814209</v>
      </c>
      <c r="L2200" s="14">
        <v>1.0499999523162842</v>
      </c>
      <c r="M2200" s="7">
        <f t="shared" si="69"/>
        <v>524.99997615814209</v>
      </c>
      <c r="N2200" s="20">
        <v>0</v>
      </c>
      <c r="O2200" s="20">
        <v>0</v>
      </c>
      <c r="P2200" s="5"/>
      <c r="Q2200" s="5"/>
    </row>
    <row r="2201" spans="1:17" hidden="1" x14ac:dyDescent="0.3">
      <c r="F2201" s="7"/>
      <c r="G2201" s="7"/>
      <c r="I2201" s="1" t="str">
        <f>IF(ISBLANK(H2201),"", IF(EXACT(LEFT(H2201,6),"SINGLE"),VLOOKUP(H2201,'Contingency Events'!A:G,2,FALSE),H2201))</f>
        <v/>
      </c>
      <c r="K2201" s="7" t="str">
        <f t="shared" si="68"/>
        <v/>
      </c>
      <c r="M2201" s="7" t="str">
        <f t="shared" si="69"/>
        <v/>
      </c>
    </row>
    <row r="2202" spans="1:17" hidden="1" x14ac:dyDescent="0.3">
      <c r="A2202" s="1">
        <v>341584</v>
      </c>
      <c r="B2202" s="1" t="s">
        <v>3959</v>
      </c>
      <c r="C2202" s="1">
        <v>69</v>
      </c>
      <c r="D2202" s="6" t="s">
        <v>1939</v>
      </c>
      <c r="E2202" s="1" t="s">
        <v>1940</v>
      </c>
      <c r="F2202" s="7">
        <v>0.93999999761581421</v>
      </c>
      <c r="G2202" s="7">
        <v>1.0499999523162842</v>
      </c>
      <c r="H2202" s="1" t="s">
        <v>5688</v>
      </c>
      <c r="I2202" s="1" t="str">
        <f>IF(ISBLANK(H2202),"", IF(EXACT(LEFT(H2202,6),"SINGLE"),VLOOKUP(H2202,'Contingency Events'!A:G,2,FALSE),H2202))</f>
        <v>EKPC_P1-2_PENN-RENAKER69</v>
      </c>
      <c r="J2202" s="11">
        <v>0.93965440988540649</v>
      </c>
      <c r="K2202" s="7">
        <f t="shared" si="68"/>
        <v>64.836154282093048</v>
      </c>
      <c r="L2202" s="11">
        <v>0.93907886743545532</v>
      </c>
      <c r="M2202" s="7">
        <f t="shared" si="69"/>
        <v>64.796441853046417</v>
      </c>
      <c r="N2202" s="19">
        <v>-5.7554244995117188E-4</v>
      </c>
      <c r="O2202" s="19">
        <v>-9.2113018035888672E-4</v>
      </c>
    </row>
    <row r="2203" spans="1:17" hidden="1" x14ac:dyDescent="0.3">
      <c r="A2203" s="1">
        <v>342844</v>
      </c>
      <c r="B2203" s="1" t="s">
        <v>3960</v>
      </c>
      <c r="C2203" s="1">
        <v>500</v>
      </c>
      <c r="D2203" s="6" t="s">
        <v>1939</v>
      </c>
      <c r="E2203" s="1" t="s">
        <v>1940</v>
      </c>
      <c r="F2203" s="7">
        <v>0.93999999761581421</v>
      </c>
      <c r="G2203" s="7">
        <v>1.0499999523162842</v>
      </c>
      <c r="H2203" s="1" t="s">
        <v>5688</v>
      </c>
      <c r="I2203" s="1" t="str">
        <f>IF(ISBLANK(H2203),"", IF(EXACT(LEFT(H2203,6),"SINGLE"),VLOOKUP(H2203,'Contingency Events'!A:G,2,FALSE),H2203))</f>
        <v>EKPC_P1-2_PENN-RENAKER69</v>
      </c>
      <c r="J2203" s="11">
        <v>1.0499999523162842</v>
      </c>
      <c r="K2203" s="7">
        <f t="shared" si="68"/>
        <v>524.99997615814209</v>
      </c>
      <c r="L2203" s="11">
        <v>1.0499999523162842</v>
      </c>
      <c r="M2203" s="7">
        <f t="shared" si="69"/>
        <v>524.99997615814209</v>
      </c>
      <c r="N2203" s="19">
        <v>0</v>
      </c>
      <c r="O2203" s="19">
        <v>0</v>
      </c>
    </row>
    <row r="2204" spans="1:17" hidden="1" x14ac:dyDescent="0.3">
      <c r="F2204" s="7"/>
      <c r="G2204" s="7"/>
      <c r="I2204" s="1" t="str">
        <f>IF(ISBLANK(H2204),"", IF(EXACT(LEFT(H2204,6),"SINGLE"),VLOOKUP(H2204,'Contingency Events'!A:G,2,FALSE),H2204))</f>
        <v/>
      </c>
      <c r="K2204" s="7" t="str">
        <f t="shared" si="68"/>
        <v/>
      </c>
      <c r="M2204" s="7" t="str">
        <f t="shared" si="69"/>
        <v/>
      </c>
    </row>
    <row r="2205" spans="1:17" hidden="1" x14ac:dyDescent="0.3">
      <c r="A2205" s="5">
        <v>342844</v>
      </c>
      <c r="B2205" s="5" t="s">
        <v>3960</v>
      </c>
      <c r="C2205" s="5">
        <v>500</v>
      </c>
      <c r="D2205" s="8" t="s">
        <v>1939</v>
      </c>
      <c r="E2205" s="5" t="s">
        <v>1940</v>
      </c>
      <c r="F2205" s="13">
        <v>0.93999999761581421</v>
      </c>
      <c r="G2205" s="13">
        <v>1.0499999523162842</v>
      </c>
      <c r="H2205" s="5" t="s">
        <v>5692</v>
      </c>
      <c r="I2205" s="1" t="str">
        <f>IF(ISBLANK(H2205),"", IF(EXACT(LEFT(H2205,6),"SINGLE"),VLOOKUP(H2205,'Contingency Events'!A:G,2,FALSE),H2205))</f>
        <v>EKPC_P1-2_BOONE-HEBRON69</v>
      </c>
      <c r="J2205" s="14">
        <v>1.0499999523162842</v>
      </c>
      <c r="K2205" s="7">
        <f t="shared" si="68"/>
        <v>524.99997615814209</v>
      </c>
      <c r="L2205" s="14">
        <v>1.0499999523162842</v>
      </c>
      <c r="M2205" s="7">
        <f t="shared" si="69"/>
        <v>524.99997615814209</v>
      </c>
      <c r="N2205" s="20">
        <v>0</v>
      </c>
      <c r="O2205" s="20">
        <v>0</v>
      </c>
      <c r="P2205" s="5"/>
      <c r="Q2205" s="5"/>
    </row>
    <row r="2206" spans="1:17" hidden="1" x14ac:dyDescent="0.3">
      <c r="F2206" s="7"/>
      <c r="G2206" s="7"/>
      <c r="I2206" s="1" t="str">
        <f>IF(ISBLANK(H2206),"", IF(EXACT(LEFT(H2206,6),"SINGLE"),VLOOKUP(H2206,'Contingency Events'!A:G,2,FALSE),H2206))</f>
        <v/>
      </c>
      <c r="K2206" s="7" t="str">
        <f t="shared" si="68"/>
        <v/>
      </c>
      <c r="M2206" s="7" t="str">
        <f t="shared" si="69"/>
        <v/>
      </c>
    </row>
    <row r="2207" spans="1:17" hidden="1" x14ac:dyDescent="0.3">
      <c r="A2207" s="1">
        <v>342844</v>
      </c>
      <c r="B2207" s="1" t="s">
        <v>3960</v>
      </c>
      <c r="C2207" s="1">
        <v>500</v>
      </c>
      <c r="D2207" s="6" t="s">
        <v>1939</v>
      </c>
      <c r="E2207" s="1" t="s">
        <v>1940</v>
      </c>
      <c r="F2207" s="7">
        <v>0.93999999761581421</v>
      </c>
      <c r="G2207" s="7">
        <v>1.0499999523162842</v>
      </c>
      <c r="H2207" s="1" t="s">
        <v>5699</v>
      </c>
      <c r="I2207" s="1" t="str">
        <f>IF(ISBLANK(H2207),"", IF(EXACT(LEFT(H2207,6),"SINGLE"),VLOOKUP(H2207,'Contingency Events'!A:G,2,FALSE),H2207))</f>
        <v>EKPC_P1-2_BOON-OWN-REN69</v>
      </c>
      <c r="J2207" s="11">
        <v>1.0499999523162842</v>
      </c>
      <c r="K2207" s="7">
        <f t="shared" si="68"/>
        <v>524.99997615814209</v>
      </c>
      <c r="L2207" s="11">
        <v>1.0499999523162842</v>
      </c>
      <c r="M2207" s="7">
        <f t="shared" si="69"/>
        <v>524.99997615814209</v>
      </c>
      <c r="N2207" s="19">
        <v>0</v>
      </c>
      <c r="O2207" s="19">
        <v>0</v>
      </c>
    </row>
    <row r="2208" spans="1:17" hidden="1" x14ac:dyDescent="0.3">
      <c r="F2208" s="7"/>
      <c r="G2208" s="7"/>
      <c r="I2208" s="1" t="str">
        <f>IF(ISBLANK(H2208),"", IF(EXACT(LEFT(H2208,6),"SINGLE"),VLOOKUP(H2208,'Contingency Events'!A:G,2,FALSE),H2208))</f>
        <v/>
      </c>
      <c r="K2208" s="7" t="str">
        <f t="shared" si="68"/>
        <v/>
      </c>
      <c r="M2208" s="7" t="str">
        <f t="shared" si="69"/>
        <v/>
      </c>
    </row>
    <row r="2209" spans="1:17" hidden="1" x14ac:dyDescent="0.3">
      <c r="A2209" s="5">
        <v>342844</v>
      </c>
      <c r="B2209" s="5" t="s">
        <v>3960</v>
      </c>
      <c r="C2209" s="5">
        <v>500</v>
      </c>
      <c r="D2209" s="8" t="s">
        <v>1939</v>
      </c>
      <c r="E2209" s="5" t="s">
        <v>1940</v>
      </c>
      <c r="F2209" s="13">
        <v>0.93999999761581421</v>
      </c>
      <c r="G2209" s="13">
        <v>1.0499999523162842</v>
      </c>
      <c r="H2209" s="5" t="s">
        <v>5705</v>
      </c>
      <c r="I2209" s="1" t="str">
        <f>IF(ISBLANK(H2209),"", IF(EXACT(LEFT(H2209,6),"SINGLE"),VLOOKUP(H2209,'Contingency Events'!A:G,2,FALSE),H2209))</f>
        <v>EKPC_P1-2_T FTJ-WEB RD69</v>
      </c>
      <c r="J2209" s="14">
        <v>1.0499999523162842</v>
      </c>
      <c r="K2209" s="7">
        <f t="shared" si="68"/>
        <v>524.99997615814209</v>
      </c>
      <c r="L2209" s="14">
        <v>1.0499999523162842</v>
      </c>
      <c r="M2209" s="7">
        <f t="shared" si="69"/>
        <v>524.99997615814209</v>
      </c>
      <c r="N2209" s="20">
        <v>0</v>
      </c>
      <c r="O2209" s="20">
        <v>0</v>
      </c>
      <c r="P2209" s="5"/>
      <c r="Q2209" s="5"/>
    </row>
    <row r="2210" spans="1:17" hidden="1" x14ac:dyDescent="0.3">
      <c r="F2210" s="7"/>
      <c r="G2210" s="7"/>
      <c r="I2210" s="1" t="str">
        <f>IF(ISBLANK(H2210),"", IF(EXACT(LEFT(H2210,6),"SINGLE"),VLOOKUP(H2210,'Contingency Events'!A:G,2,FALSE),H2210))</f>
        <v/>
      </c>
      <c r="K2210" s="7" t="str">
        <f t="shared" si="68"/>
        <v/>
      </c>
      <c r="M2210" s="7" t="str">
        <f t="shared" si="69"/>
        <v/>
      </c>
    </row>
    <row r="2211" spans="1:17" hidden="1" x14ac:dyDescent="0.3">
      <c r="A2211" s="1">
        <v>342844</v>
      </c>
      <c r="B2211" s="1" t="s">
        <v>3960</v>
      </c>
      <c r="C2211" s="1">
        <v>500</v>
      </c>
      <c r="D2211" s="6" t="s">
        <v>1939</v>
      </c>
      <c r="E2211" s="1" t="s">
        <v>1940</v>
      </c>
      <c r="F2211" s="7">
        <v>0.93999999761581421</v>
      </c>
      <c r="G2211" s="7">
        <v>1.0499999523162842</v>
      </c>
      <c r="H2211" s="1" t="s">
        <v>5711</v>
      </c>
      <c r="I2211" s="1" t="str">
        <f>IF(ISBLANK(H2211),"", IF(EXACT(LEFT(H2211,6),"SINGLE"),VLOOKUP(H2211,'Contingency Events'!A:G,2,FALSE),H2211))</f>
        <v>EKPC_P1-2_TFTJ- ST PRK69</v>
      </c>
      <c r="J2211" s="11">
        <v>1.0499999523162842</v>
      </c>
      <c r="K2211" s="7">
        <f t="shared" si="68"/>
        <v>524.99997615814209</v>
      </c>
      <c r="L2211" s="11">
        <v>1.0499999523162842</v>
      </c>
      <c r="M2211" s="7">
        <f t="shared" si="69"/>
        <v>524.99997615814209</v>
      </c>
      <c r="N2211" s="19">
        <v>0</v>
      </c>
      <c r="O2211" s="19">
        <v>0</v>
      </c>
    </row>
    <row r="2212" spans="1:17" hidden="1" x14ac:dyDescent="0.3">
      <c r="F2212" s="7"/>
      <c r="G2212" s="7"/>
      <c r="I2212" s="1" t="str">
        <f>IF(ISBLANK(H2212),"", IF(EXACT(LEFT(H2212,6),"SINGLE"),VLOOKUP(H2212,'Contingency Events'!A:G,2,FALSE),H2212))</f>
        <v/>
      </c>
      <c r="K2212" s="7" t="str">
        <f t="shared" si="68"/>
        <v/>
      </c>
      <c r="M2212" s="7" t="str">
        <f t="shared" si="69"/>
        <v/>
      </c>
    </row>
    <row r="2213" spans="1:17" hidden="1" x14ac:dyDescent="0.3">
      <c r="A2213" s="5">
        <v>342844</v>
      </c>
      <c r="B2213" s="5" t="s">
        <v>3960</v>
      </c>
      <c r="C2213" s="5">
        <v>500</v>
      </c>
      <c r="D2213" s="8" t="s">
        <v>1939</v>
      </c>
      <c r="E2213" s="5" t="s">
        <v>1940</v>
      </c>
      <c r="F2213" s="13">
        <v>0.93999999761581421</v>
      </c>
      <c r="G2213" s="13">
        <v>1.0499999523162842</v>
      </c>
      <c r="H2213" s="5" t="s">
        <v>5716</v>
      </c>
      <c r="I2213" s="1" t="str">
        <f>IF(ISBLANK(H2213),"", IF(EXACT(LEFT(H2213,6),"SINGLE"),VLOOKUP(H2213,'Contingency Events'!A:G,2,FALSE),H2213))</f>
        <v>EKPC_P1-2_ST PRK-BRAK 69</v>
      </c>
      <c r="J2213" s="14">
        <v>1.0499999523162842</v>
      </c>
      <c r="K2213" s="7">
        <f t="shared" si="68"/>
        <v>524.99997615814209</v>
      </c>
      <c r="L2213" s="14">
        <v>1.0499999523162842</v>
      </c>
      <c r="M2213" s="7">
        <f t="shared" si="69"/>
        <v>524.99997615814209</v>
      </c>
      <c r="N2213" s="20">
        <v>0</v>
      </c>
      <c r="O2213" s="20">
        <v>0</v>
      </c>
      <c r="P2213" s="5"/>
      <c r="Q2213" s="5"/>
    </row>
    <row r="2214" spans="1:17" hidden="1" x14ac:dyDescent="0.3">
      <c r="F2214" s="7"/>
      <c r="G2214" s="7"/>
      <c r="I2214" s="1" t="str">
        <f>IF(ISBLANK(H2214),"", IF(EXACT(LEFT(H2214,6),"SINGLE"),VLOOKUP(H2214,'Contingency Events'!A:G,2,FALSE),H2214))</f>
        <v/>
      </c>
      <c r="K2214" s="7" t="str">
        <f t="shared" si="68"/>
        <v/>
      </c>
      <c r="M2214" s="7" t="str">
        <f t="shared" si="69"/>
        <v/>
      </c>
    </row>
    <row r="2215" spans="1:17" hidden="1" x14ac:dyDescent="0.3">
      <c r="A2215" s="1">
        <v>341584</v>
      </c>
      <c r="B2215" s="1" t="s">
        <v>3959</v>
      </c>
      <c r="C2215" s="1">
        <v>69</v>
      </c>
      <c r="D2215" s="6" t="s">
        <v>1939</v>
      </c>
      <c r="E2215" s="1" t="s">
        <v>1940</v>
      </c>
      <c r="F2215" s="7">
        <v>0.93999999761581421</v>
      </c>
      <c r="G2215" s="7">
        <v>1.0499999523162842</v>
      </c>
      <c r="H2215" s="1" t="s">
        <v>5722</v>
      </c>
      <c r="I2215" s="1" t="str">
        <f>IF(ISBLANK(H2215),"", IF(EXACT(LEFT(H2215,6),"SINGLE"),VLOOKUP(H2215,'Contingency Events'!A:G,2,FALSE),H2215))</f>
        <v>EKPC_P1-2_OWN-CARSON 69</v>
      </c>
      <c r="J2215" s="11">
        <v>0.93965440988540649</v>
      </c>
      <c r="K2215" s="7">
        <f t="shared" si="68"/>
        <v>64.836154282093048</v>
      </c>
      <c r="L2215" s="11">
        <v>0.93970561027526855</v>
      </c>
      <c r="M2215" s="7">
        <f t="shared" si="69"/>
        <v>64.83968710899353</v>
      </c>
      <c r="N2215" s="19">
        <v>5.1200389862060547E-5</v>
      </c>
      <c r="O2215" s="19">
        <v>-2.943873405456543E-4</v>
      </c>
    </row>
    <row r="2216" spans="1:17" hidden="1" x14ac:dyDescent="0.3">
      <c r="A2216" s="1">
        <v>342844</v>
      </c>
      <c r="B2216" s="1" t="s">
        <v>3960</v>
      </c>
      <c r="C2216" s="1">
        <v>500</v>
      </c>
      <c r="D2216" s="6" t="s">
        <v>1939</v>
      </c>
      <c r="E2216" s="1" t="s">
        <v>1940</v>
      </c>
      <c r="F2216" s="7">
        <v>0.93999999761581421</v>
      </c>
      <c r="G2216" s="7">
        <v>1.0499999523162842</v>
      </c>
      <c r="H2216" s="1" t="s">
        <v>5722</v>
      </c>
      <c r="I2216" s="1" t="str">
        <f>IF(ISBLANK(H2216),"", IF(EXACT(LEFT(H2216,6),"SINGLE"),VLOOKUP(H2216,'Contingency Events'!A:G,2,FALSE),H2216))</f>
        <v>EKPC_P1-2_OWN-CARSON 69</v>
      </c>
      <c r="J2216" s="11">
        <v>1.0499999523162842</v>
      </c>
      <c r="K2216" s="7">
        <f t="shared" si="68"/>
        <v>524.99997615814209</v>
      </c>
      <c r="L2216" s="11">
        <v>1.0499999523162842</v>
      </c>
      <c r="M2216" s="7">
        <f t="shared" si="69"/>
        <v>524.99997615814209</v>
      </c>
      <c r="N2216" s="19">
        <v>0</v>
      </c>
      <c r="O2216" s="19">
        <v>0</v>
      </c>
    </row>
    <row r="2217" spans="1:17" hidden="1" x14ac:dyDescent="0.3">
      <c r="F2217" s="7"/>
      <c r="G2217" s="7"/>
      <c r="I2217" s="1" t="str">
        <f>IF(ISBLANK(H2217),"", IF(EXACT(LEFT(H2217,6),"SINGLE"),VLOOKUP(H2217,'Contingency Events'!A:G,2,FALSE),H2217))</f>
        <v/>
      </c>
      <c r="K2217" s="7" t="str">
        <f t="shared" si="68"/>
        <v/>
      </c>
      <c r="M2217" s="7" t="str">
        <f t="shared" si="69"/>
        <v/>
      </c>
    </row>
    <row r="2218" spans="1:17" hidden="1" x14ac:dyDescent="0.3">
      <c r="A2218" s="5">
        <v>341584</v>
      </c>
      <c r="B2218" s="5" t="s">
        <v>3959</v>
      </c>
      <c r="C2218" s="5">
        <v>69</v>
      </c>
      <c r="D2218" s="8" t="s">
        <v>1939</v>
      </c>
      <c r="E2218" s="5" t="s">
        <v>1940</v>
      </c>
      <c r="F2218" s="13">
        <v>0.93999999761581421</v>
      </c>
      <c r="G2218" s="13">
        <v>1.0499999523162842</v>
      </c>
      <c r="H2218" s="5" t="s">
        <v>5724</v>
      </c>
      <c r="I2218" s="1" t="str">
        <f>IF(ISBLANK(H2218),"", IF(EXACT(LEFT(H2218,6),"SINGLE"),VLOOKUP(H2218,'Contingency Events'!A:G,2,FALSE),H2218))</f>
        <v>EKPC_P1-2_OWN-CLY VILL69</v>
      </c>
      <c r="J2218" s="14">
        <v>0.93965440988540649</v>
      </c>
      <c r="K2218" s="7">
        <f t="shared" si="68"/>
        <v>64.836154282093048</v>
      </c>
      <c r="L2218" s="14">
        <v>0.93974918127059937</v>
      </c>
      <c r="M2218" s="7">
        <f t="shared" si="69"/>
        <v>64.842693507671356</v>
      </c>
      <c r="N2218" s="20">
        <v>9.4771385192871094E-5</v>
      </c>
      <c r="O2218" s="20">
        <v>-2.5081634521484375E-4</v>
      </c>
      <c r="P2218" s="5"/>
      <c r="Q2218" s="5"/>
    </row>
    <row r="2219" spans="1:17" hidden="1" x14ac:dyDescent="0.3">
      <c r="A2219" s="5">
        <v>342844</v>
      </c>
      <c r="B2219" s="5" t="s">
        <v>3960</v>
      </c>
      <c r="C2219" s="5">
        <v>500</v>
      </c>
      <c r="D2219" s="8" t="s">
        <v>1939</v>
      </c>
      <c r="E2219" s="5" t="s">
        <v>1940</v>
      </c>
      <c r="F2219" s="13">
        <v>0.93999999761581421</v>
      </c>
      <c r="G2219" s="13">
        <v>1.0499999523162842</v>
      </c>
      <c r="H2219" s="5" t="s">
        <v>5724</v>
      </c>
      <c r="I2219" s="1" t="str">
        <f>IF(ISBLANK(H2219),"", IF(EXACT(LEFT(H2219,6),"SINGLE"),VLOOKUP(H2219,'Contingency Events'!A:G,2,FALSE),H2219))</f>
        <v>EKPC_P1-2_OWN-CLY VILL69</v>
      </c>
      <c r="J2219" s="14">
        <v>1.0499999523162842</v>
      </c>
      <c r="K2219" s="7">
        <f t="shared" si="68"/>
        <v>524.99997615814209</v>
      </c>
      <c r="L2219" s="14">
        <v>1.0499999523162842</v>
      </c>
      <c r="M2219" s="7">
        <f t="shared" si="69"/>
        <v>524.99997615814209</v>
      </c>
      <c r="N2219" s="20">
        <v>0</v>
      </c>
      <c r="O2219" s="20">
        <v>0</v>
      </c>
      <c r="P2219" s="5"/>
      <c r="Q2219" s="5"/>
    </row>
    <row r="2220" spans="1:17" hidden="1" x14ac:dyDescent="0.3">
      <c r="F2220" s="7"/>
      <c r="G2220" s="7"/>
      <c r="I2220" s="1" t="str">
        <f>IF(ISBLANK(H2220),"", IF(EXACT(LEFT(H2220,6),"SINGLE"),VLOOKUP(H2220,'Contingency Events'!A:G,2,FALSE),H2220))</f>
        <v/>
      </c>
      <c r="K2220" s="7" t="str">
        <f t="shared" si="68"/>
        <v/>
      </c>
      <c r="M2220" s="7" t="str">
        <f t="shared" si="69"/>
        <v/>
      </c>
    </row>
    <row r="2221" spans="1:17" hidden="1" x14ac:dyDescent="0.3">
      <c r="A2221" s="1">
        <v>342844</v>
      </c>
      <c r="B2221" s="1" t="s">
        <v>3960</v>
      </c>
      <c r="C2221" s="1">
        <v>500</v>
      </c>
      <c r="D2221" s="6" t="s">
        <v>1939</v>
      </c>
      <c r="E2221" s="1" t="s">
        <v>1940</v>
      </c>
      <c r="F2221" s="7">
        <v>0.93999999761581421</v>
      </c>
      <c r="G2221" s="7">
        <v>1.0499999523162842</v>
      </c>
      <c r="H2221" s="1" t="s">
        <v>5730</v>
      </c>
      <c r="I2221" s="1" t="str">
        <f>IF(ISBLANK(H2221),"", IF(EXACT(LEFT(H2221,6),"SINGLE"),VLOOKUP(H2221,'Contingency Events'!A:G,2,FALSE),H2221))</f>
        <v>EKPC_P1-2_BRAK- REN 69</v>
      </c>
      <c r="J2221" s="11">
        <v>1.0499999523162842</v>
      </c>
      <c r="K2221" s="7">
        <f t="shared" si="68"/>
        <v>524.99997615814209</v>
      </c>
      <c r="L2221" s="11">
        <v>1.0499999523162842</v>
      </c>
      <c r="M2221" s="7">
        <f t="shared" si="69"/>
        <v>524.99997615814209</v>
      </c>
      <c r="N2221" s="19">
        <v>0</v>
      </c>
      <c r="O2221" s="19">
        <v>0</v>
      </c>
    </row>
    <row r="2222" spans="1:17" hidden="1" x14ac:dyDescent="0.3">
      <c r="F2222" s="7"/>
      <c r="G2222" s="7"/>
      <c r="I2222" s="1" t="str">
        <f>IF(ISBLANK(H2222),"", IF(EXACT(LEFT(H2222,6),"SINGLE"),VLOOKUP(H2222,'Contingency Events'!A:G,2,FALSE),H2222))</f>
        <v/>
      </c>
      <c r="K2222" s="7" t="str">
        <f t="shared" si="68"/>
        <v/>
      </c>
      <c r="M2222" s="7" t="str">
        <f t="shared" si="69"/>
        <v/>
      </c>
    </row>
    <row r="2223" spans="1:17" hidden="1" x14ac:dyDescent="0.3">
      <c r="A2223" s="5">
        <v>342844</v>
      </c>
      <c r="B2223" s="5" t="s">
        <v>3960</v>
      </c>
      <c r="C2223" s="5">
        <v>500</v>
      </c>
      <c r="D2223" s="8" t="s">
        <v>1939</v>
      </c>
      <c r="E2223" s="5" t="s">
        <v>1940</v>
      </c>
      <c r="F2223" s="13">
        <v>0.93999999761581421</v>
      </c>
      <c r="G2223" s="13">
        <v>1.0499999523162842</v>
      </c>
      <c r="H2223" s="5" t="s">
        <v>5737</v>
      </c>
      <c r="I2223" s="1" t="str">
        <f>IF(ISBLANK(H2223),"", IF(EXACT(LEFT(H2223,6),"SINGLE"),VLOOKUP(H2223,'Contingency Events'!A:G,2,FALSE),H2223))</f>
        <v>EKPC_P1-2_BRAK- KU KEN69</v>
      </c>
      <c r="J2223" s="14">
        <v>1.0499999523162842</v>
      </c>
      <c r="K2223" s="7">
        <f t="shared" si="68"/>
        <v>524.99997615814209</v>
      </c>
      <c r="L2223" s="14">
        <v>1.0499999523162842</v>
      </c>
      <c r="M2223" s="7">
        <f t="shared" si="69"/>
        <v>524.99997615814209</v>
      </c>
      <c r="N2223" s="20">
        <v>0</v>
      </c>
      <c r="O2223" s="20">
        <v>0</v>
      </c>
      <c r="P2223" s="5"/>
      <c r="Q2223" s="5"/>
    </row>
    <row r="2224" spans="1:17" hidden="1" x14ac:dyDescent="0.3">
      <c r="F2224" s="7"/>
      <c r="G2224" s="7"/>
      <c r="I2224" s="1" t="str">
        <f>IF(ISBLANK(H2224),"", IF(EXACT(LEFT(H2224,6),"SINGLE"),VLOOKUP(H2224,'Contingency Events'!A:G,2,FALSE),H2224))</f>
        <v/>
      </c>
      <c r="K2224" s="7" t="str">
        <f t="shared" si="68"/>
        <v/>
      </c>
      <c r="M2224" s="7" t="str">
        <f t="shared" si="69"/>
        <v/>
      </c>
    </row>
    <row r="2225" spans="1:17" hidden="1" x14ac:dyDescent="0.3">
      <c r="A2225" s="1">
        <v>341584</v>
      </c>
      <c r="B2225" s="1" t="s">
        <v>3959</v>
      </c>
      <c r="C2225" s="1">
        <v>69</v>
      </c>
      <c r="D2225" s="6" t="s">
        <v>1939</v>
      </c>
      <c r="E2225" s="1" t="s">
        <v>1940</v>
      </c>
      <c r="F2225" s="7">
        <v>0.93999999761581421</v>
      </c>
      <c r="G2225" s="7">
        <v>1.0499999523162842</v>
      </c>
      <c r="H2225" s="1" t="s">
        <v>5743</v>
      </c>
      <c r="I2225" s="1" t="str">
        <f>IF(ISBLANK(H2225),"", IF(EXACT(LEFT(H2225,6),"SINGLE"),VLOOKUP(H2225,'Contingency Events'!A:G,2,FALSE),H2225))</f>
        <v>EKPC_P1-2_PLUM-GODDARD69</v>
      </c>
      <c r="J2225" s="11">
        <v>0.93965440988540649</v>
      </c>
      <c r="K2225" s="7">
        <f t="shared" si="68"/>
        <v>64.836154282093048</v>
      </c>
      <c r="L2225" s="11">
        <v>0.93981277942657471</v>
      </c>
      <c r="M2225" s="7">
        <f t="shared" si="69"/>
        <v>64.847081780433655</v>
      </c>
      <c r="N2225" s="19">
        <v>1.5836954116821289E-4</v>
      </c>
      <c r="O2225" s="19">
        <v>-1.8721818923950195E-4</v>
      </c>
    </row>
    <row r="2226" spans="1:17" hidden="1" x14ac:dyDescent="0.3">
      <c r="A2226" s="1">
        <v>342844</v>
      </c>
      <c r="B2226" s="1" t="s">
        <v>3960</v>
      </c>
      <c r="C2226" s="1">
        <v>500</v>
      </c>
      <c r="D2226" s="6" t="s">
        <v>1939</v>
      </c>
      <c r="E2226" s="1" t="s">
        <v>1940</v>
      </c>
      <c r="F2226" s="7">
        <v>0.93999999761581421</v>
      </c>
      <c r="G2226" s="7">
        <v>1.0499999523162842</v>
      </c>
      <c r="H2226" s="1" t="s">
        <v>5743</v>
      </c>
      <c r="I2226" s="1" t="str">
        <f>IF(ISBLANK(H2226),"", IF(EXACT(LEFT(H2226,6),"SINGLE"),VLOOKUP(H2226,'Contingency Events'!A:G,2,FALSE),H2226))</f>
        <v>EKPC_P1-2_PLUM-GODDARD69</v>
      </c>
      <c r="J2226" s="11">
        <v>1.0499999523162842</v>
      </c>
      <c r="K2226" s="7">
        <f t="shared" si="68"/>
        <v>524.99997615814209</v>
      </c>
      <c r="L2226" s="11">
        <v>1.0500000715255737</v>
      </c>
      <c r="M2226" s="7">
        <f t="shared" si="69"/>
        <v>525.00003576278687</v>
      </c>
      <c r="N2226" s="19">
        <v>1.1920928955078125E-7</v>
      </c>
      <c r="O2226" s="19">
        <v>1.1920928955078125E-7</v>
      </c>
    </row>
    <row r="2227" spans="1:17" hidden="1" x14ac:dyDescent="0.3">
      <c r="F2227" s="7"/>
      <c r="G2227" s="7"/>
      <c r="I2227" s="1" t="str">
        <f>IF(ISBLANK(H2227),"", IF(EXACT(LEFT(H2227,6),"SINGLE"),VLOOKUP(H2227,'Contingency Events'!A:G,2,FALSE),H2227))</f>
        <v/>
      </c>
      <c r="K2227" s="7" t="str">
        <f t="shared" si="68"/>
        <v/>
      </c>
      <c r="M2227" s="7" t="str">
        <f t="shared" si="69"/>
        <v/>
      </c>
    </row>
    <row r="2228" spans="1:17" hidden="1" x14ac:dyDescent="0.3">
      <c r="A2228" s="5">
        <v>341584</v>
      </c>
      <c r="B2228" s="5" t="s">
        <v>3959</v>
      </c>
      <c r="C2228" s="5">
        <v>69</v>
      </c>
      <c r="D2228" s="8" t="s">
        <v>1939</v>
      </c>
      <c r="E2228" s="5" t="s">
        <v>1940</v>
      </c>
      <c r="F2228" s="13">
        <v>0.93999999761581421</v>
      </c>
      <c r="G2228" s="13">
        <v>1.0499999523162842</v>
      </c>
      <c r="H2228" s="5" t="s">
        <v>5751</v>
      </c>
      <c r="I2228" s="1" t="str">
        <f>IF(ISBLANK(H2228),"", IF(EXACT(LEFT(H2228,6),"SINGLE"),VLOOKUP(H2228,'Contingency Events'!A:G,2,FALSE),H2228))</f>
        <v>EKPC_P1-2_MURPH - HQ 69</v>
      </c>
      <c r="J2228" s="14">
        <v>0.93965440988540649</v>
      </c>
      <c r="K2228" s="7">
        <f t="shared" si="68"/>
        <v>64.836154282093048</v>
      </c>
      <c r="L2228" s="14">
        <v>0.93952840566635132</v>
      </c>
      <c r="M2228" s="7">
        <f t="shared" si="69"/>
        <v>64.827459990978241</v>
      </c>
      <c r="N2228" s="20">
        <v>-1.2600421905517578E-4</v>
      </c>
      <c r="O2228" s="20">
        <v>-4.7159194946289063E-4</v>
      </c>
      <c r="P2228" s="5"/>
      <c r="Q2228" s="5"/>
    </row>
    <row r="2229" spans="1:17" hidden="1" x14ac:dyDescent="0.3">
      <c r="A2229" s="5">
        <v>342844</v>
      </c>
      <c r="B2229" s="5" t="s">
        <v>3960</v>
      </c>
      <c r="C2229" s="5">
        <v>500</v>
      </c>
      <c r="D2229" s="8" t="s">
        <v>1939</v>
      </c>
      <c r="E2229" s="5" t="s">
        <v>1940</v>
      </c>
      <c r="F2229" s="13">
        <v>0.93999999761581421</v>
      </c>
      <c r="G2229" s="13">
        <v>1.0499999523162842</v>
      </c>
      <c r="H2229" s="5" t="s">
        <v>5751</v>
      </c>
      <c r="I2229" s="1" t="str">
        <f>IF(ISBLANK(H2229),"", IF(EXACT(LEFT(H2229,6),"SINGLE"),VLOOKUP(H2229,'Contingency Events'!A:G,2,FALSE),H2229))</f>
        <v>EKPC_P1-2_MURPH - HQ 69</v>
      </c>
      <c r="J2229" s="14">
        <v>1.0499999523162842</v>
      </c>
      <c r="K2229" s="7">
        <f t="shared" si="68"/>
        <v>524.99997615814209</v>
      </c>
      <c r="L2229" s="14">
        <v>1.0499999523162842</v>
      </c>
      <c r="M2229" s="7">
        <f t="shared" si="69"/>
        <v>524.99997615814209</v>
      </c>
      <c r="N2229" s="20">
        <v>0</v>
      </c>
      <c r="O2229" s="20">
        <v>0</v>
      </c>
      <c r="P2229" s="5"/>
      <c r="Q2229" s="5"/>
    </row>
    <row r="2230" spans="1:17" hidden="1" x14ac:dyDescent="0.3">
      <c r="F2230" s="7"/>
      <c r="G2230" s="7"/>
      <c r="I2230" s="1" t="str">
        <f>IF(ISBLANK(H2230),"", IF(EXACT(LEFT(H2230,6),"SINGLE"),VLOOKUP(H2230,'Contingency Events'!A:G,2,FALSE),H2230))</f>
        <v/>
      </c>
      <c r="K2230" s="7" t="str">
        <f t="shared" si="68"/>
        <v/>
      </c>
      <c r="M2230" s="7" t="str">
        <f t="shared" si="69"/>
        <v/>
      </c>
    </row>
    <row r="2231" spans="1:17" hidden="1" x14ac:dyDescent="0.3">
      <c r="A2231" s="1">
        <v>341584</v>
      </c>
      <c r="B2231" s="1" t="s">
        <v>3959</v>
      </c>
      <c r="C2231" s="1">
        <v>69</v>
      </c>
      <c r="D2231" s="6" t="s">
        <v>1939</v>
      </c>
      <c r="E2231" s="1" t="s">
        <v>1940</v>
      </c>
      <c r="F2231" s="7">
        <v>0.93999999761581421</v>
      </c>
      <c r="G2231" s="7">
        <v>1.0499999523162842</v>
      </c>
      <c r="H2231" s="1" t="s">
        <v>5755</v>
      </c>
      <c r="I2231" s="1" t="str">
        <f>IF(ISBLANK(H2231),"", IF(EXACT(LEFT(H2231,6),"SINGLE"),VLOOKUP(H2231,'Contingency Events'!A:G,2,FALSE),H2231))</f>
        <v>EKPC_P1-2_MURPH-MILLBG69</v>
      </c>
      <c r="J2231" s="11">
        <v>0.93965440988540649</v>
      </c>
      <c r="K2231" s="7">
        <f t="shared" si="68"/>
        <v>64.836154282093048</v>
      </c>
      <c r="L2231" s="11">
        <v>0.93903166055679321</v>
      </c>
      <c r="M2231" s="7">
        <f t="shared" si="69"/>
        <v>64.793184578418732</v>
      </c>
      <c r="N2231" s="19">
        <v>-6.2274932861328125E-4</v>
      </c>
      <c r="O2231" s="19">
        <v>-9.6833705902099609E-4</v>
      </c>
    </row>
    <row r="2232" spans="1:17" hidden="1" x14ac:dyDescent="0.3">
      <c r="A2232" s="1">
        <v>342844</v>
      </c>
      <c r="B2232" s="1" t="s">
        <v>3960</v>
      </c>
      <c r="C2232" s="1">
        <v>500</v>
      </c>
      <c r="D2232" s="6" t="s">
        <v>1939</v>
      </c>
      <c r="E2232" s="1" t="s">
        <v>1940</v>
      </c>
      <c r="F2232" s="7">
        <v>0.93999999761581421</v>
      </c>
      <c r="G2232" s="7">
        <v>1.0499999523162842</v>
      </c>
      <c r="H2232" s="1" t="s">
        <v>5755</v>
      </c>
      <c r="I2232" s="1" t="str">
        <f>IF(ISBLANK(H2232),"", IF(EXACT(LEFT(H2232,6),"SINGLE"),VLOOKUP(H2232,'Contingency Events'!A:G,2,FALSE),H2232))</f>
        <v>EKPC_P1-2_MURPH-MILLBG69</v>
      </c>
      <c r="J2232" s="11">
        <v>1.0499999523162842</v>
      </c>
      <c r="K2232" s="7">
        <f t="shared" si="68"/>
        <v>524.99997615814209</v>
      </c>
      <c r="L2232" s="11">
        <v>1.0499999523162842</v>
      </c>
      <c r="M2232" s="7">
        <f t="shared" si="69"/>
        <v>524.99997615814209</v>
      </c>
      <c r="N2232" s="19">
        <v>0</v>
      </c>
      <c r="O2232" s="19">
        <v>0</v>
      </c>
    </row>
    <row r="2233" spans="1:17" hidden="1" x14ac:dyDescent="0.3">
      <c r="F2233" s="7"/>
      <c r="G2233" s="7"/>
      <c r="I2233" s="1" t="str">
        <f>IF(ISBLANK(H2233),"", IF(EXACT(LEFT(H2233,6),"SINGLE"),VLOOKUP(H2233,'Contingency Events'!A:G,2,FALSE),H2233))</f>
        <v/>
      </c>
      <c r="K2233" s="7" t="str">
        <f t="shared" si="68"/>
        <v/>
      </c>
      <c r="M2233" s="7" t="str">
        <f t="shared" si="69"/>
        <v/>
      </c>
    </row>
    <row r="2234" spans="1:17" hidden="1" x14ac:dyDescent="0.3">
      <c r="A2234" s="5">
        <v>342844</v>
      </c>
      <c r="B2234" s="5" t="s">
        <v>3960</v>
      </c>
      <c r="C2234" s="5">
        <v>500</v>
      </c>
      <c r="D2234" s="8" t="s">
        <v>1939</v>
      </c>
      <c r="E2234" s="5" t="s">
        <v>1940</v>
      </c>
      <c r="F2234" s="13">
        <v>0.93999999761581421</v>
      </c>
      <c r="G2234" s="13">
        <v>1.0499999523162842</v>
      </c>
      <c r="H2234" s="5" t="s">
        <v>5760</v>
      </c>
      <c r="I2234" s="1" t="str">
        <f>IF(ISBLANK(H2234),"", IF(EXACT(LEFT(H2234,6),"SINGLE"),VLOOKUP(H2234,'Contingency Events'!A:G,2,FALSE),H2234))</f>
        <v>EKPC_P1-2_MURPH-KU KEN69</v>
      </c>
      <c r="J2234" s="14">
        <v>1.0499999523162842</v>
      </c>
      <c r="K2234" s="7">
        <f t="shared" si="68"/>
        <v>524.99997615814209</v>
      </c>
      <c r="L2234" s="14">
        <v>1.0499999523162842</v>
      </c>
      <c r="M2234" s="7">
        <f t="shared" si="69"/>
        <v>524.99997615814209</v>
      </c>
      <c r="N2234" s="20">
        <v>0</v>
      </c>
      <c r="O2234" s="20">
        <v>0</v>
      </c>
      <c r="P2234" s="5"/>
      <c r="Q2234" s="5"/>
    </row>
    <row r="2235" spans="1:17" hidden="1" x14ac:dyDescent="0.3">
      <c r="F2235" s="7"/>
      <c r="G2235" s="7"/>
      <c r="I2235" s="1" t="str">
        <f>IF(ISBLANK(H2235),"", IF(EXACT(LEFT(H2235,6),"SINGLE"),VLOOKUP(H2235,'Contingency Events'!A:G,2,FALSE),H2235))</f>
        <v/>
      </c>
      <c r="K2235" s="7" t="str">
        <f t="shared" si="68"/>
        <v/>
      </c>
      <c r="M2235" s="7" t="str">
        <f t="shared" si="69"/>
        <v/>
      </c>
    </row>
    <row r="2236" spans="1:17" hidden="1" x14ac:dyDescent="0.3">
      <c r="A2236" s="1">
        <v>342844</v>
      </c>
      <c r="B2236" s="1" t="s">
        <v>3960</v>
      </c>
      <c r="C2236" s="1">
        <v>500</v>
      </c>
      <c r="D2236" s="6" t="s">
        <v>1939</v>
      </c>
      <c r="E2236" s="1" t="s">
        <v>1940</v>
      </c>
      <c r="F2236" s="7">
        <v>0.93999999761581421</v>
      </c>
      <c r="G2236" s="7">
        <v>1.0499999523162842</v>
      </c>
      <c r="H2236" s="1" t="s">
        <v>5764</v>
      </c>
      <c r="I2236" s="1" t="str">
        <f>IF(ISBLANK(H2236),"", IF(EXACT(LEFT(H2236,6),"SINGLE"),VLOOKUP(H2236,'Contingency Events'!A:G,2,FALSE),H2236))</f>
        <v>EKPC_P1-2_ARGEN - LEON69</v>
      </c>
      <c r="J2236" s="11">
        <v>1.0499999523162842</v>
      </c>
      <c r="K2236" s="7">
        <f t="shared" si="68"/>
        <v>524.99997615814209</v>
      </c>
      <c r="L2236" s="11">
        <v>1.0499999523162842</v>
      </c>
      <c r="M2236" s="7">
        <f t="shared" si="69"/>
        <v>524.99997615814209</v>
      </c>
      <c r="N2236" s="19">
        <v>0</v>
      </c>
      <c r="O2236" s="19">
        <v>0</v>
      </c>
    </row>
    <row r="2237" spans="1:17" hidden="1" x14ac:dyDescent="0.3">
      <c r="F2237" s="7"/>
      <c r="G2237" s="7"/>
      <c r="I2237" s="1" t="str">
        <f>IF(ISBLANK(H2237),"", IF(EXACT(LEFT(H2237,6),"SINGLE"),VLOOKUP(H2237,'Contingency Events'!A:G,2,FALSE),H2237))</f>
        <v/>
      </c>
      <c r="K2237" s="7" t="str">
        <f t="shared" si="68"/>
        <v/>
      </c>
      <c r="M2237" s="7" t="str">
        <f t="shared" si="69"/>
        <v/>
      </c>
    </row>
    <row r="2238" spans="1:17" hidden="1" x14ac:dyDescent="0.3">
      <c r="A2238" s="5">
        <v>342844</v>
      </c>
      <c r="B2238" s="5" t="s">
        <v>3960</v>
      </c>
      <c r="C2238" s="5">
        <v>500</v>
      </c>
      <c r="D2238" s="8" t="s">
        <v>1939</v>
      </c>
      <c r="E2238" s="5" t="s">
        <v>1940</v>
      </c>
      <c r="F2238" s="13">
        <v>0.93999999761581421</v>
      </c>
      <c r="G2238" s="13">
        <v>1.0499999523162842</v>
      </c>
      <c r="H2238" s="5" t="s">
        <v>5776</v>
      </c>
      <c r="I2238" s="1" t="str">
        <f>IF(ISBLANK(H2238),"", IF(EXACT(LEFT(H2238,6),"SINGLE"),VLOOKUP(H2238,'Contingency Events'!A:G,2,FALSE),H2238))</f>
        <v>EKPC_P1-2_LEON-SKAGGS 69</v>
      </c>
      <c r="J2238" s="14">
        <v>1.0499999523162842</v>
      </c>
      <c r="K2238" s="7">
        <f t="shared" si="68"/>
        <v>524.99997615814209</v>
      </c>
      <c r="L2238" s="14">
        <v>1.0499999523162842</v>
      </c>
      <c r="M2238" s="7">
        <f t="shared" si="69"/>
        <v>524.99997615814209</v>
      </c>
      <c r="N2238" s="20">
        <v>0</v>
      </c>
      <c r="O2238" s="20">
        <v>0</v>
      </c>
      <c r="P2238" s="5"/>
      <c r="Q2238" s="5"/>
    </row>
    <row r="2239" spans="1:17" hidden="1" x14ac:dyDescent="0.3">
      <c r="F2239" s="7"/>
      <c r="G2239" s="7"/>
      <c r="I2239" s="1" t="str">
        <f>IF(ISBLANK(H2239),"", IF(EXACT(LEFT(H2239,6),"SINGLE"),VLOOKUP(H2239,'Contingency Events'!A:G,2,FALSE),H2239))</f>
        <v/>
      </c>
      <c r="K2239" s="7" t="str">
        <f t="shared" si="68"/>
        <v/>
      </c>
      <c r="M2239" s="7" t="str">
        <f t="shared" si="69"/>
        <v/>
      </c>
    </row>
    <row r="2240" spans="1:17" hidden="1" x14ac:dyDescent="0.3">
      <c r="A2240" s="1">
        <v>341584</v>
      </c>
      <c r="B2240" s="1" t="s">
        <v>3959</v>
      </c>
      <c r="C2240" s="1">
        <v>69</v>
      </c>
      <c r="D2240" s="6" t="s">
        <v>1939</v>
      </c>
      <c r="E2240" s="1" t="s">
        <v>1940</v>
      </c>
      <c r="F2240" s="7">
        <v>0.93999999761581421</v>
      </c>
      <c r="G2240" s="7">
        <v>1.0499999523162842</v>
      </c>
      <c r="H2240" s="1" t="s">
        <v>5785</v>
      </c>
      <c r="I2240" s="1" t="str">
        <f>IF(ISBLANK(H2240),"", IF(EXACT(LEFT(H2240,6),"SINGLE"),VLOOKUP(H2240,'Contingency Events'!A:G,2,FALSE),H2240))</f>
        <v>EKPC_P1-2_FIN-SHL-SHBV69</v>
      </c>
      <c r="J2240" s="11">
        <v>0.93965440988540649</v>
      </c>
      <c r="K2240" s="7">
        <f t="shared" si="68"/>
        <v>64.836154282093048</v>
      </c>
      <c r="L2240" s="11">
        <v>0.93968039751052856</v>
      </c>
      <c r="M2240" s="7">
        <f t="shared" si="69"/>
        <v>64.837947428226471</v>
      </c>
      <c r="N2240" s="19">
        <v>2.5987625122070313E-5</v>
      </c>
      <c r="O2240" s="19">
        <v>-3.1960010528564453E-4</v>
      </c>
    </row>
    <row r="2241" spans="1:17" hidden="1" x14ac:dyDescent="0.3">
      <c r="A2241" s="1">
        <v>342844</v>
      </c>
      <c r="B2241" s="1" t="s">
        <v>3960</v>
      </c>
      <c r="C2241" s="1">
        <v>500</v>
      </c>
      <c r="D2241" s="6" t="s">
        <v>1939</v>
      </c>
      <c r="E2241" s="1" t="s">
        <v>1940</v>
      </c>
      <c r="F2241" s="7">
        <v>0.93999999761581421</v>
      </c>
      <c r="G2241" s="7">
        <v>1.0499999523162842</v>
      </c>
      <c r="H2241" s="1" t="s">
        <v>5785</v>
      </c>
      <c r="I2241" s="1" t="str">
        <f>IF(ISBLANK(H2241),"", IF(EXACT(LEFT(H2241,6),"SINGLE"),VLOOKUP(H2241,'Contingency Events'!A:G,2,FALSE),H2241))</f>
        <v>EKPC_P1-2_FIN-SHL-SHBV69</v>
      </c>
      <c r="J2241" s="11">
        <v>1.0499999523162842</v>
      </c>
      <c r="K2241" s="7">
        <f t="shared" si="68"/>
        <v>524.99997615814209</v>
      </c>
      <c r="L2241" s="11">
        <v>1.0499999523162842</v>
      </c>
      <c r="M2241" s="7">
        <f t="shared" si="69"/>
        <v>524.99997615814209</v>
      </c>
      <c r="N2241" s="19">
        <v>0</v>
      </c>
      <c r="O2241" s="19">
        <v>0</v>
      </c>
    </row>
    <row r="2242" spans="1:17" hidden="1" x14ac:dyDescent="0.3">
      <c r="F2242" s="7"/>
      <c r="G2242" s="7"/>
      <c r="I2242" s="1" t="str">
        <f>IF(ISBLANK(H2242),"", IF(EXACT(LEFT(H2242,6),"SINGLE"),VLOOKUP(H2242,'Contingency Events'!A:G,2,FALSE),H2242))</f>
        <v/>
      </c>
      <c r="K2242" s="7" t="str">
        <f t="shared" si="68"/>
        <v/>
      </c>
      <c r="M2242" s="7" t="str">
        <f t="shared" si="69"/>
        <v/>
      </c>
    </row>
    <row r="2243" spans="1:17" hidden="1" x14ac:dyDescent="0.3">
      <c r="A2243" s="5">
        <v>341584</v>
      </c>
      <c r="B2243" s="5" t="s">
        <v>3959</v>
      </c>
      <c r="C2243" s="5">
        <v>69</v>
      </c>
      <c r="D2243" s="8" t="s">
        <v>1939</v>
      </c>
      <c r="E2243" s="5" t="s">
        <v>1940</v>
      </c>
      <c r="F2243" s="13">
        <v>0.93999999761581421</v>
      </c>
      <c r="G2243" s="13">
        <v>1.0499999523162842</v>
      </c>
      <c r="H2243" s="5" t="s">
        <v>5790</v>
      </c>
      <c r="I2243" s="1" t="str">
        <f>IF(ISBLANK(H2243),"", IF(EXACT(LEFT(H2243,6),"SINGLE"),VLOOKUP(H2243,'Contingency Events'!A:G,2,FALSE),H2243))</f>
        <v>EKPC_P1-2_SHL-BUD-BKRT69</v>
      </c>
      <c r="J2243" s="14">
        <v>0.93965440988540649</v>
      </c>
      <c r="K2243" s="7">
        <f t="shared" ref="K2243:K2306" si="70">IF(C2243&gt;0,C2243*J2243,"")</f>
        <v>64.836154282093048</v>
      </c>
      <c r="L2243" s="14">
        <v>0.93965375423431396</v>
      </c>
      <c r="M2243" s="7">
        <f t="shared" ref="M2243:M2306" si="71">IF(L2243&gt;0,C2243*L2243,"")</f>
        <v>64.836109042167664</v>
      </c>
      <c r="N2243" s="20">
        <v>-6.5565109252929688E-7</v>
      </c>
      <c r="O2243" s="20">
        <v>-3.4624338150024414E-4</v>
      </c>
      <c r="P2243" s="5"/>
      <c r="Q2243" s="5"/>
    </row>
    <row r="2244" spans="1:17" hidden="1" x14ac:dyDescent="0.3">
      <c r="A2244" s="5">
        <v>342844</v>
      </c>
      <c r="B2244" s="5" t="s">
        <v>3960</v>
      </c>
      <c r="C2244" s="5">
        <v>500</v>
      </c>
      <c r="D2244" s="8" t="s">
        <v>1939</v>
      </c>
      <c r="E2244" s="5" t="s">
        <v>1940</v>
      </c>
      <c r="F2244" s="13">
        <v>0.93999999761581421</v>
      </c>
      <c r="G2244" s="13">
        <v>1.0499999523162842</v>
      </c>
      <c r="H2244" s="5" t="s">
        <v>5790</v>
      </c>
      <c r="I2244" s="1" t="str">
        <f>IF(ISBLANK(H2244),"", IF(EXACT(LEFT(H2244,6),"SINGLE"),VLOOKUP(H2244,'Contingency Events'!A:G,2,FALSE),H2244))</f>
        <v>EKPC_P1-2_SHL-BUD-BKRT69</v>
      </c>
      <c r="J2244" s="14">
        <v>1.0499999523162842</v>
      </c>
      <c r="K2244" s="7">
        <f t="shared" si="70"/>
        <v>524.99997615814209</v>
      </c>
      <c r="L2244" s="14">
        <v>1.0499999523162842</v>
      </c>
      <c r="M2244" s="7">
        <f t="shared" si="71"/>
        <v>524.99997615814209</v>
      </c>
      <c r="N2244" s="20">
        <v>0</v>
      </c>
      <c r="O2244" s="20">
        <v>0</v>
      </c>
      <c r="P2244" s="5"/>
      <c r="Q2244" s="5"/>
    </row>
    <row r="2245" spans="1:17" hidden="1" x14ac:dyDescent="0.3">
      <c r="F2245" s="7"/>
      <c r="G2245" s="7"/>
      <c r="I2245" s="1" t="str">
        <f>IF(ISBLANK(H2245),"", IF(EXACT(LEFT(H2245,6),"SINGLE"),VLOOKUP(H2245,'Contingency Events'!A:G,2,FALSE),H2245))</f>
        <v/>
      </c>
      <c r="K2245" s="7" t="str">
        <f t="shared" si="70"/>
        <v/>
      </c>
      <c r="M2245" s="7" t="str">
        <f t="shared" si="71"/>
        <v/>
      </c>
    </row>
    <row r="2246" spans="1:17" hidden="1" x14ac:dyDescent="0.3">
      <c r="A2246" s="1">
        <v>342844</v>
      </c>
      <c r="B2246" s="1" t="s">
        <v>3960</v>
      </c>
      <c r="C2246" s="1">
        <v>500</v>
      </c>
      <c r="D2246" s="6" t="s">
        <v>1939</v>
      </c>
      <c r="E2246" s="1" t="s">
        <v>1940</v>
      </c>
      <c r="F2246" s="7">
        <v>0.93999999761581421</v>
      </c>
      <c r="G2246" s="7">
        <v>1.0499999523162842</v>
      </c>
      <c r="H2246" s="1" t="s">
        <v>5797</v>
      </c>
      <c r="I2246" s="1" t="str">
        <f>IF(ISBLANK(H2246),"", IF(EXACT(LEFT(H2246,6),"SINGLE"),VLOOKUP(H2246,'Contingency Events'!A:G,2,FALSE),H2246))</f>
        <v>EKPC_P1-2_REN - HQ 69</v>
      </c>
      <c r="J2246" s="11">
        <v>1.0499999523162842</v>
      </c>
      <c r="K2246" s="7">
        <f t="shared" si="70"/>
        <v>524.99997615814209</v>
      </c>
      <c r="L2246" s="11">
        <v>1.0499999523162842</v>
      </c>
      <c r="M2246" s="7">
        <f t="shared" si="71"/>
        <v>524.99997615814209</v>
      </c>
      <c r="N2246" s="19">
        <v>0</v>
      </c>
      <c r="O2246" s="19">
        <v>0</v>
      </c>
    </row>
    <row r="2247" spans="1:17" hidden="1" x14ac:dyDescent="0.3">
      <c r="F2247" s="7"/>
      <c r="G2247" s="7"/>
      <c r="I2247" s="1" t="str">
        <f>IF(ISBLANK(H2247),"", IF(EXACT(LEFT(H2247,6),"SINGLE"),VLOOKUP(H2247,'Contingency Events'!A:G,2,FALSE),H2247))</f>
        <v/>
      </c>
      <c r="K2247" s="7" t="str">
        <f t="shared" si="70"/>
        <v/>
      </c>
      <c r="M2247" s="7" t="str">
        <f t="shared" si="71"/>
        <v/>
      </c>
    </row>
    <row r="2248" spans="1:17" hidden="1" x14ac:dyDescent="0.3">
      <c r="A2248" s="5">
        <v>341584</v>
      </c>
      <c r="B2248" s="5" t="s">
        <v>3959</v>
      </c>
      <c r="C2248" s="5">
        <v>69</v>
      </c>
      <c r="D2248" s="8" t="s">
        <v>1939</v>
      </c>
      <c r="E2248" s="5" t="s">
        <v>1940</v>
      </c>
      <c r="F2248" s="13">
        <v>0.93999999761581421</v>
      </c>
      <c r="G2248" s="13">
        <v>1.0499999523162842</v>
      </c>
      <c r="H2248" s="5" t="s">
        <v>5800</v>
      </c>
      <c r="I2248" s="1" t="str">
        <f>IF(ISBLANK(H2248),"", IF(EXACT(LEFT(H2248,6),"SINGLE"),VLOOKUP(H2248,'Contingency Events'!A:G,2,FALSE),H2248))</f>
        <v>EKPC_P1-2_GODD - HOPE 69</v>
      </c>
      <c r="J2248" s="14">
        <v>0.93965440988540649</v>
      </c>
      <c r="K2248" s="7">
        <f t="shared" si="70"/>
        <v>64.836154282093048</v>
      </c>
      <c r="L2248" s="14">
        <v>0.9394148588180542</v>
      </c>
      <c r="M2248" s="7">
        <f t="shared" si="71"/>
        <v>64.81962525844574</v>
      </c>
      <c r="N2248" s="20">
        <v>-2.3955106735229492E-4</v>
      </c>
      <c r="O2248" s="20">
        <v>-5.8513879776000977E-4</v>
      </c>
      <c r="P2248" s="5"/>
      <c r="Q2248" s="5"/>
    </row>
    <row r="2249" spans="1:17" hidden="1" x14ac:dyDescent="0.3">
      <c r="A2249" s="5">
        <v>342844</v>
      </c>
      <c r="B2249" s="5" t="s">
        <v>3960</v>
      </c>
      <c r="C2249" s="5">
        <v>500</v>
      </c>
      <c r="D2249" s="8" t="s">
        <v>1939</v>
      </c>
      <c r="E2249" s="5" t="s">
        <v>1940</v>
      </c>
      <c r="F2249" s="13">
        <v>0.93999999761581421</v>
      </c>
      <c r="G2249" s="13">
        <v>1.0499999523162842</v>
      </c>
      <c r="H2249" s="5" t="s">
        <v>5800</v>
      </c>
      <c r="I2249" s="1" t="str">
        <f>IF(ISBLANK(H2249),"", IF(EXACT(LEFT(H2249,6),"SINGLE"),VLOOKUP(H2249,'Contingency Events'!A:G,2,FALSE),H2249))</f>
        <v>EKPC_P1-2_GODD - HOPE 69</v>
      </c>
      <c r="J2249" s="14">
        <v>1.0499999523162842</v>
      </c>
      <c r="K2249" s="7">
        <f t="shared" si="70"/>
        <v>524.99997615814209</v>
      </c>
      <c r="L2249" s="14">
        <v>1.0499999523162842</v>
      </c>
      <c r="M2249" s="7">
        <f t="shared" si="71"/>
        <v>524.99997615814209</v>
      </c>
      <c r="N2249" s="20">
        <v>0</v>
      </c>
      <c r="O2249" s="20">
        <v>0</v>
      </c>
      <c r="P2249" s="5"/>
      <c r="Q2249" s="5"/>
    </row>
    <row r="2250" spans="1:17" hidden="1" x14ac:dyDescent="0.3">
      <c r="F2250" s="7"/>
      <c r="G2250" s="7"/>
      <c r="I2250" s="1" t="str">
        <f>IF(ISBLANK(H2250),"", IF(EXACT(LEFT(H2250,6),"SINGLE"),VLOOKUP(H2250,'Contingency Events'!A:G,2,FALSE),H2250))</f>
        <v/>
      </c>
      <c r="K2250" s="7" t="str">
        <f t="shared" si="70"/>
        <v/>
      </c>
      <c r="M2250" s="7" t="str">
        <f t="shared" si="71"/>
        <v/>
      </c>
    </row>
    <row r="2251" spans="1:17" hidden="1" x14ac:dyDescent="0.3">
      <c r="A2251" s="1">
        <v>342844</v>
      </c>
      <c r="B2251" s="1" t="s">
        <v>3960</v>
      </c>
      <c r="C2251" s="1">
        <v>500</v>
      </c>
      <c r="D2251" s="6" t="s">
        <v>1939</v>
      </c>
      <c r="E2251" s="1" t="s">
        <v>1940</v>
      </c>
      <c r="F2251" s="7">
        <v>0.93999999761581421</v>
      </c>
      <c r="G2251" s="7">
        <v>1.0499999523162842</v>
      </c>
      <c r="H2251" s="1" t="s">
        <v>5811</v>
      </c>
      <c r="I2251" s="1" t="str">
        <f>IF(ISBLANK(H2251),"", IF(EXACT(LEFT(H2251,6),"SINGLE"),VLOOKUP(H2251,'Contingency Events'!A:G,2,FALSE),H2251))</f>
        <v>EKPC_P1-2_GODD - ROW 69</v>
      </c>
      <c r="J2251" s="11">
        <v>1.0499999523162842</v>
      </c>
      <c r="K2251" s="7">
        <f t="shared" si="70"/>
        <v>524.99997615814209</v>
      </c>
      <c r="L2251" s="11">
        <v>1.0499999523162842</v>
      </c>
      <c r="M2251" s="7">
        <f t="shared" si="71"/>
        <v>524.99997615814209</v>
      </c>
      <c r="N2251" s="19">
        <v>0</v>
      </c>
      <c r="O2251" s="19">
        <v>0</v>
      </c>
    </row>
    <row r="2252" spans="1:17" hidden="1" x14ac:dyDescent="0.3">
      <c r="F2252" s="7"/>
      <c r="G2252" s="7"/>
      <c r="I2252" s="1" t="str">
        <f>IF(ISBLANK(H2252),"", IF(EXACT(LEFT(H2252,6),"SINGLE"),VLOOKUP(H2252,'Contingency Events'!A:G,2,FALSE),H2252))</f>
        <v/>
      </c>
      <c r="K2252" s="7" t="str">
        <f t="shared" si="70"/>
        <v/>
      </c>
      <c r="M2252" s="7" t="str">
        <f t="shared" si="71"/>
        <v/>
      </c>
    </row>
    <row r="2253" spans="1:17" hidden="1" x14ac:dyDescent="0.3">
      <c r="A2253" s="5">
        <v>341584</v>
      </c>
      <c r="B2253" s="5" t="s">
        <v>3959</v>
      </c>
      <c r="C2253" s="5">
        <v>69</v>
      </c>
      <c r="D2253" s="8" t="s">
        <v>1939</v>
      </c>
      <c r="E2253" s="5" t="s">
        <v>1940</v>
      </c>
      <c r="F2253" s="13">
        <v>0.93999999761581421</v>
      </c>
      <c r="G2253" s="13">
        <v>1.0499999523162842</v>
      </c>
      <c r="H2253" s="5" t="s">
        <v>5819</v>
      </c>
      <c r="I2253" s="1" t="str">
        <f>IF(ISBLANK(H2253),"", IF(EXACT(LEFT(H2253,6),"SINGLE"),VLOOKUP(H2253,'Contingency Events'!A:G,2,FALSE),H2253))</f>
        <v>EKPC_P1-2_BULL-W BARDJ69</v>
      </c>
      <c r="J2253" s="14">
        <v>0.93965440988540649</v>
      </c>
      <c r="K2253" s="7">
        <f t="shared" si="70"/>
        <v>64.836154282093048</v>
      </c>
      <c r="L2253" s="14">
        <v>0.93964743614196777</v>
      </c>
      <c r="M2253" s="7">
        <f t="shared" si="71"/>
        <v>64.835673093795776</v>
      </c>
      <c r="N2253" s="20">
        <v>-6.9737434387207031E-6</v>
      </c>
      <c r="O2253" s="20">
        <v>-3.5256147384643555E-4</v>
      </c>
      <c r="P2253" s="5"/>
      <c r="Q2253" s="5"/>
    </row>
    <row r="2254" spans="1:17" hidden="1" x14ac:dyDescent="0.3">
      <c r="A2254" s="5">
        <v>342844</v>
      </c>
      <c r="B2254" s="5" t="s">
        <v>3960</v>
      </c>
      <c r="C2254" s="5">
        <v>500</v>
      </c>
      <c r="D2254" s="8" t="s">
        <v>1939</v>
      </c>
      <c r="E2254" s="5" t="s">
        <v>1940</v>
      </c>
      <c r="F2254" s="13">
        <v>0.93999999761581421</v>
      </c>
      <c r="G2254" s="13">
        <v>1.0499999523162842</v>
      </c>
      <c r="H2254" s="5" t="s">
        <v>5819</v>
      </c>
      <c r="I2254" s="1" t="str">
        <f>IF(ISBLANK(H2254),"", IF(EXACT(LEFT(H2254,6),"SINGLE"),VLOOKUP(H2254,'Contingency Events'!A:G,2,FALSE),H2254))</f>
        <v>EKPC_P1-2_BULL-W BARDJ69</v>
      </c>
      <c r="J2254" s="14">
        <v>1.0499999523162842</v>
      </c>
      <c r="K2254" s="7">
        <f t="shared" si="70"/>
        <v>524.99997615814209</v>
      </c>
      <c r="L2254" s="14">
        <v>1.0499999523162842</v>
      </c>
      <c r="M2254" s="7">
        <f t="shared" si="71"/>
        <v>524.99997615814209</v>
      </c>
      <c r="N2254" s="20">
        <v>0</v>
      </c>
      <c r="O2254" s="20">
        <v>0</v>
      </c>
      <c r="P2254" s="5"/>
      <c r="Q2254" s="5"/>
    </row>
    <row r="2255" spans="1:17" hidden="1" x14ac:dyDescent="0.3">
      <c r="F2255" s="7"/>
      <c r="G2255" s="7"/>
      <c r="I2255" s="1" t="str">
        <f>IF(ISBLANK(H2255),"", IF(EXACT(LEFT(H2255,6),"SINGLE"),VLOOKUP(H2255,'Contingency Events'!A:G,2,FALSE),H2255))</f>
        <v/>
      </c>
      <c r="K2255" s="7" t="str">
        <f t="shared" si="70"/>
        <v/>
      </c>
      <c r="M2255" s="7" t="str">
        <f t="shared" si="71"/>
        <v/>
      </c>
    </row>
    <row r="2256" spans="1:17" hidden="1" x14ac:dyDescent="0.3">
      <c r="A2256" s="1">
        <v>341584</v>
      </c>
      <c r="B2256" s="1" t="s">
        <v>3959</v>
      </c>
      <c r="C2256" s="1">
        <v>69</v>
      </c>
      <c r="D2256" s="6" t="s">
        <v>1939</v>
      </c>
      <c r="E2256" s="1" t="s">
        <v>1940</v>
      </c>
      <c r="F2256" s="7">
        <v>0.93999999761581421</v>
      </c>
      <c r="G2256" s="7">
        <v>1.0499999523162842</v>
      </c>
      <c r="H2256" s="1" t="s">
        <v>5829</v>
      </c>
      <c r="I2256" s="1" t="str">
        <f>IF(ISBLANK(H2256),"", IF(EXACT(LEFT(H2256,6),"SINGLE"),VLOOKUP(H2256,'Contingency Events'!A:G,2,FALSE),H2256))</f>
        <v>EKPC_P1-2_BULL - NELS 69</v>
      </c>
      <c r="J2256" s="11">
        <v>0.93965440988540649</v>
      </c>
      <c r="K2256" s="7">
        <f t="shared" si="70"/>
        <v>64.836154282093048</v>
      </c>
      <c r="L2256" s="11">
        <v>0.93963009119033813</v>
      </c>
      <c r="M2256" s="7">
        <f t="shared" si="71"/>
        <v>64.834476292133331</v>
      </c>
      <c r="N2256" s="19">
        <v>-2.4318695068359375E-5</v>
      </c>
      <c r="O2256" s="19">
        <v>-3.6990642547607422E-4</v>
      </c>
    </row>
    <row r="2257" spans="1:17" hidden="1" x14ac:dyDescent="0.3">
      <c r="A2257" s="1">
        <v>342844</v>
      </c>
      <c r="B2257" s="1" t="s">
        <v>3960</v>
      </c>
      <c r="C2257" s="1">
        <v>500</v>
      </c>
      <c r="D2257" s="6" t="s">
        <v>1939</v>
      </c>
      <c r="E2257" s="1" t="s">
        <v>1940</v>
      </c>
      <c r="F2257" s="7">
        <v>0.93999999761581421</v>
      </c>
      <c r="G2257" s="7">
        <v>1.0499999523162842</v>
      </c>
      <c r="H2257" s="1" t="s">
        <v>5829</v>
      </c>
      <c r="I2257" s="1" t="str">
        <f>IF(ISBLANK(H2257),"", IF(EXACT(LEFT(H2257,6),"SINGLE"),VLOOKUP(H2257,'Contingency Events'!A:G,2,FALSE),H2257))</f>
        <v>EKPC_P1-2_BULL - NELS 69</v>
      </c>
      <c r="J2257" s="11">
        <v>1.0499999523162842</v>
      </c>
      <c r="K2257" s="7">
        <f t="shared" si="70"/>
        <v>524.99997615814209</v>
      </c>
      <c r="L2257" s="11">
        <v>1.0499999523162842</v>
      </c>
      <c r="M2257" s="7">
        <f t="shared" si="71"/>
        <v>524.99997615814209</v>
      </c>
      <c r="N2257" s="19">
        <v>0</v>
      </c>
      <c r="O2257" s="19">
        <v>0</v>
      </c>
    </row>
    <row r="2258" spans="1:17" hidden="1" x14ac:dyDescent="0.3">
      <c r="F2258" s="7"/>
      <c r="G2258" s="7"/>
      <c r="I2258" s="1" t="str">
        <f>IF(ISBLANK(H2258),"", IF(EXACT(LEFT(H2258,6),"SINGLE"),VLOOKUP(H2258,'Contingency Events'!A:G,2,FALSE),H2258))</f>
        <v/>
      </c>
      <c r="K2258" s="7" t="str">
        <f t="shared" si="70"/>
        <v/>
      </c>
      <c r="M2258" s="7" t="str">
        <f t="shared" si="71"/>
        <v/>
      </c>
    </row>
    <row r="2259" spans="1:17" hidden="1" x14ac:dyDescent="0.3">
      <c r="A2259" s="5">
        <v>341584</v>
      </c>
      <c r="B2259" s="5" t="s">
        <v>3959</v>
      </c>
      <c r="C2259" s="5">
        <v>69</v>
      </c>
      <c r="D2259" s="8" t="s">
        <v>1939</v>
      </c>
      <c r="E2259" s="5" t="s">
        <v>1940</v>
      </c>
      <c r="F2259" s="13">
        <v>0.93999999761581421</v>
      </c>
      <c r="G2259" s="13">
        <v>1.0499999523162842</v>
      </c>
      <c r="H2259" s="5" t="s">
        <v>5840</v>
      </c>
      <c r="I2259" s="1" t="str">
        <f>IF(ISBLANK(H2259),"", IF(EXACT(LEFT(H2259,6),"SINGLE"),VLOOKUP(H2259,'Contingency Events'!A:G,2,FALSE),H2259))</f>
        <v>EKPC_P1-2_N SPR -S AND69</v>
      </c>
      <c r="J2259" s="14">
        <v>0.93965440988540649</v>
      </c>
      <c r="K2259" s="7">
        <f t="shared" si="70"/>
        <v>64.836154282093048</v>
      </c>
      <c r="L2259" s="14">
        <v>0.93969285488128662</v>
      </c>
      <c r="M2259" s="7">
        <f t="shared" si="71"/>
        <v>64.838806986808777</v>
      </c>
      <c r="N2259" s="20">
        <v>3.8444995880126953E-5</v>
      </c>
      <c r="O2259" s="20">
        <v>-3.0714273452758789E-4</v>
      </c>
      <c r="P2259" s="5"/>
      <c r="Q2259" s="5"/>
    </row>
    <row r="2260" spans="1:17" hidden="1" x14ac:dyDescent="0.3">
      <c r="A2260" s="5">
        <v>342844</v>
      </c>
      <c r="B2260" s="5" t="s">
        <v>3960</v>
      </c>
      <c r="C2260" s="5">
        <v>500</v>
      </c>
      <c r="D2260" s="8" t="s">
        <v>1939</v>
      </c>
      <c r="E2260" s="5" t="s">
        <v>1940</v>
      </c>
      <c r="F2260" s="13">
        <v>0.93999999761581421</v>
      </c>
      <c r="G2260" s="13">
        <v>1.0499999523162842</v>
      </c>
      <c r="H2260" s="5" t="s">
        <v>5840</v>
      </c>
      <c r="I2260" s="1" t="str">
        <f>IF(ISBLANK(H2260),"", IF(EXACT(LEFT(H2260,6),"SINGLE"),VLOOKUP(H2260,'Contingency Events'!A:G,2,FALSE),H2260))</f>
        <v>EKPC_P1-2_N SPR -S AND69</v>
      </c>
      <c r="J2260" s="14">
        <v>1.0499999523162842</v>
      </c>
      <c r="K2260" s="7">
        <f t="shared" si="70"/>
        <v>524.99997615814209</v>
      </c>
      <c r="L2260" s="14">
        <v>1.0499999523162842</v>
      </c>
      <c r="M2260" s="7">
        <f t="shared" si="71"/>
        <v>524.99997615814209</v>
      </c>
      <c r="N2260" s="20">
        <v>0</v>
      </c>
      <c r="O2260" s="20">
        <v>0</v>
      </c>
      <c r="P2260" s="5"/>
      <c r="Q2260" s="5"/>
    </row>
    <row r="2261" spans="1:17" hidden="1" x14ac:dyDescent="0.3">
      <c r="F2261" s="7"/>
      <c r="G2261" s="7"/>
      <c r="I2261" s="1" t="str">
        <f>IF(ISBLANK(H2261),"", IF(EXACT(LEFT(H2261,6),"SINGLE"),VLOOKUP(H2261,'Contingency Events'!A:G,2,FALSE),H2261))</f>
        <v/>
      </c>
      <c r="K2261" s="7" t="str">
        <f t="shared" si="70"/>
        <v/>
      </c>
      <c r="M2261" s="7" t="str">
        <f t="shared" si="71"/>
        <v/>
      </c>
    </row>
    <row r="2262" spans="1:17" hidden="1" x14ac:dyDescent="0.3">
      <c r="A2262" s="1">
        <v>341584</v>
      </c>
      <c r="B2262" s="1" t="s">
        <v>3959</v>
      </c>
      <c r="C2262" s="1">
        <v>69</v>
      </c>
      <c r="D2262" s="6" t="s">
        <v>1939</v>
      </c>
      <c r="E2262" s="1" t="s">
        <v>1940</v>
      </c>
      <c r="F2262" s="7">
        <v>0.93999999761581421</v>
      </c>
      <c r="G2262" s="7">
        <v>1.0499999523162842</v>
      </c>
      <c r="H2262" s="1" t="s">
        <v>5848</v>
      </c>
      <c r="I2262" s="1" t="str">
        <f>IF(ISBLANK(H2262),"", IF(EXACT(LEFT(H2262,6),"SINGLE"),VLOOKUP(H2262,'Contingency Events'!A:G,2,FALSE),H2262))</f>
        <v>EKPC_P1-2_HNTFMJ-S AND69</v>
      </c>
      <c r="J2262" s="11">
        <v>0.93965440988540649</v>
      </c>
      <c r="K2262" s="7">
        <f t="shared" si="70"/>
        <v>64.836154282093048</v>
      </c>
      <c r="L2262" s="11">
        <v>0.93964487314224243</v>
      </c>
      <c r="M2262" s="7">
        <f t="shared" si="71"/>
        <v>64.835496246814728</v>
      </c>
      <c r="N2262" s="19">
        <v>-9.5367431640625E-6</v>
      </c>
      <c r="O2262" s="19">
        <v>-3.5512447357177734E-4</v>
      </c>
    </row>
    <row r="2263" spans="1:17" hidden="1" x14ac:dyDescent="0.3">
      <c r="A2263" s="1">
        <v>342844</v>
      </c>
      <c r="B2263" s="1" t="s">
        <v>3960</v>
      </c>
      <c r="C2263" s="1">
        <v>500</v>
      </c>
      <c r="D2263" s="6" t="s">
        <v>1939</v>
      </c>
      <c r="E2263" s="1" t="s">
        <v>1940</v>
      </c>
      <c r="F2263" s="7">
        <v>0.93999999761581421</v>
      </c>
      <c r="G2263" s="7">
        <v>1.0499999523162842</v>
      </c>
      <c r="H2263" s="1" t="s">
        <v>5848</v>
      </c>
      <c r="I2263" s="1" t="str">
        <f>IF(ISBLANK(H2263),"", IF(EXACT(LEFT(H2263,6),"SINGLE"),VLOOKUP(H2263,'Contingency Events'!A:G,2,FALSE),H2263))</f>
        <v>EKPC_P1-2_HNTFMJ-S AND69</v>
      </c>
      <c r="J2263" s="11">
        <v>1.0499999523162842</v>
      </c>
      <c r="K2263" s="7">
        <f t="shared" si="70"/>
        <v>524.99997615814209</v>
      </c>
      <c r="L2263" s="11">
        <v>1.0499999523162842</v>
      </c>
      <c r="M2263" s="7">
        <f t="shared" si="71"/>
        <v>524.99997615814209</v>
      </c>
      <c r="N2263" s="19">
        <v>0</v>
      </c>
      <c r="O2263" s="19">
        <v>0</v>
      </c>
    </row>
    <row r="2264" spans="1:17" hidden="1" x14ac:dyDescent="0.3">
      <c r="F2264" s="7"/>
      <c r="G2264" s="7"/>
      <c r="I2264" s="1" t="str">
        <f>IF(ISBLANK(H2264),"", IF(EXACT(LEFT(H2264,6),"SINGLE"),VLOOKUP(H2264,'Contingency Events'!A:G,2,FALSE),H2264))</f>
        <v/>
      </c>
      <c r="K2264" s="7" t="str">
        <f t="shared" si="70"/>
        <v/>
      </c>
      <c r="M2264" s="7" t="str">
        <f t="shared" si="71"/>
        <v/>
      </c>
    </row>
    <row r="2265" spans="1:17" hidden="1" x14ac:dyDescent="0.3">
      <c r="A2265" s="5">
        <v>342844</v>
      </c>
      <c r="B2265" s="5" t="s">
        <v>3960</v>
      </c>
      <c r="C2265" s="5">
        <v>500</v>
      </c>
      <c r="D2265" s="8" t="s">
        <v>1939</v>
      </c>
      <c r="E2265" s="5" t="s">
        <v>1940</v>
      </c>
      <c r="F2265" s="13">
        <v>0.93999999761581421</v>
      </c>
      <c r="G2265" s="13">
        <v>1.0499999523162842</v>
      </c>
      <c r="H2265" s="5" t="s">
        <v>5856</v>
      </c>
      <c r="I2265" s="1" t="str">
        <f>IF(ISBLANK(H2265),"", IF(EXACT(LEFT(H2265,6),"SINGLE"),VLOOKUP(H2265,'Contingency Events'!A:G,2,FALSE),H2265))</f>
        <v>EKPC_P1-2_BKR LN-FAY 69</v>
      </c>
      <c r="J2265" s="14">
        <v>1.0499999523162842</v>
      </c>
      <c r="K2265" s="7">
        <f t="shared" si="70"/>
        <v>524.99997615814209</v>
      </c>
      <c r="L2265" s="14">
        <v>1.0499999523162842</v>
      </c>
      <c r="M2265" s="7">
        <f t="shared" si="71"/>
        <v>524.99997615814209</v>
      </c>
      <c r="N2265" s="20">
        <v>0</v>
      </c>
      <c r="O2265" s="20">
        <v>0</v>
      </c>
      <c r="P2265" s="5"/>
      <c r="Q2265" s="5"/>
    </row>
    <row r="2266" spans="1:17" hidden="1" x14ac:dyDescent="0.3">
      <c r="F2266" s="7"/>
      <c r="G2266" s="7"/>
      <c r="I2266" s="1" t="str">
        <f>IF(ISBLANK(H2266),"", IF(EXACT(LEFT(H2266,6),"SINGLE"),VLOOKUP(H2266,'Contingency Events'!A:G,2,FALSE),H2266))</f>
        <v/>
      </c>
      <c r="K2266" s="7" t="str">
        <f t="shared" si="70"/>
        <v/>
      </c>
      <c r="M2266" s="7" t="str">
        <f t="shared" si="71"/>
        <v/>
      </c>
    </row>
    <row r="2267" spans="1:17" hidden="1" x14ac:dyDescent="0.3">
      <c r="A2267" s="1">
        <v>341584</v>
      </c>
      <c r="B2267" s="1" t="s">
        <v>3959</v>
      </c>
      <c r="C2267" s="1">
        <v>69</v>
      </c>
      <c r="D2267" s="6" t="s">
        <v>1939</v>
      </c>
      <c r="E2267" s="1" t="s">
        <v>1940</v>
      </c>
      <c r="F2267" s="7">
        <v>0.93999999761581421</v>
      </c>
      <c r="G2267" s="7">
        <v>1.0499999523162842</v>
      </c>
      <c r="H2267" s="1" t="s">
        <v>5865</v>
      </c>
      <c r="I2267" s="1" t="str">
        <f>IF(ISBLANK(H2267),"", IF(EXACT(LEFT(H2267,6),"SINGLE"),VLOOKUP(H2267,'Contingency Events'!A:G,2,FALSE),H2267))</f>
        <v>EKPC_P1-2_HQ-HUNT 69</v>
      </c>
      <c r="J2267" s="11">
        <v>0.93965440988540649</v>
      </c>
      <c r="K2267" s="7">
        <f t="shared" si="70"/>
        <v>64.836154282093048</v>
      </c>
      <c r="L2267" s="11">
        <v>0.93909460306167603</v>
      </c>
      <c r="M2267" s="7">
        <f t="shared" si="71"/>
        <v>64.797527611255646</v>
      </c>
      <c r="N2267" s="19">
        <v>-5.5980682373046875E-4</v>
      </c>
      <c r="O2267" s="19">
        <v>-9.0539455413818359E-4</v>
      </c>
    </row>
    <row r="2268" spans="1:17" hidden="1" x14ac:dyDescent="0.3">
      <c r="A2268" s="1">
        <v>342844</v>
      </c>
      <c r="B2268" s="1" t="s">
        <v>3960</v>
      </c>
      <c r="C2268" s="1">
        <v>500</v>
      </c>
      <c r="D2268" s="6" t="s">
        <v>1939</v>
      </c>
      <c r="E2268" s="1" t="s">
        <v>1940</v>
      </c>
      <c r="F2268" s="7">
        <v>0.93999999761581421</v>
      </c>
      <c r="G2268" s="7">
        <v>1.0499999523162842</v>
      </c>
      <c r="H2268" s="1" t="s">
        <v>5865</v>
      </c>
      <c r="I2268" s="1" t="str">
        <f>IF(ISBLANK(H2268),"", IF(EXACT(LEFT(H2268,6),"SINGLE"),VLOOKUP(H2268,'Contingency Events'!A:G,2,FALSE),H2268))</f>
        <v>EKPC_P1-2_HQ-HUNT 69</v>
      </c>
      <c r="J2268" s="11">
        <v>1.0499999523162842</v>
      </c>
      <c r="K2268" s="7">
        <f t="shared" si="70"/>
        <v>524.99997615814209</v>
      </c>
      <c r="L2268" s="11">
        <v>1.0499999523162842</v>
      </c>
      <c r="M2268" s="7">
        <f t="shared" si="71"/>
        <v>524.99997615814209</v>
      </c>
      <c r="N2268" s="19">
        <v>0</v>
      </c>
      <c r="O2268" s="19">
        <v>0</v>
      </c>
    </row>
    <row r="2269" spans="1:17" hidden="1" x14ac:dyDescent="0.3">
      <c r="F2269" s="7"/>
      <c r="G2269" s="7"/>
      <c r="I2269" s="1" t="str">
        <f>IF(ISBLANK(H2269),"", IF(EXACT(LEFT(H2269,6),"SINGLE"),VLOOKUP(H2269,'Contingency Events'!A:G,2,FALSE),H2269))</f>
        <v/>
      </c>
      <c r="K2269" s="7" t="str">
        <f t="shared" si="70"/>
        <v/>
      </c>
      <c r="M2269" s="7" t="str">
        <f t="shared" si="71"/>
        <v/>
      </c>
    </row>
    <row r="2270" spans="1:17" hidden="1" x14ac:dyDescent="0.3">
      <c r="A2270" s="5">
        <v>342844</v>
      </c>
      <c r="B2270" s="5" t="s">
        <v>3960</v>
      </c>
      <c r="C2270" s="5">
        <v>500</v>
      </c>
      <c r="D2270" s="8" t="s">
        <v>1939</v>
      </c>
      <c r="E2270" s="5" t="s">
        <v>1940</v>
      </c>
      <c r="F2270" s="13">
        <v>0.93999999761581421</v>
      </c>
      <c r="G2270" s="13">
        <v>1.0499999523162842</v>
      </c>
      <c r="H2270" s="5" t="s">
        <v>5878</v>
      </c>
      <c r="I2270" s="1" t="str">
        <f>IF(ISBLANK(H2270),"", IF(EXACT(LEFT(H2270,6),"SINGLE"),VLOOKUP(H2270,'Contingency Events'!A:G,2,FALSE),H2270))</f>
        <v>EKPC_P1-2_HUNT-POWELL 69</v>
      </c>
      <c r="J2270" s="14">
        <v>1.0499999523162842</v>
      </c>
      <c r="K2270" s="7">
        <f t="shared" si="70"/>
        <v>524.99997615814209</v>
      </c>
      <c r="L2270" s="14">
        <v>1.0499999523162842</v>
      </c>
      <c r="M2270" s="7">
        <f t="shared" si="71"/>
        <v>524.99997615814209</v>
      </c>
      <c r="N2270" s="20">
        <v>0</v>
      </c>
      <c r="O2270" s="20">
        <v>0</v>
      </c>
      <c r="P2270" s="5"/>
      <c r="Q2270" s="5"/>
    </row>
    <row r="2271" spans="1:17" hidden="1" x14ac:dyDescent="0.3">
      <c r="F2271" s="7"/>
      <c r="G2271" s="7"/>
      <c r="I2271" s="1" t="str">
        <f>IF(ISBLANK(H2271),"", IF(EXACT(LEFT(H2271,6),"SINGLE"),VLOOKUP(H2271,'Contingency Events'!A:G,2,FALSE),H2271))</f>
        <v/>
      </c>
      <c r="K2271" s="7" t="str">
        <f t="shared" si="70"/>
        <v/>
      </c>
      <c r="M2271" s="7" t="str">
        <f t="shared" si="71"/>
        <v/>
      </c>
    </row>
    <row r="2272" spans="1:17" hidden="1" x14ac:dyDescent="0.3">
      <c r="A2272" s="1">
        <v>341584</v>
      </c>
      <c r="B2272" s="1" t="s">
        <v>3959</v>
      </c>
      <c r="C2272" s="1">
        <v>69</v>
      </c>
      <c r="D2272" s="6" t="s">
        <v>1939</v>
      </c>
      <c r="E2272" s="1" t="s">
        <v>1940</v>
      </c>
      <c r="F2272" s="7">
        <v>0.93999999761581421</v>
      </c>
      <c r="G2272" s="7">
        <v>1.0499999523162842</v>
      </c>
      <c r="H2272" s="1" t="s">
        <v>5891</v>
      </c>
      <c r="I2272" s="1" t="str">
        <f>IF(ISBLANK(H2272),"", IF(EXACT(LEFT(H2272,6),"SINGLE"),VLOOKUP(H2272,'Contingency Events'!A:G,2,FALSE),H2272))</f>
        <v>EKPC_P1-2_DALE-HTFRMJ69</v>
      </c>
      <c r="J2272" s="11">
        <v>0.93965440988540649</v>
      </c>
      <c r="K2272" s="7">
        <f t="shared" si="70"/>
        <v>64.836154282093048</v>
      </c>
      <c r="L2272" s="11">
        <v>0.93966430425643921</v>
      </c>
      <c r="M2272" s="7">
        <f t="shared" si="71"/>
        <v>64.836836993694305</v>
      </c>
      <c r="N2272" s="19">
        <v>9.8943710327148438E-6</v>
      </c>
      <c r="O2272" s="19">
        <v>-3.35693359375E-4</v>
      </c>
    </row>
    <row r="2273" spans="1:17" hidden="1" x14ac:dyDescent="0.3">
      <c r="A2273" s="1">
        <v>342844</v>
      </c>
      <c r="B2273" s="1" t="s">
        <v>3960</v>
      </c>
      <c r="C2273" s="1">
        <v>500</v>
      </c>
      <c r="D2273" s="6" t="s">
        <v>1939</v>
      </c>
      <c r="E2273" s="1" t="s">
        <v>1940</v>
      </c>
      <c r="F2273" s="7">
        <v>0.93999999761581421</v>
      </c>
      <c r="G2273" s="7">
        <v>1.0499999523162842</v>
      </c>
      <c r="H2273" s="1" t="s">
        <v>5891</v>
      </c>
      <c r="I2273" s="1" t="str">
        <f>IF(ISBLANK(H2273),"", IF(EXACT(LEFT(H2273,6),"SINGLE"),VLOOKUP(H2273,'Contingency Events'!A:G,2,FALSE),H2273))</f>
        <v>EKPC_P1-2_DALE-HTFRMJ69</v>
      </c>
      <c r="J2273" s="11">
        <v>1.0499999523162842</v>
      </c>
      <c r="K2273" s="7">
        <f t="shared" si="70"/>
        <v>524.99997615814209</v>
      </c>
      <c r="L2273" s="11">
        <v>1.0499999523162842</v>
      </c>
      <c r="M2273" s="7">
        <f t="shared" si="71"/>
        <v>524.99997615814209</v>
      </c>
      <c r="N2273" s="19">
        <v>0</v>
      </c>
      <c r="O2273" s="19">
        <v>0</v>
      </c>
    </row>
    <row r="2274" spans="1:17" hidden="1" x14ac:dyDescent="0.3">
      <c r="F2274" s="7"/>
      <c r="G2274" s="7"/>
      <c r="I2274" s="1" t="str">
        <f>IF(ISBLANK(H2274),"", IF(EXACT(LEFT(H2274,6),"SINGLE"),VLOOKUP(H2274,'Contingency Events'!A:G,2,FALSE),H2274))</f>
        <v/>
      </c>
      <c r="K2274" s="7" t="str">
        <f t="shared" si="70"/>
        <v/>
      </c>
      <c r="M2274" s="7" t="str">
        <f t="shared" si="71"/>
        <v/>
      </c>
    </row>
    <row r="2275" spans="1:17" hidden="1" x14ac:dyDescent="0.3">
      <c r="A2275" s="5">
        <v>341584</v>
      </c>
      <c r="B2275" s="5" t="s">
        <v>3959</v>
      </c>
      <c r="C2275" s="5">
        <v>69</v>
      </c>
      <c r="D2275" s="8" t="s">
        <v>1939</v>
      </c>
      <c r="E2275" s="5" t="s">
        <v>1940</v>
      </c>
      <c r="F2275" s="13">
        <v>0.93999999761581421</v>
      </c>
      <c r="G2275" s="13">
        <v>1.0499999523162842</v>
      </c>
      <c r="H2275" s="5" t="s">
        <v>5898</v>
      </c>
      <c r="I2275" s="1" t="str">
        <f>IF(ISBLANK(H2275),"", IF(EXACT(LEFT(H2275,6),"SINGLE"),VLOOKUP(H2275,'Contingency Events'!A:G,2,FALSE),H2275))</f>
        <v>EKPC_P1-2_DALE-GARRD 69</v>
      </c>
      <c r="J2275" s="14">
        <v>0.93965440988540649</v>
      </c>
      <c r="K2275" s="7">
        <f t="shared" si="70"/>
        <v>64.836154282093048</v>
      </c>
      <c r="L2275" s="14">
        <v>0.93970662355422974</v>
      </c>
      <c r="M2275" s="7">
        <f t="shared" si="71"/>
        <v>64.839757025241852</v>
      </c>
      <c r="N2275" s="20">
        <v>5.2213668823242188E-5</v>
      </c>
      <c r="O2275" s="20">
        <v>-2.9337406158447266E-4</v>
      </c>
      <c r="P2275" s="5"/>
      <c r="Q2275" s="5"/>
    </row>
    <row r="2276" spans="1:17" hidden="1" x14ac:dyDescent="0.3">
      <c r="A2276" s="5">
        <v>342844</v>
      </c>
      <c r="B2276" s="5" t="s">
        <v>3960</v>
      </c>
      <c r="C2276" s="5">
        <v>500</v>
      </c>
      <c r="D2276" s="8" t="s">
        <v>1939</v>
      </c>
      <c r="E2276" s="5" t="s">
        <v>1940</v>
      </c>
      <c r="F2276" s="13">
        <v>0.93999999761581421</v>
      </c>
      <c r="G2276" s="13">
        <v>1.0499999523162842</v>
      </c>
      <c r="H2276" s="5" t="s">
        <v>5898</v>
      </c>
      <c r="I2276" s="1" t="str">
        <f>IF(ISBLANK(H2276),"", IF(EXACT(LEFT(H2276,6),"SINGLE"),VLOOKUP(H2276,'Contingency Events'!A:G,2,FALSE),H2276))</f>
        <v>EKPC_P1-2_DALE-GARRD 69</v>
      </c>
      <c r="J2276" s="14">
        <v>1.0499999523162842</v>
      </c>
      <c r="K2276" s="7">
        <f t="shared" si="70"/>
        <v>524.99997615814209</v>
      </c>
      <c r="L2276" s="14">
        <v>1.0500000715255737</v>
      </c>
      <c r="M2276" s="7">
        <f t="shared" si="71"/>
        <v>525.00003576278687</v>
      </c>
      <c r="N2276" s="20">
        <v>1.1920928955078125E-7</v>
      </c>
      <c r="O2276" s="20">
        <v>1.1920928955078125E-7</v>
      </c>
      <c r="P2276" s="5"/>
      <c r="Q2276" s="5"/>
    </row>
    <row r="2277" spans="1:17" hidden="1" x14ac:dyDescent="0.3">
      <c r="F2277" s="7"/>
      <c r="G2277" s="7"/>
      <c r="I2277" s="1" t="str">
        <f>IF(ISBLANK(H2277),"", IF(EXACT(LEFT(H2277,6),"SINGLE"),VLOOKUP(H2277,'Contingency Events'!A:G,2,FALSE),H2277))</f>
        <v/>
      </c>
      <c r="K2277" s="7" t="str">
        <f t="shared" si="70"/>
        <v/>
      </c>
      <c r="M2277" s="7" t="str">
        <f t="shared" si="71"/>
        <v/>
      </c>
    </row>
    <row r="2278" spans="1:17" hidden="1" x14ac:dyDescent="0.3">
      <c r="A2278" s="1">
        <v>341584</v>
      </c>
      <c r="B2278" s="1" t="s">
        <v>3959</v>
      </c>
      <c r="C2278" s="1">
        <v>69</v>
      </c>
      <c r="D2278" s="6" t="s">
        <v>1939</v>
      </c>
      <c r="E2278" s="1" t="s">
        <v>1940</v>
      </c>
      <c r="F2278" s="7">
        <v>0.93999999761581421</v>
      </c>
      <c r="G2278" s="7">
        <v>1.0499999523162842</v>
      </c>
      <c r="H2278" s="1" t="s">
        <v>5903</v>
      </c>
      <c r="I2278" s="1" t="str">
        <f>IF(ISBLANK(H2278),"", IF(EXACT(LEFT(H2278,6),"SINGLE"),VLOOKUP(H2278,'Contingency Events'!A:G,2,FALSE),H2278))</f>
        <v>EKPC_P1-2_HOPE - POW 69</v>
      </c>
      <c r="J2278" s="11">
        <v>0.93965440988540649</v>
      </c>
      <c r="K2278" s="7">
        <f t="shared" si="70"/>
        <v>64.836154282093048</v>
      </c>
      <c r="L2278" s="11">
        <v>0.9396403431892395</v>
      </c>
      <c r="M2278" s="7">
        <f t="shared" si="71"/>
        <v>64.835183680057526</v>
      </c>
      <c r="N2278" s="19">
        <v>-1.4066696166992188E-5</v>
      </c>
      <c r="O2278" s="19">
        <v>-3.5965442657470703E-4</v>
      </c>
    </row>
    <row r="2279" spans="1:17" hidden="1" x14ac:dyDescent="0.3">
      <c r="A2279" s="1">
        <v>342844</v>
      </c>
      <c r="B2279" s="1" t="s">
        <v>3960</v>
      </c>
      <c r="C2279" s="1">
        <v>500</v>
      </c>
      <c r="D2279" s="6" t="s">
        <v>1939</v>
      </c>
      <c r="E2279" s="1" t="s">
        <v>1940</v>
      </c>
      <c r="F2279" s="7">
        <v>0.93999999761581421</v>
      </c>
      <c r="G2279" s="7">
        <v>1.0499999523162842</v>
      </c>
      <c r="H2279" s="1" t="s">
        <v>5903</v>
      </c>
      <c r="I2279" s="1" t="str">
        <f>IF(ISBLANK(H2279),"", IF(EXACT(LEFT(H2279,6),"SINGLE"),VLOOKUP(H2279,'Contingency Events'!A:G,2,FALSE),H2279))</f>
        <v>EKPC_P1-2_HOPE - POW 69</v>
      </c>
      <c r="J2279" s="11">
        <v>1.0499999523162842</v>
      </c>
      <c r="K2279" s="7">
        <f t="shared" si="70"/>
        <v>524.99997615814209</v>
      </c>
      <c r="L2279" s="11">
        <v>1.0499999523162842</v>
      </c>
      <c r="M2279" s="7">
        <f t="shared" si="71"/>
        <v>524.99997615814209</v>
      </c>
      <c r="N2279" s="19">
        <v>0</v>
      </c>
      <c r="O2279" s="19">
        <v>0</v>
      </c>
    </row>
    <row r="2280" spans="1:17" hidden="1" x14ac:dyDescent="0.3">
      <c r="F2280" s="7"/>
      <c r="G2280" s="7"/>
      <c r="I2280" s="1" t="str">
        <f>IF(ISBLANK(H2280),"", IF(EXACT(LEFT(H2280,6),"SINGLE"),VLOOKUP(H2280,'Contingency Events'!A:G,2,FALSE),H2280))</f>
        <v/>
      </c>
      <c r="K2280" s="7" t="str">
        <f t="shared" si="70"/>
        <v/>
      </c>
      <c r="M2280" s="7" t="str">
        <f t="shared" si="71"/>
        <v/>
      </c>
    </row>
    <row r="2281" spans="1:17" hidden="1" x14ac:dyDescent="0.3">
      <c r="A2281" s="5">
        <v>341584</v>
      </c>
      <c r="B2281" s="5" t="s">
        <v>3959</v>
      </c>
      <c r="C2281" s="5">
        <v>69</v>
      </c>
      <c r="D2281" s="8" t="s">
        <v>1939</v>
      </c>
      <c r="E2281" s="5" t="s">
        <v>1940</v>
      </c>
      <c r="F2281" s="13">
        <v>0.93999999761581421</v>
      </c>
      <c r="G2281" s="13">
        <v>1.0499999523162842</v>
      </c>
      <c r="H2281" s="5" t="s">
        <v>5907</v>
      </c>
      <c r="I2281" s="1" t="str">
        <f>IF(ISBLANK(H2281),"", IF(EXACT(LEFT(H2281,6),"SINGLE"),VLOOKUP(H2281,'Contingency Events'!A:G,2,FALSE),H2281))</f>
        <v>EKPC_P1-2_HOPE - MORG 69</v>
      </c>
      <c r="J2281" s="14">
        <v>0.93965440988540649</v>
      </c>
      <c r="K2281" s="7">
        <f t="shared" si="70"/>
        <v>64.836154282093048</v>
      </c>
      <c r="L2281" s="14">
        <v>0.93994438648223877</v>
      </c>
      <c r="M2281" s="7">
        <f t="shared" si="71"/>
        <v>64.856162667274475</v>
      </c>
      <c r="N2281" s="20">
        <v>2.8997659683227539E-4</v>
      </c>
      <c r="O2281" s="20">
        <v>-5.5611133575439453E-5</v>
      </c>
      <c r="P2281" s="5"/>
      <c r="Q2281" s="5"/>
    </row>
    <row r="2282" spans="1:17" hidden="1" x14ac:dyDescent="0.3">
      <c r="A2282" s="5">
        <v>342844</v>
      </c>
      <c r="B2282" s="5" t="s">
        <v>3960</v>
      </c>
      <c r="C2282" s="5">
        <v>500</v>
      </c>
      <c r="D2282" s="8" t="s">
        <v>1939</v>
      </c>
      <c r="E2282" s="5" t="s">
        <v>1940</v>
      </c>
      <c r="F2282" s="13">
        <v>0.93999999761581421</v>
      </c>
      <c r="G2282" s="13">
        <v>1.0499999523162842</v>
      </c>
      <c r="H2282" s="5" t="s">
        <v>5907</v>
      </c>
      <c r="I2282" s="1" t="str">
        <f>IF(ISBLANK(H2282),"", IF(EXACT(LEFT(H2282,6),"SINGLE"),VLOOKUP(H2282,'Contingency Events'!A:G,2,FALSE),H2282))</f>
        <v>EKPC_P1-2_HOPE - MORG 69</v>
      </c>
      <c r="J2282" s="14">
        <v>1.0499999523162842</v>
      </c>
      <c r="K2282" s="7">
        <f t="shared" si="70"/>
        <v>524.99997615814209</v>
      </c>
      <c r="L2282" s="14">
        <v>1.0499999523162842</v>
      </c>
      <c r="M2282" s="7">
        <f t="shared" si="71"/>
        <v>524.99997615814209</v>
      </c>
      <c r="N2282" s="20">
        <v>0</v>
      </c>
      <c r="O2282" s="20">
        <v>0</v>
      </c>
      <c r="P2282" s="5"/>
      <c r="Q2282" s="5"/>
    </row>
    <row r="2283" spans="1:17" hidden="1" x14ac:dyDescent="0.3">
      <c r="F2283" s="7"/>
      <c r="G2283" s="7"/>
      <c r="I2283" s="1" t="str">
        <f>IF(ISBLANK(H2283),"", IF(EXACT(LEFT(H2283,6),"SINGLE"),VLOOKUP(H2283,'Contingency Events'!A:G,2,FALSE),H2283))</f>
        <v/>
      </c>
      <c r="K2283" s="7" t="str">
        <f t="shared" si="70"/>
        <v/>
      </c>
      <c r="M2283" s="7" t="str">
        <f t="shared" si="71"/>
        <v/>
      </c>
    </row>
    <row r="2284" spans="1:17" hidden="1" x14ac:dyDescent="0.3">
      <c r="A2284" s="1">
        <v>341584</v>
      </c>
      <c r="B2284" s="1" t="s">
        <v>3959</v>
      </c>
      <c r="C2284" s="1">
        <v>69</v>
      </c>
      <c r="D2284" s="6" t="s">
        <v>1939</v>
      </c>
      <c r="E2284" s="1" t="s">
        <v>1940</v>
      </c>
      <c r="F2284" s="7">
        <v>0.93999999761581421</v>
      </c>
      <c r="G2284" s="7">
        <v>1.0499999523162842</v>
      </c>
      <c r="H2284" s="1" t="s">
        <v>5915</v>
      </c>
      <c r="I2284" s="1" t="str">
        <f>IF(ISBLANK(H2284),"", IF(EXACT(LEFT(H2284,6),"SINGLE"),VLOOKUP(H2284,'Contingency Events'!A:G,2,FALSE),H2284))</f>
        <v>EKPC_P1-2_MORG-SKAGGS69</v>
      </c>
      <c r="J2284" s="11">
        <v>0.93965440988540649</v>
      </c>
      <c r="K2284" s="7">
        <f t="shared" si="70"/>
        <v>64.836154282093048</v>
      </c>
      <c r="L2284" s="11">
        <v>0.93983417749404907</v>
      </c>
      <c r="M2284" s="7">
        <f t="shared" si="71"/>
        <v>64.848558247089386</v>
      </c>
      <c r="N2284" s="19">
        <v>1.7976760864257813E-4</v>
      </c>
      <c r="O2284" s="19">
        <v>-1.6582012176513672E-4</v>
      </c>
    </row>
    <row r="2285" spans="1:17" hidden="1" x14ac:dyDescent="0.3">
      <c r="A2285" s="1">
        <v>342844</v>
      </c>
      <c r="B2285" s="1" t="s">
        <v>3960</v>
      </c>
      <c r="C2285" s="1">
        <v>500</v>
      </c>
      <c r="D2285" s="6" t="s">
        <v>1939</v>
      </c>
      <c r="E2285" s="1" t="s">
        <v>1940</v>
      </c>
      <c r="F2285" s="7">
        <v>0.93999999761581421</v>
      </c>
      <c r="G2285" s="7">
        <v>1.0499999523162842</v>
      </c>
      <c r="H2285" s="1" t="s">
        <v>5915</v>
      </c>
      <c r="I2285" s="1" t="str">
        <f>IF(ISBLANK(H2285),"", IF(EXACT(LEFT(H2285,6),"SINGLE"),VLOOKUP(H2285,'Contingency Events'!A:G,2,FALSE),H2285))</f>
        <v>EKPC_P1-2_MORG-SKAGGS69</v>
      </c>
      <c r="J2285" s="11">
        <v>1.0499999523162842</v>
      </c>
      <c r="K2285" s="7">
        <f t="shared" si="70"/>
        <v>524.99997615814209</v>
      </c>
      <c r="L2285" s="11">
        <v>1.0499999523162842</v>
      </c>
      <c r="M2285" s="7">
        <f t="shared" si="71"/>
        <v>524.99997615814209</v>
      </c>
      <c r="N2285" s="19">
        <v>0</v>
      </c>
      <c r="O2285" s="19">
        <v>0</v>
      </c>
    </row>
    <row r="2286" spans="1:17" hidden="1" x14ac:dyDescent="0.3">
      <c r="F2286" s="7"/>
      <c r="G2286" s="7"/>
      <c r="I2286" s="1" t="str">
        <f>IF(ISBLANK(H2286),"", IF(EXACT(LEFT(H2286,6),"SINGLE"),VLOOKUP(H2286,'Contingency Events'!A:G,2,FALSE),H2286))</f>
        <v/>
      </c>
      <c r="K2286" s="7" t="str">
        <f t="shared" si="70"/>
        <v/>
      </c>
      <c r="M2286" s="7" t="str">
        <f t="shared" si="71"/>
        <v/>
      </c>
    </row>
    <row r="2287" spans="1:17" hidden="1" x14ac:dyDescent="0.3">
      <c r="A2287" s="5">
        <v>341584</v>
      </c>
      <c r="B2287" s="5" t="s">
        <v>3959</v>
      </c>
      <c r="C2287" s="5">
        <v>69</v>
      </c>
      <c r="D2287" s="8" t="s">
        <v>1939</v>
      </c>
      <c r="E2287" s="5" t="s">
        <v>1940</v>
      </c>
      <c r="F2287" s="13">
        <v>0.93999999761581421</v>
      </c>
      <c r="G2287" s="13">
        <v>1.0499999523162842</v>
      </c>
      <c r="H2287" s="5" t="s">
        <v>5921</v>
      </c>
      <c r="I2287" s="1" t="str">
        <f>IF(ISBLANK(H2287),"", IF(EXACT(LEFT(H2287,6),"SINGLE"),VLOOKUP(H2287,'Contingency Events'!A:G,2,FALSE),H2287))</f>
        <v>EKPC_P1-2_SKAGGS-FALC69</v>
      </c>
      <c r="J2287" s="14">
        <v>0.93965440988540649</v>
      </c>
      <c r="K2287" s="7">
        <f t="shared" si="70"/>
        <v>64.836154282093048</v>
      </c>
      <c r="L2287" s="14">
        <v>0.93974524736404419</v>
      </c>
      <c r="M2287" s="7">
        <f t="shared" si="71"/>
        <v>64.842422068119049</v>
      </c>
      <c r="N2287" s="20">
        <v>9.0837478637695313E-5</v>
      </c>
      <c r="O2287" s="20">
        <v>-2.5475025177001953E-4</v>
      </c>
      <c r="P2287" s="5"/>
      <c r="Q2287" s="5"/>
    </row>
    <row r="2288" spans="1:17" hidden="1" x14ac:dyDescent="0.3">
      <c r="A2288" s="5">
        <v>342844</v>
      </c>
      <c r="B2288" s="5" t="s">
        <v>3960</v>
      </c>
      <c r="C2288" s="5">
        <v>500</v>
      </c>
      <c r="D2288" s="8" t="s">
        <v>1939</v>
      </c>
      <c r="E2288" s="5" t="s">
        <v>1940</v>
      </c>
      <c r="F2288" s="13">
        <v>0.93999999761581421</v>
      </c>
      <c r="G2288" s="13">
        <v>1.0499999523162842</v>
      </c>
      <c r="H2288" s="5" t="s">
        <v>5921</v>
      </c>
      <c r="I2288" s="1" t="str">
        <f>IF(ISBLANK(H2288),"", IF(EXACT(LEFT(H2288,6),"SINGLE"),VLOOKUP(H2288,'Contingency Events'!A:G,2,FALSE),H2288))</f>
        <v>EKPC_P1-2_SKAGGS-FALC69</v>
      </c>
      <c r="J2288" s="14">
        <v>1.0499999523162842</v>
      </c>
      <c r="K2288" s="7">
        <f t="shared" si="70"/>
        <v>524.99997615814209</v>
      </c>
      <c r="L2288" s="14">
        <v>1.0499999523162842</v>
      </c>
      <c r="M2288" s="7">
        <f t="shared" si="71"/>
        <v>524.99997615814209</v>
      </c>
      <c r="N2288" s="20">
        <v>0</v>
      </c>
      <c r="O2288" s="20">
        <v>0</v>
      </c>
      <c r="P2288" s="5"/>
      <c r="Q2288" s="5"/>
    </row>
    <row r="2289" spans="1:17" hidden="1" x14ac:dyDescent="0.3">
      <c r="F2289" s="7"/>
      <c r="G2289" s="7"/>
      <c r="I2289" s="1" t="str">
        <f>IF(ISBLANK(H2289),"", IF(EXACT(LEFT(H2289,6),"SINGLE"),VLOOKUP(H2289,'Contingency Events'!A:G,2,FALSE),H2289))</f>
        <v/>
      </c>
      <c r="K2289" s="7" t="str">
        <f t="shared" si="70"/>
        <v/>
      </c>
      <c r="M2289" s="7" t="str">
        <f t="shared" si="71"/>
        <v/>
      </c>
    </row>
    <row r="2290" spans="1:17" hidden="1" x14ac:dyDescent="0.3">
      <c r="A2290" s="1">
        <v>341584</v>
      </c>
      <c r="B2290" s="1" t="s">
        <v>3959</v>
      </c>
      <c r="C2290" s="1">
        <v>69</v>
      </c>
      <c r="D2290" s="6" t="s">
        <v>1939</v>
      </c>
      <c r="E2290" s="1" t="s">
        <v>1940</v>
      </c>
      <c r="F2290" s="7">
        <v>0.93999999761581421</v>
      </c>
      <c r="G2290" s="7">
        <v>1.0499999523162842</v>
      </c>
      <c r="H2290" s="1" t="s">
        <v>5925</v>
      </c>
      <c r="I2290" s="1" t="str">
        <f>IF(ISBLANK(H2290),"", IF(EXACT(LEFT(H2290,6),"SINGLE"),VLOOKUP(H2290,'Contingency Events'!A:G,2,FALSE),H2290))</f>
        <v>EKPC_P1-2_SKAGGS-THELM69</v>
      </c>
      <c r="J2290" s="11">
        <v>0.93965440988540649</v>
      </c>
      <c r="K2290" s="7">
        <f t="shared" si="70"/>
        <v>64.836154282093048</v>
      </c>
      <c r="L2290" s="11">
        <v>0.93982535600662231</v>
      </c>
      <c r="M2290" s="7">
        <f t="shared" si="71"/>
        <v>64.84794956445694</v>
      </c>
      <c r="N2290" s="19">
        <v>1.7094612121582031E-4</v>
      </c>
      <c r="O2290" s="19">
        <v>-1.7464160919189453E-4</v>
      </c>
    </row>
    <row r="2291" spans="1:17" hidden="1" x14ac:dyDescent="0.3">
      <c r="A2291" s="1">
        <v>342844</v>
      </c>
      <c r="B2291" s="1" t="s">
        <v>3960</v>
      </c>
      <c r="C2291" s="1">
        <v>500</v>
      </c>
      <c r="D2291" s="6" t="s">
        <v>1939</v>
      </c>
      <c r="E2291" s="1" t="s">
        <v>1940</v>
      </c>
      <c r="F2291" s="7">
        <v>0.93999999761581421</v>
      </c>
      <c r="G2291" s="7">
        <v>1.0499999523162842</v>
      </c>
      <c r="H2291" s="1" t="s">
        <v>5925</v>
      </c>
      <c r="I2291" s="1" t="str">
        <f>IF(ISBLANK(H2291),"", IF(EXACT(LEFT(H2291,6),"SINGLE"),VLOOKUP(H2291,'Contingency Events'!A:G,2,FALSE),H2291))</f>
        <v>EKPC_P1-2_SKAGGS-THELM69</v>
      </c>
      <c r="J2291" s="11">
        <v>1.0499999523162842</v>
      </c>
      <c r="K2291" s="7">
        <f t="shared" si="70"/>
        <v>524.99997615814209</v>
      </c>
      <c r="L2291" s="11">
        <v>1.0499999523162842</v>
      </c>
      <c r="M2291" s="7">
        <f t="shared" si="71"/>
        <v>524.99997615814209</v>
      </c>
      <c r="N2291" s="19">
        <v>0</v>
      </c>
      <c r="O2291" s="19">
        <v>0</v>
      </c>
    </row>
    <row r="2292" spans="1:17" hidden="1" x14ac:dyDescent="0.3">
      <c r="F2292" s="7"/>
      <c r="G2292" s="7"/>
      <c r="I2292" s="1" t="str">
        <f>IF(ISBLANK(H2292),"", IF(EXACT(LEFT(H2292,6),"SINGLE"),VLOOKUP(H2292,'Contingency Events'!A:G,2,FALSE),H2292))</f>
        <v/>
      </c>
      <c r="K2292" s="7" t="str">
        <f t="shared" si="70"/>
        <v/>
      </c>
      <c r="M2292" s="7" t="str">
        <f t="shared" si="71"/>
        <v/>
      </c>
    </row>
    <row r="2293" spans="1:17" hidden="1" x14ac:dyDescent="0.3">
      <c r="A2293" s="5">
        <v>341584</v>
      </c>
      <c r="B2293" s="5" t="s">
        <v>3959</v>
      </c>
      <c r="C2293" s="5">
        <v>69</v>
      </c>
      <c r="D2293" s="8" t="s">
        <v>1939</v>
      </c>
      <c r="E2293" s="5" t="s">
        <v>1940</v>
      </c>
      <c r="F2293" s="13">
        <v>0.93999999761581421</v>
      </c>
      <c r="G2293" s="13">
        <v>1.0499999523162842</v>
      </c>
      <c r="H2293" s="5" t="s">
        <v>5931</v>
      </c>
      <c r="I2293" s="1" t="str">
        <f>IF(ISBLANK(H2293),"", IF(EXACT(LEFT(H2293,6),"SINGLE"),VLOOKUP(H2293,'Contingency Events'!A:G,2,FALSE),H2293))</f>
        <v>EKPC_P1-2_C HAR-KU ETN69</v>
      </c>
      <c r="J2293" s="14">
        <v>0.93965440988540649</v>
      </c>
      <c r="K2293" s="7">
        <f t="shared" si="70"/>
        <v>64.836154282093048</v>
      </c>
      <c r="L2293" s="14">
        <v>0.93964529037475586</v>
      </c>
      <c r="M2293" s="7">
        <f t="shared" si="71"/>
        <v>64.835525035858154</v>
      </c>
      <c r="N2293" s="20">
        <v>-9.1195106506347656E-6</v>
      </c>
      <c r="O2293" s="20">
        <v>-3.5470724105834961E-4</v>
      </c>
      <c r="P2293" s="5"/>
      <c r="Q2293" s="5"/>
    </row>
    <row r="2294" spans="1:17" hidden="1" x14ac:dyDescent="0.3">
      <c r="A2294" s="5">
        <v>342844</v>
      </c>
      <c r="B2294" s="5" t="s">
        <v>3960</v>
      </c>
      <c r="C2294" s="5">
        <v>500</v>
      </c>
      <c r="D2294" s="8" t="s">
        <v>1939</v>
      </c>
      <c r="E2294" s="5" t="s">
        <v>1940</v>
      </c>
      <c r="F2294" s="13">
        <v>0.93999999761581421</v>
      </c>
      <c r="G2294" s="13">
        <v>1.0499999523162842</v>
      </c>
      <c r="H2294" s="5" t="s">
        <v>5931</v>
      </c>
      <c r="I2294" s="1" t="str">
        <f>IF(ISBLANK(H2294),"", IF(EXACT(LEFT(H2294,6),"SINGLE"),VLOOKUP(H2294,'Contingency Events'!A:G,2,FALSE),H2294))</f>
        <v>EKPC_P1-2_C HAR-KU ETN69</v>
      </c>
      <c r="J2294" s="14">
        <v>1.0499999523162842</v>
      </c>
      <c r="K2294" s="7">
        <f t="shared" si="70"/>
        <v>524.99997615814209</v>
      </c>
      <c r="L2294" s="14">
        <v>1.0499999523162842</v>
      </c>
      <c r="M2294" s="7">
        <f t="shared" si="71"/>
        <v>524.99997615814209</v>
      </c>
      <c r="N2294" s="20">
        <v>0</v>
      </c>
      <c r="O2294" s="20">
        <v>0</v>
      </c>
      <c r="P2294" s="5"/>
      <c r="Q2294" s="5"/>
    </row>
    <row r="2295" spans="1:17" hidden="1" x14ac:dyDescent="0.3">
      <c r="F2295" s="7"/>
      <c r="G2295" s="7"/>
      <c r="I2295" s="1" t="str">
        <f>IF(ISBLANK(H2295),"", IF(EXACT(LEFT(H2295,6),"SINGLE"),VLOOKUP(H2295,'Contingency Events'!A:G,2,FALSE),H2295))</f>
        <v/>
      </c>
      <c r="K2295" s="7" t="str">
        <f t="shared" si="70"/>
        <v/>
      </c>
      <c r="M2295" s="7" t="str">
        <f t="shared" si="71"/>
        <v/>
      </c>
    </row>
    <row r="2296" spans="1:17" hidden="1" x14ac:dyDescent="0.3">
      <c r="A2296" s="1">
        <v>341584</v>
      </c>
      <c r="B2296" s="1" t="s">
        <v>3959</v>
      </c>
      <c r="C2296" s="1">
        <v>69</v>
      </c>
      <c r="D2296" s="6" t="s">
        <v>1939</v>
      </c>
      <c r="E2296" s="1" t="s">
        <v>1940</v>
      </c>
      <c r="F2296" s="7">
        <v>0.93999999761581421</v>
      </c>
      <c r="G2296" s="7">
        <v>1.0499999523162842</v>
      </c>
      <c r="H2296" s="1" t="s">
        <v>5935</v>
      </c>
      <c r="I2296" s="1" t="str">
        <f>IF(ISBLANK(H2296),"", IF(EXACT(LEFT(H2296,6),"SINGLE"),VLOOKUP(H2296,'Contingency Events'!A:G,2,FALSE),H2296))</f>
        <v>EKPC_P1-2_STEPH-HODG 69</v>
      </c>
      <c r="J2296" s="11">
        <v>0.93965440988540649</v>
      </c>
      <c r="K2296" s="7">
        <f t="shared" si="70"/>
        <v>64.836154282093048</v>
      </c>
      <c r="L2296" s="11">
        <v>0.93965047597885132</v>
      </c>
      <c r="M2296" s="7">
        <f t="shared" si="71"/>
        <v>64.835882842540741</v>
      </c>
      <c r="N2296" s="19">
        <v>-3.9339065551757813E-6</v>
      </c>
      <c r="O2296" s="19">
        <v>-3.4952163696289063E-4</v>
      </c>
    </row>
    <row r="2297" spans="1:17" hidden="1" x14ac:dyDescent="0.3">
      <c r="A2297" s="1">
        <v>342844</v>
      </c>
      <c r="B2297" s="1" t="s">
        <v>3960</v>
      </c>
      <c r="C2297" s="1">
        <v>500</v>
      </c>
      <c r="D2297" s="6" t="s">
        <v>1939</v>
      </c>
      <c r="E2297" s="1" t="s">
        <v>1940</v>
      </c>
      <c r="F2297" s="7">
        <v>0.93999999761581421</v>
      </c>
      <c r="G2297" s="7">
        <v>1.0499999523162842</v>
      </c>
      <c r="H2297" s="1" t="s">
        <v>5935</v>
      </c>
      <c r="I2297" s="1" t="str">
        <f>IF(ISBLANK(H2297),"", IF(EXACT(LEFT(H2297,6),"SINGLE"),VLOOKUP(H2297,'Contingency Events'!A:G,2,FALSE),H2297))</f>
        <v>EKPC_P1-2_STEPH-HODG 69</v>
      </c>
      <c r="J2297" s="11">
        <v>1.0499999523162842</v>
      </c>
      <c r="K2297" s="7">
        <f t="shared" si="70"/>
        <v>524.99997615814209</v>
      </c>
      <c r="L2297" s="11">
        <v>1.0499999523162842</v>
      </c>
      <c r="M2297" s="7">
        <f t="shared" si="71"/>
        <v>524.99997615814209</v>
      </c>
      <c r="N2297" s="19">
        <v>0</v>
      </c>
      <c r="O2297" s="19">
        <v>0</v>
      </c>
    </row>
    <row r="2298" spans="1:17" hidden="1" x14ac:dyDescent="0.3">
      <c r="F2298" s="7"/>
      <c r="G2298" s="7"/>
      <c r="I2298" s="1" t="str">
        <f>IF(ISBLANK(H2298),"", IF(EXACT(LEFT(H2298,6),"SINGLE"),VLOOKUP(H2298,'Contingency Events'!A:G,2,FALSE),H2298))</f>
        <v/>
      </c>
      <c r="K2298" s="7" t="str">
        <f t="shared" si="70"/>
        <v/>
      </c>
      <c r="M2298" s="7" t="str">
        <f t="shared" si="71"/>
        <v/>
      </c>
    </row>
    <row r="2299" spans="1:17" hidden="1" x14ac:dyDescent="0.3">
      <c r="A2299" s="5">
        <v>341584</v>
      </c>
      <c r="B2299" s="5" t="s">
        <v>3959</v>
      </c>
      <c r="C2299" s="5">
        <v>69</v>
      </c>
      <c r="D2299" s="8" t="s">
        <v>1939</v>
      </c>
      <c r="E2299" s="5" t="s">
        <v>1940</v>
      </c>
      <c r="F2299" s="13">
        <v>0.93999999761581421</v>
      </c>
      <c r="G2299" s="13">
        <v>1.0499999523162842</v>
      </c>
      <c r="H2299" s="5" t="s">
        <v>5939</v>
      </c>
      <c r="I2299" s="1" t="str">
        <f>IF(ISBLANK(H2299),"", IF(EXACT(LEFT(H2299,6),"SINGLE"),VLOOKUP(H2299,'Contingency Events'!A:G,2,FALSE),H2299))</f>
        <v>EKPC_P1-2_STEPH-BONN 69</v>
      </c>
      <c r="J2299" s="14">
        <v>0.93965440988540649</v>
      </c>
      <c r="K2299" s="7">
        <f t="shared" si="70"/>
        <v>64.836154282093048</v>
      </c>
      <c r="L2299" s="14">
        <v>0.93964987993240356</v>
      </c>
      <c r="M2299" s="7">
        <f t="shared" si="71"/>
        <v>64.835841715335846</v>
      </c>
      <c r="N2299" s="20">
        <v>-4.5299530029296875E-6</v>
      </c>
      <c r="O2299" s="20">
        <v>-3.5011768341064453E-4</v>
      </c>
      <c r="P2299" s="5"/>
      <c r="Q2299" s="5"/>
    </row>
    <row r="2300" spans="1:17" hidden="1" x14ac:dyDescent="0.3">
      <c r="A2300" s="5">
        <v>342844</v>
      </c>
      <c r="B2300" s="5" t="s">
        <v>3960</v>
      </c>
      <c r="C2300" s="5">
        <v>500</v>
      </c>
      <c r="D2300" s="8" t="s">
        <v>1939</v>
      </c>
      <c r="E2300" s="5" t="s">
        <v>1940</v>
      </c>
      <c r="F2300" s="13">
        <v>0.93999999761581421</v>
      </c>
      <c r="G2300" s="13">
        <v>1.0499999523162842</v>
      </c>
      <c r="H2300" s="5" t="s">
        <v>5939</v>
      </c>
      <c r="I2300" s="1" t="str">
        <f>IF(ISBLANK(H2300),"", IF(EXACT(LEFT(H2300,6),"SINGLE"),VLOOKUP(H2300,'Contingency Events'!A:G,2,FALSE),H2300))</f>
        <v>EKPC_P1-2_STEPH-BONN 69</v>
      </c>
      <c r="J2300" s="14">
        <v>1.0499999523162842</v>
      </c>
      <c r="K2300" s="7">
        <f t="shared" si="70"/>
        <v>524.99997615814209</v>
      </c>
      <c r="L2300" s="14">
        <v>1.0499999523162842</v>
      </c>
      <c r="M2300" s="7">
        <f t="shared" si="71"/>
        <v>524.99997615814209</v>
      </c>
      <c r="N2300" s="20">
        <v>0</v>
      </c>
      <c r="O2300" s="20">
        <v>0</v>
      </c>
      <c r="P2300" s="5"/>
      <c r="Q2300" s="5"/>
    </row>
    <row r="2301" spans="1:17" hidden="1" x14ac:dyDescent="0.3">
      <c r="F2301" s="7"/>
      <c r="G2301" s="7"/>
      <c r="I2301" s="1" t="str">
        <f>IF(ISBLANK(H2301),"", IF(EXACT(LEFT(H2301,6),"SINGLE"),VLOOKUP(H2301,'Contingency Events'!A:G,2,FALSE),H2301))</f>
        <v/>
      </c>
      <c r="K2301" s="7" t="str">
        <f t="shared" si="70"/>
        <v/>
      </c>
      <c r="M2301" s="7" t="str">
        <f t="shared" si="71"/>
        <v/>
      </c>
    </row>
    <row r="2302" spans="1:17" hidden="1" x14ac:dyDescent="0.3">
      <c r="A2302" s="1">
        <v>341584</v>
      </c>
      <c r="B2302" s="1" t="s">
        <v>3959</v>
      </c>
      <c r="C2302" s="1">
        <v>69</v>
      </c>
      <c r="D2302" s="6" t="s">
        <v>1939</v>
      </c>
      <c r="E2302" s="1" t="s">
        <v>1940</v>
      </c>
      <c r="F2302" s="7">
        <v>0.93999999761581421</v>
      </c>
      <c r="G2302" s="7">
        <v>1.0499999523162842</v>
      </c>
      <c r="H2302" s="1" t="s">
        <v>5943</v>
      </c>
      <c r="I2302" s="1" t="str">
        <f>IF(ISBLANK(H2302),"", IF(EXACT(LEFT(H2302,6),"SINGLE"),VLOOKUP(H2302,'Contingency Events'!A:G,2,FALSE),H2302))</f>
        <v>EKPC_P1-2_ETOWN-KU ETN69</v>
      </c>
      <c r="J2302" s="11">
        <v>0.93965440988540649</v>
      </c>
      <c r="K2302" s="7">
        <f t="shared" si="70"/>
        <v>64.836154282093048</v>
      </c>
      <c r="L2302" s="11">
        <v>0.93964296579360962</v>
      </c>
      <c r="M2302" s="7">
        <f t="shared" si="71"/>
        <v>64.835364639759064</v>
      </c>
      <c r="N2302" s="19">
        <v>-1.1444091796875E-5</v>
      </c>
      <c r="O2302" s="19">
        <v>-3.5703182220458984E-4</v>
      </c>
    </row>
    <row r="2303" spans="1:17" hidden="1" x14ac:dyDescent="0.3">
      <c r="A2303" s="1">
        <v>342844</v>
      </c>
      <c r="B2303" s="1" t="s">
        <v>3960</v>
      </c>
      <c r="C2303" s="1">
        <v>500</v>
      </c>
      <c r="D2303" s="6" t="s">
        <v>1939</v>
      </c>
      <c r="E2303" s="1" t="s">
        <v>1940</v>
      </c>
      <c r="F2303" s="7">
        <v>0.93999999761581421</v>
      </c>
      <c r="G2303" s="7">
        <v>1.0499999523162842</v>
      </c>
      <c r="H2303" s="1" t="s">
        <v>5943</v>
      </c>
      <c r="I2303" s="1" t="str">
        <f>IF(ISBLANK(H2303),"", IF(EXACT(LEFT(H2303,6),"SINGLE"),VLOOKUP(H2303,'Contingency Events'!A:G,2,FALSE),H2303))</f>
        <v>EKPC_P1-2_ETOWN-KU ETN69</v>
      </c>
      <c r="J2303" s="11">
        <v>1.0499999523162842</v>
      </c>
      <c r="K2303" s="7">
        <f t="shared" si="70"/>
        <v>524.99997615814209</v>
      </c>
      <c r="L2303" s="11">
        <v>1.0499999523162842</v>
      </c>
      <c r="M2303" s="7">
        <f t="shared" si="71"/>
        <v>524.99997615814209</v>
      </c>
      <c r="N2303" s="19">
        <v>0</v>
      </c>
      <c r="O2303" s="19">
        <v>0</v>
      </c>
    </row>
    <row r="2304" spans="1:17" hidden="1" x14ac:dyDescent="0.3">
      <c r="F2304" s="7"/>
      <c r="G2304" s="7"/>
      <c r="I2304" s="1" t="str">
        <f>IF(ISBLANK(H2304),"", IF(EXACT(LEFT(H2304,6),"SINGLE"),VLOOKUP(H2304,'Contingency Events'!A:G,2,FALSE),H2304))</f>
        <v/>
      </c>
      <c r="K2304" s="7" t="str">
        <f t="shared" si="70"/>
        <v/>
      </c>
      <c r="M2304" s="7" t="str">
        <f t="shared" si="71"/>
        <v/>
      </c>
    </row>
    <row r="2305" spans="1:17" hidden="1" x14ac:dyDescent="0.3">
      <c r="A2305" s="5">
        <v>341584</v>
      </c>
      <c r="B2305" s="5" t="s">
        <v>3959</v>
      </c>
      <c r="C2305" s="5">
        <v>69</v>
      </c>
      <c r="D2305" s="8" t="s">
        <v>1939</v>
      </c>
      <c r="E2305" s="5" t="s">
        <v>1940</v>
      </c>
      <c r="F2305" s="13">
        <v>0.93999999761581421</v>
      </c>
      <c r="G2305" s="13">
        <v>1.0499999523162842</v>
      </c>
      <c r="H2305" s="5" t="s">
        <v>5949</v>
      </c>
      <c r="I2305" s="1" t="str">
        <f>IF(ISBLANK(H2305),"", IF(EXACT(LEFT(H2305,6),"SINGLE"),VLOOKUP(H2305,'Contingency Events'!A:G,2,FALSE),H2305))</f>
        <v>EKPC_P1-2_ETWN-ROG-RAD69</v>
      </c>
      <c r="J2305" s="14">
        <v>0.93965440988540649</v>
      </c>
      <c r="K2305" s="7">
        <f t="shared" si="70"/>
        <v>64.836154282093048</v>
      </c>
      <c r="L2305" s="14">
        <v>0.93963384628295898</v>
      </c>
      <c r="M2305" s="7">
        <f t="shared" si="71"/>
        <v>64.83473539352417</v>
      </c>
      <c r="N2305" s="20">
        <v>-2.0563602447509766E-5</v>
      </c>
      <c r="O2305" s="20">
        <v>-3.6615133285522461E-4</v>
      </c>
      <c r="P2305" s="5"/>
      <c r="Q2305" s="5"/>
    </row>
    <row r="2306" spans="1:17" hidden="1" x14ac:dyDescent="0.3">
      <c r="A2306" s="5">
        <v>342844</v>
      </c>
      <c r="B2306" s="5" t="s">
        <v>3960</v>
      </c>
      <c r="C2306" s="5">
        <v>500</v>
      </c>
      <c r="D2306" s="8" t="s">
        <v>1939</v>
      </c>
      <c r="E2306" s="5" t="s">
        <v>1940</v>
      </c>
      <c r="F2306" s="13">
        <v>0.93999999761581421</v>
      </c>
      <c r="G2306" s="13">
        <v>1.0499999523162842</v>
      </c>
      <c r="H2306" s="5" t="s">
        <v>5949</v>
      </c>
      <c r="I2306" s="1" t="str">
        <f>IF(ISBLANK(H2306),"", IF(EXACT(LEFT(H2306,6),"SINGLE"),VLOOKUP(H2306,'Contingency Events'!A:G,2,FALSE),H2306))</f>
        <v>EKPC_P1-2_ETWN-ROG-RAD69</v>
      </c>
      <c r="J2306" s="14">
        <v>1.0499999523162842</v>
      </c>
      <c r="K2306" s="7">
        <f t="shared" si="70"/>
        <v>524.99997615814209</v>
      </c>
      <c r="L2306" s="14">
        <v>1.0500000715255737</v>
      </c>
      <c r="M2306" s="7">
        <f t="shared" si="71"/>
        <v>525.00003576278687</v>
      </c>
      <c r="N2306" s="20">
        <v>1.1920928955078125E-7</v>
      </c>
      <c r="O2306" s="20">
        <v>1.1920928955078125E-7</v>
      </c>
      <c r="P2306" s="5"/>
      <c r="Q2306" s="5"/>
    </row>
    <row r="2307" spans="1:17" hidden="1" x14ac:dyDescent="0.3">
      <c r="F2307" s="7"/>
      <c r="G2307" s="7"/>
      <c r="I2307" s="1" t="str">
        <f>IF(ISBLANK(H2307),"", IF(EXACT(LEFT(H2307,6),"SINGLE"),VLOOKUP(H2307,'Contingency Events'!A:G,2,FALSE),H2307))</f>
        <v/>
      </c>
      <c r="K2307" s="7" t="str">
        <f t="shared" ref="K2307:K2370" si="72">IF(C2307&gt;0,C2307*J2307,"")</f>
        <v/>
      </c>
      <c r="M2307" s="7" t="str">
        <f t="shared" ref="M2307:M2370" si="73">IF(L2307&gt;0,C2307*L2307,"")</f>
        <v/>
      </c>
    </row>
    <row r="2308" spans="1:17" hidden="1" x14ac:dyDescent="0.3">
      <c r="A2308" s="1">
        <v>341584</v>
      </c>
      <c r="B2308" s="1" t="s">
        <v>3959</v>
      </c>
      <c r="C2308" s="1">
        <v>69</v>
      </c>
      <c r="D2308" s="6" t="s">
        <v>1939</v>
      </c>
      <c r="E2308" s="1" t="s">
        <v>1940</v>
      </c>
      <c r="F2308" s="7">
        <v>0.93999999761581421</v>
      </c>
      <c r="G2308" s="7">
        <v>1.0499999523162842</v>
      </c>
      <c r="H2308" s="1" t="s">
        <v>5958</v>
      </c>
      <c r="I2308" s="1" t="str">
        <f>IF(ISBLANK(H2308),"", IF(EXACT(LEFT(H2308,6),"SINGLE"),VLOOKUP(H2308,'Contingency Events'!A:G,2,FALSE),H2308))</f>
        <v>EKPC_P1-2_ETOWN-NELSN 69</v>
      </c>
      <c r="J2308" s="11">
        <v>0.93965440988540649</v>
      </c>
      <c r="K2308" s="7">
        <f t="shared" si="72"/>
        <v>64.836154282093048</v>
      </c>
      <c r="L2308" s="11">
        <v>0.93964660167694092</v>
      </c>
      <c r="M2308" s="7">
        <f t="shared" si="73"/>
        <v>64.835615515708923</v>
      </c>
      <c r="N2308" s="19">
        <v>-7.8082084655761719E-6</v>
      </c>
      <c r="O2308" s="19">
        <v>-3.5339593887329102E-4</v>
      </c>
    </row>
    <row r="2309" spans="1:17" hidden="1" x14ac:dyDescent="0.3">
      <c r="A2309" s="1">
        <v>342844</v>
      </c>
      <c r="B2309" s="1" t="s">
        <v>3960</v>
      </c>
      <c r="C2309" s="1">
        <v>500</v>
      </c>
      <c r="D2309" s="6" t="s">
        <v>1939</v>
      </c>
      <c r="E2309" s="1" t="s">
        <v>1940</v>
      </c>
      <c r="F2309" s="7">
        <v>0.93999999761581421</v>
      </c>
      <c r="G2309" s="7">
        <v>1.0499999523162842</v>
      </c>
      <c r="H2309" s="1" t="s">
        <v>5958</v>
      </c>
      <c r="I2309" s="1" t="str">
        <f>IF(ISBLANK(H2309),"", IF(EXACT(LEFT(H2309,6),"SINGLE"),VLOOKUP(H2309,'Contingency Events'!A:G,2,FALSE),H2309))</f>
        <v>EKPC_P1-2_ETOWN-NELSN 69</v>
      </c>
      <c r="J2309" s="11">
        <v>1.0499999523162842</v>
      </c>
      <c r="K2309" s="7">
        <f t="shared" si="72"/>
        <v>524.99997615814209</v>
      </c>
      <c r="L2309" s="11">
        <v>1.0499999523162842</v>
      </c>
      <c r="M2309" s="7">
        <f t="shared" si="73"/>
        <v>524.99997615814209</v>
      </c>
      <c r="N2309" s="19">
        <v>0</v>
      </c>
      <c r="O2309" s="19">
        <v>0</v>
      </c>
    </row>
    <row r="2310" spans="1:17" hidden="1" x14ac:dyDescent="0.3">
      <c r="F2310" s="7"/>
      <c r="G2310" s="7"/>
      <c r="I2310" s="1" t="str">
        <f>IF(ISBLANK(H2310),"", IF(EXACT(LEFT(H2310,6),"SINGLE"),VLOOKUP(H2310,'Contingency Events'!A:G,2,FALSE),H2310))</f>
        <v/>
      </c>
      <c r="K2310" s="7" t="str">
        <f t="shared" si="72"/>
        <v/>
      </c>
      <c r="M2310" s="7" t="str">
        <f t="shared" si="73"/>
        <v/>
      </c>
    </row>
    <row r="2311" spans="1:17" hidden="1" x14ac:dyDescent="0.3">
      <c r="A2311" s="5">
        <v>341584</v>
      </c>
      <c r="B2311" s="5" t="s">
        <v>3959</v>
      </c>
      <c r="C2311" s="5">
        <v>69</v>
      </c>
      <c r="D2311" s="8" t="s">
        <v>1939</v>
      </c>
      <c r="E2311" s="5" t="s">
        <v>1940</v>
      </c>
      <c r="F2311" s="13">
        <v>0.93999999761581421</v>
      </c>
      <c r="G2311" s="13">
        <v>1.0499999523162842</v>
      </c>
      <c r="H2311" s="5" t="s">
        <v>5968</v>
      </c>
      <c r="I2311" s="1" t="str">
        <f>IF(ISBLANK(H2311),"", IF(EXACT(LEFT(H2311,6),"SINGLE"),VLOOKUP(H2311,'Contingency Events'!A:G,2,FALSE),H2311))</f>
        <v>EKPC_P1-2_W BARDJ-EBRD69</v>
      </c>
      <c r="J2311" s="14">
        <v>0.93965440988540649</v>
      </c>
      <c r="K2311" s="7">
        <f t="shared" si="72"/>
        <v>64.836154282093048</v>
      </c>
      <c r="L2311" s="14">
        <v>0.93966132402420044</v>
      </c>
      <c r="M2311" s="7">
        <f t="shared" si="73"/>
        <v>64.83663135766983</v>
      </c>
      <c r="N2311" s="20">
        <v>6.9141387939453125E-6</v>
      </c>
      <c r="O2311" s="20">
        <v>-3.3867359161376953E-4</v>
      </c>
      <c r="P2311" s="5"/>
      <c r="Q2311" s="5"/>
    </row>
    <row r="2312" spans="1:17" hidden="1" x14ac:dyDescent="0.3">
      <c r="A2312" s="5">
        <v>342844</v>
      </c>
      <c r="B2312" s="5" t="s">
        <v>3960</v>
      </c>
      <c r="C2312" s="5">
        <v>500</v>
      </c>
      <c r="D2312" s="8" t="s">
        <v>1939</v>
      </c>
      <c r="E2312" s="5" t="s">
        <v>1940</v>
      </c>
      <c r="F2312" s="13">
        <v>0.93999999761581421</v>
      </c>
      <c r="G2312" s="13">
        <v>1.0499999523162842</v>
      </c>
      <c r="H2312" s="5" t="s">
        <v>5968</v>
      </c>
      <c r="I2312" s="1" t="str">
        <f>IF(ISBLANK(H2312),"", IF(EXACT(LEFT(H2312,6),"SINGLE"),VLOOKUP(H2312,'Contingency Events'!A:G,2,FALSE),H2312))</f>
        <v>EKPC_P1-2_W BARDJ-EBRD69</v>
      </c>
      <c r="J2312" s="14">
        <v>1.0499999523162842</v>
      </c>
      <c r="K2312" s="7">
        <f t="shared" si="72"/>
        <v>524.99997615814209</v>
      </c>
      <c r="L2312" s="14">
        <v>1.0499999523162842</v>
      </c>
      <c r="M2312" s="7">
        <f t="shared" si="73"/>
        <v>524.99997615814209</v>
      </c>
      <c r="N2312" s="20">
        <v>0</v>
      </c>
      <c r="O2312" s="20">
        <v>0</v>
      </c>
      <c r="P2312" s="5"/>
      <c r="Q2312" s="5"/>
    </row>
    <row r="2313" spans="1:17" hidden="1" x14ac:dyDescent="0.3">
      <c r="F2313" s="7"/>
      <c r="G2313" s="7"/>
      <c r="I2313" s="1" t="str">
        <f>IF(ISBLANK(H2313),"", IF(EXACT(LEFT(H2313,6),"SINGLE"),VLOOKUP(H2313,'Contingency Events'!A:G,2,FALSE),H2313))</f>
        <v/>
      </c>
      <c r="K2313" s="7" t="str">
        <f t="shared" si="72"/>
        <v/>
      </c>
      <c r="M2313" s="7" t="str">
        <f t="shared" si="73"/>
        <v/>
      </c>
    </row>
    <row r="2314" spans="1:17" hidden="1" x14ac:dyDescent="0.3">
      <c r="A2314" s="1">
        <v>341584</v>
      </c>
      <c r="B2314" s="1" t="s">
        <v>3959</v>
      </c>
      <c r="C2314" s="1">
        <v>69</v>
      </c>
      <c r="D2314" s="6" t="s">
        <v>1939</v>
      </c>
      <c r="E2314" s="1" t="s">
        <v>1940</v>
      </c>
      <c r="F2314" s="7">
        <v>0.93999999761581421</v>
      </c>
      <c r="G2314" s="7">
        <v>1.0499999523162842</v>
      </c>
      <c r="H2314" s="1" t="s">
        <v>5972</v>
      </c>
      <c r="I2314" s="1" t="str">
        <f>IF(ISBLANK(H2314),"", IF(EXACT(LEFT(H2314,6),"SINGLE"),VLOOKUP(H2314,'Contingency Events'!A:G,2,FALSE),H2314))</f>
        <v>EKPC_P1-2_HODG-GREEN 69</v>
      </c>
      <c r="J2314" s="11">
        <v>0.93965440988540649</v>
      </c>
      <c r="K2314" s="7">
        <f t="shared" si="72"/>
        <v>64.836154282093048</v>
      </c>
      <c r="L2314" s="11">
        <v>0.93964743614196777</v>
      </c>
      <c r="M2314" s="7">
        <f t="shared" si="73"/>
        <v>64.835673093795776</v>
      </c>
      <c r="N2314" s="19">
        <v>-6.9737434387207031E-6</v>
      </c>
      <c r="O2314" s="19">
        <v>-3.5256147384643555E-4</v>
      </c>
    </row>
    <row r="2315" spans="1:17" hidden="1" x14ac:dyDescent="0.3">
      <c r="A2315" s="1">
        <v>342844</v>
      </c>
      <c r="B2315" s="1" t="s">
        <v>3960</v>
      </c>
      <c r="C2315" s="1">
        <v>500</v>
      </c>
      <c r="D2315" s="6" t="s">
        <v>1939</v>
      </c>
      <c r="E2315" s="1" t="s">
        <v>1940</v>
      </c>
      <c r="F2315" s="7">
        <v>0.93999999761581421</v>
      </c>
      <c r="G2315" s="7">
        <v>1.0499999523162842</v>
      </c>
      <c r="H2315" s="1" t="s">
        <v>5972</v>
      </c>
      <c r="I2315" s="1" t="str">
        <f>IF(ISBLANK(H2315),"", IF(EXACT(LEFT(H2315,6),"SINGLE"),VLOOKUP(H2315,'Contingency Events'!A:G,2,FALSE),H2315))</f>
        <v>EKPC_P1-2_HODG-GREEN 69</v>
      </c>
      <c r="J2315" s="11">
        <v>1.0499999523162842</v>
      </c>
      <c r="K2315" s="7">
        <f t="shared" si="72"/>
        <v>524.99997615814209</v>
      </c>
      <c r="L2315" s="11">
        <v>1.0499999523162842</v>
      </c>
      <c r="M2315" s="7">
        <f t="shared" si="73"/>
        <v>524.99997615814209</v>
      </c>
      <c r="N2315" s="19">
        <v>0</v>
      </c>
      <c r="O2315" s="19">
        <v>0</v>
      </c>
    </row>
    <row r="2316" spans="1:17" hidden="1" x14ac:dyDescent="0.3">
      <c r="F2316" s="7"/>
      <c r="G2316" s="7"/>
      <c r="I2316" s="1" t="str">
        <f>IF(ISBLANK(H2316),"", IF(EXACT(LEFT(H2316,6),"SINGLE"),VLOOKUP(H2316,'Contingency Events'!A:G,2,FALSE),H2316))</f>
        <v/>
      </c>
      <c r="K2316" s="7" t="str">
        <f t="shared" si="72"/>
        <v/>
      </c>
      <c r="M2316" s="7" t="str">
        <f t="shared" si="73"/>
        <v/>
      </c>
    </row>
    <row r="2317" spans="1:17" hidden="1" x14ac:dyDescent="0.3">
      <c r="A2317" s="5">
        <v>341584</v>
      </c>
      <c r="B2317" s="5" t="s">
        <v>3959</v>
      </c>
      <c r="C2317" s="5">
        <v>69</v>
      </c>
      <c r="D2317" s="8" t="s">
        <v>1939</v>
      </c>
      <c r="E2317" s="5" t="s">
        <v>1940</v>
      </c>
      <c r="F2317" s="13">
        <v>0.93999999761581421</v>
      </c>
      <c r="G2317" s="13">
        <v>1.0499999523162842</v>
      </c>
      <c r="H2317" s="5" t="s">
        <v>5978</v>
      </c>
      <c r="I2317" s="1" t="str">
        <f>IF(ISBLANK(H2317),"", IF(EXACT(LEFT(H2317,6),"SINGLE"),VLOOKUP(H2317,'Contingency Events'!A:G,2,FALSE),H2317))</f>
        <v>EKPC_P1-2_HODG-N SPR 69</v>
      </c>
      <c r="J2317" s="14">
        <v>0.93965440988540649</v>
      </c>
      <c r="K2317" s="7">
        <f t="shared" si="72"/>
        <v>64.836154282093048</v>
      </c>
      <c r="L2317" s="14">
        <v>0.93967080116271973</v>
      </c>
      <c r="M2317" s="7">
        <f t="shared" si="73"/>
        <v>64.837285280227661</v>
      </c>
      <c r="N2317" s="20">
        <v>1.6391277313232422E-5</v>
      </c>
      <c r="O2317" s="20">
        <v>-3.2919645309448242E-4</v>
      </c>
      <c r="P2317" s="5"/>
      <c r="Q2317" s="5"/>
    </row>
    <row r="2318" spans="1:17" hidden="1" x14ac:dyDescent="0.3">
      <c r="A2318" s="5">
        <v>342844</v>
      </c>
      <c r="B2318" s="5" t="s">
        <v>3960</v>
      </c>
      <c r="C2318" s="5">
        <v>500</v>
      </c>
      <c r="D2318" s="8" t="s">
        <v>1939</v>
      </c>
      <c r="E2318" s="5" t="s">
        <v>1940</v>
      </c>
      <c r="F2318" s="13">
        <v>0.93999999761581421</v>
      </c>
      <c r="G2318" s="13">
        <v>1.0499999523162842</v>
      </c>
      <c r="H2318" s="5" t="s">
        <v>5978</v>
      </c>
      <c r="I2318" s="1" t="str">
        <f>IF(ISBLANK(H2318),"", IF(EXACT(LEFT(H2318,6),"SINGLE"),VLOOKUP(H2318,'Contingency Events'!A:G,2,FALSE),H2318))</f>
        <v>EKPC_P1-2_HODG-N SPR 69</v>
      </c>
      <c r="J2318" s="14">
        <v>1.0499999523162842</v>
      </c>
      <c r="K2318" s="7">
        <f t="shared" si="72"/>
        <v>524.99997615814209</v>
      </c>
      <c r="L2318" s="14">
        <v>1.0499999523162842</v>
      </c>
      <c r="M2318" s="7">
        <f t="shared" si="73"/>
        <v>524.99997615814209</v>
      </c>
      <c r="N2318" s="20">
        <v>0</v>
      </c>
      <c r="O2318" s="20">
        <v>0</v>
      </c>
      <c r="P2318" s="5"/>
      <c r="Q2318" s="5"/>
    </row>
    <row r="2319" spans="1:17" hidden="1" x14ac:dyDescent="0.3">
      <c r="F2319" s="7"/>
      <c r="G2319" s="7"/>
      <c r="I2319" s="1" t="str">
        <f>IF(ISBLANK(H2319),"", IF(EXACT(LEFT(H2319,6),"SINGLE"),VLOOKUP(H2319,'Contingency Events'!A:G,2,FALSE),H2319))</f>
        <v/>
      </c>
      <c r="K2319" s="7" t="str">
        <f t="shared" si="72"/>
        <v/>
      </c>
      <c r="M2319" s="7" t="str">
        <f t="shared" si="73"/>
        <v/>
      </c>
    </row>
    <row r="2320" spans="1:17" hidden="1" x14ac:dyDescent="0.3">
      <c r="A2320" s="1">
        <v>341584</v>
      </c>
      <c r="B2320" s="1" t="s">
        <v>3959</v>
      </c>
      <c r="C2320" s="1">
        <v>69</v>
      </c>
      <c r="D2320" s="6" t="s">
        <v>1939</v>
      </c>
      <c r="E2320" s="1" t="s">
        <v>1940</v>
      </c>
      <c r="F2320" s="7">
        <v>0.93999999761581421</v>
      </c>
      <c r="G2320" s="7">
        <v>1.0499999523162842</v>
      </c>
      <c r="H2320" s="1" t="s">
        <v>5986</v>
      </c>
      <c r="I2320" s="1" t="str">
        <f>IF(ISBLANK(H2320),"", IF(EXACT(LEFT(H2320,6),"SINGLE"),VLOOKUP(H2320,'Contingency Events'!A:G,2,FALSE),H2320))</f>
        <v>EKPC_P1-2_E BARD-N SPR69</v>
      </c>
      <c r="J2320" s="11">
        <v>0.93965440988540649</v>
      </c>
      <c r="K2320" s="7">
        <f t="shared" si="72"/>
        <v>64.836154282093048</v>
      </c>
      <c r="L2320" s="11">
        <v>0.93966943025588989</v>
      </c>
      <c r="M2320" s="7">
        <f t="shared" si="73"/>
        <v>64.837190687656403</v>
      </c>
      <c r="N2320" s="19">
        <v>1.5020370483398438E-5</v>
      </c>
      <c r="O2320" s="19">
        <v>-3.3056735992431641E-4</v>
      </c>
    </row>
    <row r="2321" spans="1:17" hidden="1" x14ac:dyDescent="0.3">
      <c r="A2321" s="1">
        <v>342844</v>
      </c>
      <c r="B2321" s="1" t="s">
        <v>3960</v>
      </c>
      <c r="C2321" s="1">
        <v>500</v>
      </c>
      <c r="D2321" s="6" t="s">
        <v>1939</v>
      </c>
      <c r="E2321" s="1" t="s">
        <v>1940</v>
      </c>
      <c r="F2321" s="7">
        <v>0.93999999761581421</v>
      </c>
      <c r="G2321" s="7">
        <v>1.0499999523162842</v>
      </c>
      <c r="H2321" s="1" t="s">
        <v>5986</v>
      </c>
      <c r="I2321" s="1" t="str">
        <f>IF(ISBLANK(H2321),"", IF(EXACT(LEFT(H2321,6),"SINGLE"),VLOOKUP(H2321,'Contingency Events'!A:G,2,FALSE),H2321))</f>
        <v>EKPC_P1-2_E BARD-N SPR69</v>
      </c>
      <c r="J2321" s="11">
        <v>1.0499999523162842</v>
      </c>
      <c r="K2321" s="7">
        <f t="shared" si="72"/>
        <v>524.99997615814209</v>
      </c>
      <c r="L2321" s="11">
        <v>1.0499999523162842</v>
      </c>
      <c r="M2321" s="7">
        <f t="shared" si="73"/>
        <v>524.99997615814209</v>
      </c>
      <c r="N2321" s="19">
        <v>0</v>
      </c>
      <c r="O2321" s="19">
        <v>0</v>
      </c>
    </row>
    <row r="2322" spans="1:17" hidden="1" x14ac:dyDescent="0.3">
      <c r="F2322" s="7"/>
      <c r="G2322" s="7"/>
      <c r="I2322" s="1" t="str">
        <f>IF(ISBLANK(H2322),"", IF(EXACT(LEFT(H2322,6),"SINGLE"),VLOOKUP(H2322,'Contingency Events'!A:G,2,FALSE),H2322))</f>
        <v/>
      </c>
      <c r="K2322" s="7" t="str">
        <f t="shared" si="72"/>
        <v/>
      </c>
      <c r="M2322" s="7" t="str">
        <f t="shared" si="73"/>
        <v/>
      </c>
    </row>
    <row r="2323" spans="1:17" hidden="1" x14ac:dyDescent="0.3">
      <c r="A2323" s="5">
        <v>341584</v>
      </c>
      <c r="B2323" s="5" t="s">
        <v>3959</v>
      </c>
      <c r="C2323" s="5">
        <v>69</v>
      </c>
      <c r="D2323" s="8" t="s">
        <v>1939</v>
      </c>
      <c r="E2323" s="5" t="s">
        <v>1940</v>
      </c>
      <c r="F2323" s="13">
        <v>0.93999999761581421</v>
      </c>
      <c r="G2323" s="13">
        <v>1.0499999523162842</v>
      </c>
      <c r="H2323" s="5" t="s">
        <v>5995</v>
      </c>
      <c r="I2323" s="1" t="str">
        <f>IF(ISBLANK(H2323),"", IF(EXACT(LEFT(H2323,6),"SINGLE"),VLOOKUP(H2323,'Contingency Events'!A:G,2,FALSE),H2323))</f>
        <v>EKPC_P1-2_E BRD-KU BRD69</v>
      </c>
      <c r="J2323" s="14">
        <v>0.93965440988540649</v>
      </c>
      <c r="K2323" s="7">
        <f t="shared" si="72"/>
        <v>64.836154282093048</v>
      </c>
      <c r="L2323" s="14">
        <v>0.93963664770126343</v>
      </c>
      <c r="M2323" s="7">
        <f t="shared" si="73"/>
        <v>64.834928691387177</v>
      </c>
      <c r="N2323" s="20">
        <v>-1.7762184143066406E-5</v>
      </c>
      <c r="O2323" s="20">
        <v>-3.6334991455078125E-4</v>
      </c>
      <c r="P2323" s="5"/>
      <c r="Q2323" s="5"/>
    </row>
    <row r="2324" spans="1:17" hidden="1" x14ac:dyDescent="0.3">
      <c r="A2324" s="5">
        <v>342844</v>
      </c>
      <c r="B2324" s="5" t="s">
        <v>3960</v>
      </c>
      <c r="C2324" s="5">
        <v>500</v>
      </c>
      <c r="D2324" s="8" t="s">
        <v>1939</v>
      </c>
      <c r="E2324" s="5" t="s">
        <v>1940</v>
      </c>
      <c r="F2324" s="13">
        <v>0.93999999761581421</v>
      </c>
      <c r="G2324" s="13">
        <v>1.0499999523162842</v>
      </c>
      <c r="H2324" s="5" t="s">
        <v>5995</v>
      </c>
      <c r="I2324" s="1" t="str">
        <f>IF(ISBLANK(H2324),"", IF(EXACT(LEFT(H2324,6),"SINGLE"),VLOOKUP(H2324,'Contingency Events'!A:G,2,FALSE),H2324))</f>
        <v>EKPC_P1-2_E BRD-KU BRD69</v>
      </c>
      <c r="J2324" s="14">
        <v>1.0499999523162842</v>
      </c>
      <c r="K2324" s="7">
        <f t="shared" si="72"/>
        <v>524.99997615814209</v>
      </c>
      <c r="L2324" s="14">
        <v>1.0499999523162842</v>
      </c>
      <c r="M2324" s="7">
        <f t="shared" si="73"/>
        <v>524.99997615814209</v>
      </c>
      <c r="N2324" s="20">
        <v>0</v>
      </c>
      <c r="O2324" s="20">
        <v>0</v>
      </c>
      <c r="P2324" s="5"/>
      <c r="Q2324" s="5"/>
    </row>
    <row r="2325" spans="1:17" hidden="1" x14ac:dyDescent="0.3">
      <c r="F2325" s="7"/>
      <c r="G2325" s="7"/>
      <c r="I2325" s="1" t="str">
        <f>IF(ISBLANK(H2325),"", IF(EXACT(LEFT(H2325,6),"SINGLE"),VLOOKUP(H2325,'Contingency Events'!A:G,2,FALSE),H2325))</f>
        <v/>
      </c>
      <c r="K2325" s="7" t="str">
        <f t="shared" si="72"/>
        <v/>
      </c>
      <c r="M2325" s="7" t="str">
        <f t="shared" si="73"/>
        <v/>
      </c>
    </row>
    <row r="2326" spans="1:17" hidden="1" x14ac:dyDescent="0.3">
      <c r="A2326" s="1">
        <v>341584</v>
      </c>
      <c r="B2326" s="1" t="s">
        <v>3959</v>
      </c>
      <c r="C2326" s="1">
        <v>69</v>
      </c>
      <c r="D2326" s="6" t="s">
        <v>1939</v>
      </c>
      <c r="E2326" s="1" t="s">
        <v>1940</v>
      </c>
      <c r="F2326" s="7">
        <v>0.93999999761581421</v>
      </c>
      <c r="G2326" s="7">
        <v>1.0499999523162842</v>
      </c>
      <c r="H2326" s="1" t="s">
        <v>6000</v>
      </c>
      <c r="I2326" s="1" t="str">
        <f>IF(ISBLANK(H2326),"", IF(EXACT(LEFT(H2326,6),"SINGLE"),VLOOKUP(H2326,'Contingency Events'!A:G,2,FALSE),H2326))</f>
        <v>EKPC_P1-2_HNTFMJ-N SPR69</v>
      </c>
      <c r="J2326" s="11">
        <v>0.93965440988540649</v>
      </c>
      <c r="K2326" s="7">
        <f t="shared" si="72"/>
        <v>64.836154282093048</v>
      </c>
      <c r="L2326" s="11">
        <v>0.93972998857498169</v>
      </c>
      <c r="M2326" s="7">
        <f t="shared" si="73"/>
        <v>64.841369211673737</v>
      </c>
      <c r="N2326" s="19">
        <v>7.5578689575195313E-5</v>
      </c>
      <c r="O2326" s="19">
        <v>-2.7000904083251953E-4</v>
      </c>
    </row>
    <row r="2327" spans="1:17" hidden="1" x14ac:dyDescent="0.3">
      <c r="A2327" s="1">
        <v>342844</v>
      </c>
      <c r="B2327" s="1" t="s">
        <v>3960</v>
      </c>
      <c r="C2327" s="1">
        <v>500</v>
      </c>
      <c r="D2327" s="6" t="s">
        <v>1939</v>
      </c>
      <c r="E2327" s="1" t="s">
        <v>1940</v>
      </c>
      <c r="F2327" s="7">
        <v>0.93999999761581421</v>
      </c>
      <c r="G2327" s="7">
        <v>1.0499999523162842</v>
      </c>
      <c r="H2327" s="1" t="s">
        <v>6000</v>
      </c>
      <c r="I2327" s="1" t="str">
        <f>IF(ISBLANK(H2327),"", IF(EXACT(LEFT(H2327,6),"SINGLE"),VLOOKUP(H2327,'Contingency Events'!A:G,2,FALSE),H2327))</f>
        <v>EKPC_P1-2_HNTFMJ-N SPR69</v>
      </c>
      <c r="J2327" s="11">
        <v>1.0499999523162842</v>
      </c>
      <c r="K2327" s="7">
        <f t="shared" si="72"/>
        <v>524.99997615814209</v>
      </c>
      <c r="L2327" s="11">
        <v>1.0499999523162842</v>
      </c>
      <c r="M2327" s="7">
        <f t="shared" si="73"/>
        <v>524.99997615814209</v>
      </c>
      <c r="N2327" s="19">
        <v>0</v>
      </c>
      <c r="O2327" s="19">
        <v>0</v>
      </c>
    </row>
    <row r="2328" spans="1:17" hidden="1" x14ac:dyDescent="0.3">
      <c r="F2328" s="7"/>
      <c r="G2328" s="7"/>
      <c r="I2328" s="1" t="str">
        <f>IF(ISBLANK(H2328),"", IF(EXACT(LEFT(H2328,6),"SINGLE"),VLOOKUP(H2328,'Contingency Events'!A:G,2,FALSE),H2328))</f>
        <v/>
      </c>
      <c r="K2328" s="7" t="str">
        <f t="shared" si="72"/>
        <v/>
      </c>
      <c r="M2328" s="7" t="str">
        <f t="shared" si="73"/>
        <v/>
      </c>
    </row>
    <row r="2329" spans="1:17" hidden="1" x14ac:dyDescent="0.3">
      <c r="A2329" s="5">
        <v>341584</v>
      </c>
      <c r="B2329" s="5" t="s">
        <v>3959</v>
      </c>
      <c r="C2329" s="5">
        <v>69</v>
      </c>
      <c r="D2329" s="8" t="s">
        <v>1939</v>
      </c>
      <c r="E2329" s="5" t="s">
        <v>1940</v>
      </c>
      <c r="F2329" s="13">
        <v>0.93999999761581421</v>
      </c>
      <c r="G2329" s="13">
        <v>1.0499999523162842</v>
      </c>
      <c r="H2329" s="5" t="s">
        <v>6006</v>
      </c>
      <c r="I2329" s="1" t="str">
        <f>IF(ISBLANK(H2329),"", IF(EXACT(LEFT(H2329,6),"SINGLE"),VLOOKUP(H2329,'Contingency Events'!A:G,2,FALSE),H2329))</f>
        <v>EKPC_P1-2_W BER-THRLJ 69</v>
      </c>
      <c r="J2329" s="14">
        <v>0.93965440988540649</v>
      </c>
      <c r="K2329" s="7">
        <f t="shared" si="72"/>
        <v>64.836154282093048</v>
      </c>
      <c r="L2329" s="14">
        <v>0.93975895643234253</v>
      </c>
      <c r="M2329" s="7">
        <f t="shared" si="73"/>
        <v>64.843367993831635</v>
      </c>
      <c r="N2329" s="20">
        <v>1.0454654693603516E-4</v>
      </c>
      <c r="O2329" s="20">
        <v>-2.4104118347167969E-4</v>
      </c>
      <c r="P2329" s="5"/>
      <c r="Q2329" s="5"/>
    </row>
    <row r="2330" spans="1:17" hidden="1" x14ac:dyDescent="0.3">
      <c r="A2330" s="5">
        <v>342844</v>
      </c>
      <c r="B2330" s="5" t="s">
        <v>3960</v>
      </c>
      <c r="C2330" s="5">
        <v>500</v>
      </c>
      <c r="D2330" s="8" t="s">
        <v>1939</v>
      </c>
      <c r="E2330" s="5" t="s">
        <v>1940</v>
      </c>
      <c r="F2330" s="13">
        <v>0.93999999761581421</v>
      </c>
      <c r="G2330" s="13">
        <v>1.0499999523162842</v>
      </c>
      <c r="H2330" s="5" t="s">
        <v>6006</v>
      </c>
      <c r="I2330" s="1" t="str">
        <f>IF(ISBLANK(H2330),"", IF(EXACT(LEFT(H2330,6),"SINGLE"),VLOOKUP(H2330,'Contingency Events'!A:G,2,FALSE),H2330))</f>
        <v>EKPC_P1-2_W BER-THRLJ 69</v>
      </c>
      <c r="J2330" s="14">
        <v>1.0499999523162842</v>
      </c>
      <c r="K2330" s="7">
        <f t="shared" si="72"/>
        <v>524.99997615814209</v>
      </c>
      <c r="L2330" s="14">
        <v>1.0499999523162842</v>
      </c>
      <c r="M2330" s="7">
        <f t="shared" si="73"/>
        <v>524.99997615814209</v>
      </c>
      <c r="N2330" s="20">
        <v>0</v>
      </c>
      <c r="O2330" s="20">
        <v>0</v>
      </c>
      <c r="P2330" s="5"/>
      <c r="Q2330" s="5"/>
    </row>
    <row r="2331" spans="1:17" hidden="1" x14ac:dyDescent="0.3">
      <c r="F2331" s="7"/>
      <c r="G2331" s="7"/>
      <c r="I2331" s="1" t="str">
        <f>IF(ISBLANK(H2331),"", IF(EXACT(LEFT(H2331,6),"SINGLE"),VLOOKUP(H2331,'Contingency Events'!A:G,2,FALSE),H2331))</f>
        <v/>
      </c>
      <c r="K2331" s="7" t="str">
        <f t="shared" si="72"/>
        <v/>
      </c>
      <c r="M2331" s="7" t="str">
        <f t="shared" si="73"/>
        <v/>
      </c>
    </row>
    <row r="2332" spans="1:17" hidden="1" x14ac:dyDescent="0.3">
      <c r="A2332" s="1">
        <v>342844</v>
      </c>
      <c r="B2332" s="1" t="s">
        <v>3960</v>
      </c>
      <c r="C2332" s="1">
        <v>500</v>
      </c>
      <c r="D2332" s="6" t="s">
        <v>1939</v>
      </c>
      <c r="E2332" s="1" t="s">
        <v>1940</v>
      </c>
      <c r="F2332" s="7">
        <v>0.93999999761581421</v>
      </c>
      <c r="G2332" s="7">
        <v>1.0499999523162842</v>
      </c>
      <c r="H2332" s="1" t="s">
        <v>6010</v>
      </c>
      <c r="I2332" s="1" t="str">
        <f>IF(ISBLANK(H2332),"", IF(EXACT(LEFT(H2332,6),"SINGLE"),VLOOKUP(H2332,'Contingency Events'!A:G,2,FALSE),H2332))</f>
        <v>EKPC_P1-2_W BER-KU FAW69</v>
      </c>
      <c r="J2332" s="11">
        <v>1.0499999523162842</v>
      </c>
      <c r="K2332" s="7">
        <f t="shared" si="72"/>
        <v>524.99997615814209</v>
      </c>
      <c r="L2332" s="11">
        <v>1.0499999523162842</v>
      </c>
      <c r="M2332" s="7">
        <f t="shared" si="73"/>
        <v>524.99997615814209</v>
      </c>
      <c r="N2332" s="19">
        <v>0</v>
      </c>
      <c r="O2332" s="19">
        <v>0</v>
      </c>
    </row>
    <row r="2333" spans="1:17" hidden="1" x14ac:dyDescent="0.3">
      <c r="F2333" s="7"/>
      <c r="G2333" s="7"/>
      <c r="I2333" s="1" t="str">
        <f>IF(ISBLANK(H2333),"", IF(EXACT(LEFT(H2333,6),"SINGLE"),VLOOKUP(H2333,'Contingency Events'!A:G,2,FALSE),H2333))</f>
        <v/>
      </c>
      <c r="K2333" s="7" t="str">
        <f t="shared" si="72"/>
        <v/>
      </c>
      <c r="M2333" s="7" t="str">
        <f t="shared" si="73"/>
        <v/>
      </c>
    </row>
    <row r="2334" spans="1:17" hidden="1" x14ac:dyDescent="0.3">
      <c r="A2334" s="5">
        <v>341584</v>
      </c>
      <c r="B2334" s="5" t="s">
        <v>3959</v>
      </c>
      <c r="C2334" s="5">
        <v>69</v>
      </c>
      <c r="D2334" s="8" t="s">
        <v>1939</v>
      </c>
      <c r="E2334" s="5" t="s">
        <v>1940</v>
      </c>
      <c r="F2334" s="13">
        <v>0.93999999761581421</v>
      </c>
      <c r="G2334" s="13">
        <v>1.0499999523162842</v>
      </c>
      <c r="H2334" s="5" t="s">
        <v>6019</v>
      </c>
      <c r="I2334" s="1" t="str">
        <f>IF(ISBLANK(H2334),"", IF(EXACT(LEFT(H2334,6),"SINGLE"),VLOOKUP(H2334,'Contingency Events'!A:G,2,FALSE),H2334))</f>
        <v>EKPC_P1-2_POW - ZACH 69</v>
      </c>
      <c r="J2334" s="14">
        <v>0.93965440988540649</v>
      </c>
      <c r="K2334" s="7">
        <f t="shared" si="72"/>
        <v>64.836154282093048</v>
      </c>
      <c r="L2334" s="14">
        <v>0.93956339359283447</v>
      </c>
      <c r="M2334" s="7">
        <f t="shared" si="73"/>
        <v>64.829874157905579</v>
      </c>
      <c r="N2334" s="20">
        <v>-9.1016292572021484E-5</v>
      </c>
      <c r="O2334" s="20">
        <v>-4.3660402297973633E-4</v>
      </c>
      <c r="P2334" s="5"/>
      <c r="Q2334" s="5"/>
    </row>
    <row r="2335" spans="1:17" hidden="1" x14ac:dyDescent="0.3">
      <c r="A2335" s="5">
        <v>342844</v>
      </c>
      <c r="B2335" s="5" t="s">
        <v>3960</v>
      </c>
      <c r="C2335" s="5">
        <v>500</v>
      </c>
      <c r="D2335" s="8" t="s">
        <v>1939</v>
      </c>
      <c r="E2335" s="5" t="s">
        <v>1940</v>
      </c>
      <c r="F2335" s="13">
        <v>0.93999999761581421</v>
      </c>
      <c r="G2335" s="13">
        <v>1.0499999523162842</v>
      </c>
      <c r="H2335" s="5" t="s">
        <v>6019</v>
      </c>
      <c r="I2335" s="1" t="str">
        <f>IF(ISBLANK(H2335),"", IF(EXACT(LEFT(H2335,6),"SINGLE"),VLOOKUP(H2335,'Contingency Events'!A:G,2,FALSE),H2335))</f>
        <v>EKPC_P1-2_POW - ZACH 69</v>
      </c>
      <c r="J2335" s="14">
        <v>1.0499999523162842</v>
      </c>
      <c r="K2335" s="7">
        <f t="shared" si="72"/>
        <v>524.99997615814209</v>
      </c>
      <c r="L2335" s="14">
        <v>1.0499999523162842</v>
      </c>
      <c r="M2335" s="7">
        <f t="shared" si="73"/>
        <v>524.99997615814209</v>
      </c>
      <c r="N2335" s="20">
        <v>0</v>
      </c>
      <c r="O2335" s="20">
        <v>0</v>
      </c>
      <c r="P2335" s="5"/>
      <c r="Q2335" s="5"/>
    </row>
    <row r="2336" spans="1:17" hidden="1" x14ac:dyDescent="0.3">
      <c r="F2336" s="7"/>
      <c r="G2336" s="7"/>
      <c r="I2336" s="1" t="str">
        <f>IF(ISBLANK(H2336),"", IF(EXACT(LEFT(H2336,6),"SINGLE"),VLOOKUP(H2336,'Contingency Events'!A:G,2,FALSE),H2336))</f>
        <v/>
      </c>
      <c r="K2336" s="7" t="str">
        <f t="shared" si="72"/>
        <v/>
      </c>
      <c r="M2336" s="7" t="str">
        <f t="shared" si="73"/>
        <v/>
      </c>
    </row>
    <row r="2337" spans="1:17" hidden="1" x14ac:dyDescent="0.3">
      <c r="A2337" s="1">
        <v>341584</v>
      </c>
      <c r="B2337" s="1" t="s">
        <v>3959</v>
      </c>
      <c r="C2337" s="1">
        <v>69</v>
      </c>
      <c r="D2337" s="6" t="s">
        <v>1939</v>
      </c>
      <c r="E2337" s="1" t="s">
        <v>1940</v>
      </c>
      <c r="F2337" s="7">
        <v>0.93999999761581421</v>
      </c>
      <c r="G2337" s="7">
        <v>1.0499999523162842</v>
      </c>
      <c r="H2337" s="1" t="s">
        <v>6025</v>
      </c>
      <c r="I2337" s="1" t="str">
        <f>IF(ISBLANK(H2337),"", IF(EXACT(LEFT(H2337,6),"SINGLE"),VLOOKUP(H2337,'Contingency Events'!A:G,2,FALSE),H2337))</f>
        <v>EKPC_P1-2_ZACH-HELECH69</v>
      </c>
      <c r="J2337" s="11">
        <v>0.93965440988540649</v>
      </c>
      <c r="K2337" s="7">
        <f t="shared" si="72"/>
        <v>64.836154282093048</v>
      </c>
      <c r="L2337" s="11">
        <v>0.93946921825408936</v>
      </c>
      <c r="M2337" s="7">
        <f t="shared" si="73"/>
        <v>64.823376059532166</v>
      </c>
      <c r="N2337" s="19">
        <v>-1.8519163131713867E-4</v>
      </c>
      <c r="O2337" s="19">
        <v>-5.3077936172485352E-4</v>
      </c>
    </row>
    <row r="2338" spans="1:17" hidden="1" x14ac:dyDescent="0.3">
      <c r="A2338" s="1">
        <v>342844</v>
      </c>
      <c r="B2338" s="1" t="s">
        <v>3960</v>
      </c>
      <c r="C2338" s="1">
        <v>500</v>
      </c>
      <c r="D2338" s="6" t="s">
        <v>1939</v>
      </c>
      <c r="E2338" s="1" t="s">
        <v>1940</v>
      </c>
      <c r="F2338" s="7">
        <v>0.93999999761581421</v>
      </c>
      <c r="G2338" s="7">
        <v>1.0499999523162842</v>
      </c>
      <c r="H2338" s="1" t="s">
        <v>6025</v>
      </c>
      <c r="I2338" s="1" t="str">
        <f>IF(ISBLANK(H2338),"", IF(EXACT(LEFT(H2338,6),"SINGLE"),VLOOKUP(H2338,'Contingency Events'!A:G,2,FALSE),H2338))</f>
        <v>EKPC_P1-2_ZACH-HELECH69</v>
      </c>
      <c r="J2338" s="11">
        <v>1.0499999523162842</v>
      </c>
      <c r="K2338" s="7">
        <f t="shared" si="72"/>
        <v>524.99997615814209</v>
      </c>
      <c r="L2338" s="11">
        <v>1.0499999523162842</v>
      </c>
      <c r="M2338" s="7">
        <f t="shared" si="73"/>
        <v>524.99997615814209</v>
      </c>
      <c r="N2338" s="19">
        <v>0</v>
      </c>
      <c r="O2338" s="19">
        <v>0</v>
      </c>
    </row>
    <row r="2339" spans="1:17" hidden="1" x14ac:dyDescent="0.3">
      <c r="F2339" s="7"/>
      <c r="G2339" s="7"/>
      <c r="I2339" s="1" t="str">
        <f>IF(ISBLANK(H2339),"", IF(EXACT(LEFT(H2339,6),"SINGLE"),VLOOKUP(H2339,'Contingency Events'!A:G,2,FALSE),H2339))</f>
        <v/>
      </c>
      <c r="K2339" s="7" t="str">
        <f t="shared" si="72"/>
        <v/>
      </c>
      <c r="M2339" s="7" t="str">
        <f t="shared" si="73"/>
        <v/>
      </c>
    </row>
    <row r="2340" spans="1:17" hidden="1" x14ac:dyDescent="0.3">
      <c r="A2340" s="5">
        <v>341584</v>
      </c>
      <c r="B2340" s="5" t="s">
        <v>3959</v>
      </c>
      <c r="C2340" s="5">
        <v>69</v>
      </c>
      <c r="D2340" s="8" t="s">
        <v>1939</v>
      </c>
      <c r="E2340" s="5" t="s">
        <v>1940</v>
      </c>
      <c r="F2340" s="13">
        <v>0.93999999761581421</v>
      </c>
      <c r="G2340" s="13">
        <v>1.0499999523162842</v>
      </c>
      <c r="H2340" s="5" t="s">
        <v>6029</v>
      </c>
      <c r="I2340" s="1" t="str">
        <f>IF(ISBLANK(H2340),"", IF(EXACT(LEFT(H2340,6),"SINGLE"),VLOOKUP(H2340,'Contingency Events'!A:G,2,FALSE),H2340))</f>
        <v>EKPC_P1-2_BETYV - OAK 69</v>
      </c>
      <c r="J2340" s="14">
        <v>0.93965440988540649</v>
      </c>
      <c r="K2340" s="7">
        <f t="shared" si="72"/>
        <v>64.836154282093048</v>
      </c>
      <c r="L2340" s="14">
        <v>0.93975627422332764</v>
      </c>
      <c r="M2340" s="7">
        <f t="shared" si="73"/>
        <v>64.843182921409607</v>
      </c>
      <c r="N2340" s="20">
        <v>1.0186433792114258E-4</v>
      </c>
      <c r="O2340" s="20">
        <v>-2.4372339248657227E-4</v>
      </c>
      <c r="P2340" s="5"/>
      <c r="Q2340" s="5"/>
    </row>
    <row r="2341" spans="1:17" hidden="1" x14ac:dyDescent="0.3">
      <c r="F2341" s="7"/>
      <c r="G2341" s="7"/>
      <c r="I2341" s="1" t="str">
        <f>IF(ISBLANK(H2341),"", IF(EXACT(LEFT(H2341,6),"SINGLE"),VLOOKUP(H2341,'Contingency Events'!A:G,2,FALSE),H2341))</f>
        <v/>
      </c>
      <c r="K2341" s="7" t="str">
        <f t="shared" si="72"/>
        <v/>
      </c>
      <c r="M2341" s="7" t="str">
        <f t="shared" si="73"/>
        <v/>
      </c>
    </row>
    <row r="2342" spans="1:17" hidden="1" x14ac:dyDescent="0.3">
      <c r="A2342" s="1">
        <v>341584</v>
      </c>
      <c r="B2342" s="1" t="s">
        <v>3959</v>
      </c>
      <c r="C2342" s="1">
        <v>69</v>
      </c>
      <c r="D2342" s="6" t="s">
        <v>1939</v>
      </c>
      <c r="E2342" s="1" t="s">
        <v>1940</v>
      </c>
      <c r="F2342" s="7">
        <v>0.93999999761581421</v>
      </c>
      <c r="G2342" s="7">
        <v>1.0499999523162842</v>
      </c>
      <c r="H2342" s="1" t="s">
        <v>6031</v>
      </c>
      <c r="I2342" s="1" t="str">
        <f>IF(ISBLANK(H2342),"", IF(EXACT(LEFT(H2342,6),"SINGLE"),VLOOKUP(H2342,'Contingency Events'!A:G,2,FALSE),H2342))</f>
        <v>EKPC_P1-2_BETYV - TYN 69</v>
      </c>
      <c r="J2342" s="11">
        <v>0.93965440988540649</v>
      </c>
      <c r="K2342" s="7">
        <f t="shared" si="72"/>
        <v>64.836154282093048</v>
      </c>
      <c r="L2342" s="11">
        <v>0.93972259759902954</v>
      </c>
      <c r="M2342" s="7">
        <f t="shared" si="73"/>
        <v>64.840859234333038</v>
      </c>
      <c r="N2342" s="19">
        <v>6.8187713623046875E-5</v>
      </c>
      <c r="O2342" s="19">
        <v>-2.7740001678466797E-4</v>
      </c>
    </row>
    <row r="2343" spans="1:17" hidden="1" x14ac:dyDescent="0.3">
      <c r="A2343" s="1">
        <v>342844</v>
      </c>
      <c r="B2343" s="1" t="s">
        <v>3960</v>
      </c>
      <c r="C2343" s="1">
        <v>500</v>
      </c>
      <c r="D2343" s="6" t="s">
        <v>1939</v>
      </c>
      <c r="E2343" s="1" t="s">
        <v>1940</v>
      </c>
      <c r="F2343" s="7">
        <v>0.93999999761581421</v>
      </c>
      <c r="G2343" s="7">
        <v>1.0499999523162842</v>
      </c>
      <c r="H2343" s="1" t="s">
        <v>6031</v>
      </c>
      <c r="I2343" s="1" t="str">
        <f>IF(ISBLANK(H2343),"", IF(EXACT(LEFT(H2343,6),"SINGLE"),VLOOKUP(H2343,'Contingency Events'!A:G,2,FALSE),H2343))</f>
        <v>EKPC_P1-2_BETYV - TYN 69</v>
      </c>
      <c r="J2343" s="11">
        <v>1.0499999523162842</v>
      </c>
      <c r="K2343" s="7">
        <f t="shared" si="72"/>
        <v>524.99997615814209</v>
      </c>
      <c r="L2343" s="11">
        <v>1.0499999523162842</v>
      </c>
      <c r="M2343" s="7">
        <f t="shared" si="73"/>
        <v>524.99997615814209</v>
      </c>
      <c r="N2343" s="19">
        <v>0</v>
      </c>
      <c r="O2343" s="19">
        <v>0</v>
      </c>
    </row>
    <row r="2344" spans="1:17" hidden="1" x14ac:dyDescent="0.3">
      <c r="F2344" s="7"/>
      <c r="G2344" s="7"/>
      <c r="I2344" s="1" t="str">
        <f>IF(ISBLANK(H2344),"", IF(EXACT(LEFT(H2344,6),"SINGLE"),VLOOKUP(H2344,'Contingency Events'!A:G,2,FALSE),H2344))</f>
        <v/>
      </c>
      <c r="K2344" s="7" t="str">
        <f t="shared" si="72"/>
        <v/>
      </c>
      <c r="M2344" s="7" t="str">
        <f t="shared" si="73"/>
        <v/>
      </c>
    </row>
    <row r="2345" spans="1:17" hidden="1" x14ac:dyDescent="0.3">
      <c r="A2345" s="5">
        <v>341584</v>
      </c>
      <c r="B2345" s="5" t="s">
        <v>3959</v>
      </c>
      <c r="C2345" s="5">
        <v>69</v>
      </c>
      <c r="D2345" s="8" t="s">
        <v>1939</v>
      </c>
      <c r="E2345" s="5" t="s">
        <v>1940</v>
      </c>
      <c r="F2345" s="13">
        <v>0.93999999761581421</v>
      </c>
      <c r="G2345" s="13">
        <v>1.0499999523162842</v>
      </c>
      <c r="H2345" s="5" t="s">
        <v>6038</v>
      </c>
      <c r="I2345" s="1" t="str">
        <f>IF(ISBLANK(H2345),"", IF(EXACT(LEFT(H2345,6),"SINGLE"),VLOOKUP(H2345,'Contingency Events'!A:G,2,FALSE),H2345))</f>
        <v>EKPC_P1-2_HELECH-MAG 69</v>
      </c>
      <c r="J2345" s="14">
        <v>0.93965440988540649</v>
      </c>
      <c r="K2345" s="7">
        <f t="shared" si="72"/>
        <v>64.836154282093048</v>
      </c>
      <c r="L2345" s="14">
        <v>0.93964320421218872</v>
      </c>
      <c r="M2345" s="7">
        <f t="shared" si="73"/>
        <v>64.835381090641022</v>
      </c>
      <c r="N2345" s="20">
        <v>-1.1205673217773438E-5</v>
      </c>
      <c r="O2345" s="20">
        <v>-3.5679340362548828E-4</v>
      </c>
      <c r="P2345" s="5"/>
      <c r="Q2345" s="5"/>
    </row>
    <row r="2346" spans="1:17" hidden="1" x14ac:dyDescent="0.3">
      <c r="A2346" s="5">
        <v>342844</v>
      </c>
      <c r="B2346" s="5" t="s">
        <v>3960</v>
      </c>
      <c r="C2346" s="5">
        <v>500</v>
      </c>
      <c r="D2346" s="8" t="s">
        <v>1939</v>
      </c>
      <c r="E2346" s="5" t="s">
        <v>1940</v>
      </c>
      <c r="F2346" s="13">
        <v>0.93999999761581421</v>
      </c>
      <c r="G2346" s="13">
        <v>1.0499999523162842</v>
      </c>
      <c r="H2346" s="5" t="s">
        <v>6038</v>
      </c>
      <c r="I2346" s="1" t="str">
        <f>IF(ISBLANK(H2346),"", IF(EXACT(LEFT(H2346,6),"SINGLE"),VLOOKUP(H2346,'Contingency Events'!A:G,2,FALSE),H2346))</f>
        <v>EKPC_P1-2_HELECH-MAG 69</v>
      </c>
      <c r="J2346" s="14">
        <v>1.0499999523162842</v>
      </c>
      <c r="K2346" s="7">
        <f t="shared" si="72"/>
        <v>524.99997615814209</v>
      </c>
      <c r="L2346" s="14">
        <v>1.0499999523162842</v>
      </c>
      <c r="M2346" s="7">
        <f t="shared" si="73"/>
        <v>524.99997615814209</v>
      </c>
      <c r="N2346" s="20">
        <v>0</v>
      </c>
      <c r="O2346" s="20">
        <v>0</v>
      </c>
      <c r="P2346" s="5"/>
      <c r="Q2346" s="5"/>
    </row>
    <row r="2347" spans="1:17" hidden="1" x14ac:dyDescent="0.3">
      <c r="F2347" s="7"/>
      <c r="G2347" s="7"/>
      <c r="I2347" s="1" t="str">
        <f>IF(ISBLANK(H2347),"", IF(EXACT(LEFT(H2347,6),"SINGLE"),VLOOKUP(H2347,'Contingency Events'!A:G,2,FALSE),H2347))</f>
        <v/>
      </c>
      <c r="K2347" s="7" t="str">
        <f t="shared" si="72"/>
        <v/>
      </c>
      <c r="M2347" s="7" t="str">
        <f t="shared" si="73"/>
        <v/>
      </c>
    </row>
    <row r="2348" spans="1:17" hidden="1" x14ac:dyDescent="0.3">
      <c r="A2348" s="1">
        <v>341584</v>
      </c>
      <c r="B2348" s="1" t="s">
        <v>3959</v>
      </c>
      <c r="C2348" s="1">
        <v>69</v>
      </c>
      <c r="D2348" s="6" t="s">
        <v>1939</v>
      </c>
      <c r="E2348" s="1" t="s">
        <v>1940</v>
      </c>
      <c r="F2348" s="7">
        <v>0.93999999761581421</v>
      </c>
      <c r="G2348" s="7">
        <v>1.0499999523162842</v>
      </c>
      <c r="H2348" s="1" t="s">
        <v>6041</v>
      </c>
      <c r="I2348" s="1" t="str">
        <f>IF(ISBLANK(H2348),"", IF(EXACT(LEFT(H2348,6),"SINGLE"),VLOOKUP(H2348,'Contingency Events'!A:G,2,FALSE),H2348))</f>
        <v>EKPC_P1-2_FALC - MAG 69</v>
      </c>
      <c r="J2348" s="11">
        <v>0.93965440988540649</v>
      </c>
      <c r="K2348" s="7">
        <f t="shared" si="72"/>
        <v>64.836154282093048</v>
      </c>
      <c r="L2348" s="11">
        <v>0.9393768310546875</v>
      </c>
      <c r="M2348" s="7">
        <f t="shared" si="73"/>
        <v>64.817001342773438</v>
      </c>
      <c r="N2348" s="19">
        <v>-2.7757883071899414E-4</v>
      </c>
      <c r="O2348" s="19">
        <v>-6.2316656112670898E-4</v>
      </c>
    </row>
    <row r="2349" spans="1:17" hidden="1" x14ac:dyDescent="0.3">
      <c r="A2349" s="1">
        <v>342844</v>
      </c>
      <c r="B2349" s="1" t="s">
        <v>3960</v>
      </c>
      <c r="C2349" s="1">
        <v>500</v>
      </c>
      <c r="D2349" s="6" t="s">
        <v>1939</v>
      </c>
      <c r="E2349" s="1" t="s">
        <v>1940</v>
      </c>
      <c r="F2349" s="7">
        <v>0.93999999761581421</v>
      </c>
      <c r="G2349" s="7">
        <v>1.0499999523162842</v>
      </c>
      <c r="H2349" s="1" t="s">
        <v>6041</v>
      </c>
      <c r="I2349" s="1" t="str">
        <f>IF(ISBLANK(H2349),"", IF(EXACT(LEFT(H2349,6),"SINGLE"),VLOOKUP(H2349,'Contingency Events'!A:G,2,FALSE),H2349))</f>
        <v>EKPC_P1-2_FALC - MAG 69</v>
      </c>
      <c r="J2349" s="11">
        <v>1.0499999523162842</v>
      </c>
      <c r="K2349" s="7">
        <f t="shared" si="72"/>
        <v>524.99997615814209</v>
      </c>
      <c r="L2349" s="11">
        <v>1.0499999523162842</v>
      </c>
      <c r="M2349" s="7">
        <f t="shared" si="73"/>
        <v>524.99997615814209</v>
      </c>
      <c r="N2349" s="19">
        <v>0</v>
      </c>
      <c r="O2349" s="19">
        <v>0</v>
      </c>
    </row>
    <row r="2350" spans="1:17" hidden="1" x14ac:dyDescent="0.3">
      <c r="F2350" s="7"/>
      <c r="G2350" s="7"/>
      <c r="I2350" s="1" t="str">
        <f>IF(ISBLANK(H2350),"", IF(EXACT(LEFT(H2350,6),"SINGLE"),VLOOKUP(H2350,'Contingency Events'!A:G,2,FALSE),H2350))</f>
        <v/>
      </c>
      <c r="K2350" s="7" t="str">
        <f t="shared" si="72"/>
        <v/>
      </c>
      <c r="M2350" s="7" t="str">
        <f t="shared" si="73"/>
        <v/>
      </c>
    </row>
    <row r="2351" spans="1:17" hidden="1" x14ac:dyDescent="0.3">
      <c r="A2351" s="5">
        <v>341584</v>
      </c>
      <c r="B2351" s="5" t="s">
        <v>3959</v>
      </c>
      <c r="C2351" s="5">
        <v>69</v>
      </c>
      <c r="D2351" s="8" t="s">
        <v>1939</v>
      </c>
      <c r="E2351" s="5" t="s">
        <v>1940</v>
      </c>
      <c r="F2351" s="13">
        <v>0.93999999761581421</v>
      </c>
      <c r="G2351" s="13">
        <v>1.0499999523162842</v>
      </c>
      <c r="H2351" s="5" t="s">
        <v>6045</v>
      </c>
      <c r="I2351" s="1" t="str">
        <f>IF(ISBLANK(H2351),"", IF(EXACT(LEFT(H2351,6),"SINGLE"),VLOOKUP(H2351,'Contingency Events'!A:G,2,FALSE),H2351))</f>
        <v>EKPC_P1-2_MAG - THELM 69</v>
      </c>
      <c r="J2351" s="14">
        <v>0.93965440988540649</v>
      </c>
      <c r="K2351" s="7">
        <f t="shared" si="72"/>
        <v>64.836154282093048</v>
      </c>
      <c r="L2351" s="14">
        <v>0.93998754024505615</v>
      </c>
      <c r="M2351" s="7">
        <f t="shared" si="73"/>
        <v>64.859140276908875</v>
      </c>
      <c r="N2351" s="20">
        <v>3.331303596496582E-4</v>
      </c>
      <c r="O2351" s="20">
        <v>-1.2457370758056641E-5</v>
      </c>
      <c r="P2351" s="5"/>
      <c r="Q2351" s="5"/>
    </row>
    <row r="2352" spans="1:17" hidden="1" x14ac:dyDescent="0.3">
      <c r="A2352" s="5">
        <v>342844</v>
      </c>
      <c r="B2352" s="5" t="s">
        <v>3960</v>
      </c>
      <c r="C2352" s="5">
        <v>500</v>
      </c>
      <c r="D2352" s="8" t="s">
        <v>1939</v>
      </c>
      <c r="E2352" s="5" t="s">
        <v>1940</v>
      </c>
      <c r="F2352" s="13">
        <v>0.93999999761581421</v>
      </c>
      <c r="G2352" s="13">
        <v>1.0499999523162842</v>
      </c>
      <c r="H2352" s="5" t="s">
        <v>6045</v>
      </c>
      <c r="I2352" s="1" t="str">
        <f>IF(ISBLANK(H2352),"", IF(EXACT(LEFT(H2352,6),"SINGLE"),VLOOKUP(H2352,'Contingency Events'!A:G,2,FALSE),H2352))</f>
        <v>EKPC_P1-2_MAG - THELM 69</v>
      </c>
      <c r="J2352" s="14">
        <v>1.0499999523162842</v>
      </c>
      <c r="K2352" s="7">
        <f t="shared" si="72"/>
        <v>524.99997615814209</v>
      </c>
      <c r="L2352" s="14">
        <v>1.0499999523162842</v>
      </c>
      <c r="M2352" s="7">
        <f t="shared" si="73"/>
        <v>524.99997615814209</v>
      </c>
      <c r="N2352" s="20">
        <v>0</v>
      </c>
      <c r="O2352" s="20">
        <v>0</v>
      </c>
      <c r="P2352" s="5"/>
      <c r="Q2352" s="5"/>
    </row>
    <row r="2353" spans="1:17" hidden="1" x14ac:dyDescent="0.3">
      <c r="F2353" s="7"/>
      <c r="G2353" s="7"/>
      <c r="I2353" s="1" t="str">
        <f>IF(ISBLANK(H2353),"", IF(EXACT(LEFT(H2353,6),"SINGLE"),VLOOKUP(H2353,'Contingency Events'!A:G,2,FALSE),H2353))</f>
        <v/>
      </c>
      <c r="K2353" s="7" t="str">
        <f t="shared" si="72"/>
        <v/>
      </c>
      <c r="M2353" s="7" t="str">
        <f t="shared" si="73"/>
        <v/>
      </c>
    </row>
    <row r="2354" spans="1:17" hidden="1" x14ac:dyDescent="0.3">
      <c r="A2354" s="1">
        <v>341584</v>
      </c>
      <c r="B2354" s="1" t="s">
        <v>3959</v>
      </c>
      <c r="C2354" s="1">
        <v>69</v>
      </c>
      <c r="D2354" s="6" t="s">
        <v>1939</v>
      </c>
      <c r="E2354" s="1" t="s">
        <v>1940</v>
      </c>
      <c r="F2354" s="7">
        <v>0.93999999761581421</v>
      </c>
      <c r="G2354" s="7">
        <v>1.0499999523162842</v>
      </c>
      <c r="H2354" s="1" t="s">
        <v>6055</v>
      </c>
      <c r="I2354" s="1" t="str">
        <f>IF(ISBLANK(H2354),"", IF(EXACT(LEFT(H2354,6),"SINGLE"),VLOOKUP(H2354,'Contingency Events'!A:G,2,FALSE),H2354))</f>
        <v>EKPC_P1-2_BONN - BARR 69</v>
      </c>
      <c r="J2354" s="11">
        <v>0.93965440988540649</v>
      </c>
      <c r="K2354" s="7">
        <f t="shared" si="72"/>
        <v>64.836154282093048</v>
      </c>
      <c r="L2354" s="11">
        <v>0.93968605995178223</v>
      </c>
      <c r="M2354" s="7">
        <f t="shared" si="73"/>
        <v>64.838338136672974</v>
      </c>
      <c r="N2354" s="19">
        <v>3.1650066375732422E-5</v>
      </c>
      <c r="O2354" s="19">
        <v>-3.1393766403198242E-4</v>
      </c>
    </row>
    <row r="2355" spans="1:17" hidden="1" x14ac:dyDescent="0.3">
      <c r="A2355" s="1">
        <v>342844</v>
      </c>
      <c r="B2355" s="1" t="s">
        <v>3960</v>
      </c>
      <c r="C2355" s="1">
        <v>500</v>
      </c>
      <c r="D2355" s="6" t="s">
        <v>1939</v>
      </c>
      <c r="E2355" s="1" t="s">
        <v>1940</v>
      </c>
      <c r="F2355" s="7">
        <v>0.93999999761581421</v>
      </c>
      <c r="G2355" s="7">
        <v>1.0499999523162842</v>
      </c>
      <c r="H2355" s="1" t="s">
        <v>6055</v>
      </c>
      <c r="I2355" s="1" t="str">
        <f>IF(ISBLANK(H2355),"", IF(EXACT(LEFT(H2355,6),"SINGLE"),VLOOKUP(H2355,'Contingency Events'!A:G,2,FALSE),H2355))</f>
        <v>EKPC_P1-2_BONN - BARR 69</v>
      </c>
      <c r="J2355" s="11">
        <v>1.0499999523162842</v>
      </c>
      <c r="K2355" s="7">
        <f t="shared" si="72"/>
        <v>524.99997615814209</v>
      </c>
      <c r="L2355" s="11">
        <v>1.0499999523162842</v>
      </c>
      <c r="M2355" s="7">
        <f t="shared" si="73"/>
        <v>524.99997615814209</v>
      </c>
      <c r="N2355" s="19">
        <v>0</v>
      </c>
      <c r="O2355" s="19">
        <v>0</v>
      </c>
    </row>
    <row r="2356" spans="1:17" hidden="1" x14ac:dyDescent="0.3">
      <c r="F2356" s="7"/>
      <c r="G2356" s="7"/>
      <c r="I2356" s="1" t="str">
        <f>IF(ISBLANK(H2356),"", IF(EXACT(LEFT(H2356,6),"SINGLE"),VLOOKUP(H2356,'Contingency Events'!A:G,2,FALSE),H2356))</f>
        <v/>
      </c>
      <c r="K2356" s="7" t="str">
        <f t="shared" si="72"/>
        <v/>
      </c>
      <c r="M2356" s="7" t="str">
        <f t="shared" si="73"/>
        <v/>
      </c>
    </row>
    <row r="2357" spans="1:17" hidden="1" x14ac:dyDescent="0.3">
      <c r="A2357" s="5">
        <v>341584</v>
      </c>
      <c r="B2357" s="5" t="s">
        <v>3959</v>
      </c>
      <c r="C2357" s="5">
        <v>69</v>
      </c>
      <c r="D2357" s="8" t="s">
        <v>1939</v>
      </c>
      <c r="E2357" s="5" t="s">
        <v>1940</v>
      </c>
      <c r="F2357" s="13">
        <v>0.93999999761581421</v>
      </c>
      <c r="G2357" s="13">
        <v>1.0499999523162842</v>
      </c>
      <c r="H2357" s="5" t="s">
        <v>6063</v>
      </c>
      <c r="I2357" s="1" t="str">
        <f>IF(ISBLANK(H2357),"", IF(EXACT(LEFT(H2357,6),"SINGLE"),VLOOKUP(H2357,'Contingency Events'!A:G,2,FALSE),H2357))</f>
        <v>EKPC_P1-2_GREEN-SUM SH69</v>
      </c>
      <c r="J2357" s="14">
        <v>0.93965440988540649</v>
      </c>
      <c r="K2357" s="7">
        <f t="shared" si="72"/>
        <v>64.836154282093048</v>
      </c>
      <c r="L2357" s="14">
        <v>0.93965065479278564</v>
      </c>
      <c r="M2357" s="7">
        <f t="shared" si="73"/>
        <v>64.835895180702209</v>
      </c>
      <c r="N2357" s="20">
        <v>-3.7550926208496094E-6</v>
      </c>
      <c r="O2357" s="20">
        <v>-3.4934282302856445E-4</v>
      </c>
      <c r="P2357" s="5"/>
      <c r="Q2357" s="5"/>
    </row>
    <row r="2358" spans="1:17" hidden="1" x14ac:dyDescent="0.3">
      <c r="A2358" s="5">
        <v>342844</v>
      </c>
      <c r="B2358" s="5" t="s">
        <v>3960</v>
      </c>
      <c r="C2358" s="5">
        <v>500</v>
      </c>
      <c r="D2358" s="8" t="s">
        <v>1939</v>
      </c>
      <c r="E2358" s="5" t="s">
        <v>1940</v>
      </c>
      <c r="F2358" s="13">
        <v>0.93999999761581421</v>
      </c>
      <c r="G2358" s="13">
        <v>1.0499999523162842</v>
      </c>
      <c r="H2358" s="5" t="s">
        <v>6063</v>
      </c>
      <c r="I2358" s="1" t="str">
        <f>IF(ISBLANK(H2358),"", IF(EXACT(LEFT(H2358,6),"SINGLE"),VLOOKUP(H2358,'Contingency Events'!A:G,2,FALSE),H2358))</f>
        <v>EKPC_P1-2_GREEN-SUM SH69</v>
      </c>
      <c r="J2358" s="14">
        <v>1.0499999523162842</v>
      </c>
      <c r="K2358" s="7">
        <f t="shared" si="72"/>
        <v>524.99997615814209</v>
      </c>
      <c r="L2358" s="14">
        <v>1.0499999523162842</v>
      </c>
      <c r="M2358" s="7">
        <f t="shared" si="73"/>
        <v>524.99997615814209</v>
      </c>
      <c r="N2358" s="20">
        <v>0</v>
      </c>
      <c r="O2358" s="20">
        <v>0</v>
      </c>
      <c r="P2358" s="5"/>
      <c r="Q2358" s="5"/>
    </row>
    <row r="2359" spans="1:17" hidden="1" x14ac:dyDescent="0.3">
      <c r="F2359" s="7"/>
      <c r="G2359" s="7"/>
      <c r="I2359" s="1" t="str">
        <f>IF(ISBLANK(H2359),"", IF(EXACT(LEFT(H2359,6),"SINGLE"),VLOOKUP(H2359,'Contingency Events'!A:G,2,FALSE),H2359))</f>
        <v/>
      </c>
      <c r="K2359" s="7" t="str">
        <f t="shared" si="72"/>
        <v/>
      </c>
      <c r="M2359" s="7" t="str">
        <f t="shared" si="73"/>
        <v/>
      </c>
    </row>
    <row r="2360" spans="1:17" hidden="1" x14ac:dyDescent="0.3">
      <c r="A2360" s="1">
        <v>341584</v>
      </c>
      <c r="B2360" s="1" t="s">
        <v>3959</v>
      </c>
      <c r="C2360" s="1">
        <v>69</v>
      </c>
      <c r="D2360" s="6" t="s">
        <v>1939</v>
      </c>
      <c r="E2360" s="1" t="s">
        <v>1940</v>
      </c>
      <c r="F2360" s="7">
        <v>0.93999999761581421</v>
      </c>
      <c r="G2360" s="7">
        <v>1.0499999523162842</v>
      </c>
      <c r="H2360" s="1" t="s">
        <v>6075</v>
      </c>
      <c r="I2360" s="1" t="str">
        <f>IF(ISBLANK(H2360),"", IF(EXACT(LEFT(H2360,6),"SINGLE"),VLOOKUP(H2360,'Contingency Events'!A:G,2,FALSE),H2360))</f>
        <v>EKPC_P1-2_CASEY-LIB J69</v>
      </c>
      <c r="J2360" s="11">
        <v>0.93965440988540649</v>
      </c>
      <c r="K2360" s="7">
        <f t="shared" si="72"/>
        <v>64.836154282093048</v>
      </c>
      <c r="L2360" s="11">
        <v>0.93965989351272583</v>
      </c>
      <c r="M2360" s="7">
        <f t="shared" si="73"/>
        <v>64.836532652378082</v>
      </c>
      <c r="N2360" s="19">
        <v>5.4836273193359375E-6</v>
      </c>
      <c r="O2360" s="19">
        <v>-3.4010410308837891E-4</v>
      </c>
    </row>
    <row r="2361" spans="1:17" hidden="1" x14ac:dyDescent="0.3">
      <c r="A2361" s="1">
        <v>342844</v>
      </c>
      <c r="B2361" s="1" t="s">
        <v>3960</v>
      </c>
      <c r="C2361" s="1">
        <v>500</v>
      </c>
      <c r="D2361" s="6" t="s">
        <v>1939</v>
      </c>
      <c r="E2361" s="1" t="s">
        <v>1940</v>
      </c>
      <c r="F2361" s="7">
        <v>0.93999999761581421</v>
      </c>
      <c r="G2361" s="7">
        <v>1.0499999523162842</v>
      </c>
      <c r="H2361" s="1" t="s">
        <v>6075</v>
      </c>
      <c r="I2361" s="1" t="str">
        <f>IF(ISBLANK(H2361),"", IF(EXACT(LEFT(H2361,6),"SINGLE"),VLOOKUP(H2361,'Contingency Events'!A:G,2,FALSE),H2361))</f>
        <v>EKPC_P1-2_CASEY-LIB J69</v>
      </c>
      <c r="J2361" s="11">
        <v>1.0499999523162842</v>
      </c>
      <c r="K2361" s="7">
        <f t="shared" si="72"/>
        <v>524.99997615814209</v>
      </c>
      <c r="L2361" s="11">
        <v>1.0499999523162842</v>
      </c>
      <c r="M2361" s="7">
        <f t="shared" si="73"/>
        <v>524.99997615814209</v>
      </c>
      <c r="N2361" s="19">
        <v>0</v>
      </c>
      <c r="O2361" s="19">
        <v>0</v>
      </c>
    </row>
    <row r="2362" spans="1:17" hidden="1" x14ac:dyDescent="0.3">
      <c r="F2362" s="7"/>
      <c r="G2362" s="7"/>
      <c r="I2362" s="1" t="str">
        <f>IF(ISBLANK(H2362),"", IF(EXACT(LEFT(H2362,6),"SINGLE"),VLOOKUP(H2362,'Contingency Events'!A:G,2,FALSE),H2362))</f>
        <v/>
      </c>
      <c r="K2362" s="7" t="str">
        <f t="shared" si="72"/>
        <v/>
      </c>
      <c r="M2362" s="7" t="str">
        <f t="shared" si="73"/>
        <v/>
      </c>
    </row>
    <row r="2363" spans="1:17" hidden="1" x14ac:dyDescent="0.3">
      <c r="A2363" s="5">
        <v>341584</v>
      </c>
      <c r="B2363" s="5" t="s">
        <v>3959</v>
      </c>
      <c r="C2363" s="5">
        <v>69</v>
      </c>
      <c r="D2363" s="8" t="s">
        <v>1939</v>
      </c>
      <c r="E2363" s="5" t="s">
        <v>1940</v>
      </c>
      <c r="F2363" s="13">
        <v>0.93999999761581421</v>
      </c>
      <c r="G2363" s="13">
        <v>1.0499999523162842</v>
      </c>
      <c r="H2363" s="5" t="s">
        <v>6081</v>
      </c>
      <c r="I2363" s="1" t="str">
        <f>IF(ISBLANK(H2363),"", IF(EXACT(LEFT(H2363,6),"SINGLE"),VLOOKUP(H2363,'Contingency Events'!A:G,2,FALSE),H2363))</f>
        <v>EKPC_P1-2_LIB J-GARR69</v>
      </c>
      <c r="J2363" s="14">
        <v>0.93965440988540649</v>
      </c>
      <c r="K2363" s="7">
        <f t="shared" si="72"/>
        <v>64.836154282093048</v>
      </c>
      <c r="L2363" s="14">
        <v>0.93968164920806885</v>
      </c>
      <c r="M2363" s="7">
        <f t="shared" si="73"/>
        <v>64.83803379535675</v>
      </c>
      <c r="N2363" s="20">
        <v>2.7239322662353516E-5</v>
      </c>
      <c r="O2363" s="20">
        <v>-3.1834840774536133E-4</v>
      </c>
      <c r="P2363" s="5"/>
      <c r="Q2363" s="5"/>
    </row>
    <row r="2364" spans="1:17" hidden="1" x14ac:dyDescent="0.3">
      <c r="A2364" s="5">
        <v>342844</v>
      </c>
      <c r="B2364" s="5" t="s">
        <v>3960</v>
      </c>
      <c r="C2364" s="5">
        <v>500</v>
      </c>
      <c r="D2364" s="8" t="s">
        <v>1939</v>
      </c>
      <c r="E2364" s="5" t="s">
        <v>1940</v>
      </c>
      <c r="F2364" s="13">
        <v>0.93999999761581421</v>
      </c>
      <c r="G2364" s="13">
        <v>1.0499999523162842</v>
      </c>
      <c r="H2364" s="5" t="s">
        <v>6081</v>
      </c>
      <c r="I2364" s="1" t="str">
        <f>IF(ISBLANK(H2364),"", IF(EXACT(LEFT(H2364,6),"SINGLE"),VLOOKUP(H2364,'Contingency Events'!A:G,2,FALSE),H2364))</f>
        <v>EKPC_P1-2_LIB J-GARR69</v>
      </c>
      <c r="J2364" s="14">
        <v>1.0499999523162842</v>
      </c>
      <c r="K2364" s="7">
        <f t="shared" si="72"/>
        <v>524.99997615814209</v>
      </c>
      <c r="L2364" s="14">
        <v>1.0499999523162842</v>
      </c>
      <c r="M2364" s="7">
        <f t="shared" si="73"/>
        <v>524.99997615814209</v>
      </c>
      <c r="N2364" s="20">
        <v>0</v>
      </c>
      <c r="O2364" s="20">
        <v>0</v>
      </c>
      <c r="P2364" s="5"/>
      <c r="Q2364" s="5"/>
    </row>
    <row r="2365" spans="1:17" hidden="1" x14ac:dyDescent="0.3">
      <c r="F2365" s="7"/>
      <c r="G2365" s="7"/>
      <c r="I2365" s="1" t="str">
        <f>IF(ISBLANK(H2365),"", IF(EXACT(LEFT(H2365,6),"SINGLE"),VLOOKUP(H2365,'Contingency Events'!A:G,2,FALSE),H2365))</f>
        <v/>
      </c>
      <c r="K2365" s="7" t="str">
        <f t="shared" si="72"/>
        <v/>
      </c>
      <c r="M2365" s="7" t="str">
        <f t="shared" si="73"/>
        <v/>
      </c>
    </row>
    <row r="2366" spans="1:17" hidden="1" x14ac:dyDescent="0.3">
      <c r="A2366" s="1">
        <v>341584</v>
      </c>
      <c r="B2366" s="1" t="s">
        <v>3959</v>
      </c>
      <c r="C2366" s="1">
        <v>69</v>
      </c>
      <c r="D2366" s="6" t="s">
        <v>1939</v>
      </c>
      <c r="E2366" s="1" t="s">
        <v>1940</v>
      </c>
      <c r="F2366" s="7">
        <v>0.93999999761581421</v>
      </c>
      <c r="G2366" s="7">
        <v>1.0499999523162842</v>
      </c>
      <c r="H2366" s="1" t="s">
        <v>6089</v>
      </c>
      <c r="I2366" s="1" t="str">
        <f>IF(ISBLANK(H2366),"", IF(EXACT(LEFT(H2366,6),"SINGLE"),VLOOKUP(H2366,'Contingency Events'!A:G,2,FALSE),H2366))</f>
        <v>EKPC_P1-2_LIB J-WIND 69</v>
      </c>
      <c r="J2366" s="11">
        <v>0.93965440988540649</v>
      </c>
      <c r="K2366" s="7">
        <f t="shared" si="72"/>
        <v>64.836154282093048</v>
      </c>
      <c r="L2366" s="11">
        <v>0.93965888023376465</v>
      </c>
      <c r="M2366" s="7">
        <f t="shared" si="73"/>
        <v>64.836462736129761</v>
      </c>
      <c r="N2366" s="19">
        <v>4.4703483581542969E-6</v>
      </c>
      <c r="O2366" s="19">
        <v>-3.4111738204956055E-4</v>
      </c>
    </row>
    <row r="2367" spans="1:17" hidden="1" x14ac:dyDescent="0.3">
      <c r="F2367" s="7"/>
      <c r="G2367" s="7"/>
      <c r="I2367" s="1" t="str">
        <f>IF(ISBLANK(H2367),"", IF(EXACT(LEFT(H2367,6),"SINGLE"),VLOOKUP(H2367,'Contingency Events'!A:G,2,FALSE),H2367))</f>
        <v/>
      </c>
      <c r="K2367" s="7" t="str">
        <f t="shared" si="72"/>
        <v/>
      </c>
      <c r="M2367" s="7" t="str">
        <f t="shared" si="73"/>
        <v/>
      </c>
    </row>
    <row r="2368" spans="1:17" hidden="1" x14ac:dyDescent="0.3">
      <c r="A2368" s="5">
        <v>341584</v>
      </c>
      <c r="B2368" s="5" t="s">
        <v>3959</v>
      </c>
      <c r="C2368" s="5">
        <v>69</v>
      </c>
      <c r="D2368" s="8" t="s">
        <v>1939</v>
      </c>
      <c r="E2368" s="5" t="s">
        <v>1940</v>
      </c>
      <c r="F2368" s="13">
        <v>0.93999999761581421</v>
      </c>
      <c r="G2368" s="13">
        <v>1.0499999523162842</v>
      </c>
      <c r="H2368" s="5" t="s">
        <v>6095</v>
      </c>
      <c r="I2368" s="1" t="str">
        <f>IF(ISBLANK(H2368),"", IF(EXACT(LEFT(H2368,6),"SINGLE"),VLOOKUP(H2368,'Contingency Events'!A:G,2,FALSE),H2368))</f>
        <v>EKPC_P1-2_PUL-WAL-SSET69</v>
      </c>
      <c r="J2368" s="14">
        <v>0.93965440988540649</v>
      </c>
      <c r="K2368" s="7">
        <f t="shared" si="72"/>
        <v>64.836154282093048</v>
      </c>
      <c r="L2368" s="14">
        <v>0.9397737979888916</v>
      </c>
      <c r="M2368" s="7">
        <f t="shared" si="73"/>
        <v>64.844392061233521</v>
      </c>
      <c r="N2368" s="20">
        <v>1.1938810348510742E-4</v>
      </c>
      <c r="O2368" s="20">
        <v>-2.2619962692260742E-4</v>
      </c>
      <c r="P2368" s="5"/>
      <c r="Q2368" s="5"/>
    </row>
    <row r="2369" spans="1:17" hidden="1" x14ac:dyDescent="0.3">
      <c r="A2369" s="5">
        <v>342844</v>
      </c>
      <c r="B2369" s="5" t="s">
        <v>3960</v>
      </c>
      <c r="C2369" s="5">
        <v>500</v>
      </c>
      <c r="D2369" s="8" t="s">
        <v>1939</v>
      </c>
      <c r="E2369" s="5" t="s">
        <v>1940</v>
      </c>
      <c r="F2369" s="13">
        <v>0.93999999761581421</v>
      </c>
      <c r="G2369" s="13">
        <v>1.0499999523162842</v>
      </c>
      <c r="H2369" s="5" t="s">
        <v>6095</v>
      </c>
      <c r="I2369" s="1" t="str">
        <f>IF(ISBLANK(H2369),"", IF(EXACT(LEFT(H2369,6),"SINGLE"),VLOOKUP(H2369,'Contingency Events'!A:G,2,FALSE),H2369))</f>
        <v>EKPC_P1-2_PUL-WAL-SSET69</v>
      </c>
      <c r="J2369" s="14">
        <v>1.0499999523162842</v>
      </c>
      <c r="K2369" s="7">
        <f t="shared" si="72"/>
        <v>524.99997615814209</v>
      </c>
      <c r="L2369" s="14">
        <v>1.0499999523162842</v>
      </c>
      <c r="M2369" s="7">
        <f t="shared" si="73"/>
        <v>524.99997615814209</v>
      </c>
      <c r="N2369" s="20">
        <v>0</v>
      </c>
      <c r="O2369" s="20">
        <v>0</v>
      </c>
      <c r="P2369" s="5"/>
      <c r="Q2369" s="5"/>
    </row>
    <row r="2370" spans="1:17" hidden="1" x14ac:dyDescent="0.3">
      <c r="F2370" s="7"/>
      <c r="G2370" s="7"/>
      <c r="I2370" s="1" t="str">
        <f>IF(ISBLANK(H2370),"", IF(EXACT(LEFT(H2370,6),"SINGLE"),VLOOKUP(H2370,'Contingency Events'!A:G,2,FALSE),H2370))</f>
        <v/>
      </c>
      <c r="K2370" s="7" t="str">
        <f t="shared" si="72"/>
        <v/>
      </c>
      <c r="M2370" s="7" t="str">
        <f t="shared" si="73"/>
        <v/>
      </c>
    </row>
    <row r="2371" spans="1:17" hidden="1" x14ac:dyDescent="0.3">
      <c r="A2371" s="1">
        <v>341584</v>
      </c>
      <c r="B2371" s="1" t="s">
        <v>3959</v>
      </c>
      <c r="C2371" s="1">
        <v>69</v>
      </c>
      <c r="D2371" s="6" t="s">
        <v>1939</v>
      </c>
      <c r="E2371" s="1" t="s">
        <v>1940</v>
      </c>
      <c r="F2371" s="7">
        <v>0.93999999761581421</v>
      </c>
      <c r="G2371" s="7">
        <v>1.0499999523162842</v>
      </c>
      <c r="H2371" s="1" t="s">
        <v>6110</v>
      </c>
      <c r="I2371" s="1" t="str">
        <f>IF(ISBLANK(H2371),"", IF(EXACT(LEFT(H2371,6),"SINGLE"),VLOOKUP(H2371,'Contingency Events'!A:G,2,FALSE),H2371))</f>
        <v>EKPC_P1-2_PUL - WOODSTOCK 69</v>
      </c>
      <c r="J2371" s="11">
        <v>0.93965440988540649</v>
      </c>
      <c r="K2371" s="7">
        <f t="shared" ref="K2371:K2434" si="74">IF(C2371&gt;0,C2371*J2371,"")</f>
        <v>64.836154282093048</v>
      </c>
      <c r="L2371" s="11">
        <v>0.93965029716491699</v>
      </c>
      <c r="M2371" s="7">
        <f t="shared" ref="M2371:M2434" si="75">IF(L2371&gt;0,C2371*L2371,"")</f>
        <v>64.835870504379272</v>
      </c>
      <c r="N2371" s="19">
        <v>-4.1127204895019531E-6</v>
      </c>
      <c r="O2371" s="19">
        <v>-3.497004508972168E-4</v>
      </c>
    </row>
    <row r="2372" spans="1:17" hidden="1" x14ac:dyDescent="0.3">
      <c r="A2372" s="1">
        <v>342844</v>
      </c>
      <c r="B2372" s="1" t="s">
        <v>3960</v>
      </c>
      <c r="C2372" s="1">
        <v>500</v>
      </c>
      <c r="D2372" s="6" t="s">
        <v>1939</v>
      </c>
      <c r="E2372" s="1" t="s">
        <v>1940</v>
      </c>
      <c r="F2372" s="7">
        <v>0.93999999761581421</v>
      </c>
      <c r="G2372" s="7">
        <v>1.0499999523162842</v>
      </c>
      <c r="H2372" s="1" t="s">
        <v>6110</v>
      </c>
      <c r="I2372" s="1" t="str">
        <f>IF(ISBLANK(H2372),"", IF(EXACT(LEFT(H2372,6),"SINGLE"),VLOOKUP(H2372,'Contingency Events'!A:G,2,FALSE),H2372))</f>
        <v>EKPC_P1-2_PUL - WOODSTOCK 69</v>
      </c>
      <c r="J2372" s="11">
        <v>1.0499999523162842</v>
      </c>
      <c r="K2372" s="7">
        <f t="shared" si="74"/>
        <v>524.99997615814209</v>
      </c>
      <c r="L2372" s="11">
        <v>1.0499999523162842</v>
      </c>
      <c r="M2372" s="7">
        <f t="shared" si="75"/>
        <v>524.99997615814209</v>
      </c>
      <c r="N2372" s="19">
        <v>0</v>
      </c>
      <c r="O2372" s="19">
        <v>0</v>
      </c>
    </row>
    <row r="2373" spans="1:17" hidden="1" x14ac:dyDescent="0.3">
      <c r="F2373" s="7"/>
      <c r="G2373" s="7"/>
      <c r="I2373" s="1" t="str">
        <f>IF(ISBLANK(H2373),"", IF(EXACT(LEFT(H2373,6),"SINGLE"),VLOOKUP(H2373,'Contingency Events'!A:G,2,FALSE),H2373))</f>
        <v/>
      </c>
      <c r="K2373" s="7" t="str">
        <f t="shared" si="74"/>
        <v/>
      </c>
      <c r="M2373" s="7" t="str">
        <f t="shared" si="75"/>
        <v/>
      </c>
    </row>
    <row r="2374" spans="1:17" hidden="1" x14ac:dyDescent="0.3">
      <c r="A2374" s="5">
        <v>341584</v>
      </c>
      <c r="B2374" s="5" t="s">
        <v>3959</v>
      </c>
      <c r="C2374" s="5">
        <v>69</v>
      </c>
      <c r="D2374" s="8" t="s">
        <v>1939</v>
      </c>
      <c r="E2374" s="5" t="s">
        <v>1940</v>
      </c>
      <c r="F2374" s="13">
        <v>0.93999999761581421</v>
      </c>
      <c r="G2374" s="13">
        <v>1.0499999523162842</v>
      </c>
      <c r="H2374" s="5" t="s">
        <v>6115</v>
      </c>
      <c r="I2374" s="1" t="str">
        <f>IF(ISBLANK(H2374),"", IF(EXACT(LEFT(H2374,6),"SINGLE"),VLOOKUP(H2374,'Contingency Events'!A:G,2,FALSE),H2374))</f>
        <v>EKPC_P1-2_THREELJ- WAL69</v>
      </c>
      <c r="J2374" s="14">
        <v>0.93965440988540649</v>
      </c>
      <c r="K2374" s="7">
        <f t="shared" si="74"/>
        <v>64.836154282093048</v>
      </c>
      <c r="L2374" s="14">
        <v>0.93967396020889282</v>
      </c>
      <c r="M2374" s="7">
        <f t="shared" si="75"/>
        <v>64.837503254413605</v>
      </c>
      <c r="N2374" s="20">
        <v>1.9550323486328125E-5</v>
      </c>
      <c r="O2374" s="20">
        <v>-3.2603740692138672E-4</v>
      </c>
      <c r="P2374" s="5"/>
      <c r="Q2374" s="5"/>
    </row>
    <row r="2375" spans="1:17" hidden="1" x14ac:dyDescent="0.3">
      <c r="A2375" s="5">
        <v>342844</v>
      </c>
      <c r="B2375" s="5" t="s">
        <v>3960</v>
      </c>
      <c r="C2375" s="5">
        <v>500</v>
      </c>
      <c r="D2375" s="8" t="s">
        <v>1939</v>
      </c>
      <c r="E2375" s="5" t="s">
        <v>1940</v>
      </c>
      <c r="F2375" s="13">
        <v>0.93999999761581421</v>
      </c>
      <c r="G2375" s="13">
        <v>1.0499999523162842</v>
      </c>
      <c r="H2375" s="5" t="s">
        <v>6115</v>
      </c>
      <c r="I2375" s="1" t="str">
        <f>IF(ISBLANK(H2375),"", IF(EXACT(LEFT(H2375,6),"SINGLE"),VLOOKUP(H2375,'Contingency Events'!A:G,2,FALSE),H2375))</f>
        <v>EKPC_P1-2_THREELJ- WAL69</v>
      </c>
      <c r="J2375" s="14">
        <v>1.0499999523162842</v>
      </c>
      <c r="K2375" s="7">
        <f t="shared" si="74"/>
        <v>524.99997615814209</v>
      </c>
      <c r="L2375" s="14">
        <v>1.0500000715255737</v>
      </c>
      <c r="M2375" s="7">
        <f t="shared" si="75"/>
        <v>525.00003576278687</v>
      </c>
      <c r="N2375" s="20">
        <v>1.1920928955078125E-7</v>
      </c>
      <c r="O2375" s="20">
        <v>1.1920928955078125E-7</v>
      </c>
      <c r="P2375" s="5"/>
      <c r="Q2375" s="5"/>
    </row>
    <row r="2376" spans="1:17" hidden="1" x14ac:dyDescent="0.3">
      <c r="F2376" s="7"/>
      <c r="G2376" s="7"/>
      <c r="I2376" s="1" t="str">
        <f>IF(ISBLANK(H2376),"", IF(EXACT(LEFT(H2376,6),"SINGLE"),VLOOKUP(H2376,'Contingency Events'!A:G,2,FALSE),H2376))</f>
        <v/>
      </c>
      <c r="K2376" s="7" t="str">
        <f t="shared" si="74"/>
        <v/>
      </c>
      <c r="M2376" s="7" t="str">
        <f t="shared" si="75"/>
        <v/>
      </c>
    </row>
    <row r="2377" spans="1:17" hidden="1" x14ac:dyDescent="0.3">
      <c r="A2377" s="1">
        <v>341584</v>
      </c>
      <c r="B2377" s="1" t="s">
        <v>3959</v>
      </c>
      <c r="C2377" s="1">
        <v>69</v>
      </c>
      <c r="D2377" s="6" t="s">
        <v>1939</v>
      </c>
      <c r="E2377" s="1" t="s">
        <v>1940</v>
      </c>
      <c r="F2377" s="7">
        <v>0.93999999761581421</v>
      </c>
      <c r="G2377" s="7">
        <v>1.0499999523162842</v>
      </c>
      <c r="H2377" s="1" t="s">
        <v>6121</v>
      </c>
      <c r="I2377" s="1" t="str">
        <f>IF(ISBLANK(H2377),"", IF(EXACT(LEFT(H2377,6),"SINGLE"),VLOOKUP(H2377,'Contingency Events'!A:G,2,FALSE),H2377))</f>
        <v>EKPC_P1-2_TYN - N LON 69</v>
      </c>
      <c r="J2377" s="11">
        <v>0.93965440988540649</v>
      </c>
      <c r="K2377" s="7">
        <f t="shared" si="74"/>
        <v>64.836154282093048</v>
      </c>
      <c r="L2377" s="11">
        <v>0.93973350524902344</v>
      </c>
      <c r="M2377" s="7">
        <f t="shared" si="75"/>
        <v>64.841611862182617</v>
      </c>
      <c r="N2377" s="19">
        <v>7.9095363616943359E-5</v>
      </c>
      <c r="O2377" s="19">
        <v>-2.6649236679077148E-4</v>
      </c>
    </row>
    <row r="2378" spans="1:17" hidden="1" x14ac:dyDescent="0.3">
      <c r="A2378" s="1">
        <v>342844</v>
      </c>
      <c r="B2378" s="1" t="s">
        <v>3960</v>
      </c>
      <c r="C2378" s="1">
        <v>500</v>
      </c>
      <c r="D2378" s="6" t="s">
        <v>1939</v>
      </c>
      <c r="E2378" s="1" t="s">
        <v>1940</v>
      </c>
      <c r="F2378" s="7">
        <v>0.93999999761581421</v>
      </c>
      <c r="G2378" s="7">
        <v>1.0499999523162842</v>
      </c>
      <c r="H2378" s="1" t="s">
        <v>6121</v>
      </c>
      <c r="I2378" s="1" t="str">
        <f>IF(ISBLANK(H2378),"", IF(EXACT(LEFT(H2378,6),"SINGLE"),VLOOKUP(H2378,'Contingency Events'!A:G,2,FALSE),H2378))</f>
        <v>EKPC_P1-2_TYN - N LON 69</v>
      </c>
      <c r="J2378" s="11">
        <v>1.0499999523162842</v>
      </c>
      <c r="K2378" s="7">
        <f t="shared" si="74"/>
        <v>524.99997615814209</v>
      </c>
      <c r="L2378" s="11">
        <v>1.0499999523162842</v>
      </c>
      <c r="M2378" s="7">
        <f t="shared" si="75"/>
        <v>524.99997615814209</v>
      </c>
      <c r="N2378" s="19">
        <v>0</v>
      </c>
      <c r="O2378" s="19">
        <v>0</v>
      </c>
    </row>
    <row r="2379" spans="1:17" hidden="1" x14ac:dyDescent="0.3">
      <c r="F2379" s="7"/>
      <c r="G2379" s="7"/>
      <c r="I2379" s="1" t="str">
        <f>IF(ISBLANK(H2379),"", IF(EXACT(LEFT(H2379,6),"SINGLE"),VLOOKUP(H2379,'Contingency Events'!A:G,2,FALSE),H2379))</f>
        <v/>
      </c>
      <c r="K2379" s="7" t="str">
        <f t="shared" si="74"/>
        <v/>
      </c>
      <c r="M2379" s="7" t="str">
        <f t="shared" si="75"/>
        <v/>
      </c>
    </row>
    <row r="2380" spans="1:17" hidden="1" x14ac:dyDescent="0.3">
      <c r="A2380" s="5">
        <v>341584</v>
      </c>
      <c r="B2380" s="5" t="s">
        <v>3959</v>
      </c>
      <c r="C2380" s="5">
        <v>69</v>
      </c>
      <c r="D2380" s="8" t="s">
        <v>1939</v>
      </c>
      <c r="E2380" s="5" t="s">
        <v>1940</v>
      </c>
      <c r="F2380" s="13">
        <v>0.93999999761581421</v>
      </c>
      <c r="G2380" s="13">
        <v>1.0499999523162842</v>
      </c>
      <c r="H2380" s="5" t="s">
        <v>6129</v>
      </c>
      <c r="I2380" s="1" t="str">
        <f>IF(ISBLANK(H2380),"", IF(EXACT(LEFT(H2380,6),"SINGLE"),VLOOKUP(H2380,'Contingency Events'!A:G,2,FALSE),H2380))</f>
        <v>EKPC_P1-2_FALL R-GARR69</v>
      </c>
      <c r="J2380" s="14">
        <v>0.93965440988540649</v>
      </c>
      <c r="K2380" s="7">
        <f t="shared" si="74"/>
        <v>64.836154282093048</v>
      </c>
      <c r="L2380" s="14">
        <v>0.93969440460205078</v>
      </c>
      <c r="M2380" s="7">
        <f t="shared" si="75"/>
        <v>64.838913917541504</v>
      </c>
      <c r="N2380" s="20">
        <v>3.9994716644287109E-5</v>
      </c>
      <c r="O2380" s="20">
        <v>-3.0559301376342773E-4</v>
      </c>
      <c r="P2380" s="5"/>
      <c r="Q2380" s="5"/>
    </row>
    <row r="2381" spans="1:17" hidden="1" x14ac:dyDescent="0.3">
      <c r="A2381" s="5">
        <v>342844</v>
      </c>
      <c r="B2381" s="5" t="s">
        <v>3960</v>
      </c>
      <c r="C2381" s="5">
        <v>500</v>
      </c>
      <c r="D2381" s="8" t="s">
        <v>1939</v>
      </c>
      <c r="E2381" s="5" t="s">
        <v>1940</v>
      </c>
      <c r="F2381" s="13">
        <v>0.93999999761581421</v>
      </c>
      <c r="G2381" s="13">
        <v>1.0499999523162842</v>
      </c>
      <c r="H2381" s="5" t="s">
        <v>6129</v>
      </c>
      <c r="I2381" s="1" t="str">
        <f>IF(ISBLANK(H2381),"", IF(EXACT(LEFT(H2381,6),"SINGLE"),VLOOKUP(H2381,'Contingency Events'!A:G,2,FALSE),H2381))</f>
        <v>EKPC_P1-2_FALL R-GARR69</v>
      </c>
      <c r="J2381" s="14">
        <v>1.0499999523162842</v>
      </c>
      <c r="K2381" s="7">
        <f t="shared" si="74"/>
        <v>524.99997615814209</v>
      </c>
      <c r="L2381" s="14">
        <v>1.0499999523162842</v>
      </c>
      <c r="M2381" s="7">
        <f t="shared" si="75"/>
        <v>524.99997615814209</v>
      </c>
      <c r="N2381" s="20">
        <v>0</v>
      </c>
      <c r="O2381" s="20">
        <v>0</v>
      </c>
      <c r="P2381" s="5"/>
      <c r="Q2381" s="5"/>
    </row>
    <row r="2382" spans="1:17" hidden="1" x14ac:dyDescent="0.3">
      <c r="F2382" s="7"/>
      <c r="G2382" s="7"/>
      <c r="I2382" s="1" t="str">
        <f>IF(ISBLANK(H2382),"", IF(EXACT(LEFT(H2382,6),"SINGLE"),VLOOKUP(H2382,'Contingency Events'!A:G,2,FALSE),H2382))</f>
        <v/>
      </c>
      <c r="K2382" s="7" t="str">
        <f t="shared" si="74"/>
        <v/>
      </c>
      <c r="M2382" s="7" t="str">
        <f t="shared" si="75"/>
        <v/>
      </c>
    </row>
    <row r="2383" spans="1:17" hidden="1" x14ac:dyDescent="0.3">
      <c r="A2383" s="1">
        <v>341584</v>
      </c>
      <c r="B2383" s="1" t="s">
        <v>3959</v>
      </c>
      <c r="C2383" s="1">
        <v>69</v>
      </c>
      <c r="D2383" s="6" t="s">
        <v>1939</v>
      </c>
      <c r="E2383" s="1" t="s">
        <v>1940</v>
      </c>
      <c r="F2383" s="7">
        <v>0.93999999761581421</v>
      </c>
      <c r="G2383" s="7">
        <v>1.0499999523162842</v>
      </c>
      <c r="H2383" s="1" t="s">
        <v>6132</v>
      </c>
      <c r="I2383" s="1" t="str">
        <f>IF(ISBLANK(H2383),"", IF(EXACT(LEFT(H2383,6),"SINGLE"),VLOOKUP(H2383,'Contingency Events'!A:G,2,FALSE),H2383))</f>
        <v>EKPC_P1-2_FALL R-GOOS 69</v>
      </c>
      <c r="J2383" s="11">
        <v>0.93965440988540649</v>
      </c>
      <c r="K2383" s="7">
        <f t="shared" si="74"/>
        <v>64.836154282093048</v>
      </c>
      <c r="L2383" s="11">
        <v>0.9397130012512207</v>
      </c>
      <c r="M2383" s="7">
        <f t="shared" si="75"/>
        <v>64.840197086334229</v>
      </c>
      <c r="N2383" s="19">
        <v>5.8591365814208984E-5</v>
      </c>
      <c r="O2383" s="19">
        <v>-2.8699636459350586E-4</v>
      </c>
    </row>
    <row r="2384" spans="1:17" hidden="1" x14ac:dyDescent="0.3">
      <c r="A2384" s="1">
        <v>342844</v>
      </c>
      <c r="B2384" s="1" t="s">
        <v>3960</v>
      </c>
      <c r="C2384" s="1">
        <v>500</v>
      </c>
      <c r="D2384" s="6" t="s">
        <v>1939</v>
      </c>
      <c r="E2384" s="1" t="s">
        <v>1940</v>
      </c>
      <c r="F2384" s="7">
        <v>0.93999999761581421</v>
      </c>
      <c r="G2384" s="7">
        <v>1.0499999523162842</v>
      </c>
      <c r="H2384" s="1" t="s">
        <v>6132</v>
      </c>
      <c r="I2384" s="1" t="str">
        <f>IF(ISBLANK(H2384),"", IF(EXACT(LEFT(H2384,6),"SINGLE"),VLOOKUP(H2384,'Contingency Events'!A:G,2,FALSE),H2384))</f>
        <v>EKPC_P1-2_FALL R-GOOS 69</v>
      </c>
      <c r="J2384" s="11">
        <v>1.0499999523162842</v>
      </c>
      <c r="K2384" s="7">
        <f t="shared" si="74"/>
        <v>524.99997615814209</v>
      </c>
      <c r="L2384" s="11">
        <v>1.0499999523162842</v>
      </c>
      <c r="M2384" s="7">
        <f t="shared" si="75"/>
        <v>524.99997615814209</v>
      </c>
      <c r="N2384" s="19">
        <v>0</v>
      </c>
      <c r="O2384" s="19">
        <v>0</v>
      </c>
    </row>
    <row r="2385" spans="1:17" hidden="1" x14ac:dyDescent="0.3">
      <c r="F2385" s="7"/>
      <c r="G2385" s="7"/>
      <c r="I2385" s="1" t="str">
        <f>IF(ISBLANK(H2385),"", IF(EXACT(LEFT(H2385,6),"SINGLE"),VLOOKUP(H2385,'Contingency Events'!A:G,2,FALSE),H2385))</f>
        <v/>
      </c>
      <c r="K2385" s="7" t="str">
        <f t="shared" si="74"/>
        <v/>
      </c>
      <c r="M2385" s="7" t="str">
        <f t="shared" si="75"/>
        <v/>
      </c>
    </row>
    <row r="2386" spans="1:17" hidden="1" x14ac:dyDescent="0.3">
      <c r="A2386" s="5">
        <v>341584</v>
      </c>
      <c r="B2386" s="5" t="s">
        <v>3959</v>
      </c>
      <c r="C2386" s="5">
        <v>69</v>
      </c>
      <c r="D2386" s="8" t="s">
        <v>1939</v>
      </c>
      <c r="E2386" s="5" t="s">
        <v>1940</v>
      </c>
      <c r="F2386" s="13">
        <v>0.93999999761581421</v>
      </c>
      <c r="G2386" s="13">
        <v>1.0499999523162842</v>
      </c>
      <c r="H2386" s="5" t="s">
        <v>6134</v>
      </c>
      <c r="I2386" s="1" t="str">
        <f>IF(ISBLANK(H2386),"", IF(EXACT(LEFT(H2386,6),"SINGLE"),VLOOKUP(H2386,'Contingency Events'!A:G,2,FALSE),H2386))</f>
        <v>EKPC_P1-2_BARR- FOX H 69</v>
      </c>
      <c r="J2386" s="14">
        <v>0.93965440988540649</v>
      </c>
      <c r="K2386" s="7">
        <f t="shared" si="74"/>
        <v>64.836154282093048</v>
      </c>
      <c r="L2386" s="14">
        <v>0.93965315818786621</v>
      </c>
      <c r="M2386" s="7">
        <f t="shared" si="75"/>
        <v>64.836067914962769</v>
      </c>
      <c r="N2386" s="20">
        <v>-1.2516975402832031E-6</v>
      </c>
      <c r="O2386" s="20">
        <v>-3.4683942794799805E-4</v>
      </c>
      <c r="P2386" s="5"/>
      <c r="Q2386" s="5"/>
    </row>
    <row r="2387" spans="1:17" hidden="1" x14ac:dyDescent="0.3">
      <c r="A2387" s="5">
        <v>342844</v>
      </c>
      <c r="B2387" s="5" t="s">
        <v>3960</v>
      </c>
      <c r="C2387" s="5">
        <v>500</v>
      </c>
      <c r="D2387" s="8" t="s">
        <v>1939</v>
      </c>
      <c r="E2387" s="5" t="s">
        <v>1940</v>
      </c>
      <c r="F2387" s="13">
        <v>0.93999999761581421</v>
      </c>
      <c r="G2387" s="13">
        <v>1.0499999523162842</v>
      </c>
      <c r="H2387" s="5" t="s">
        <v>6134</v>
      </c>
      <c r="I2387" s="1" t="str">
        <f>IF(ISBLANK(H2387),"", IF(EXACT(LEFT(H2387,6),"SINGLE"),VLOOKUP(H2387,'Contingency Events'!A:G,2,FALSE),H2387))</f>
        <v>EKPC_P1-2_BARR- FOX H 69</v>
      </c>
      <c r="J2387" s="14">
        <v>1.0499999523162842</v>
      </c>
      <c r="K2387" s="7">
        <f t="shared" si="74"/>
        <v>524.99997615814209</v>
      </c>
      <c r="L2387" s="14">
        <v>1.0500000715255737</v>
      </c>
      <c r="M2387" s="7">
        <f t="shared" si="75"/>
        <v>525.00003576278687</v>
      </c>
      <c r="N2387" s="20">
        <v>1.1920928955078125E-7</v>
      </c>
      <c r="O2387" s="20">
        <v>1.1920928955078125E-7</v>
      </c>
      <c r="P2387" s="5"/>
      <c r="Q2387" s="5"/>
    </row>
    <row r="2388" spans="1:17" hidden="1" x14ac:dyDescent="0.3">
      <c r="F2388" s="7"/>
      <c r="G2388" s="7"/>
      <c r="I2388" s="1" t="str">
        <f>IF(ISBLANK(H2388),"", IF(EXACT(LEFT(H2388,6),"SINGLE"),VLOOKUP(H2388,'Contingency Events'!A:G,2,FALSE),H2388))</f>
        <v/>
      </c>
      <c r="K2388" s="7" t="str">
        <f t="shared" si="74"/>
        <v/>
      </c>
      <c r="M2388" s="7" t="str">
        <f t="shared" si="75"/>
        <v/>
      </c>
    </row>
    <row r="2389" spans="1:17" hidden="1" x14ac:dyDescent="0.3">
      <c r="A2389" s="1">
        <v>341584</v>
      </c>
      <c r="B2389" s="1" t="s">
        <v>3959</v>
      </c>
      <c r="C2389" s="1">
        <v>69</v>
      </c>
      <c r="D2389" s="6" t="s">
        <v>1939</v>
      </c>
      <c r="E2389" s="1" t="s">
        <v>1940</v>
      </c>
      <c r="F2389" s="7">
        <v>0.93999999761581421</v>
      </c>
      <c r="G2389" s="7">
        <v>1.0499999523162842</v>
      </c>
      <c r="H2389" s="1" t="s">
        <v>6139</v>
      </c>
      <c r="I2389" s="1" t="str">
        <f>IF(ISBLANK(H2389),"", IF(EXACT(LEFT(H2389,6),"SINGLE"),VLOOKUP(H2389,'Contingency Events'!A:G,2,FALSE),H2389))</f>
        <v>EKPC_P1-2_FOX H-SUMMSH69</v>
      </c>
      <c r="J2389" s="11">
        <v>0.93965440988540649</v>
      </c>
      <c r="K2389" s="7">
        <f t="shared" si="74"/>
        <v>64.836154282093048</v>
      </c>
      <c r="L2389" s="11">
        <v>0.93965309858322144</v>
      </c>
      <c r="M2389" s="7">
        <f t="shared" si="75"/>
        <v>64.836063802242279</v>
      </c>
      <c r="N2389" s="19">
        <v>-1.3113021850585938E-6</v>
      </c>
      <c r="O2389" s="19">
        <v>-3.4689903259277344E-4</v>
      </c>
    </row>
    <row r="2390" spans="1:17" hidden="1" x14ac:dyDescent="0.3">
      <c r="A2390" s="1">
        <v>342844</v>
      </c>
      <c r="B2390" s="1" t="s">
        <v>3960</v>
      </c>
      <c r="C2390" s="1">
        <v>500</v>
      </c>
      <c r="D2390" s="6" t="s">
        <v>1939</v>
      </c>
      <c r="E2390" s="1" t="s">
        <v>1940</v>
      </c>
      <c r="F2390" s="7">
        <v>0.93999999761581421</v>
      </c>
      <c r="G2390" s="7">
        <v>1.0499999523162842</v>
      </c>
      <c r="H2390" s="1" t="s">
        <v>6139</v>
      </c>
      <c r="I2390" s="1" t="str">
        <f>IF(ISBLANK(H2390),"", IF(EXACT(LEFT(H2390,6),"SINGLE"),VLOOKUP(H2390,'Contingency Events'!A:G,2,FALSE),H2390))</f>
        <v>EKPC_P1-2_FOX H-SUMMSH69</v>
      </c>
      <c r="J2390" s="11">
        <v>1.0499999523162842</v>
      </c>
      <c r="K2390" s="7">
        <f t="shared" si="74"/>
        <v>524.99997615814209</v>
      </c>
      <c r="L2390" s="11">
        <v>1.0499999523162842</v>
      </c>
      <c r="M2390" s="7">
        <f t="shared" si="75"/>
        <v>524.99997615814209</v>
      </c>
      <c r="N2390" s="19">
        <v>0</v>
      </c>
      <c r="O2390" s="19">
        <v>0</v>
      </c>
    </row>
    <row r="2391" spans="1:17" hidden="1" x14ac:dyDescent="0.3">
      <c r="F2391" s="7"/>
      <c r="G2391" s="7"/>
      <c r="I2391" s="1" t="str">
        <f>IF(ISBLANK(H2391),"", IF(EXACT(LEFT(H2391,6),"SINGLE"),VLOOKUP(H2391,'Contingency Events'!A:G,2,FALSE),H2391))</f>
        <v/>
      </c>
      <c r="K2391" s="7" t="str">
        <f t="shared" si="74"/>
        <v/>
      </c>
      <c r="M2391" s="7" t="str">
        <f t="shared" si="75"/>
        <v/>
      </c>
    </row>
    <row r="2392" spans="1:17" hidden="1" x14ac:dyDescent="0.3">
      <c r="A2392" s="5">
        <v>341584</v>
      </c>
      <c r="B2392" s="5" t="s">
        <v>3959</v>
      </c>
      <c r="C2392" s="5">
        <v>69</v>
      </c>
      <c r="D2392" s="8" t="s">
        <v>1939</v>
      </c>
      <c r="E2392" s="5" t="s">
        <v>1940</v>
      </c>
      <c r="F2392" s="13">
        <v>0.93999999761581421</v>
      </c>
      <c r="G2392" s="13">
        <v>1.0499999523162842</v>
      </c>
      <c r="H2392" s="5" t="s">
        <v>6145</v>
      </c>
      <c r="I2392" s="1" t="str">
        <f>IF(ISBLANK(H2392),"", IF(EXACT(LEFT(H2392,6),"SINGLE"),VLOOKUP(H2392,'Contingency Events'!A:G,2,FALSE),H2392))</f>
        <v>EKPC_P1-2_SUMMSH-SEWJ 69</v>
      </c>
      <c r="J2392" s="14">
        <v>0.93965440988540649</v>
      </c>
      <c r="K2392" s="7">
        <f t="shared" si="74"/>
        <v>64.836154282093048</v>
      </c>
      <c r="L2392" s="14">
        <v>0.93966579437255859</v>
      </c>
      <c r="M2392" s="7">
        <f t="shared" si="75"/>
        <v>64.836939811706543</v>
      </c>
      <c r="N2392" s="20">
        <v>1.1384487152099609E-5</v>
      </c>
      <c r="O2392" s="20">
        <v>-3.3420324325561523E-4</v>
      </c>
      <c r="P2392" s="5"/>
      <c r="Q2392" s="5"/>
    </row>
    <row r="2393" spans="1:17" hidden="1" x14ac:dyDescent="0.3">
      <c r="A2393" s="5">
        <v>342844</v>
      </c>
      <c r="B2393" s="5" t="s">
        <v>3960</v>
      </c>
      <c r="C2393" s="5">
        <v>500</v>
      </c>
      <c r="D2393" s="8" t="s">
        <v>1939</v>
      </c>
      <c r="E2393" s="5" t="s">
        <v>1940</v>
      </c>
      <c r="F2393" s="13">
        <v>0.93999999761581421</v>
      </c>
      <c r="G2393" s="13">
        <v>1.0499999523162842</v>
      </c>
      <c r="H2393" s="5" t="s">
        <v>6145</v>
      </c>
      <c r="I2393" s="1" t="str">
        <f>IF(ISBLANK(H2393),"", IF(EXACT(LEFT(H2393,6),"SINGLE"),VLOOKUP(H2393,'Contingency Events'!A:G,2,FALSE),H2393))</f>
        <v>EKPC_P1-2_SUMMSH-SEWJ 69</v>
      </c>
      <c r="J2393" s="14">
        <v>1.0499999523162842</v>
      </c>
      <c r="K2393" s="7">
        <f t="shared" si="74"/>
        <v>524.99997615814209</v>
      </c>
      <c r="L2393" s="14">
        <v>1.0499999523162842</v>
      </c>
      <c r="M2393" s="7">
        <f t="shared" si="75"/>
        <v>524.99997615814209</v>
      </c>
      <c r="N2393" s="20">
        <v>0</v>
      </c>
      <c r="O2393" s="20">
        <v>0</v>
      </c>
      <c r="P2393" s="5"/>
      <c r="Q2393" s="5"/>
    </row>
    <row r="2394" spans="1:17" hidden="1" x14ac:dyDescent="0.3">
      <c r="F2394" s="7"/>
      <c r="G2394" s="7"/>
      <c r="I2394" s="1" t="str">
        <f>IF(ISBLANK(H2394),"", IF(EXACT(LEFT(H2394,6),"SINGLE"),VLOOKUP(H2394,'Contingency Events'!A:G,2,FALSE),H2394))</f>
        <v/>
      </c>
      <c r="K2394" s="7" t="str">
        <f t="shared" si="74"/>
        <v/>
      </c>
      <c r="M2394" s="7" t="str">
        <f t="shared" si="75"/>
        <v/>
      </c>
    </row>
    <row r="2395" spans="1:17" hidden="1" x14ac:dyDescent="0.3">
      <c r="A2395" s="1">
        <v>341584</v>
      </c>
      <c r="B2395" s="1" t="s">
        <v>3959</v>
      </c>
      <c r="C2395" s="1">
        <v>69</v>
      </c>
      <c r="D2395" s="6" t="s">
        <v>1939</v>
      </c>
      <c r="E2395" s="1" t="s">
        <v>1940</v>
      </c>
      <c r="F2395" s="7">
        <v>0.93999999761581421</v>
      </c>
      <c r="G2395" s="7">
        <v>1.0499999523162842</v>
      </c>
      <c r="H2395" s="1" t="s">
        <v>6157</v>
      </c>
      <c r="I2395" s="1" t="str">
        <f>IF(ISBLANK(H2395),"", IF(EXACT(LEFT(H2395,6),"SINGLE"),VLOOKUP(H2395,'Contingency Events'!A:G,2,FALSE),H2395))</f>
        <v>EKPC_P1-2_SUMMSH-WAYNE69</v>
      </c>
      <c r="J2395" s="11">
        <v>0.93965440988540649</v>
      </c>
      <c r="K2395" s="7">
        <f t="shared" si="74"/>
        <v>64.836154282093048</v>
      </c>
      <c r="L2395" s="11">
        <v>0.93964904546737671</v>
      </c>
      <c r="M2395" s="7">
        <f t="shared" si="75"/>
        <v>64.835784137248993</v>
      </c>
      <c r="N2395" s="19">
        <v>-5.3644180297851563E-6</v>
      </c>
      <c r="O2395" s="19">
        <v>-3.509521484375E-4</v>
      </c>
    </row>
    <row r="2396" spans="1:17" hidden="1" x14ac:dyDescent="0.3">
      <c r="A2396" s="1">
        <v>342844</v>
      </c>
      <c r="B2396" s="1" t="s">
        <v>3960</v>
      </c>
      <c r="C2396" s="1">
        <v>500</v>
      </c>
      <c r="D2396" s="6" t="s">
        <v>1939</v>
      </c>
      <c r="E2396" s="1" t="s">
        <v>1940</v>
      </c>
      <c r="F2396" s="7">
        <v>0.93999999761581421</v>
      </c>
      <c r="G2396" s="7">
        <v>1.0499999523162842</v>
      </c>
      <c r="H2396" s="1" t="s">
        <v>6157</v>
      </c>
      <c r="I2396" s="1" t="str">
        <f>IF(ISBLANK(H2396),"", IF(EXACT(LEFT(H2396,6),"SINGLE"),VLOOKUP(H2396,'Contingency Events'!A:G,2,FALSE),H2396))</f>
        <v>EKPC_P1-2_SUMMSH-WAYNE69</v>
      </c>
      <c r="J2396" s="11">
        <v>1.0499999523162842</v>
      </c>
      <c r="K2396" s="7">
        <f t="shared" si="74"/>
        <v>524.99997615814209</v>
      </c>
      <c r="L2396" s="11">
        <v>1.0499999523162842</v>
      </c>
      <c r="M2396" s="7">
        <f t="shared" si="75"/>
        <v>524.99997615814209</v>
      </c>
      <c r="N2396" s="19">
        <v>0</v>
      </c>
      <c r="O2396" s="19">
        <v>0</v>
      </c>
    </row>
    <row r="2397" spans="1:17" hidden="1" x14ac:dyDescent="0.3">
      <c r="F2397" s="7"/>
      <c r="G2397" s="7"/>
      <c r="I2397" s="1" t="str">
        <f>IF(ISBLANK(H2397),"", IF(EXACT(LEFT(H2397,6),"SINGLE"),VLOOKUP(H2397,'Contingency Events'!A:G,2,FALSE),H2397))</f>
        <v/>
      </c>
      <c r="K2397" s="7" t="str">
        <f t="shared" si="74"/>
        <v/>
      </c>
      <c r="M2397" s="7" t="str">
        <f t="shared" si="75"/>
        <v/>
      </c>
    </row>
    <row r="2398" spans="1:17" hidden="1" x14ac:dyDescent="0.3">
      <c r="A2398" s="5">
        <v>341584</v>
      </c>
      <c r="B2398" s="5" t="s">
        <v>3959</v>
      </c>
      <c r="C2398" s="5">
        <v>69</v>
      </c>
      <c r="D2398" s="8" t="s">
        <v>1939</v>
      </c>
      <c r="E2398" s="5" t="s">
        <v>1940</v>
      </c>
      <c r="F2398" s="13">
        <v>0.93999999761581421</v>
      </c>
      <c r="G2398" s="13">
        <v>1.0499999523162842</v>
      </c>
      <c r="H2398" s="5" t="s">
        <v>6167</v>
      </c>
      <c r="I2398" s="1" t="str">
        <f>IF(ISBLANK(H2398),"", IF(EXACT(LEFT(H2398,6),"SINGLE"),VLOOKUP(H2398,'Contingency Events'!A:G,2,FALSE),H2398))</f>
        <v>EKPC_P1-2_WAYNE-ZULA 69</v>
      </c>
      <c r="J2398" s="14">
        <v>0.93965440988540649</v>
      </c>
      <c r="K2398" s="7">
        <f t="shared" si="74"/>
        <v>64.836154282093048</v>
      </c>
      <c r="L2398" s="14">
        <v>0.93965661525726318</v>
      </c>
      <c r="M2398" s="7">
        <f t="shared" si="75"/>
        <v>64.83630645275116</v>
      </c>
      <c r="N2398" s="20">
        <v>2.2053718566894531E-6</v>
      </c>
      <c r="O2398" s="20">
        <v>-3.4338235855102539E-4</v>
      </c>
      <c r="P2398" s="5"/>
      <c r="Q2398" s="5"/>
    </row>
    <row r="2399" spans="1:17" hidden="1" x14ac:dyDescent="0.3">
      <c r="A2399" s="5">
        <v>342844</v>
      </c>
      <c r="B2399" s="5" t="s">
        <v>3960</v>
      </c>
      <c r="C2399" s="5">
        <v>500</v>
      </c>
      <c r="D2399" s="8" t="s">
        <v>1939</v>
      </c>
      <c r="E2399" s="5" t="s">
        <v>1940</v>
      </c>
      <c r="F2399" s="13">
        <v>0.93999999761581421</v>
      </c>
      <c r="G2399" s="13">
        <v>1.0499999523162842</v>
      </c>
      <c r="H2399" s="5" t="s">
        <v>6167</v>
      </c>
      <c r="I2399" s="1" t="str">
        <f>IF(ISBLANK(H2399),"", IF(EXACT(LEFT(H2399,6),"SINGLE"),VLOOKUP(H2399,'Contingency Events'!A:G,2,FALSE),H2399))</f>
        <v>EKPC_P1-2_WAYNE-ZULA 69</v>
      </c>
      <c r="J2399" s="14">
        <v>1.0499999523162842</v>
      </c>
      <c r="K2399" s="7">
        <f t="shared" si="74"/>
        <v>524.99997615814209</v>
      </c>
      <c r="L2399" s="14">
        <v>1.0499999523162842</v>
      </c>
      <c r="M2399" s="7">
        <f t="shared" si="75"/>
        <v>524.99997615814209</v>
      </c>
      <c r="N2399" s="20">
        <v>0</v>
      </c>
      <c r="O2399" s="20">
        <v>0</v>
      </c>
      <c r="P2399" s="5"/>
      <c r="Q2399" s="5"/>
    </row>
    <row r="2400" spans="1:17" hidden="1" x14ac:dyDescent="0.3">
      <c r="F2400" s="7"/>
      <c r="G2400" s="7"/>
      <c r="I2400" s="1" t="str">
        <f>IF(ISBLANK(H2400),"", IF(EXACT(LEFT(H2400,6),"SINGLE"),VLOOKUP(H2400,'Contingency Events'!A:G,2,FALSE),H2400))</f>
        <v/>
      </c>
      <c r="K2400" s="7" t="str">
        <f t="shared" si="74"/>
        <v/>
      </c>
      <c r="M2400" s="7" t="str">
        <f t="shared" si="75"/>
        <v/>
      </c>
    </row>
    <row r="2401" spans="1:17" hidden="1" x14ac:dyDescent="0.3">
      <c r="A2401" s="1">
        <v>341584</v>
      </c>
      <c r="B2401" s="1" t="s">
        <v>3959</v>
      </c>
      <c r="C2401" s="1">
        <v>69</v>
      </c>
      <c r="D2401" s="6" t="s">
        <v>1939</v>
      </c>
      <c r="E2401" s="1" t="s">
        <v>1940</v>
      </c>
      <c r="F2401" s="7">
        <v>0.93999999761581421</v>
      </c>
      <c r="G2401" s="7">
        <v>1.0499999523162842</v>
      </c>
      <c r="H2401" s="1" t="s">
        <v>6169</v>
      </c>
      <c r="I2401" s="1" t="str">
        <f>IF(ISBLANK(H2401),"", IF(EXACT(LEFT(H2401,6),"SINGLE"),VLOOKUP(H2401,'Contingency Events'!A:G,2,FALSE),H2401))</f>
        <v>EKPC_P1-2_SEWJ - RUSS 69</v>
      </c>
      <c r="J2401" s="11">
        <v>0.93965440988540649</v>
      </c>
      <c r="K2401" s="7">
        <f t="shared" si="74"/>
        <v>64.836154282093048</v>
      </c>
      <c r="L2401" s="11">
        <v>0.93965733051300049</v>
      </c>
      <c r="M2401" s="7">
        <f t="shared" si="75"/>
        <v>64.836355805397034</v>
      </c>
      <c r="N2401" s="19">
        <v>2.9206275939941406E-6</v>
      </c>
      <c r="O2401" s="19">
        <v>-3.426671028137207E-4</v>
      </c>
    </row>
    <row r="2402" spans="1:17" hidden="1" x14ac:dyDescent="0.3">
      <c r="A2402" s="1">
        <v>342844</v>
      </c>
      <c r="B2402" s="1" t="s">
        <v>3960</v>
      </c>
      <c r="C2402" s="1">
        <v>500</v>
      </c>
      <c r="D2402" s="6" t="s">
        <v>1939</v>
      </c>
      <c r="E2402" s="1" t="s">
        <v>1940</v>
      </c>
      <c r="F2402" s="7">
        <v>0.93999999761581421</v>
      </c>
      <c r="G2402" s="7">
        <v>1.0499999523162842</v>
      </c>
      <c r="H2402" s="1" t="s">
        <v>6169</v>
      </c>
      <c r="I2402" s="1" t="str">
        <f>IF(ISBLANK(H2402),"", IF(EXACT(LEFT(H2402,6),"SINGLE"),VLOOKUP(H2402,'Contingency Events'!A:G,2,FALSE),H2402))</f>
        <v>EKPC_P1-2_SEWJ - RUSS 69</v>
      </c>
      <c r="J2402" s="11">
        <v>1.0499999523162842</v>
      </c>
      <c r="K2402" s="7">
        <f t="shared" si="74"/>
        <v>524.99997615814209</v>
      </c>
      <c r="L2402" s="11">
        <v>1.0499999523162842</v>
      </c>
      <c r="M2402" s="7">
        <f t="shared" si="75"/>
        <v>524.99997615814209</v>
      </c>
      <c r="N2402" s="19">
        <v>0</v>
      </c>
      <c r="O2402" s="19">
        <v>0</v>
      </c>
    </row>
    <row r="2403" spans="1:17" hidden="1" x14ac:dyDescent="0.3">
      <c r="F2403" s="7"/>
      <c r="G2403" s="7"/>
      <c r="I2403" s="1" t="str">
        <f>IF(ISBLANK(H2403),"", IF(EXACT(LEFT(H2403,6),"SINGLE"),VLOOKUP(H2403,'Contingency Events'!A:G,2,FALSE),H2403))</f>
        <v/>
      </c>
      <c r="K2403" s="7" t="str">
        <f t="shared" si="74"/>
        <v/>
      </c>
      <c r="M2403" s="7" t="str">
        <f t="shared" si="75"/>
        <v/>
      </c>
    </row>
    <row r="2404" spans="1:17" hidden="1" x14ac:dyDescent="0.3">
      <c r="A2404" s="5">
        <v>341584</v>
      </c>
      <c r="B2404" s="5" t="s">
        <v>3959</v>
      </c>
      <c r="C2404" s="5">
        <v>69</v>
      </c>
      <c r="D2404" s="8" t="s">
        <v>1939</v>
      </c>
      <c r="E2404" s="5" t="s">
        <v>1940</v>
      </c>
      <c r="F2404" s="13">
        <v>0.93999999761581421</v>
      </c>
      <c r="G2404" s="13">
        <v>1.0499999523162842</v>
      </c>
      <c r="H2404" s="5" t="s">
        <v>6175</v>
      </c>
      <c r="I2404" s="1" t="str">
        <f>IF(ISBLANK(H2404),"", IF(EXACT(LEFT(H2404,6),"SINGLE"),VLOOKUP(H2404,'Contingency Events'!A:G,2,FALSE),H2404))</f>
        <v>EKPC_P1-2_SEWJ - WIND 69</v>
      </c>
      <c r="J2404" s="14">
        <v>0.93965440988540649</v>
      </c>
      <c r="K2404" s="7">
        <f t="shared" si="74"/>
        <v>64.836154282093048</v>
      </c>
      <c r="L2404" s="14">
        <v>0.93966943025588989</v>
      </c>
      <c r="M2404" s="7">
        <f t="shared" si="75"/>
        <v>64.837190687656403</v>
      </c>
      <c r="N2404" s="20">
        <v>1.5020370483398438E-5</v>
      </c>
      <c r="O2404" s="20">
        <v>-3.3056735992431641E-4</v>
      </c>
      <c r="P2404" s="5"/>
      <c r="Q2404" s="5"/>
    </row>
    <row r="2405" spans="1:17" hidden="1" x14ac:dyDescent="0.3">
      <c r="A2405" s="5">
        <v>342844</v>
      </c>
      <c r="B2405" s="5" t="s">
        <v>3960</v>
      </c>
      <c r="C2405" s="5">
        <v>500</v>
      </c>
      <c r="D2405" s="8" t="s">
        <v>1939</v>
      </c>
      <c r="E2405" s="5" t="s">
        <v>1940</v>
      </c>
      <c r="F2405" s="13">
        <v>0.93999999761581421</v>
      </c>
      <c r="G2405" s="13">
        <v>1.0499999523162842</v>
      </c>
      <c r="H2405" s="5" t="s">
        <v>6175</v>
      </c>
      <c r="I2405" s="1" t="str">
        <f>IF(ISBLANK(H2405),"", IF(EXACT(LEFT(H2405,6),"SINGLE"),VLOOKUP(H2405,'Contingency Events'!A:G,2,FALSE),H2405))</f>
        <v>EKPC_P1-2_SEWJ - WIND 69</v>
      </c>
      <c r="J2405" s="14">
        <v>1.0499999523162842</v>
      </c>
      <c r="K2405" s="7">
        <f t="shared" si="74"/>
        <v>524.99997615814209</v>
      </c>
      <c r="L2405" s="14">
        <v>1.0499999523162842</v>
      </c>
      <c r="M2405" s="7">
        <f t="shared" si="75"/>
        <v>524.99997615814209</v>
      </c>
      <c r="N2405" s="20">
        <v>0</v>
      </c>
      <c r="O2405" s="20">
        <v>0</v>
      </c>
      <c r="P2405" s="5"/>
      <c r="Q2405" s="5"/>
    </row>
    <row r="2406" spans="1:17" hidden="1" x14ac:dyDescent="0.3">
      <c r="F2406" s="7"/>
      <c r="G2406" s="7"/>
      <c r="I2406" s="1" t="str">
        <f>IF(ISBLANK(H2406),"", IF(EXACT(LEFT(H2406,6),"SINGLE"),VLOOKUP(H2406,'Contingency Events'!A:G,2,FALSE),H2406))</f>
        <v/>
      </c>
      <c r="K2406" s="7" t="str">
        <f t="shared" si="74"/>
        <v/>
      </c>
      <c r="M2406" s="7" t="str">
        <f t="shared" si="75"/>
        <v/>
      </c>
    </row>
    <row r="2407" spans="1:17" hidden="1" x14ac:dyDescent="0.3">
      <c r="A2407" s="1">
        <v>341584</v>
      </c>
      <c r="B2407" s="1" t="s">
        <v>3959</v>
      </c>
      <c r="C2407" s="1">
        <v>69</v>
      </c>
      <c r="D2407" s="6" t="s">
        <v>1939</v>
      </c>
      <c r="E2407" s="1" t="s">
        <v>1940</v>
      </c>
      <c r="F2407" s="7">
        <v>0.93999999761581421</v>
      </c>
      <c r="G2407" s="7">
        <v>1.0499999523162842</v>
      </c>
      <c r="H2407" s="1" t="s">
        <v>6181</v>
      </c>
      <c r="I2407" s="1" t="str">
        <f>IF(ISBLANK(H2407),"", IF(EXACT(LEFT(H2407,6),"SINGLE"),VLOOKUP(H2407,'Contingency Events'!A:G,2,FALSE),H2407))</f>
        <v>EKPC_P1-2_RUSS-KU SSET69</v>
      </c>
      <c r="J2407" s="11">
        <v>0.93965440988540649</v>
      </c>
      <c r="K2407" s="7">
        <f t="shared" si="74"/>
        <v>64.836154282093048</v>
      </c>
      <c r="L2407" s="11">
        <v>0.93969893455505371</v>
      </c>
      <c r="M2407" s="7">
        <f t="shared" si="75"/>
        <v>64.839226484298706</v>
      </c>
      <c r="N2407" s="19">
        <v>4.4524669647216797E-5</v>
      </c>
      <c r="O2407" s="19">
        <v>-3.0106306076049805E-4</v>
      </c>
    </row>
    <row r="2408" spans="1:17" hidden="1" x14ac:dyDescent="0.3">
      <c r="A2408" s="1">
        <v>342844</v>
      </c>
      <c r="B2408" s="1" t="s">
        <v>3960</v>
      </c>
      <c r="C2408" s="1">
        <v>500</v>
      </c>
      <c r="D2408" s="6" t="s">
        <v>1939</v>
      </c>
      <c r="E2408" s="1" t="s">
        <v>1940</v>
      </c>
      <c r="F2408" s="7">
        <v>0.93999999761581421</v>
      </c>
      <c r="G2408" s="7">
        <v>1.0499999523162842</v>
      </c>
      <c r="H2408" s="1" t="s">
        <v>6181</v>
      </c>
      <c r="I2408" s="1" t="str">
        <f>IF(ISBLANK(H2408),"", IF(EXACT(LEFT(H2408,6),"SINGLE"),VLOOKUP(H2408,'Contingency Events'!A:G,2,FALSE),H2408))</f>
        <v>EKPC_P1-2_RUSS-KU SSET69</v>
      </c>
      <c r="J2408" s="11">
        <v>1.0499999523162842</v>
      </c>
      <c r="K2408" s="7">
        <f t="shared" si="74"/>
        <v>524.99997615814209</v>
      </c>
      <c r="L2408" s="11">
        <v>1.0499999523162842</v>
      </c>
      <c r="M2408" s="7">
        <f t="shared" si="75"/>
        <v>524.99997615814209</v>
      </c>
      <c r="N2408" s="19">
        <v>0</v>
      </c>
      <c r="O2408" s="19">
        <v>0</v>
      </c>
    </row>
    <row r="2409" spans="1:17" hidden="1" x14ac:dyDescent="0.3">
      <c r="F2409" s="7"/>
      <c r="G2409" s="7"/>
      <c r="I2409" s="1" t="str">
        <f>IF(ISBLANK(H2409),"", IF(EXACT(LEFT(H2409,6),"SINGLE"),VLOOKUP(H2409,'Contingency Events'!A:G,2,FALSE),H2409))</f>
        <v/>
      </c>
      <c r="K2409" s="7" t="str">
        <f t="shared" si="74"/>
        <v/>
      </c>
      <c r="M2409" s="7" t="str">
        <f t="shared" si="75"/>
        <v/>
      </c>
    </row>
    <row r="2410" spans="1:17" hidden="1" x14ac:dyDescent="0.3">
      <c r="A2410" s="5">
        <v>341584</v>
      </c>
      <c r="B2410" s="5" t="s">
        <v>3959</v>
      </c>
      <c r="C2410" s="5">
        <v>69</v>
      </c>
      <c r="D2410" s="8" t="s">
        <v>1939</v>
      </c>
      <c r="E2410" s="5" t="s">
        <v>1940</v>
      </c>
      <c r="F2410" s="13">
        <v>0.93999999761581421</v>
      </c>
      <c r="G2410" s="13">
        <v>1.0499999523162842</v>
      </c>
      <c r="H2410" s="5" t="s">
        <v>6192</v>
      </c>
      <c r="I2410" s="1" t="str">
        <f>IF(ISBLANK(H2410),"", IF(EXACT(LEFT(H2410,6),"SINGLE"),VLOOKUP(H2410,'Contingency Events'!A:G,2,FALSE),H2410))</f>
        <v>EKPC_P1-2_WIND - SSET 69</v>
      </c>
      <c r="J2410" s="14">
        <v>0.93965440988540649</v>
      </c>
      <c r="K2410" s="7">
        <f t="shared" si="74"/>
        <v>64.836154282093048</v>
      </c>
      <c r="L2410" s="14">
        <v>0.93966013193130493</v>
      </c>
      <c r="M2410" s="7">
        <f t="shared" si="75"/>
        <v>64.83654910326004</v>
      </c>
      <c r="N2410" s="20">
        <v>5.7220458984375E-6</v>
      </c>
      <c r="O2410" s="20">
        <v>-3.3986568450927734E-4</v>
      </c>
      <c r="P2410" s="5"/>
      <c r="Q2410" s="5"/>
    </row>
    <row r="2411" spans="1:17" hidden="1" x14ac:dyDescent="0.3">
      <c r="A2411" s="5">
        <v>342844</v>
      </c>
      <c r="B2411" s="5" t="s">
        <v>3960</v>
      </c>
      <c r="C2411" s="5">
        <v>500</v>
      </c>
      <c r="D2411" s="8" t="s">
        <v>1939</v>
      </c>
      <c r="E2411" s="5" t="s">
        <v>1940</v>
      </c>
      <c r="F2411" s="13">
        <v>0.93999999761581421</v>
      </c>
      <c r="G2411" s="13">
        <v>1.0499999523162842</v>
      </c>
      <c r="H2411" s="5" t="s">
        <v>6192</v>
      </c>
      <c r="I2411" s="1" t="str">
        <f>IF(ISBLANK(H2411),"", IF(EXACT(LEFT(H2411,6),"SINGLE"),VLOOKUP(H2411,'Contingency Events'!A:G,2,FALSE),H2411))</f>
        <v>EKPC_P1-2_WIND - SSET 69</v>
      </c>
      <c r="J2411" s="14">
        <v>1.0499999523162842</v>
      </c>
      <c r="K2411" s="7">
        <f t="shared" si="74"/>
        <v>524.99997615814209</v>
      </c>
      <c r="L2411" s="14">
        <v>1.0500000715255737</v>
      </c>
      <c r="M2411" s="7">
        <f t="shared" si="75"/>
        <v>525.00003576278687</v>
      </c>
      <c r="N2411" s="20">
        <v>1.1920928955078125E-7</v>
      </c>
      <c r="O2411" s="20">
        <v>1.1920928955078125E-7</v>
      </c>
      <c r="P2411" s="5"/>
      <c r="Q2411" s="5"/>
    </row>
    <row r="2412" spans="1:17" hidden="1" x14ac:dyDescent="0.3">
      <c r="F2412" s="7"/>
      <c r="G2412" s="7"/>
      <c r="I2412" s="1" t="str">
        <f>IF(ISBLANK(H2412),"", IF(EXACT(LEFT(H2412,6),"SINGLE"),VLOOKUP(H2412,'Contingency Events'!A:G,2,FALSE),H2412))</f>
        <v/>
      </c>
      <c r="K2412" s="7" t="str">
        <f t="shared" si="74"/>
        <v/>
      </c>
      <c r="M2412" s="7" t="str">
        <f t="shared" si="75"/>
        <v/>
      </c>
    </row>
    <row r="2413" spans="1:17" hidden="1" x14ac:dyDescent="0.3">
      <c r="A2413" s="1">
        <v>341584</v>
      </c>
      <c r="B2413" s="1" t="s">
        <v>3959</v>
      </c>
      <c r="C2413" s="1">
        <v>69</v>
      </c>
      <c r="D2413" s="6" t="s">
        <v>1939</v>
      </c>
      <c r="E2413" s="1" t="s">
        <v>1940</v>
      </c>
      <c r="F2413" s="7">
        <v>0.93999999761581421</v>
      </c>
      <c r="G2413" s="7">
        <v>1.0499999523162842</v>
      </c>
      <c r="H2413" s="1" t="s">
        <v>6203</v>
      </c>
      <c r="I2413" s="1" t="str">
        <f>IF(ISBLANK(H2413),"", IF(EXACT(LEFT(H2413,6),"SINGLE"),VLOOKUP(H2413,'Contingency Events'!A:G,2,FALSE),H2413))</f>
        <v>EKPC_P1-2_SSET-KU ELI 69</v>
      </c>
      <c r="J2413" s="11">
        <v>0.93965440988540649</v>
      </c>
      <c r="K2413" s="7">
        <f t="shared" si="74"/>
        <v>64.836154282093048</v>
      </c>
      <c r="L2413" s="11">
        <v>0.93966853618621826</v>
      </c>
      <c r="M2413" s="7">
        <f t="shared" si="75"/>
        <v>64.83712899684906</v>
      </c>
      <c r="N2413" s="19">
        <v>1.4126300811767578E-5</v>
      </c>
      <c r="O2413" s="19">
        <v>-3.3146142959594727E-4</v>
      </c>
    </row>
    <row r="2414" spans="1:17" hidden="1" x14ac:dyDescent="0.3">
      <c r="A2414" s="1">
        <v>342844</v>
      </c>
      <c r="B2414" s="1" t="s">
        <v>3960</v>
      </c>
      <c r="C2414" s="1">
        <v>500</v>
      </c>
      <c r="D2414" s="6" t="s">
        <v>1939</v>
      </c>
      <c r="E2414" s="1" t="s">
        <v>1940</v>
      </c>
      <c r="F2414" s="7">
        <v>0.93999999761581421</v>
      </c>
      <c r="G2414" s="7">
        <v>1.0499999523162842</v>
      </c>
      <c r="H2414" s="1" t="s">
        <v>6203</v>
      </c>
      <c r="I2414" s="1" t="str">
        <f>IF(ISBLANK(H2414),"", IF(EXACT(LEFT(H2414,6),"SINGLE"),VLOOKUP(H2414,'Contingency Events'!A:G,2,FALSE),H2414))</f>
        <v>EKPC_P1-2_SSET-KU ELI 69</v>
      </c>
      <c r="J2414" s="11">
        <v>1.0499999523162842</v>
      </c>
      <c r="K2414" s="7">
        <f t="shared" si="74"/>
        <v>524.99997615814209</v>
      </c>
      <c r="L2414" s="11">
        <v>1.0499999523162842</v>
      </c>
      <c r="M2414" s="7">
        <f t="shared" si="75"/>
        <v>524.99997615814209</v>
      </c>
      <c r="N2414" s="19">
        <v>0</v>
      </c>
      <c r="O2414" s="19">
        <v>0</v>
      </c>
    </row>
    <row r="2415" spans="1:17" hidden="1" x14ac:dyDescent="0.3">
      <c r="F2415" s="7"/>
      <c r="G2415" s="7"/>
      <c r="I2415" s="1" t="str">
        <f>IF(ISBLANK(H2415),"", IF(EXACT(LEFT(H2415,6),"SINGLE"),VLOOKUP(H2415,'Contingency Events'!A:G,2,FALSE),H2415))</f>
        <v/>
      </c>
      <c r="K2415" s="7" t="str">
        <f t="shared" si="74"/>
        <v/>
      </c>
      <c r="M2415" s="7" t="str">
        <f t="shared" si="75"/>
        <v/>
      </c>
    </row>
    <row r="2416" spans="1:17" hidden="1" x14ac:dyDescent="0.3">
      <c r="A2416" s="5">
        <v>341584</v>
      </c>
      <c r="B2416" s="5" t="s">
        <v>3959</v>
      </c>
      <c r="C2416" s="5">
        <v>69</v>
      </c>
      <c r="D2416" s="8" t="s">
        <v>1939</v>
      </c>
      <c r="E2416" s="5" t="s">
        <v>1940</v>
      </c>
      <c r="F2416" s="13">
        <v>0.93999999761581421</v>
      </c>
      <c r="G2416" s="13">
        <v>1.0499999523162842</v>
      </c>
      <c r="H2416" s="5" t="s">
        <v>6207</v>
      </c>
      <c r="I2416" s="1" t="str">
        <f>IF(ISBLANK(H2416),"", IF(EXACT(LEFT(H2416,6),"SINGLE"),VLOOKUP(H2416,'Contingency Events'!A:G,2,FALSE),H2416))</f>
        <v>EKPC_P1-2_COOP-DENNY 69</v>
      </c>
      <c r="J2416" s="14">
        <v>0.93965440988540649</v>
      </c>
      <c r="K2416" s="7">
        <f t="shared" si="74"/>
        <v>64.836154282093048</v>
      </c>
      <c r="L2416" s="14">
        <v>0.93966996669769287</v>
      </c>
      <c r="M2416" s="7">
        <f t="shared" si="75"/>
        <v>64.837227702140808</v>
      </c>
      <c r="N2416" s="20">
        <v>1.5556812286376953E-5</v>
      </c>
      <c r="O2416" s="20">
        <v>-3.3003091812133789E-4</v>
      </c>
      <c r="P2416" s="5"/>
      <c r="Q2416" s="5"/>
    </row>
    <row r="2417" spans="1:17" hidden="1" x14ac:dyDescent="0.3">
      <c r="A2417" s="5">
        <v>342844</v>
      </c>
      <c r="B2417" s="5" t="s">
        <v>3960</v>
      </c>
      <c r="C2417" s="5">
        <v>500</v>
      </c>
      <c r="D2417" s="8" t="s">
        <v>1939</v>
      </c>
      <c r="E2417" s="5" t="s">
        <v>1940</v>
      </c>
      <c r="F2417" s="13">
        <v>0.93999999761581421</v>
      </c>
      <c r="G2417" s="13">
        <v>1.0499999523162842</v>
      </c>
      <c r="H2417" s="5" t="s">
        <v>6207</v>
      </c>
      <c r="I2417" s="1" t="str">
        <f>IF(ISBLANK(H2417),"", IF(EXACT(LEFT(H2417,6),"SINGLE"),VLOOKUP(H2417,'Contingency Events'!A:G,2,FALSE),H2417))</f>
        <v>EKPC_P1-2_COOP-DENNY 69</v>
      </c>
      <c r="J2417" s="14">
        <v>1.0499999523162842</v>
      </c>
      <c r="K2417" s="7">
        <f t="shared" si="74"/>
        <v>524.99997615814209</v>
      </c>
      <c r="L2417" s="14">
        <v>1.0499999523162842</v>
      </c>
      <c r="M2417" s="7">
        <f t="shared" si="75"/>
        <v>524.99997615814209</v>
      </c>
      <c r="N2417" s="20">
        <v>0</v>
      </c>
      <c r="O2417" s="20">
        <v>0</v>
      </c>
      <c r="P2417" s="5"/>
      <c r="Q2417" s="5"/>
    </row>
    <row r="2418" spans="1:17" hidden="1" x14ac:dyDescent="0.3">
      <c r="F2418" s="7"/>
      <c r="G2418" s="7"/>
      <c r="I2418" s="1" t="str">
        <f>IF(ISBLANK(H2418),"", IF(EXACT(LEFT(H2418,6),"SINGLE"),VLOOKUP(H2418,'Contingency Events'!A:G,2,FALSE),H2418))</f>
        <v/>
      </c>
      <c r="K2418" s="7" t="str">
        <f t="shared" si="74"/>
        <v/>
      </c>
      <c r="M2418" s="7" t="str">
        <f t="shared" si="75"/>
        <v/>
      </c>
    </row>
    <row r="2419" spans="1:17" hidden="1" x14ac:dyDescent="0.3">
      <c r="A2419" s="1">
        <v>341584</v>
      </c>
      <c r="B2419" s="1" t="s">
        <v>3959</v>
      </c>
      <c r="C2419" s="1">
        <v>69</v>
      </c>
      <c r="D2419" s="6" t="s">
        <v>1939</v>
      </c>
      <c r="E2419" s="1" t="s">
        <v>1940</v>
      </c>
      <c r="F2419" s="7">
        <v>0.93999999761581421</v>
      </c>
      <c r="G2419" s="7">
        <v>1.0499999523162842</v>
      </c>
      <c r="H2419" s="1" t="s">
        <v>6212</v>
      </c>
      <c r="I2419" s="1" t="str">
        <f>IF(ISBLANK(H2419),"", IF(EXACT(LEFT(H2419,6),"SINGLE"),VLOOKUP(H2419,'Contingency Events'!A:G,2,FALSE),H2419))</f>
        <v>EKPC_P1-2_LAUR-KU FAR69</v>
      </c>
      <c r="J2419" s="11">
        <v>0.93965440988540649</v>
      </c>
      <c r="K2419" s="7">
        <f t="shared" si="74"/>
        <v>64.836154282093048</v>
      </c>
      <c r="L2419" s="11">
        <v>0.93974125385284424</v>
      </c>
      <c r="M2419" s="7">
        <f t="shared" si="75"/>
        <v>64.842146515846252</v>
      </c>
      <c r="N2419" s="19">
        <v>8.6843967437744141E-5</v>
      </c>
      <c r="O2419" s="19">
        <v>-2.587437629699707E-4</v>
      </c>
    </row>
    <row r="2420" spans="1:17" hidden="1" x14ac:dyDescent="0.3">
      <c r="A2420" s="1">
        <v>342844</v>
      </c>
      <c r="B2420" s="1" t="s">
        <v>3960</v>
      </c>
      <c r="C2420" s="1">
        <v>500</v>
      </c>
      <c r="D2420" s="6" t="s">
        <v>1939</v>
      </c>
      <c r="E2420" s="1" t="s">
        <v>1940</v>
      </c>
      <c r="F2420" s="7">
        <v>0.93999999761581421</v>
      </c>
      <c r="G2420" s="7">
        <v>1.0499999523162842</v>
      </c>
      <c r="H2420" s="1" t="s">
        <v>6212</v>
      </c>
      <c r="I2420" s="1" t="str">
        <f>IF(ISBLANK(H2420),"", IF(EXACT(LEFT(H2420,6),"SINGLE"),VLOOKUP(H2420,'Contingency Events'!A:G,2,FALSE),H2420))</f>
        <v>EKPC_P1-2_LAUR-KU FAR69</v>
      </c>
      <c r="J2420" s="11">
        <v>1.0499999523162842</v>
      </c>
      <c r="K2420" s="7">
        <f t="shared" si="74"/>
        <v>524.99997615814209</v>
      </c>
      <c r="L2420" s="11">
        <v>1.0499999523162842</v>
      </c>
      <c r="M2420" s="7">
        <f t="shared" si="75"/>
        <v>524.99997615814209</v>
      </c>
      <c r="N2420" s="19">
        <v>0</v>
      </c>
      <c r="O2420" s="19">
        <v>0</v>
      </c>
    </row>
    <row r="2421" spans="1:17" hidden="1" x14ac:dyDescent="0.3">
      <c r="F2421" s="7"/>
      <c r="G2421" s="7"/>
      <c r="I2421" s="1" t="str">
        <f>IF(ISBLANK(H2421),"", IF(EXACT(LEFT(H2421,6),"SINGLE"),VLOOKUP(H2421,'Contingency Events'!A:G,2,FALSE),H2421))</f>
        <v/>
      </c>
      <c r="K2421" s="7" t="str">
        <f t="shared" si="74"/>
        <v/>
      </c>
      <c r="M2421" s="7" t="str">
        <f t="shared" si="75"/>
        <v/>
      </c>
    </row>
    <row r="2422" spans="1:17" hidden="1" x14ac:dyDescent="0.3">
      <c r="A2422" s="5">
        <v>341584</v>
      </c>
      <c r="B2422" s="5" t="s">
        <v>3959</v>
      </c>
      <c r="C2422" s="5">
        <v>69</v>
      </c>
      <c r="D2422" s="8" t="s">
        <v>1939</v>
      </c>
      <c r="E2422" s="5" t="s">
        <v>1940</v>
      </c>
      <c r="F2422" s="13">
        <v>0.93999999761581421</v>
      </c>
      <c r="G2422" s="13">
        <v>1.0499999523162842</v>
      </c>
      <c r="H2422" s="5" t="s">
        <v>6222</v>
      </c>
      <c r="I2422" s="1" t="str">
        <f>IF(ISBLANK(H2422),"", IF(EXACT(LEFT(H2422,6),"SINGLE"),VLOOKUP(H2422,'Contingency Events'!A:G,2,FALSE),H2422))</f>
        <v>EKPC_P1-2_LAUR-KU SWTH69</v>
      </c>
      <c r="J2422" s="14">
        <v>0.93965440988540649</v>
      </c>
      <c r="K2422" s="7">
        <f t="shared" si="74"/>
        <v>64.836154282093048</v>
      </c>
      <c r="L2422" s="14">
        <v>0.93971854448318481</v>
      </c>
      <c r="M2422" s="7">
        <f t="shared" si="75"/>
        <v>64.840579569339752</v>
      </c>
      <c r="N2422" s="20">
        <v>6.4134597778320313E-5</v>
      </c>
      <c r="O2422" s="20">
        <v>-2.8145313262939453E-4</v>
      </c>
      <c r="P2422" s="5"/>
      <c r="Q2422" s="5"/>
    </row>
    <row r="2423" spans="1:17" hidden="1" x14ac:dyDescent="0.3">
      <c r="A2423" s="5">
        <v>342844</v>
      </c>
      <c r="B2423" s="5" t="s">
        <v>3960</v>
      </c>
      <c r="C2423" s="5">
        <v>500</v>
      </c>
      <c r="D2423" s="8" t="s">
        <v>1939</v>
      </c>
      <c r="E2423" s="5" t="s">
        <v>1940</v>
      </c>
      <c r="F2423" s="13">
        <v>0.93999999761581421</v>
      </c>
      <c r="G2423" s="13">
        <v>1.0499999523162842</v>
      </c>
      <c r="H2423" s="5" t="s">
        <v>6222</v>
      </c>
      <c r="I2423" s="1" t="str">
        <f>IF(ISBLANK(H2423),"", IF(EXACT(LEFT(H2423,6),"SINGLE"),VLOOKUP(H2423,'Contingency Events'!A:G,2,FALSE),H2423))</f>
        <v>EKPC_P1-2_LAUR-KU SWTH69</v>
      </c>
      <c r="J2423" s="14">
        <v>1.0499999523162842</v>
      </c>
      <c r="K2423" s="7">
        <f t="shared" si="74"/>
        <v>524.99997615814209</v>
      </c>
      <c r="L2423" s="14">
        <v>1.0499999523162842</v>
      </c>
      <c r="M2423" s="7">
        <f t="shared" si="75"/>
        <v>524.99997615814209</v>
      </c>
      <c r="N2423" s="20">
        <v>0</v>
      </c>
      <c r="O2423" s="20">
        <v>0</v>
      </c>
      <c r="P2423" s="5"/>
      <c r="Q2423" s="5"/>
    </row>
    <row r="2424" spans="1:17" hidden="1" x14ac:dyDescent="0.3">
      <c r="F2424" s="7"/>
      <c r="G2424" s="7"/>
      <c r="I2424" s="1" t="str">
        <f>IF(ISBLANK(H2424),"", IF(EXACT(LEFT(H2424,6),"SINGLE"),VLOOKUP(H2424,'Contingency Events'!A:G,2,FALSE),H2424))</f>
        <v/>
      </c>
      <c r="K2424" s="7" t="str">
        <f t="shared" si="74"/>
        <v/>
      </c>
      <c r="M2424" s="7" t="str">
        <f t="shared" si="75"/>
        <v/>
      </c>
    </row>
    <row r="2425" spans="1:17" hidden="1" x14ac:dyDescent="0.3">
      <c r="A2425" s="1">
        <v>341584</v>
      </c>
      <c r="B2425" s="1" t="s">
        <v>3959</v>
      </c>
      <c r="C2425" s="1">
        <v>69</v>
      </c>
      <c r="D2425" s="6" t="s">
        <v>1939</v>
      </c>
      <c r="E2425" s="1" t="s">
        <v>1940</v>
      </c>
      <c r="F2425" s="7">
        <v>0.93999999761581421</v>
      </c>
      <c r="G2425" s="7">
        <v>1.0499999523162842</v>
      </c>
      <c r="H2425" s="1" t="s">
        <v>6226</v>
      </c>
      <c r="I2425" s="1" t="str">
        <f>IF(ISBLANK(H2425),"", IF(EXACT(LEFT(H2425,6),"SINGLE"),VLOOKUP(H2425,'Contingency Events'!A:G,2,FALSE),H2425))</f>
        <v>EKPC_P1-2_WAYNE-DENNY69</v>
      </c>
      <c r="J2425" s="11">
        <v>0.93965440988540649</v>
      </c>
      <c r="K2425" s="7">
        <f t="shared" si="74"/>
        <v>64.836154282093048</v>
      </c>
      <c r="L2425" s="11">
        <v>0.93966525793075562</v>
      </c>
      <c r="M2425" s="7">
        <f t="shared" si="75"/>
        <v>64.836902797222137</v>
      </c>
      <c r="N2425" s="19">
        <v>1.0848045349121094E-5</v>
      </c>
      <c r="O2425" s="19">
        <v>-3.3473968505859375E-4</v>
      </c>
    </row>
    <row r="2426" spans="1:17" hidden="1" x14ac:dyDescent="0.3">
      <c r="A2426" s="1">
        <v>342844</v>
      </c>
      <c r="B2426" s="1" t="s">
        <v>3960</v>
      </c>
      <c r="C2426" s="1">
        <v>500</v>
      </c>
      <c r="D2426" s="6" t="s">
        <v>1939</v>
      </c>
      <c r="E2426" s="1" t="s">
        <v>1940</v>
      </c>
      <c r="F2426" s="7">
        <v>0.93999999761581421</v>
      </c>
      <c r="G2426" s="7">
        <v>1.0499999523162842</v>
      </c>
      <c r="H2426" s="1" t="s">
        <v>6226</v>
      </c>
      <c r="I2426" s="1" t="str">
        <f>IF(ISBLANK(H2426),"", IF(EXACT(LEFT(H2426,6),"SINGLE"),VLOOKUP(H2426,'Contingency Events'!A:G,2,FALSE),H2426))</f>
        <v>EKPC_P1-2_WAYNE-DENNY69</v>
      </c>
      <c r="J2426" s="11">
        <v>1.0499999523162842</v>
      </c>
      <c r="K2426" s="7">
        <f t="shared" si="74"/>
        <v>524.99997615814209</v>
      </c>
      <c r="L2426" s="11">
        <v>1.0499999523162842</v>
      </c>
      <c r="M2426" s="7">
        <f t="shared" si="75"/>
        <v>524.99997615814209</v>
      </c>
      <c r="N2426" s="19">
        <v>0</v>
      </c>
      <c r="O2426" s="19">
        <v>0</v>
      </c>
    </row>
    <row r="2427" spans="1:17" hidden="1" x14ac:dyDescent="0.3">
      <c r="F2427" s="7"/>
      <c r="G2427" s="7"/>
      <c r="I2427" s="1" t="str">
        <f>IF(ISBLANK(H2427),"", IF(EXACT(LEFT(H2427,6),"SINGLE"),VLOOKUP(H2427,'Contingency Events'!A:G,2,FALSE),H2427))</f>
        <v/>
      </c>
      <c r="K2427" s="7" t="str">
        <f t="shared" si="74"/>
        <v/>
      </c>
      <c r="M2427" s="7" t="str">
        <f t="shared" si="75"/>
        <v/>
      </c>
    </row>
    <row r="2428" spans="1:17" hidden="1" x14ac:dyDescent="0.3">
      <c r="A2428" s="5">
        <v>341584</v>
      </c>
      <c r="B2428" s="5" t="s">
        <v>3959</v>
      </c>
      <c r="C2428" s="5">
        <v>69</v>
      </c>
      <c r="D2428" s="8" t="s">
        <v>1939</v>
      </c>
      <c r="E2428" s="5" t="s">
        <v>1940</v>
      </c>
      <c r="F2428" s="13">
        <v>0.93999999761581421</v>
      </c>
      <c r="G2428" s="13">
        <v>1.0499999523162842</v>
      </c>
      <c r="H2428" s="5" t="s">
        <v>6237</v>
      </c>
      <c r="I2428" s="1" t="str">
        <f>IF(ISBLANK(H2428),"", IF(EXACT(LEFT(H2428,6),"SINGLE"),VLOOKUP(H2428,'Contingency Events'!A:G,2,FALSE),H2428))</f>
        <v>EKPC_P1-2_DENNY-MCCRRY69</v>
      </c>
      <c r="J2428" s="14">
        <v>0.93965440988540649</v>
      </c>
      <c r="K2428" s="7">
        <f t="shared" si="74"/>
        <v>64.836154282093048</v>
      </c>
      <c r="L2428" s="14">
        <v>0.93966782093048096</v>
      </c>
      <c r="M2428" s="7">
        <f t="shared" si="75"/>
        <v>64.837079644203186</v>
      </c>
      <c r="N2428" s="20">
        <v>1.3411045074462891E-5</v>
      </c>
      <c r="O2428" s="20">
        <v>-3.3217668533325195E-4</v>
      </c>
      <c r="P2428" s="5"/>
      <c r="Q2428" s="5"/>
    </row>
    <row r="2429" spans="1:17" hidden="1" x14ac:dyDescent="0.3">
      <c r="A2429" s="5">
        <v>342844</v>
      </c>
      <c r="B2429" s="5" t="s">
        <v>3960</v>
      </c>
      <c r="C2429" s="5">
        <v>500</v>
      </c>
      <c r="D2429" s="8" t="s">
        <v>1939</v>
      </c>
      <c r="E2429" s="5" t="s">
        <v>1940</v>
      </c>
      <c r="F2429" s="13">
        <v>0.93999999761581421</v>
      </c>
      <c r="G2429" s="13">
        <v>1.0499999523162842</v>
      </c>
      <c r="H2429" s="5" t="s">
        <v>6237</v>
      </c>
      <c r="I2429" s="1" t="str">
        <f>IF(ISBLANK(H2429),"", IF(EXACT(LEFT(H2429,6),"SINGLE"),VLOOKUP(H2429,'Contingency Events'!A:G,2,FALSE),H2429))</f>
        <v>EKPC_P1-2_DENNY-MCCRRY69</v>
      </c>
      <c r="J2429" s="14">
        <v>1.0499999523162842</v>
      </c>
      <c r="K2429" s="7">
        <f t="shared" si="74"/>
        <v>524.99997615814209</v>
      </c>
      <c r="L2429" s="14">
        <v>1.0499999523162842</v>
      </c>
      <c r="M2429" s="7">
        <f t="shared" si="75"/>
        <v>524.99997615814209</v>
      </c>
      <c r="N2429" s="20">
        <v>0</v>
      </c>
      <c r="O2429" s="20">
        <v>0</v>
      </c>
      <c r="P2429" s="5"/>
      <c r="Q2429" s="5"/>
    </row>
    <row r="2430" spans="1:17" hidden="1" x14ac:dyDescent="0.3">
      <c r="F2430" s="7"/>
      <c r="G2430" s="7"/>
      <c r="I2430" s="1" t="str">
        <f>IF(ISBLANK(H2430),"", IF(EXACT(LEFT(H2430,6),"SINGLE"),VLOOKUP(H2430,'Contingency Events'!A:G,2,FALSE),H2430))</f>
        <v/>
      </c>
      <c r="K2430" s="7" t="str">
        <f t="shared" si="74"/>
        <v/>
      </c>
      <c r="M2430" s="7" t="str">
        <f t="shared" si="75"/>
        <v/>
      </c>
    </row>
    <row r="2431" spans="1:17" hidden="1" x14ac:dyDescent="0.3">
      <c r="A2431" s="1">
        <v>341584</v>
      </c>
      <c r="B2431" s="1" t="s">
        <v>3959</v>
      </c>
      <c r="C2431" s="1">
        <v>69</v>
      </c>
      <c r="D2431" s="6" t="s">
        <v>1939</v>
      </c>
      <c r="E2431" s="1" t="s">
        <v>1940</v>
      </c>
      <c r="F2431" s="7">
        <v>0.93999999761581421</v>
      </c>
      <c r="G2431" s="7">
        <v>1.0499999523162842</v>
      </c>
      <c r="H2431" s="1" t="s">
        <v>6244</v>
      </c>
      <c r="I2431" s="1" t="str">
        <f>IF(ISBLANK(H2431),"", IF(EXACT(LEFT(H2431,6),"SINGLE"),VLOOKUP(H2431,'Contingency Events'!A:G,2,FALSE),H2431))</f>
        <v>EKPC_P1-2_MCCRY-KUWOFF69</v>
      </c>
      <c r="J2431" s="11">
        <v>0.93965440988540649</v>
      </c>
      <c r="K2431" s="7">
        <f t="shared" si="74"/>
        <v>64.836154282093048</v>
      </c>
      <c r="L2431" s="11">
        <v>0.93966424465179443</v>
      </c>
      <c r="M2431" s="7">
        <f t="shared" si="75"/>
        <v>64.836832880973816</v>
      </c>
      <c r="N2431" s="19">
        <v>9.8347663879394531E-6</v>
      </c>
      <c r="O2431" s="19">
        <v>-3.3575296401977539E-4</v>
      </c>
    </row>
    <row r="2432" spans="1:17" hidden="1" x14ac:dyDescent="0.3">
      <c r="A2432" s="1">
        <v>342844</v>
      </c>
      <c r="B2432" s="1" t="s">
        <v>3960</v>
      </c>
      <c r="C2432" s="1">
        <v>500</v>
      </c>
      <c r="D2432" s="6" t="s">
        <v>1939</v>
      </c>
      <c r="E2432" s="1" t="s">
        <v>1940</v>
      </c>
      <c r="F2432" s="7">
        <v>0.93999999761581421</v>
      </c>
      <c r="G2432" s="7">
        <v>1.0499999523162842</v>
      </c>
      <c r="H2432" s="1" t="s">
        <v>6244</v>
      </c>
      <c r="I2432" s="1" t="str">
        <f>IF(ISBLANK(H2432),"", IF(EXACT(LEFT(H2432,6),"SINGLE"),VLOOKUP(H2432,'Contingency Events'!A:G,2,FALSE),H2432))</f>
        <v>EKPC_P1-2_MCCRY-KUWOFF69</v>
      </c>
      <c r="J2432" s="11">
        <v>1.0499999523162842</v>
      </c>
      <c r="K2432" s="7">
        <f t="shared" si="74"/>
        <v>524.99997615814209</v>
      </c>
      <c r="L2432" s="11">
        <v>1.0499999523162842</v>
      </c>
      <c r="M2432" s="7">
        <f t="shared" si="75"/>
        <v>524.99997615814209</v>
      </c>
      <c r="N2432" s="19">
        <v>0</v>
      </c>
      <c r="O2432" s="19">
        <v>0</v>
      </c>
    </row>
    <row r="2433" spans="1:17" hidden="1" x14ac:dyDescent="0.3">
      <c r="F2433" s="7"/>
      <c r="G2433" s="7"/>
      <c r="I2433" s="1" t="str">
        <f>IF(ISBLANK(H2433),"", IF(EXACT(LEFT(H2433,6),"SINGLE"),VLOOKUP(H2433,'Contingency Events'!A:G,2,FALSE),H2433))</f>
        <v/>
      </c>
      <c r="K2433" s="7" t="str">
        <f t="shared" si="74"/>
        <v/>
      </c>
      <c r="M2433" s="7" t="str">
        <f t="shared" si="75"/>
        <v/>
      </c>
    </row>
    <row r="2434" spans="1:17" hidden="1" x14ac:dyDescent="0.3">
      <c r="A2434" s="5">
        <v>341584</v>
      </c>
      <c r="B2434" s="5" t="s">
        <v>3959</v>
      </c>
      <c r="C2434" s="5">
        <v>69</v>
      </c>
      <c r="D2434" s="8" t="s">
        <v>1939</v>
      </c>
      <c r="E2434" s="5" t="s">
        <v>1940</v>
      </c>
      <c r="F2434" s="13">
        <v>0.93999999761581421</v>
      </c>
      <c r="G2434" s="13">
        <v>1.0499999523162842</v>
      </c>
      <c r="H2434" s="5" t="s">
        <v>6255</v>
      </c>
      <c r="I2434" s="1" t="str">
        <f>IF(ISBLANK(H2434),"", IF(EXACT(LEFT(H2434,6),"SINGLE"),VLOOKUP(H2434,'Contingency Events'!A:G,2,FALSE),H2434))</f>
        <v>EKPC_P1-2_CLYV-SHL-FRK69</v>
      </c>
      <c r="J2434" s="14">
        <v>0.93965440988540649</v>
      </c>
      <c r="K2434" s="7">
        <f t="shared" si="74"/>
        <v>64.836154282093048</v>
      </c>
      <c r="L2434" s="14">
        <v>0.93972879648208618</v>
      </c>
      <c r="M2434" s="7">
        <f t="shared" si="75"/>
        <v>64.841286957263947</v>
      </c>
      <c r="N2434" s="20">
        <v>7.43865966796875E-5</v>
      </c>
      <c r="O2434" s="20">
        <v>-2.7120113372802734E-4</v>
      </c>
      <c r="P2434" s="5"/>
      <c r="Q2434" s="5"/>
    </row>
    <row r="2435" spans="1:17" hidden="1" x14ac:dyDescent="0.3">
      <c r="A2435" s="5">
        <v>342844</v>
      </c>
      <c r="B2435" s="5" t="s">
        <v>3960</v>
      </c>
      <c r="C2435" s="5">
        <v>500</v>
      </c>
      <c r="D2435" s="8" t="s">
        <v>1939</v>
      </c>
      <c r="E2435" s="5" t="s">
        <v>1940</v>
      </c>
      <c r="F2435" s="13">
        <v>0.93999999761581421</v>
      </c>
      <c r="G2435" s="13">
        <v>1.0499999523162842</v>
      </c>
      <c r="H2435" s="5" t="s">
        <v>6255</v>
      </c>
      <c r="I2435" s="1" t="str">
        <f>IF(ISBLANK(H2435),"", IF(EXACT(LEFT(H2435,6),"SINGLE"),VLOOKUP(H2435,'Contingency Events'!A:G,2,FALSE),H2435))</f>
        <v>EKPC_P1-2_CLYV-SHL-FRK69</v>
      </c>
      <c r="J2435" s="14">
        <v>1.0499999523162842</v>
      </c>
      <c r="K2435" s="7">
        <f t="shared" ref="K2435:K2498" si="76">IF(C2435&gt;0,C2435*J2435,"")</f>
        <v>524.99997615814209</v>
      </c>
      <c r="L2435" s="14">
        <v>1.0499999523162842</v>
      </c>
      <c r="M2435" s="7">
        <f t="shared" ref="M2435:M2498" si="77">IF(L2435&gt;0,C2435*L2435,"")</f>
        <v>524.99997615814209</v>
      </c>
      <c r="N2435" s="20">
        <v>0</v>
      </c>
      <c r="O2435" s="20">
        <v>0</v>
      </c>
      <c r="P2435" s="5"/>
      <c r="Q2435" s="5"/>
    </row>
    <row r="2436" spans="1:17" hidden="1" x14ac:dyDescent="0.3">
      <c r="F2436" s="7"/>
      <c r="G2436" s="7"/>
      <c r="I2436" s="1" t="str">
        <f>IF(ISBLANK(H2436),"", IF(EXACT(LEFT(H2436,6),"SINGLE"),VLOOKUP(H2436,'Contingency Events'!A:G,2,FALSE),H2436))</f>
        <v/>
      </c>
      <c r="K2436" s="7" t="str">
        <f t="shared" si="76"/>
        <v/>
      </c>
      <c r="M2436" s="7" t="str">
        <f t="shared" si="77"/>
        <v/>
      </c>
    </row>
    <row r="2437" spans="1:17" hidden="1" x14ac:dyDescent="0.3">
      <c r="A2437" s="1">
        <v>341584</v>
      </c>
      <c r="B2437" s="1" t="s">
        <v>3959</v>
      </c>
      <c r="C2437" s="1">
        <v>69</v>
      </c>
      <c r="D2437" s="6" t="s">
        <v>1939</v>
      </c>
      <c r="E2437" s="1" t="s">
        <v>1940</v>
      </c>
      <c r="F2437" s="7">
        <v>0.93999999761581421</v>
      </c>
      <c r="G2437" s="7">
        <v>1.0499999523162842</v>
      </c>
      <c r="H2437" s="1" t="s">
        <v>6261</v>
      </c>
      <c r="I2437" s="1" t="str">
        <f>IF(ISBLANK(H2437),"", IF(EXACT(LEFT(H2437,6),"SINGLE"),VLOOKUP(H2437,'Contingency Events'!A:G,2,FALSE),H2437))</f>
        <v>EKPC_P1-2_BULL- PLENTG69</v>
      </c>
      <c r="J2437" s="11">
        <v>0.93965440988540649</v>
      </c>
      <c r="K2437" s="7">
        <f t="shared" si="76"/>
        <v>64.836154282093048</v>
      </c>
      <c r="L2437" s="11">
        <v>0.93964302539825439</v>
      </c>
      <c r="M2437" s="7">
        <f t="shared" si="77"/>
        <v>64.835368752479553</v>
      </c>
      <c r="N2437" s="19">
        <v>-1.1384487152099609E-5</v>
      </c>
      <c r="O2437" s="19">
        <v>-3.5697221755981445E-4</v>
      </c>
    </row>
    <row r="2438" spans="1:17" hidden="1" x14ac:dyDescent="0.3">
      <c r="A2438" s="1">
        <v>342844</v>
      </c>
      <c r="B2438" s="1" t="s">
        <v>3960</v>
      </c>
      <c r="C2438" s="1">
        <v>500</v>
      </c>
      <c r="D2438" s="6" t="s">
        <v>1939</v>
      </c>
      <c r="E2438" s="1" t="s">
        <v>1940</v>
      </c>
      <c r="F2438" s="7">
        <v>0.93999999761581421</v>
      </c>
      <c r="G2438" s="7">
        <v>1.0499999523162842</v>
      </c>
      <c r="H2438" s="1" t="s">
        <v>6261</v>
      </c>
      <c r="I2438" s="1" t="str">
        <f>IF(ISBLANK(H2438),"", IF(EXACT(LEFT(H2438,6),"SINGLE"),VLOOKUP(H2438,'Contingency Events'!A:G,2,FALSE),H2438))</f>
        <v>EKPC_P1-2_BULL- PLENTG69</v>
      </c>
      <c r="J2438" s="11">
        <v>1.0499999523162842</v>
      </c>
      <c r="K2438" s="7">
        <f t="shared" si="76"/>
        <v>524.99997615814209</v>
      </c>
      <c r="L2438" s="11">
        <v>1.0499999523162842</v>
      </c>
      <c r="M2438" s="7">
        <f t="shared" si="77"/>
        <v>524.99997615814209</v>
      </c>
      <c r="N2438" s="19">
        <v>0</v>
      </c>
      <c r="O2438" s="19">
        <v>0</v>
      </c>
    </row>
    <row r="2439" spans="1:17" hidden="1" x14ac:dyDescent="0.3">
      <c r="F2439" s="7"/>
      <c r="G2439" s="7"/>
      <c r="I2439" s="1" t="str">
        <f>IF(ISBLANK(H2439),"", IF(EXACT(LEFT(H2439,6),"SINGLE"),VLOOKUP(H2439,'Contingency Events'!A:G,2,FALSE),H2439))</f>
        <v/>
      </c>
      <c r="K2439" s="7" t="str">
        <f t="shared" si="76"/>
        <v/>
      </c>
      <c r="M2439" s="7" t="str">
        <f t="shared" si="77"/>
        <v/>
      </c>
    </row>
    <row r="2440" spans="1:17" hidden="1" x14ac:dyDescent="0.3">
      <c r="A2440" s="5">
        <v>341584</v>
      </c>
      <c r="B2440" s="5" t="s">
        <v>3959</v>
      </c>
      <c r="C2440" s="5">
        <v>69</v>
      </c>
      <c r="D2440" s="8" t="s">
        <v>1939</v>
      </c>
      <c r="E2440" s="5" t="s">
        <v>1940</v>
      </c>
      <c r="F2440" s="13">
        <v>0.93999999761581421</v>
      </c>
      <c r="G2440" s="13">
        <v>1.0499999523162842</v>
      </c>
      <c r="H2440" s="5" t="s">
        <v>6264</v>
      </c>
      <c r="I2440" s="1" t="str">
        <f>IF(ISBLANK(H2440),"", IF(EXACT(LEFT(H2440,6),"SINGLE"),VLOOKUP(H2440,'Contingency Events'!A:G,2,FALSE),H2440))</f>
        <v>EKPC_P1-2_AEPMORG- MOR69</v>
      </c>
      <c r="J2440" s="14">
        <v>0.93965440988540649</v>
      </c>
      <c r="K2440" s="7">
        <f t="shared" si="76"/>
        <v>64.836154282093048</v>
      </c>
      <c r="L2440" s="14">
        <v>0.93960052728652954</v>
      </c>
      <c r="M2440" s="7">
        <f t="shared" si="77"/>
        <v>64.832436382770538</v>
      </c>
      <c r="N2440" s="20">
        <v>-5.3882598876953125E-5</v>
      </c>
      <c r="O2440" s="20">
        <v>-3.9947032928466797E-4</v>
      </c>
      <c r="P2440" s="5"/>
      <c r="Q2440" s="5"/>
    </row>
    <row r="2441" spans="1:17" hidden="1" x14ac:dyDescent="0.3">
      <c r="A2441" s="5">
        <v>342844</v>
      </c>
      <c r="B2441" s="5" t="s">
        <v>3960</v>
      </c>
      <c r="C2441" s="5">
        <v>500</v>
      </c>
      <c r="D2441" s="8" t="s">
        <v>1939</v>
      </c>
      <c r="E2441" s="5" t="s">
        <v>1940</v>
      </c>
      <c r="F2441" s="13">
        <v>0.93999999761581421</v>
      </c>
      <c r="G2441" s="13">
        <v>1.0499999523162842</v>
      </c>
      <c r="H2441" s="5" t="s">
        <v>6264</v>
      </c>
      <c r="I2441" s="1" t="str">
        <f>IF(ISBLANK(H2441),"", IF(EXACT(LEFT(H2441,6),"SINGLE"),VLOOKUP(H2441,'Contingency Events'!A:G,2,FALSE),H2441))</f>
        <v>EKPC_P1-2_AEPMORG- MOR69</v>
      </c>
      <c r="J2441" s="14">
        <v>1.0499999523162842</v>
      </c>
      <c r="K2441" s="7">
        <f t="shared" si="76"/>
        <v>524.99997615814209</v>
      </c>
      <c r="L2441" s="14">
        <v>1.0499999523162842</v>
      </c>
      <c r="M2441" s="7">
        <f t="shared" si="77"/>
        <v>524.99997615814209</v>
      </c>
      <c r="N2441" s="20">
        <v>0</v>
      </c>
      <c r="O2441" s="20">
        <v>0</v>
      </c>
      <c r="P2441" s="5"/>
      <c r="Q2441" s="5"/>
    </row>
    <row r="2442" spans="1:17" hidden="1" x14ac:dyDescent="0.3">
      <c r="F2442" s="7"/>
      <c r="G2442" s="7"/>
      <c r="I2442" s="1" t="str">
        <f>IF(ISBLANK(H2442),"", IF(EXACT(LEFT(H2442,6),"SINGLE"),VLOOKUP(H2442,'Contingency Events'!A:G,2,FALSE),H2442))</f>
        <v/>
      </c>
      <c r="K2442" s="7" t="str">
        <f t="shared" si="76"/>
        <v/>
      </c>
      <c r="M2442" s="7" t="str">
        <f t="shared" si="77"/>
        <v/>
      </c>
    </row>
    <row r="2443" spans="1:17" hidden="1" x14ac:dyDescent="0.3">
      <c r="A2443" s="1">
        <v>341584</v>
      </c>
      <c r="B2443" s="1" t="s">
        <v>3959</v>
      </c>
      <c r="C2443" s="1">
        <v>69</v>
      </c>
      <c r="D2443" s="6" t="s">
        <v>1939</v>
      </c>
      <c r="E2443" s="1" t="s">
        <v>1940</v>
      </c>
      <c r="F2443" s="7">
        <v>0.93999999761581421</v>
      </c>
      <c r="G2443" s="7">
        <v>1.0499999523162842</v>
      </c>
      <c r="H2443" s="1" t="s">
        <v>6266</v>
      </c>
      <c r="I2443" s="1" t="str">
        <f>IF(ISBLANK(H2443),"", IF(EXACT(LEFT(H2443,6),"SINGLE"),VLOOKUP(H2443,'Contingency Events'!A:G,2,FALSE),H2443))</f>
        <v>EKPC_P1-2_AEPMORG-INDX69</v>
      </c>
      <c r="J2443" s="11">
        <v>0.93965440988540649</v>
      </c>
      <c r="K2443" s="7">
        <f t="shared" si="76"/>
        <v>64.836154282093048</v>
      </c>
      <c r="L2443" s="11">
        <v>0.93963062763214111</v>
      </c>
      <c r="M2443" s="7">
        <f t="shared" si="77"/>
        <v>64.834513306617737</v>
      </c>
      <c r="N2443" s="19">
        <v>-2.3782253265380859E-5</v>
      </c>
      <c r="O2443" s="19">
        <v>-3.693699836730957E-4</v>
      </c>
    </row>
    <row r="2444" spans="1:17" hidden="1" x14ac:dyDescent="0.3">
      <c r="A2444" s="1">
        <v>342844</v>
      </c>
      <c r="B2444" s="1" t="s">
        <v>3960</v>
      </c>
      <c r="C2444" s="1">
        <v>500</v>
      </c>
      <c r="D2444" s="6" t="s">
        <v>1939</v>
      </c>
      <c r="E2444" s="1" t="s">
        <v>1940</v>
      </c>
      <c r="F2444" s="7">
        <v>0.93999999761581421</v>
      </c>
      <c r="G2444" s="7">
        <v>1.0499999523162842</v>
      </c>
      <c r="H2444" s="1" t="s">
        <v>6266</v>
      </c>
      <c r="I2444" s="1" t="str">
        <f>IF(ISBLANK(H2444),"", IF(EXACT(LEFT(H2444,6),"SINGLE"),VLOOKUP(H2444,'Contingency Events'!A:G,2,FALSE),H2444))</f>
        <v>EKPC_P1-2_AEPMORG-INDX69</v>
      </c>
      <c r="J2444" s="11">
        <v>1.0499999523162842</v>
      </c>
      <c r="K2444" s="7">
        <f t="shared" si="76"/>
        <v>524.99997615814209</v>
      </c>
      <c r="L2444" s="11">
        <v>1.0499999523162842</v>
      </c>
      <c r="M2444" s="7">
        <f t="shared" si="77"/>
        <v>524.99997615814209</v>
      </c>
      <c r="N2444" s="19">
        <v>0</v>
      </c>
      <c r="O2444" s="19">
        <v>0</v>
      </c>
    </row>
    <row r="2445" spans="1:17" hidden="1" x14ac:dyDescent="0.3">
      <c r="F2445" s="7"/>
      <c r="G2445" s="7"/>
      <c r="I2445" s="1" t="str">
        <f>IF(ISBLANK(H2445),"", IF(EXACT(LEFT(H2445,6),"SINGLE"),VLOOKUP(H2445,'Contingency Events'!A:G,2,FALSE),H2445))</f>
        <v/>
      </c>
      <c r="K2445" s="7" t="str">
        <f t="shared" si="76"/>
        <v/>
      </c>
      <c r="M2445" s="7" t="str">
        <f t="shared" si="77"/>
        <v/>
      </c>
    </row>
    <row r="2446" spans="1:17" hidden="1" x14ac:dyDescent="0.3">
      <c r="A2446" s="5">
        <v>341584</v>
      </c>
      <c r="B2446" s="5" t="s">
        <v>3959</v>
      </c>
      <c r="C2446" s="5">
        <v>69</v>
      </c>
      <c r="D2446" s="8" t="s">
        <v>1939</v>
      </c>
      <c r="E2446" s="5" t="s">
        <v>1940</v>
      </c>
      <c r="F2446" s="13">
        <v>0.93999999761581421</v>
      </c>
      <c r="G2446" s="13">
        <v>1.0499999523162842</v>
      </c>
      <c r="H2446" s="5" t="s">
        <v>6268</v>
      </c>
      <c r="I2446" s="1" t="str">
        <f>IF(ISBLANK(H2446),"", IF(EXACT(LEFT(H2446,6),"SINGLE"),VLOOKUP(H2446,'Contingency Events'!A:G,2,FALSE),H2446))</f>
        <v>EKPC_P1-2_HODG-KU BARD69</v>
      </c>
      <c r="J2446" s="14">
        <v>0.93965440988540649</v>
      </c>
      <c r="K2446" s="7">
        <f t="shared" si="76"/>
        <v>64.836154282093048</v>
      </c>
      <c r="L2446" s="14">
        <v>0.93966203927993774</v>
      </c>
      <c r="M2446" s="7">
        <f t="shared" si="77"/>
        <v>64.836680710315704</v>
      </c>
      <c r="N2446" s="20">
        <v>7.62939453125E-6</v>
      </c>
      <c r="O2446" s="20">
        <v>-3.3795833587646484E-4</v>
      </c>
      <c r="P2446" s="5"/>
      <c r="Q2446" s="5"/>
    </row>
    <row r="2447" spans="1:17" hidden="1" x14ac:dyDescent="0.3">
      <c r="A2447" s="5">
        <v>342844</v>
      </c>
      <c r="B2447" s="5" t="s">
        <v>3960</v>
      </c>
      <c r="C2447" s="5">
        <v>500</v>
      </c>
      <c r="D2447" s="8" t="s">
        <v>1939</v>
      </c>
      <c r="E2447" s="5" t="s">
        <v>1940</v>
      </c>
      <c r="F2447" s="13">
        <v>0.93999999761581421</v>
      </c>
      <c r="G2447" s="13">
        <v>1.0499999523162842</v>
      </c>
      <c r="H2447" s="5" t="s">
        <v>6268</v>
      </c>
      <c r="I2447" s="1" t="str">
        <f>IF(ISBLANK(H2447),"", IF(EXACT(LEFT(H2447,6),"SINGLE"),VLOOKUP(H2447,'Contingency Events'!A:G,2,FALSE),H2447))</f>
        <v>EKPC_P1-2_HODG-KU BARD69</v>
      </c>
      <c r="J2447" s="14">
        <v>1.0499999523162842</v>
      </c>
      <c r="K2447" s="7">
        <f t="shared" si="76"/>
        <v>524.99997615814209</v>
      </c>
      <c r="L2447" s="14">
        <v>1.0499999523162842</v>
      </c>
      <c r="M2447" s="7">
        <f t="shared" si="77"/>
        <v>524.99997615814209</v>
      </c>
      <c r="N2447" s="20">
        <v>0</v>
      </c>
      <c r="O2447" s="20">
        <v>0</v>
      </c>
      <c r="P2447" s="5"/>
      <c r="Q2447" s="5"/>
    </row>
    <row r="2448" spans="1:17" hidden="1" x14ac:dyDescent="0.3">
      <c r="F2448" s="7"/>
      <c r="G2448" s="7"/>
      <c r="I2448" s="1" t="str">
        <f>IF(ISBLANK(H2448),"", IF(EXACT(LEFT(H2448,6),"SINGLE"),VLOOKUP(H2448,'Contingency Events'!A:G,2,FALSE),H2448))</f>
        <v/>
      </c>
      <c r="K2448" s="7" t="str">
        <f t="shared" si="76"/>
        <v/>
      </c>
      <c r="M2448" s="7" t="str">
        <f t="shared" si="77"/>
        <v/>
      </c>
    </row>
    <row r="2449" spans="1:17" hidden="1" x14ac:dyDescent="0.3">
      <c r="A2449" s="1">
        <v>341584</v>
      </c>
      <c r="B2449" s="1" t="s">
        <v>3959</v>
      </c>
      <c r="C2449" s="1">
        <v>69</v>
      </c>
      <c r="D2449" s="6" t="s">
        <v>1939</v>
      </c>
      <c r="E2449" s="1" t="s">
        <v>1940</v>
      </c>
      <c r="F2449" s="7">
        <v>0.93999999761581421</v>
      </c>
      <c r="G2449" s="7">
        <v>1.0499999523162842</v>
      </c>
      <c r="H2449" s="1" t="s">
        <v>6278</v>
      </c>
      <c r="I2449" s="1" t="str">
        <f>IF(ISBLANK(H2449),"", IF(EXACT(LEFT(H2449,6),"SINGLE"),VLOOKUP(H2449,'Contingency Events'!A:G,2,FALSE),H2449))</f>
        <v>EKPC_P1-2_HODG-KU ETWN69</v>
      </c>
      <c r="J2449" s="11">
        <v>0.93965440988540649</v>
      </c>
      <c r="K2449" s="7">
        <f t="shared" si="76"/>
        <v>64.836154282093048</v>
      </c>
      <c r="L2449" s="11">
        <v>0.9396631121635437</v>
      </c>
      <c r="M2449" s="7">
        <f t="shared" si="77"/>
        <v>64.836754739284515</v>
      </c>
      <c r="N2449" s="19">
        <v>8.7022781372070313E-6</v>
      </c>
      <c r="O2449" s="19">
        <v>-3.3688545227050781E-4</v>
      </c>
    </row>
    <row r="2450" spans="1:17" hidden="1" x14ac:dyDescent="0.3">
      <c r="A2450" s="1">
        <v>342844</v>
      </c>
      <c r="B2450" s="1" t="s">
        <v>3960</v>
      </c>
      <c r="C2450" s="1">
        <v>500</v>
      </c>
      <c r="D2450" s="6" t="s">
        <v>1939</v>
      </c>
      <c r="E2450" s="1" t="s">
        <v>1940</v>
      </c>
      <c r="F2450" s="7">
        <v>0.93999999761581421</v>
      </c>
      <c r="G2450" s="7">
        <v>1.0499999523162842</v>
      </c>
      <c r="H2450" s="1" t="s">
        <v>6278</v>
      </c>
      <c r="I2450" s="1" t="str">
        <f>IF(ISBLANK(H2450),"", IF(EXACT(LEFT(H2450,6),"SINGLE"),VLOOKUP(H2450,'Contingency Events'!A:G,2,FALSE),H2450))</f>
        <v>EKPC_P1-2_HODG-KU ETWN69</v>
      </c>
      <c r="J2450" s="11">
        <v>1.0499999523162842</v>
      </c>
      <c r="K2450" s="7">
        <f t="shared" si="76"/>
        <v>524.99997615814209</v>
      </c>
      <c r="L2450" s="11">
        <v>1.0499999523162842</v>
      </c>
      <c r="M2450" s="7">
        <f t="shared" si="77"/>
        <v>524.99997615814209</v>
      </c>
      <c r="N2450" s="19">
        <v>0</v>
      </c>
      <c r="O2450" s="19">
        <v>0</v>
      </c>
    </row>
    <row r="2451" spans="1:17" hidden="1" x14ac:dyDescent="0.3">
      <c r="F2451" s="7"/>
      <c r="G2451" s="7"/>
      <c r="I2451" s="1" t="str">
        <f>IF(ISBLANK(H2451),"", IF(EXACT(LEFT(H2451,6),"SINGLE"),VLOOKUP(H2451,'Contingency Events'!A:G,2,FALSE),H2451))</f>
        <v/>
      </c>
      <c r="K2451" s="7" t="str">
        <f t="shared" si="76"/>
        <v/>
      </c>
      <c r="M2451" s="7" t="str">
        <f t="shared" si="77"/>
        <v/>
      </c>
    </row>
    <row r="2452" spans="1:17" hidden="1" x14ac:dyDescent="0.3">
      <c r="A2452" s="5">
        <v>341584</v>
      </c>
      <c r="B2452" s="5" t="s">
        <v>3959</v>
      </c>
      <c r="C2452" s="5">
        <v>69</v>
      </c>
      <c r="D2452" s="8" t="s">
        <v>1939</v>
      </c>
      <c r="E2452" s="5" t="s">
        <v>1940</v>
      </c>
      <c r="F2452" s="13">
        <v>0.93999999761581421</v>
      </c>
      <c r="G2452" s="13">
        <v>1.0499999523162842</v>
      </c>
      <c r="H2452" s="5" t="s">
        <v>6284</v>
      </c>
      <c r="I2452" s="1" t="str">
        <f>IF(ISBLANK(H2452),"", IF(EXACT(LEFT(H2452,6),"SINGLE"),VLOOKUP(H2452,'Contingency Events'!A:G,2,FALSE),H2452))</f>
        <v>EKPC_P1-2_N SPR-KU LEB69</v>
      </c>
      <c r="J2452" s="14">
        <v>0.93965440988540649</v>
      </c>
      <c r="K2452" s="7">
        <f t="shared" si="76"/>
        <v>64.836154282093048</v>
      </c>
      <c r="L2452" s="14">
        <v>0.93968111276626587</v>
      </c>
      <c r="M2452" s="7">
        <f t="shared" si="77"/>
        <v>64.837996780872345</v>
      </c>
      <c r="N2452" s="20">
        <v>2.6702880859375E-5</v>
      </c>
      <c r="O2452" s="20">
        <v>-3.1888484954833984E-4</v>
      </c>
      <c r="P2452" s="5"/>
      <c r="Q2452" s="5"/>
    </row>
    <row r="2453" spans="1:17" hidden="1" x14ac:dyDescent="0.3">
      <c r="A2453" s="5">
        <v>342844</v>
      </c>
      <c r="B2453" s="5" t="s">
        <v>3960</v>
      </c>
      <c r="C2453" s="5">
        <v>500</v>
      </c>
      <c r="D2453" s="8" t="s">
        <v>1939</v>
      </c>
      <c r="E2453" s="5" t="s">
        <v>1940</v>
      </c>
      <c r="F2453" s="13">
        <v>0.93999999761581421</v>
      </c>
      <c r="G2453" s="13">
        <v>1.0499999523162842</v>
      </c>
      <c r="H2453" s="5" t="s">
        <v>6284</v>
      </c>
      <c r="I2453" s="1" t="str">
        <f>IF(ISBLANK(H2453),"", IF(EXACT(LEFT(H2453,6),"SINGLE"),VLOOKUP(H2453,'Contingency Events'!A:G,2,FALSE),H2453))</f>
        <v>EKPC_P1-2_N SPR-KU LEB69</v>
      </c>
      <c r="J2453" s="14">
        <v>1.0499999523162842</v>
      </c>
      <c r="K2453" s="7">
        <f t="shared" si="76"/>
        <v>524.99997615814209</v>
      </c>
      <c r="L2453" s="14">
        <v>1.0499999523162842</v>
      </c>
      <c r="M2453" s="7">
        <f t="shared" si="77"/>
        <v>524.99997615814209</v>
      </c>
      <c r="N2453" s="20">
        <v>0</v>
      </c>
      <c r="O2453" s="20">
        <v>0</v>
      </c>
      <c r="P2453" s="5"/>
      <c r="Q2453" s="5"/>
    </row>
    <row r="2454" spans="1:17" hidden="1" x14ac:dyDescent="0.3">
      <c r="F2454" s="7"/>
      <c r="G2454" s="7"/>
      <c r="I2454" s="1" t="str">
        <f>IF(ISBLANK(H2454),"", IF(EXACT(LEFT(H2454,6),"SINGLE"),VLOOKUP(H2454,'Contingency Events'!A:G,2,FALSE),H2454))</f>
        <v/>
      </c>
      <c r="K2454" s="7" t="str">
        <f t="shared" si="76"/>
        <v/>
      </c>
      <c r="M2454" s="7" t="str">
        <f t="shared" si="77"/>
        <v/>
      </c>
    </row>
    <row r="2455" spans="1:17" hidden="1" x14ac:dyDescent="0.3">
      <c r="A2455" s="1">
        <v>341584</v>
      </c>
      <c r="B2455" s="1" t="s">
        <v>3959</v>
      </c>
      <c r="C2455" s="1">
        <v>69</v>
      </c>
      <c r="D2455" s="6" t="s">
        <v>1939</v>
      </c>
      <c r="E2455" s="1" t="s">
        <v>1940</v>
      </c>
      <c r="F2455" s="7">
        <v>0.93999999761581421</v>
      </c>
      <c r="G2455" s="7">
        <v>1.0499999523162842</v>
      </c>
      <c r="H2455" s="1" t="s">
        <v>6288</v>
      </c>
      <c r="I2455" s="1" t="str">
        <f>IF(ISBLANK(H2455),"", IF(EXACT(LEFT(H2455,6),"SINGLE"),VLOOKUP(H2455,'Contingency Events'!A:G,2,FALSE),H2455))</f>
        <v>EKPC_P1-2_BAR-BON-FHOL69</v>
      </c>
      <c r="J2455" s="11">
        <v>0.93965440988540649</v>
      </c>
      <c r="K2455" s="7">
        <f t="shared" si="76"/>
        <v>64.836154282093048</v>
      </c>
      <c r="L2455" s="11">
        <v>0.93964868783950806</v>
      </c>
      <c r="M2455" s="7">
        <f t="shared" si="77"/>
        <v>64.835759460926056</v>
      </c>
      <c r="N2455" s="19">
        <v>-5.7220458984375E-6</v>
      </c>
      <c r="O2455" s="19">
        <v>-3.5130977630615234E-4</v>
      </c>
    </row>
    <row r="2456" spans="1:17" hidden="1" x14ac:dyDescent="0.3">
      <c r="A2456" s="1">
        <v>342844</v>
      </c>
      <c r="B2456" s="1" t="s">
        <v>3960</v>
      </c>
      <c r="C2456" s="1">
        <v>500</v>
      </c>
      <c r="D2456" s="6" t="s">
        <v>1939</v>
      </c>
      <c r="E2456" s="1" t="s">
        <v>1940</v>
      </c>
      <c r="F2456" s="7">
        <v>0.93999999761581421</v>
      </c>
      <c r="G2456" s="7">
        <v>1.0499999523162842</v>
      </c>
      <c r="H2456" s="1" t="s">
        <v>6288</v>
      </c>
      <c r="I2456" s="1" t="str">
        <f>IF(ISBLANK(H2456),"", IF(EXACT(LEFT(H2456,6),"SINGLE"),VLOOKUP(H2456,'Contingency Events'!A:G,2,FALSE),H2456))</f>
        <v>EKPC_P1-2_BAR-BON-FHOL69</v>
      </c>
      <c r="J2456" s="11">
        <v>1.0499999523162842</v>
      </c>
      <c r="K2456" s="7">
        <f t="shared" si="76"/>
        <v>524.99997615814209</v>
      </c>
      <c r="L2456" s="11">
        <v>1.0499999523162842</v>
      </c>
      <c r="M2456" s="7">
        <f t="shared" si="77"/>
        <v>524.99997615814209</v>
      </c>
      <c r="N2456" s="19">
        <v>0</v>
      </c>
      <c r="O2456" s="19">
        <v>0</v>
      </c>
    </row>
    <row r="2457" spans="1:17" hidden="1" x14ac:dyDescent="0.3">
      <c r="F2457" s="7"/>
      <c r="G2457" s="7"/>
      <c r="I2457" s="1" t="str">
        <f>IF(ISBLANK(H2457),"", IF(EXACT(LEFT(H2457,6),"SINGLE"),VLOOKUP(H2457,'Contingency Events'!A:G,2,FALSE),H2457))</f>
        <v/>
      </c>
      <c r="K2457" s="7" t="str">
        <f t="shared" si="76"/>
        <v/>
      </c>
      <c r="M2457" s="7" t="str">
        <f t="shared" si="77"/>
        <v/>
      </c>
    </row>
    <row r="2458" spans="1:17" hidden="1" x14ac:dyDescent="0.3">
      <c r="A2458" s="5">
        <v>341584</v>
      </c>
      <c r="B2458" s="5" t="s">
        <v>3959</v>
      </c>
      <c r="C2458" s="5">
        <v>69</v>
      </c>
      <c r="D2458" s="8" t="s">
        <v>1939</v>
      </c>
      <c r="E2458" s="5" t="s">
        <v>1940</v>
      </c>
      <c r="F2458" s="13">
        <v>0.93999999761581421</v>
      </c>
      <c r="G2458" s="13">
        <v>1.0499999523162842</v>
      </c>
      <c r="H2458" s="5" t="s">
        <v>6300</v>
      </c>
      <c r="I2458" s="1" t="str">
        <f>IF(ISBLANK(H2458),"", IF(EXACT(LEFT(H2458,6),"SINGLE"),VLOOKUP(H2458,'Contingency Events'!A:G,2,FALSE),H2458))</f>
        <v>EKPC_P1-2_FHOL-PARK69</v>
      </c>
      <c r="J2458" s="14">
        <v>0.93965440988540649</v>
      </c>
      <c r="K2458" s="7">
        <f t="shared" si="76"/>
        <v>64.836154282093048</v>
      </c>
      <c r="L2458" s="14">
        <v>0.93965274095535278</v>
      </c>
      <c r="M2458" s="7">
        <f t="shared" si="77"/>
        <v>64.836039125919342</v>
      </c>
      <c r="N2458" s="20">
        <v>-1.6689300537109375E-6</v>
      </c>
      <c r="O2458" s="20">
        <v>-3.4725666046142578E-4</v>
      </c>
      <c r="P2458" s="5"/>
      <c r="Q2458" s="5"/>
    </row>
    <row r="2459" spans="1:17" hidden="1" x14ac:dyDescent="0.3">
      <c r="A2459" s="5">
        <v>342844</v>
      </c>
      <c r="B2459" s="5" t="s">
        <v>3960</v>
      </c>
      <c r="C2459" s="5">
        <v>500</v>
      </c>
      <c r="D2459" s="8" t="s">
        <v>1939</v>
      </c>
      <c r="E2459" s="5" t="s">
        <v>1940</v>
      </c>
      <c r="F2459" s="13">
        <v>0.93999999761581421</v>
      </c>
      <c r="G2459" s="13">
        <v>1.0499999523162842</v>
      </c>
      <c r="H2459" s="5" t="s">
        <v>6300</v>
      </c>
      <c r="I2459" s="1" t="str">
        <f>IF(ISBLANK(H2459),"", IF(EXACT(LEFT(H2459,6),"SINGLE"),VLOOKUP(H2459,'Contingency Events'!A:G,2,FALSE),H2459))</f>
        <v>EKPC_P1-2_FHOL-PARK69</v>
      </c>
      <c r="J2459" s="14">
        <v>1.0499999523162842</v>
      </c>
      <c r="K2459" s="7">
        <f t="shared" si="76"/>
        <v>524.99997615814209</v>
      </c>
      <c r="L2459" s="14">
        <v>1.0499999523162842</v>
      </c>
      <c r="M2459" s="7">
        <f t="shared" si="77"/>
        <v>524.99997615814209</v>
      </c>
      <c r="N2459" s="20">
        <v>0</v>
      </c>
      <c r="O2459" s="20">
        <v>0</v>
      </c>
      <c r="P2459" s="5"/>
      <c r="Q2459" s="5"/>
    </row>
    <row r="2460" spans="1:17" hidden="1" x14ac:dyDescent="0.3">
      <c r="F2460" s="7"/>
      <c r="G2460" s="7"/>
      <c r="I2460" s="1" t="str">
        <f>IF(ISBLANK(H2460),"", IF(EXACT(LEFT(H2460,6),"SINGLE"),VLOOKUP(H2460,'Contingency Events'!A:G,2,FALSE),H2460))</f>
        <v/>
      </c>
      <c r="K2460" s="7" t="str">
        <f t="shared" si="76"/>
        <v/>
      </c>
      <c r="M2460" s="7" t="str">
        <f t="shared" si="77"/>
        <v/>
      </c>
    </row>
    <row r="2461" spans="1:17" hidden="1" x14ac:dyDescent="0.3">
      <c r="A2461" s="1">
        <v>341320</v>
      </c>
      <c r="B2461" s="1" t="s">
        <v>6310</v>
      </c>
      <c r="C2461" s="1">
        <v>69</v>
      </c>
      <c r="D2461" s="6" t="s">
        <v>1939</v>
      </c>
      <c r="E2461" s="1" t="s">
        <v>1940</v>
      </c>
      <c r="F2461" s="7">
        <v>0.93999999761581421</v>
      </c>
      <c r="G2461" s="7">
        <v>1.0499999523162842</v>
      </c>
      <c r="H2461" s="1" t="s">
        <v>6302</v>
      </c>
      <c r="I2461" s="1" t="str">
        <f>IF(ISBLANK(H2461),"", IF(EXACT(LEFT(H2461,6),"SINGLE"),VLOOKUP(H2461,'Contingency Events'!A:G,2,FALSE),H2461))</f>
        <v>EKPC_P1-2_GREEN-KUTAY69</v>
      </c>
      <c r="J2461" s="11">
        <v>0.98131245374679565</v>
      </c>
      <c r="K2461" s="7">
        <f t="shared" si="76"/>
        <v>67.7105593085289</v>
      </c>
      <c r="L2461" s="11">
        <v>0.92672193050384521</v>
      </c>
      <c r="M2461" s="7">
        <f t="shared" si="77"/>
        <v>63.94381320476532</v>
      </c>
      <c r="N2461" s="19">
        <v>-5.4590523242950439E-2</v>
      </c>
      <c r="O2461" s="19">
        <v>-1.3278067111968994E-2</v>
      </c>
    </row>
    <row r="2462" spans="1:17" hidden="1" x14ac:dyDescent="0.3">
      <c r="A2462" s="1">
        <v>341584</v>
      </c>
      <c r="B2462" s="1" t="s">
        <v>3959</v>
      </c>
      <c r="C2462" s="1">
        <v>69</v>
      </c>
      <c r="D2462" s="6" t="s">
        <v>1939</v>
      </c>
      <c r="E2462" s="1" t="s">
        <v>1940</v>
      </c>
      <c r="F2462" s="7">
        <v>0.93999999761581421</v>
      </c>
      <c r="G2462" s="7">
        <v>1.0499999523162842</v>
      </c>
      <c r="H2462" s="1" t="s">
        <v>6302</v>
      </c>
      <c r="I2462" s="1" t="str">
        <f>IF(ISBLANK(H2462),"", IF(EXACT(LEFT(H2462,6),"SINGLE"),VLOOKUP(H2462,'Contingency Events'!A:G,2,FALSE),H2462))</f>
        <v>EKPC_P1-2_GREEN-KUTAY69</v>
      </c>
      <c r="J2462" s="11">
        <v>0.93965440988540649</v>
      </c>
      <c r="K2462" s="7">
        <f t="shared" si="76"/>
        <v>64.836154282093048</v>
      </c>
      <c r="L2462" s="11">
        <v>0.93964803218841553</v>
      </c>
      <c r="M2462" s="7">
        <f t="shared" si="77"/>
        <v>64.835714221000671</v>
      </c>
      <c r="N2462" s="19">
        <v>-6.3776969909667969E-6</v>
      </c>
      <c r="O2462" s="19">
        <v>-3.5196542739868164E-4</v>
      </c>
    </row>
    <row r="2463" spans="1:17" hidden="1" x14ac:dyDescent="0.3">
      <c r="A2463" s="1">
        <v>342844</v>
      </c>
      <c r="B2463" s="1" t="s">
        <v>3960</v>
      </c>
      <c r="C2463" s="1">
        <v>500</v>
      </c>
      <c r="D2463" s="6" t="s">
        <v>1939</v>
      </c>
      <c r="E2463" s="1" t="s">
        <v>1940</v>
      </c>
      <c r="F2463" s="7">
        <v>0.93999999761581421</v>
      </c>
      <c r="G2463" s="7">
        <v>1.0499999523162842</v>
      </c>
      <c r="H2463" s="1" t="s">
        <v>6302</v>
      </c>
      <c r="I2463" s="1" t="str">
        <f>IF(ISBLANK(H2463),"", IF(EXACT(LEFT(H2463,6),"SINGLE"),VLOOKUP(H2463,'Contingency Events'!A:G,2,FALSE),H2463))</f>
        <v>EKPC_P1-2_GREEN-KUTAY69</v>
      </c>
      <c r="J2463" s="11">
        <v>1.0499999523162842</v>
      </c>
      <c r="K2463" s="7">
        <f t="shared" si="76"/>
        <v>524.99997615814209</v>
      </c>
      <c r="L2463" s="11">
        <v>1.0499999523162842</v>
      </c>
      <c r="M2463" s="7">
        <f t="shared" si="77"/>
        <v>524.99997615814209</v>
      </c>
      <c r="N2463" s="19">
        <v>0</v>
      </c>
      <c r="O2463" s="19">
        <v>0</v>
      </c>
    </row>
    <row r="2464" spans="1:17" x14ac:dyDescent="0.3">
      <c r="A2464" s="1">
        <v>324830</v>
      </c>
      <c r="B2464" s="1" t="s">
        <v>6311</v>
      </c>
      <c r="C2464" s="1">
        <v>69</v>
      </c>
      <c r="D2464" s="6" t="s">
        <v>2522</v>
      </c>
      <c r="E2464" s="1" t="s">
        <v>1940</v>
      </c>
      <c r="F2464" s="7">
        <v>0.93999999761581421</v>
      </c>
      <c r="G2464" s="7">
        <v>1.059999942779541</v>
      </c>
      <c r="H2464" s="1" t="s">
        <v>6302</v>
      </c>
      <c r="I2464" s="1" t="str">
        <f>IF(ISBLANK(H2464),"", IF(EXACT(LEFT(H2464,6),"SINGLE"),VLOOKUP(H2464,'Contingency Events'!A:G,2,FALSE),H2464))</f>
        <v>EKPC_P1-2_GREEN-KUTAY69</v>
      </c>
      <c r="J2464" s="11">
        <v>0.99016660451889038</v>
      </c>
      <c r="K2464" s="7">
        <f t="shared" si="76"/>
        <v>68.321495711803436</v>
      </c>
      <c r="L2464" s="11">
        <v>0.91204410791397095</v>
      </c>
      <c r="M2464" s="7">
        <f t="shared" si="77"/>
        <v>62.931043446063995</v>
      </c>
      <c r="N2464" s="19">
        <v>-7.8122496604919434E-2</v>
      </c>
      <c r="O2464" s="19">
        <v>-2.7955889701843262E-2</v>
      </c>
    </row>
    <row r="2465" spans="1:17" hidden="1" x14ac:dyDescent="0.3">
      <c r="F2465" s="7"/>
      <c r="G2465" s="7"/>
      <c r="I2465" s="1" t="str">
        <f>IF(ISBLANK(H2465),"", IF(EXACT(LEFT(H2465,6),"SINGLE"),VLOOKUP(H2465,'Contingency Events'!A:G,2,FALSE),H2465))</f>
        <v/>
      </c>
      <c r="K2465" s="7" t="str">
        <f t="shared" si="76"/>
        <v/>
      </c>
      <c r="M2465" s="7" t="str">
        <f t="shared" si="77"/>
        <v/>
      </c>
    </row>
    <row r="2466" spans="1:17" hidden="1" x14ac:dyDescent="0.3">
      <c r="A2466" s="5">
        <v>341584</v>
      </c>
      <c r="B2466" s="5" t="s">
        <v>3959</v>
      </c>
      <c r="C2466" s="5">
        <v>69</v>
      </c>
      <c r="D2466" s="8" t="s">
        <v>1939</v>
      </c>
      <c r="E2466" s="5" t="s">
        <v>1940</v>
      </c>
      <c r="F2466" s="13">
        <v>0.93999999761581421</v>
      </c>
      <c r="G2466" s="13">
        <v>1.0499999523162842</v>
      </c>
      <c r="H2466" s="5" t="s">
        <v>6316</v>
      </c>
      <c r="I2466" s="1" t="str">
        <f>IF(ISBLANK(H2466),"", IF(EXACT(LEFT(H2466,6),"SINGLE"),VLOOKUP(H2466,'Contingency Events'!A:G,2,FALSE),H2466))</f>
        <v>EKPC_P1-2_NLON-KU NLON69</v>
      </c>
      <c r="J2466" s="14">
        <v>0.93965440988540649</v>
      </c>
      <c r="K2466" s="7">
        <f t="shared" si="76"/>
        <v>64.836154282093048</v>
      </c>
      <c r="L2466" s="14">
        <v>0.93966710567474365</v>
      </c>
      <c r="M2466" s="7">
        <f t="shared" si="77"/>
        <v>64.837030291557312</v>
      </c>
      <c r="N2466" s="20">
        <v>1.2695789337158203E-5</v>
      </c>
      <c r="O2466" s="20">
        <v>-3.3289194107055664E-4</v>
      </c>
      <c r="P2466" s="5"/>
      <c r="Q2466" s="5"/>
    </row>
    <row r="2467" spans="1:17" hidden="1" x14ac:dyDescent="0.3">
      <c r="A2467" s="5">
        <v>342844</v>
      </c>
      <c r="B2467" s="5" t="s">
        <v>3960</v>
      </c>
      <c r="C2467" s="5">
        <v>500</v>
      </c>
      <c r="D2467" s="8" t="s">
        <v>1939</v>
      </c>
      <c r="E2467" s="5" t="s">
        <v>1940</v>
      </c>
      <c r="F2467" s="13">
        <v>0.93999999761581421</v>
      </c>
      <c r="G2467" s="13">
        <v>1.0499999523162842</v>
      </c>
      <c r="H2467" s="5" t="s">
        <v>6316</v>
      </c>
      <c r="I2467" s="1" t="str">
        <f>IF(ISBLANK(H2467),"", IF(EXACT(LEFT(H2467,6),"SINGLE"),VLOOKUP(H2467,'Contingency Events'!A:G,2,FALSE),H2467))</f>
        <v>EKPC_P1-2_NLON-KU NLON69</v>
      </c>
      <c r="J2467" s="14">
        <v>1.0499999523162842</v>
      </c>
      <c r="K2467" s="7">
        <f t="shared" si="76"/>
        <v>524.99997615814209</v>
      </c>
      <c r="L2467" s="14">
        <v>1.0499999523162842</v>
      </c>
      <c r="M2467" s="7">
        <f t="shared" si="77"/>
        <v>524.99997615814209</v>
      </c>
      <c r="N2467" s="20">
        <v>0</v>
      </c>
      <c r="O2467" s="20">
        <v>0</v>
      </c>
      <c r="P2467" s="5"/>
      <c r="Q2467" s="5"/>
    </row>
    <row r="2468" spans="1:17" hidden="1" x14ac:dyDescent="0.3">
      <c r="F2468" s="7"/>
      <c r="G2468" s="7"/>
      <c r="I2468" s="1" t="str">
        <f>IF(ISBLANK(H2468),"", IF(EXACT(LEFT(H2468,6),"SINGLE"),VLOOKUP(H2468,'Contingency Events'!A:G,2,FALSE),H2468))</f>
        <v/>
      </c>
      <c r="K2468" s="7" t="str">
        <f t="shared" si="76"/>
        <v/>
      </c>
      <c r="M2468" s="7" t="str">
        <f t="shared" si="77"/>
        <v/>
      </c>
    </row>
    <row r="2469" spans="1:17" hidden="1" x14ac:dyDescent="0.3">
      <c r="A2469" s="1">
        <v>341584</v>
      </c>
      <c r="B2469" s="1" t="s">
        <v>3959</v>
      </c>
      <c r="C2469" s="1">
        <v>69</v>
      </c>
      <c r="D2469" s="6" t="s">
        <v>1939</v>
      </c>
      <c r="E2469" s="1" t="s">
        <v>1940</v>
      </c>
      <c r="F2469" s="7">
        <v>0.93999999761581421</v>
      </c>
      <c r="G2469" s="7">
        <v>1.0499999523162842</v>
      </c>
      <c r="H2469" s="1" t="s">
        <v>6319</v>
      </c>
      <c r="I2469" s="1" t="str">
        <f>IF(ISBLANK(H2469),"", IF(EXACT(LEFT(H2469,6),"SINGLE"),VLOOKUP(H2469,'Contingency Events'!A:G,2,FALSE),H2469))</f>
        <v>EKPC_P1-2_DK HEB-HEB 138</v>
      </c>
      <c r="J2469" s="11">
        <v>0.93965440988540649</v>
      </c>
      <c r="K2469" s="7">
        <f t="shared" si="76"/>
        <v>64.836154282093048</v>
      </c>
      <c r="L2469" s="11">
        <v>0.93900859355926514</v>
      </c>
      <c r="M2469" s="7">
        <f t="shared" si="77"/>
        <v>64.791592955589294</v>
      </c>
      <c r="N2469" s="19">
        <v>-6.4581632614135742E-4</v>
      </c>
      <c r="O2469" s="19">
        <v>-9.9140405654907227E-4</v>
      </c>
    </row>
    <row r="2470" spans="1:17" hidden="1" x14ac:dyDescent="0.3">
      <c r="A2470" s="1">
        <v>342844</v>
      </c>
      <c r="B2470" s="1" t="s">
        <v>3960</v>
      </c>
      <c r="C2470" s="1">
        <v>500</v>
      </c>
      <c r="D2470" s="6" t="s">
        <v>1939</v>
      </c>
      <c r="E2470" s="1" t="s">
        <v>1940</v>
      </c>
      <c r="F2470" s="7">
        <v>0.93999999761581421</v>
      </c>
      <c r="G2470" s="7">
        <v>1.0499999523162842</v>
      </c>
      <c r="H2470" s="1" t="s">
        <v>6319</v>
      </c>
      <c r="I2470" s="1" t="str">
        <f>IF(ISBLANK(H2470),"", IF(EXACT(LEFT(H2470,6),"SINGLE"),VLOOKUP(H2470,'Contingency Events'!A:G,2,FALSE),H2470))</f>
        <v>EKPC_P1-2_DK HEB-HEB 138</v>
      </c>
      <c r="J2470" s="11">
        <v>1.0499999523162842</v>
      </c>
      <c r="K2470" s="7">
        <f t="shared" si="76"/>
        <v>524.99997615814209</v>
      </c>
      <c r="L2470" s="11">
        <v>1.0499999523162842</v>
      </c>
      <c r="M2470" s="7">
        <f t="shared" si="77"/>
        <v>524.99997615814209</v>
      </c>
      <c r="N2470" s="19">
        <v>0</v>
      </c>
      <c r="O2470" s="19">
        <v>0</v>
      </c>
    </row>
    <row r="2471" spans="1:17" hidden="1" x14ac:dyDescent="0.3">
      <c r="F2471" s="7"/>
      <c r="G2471" s="7"/>
      <c r="I2471" s="1" t="str">
        <f>IF(ISBLANK(H2471),"", IF(EXACT(LEFT(H2471,6),"SINGLE"),VLOOKUP(H2471,'Contingency Events'!A:G,2,FALSE),H2471))</f>
        <v/>
      </c>
      <c r="K2471" s="7" t="str">
        <f t="shared" si="76"/>
        <v/>
      </c>
      <c r="M2471" s="7" t="str">
        <f t="shared" si="77"/>
        <v/>
      </c>
    </row>
    <row r="2472" spans="1:17" hidden="1" x14ac:dyDescent="0.3">
      <c r="A2472" s="5">
        <v>342844</v>
      </c>
      <c r="B2472" s="5" t="s">
        <v>3960</v>
      </c>
      <c r="C2472" s="5">
        <v>500</v>
      </c>
      <c r="D2472" s="8" t="s">
        <v>1939</v>
      </c>
      <c r="E2472" s="5" t="s">
        <v>1940</v>
      </c>
      <c r="F2472" s="13">
        <v>0.93999999761581421</v>
      </c>
      <c r="G2472" s="13">
        <v>1.0499999523162842</v>
      </c>
      <c r="H2472" s="5" t="s">
        <v>6323</v>
      </c>
      <c r="I2472" s="1" t="str">
        <f>IF(ISBLANK(H2472),"", IF(EXACT(LEFT(H2472,6),"SINGLE"),VLOOKUP(H2472,'Contingency Events'!A:G,2,FALSE),H2472))</f>
        <v>EKPC_P1-2_BOONE-BUFF138</v>
      </c>
      <c r="J2472" s="14">
        <v>1.0499999523162842</v>
      </c>
      <c r="K2472" s="7">
        <f t="shared" si="76"/>
        <v>524.99997615814209</v>
      </c>
      <c r="L2472" s="14">
        <v>1.0499999523162842</v>
      </c>
      <c r="M2472" s="7">
        <f t="shared" si="77"/>
        <v>524.99997615814209</v>
      </c>
      <c r="N2472" s="20">
        <v>0</v>
      </c>
      <c r="O2472" s="20">
        <v>0</v>
      </c>
      <c r="P2472" s="5"/>
      <c r="Q2472" s="5"/>
    </row>
    <row r="2473" spans="1:17" hidden="1" x14ac:dyDescent="0.3">
      <c r="F2473" s="7"/>
      <c r="G2473" s="7"/>
      <c r="I2473" s="1" t="str">
        <f>IF(ISBLANK(H2473),"", IF(EXACT(LEFT(H2473,6),"SINGLE"),VLOOKUP(H2473,'Contingency Events'!A:G,2,FALSE),H2473))</f>
        <v/>
      </c>
      <c r="K2473" s="7" t="str">
        <f t="shared" si="76"/>
        <v/>
      </c>
      <c r="M2473" s="7" t="str">
        <f t="shared" si="77"/>
        <v/>
      </c>
    </row>
    <row r="2474" spans="1:17" hidden="1" x14ac:dyDescent="0.3">
      <c r="A2474" s="1">
        <v>341584</v>
      </c>
      <c r="B2474" s="1" t="s">
        <v>3959</v>
      </c>
      <c r="C2474" s="1">
        <v>69</v>
      </c>
      <c r="D2474" s="6" t="s">
        <v>1939</v>
      </c>
      <c r="E2474" s="1" t="s">
        <v>1940</v>
      </c>
      <c r="F2474" s="7">
        <v>0.93999999761581421</v>
      </c>
      <c r="G2474" s="7">
        <v>1.0499999523162842</v>
      </c>
      <c r="H2474" s="1" t="s">
        <v>6329</v>
      </c>
      <c r="I2474" s="1" t="str">
        <f>IF(ISBLANK(H2474),"", IF(EXACT(LEFT(H2474,6),"SINGLE"),VLOOKUP(H2474,'Contingency Events'!A:G,2,FALSE),H2474))</f>
        <v>EKPC_P1-2_BOONE-STANP138</v>
      </c>
      <c r="J2474" s="11">
        <v>0.93965440988540649</v>
      </c>
      <c r="K2474" s="7">
        <f t="shared" si="76"/>
        <v>64.836154282093048</v>
      </c>
      <c r="L2474" s="11">
        <v>0.93982791900634766</v>
      </c>
      <c r="M2474" s="7">
        <f t="shared" si="77"/>
        <v>64.848126411437988</v>
      </c>
      <c r="N2474" s="19">
        <v>1.7350912094116211E-4</v>
      </c>
      <c r="O2474" s="19">
        <v>-1.7207860946655273E-4</v>
      </c>
    </row>
    <row r="2475" spans="1:17" hidden="1" x14ac:dyDescent="0.3">
      <c r="A2475" s="1">
        <v>342844</v>
      </c>
      <c r="B2475" s="1" t="s">
        <v>3960</v>
      </c>
      <c r="C2475" s="1">
        <v>500</v>
      </c>
      <c r="D2475" s="6" t="s">
        <v>1939</v>
      </c>
      <c r="E2475" s="1" t="s">
        <v>1940</v>
      </c>
      <c r="F2475" s="7">
        <v>0.93999999761581421</v>
      </c>
      <c r="G2475" s="7">
        <v>1.0499999523162842</v>
      </c>
      <c r="H2475" s="1" t="s">
        <v>6329</v>
      </c>
      <c r="I2475" s="1" t="str">
        <f>IF(ISBLANK(H2475),"", IF(EXACT(LEFT(H2475,6),"SINGLE"),VLOOKUP(H2475,'Contingency Events'!A:G,2,FALSE),H2475))</f>
        <v>EKPC_P1-2_BOONE-STANP138</v>
      </c>
      <c r="J2475" s="11">
        <v>1.0499999523162842</v>
      </c>
      <c r="K2475" s="7">
        <f t="shared" si="76"/>
        <v>524.99997615814209</v>
      </c>
      <c r="L2475" s="11">
        <v>1.0499999523162842</v>
      </c>
      <c r="M2475" s="7">
        <f t="shared" si="77"/>
        <v>524.99997615814209</v>
      </c>
      <c r="N2475" s="19">
        <v>0</v>
      </c>
      <c r="O2475" s="19">
        <v>0</v>
      </c>
    </row>
    <row r="2476" spans="1:17" hidden="1" x14ac:dyDescent="0.3">
      <c r="F2476" s="7"/>
      <c r="G2476" s="7"/>
      <c r="I2476" s="1" t="str">
        <f>IF(ISBLANK(H2476),"", IF(EXACT(LEFT(H2476,6),"SINGLE"),VLOOKUP(H2476,'Contingency Events'!A:G,2,FALSE),H2476))</f>
        <v/>
      </c>
      <c r="K2476" s="7" t="str">
        <f t="shared" si="76"/>
        <v/>
      </c>
      <c r="M2476" s="7" t="str">
        <f t="shared" si="77"/>
        <v/>
      </c>
    </row>
    <row r="2477" spans="1:17" hidden="1" x14ac:dyDescent="0.3">
      <c r="A2477" s="5">
        <v>342844</v>
      </c>
      <c r="B2477" s="5" t="s">
        <v>3960</v>
      </c>
      <c r="C2477" s="5">
        <v>500</v>
      </c>
      <c r="D2477" s="8" t="s">
        <v>1939</v>
      </c>
      <c r="E2477" s="5" t="s">
        <v>1940</v>
      </c>
      <c r="F2477" s="13">
        <v>0.93999999761581421</v>
      </c>
      <c r="G2477" s="13">
        <v>1.0499999523162842</v>
      </c>
      <c r="H2477" s="5" t="s">
        <v>6333</v>
      </c>
      <c r="I2477" s="1" t="str">
        <f>IF(ISBLANK(H2477),"", IF(EXACT(LEFT(H2477,6),"SINGLE"),VLOOKUP(H2477,'Contingency Events'!A:G,2,FALSE),H2477))</f>
        <v>EKPC_P1-2_BOONE-GALL138</v>
      </c>
      <c r="J2477" s="14">
        <v>1.0499999523162842</v>
      </c>
      <c r="K2477" s="7">
        <f t="shared" si="76"/>
        <v>524.99997615814209</v>
      </c>
      <c r="L2477" s="14">
        <v>1.0499999523162842</v>
      </c>
      <c r="M2477" s="7">
        <f t="shared" si="77"/>
        <v>524.99997615814209</v>
      </c>
      <c r="N2477" s="20">
        <v>0</v>
      </c>
      <c r="O2477" s="20">
        <v>0</v>
      </c>
      <c r="P2477" s="5"/>
      <c r="Q2477" s="5"/>
    </row>
    <row r="2478" spans="1:17" hidden="1" x14ac:dyDescent="0.3">
      <c r="F2478" s="7"/>
      <c r="G2478" s="7"/>
      <c r="I2478" s="1" t="str">
        <f>IF(ISBLANK(H2478),"", IF(EXACT(LEFT(H2478,6),"SINGLE"),VLOOKUP(H2478,'Contingency Events'!A:G,2,FALSE),H2478))</f>
        <v/>
      </c>
      <c r="K2478" s="7" t="str">
        <f t="shared" si="76"/>
        <v/>
      </c>
      <c r="M2478" s="7" t="str">
        <f t="shared" si="77"/>
        <v/>
      </c>
    </row>
    <row r="2479" spans="1:17" hidden="1" x14ac:dyDescent="0.3">
      <c r="A2479" s="1">
        <v>341584</v>
      </c>
      <c r="B2479" s="1" t="s">
        <v>3959</v>
      </c>
      <c r="C2479" s="1">
        <v>69</v>
      </c>
      <c r="D2479" s="6" t="s">
        <v>1939</v>
      </c>
      <c r="E2479" s="1" t="s">
        <v>1940</v>
      </c>
      <c r="F2479" s="7">
        <v>0.93999999761581421</v>
      </c>
      <c r="G2479" s="7">
        <v>1.0499999523162842</v>
      </c>
      <c r="H2479" s="1" t="s">
        <v>6337</v>
      </c>
      <c r="I2479" s="1" t="str">
        <f>IF(ISBLANK(H2479),"", IF(EXACT(LEFT(H2479,6),"SINGLE"),VLOOKUP(H2479,'Contingency Events'!A:G,2,FALSE),H2479))</f>
        <v>EKPC_P1-2_BOONE-REN 138</v>
      </c>
      <c r="J2479" s="11">
        <v>0.93965440988540649</v>
      </c>
      <c r="K2479" s="7">
        <f t="shared" si="76"/>
        <v>64.836154282093048</v>
      </c>
      <c r="L2479" s="11">
        <v>0.93945115804672241</v>
      </c>
      <c r="M2479" s="7">
        <f t="shared" si="77"/>
        <v>64.822129905223846</v>
      </c>
      <c r="N2479" s="19">
        <v>-2.0325183868408203E-4</v>
      </c>
      <c r="O2479" s="19">
        <v>-5.4883956909179688E-4</v>
      </c>
    </row>
    <row r="2480" spans="1:17" hidden="1" x14ac:dyDescent="0.3">
      <c r="A2480" s="1">
        <v>342844</v>
      </c>
      <c r="B2480" s="1" t="s">
        <v>3960</v>
      </c>
      <c r="C2480" s="1">
        <v>500</v>
      </c>
      <c r="D2480" s="6" t="s">
        <v>1939</v>
      </c>
      <c r="E2480" s="1" t="s">
        <v>1940</v>
      </c>
      <c r="F2480" s="7">
        <v>0.93999999761581421</v>
      </c>
      <c r="G2480" s="7">
        <v>1.0499999523162842</v>
      </c>
      <c r="H2480" s="1" t="s">
        <v>6337</v>
      </c>
      <c r="I2480" s="1" t="str">
        <f>IF(ISBLANK(H2480),"", IF(EXACT(LEFT(H2480,6),"SINGLE"),VLOOKUP(H2480,'Contingency Events'!A:G,2,FALSE),H2480))</f>
        <v>EKPC_P1-2_BOONE-REN 138</v>
      </c>
      <c r="J2480" s="11">
        <v>1.0499999523162842</v>
      </c>
      <c r="K2480" s="7">
        <f t="shared" si="76"/>
        <v>524.99997615814209</v>
      </c>
      <c r="L2480" s="11">
        <v>1.0499999523162842</v>
      </c>
      <c r="M2480" s="7">
        <f t="shared" si="77"/>
        <v>524.99997615814209</v>
      </c>
      <c r="N2480" s="19">
        <v>0</v>
      </c>
      <c r="O2480" s="19">
        <v>0</v>
      </c>
    </row>
    <row r="2481" spans="1:17" hidden="1" x14ac:dyDescent="0.3">
      <c r="F2481" s="7"/>
      <c r="G2481" s="7"/>
      <c r="I2481" s="1" t="str">
        <f>IF(ISBLANK(H2481),"", IF(EXACT(LEFT(H2481,6),"SINGLE"),VLOOKUP(H2481,'Contingency Events'!A:G,2,FALSE),H2481))</f>
        <v/>
      </c>
      <c r="K2481" s="7" t="str">
        <f t="shared" si="76"/>
        <v/>
      </c>
      <c r="M2481" s="7" t="str">
        <f t="shared" si="77"/>
        <v/>
      </c>
    </row>
    <row r="2482" spans="1:17" hidden="1" x14ac:dyDescent="0.3">
      <c r="A2482" s="5">
        <v>342844</v>
      </c>
      <c r="B2482" s="5" t="s">
        <v>3960</v>
      </c>
      <c r="C2482" s="5">
        <v>500</v>
      </c>
      <c r="D2482" s="8" t="s">
        <v>1939</v>
      </c>
      <c r="E2482" s="5" t="s">
        <v>1940</v>
      </c>
      <c r="F2482" s="13">
        <v>0.93999999761581421</v>
      </c>
      <c r="G2482" s="13">
        <v>1.0499999523162842</v>
      </c>
      <c r="H2482" s="5" t="s">
        <v>6341</v>
      </c>
      <c r="I2482" s="1" t="str">
        <f>IF(ISBLANK(H2482),"", IF(EXACT(LEFT(H2482,6),"SINGLE"),VLOOKUP(H2482,'Contingency Events'!A:G,2,FALSE),H2482))</f>
        <v>EKPC_P1-2_OWEN 138/69</v>
      </c>
      <c r="J2482" s="14">
        <v>1.0499999523162842</v>
      </c>
      <c r="K2482" s="7">
        <f t="shared" si="76"/>
        <v>524.99997615814209</v>
      </c>
      <c r="L2482" s="14">
        <v>1.0499999523162842</v>
      </c>
      <c r="M2482" s="7">
        <f t="shared" si="77"/>
        <v>524.99997615814209</v>
      </c>
      <c r="N2482" s="20">
        <v>0</v>
      </c>
      <c r="O2482" s="20">
        <v>0</v>
      </c>
      <c r="P2482" s="5"/>
      <c r="Q2482" s="5"/>
    </row>
    <row r="2483" spans="1:17" hidden="1" x14ac:dyDescent="0.3">
      <c r="F2483" s="7"/>
      <c r="G2483" s="7"/>
      <c r="I2483" s="1" t="str">
        <f>IF(ISBLANK(H2483),"", IF(EXACT(LEFT(H2483,6),"SINGLE"),VLOOKUP(H2483,'Contingency Events'!A:G,2,FALSE),H2483))</f>
        <v/>
      </c>
      <c r="K2483" s="7" t="str">
        <f t="shared" si="76"/>
        <v/>
      </c>
      <c r="M2483" s="7" t="str">
        <f t="shared" si="77"/>
        <v/>
      </c>
    </row>
    <row r="2484" spans="1:17" hidden="1" x14ac:dyDescent="0.3">
      <c r="A2484" s="1">
        <v>342844</v>
      </c>
      <c r="B2484" s="1" t="s">
        <v>3960</v>
      </c>
      <c r="C2484" s="1">
        <v>500</v>
      </c>
      <c r="D2484" s="6" t="s">
        <v>1939</v>
      </c>
      <c r="E2484" s="1" t="s">
        <v>1940</v>
      </c>
      <c r="F2484" s="7">
        <v>0.93999999761581421</v>
      </c>
      <c r="G2484" s="7">
        <v>1.0499999523162842</v>
      </c>
      <c r="H2484" s="1" t="s">
        <v>6346</v>
      </c>
      <c r="I2484" s="1" t="str">
        <f>IF(ISBLANK(H2484),"", IF(EXACT(LEFT(H2484,6),"SINGLE"),VLOOKUP(H2484,'Contingency Events'!A:G,2,FALSE),H2484))</f>
        <v>EKPC_P1-2_SPUR-KUKEN 138</v>
      </c>
      <c r="J2484" s="11">
        <v>1.0499999523162842</v>
      </c>
      <c r="K2484" s="7">
        <f t="shared" si="76"/>
        <v>524.99997615814209</v>
      </c>
      <c r="L2484" s="11">
        <v>1.0499999523162842</v>
      </c>
      <c r="M2484" s="7">
        <f t="shared" si="77"/>
        <v>524.99997615814209</v>
      </c>
      <c r="N2484" s="19">
        <v>0</v>
      </c>
      <c r="O2484" s="19">
        <v>0</v>
      </c>
    </row>
    <row r="2485" spans="1:17" hidden="1" x14ac:dyDescent="0.3">
      <c r="F2485" s="7"/>
      <c r="G2485" s="7"/>
      <c r="I2485" s="1" t="str">
        <f>IF(ISBLANK(H2485),"", IF(EXACT(LEFT(H2485,6),"SINGLE"),VLOOKUP(H2485,'Contingency Events'!A:G,2,FALSE),H2485))</f>
        <v/>
      </c>
      <c r="K2485" s="7" t="str">
        <f t="shared" si="76"/>
        <v/>
      </c>
      <c r="M2485" s="7" t="str">
        <f t="shared" si="77"/>
        <v/>
      </c>
    </row>
    <row r="2486" spans="1:17" hidden="1" x14ac:dyDescent="0.3">
      <c r="A2486" s="5">
        <v>341584</v>
      </c>
      <c r="B2486" s="5" t="s">
        <v>3959</v>
      </c>
      <c r="C2486" s="5">
        <v>69</v>
      </c>
      <c r="D2486" s="8" t="s">
        <v>1939</v>
      </c>
      <c r="E2486" s="5" t="s">
        <v>1940</v>
      </c>
      <c r="F2486" s="13">
        <v>0.93999999761581421</v>
      </c>
      <c r="G2486" s="13">
        <v>1.0499999523162842</v>
      </c>
      <c r="H2486" s="5" t="s">
        <v>6349</v>
      </c>
      <c r="I2486" s="1" t="str">
        <f>IF(ISBLANK(H2486),"", IF(EXACT(LEFT(H2486,6),"SINGLE"),VLOOKUP(H2486,'Contingency Events'!A:G,2,FALSE),H2486))</f>
        <v>EKPC_P1-2_SPUR-PLUM 138</v>
      </c>
      <c r="J2486" s="14">
        <v>0.93965440988540649</v>
      </c>
      <c r="K2486" s="7">
        <f t="shared" si="76"/>
        <v>64.836154282093048</v>
      </c>
      <c r="L2486" s="14">
        <v>0.9395676851272583</v>
      </c>
      <c r="M2486" s="7">
        <f t="shared" si="77"/>
        <v>64.830170273780823</v>
      </c>
      <c r="N2486" s="20">
        <v>-8.6724758148193359E-5</v>
      </c>
      <c r="O2486" s="20">
        <v>-4.323124885559082E-4</v>
      </c>
      <c r="P2486" s="5"/>
      <c r="Q2486" s="5"/>
    </row>
    <row r="2487" spans="1:17" hidden="1" x14ac:dyDescent="0.3">
      <c r="A2487" s="5">
        <v>342844</v>
      </c>
      <c r="B2487" s="5" t="s">
        <v>3960</v>
      </c>
      <c r="C2487" s="5">
        <v>500</v>
      </c>
      <c r="D2487" s="8" t="s">
        <v>1939</v>
      </c>
      <c r="E2487" s="5" t="s">
        <v>1940</v>
      </c>
      <c r="F2487" s="13">
        <v>0.93999999761581421</v>
      </c>
      <c r="G2487" s="13">
        <v>1.0499999523162842</v>
      </c>
      <c r="H2487" s="5" t="s">
        <v>6349</v>
      </c>
      <c r="I2487" s="1" t="str">
        <f>IF(ISBLANK(H2487),"", IF(EXACT(LEFT(H2487,6),"SINGLE"),VLOOKUP(H2487,'Contingency Events'!A:G,2,FALSE),H2487))</f>
        <v>EKPC_P1-2_SPUR-PLUM 138</v>
      </c>
      <c r="J2487" s="14">
        <v>1.0499999523162842</v>
      </c>
      <c r="K2487" s="7">
        <f t="shared" si="76"/>
        <v>524.99997615814209</v>
      </c>
      <c r="L2487" s="14">
        <v>1.0499999523162842</v>
      </c>
      <c r="M2487" s="7">
        <f t="shared" si="77"/>
        <v>524.99997615814209</v>
      </c>
      <c r="N2487" s="20">
        <v>0</v>
      </c>
      <c r="O2487" s="20">
        <v>0</v>
      </c>
      <c r="P2487" s="5"/>
      <c r="Q2487" s="5"/>
    </row>
    <row r="2488" spans="1:17" hidden="1" x14ac:dyDescent="0.3">
      <c r="F2488" s="7"/>
      <c r="G2488" s="7"/>
      <c r="I2488" s="1" t="str">
        <f>IF(ISBLANK(H2488),"", IF(EXACT(LEFT(H2488,6),"SINGLE"),VLOOKUP(H2488,'Contingency Events'!A:G,2,FALSE),H2488))</f>
        <v/>
      </c>
      <c r="K2488" s="7" t="str">
        <f t="shared" si="76"/>
        <v/>
      </c>
      <c r="M2488" s="7" t="str">
        <f t="shared" si="77"/>
        <v/>
      </c>
    </row>
    <row r="2489" spans="1:17" hidden="1" x14ac:dyDescent="0.3">
      <c r="A2489" s="1">
        <v>341584</v>
      </c>
      <c r="B2489" s="1" t="s">
        <v>3959</v>
      </c>
      <c r="C2489" s="1">
        <v>69</v>
      </c>
      <c r="D2489" s="6" t="s">
        <v>1939</v>
      </c>
      <c r="E2489" s="1" t="s">
        <v>1940</v>
      </c>
      <c r="F2489" s="7">
        <v>0.93999999761581421</v>
      </c>
      <c r="G2489" s="7">
        <v>1.0499999523162842</v>
      </c>
      <c r="H2489" s="1" t="s">
        <v>6353</v>
      </c>
      <c r="I2489" s="1" t="str">
        <f>IF(ISBLANK(H2489),"", IF(EXACT(LEFT(H2489,6),"SINGLE"),VLOOKUP(H2489,'Contingency Events'!A:G,2,FALSE),H2489))</f>
        <v>EKPC_P1-2_SPUR-GODD 138</v>
      </c>
      <c r="J2489" s="11">
        <v>0.93965440988540649</v>
      </c>
      <c r="K2489" s="7">
        <f t="shared" si="76"/>
        <v>64.836154282093048</v>
      </c>
      <c r="L2489" s="11">
        <v>0.93891876935958862</v>
      </c>
      <c r="M2489" s="7">
        <f t="shared" si="77"/>
        <v>64.785395085811615</v>
      </c>
      <c r="N2489" s="19">
        <v>-7.3564052581787109E-4</v>
      </c>
      <c r="O2489" s="19">
        <v>-1.0812282562255859E-3</v>
      </c>
    </row>
    <row r="2490" spans="1:17" hidden="1" x14ac:dyDescent="0.3">
      <c r="A2490" s="1">
        <v>342844</v>
      </c>
      <c r="B2490" s="1" t="s">
        <v>3960</v>
      </c>
      <c r="C2490" s="1">
        <v>500</v>
      </c>
      <c r="D2490" s="6" t="s">
        <v>1939</v>
      </c>
      <c r="E2490" s="1" t="s">
        <v>1940</v>
      </c>
      <c r="F2490" s="7">
        <v>0.93999999761581421</v>
      </c>
      <c r="G2490" s="7">
        <v>1.0499999523162842</v>
      </c>
      <c r="H2490" s="1" t="s">
        <v>6353</v>
      </c>
      <c r="I2490" s="1" t="str">
        <f>IF(ISBLANK(H2490),"", IF(EXACT(LEFT(H2490,6),"SINGLE"),VLOOKUP(H2490,'Contingency Events'!A:G,2,FALSE),H2490))</f>
        <v>EKPC_P1-2_SPUR-GODD 138</v>
      </c>
      <c r="J2490" s="11">
        <v>1.0499999523162842</v>
      </c>
      <c r="K2490" s="7">
        <f t="shared" si="76"/>
        <v>524.99997615814209</v>
      </c>
      <c r="L2490" s="11">
        <v>1.0499999523162842</v>
      </c>
      <c r="M2490" s="7">
        <f t="shared" si="77"/>
        <v>524.99997615814209</v>
      </c>
      <c r="N2490" s="19">
        <v>0</v>
      </c>
      <c r="O2490" s="19">
        <v>0</v>
      </c>
    </row>
    <row r="2491" spans="1:17" hidden="1" x14ac:dyDescent="0.3">
      <c r="F2491" s="7"/>
      <c r="G2491" s="7"/>
      <c r="I2491" s="1" t="str">
        <f>IF(ISBLANK(H2491),"", IF(EXACT(LEFT(H2491,6),"SINGLE"),VLOOKUP(H2491,'Contingency Events'!A:G,2,FALSE),H2491))</f>
        <v/>
      </c>
      <c r="K2491" s="7" t="str">
        <f t="shared" si="76"/>
        <v/>
      </c>
      <c r="M2491" s="7" t="str">
        <f t="shared" si="77"/>
        <v/>
      </c>
    </row>
    <row r="2492" spans="1:17" hidden="1" x14ac:dyDescent="0.3">
      <c r="A2492" s="5">
        <v>341584</v>
      </c>
      <c r="B2492" s="5" t="s">
        <v>3959</v>
      </c>
      <c r="C2492" s="5">
        <v>69</v>
      </c>
      <c r="D2492" s="8" t="s">
        <v>1939</v>
      </c>
      <c r="E2492" s="5" t="s">
        <v>1940</v>
      </c>
      <c r="F2492" s="13">
        <v>0.93999999761581421</v>
      </c>
      <c r="G2492" s="13">
        <v>1.0499999523162842</v>
      </c>
      <c r="H2492" s="5" t="s">
        <v>6357</v>
      </c>
      <c r="I2492" s="1" t="str">
        <f>IF(ISBLANK(H2492),"", IF(EXACT(LEFT(H2492,6),"SINGLE"),VLOOKUP(H2492,'Contingency Events'!A:G,2,FALSE),H2492))</f>
        <v>EKPC_P1-2_GODD - ROW138</v>
      </c>
      <c r="J2492" s="14">
        <v>0.93965440988540649</v>
      </c>
      <c r="K2492" s="7">
        <f t="shared" si="76"/>
        <v>64.836154282093048</v>
      </c>
      <c r="L2492" s="14">
        <v>0.93903332948684692</v>
      </c>
      <c r="M2492" s="7">
        <f t="shared" si="77"/>
        <v>64.793299734592438</v>
      </c>
      <c r="N2492" s="20">
        <v>-6.2108039855957031E-4</v>
      </c>
      <c r="O2492" s="20">
        <v>-9.6666812896728516E-4</v>
      </c>
      <c r="P2492" s="5"/>
      <c r="Q2492" s="5"/>
    </row>
    <row r="2493" spans="1:17" hidden="1" x14ac:dyDescent="0.3">
      <c r="A2493" s="5">
        <v>342844</v>
      </c>
      <c r="B2493" s="5" t="s">
        <v>3960</v>
      </c>
      <c r="C2493" s="5">
        <v>500</v>
      </c>
      <c r="D2493" s="8" t="s">
        <v>1939</v>
      </c>
      <c r="E2493" s="5" t="s">
        <v>1940</v>
      </c>
      <c r="F2493" s="13">
        <v>0.93999999761581421</v>
      </c>
      <c r="G2493" s="13">
        <v>1.0499999523162842</v>
      </c>
      <c r="H2493" s="5" t="s">
        <v>6357</v>
      </c>
      <c r="I2493" s="1" t="str">
        <f>IF(ISBLANK(H2493),"", IF(EXACT(LEFT(H2493,6),"SINGLE"),VLOOKUP(H2493,'Contingency Events'!A:G,2,FALSE),H2493))</f>
        <v>EKPC_P1-2_GODD - ROW138</v>
      </c>
      <c r="J2493" s="14">
        <v>1.0499999523162842</v>
      </c>
      <c r="K2493" s="7">
        <f t="shared" si="76"/>
        <v>524.99997615814209</v>
      </c>
      <c r="L2493" s="14">
        <v>1.0499999523162842</v>
      </c>
      <c r="M2493" s="7">
        <f t="shared" si="77"/>
        <v>524.99997615814209</v>
      </c>
      <c r="N2493" s="20">
        <v>0</v>
      </c>
      <c r="O2493" s="20">
        <v>0</v>
      </c>
      <c r="P2493" s="5"/>
      <c r="Q2493" s="5"/>
    </row>
    <row r="2494" spans="1:17" hidden="1" x14ac:dyDescent="0.3">
      <c r="F2494" s="7"/>
      <c r="G2494" s="7"/>
      <c r="I2494" s="1" t="str">
        <f>IF(ISBLANK(H2494),"", IF(EXACT(LEFT(H2494,6),"SINGLE"),VLOOKUP(H2494,'Contingency Events'!A:G,2,FALSE),H2494))</f>
        <v/>
      </c>
      <c r="K2494" s="7" t="str">
        <f t="shared" si="76"/>
        <v/>
      </c>
      <c r="M2494" s="7" t="str">
        <f t="shared" si="77"/>
        <v/>
      </c>
    </row>
    <row r="2495" spans="1:17" hidden="1" x14ac:dyDescent="0.3">
      <c r="A2495" s="1">
        <v>342844</v>
      </c>
      <c r="B2495" s="1" t="s">
        <v>3960</v>
      </c>
      <c r="C2495" s="1">
        <v>500</v>
      </c>
      <c r="D2495" s="6" t="s">
        <v>1939</v>
      </c>
      <c r="E2495" s="1" t="s">
        <v>1940</v>
      </c>
      <c r="F2495" s="7">
        <v>0.93999999761581421</v>
      </c>
      <c r="G2495" s="7">
        <v>1.0499999523162842</v>
      </c>
      <c r="H2495" s="1" t="s">
        <v>6361</v>
      </c>
      <c r="I2495" s="1" t="str">
        <f>IF(ISBLANK(H2495),"", IF(EXACT(LEFT(H2495,6),"SINGLE"),VLOOKUP(H2495,'Contingency Events'!A:G,2,FALSE),H2495))</f>
        <v>EKPC_P1-2_AVN-PAR-REN138</v>
      </c>
      <c r="J2495" s="11">
        <v>1.0499999523162842</v>
      </c>
      <c r="K2495" s="7">
        <f t="shared" si="76"/>
        <v>524.99997615814209</v>
      </c>
      <c r="L2495" s="11">
        <v>1.0499999523162842</v>
      </c>
      <c r="M2495" s="7">
        <f t="shared" si="77"/>
        <v>524.99997615814209</v>
      </c>
      <c r="N2495" s="19">
        <v>0</v>
      </c>
      <c r="O2495" s="19">
        <v>0</v>
      </c>
    </row>
    <row r="2496" spans="1:17" hidden="1" x14ac:dyDescent="0.3">
      <c r="F2496" s="7"/>
      <c r="G2496" s="7"/>
      <c r="I2496" s="1" t="str">
        <f>IF(ISBLANK(H2496),"", IF(EXACT(LEFT(H2496,6),"SINGLE"),VLOOKUP(H2496,'Contingency Events'!A:G,2,FALSE),H2496))</f>
        <v/>
      </c>
      <c r="K2496" s="7" t="str">
        <f t="shared" si="76"/>
        <v/>
      </c>
      <c r="M2496" s="7" t="str">
        <f t="shared" si="77"/>
        <v/>
      </c>
    </row>
    <row r="2497" spans="1:17" hidden="1" x14ac:dyDescent="0.3">
      <c r="A2497" s="5">
        <v>341584</v>
      </c>
      <c r="B2497" s="5" t="s">
        <v>3959</v>
      </c>
      <c r="C2497" s="5">
        <v>69</v>
      </c>
      <c r="D2497" s="8" t="s">
        <v>1939</v>
      </c>
      <c r="E2497" s="5" t="s">
        <v>1940</v>
      </c>
      <c r="F2497" s="13">
        <v>0.93999999761581421</v>
      </c>
      <c r="G2497" s="13">
        <v>1.0499999523162842</v>
      </c>
      <c r="H2497" s="5" t="s">
        <v>6367</v>
      </c>
      <c r="I2497" s="1" t="str">
        <f>IF(ISBLANK(H2497),"", IF(EXACT(LEFT(H2497,6),"SINGLE"),VLOOKUP(H2497,'Contingency Events'!A:G,2,FALSE),H2497))</f>
        <v>EKPC_P1-2_AVN-BBN-DLE138</v>
      </c>
      <c r="J2497" s="14">
        <v>0.93965440988540649</v>
      </c>
      <c r="K2497" s="7">
        <f t="shared" si="76"/>
        <v>64.836154282093048</v>
      </c>
      <c r="L2497" s="14">
        <v>0.9389769434928894</v>
      </c>
      <c r="M2497" s="7">
        <f t="shared" si="77"/>
        <v>64.789409101009369</v>
      </c>
      <c r="N2497" s="20">
        <v>-6.7746639251708984E-4</v>
      </c>
      <c r="O2497" s="20">
        <v>-1.0230541229248047E-3</v>
      </c>
      <c r="P2497" s="5"/>
      <c r="Q2497" s="5"/>
    </row>
    <row r="2498" spans="1:17" hidden="1" x14ac:dyDescent="0.3">
      <c r="A2498" s="5">
        <v>342844</v>
      </c>
      <c r="B2498" s="5" t="s">
        <v>3960</v>
      </c>
      <c r="C2498" s="5">
        <v>500</v>
      </c>
      <c r="D2498" s="8" t="s">
        <v>1939</v>
      </c>
      <c r="E2498" s="5" t="s">
        <v>1940</v>
      </c>
      <c r="F2498" s="13">
        <v>0.93999999761581421</v>
      </c>
      <c r="G2498" s="13">
        <v>1.0499999523162842</v>
      </c>
      <c r="H2498" s="5" t="s">
        <v>6367</v>
      </c>
      <c r="I2498" s="1" t="str">
        <f>IF(ISBLANK(H2498),"", IF(EXACT(LEFT(H2498,6),"SINGLE"),VLOOKUP(H2498,'Contingency Events'!A:G,2,FALSE),H2498))</f>
        <v>EKPC_P1-2_AVN-BBN-DLE138</v>
      </c>
      <c r="J2498" s="14">
        <v>1.0499999523162842</v>
      </c>
      <c r="K2498" s="7">
        <f t="shared" si="76"/>
        <v>524.99997615814209</v>
      </c>
      <c r="L2498" s="14">
        <v>1.0499999523162842</v>
      </c>
      <c r="M2498" s="7">
        <f t="shared" si="77"/>
        <v>524.99997615814209</v>
      </c>
      <c r="N2498" s="20">
        <v>0</v>
      </c>
      <c r="O2498" s="20">
        <v>0</v>
      </c>
      <c r="P2498" s="5"/>
      <c r="Q2498" s="5"/>
    </row>
    <row r="2499" spans="1:17" hidden="1" x14ac:dyDescent="0.3">
      <c r="F2499" s="7"/>
      <c r="G2499" s="7"/>
      <c r="I2499" s="1" t="str">
        <f>IF(ISBLANK(H2499),"", IF(EXACT(LEFT(H2499,6),"SINGLE"),VLOOKUP(H2499,'Contingency Events'!A:G,2,FALSE),H2499))</f>
        <v/>
      </c>
      <c r="K2499" s="7" t="str">
        <f t="shared" ref="K2499:K2562" si="78">IF(C2499&gt;0,C2499*J2499,"")</f>
        <v/>
      </c>
      <c r="M2499" s="7" t="str">
        <f t="shared" ref="M2499:M2562" si="79">IF(L2499&gt;0,C2499*L2499,"")</f>
        <v/>
      </c>
    </row>
    <row r="2500" spans="1:17" hidden="1" x14ac:dyDescent="0.3">
      <c r="A2500" s="1">
        <v>341584</v>
      </c>
      <c r="B2500" s="1" t="s">
        <v>3959</v>
      </c>
      <c r="C2500" s="1">
        <v>69</v>
      </c>
      <c r="D2500" s="6" t="s">
        <v>1939</v>
      </c>
      <c r="E2500" s="1" t="s">
        <v>1940</v>
      </c>
      <c r="F2500" s="7">
        <v>0.93999999761581421</v>
      </c>
      <c r="G2500" s="7">
        <v>1.0499999523162842</v>
      </c>
      <c r="H2500" s="1" t="s">
        <v>6374</v>
      </c>
      <c r="I2500" s="1" t="str">
        <f>IF(ISBLANK(H2500),"", IF(EXACT(LEFT(H2500,6),"SINGLE"),VLOOKUP(H2500,'Contingency Events'!A:G,2,FALSE),H2500))</f>
        <v>EKPC_P1-2_AVON-FAY 138</v>
      </c>
      <c r="J2500" s="11">
        <v>0.93965440988540649</v>
      </c>
      <c r="K2500" s="7">
        <f t="shared" si="78"/>
        <v>64.836154282093048</v>
      </c>
      <c r="L2500" s="11">
        <v>0.93995785713195801</v>
      </c>
      <c r="M2500" s="7">
        <f t="shared" si="79"/>
        <v>64.857092142105103</v>
      </c>
      <c r="N2500" s="19">
        <v>3.0344724655151367E-4</v>
      </c>
      <c r="O2500" s="19">
        <v>-4.2140483856201172E-5</v>
      </c>
    </row>
    <row r="2501" spans="1:17" hidden="1" x14ac:dyDescent="0.3">
      <c r="A2501" s="1">
        <v>342844</v>
      </c>
      <c r="B2501" s="1" t="s">
        <v>3960</v>
      </c>
      <c r="C2501" s="1">
        <v>500</v>
      </c>
      <c r="D2501" s="6" t="s">
        <v>1939</v>
      </c>
      <c r="E2501" s="1" t="s">
        <v>1940</v>
      </c>
      <c r="F2501" s="7">
        <v>0.93999999761581421</v>
      </c>
      <c r="G2501" s="7">
        <v>1.0499999523162842</v>
      </c>
      <c r="H2501" s="1" t="s">
        <v>6374</v>
      </c>
      <c r="I2501" s="1" t="str">
        <f>IF(ISBLANK(H2501),"", IF(EXACT(LEFT(H2501,6),"SINGLE"),VLOOKUP(H2501,'Contingency Events'!A:G,2,FALSE),H2501))</f>
        <v>EKPC_P1-2_AVON-FAY 138</v>
      </c>
      <c r="J2501" s="11">
        <v>1.0499999523162842</v>
      </c>
      <c r="K2501" s="7">
        <f t="shared" si="78"/>
        <v>524.99997615814209</v>
      </c>
      <c r="L2501" s="11">
        <v>1.0499999523162842</v>
      </c>
      <c r="M2501" s="7">
        <f t="shared" si="79"/>
        <v>524.99997615814209</v>
      </c>
      <c r="N2501" s="19">
        <v>0</v>
      </c>
      <c r="O2501" s="19">
        <v>0</v>
      </c>
    </row>
    <row r="2502" spans="1:17" hidden="1" x14ac:dyDescent="0.3">
      <c r="F2502" s="7"/>
      <c r="G2502" s="7"/>
      <c r="I2502" s="1" t="str">
        <f>IF(ISBLANK(H2502),"", IF(EXACT(LEFT(H2502,6),"SINGLE"),VLOOKUP(H2502,'Contingency Events'!A:G,2,FALSE),H2502))</f>
        <v/>
      </c>
      <c r="K2502" s="7" t="str">
        <f t="shared" si="78"/>
        <v/>
      </c>
      <c r="M2502" s="7" t="str">
        <f t="shared" si="79"/>
        <v/>
      </c>
    </row>
    <row r="2503" spans="1:17" hidden="1" x14ac:dyDescent="0.3">
      <c r="A2503" s="5">
        <v>342844</v>
      </c>
      <c r="B2503" s="5" t="s">
        <v>3960</v>
      </c>
      <c r="C2503" s="5">
        <v>500</v>
      </c>
      <c r="D2503" s="8" t="s">
        <v>1939</v>
      </c>
      <c r="E2503" s="5" t="s">
        <v>1940</v>
      </c>
      <c r="F2503" s="13">
        <v>0.93999999761581421</v>
      </c>
      <c r="G2503" s="13">
        <v>1.0499999523162842</v>
      </c>
      <c r="H2503" s="5" t="s">
        <v>6377</v>
      </c>
      <c r="I2503" s="1" t="str">
        <f>IF(ISBLANK(H2503),"", IF(EXACT(LEFT(H2503,6),"SINGLE"),VLOOKUP(H2503,'Contingency Events'!A:G,2,FALSE),H2503))</f>
        <v>EKPC_P1-2_AVON-LOUD 138</v>
      </c>
      <c r="J2503" s="14">
        <v>1.0499999523162842</v>
      </c>
      <c r="K2503" s="7">
        <f t="shared" si="78"/>
        <v>524.99997615814209</v>
      </c>
      <c r="L2503" s="14">
        <v>1.0500000715255737</v>
      </c>
      <c r="M2503" s="7">
        <f t="shared" si="79"/>
        <v>525.00003576278687</v>
      </c>
      <c r="N2503" s="20">
        <v>1.1920928955078125E-7</v>
      </c>
      <c r="O2503" s="20">
        <v>1.1920928955078125E-7</v>
      </c>
      <c r="P2503" s="5"/>
      <c r="Q2503" s="5"/>
    </row>
    <row r="2504" spans="1:17" hidden="1" x14ac:dyDescent="0.3">
      <c r="F2504" s="7"/>
      <c r="G2504" s="7"/>
      <c r="I2504" s="1" t="str">
        <f>IF(ISBLANK(H2504),"", IF(EXACT(LEFT(H2504,6),"SINGLE"),VLOOKUP(H2504,'Contingency Events'!A:G,2,FALSE),H2504))</f>
        <v/>
      </c>
      <c r="K2504" s="7" t="str">
        <f t="shared" si="78"/>
        <v/>
      </c>
      <c r="M2504" s="7" t="str">
        <f t="shared" si="79"/>
        <v/>
      </c>
    </row>
    <row r="2505" spans="1:17" hidden="1" x14ac:dyDescent="0.3">
      <c r="A2505" s="5">
        <v>341584</v>
      </c>
      <c r="B2505" s="5" t="s">
        <v>3959</v>
      </c>
      <c r="C2505" s="5">
        <v>69</v>
      </c>
      <c r="D2505" s="8" t="s">
        <v>1939</v>
      </c>
      <c r="E2505" s="5" t="s">
        <v>1940</v>
      </c>
      <c r="F2505" s="13">
        <v>0.93999999761581421</v>
      </c>
      <c r="G2505" s="13">
        <v>1.0499999523162842</v>
      </c>
      <c r="H2505" s="5" t="s">
        <v>6383</v>
      </c>
      <c r="I2505" s="1" t="str">
        <f>IF(ISBLANK(H2505),"", IF(EXACT(LEFT(H2505,6),"SINGLE"),VLOOKUP(H2505,'Contingency Events'!A:G,2,FALSE),H2505))</f>
        <v>EKPC_P1-2_DALE-FAWK 138</v>
      </c>
      <c r="J2505" s="14">
        <v>0.93965440988540649</v>
      </c>
      <c r="K2505" s="7">
        <f t="shared" si="78"/>
        <v>64.836154282093048</v>
      </c>
      <c r="L2505" s="14">
        <v>0.93978559970855713</v>
      </c>
      <c r="M2505" s="7">
        <f t="shared" si="79"/>
        <v>64.845206379890442</v>
      </c>
      <c r="N2505" s="20">
        <v>1.3118982315063477E-4</v>
      </c>
      <c r="O2505" s="20">
        <v>-2.1439790725708008E-4</v>
      </c>
      <c r="P2505" s="5"/>
      <c r="Q2505" s="5"/>
    </row>
    <row r="2506" spans="1:17" hidden="1" x14ac:dyDescent="0.3">
      <c r="A2506" s="5">
        <v>342844</v>
      </c>
      <c r="B2506" s="5" t="s">
        <v>3960</v>
      </c>
      <c r="C2506" s="5">
        <v>500</v>
      </c>
      <c r="D2506" s="8" t="s">
        <v>1939</v>
      </c>
      <c r="E2506" s="5" t="s">
        <v>1940</v>
      </c>
      <c r="F2506" s="13">
        <v>0.93999999761581421</v>
      </c>
      <c r="G2506" s="13">
        <v>1.0499999523162842</v>
      </c>
      <c r="H2506" s="5" t="s">
        <v>6383</v>
      </c>
      <c r="I2506" s="1" t="str">
        <f>IF(ISBLANK(H2506),"", IF(EXACT(LEFT(H2506,6),"SINGLE"),VLOOKUP(H2506,'Contingency Events'!A:G,2,FALSE),H2506))</f>
        <v>EKPC_P1-2_DALE-FAWK 138</v>
      </c>
      <c r="J2506" s="14">
        <v>1.0499999523162842</v>
      </c>
      <c r="K2506" s="7">
        <f t="shared" si="78"/>
        <v>524.99997615814209</v>
      </c>
      <c r="L2506" s="14">
        <v>1.0499999523162842</v>
      </c>
      <c r="M2506" s="7">
        <f t="shared" si="79"/>
        <v>524.99997615814209</v>
      </c>
      <c r="N2506" s="20">
        <v>0</v>
      </c>
      <c r="O2506" s="20">
        <v>0</v>
      </c>
      <c r="P2506" s="5"/>
      <c r="Q2506" s="5"/>
    </row>
    <row r="2507" spans="1:17" hidden="1" x14ac:dyDescent="0.3">
      <c r="F2507" s="7"/>
      <c r="G2507" s="7"/>
      <c r="I2507" s="1" t="str">
        <f>IF(ISBLANK(H2507),"", IF(EXACT(LEFT(H2507,6),"SINGLE"),VLOOKUP(H2507,'Contingency Events'!A:G,2,FALSE),H2507))</f>
        <v/>
      </c>
      <c r="K2507" s="7" t="str">
        <f t="shared" si="78"/>
        <v/>
      </c>
      <c r="M2507" s="7" t="str">
        <f t="shared" si="79"/>
        <v/>
      </c>
    </row>
    <row r="2508" spans="1:17" hidden="1" x14ac:dyDescent="0.3">
      <c r="A2508" s="1">
        <v>341584</v>
      </c>
      <c r="B2508" s="1" t="s">
        <v>3959</v>
      </c>
      <c r="C2508" s="1">
        <v>69</v>
      </c>
      <c r="D2508" s="6" t="s">
        <v>1939</v>
      </c>
      <c r="E2508" s="1" t="s">
        <v>1940</v>
      </c>
      <c r="F2508" s="7">
        <v>0.93999999761581421</v>
      </c>
      <c r="G2508" s="7">
        <v>1.0499999523162842</v>
      </c>
      <c r="H2508" s="1" t="s">
        <v>6387</v>
      </c>
      <c r="I2508" s="1" t="str">
        <f>IF(ISBLANK(H2508),"", IF(EXACT(LEFT(H2508,6),"SINGLE"),VLOOKUP(H2508,'Contingency Events'!A:G,2,FALSE),H2508))</f>
        <v>EKPC_P1-2_FAW-W BER 138</v>
      </c>
      <c r="J2508" s="11">
        <v>0.93965440988540649</v>
      </c>
      <c r="K2508" s="7">
        <f t="shared" si="78"/>
        <v>64.836154282093048</v>
      </c>
      <c r="L2508" s="11">
        <v>0.93999022245407104</v>
      </c>
      <c r="M2508" s="7">
        <f t="shared" si="79"/>
        <v>64.859325349330902</v>
      </c>
      <c r="N2508" s="19">
        <v>3.3581256866455078E-4</v>
      </c>
      <c r="O2508" s="19">
        <v>-9.7751617431640625E-6</v>
      </c>
    </row>
    <row r="2509" spans="1:17" hidden="1" x14ac:dyDescent="0.3">
      <c r="A2509" s="1">
        <v>342844</v>
      </c>
      <c r="B2509" s="1" t="s">
        <v>3960</v>
      </c>
      <c r="C2509" s="1">
        <v>500</v>
      </c>
      <c r="D2509" s="6" t="s">
        <v>1939</v>
      </c>
      <c r="E2509" s="1" t="s">
        <v>1940</v>
      </c>
      <c r="F2509" s="7">
        <v>0.93999999761581421</v>
      </c>
      <c r="G2509" s="7">
        <v>1.0499999523162842</v>
      </c>
      <c r="H2509" s="1" t="s">
        <v>6387</v>
      </c>
      <c r="I2509" s="1" t="str">
        <f>IF(ISBLANK(H2509),"", IF(EXACT(LEFT(H2509,6),"SINGLE"),VLOOKUP(H2509,'Contingency Events'!A:G,2,FALSE),H2509))</f>
        <v>EKPC_P1-2_FAW-W BER 138</v>
      </c>
      <c r="J2509" s="11">
        <v>1.0499999523162842</v>
      </c>
      <c r="K2509" s="7">
        <f t="shared" si="78"/>
        <v>524.99997615814209</v>
      </c>
      <c r="L2509" s="11">
        <v>1.0499999523162842</v>
      </c>
      <c r="M2509" s="7">
        <f t="shared" si="79"/>
        <v>524.99997615814209</v>
      </c>
      <c r="N2509" s="19">
        <v>0</v>
      </c>
      <c r="O2509" s="19">
        <v>0</v>
      </c>
    </row>
    <row r="2510" spans="1:17" hidden="1" x14ac:dyDescent="0.3">
      <c r="F2510" s="7"/>
      <c r="G2510" s="7"/>
      <c r="I2510" s="1" t="str">
        <f>IF(ISBLANK(H2510),"", IF(EXACT(LEFT(H2510,6),"SINGLE"),VLOOKUP(H2510,'Contingency Events'!A:G,2,FALSE),H2510))</f>
        <v/>
      </c>
      <c r="K2510" s="7" t="str">
        <f t="shared" si="78"/>
        <v/>
      </c>
      <c r="M2510" s="7" t="str">
        <f t="shared" si="79"/>
        <v/>
      </c>
    </row>
    <row r="2511" spans="1:17" hidden="1" x14ac:dyDescent="0.3">
      <c r="A2511" s="5">
        <v>341584</v>
      </c>
      <c r="B2511" s="5" t="s">
        <v>3959</v>
      </c>
      <c r="C2511" s="5">
        <v>69</v>
      </c>
      <c r="D2511" s="8" t="s">
        <v>1939</v>
      </c>
      <c r="E2511" s="5" t="s">
        <v>1940</v>
      </c>
      <c r="F2511" s="13">
        <v>0.93999999761581421</v>
      </c>
      <c r="G2511" s="13">
        <v>1.0499999523162842</v>
      </c>
      <c r="H2511" s="5" t="s">
        <v>6390</v>
      </c>
      <c r="I2511" s="1" t="str">
        <f>IF(ISBLANK(H2511),"", IF(EXACT(LEFT(H2511,6),"SINGLE"),VLOOKUP(H2511,'Contingency Events'!A:G,2,FALSE),H2511))</f>
        <v>EKPC_P1-2_JKS 345/138 1</v>
      </c>
      <c r="J2511" s="14">
        <v>0.93965440988540649</v>
      </c>
      <c r="K2511" s="7">
        <f t="shared" si="78"/>
        <v>64.836154282093048</v>
      </c>
      <c r="L2511" s="14">
        <v>0.93964540958404541</v>
      </c>
      <c r="M2511" s="7">
        <f t="shared" si="79"/>
        <v>64.835533261299133</v>
      </c>
      <c r="N2511" s="20">
        <v>-9.0003013610839844E-6</v>
      </c>
      <c r="O2511" s="20">
        <v>-3.5458803176879883E-4</v>
      </c>
      <c r="P2511" s="5"/>
      <c r="Q2511" s="5"/>
    </row>
    <row r="2512" spans="1:17" hidden="1" x14ac:dyDescent="0.3">
      <c r="A2512" s="5">
        <v>342844</v>
      </c>
      <c r="B2512" s="5" t="s">
        <v>3960</v>
      </c>
      <c r="C2512" s="5">
        <v>500</v>
      </c>
      <c r="D2512" s="8" t="s">
        <v>1939</v>
      </c>
      <c r="E2512" s="5" t="s">
        <v>1940</v>
      </c>
      <c r="F2512" s="13">
        <v>0.93999999761581421</v>
      </c>
      <c r="G2512" s="13">
        <v>1.0499999523162842</v>
      </c>
      <c r="H2512" s="5" t="s">
        <v>6390</v>
      </c>
      <c r="I2512" s="1" t="str">
        <f>IF(ISBLANK(H2512),"", IF(EXACT(LEFT(H2512,6),"SINGLE"),VLOOKUP(H2512,'Contingency Events'!A:G,2,FALSE),H2512))</f>
        <v>EKPC_P1-2_JKS 345/138 1</v>
      </c>
      <c r="J2512" s="14">
        <v>1.0499999523162842</v>
      </c>
      <c r="K2512" s="7">
        <f t="shared" si="78"/>
        <v>524.99997615814209</v>
      </c>
      <c r="L2512" s="14">
        <v>1.0499999523162842</v>
      </c>
      <c r="M2512" s="7">
        <f t="shared" si="79"/>
        <v>524.99997615814209</v>
      </c>
      <c r="N2512" s="20">
        <v>0</v>
      </c>
      <c r="O2512" s="20">
        <v>0</v>
      </c>
      <c r="P2512" s="5"/>
      <c r="Q2512" s="5"/>
    </row>
    <row r="2513" spans="1:17" hidden="1" x14ac:dyDescent="0.3">
      <c r="F2513" s="7"/>
      <c r="G2513" s="7"/>
      <c r="I2513" s="1" t="str">
        <f>IF(ISBLANK(H2513),"", IF(EXACT(LEFT(H2513,6),"SINGLE"),VLOOKUP(H2513,'Contingency Events'!A:G,2,FALSE),H2513))</f>
        <v/>
      </c>
      <c r="K2513" s="7" t="str">
        <f t="shared" si="78"/>
        <v/>
      </c>
      <c r="M2513" s="7" t="str">
        <f t="shared" si="79"/>
        <v/>
      </c>
    </row>
    <row r="2514" spans="1:17" hidden="1" x14ac:dyDescent="0.3">
      <c r="A2514" s="1">
        <v>341584</v>
      </c>
      <c r="B2514" s="1" t="s">
        <v>3959</v>
      </c>
      <c r="C2514" s="1">
        <v>69</v>
      </c>
      <c r="D2514" s="6" t="s">
        <v>1939</v>
      </c>
      <c r="E2514" s="1" t="s">
        <v>1940</v>
      </c>
      <c r="F2514" s="7">
        <v>0.93999999761581421</v>
      </c>
      <c r="G2514" s="7">
        <v>1.0499999523162842</v>
      </c>
      <c r="H2514" s="1" t="s">
        <v>6393</v>
      </c>
      <c r="I2514" s="1" t="str">
        <f>IF(ISBLANK(H2514),"", IF(EXACT(LEFT(H2514,6),"SINGLE"),VLOOKUP(H2514,'Contingency Events'!A:G,2,FALSE),H2514))</f>
        <v>EKPC_P1-2_JKS 345/138 2</v>
      </c>
      <c r="J2514" s="11">
        <v>0.93965440988540649</v>
      </c>
      <c r="K2514" s="7">
        <f t="shared" si="78"/>
        <v>64.836154282093048</v>
      </c>
      <c r="L2514" s="11">
        <v>0.93964308500289917</v>
      </c>
      <c r="M2514" s="7">
        <f t="shared" si="79"/>
        <v>64.835372865200043</v>
      </c>
      <c r="N2514" s="19">
        <v>-1.1324882507324219E-5</v>
      </c>
      <c r="O2514" s="19">
        <v>-3.5691261291503906E-4</v>
      </c>
    </row>
    <row r="2515" spans="1:17" hidden="1" x14ac:dyDescent="0.3">
      <c r="A2515" s="1">
        <v>342844</v>
      </c>
      <c r="B2515" s="1" t="s">
        <v>3960</v>
      </c>
      <c r="C2515" s="1">
        <v>500</v>
      </c>
      <c r="D2515" s="6" t="s">
        <v>1939</v>
      </c>
      <c r="E2515" s="1" t="s">
        <v>1940</v>
      </c>
      <c r="F2515" s="7">
        <v>0.93999999761581421</v>
      </c>
      <c r="G2515" s="7">
        <v>1.0499999523162842</v>
      </c>
      <c r="H2515" s="1" t="s">
        <v>6393</v>
      </c>
      <c r="I2515" s="1" t="str">
        <f>IF(ISBLANK(H2515),"", IF(EXACT(LEFT(H2515,6),"SINGLE"),VLOOKUP(H2515,'Contingency Events'!A:G,2,FALSE),H2515))</f>
        <v>EKPC_P1-2_JKS 345/138 2</v>
      </c>
      <c r="J2515" s="11">
        <v>1.0499999523162842</v>
      </c>
      <c r="K2515" s="7">
        <f t="shared" si="78"/>
        <v>524.99997615814209</v>
      </c>
      <c r="L2515" s="11">
        <v>1.0499999523162842</v>
      </c>
      <c r="M2515" s="7">
        <f t="shared" si="79"/>
        <v>524.99997615814209</v>
      </c>
      <c r="N2515" s="19">
        <v>0</v>
      </c>
      <c r="O2515" s="19">
        <v>0</v>
      </c>
    </row>
    <row r="2516" spans="1:17" hidden="1" x14ac:dyDescent="0.3">
      <c r="F2516" s="7"/>
      <c r="G2516" s="7"/>
      <c r="I2516" s="1" t="str">
        <f>IF(ISBLANK(H2516),"", IF(EXACT(LEFT(H2516,6),"SINGLE"),VLOOKUP(H2516,'Contingency Events'!A:G,2,FALSE),H2516))</f>
        <v/>
      </c>
      <c r="K2516" s="7" t="str">
        <f t="shared" si="78"/>
        <v/>
      </c>
      <c r="M2516" s="7" t="str">
        <f t="shared" si="79"/>
        <v/>
      </c>
    </row>
    <row r="2517" spans="1:17" hidden="1" x14ac:dyDescent="0.3">
      <c r="A2517" s="5">
        <v>341584</v>
      </c>
      <c r="B2517" s="5" t="s">
        <v>3959</v>
      </c>
      <c r="C2517" s="5">
        <v>69</v>
      </c>
      <c r="D2517" s="8" t="s">
        <v>1939</v>
      </c>
      <c r="E2517" s="5" t="s">
        <v>1940</v>
      </c>
      <c r="F2517" s="13">
        <v>0.93999999761581421</v>
      </c>
      <c r="G2517" s="13">
        <v>1.0499999523162842</v>
      </c>
      <c r="H2517" s="5" t="s">
        <v>6396</v>
      </c>
      <c r="I2517" s="1" t="str">
        <f>IF(ISBLANK(H2517),"", IF(EXACT(LEFT(H2517,6),"SINGLE"),VLOOKUP(H2517,'Contingency Events'!A:G,2,FALSE),H2517))</f>
        <v>EKPC_P1-2_JKSMTH-REBA138</v>
      </c>
      <c r="J2517" s="14">
        <v>0.93965440988540649</v>
      </c>
      <c r="K2517" s="7">
        <f t="shared" si="78"/>
        <v>64.836154282093048</v>
      </c>
      <c r="L2517" s="14">
        <v>0.93920785188674927</v>
      </c>
      <c r="M2517" s="7">
        <f t="shared" si="79"/>
        <v>64.805341780185699</v>
      </c>
      <c r="N2517" s="20">
        <v>-4.4655799865722656E-4</v>
      </c>
      <c r="O2517" s="20">
        <v>-7.9214572906494141E-4</v>
      </c>
      <c r="P2517" s="5"/>
      <c r="Q2517" s="5"/>
    </row>
    <row r="2518" spans="1:17" hidden="1" x14ac:dyDescent="0.3">
      <c r="A2518" s="5">
        <v>342844</v>
      </c>
      <c r="B2518" s="5" t="s">
        <v>3960</v>
      </c>
      <c r="C2518" s="5">
        <v>500</v>
      </c>
      <c r="D2518" s="8" t="s">
        <v>1939</v>
      </c>
      <c r="E2518" s="5" t="s">
        <v>1940</v>
      </c>
      <c r="F2518" s="13">
        <v>0.93999999761581421</v>
      </c>
      <c r="G2518" s="13">
        <v>1.0499999523162842</v>
      </c>
      <c r="H2518" s="5" t="s">
        <v>6396</v>
      </c>
      <c r="I2518" s="1" t="str">
        <f>IF(ISBLANK(H2518),"", IF(EXACT(LEFT(H2518,6),"SINGLE"),VLOOKUP(H2518,'Contingency Events'!A:G,2,FALSE),H2518))</f>
        <v>EKPC_P1-2_JKSMTH-REBA138</v>
      </c>
      <c r="J2518" s="14">
        <v>1.0499999523162842</v>
      </c>
      <c r="K2518" s="7">
        <f t="shared" si="78"/>
        <v>524.99997615814209</v>
      </c>
      <c r="L2518" s="14">
        <v>1.0499999523162842</v>
      </c>
      <c r="M2518" s="7">
        <f t="shared" si="79"/>
        <v>524.99997615814209</v>
      </c>
      <c r="N2518" s="20">
        <v>0</v>
      </c>
      <c r="O2518" s="20">
        <v>0</v>
      </c>
      <c r="P2518" s="5"/>
      <c r="Q2518" s="5"/>
    </row>
    <row r="2519" spans="1:17" hidden="1" x14ac:dyDescent="0.3">
      <c r="F2519" s="7"/>
      <c r="G2519" s="7"/>
      <c r="I2519" s="1" t="str">
        <f>IF(ISBLANK(H2519),"", IF(EXACT(LEFT(H2519,6),"SINGLE"),VLOOKUP(H2519,'Contingency Events'!A:G,2,FALSE),H2519))</f>
        <v/>
      </c>
      <c r="K2519" s="7" t="str">
        <f t="shared" si="78"/>
        <v/>
      </c>
      <c r="M2519" s="7" t="str">
        <f t="shared" si="79"/>
        <v/>
      </c>
    </row>
    <row r="2520" spans="1:17" hidden="1" x14ac:dyDescent="0.3">
      <c r="A2520" s="1">
        <v>341584</v>
      </c>
      <c r="B2520" s="1" t="s">
        <v>3959</v>
      </c>
      <c r="C2520" s="1">
        <v>69</v>
      </c>
      <c r="D2520" s="6" t="s">
        <v>1939</v>
      </c>
      <c r="E2520" s="1" t="s">
        <v>1940</v>
      </c>
      <c r="F2520" s="7">
        <v>0.93999999761581421</v>
      </c>
      <c r="G2520" s="7">
        <v>1.0499999523162842</v>
      </c>
      <c r="H2520" s="1" t="s">
        <v>6400</v>
      </c>
      <c r="I2520" s="1" t="str">
        <f>IF(ISBLANK(H2520),"", IF(EXACT(LEFT(H2520,6),"SINGLE"),VLOOKUP(H2520,'Contingency Events'!A:G,2,FALSE),H2520))</f>
        <v>EKPC_P1-2_ROW-SKAG138</v>
      </c>
      <c r="J2520" s="11">
        <v>0.93965440988540649</v>
      </c>
      <c r="K2520" s="7">
        <f t="shared" si="78"/>
        <v>64.836154282093048</v>
      </c>
      <c r="L2520" s="11">
        <v>0.93999850749969482</v>
      </c>
      <c r="M2520" s="7">
        <f t="shared" si="79"/>
        <v>64.859897017478943</v>
      </c>
      <c r="N2520" s="19">
        <v>3.4409761428833008E-4</v>
      </c>
      <c r="O2520" s="19">
        <v>-1.4901161193847656E-6</v>
      </c>
    </row>
    <row r="2521" spans="1:17" hidden="1" x14ac:dyDescent="0.3">
      <c r="A2521" s="1">
        <v>342844</v>
      </c>
      <c r="B2521" s="1" t="s">
        <v>3960</v>
      </c>
      <c r="C2521" s="1">
        <v>500</v>
      </c>
      <c r="D2521" s="6" t="s">
        <v>1939</v>
      </c>
      <c r="E2521" s="1" t="s">
        <v>1940</v>
      </c>
      <c r="F2521" s="7">
        <v>0.93999999761581421</v>
      </c>
      <c r="G2521" s="7">
        <v>1.0499999523162842</v>
      </c>
      <c r="H2521" s="1" t="s">
        <v>6400</v>
      </c>
      <c r="I2521" s="1" t="str">
        <f>IF(ISBLANK(H2521),"", IF(EXACT(LEFT(H2521,6),"SINGLE"),VLOOKUP(H2521,'Contingency Events'!A:G,2,FALSE),H2521))</f>
        <v>EKPC_P1-2_ROW-SKAG138</v>
      </c>
      <c r="J2521" s="11">
        <v>1.0499999523162842</v>
      </c>
      <c r="K2521" s="7">
        <f t="shared" si="78"/>
        <v>524.99997615814209</v>
      </c>
      <c r="L2521" s="11">
        <v>1.0499999523162842</v>
      </c>
      <c r="M2521" s="7">
        <f t="shared" si="79"/>
        <v>524.99997615814209</v>
      </c>
      <c r="N2521" s="19">
        <v>0</v>
      </c>
      <c r="O2521" s="19">
        <v>0</v>
      </c>
    </row>
    <row r="2522" spans="1:17" hidden="1" x14ac:dyDescent="0.3">
      <c r="F2522" s="7"/>
      <c r="G2522" s="7"/>
      <c r="I2522" s="1" t="str">
        <f>IF(ISBLANK(H2522),"", IF(EXACT(LEFT(H2522,6),"SINGLE"),VLOOKUP(H2522,'Contingency Events'!A:G,2,FALSE),H2522))</f>
        <v/>
      </c>
      <c r="K2522" s="7" t="str">
        <f t="shared" si="78"/>
        <v/>
      </c>
      <c r="M2522" s="7" t="str">
        <f t="shared" si="79"/>
        <v/>
      </c>
    </row>
    <row r="2523" spans="1:17" hidden="1" x14ac:dyDescent="0.3">
      <c r="A2523" s="5">
        <v>341584</v>
      </c>
      <c r="B2523" s="5" t="s">
        <v>3959</v>
      </c>
      <c r="C2523" s="5">
        <v>69</v>
      </c>
      <c r="D2523" s="8" t="s">
        <v>1939</v>
      </c>
      <c r="E2523" s="5" t="s">
        <v>1940</v>
      </c>
      <c r="F2523" s="13">
        <v>0.93999999761581421</v>
      </c>
      <c r="G2523" s="13">
        <v>1.0499999523162842</v>
      </c>
      <c r="H2523" s="5" t="s">
        <v>6403</v>
      </c>
      <c r="I2523" s="1" t="str">
        <f>IF(ISBLANK(H2523),"", IF(EXACT(LEFT(H2523,6),"SINGLE"),VLOOKUP(H2523,'Contingency Events'!A:G,2,FALSE),H2523))</f>
        <v>EKPC_P1-2_CHARD-HRDBG138</v>
      </c>
      <c r="J2523" s="14">
        <v>0.93965440988540649</v>
      </c>
      <c r="K2523" s="7">
        <f t="shared" si="78"/>
        <v>64.836154282093048</v>
      </c>
      <c r="L2523" s="14">
        <v>0.93961000442504883</v>
      </c>
      <c r="M2523" s="7">
        <f t="shared" si="79"/>
        <v>64.833090305328369</v>
      </c>
      <c r="N2523" s="20">
        <v>-4.4405460357666016E-5</v>
      </c>
      <c r="O2523" s="20">
        <v>-3.8999319076538086E-4</v>
      </c>
      <c r="P2523" s="5"/>
      <c r="Q2523" s="5"/>
    </row>
    <row r="2524" spans="1:17" hidden="1" x14ac:dyDescent="0.3">
      <c r="A2524" s="5">
        <v>342844</v>
      </c>
      <c r="B2524" s="5" t="s">
        <v>3960</v>
      </c>
      <c r="C2524" s="5">
        <v>500</v>
      </c>
      <c r="D2524" s="8" t="s">
        <v>1939</v>
      </c>
      <c r="E2524" s="5" t="s">
        <v>1940</v>
      </c>
      <c r="F2524" s="13">
        <v>0.93999999761581421</v>
      </c>
      <c r="G2524" s="13">
        <v>1.0499999523162842</v>
      </c>
      <c r="H2524" s="5" t="s">
        <v>6403</v>
      </c>
      <c r="I2524" s="1" t="str">
        <f>IF(ISBLANK(H2524),"", IF(EXACT(LEFT(H2524,6),"SINGLE"),VLOOKUP(H2524,'Contingency Events'!A:G,2,FALSE),H2524))</f>
        <v>EKPC_P1-2_CHARD-HRDBG138</v>
      </c>
      <c r="J2524" s="14">
        <v>1.0499999523162842</v>
      </c>
      <c r="K2524" s="7">
        <f t="shared" si="78"/>
        <v>524.99997615814209</v>
      </c>
      <c r="L2524" s="14">
        <v>1.0499999523162842</v>
      </c>
      <c r="M2524" s="7">
        <f t="shared" si="79"/>
        <v>524.99997615814209</v>
      </c>
      <c r="N2524" s="20">
        <v>0</v>
      </c>
      <c r="O2524" s="20">
        <v>0</v>
      </c>
      <c r="P2524" s="5"/>
      <c r="Q2524" s="5"/>
    </row>
    <row r="2525" spans="1:17" hidden="1" x14ac:dyDescent="0.3">
      <c r="F2525" s="7"/>
      <c r="G2525" s="7"/>
      <c r="I2525" s="1" t="str">
        <f>IF(ISBLANK(H2525),"", IF(EXACT(LEFT(H2525,6),"SINGLE"),VLOOKUP(H2525,'Contingency Events'!A:G,2,FALSE),H2525))</f>
        <v/>
      </c>
      <c r="K2525" s="7" t="str">
        <f t="shared" si="78"/>
        <v/>
      </c>
      <c r="M2525" s="7" t="str">
        <f t="shared" si="79"/>
        <v/>
      </c>
    </row>
    <row r="2526" spans="1:17" hidden="1" x14ac:dyDescent="0.3">
      <c r="A2526" s="1">
        <v>341584</v>
      </c>
      <c r="B2526" s="1" t="s">
        <v>3959</v>
      </c>
      <c r="C2526" s="1">
        <v>69</v>
      </c>
      <c r="D2526" s="6" t="s">
        <v>1939</v>
      </c>
      <c r="E2526" s="1" t="s">
        <v>1940</v>
      </c>
      <c r="F2526" s="7">
        <v>0.93999999761581421</v>
      </c>
      <c r="G2526" s="7">
        <v>1.0499999523162842</v>
      </c>
      <c r="H2526" s="1" t="s">
        <v>6410</v>
      </c>
      <c r="I2526" s="1" t="str">
        <f>IF(ISBLANK(H2526),"", IF(EXACT(LEFT(H2526,6),"SINGLE"),VLOOKUP(H2526,'Contingency Events'!A:G,2,FALSE),H2526))</f>
        <v>EKPC_P1-2_COP-RUS-WLF161</v>
      </c>
      <c r="J2526" s="11">
        <v>0.93965440988540649</v>
      </c>
      <c r="K2526" s="7">
        <f t="shared" si="78"/>
        <v>64.836154282093048</v>
      </c>
      <c r="L2526" s="11">
        <v>0.93955475091934204</v>
      </c>
      <c r="M2526" s="7">
        <f t="shared" si="79"/>
        <v>64.829277813434601</v>
      </c>
      <c r="N2526" s="19">
        <v>-9.9658966064453125E-5</v>
      </c>
      <c r="O2526" s="19">
        <v>-4.4524669647216797E-4</v>
      </c>
    </row>
    <row r="2527" spans="1:17" hidden="1" x14ac:dyDescent="0.3">
      <c r="A2527" s="1">
        <v>342844</v>
      </c>
      <c r="B2527" s="1" t="s">
        <v>3960</v>
      </c>
      <c r="C2527" s="1">
        <v>500</v>
      </c>
      <c r="D2527" s="6" t="s">
        <v>1939</v>
      </c>
      <c r="E2527" s="1" t="s">
        <v>1940</v>
      </c>
      <c r="F2527" s="7">
        <v>0.93999999761581421</v>
      </c>
      <c r="G2527" s="7">
        <v>1.0499999523162842</v>
      </c>
      <c r="H2527" s="1" t="s">
        <v>6410</v>
      </c>
      <c r="I2527" s="1" t="str">
        <f>IF(ISBLANK(H2527),"", IF(EXACT(LEFT(H2527,6),"SINGLE"),VLOOKUP(H2527,'Contingency Events'!A:G,2,FALSE),H2527))</f>
        <v>EKPC_P1-2_COP-RUS-WLF161</v>
      </c>
      <c r="J2527" s="11">
        <v>1.0499999523162842</v>
      </c>
      <c r="K2527" s="7">
        <f t="shared" si="78"/>
        <v>524.99997615814209</v>
      </c>
      <c r="L2527" s="11">
        <v>1.0499999523162842</v>
      </c>
      <c r="M2527" s="7">
        <f t="shared" si="79"/>
        <v>524.99997615814209</v>
      </c>
      <c r="N2527" s="19">
        <v>0</v>
      </c>
      <c r="O2527" s="19">
        <v>0</v>
      </c>
    </row>
    <row r="2528" spans="1:17" hidden="1" x14ac:dyDescent="0.3">
      <c r="F2528" s="7"/>
      <c r="G2528" s="7"/>
      <c r="I2528" s="1" t="str">
        <f>IF(ISBLANK(H2528),"", IF(EXACT(LEFT(H2528,6),"SINGLE"),VLOOKUP(H2528,'Contingency Events'!A:G,2,FALSE),H2528))</f>
        <v/>
      </c>
      <c r="K2528" s="7" t="str">
        <f t="shared" si="78"/>
        <v/>
      </c>
      <c r="M2528" s="7" t="str">
        <f t="shared" si="79"/>
        <v/>
      </c>
    </row>
    <row r="2529" spans="1:17" hidden="1" x14ac:dyDescent="0.3">
      <c r="A2529" s="5">
        <v>341584</v>
      </c>
      <c r="B2529" s="5" t="s">
        <v>3959</v>
      </c>
      <c r="C2529" s="5">
        <v>69</v>
      </c>
      <c r="D2529" s="8" t="s">
        <v>1939</v>
      </c>
      <c r="E2529" s="5" t="s">
        <v>1940</v>
      </c>
      <c r="F2529" s="13">
        <v>0.93999999761581421</v>
      </c>
      <c r="G2529" s="13">
        <v>1.0499999523162842</v>
      </c>
      <c r="H2529" s="5" t="s">
        <v>6420</v>
      </c>
      <c r="I2529" s="1" t="str">
        <f>IF(ISBLANK(H2529),"", IF(EXACT(LEFT(H2529,6),"SINGLE"),VLOOKUP(H2529,'Contingency Events'!A:G,2,FALSE),H2529))</f>
        <v>EKPC_P1-2_COOP-DEN161</v>
      </c>
      <c r="J2529" s="14">
        <v>0.93965440988540649</v>
      </c>
      <c r="K2529" s="7">
        <f t="shared" si="78"/>
        <v>64.836154282093048</v>
      </c>
      <c r="L2529" s="14">
        <v>0.93970596790313721</v>
      </c>
      <c r="M2529" s="7">
        <f t="shared" si="79"/>
        <v>64.839711785316467</v>
      </c>
      <c r="N2529" s="20">
        <v>5.1558017730712891E-5</v>
      </c>
      <c r="O2529" s="20">
        <v>-2.9402971267700195E-4</v>
      </c>
      <c r="P2529" s="5"/>
      <c r="Q2529" s="5"/>
    </row>
    <row r="2530" spans="1:17" hidden="1" x14ac:dyDescent="0.3">
      <c r="A2530" s="5">
        <v>342844</v>
      </c>
      <c r="B2530" s="5" t="s">
        <v>3960</v>
      </c>
      <c r="C2530" s="5">
        <v>500</v>
      </c>
      <c r="D2530" s="8" t="s">
        <v>1939</v>
      </c>
      <c r="E2530" s="5" t="s">
        <v>1940</v>
      </c>
      <c r="F2530" s="13">
        <v>0.93999999761581421</v>
      </c>
      <c r="G2530" s="13">
        <v>1.0499999523162842</v>
      </c>
      <c r="H2530" s="5" t="s">
        <v>6420</v>
      </c>
      <c r="I2530" s="1" t="str">
        <f>IF(ISBLANK(H2530),"", IF(EXACT(LEFT(H2530,6),"SINGLE"),VLOOKUP(H2530,'Contingency Events'!A:G,2,FALSE),H2530))</f>
        <v>EKPC_P1-2_COOP-DEN161</v>
      </c>
      <c r="J2530" s="14">
        <v>1.0499999523162842</v>
      </c>
      <c r="K2530" s="7">
        <f t="shared" si="78"/>
        <v>524.99997615814209</v>
      </c>
      <c r="L2530" s="14">
        <v>1.0499999523162842</v>
      </c>
      <c r="M2530" s="7">
        <f t="shared" si="79"/>
        <v>524.99997615814209</v>
      </c>
      <c r="N2530" s="20">
        <v>0</v>
      </c>
      <c r="O2530" s="20">
        <v>0</v>
      </c>
      <c r="P2530" s="5"/>
      <c r="Q2530" s="5"/>
    </row>
    <row r="2531" spans="1:17" hidden="1" x14ac:dyDescent="0.3">
      <c r="F2531" s="7"/>
      <c r="G2531" s="7"/>
      <c r="I2531" s="1" t="str">
        <f>IF(ISBLANK(H2531),"", IF(EXACT(LEFT(H2531,6),"SINGLE"),VLOOKUP(H2531,'Contingency Events'!A:G,2,FALSE),H2531))</f>
        <v/>
      </c>
      <c r="K2531" s="7" t="str">
        <f t="shared" si="78"/>
        <v/>
      </c>
      <c r="M2531" s="7" t="str">
        <f t="shared" si="79"/>
        <v/>
      </c>
    </row>
    <row r="2532" spans="1:17" hidden="1" x14ac:dyDescent="0.3">
      <c r="A2532" s="1">
        <v>341584</v>
      </c>
      <c r="B2532" s="1" t="s">
        <v>3959</v>
      </c>
      <c r="C2532" s="1">
        <v>69</v>
      </c>
      <c r="D2532" s="6" t="s">
        <v>1939</v>
      </c>
      <c r="E2532" s="1" t="s">
        <v>1940</v>
      </c>
      <c r="F2532" s="7">
        <v>0.93999999761581421</v>
      </c>
      <c r="G2532" s="7">
        <v>1.0499999523162842</v>
      </c>
      <c r="H2532" s="1" t="s">
        <v>6423</v>
      </c>
      <c r="I2532" s="1" t="str">
        <f>IF(ISBLANK(H2532),"", IF(EXACT(LEFT(H2532,6),"SINGLE"),VLOOKUP(H2532,'Contingency Events'!A:G,2,FALSE),H2532))</f>
        <v>EKPC_P1-2_COP-LIBJ-PU161</v>
      </c>
      <c r="J2532" s="11">
        <v>0.93965440988540649</v>
      </c>
      <c r="K2532" s="7">
        <f t="shared" si="78"/>
        <v>64.836154282093048</v>
      </c>
      <c r="L2532" s="11">
        <v>0.93958663940429688</v>
      </c>
      <c r="M2532" s="7">
        <f t="shared" si="79"/>
        <v>64.831478118896484</v>
      </c>
      <c r="N2532" s="19">
        <v>-6.7770481109619141E-5</v>
      </c>
      <c r="O2532" s="19">
        <v>-4.1335821151733398E-4</v>
      </c>
    </row>
    <row r="2533" spans="1:17" hidden="1" x14ac:dyDescent="0.3">
      <c r="A2533" s="1">
        <v>342844</v>
      </c>
      <c r="B2533" s="1" t="s">
        <v>3960</v>
      </c>
      <c r="C2533" s="1">
        <v>500</v>
      </c>
      <c r="D2533" s="6" t="s">
        <v>1939</v>
      </c>
      <c r="E2533" s="1" t="s">
        <v>1940</v>
      </c>
      <c r="F2533" s="7">
        <v>0.93999999761581421</v>
      </c>
      <c r="G2533" s="7">
        <v>1.0499999523162842</v>
      </c>
      <c r="H2533" s="1" t="s">
        <v>6423</v>
      </c>
      <c r="I2533" s="1" t="str">
        <f>IF(ISBLANK(H2533),"", IF(EXACT(LEFT(H2533,6),"SINGLE"),VLOOKUP(H2533,'Contingency Events'!A:G,2,FALSE),H2533))</f>
        <v>EKPC_P1-2_COP-LIBJ-PU161</v>
      </c>
      <c r="J2533" s="11">
        <v>1.0499999523162842</v>
      </c>
      <c r="K2533" s="7">
        <f t="shared" si="78"/>
        <v>524.99997615814209</v>
      </c>
      <c r="L2533" s="11">
        <v>1.0499999523162842</v>
      </c>
      <c r="M2533" s="7">
        <f t="shared" si="79"/>
        <v>524.99997615814209</v>
      </c>
      <c r="N2533" s="19">
        <v>0</v>
      </c>
      <c r="O2533" s="19">
        <v>0</v>
      </c>
    </row>
    <row r="2534" spans="1:17" hidden="1" x14ac:dyDescent="0.3">
      <c r="F2534" s="7"/>
      <c r="G2534" s="7"/>
      <c r="I2534" s="1" t="str">
        <f>IF(ISBLANK(H2534),"", IF(EXACT(LEFT(H2534,6),"SINGLE"),VLOOKUP(H2534,'Contingency Events'!A:G,2,FALSE),H2534))</f>
        <v/>
      </c>
      <c r="K2534" s="7" t="str">
        <f t="shared" si="78"/>
        <v/>
      </c>
      <c r="M2534" s="7" t="str">
        <f t="shared" si="79"/>
        <v/>
      </c>
    </row>
    <row r="2535" spans="1:17" hidden="1" x14ac:dyDescent="0.3">
      <c r="A2535" s="5">
        <v>341584</v>
      </c>
      <c r="B2535" s="5" t="s">
        <v>3959</v>
      </c>
      <c r="C2535" s="5">
        <v>69</v>
      </c>
      <c r="D2535" s="8" t="s">
        <v>1939</v>
      </c>
      <c r="E2535" s="5" t="s">
        <v>1940</v>
      </c>
      <c r="F2535" s="13">
        <v>0.93999999761581421</v>
      </c>
      <c r="G2535" s="13">
        <v>1.0499999523162842</v>
      </c>
      <c r="H2535" s="5" t="s">
        <v>6428</v>
      </c>
      <c r="I2535" s="1" t="str">
        <f>IF(ISBLANK(H2535),"", IF(EXACT(LEFT(H2535,6),"SINGLE"),VLOOKUP(H2535,'Contingency Events'!A:G,2,FALSE),H2535))</f>
        <v>EKPC_P1-2_LIB-CAS-GAS-MAR161</v>
      </c>
      <c r="J2535" s="14">
        <v>0.93965440988540649</v>
      </c>
      <c r="K2535" s="7">
        <f t="shared" si="78"/>
        <v>64.836154282093048</v>
      </c>
      <c r="L2535" s="14">
        <v>0.93966150283813477</v>
      </c>
      <c r="M2535" s="7">
        <f t="shared" si="79"/>
        <v>64.836643695831299</v>
      </c>
      <c r="N2535" s="20">
        <v>7.0929527282714844E-6</v>
      </c>
      <c r="O2535" s="20">
        <v>-3.3849477767944336E-4</v>
      </c>
      <c r="P2535" s="5"/>
      <c r="Q2535" s="5"/>
    </row>
    <row r="2536" spans="1:17" hidden="1" x14ac:dyDescent="0.3">
      <c r="A2536" s="5">
        <v>342844</v>
      </c>
      <c r="B2536" s="5" t="s">
        <v>3960</v>
      </c>
      <c r="C2536" s="5">
        <v>500</v>
      </c>
      <c r="D2536" s="8" t="s">
        <v>1939</v>
      </c>
      <c r="E2536" s="5" t="s">
        <v>1940</v>
      </c>
      <c r="F2536" s="13">
        <v>0.93999999761581421</v>
      </c>
      <c r="G2536" s="13">
        <v>1.0499999523162842</v>
      </c>
      <c r="H2536" s="5" t="s">
        <v>6428</v>
      </c>
      <c r="I2536" s="1" t="str">
        <f>IF(ISBLANK(H2536),"", IF(EXACT(LEFT(H2536,6),"SINGLE"),VLOOKUP(H2536,'Contingency Events'!A:G,2,FALSE),H2536))</f>
        <v>EKPC_P1-2_LIB-CAS-GAS-MAR161</v>
      </c>
      <c r="J2536" s="14">
        <v>1.0499999523162842</v>
      </c>
      <c r="K2536" s="7">
        <f t="shared" si="78"/>
        <v>524.99997615814209</v>
      </c>
      <c r="L2536" s="14">
        <v>1.0499999523162842</v>
      </c>
      <c r="M2536" s="7">
        <f t="shared" si="79"/>
        <v>524.99997615814209</v>
      </c>
      <c r="N2536" s="20">
        <v>0</v>
      </c>
      <c r="O2536" s="20">
        <v>0</v>
      </c>
      <c r="P2536" s="5"/>
      <c r="Q2536" s="5"/>
    </row>
    <row r="2537" spans="1:17" hidden="1" x14ac:dyDescent="0.3">
      <c r="F2537" s="7"/>
      <c r="G2537" s="7"/>
      <c r="I2537" s="1" t="str">
        <f>IF(ISBLANK(H2537),"", IF(EXACT(LEFT(H2537,6),"SINGLE"),VLOOKUP(H2537,'Contingency Events'!A:G,2,FALSE),H2537))</f>
        <v/>
      </c>
      <c r="K2537" s="7" t="str">
        <f t="shared" si="78"/>
        <v/>
      </c>
      <c r="M2537" s="7" t="str">
        <f t="shared" si="79"/>
        <v/>
      </c>
    </row>
    <row r="2538" spans="1:17" hidden="1" x14ac:dyDescent="0.3">
      <c r="A2538" s="1">
        <v>341584</v>
      </c>
      <c r="B2538" s="1" t="s">
        <v>3959</v>
      </c>
      <c r="C2538" s="1">
        <v>69</v>
      </c>
      <c r="D2538" s="6" t="s">
        <v>1939</v>
      </c>
      <c r="E2538" s="1" t="s">
        <v>1940</v>
      </c>
      <c r="F2538" s="7">
        <v>0.93999999761581421</v>
      </c>
      <c r="G2538" s="7">
        <v>1.0499999523162842</v>
      </c>
      <c r="H2538" s="1" t="s">
        <v>6432</v>
      </c>
      <c r="I2538" s="1" t="str">
        <f>IF(ISBLANK(H2538),"", IF(EXACT(LEFT(H2538,6),"SINGLE"),VLOOKUP(H2538,'Contingency Events'!A:G,2,FALSE),H2538))</f>
        <v>EKPC_P1-2_MCCR-WAYNE161</v>
      </c>
      <c r="J2538" s="11">
        <v>0.93965440988540649</v>
      </c>
      <c r="K2538" s="7">
        <f t="shared" si="78"/>
        <v>64.836154282093048</v>
      </c>
      <c r="L2538" s="11">
        <v>0.93968486785888672</v>
      </c>
      <c r="M2538" s="7">
        <f t="shared" si="79"/>
        <v>64.838255882263184</v>
      </c>
      <c r="N2538" s="19">
        <v>3.0457973480224609E-5</v>
      </c>
      <c r="O2538" s="19">
        <v>-3.1512975692749023E-4</v>
      </c>
    </row>
    <row r="2539" spans="1:17" hidden="1" x14ac:dyDescent="0.3">
      <c r="A2539" s="1">
        <v>342844</v>
      </c>
      <c r="B2539" s="1" t="s">
        <v>3960</v>
      </c>
      <c r="C2539" s="1">
        <v>500</v>
      </c>
      <c r="D2539" s="6" t="s">
        <v>1939</v>
      </c>
      <c r="E2539" s="1" t="s">
        <v>1940</v>
      </c>
      <c r="F2539" s="7">
        <v>0.93999999761581421</v>
      </c>
      <c r="G2539" s="7">
        <v>1.0499999523162842</v>
      </c>
      <c r="H2539" s="1" t="s">
        <v>6432</v>
      </c>
      <c r="I2539" s="1" t="str">
        <f>IF(ISBLANK(H2539),"", IF(EXACT(LEFT(H2539,6),"SINGLE"),VLOOKUP(H2539,'Contingency Events'!A:G,2,FALSE),H2539))</f>
        <v>EKPC_P1-2_MCCR-WAYNE161</v>
      </c>
      <c r="J2539" s="11">
        <v>1.0499999523162842</v>
      </c>
      <c r="K2539" s="7">
        <f t="shared" si="78"/>
        <v>524.99997615814209</v>
      </c>
      <c r="L2539" s="11">
        <v>1.0499999523162842</v>
      </c>
      <c r="M2539" s="7">
        <f t="shared" si="79"/>
        <v>524.99997615814209</v>
      </c>
      <c r="N2539" s="19">
        <v>0</v>
      </c>
      <c r="O2539" s="19">
        <v>0</v>
      </c>
    </row>
    <row r="2540" spans="1:17" hidden="1" x14ac:dyDescent="0.3">
      <c r="F2540" s="7"/>
      <c r="G2540" s="7"/>
      <c r="I2540" s="1" t="str">
        <f>IF(ISBLANK(H2540),"", IF(EXACT(LEFT(H2540,6),"SINGLE"),VLOOKUP(H2540,'Contingency Events'!A:G,2,FALSE),H2540))</f>
        <v/>
      </c>
      <c r="K2540" s="7" t="str">
        <f t="shared" si="78"/>
        <v/>
      </c>
      <c r="M2540" s="7" t="str">
        <f t="shared" si="79"/>
        <v/>
      </c>
    </row>
    <row r="2541" spans="1:17" hidden="1" x14ac:dyDescent="0.3">
      <c r="A2541" s="5">
        <v>341584</v>
      </c>
      <c r="B2541" s="5" t="s">
        <v>3959</v>
      </c>
      <c r="C2541" s="5">
        <v>69</v>
      </c>
      <c r="D2541" s="8" t="s">
        <v>1939</v>
      </c>
      <c r="E2541" s="5" t="s">
        <v>1940</v>
      </c>
      <c r="F2541" s="13">
        <v>0.93999999761581421</v>
      </c>
      <c r="G2541" s="13">
        <v>1.0499999523162842</v>
      </c>
      <c r="H2541" s="5" t="s">
        <v>6437</v>
      </c>
      <c r="I2541" s="1" t="str">
        <f>IF(ISBLANK(H2541),"", IF(EXACT(LEFT(H2541,6),"SINGLE"),VLOOKUP(H2541,'Contingency Events'!A:G,2,FALSE),H2541))</f>
        <v>EKPC_P1-2_LAUR-PIT-TY161</v>
      </c>
      <c r="J2541" s="14">
        <v>0.93965440988540649</v>
      </c>
      <c r="K2541" s="7">
        <f t="shared" si="78"/>
        <v>64.836154282093048</v>
      </c>
      <c r="L2541" s="14">
        <v>0.93965780735015869</v>
      </c>
      <c r="M2541" s="7">
        <f t="shared" si="79"/>
        <v>64.83638870716095</v>
      </c>
      <c r="N2541" s="20">
        <v>3.3974647521972656E-6</v>
      </c>
      <c r="O2541" s="20">
        <v>-3.4219026565551758E-4</v>
      </c>
      <c r="P2541" s="5"/>
      <c r="Q2541" s="5"/>
    </row>
    <row r="2542" spans="1:17" hidden="1" x14ac:dyDescent="0.3">
      <c r="A2542" s="5">
        <v>342844</v>
      </c>
      <c r="B2542" s="5" t="s">
        <v>3960</v>
      </c>
      <c r="C2542" s="5">
        <v>500</v>
      </c>
      <c r="D2542" s="8" t="s">
        <v>1939</v>
      </c>
      <c r="E2542" s="5" t="s">
        <v>1940</v>
      </c>
      <c r="F2542" s="13">
        <v>0.93999999761581421</v>
      </c>
      <c r="G2542" s="13">
        <v>1.0499999523162842</v>
      </c>
      <c r="H2542" s="5" t="s">
        <v>6437</v>
      </c>
      <c r="I2542" s="1" t="str">
        <f>IF(ISBLANK(H2542),"", IF(EXACT(LEFT(H2542,6),"SINGLE"),VLOOKUP(H2542,'Contingency Events'!A:G,2,FALSE),H2542))</f>
        <v>EKPC_P1-2_LAUR-PIT-TY161</v>
      </c>
      <c r="J2542" s="14">
        <v>1.0499999523162842</v>
      </c>
      <c r="K2542" s="7">
        <f t="shared" si="78"/>
        <v>524.99997615814209</v>
      </c>
      <c r="L2542" s="14">
        <v>1.0499999523162842</v>
      </c>
      <c r="M2542" s="7">
        <f t="shared" si="79"/>
        <v>524.99997615814209</v>
      </c>
      <c r="N2542" s="20">
        <v>0</v>
      </c>
      <c r="O2542" s="20">
        <v>0</v>
      </c>
      <c r="P2542" s="5"/>
      <c r="Q2542" s="5"/>
    </row>
    <row r="2543" spans="1:17" hidden="1" x14ac:dyDescent="0.3">
      <c r="F2543" s="7"/>
      <c r="G2543" s="7"/>
      <c r="I2543" s="1" t="str">
        <f>IF(ISBLANK(H2543),"", IF(EXACT(LEFT(H2543,6),"SINGLE"),VLOOKUP(H2543,'Contingency Events'!A:G,2,FALSE),H2543))</f>
        <v/>
      </c>
      <c r="K2543" s="7" t="str">
        <f t="shared" si="78"/>
        <v/>
      </c>
      <c r="M2543" s="7" t="str">
        <f t="shared" si="79"/>
        <v/>
      </c>
    </row>
    <row r="2544" spans="1:17" hidden="1" x14ac:dyDescent="0.3">
      <c r="A2544" s="1">
        <v>341584</v>
      </c>
      <c r="B2544" s="1" t="s">
        <v>3959</v>
      </c>
      <c r="C2544" s="1">
        <v>69</v>
      </c>
      <c r="D2544" s="6" t="s">
        <v>1939</v>
      </c>
      <c r="E2544" s="1" t="s">
        <v>1940</v>
      </c>
      <c r="F2544" s="7">
        <v>0.93999999761581421</v>
      </c>
      <c r="G2544" s="7">
        <v>1.0499999523162842</v>
      </c>
      <c r="H2544" s="1" t="s">
        <v>6441</v>
      </c>
      <c r="I2544" s="1" t="str">
        <f>IF(ISBLANK(H2544),"", IF(EXACT(LEFT(H2544,6),"SINGLE"),VLOOKUP(H2544,'Contingency Events'!A:G,2,FALSE),H2544))</f>
        <v>EKPC_P1-2_TYN-DELV161</v>
      </c>
      <c r="J2544" s="11">
        <v>0.93965440988540649</v>
      </c>
      <c r="K2544" s="7">
        <f t="shared" si="78"/>
        <v>64.836154282093048</v>
      </c>
      <c r="L2544" s="11">
        <v>0.93993514776229858</v>
      </c>
      <c r="M2544" s="7">
        <f t="shared" si="79"/>
        <v>64.855525195598602</v>
      </c>
      <c r="N2544" s="19">
        <v>2.8073787689208984E-4</v>
      </c>
      <c r="O2544" s="19">
        <v>-6.4849853515625E-5</v>
      </c>
    </row>
    <row r="2545" spans="1:17" hidden="1" x14ac:dyDescent="0.3">
      <c r="A2545" s="1">
        <v>342844</v>
      </c>
      <c r="B2545" s="1" t="s">
        <v>3960</v>
      </c>
      <c r="C2545" s="1">
        <v>500</v>
      </c>
      <c r="D2545" s="6" t="s">
        <v>1939</v>
      </c>
      <c r="E2545" s="1" t="s">
        <v>1940</v>
      </c>
      <c r="F2545" s="7">
        <v>0.93999999761581421</v>
      </c>
      <c r="G2545" s="7">
        <v>1.0499999523162842</v>
      </c>
      <c r="H2545" s="1" t="s">
        <v>6441</v>
      </c>
      <c r="I2545" s="1" t="str">
        <f>IF(ISBLANK(H2545),"", IF(EXACT(LEFT(H2545,6),"SINGLE"),VLOOKUP(H2545,'Contingency Events'!A:G,2,FALSE),H2545))</f>
        <v>EKPC_P1-2_TYN-DELV161</v>
      </c>
      <c r="J2545" s="11">
        <v>1.0499999523162842</v>
      </c>
      <c r="K2545" s="7">
        <f t="shared" si="78"/>
        <v>524.99997615814209</v>
      </c>
      <c r="L2545" s="11">
        <v>1.0499999523162842</v>
      </c>
      <c r="M2545" s="7">
        <f t="shared" si="79"/>
        <v>524.99997615814209</v>
      </c>
      <c r="N2545" s="19">
        <v>0</v>
      </c>
      <c r="O2545" s="19">
        <v>0</v>
      </c>
    </row>
    <row r="2546" spans="1:17" hidden="1" x14ac:dyDescent="0.3">
      <c r="F2546" s="7"/>
      <c r="G2546" s="7"/>
      <c r="I2546" s="1" t="str">
        <f>IF(ISBLANK(H2546),"", IF(EXACT(LEFT(H2546,6),"SINGLE"),VLOOKUP(H2546,'Contingency Events'!A:G,2,FALSE),H2546))</f>
        <v/>
      </c>
      <c r="K2546" s="7" t="str">
        <f t="shared" si="78"/>
        <v/>
      </c>
      <c r="M2546" s="7" t="str">
        <f t="shared" si="79"/>
        <v/>
      </c>
    </row>
    <row r="2547" spans="1:17" hidden="1" x14ac:dyDescent="0.3">
      <c r="A2547" s="5">
        <v>341584</v>
      </c>
      <c r="B2547" s="5" t="s">
        <v>3959</v>
      </c>
      <c r="C2547" s="5">
        <v>69</v>
      </c>
      <c r="D2547" s="8" t="s">
        <v>1939</v>
      </c>
      <c r="E2547" s="5" t="s">
        <v>1940</v>
      </c>
      <c r="F2547" s="13">
        <v>0.93999999761581421</v>
      </c>
      <c r="G2547" s="13">
        <v>1.0499999523162842</v>
      </c>
      <c r="H2547" s="5" t="s">
        <v>6445</v>
      </c>
      <c r="I2547" s="1" t="str">
        <f>IF(ISBLANK(H2547),"", IF(EXACT(LEFT(H2547,6),"SINGLE"),VLOOKUP(H2547,'Contingency Events'!A:G,2,FALSE),H2547))</f>
        <v>EKPC_P1-2_TYN-FALLR161</v>
      </c>
      <c r="J2547" s="14">
        <v>0.93965440988540649</v>
      </c>
      <c r="K2547" s="7">
        <f t="shared" si="78"/>
        <v>64.836154282093048</v>
      </c>
      <c r="L2547" s="14">
        <v>0.93961745500564575</v>
      </c>
      <c r="M2547" s="7">
        <f t="shared" si="79"/>
        <v>64.833604395389557</v>
      </c>
      <c r="N2547" s="20">
        <v>-3.6954879760742188E-5</v>
      </c>
      <c r="O2547" s="20">
        <v>-3.8254261016845703E-4</v>
      </c>
      <c r="P2547" s="5"/>
      <c r="Q2547" s="5"/>
    </row>
    <row r="2548" spans="1:17" hidden="1" x14ac:dyDescent="0.3">
      <c r="A2548" s="5">
        <v>342844</v>
      </c>
      <c r="B2548" s="5" t="s">
        <v>3960</v>
      </c>
      <c r="C2548" s="5">
        <v>500</v>
      </c>
      <c r="D2548" s="8" t="s">
        <v>1939</v>
      </c>
      <c r="E2548" s="5" t="s">
        <v>1940</v>
      </c>
      <c r="F2548" s="13">
        <v>0.93999999761581421</v>
      </c>
      <c r="G2548" s="13">
        <v>1.0499999523162842</v>
      </c>
      <c r="H2548" s="5" t="s">
        <v>6445</v>
      </c>
      <c r="I2548" s="1" t="str">
        <f>IF(ISBLANK(H2548),"", IF(EXACT(LEFT(H2548,6),"SINGLE"),VLOOKUP(H2548,'Contingency Events'!A:G,2,FALSE),H2548))</f>
        <v>EKPC_P1-2_TYN-FALLR161</v>
      </c>
      <c r="J2548" s="14">
        <v>1.0499999523162842</v>
      </c>
      <c r="K2548" s="7">
        <f t="shared" si="78"/>
        <v>524.99997615814209</v>
      </c>
      <c r="L2548" s="14">
        <v>1.0499999523162842</v>
      </c>
      <c r="M2548" s="7">
        <f t="shared" si="79"/>
        <v>524.99997615814209</v>
      </c>
      <c r="N2548" s="20">
        <v>0</v>
      </c>
      <c r="O2548" s="20">
        <v>0</v>
      </c>
      <c r="P2548" s="5"/>
      <c r="Q2548" s="5"/>
    </row>
    <row r="2549" spans="1:17" hidden="1" x14ac:dyDescent="0.3">
      <c r="F2549" s="7"/>
      <c r="G2549" s="7"/>
      <c r="I2549" s="1" t="str">
        <f>IF(ISBLANK(H2549),"", IF(EXACT(LEFT(H2549,6),"SINGLE"),VLOOKUP(H2549,'Contingency Events'!A:G,2,FALSE),H2549))</f>
        <v/>
      </c>
      <c r="K2549" s="7" t="str">
        <f t="shared" si="78"/>
        <v/>
      </c>
      <c r="M2549" s="7" t="str">
        <f t="shared" si="79"/>
        <v/>
      </c>
    </row>
    <row r="2550" spans="1:17" hidden="1" x14ac:dyDescent="0.3">
      <c r="A2550" s="1">
        <v>341584</v>
      </c>
      <c r="B2550" s="1" t="s">
        <v>3959</v>
      </c>
      <c r="C2550" s="1">
        <v>69</v>
      </c>
      <c r="D2550" s="6" t="s">
        <v>1939</v>
      </c>
      <c r="E2550" s="1" t="s">
        <v>1940</v>
      </c>
      <c r="F2550" s="7">
        <v>0.93999999761581421</v>
      </c>
      <c r="G2550" s="7">
        <v>1.0499999523162842</v>
      </c>
      <c r="H2550" s="1" t="s">
        <v>6448</v>
      </c>
      <c r="I2550" s="1" t="str">
        <f>IF(ISBLANK(H2550),"", IF(EXACT(LEFT(H2550,6),"SINGLE"),VLOOKUP(H2550,'Contingency Events'!A:G,2,FALSE),H2550))</f>
        <v>EKPC_P1-2_GRE-TAY-MAR161</v>
      </c>
      <c r="J2550" s="11">
        <v>0.93965440988540649</v>
      </c>
      <c r="K2550" s="7">
        <f t="shared" si="78"/>
        <v>64.836154282093048</v>
      </c>
      <c r="L2550" s="11">
        <v>0.93963009119033813</v>
      </c>
      <c r="M2550" s="7">
        <f t="shared" si="79"/>
        <v>64.834476292133331</v>
      </c>
      <c r="N2550" s="19">
        <v>-2.4318695068359375E-5</v>
      </c>
      <c r="O2550" s="19">
        <v>-3.6990642547607422E-4</v>
      </c>
    </row>
    <row r="2551" spans="1:17" hidden="1" x14ac:dyDescent="0.3">
      <c r="A2551" s="1">
        <v>342844</v>
      </c>
      <c r="B2551" s="1" t="s">
        <v>3960</v>
      </c>
      <c r="C2551" s="1">
        <v>500</v>
      </c>
      <c r="D2551" s="6" t="s">
        <v>1939</v>
      </c>
      <c r="E2551" s="1" t="s">
        <v>1940</v>
      </c>
      <c r="F2551" s="7">
        <v>0.93999999761581421</v>
      </c>
      <c r="G2551" s="7">
        <v>1.0499999523162842</v>
      </c>
      <c r="H2551" s="1" t="s">
        <v>6448</v>
      </c>
      <c r="I2551" s="1" t="str">
        <f>IF(ISBLANK(H2551),"", IF(EXACT(LEFT(H2551,6),"SINGLE"),VLOOKUP(H2551,'Contingency Events'!A:G,2,FALSE),H2551))</f>
        <v>EKPC_P1-2_GRE-TAY-MAR161</v>
      </c>
      <c r="J2551" s="11">
        <v>1.0499999523162842</v>
      </c>
      <c r="K2551" s="7">
        <f t="shared" si="78"/>
        <v>524.99997615814209</v>
      </c>
      <c r="L2551" s="11">
        <v>1.0499999523162842</v>
      </c>
      <c r="M2551" s="7">
        <f t="shared" si="79"/>
        <v>524.99997615814209</v>
      </c>
      <c r="N2551" s="19">
        <v>0</v>
      </c>
      <c r="O2551" s="19">
        <v>0</v>
      </c>
    </row>
    <row r="2552" spans="1:17" hidden="1" x14ac:dyDescent="0.3">
      <c r="F2552" s="7"/>
      <c r="G2552" s="7"/>
      <c r="I2552" s="1" t="str">
        <f>IF(ISBLANK(H2552),"", IF(EXACT(LEFT(H2552,6),"SINGLE"),VLOOKUP(H2552,'Contingency Events'!A:G,2,FALSE),H2552))</f>
        <v/>
      </c>
      <c r="K2552" s="7" t="str">
        <f t="shared" si="78"/>
        <v/>
      </c>
      <c r="M2552" s="7" t="str">
        <f t="shared" si="79"/>
        <v/>
      </c>
    </row>
    <row r="2553" spans="1:17" hidden="1" x14ac:dyDescent="0.3">
      <c r="A2553" s="5">
        <v>341584</v>
      </c>
      <c r="B2553" s="5" t="s">
        <v>3959</v>
      </c>
      <c r="C2553" s="5">
        <v>69</v>
      </c>
      <c r="D2553" s="8" t="s">
        <v>1939</v>
      </c>
      <c r="E2553" s="5" t="s">
        <v>1940</v>
      </c>
      <c r="F2553" s="13">
        <v>0.93999999761581421</v>
      </c>
      <c r="G2553" s="13">
        <v>1.0499999523162842</v>
      </c>
      <c r="H2553" s="5" t="s">
        <v>6457</v>
      </c>
      <c r="I2553" s="1" t="str">
        <f>IF(ISBLANK(H2553),"", IF(EXACT(LEFT(H2553,6),"SINGLE"),VLOOKUP(H2553,'Contingency Events'!A:G,2,FALSE),H2553))</f>
        <v>EKPC_P1-2_BARR-SUMSH161</v>
      </c>
      <c r="J2553" s="14">
        <v>0.93965440988540649</v>
      </c>
      <c r="K2553" s="7">
        <f t="shared" si="78"/>
        <v>64.836154282093048</v>
      </c>
      <c r="L2553" s="14">
        <v>0.93965733051300049</v>
      </c>
      <c r="M2553" s="7">
        <f t="shared" si="79"/>
        <v>64.836355805397034</v>
      </c>
      <c r="N2553" s="20">
        <v>2.9206275939941406E-6</v>
      </c>
      <c r="O2553" s="20">
        <v>-3.426671028137207E-4</v>
      </c>
      <c r="P2553" s="5"/>
      <c r="Q2553" s="5"/>
    </row>
    <row r="2554" spans="1:17" hidden="1" x14ac:dyDescent="0.3">
      <c r="A2554" s="5">
        <v>342844</v>
      </c>
      <c r="B2554" s="5" t="s">
        <v>3960</v>
      </c>
      <c r="C2554" s="5">
        <v>500</v>
      </c>
      <c r="D2554" s="8" t="s">
        <v>1939</v>
      </c>
      <c r="E2554" s="5" t="s">
        <v>1940</v>
      </c>
      <c r="F2554" s="13">
        <v>0.93999999761581421</v>
      </c>
      <c r="G2554" s="13">
        <v>1.0499999523162842</v>
      </c>
      <c r="H2554" s="5" t="s">
        <v>6457</v>
      </c>
      <c r="I2554" s="1" t="str">
        <f>IF(ISBLANK(H2554),"", IF(EXACT(LEFT(H2554,6),"SINGLE"),VLOOKUP(H2554,'Contingency Events'!A:G,2,FALSE),H2554))</f>
        <v>EKPC_P1-2_BARR-SUMSH161</v>
      </c>
      <c r="J2554" s="14">
        <v>1.0499999523162842</v>
      </c>
      <c r="K2554" s="7">
        <f t="shared" si="78"/>
        <v>524.99997615814209</v>
      </c>
      <c r="L2554" s="14">
        <v>1.0499999523162842</v>
      </c>
      <c r="M2554" s="7">
        <f t="shared" si="79"/>
        <v>524.99997615814209</v>
      </c>
      <c r="N2554" s="20">
        <v>0</v>
      </c>
      <c r="O2554" s="20">
        <v>0</v>
      </c>
      <c r="P2554" s="5"/>
      <c r="Q2554" s="5"/>
    </row>
    <row r="2555" spans="1:17" hidden="1" x14ac:dyDescent="0.3">
      <c r="F2555" s="7"/>
      <c r="G2555" s="7"/>
      <c r="I2555" s="1" t="str">
        <f>IF(ISBLANK(H2555),"", IF(EXACT(LEFT(H2555,6),"SINGLE"),VLOOKUP(H2555,'Contingency Events'!A:G,2,FALSE),H2555))</f>
        <v/>
      </c>
      <c r="K2555" s="7" t="str">
        <f t="shared" si="78"/>
        <v/>
      </c>
      <c r="M2555" s="7" t="str">
        <f t="shared" si="79"/>
        <v/>
      </c>
    </row>
    <row r="2556" spans="1:17" hidden="1" x14ac:dyDescent="0.3">
      <c r="A2556" s="1">
        <v>341584</v>
      </c>
      <c r="B2556" s="1" t="s">
        <v>3959</v>
      </c>
      <c r="C2556" s="1">
        <v>69</v>
      </c>
      <c r="D2556" s="6" t="s">
        <v>1939</v>
      </c>
      <c r="E2556" s="1" t="s">
        <v>1940</v>
      </c>
      <c r="F2556" s="7">
        <v>0.93999999761581421</v>
      </c>
      <c r="G2556" s="7">
        <v>1.0499999523162842</v>
      </c>
      <c r="H2556" s="1" t="s">
        <v>6460</v>
      </c>
      <c r="I2556" s="1" t="str">
        <f>IF(ISBLANK(H2556),"", IF(EXACT(LEFT(H2556,6),"SINGLE"),VLOOKUP(H2556,'Contingency Events'!A:G,2,FALSE),H2556))</f>
        <v>EKPC_P1-2_BULL-SUMSH161</v>
      </c>
      <c r="J2556" s="11">
        <v>0.93965440988540649</v>
      </c>
      <c r="K2556" s="7">
        <f t="shared" si="78"/>
        <v>64.836154282093048</v>
      </c>
      <c r="L2556" s="11">
        <v>0.93961220979690552</v>
      </c>
      <c r="M2556" s="7">
        <f t="shared" si="79"/>
        <v>64.833242475986481</v>
      </c>
      <c r="N2556" s="19">
        <v>-4.2200088500976563E-5</v>
      </c>
      <c r="O2556" s="19">
        <v>-3.8778781890869141E-4</v>
      </c>
    </row>
    <row r="2557" spans="1:17" hidden="1" x14ac:dyDescent="0.3">
      <c r="A2557" s="1">
        <v>342844</v>
      </c>
      <c r="B2557" s="1" t="s">
        <v>3960</v>
      </c>
      <c r="C2557" s="1">
        <v>500</v>
      </c>
      <c r="D2557" s="6" t="s">
        <v>1939</v>
      </c>
      <c r="E2557" s="1" t="s">
        <v>1940</v>
      </c>
      <c r="F2557" s="7">
        <v>0.93999999761581421</v>
      </c>
      <c r="G2557" s="7">
        <v>1.0499999523162842</v>
      </c>
      <c r="H2557" s="1" t="s">
        <v>6460</v>
      </c>
      <c r="I2557" s="1" t="str">
        <f>IF(ISBLANK(H2557),"", IF(EXACT(LEFT(H2557,6),"SINGLE"),VLOOKUP(H2557,'Contingency Events'!A:G,2,FALSE),H2557))</f>
        <v>EKPC_P1-2_BULL-SUMSH161</v>
      </c>
      <c r="J2557" s="11">
        <v>1.0499999523162842</v>
      </c>
      <c r="K2557" s="7">
        <f t="shared" si="78"/>
        <v>524.99997615814209</v>
      </c>
      <c r="L2557" s="11">
        <v>1.0499999523162842</v>
      </c>
      <c r="M2557" s="7">
        <f t="shared" si="79"/>
        <v>524.99997615814209</v>
      </c>
      <c r="N2557" s="19">
        <v>0</v>
      </c>
      <c r="O2557" s="19">
        <v>0</v>
      </c>
    </row>
    <row r="2558" spans="1:17" hidden="1" x14ac:dyDescent="0.3">
      <c r="F2558" s="7"/>
      <c r="G2558" s="7"/>
      <c r="I2558" s="1" t="str">
        <f>IF(ISBLANK(H2558),"", IF(EXACT(LEFT(H2558,6),"SINGLE"),VLOOKUP(H2558,'Contingency Events'!A:G,2,FALSE),H2558))</f>
        <v/>
      </c>
      <c r="K2558" s="7" t="str">
        <f t="shared" si="78"/>
        <v/>
      </c>
      <c r="M2558" s="7" t="str">
        <f t="shared" si="79"/>
        <v/>
      </c>
    </row>
    <row r="2559" spans="1:17" hidden="1" x14ac:dyDescent="0.3">
      <c r="A2559" s="5">
        <v>341584</v>
      </c>
      <c r="B2559" s="5" t="s">
        <v>3959</v>
      </c>
      <c r="C2559" s="5">
        <v>69</v>
      </c>
      <c r="D2559" s="8" t="s">
        <v>1939</v>
      </c>
      <c r="E2559" s="5" t="s">
        <v>1940</v>
      </c>
      <c r="F2559" s="13">
        <v>0.93999999761581421</v>
      </c>
      <c r="G2559" s="13">
        <v>1.0499999523162842</v>
      </c>
      <c r="H2559" s="5" t="s">
        <v>6464</v>
      </c>
      <c r="I2559" s="1" t="str">
        <f>IF(ISBLANK(H2559),"", IF(EXACT(LEFT(H2559,6),"SINGLE"),VLOOKUP(H2559,'Contingency Events'!A:G,2,FALSE),H2559))</f>
        <v>EKPC_P1-2_BULL-BLUE L161</v>
      </c>
      <c r="J2559" s="14">
        <v>0.93965440988540649</v>
      </c>
      <c r="K2559" s="7">
        <f t="shared" si="78"/>
        <v>64.836154282093048</v>
      </c>
      <c r="L2559" s="14">
        <v>0.93962514400482178</v>
      </c>
      <c r="M2559" s="7">
        <f t="shared" si="79"/>
        <v>64.834134936332703</v>
      </c>
      <c r="N2559" s="20">
        <v>-2.9265880584716797E-5</v>
      </c>
      <c r="O2559" s="20">
        <v>-3.7485361099243164E-4</v>
      </c>
      <c r="P2559" s="5"/>
      <c r="Q2559" s="5"/>
    </row>
    <row r="2560" spans="1:17" hidden="1" x14ac:dyDescent="0.3">
      <c r="A2560" s="5">
        <v>342844</v>
      </c>
      <c r="B2560" s="5" t="s">
        <v>3960</v>
      </c>
      <c r="C2560" s="5">
        <v>500</v>
      </c>
      <c r="D2560" s="8" t="s">
        <v>1939</v>
      </c>
      <c r="E2560" s="5" t="s">
        <v>1940</v>
      </c>
      <c r="F2560" s="13">
        <v>0.93999999761581421</v>
      </c>
      <c r="G2560" s="13">
        <v>1.0499999523162842</v>
      </c>
      <c r="H2560" s="5" t="s">
        <v>6464</v>
      </c>
      <c r="I2560" s="1" t="str">
        <f>IF(ISBLANK(H2560),"", IF(EXACT(LEFT(H2560,6),"SINGLE"),VLOOKUP(H2560,'Contingency Events'!A:G,2,FALSE),H2560))</f>
        <v>EKPC_P1-2_BULL-BLUE L161</v>
      </c>
      <c r="J2560" s="14">
        <v>1.0499999523162842</v>
      </c>
      <c r="K2560" s="7">
        <f t="shared" si="78"/>
        <v>524.99997615814209</v>
      </c>
      <c r="L2560" s="14">
        <v>1.0499999523162842</v>
      </c>
      <c r="M2560" s="7">
        <f t="shared" si="79"/>
        <v>524.99997615814209</v>
      </c>
      <c r="N2560" s="20">
        <v>0</v>
      </c>
      <c r="O2560" s="20">
        <v>0</v>
      </c>
      <c r="P2560" s="5"/>
      <c r="Q2560" s="5"/>
    </row>
    <row r="2561" spans="1:17" hidden="1" x14ac:dyDescent="0.3">
      <c r="F2561" s="7"/>
      <c r="G2561" s="7"/>
      <c r="I2561" s="1" t="str">
        <f>IF(ISBLANK(H2561),"", IF(EXACT(LEFT(H2561,6),"SINGLE"),VLOOKUP(H2561,'Contingency Events'!A:G,2,FALSE),H2561))</f>
        <v/>
      </c>
      <c r="K2561" s="7" t="str">
        <f t="shared" si="78"/>
        <v/>
      </c>
      <c r="M2561" s="7" t="str">
        <f t="shared" si="79"/>
        <v/>
      </c>
    </row>
    <row r="2562" spans="1:17" hidden="1" x14ac:dyDescent="0.3">
      <c r="A2562" s="1">
        <v>341584</v>
      </c>
      <c r="B2562" s="1" t="s">
        <v>3959</v>
      </c>
      <c r="C2562" s="1">
        <v>69</v>
      </c>
      <c r="D2562" s="6" t="s">
        <v>1939</v>
      </c>
      <c r="E2562" s="1" t="s">
        <v>1940</v>
      </c>
      <c r="F2562" s="7">
        <v>0.93999999761581421</v>
      </c>
      <c r="G2562" s="7">
        <v>1.0499999523162842</v>
      </c>
      <c r="H2562" s="1" t="s">
        <v>6468</v>
      </c>
      <c r="I2562" s="1" t="str">
        <f>IF(ISBLANK(H2562),"", IF(EXACT(LEFT(H2562,6),"SINGLE"),VLOOKUP(H2562,'Contingency Events'!A:G,2,FALSE),H2562))</f>
        <v>EKPC_P1-2_BULL-SHEL161</v>
      </c>
      <c r="J2562" s="11">
        <v>0.93965440988540649</v>
      </c>
      <c r="K2562" s="7">
        <f t="shared" si="78"/>
        <v>64.836154282093048</v>
      </c>
      <c r="L2562" s="11">
        <v>0.93968755006790161</v>
      </c>
      <c r="M2562" s="7">
        <f t="shared" si="79"/>
        <v>64.838440954685211</v>
      </c>
      <c r="N2562" s="19">
        <v>3.3140182495117188E-5</v>
      </c>
      <c r="O2562" s="19">
        <v>-3.1244754791259766E-4</v>
      </c>
    </row>
    <row r="2563" spans="1:17" hidden="1" x14ac:dyDescent="0.3">
      <c r="A2563" s="1">
        <v>342844</v>
      </c>
      <c r="B2563" s="1" t="s">
        <v>3960</v>
      </c>
      <c r="C2563" s="1">
        <v>500</v>
      </c>
      <c r="D2563" s="6" t="s">
        <v>1939</v>
      </c>
      <c r="E2563" s="1" t="s">
        <v>1940</v>
      </c>
      <c r="F2563" s="7">
        <v>0.93999999761581421</v>
      </c>
      <c r="G2563" s="7">
        <v>1.0499999523162842</v>
      </c>
      <c r="H2563" s="1" t="s">
        <v>6468</v>
      </c>
      <c r="I2563" s="1" t="str">
        <f>IF(ISBLANK(H2563),"", IF(EXACT(LEFT(H2563,6),"SINGLE"),VLOOKUP(H2563,'Contingency Events'!A:G,2,FALSE),H2563))</f>
        <v>EKPC_P1-2_BULL-SHEL161</v>
      </c>
      <c r="J2563" s="11">
        <v>1.0499999523162842</v>
      </c>
      <c r="K2563" s="7">
        <f t="shared" ref="K2563:K2626" si="80">IF(C2563&gt;0,C2563*J2563,"")</f>
        <v>524.99997615814209</v>
      </c>
      <c r="L2563" s="11">
        <v>1.0499999523162842</v>
      </c>
      <c r="M2563" s="7">
        <f t="shared" ref="M2563:M2626" si="81">IF(L2563&gt;0,C2563*L2563,"")</f>
        <v>524.99997615814209</v>
      </c>
      <c r="N2563" s="19">
        <v>0</v>
      </c>
      <c r="O2563" s="19">
        <v>0</v>
      </c>
    </row>
    <row r="2564" spans="1:17" hidden="1" x14ac:dyDescent="0.3">
      <c r="F2564" s="7"/>
      <c r="G2564" s="7"/>
      <c r="I2564" s="1" t="str">
        <f>IF(ISBLANK(H2564),"", IF(EXACT(LEFT(H2564,6),"SINGLE"),VLOOKUP(H2564,'Contingency Events'!A:G,2,FALSE),H2564))</f>
        <v/>
      </c>
      <c r="K2564" s="7" t="str">
        <f t="shared" si="80"/>
        <v/>
      </c>
      <c r="M2564" s="7" t="str">
        <f t="shared" si="81"/>
        <v/>
      </c>
    </row>
    <row r="2565" spans="1:17" hidden="1" x14ac:dyDescent="0.3">
      <c r="A2565" s="5">
        <v>341584</v>
      </c>
      <c r="B2565" s="5" t="s">
        <v>3959</v>
      </c>
      <c r="C2565" s="5">
        <v>69</v>
      </c>
      <c r="D2565" s="8" t="s">
        <v>1939</v>
      </c>
      <c r="E2565" s="5" t="s">
        <v>1940</v>
      </c>
      <c r="F2565" s="13">
        <v>0.93999999761581421</v>
      </c>
      <c r="G2565" s="13">
        <v>1.0499999523162842</v>
      </c>
      <c r="H2565" s="5" t="s">
        <v>6477</v>
      </c>
      <c r="I2565" s="1" t="str">
        <f>IF(ISBLANK(H2565),"", IF(EXACT(LEFT(H2565,6),"SINGLE"),VLOOKUP(H2565,'Contingency Events'!A:G,2,FALSE),H2565))</f>
        <v>EKPC_P1-2_POW-BTV-DEL161</v>
      </c>
      <c r="J2565" s="14">
        <v>0.93965440988540649</v>
      </c>
      <c r="K2565" s="7">
        <f t="shared" si="80"/>
        <v>64.836154282093048</v>
      </c>
      <c r="L2565" s="14">
        <v>0.93961912393569946</v>
      </c>
      <c r="M2565" s="7">
        <f t="shared" si="81"/>
        <v>64.833719551563263</v>
      </c>
      <c r="N2565" s="20">
        <v>-3.528594970703125E-5</v>
      </c>
      <c r="O2565" s="20">
        <v>-3.8087368011474609E-4</v>
      </c>
      <c r="P2565" s="5"/>
      <c r="Q2565" s="5"/>
    </row>
    <row r="2566" spans="1:17" hidden="1" x14ac:dyDescent="0.3">
      <c r="A2566" s="5">
        <v>342844</v>
      </c>
      <c r="B2566" s="5" t="s">
        <v>3960</v>
      </c>
      <c r="C2566" s="5">
        <v>500</v>
      </c>
      <c r="D2566" s="8" t="s">
        <v>1939</v>
      </c>
      <c r="E2566" s="5" t="s">
        <v>1940</v>
      </c>
      <c r="F2566" s="13">
        <v>0.93999999761581421</v>
      </c>
      <c r="G2566" s="13">
        <v>1.0499999523162842</v>
      </c>
      <c r="H2566" s="5" t="s">
        <v>6477</v>
      </c>
      <c r="I2566" s="1" t="str">
        <f>IF(ISBLANK(H2566),"", IF(EXACT(LEFT(H2566,6),"SINGLE"),VLOOKUP(H2566,'Contingency Events'!A:G,2,FALSE),H2566))</f>
        <v>EKPC_P1-2_POW-BTV-DEL161</v>
      </c>
      <c r="J2566" s="14">
        <v>1.0499999523162842</v>
      </c>
      <c r="K2566" s="7">
        <f t="shared" si="80"/>
        <v>524.99997615814209</v>
      </c>
      <c r="L2566" s="14">
        <v>1.0499999523162842</v>
      </c>
      <c r="M2566" s="7">
        <f t="shared" si="81"/>
        <v>524.99997615814209</v>
      </c>
      <c r="N2566" s="20">
        <v>0</v>
      </c>
      <c r="O2566" s="20">
        <v>0</v>
      </c>
      <c r="P2566" s="5"/>
      <c r="Q2566" s="5"/>
    </row>
    <row r="2567" spans="1:17" hidden="1" x14ac:dyDescent="0.3">
      <c r="F2567" s="7"/>
      <c r="G2567" s="7"/>
      <c r="I2567" s="1" t="str">
        <f>IF(ISBLANK(H2567),"", IF(EXACT(LEFT(H2567,6),"SINGLE"),VLOOKUP(H2567,'Contingency Events'!A:G,2,FALSE),H2567))</f>
        <v/>
      </c>
      <c r="K2567" s="7" t="str">
        <f t="shared" si="80"/>
        <v/>
      </c>
      <c r="M2567" s="7" t="str">
        <f t="shared" si="81"/>
        <v/>
      </c>
    </row>
    <row r="2568" spans="1:17" hidden="1" x14ac:dyDescent="0.3">
      <c r="A2568" s="1">
        <v>341584</v>
      </c>
      <c r="B2568" s="1" t="s">
        <v>3959</v>
      </c>
      <c r="C2568" s="1">
        <v>69</v>
      </c>
      <c r="D2568" s="6" t="s">
        <v>1939</v>
      </c>
      <c r="E2568" s="1" t="s">
        <v>1940</v>
      </c>
      <c r="F2568" s="7">
        <v>0.93999999761581421</v>
      </c>
      <c r="G2568" s="7">
        <v>1.0499999523162842</v>
      </c>
      <c r="H2568" s="1" t="s">
        <v>6482</v>
      </c>
      <c r="I2568" s="1" t="str">
        <f>IF(ISBLANK(H2568),"", IF(EXACT(LEFT(H2568,6),"SINGLE"),VLOOKUP(H2568,'Contingency Events'!A:G,2,FALSE),H2568))</f>
        <v>TVA SS-GLASGOW &amp; LAFAYETTE 161</v>
      </c>
      <c r="J2568" s="11">
        <v>0.93965440988540649</v>
      </c>
      <c r="K2568" s="7">
        <f t="shared" si="80"/>
        <v>64.836154282093048</v>
      </c>
      <c r="L2568" s="11">
        <v>0.93967157602310181</v>
      </c>
      <c r="M2568" s="7">
        <f t="shared" si="81"/>
        <v>64.837338745594025</v>
      </c>
      <c r="N2568" s="19">
        <v>1.71661376953125E-5</v>
      </c>
      <c r="O2568" s="19">
        <v>-3.2842159271240234E-4</v>
      </c>
    </row>
    <row r="2569" spans="1:17" hidden="1" x14ac:dyDescent="0.3">
      <c r="A2569" s="1">
        <v>342844</v>
      </c>
      <c r="B2569" s="1" t="s">
        <v>3960</v>
      </c>
      <c r="C2569" s="1">
        <v>500</v>
      </c>
      <c r="D2569" s="6" t="s">
        <v>1939</v>
      </c>
      <c r="E2569" s="1" t="s">
        <v>1940</v>
      </c>
      <c r="F2569" s="7">
        <v>0.93999999761581421</v>
      </c>
      <c r="G2569" s="7">
        <v>1.0499999523162842</v>
      </c>
      <c r="H2569" s="1" t="s">
        <v>6482</v>
      </c>
      <c r="I2569" s="1" t="str">
        <f>IF(ISBLANK(H2569),"", IF(EXACT(LEFT(H2569,6),"SINGLE"),VLOOKUP(H2569,'Contingency Events'!A:G,2,FALSE),H2569))</f>
        <v>TVA SS-GLASGOW &amp; LAFAYETTE 161</v>
      </c>
      <c r="J2569" s="11">
        <v>1.0499999523162842</v>
      </c>
      <c r="K2569" s="7">
        <f t="shared" si="80"/>
        <v>524.99997615814209</v>
      </c>
      <c r="L2569" s="11">
        <v>1.0499999523162842</v>
      </c>
      <c r="M2569" s="7">
        <f t="shared" si="81"/>
        <v>524.99997615814209</v>
      </c>
      <c r="N2569" s="19">
        <v>0</v>
      </c>
      <c r="O2569" s="19">
        <v>0</v>
      </c>
    </row>
    <row r="2570" spans="1:17" hidden="1" x14ac:dyDescent="0.3">
      <c r="F2570" s="7"/>
      <c r="G2570" s="7"/>
      <c r="I2570" s="1" t="str">
        <f>IF(ISBLANK(H2570),"", IF(EXACT(LEFT(H2570,6),"SINGLE"),VLOOKUP(H2570,'Contingency Events'!A:G,2,FALSE),H2570))</f>
        <v/>
      </c>
      <c r="K2570" s="7" t="str">
        <f t="shared" si="80"/>
        <v/>
      </c>
      <c r="M2570" s="7" t="str">
        <f t="shared" si="81"/>
        <v/>
      </c>
    </row>
    <row r="2571" spans="1:17" hidden="1" x14ac:dyDescent="0.3">
      <c r="A2571" s="5">
        <v>341584</v>
      </c>
      <c r="B2571" s="5" t="s">
        <v>3959</v>
      </c>
      <c r="C2571" s="5">
        <v>69</v>
      </c>
      <c r="D2571" s="8" t="s">
        <v>1939</v>
      </c>
      <c r="E2571" s="5" t="s">
        <v>1940</v>
      </c>
      <c r="F2571" s="13">
        <v>0.93999999761581421</v>
      </c>
      <c r="G2571" s="13">
        <v>1.0499999523162842</v>
      </c>
      <c r="H2571" s="5" t="s">
        <v>6485</v>
      </c>
      <c r="I2571" s="1" t="str">
        <f>IF(ISBLANK(H2571),"", IF(EXACT(LEFT(H2571,6),"SINGLE"),VLOOKUP(H2571,'Contingency Events'!A:G,2,FALSE),H2571))</f>
        <v>EK-TVA SSHD &amp; SSHD 161 XFMR</v>
      </c>
      <c r="J2571" s="14">
        <v>0.93965440988540649</v>
      </c>
      <c r="K2571" s="7">
        <f t="shared" si="80"/>
        <v>64.836154282093048</v>
      </c>
      <c r="L2571" s="14">
        <v>0.93966138362884521</v>
      </c>
      <c r="M2571" s="7">
        <f t="shared" si="81"/>
        <v>64.83663547039032</v>
      </c>
      <c r="N2571" s="20">
        <v>6.9737434387207031E-6</v>
      </c>
      <c r="O2571" s="20">
        <v>-3.3861398696899414E-4</v>
      </c>
      <c r="P2571" s="5"/>
      <c r="Q2571" s="5"/>
    </row>
    <row r="2572" spans="1:17" hidden="1" x14ac:dyDescent="0.3">
      <c r="A2572" s="5">
        <v>342844</v>
      </c>
      <c r="B2572" s="5" t="s">
        <v>3960</v>
      </c>
      <c r="C2572" s="5">
        <v>500</v>
      </c>
      <c r="D2572" s="8" t="s">
        <v>1939</v>
      </c>
      <c r="E2572" s="5" t="s">
        <v>1940</v>
      </c>
      <c r="F2572" s="13">
        <v>0.93999999761581421</v>
      </c>
      <c r="G2572" s="13">
        <v>1.0499999523162842</v>
      </c>
      <c r="H2572" s="5" t="s">
        <v>6485</v>
      </c>
      <c r="I2572" s="1" t="str">
        <f>IF(ISBLANK(H2572),"", IF(EXACT(LEFT(H2572,6),"SINGLE"),VLOOKUP(H2572,'Contingency Events'!A:G,2,FALSE),H2572))</f>
        <v>EK-TVA SSHD &amp; SSHD 161 XFMR</v>
      </c>
      <c r="J2572" s="14">
        <v>1.0499999523162842</v>
      </c>
      <c r="K2572" s="7">
        <f t="shared" si="80"/>
        <v>524.99997615814209</v>
      </c>
      <c r="L2572" s="14">
        <v>1.0499999523162842</v>
      </c>
      <c r="M2572" s="7">
        <f t="shared" si="81"/>
        <v>524.99997615814209</v>
      </c>
      <c r="N2572" s="20">
        <v>0</v>
      </c>
      <c r="O2572" s="20">
        <v>0</v>
      </c>
      <c r="P2572" s="5"/>
      <c r="Q2572" s="5"/>
    </row>
    <row r="2573" spans="1:17" hidden="1" x14ac:dyDescent="0.3">
      <c r="F2573" s="7"/>
      <c r="G2573" s="7"/>
      <c r="I2573" s="1" t="str">
        <f>IF(ISBLANK(H2573),"", IF(EXACT(LEFT(H2573,6),"SINGLE"),VLOOKUP(H2573,'Contingency Events'!A:G,2,FALSE),H2573))</f>
        <v/>
      </c>
      <c r="K2573" s="7" t="str">
        <f t="shared" si="80"/>
        <v/>
      </c>
      <c r="M2573" s="7" t="str">
        <f t="shared" si="81"/>
        <v/>
      </c>
    </row>
    <row r="2574" spans="1:17" hidden="1" x14ac:dyDescent="0.3">
      <c r="A2574" s="1">
        <v>342844</v>
      </c>
      <c r="B2574" s="1" t="s">
        <v>3960</v>
      </c>
      <c r="C2574" s="1">
        <v>500</v>
      </c>
      <c r="D2574" s="6" t="s">
        <v>1939</v>
      </c>
      <c r="E2574" s="1" t="s">
        <v>1940</v>
      </c>
      <c r="F2574" s="7">
        <v>0.93999999761581421</v>
      </c>
      <c r="G2574" s="7">
        <v>1.0499999523162842</v>
      </c>
      <c r="H2574" s="1" t="s">
        <v>6487</v>
      </c>
      <c r="I2574" s="1" t="str">
        <f>IF(ISBLANK(H2574),"", IF(EXACT(LEFT(H2574,6),"SINGLE"),VLOOKUP(H2574,'Contingency Events'!A:G,2,FALSE),H2574))</f>
        <v>EKPC_P1-2_AVON-NCLA345</v>
      </c>
      <c r="J2574" s="11">
        <v>1.0499999523162842</v>
      </c>
      <c r="K2574" s="7">
        <f t="shared" si="80"/>
        <v>524.99997615814209</v>
      </c>
      <c r="L2574" s="11">
        <v>1.0499999523162842</v>
      </c>
      <c r="M2574" s="7">
        <f t="shared" si="81"/>
        <v>524.99997615814209</v>
      </c>
      <c r="N2574" s="19">
        <v>0</v>
      </c>
      <c r="O2574" s="19">
        <v>0</v>
      </c>
    </row>
    <row r="2575" spans="1:17" hidden="1" x14ac:dyDescent="0.3">
      <c r="F2575" s="7"/>
      <c r="G2575" s="7"/>
      <c r="I2575" s="1" t="str">
        <f>IF(ISBLANK(H2575),"", IF(EXACT(LEFT(H2575,6),"SINGLE"),VLOOKUP(H2575,'Contingency Events'!A:G,2,FALSE),H2575))</f>
        <v/>
      </c>
      <c r="K2575" s="7" t="str">
        <f t="shared" si="80"/>
        <v/>
      </c>
      <c r="M2575" s="7" t="str">
        <f t="shared" si="81"/>
        <v/>
      </c>
    </row>
    <row r="2576" spans="1:17" hidden="1" x14ac:dyDescent="0.3">
      <c r="A2576" s="5">
        <v>341584</v>
      </c>
      <c r="B2576" s="5" t="s">
        <v>3959</v>
      </c>
      <c r="C2576" s="5">
        <v>69</v>
      </c>
      <c r="D2576" s="8" t="s">
        <v>1939</v>
      </c>
      <c r="E2576" s="5" t="s">
        <v>1940</v>
      </c>
      <c r="F2576" s="13">
        <v>0.93999999761581421</v>
      </c>
      <c r="G2576" s="13">
        <v>1.0499999523162842</v>
      </c>
      <c r="H2576" s="5" t="s">
        <v>6490</v>
      </c>
      <c r="I2576" s="1" t="str">
        <f>IF(ISBLANK(H2576),"", IF(EXACT(LEFT(H2576,6),"SINGLE"),VLOOKUP(H2576,'Contingency Events'!A:G,2,FALSE),H2576))</f>
        <v>OPEN LINE FROM BUS 324010 [7TRIMBL REAC345.00] TO BUS 324114 [7TRIMBLE CO 345.00] CKT 1</v>
      </c>
      <c r="J2576" s="14">
        <v>0.93965440988540649</v>
      </c>
      <c r="K2576" s="7">
        <f t="shared" si="80"/>
        <v>64.836154282093048</v>
      </c>
      <c r="L2576" s="14">
        <v>0.93947172164916992</v>
      </c>
      <c r="M2576" s="7">
        <f t="shared" si="81"/>
        <v>64.823548793792725</v>
      </c>
      <c r="N2576" s="20">
        <v>-1.8268823623657227E-4</v>
      </c>
      <c r="O2576" s="20">
        <v>-5.2827596664428711E-4</v>
      </c>
      <c r="P2576" s="5"/>
      <c r="Q2576" s="5"/>
    </row>
    <row r="2577" spans="1:17" hidden="1" x14ac:dyDescent="0.3">
      <c r="A2577" s="5">
        <v>342844</v>
      </c>
      <c r="B2577" s="5" t="s">
        <v>3960</v>
      </c>
      <c r="C2577" s="5">
        <v>500</v>
      </c>
      <c r="D2577" s="8" t="s">
        <v>1939</v>
      </c>
      <c r="E2577" s="5" t="s">
        <v>1940</v>
      </c>
      <c r="F2577" s="13">
        <v>0.93999999761581421</v>
      </c>
      <c r="G2577" s="13">
        <v>1.0499999523162842</v>
      </c>
      <c r="H2577" s="5" t="s">
        <v>6490</v>
      </c>
      <c r="I2577" s="1" t="str">
        <f>IF(ISBLANK(H2577),"", IF(EXACT(LEFT(H2577,6),"SINGLE"),VLOOKUP(H2577,'Contingency Events'!A:G,2,FALSE),H2577))</f>
        <v>OPEN LINE FROM BUS 324010 [7TRIMBL REAC345.00] TO BUS 324114 [7TRIMBLE CO 345.00] CKT 1</v>
      </c>
      <c r="J2577" s="14">
        <v>1.0499999523162842</v>
      </c>
      <c r="K2577" s="7">
        <f t="shared" si="80"/>
        <v>524.99997615814209</v>
      </c>
      <c r="L2577" s="14">
        <v>1.0499999523162842</v>
      </c>
      <c r="M2577" s="7">
        <f t="shared" si="81"/>
        <v>524.99997615814209</v>
      </c>
      <c r="N2577" s="20">
        <v>0</v>
      </c>
      <c r="O2577" s="20">
        <v>0</v>
      </c>
      <c r="P2577" s="5"/>
      <c r="Q2577" s="5"/>
    </row>
    <row r="2578" spans="1:17" hidden="1" x14ac:dyDescent="0.3">
      <c r="F2578" s="7"/>
      <c r="G2578" s="7"/>
      <c r="I2578" s="1" t="str">
        <f>IF(ISBLANK(H2578),"", IF(EXACT(LEFT(H2578,6),"SINGLE"),VLOOKUP(H2578,'Contingency Events'!A:G,2,FALSE),H2578))</f>
        <v/>
      </c>
      <c r="K2578" s="7" t="str">
        <f t="shared" si="80"/>
        <v/>
      </c>
      <c r="M2578" s="7" t="str">
        <f t="shared" si="81"/>
        <v/>
      </c>
    </row>
    <row r="2579" spans="1:17" hidden="1" x14ac:dyDescent="0.3">
      <c r="A2579" s="1">
        <v>341584</v>
      </c>
      <c r="B2579" s="1" t="s">
        <v>3959</v>
      </c>
      <c r="C2579" s="1">
        <v>69</v>
      </c>
      <c r="D2579" s="6" t="s">
        <v>1939</v>
      </c>
      <c r="E2579" s="1" t="s">
        <v>1940</v>
      </c>
      <c r="F2579" s="7">
        <v>0.93999999761581421</v>
      </c>
      <c r="G2579" s="7">
        <v>1.0499999523162842</v>
      </c>
      <c r="H2579" s="1" t="s">
        <v>6492</v>
      </c>
      <c r="I2579" s="1" t="str">
        <f>IF(ISBLANK(H2579),"", IF(EXACT(LEFT(H2579,6),"SINGLE"),VLOOKUP(H2579,'Contingency Events'!A:G,2,FALSE),H2579))</f>
        <v>OPEN LINE FROM BUS 324021 [7BLUEGRASS12345.00] TO BUS 324103 [7BUCKNER    345.00] CKT Z1</v>
      </c>
      <c r="J2579" s="11">
        <v>0.93965440988540649</v>
      </c>
      <c r="K2579" s="7">
        <f t="shared" si="80"/>
        <v>64.836154282093048</v>
      </c>
      <c r="L2579" s="11">
        <v>0.93964248895645142</v>
      </c>
      <c r="M2579" s="7">
        <f t="shared" si="81"/>
        <v>64.835331737995148</v>
      </c>
      <c r="N2579" s="19">
        <v>-1.1920928955078125E-5</v>
      </c>
      <c r="O2579" s="19">
        <v>-3.5750865936279297E-4</v>
      </c>
    </row>
    <row r="2580" spans="1:17" hidden="1" x14ac:dyDescent="0.3">
      <c r="A2580" s="1">
        <v>342844</v>
      </c>
      <c r="B2580" s="1" t="s">
        <v>3960</v>
      </c>
      <c r="C2580" s="1">
        <v>500</v>
      </c>
      <c r="D2580" s="6" t="s">
        <v>1939</v>
      </c>
      <c r="E2580" s="1" t="s">
        <v>1940</v>
      </c>
      <c r="F2580" s="7">
        <v>0.93999999761581421</v>
      </c>
      <c r="G2580" s="7">
        <v>1.0499999523162842</v>
      </c>
      <c r="H2580" s="1" t="s">
        <v>6492</v>
      </c>
      <c r="I2580" s="1" t="str">
        <f>IF(ISBLANK(H2580),"", IF(EXACT(LEFT(H2580,6),"SINGLE"),VLOOKUP(H2580,'Contingency Events'!A:G,2,FALSE),H2580))</f>
        <v>OPEN LINE FROM BUS 324021 [7BLUEGRASS12345.00] TO BUS 324103 [7BUCKNER    345.00] CKT Z1</v>
      </c>
      <c r="J2580" s="11">
        <v>1.0499999523162842</v>
      </c>
      <c r="K2580" s="7">
        <f t="shared" si="80"/>
        <v>524.99997615814209</v>
      </c>
      <c r="L2580" s="11">
        <v>1.0499999523162842</v>
      </c>
      <c r="M2580" s="7">
        <f t="shared" si="81"/>
        <v>524.99997615814209</v>
      </c>
      <c r="N2580" s="19">
        <v>0</v>
      </c>
      <c r="O2580" s="19">
        <v>0</v>
      </c>
    </row>
    <row r="2581" spans="1:17" hidden="1" x14ac:dyDescent="0.3">
      <c r="F2581" s="7"/>
      <c r="G2581" s="7"/>
      <c r="I2581" s="1" t="str">
        <f>IF(ISBLANK(H2581),"", IF(EXACT(LEFT(H2581,6),"SINGLE"),VLOOKUP(H2581,'Contingency Events'!A:G,2,FALSE),H2581))</f>
        <v/>
      </c>
      <c r="K2581" s="7" t="str">
        <f t="shared" si="80"/>
        <v/>
      </c>
      <c r="M2581" s="7" t="str">
        <f t="shared" si="81"/>
        <v/>
      </c>
    </row>
    <row r="2582" spans="1:17" hidden="1" x14ac:dyDescent="0.3">
      <c r="A2582" s="5">
        <v>341584</v>
      </c>
      <c r="B2582" s="5" t="s">
        <v>3959</v>
      </c>
      <c r="C2582" s="5">
        <v>69</v>
      </c>
      <c r="D2582" s="8" t="s">
        <v>1939</v>
      </c>
      <c r="E2582" s="5" t="s">
        <v>1940</v>
      </c>
      <c r="F2582" s="13">
        <v>0.93999999761581421</v>
      </c>
      <c r="G2582" s="13">
        <v>1.0499999523162842</v>
      </c>
      <c r="H2582" s="5" t="s">
        <v>6496</v>
      </c>
      <c r="I2582" s="1" t="str">
        <f>IF(ISBLANK(H2582),"", IF(EXACT(LEFT(H2582,6),"SINGLE"),VLOOKUP(H2582,'Contingency Events'!A:G,2,FALSE),H2582))</f>
        <v>OPEN LINE FROM BUS 324022 [7BLUEGRASS 3345.00] TO BUS 324103 [7BUCKNER    345.00] CKT Z1</v>
      </c>
      <c r="J2582" s="14">
        <v>0.93965440988540649</v>
      </c>
      <c r="K2582" s="7">
        <f t="shared" si="80"/>
        <v>64.836154282093048</v>
      </c>
      <c r="L2582" s="14">
        <v>0.93965411186218262</v>
      </c>
      <c r="M2582" s="7">
        <f t="shared" si="81"/>
        <v>64.836133718490601</v>
      </c>
      <c r="N2582" s="20">
        <v>-2.9802322387695313E-7</v>
      </c>
      <c r="O2582" s="20">
        <v>-3.458857536315918E-4</v>
      </c>
      <c r="P2582" s="5"/>
      <c r="Q2582" s="5"/>
    </row>
    <row r="2583" spans="1:17" hidden="1" x14ac:dyDescent="0.3">
      <c r="A2583" s="5">
        <v>342844</v>
      </c>
      <c r="B2583" s="5" t="s">
        <v>3960</v>
      </c>
      <c r="C2583" s="5">
        <v>500</v>
      </c>
      <c r="D2583" s="8" t="s">
        <v>1939</v>
      </c>
      <c r="E2583" s="5" t="s">
        <v>1940</v>
      </c>
      <c r="F2583" s="13">
        <v>0.93999999761581421</v>
      </c>
      <c r="G2583" s="13">
        <v>1.0499999523162842</v>
      </c>
      <c r="H2583" s="5" t="s">
        <v>6496</v>
      </c>
      <c r="I2583" s="1" t="str">
        <f>IF(ISBLANK(H2583),"", IF(EXACT(LEFT(H2583,6),"SINGLE"),VLOOKUP(H2583,'Contingency Events'!A:G,2,FALSE),H2583))</f>
        <v>OPEN LINE FROM BUS 324022 [7BLUEGRASS 3345.00] TO BUS 324103 [7BUCKNER    345.00] CKT Z1</v>
      </c>
      <c r="J2583" s="14">
        <v>1.0499999523162842</v>
      </c>
      <c r="K2583" s="7">
        <f t="shared" si="80"/>
        <v>524.99997615814209</v>
      </c>
      <c r="L2583" s="14">
        <v>1.0499999523162842</v>
      </c>
      <c r="M2583" s="7">
        <f t="shared" si="81"/>
        <v>524.99997615814209</v>
      </c>
      <c r="N2583" s="20">
        <v>0</v>
      </c>
      <c r="O2583" s="20">
        <v>0</v>
      </c>
      <c r="P2583" s="5"/>
      <c r="Q2583" s="5"/>
    </row>
    <row r="2584" spans="1:17" hidden="1" x14ac:dyDescent="0.3">
      <c r="F2584" s="7"/>
      <c r="G2584" s="7"/>
      <c r="I2584" s="1" t="str">
        <f>IF(ISBLANK(H2584),"", IF(EXACT(LEFT(H2584,6),"SINGLE"),VLOOKUP(H2584,'Contingency Events'!A:G,2,FALSE),H2584))</f>
        <v/>
      </c>
      <c r="K2584" s="7" t="str">
        <f t="shared" si="80"/>
        <v/>
      </c>
      <c r="M2584" s="7" t="str">
        <f t="shared" si="81"/>
        <v/>
      </c>
    </row>
    <row r="2585" spans="1:17" hidden="1" x14ac:dyDescent="0.3">
      <c r="A2585" s="1">
        <v>341584</v>
      </c>
      <c r="B2585" s="1" t="s">
        <v>3959</v>
      </c>
      <c r="C2585" s="1">
        <v>69</v>
      </c>
      <c r="D2585" s="6" t="s">
        <v>1939</v>
      </c>
      <c r="E2585" s="1" t="s">
        <v>1940</v>
      </c>
      <c r="F2585" s="7">
        <v>0.93999999761581421</v>
      </c>
      <c r="G2585" s="7">
        <v>1.0499999523162842</v>
      </c>
      <c r="H2585" s="1" t="s">
        <v>6499</v>
      </c>
      <c r="I2585" s="1" t="str">
        <f>IF(ISBLANK(H2585),"", IF(EXACT(LEFT(H2585,6),"SINGLE"),VLOOKUP(H2585,'Contingency Events'!A:G,2,FALSE),H2585))</f>
        <v>OPEN LINE FROM BUS 324029 [7TRIMBLE CTA345.00] TO BUS 324030 [7TRIMBLE CTB345.00] CKT 1</v>
      </c>
      <c r="J2585" s="11">
        <v>0.93965440988540649</v>
      </c>
      <c r="K2585" s="7">
        <f t="shared" si="80"/>
        <v>64.836154282093048</v>
      </c>
      <c r="L2585" s="11">
        <v>0.93965440988540649</v>
      </c>
      <c r="M2585" s="7">
        <f t="shared" si="81"/>
        <v>64.836154282093048</v>
      </c>
      <c r="N2585" s="19">
        <v>0</v>
      </c>
      <c r="O2585" s="19">
        <v>-3.4558773040771484E-4</v>
      </c>
    </row>
    <row r="2586" spans="1:17" hidden="1" x14ac:dyDescent="0.3">
      <c r="A2586" s="1">
        <v>342844</v>
      </c>
      <c r="B2586" s="1" t="s">
        <v>3960</v>
      </c>
      <c r="C2586" s="1">
        <v>500</v>
      </c>
      <c r="D2586" s="6" t="s">
        <v>1939</v>
      </c>
      <c r="E2586" s="1" t="s">
        <v>1940</v>
      </c>
      <c r="F2586" s="7">
        <v>0.93999999761581421</v>
      </c>
      <c r="G2586" s="7">
        <v>1.0499999523162842</v>
      </c>
      <c r="H2586" s="1" t="s">
        <v>6499</v>
      </c>
      <c r="I2586" s="1" t="str">
        <f>IF(ISBLANK(H2586),"", IF(EXACT(LEFT(H2586,6),"SINGLE"),VLOOKUP(H2586,'Contingency Events'!A:G,2,FALSE),H2586))</f>
        <v>OPEN LINE FROM BUS 324029 [7TRIMBLE CTA345.00] TO BUS 324030 [7TRIMBLE CTB345.00] CKT 1</v>
      </c>
      <c r="J2586" s="11">
        <v>1.0499999523162842</v>
      </c>
      <c r="K2586" s="7">
        <f t="shared" si="80"/>
        <v>524.99997615814209</v>
      </c>
      <c r="L2586" s="11">
        <v>1.0499999523162842</v>
      </c>
      <c r="M2586" s="7">
        <f t="shared" si="81"/>
        <v>524.99997615814209</v>
      </c>
      <c r="N2586" s="19">
        <v>0</v>
      </c>
      <c r="O2586" s="19">
        <v>0</v>
      </c>
    </row>
    <row r="2587" spans="1:17" hidden="1" x14ac:dyDescent="0.3">
      <c r="F2587" s="7"/>
      <c r="G2587" s="7"/>
      <c r="I2587" s="1" t="str">
        <f>IF(ISBLANK(H2587),"", IF(EXACT(LEFT(H2587,6),"SINGLE"),VLOOKUP(H2587,'Contingency Events'!A:G,2,FALSE),H2587))</f>
        <v/>
      </c>
      <c r="K2587" s="7" t="str">
        <f t="shared" si="80"/>
        <v/>
      </c>
      <c r="M2587" s="7" t="str">
        <f t="shared" si="81"/>
        <v/>
      </c>
    </row>
    <row r="2588" spans="1:17" hidden="1" x14ac:dyDescent="0.3">
      <c r="A2588" s="5">
        <v>341584</v>
      </c>
      <c r="B2588" s="5" t="s">
        <v>3959</v>
      </c>
      <c r="C2588" s="5">
        <v>69</v>
      </c>
      <c r="D2588" s="8" t="s">
        <v>1939</v>
      </c>
      <c r="E2588" s="5" t="s">
        <v>1940</v>
      </c>
      <c r="F2588" s="13">
        <v>0.93999999761581421</v>
      </c>
      <c r="G2588" s="13">
        <v>1.0499999523162842</v>
      </c>
      <c r="H2588" s="5" t="s">
        <v>6501</v>
      </c>
      <c r="I2588" s="1" t="str">
        <f>IF(ISBLANK(H2588),"", IF(EXACT(LEFT(H2588,6),"SINGLE"),VLOOKUP(H2588,'Contingency Events'!A:G,2,FALSE),H2588))</f>
        <v>OPEN LINE FROM BUS 324029 [7TRIMBLE CTA345.00] TO BUS 324114 [7TRIMBLE CO 345.00] CKT 1</v>
      </c>
      <c r="J2588" s="14">
        <v>0.93965440988540649</v>
      </c>
      <c r="K2588" s="7">
        <f t="shared" si="80"/>
        <v>64.836154282093048</v>
      </c>
      <c r="L2588" s="14">
        <v>0.93965440988540649</v>
      </c>
      <c r="M2588" s="7">
        <f t="shared" si="81"/>
        <v>64.836154282093048</v>
      </c>
      <c r="N2588" s="20">
        <v>0</v>
      </c>
      <c r="O2588" s="20">
        <v>-3.4558773040771484E-4</v>
      </c>
      <c r="P2588" s="5"/>
      <c r="Q2588" s="5"/>
    </row>
    <row r="2589" spans="1:17" hidden="1" x14ac:dyDescent="0.3">
      <c r="A2589" s="5">
        <v>342844</v>
      </c>
      <c r="B2589" s="5" t="s">
        <v>3960</v>
      </c>
      <c r="C2589" s="5">
        <v>500</v>
      </c>
      <c r="D2589" s="8" t="s">
        <v>1939</v>
      </c>
      <c r="E2589" s="5" t="s">
        <v>1940</v>
      </c>
      <c r="F2589" s="13">
        <v>0.93999999761581421</v>
      </c>
      <c r="G2589" s="13">
        <v>1.0499999523162842</v>
      </c>
      <c r="H2589" s="5" t="s">
        <v>6501</v>
      </c>
      <c r="I2589" s="1" t="str">
        <f>IF(ISBLANK(H2589),"", IF(EXACT(LEFT(H2589,6),"SINGLE"),VLOOKUP(H2589,'Contingency Events'!A:G,2,FALSE),H2589))</f>
        <v>OPEN LINE FROM BUS 324029 [7TRIMBLE CTA345.00] TO BUS 324114 [7TRIMBLE CO 345.00] CKT 1</v>
      </c>
      <c r="J2589" s="14">
        <v>1.0499999523162842</v>
      </c>
      <c r="K2589" s="7">
        <f t="shared" si="80"/>
        <v>524.99997615814209</v>
      </c>
      <c r="L2589" s="14">
        <v>1.0499999523162842</v>
      </c>
      <c r="M2589" s="7">
        <f t="shared" si="81"/>
        <v>524.99997615814209</v>
      </c>
      <c r="N2589" s="20">
        <v>0</v>
      </c>
      <c r="O2589" s="20">
        <v>0</v>
      </c>
      <c r="P2589" s="5"/>
      <c r="Q2589" s="5"/>
    </row>
    <row r="2590" spans="1:17" hidden="1" x14ac:dyDescent="0.3">
      <c r="F2590" s="7"/>
      <c r="G2590" s="7"/>
      <c r="I2590" s="1" t="str">
        <f>IF(ISBLANK(H2590),"", IF(EXACT(LEFT(H2590,6),"SINGLE"),VLOOKUP(H2590,'Contingency Events'!A:G,2,FALSE),H2590))</f>
        <v/>
      </c>
      <c r="K2590" s="7" t="str">
        <f t="shared" si="80"/>
        <v/>
      </c>
      <c r="M2590" s="7" t="str">
        <f t="shared" si="81"/>
        <v/>
      </c>
    </row>
    <row r="2591" spans="1:17" hidden="1" x14ac:dyDescent="0.3">
      <c r="A2591" s="1">
        <v>341584</v>
      </c>
      <c r="B2591" s="1" t="s">
        <v>3959</v>
      </c>
      <c r="C2591" s="1">
        <v>69</v>
      </c>
      <c r="D2591" s="6" t="s">
        <v>1939</v>
      </c>
      <c r="E2591" s="1" t="s">
        <v>1940</v>
      </c>
      <c r="F2591" s="7">
        <v>0.93999999761581421</v>
      </c>
      <c r="G2591" s="7">
        <v>1.0499999523162842</v>
      </c>
      <c r="H2591" s="1" t="s">
        <v>6503</v>
      </c>
      <c r="I2591" s="1" t="str">
        <f>IF(ISBLANK(H2591),"", IF(EXACT(LEFT(H2591,6),"SINGLE"),VLOOKUP(H2591,'Contingency Events'!A:G,2,FALSE),H2591))</f>
        <v>OPEN LINE FROM BUS 324030 [7TRIMBLE CTB345.00] TO BUS 324114 [7TRIMBLE CO 345.00] CKT 1</v>
      </c>
      <c r="J2591" s="11">
        <v>0.93965440988540649</v>
      </c>
      <c r="K2591" s="7">
        <f t="shared" si="80"/>
        <v>64.836154282093048</v>
      </c>
      <c r="L2591" s="11">
        <v>0.93965440988540649</v>
      </c>
      <c r="M2591" s="7">
        <f t="shared" si="81"/>
        <v>64.836154282093048</v>
      </c>
      <c r="N2591" s="19">
        <v>0</v>
      </c>
      <c r="O2591" s="19">
        <v>-3.4558773040771484E-4</v>
      </c>
    </row>
    <row r="2592" spans="1:17" hidden="1" x14ac:dyDescent="0.3">
      <c r="A2592" s="1">
        <v>342844</v>
      </c>
      <c r="B2592" s="1" t="s">
        <v>3960</v>
      </c>
      <c r="C2592" s="1">
        <v>500</v>
      </c>
      <c r="D2592" s="6" t="s">
        <v>1939</v>
      </c>
      <c r="E2592" s="1" t="s">
        <v>1940</v>
      </c>
      <c r="F2592" s="7">
        <v>0.93999999761581421</v>
      </c>
      <c r="G2592" s="7">
        <v>1.0499999523162842</v>
      </c>
      <c r="H2592" s="1" t="s">
        <v>6503</v>
      </c>
      <c r="I2592" s="1" t="str">
        <f>IF(ISBLANK(H2592),"", IF(EXACT(LEFT(H2592,6),"SINGLE"),VLOOKUP(H2592,'Contingency Events'!A:G,2,FALSE),H2592))</f>
        <v>OPEN LINE FROM BUS 324030 [7TRIMBLE CTB345.00] TO BUS 324114 [7TRIMBLE CO 345.00] CKT 1</v>
      </c>
      <c r="J2592" s="11">
        <v>1.0499999523162842</v>
      </c>
      <c r="K2592" s="7">
        <f t="shared" si="80"/>
        <v>524.99997615814209</v>
      </c>
      <c r="L2592" s="11">
        <v>1.0499999523162842</v>
      </c>
      <c r="M2592" s="7">
        <f t="shared" si="81"/>
        <v>524.99997615814209</v>
      </c>
      <c r="N2592" s="19">
        <v>0</v>
      </c>
      <c r="O2592" s="19">
        <v>0</v>
      </c>
    </row>
    <row r="2593" spans="1:17" hidden="1" x14ac:dyDescent="0.3">
      <c r="F2593" s="7"/>
      <c r="G2593" s="7"/>
      <c r="I2593" s="1" t="str">
        <f>IF(ISBLANK(H2593),"", IF(EXACT(LEFT(H2593,6),"SINGLE"),VLOOKUP(H2593,'Contingency Events'!A:G,2,FALSE),H2593))</f>
        <v/>
      </c>
      <c r="K2593" s="7" t="str">
        <f t="shared" si="80"/>
        <v/>
      </c>
      <c r="M2593" s="7" t="str">
        <f t="shared" si="81"/>
        <v/>
      </c>
    </row>
    <row r="2594" spans="1:17" hidden="1" x14ac:dyDescent="0.3">
      <c r="A2594" s="5">
        <v>341584</v>
      </c>
      <c r="B2594" s="5" t="s">
        <v>3959</v>
      </c>
      <c r="C2594" s="5">
        <v>69</v>
      </c>
      <c r="D2594" s="8" t="s">
        <v>1939</v>
      </c>
      <c r="E2594" s="5" t="s">
        <v>1940</v>
      </c>
      <c r="F2594" s="13">
        <v>0.93999999761581421</v>
      </c>
      <c r="G2594" s="13">
        <v>1.0499999523162842</v>
      </c>
      <c r="H2594" s="5" t="s">
        <v>6505</v>
      </c>
      <c r="I2594" s="1" t="str">
        <f>IF(ISBLANK(H2594),"", IF(EXACT(LEFT(H2594,6),"SINGLE"),VLOOKUP(H2594,'Contingency Events'!A:G,2,FALSE),H2594))</f>
        <v>OPEN LINE FROM BUS 324047 [4BLACKBRANCH138.00] TO BUS 325055 [4RHUDES TP  138.00] CKT 1</v>
      </c>
      <c r="J2594" s="14">
        <v>0.93965440988540649</v>
      </c>
      <c r="K2594" s="7">
        <f t="shared" si="80"/>
        <v>64.836154282093048</v>
      </c>
      <c r="L2594" s="14">
        <v>0.93962293863296509</v>
      </c>
      <c r="M2594" s="7">
        <f t="shared" si="81"/>
        <v>64.833982765674591</v>
      </c>
      <c r="N2594" s="20">
        <v>-3.147125244140625E-5</v>
      </c>
      <c r="O2594" s="20">
        <v>-3.7705898284912109E-4</v>
      </c>
      <c r="P2594" s="5"/>
      <c r="Q2594" s="5"/>
    </row>
    <row r="2595" spans="1:17" hidden="1" x14ac:dyDescent="0.3">
      <c r="A2595" s="5">
        <v>342844</v>
      </c>
      <c r="B2595" s="5" t="s">
        <v>3960</v>
      </c>
      <c r="C2595" s="5">
        <v>500</v>
      </c>
      <c r="D2595" s="8" t="s">
        <v>1939</v>
      </c>
      <c r="E2595" s="5" t="s">
        <v>1940</v>
      </c>
      <c r="F2595" s="13">
        <v>0.93999999761581421</v>
      </c>
      <c r="G2595" s="13">
        <v>1.0499999523162842</v>
      </c>
      <c r="H2595" s="5" t="s">
        <v>6505</v>
      </c>
      <c r="I2595" s="1" t="str">
        <f>IF(ISBLANK(H2595),"", IF(EXACT(LEFT(H2595,6),"SINGLE"),VLOOKUP(H2595,'Contingency Events'!A:G,2,FALSE),H2595))</f>
        <v>OPEN LINE FROM BUS 324047 [4BLACKBRANCH138.00] TO BUS 325055 [4RHUDES TP  138.00] CKT 1</v>
      </c>
      <c r="J2595" s="14">
        <v>1.0499999523162842</v>
      </c>
      <c r="K2595" s="7">
        <f t="shared" si="80"/>
        <v>524.99997615814209</v>
      </c>
      <c r="L2595" s="14">
        <v>1.0499999523162842</v>
      </c>
      <c r="M2595" s="7">
        <f t="shared" si="81"/>
        <v>524.99997615814209</v>
      </c>
      <c r="N2595" s="20">
        <v>0</v>
      </c>
      <c r="O2595" s="20">
        <v>0</v>
      </c>
      <c r="P2595" s="5"/>
      <c r="Q2595" s="5"/>
    </row>
    <row r="2596" spans="1:17" hidden="1" x14ac:dyDescent="0.3">
      <c r="F2596" s="7"/>
      <c r="G2596" s="7"/>
      <c r="I2596" s="1" t="str">
        <f>IF(ISBLANK(H2596),"", IF(EXACT(LEFT(H2596,6),"SINGLE"),VLOOKUP(H2596,'Contingency Events'!A:G,2,FALSE),H2596))</f>
        <v/>
      </c>
      <c r="K2596" s="7" t="str">
        <f t="shared" si="80"/>
        <v/>
      </c>
      <c r="M2596" s="7" t="str">
        <f t="shared" si="81"/>
        <v/>
      </c>
    </row>
    <row r="2597" spans="1:17" hidden="1" x14ac:dyDescent="0.3">
      <c r="A2597" s="1">
        <v>341584</v>
      </c>
      <c r="B2597" s="1" t="s">
        <v>3959</v>
      </c>
      <c r="C2597" s="1">
        <v>69</v>
      </c>
      <c r="D2597" s="6" t="s">
        <v>1939</v>
      </c>
      <c r="E2597" s="1" t="s">
        <v>1940</v>
      </c>
      <c r="F2597" s="7">
        <v>0.93999999761581421</v>
      </c>
      <c r="G2597" s="7">
        <v>1.0499999523162842</v>
      </c>
      <c r="H2597" s="1" t="s">
        <v>6507</v>
      </c>
      <c r="I2597" s="1" t="str">
        <f>IF(ISBLANK(H2597),"", IF(EXACT(LEFT(H2597,6),"SINGLE"),VLOOKUP(H2597,'Contingency Events'!A:G,2,FALSE),H2597))</f>
        <v>OPEN LINE FROM BUS 324048 [2PARKWY MINE69.000] TO BUS 324437 [2BEVIER KU  69.000] CKT 1</v>
      </c>
      <c r="J2597" s="11">
        <v>0.93965440988540649</v>
      </c>
      <c r="K2597" s="7">
        <f t="shared" si="80"/>
        <v>64.836154282093048</v>
      </c>
      <c r="L2597" s="11">
        <v>0.93965446949005127</v>
      </c>
      <c r="M2597" s="7">
        <f t="shared" si="81"/>
        <v>64.836158394813538</v>
      </c>
      <c r="N2597" s="19">
        <v>5.9604644775390625E-8</v>
      </c>
      <c r="O2597" s="19">
        <v>-3.4552812576293945E-4</v>
      </c>
    </row>
    <row r="2598" spans="1:17" hidden="1" x14ac:dyDescent="0.3">
      <c r="A2598" s="1">
        <v>342844</v>
      </c>
      <c r="B2598" s="1" t="s">
        <v>3960</v>
      </c>
      <c r="C2598" s="1">
        <v>500</v>
      </c>
      <c r="D2598" s="6" t="s">
        <v>1939</v>
      </c>
      <c r="E2598" s="1" t="s">
        <v>1940</v>
      </c>
      <c r="F2598" s="7">
        <v>0.93999999761581421</v>
      </c>
      <c r="G2598" s="7">
        <v>1.0499999523162842</v>
      </c>
      <c r="H2598" s="1" t="s">
        <v>6507</v>
      </c>
      <c r="I2598" s="1" t="str">
        <f>IF(ISBLANK(H2598),"", IF(EXACT(LEFT(H2598,6),"SINGLE"),VLOOKUP(H2598,'Contingency Events'!A:G,2,FALSE),H2598))</f>
        <v>OPEN LINE FROM BUS 324048 [2PARKWY MINE69.000] TO BUS 324437 [2BEVIER KU  69.000] CKT 1</v>
      </c>
      <c r="J2598" s="11">
        <v>1.0499999523162842</v>
      </c>
      <c r="K2598" s="7">
        <f t="shared" si="80"/>
        <v>524.99997615814209</v>
      </c>
      <c r="L2598" s="11">
        <v>1.0499999523162842</v>
      </c>
      <c r="M2598" s="7">
        <f t="shared" si="81"/>
        <v>524.99997615814209</v>
      </c>
      <c r="N2598" s="19">
        <v>0</v>
      </c>
      <c r="O2598" s="19">
        <v>0</v>
      </c>
    </row>
    <row r="2599" spans="1:17" hidden="1" x14ac:dyDescent="0.3">
      <c r="F2599" s="7"/>
      <c r="G2599" s="7"/>
      <c r="I2599" s="1" t="str">
        <f>IF(ISBLANK(H2599),"", IF(EXACT(LEFT(H2599,6),"SINGLE"),VLOOKUP(H2599,'Contingency Events'!A:G,2,FALSE),H2599))</f>
        <v/>
      </c>
      <c r="K2599" s="7" t="str">
        <f t="shared" si="80"/>
        <v/>
      </c>
      <c r="M2599" s="7" t="str">
        <f t="shared" si="81"/>
        <v/>
      </c>
    </row>
    <row r="2600" spans="1:17" hidden="1" x14ac:dyDescent="0.3">
      <c r="A2600" s="5">
        <v>341584</v>
      </c>
      <c r="B2600" s="5" t="s">
        <v>3959</v>
      </c>
      <c r="C2600" s="5">
        <v>69</v>
      </c>
      <c r="D2600" s="8" t="s">
        <v>1939</v>
      </c>
      <c r="E2600" s="5" t="s">
        <v>1940</v>
      </c>
      <c r="F2600" s="13">
        <v>0.93999999761581421</v>
      </c>
      <c r="G2600" s="13">
        <v>1.0499999523162842</v>
      </c>
      <c r="H2600" s="5" t="s">
        <v>6509</v>
      </c>
      <c r="I2600" s="1" t="str">
        <f>IF(ISBLANK(H2600),"", IF(EXACT(LEFT(H2600,6),"SINGLE"),VLOOKUP(H2600,'Contingency Events'!A:G,2,FALSE),H2600))</f>
        <v>OPEN LINE FROM BUS 324048 [2PARKWY MINE69.000] TO BUS 324584 [2INDIAN HILL69.000] CKT 1</v>
      </c>
      <c r="J2600" s="14">
        <v>0.93965440988540649</v>
      </c>
      <c r="K2600" s="7">
        <f t="shared" si="80"/>
        <v>64.836154282093048</v>
      </c>
      <c r="L2600" s="14">
        <v>0.93965452909469604</v>
      </c>
      <c r="M2600" s="7">
        <f t="shared" si="81"/>
        <v>64.836162507534027</v>
      </c>
      <c r="N2600" s="20">
        <v>1.1920928955078125E-7</v>
      </c>
      <c r="O2600" s="20">
        <v>-3.4546852111816406E-4</v>
      </c>
      <c r="P2600" s="5"/>
      <c r="Q2600" s="5"/>
    </row>
    <row r="2601" spans="1:17" hidden="1" x14ac:dyDescent="0.3">
      <c r="A2601" s="5">
        <v>342844</v>
      </c>
      <c r="B2601" s="5" t="s">
        <v>3960</v>
      </c>
      <c r="C2601" s="5">
        <v>500</v>
      </c>
      <c r="D2601" s="8" t="s">
        <v>1939</v>
      </c>
      <c r="E2601" s="5" t="s">
        <v>1940</v>
      </c>
      <c r="F2601" s="13">
        <v>0.93999999761581421</v>
      </c>
      <c r="G2601" s="13">
        <v>1.0499999523162842</v>
      </c>
      <c r="H2601" s="5" t="s">
        <v>6509</v>
      </c>
      <c r="I2601" s="1" t="str">
        <f>IF(ISBLANK(H2601),"", IF(EXACT(LEFT(H2601,6),"SINGLE"),VLOOKUP(H2601,'Contingency Events'!A:G,2,FALSE),H2601))</f>
        <v>OPEN LINE FROM BUS 324048 [2PARKWY MINE69.000] TO BUS 324584 [2INDIAN HILL69.000] CKT 1</v>
      </c>
      <c r="J2601" s="14">
        <v>1.0499999523162842</v>
      </c>
      <c r="K2601" s="7">
        <f t="shared" si="80"/>
        <v>524.99997615814209</v>
      </c>
      <c r="L2601" s="14">
        <v>1.0499999523162842</v>
      </c>
      <c r="M2601" s="7">
        <f t="shared" si="81"/>
        <v>524.99997615814209</v>
      </c>
      <c r="N2601" s="20">
        <v>0</v>
      </c>
      <c r="O2601" s="20">
        <v>0</v>
      </c>
      <c r="P2601" s="5"/>
      <c r="Q2601" s="5"/>
    </row>
    <row r="2602" spans="1:17" hidden="1" x14ac:dyDescent="0.3">
      <c r="F2602" s="7"/>
      <c r="G2602" s="7"/>
      <c r="I2602" s="1" t="str">
        <f>IF(ISBLANK(H2602),"", IF(EXACT(LEFT(H2602,6),"SINGLE"),VLOOKUP(H2602,'Contingency Events'!A:G,2,FALSE),H2602))</f>
        <v/>
      </c>
      <c r="K2602" s="7" t="str">
        <f t="shared" si="80"/>
        <v/>
      </c>
      <c r="M2602" s="7" t="str">
        <f t="shared" si="81"/>
        <v/>
      </c>
    </row>
    <row r="2603" spans="1:17" hidden="1" x14ac:dyDescent="0.3">
      <c r="A2603" s="1">
        <v>341584</v>
      </c>
      <c r="B2603" s="1" t="s">
        <v>3959</v>
      </c>
      <c r="C2603" s="1">
        <v>69</v>
      </c>
      <c r="D2603" s="6" t="s">
        <v>1939</v>
      </c>
      <c r="E2603" s="1" t="s">
        <v>1940</v>
      </c>
      <c r="F2603" s="7">
        <v>0.93999999761581421</v>
      </c>
      <c r="G2603" s="7">
        <v>1.0499999523162842</v>
      </c>
      <c r="H2603" s="1" t="s">
        <v>6511</v>
      </c>
      <c r="I2603" s="1" t="str">
        <f>IF(ISBLANK(H2603),"", IF(EXACT(LEFT(H2603,6),"SINGLE"),VLOOKUP(H2603,'Contingency Events'!A:G,2,FALSE),H2603))</f>
        <v>OPEN LINE FROM BUS 324049 [2OXFORD COAL69.000] TO BUS 324572 [2HILLSIDE   69.000] CKT 1</v>
      </c>
      <c r="J2603" s="11">
        <v>0.93965440988540649</v>
      </c>
      <c r="K2603" s="7">
        <f t="shared" si="80"/>
        <v>64.836154282093048</v>
      </c>
      <c r="L2603" s="11">
        <v>0.93965452909469604</v>
      </c>
      <c r="M2603" s="7">
        <f t="shared" si="81"/>
        <v>64.836162507534027</v>
      </c>
      <c r="N2603" s="19">
        <v>1.1920928955078125E-7</v>
      </c>
      <c r="O2603" s="19">
        <v>-3.4546852111816406E-4</v>
      </c>
    </row>
    <row r="2604" spans="1:17" hidden="1" x14ac:dyDescent="0.3">
      <c r="A2604" s="1">
        <v>342844</v>
      </c>
      <c r="B2604" s="1" t="s">
        <v>3960</v>
      </c>
      <c r="C2604" s="1">
        <v>500</v>
      </c>
      <c r="D2604" s="6" t="s">
        <v>1939</v>
      </c>
      <c r="E2604" s="1" t="s">
        <v>1940</v>
      </c>
      <c r="F2604" s="7">
        <v>0.93999999761581421</v>
      </c>
      <c r="G2604" s="7">
        <v>1.0499999523162842</v>
      </c>
      <c r="H2604" s="1" t="s">
        <v>6511</v>
      </c>
      <c r="I2604" s="1" t="str">
        <f>IF(ISBLANK(H2604),"", IF(EXACT(LEFT(H2604,6),"SINGLE"),VLOOKUP(H2604,'Contingency Events'!A:G,2,FALSE),H2604))</f>
        <v>OPEN LINE FROM BUS 324049 [2OXFORD COAL69.000] TO BUS 324572 [2HILLSIDE   69.000] CKT 1</v>
      </c>
      <c r="J2604" s="11">
        <v>1.0499999523162842</v>
      </c>
      <c r="K2604" s="7">
        <f t="shared" si="80"/>
        <v>524.99997615814209</v>
      </c>
      <c r="L2604" s="11">
        <v>1.0499999523162842</v>
      </c>
      <c r="M2604" s="7">
        <f t="shared" si="81"/>
        <v>524.99997615814209</v>
      </c>
      <c r="N2604" s="19">
        <v>0</v>
      </c>
      <c r="O2604" s="19">
        <v>0</v>
      </c>
    </row>
    <row r="2605" spans="1:17" hidden="1" x14ac:dyDescent="0.3">
      <c r="F2605" s="7"/>
      <c r="G2605" s="7"/>
      <c r="I2605" s="1" t="str">
        <f>IF(ISBLANK(H2605),"", IF(EXACT(LEFT(H2605,6),"SINGLE"),VLOOKUP(H2605,'Contingency Events'!A:G,2,FALSE),H2605))</f>
        <v/>
      </c>
      <c r="K2605" s="7" t="str">
        <f t="shared" si="80"/>
        <v/>
      </c>
      <c r="M2605" s="7" t="str">
        <f t="shared" si="81"/>
        <v/>
      </c>
    </row>
    <row r="2606" spans="1:17" hidden="1" x14ac:dyDescent="0.3">
      <c r="A2606" s="5">
        <v>341584</v>
      </c>
      <c r="B2606" s="5" t="s">
        <v>3959</v>
      </c>
      <c r="C2606" s="5">
        <v>69</v>
      </c>
      <c r="D2606" s="8" t="s">
        <v>1939</v>
      </c>
      <c r="E2606" s="5" t="s">
        <v>1940</v>
      </c>
      <c r="F2606" s="13">
        <v>0.93999999761581421</v>
      </c>
      <c r="G2606" s="13">
        <v>1.0499999523162842</v>
      </c>
      <c r="H2606" s="5" t="s">
        <v>6513</v>
      </c>
      <c r="I2606" s="1" t="str">
        <f>IF(ISBLANK(H2606),"", IF(EXACT(LEFT(H2606,6),"SINGLE"),VLOOKUP(H2606,'Contingency Events'!A:G,2,FALSE),H2606))</f>
        <v>OPEN LINE FROM BUS 324049 [2OXFORD COAL69.000] TO BUS 324745 [2STRINGTOWN 69.000] CKT 1</v>
      </c>
      <c r="J2606" s="14">
        <v>0.93965440988540649</v>
      </c>
      <c r="K2606" s="7">
        <f t="shared" si="80"/>
        <v>64.836154282093048</v>
      </c>
      <c r="L2606" s="14">
        <v>0.93965452909469604</v>
      </c>
      <c r="M2606" s="7">
        <f t="shared" si="81"/>
        <v>64.836162507534027</v>
      </c>
      <c r="N2606" s="20">
        <v>1.1920928955078125E-7</v>
      </c>
      <c r="O2606" s="20">
        <v>-3.4546852111816406E-4</v>
      </c>
      <c r="P2606" s="5"/>
      <c r="Q2606" s="5"/>
    </row>
    <row r="2607" spans="1:17" hidden="1" x14ac:dyDescent="0.3">
      <c r="A2607" s="5">
        <v>342844</v>
      </c>
      <c r="B2607" s="5" t="s">
        <v>3960</v>
      </c>
      <c r="C2607" s="5">
        <v>500</v>
      </c>
      <c r="D2607" s="8" t="s">
        <v>1939</v>
      </c>
      <c r="E2607" s="5" t="s">
        <v>1940</v>
      </c>
      <c r="F2607" s="13">
        <v>0.93999999761581421</v>
      </c>
      <c r="G2607" s="13">
        <v>1.0499999523162842</v>
      </c>
      <c r="H2607" s="5" t="s">
        <v>6513</v>
      </c>
      <c r="I2607" s="1" t="str">
        <f>IF(ISBLANK(H2607),"", IF(EXACT(LEFT(H2607,6),"SINGLE"),VLOOKUP(H2607,'Contingency Events'!A:G,2,FALSE),H2607))</f>
        <v>OPEN LINE FROM BUS 324049 [2OXFORD COAL69.000] TO BUS 324745 [2STRINGTOWN 69.000] CKT 1</v>
      </c>
      <c r="J2607" s="14">
        <v>1.0499999523162842</v>
      </c>
      <c r="K2607" s="7">
        <f t="shared" si="80"/>
        <v>524.99997615814209</v>
      </c>
      <c r="L2607" s="14">
        <v>1.0499999523162842</v>
      </c>
      <c r="M2607" s="7">
        <f t="shared" si="81"/>
        <v>524.99997615814209</v>
      </c>
      <c r="N2607" s="20">
        <v>0</v>
      </c>
      <c r="O2607" s="20">
        <v>0</v>
      </c>
      <c r="P2607" s="5"/>
      <c r="Q2607" s="5"/>
    </row>
    <row r="2608" spans="1:17" hidden="1" x14ac:dyDescent="0.3">
      <c r="F2608" s="7"/>
      <c r="G2608" s="7"/>
      <c r="I2608" s="1" t="str">
        <f>IF(ISBLANK(H2608),"", IF(EXACT(LEFT(H2608,6),"SINGLE"),VLOOKUP(H2608,'Contingency Events'!A:G,2,FALSE),H2608))</f>
        <v/>
      </c>
      <c r="K2608" s="7" t="str">
        <f t="shared" si="80"/>
        <v/>
      </c>
      <c r="M2608" s="7" t="str">
        <f t="shared" si="81"/>
        <v/>
      </c>
    </row>
    <row r="2609" spans="1:17" hidden="1" x14ac:dyDescent="0.3">
      <c r="A2609" s="1">
        <v>341584</v>
      </c>
      <c r="B2609" s="1" t="s">
        <v>3959</v>
      </c>
      <c r="C2609" s="1">
        <v>69</v>
      </c>
      <c r="D2609" s="6" t="s">
        <v>1939</v>
      </c>
      <c r="E2609" s="1" t="s">
        <v>1940</v>
      </c>
      <c r="F2609" s="7">
        <v>0.93999999761581421</v>
      </c>
      <c r="G2609" s="7">
        <v>1.0499999523162842</v>
      </c>
      <c r="H2609" s="1" t="s">
        <v>6515</v>
      </c>
      <c r="I2609" s="1" t="str">
        <f>IF(ISBLANK(H2609),"", IF(EXACT(LEFT(H2609,6),"SINGLE"),VLOOKUP(H2609,'Contingency Events'!A:G,2,FALSE),H2609))</f>
        <v>OPEN LINE FROM BUS 324050 [2JONESVILLE 69.000] TO BUS 324362 [2RIO        69.000] CKT 1</v>
      </c>
      <c r="J2609" s="11">
        <v>0.93965440988540649</v>
      </c>
      <c r="K2609" s="7">
        <f t="shared" si="80"/>
        <v>64.836154282093048</v>
      </c>
      <c r="L2609" s="11">
        <v>0.93965494632720947</v>
      </c>
      <c r="M2609" s="7">
        <f t="shared" si="81"/>
        <v>64.836191296577454</v>
      </c>
      <c r="N2609" s="19">
        <v>5.3644180297851563E-7</v>
      </c>
      <c r="O2609" s="19">
        <v>-3.4505128860473633E-4</v>
      </c>
    </row>
    <row r="2610" spans="1:17" hidden="1" x14ac:dyDescent="0.3">
      <c r="A2610" s="1">
        <v>342844</v>
      </c>
      <c r="B2610" s="1" t="s">
        <v>3960</v>
      </c>
      <c r="C2610" s="1">
        <v>500</v>
      </c>
      <c r="D2610" s="6" t="s">
        <v>1939</v>
      </c>
      <c r="E2610" s="1" t="s">
        <v>1940</v>
      </c>
      <c r="F2610" s="7">
        <v>0.93999999761581421</v>
      </c>
      <c r="G2610" s="7">
        <v>1.0499999523162842</v>
      </c>
      <c r="H2610" s="1" t="s">
        <v>6515</v>
      </c>
      <c r="I2610" s="1" t="str">
        <f>IF(ISBLANK(H2610),"", IF(EXACT(LEFT(H2610,6),"SINGLE"),VLOOKUP(H2610,'Contingency Events'!A:G,2,FALSE),H2610))</f>
        <v>OPEN LINE FROM BUS 324050 [2JONESVILLE 69.000] TO BUS 324362 [2RIO        69.000] CKT 1</v>
      </c>
      <c r="J2610" s="11">
        <v>1.0499999523162842</v>
      </c>
      <c r="K2610" s="7">
        <f t="shared" si="80"/>
        <v>524.99997615814209</v>
      </c>
      <c r="L2610" s="11">
        <v>1.0499999523162842</v>
      </c>
      <c r="M2610" s="7">
        <f t="shared" si="81"/>
        <v>524.99997615814209</v>
      </c>
      <c r="N2610" s="19">
        <v>0</v>
      </c>
      <c r="O2610" s="19">
        <v>0</v>
      </c>
    </row>
    <row r="2611" spans="1:17" hidden="1" x14ac:dyDescent="0.3">
      <c r="F2611" s="7"/>
      <c r="G2611" s="7"/>
      <c r="I2611" s="1" t="str">
        <f>IF(ISBLANK(H2611),"", IF(EXACT(LEFT(H2611,6),"SINGLE"),VLOOKUP(H2611,'Contingency Events'!A:G,2,FALSE),H2611))</f>
        <v/>
      </c>
      <c r="K2611" s="7" t="str">
        <f t="shared" si="80"/>
        <v/>
      </c>
      <c r="M2611" s="7" t="str">
        <f t="shared" si="81"/>
        <v/>
      </c>
    </row>
    <row r="2612" spans="1:17" hidden="1" x14ac:dyDescent="0.3">
      <c r="A2612" s="5">
        <v>341584</v>
      </c>
      <c r="B2612" s="5" t="s">
        <v>3959</v>
      </c>
      <c r="C2612" s="5">
        <v>69</v>
      </c>
      <c r="D2612" s="8" t="s">
        <v>1939</v>
      </c>
      <c r="E2612" s="5" t="s">
        <v>1940</v>
      </c>
      <c r="F2612" s="13">
        <v>0.93999999761581421</v>
      </c>
      <c r="G2612" s="13">
        <v>1.0499999523162842</v>
      </c>
      <c r="H2612" s="5" t="s">
        <v>6518</v>
      </c>
      <c r="I2612" s="1" t="str">
        <f>IF(ISBLANK(H2612),"", IF(EXACT(LEFT(H2612,6),"SINGLE"),VLOOKUP(H2612,'Contingency Events'!A:G,2,FALSE),H2612))</f>
        <v>OPEN LINE FROM BUS 324050 [2JONESVILLE 69.000] TO BUS 324447 [2BONNIE KU  69.000] CKT 1</v>
      </c>
      <c r="J2612" s="14">
        <v>0.93965440988540649</v>
      </c>
      <c r="K2612" s="7">
        <f t="shared" si="80"/>
        <v>64.836154282093048</v>
      </c>
      <c r="L2612" s="14">
        <v>0.93965327739715576</v>
      </c>
      <c r="M2612" s="7">
        <f t="shared" si="81"/>
        <v>64.836076140403748</v>
      </c>
      <c r="N2612" s="20">
        <v>-1.1324882507324219E-6</v>
      </c>
      <c r="O2612" s="20">
        <v>-3.4672021865844727E-4</v>
      </c>
      <c r="P2612" s="5"/>
      <c r="Q2612" s="5"/>
    </row>
    <row r="2613" spans="1:17" hidden="1" x14ac:dyDescent="0.3">
      <c r="A2613" s="5">
        <v>342844</v>
      </c>
      <c r="B2613" s="5" t="s">
        <v>3960</v>
      </c>
      <c r="C2613" s="5">
        <v>500</v>
      </c>
      <c r="D2613" s="8" t="s">
        <v>1939</v>
      </c>
      <c r="E2613" s="5" t="s">
        <v>1940</v>
      </c>
      <c r="F2613" s="13">
        <v>0.93999999761581421</v>
      </c>
      <c r="G2613" s="13">
        <v>1.0499999523162842</v>
      </c>
      <c r="H2613" s="5" t="s">
        <v>6518</v>
      </c>
      <c r="I2613" s="1" t="str">
        <f>IF(ISBLANK(H2613),"", IF(EXACT(LEFT(H2613,6),"SINGLE"),VLOOKUP(H2613,'Contingency Events'!A:G,2,FALSE),H2613))</f>
        <v>OPEN LINE FROM BUS 324050 [2JONESVILLE 69.000] TO BUS 324447 [2BONNIE KU  69.000] CKT 1</v>
      </c>
      <c r="J2613" s="14">
        <v>1.0499999523162842</v>
      </c>
      <c r="K2613" s="7">
        <f t="shared" si="80"/>
        <v>524.99997615814209</v>
      </c>
      <c r="L2613" s="14">
        <v>1.0499999523162842</v>
      </c>
      <c r="M2613" s="7">
        <f t="shared" si="81"/>
        <v>524.99997615814209</v>
      </c>
      <c r="N2613" s="20">
        <v>0</v>
      </c>
      <c r="O2613" s="20">
        <v>0</v>
      </c>
      <c r="P2613" s="5"/>
      <c r="Q2613" s="5"/>
    </row>
    <row r="2614" spans="1:17" hidden="1" x14ac:dyDescent="0.3">
      <c r="F2614" s="7"/>
      <c r="G2614" s="7"/>
      <c r="I2614" s="1" t="str">
        <f>IF(ISBLANK(H2614),"", IF(EXACT(LEFT(H2614,6),"SINGLE"),VLOOKUP(H2614,'Contingency Events'!A:G,2,FALSE),H2614))</f>
        <v/>
      </c>
      <c r="K2614" s="7" t="str">
        <f t="shared" si="80"/>
        <v/>
      </c>
      <c r="M2614" s="7" t="str">
        <f t="shared" si="81"/>
        <v/>
      </c>
    </row>
    <row r="2615" spans="1:17" hidden="1" x14ac:dyDescent="0.3">
      <c r="A2615" s="1">
        <v>341584</v>
      </c>
      <c r="B2615" s="1" t="s">
        <v>3959</v>
      </c>
      <c r="C2615" s="1">
        <v>69</v>
      </c>
      <c r="D2615" s="6" t="s">
        <v>1939</v>
      </c>
      <c r="E2615" s="1" t="s">
        <v>1940</v>
      </c>
      <c r="F2615" s="7">
        <v>0.93999999761581421</v>
      </c>
      <c r="G2615" s="7">
        <v>1.0499999523162842</v>
      </c>
      <c r="H2615" s="1" t="s">
        <v>6521</v>
      </c>
      <c r="I2615" s="1" t="str">
        <f>IF(ISBLANK(H2615),"", IF(EXACT(LEFT(H2615,6),"SINGLE"),VLOOKUP(H2615,'Contingency Events'!A:G,2,FALSE),H2615))</f>
        <v>OPEN LINE FROM BUS 324051 [4MATANZAS   138.00] TO BUS 324173 [5MATANZAS   161.00] CKT 1</v>
      </c>
      <c r="J2615" s="11">
        <v>0.93965440988540649</v>
      </c>
      <c r="K2615" s="7">
        <f t="shared" si="80"/>
        <v>64.836154282093048</v>
      </c>
      <c r="L2615" s="11">
        <v>0.93965375423431396</v>
      </c>
      <c r="M2615" s="7">
        <f t="shared" si="81"/>
        <v>64.836109042167664</v>
      </c>
      <c r="N2615" s="19">
        <v>-6.5565109252929688E-7</v>
      </c>
      <c r="O2615" s="19">
        <v>-3.4624338150024414E-4</v>
      </c>
    </row>
    <row r="2616" spans="1:17" hidden="1" x14ac:dyDescent="0.3">
      <c r="A2616" s="1">
        <v>342844</v>
      </c>
      <c r="B2616" s="1" t="s">
        <v>3960</v>
      </c>
      <c r="C2616" s="1">
        <v>500</v>
      </c>
      <c r="D2616" s="6" t="s">
        <v>1939</v>
      </c>
      <c r="E2616" s="1" t="s">
        <v>1940</v>
      </c>
      <c r="F2616" s="7">
        <v>0.93999999761581421</v>
      </c>
      <c r="G2616" s="7">
        <v>1.0499999523162842</v>
      </c>
      <c r="H2616" s="1" t="s">
        <v>6521</v>
      </c>
      <c r="I2616" s="1" t="str">
        <f>IF(ISBLANK(H2616),"", IF(EXACT(LEFT(H2616,6),"SINGLE"),VLOOKUP(H2616,'Contingency Events'!A:G,2,FALSE),H2616))</f>
        <v>OPEN LINE FROM BUS 324051 [4MATANZAS   138.00] TO BUS 324173 [5MATANZAS   161.00] CKT 1</v>
      </c>
      <c r="J2616" s="11">
        <v>1.0499999523162842</v>
      </c>
      <c r="K2616" s="7">
        <f t="shared" si="80"/>
        <v>524.99997615814209</v>
      </c>
      <c r="L2616" s="11">
        <v>1.0499999523162842</v>
      </c>
      <c r="M2616" s="7">
        <f t="shared" si="81"/>
        <v>524.99997615814209</v>
      </c>
      <c r="N2616" s="19">
        <v>0</v>
      </c>
      <c r="O2616" s="19">
        <v>0</v>
      </c>
    </row>
    <row r="2617" spans="1:17" hidden="1" x14ac:dyDescent="0.3">
      <c r="F2617" s="7"/>
      <c r="G2617" s="7"/>
      <c r="I2617" s="1" t="str">
        <f>IF(ISBLANK(H2617),"", IF(EXACT(LEFT(H2617,6),"SINGLE"),VLOOKUP(H2617,'Contingency Events'!A:G,2,FALSE),H2617))</f>
        <v/>
      </c>
      <c r="K2617" s="7" t="str">
        <f t="shared" si="80"/>
        <v/>
      </c>
      <c r="M2617" s="7" t="str">
        <f t="shared" si="81"/>
        <v/>
      </c>
    </row>
    <row r="2618" spans="1:17" hidden="1" x14ac:dyDescent="0.3">
      <c r="A2618" s="5">
        <v>341584</v>
      </c>
      <c r="B2618" s="5" t="s">
        <v>3959</v>
      </c>
      <c r="C2618" s="5">
        <v>69</v>
      </c>
      <c r="D2618" s="8" t="s">
        <v>1939</v>
      </c>
      <c r="E2618" s="5" t="s">
        <v>1940</v>
      </c>
      <c r="F2618" s="13">
        <v>0.93999999761581421</v>
      </c>
      <c r="G2618" s="13">
        <v>1.0499999523162842</v>
      </c>
      <c r="H2618" s="5" t="s">
        <v>6523</v>
      </c>
      <c r="I2618" s="1" t="str">
        <f>IF(ISBLANK(H2618),"", IF(EXACT(LEFT(H2618,6),"SINGLE"),VLOOKUP(H2618,'Contingency Events'!A:G,2,FALSE),H2618))</f>
        <v>OPEN LINE FROM BUS 324051 [4MATANZAS   138.00] TO BUS 324173 [5MATANZAS   161.00] CKT 2</v>
      </c>
      <c r="J2618" s="14">
        <v>0.93965440988540649</v>
      </c>
      <c r="K2618" s="7">
        <f t="shared" si="80"/>
        <v>64.836154282093048</v>
      </c>
      <c r="L2618" s="14">
        <v>0.93965381383895874</v>
      </c>
      <c r="M2618" s="7">
        <f t="shared" si="81"/>
        <v>64.836113154888153</v>
      </c>
      <c r="N2618" s="20">
        <v>-5.9604644775390625E-7</v>
      </c>
      <c r="O2618" s="20">
        <v>-3.4618377685546875E-4</v>
      </c>
      <c r="P2618" s="5"/>
      <c r="Q2618" s="5"/>
    </row>
    <row r="2619" spans="1:17" hidden="1" x14ac:dyDescent="0.3">
      <c r="A2619" s="5">
        <v>342844</v>
      </c>
      <c r="B2619" s="5" t="s">
        <v>3960</v>
      </c>
      <c r="C2619" s="5">
        <v>500</v>
      </c>
      <c r="D2619" s="8" t="s">
        <v>1939</v>
      </c>
      <c r="E2619" s="5" t="s">
        <v>1940</v>
      </c>
      <c r="F2619" s="13">
        <v>0.93999999761581421</v>
      </c>
      <c r="G2619" s="13">
        <v>1.0499999523162842</v>
      </c>
      <c r="H2619" s="5" t="s">
        <v>6523</v>
      </c>
      <c r="I2619" s="1" t="str">
        <f>IF(ISBLANK(H2619),"", IF(EXACT(LEFT(H2619,6),"SINGLE"),VLOOKUP(H2619,'Contingency Events'!A:G,2,FALSE),H2619))</f>
        <v>OPEN LINE FROM BUS 324051 [4MATANZAS   138.00] TO BUS 324173 [5MATANZAS   161.00] CKT 2</v>
      </c>
      <c r="J2619" s="14">
        <v>1.0499999523162842</v>
      </c>
      <c r="K2619" s="7">
        <f t="shared" si="80"/>
        <v>524.99997615814209</v>
      </c>
      <c r="L2619" s="14">
        <v>1.0499999523162842</v>
      </c>
      <c r="M2619" s="7">
        <f t="shared" si="81"/>
        <v>524.99997615814209</v>
      </c>
      <c r="N2619" s="20">
        <v>0</v>
      </c>
      <c r="O2619" s="20">
        <v>0</v>
      </c>
      <c r="P2619" s="5"/>
      <c r="Q2619" s="5"/>
    </row>
    <row r="2620" spans="1:17" hidden="1" x14ac:dyDescent="0.3">
      <c r="F2620" s="7"/>
      <c r="G2620" s="7"/>
      <c r="I2620" s="1" t="str">
        <f>IF(ISBLANK(H2620),"", IF(EXACT(LEFT(H2620,6),"SINGLE"),VLOOKUP(H2620,'Contingency Events'!A:G,2,FALSE),H2620))</f>
        <v/>
      </c>
      <c r="K2620" s="7" t="str">
        <f t="shared" si="80"/>
        <v/>
      </c>
      <c r="M2620" s="7" t="str">
        <f t="shared" si="81"/>
        <v/>
      </c>
    </row>
    <row r="2621" spans="1:17" hidden="1" x14ac:dyDescent="0.3">
      <c r="A2621" s="1">
        <v>341584</v>
      </c>
      <c r="B2621" s="1" t="s">
        <v>3959</v>
      </c>
      <c r="C2621" s="1">
        <v>69</v>
      </c>
      <c r="D2621" s="6" t="s">
        <v>1939</v>
      </c>
      <c r="E2621" s="1" t="s">
        <v>1940</v>
      </c>
      <c r="F2621" s="7">
        <v>0.93999999761581421</v>
      </c>
      <c r="G2621" s="7">
        <v>1.0499999523162842</v>
      </c>
      <c r="H2621" s="1" t="s">
        <v>6525</v>
      </c>
      <c r="I2621" s="1" t="str">
        <f>IF(ISBLANK(H2621),"", IF(EXACT(LEFT(H2621,6),"SINGLE"),VLOOKUP(H2621,'Contingency Events'!A:G,2,FALSE),H2621))</f>
        <v>OPEN LINE FROM BUS 324051 [4MATANZAS   138.00] TO BUS 324255 [4GREEN RIVER138.00] CKT 1</v>
      </c>
      <c r="J2621" s="11">
        <v>0.93965440988540649</v>
      </c>
      <c r="K2621" s="7">
        <f t="shared" si="80"/>
        <v>64.836154282093048</v>
      </c>
      <c r="L2621" s="11">
        <v>0.93965423107147217</v>
      </c>
      <c r="M2621" s="7">
        <f t="shared" si="81"/>
        <v>64.83614194393158</v>
      </c>
      <c r="N2621" s="19">
        <v>-1.7881393432617188E-7</v>
      </c>
      <c r="O2621" s="19">
        <v>-3.4576654434204102E-4</v>
      </c>
    </row>
    <row r="2622" spans="1:17" hidden="1" x14ac:dyDescent="0.3">
      <c r="A2622" s="1">
        <v>342844</v>
      </c>
      <c r="B2622" s="1" t="s">
        <v>3960</v>
      </c>
      <c r="C2622" s="1">
        <v>500</v>
      </c>
      <c r="D2622" s="6" t="s">
        <v>1939</v>
      </c>
      <c r="E2622" s="1" t="s">
        <v>1940</v>
      </c>
      <c r="F2622" s="7">
        <v>0.93999999761581421</v>
      </c>
      <c r="G2622" s="7">
        <v>1.0499999523162842</v>
      </c>
      <c r="H2622" s="1" t="s">
        <v>6525</v>
      </c>
      <c r="I2622" s="1" t="str">
        <f>IF(ISBLANK(H2622),"", IF(EXACT(LEFT(H2622,6),"SINGLE"),VLOOKUP(H2622,'Contingency Events'!A:G,2,FALSE),H2622))</f>
        <v>OPEN LINE FROM BUS 324051 [4MATANZAS   138.00] TO BUS 324255 [4GREEN RIVER138.00] CKT 1</v>
      </c>
      <c r="J2622" s="11">
        <v>1.0499999523162842</v>
      </c>
      <c r="K2622" s="7">
        <f t="shared" si="80"/>
        <v>524.99997615814209</v>
      </c>
      <c r="L2622" s="11">
        <v>1.0499999523162842</v>
      </c>
      <c r="M2622" s="7">
        <f t="shared" si="81"/>
        <v>524.99997615814209</v>
      </c>
      <c r="N2622" s="19">
        <v>0</v>
      </c>
      <c r="O2622" s="19">
        <v>0</v>
      </c>
    </row>
    <row r="2623" spans="1:17" hidden="1" x14ac:dyDescent="0.3">
      <c r="F2623" s="7"/>
      <c r="G2623" s="7"/>
      <c r="I2623" s="1" t="str">
        <f>IF(ISBLANK(H2623),"", IF(EXACT(LEFT(H2623,6),"SINGLE"),VLOOKUP(H2623,'Contingency Events'!A:G,2,FALSE),H2623))</f>
        <v/>
      </c>
      <c r="K2623" s="7" t="str">
        <f t="shared" si="80"/>
        <v/>
      </c>
      <c r="M2623" s="7" t="str">
        <f t="shared" si="81"/>
        <v/>
      </c>
    </row>
    <row r="2624" spans="1:17" hidden="1" x14ac:dyDescent="0.3">
      <c r="A2624" s="5">
        <v>341584</v>
      </c>
      <c r="B2624" s="5" t="s">
        <v>3959</v>
      </c>
      <c r="C2624" s="5">
        <v>69</v>
      </c>
      <c r="D2624" s="8" t="s">
        <v>1939</v>
      </c>
      <c r="E2624" s="5" t="s">
        <v>1940</v>
      </c>
      <c r="F2624" s="13">
        <v>0.93999999761581421</v>
      </c>
      <c r="G2624" s="13">
        <v>1.0499999523162842</v>
      </c>
      <c r="H2624" s="5" t="s">
        <v>6527</v>
      </c>
      <c r="I2624" s="1" t="str">
        <f>IF(ISBLANK(H2624),"", IF(EXACT(LEFT(H2624,6),"SINGLE"),VLOOKUP(H2624,'Contingency Events'!A:G,2,FALSE),H2624))</f>
        <v>OPEN LINE FROM BUS 324051 [4MATANZAS   138.00] TO BUS 324291 [4OHIO COUNTY138.00] CKT 1</v>
      </c>
      <c r="J2624" s="14">
        <v>0.93965440988540649</v>
      </c>
      <c r="K2624" s="7">
        <f t="shared" si="80"/>
        <v>64.836154282093048</v>
      </c>
      <c r="L2624" s="14">
        <v>0.93965262174606323</v>
      </c>
      <c r="M2624" s="7">
        <f t="shared" si="81"/>
        <v>64.836030900478363</v>
      </c>
      <c r="N2624" s="20">
        <v>-1.7881393432617188E-6</v>
      </c>
      <c r="O2624" s="20">
        <v>-3.4737586975097656E-4</v>
      </c>
      <c r="P2624" s="5"/>
      <c r="Q2624" s="5"/>
    </row>
    <row r="2625" spans="1:17" hidden="1" x14ac:dyDescent="0.3">
      <c r="A2625" s="5">
        <v>342844</v>
      </c>
      <c r="B2625" s="5" t="s">
        <v>3960</v>
      </c>
      <c r="C2625" s="5">
        <v>500</v>
      </c>
      <c r="D2625" s="8" t="s">
        <v>1939</v>
      </c>
      <c r="E2625" s="5" t="s">
        <v>1940</v>
      </c>
      <c r="F2625" s="13">
        <v>0.93999999761581421</v>
      </c>
      <c r="G2625" s="13">
        <v>1.0499999523162842</v>
      </c>
      <c r="H2625" s="5" t="s">
        <v>6527</v>
      </c>
      <c r="I2625" s="1" t="str">
        <f>IF(ISBLANK(H2625),"", IF(EXACT(LEFT(H2625,6),"SINGLE"),VLOOKUP(H2625,'Contingency Events'!A:G,2,FALSE),H2625))</f>
        <v>OPEN LINE FROM BUS 324051 [4MATANZAS   138.00] TO BUS 324291 [4OHIO COUNTY138.00] CKT 1</v>
      </c>
      <c r="J2625" s="14">
        <v>1.0499999523162842</v>
      </c>
      <c r="K2625" s="7">
        <f t="shared" si="80"/>
        <v>524.99997615814209</v>
      </c>
      <c r="L2625" s="14">
        <v>1.0499999523162842</v>
      </c>
      <c r="M2625" s="7">
        <f t="shared" si="81"/>
        <v>524.99997615814209</v>
      </c>
      <c r="N2625" s="20">
        <v>0</v>
      </c>
      <c r="O2625" s="20">
        <v>0</v>
      </c>
      <c r="P2625" s="5"/>
      <c r="Q2625" s="5"/>
    </row>
    <row r="2626" spans="1:17" hidden="1" x14ac:dyDescent="0.3">
      <c r="F2626" s="7"/>
      <c r="G2626" s="7"/>
      <c r="I2626" s="1" t="str">
        <f>IF(ISBLANK(H2626),"", IF(EXACT(LEFT(H2626,6),"SINGLE"),VLOOKUP(H2626,'Contingency Events'!A:G,2,FALSE),H2626))</f>
        <v/>
      </c>
      <c r="K2626" s="7" t="str">
        <f t="shared" si="80"/>
        <v/>
      </c>
      <c r="M2626" s="7" t="str">
        <f t="shared" si="81"/>
        <v/>
      </c>
    </row>
    <row r="2627" spans="1:17" hidden="1" x14ac:dyDescent="0.3">
      <c r="A2627" s="1">
        <v>341584</v>
      </c>
      <c r="B2627" s="1" t="s">
        <v>3959</v>
      </c>
      <c r="C2627" s="1">
        <v>69</v>
      </c>
      <c r="D2627" s="6" t="s">
        <v>1939</v>
      </c>
      <c r="E2627" s="1" t="s">
        <v>1940</v>
      </c>
      <c r="F2627" s="7">
        <v>0.93999999761581421</v>
      </c>
      <c r="G2627" s="7">
        <v>1.0499999523162842</v>
      </c>
      <c r="H2627" s="1" t="s">
        <v>6529</v>
      </c>
      <c r="I2627" s="1" t="str">
        <f>IF(ISBLANK(H2627),"", IF(EXACT(LEFT(H2627,6),"SINGLE"),VLOOKUP(H2627,'Contingency Events'!A:G,2,FALSE),H2627))</f>
        <v>OPEN LINE FROM BUS 324058 [2BEAVER DAM 69.000] TO BUS 324059 [2BEAVER DM N69.000] CKT 1</v>
      </c>
      <c r="J2627" s="11">
        <v>0.93965440988540649</v>
      </c>
      <c r="K2627" s="7">
        <f t="shared" ref="K2627:K2690" si="82">IF(C2627&gt;0,C2627*J2627,"")</f>
        <v>64.836154282093048</v>
      </c>
      <c r="L2627" s="11">
        <v>0.93965840339660645</v>
      </c>
      <c r="M2627" s="7">
        <f t="shared" ref="M2627:M2690" si="83">IF(L2627&gt;0,C2627*L2627,"")</f>
        <v>64.836429834365845</v>
      </c>
      <c r="N2627" s="19">
        <v>3.9935111999511719E-6</v>
      </c>
      <c r="O2627" s="19">
        <v>-3.4159421920776367E-4</v>
      </c>
    </row>
    <row r="2628" spans="1:17" hidden="1" x14ac:dyDescent="0.3">
      <c r="A2628" s="1">
        <v>342844</v>
      </c>
      <c r="B2628" s="1" t="s">
        <v>3960</v>
      </c>
      <c r="C2628" s="1">
        <v>500</v>
      </c>
      <c r="D2628" s="6" t="s">
        <v>1939</v>
      </c>
      <c r="E2628" s="1" t="s">
        <v>1940</v>
      </c>
      <c r="F2628" s="7">
        <v>0.93999999761581421</v>
      </c>
      <c r="G2628" s="7">
        <v>1.0499999523162842</v>
      </c>
      <c r="H2628" s="1" t="s">
        <v>6529</v>
      </c>
      <c r="I2628" s="1" t="str">
        <f>IF(ISBLANK(H2628),"", IF(EXACT(LEFT(H2628,6),"SINGLE"),VLOOKUP(H2628,'Contingency Events'!A:G,2,FALSE),H2628))</f>
        <v>OPEN LINE FROM BUS 324058 [2BEAVER DAM 69.000] TO BUS 324059 [2BEAVER DM N69.000] CKT 1</v>
      </c>
      <c r="J2628" s="11">
        <v>1.0499999523162842</v>
      </c>
      <c r="K2628" s="7">
        <f t="shared" si="82"/>
        <v>524.99997615814209</v>
      </c>
      <c r="L2628" s="11">
        <v>1.0499999523162842</v>
      </c>
      <c r="M2628" s="7">
        <f t="shared" si="83"/>
        <v>524.99997615814209</v>
      </c>
      <c r="N2628" s="19">
        <v>0</v>
      </c>
      <c r="O2628" s="19">
        <v>0</v>
      </c>
    </row>
    <row r="2629" spans="1:17" hidden="1" x14ac:dyDescent="0.3">
      <c r="F2629" s="7"/>
      <c r="G2629" s="7"/>
      <c r="I2629" s="1" t="str">
        <f>IF(ISBLANK(H2629),"", IF(EXACT(LEFT(H2629,6),"SINGLE"),VLOOKUP(H2629,'Contingency Events'!A:G,2,FALSE),H2629))</f>
        <v/>
      </c>
      <c r="K2629" s="7" t="str">
        <f t="shared" si="82"/>
        <v/>
      </c>
      <c r="M2629" s="7" t="str">
        <f t="shared" si="83"/>
        <v/>
      </c>
    </row>
    <row r="2630" spans="1:17" hidden="1" x14ac:dyDescent="0.3">
      <c r="A2630" s="5">
        <v>341584</v>
      </c>
      <c r="B2630" s="5" t="s">
        <v>3959</v>
      </c>
      <c r="C2630" s="5">
        <v>69</v>
      </c>
      <c r="D2630" s="8" t="s">
        <v>1939</v>
      </c>
      <c r="E2630" s="5" t="s">
        <v>1940</v>
      </c>
      <c r="F2630" s="13">
        <v>0.93999999761581421</v>
      </c>
      <c r="G2630" s="13">
        <v>1.0499999523162842</v>
      </c>
      <c r="H2630" s="5" t="s">
        <v>6533</v>
      </c>
      <c r="I2630" s="1" t="str">
        <f>IF(ISBLANK(H2630),"", IF(EXACT(LEFT(H2630,6),"SINGLE"),VLOOKUP(H2630,'Contingency Events'!A:G,2,FALSE),H2630))</f>
        <v>OPEN LINE FROM BUS 324058 [2BEAVER DAM 69.000] TO BUS 324667 [2OHIO COUNTY69.000] CKT 1</v>
      </c>
      <c r="J2630" s="14">
        <v>0.93965440988540649</v>
      </c>
      <c r="K2630" s="7">
        <f t="shared" si="82"/>
        <v>64.836154282093048</v>
      </c>
      <c r="L2630" s="14">
        <v>0.93966215848922729</v>
      </c>
      <c r="M2630" s="7">
        <f t="shared" si="83"/>
        <v>64.836688935756683</v>
      </c>
      <c r="N2630" s="20">
        <v>7.7486038208007813E-6</v>
      </c>
      <c r="O2630" s="20">
        <v>-3.3783912658691406E-4</v>
      </c>
      <c r="P2630" s="5"/>
      <c r="Q2630" s="5"/>
    </row>
    <row r="2631" spans="1:17" hidden="1" x14ac:dyDescent="0.3">
      <c r="A2631" s="5">
        <v>342844</v>
      </c>
      <c r="B2631" s="5" t="s">
        <v>3960</v>
      </c>
      <c r="C2631" s="5">
        <v>500</v>
      </c>
      <c r="D2631" s="8" t="s">
        <v>1939</v>
      </c>
      <c r="E2631" s="5" t="s">
        <v>1940</v>
      </c>
      <c r="F2631" s="13">
        <v>0.93999999761581421</v>
      </c>
      <c r="G2631" s="13">
        <v>1.0499999523162842</v>
      </c>
      <c r="H2631" s="5" t="s">
        <v>6533</v>
      </c>
      <c r="I2631" s="1" t="str">
        <f>IF(ISBLANK(H2631),"", IF(EXACT(LEFT(H2631,6),"SINGLE"),VLOOKUP(H2631,'Contingency Events'!A:G,2,FALSE),H2631))</f>
        <v>OPEN LINE FROM BUS 324058 [2BEAVER DAM 69.000] TO BUS 324667 [2OHIO COUNTY69.000] CKT 1</v>
      </c>
      <c r="J2631" s="14">
        <v>1.0499999523162842</v>
      </c>
      <c r="K2631" s="7">
        <f t="shared" si="82"/>
        <v>524.99997615814209</v>
      </c>
      <c r="L2631" s="14">
        <v>1.0499999523162842</v>
      </c>
      <c r="M2631" s="7">
        <f t="shared" si="83"/>
        <v>524.99997615814209</v>
      </c>
      <c r="N2631" s="20">
        <v>0</v>
      </c>
      <c r="O2631" s="20">
        <v>0</v>
      </c>
      <c r="P2631" s="5"/>
      <c r="Q2631" s="5"/>
    </row>
    <row r="2632" spans="1:17" hidden="1" x14ac:dyDescent="0.3">
      <c r="F2632" s="7"/>
      <c r="G2632" s="7"/>
      <c r="I2632" s="1" t="str">
        <f>IF(ISBLANK(H2632),"", IF(EXACT(LEFT(H2632,6),"SINGLE"),VLOOKUP(H2632,'Contingency Events'!A:G,2,FALSE),H2632))</f>
        <v/>
      </c>
      <c r="K2632" s="7" t="str">
        <f t="shared" si="82"/>
        <v/>
      </c>
      <c r="M2632" s="7" t="str">
        <f t="shared" si="83"/>
        <v/>
      </c>
    </row>
    <row r="2633" spans="1:17" hidden="1" x14ac:dyDescent="0.3">
      <c r="A2633" s="1">
        <v>341584</v>
      </c>
      <c r="B2633" s="1" t="s">
        <v>3959</v>
      </c>
      <c r="C2633" s="1">
        <v>69</v>
      </c>
      <c r="D2633" s="6" t="s">
        <v>1939</v>
      </c>
      <c r="E2633" s="1" t="s">
        <v>1940</v>
      </c>
      <c r="F2633" s="7">
        <v>0.93999999761581421</v>
      </c>
      <c r="G2633" s="7">
        <v>1.0499999523162842</v>
      </c>
      <c r="H2633" s="1" t="s">
        <v>6536</v>
      </c>
      <c r="I2633" s="1" t="str">
        <f>IF(ISBLANK(H2633),"", IF(EXACT(LEFT(H2633,6),"SINGLE"),VLOOKUP(H2633,'Contingency Events'!A:G,2,FALSE),H2633))</f>
        <v>OPEN LINE FROM BUS 324059 [2BEAVER DM N69.000] TO BUS 324080 [2HARTFORD   69.000] CKT 1</v>
      </c>
      <c r="J2633" s="11">
        <v>0.93965440988540649</v>
      </c>
      <c r="K2633" s="7">
        <f t="shared" si="82"/>
        <v>64.836154282093048</v>
      </c>
      <c r="L2633" s="11">
        <v>0.93965661525726318</v>
      </c>
      <c r="M2633" s="7">
        <f t="shared" si="83"/>
        <v>64.83630645275116</v>
      </c>
      <c r="N2633" s="19">
        <v>2.2053718566894531E-6</v>
      </c>
      <c r="O2633" s="19">
        <v>-3.4338235855102539E-4</v>
      </c>
    </row>
    <row r="2634" spans="1:17" hidden="1" x14ac:dyDescent="0.3">
      <c r="A2634" s="1">
        <v>342844</v>
      </c>
      <c r="B2634" s="1" t="s">
        <v>3960</v>
      </c>
      <c r="C2634" s="1">
        <v>500</v>
      </c>
      <c r="D2634" s="6" t="s">
        <v>1939</v>
      </c>
      <c r="E2634" s="1" t="s">
        <v>1940</v>
      </c>
      <c r="F2634" s="7">
        <v>0.93999999761581421</v>
      </c>
      <c r="G2634" s="7">
        <v>1.0499999523162842</v>
      </c>
      <c r="H2634" s="1" t="s">
        <v>6536</v>
      </c>
      <c r="I2634" s="1" t="str">
        <f>IF(ISBLANK(H2634),"", IF(EXACT(LEFT(H2634,6),"SINGLE"),VLOOKUP(H2634,'Contingency Events'!A:G,2,FALSE),H2634))</f>
        <v>OPEN LINE FROM BUS 324059 [2BEAVER DM N69.000] TO BUS 324080 [2HARTFORD   69.000] CKT 1</v>
      </c>
      <c r="J2634" s="11">
        <v>1.0499999523162842</v>
      </c>
      <c r="K2634" s="7">
        <f t="shared" si="82"/>
        <v>524.99997615814209</v>
      </c>
      <c r="L2634" s="11">
        <v>1.0499999523162842</v>
      </c>
      <c r="M2634" s="7">
        <f t="shared" si="83"/>
        <v>524.99997615814209</v>
      </c>
      <c r="N2634" s="19">
        <v>0</v>
      </c>
      <c r="O2634" s="19">
        <v>0</v>
      </c>
    </row>
    <row r="2635" spans="1:17" hidden="1" x14ac:dyDescent="0.3">
      <c r="F2635" s="7"/>
      <c r="G2635" s="7"/>
      <c r="I2635" s="1" t="str">
        <f>IF(ISBLANK(H2635),"", IF(EXACT(LEFT(H2635,6),"SINGLE"),VLOOKUP(H2635,'Contingency Events'!A:G,2,FALSE),H2635))</f>
        <v/>
      </c>
      <c r="K2635" s="7" t="str">
        <f t="shared" si="82"/>
        <v/>
      </c>
      <c r="M2635" s="7" t="str">
        <f t="shared" si="83"/>
        <v/>
      </c>
    </row>
    <row r="2636" spans="1:17" hidden="1" x14ac:dyDescent="0.3">
      <c r="A2636" s="5">
        <v>341584</v>
      </c>
      <c r="B2636" s="5" t="s">
        <v>3959</v>
      </c>
      <c r="C2636" s="5">
        <v>69</v>
      </c>
      <c r="D2636" s="8" t="s">
        <v>1939</v>
      </c>
      <c r="E2636" s="5" t="s">
        <v>1940</v>
      </c>
      <c r="F2636" s="13">
        <v>0.93999999761581421</v>
      </c>
      <c r="G2636" s="13">
        <v>1.0499999523162842</v>
      </c>
      <c r="H2636" s="5" t="s">
        <v>6538</v>
      </c>
      <c r="I2636" s="1" t="str">
        <f>IF(ISBLANK(H2636),"", IF(EXACT(LEFT(H2636,6),"SINGLE"),VLOOKUP(H2636,'Contingency Events'!A:G,2,FALSE),H2636))</f>
        <v>OPEN LINE FROM BUS 324061 [2BORG-WARNER69.000] TO BUS 324079 [2HANSON     69.000] CKT 1</v>
      </c>
      <c r="J2636" s="14">
        <v>0.93965440988540649</v>
      </c>
      <c r="K2636" s="7">
        <f t="shared" si="82"/>
        <v>64.836154282093048</v>
      </c>
      <c r="L2636" s="14">
        <v>0.93965864181518555</v>
      </c>
      <c r="M2636" s="7">
        <f t="shared" si="83"/>
        <v>64.836446285247803</v>
      </c>
      <c r="N2636" s="20">
        <v>4.2319297790527344E-6</v>
      </c>
      <c r="O2636" s="20">
        <v>-3.4135580062866211E-4</v>
      </c>
      <c r="P2636" s="5"/>
      <c r="Q2636" s="5"/>
    </row>
    <row r="2637" spans="1:17" hidden="1" x14ac:dyDescent="0.3">
      <c r="A2637" s="5">
        <v>342844</v>
      </c>
      <c r="B2637" s="5" t="s">
        <v>3960</v>
      </c>
      <c r="C2637" s="5">
        <v>500</v>
      </c>
      <c r="D2637" s="8" t="s">
        <v>1939</v>
      </c>
      <c r="E2637" s="5" t="s">
        <v>1940</v>
      </c>
      <c r="F2637" s="13">
        <v>0.93999999761581421</v>
      </c>
      <c r="G2637" s="13">
        <v>1.0499999523162842</v>
      </c>
      <c r="H2637" s="5" t="s">
        <v>6538</v>
      </c>
      <c r="I2637" s="1" t="str">
        <f>IF(ISBLANK(H2637),"", IF(EXACT(LEFT(H2637,6),"SINGLE"),VLOOKUP(H2637,'Contingency Events'!A:G,2,FALSE),H2637))</f>
        <v>OPEN LINE FROM BUS 324061 [2BORG-WARNER69.000] TO BUS 324079 [2HANSON     69.000] CKT 1</v>
      </c>
      <c r="J2637" s="14">
        <v>1.0499999523162842</v>
      </c>
      <c r="K2637" s="7">
        <f t="shared" si="82"/>
        <v>524.99997615814209</v>
      </c>
      <c r="L2637" s="14">
        <v>1.0499999523162842</v>
      </c>
      <c r="M2637" s="7">
        <f t="shared" si="83"/>
        <v>524.99997615814209</v>
      </c>
      <c r="N2637" s="20">
        <v>0</v>
      </c>
      <c r="O2637" s="20">
        <v>0</v>
      </c>
      <c r="P2637" s="5"/>
      <c r="Q2637" s="5"/>
    </row>
    <row r="2638" spans="1:17" hidden="1" x14ac:dyDescent="0.3">
      <c r="F2638" s="7"/>
      <c r="G2638" s="7"/>
      <c r="I2638" s="1" t="str">
        <f>IF(ISBLANK(H2638),"", IF(EXACT(LEFT(H2638,6),"SINGLE"),VLOOKUP(H2638,'Contingency Events'!A:G,2,FALSE),H2638))</f>
        <v/>
      </c>
      <c r="K2638" s="7" t="str">
        <f t="shared" si="82"/>
        <v/>
      </c>
      <c r="M2638" s="7" t="str">
        <f t="shared" si="83"/>
        <v/>
      </c>
    </row>
    <row r="2639" spans="1:17" hidden="1" x14ac:dyDescent="0.3">
      <c r="A2639" s="1">
        <v>341584</v>
      </c>
      <c r="B2639" s="1" t="s">
        <v>3959</v>
      </c>
      <c r="C2639" s="1">
        <v>69</v>
      </c>
      <c r="D2639" s="6" t="s">
        <v>1939</v>
      </c>
      <c r="E2639" s="1" t="s">
        <v>1940</v>
      </c>
      <c r="F2639" s="7">
        <v>0.93999999761581421</v>
      </c>
      <c r="G2639" s="7">
        <v>1.0499999523162842</v>
      </c>
      <c r="H2639" s="1" t="s">
        <v>6541</v>
      </c>
      <c r="I2639" s="1" t="str">
        <f>IF(ISBLANK(H2639),"", IF(EXACT(LEFT(H2639,6),"SINGLE"),VLOOKUP(H2639,'Contingency Events'!A:G,2,FALSE),H2639))</f>
        <v>OPEN LINE FROM BUS 324061 [2BORG-WARNER69.000] TO BUS 324873 [2HANSON JCT 69.000] CKT 1</v>
      </c>
      <c r="J2639" s="11">
        <v>0.93965440988540649</v>
      </c>
      <c r="K2639" s="7">
        <f t="shared" si="82"/>
        <v>64.836154282093048</v>
      </c>
      <c r="L2639" s="11">
        <v>0.93966394662857056</v>
      </c>
      <c r="M2639" s="7">
        <f t="shared" si="83"/>
        <v>64.836812317371368</v>
      </c>
      <c r="N2639" s="19">
        <v>9.5367431640625E-6</v>
      </c>
      <c r="O2639" s="19">
        <v>-3.3605098724365234E-4</v>
      </c>
    </row>
    <row r="2640" spans="1:17" hidden="1" x14ac:dyDescent="0.3">
      <c r="A2640" s="1">
        <v>342844</v>
      </c>
      <c r="B2640" s="1" t="s">
        <v>3960</v>
      </c>
      <c r="C2640" s="1">
        <v>500</v>
      </c>
      <c r="D2640" s="6" t="s">
        <v>1939</v>
      </c>
      <c r="E2640" s="1" t="s">
        <v>1940</v>
      </c>
      <c r="F2640" s="7">
        <v>0.93999999761581421</v>
      </c>
      <c r="G2640" s="7">
        <v>1.0499999523162842</v>
      </c>
      <c r="H2640" s="1" t="s">
        <v>6541</v>
      </c>
      <c r="I2640" s="1" t="str">
        <f>IF(ISBLANK(H2640),"", IF(EXACT(LEFT(H2640,6),"SINGLE"),VLOOKUP(H2640,'Contingency Events'!A:G,2,FALSE),H2640))</f>
        <v>OPEN LINE FROM BUS 324061 [2BORG-WARNER69.000] TO BUS 324873 [2HANSON JCT 69.000] CKT 1</v>
      </c>
      <c r="J2640" s="11">
        <v>1.0499999523162842</v>
      </c>
      <c r="K2640" s="7">
        <f t="shared" si="82"/>
        <v>524.99997615814209</v>
      </c>
      <c r="L2640" s="11">
        <v>1.0499999523162842</v>
      </c>
      <c r="M2640" s="7">
        <f t="shared" si="83"/>
        <v>524.99997615814209</v>
      </c>
      <c r="N2640" s="19">
        <v>0</v>
      </c>
      <c r="O2640" s="19">
        <v>0</v>
      </c>
    </row>
    <row r="2641" spans="1:17" hidden="1" x14ac:dyDescent="0.3">
      <c r="F2641" s="7"/>
      <c r="G2641" s="7"/>
      <c r="I2641" s="1" t="str">
        <f>IF(ISBLANK(H2641),"", IF(EXACT(LEFT(H2641,6),"SINGLE"),VLOOKUP(H2641,'Contingency Events'!A:G,2,FALSE),H2641))</f>
        <v/>
      </c>
      <c r="K2641" s="7" t="str">
        <f t="shared" si="82"/>
        <v/>
      </c>
      <c r="M2641" s="7" t="str">
        <f t="shared" si="83"/>
        <v/>
      </c>
    </row>
    <row r="2642" spans="1:17" hidden="1" x14ac:dyDescent="0.3">
      <c r="A2642" s="5">
        <v>341584</v>
      </c>
      <c r="B2642" s="5" t="s">
        <v>3959</v>
      </c>
      <c r="C2642" s="5">
        <v>69</v>
      </c>
      <c r="D2642" s="8" t="s">
        <v>1939</v>
      </c>
      <c r="E2642" s="5" t="s">
        <v>1940</v>
      </c>
      <c r="F2642" s="13">
        <v>0.93999999761581421</v>
      </c>
      <c r="G2642" s="13">
        <v>1.0499999523162842</v>
      </c>
      <c r="H2642" s="5" t="s">
        <v>6544</v>
      </c>
      <c r="I2642" s="1" t="str">
        <f>IF(ISBLANK(H2642),"", IF(EXACT(LEFT(H2642,6),"SINGLE"),VLOOKUP(H2642,'Contingency Events'!A:G,2,FALSE),H2642))</f>
        <v>OPEN LINE FROM BUS 324065 [2DAWSON 764 69.000] TO BUS 324843 [2DAWSON IND 69.000] CKT 1</v>
      </c>
      <c r="J2642" s="14">
        <v>0.93965440988540649</v>
      </c>
      <c r="K2642" s="7">
        <f t="shared" si="82"/>
        <v>64.836154282093048</v>
      </c>
      <c r="L2642" s="14">
        <v>0.93965595960617065</v>
      </c>
      <c r="M2642" s="7">
        <f t="shared" si="83"/>
        <v>64.836261212825775</v>
      </c>
      <c r="N2642" s="20">
        <v>1.5497207641601563E-6</v>
      </c>
      <c r="O2642" s="20">
        <v>-3.4403800964355469E-4</v>
      </c>
      <c r="P2642" s="5"/>
      <c r="Q2642" s="5"/>
    </row>
    <row r="2643" spans="1:17" hidden="1" x14ac:dyDescent="0.3">
      <c r="A2643" s="5">
        <v>342844</v>
      </c>
      <c r="B2643" s="5" t="s">
        <v>3960</v>
      </c>
      <c r="C2643" s="5">
        <v>500</v>
      </c>
      <c r="D2643" s="8" t="s">
        <v>1939</v>
      </c>
      <c r="E2643" s="5" t="s">
        <v>1940</v>
      </c>
      <c r="F2643" s="13">
        <v>0.93999999761581421</v>
      </c>
      <c r="G2643" s="13">
        <v>1.0499999523162842</v>
      </c>
      <c r="H2643" s="5" t="s">
        <v>6544</v>
      </c>
      <c r="I2643" s="1" t="str">
        <f>IF(ISBLANK(H2643),"", IF(EXACT(LEFT(H2643,6),"SINGLE"),VLOOKUP(H2643,'Contingency Events'!A:G,2,FALSE),H2643))</f>
        <v>OPEN LINE FROM BUS 324065 [2DAWSON 764 69.000] TO BUS 324843 [2DAWSON IND 69.000] CKT 1</v>
      </c>
      <c r="J2643" s="14">
        <v>1.0499999523162842</v>
      </c>
      <c r="K2643" s="7">
        <f t="shared" si="82"/>
        <v>524.99997615814209</v>
      </c>
      <c r="L2643" s="14">
        <v>1.0499999523162842</v>
      </c>
      <c r="M2643" s="7">
        <f t="shared" si="83"/>
        <v>524.99997615814209</v>
      </c>
      <c r="N2643" s="20">
        <v>0</v>
      </c>
      <c r="O2643" s="20">
        <v>0</v>
      </c>
      <c r="P2643" s="5"/>
      <c r="Q2643" s="5"/>
    </row>
    <row r="2644" spans="1:17" hidden="1" x14ac:dyDescent="0.3">
      <c r="F2644" s="7"/>
      <c r="G2644" s="7"/>
      <c r="I2644" s="1" t="str">
        <f>IF(ISBLANK(H2644),"", IF(EXACT(LEFT(H2644,6),"SINGLE"),VLOOKUP(H2644,'Contingency Events'!A:G,2,FALSE),H2644))</f>
        <v/>
      </c>
      <c r="K2644" s="7" t="str">
        <f t="shared" si="82"/>
        <v/>
      </c>
      <c r="M2644" s="7" t="str">
        <f t="shared" si="83"/>
        <v/>
      </c>
    </row>
    <row r="2645" spans="1:17" hidden="1" x14ac:dyDescent="0.3">
      <c r="A2645" s="1">
        <v>341584</v>
      </c>
      <c r="B2645" s="1" t="s">
        <v>3959</v>
      </c>
      <c r="C2645" s="1">
        <v>69</v>
      </c>
      <c r="D2645" s="6" t="s">
        <v>1939</v>
      </c>
      <c r="E2645" s="1" t="s">
        <v>1940</v>
      </c>
      <c r="F2645" s="7">
        <v>0.93999999761581421</v>
      </c>
      <c r="G2645" s="7">
        <v>1.0499999523162842</v>
      </c>
      <c r="H2645" s="1" t="s">
        <v>6547</v>
      </c>
      <c r="I2645" s="1" t="str">
        <f>IF(ISBLANK(H2645),"", IF(EXACT(LEFT(H2645,6),"SINGLE"),VLOOKUP(H2645,'Contingency Events'!A:G,2,FALSE),H2645))</f>
        <v>OPEN LINE FROM BUS 324067 [2EDDYV PRIS 69.000] TO BUS 324512 [2EDDYV PR TP69.000] CKT 1</v>
      </c>
      <c r="J2645" s="11">
        <v>0.93965440988540649</v>
      </c>
      <c r="K2645" s="7">
        <f t="shared" si="82"/>
        <v>64.836154282093048</v>
      </c>
      <c r="L2645" s="11">
        <v>0.93965619802474976</v>
      </c>
      <c r="M2645" s="7">
        <f t="shared" si="83"/>
        <v>64.836277663707733</v>
      </c>
      <c r="N2645" s="19">
        <v>1.7881393432617188E-6</v>
      </c>
      <c r="O2645" s="19">
        <v>-3.4379959106445313E-4</v>
      </c>
    </row>
    <row r="2646" spans="1:17" hidden="1" x14ac:dyDescent="0.3">
      <c r="A2646" s="1">
        <v>342844</v>
      </c>
      <c r="B2646" s="1" t="s">
        <v>3960</v>
      </c>
      <c r="C2646" s="1">
        <v>500</v>
      </c>
      <c r="D2646" s="6" t="s">
        <v>1939</v>
      </c>
      <c r="E2646" s="1" t="s">
        <v>1940</v>
      </c>
      <c r="F2646" s="7">
        <v>0.93999999761581421</v>
      </c>
      <c r="G2646" s="7">
        <v>1.0499999523162842</v>
      </c>
      <c r="H2646" s="1" t="s">
        <v>6547</v>
      </c>
      <c r="I2646" s="1" t="str">
        <f>IF(ISBLANK(H2646),"", IF(EXACT(LEFT(H2646,6),"SINGLE"),VLOOKUP(H2646,'Contingency Events'!A:G,2,FALSE),H2646))</f>
        <v>OPEN LINE FROM BUS 324067 [2EDDYV PRIS 69.000] TO BUS 324512 [2EDDYV PR TP69.000] CKT 1</v>
      </c>
      <c r="J2646" s="11">
        <v>1.0499999523162842</v>
      </c>
      <c r="K2646" s="7">
        <f t="shared" si="82"/>
        <v>524.99997615814209</v>
      </c>
      <c r="L2646" s="11">
        <v>1.0499999523162842</v>
      </c>
      <c r="M2646" s="7">
        <f t="shared" si="83"/>
        <v>524.99997615814209</v>
      </c>
      <c r="N2646" s="19">
        <v>0</v>
      </c>
      <c r="O2646" s="19">
        <v>0</v>
      </c>
    </row>
    <row r="2647" spans="1:17" hidden="1" x14ac:dyDescent="0.3">
      <c r="F2647" s="7"/>
      <c r="G2647" s="7"/>
      <c r="I2647" s="1" t="str">
        <f>IF(ISBLANK(H2647),"", IF(EXACT(LEFT(H2647,6),"SINGLE"),VLOOKUP(H2647,'Contingency Events'!A:G,2,FALSE),H2647))</f>
        <v/>
      </c>
      <c r="K2647" s="7" t="str">
        <f t="shared" si="82"/>
        <v/>
      </c>
      <c r="M2647" s="7" t="str">
        <f t="shared" si="83"/>
        <v/>
      </c>
    </row>
    <row r="2648" spans="1:17" hidden="1" x14ac:dyDescent="0.3">
      <c r="A2648" s="5">
        <v>341584</v>
      </c>
      <c r="B2648" s="5" t="s">
        <v>3959</v>
      </c>
      <c r="C2648" s="5">
        <v>69</v>
      </c>
      <c r="D2648" s="8" t="s">
        <v>1939</v>
      </c>
      <c r="E2648" s="5" t="s">
        <v>1940</v>
      </c>
      <c r="F2648" s="13">
        <v>0.93999999761581421</v>
      </c>
      <c r="G2648" s="13">
        <v>1.0499999523162842</v>
      </c>
      <c r="H2648" s="5" t="s">
        <v>6550</v>
      </c>
      <c r="I2648" s="1" t="str">
        <f>IF(ISBLANK(H2648),"", IF(EXACT(LEFT(H2648,6),"SINGLE"),VLOOKUP(H2648,'Contingency Events'!A:G,2,FALSE),H2648))</f>
        <v>OPEN LINE FROM BUS 324068 [2E CAMPBELVL69.000] TO BUS 324349 [2CAMPBELVIL269.000] CKT 1</v>
      </c>
      <c r="J2648" s="14">
        <v>0.93965440988540649</v>
      </c>
      <c r="K2648" s="7">
        <f t="shared" si="82"/>
        <v>64.836154282093048</v>
      </c>
      <c r="L2648" s="14">
        <v>0.93965381383895874</v>
      </c>
      <c r="M2648" s="7">
        <f t="shared" si="83"/>
        <v>64.836113154888153</v>
      </c>
      <c r="N2648" s="20">
        <v>-5.9604644775390625E-7</v>
      </c>
      <c r="O2648" s="20">
        <v>-3.4618377685546875E-4</v>
      </c>
      <c r="P2648" s="5"/>
      <c r="Q2648" s="5"/>
    </row>
    <row r="2649" spans="1:17" hidden="1" x14ac:dyDescent="0.3">
      <c r="A2649" s="5">
        <v>342844</v>
      </c>
      <c r="B2649" s="5" t="s">
        <v>3960</v>
      </c>
      <c r="C2649" s="5">
        <v>500</v>
      </c>
      <c r="D2649" s="8" t="s">
        <v>1939</v>
      </c>
      <c r="E2649" s="5" t="s">
        <v>1940</v>
      </c>
      <c r="F2649" s="13">
        <v>0.93999999761581421</v>
      </c>
      <c r="G2649" s="13">
        <v>1.0499999523162842</v>
      </c>
      <c r="H2649" s="5" t="s">
        <v>6550</v>
      </c>
      <c r="I2649" s="1" t="str">
        <f>IF(ISBLANK(H2649),"", IF(EXACT(LEFT(H2649,6),"SINGLE"),VLOOKUP(H2649,'Contingency Events'!A:G,2,FALSE),H2649))</f>
        <v>OPEN LINE FROM BUS 324068 [2E CAMPBELVL69.000] TO BUS 324349 [2CAMPBELVIL269.000] CKT 1</v>
      </c>
      <c r="J2649" s="14">
        <v>1.0499999523162842</v>
      </c>
      <c r="K2649" s="7">
        <f t="shared" si="82"/>
        <v>524.99997615814209</v>
      </c>
      <c r="L2649" s="14">
        <v>1.0499999523162842</v>
      </c>
      <c r="M2649" s="7">
        <f t="shared" si="83"/>
        <v>524.99997615814209</v>
      </c>
      <c r="N2649" s="20">
        <v>0</v>
      </c>
      <c r="O2649" s="20">
        <v>0</v>
      </c>
      <c r="P2649" s="5"/>
      <c r="Q2649" s="5"/>
    </row>
    <row r="2650" spans="1:17" hidden="1" x14ac:dyDescent="0.3">
      <c r="F2650" s="7"/>
      <c r="G2650" s="7"/>
      <c r="I2650" s="1" t="str">
        <f>IF(ISBLANK(H2650),"", IF(EXACT(LEFT(H2650,6),"SINGLE"),VLOOKUP(H2650,'Contingency Events'!A:G,2,FALSE),H2650))</f>
        <v/>
      </c>
      <c r="K2650" s="7" t="str">
        <f t="shared" si="82"/>
        <v/>
      </c>
      <c r="M2650" s="7" t="str">
        <f t="shared" si="83"/>
        <v/>
      </c>
    </row>
    <row r="2651" spans="1:17" hidden="1" x14ac:dyDescent="0.3">
      <c r="A2651" s="1">
        <v>341584</v>
      </c>
      <c r="B2651" s="1" t="s">
        <v>3959</v>
      </c>
      <c r="C2651" s="1">
        <v>69</v>
      </c>
      <c r="D2651" s="6" t="s">
        <v>1939</v>
      </c>
      <c r="E2651" s="1" t="s">
        <v>1940</v>
      </c>
      <c r="F2651" s="7">
        <v>0.93999999761581421</v>
      </c>
      <c r="G2651" s="7">
        <v>1.0499999523162842</v>
      </c>
      <c r="H2651" s="1" t="s">
        <v>6553</v>
      </c>
      <c r="I2651" s="1" t="str">
        <f>IF(ISBLANK(H2651),"", IF(EXACT(LEFT(H2651,6),"SINGLE"),VLOOKUP(H2651,'Contingency Events'!A:G,2,FALSE),H2651))</f>
        <v>OPEN LINE FROM BUS 324069 [2PAYNES ML  69.000] TO BUS 324687 [2PISGAH     69.000] CKT 1</v>
      </c>
      <c r="J2651" s="11">
        <v>0.93965440988540649</v>
      </c>
      <c r="K2651" s="7">
        <f t="shared" si="82"/>
        <v>64.836154282093048</v>
      </c>
      <c r="L2651" s="11">
        <v>0.93965530395507813</v>
      </c>
      <c r="M2651" s="7">
        <f t="shared" si="83"/>
        <v>64.836215972900391</v>
      </c>
      <c r="N2651" s="19">
        <v>8.9406967163085938E-7</v>
      </c>
      <c r="O2651" s="19">
        <v>-3.4469366073608398E-4</v>
      </c>
    </row>
    <row r="2652" spans="1:17" hidden="1" x14ac:dyDescent="0.3">
      <c r="A2652" s="1">
        <v>342844</v>
      </c>
      <c r="B2652" s="1" t="s">
        <v>3960</v>
      </c>
      <c r="C2652" s="1">
        <v>500</v>
      </c>
      <c r="D2652" s="6" t="s">
        <v>1939</v>
      </c>
      <c r="E2652" s="1" t="s">
        <v>1940</v>
      </c>
      <c r="F2652" s="7">
        <v>0.93999999761581421</v>
      </c>
      <c r="G2652" s="7">
        <v>1.0499999523162842</v>
      </c>
      <c r="H2652" s="1" t="s">
        <v>6553</v>
      </c>
      <c r="I2652" s="1" t="str">
        <f>IF(ISBLANK(H2652),"", IF(EXACT(LEFT(H2652,6),"SINGLE"),VLOOKUP(H2652,'Contingency Events'!A:G,2,FALSE),H2652))</f>
        <v>OPEN LINE FROM BUS 324069 [2PAYNES ML  69.000] TO BUS 324687 [2PISGAH     69.000] CKT 1</v>
      </c>
      <c r="J2652" s="11">
        <v>1.0499999523162842</v>
      </c>
      <c r="K2652" s="7">
        <f t="shared" si="82"/>
        <v>524.99997615814209</v>
      </c>
      <c r="L2652" s="11">
        <v>1.0499999523162842</v>
      </c>
      <c r="M2652" s="7">
        <f t="shared" si="83"/>
        <v>524.99997615814209</v>
      </c>
      <c r="N2652" s="19">
        <v>0</v>
      </c>
      <c r="O2652" s="19">
        <v>0</v>
      </c>
    </row>
    <row r="2653" spans="1:17" hidden="1" x14ac:dyDescent="0.3">
      <c r="F2653" s="7"/>
      <c r="G2653" s="7"/>
      <c r="I2653" s="1" t="str">
        <f>IF(ISBLANK(H2653),"", IF(EXACT(LEFT(H2653,6),"SINGLE"),VLOOKUP(H2653,'Contingency Events'!A:G,2,FALSE),H2653))</f>
        <v/>
      </c>
      <c r="K2653" s="7" t="str">
        <f t="shared" si="82"/>
        <v/>
      </c>
      <c r="M2653" s="7" t="str">
        <f t="shared" si="83"/>
        <v/>
      </c>
    </row>
    <row r="2654" spans="1:17" hidden="1" x14ac:dyDescent="0.3">
      <c r="A2654" s="5">
        <v>341584</v>
      </c>
      <c r="B2654" s="5" t="s">
        <v>3959</v>
      </c>
      <c r="C2654" s="5">
        <v>69</v>
      </c>
      <c r="D2654" s="8" t="s">
        <v>1939</v>
      </c>
      <c r="E2654" s="5" t="s">
        <v>1940</v>
      </c>
      <c r="F2654" s="13">
        <v>0.93999999761581421</v>
      </c>
      <c r="G2654" s="13">
        <v>1.0499999523162842</v>
      </c>
      <c r="H2654" s="5" t="s">
        <v>6555</v>
      </c>
      <c r="I2654" s="1" t="str">
        <f>IF(ISBLANK(H2654),"", IF(EXACT(LEFT(H2654,6),"SINGLE"),VLOOKUP(H2654,'Contingency Events'!A:G,2,FALSE),H2654))</f>
        <v>OPEN LINE FROM BUS 324069 [2PAYNES ML  69.000] TO BUS 324763 [2VERSAILLES 69.000] CKT 1</v>
      </c>
      <c r="J2654" s="14">
        <v>0.93965440988540649</v>
      </c>
      <c r="K2654" s="7">
        <f t="shared" si="82"/>
        <v>64.836154282093048</v>
      </c>
      <c r="L2654" s="14">
        <v>0.939644455909729</v>
      </c>
      <c r="M2654" s="7">
        <f t="shared" si="83"/>
        <v>64.835467457771301</v>
      </c>
      <c r="N2654" s="20">
        <v>-9.9539756774902344E-6</v>
      </c>
      <c r="O2654" s="20">
        <v>-3.5554170608520508E-4</v>
      </c>
      <c r="P2654" s="5"/>
      <c r="Q2654" s="5"/>
    </row>
    <row r="2655" spans="1:17" hidden="1" x14ac:dyDescent="0.3">
      <c r="A2655" s="5">
        <v>342844</v>
      </c>
      <c r="B2655" s="5" t="s">
        <v>3960</v>
      </c>
      <c r="C2655" s="5">
        <v>500</v>
      </c>
      <c r="D2655" s="8" t="s">
        <v>1939</v>
      </c>
      <c r="E2655" s="5" t="s">
        <v>1940</v>
      </c>
      <c r="F2655" s="13">
        <v>0.93999999761581421</v>
      </c>
      <c r="G2655" s="13">
        <v>1.0499999523162842</v>
      </c>
      <c r="H2655" s="5" t="s">
        <v>6555</v>
      </c>
      <c r="I2655" s="1" t="str">
        <f>IF(ISBLANK(H2655),"", IF(EXACT(LEFT(H2655,6),"SINGLE"),VLOOKUP(H2655,'Contingency Events'!A:G,2,FALSE),H2655))</f>
        <v>OPEN LINE FROM BUS 324069 [2PAYNES ML  69.000] TO BUS 324763 [2VERSAILLES 69.000] CKT 1</v>
      </c>
      <c r="J2655" s="14">
        <v>1.0499999523162842</v>
      </c>
      <c r="K2655" s="7">
        <f t="shared" si="82"/>
        <v>524.99997615814209</v>
      </c>
      <c r="L2655" s="14">
        <v>1.0499999523162842</v>
      </c>
      <c r="M2655" s="7">
        <f t="shared" si="83"/>
        <v>524.99997615814209</v>
      </c>
      <c r="N2655" s="20">
        <v>0</v>
      </c>
      <c r="O2655" s="20">
        <v>0</v>
      </c>
      <c r="P2655" s="5"/>
      <c r="Q2655" s="5"/>
    </row>
    <row r="2656" spans="1:17" hidden="1" x14ac:dyDescent="0.3">
      <c r="F2656" s="7"/>
      <c r="G2656" s="7"/>
      <c r="I2656" s="1" t="str">
        <f>IF(ISBLANK(H2656),"", IF(EXACT(LEFT(H2656,6),"SINGLE"),VLOOKUP(H2656,'Contingency Events'!A:G,2,FALSE),H2656))</f>
        <v/>
      </c>
      <c r="K2656" s="7" t="str">
        <f t="shared" si="82"/>
        <v/>
      </c>
      <c r="M2656" s="7" t="str">
        <f t="shared" si="83"/>
        <v/>
      </c>
    </row>
    <row r="2657" spans="1:17" hidden="1" x14ac:dyDescent="0.3">
      <c r="A2657" s="1">
        <v>341584</v>
      </c>
      <c r="B2657" s="1" t="s">
        <v>3959</v>
      </c>
      <c r="C2657" s="1">
        <v>69</v>
      </c>
      <c r="D2657" s="6" t="s">
        <v>1939</v>
      </c>
      <c r="E2657" s="1" t="s">
        <v>1940</v>
      </c>
      <c r="F2657" s="7">
        <v>0.93999999761581421</v>
      </c>
      <c r="G2657" s="7">
        <v>1.0499999523162842</v>
      </c>
      <c r="H2657" s="1" t="s">
        <v>6557</v>
      </c>
      <c r="I2657" s="1" t="str">
        <f>IF(ISBLANK(H2657),"", IF(EXACT(LEFT(H2657,6),"SINGLE"),VLOOKUP(H2657,'Contingency Events'!A:G,2,FALSE),H2657))</f>
        <v>OPEN LINE FROM BUS 324075 [2GRAHAM     69.000] TO BUS 324702 [2RIVER QUEEN69.000] CKT 1</v>
      </c>
      <c r="J2657" s="11">
        <v>0.93965440988540649</v>
      </c>
      <c r="K2657" s="7">
        <f t="shared" si="82"/>
        <v>64.836154282093048</v>
      </c>
      <c r="L2657" s="11">
        <v>0.93965566158294678</v>
      </c>
      <c r="M2657" s="7">
        <f t="shared" si="83"/>
        <v>64.836240649223328</v>
      </c>
      <c r="N2657" s="19">
        <v>1.2516975402832031E-6</v>
      </c>
      <c r="O2657" s="19">
        <v>-3.4433603286743164E-4</v>
      </c>
    </row>
    <row r="2658" spans="1:17" hidden="1" x14ac:dyDescent="0.3">
      <c r="A2658" s="1">
        <v>342844</v>
      </c>
      <c r="B2658" s="1" t="s">
        <v>3960</v>
      </c>
      <c r="C2658" s="1">
        <v>500</v>
      </c>
      <c r="D2658" s="6" t="s">
        <v>1939</v>
      </c>
      <c r="E2658" s="1" t="s">
        <v>1940</v>
      </c>
      <c r="F2658" s="7">
        <v>0.93999999761581421</v>
      </c>
      <c r="G2658" s="7">
        <v>1.0499999523162842</v>
      </c>
      <c r="H2658" s="1" t="s">
        <v>6557</v>
      </c>
      <c r="I2658" s="1" t="str">
        <f>IF(ISBLANK(H2658),"", IF(EXACT(LEFT(H2658,6),"SINGLE"),VLOOKUP(H2658,'Contingency Events'!A:G,2,FALSE),H2658))</f>
        <v>OPEN LINE FROM BUS 324075 [2GRAHAM     69.000] TO BUS 324702 [2RIVER QUEEN69.000] CKT 1</v>
      </c>
      <c r="J2658" s="11">
        <v>1.0499999523162842</v>
      </c>
      <c r="K2658" s="7">
        <f t="shared" si="82"/>
        <v>524.99997615814209</v>
      </c>
      <c r="L2658" s="11">
        <v>1.0499999523162842</v>
      </c>
      <c r="M2658" s="7">
        <f t="shared" si="83"/>
        <v>524.99997615814209</v>
      </c>
      <c r="N2658" s="19">
        <v>0</v>
      </c>
      <c r="O2658" s="19">
        <v>0</v>
      </c>
    </row>
    <row r="2659" spans="1:17" hidden="1" x14ac:dyDescent="0.3">
      <c r="F2659" s="7"/>
      <c r="G2659" s="7"/>
      <c r="I2659" s="1" t="str">
        <f>IF(ISBLANK(H2659),"", IF(EXACT(LEFT(H2659,6),"SINGLE"),VLOOKUP(H2659,'Contingency Events'!A:G,2,FALSE),H2659))</f>
        <v/>
      </c>
      <c r="K2659" s="7" t="str">
        <f t="shared" si="82"/>
        <v/>
      </c>
      <c r="M2659" s="7" t="str">
        <f t="shared" si="83"/>
        <v/>
      </c>
    </row>
    <row r="2660" spans="1:17" hidden="1" x14ac:dyDescent="0.3">
      <c r="A2660" s="5">
        <v>341584</v>
      </c>
      <c r="B2660" s="5" t="s">
        <v>3959</v>
      </c>
      <c r="C2660" s="5">
        <v>69</v>
      </c>
      <c r="D2660" s="8" t="s">
        <v>1939</v>
      </c>
      <c r="E2660" s="5" t="s">
        <v>1940</v>
      </c>
      <c r="F2660" s="13">
        <v>0.93999999761581421</v>
      </c>
      <c r="G2660" s="13">
        <v>1.0499999523162842</v>
      </c>
      <c r="H2660" s="5" t="s">
        <v>6560</v>
      </c>
      <c r="I2660" s="1" t="str">
        <f>IF(ISBLANK(H2660),"", IF(EXACT(LEFT(H2660,6),"SINGLE"),VLOOKUP(H2660,'Contingency Events'!A:G,2,FALSE),H2660))</f>
        <v>OPEN LINE FROM BUS 324077 [2GREENVILE W69.000] TO BUS 326594 [2GREENVL 12 69.000] CKT 1</v>
      </c>
      <c r="J2660" s="14">
        <v>0.93965440988540649</v>
      </c>
      <c r="K2660" s="7">
        <f t="shared" si="82"/>
        <v>64.836154282093048</v>
      </c>
      <c r="L2660" s="14">
        <v>0.93965500593185425</v>
      </c>
      <c r="M2660" s="7">
        <f t="shared" si="83"/>
        <v>64.836195409297943</v>
      </c>
      <c r="N2660" s="20">
        <v>5.9604644775390625E-7</v>
      </c>
      <c r="O2660" s="20">
        <v>-3.4499168395996094E-4</v>
      </c>
      <c r="P2660" s="5"/>
      <c r="Q2660" s="5"/>
    </row>
    <row r="2661" spans="1:17" hidden="1" x14ac:dyDescent="0.3">
      <c r="A2661" s="5">
        <v>342844</v>
      </c>
      <c r="B2661" s="5" t="s">
        <v>3960</v>
      </c>
      <c r="C2661" s="5">
        <v>500</v>
      </c>
      <c r="D2661" s="8" t="s">
        <v>1939</v>
      </c>
      <c r="E2661" s="5" t="s">
        <v>1940</v>
      </c>
      <c r="F2661" s="13">
        <v>0.93999999761581421</v>
      </c>
      <c r="G2661" s="13">
        <v>1.0499999523162842</v>
      </c>
      <c r="H2661" s="5" t="s">
        <v>6560</v>
      </c>
      <c r="I2661" s="1" t="str">
        <f>IF(ISBLANK(H2661),"", IF(EXACT(LEFT(H2661,6),"SINGLE"),VLOOKUP(H2661,'Contingency Events'!A:G,2,FALSE),H2661))</f>
        <v>OPEN LINE FROM BUS 324077 [2GREENVILE W69.000] TO BUS 326594 [2GREENVL 12 69.000] CKT 1</v>
      </c>
      <c r="J2661" s="14">
        <v>1.0499999523162842</v>
      </c>
      <c r="K2661" s="7">
        <f t="shared" si="82"/>
        <v>524.99997615814209</v>
      </c>
      <c r="L2661" s="14">
        <v>1.0499999523162842</v>
      </c>
      <c r="M2661" s="7">
        <f t="shared" si="83"/>
        <v>524.99997615814209</v>
      </c>
      <c r="N2661" s="20">
        <v>0</v>
      </c>
      <c r="O2661" s="20">
        <v>0</v>
      </c>
      <c r="P2661" s="5"/>
      <c r="Q2661" s="5"/>
    </row>
    <row r="2662" spans="1:17" hidden="1" x14ac:dyDescent="0.3">
      <c r="F2662" s="7"/>
      <c r="G2662" s="7"/>
      <c r="I2662" s="1" t="str">
        <f>IF(ISBLANK(H2662),"", IF(EXACT(LEFT(H2662,6),"SINGLE"),VLOOKUP(H2662,'Contingency Events'!A:G,2,FALSE),H2662))</f>
        <v/>
      </c>
      <c r="K2662" s="7" t="str">
        <f t="shared" si="82"/>
        <v/>
      </c>
      <c r="M2662" s="7" t="str">
        <f t="shared" si="83"/>
        <v/>
      </c>
    </row>
    <row r="2663" spans="1:17" hidden="1" x14ac:dyDescent="0.3">
      <c r="A2663" s="1">
        <v>341584</v>
      </c>
      <c r="B2663" s="1" t="s">
        <v>3959</v>
      </c>
      <c r="C2663" s="1">
        <v>69</v>
      </c>
      <c r="D2663" s="6" t="s">
        <v>1939</v>
      </c>
      <c r="E2663" s="1" t="s">
        <v>1940</v>
      </c>
      <c r="F2663" s="7">
        <v>0.93999999761581421</v>
      </c>
      <c r="G2663" s="7">
        <v>1.0499999523162842</v>
      </c>
      <c r="H2663" s="1" t="s">
        <v>6563</v>
      </c>
      <c r="I2663" s="1" t="str">
        <f>IF(ISBLANK(H2663),"", IF(EXACT(LEFT(H2663,6),"SINGLE"),VLOOKUP(H2663,'Contingency Events'!A:G,2,FALSE),H2663))</f>
        <v>OPEN LINE FROM BUS 324081 [2MADSNV GE  69.000] TO BUS 326587 [2MADSNV W TP69.000] CKT 1</v>
      </c>
      <c r="J2663" s="11">
        <v>0.93965440988540649</v>
      </c>
      <c r="K2663" s="7">
        <f t="shared" si="82"/>
        <v>64.836154282093048</v>
      </c>
      <c r="L2663" s="11">
        <v>0.93965679407119751</v>
      </c>
      <c r="M2663" s="7">
        <f t="shared" si="83"/>
        <v>64.836318790912628</v>
      </c>
      <c r="N2663" s="19">
        <v>2.384185791015625E-6</v>
      </c>
      <c r="O2663" s="19">
        <v>-3.4320354461669922E-4</v>
      </c>
    </row>
    <row r="2664" spans="1:17" hidden="1" x14ac:dyDescent="0.3">
      <c r="F2664" s="7"/>
      <c r="G2664" s="7"/>
      <c r="I2664" s="1" t="str">
        <f>IF(ISBLANK(H2664),"", IF(EXACT(LEFT(H2664,6),"SINGLE"),VLOOKUP(H2664,'Contingency Events'!A:G,2,FALSE),H2664))</f>
        <v/>
      </c>
      <c r="K2664" s="7" t="str">
        <f t="shared" si="82"/>
        <v/>
      </c>
      <c r="M2664" s="7" t="str">
        <f t="shared" si="83"/>
        <v/>
      </c>
    </row>
    <row r="2665" spans="1:17" hidden="1" x14ac:dyDescent="0.3">
      <c r="A2665" s="5">
        <v>342844</v>
      </c>
      <c r="B2665" s="5" t="s">
        <v>3960</v>
      </c>
      <c r="C2665" s="5">
        <v>500</v>
      </c>
      <c r="D2665" s="8" t="s">
        <v>1939</v>
      </c>
      <c r="E2665" s="5" t="s">
        <v>1940</v>
      </c>
      <c r="F2665" s="13">
        <v>0.93999999761581421</v>
      </c>
      <c r="G2665" s="13">
        <v>1.0499999523162842</v>
      </c>
      <c r="H2665" s="5" t="s">
        <v>6566</v>
      </c>
      <c r="I2665" s="1" t="str">
        <f>IF(ISBLANK(H2665),"", IF(EXACT(LEFT(H2665,6),"SINGLE"),VLOOKUP(H2665,'Contingency Events'!A:G,2,FALSE),H2665))</f>
        <v>OPEN LINE FROM BUS 324082 [2PARIS 4    69.000] TO BUS 324197 [2DETROIT HAR69.000] CKT 1</v>
      </c>
      <c r="J2665" s="14">
        <v>1.0499999523162842</v>
      </c>
      <c r="K2665" s="7">
        <f t="shared" si="82"/>
        <v>524.99997615814209</v>
      </c>
      <c r="L2665" s="14">
        <v>1.0499999523162842</v>
      </c>
      <c r="M2665" s="7">
        <f t="shared" si="83"/>
        <v>524.99997615814209</v>
      </c>
      <c r="N2665" s="20">
        <v>0</v>
      </c>
      <c r="O2665" s="20">
        <v>0</v>
      </c>
      <c r="P2665" s="5"/>
      <c r="Q2665" s="5"/>
    </row>
    <row r="2666" spans="1:17" hidden="1" x14ac:dyDescent="0.3">
      <c r="F2666" s="7"/>
      <c r="G2666" s="7"/>
      <c r="I2666" s="1" t="str">
        <f>IF(ISBLANK(H2666),"", IF(EXACT(LEFT(H2666,6),"SINGLE"),VLOOKUP(H2666,'Contingency Events'!A:G,2,FALSE),H2666))</f>
        <v/>
      </c>
      <c r="K2666" s="7" t="str">
        <f t="shared" si="82"/>
        <v/>
      </c>
      <c r="M2666" s="7" t="str">
        <f t="shared" si="83"/>
        <v/>
      </c>
    </row>
    <row r="2667" spans="1:17" hidden="1" x14ac:dyDescent="0.3">
      <c r="A2667" s="1">
        <v>342844</v>
      </c>
      <c r="B2667" s="1" t="s">
        <v>3960</v>
      </c>
      <c r="C2667" s="1">
        <v>500</v>
      </c>
      <c r="D2667" s="6" t="s">
        <v>1939</v>
      </c>
      <c r="E2667" s="1" t="s">
        <v>1940</v>
      </c>
      <c r="F2667" s="7">
        <v>0.93999999761581421</v>
      </c>
      <c r="G2667" s="7">
        <v>1.0499999523162842</v>
      </c>
      <c r="H2667" s="1" t="s">
        <v>6569</v>
      </c>
      <c r="I2667" s="1" t="str">
        <f>IF(ISBLANK(H2667),"", IF(EXACT(LEFT(H2667,6),"SINGLE"),VLOOKUP(H2667,'Contingency Events'!A:G,2,FALSE),H2667))</f>
        <v>OPEN LINE FROM BUS 324082 [2PARIS 4    69.000] TO BUS 324476 [2CMC TAP    69.000] CKT 1</v>
      </c>
      <c r="J2667" s="11">
        <v>1.0499999523162842</v>
      </c>
      <c r="K2667" s="7">
        <f t="shared" si="82"/>
        <v>524.99997615814209</v>
      </c>
      <c r="L2667" s="11">
        <v>1.0499999523162842</v>
      </c>
      <c r="M2667" s="7">
        <f t="shared" si="83"/>
        <v>524.99997615814209</v>
      </c>
      <c r="N2667" s="19">
        <v>0</v>
      </c>
      <c r="O2667" s="19">
        <v>0</v>
      </c>
    </row>
    <row r="2668" spans="1:17" hidden="1" x14ac:dyDescent="0.3">
      <c r="F2668" s="7"/>
      <c r="G2668" s="7"/>
      <c r="I2668" s="1" t="str">
        <f>IF(ISBLANK(H2668),"", IF(EXACT(LEFT(H2668,6),"SINGLE"),VLOOKUP(H2668,'Contingency Events'!A:G,2,FALSE),H2668))</f>
        <v/>
      </c>
      <c r="K2668" s="7" t="str">
        <f t="shared" si="82"/>
        <v/>
      </c>
      <c r="M2668" s="7" t="str">
        <f t="shared" si="83"/>
        <v/>
      </c>
    </row>
    <row r="2669" spans="1:17" hidden="1" x14ac:dyDescent="0.3">
      <c r="A2669" s="5">
        <v>342844</v>
      </c>
      <c r="B2669" s="5" t="s">
        <v>3960</v>
      </c>
      <c r="C2669" s="5">
        <v>500</v>
      </c>
      <c r="D2669" s="8" t="s">
        <v>1939</v>
      </c>
      <c r="E2669" s="5" t="s">
        <v>1940</v>
      </c>
      <c r="F2669" s="13">
        <v>0.93999999761581421</v>
      </c>
      <c r="G2669" s="13">
        <v>1.0499999523162842</v>
      </c>
      <c r="H2669" s="5" t="s">
        <v>6574</v>
      </c>
      <c r="I2669" s="1" t="str">
        <f>IF(ISBLANK(H2669),"", IF(EXACT(LEFT(H2669,6),"SINGLE"),VLOOKUP(H2669,'Contingency Events'!A:G,2,FALSE),H2669))</f>
        <v>OPEN LINE FROM BUS 324082 [2PARIS 4    69.000] TO BUS 325061 [2CMC        69.000] CKT 1</v>
      </c>
      <c r="J2669" s="14">
        <v>1.0499999523162842</v>
      </c>
      <c r="K2669" s="7">
        <f t="shared" si="82"/>
        <v>524.99997615814209</v>
      </c>
      <c r="L2669" s="14">
        <v>1.0499999523162842</v>
      </c>
      <c r="M2669" s="7">
        <f t="shared" si="83"/>
        <v>524.99997615814209</v>
      </c>
      <c r="N2669" s="20">
        <v>0</v>
      </c>
      <c r="O2669" s="20">
        <v>0</v>
      </c>
      <c r="P2669" s="5"/>
      <c r="Q2669" s="5"/>
    </row>
    <row r="2670" spans="1:17" hidden="1" x14ac:dyDescent="0.3">
      <c r="F2670" s="7"/>
      <c r="G2670" s="7"/>
      <c r="I2670" s="1" t="str">
        <f>IF(ISBLANK(H2670),"", IF(EXACT(LEFT(H2670,6),"SINGLE"),VLOOKUP(H2670,'Contingency Events'!A:G,2,FALSE),H2670))</f>
        <v/>
      </c>
      <c r="K2670" s="7" t="str">
        <f t="shared" si="82"/>
        <v/>
      </c>
      <c r="M2670" s="7" t="str">
        <f t="shared" si="83"/>
        <v/>
      </c>
    </row>
    <row r="2671" spans="1:17" hidden="1" x14ac:dyDescent="0.3">
      <c r="A2671" s="1">
        <v>341584</v>
      </c>
      <c r="B2671" s="1" t="s">
        <v>3959</v>
      </c>
      <c r="C2671" s="1">
        <v>69</v>
      </c>
      <c r="D2671" s="6" t="s">
        <v>1939</v>
      </c>
      <c r="E2671" s="1" t="s">
        <v>1940</v>
      </c>
      <c r="F2671" s="7">
        <v>0.93999999761581421</v>
      </c>
      <c r="G2671" s="7">
        <v>1.0499999523162842</v>
      </c>
      <c r="H2671" s="1" t="s">
        <v>6576</v>
      </c>
      <c r="I2671" s="1" t="str">
        <f>IF(ISBLANK(H2671),"", IF(EXACT(LEFT(H2671,6),"SINGLE"),VLOOKUP(H2671,'Contingency Events'!A:G,2,FALSE),H2671))</f>
        <v>OPEN LINE FROM BUS 324083 [2MADSNV W   69.000] TO BUS 326587 [2MADSNV W TP69.000] CKT 1</v>
      </c>
      <c r="J2671" s="11">
        <v>0.93965440988540649</v>
      </c>
      <c r="K2671" s="7">
        <f t="shared" si="82"/>
        <v>64.836154282093048</v>
      </c>
      <c r="L2671" s="11">
        <v>0.93966364860534668</v>
      </c>
      <c r="M2671" s="7">
        <f t="shared" si="83"/>
        <v>64.836791753768921</v>
      </c>
      <c r="N2671" s="19">
        <v>9.2387199401855469E-6</v>
      </c>
      <c r="O2671" s="19">
        <v>-3.363490104675293E-4</v>
      </c>
    </row>
    <row r="2672" spans="1:17" hidden="1" x14ac:dyDescent="0.3">
      <c r="A2672" s="1">
        <v>342844</v>
      </c>
      <c r="B2672" s="1" t="s">
        <v>3960</v>
      </c>
      <c r="C2672" s="1">
        <v>500</v>
      </c>
      <c r="D2672" s="6" t="s">
        <v>1939</v>
      </c>
      <c r="E2672" s="1" t="s">
        <v>1940</v>
      </c>
      <c r="F2672" s="7">
        <v>0.93999999761581421</v>
      </c>
      <c r="G2672" s="7">
        <v>1.0499999523162842</v>
      </c>
      <c r="H2672" s="1" t="s">
        <v>6576</v>
      </c>
      <c r="I2672" s="1" t="str">
        <f>IF(ISBLANK(H2672),"", IF(EXACT(LEFT(H2672,6),"SINGLE"),VLOOKUP(H2672,'Contingency Events'!A:G,2,FALSE),H2672))</f>
        <v>OPEN LINE FROM BUS 324083 [2MADSNV W   69.000] TO BUS 326587 [2MADSNV W TP69.000] CKT 1</v>
      </c>
      <c r="J2672" s="11">
        <v>1.0499999523162842</v>
      </c>
      <c r="K2672" s="7">
        <f t="shared" si="82"/>
        <v>524.99997615814209</v>
      </c>
      <c r="L2672" s="11">
        <v>1.0499999523162842</v>
      </c>
      <c r="M2672" s="7">
        <f t="shared" si="83"/>
        <v>524.99997615814209</v>
      </c>
      <c r="N2672" s="19">
        <v>0</v>
      </c>
      <c r="O2672" s="19">
        <v>0</v>
      </c>
    </row>
    <row r="2673" spans="1:17" hidden="1" x14ac:dyDescent="0.3">
      <c r="F2673" s="7"/>
      <c r="G2673" s="7"/>
      <c r="I2673" s="1" t="str">
        <f>IF(ISBLANK(H2673),"", IF(EXACT(LEFT(H2673,6),"SINGLE"),VLOOKUP(H2673,'Contingency Events'!A:G,2,FALSE),H2673))</f>
        <v/>
      </c>
      <c r="K2673" s="7" t="str">
        <f t="shared" si="82"/>
        <v/>
      </c>
      <c r="M2673" s="7" t="str">
        <f t="shared" si="83"/>
        <v/>
      </c>
    </row>
    <row r="2674" spans="1:17" hidden="1" x14ac:dyDescent="0.3">
      <c r="A2674" s="5">
        <v>341584</v>
      </c>
      <c r="B2674" s="5" t="s">
        <v>3959</v>
      </c>
      <c r="C2674" s="5">
        <v>69</v>
      </c>
      <c r="D2674" s="8" t="s">
        <v>1939</v>
      </c>
      <c r="E2674" s="5" t="s">
        <v>1940</v>
      </c>
      <c r="F2674" s="13">
        <v>0.93999999761581421</v>
      </c>
      <c r="G2674" s="13">
        <v>1.0499999523162842</v>
      </c>
      <c r="H2674" s="5" t="s">
        <v>6579</v>
      </c>
      <c r="I2674" s="1" t="str">
        <f>IF(ISBLANK(H2674),"", IF(EXACT(LEFT(H2674,6),"SINGLE"),VLOOKUP(H2674,'Contingency Events'!A:G,2,FALSE),H2674))</f>
        <v>OPEN LINE FROM BUS 324085 [2MARION 4   69.000] TO BUS 324629 [2MARION KU  69.000] CKT 1</v>
      </c>
      <c r="J2674" s="14">
        <v>0.93965440988540649</v>
      </c>
      <c r="K2674" s="7">
        <f t="shared" si="82"/>
        <v>64.836154282093048</v>
      </c>
      <c r="L2674" s="14">
        <v>0.93965601921081543</v>
      </c>
      <c r="M2674" s="7">
        <f t="shared" si="83"/>
        <v>64.836265325546265</v>
      </c>
      <c r="N2674" s="20">
        <v>1.6093254089355469E-6</v>
      </c>
      <c r="O2674" s="20">
        <v>-3.439784049987793E-4</v>
      </c>
      <c r="P2674" s="5"/>
      <c r="Q2674" s="5"/>
    </row>
    <row r="2675" spans="1:17" hidden="1" x14ac:dyDescent="0.3">
      <c r="A2675" s="5">
        <v>342844</v>
      </c>
      <c r="B2675" s="5" t="s">
        <v>3960</v>
      </c>
      <c r="C2675" s="5">
        <v>500</v>
      </c>
      <c r="D2675" s="8" t="s">
        <v>1939</v>
      </c>
      <c r="E2675" s="5" t="s">
        <v>1940</v>
      </c>
      <c r="F2675" s="13">
        <v>0.93999999761581421</v>
      </c>
      <c r="G2675" s="13">
        <v>1.0499999523162842</v>
      </c>
      <c r="H2675" s="5" t="s">
        <v>6579</v>
      </c>
      <c r="I2675" s="1" t="str">
        <f>IF(ISBLANK(H2675),"", IF(EXACT(LEFT(H2675,6),"SINGLE"),VLOOKUP(H2675,'Contingency Events'!A:G,2,FALSE),H2675))</f>
        <v>OPEN LINE FROM BUS 324085 [2MARION 4   69.000] TO BUS 324629 [2MARION KU  69.000] CKT 1</v>
      </c>
      <c r="J2675" s="14">
        <v>1.0499999523162842</v>
      </c>
      <c r="K2675" s="7">
        <f t="shared" si="82"/>
        <v>524.99997615814209</v>
      </c>
      <c r="L2675" s="14">
        <v>1.0499999523162842</v>
      </c>
      <c r="M2675" s="7">
        <f t="shared" si="83"/>
        <v>524.99997615814209</v>
      </c>
      <c r="N2675" s="20">
        <v>0</v>
      </c>
      <c r="O2675" s="20">
        <v>0</v>
      </c>
      <c r="P2675" s="5"/>
      <c r="Q2675" s="5"/>
    </row>
    <row r="2676" spans="1:17" hidden="1" x14ac:dyDescent="0.3">
      <c r="F2676" s="7"/>
      <c r="G2676" s="7"/>
      <c r="I2676" s="1" t="str">
        <f>IF(ISBLANK(H2676),"", IF(EXACT(LEFT(H2676,6),"SINGLE"),VLOOKUP(H2676,'Contingency Events'!A:G,2,FALSE),H2676))</f>
        <v/>
      </c>
      <c r="K2676" s="7" t="str">
        <f t="shared" si="82"/>
        <v/>
      </c>
      <c r="M2676" s="7" t="str">
        <f t="shared" si="83"/>
        <v/>
      </c>
    </row>
    <row r="2677" spans="1:17" hidden="1" x14ac:dyDescent="0.3">
      <c r="A2677" s="1">
        <v>341584</v>
      </c>
      <c r="B2677" s="1" t="s">
        <v>3959</v>
      </c>
      <c r="C2677" s="1">
        <v>69</v>
      </c>
      <c r="D2677" s="6" t="s">
        <v>1939</v>
      </c>
      <c r="E2677" s="1" t="s">
        <v>1940</v>
      </c>
      <c r="F2677" s="7">
        <v>0.93999999761581421</v>
      </c>
      <c r="G2677" s="7">
        <v>1.0499999523162842</v>
      </c>
      <c r="H2677" s="1" t="s">
        <v>6582</v>
      </c>
      <c r="I2677" s="1" t="str">
        <f>IF(ISBLANK(H2677),"", IF(EXACT(LEFT(H2677,6),"SINGLE"),VLOOKUP(H2677,'Contingency Events'!A:G,2,FALSE),H2677))</f>
        <v>OPEN LINE FROM BUS 324086 [2MORGANF IND69.000] TO BUS 324096 [2PEA WSH TAP69.000] CKT 1</v>
      </c>
      <c r="J2677" s="11">
        <v>0.93965440988540649</v>
      </c>
      <c r="K2677" s="7">
        <f t="shared" si="82"/>
        <v>64.836154282093048</v>
      </c>
      <c r="L2677" s="11">
        <v>0.93965440988540649</v>
      </c>
      <c r="M2677" s="7">
        <f t="shared" si="83"/>
        <v>64.836154282093048</v>
      </c>
      <c r="N2677" s="19">
        <v>0</v>
      </c>
      <c r="O2677" s="19">
        <v>-3.4558773040771484E-4</v>
      </c>
    </row>
    <row r="2678" spans="1:17" hidden="1" x14ac:dyDescent="0.3">
      <c r="A2678" s="1">
        <v>342844</v>
      </c>
      <c r="B2678" s="1" t="s">
        <v>3960</v>
      </c>
      <c r="C2678" s="1">
        <v>500</v>
      </c>
      <c r="D2678" s="6" t="s">
        <v>1939</v>
      </c>
      <c r="E2678" s="1" t="s">
        <v>1940</v>
      </c>
      <c r="F2678" s="7">
        <v>0.93999999761581421</v>
      </c>
      <c r="G2678" s="7">
        <v>1.0499999523162842</v>
      </c>
      <c r="H2678" s="1" t="s">
        <v>6582</v>
      </c>
      <c r="I2678" s="1" t="str">
        <f>IF(ISBLANK(H2678),"", IF(EXACT(LEFT(H2678,6),"SINGLE"),VLOOKUP(H2678,'Contingency Events'!A:G,2,FALSE),H2678))</f>
        <v>OPEN LINE FROM BUS 324086 [2MORGANF IND69.000] TO BUS 324096 [2PEA WSH TAP69.000] CKT 1</v>
      </c>
      <c r="J2678" s="11">
        <v>1.0499999523162842</v>
      </c>
      <c r="K2678" s="7">
        <f t="shared" si="82"/>
        <v>524.99997615814209</v>
      </c>
      <c r="L2678" s="11">
        <v>1.0499999523162842</v>
      </c>
      <c r="M2678" s="7">
        <f t="shared" si="83"/>
        <v>524.99997615814209</v>
      </c>
      <c r="N2678" s="19">
        <v>0</v>
      </c>
      <c r="O2678" s="19">
        <v>0</v>
      </c>
    </row>
    <row r="2679" spans="1:17" hidden="1" x14ac:dyDescent="0.3">
      <c r="F2679" s="7"/>
      <c r="G2679" s="7"/>
      <c r="I2679" s="1" t="str">
        <f>IF(ISBLANK(H2679),"", IF(EXACT(LEFT(H2679,6),"SINGLE"),VLOOKUP(H2679,'Contingency Events'!A:G,2,FALSE),H2679))</f>
        <v/>
      </c>
      <c r="K2679" s="7" t="str">
        <f t="shared" si="82"/>
        <v/>
      </c>
      <c r="M2679" s="7" t="str">
        <f t="shared" si="83"/>
        <v/>
      </c>
    </row>
    <row r="2680" spans="1:17" hidden="1" x14ac:dyDescent="0.3">
      <c r="A2680" s="5">
        <v>341584</v>
      </c>
      <c r="B2680" s="5" t="s">
        <v>3959</v>
      </c>
      <c r="C2680" s="5">
        <v>69</v>
      </c>
      <c r="D2680" s="8" t="s">
        <v>1939</v>
      </c>
      <c r="E2680" s="5" t="s">
        <v>1940</v>
      </c>
      <c r="F2680" s="13">
        <v>0.93999999761581421</v>
      </c>
      <c r="G2680" s="13">
        <v>1.0499999523162842</v>
      </c>
      <c r="H2680" s="5" t="s">
        <v>6585</v>
      </c>
      <c r="I2680" s="1" t="str">
        <f>IF(ISBLANK(H2680),"", IF(EXACT(LEFT(H2680,6),"SINGLE"),VLOOKUP(H2680,'Contingency Events'!A:G,2,FALSE),H2680))</f>
        <v>OPEN LINE FROM BUS 324086 [2MORGANF IND69.000] TO BUS 324671 [2OVERLAD S T69.000] CKT 1</v>
      </c>
      <c r="J2680" s="14">
        <v>0.93965440988540649</v>
      </c>
      <c r="K2680" s="7">
        <f t="shared" si="82"/>
        <v>64.836154282093048</v>
      </c>
      <c r="L2680" s="14">
        <v>0.93965649604797363</v>
      </c>
      <c r="M2680" s="7">
        <f t="shared" si="83"/>
        <v>64.836298227310181</v>
      </c>
      <c r="N2680" s="20">
        <v>2.0861625671386719E-6</v>
      </c>
      <c r="O2680" s="20">
        <v>-3.4350156784057617E-4</v>
      </c>
      <c r="P2680" s="5"/>
      <c r="Q2680" s="5"/>
    </row>
    <row r="2681" spans="1:17" hidden="1" x14ac:dyDescent="0.3">
      <c r="A2681" s="5">
        <v>342844</v>
      </c>
      <c r="B2681" s="5" t="s">
        <v>3960</v>
      </c>
      <c r="C2681" s="5">
        <v>500</v>
      </c>
      <c r="D2681" s="8" t="s">
        <v>1939</v>
      </c>
      <c r="E2681" s="5" t="s">
        <v>1940</v>
      </c>
      <c r="F2681" s="13">
        <v>0.93999999761581421</v>
      </c>
      <c r="G2681" s="13">
        <v>1.0499999523162842</v>
      </c>
      <c r="H2681" s="5" t="s">
        <v>6585</v>
      </c>
      <c r="I2681" s="1" t="str">
        <f>IF(ISBLANK(H2681),"", IF(EXACT(LEFT(H2681,6),"SINGLE"),VLOOKUP(H2681,'Contingency Events'!A:G,2,FALSE),H2681))</f>
        <v>OPEN LINE FROM BUS 324086 [2MORGANF IND69.000] TO BUS 324671 [2OVERLAD S T69.000] CKT 1</v>
      </c>
      <c r="J2681" s="14">
        <v>1.0499999523162842</v>
      </c>
      <c r="K2681" s="7">
        <f t="shared" si="82"/>
        <v>524.99997615814209</v>
      </c>
      <c r="L2681" s="14">
        <v>1.0499999523162842</v>
      </c>
      <c r="M2681" s="7">
        <f t="shared" si="83"/>
        <v>524.99997615814209</v>
      </c>
      <c r="N2681" s="20">
        <v>0</v>
      </c>
      <c r="O2681" s="20">
        <v>0</v>
      </c>
      <c r="P2681" s="5"/>
      <c r="Q2681" s="5"/>
    </row>
    <row r="2682" spans="1:17" hidden="1" x14ac:dyDescent="0.3">
      <c r="F2682" s="7"/>
      <c r="G2682" s="7"/>
      <c r="I2682" s="1" t="str">
        <f>IF(ISBLANK(H2682),"", IF(EXACT(LEFT(H2682,6),"SINGLE"),VLOOKUP(H2682,'Contingency Events'!A:G,2,FALSE),H2682))</f>
        <v/>
      </c>
      <c r="K2682" s="7" t="str">
        <f t="shared" si="82"/>
        <v/>
      </c>
      <c r="M2682" s="7" t="str">
        <f t="shared" si="83"/>
        <v/>
      </c>
    </row>
    <row r="2683" spans="1:17" hidden="1" x14ac:dyDescent="0.3">
      <c r="A2683" s="1">
        <v>341584</v>
      </c>
      <c r="B2683" s="1" t="s">
        <v>3959</v>
      </c>
      <c r="C2683" s="1">
        <v>69</v>
      </c>
      <c r="D2683" s="6" t="s">
        <v>1939</v>
      </c>
      <c r="E2683" s="1" t="s">
        <v>1940</v>
      </c>
      <c r="F2683" s="7">
        <v>0.93999999761581421</v>
      </c>
      <c r="G2683" s="7">
        <v>1.0499999523162842</v>
      </c>
      <c r="H2683" s="1" t="s">
        <v>6588</v>
      </c>
      <c r="I2683" s="1" t="str">
        <f>IF(ISBLANK(H2683),"", IF(EXACT(LEFT(H2683,6),"SINGLE"),VLOOKUP(H2683,'Contingency Events'!A:G,2,FALSE),H2683))</f>
        <v>OPEN LINE FROM BUS 324087 [2MT VERN SO 69.000] TO BUS 324913 [2MT VERNON  69.000] CKT 1</v>
      </c>
      <c r="J2683" s="11">
        <v>0.93965440988540649</v>
      </c>
      <c r="K2683" s="7">
        <f t="shared" si="82"/>
        <v>64.836154282093048</v>
      </c>
      <c r="L2683" s="11">
        <v>0.9395526647567749</v>
      </c>
      <c r="M2683" s="7">
        <f t="shared" si="83"/>
        <v>64.829133868217468</v>
      </c>
      <c r="N2683" s="19">
        <v>-1.017451286315918E-4</v>
      </c>
      <c r="O2683" s="19">
        <v>-4.4733285903930664E-4</v>
      </c>
    </row>
    <row r="2684" spans="1:17" hidden="1" x14ac:dyDescent="0.3">
      <c r="A2684" s="1">
        <v>342844</v>
      </c>
      <c r="B2684" s="1" t="s">
        <v>3960</v>
      </c>
      <c r="C2684" s="1">
        <v>500</v>
      </c>
      <c r="D2684" s="6" t="s">
        <v>1939</v>
      </c>
      <c r="E2684" s="1" t="s">
        <v>1940</v>
      </c>
      <c r="F2684" s="7">
        <v>0.93999999761581421</v>
      </c>
      <c r="G2684" s="7">
        <v>1.0499999523162842</v>
      </c>
      <c r="H2684" s="1" t="s">
        <v>6588</v>
      </c>
      <c r="I2684" s="1" t="str">
        <f>IF(ISBLANK(H2684),"", IF(EXACT(LEFT(H2684,6),"SINGLE"),VLOOKUP(H2684,'Contingency Events'!A:G,2,FALSE),H2684))</f>
        <v>OPEN LINE FROM BUS 324087 [2MT VERN SO 69.000] TO BUS 324913 [2MT VERNON  69.000] CKT 1</v>
      </c>
      <c r="J2684" s="11">
        <v>1.0499999523162842</v>
      </c>
      <c r="K2684" s="7">
        <f t="shared" si="82"/>
        <v>524.99997615814209</v>
      </c>
      <c r="L2684" s="11">
        <v>1.0499999523162842</v>
      </c>
      <c r="M2684" s="7">
        <f t="shared" si="83"/>
        <v>524.99997615814209</v>
      </c>
      <c r="N2684" s="19">
        <v>0</v>
      </c>
      <c r="O2684" s="19">
        <v>0</v>
      </c>
    </row>
    <row r="2685" spans="1:17" hidden="1" x14ac:dyDescent="0.3">
      <c r="F2685" s="7"/>
      <c r="G2685" s="7"/>
      <c r="I2685" s="1" t="str">
        <f>IF(ISBLANK(H2685),"", IF(EXACT(LEFT(H2685,6),"SINGLE"),VLOOKUP(H2685,'Contingency Events'!A:G,2,FALSE),H2685))</f>
        <v/>
      </c>
      <c r="K2685" s="7" t="str">
        <f t="shared" si="82"/>
        <v/>
      </c>
      <c r="M2685" s="7" t="str">
        <f t="shared" si="83"/>
        <v/>
      </c>
    </row>
    <row r="2686" spans="1:17" hidden="1" x14ac:dyDescent="0.3">
      <c r="A2686" s="5">
        <v>341584</v>
      </c>
      <c r="B2686" s="5" t="s">
        <v>3959</v>
      </c>
      <c r="C2686" s="5">
        <v>69</v>
      </c>
      <c r="D2686" s="8" t="s">
        <v>1939</v>
      </c>
      <c r="E2686" s="5" t="s">
        <v>1940</v>
      </c>
      <c r="F2686" s="13">
        <v>0.93999999761581421</v>
      </c>
      <c r="G2686" s="13">
        <v>1.0499999523162842</v>
      </c>
      <c r="H2686" s="5" t="s">
        <v>6590</v>
      </c>
      <c r="I2686" s="1" t="str">
        <f>IF(ISBLANK(H2686),"", IF(EXACT(LEFT(H2686,6),"SINGLE"),VLOOKUP(H2686,'Contingency Events'!A:G,2,FALSE),H2686))</f>
        <v>OPEN LINE FROM BUS 324087 [2MT VERN SO 69.000] TO BUS 324927 [2PINE HILL T69.000] CKT 1</v>
      </c>
      <c r="J2686" s="14">
        <v>0.93965440988540649</v>
      </c>
      <c r="K2686" s="7">
        <f t="shared" si="82"/>
        <v>64.836154282093048</v>
      </c>
      <c r="L2686" s="14">
        <v>0.93957048654556274</v>
      </c>
      <c r="M2686" s="7">
        <f t="shared" si="83"/>
        <v>64.830363571643829</v>
      </c>
      <c r="N2686" s="20">
        <v>-8.392333984375E-5</v>
      </c>
      <c r="O2686" s="20">
        <v>-4.2951107025146484E-4</v>
      </c>
      <c r="P2686" s="5"/>
      <c r="Q2686" s="5"/>
    </row>
    <row r="2687" spans="1:17" hidden="1" x14ac:dyDescent="0.3">
      <c r="A2687" s="5">
        <v>342844</v>
      </c>
      <c r="B2687" s="5" t="s">
        <v>3960</v>
      </c>
      <c r="C2687" s="5">
        <v>500</v>
      </c>
      <c r="D2687" s="8" t="s">
        <v>1939</v>
      </c>
      <c r="E2687" s="5" t="s">
        <v>1940</v>
      </c>
      <c r="F2687" s="13">
        <v>0.93999999761581421</v>
      </c>
      <c r="G2687" s="13">
        <v>1.0499999523162842</v>
      </c>
      <c r="H2687" s="5" t="s">
        <v>6590</v>
      </c>
      <c r="I2687" s="1" t="str">
        <f>IF(ISBLANK(H2687),"", IF(EXACT(LEFT(H2687,6),"SINGLE"),VLOOKUP(H2687,'Contingency Events'!A:G,2,FALSE),H2687))</f>
        <v>OPEN LINE FROM BUS 324087 [2MT VERN SO 69.000] TO BUS 324927 [2PINE HILL T69.000] CKT 1</v>
      </c>
      <c r="J2687" s="14">
        <v>1.0499999523162842</v>
      </c>
      <c r="K2687" s="7">
        <f t="shared" si="82"/>
        <v>524.99997615814209</v>
      </c>
      <c r="L2687" s="14">
        <v>1.0499999523162842</v>
      </c>
      <c r="M2687" s="7">
        <f t="shared" si="83"/>
        <v>524.99997615814209</v>
      </c>
      <c r="N2687" s="20">
        <v>0</v>
      </c>
      <c r="O2687" s="20">
        <v>0</v>
      </c>
      <c r="P2687" s="5"/>
      <c r="Q2687" s="5"/>
    </row>
    <row r="2688" spans="1:17" hidden="1" x14ac:dyDescent="0.3">
      <c r="F2688" s="7"/>
      <c r="G2688" s="7"/>
      <c r="I2688" s="1" t="str">
        <f>IF(ISBLANK(H2688),"", IF(EXACT(LEFT(H2688,6),"SINGLE"),VLOOKUP(H2688,'Contingency Events'!A:G,2,FALSE),H2688))</f>
        <v/>
      </c>
      <c r="K2688" s="7" t="str">
        <f t="shared" si="82"/>
        <v/>
      </c>
      <c r="M2688" s="7" t="str">
        <f t="shared" si="83"/>
        <v/>
      </c>
    </row>
    <row r="2689" spans="1:17" hidden="1" x14ac:dyDescent="0.3">
      <c r="A2689" s="1">
        <v>341584</v>
      </c>
      <c r="B2689" s="1" t="s">
        <v>3959</v>
      </c>
      <c r="C2689" s="1">
        <v>69</v>
      </c>
      <c r="D2689" s="6" t="s">
        <v>1939</v>
      </c>
      <c r="E2689" s="1" t="s">
        <v>1940</v>
      </c>
      <c r="F2689" s="7">
        <v>0.93999999761581421</v>
      </c>
      <c r="G2689" s="7">
        <v>1.0499999523162842</v>
      </c>
      <c r="H2689" s="1" t="s">
        <v>6592</v>
      </c>
      <c r="I2689" s="1" t="str">
        <f>IF(ISBLANK(H2689),"", IF(EXACT(LEFT(H2689,6),"SINGLE"),VLOOKUP(H2689,'Contingency Events'!A:G,2,FALSE),H2689))</f>
        <v>OPEN LINE FROM BUS 324090 [2OVERLAND NO69.000] TO BUS 324095 [2UNIONTOWN  69.000] CKT 1</v>
      </c>
      <c r="J2689" s="11">
        <v>0.93965440988540649</v>
      </c>
      <c r="K2689" s="7">
        <f t="shared" si="82"/>
        <v>64.836154282093048</v>
      </c>
      <c r="L2689" s="11">
        <v>0.93965440988540649</v>
      </c>
      <c r="M2689" s="7">
        <f t="shared" si="83"/>
        <v>64.836154282093048</v>
      </c>
      <c r="N2689" s="19">
        <v>0</v>
      </c>
      <c r="O2689" s="19">
        <v>-3.4558773040771484E-4</v>
      </c>
    </row>
    <row r="2690" spans="1:17" hidden="1" x14ac:dyDescent="0.3">
      <c r="A2690" s="1">
        <v>342844</v>
      </c>
      <c r="B2690" s="1" t="s">
        <v>3960</v>
      </c>
      <c r="C2690" s="1">
        <v>500</v>
      </c>
      <c r="D2690" s="6" t="s">
        <v>1939</v>
      </c>
      <c r="E2690" s="1" t="s">
        <v>1940</v>
      </c>
      <c r="F2690" s="7">
        <v>0.93999999761581421</v>
      </c>
      <c r="G2690" s="7">
        <v>1.0499999523162842</v>
      </c>
      <c r="H2690" s="1" t="s">
        <v>6592</v>
      </c>
      <c r="I2690" s="1" t="str">
        <f>IF(ISBLANK(H2690),"", IF(EXACT(LEFT(H2690,6),"SINGLE"),VLOOKUP(H2690,'Contingency Events'!A:G,2,FALSE),H2690))</f>
        <v>OPEN LINE FROM BUS 324090 [2OVERLAND NO69.000] TO BUS 324095 [2UNIONTOWN  69.000] CKT 1</v>
      </c>
      <c r="J2690" s="11">
        <v>1.0499999523162842</v>
      </c>
      <c r="K2690" s="7">
        <f t="shared" si="82"/>
        <v>524.99997615814209</v>
      </c>
      <c r="L2690" s="11">
        <v>1.0499999523162842</v>
      </c>
      <c r="M2690" s="7">
        <f t="shared" si="83"/>
        <v>524.99997615814209</v>
      </c>
      <c r="N2690" s="19">
        <v>0</v>
      </c>
      <c r="O2690" s="19">
        <v>0</v>
      </c>
    </row>
    <row r="2691" spans="1:17" hidden="1" x14ac:dyDescent="0.3">
      <c r="F2691" s="7"/>
      <c r="G2691" s="7"/>
      <c r="I2691" s="1" t="str">
        <f>IF(ISBLANK(H2691),"", IF(EXACT(LEFT(H2691,6),"SINGLE"),VLOOKUP(H2691,'Contingency Events'!A:G,2,FALSE),H2691))</f>
        <v/>
      </c>
      <c r="K2691" s="7" t="str">
        <f t="shared" ref="K2691:K2754" si="84">IF(C2691&gt;0,C2691*J2691,"")</f>
        <v/>
      </c>
      <c r="M2691" s="7" t="str">
        <f t="shared" ref="M2691:M2754" si="85">IF(L2691&gt;0,C2691*L2691,"")</f>
        <v/>
      </c>
    </row>
    <row r="2692" spans="1:17" hidden="1" x14ac:dyDescent="0.3">
      <c r="A2692" s="5">
        <v>341584</v>
      </c>
      <c r="B2692" s="5" t="s">
        <v>3959</v>
      </c>
      <c r="C2692" s="5">
        <v>69</v>
      </c>
      <c r="D2692" s="8" t="s">
        <v>1939</v>
      </c>
      <c r="E2692" s="5" t="s">
        <v>1940</v>
      </c>
      <c r="F2692" s="13">
        <v>0.93999999761581421</v>
      </c>
      <c r="G2692" s="13">
        <v>1.0499999523162842</v>
      </c>
      <c r="H2692" s="5" t="s">
        <v>6594</v>
      </c>
      <c r="I2692" s="1" t="str">
        <f>IF(ISBLANK(H2692),"", IF(EXACT(LEFT(H2692,6),"SINGLE"),VLOOKUP(H2692,'Contingency Events'!A:G,2,FALSE),H2692))</f>
        <v>OPEN LINE FROM BUS 324091 [2OVERLAND SO69.000] TO BUS 324096 [2PEA WSH TAP69.000] CKT 1</v>
      </c>
      <c r="J2692" s="14">
        <v>0.93965440988540649</v>
      </c>
      <c r="K2692" s="7">
        <f t="shared" si="84"/>
        <v>64.836154282093048</v>
      </c>
      <c r="L2692" s="14">
        <v>0.93965446949005127</v>
      </c>
      <c r="M2692" s="7">
        <f t="shared" si="85"/>
        <v>64.836158394813538</v>
      </c>
      <c r="N2692" s="20">
        <v>5.9604644775390625E-8</v>
      </c>
      <c r="O2692" s="20">
        <v>-3.4552812576293945E-4</v>
      </c>
      <c r="P2692" s="5"/>
      <c r="Q2692" s="5"/>
    </row>
    <row r="2693" spans="1:17" hidden="1" x14ac:dyDescent="0.3">
      <c r="A2693" s="5">
        <v>342844</v>
      </c>
      <c r="B2693" s="5" t="s">
        <v>3960</v>
      </c>
      <c r="C2693" s="5">
        <v>500</v>
      </c>
      <c r="D2693" s="8" t="s">
        <v>1939</v>
      </c>
      <c r="E2693" s="5" t="s">
        <v>1940</v>
      </c>
      <c r="F2693" s="13">
        <v>0.93999999761581421</v>
      </c>
      <c r="G2693" s="13">
        <v>1.0499999523162842</v>
      </c>
      <c r="H2693" s="5" t="s">
        <v>6594</v>
      </c>
      <c r="I2693" s="1" t="str">
        <f>IF(ISBLANK(H2693),"", IF(EXACT(LEFT(H2693,6),"SINGLE"),VLOOKUP(H2693,'Contingency Events'!A:G,2,FALSE),H2693))</f>
        <v>OPEN LINE FROM BUS 324091 [2OVERLAND SO69.000] TO BUS 324096 [2PEA WSH TAP69.000] CKT 1</v>
      </c>
      <c r="J2693" s="14">
        <v>1.0499999523162842</v>
      </c>
      <c r="K2693" s="7">
        <f t="shared" si="84"/>
        <v>524.99997615814209</v>
      </c>
      <c r="L2693" s="14">
        <v>1.0499999523162842</v>
      </c>
      <c r="M2693" s="7">
        <f t="shared" si="85"/>
        <v>524.99997615814209</v>
      </c>
      <c r="N2693" s="20">
        <v>0</v>
      </c>
      <c r="O2693" s="20">
        <v>0</v>
      </c>
      <c r="P2693" s="5"/>
      <c r="Q2693" s="5"/>
    </row>
    <row r="2694" spans="1:17" hidden="1" x14ac:dyDescent="0.3">
      <c r="F2694" s="7"/>
      <c r="G2694" s="7"/>
      <c r="I2694" s="1" t="str">
        <f>IF(ISBLANK(H2694),"", IF(EXACT(LEFT(H2694,6),"SINGLE"),VLOOKUP(H2694,'Contingency Events'!A:G,2,FALSE),H2694))</f>
        <v/>
      </c>
      <c r="K2694" s="7" t="str">
        <f t="shared" si="84"/>
        <v/>
      </c>
      <c r="M2694" s="7" t="str">
        <f t="shared" si="85"/>
        <v/>
      </c>
    </row>
    <row r="2695" spans="1:17" hidden="1" x14ac:dyDescent="0.3">
      <c r="A2695" s="1">
        <v>341584</v>
      </c>
      <c r="B2695" s="1" t="s">
        <v>3959</v>
      </c>
      <c r="C2695" s="1">
        <v>69</v>
      </c>
      <c r="D2695" s="6" t="s">
        <v>1939</v>
      </c>
      <c r="E2695" s="1" t="s">
        <v>1940</v>
      </c>
      <c r="F2695" s="7">
        <v>0.93999999761581421</v>
      </c>
      <c r="G2695" s="7">
        <v>1.0499999523162842</v>
      </c>
      <c r="H2695" s="1" t="s">
        <v>6596</v>
      </c>
      <c r="I2695" s="1" t="str">
        <f>IF(ISBLANK(H2695),"", IF(EXACT(LEFT(H2695,6),"SINGLE"),VLOOKUP(H2695,'Contingency Events'!A:G,2,FALSE),H2695))</f>
        <v>OPEN LINE FROM BUS 324092 [2PEABODY RVR69.000] TO BUS 324702 [2RIVER QUEEN69.000] CKT 1</v>
      </c>
      <c r="J2695" s="11">
        <v>0.93965440988540649</v>
      </c>
      <c r="K2695" s="7">
        <f t="shared" si="84"/>
        <v>64.836154282093048</v>
      </c>
      <c r="L2695" s="11">
        <v>0.93965446949005127</v>
      </c>
      <c r="M2695" s="7">
        <f t="shared" si="85"/>
        <v>64.836158394813538</v>
      </c>
      <c r="N2695" s="19">
        <v>5.9604644775390625E-8</v>
      </c>
      <c r="O2695" s="19">
        <v>-3.4552812576293945E-4</v>
      </c>
    </row>
    <row r="2696" spans="1:17" hidden="1" x14ac:dyDescent="0.3">
      <c r="A2696" s="1">
        <v>342844</v>
      </c>
      <c r="B2696" s="1" t="s">
        <v>3960</v>
      </c>
      <c r="C2696" s="1">
        <v>500</v>
      </c>
      <c r="D2696" s="6" t="s">
        <v>1939</v>
      </c>
      <c r="E2696" s="1" t="s">
        <v>1940</v>
      </c>
      <c r="F2696" s="7">
        <v>0.93999999761581421</v>
      </c>
      <c r="G2696" s="7">
        <v>1.0499999523162842</v>
      </c>
      <c r="H2696" s="1" t="s">
        <v>6596</v>
      </c>
      <c r="I2696" s="1" t="str">
        <f>IF(ISBLANK(H2696),"", IF(EXACT(LEFT(H2696,6),"SINGLE"),VLOOKUP(H2696,'Contingency Events'!A:G,2,FALSE),H2696))</f>
        <v>OPEN LINE FROM BUS 324092 [2PEABODY RVR69.000] TO BUS 324702 [2RIVER QUEEN69.000] CKT 1</v>
      </c>
      <c r="J2696" s="11">
        <v>1.0499999523162842</v>
      </c>
      <c r="K2696" s="7">
        <f t="shared" si="84"/>
        <v>524.99997615814209</v>
      </c>
      <c r="L2696" s="11">
        <v>1.0499999523162842</v>
      </c>
      <c r="M2696" s="7">
        <f t="shared" si="85"/>
        <v>524.99997615814209</v>
      </c>
      <c r="N2696" s="19">
        <v>0</v>
      </c>
      <c r="O2696" s="19">
        <v>0</v>
      </c>
    </row>
    <row r="2697" spans="1:17" hidden="1" x14ac:dyDescent="0.3">
      <c r="F2697" s="7"/>
      <c r="G2697" s="7"/>
      <c r="I2697" s="1" t="str">
        <f>IF(ISBLANK(H2697),"", IF(EXACT(LEFT(H2697,6),"SINGLE"),VLOOKUP(H2697,'Contingency Events'!A:G,2,FALSE),H2697))</f>
        <v/>
      </c>
      <c r="K2697" s="7" t="str">
        <f t="shared" si="84"/>
        <v/>
      </c>
      <c r="M2697" s="7" t="str">
        <f t="shared" si="85"/>
        <v/>
      </c>
    </row>
    <row r="2698" spans="1:17" hidden="1" x14ac:dyDescent="0.3">
      <c r="A2698" s="5">
        <v>341584</v>
      </c>
      <c r="B2698" s="5" t="s">
        <v>3959</v>
      </c>
      <c r="C2698" s="5">
        <v>69</v>
      </c>
      <c r="D2698" s="8" t="s">
        <v>1939</v>
      </c>
      <c r="E2698" s="5" t="s">
        <v>1940</v>
      </c>
      <c r="F2698" s="13">
        <v>0.93999999761581421</v>
      </c>
      <c r="G2698" s="13">
        <v>1.0499999523162842</v>
      </c>
      <c r="H2698" s="5" t="s">
        <v>6598</v>
      </c>
      <c r="I2698" s="1" t="str">
        <f>IF(ISBLANK(H2698),"", IF(EXACT(LEFT(H2698,6),"SINGLE"),VLOOKUP(H2698,'Contingency Events'!A:G,2,FALSE),H2698))</f>
        <v>OPEN LINE FROM BUS 324093 [2SPEN CHEMIC69.000] TO BUS 324711 [2SPEN CHEM T69.000] CKT 1</v>
      </c>
      <c r="J2698" s="14">
        <v>0.93965440988540649</v>
      </c>
      <c r="K2698" s="7">
        <f t="shared" si="84"/>
        <v>64.836154282093048</v>
      </c>
      <c r="L2698" s="14">
        <v>0.93965679407119751</v>
      </c>
      <c r="M2698" s="7">
        <f t="shared" si="85"/>
        <v>64.836318790912628</v>
      </c>
      <c r="N2698" s="20">
        <v>2.384185791015625E-6</v>
      </c>
      <c r="O2698" s="20">
        <v>-3.4320354461669922E-4</v>
      </c>
      <c r="P2698" s="5"/>
      <c r="Q2698" s="5"/>
    </row>
    <row r="2699" spans="1:17" hidden="1" x14ac:dyDescent="0.3">
      <c r="A2699" s="5">
        <v>342844</v>
      </c>
      <c r="B2699" s="5" t="s">
        <v>3960</v>
      </c>
      <c r="C2699" s="5">
        <v>500</v>
      </c>
      <c r="D2699" s="8" t="s">
        <v>1939</v>
      </c>
      <c r="E2699" s="5" t="s">
        <v>1940</v>
      </c>
      <c r="F2699" s="13">
        <v>0.93999999761581421</v>
      </c>
      <c r="G2699" s="13">
        <v>1.0499999523162842</v>
      </c>
      <c r="H2699" s="5" t="s">
        <v>6598</v>
      </c>
      <c r="I2699" s="1" t="str">
        <f>IF(ISBLANK(H2699),"", IF(EXACT(LEFT(H2699,6),"SINGLE"),VLOOKUP(H2699,'Contingency Events'!A:G,2,FALSE),H2699))</f>
        <v>OPEN LINE FROM BUS 324093 [2SPEN CHEMIC69.000] TO BUS 324711 [2SPEN CHEM T69.000] CKT 1</v>
      </c>
      <c r="J2699" s="14">
        <v>1.0499999523162842</v>
      </c>
      <c r="K2699" s="7">
        <f t="shared" si="84"/>
        <v>524.99997615814209</v>
      </c>
      <c r="L2699" s="14">
        <v>1.0499999523162842</v>
      </c>
      <c r="M2699" s="7">
        <f t="shared" si="85"/>
        <v>524.99997615814209</v>
      </c>
      <c r="N2699" s="20">
        <v>0</v>
      </c>
      <c r="O2699" s="20">
        <v>0</v>
      </c>
      <c r="P2699" s="5"/>
      <c r="Q2699" s="5"/>
    </row>
    <row r="2700" spans="1:17" hidden="1" x14ac:dyDescent="0.3">
      <c r="F2700" s="7"/>
      <c r="G2700" s="7"/>
      <c r="I2700" s="1" t="str">
        <f>IF(ISBLANK(H2700),"", IF(EXACT(LEFT(H2700,6),"SINGLE"),VLOOKUP(H2700,'Contingency Events'!A:G,2,FALSE),H2700))</f>
        <v/>
      </c>
      <c r="K2700" s="7" t="str">
        <f t="shared" si="84"/>
        <v/>
      </c>
      <c r="M2700" s="7" t="str">
        <f t="shared" si="85"/>
        <v/>
      </c>
    </row>
    <row r="2701" spans="1:17" hidden="1" x14ac:dyDescent="0.3">
      <c r="A2701" s="1">
        <v>341584</v>
      </c>
      <c r="B2701" s="1" t="s">
        <v>3959</v>
      </c>
      <c r="C2701" s="1">
        <v>69</v>
      </c>
      <c r="D2701" s="6" t="s">
        <v>1939</v>
      </c>
      <c r="E2701" s="1" t="s">
        <v>1940</v>
      </c>
      <c r="F2701" s="7">
        <v>0.93999999761581421</v>
      </c>
      <c r="G2701" s="7">
        <v>1.0499999523162842</v>
      </c>
      <c r="H2701" s="1" t="s">
        <v>6601</v>
      </c>
      <c r="I2701" s="1" t="str">
        <f>IF(ISBLANK(H2701),"", IF(EXACT(LEFT(H2701,6),"SINGLE"),VLOOKUP(H2701,'Contingency Events'!A:G,2,FALSE),H2701))</f>
        <v>OPEN LINE FROM BUS 324094 [2TURTLE CK T69.000] TO BUS 324562 [2HARLAN KU  69.000] CKT 1</v>
      </c>
      <c r="J2701" s="11">
        <v>0.93965440988540649</v>
      </c>
      <c r="K2701" s="7">
        <f t="shared" si="84"/>
        <v>64.836154282093048</v>
      </c>
      <c r="L2701" s="11">
        <v>0.9396546483039856</v>
      </c>
      <c r="M2701" s="7">
        <f t="shared" si="85"/>
        <v>64.836170732975006</v>
      </c>
      <c r="N2701" s="19">
        <v>2.384185791015625E-7</v>
      </c>
      <c r="O2701" s="19">
        <v>-3.4534931182861328E-4</v>
      </c>
    </row>
    <row r="2702" spans="1:17" hidden="1" x14ac:dyDescent="0.3">
      <c r="A2702" s="1">
        <v>342844</v>
      </c>
      <c r="B2702" s="1" t="s">
        <v>3960</v>
      </c>
      <c r="C2702" s="1">
        <v>500</v>
      </c>
      <c r="D2702" s="6" t="s">
        <v>1939</v>
      </c>
      <c r="E2702" s="1" t="s">
        <v>1940</v>
      </c>
      <c r="F2702" s="7">
        <v>0.93999999761581421</v>
      </c>
      <c r="G2702" s="7">
        <v>1.0499999523162842</v>
      </c>
      <c r="H2702" s="1" t="s">
        <v>6601</v>
      </c>
      <c r="I2702" s="1" t="str">
        <f>IF(ISBLANK(H2702),"", IF(EXACT(LEFT(H2702,6),"SINGLE"),VLOOKUP(H2702,'Contingency Events'!A:G,2,FALSE),H2702))</f>
        <v>OPEN LINE FROM BUS 324094 [2TURTLE CK T69.000] TO BUS 324562 [2HARLAN KU  69.000] CKT 1</v>
      </c>
      <c r="J2702" s="11">
        <v>1.0499999523162842</v>
      </c>
      <c r="K2702" s="7">
        <f t="shared" si="84"/>
        <v>524.99997615814209</v>
      </c>
      <c r="L2702" s="11">
        <v>1.0499999523162842</v>
      </c>
      <c r="M2702" s="7">
        <f t="shared" si="85"/>
        <v>524.99997615814209</v>
      </c>
      <c r="N2702" s="19">
        <v>0</v>
      </c>
      <c r="O2702" s="19">
        <v>0</v>
      </c>
    </row>
    <row r="2703" spans="1:17" hidden="1" x14ac:dyDescent="0.3">
      <c r="F2703" s="7"/>
      <c r="G2703" s="7"/>
      <c r="I2703" s="1" t="str">
        <f>IF(ISBLANK(H2703),"", IF(EXACT(LEFT(H2703,6),"SINGLE"),VLOOKUP(H2703,'Contingency Events'!A:G,2,FALSE),H2703))</f>
        <v/>
      </c>
      <c r="K2703" s="7" t="str">
        <f t="shared" si="84"/>
        <v/>
      </c>
      <c r="M2703" s="7" t="str">
        <f t="shared" si="85"/>
        <v/>
      </c>
    </row>
    <row r="2704" spans="1:17" hidden="1" x14ac:dyDescent="0.3">
      <c r="A2704" s="5">
        <v>341584</v>
      </c>
      <c r="B2704" s="5" t="s">
        <v>3959</v>
      </c>
      <c r="C2704" s="5">
        <v>69</v>
      </c>
      <c r="D2704" s="8" t="s">
        <v>1939</v>
      </c>
      <c r="E2704" s="5" t="s">
        <v>1940</v>
      </c>
      <c r="F2704" s="13">
        <v>0.93999999761581421</v>
      </c>
      <c r="G2704" s="13">
        <v>1.0499999523162842</v>
      </c>
      <c r="H2704" s="5" t="s">
        <v>6603</v>
      </c>
      <c r="I2704" s="1" t="str">
        <f>IF(ISBLANK(H2704),"", IF(EXACT(LEFT(H2704,6),"SINGLE"),VLOOKUP(H2704,'Contingency Events'!A:G,2,FALSE),H2704))</f>
        <v>OPEN LINE FROM BUS 324094 [2TURTLE CK T69.000] TO BUS 324761 [2VERDA      69.000] CKT 1</v>
      </c>
      <c r="J2704" s="14">
        <v>0.93965440988540649</v>
      </c>
      <c r="K2704" s="7">
        <f t="shared" si="84"/>
        <v>64.836154282093048</v>
      </c>
      <c r="L2704" s="14">
        <v>0.93965500593185425</v>
      </c>
      <c r="M2704" s="7">
        <f t="shared" si="85"/>
        <v>64.836195409297943</v>
      </c>
      <c r="N2704" s="20">
        <v>5.9604644775390625E-7</v>
      </c>
      <c r="O2704" s="20">
        <v>-3.4499168395996094E-4</v>
      </c>
      <c r="P2704" s="5"/>
      <c r="Q2704" s="5"/>
    </row>
    <row r="2705" spans="1:17" hidden="1" x14ac:dyDescent="0.3">
      <c r="A2705" s="5">
        <v>342844</v>
      </c>
      <c r="B2705" s="5" t="s">
        <v>3960</v>
      </c>
      <c r="C2705" s="5">
        <v>500</v>
      </c>
      <c r="D2705" s="8" t="s">
        <v>1939</v>
      </c>
      <c r="E2705" s="5" t="s">
        <v>1940</v>
      </c>
      <c r="F2705" s="13">
        <v>0.93999999761581421</v>
      </c>
      <c r="G2705" s="13">
        <v>1.0499999523162842</v>
      </c>
      <c r="H2705" s="5" t="s">
        <v>6603</v>
      </c>
      <c r="I2705" s="1" t="str">
        <f>IF(ISBLANK(H2705),"", IF(EXACT(LEFT(H2705,6),"SINGLE"),VLOOKUP(H2705,'Contingency Events'!A:G,2,FALSE),H2705))</f>
        <v>OPEN LINE FROM BUS 324094 [2TURTLE CK T69.000] TO BUS 324761 [2VERDA      69.000] CKT 1</v>
      </c>
      <c r="J2705" s="14">
        <v>1.0499999523162842</v>
      </c>
      <c r="K2705" s="7">
        <f t="shared" si="84"/>
        <v>524.99997615814209</v>
      </c>
      <c r="L2705" s="14">
        <v>1.0499999523162842</v>
      </c>
      <c r="M2705" s="7">
        <f t="shared" si="85"/>
        <v>524.99997615814209</v>
      </c>
      <c r="N2705" s="20">
        <v>0</v>
      </c>
      <c r="O2705" s="20">
        <v>0</v>
      </c>
      <c r="P2705" s="5"/>
      <c r="Q2705" s="5"/>
    </row>
    <row r="2706" spans="1:17" hidden="1" x14ac:dyDescent="0.3">
      <c r="F2706" s="7"/>
      <c r="G2706" s="7"/>
      <c r="I2706" s="1" t="str">
        <f>IF(ISBLANK(H2706),"", IF(EXACT(LEFT(H2706,6),"SINGLE"),VLOOKUP(H2706,'Contingency Events'!A:G,2,FALSE),H2706))</f>
        <v/>
      </c>
      <c r="K2706" s="7" t="str">
        <f t="shared" si="84"/>
        <v/>
      </c>
      <c r="M2706" s="7" t="str">
        <f t="shared" si="85"/>
        <v/>
      </c>
    </row>
    <row r="2707" spans="1:17" hidden="1" x14ac:dyDescent="0.3">
      <c r="A2707" s="1">
        <v>341584</v>
      </c>
      <c r="B2707" s="1" t="s">
        <v>3959</v>
      </c>
      <c r="C2707" s="1">
        <v>69</v>
      </c>
      <c r="D2707" s="6" t="s">
        <v>1939</v>
      </c>
      <c r="E2707" s="1" t="s">
        <v>1940</v>
      </c>
      <c r="F2707" s="7">
        <v>0.93999999761581421</v>
      </c>
      <c r="G2707" s="7">
        <v>1.0499999523162842</v>
      </c>
      <c r="H2707" s="1" t="s">
        <v>6605</v>
      </c>
      <c r="I2707" s="1" t="str">
        <f>IF(ISBLANK(H2707),"", IF(EXACT(LEFT(H2707,6),"SINGLE"),VLOOKUP(H2707,'Contingency Events'!A:G,2,FALSE),H2707))</f>
        <v>OPEN LINE FROM BUS 324094 [2TURTLE CK T69.000] TO BUS 325045 [2TURTLE CRK 69.000] CKT 1</v>
      </c>
      <c r="J2707" s="11">
        <v>0.93965440988540649</v>
      </c>
      <c r="K2707" s="7">
        <f t="shared" si="84"/>
        <v>64.836154282093048</v>
      </c>
      <c r="L2707" s="11">
        <v>0.93966388702392578</v>
      </c>
      <c r="M2707" s="7">
        <f t="shared" si="85"/>
        <v>64.836808204650879</v>
      </c>
      <c r="N2707" s="19">
        <v>9.4771385192871094E-6</v>
      </c>
      <c r="O2707" s="19">
        <v>-3.3611059188842773E-4</v>
      </c>
    </row>
    <row r="2708" spans="1:17" hidden="1" x14ac:dyDescent="0.3">
      <c r="A2708" s="1">
        <v>342844</v>
      </c>
      <c r="B2708" s="1" t="s">
        <v>3960</v>
      </c>
      <c r="C2708" s="1">
        <v>500</v>
      </c>
      <c r="D2708" s="6" t="s">
        <v>1939</v>
      </c>
      <c r="E2708" s="1" t="s">
        <v>1940</v>
      </c>
      <c r="F2708" s="7">
        <v>0.93999999761581421</v>
      </c>
      <c r="G2708" s="7">
        <v>1.0499999523162842</v>
      </c>
      <c r="H2708" s="1" t="s">
        <v>6605</v>
      </c>
      <c r="I2708" s="1" t="str">
        <f>IF(ISBLANK(H2708),"", IF(EXACT(LEFT(H2708,6),"SINGLE"),VLOOKUP(H2708,'Contingency Events'!A:G,2,FALSE),H2708))</f>
        <v>OPEN LINE FROM BUS 324094 [2TURTLE CK T69.000] TO BUS 325045 [2TURTLE CRK 69.000] CKT 1</v>
      </c>
      <c r="J2708" s="11">
        <v>1.0499999523162842</v>
      </c>
      <c r="K2708" s="7">
        <f t="shared" si="84"/>
        <v>524.99997615814209</v>
      </c>
      <c r="L2708" s="11">
        <v>1.0499999523162842</v>
      </c>
      <c r="M2708" s="7">
        <f t="shared" si="85"/>
        <v>524.99997615814209</v>
      </c>
      <c r="N2708" s="19">
        <v>0</v>
      </c>
      <c r="O2708" s="19">
        <v>0</v>
      </c>
    </row>
    <row r="2709" spans="1:17" hidden="1" x14ac:dyDescent="0.3">
      <c r="F2709" s="7"/>
      <c r="G2709" s="7"/>
      <c r="I2709" s="1" t="str">
        <f>IF(ISBLANK(H2709),"", IF(EXACT(LEFT(H2709,6),"SINGLE"),VLOOKUP(H2709,'Contingency Events'!A:G,2,FALSE),H2709))</f>
        <v/>
      </c>
      <c r="K2709" s="7" t="str">
        <f t="shared" si="84"/>
        <v/>
      </c>
      <c r="M2709" s="7" t="str">
        <f t="shared" si="85"/>
        <v/>
      </c>
    </row>
    <row r="2710" spans="1:17" hidden="1" x14ac:dyDescent="0.3">
      <c r="A2710" s="5">
        <v>341584</v>
      </c>
      <c r="B2710" s="5" t="s">
        <v>3959</v>
      </c>
      <c r="C2710" s="5">
        <v>69</v>
      </c>
      <c r="D2710" s="8" t="s">
        <v>1939</v>
      </c>
      <c r="E2710" s="5" t="s">
        <v>1940</v>
      </c>
      <c r="F2710" s="13">
        <v>0.93999999761581421</v>
      </c>
      <c r="G2710" s="13">
        <v>1.0499999523162842</v>
      </c>
      <c r="H2710" s="5" t="s">
        <v>6609</v>
      </c>
      <c r="I2710" s="1" t="str">
        <f>IF(ISBLANK(H2710),"", IF(EXACT(LEFT(H2710,6),"SINGLE"),VLOOKUP(H2710,'Contingency Events'!A:G,2,FALSE),H2710))</f>
        <v>OPEN LINE FROM BUS 324095 [2UNIONTOWN  69.000] TO BUS 326572 [2RIVRVW COAL69.000] CKT 1</v>
      </c>
      <c r="J2710" s="14">
        <v>0.93965440988540649</v>
      </c>
      <c r="K2710" s="7">
        <f t="shared" si="84"/>
        <v>64.836154282093048</v>
      </c>
      <c r="L2710" s="14">
        <v>0.93965542316436768</v>
      </c>
      <c r="M2710" s="7">
        <f t="shared" si="85"/>
        <v>64.83622419834137</v>
      </c>
      <c r="N2710" s="20">
        <v>1.0132789611816406E-6</v>
      </c>
      <c r="O2710" s="20">
        <v>-3.445744514465332E-4</v>
      </c>
      <c r="P2710" s="5"/>
      <c r="Q2710" s="5"/>
    </row>
    <row r="2711" spans="1:17" hidden="1" x14ac:dyDescent="0.3">
      <c r="A2711" s="5">
        <v>342844</v>
      </c>
      <c r="B2711" s="5" t="s">
        <v>3960</v>
      </c>
      <c r="C2711" s="5">
        <v>500</v>
      </c>
      <c r="D2711" s="8" t="s">
        <v>1939</v>
      </c>
      <c r="E2711" s="5" t="s">
        <v>1940</v>
      </c>
      <c r="F2711" s="13">
        <v>0.93999999761581421</v>
      </c>
      <c r="G2711" s="13">
        <v>1.0499999523162842</v>
      </c>
      <c r="H2711" s="5" t="s">
        <v>6609</v>
      </c>
      <c r="I2711" s="1" t="str">
        <f>IF(ISBLANK(H2711),"", IF(EXACT(LEFT(H2711,6),"SINGLE"),VLOOKUP(H2711,'Contingency Events'!A:G,2,FALSE),H2711))</f>
        <v>OPEN LINE FROM BUS 324095 [2UNIONTOWN  69.000] TO BUS 326572 [2RIVRVW COAL69.000] CKT 1</v>
      </c>
      <c r="J2711" s="14">
        <v>1.0499999523162842</v>
      </c>
      <c r="K2711" s="7">
        <f t="shared" si="84"/>
        <v>524.99997615814209</v>
      </c>
      <c r="L2711" s="14">
        <v>1.0499999523162842</v>
      </c>
      <c r="M2711" s="7">
        <f t="shared" si="85"/>
        <v>524.99997615814209</v>
      </c>
      <c r="N2711" s="20">
        <v>0</v>
      </c>
      <c r="O2711" s="20">
        <v>0</v>
      </c>
      <c r="P2711" s="5"/>
      <c r="Q2711" s="5"/>
    </row>
    <row r="2712" spans="1:17" hidden="1" x14ac:dyDescent="0.3">
      <c r="F2712" s="7"/>
      <c r="G2712" s="7"/>
      <c r="I2712" s="1" t="str">
        <f>IF(ISBLANK(H2712),"", IF(EXACT(LEFT(H2712,6),"SINGLE"),VLOOKUP(H2712,'Contingency Events'!A:G,2,FALSE),H2712))</f>
        <v/>
      </c>
      <c r="K2712" s="7" t="str">
        <f t="shared" si="84"/>
        <v/>
      </c>
      <c r="M2712" s="7" t="str">
        <f t="shared" si="85"/>
        <v/>
      </c>
    </row>
    <row r="2713" spans="1:17" hidden="1" x14ac:dyDescent="0.3">
      <c r="A2713" s="1">
        <v>341584</v>
      </c>
      <c r="B2713" s="1" t="s">
        <v>3959</v>
      </c>
      <c r="C2713" s="1">
        <v>69</v>
      </c>
      <c r="D2713" s="6" t="s">
        <v>1939</v>
      </c>
      <c r="E2713" s="1" t="s">
        <v>1940</v>
      </c>
      <c r="F2713" s="7">
        <v>0.93999999761581421</v>
      </c>
      <c r="G2713" s="7">
        <v>1.0499999523162842</v>
      </c>
      <c r="H2713" s="1" t="s">
        <v>6612</v>
      </c>
      <c r="I2713" s="1" t="str">
        <f>IF(ISBLANK(H2713),"", IF(EXACT(LEFT(H2713,6),"SINGLE"),VLOOKUP(H2713,'Contingency Events'!A:G,2,FALSE),H2713))</f>
        <v>OPEN LINE FROM BUS 324096 [2PEA WSH TAP69.000] TO BUS 324097 [2PEAB WASH  69.000] CKT 1</v>
      </c>
      <c r="J2713" s="11">
        <v>0.93965440988540649</v>
      </c>
      <c r="K2713" s="7">
        <f t="shared" si="84"/>
        <v>64.836154282093048</v>
      </c>
      <c r="L2713" s="11">
        <v>0.93965440988540649</v>
      </c>
      <c r="M2713" s="7">
        <f t="shared" si="85"/>
        <v>64.836154282093048</v>
      </c>
      <c r="N2713" s="19">
        <v>0</v>
      </c>
      <c r="O2713" s="19">
        <v>-3.4558773040771484E-4</v>
      </c>
    </row>
    <row r="2714" spans="1:17" hidden="1" x14ac:dyDescent="0.3">
      <c r="A2714" s="1">
        <v>342844</v>
      </c>
      <c r="B2714" s="1" t="s">
        <v>3960</v>
      </c>
      <c r="C2714" s="1">
        <v>500</v>
      </c>
      <c r="D2714" s="6" t="s">
        <v>1939</v>
      </c>
      <c r="E2714" s="1" t="s">
        <v>1940</v>
      </c>
      <c r="F2714" s="7">
        <v>0.93999999761581421</v>
      </c>
      <c r="G2714" s="7">
        <v>1.0499999523162842</v>
      </c>
      <c r="H2714" s="1" t="s">
        <v>6612</v>
      </c>
      <c r="I2714" s="1" t="str">
        <f>IF(ISBLANK(H2714),"", IF(EXACT(LEFT(H2714,6),"SINGLE"),VLOOKUP(H2714,'Contingency Events'!A:G,2,FALSE),H2714))</f>
        <v>OPEN LINE FROM BUS 324096 [2PEA WSH TAP69.000] TO BUS 324097 [2PEAB WASH  69.000] CKT 1</v>
      </c>
      <c r="J2714" s="11">
        <v>1.0499999523162842</v>
      </c>
      <c r="K2714" s="7">
        <f t="shared" si="84"/>
        <v>524.99997615814209</v>
      </c>
      <c r="L2714" s="11">
        <v>1.0499999523162842</v>
      </c>
      <c r="M2714" s="7">
        <f t="shared" si="85"/>
        <v>524.99997615814209</v>
      </c>
      <c r="N2714" s="19">
        <v>0</v>
      </c>
      <c r="O2714" s="19">
        <v>0</v>
      </c>
    </row>
    <row r="2715" spans="1:17" hidden="1" x14ac:dyDescent="0.3">
      <c r="F2715" s="7"/>
      <c r="G2715" s="7"/>
      <c r="I2715" s="1" t="str">
        <f>IF(ISBLANK(H2715),"", IF(EXACT(LEFT(H2715,6),"SINGLE"),VLOOKUP(H2715,'Contingency Events'!A:G,2,FALSE),H2715))</f>
        <v/>
      </c>
      <c r="K2715" s="7" t="str">
        <f t="shared" si="84"/>
        <v/>
      </c>
      <c r="M2715" s="7" t="str">
        <f t="shared" si="85"/>
        <v/>
      </c>
    </row>
    <row r="2716" spans="1:17" hidden="1" x14ac:dyDescent="0.3">
      <c r="A2716" s="5">
        <v>341584</v>
      </c>
      <c r="B2716" s="5" t="s">
        <v>3959</v>
      </c>
      <c r="C2716" s="5">
        <v>69</v>
      </c>
      <c r="D2716" s="8" t="s">
        <v>1939</v>
      </c>
      <c r="E2716" s="5" t="s">
        <v>1940</v>
      </c>
      <c r="F2716" s="13">
        <v>0.93999999761581421</v>
      </c>
      <c r="G2716" s="13">
        <v>1.0499999523162842</v>
      </c>
      <c r="H2716" s="5" t="s">
        <v>6614</v>
      </c>
      <c r="I2716" s="1" t="str">
        <f>IF(ISBLANK(H2716),"", IF(EXACT(LEFT(H2716,6),"SINGLE"),VLOOKUP(H2716,'Contingency Events'!A:G,2,FALSE),H2716))</f>
        <v>OPEN LINE FROM BUS 324098 [2WEST VACO  69.000] TO BUS 324779 [2WICKLIFFE  69.000] CKT 1</v>
      </c>
      <c r="J2716" s="14">
        <v>0.93965440988540649</v>
      </c>
      <c r="K2716" s="7">
        <f t="shared" si="84"/>
        <v>64.836154282093048</v>
      </c>
      <c r="L2716" s="14">
        <v>0.93967849016189575</v>
      </c>
      <c r="M2716" s="7">
        <f t="shared" si="85"/>
        <v>64.837815821170807</v>
      </c>
      <c r="N2716" s="20">
        <v>2.4080276489257813E-5</v>
      </c>
      <c r="O2716" s="20">
        <v>-3.2150745391845703E-4</v>
      </c>
      <c r="P2716" s="5"/>
      <c r="Q2716" s="5"/>
    </row>
    <row r="2717" spans="1:17" hidden="1" x14ac:dyDescent="0.3">
      <c r="A2717" s="5">
        <v>342844</v>
      </c>
      <c r="B2717" s="5" t="s">
        <v>3960</v>
      </c>
      <c r="C2717" s="5">
        <v>500</v>
      </c>
      <c r="D2717" s="8" t="s">
        <v>1939</v>
      </c>
      <c r="E2717" s="5" t="s">
        <v>1940</v>
      </c>
      <c r="F2717" s="13">
        <v>0.93999999761581421</v>
      </c>
      <c r="G2717" s="13">
        <v>1.0499999523162842</v>
      </c>
      <c r="H2717" s="5" t="s">
        <v>6614</v>
      </c>
      <c r="I2717" s="1" t="str">
        <f>IF(ISBLANK(H2717),"", IF(EXACT(LEFT(H2717,6),"SINGLE"),VLOOKUP(H2717,'Contingency Events'!A:G,2,FALSE),H2717))</f>
        <v>OPEN LINE FROM BUS 324098 [2WEST VACO  69.000] TO BUS 324779 [2WICKLIFFE  69.000] CKT 1</v>
      </c>
      <c r="J2717" s="14">
        <v>1.0499999523162842</v>
      </c>
      <c r="K2717" s="7">
        <f t="shared" si="84"/>
        <v>524.99997615814209</v>
      </c>
      <c r="L2717" s="14">
        <v>1.0499999523162842</v>
      </c>
      <c r="M2717" s="7">
        <f t="shared" si="85"/>
        <v>524.99997615814209</v>
      </c>
      <c r="N2717" s="20">
        <v>0</v>
      </c>
      <c r="O2717" s="20">
        <v>0</v>
      </c>
      <c r="P2717" s="5"/>
      <c r="Q2717" s="5"/>
    </row>
    <row r="2718" spans="1:17" hidden="1" x14ac:dyDescent="0.3">
      <c r="F2718" s="7"/>
      <c r="G2718" s="7"/>
      <c r="I2718" s="1" t="str">
        <f>IF(ISBLANK(H2718),"", IF(EXACT(LEFT(H2718,6),"SINGLE"),VLOOKUP(H2718,'Contingency Events'!A:G,2,FALSE),H2718))</f>
        <v/>
      </c>
      <c r="K2718" s="7" t="str">
        <f t="shared" si="84"/>
        <v/>
      </c>
      <c r="M2718" s="7" t="str">
        <f t="shared" si="85"/>
        <v/>
      </c>
    </row>
    <row r="2719" spans="1:17" hidden="1" x14ac:dyDescent="0.3">
      <c r="A2719" s="1">
        <v>341584</v>
      </c>
      <c r="B2719" s="1" t="s">
        <v>3959</v>
      </c>
      <c r="C2719" s="1">
        <v>69</v>
      </c>
      <c r="D2719" s="6" t="s">
        <v>1939</v>
      </c>
      <c r="E2719" s="1" t="s">
        <v>1940</v>
      </c>
      <c r="F2719" s="7">
        <v>0.93999999761581421</v>
      </c>
      <c r="G2719" s="7">
        <v>1.0499999523162842</v>
      </c>
      <c r="H2719" s="1" t="s">
        <v>6617</v>
      </c>
      <c r="I2719" s="1" t="str">
        <f>IF(ISBLANK(H2719),"", IF(EXACT(LEFT(H2719,6),"SINGLE"),VLOOKUP(H2719,'Contingency Events'!A:G,2,FALSE),H2719))</f>
        <v>OPEN LINE FROM BUS 324100 [7ALCALDE    345.00] TO BUS 324102 [7BROWN NORTH345.00] CKT 1</v>
      </c>
      <c r="J2719" s="11">
        <v>0.93965440988540649</v>
      </c>
      <c r="K2719" s="7">
        <f t="shared" si="84"/>
        <v>64.836154282093048</v>
      </c>
      <c r="L2719" s="11">
        <v>0.9393315315246582</v>
      </c>
      <c r="M2719" s="7">
        <f t="shared" si="85"/>
        <v>64.813875675201416</v>
      </c>
      <c r="N2719" s="19">
        <v>-3.2287836074829102E-4</v>
      </c>
      <c r="O2719" s="19">
        <v>-6.6846609115600586E-4</v>
      </c>
    </row>
    <row r="2720" spans="1:17" hidden="1" x14ac:dyDescent="0.3">
      <c r="A2720" s="1">
        <v>342844</v>
      </c>
      <c r="B2720" s="1" t="s">
        <v>3960</v>
      </c>
      <c r="C2720" s="1">
        <v>500</v>
      </c>
      <c r="D2720" s="6" t="s">
        <v>1939</v>
      </c>
      <c r="E2720" s="1" t="s">
        <v>1940</v>
      </c>
      <c r="F2720" s="7">
        <v>0.93999999761581421</v>
      </c>
      <c r="G2720" s="7">
        <v>1.0499999523162842</v>
      </c>
      <c r="H2720" s="1" t="s">
        <v>6617</v>
      </c>
      <c r="I2720" s="1" t="str">
        <f>IF(ISBLANK(H2720),"", IF(EXACT(LEFT(H2720,6),"SINGLE"),VLOOKUP(H2720,'Contingency Events'!A:G,2,FALSE),H2720))</f>
        <v>OPEN LINE FROM BUS 324100 [7ALCALDE    345.00] TO BUS 324102 [7BROWN NORTH345.00] CKT 1</v>
      </c>
      <c r="J2720" s="11">
        <v>1.0499999523162842</v>
      </c>
      <c r="K2720" s="7">
        <f t="shared" si="84"/>
        <v>524.99997615814209</v>
      </c>
      <c r="L2720" s="11">
        <v>1.0499999523162842</v>
      </c>
      <c r="M2720" s="7">
        <f t="shared" si="85"/>
        <v>524.99997615814209</v>
      </c>
      <c r="N2720" s="19">
        <v>0</v>
      </c>
      <c r="O2720" s="19">
        <v>0</v>
      </c>
    </row>
    <row r="2721" spans="1:17" hidden="1" x14ac:dyDescent="0.3">
      <c r="F2721" s="7"/>
      <c r="G2721" s="7"/>
      <c r="I2721" s="1" t="str">
        <f>IF(ISBLANK(H2721),"", IF(EXACT(LEFT(H2721,6),"SINGLE"),VLOOKUP(H2721,'Contingency Events'!A:G,2,FALSE),H2721))</f>
        <v/>
      </c>
      <c r="K2721" s="7" t="str">
        <f t="shared" si="84"/>
        <v/>
      </c>
      <c r="M2721" s="7" t="str">
        <f t="shared" si="85"/>
        <v/>
      </c>
    </row>
    <row r="2722" spans="1:17" hidden="1" x14ac:dyDescent="0.3">
      <c r="A2722" s="5">
        <v>341584</v>
      </c>
      <c r="B2722" s="5" t="s">
        <v>3959</v>
      </c>
      <c r="C2722" s="5">
        <v>69</v>
      </c>
      <c r="D2722" s="8" t="s">
        <v>1939</v>
      </c>
      <c r="E2722" s="5" t="s">
        <v>1940</v>
      </c>
      <c r="F2722" s="13">
        <v>0.93999999761581421</v>
      </c>
      <c r="G2722" s="13">
        <v>1.0499999523162842</v>
      </c>
      <c r="H2722" s="5" t="s">
        <v>6619</v>
      </c>
      <c r="I2722" s="1" t="str">
        <f>IF(ISBLANK(H2722),"", IF(EXACT(LEFT(H2722,6),"SINGLE"),VLOOKUP(H2722,'Contingency Events'!A:G,2,FALSE),H2722))</f>
        <v>OPEN LINE FROM BUS 324100 [7ALCALDE    345.00] TO BUS 324112 [7PINEVILLE  345.00] CKT 1</v>
      </c>
      <c r="J2722" s="14">
        <v>0.93965440988540649</v>
      </c>
      <c r="K2722" s="7">
        <f t="shared" si="84"/>
        <v>64.836154282093048</v>
      </c>
      <c r="L2722" s="14">
        <v>0.93953877687454224</v>
      </c>
      <c r="M2722" s="7">
        <f t="shared" si="85"/>
        <v>64.828175604343414</v>
      </c>
      <c r="N2722" s="20">
        <v>-1.1563301086425781E-4</v>
      </c>
      <c r="O2722" s="20">
        <v>-4.6122074127197266E-4</v>
      </c>
      <c r="P2722" s="5"/>
      <c r="Q2722" s="5"/>
    </row>
    <row r="2723" spans="1:17" hidden="1" x14ac:dyDescent="0.3">
      <c r="A2723" s="5">
        <v>342844</v>
      </c>
      <c r="B2723" s="5" t="s">
        <v>3960</v>
      </c>
      <c r="C2723" s="5">
        <v>500</v>
      </c>
      <c r="D2723" s="8" t="s">
        <v>1939</v>
      </c>
      <c r="E2723" s="5" t="s">
        <v>1940</v>
      </c>
      <c r="F2723" s="13">
        <v>0.93999999761581421</v>
      </c>
      <c r="G2723" s="13">
        <v>1.0499999523162842</v>
      </c>
      <c r="H2723" s="5" t="s">
        <v>6619</v>
      </c>
      <c r="I2723" s="1" t="str">
        <f>IF(ISBLANK(H2723),"", IF(EXACT(LEFT(H2723,6),"SINGLE"),VLOOKUP(H2723,'Contingency Events'!A:G,2,FALSE),H2723))</f>
        <v>OPEN LINE FROM BUS 324100 [7ALCALDE    345.00] TO BUS 324112 [7PINEVILLE  345.00] CKT 1</v>
      </c>
      <c r="J2723" s="14">
        <v>1.0499999523162842</v>
      </c>
      <c r="K2723" s="7">
        <f t="shared" si="84"/>
        <v>524.99997615814209</v>
      </c>
      <c r="L2723" s="14">
        <v>1.0499999523162842</v>
      </c>
      <c r="M2723" s="7">
        <f t="shared" si="85"/>
        <v>524.99997615814209</v>
      </c>
      <c r="N2723" s="20">
        <v>0</v>
      </c>
      <c r="O2723" s="20">
        <v>0</v>
      </c>
      <c r="P2723" s="5"/>
      <c r="Q2723" s="5"/>
    </row>
    <row r="2724" spans="1:17" hidden="1" x14ac:dyDescent="0.3">
      <c r="F2724" s="7"/>
      <c r="G2724" s="7"/>
      <c r="I2724" s="1" t="str">
        <f>IF(ISBLANK(H2724),"", IF(EXACT(LEFT(H2724,6),"SINGLE"),VLOOKUP(H2724,'Contingency Events'!A:G,2,FALSE),H2724))</f>
        <v/>
      </c>
      <c r="K2724" s="7" t="str">
        <f t="shared" si="84"/>
        <v/>
      </c>
      <c r="M2724" s="7" t="str">
        <f t="shared" si="85"/>
        <v/>
      </c>
    </row>
    <row r="2725" spans="1:17" hidden="1" x14ac:dyDescent="0.3">
      <c r="A2725" s="1">
        <v>341584</v>
      </c>
      <c r="B2725" s="1" t="s">
        <v>3959</v>
      </c>
      <c r="C2725" s="1">
        <v>69</v>
      </c>
      <c r="D2725" s="6" t="s">
        <v>1939</v>
      </c>
      <c r="E2725" s="1" t="s">
        <v>1940</v>
      </c>
      <c r="F2725" s="7">
        <v>0.93999999761581421</v>
      </c>
      <c r="G2725" s="7">
        <v>1.0499999523162842</v>
      </c>
      <c r="H2725" s="1" t="s">
        <v>6621</v>
      </c>
      <c r="I2725" s="1" t="str">
        <f>IF(ISBLANK(H2725),"", IF(EXACT(LEFT(H2725,6),"SINGLE"),VLOOKUP(H2725,'Contingency Events'!A:G,2,FALSE),H2725))</f>
        <v>OPEN LINE FROM BUS 324100 [7ALCALDE    345.00] TO BUS 324130 [5ALCALDE    161.00] CKT 1</v>
      </c>
      <c r="J2725" s="11">
        <v>0.93965440988540649</v>
      </c>
      <c r="K2725" s="7">
        <f t="shared" si="84"/>
        <v>64.836154282093048</v>
      </c>
      <c r="L2725" s="11">
        <v>0.93976432085037231</v>
      </c>
      <c r="M2725" s="7">
        <f t="shared" si="85"/>
        <v>64.84373813867569</v>
      </c>
      <c r="N2725" s="19">
        <v>1.0991096496582031E-4</v>
      </c>
      <c r="O2725" s="19">
        <v>-2.3567676544189453E-4</v>
      </c>
    </row>
    <row r="2726" spans="1:17" hidden="1" x14ac:dyDescent="0.3">
      <c r="A2726" s="1">
        <v>342844</v>
      </c>
      <c r="B2726" s="1" t="s">
        <v>3960</v>
      </c>
      <c r="C2726" s="1">
        <v>500</v>
      </c>
      <c r="D2726" s="6" t="s">
        <v>1939</v>
      </c>
      <c r="E2726" s="1" t="s">
        <v>1940</v>
      </c>
      <c r="F2726" s="7">
        <v>0.93999999761581421</v>
      </c>
      <c r="G2726" s="7">
        <v>1.0499999523162842</v>
      </c>
      <c r="H2726" s="1" t="s">
        <v>6621</v>
      </c>
      <c r="I2726" s="1" t="str">
        <f>IF(ISBLANK(H2726),"", IF(EXACT(LEFT(H2726,6),"SINGLE"),VLOOKUP(H2726,'Contingency Events'!A:G,2,FALSE),H2726))</f>
        <v>OPEN LINE FROM BUS 324100 [7ALCALDE    345.00] TO BUS 324130 [5ALCALDE    161.00] CKT 1</v>
      </c>
      <c r="J2726" s="11">
        <v>1.0499999523162842</v>
      </c>
      <c r="K2726" s="7">
        <f t="shared" si="84"/>
        <v>524.99997615814209</v>
      </c>
      <c r="L2726" s="11">
        <v>1.0499999523162842</v>
      </c>
      <c r="M2726" s="7">
        <f t="shared" si="85"/>
        <v>524.99997615814209</v>
      </c>
      <c r="N2726" s="19">
        <v>0</v>
      </c>
      <c r="O2726" s="19">
        <v>0</v>
      </c>
    </row>
    <row r="2727" spans="1:17" hidden="1" x14ac:dyDescent="0.3">
      <c r="F2727" s="7"/>
      <c r="G2727" s="7"/>
      <c r="I2727" s="1" t="str">
        <f>IF(ISBLANK(H2727),"", IF(EXACT(LEFT(H2727,6),"SINGLE"),VLOOKUP(H2727,'Contingency Events'!A:G,2,FALSE),H2727))</f>
        <v/>
      </c>
      <c r="K2727" s="7" t="str">
        <f t="shared" si="84"/>
        <v/>
      </c>
      <c r="M2727" s="7" t="str">
        <f t="shared" si="85"/>
        <v/>
      </c>
    </row>
    <row r="2728" spans="1:17" hidden="1" x14ac:dyDescent="0.3">
      <c r="A2728" s="5">
        <v>341584</v>
      </c>
      <c r="B2728" s="5" t="s">
        <v>3959</v>
      </c>
      <c r="C2728" s="5">
        <v>69</v>
      </c>
      <c r="D2728" s="8" t="s">
        <v>1939</v>
      </c>
      <c r="E2728" s="5" t="s">
        <v>1940</v>
      </c>
      <c r="F2728" s="13">
        <v>0.93999999761581421</v>
      </c>
      <c r="G2728" s="13">
        <v>1.0499999523162842</v>
      </c>
      <c r="H2728" s="5" t="s">
        <v>6623</v>
      </c>
      <c r="I2728" s="1" t="str">
        <f>IF(ISBLANK(H2728),"", IF(EXACT(LEFT(H2728,6),"SINGLE"),VLOOKUP(H2728,'Contingency Events'!A:G,2,FALSE),H2728))</f>
        <v>OPEN LINE FROM BUS 324101 [7BLUE LICK  345.00] TO BUS 324107 [7MIDDLETOWN 345.00] CKT 1</v>
      </c>
      <c r="J2728" s="14">
        <v>0.93965440988540649</v>
      </c>
      <c r="K2728" s="7">
        <f t="shared" si="84"/>
        <v>64.836154282093048</v>
      </c>
      <c r="L2728" s="14">
        <v>0.93964481353759766</v>
      </c>
      <c r="M2728" s="7">
        <f t="shared" si="85"/>
        <v>64.835492134094238</v>
      </c>
      <c r="N2728" s="20">
        <v>-9.5963478088378906E-6</v>
      </c>
      <c r="O2728" s="20">
        <v>-3.5518407821655273E-4</v>
      </c>
      <c r="P2728" s="5"/>
      <c r="Q2728" s="5"/>
    </row>
    <row r="2729" spans="1:17" hidden="1" x14ac:dyDescent="0.3">
      <c r="A2729" s="5">
        <v>342844</v>
      </c>
      <c r="B2729" s="5" t="s">
        <v>3960</v>
      </c>
      <c r="C2729" s="5">
        <v>500</v>
      </c>
      <c r="D2729" s="8" t="s">
        <v>1939</v>
      </c>
      <c r="E2729" s="5" t="s">
        <v>1940</v>
      </c>
      <c r="F2729" s="13">
        <v>0.93999999761581421</v>
      </c>
      <c r="G2729" s="13">
        <v>1.0499999523162842</v>
      </c>
      <c r="H2729" s="5" t="s">
        <v>6623</v>
      </c>
      <c r="I2729" s="1" t="str">
        <f>IF(ISBLANK(H2729),"", IF(EXACT(LEFT(H2729,6),"SINGLE"),VLOOKUP(H2729,'Contingency Events'!A:G,2,FALSE),H2729))</f>
        <v>OPEN LINE FROM BUS 324101 [7BLUE LICK  345.00] TO BUS 324107 [7MIDDLETOWN 345.00] CKT 1</v>
      </c>
      <c r="J2729" s="14">
        <v>1.0499999523162842</v>
      </c>
      <c r="K2729" s="7">
        <f t="shared" si="84"/>
        <v>524.99997615814209</v>
      </c>
      <c r="L2729" s="14">
        <v>1.0499999523162842</v>
      </c>
      <c r="M2729" s="7">
        <f t="shared" si="85"/>
        <v>524.99997615814209</v>
      </c>
      <c r="N2729" s="20">
        <v>0</v>
      </c>
      <c r="O2729" s="20">
        <v>0</v>
      </c>
      <c r="P2729" s="5"/>
      <c r="Q2729" s="5"/>
    </row>
    <row r="2730" spans="1:17" hidden="1" x14ac:dyDescent="0.3">
      <c r="F2730" s="7"/>
      <c r="G2730" s="7"/>
      <c r="I2730" s="1" t="str">
        <f>IF(ISBLANK(H2730),"", IF(EXACT(LEFT(H2730,6),"SINGLE"),VLOOKUP(H2730,'Contingency Events'!A:G,2,FALSE),H2730))</f>
        <v/>
      </c>
      <c r="K2730" s="7" t="str">
        <f t="shared" si="84"/>
        <v/>
      </c>
      <c r="M2730" s="7" t="str">
        <f t="shared" si="85"/>
        <v/>
      </c>
    </row>
    <row r="2731" spans="1:17" hidden="1" x14ac:dyDescent="0.3">
      <c r="A2731" s="1">
        <v>341584</v>
      </c>
      <c r="B2731" s="1" t="s">
        <v>3959</v>
      </c>
      <c r="C2731" s="1">
        <v>69</v>
      </c>
      <c r="D2731" s="6" t="s">
        <v>1939</v>
      </c>
      <c r="E2731" s="1" t="s">
        <v>1940</v>
      </c>
      <c r="F2731" s="7">
        <v>0.93999999761581421</v>
      </c>
      <c r="G2731" s="7">
        <v>1.0499999523162842</v>
      </c>
      <c r="H2731" s="1" t="s">
        <v>6625</v>
      </c>
      <c r="I2731" s="1" t="str">
        <f>IF(ISBLANK(H2731),"", IF(EXACT(LEFT(H2731,6),"SINGLE"),VLOOKUP(H2731,'Contingency Events'!A:G,2,FALSE),H2731))</f>
        <v>OPEN LINE FROM BUS 324101 [7BLUE LICK  345.00] TO BUS 324108 [7MILL CREEK 345.00] CKT 1</v>
      </c>
      <c r="J2731" s="11">
        <v>0.93965440988540649</v>
      </c>
      <c r="K2731" s="7">
        <f t="shared" si="84"/>
        <v>64.836154282093048</v>
      </c>
      <c r="L2731" s="11">
        <v>0.93964922428131104</v>
      </c>
      <c r="M2731" s="7">
        <f t="shared" si="85"/>
        <v>64.835796475410461</v>
      </c>
      <c r="N2731" s="19">
        <v>-5.1856040954589844E-6</v>
      </c>
      <c r="O2731" s="19">
        <v>-3.5077333450317383E-4</v>
      </c>
    </row>
    <row r="2732" spans="1:17" hidden="1" x14ac:dyDescent="0.3">
      <c r="A2732" s="1">
        <v>342844</v>
      </c>
      <c r="B2732" s="1" t="s">
        <v>3960</v>
      </c>
      <c r="C2732" s="1">
        <v>500</v>
      </c>
      <c r="D2732" s="6" t="s">
        <v>1939</v>
      </c>
      <c r="E2732" s="1" t="s">
        <v>1940</v>
      </c>
      <c r="F2732" s="7">
        <v>0.93999999761581421</v>
      </c>
      <c r="G2732" s="7">
        <v>1.0499999523162842</v>
      </c>
      <c r="H2732" s="1" t="s">
        <v>6625</v>
      </c>
      <c r="I2732" s="1" t="str">
        <f>IF(ISBLANK(H2732),"", IF(EXACT(LEFT(H2732,6),"SINGLE"),VLOOKUP(H2732,'Contingency Events'!A:G,2,FALSE),H2732))</f>
        <v>OPEN LINE FROM BUS 324101 [7BLUE LICK  345.00] TO BUS 324108 [7MILL CREEK 345.00] CKT 1</v>
      </c>
      <c r="J2732" s="11">
        <v>1.0499999523162842</v>
      </c>
      <c r="K2732" s="7">
        <f t="shared" si="84"/>
        <v>524.99997615814209</v>
      </c>
      <c r="L2732" s="11">
        <v>1.0499999523162842</v>
      </c>
      <c r="M2732" s="7">
        <f t="shared" si="85"/>
        <v>524.99997615814209</v>
      </c>
      <c r="N2732" s="19">
        <v>0</v>
      </c>
      <c r="O2732" s="19">
        <v>0</v>
      </c>
    </row>
    <row r="2733" spans="1:17" hidden="1" x14ac:dyDescent="0.3">
      <c r="A2733" s="1">
        <v>324915</v>
      </c>
      <c r="B2733" s="1" t="s">
        <v>6627</v>
      </c>
      <c r="C2733" s="1">
        <v>69</v>
      </c>
      <c r="D2733" s="6" t="s">
        <v>2522</v>
      </c>
      <c r="E2733" s="1" t="s">
        <v>1940</v>
      </c>
      <c r="F2733" s="7">
        <v>0.93999999761581421</v>
      </c>
      <c r="G2733" s="7">
        <v>1.059999942779541</v>
      </c>
      <c r="H2733" s="1" t="s">
        <v>6625</v>
      </c>
      <c r="I2733" s="1" t="str">
        <f>IF(ISBLANK(H2733),"", IF(EXACT(LEFT(H2733,6),"SINGLE"),VLOOKUP(H2733,'Contingency Events'!A:G,2,FALSE),H2733))</f>
        <v>OPEN LINE FROM BUS 324101 [7BLUE LICK  345.00] TO BUS 324108 [7MILL CREEK 345.00] CKT 1</v>
      </c>
      <c r="J2733" s="11">
        <v>0.94997423887252808</v>
      </c>
      <c r="K2733" s="7">
        <f t="shared" si="84"/>
        <v>65.548222482204437</v>
      </c>
      <c r="L2733" s="11">
        <v>0.93638056516647339</v>
      </c>
      <c r="M2733" s="7">
        <f t="shared" si="85"/>
        <v>64.610258996486664</v>
      </c>
      <c r="N2733" s="19">
        <v>-1.3593673706054688E-2</v>
      </c>
      <c r="O2733" s="19">
        <v>-3.6194324493408203E-3</v>
      </c>
    </row>
    <row r="2734" spans="1:17" hidden="1" x14ac:dyDescent="0.3">
      <c r="F2734" s="7"/>
      <c r="G2734" s="7"/>
      <c r="I2734" s="1" t="str">
        <f>IF(ISBLANK(H2734),"", IF(EXACT(LEFT(H2734,6),"SINGLE"),VLOOKUP(H2734,'Contingency Events'!A:G,2,FALSE),H2734))</f>
        <v/>
      </c>
      <c r="K2734" s="7" t="str">
        <f t="shared" si="84"/>
        <v/>
      </c>
      <c r="M2734" s="7" t="str">
        <f t="shared" si="85"/>
        <v/>
      </c>
    </row>
    <row r="2735" spans="1:17" hidden="1" x14ac:dyDescent="0.3">
      <c r="A2735" s="5">
        <v>341584</v>
      </c>
      <c r="B2735" s="5" t="s">
        <v>3959</v>
      </c>
      <c r="C2735" s="5">
        <v>69</v>
      </c>
      <c r="D2735" s="8" t="s">
        <v>1939</v>
      </c>
      <c r="E2735" s="5" t="s">
        <v>1940</v>
      </c>
      <c r="F2735" s="13">
        <v>0.93999999761581421</v>
      </c>
      <c r="G2735" s="13">
        <v>1.0499999523162842</v>
      </c>
      <c r="H2735" s="5" t="s">
        <v>6628</v>
      </c>
      <c r="I2735" s="1" t="str">
        <f>IF(ISBLANK(H2735),"", IF(EXACT(LEFT(H2735,6),"SINGLE"),VLOOKUP(H2735,'Contingency Events'!A:G,2,FALSE),H2735))</f>
        <v>OPEN LINE FROM BUS 324101 [7BLUE LICK  345.00] TO BUS 324134 [5BLUE LICK  161.00] CKT 1</v>
      </c>
      <c r="J2735" s="14">
        <v>0.93965440988540649</v>
      </c>
      <c r="K2735" s="7">
        <f t="shared" si="84"/>
        <v>64.836154282093048</v>
      </c>
      <c r="L2735" s="14">
        <v>0.93968623876571655</v>
      </c>
      <c r="M2735" s="7">
        <f t="shared" si="85"/>
        <v>64.838350474834442</v>
      </c>
      <c r="N2735" s="20">
        <v>3.1828880310058594E-5</v>
      </c>
      <c r="O2735" s="20">
        <v>-3.1375885009765625E-4</v>
      </c>
      <c r="P2735" s="5"/>
      <c r="Q2735" s="5"/>
    </row>
    <row r="2736" spans="1:17" hidden="1" x14ac:dyDescent="0.3">
      <c r="A2736" s="5">
        <v>342844</v>
      </c>
      <c r="B2736" s="5" t="s">
        <v>3960</v>
      </c>
      <c r="C2736" s="5">
        <v>500</v>
      </c>
      <c r="D2736" s="8" t="s">
        <v>1939</v>
      </c>
      <c r="E2736" s="5" t="s">
        <v>1940</v>
      </c>
      <c r="F2736" s="13">
        <v>0.93999999761581421</v>
      </c>
      <c r="G2736" s="13">
        <v>1.0499999523162842</v>
      </c>
      <c r="H2736" s="5" t="s">
        <v>6628</v>
      </c>
      <c r="I2736" s="1" t="str">
        <f>IF(ISBLANK(H2736),"", IF(EXACT(LEFT(H2736,6),"SINGLE"),VLOOKUP(H2736,'Contingency Events'!A:G,2,FALSE),H2736))</f>
        <v>OPEN LINE FROM BUS 324101 [7BLUE LICK  345.00] TO BUS 324134 [5BLUE LICK  161.00] CKT 1</v>
      </c>
      <c r="J2736" s="14">
        <v>1.0499999523162842</v>
      </c>
      <c r="K2736" s="7">
        <f t="shared" si="84"/>
        <v>524.99997615814209</v>
      </c>
      <c r="L2736" s="14">
        <v>1.0499999523162842</v>
      </c>
      <c r="M2736" s="7">
        <f t="shared" si="85"/>
        <v>524.99997615814209</v>
      </c>
      <c r="N2736" s="20">
        <v>0</v>
      </c>
      <c r="O2736" s="20">
        <v>0</v>
      </c>
      <c r="P2736" s="5"/>
      <c r="Q2736" s="5"/>
    </row>
    <row r="2737" spans="1:17" hidden="1" x14ac:dyDescent="0.3">
      <c r="F2737" s="7"/>
      <c r="G2737" s="7"/>
      <c r="I2737" s="1" t="str">
        <f>IF(ISBLANK(H2737),"", IF(EXACT(LEFT(H2737,6),"SINGLE"),VLOOKUP(H2737,'Contingency Events'!A:G,2,FALSE),H2737))</f>
        <v/>
      </c>
      <c r="K2737" s="7" t="str">
        <f t="shared" si="84"/>
        <v/>
      </c>
      <c r="M2737" s="7" t="str">
        <f t="shared" si="85"/>
        <v/>
      </c>
    </row>
    <row r="2738" spans="1:17" hidden="1" x14ac:dyDescent="0.3">
      <c r="A2738" s="1">
        <v>341584</v>
      </c>
      <c r="B2738" s="1" t="s">
        <v>3959</v>
      </c>
      <c r="C2738" s="1">
        <v>69</v>
      </c>
      <c r="D2738" s="6" t="s">
        <v>1939</v>
      </c>
      <c r="E2738" s="1" t="s">
        <v>1940</v>
      </c>
      <c r="F2738" s="7">
        <v>0.93999999761581421</v>
      </c>
      <c r="G2738" s="7">
        <v>1.0499999523162842</v>
      </c>
      <c r="H2738" s="1" t="s">
        <v>6630</v>
      </c>
      <c r="I2738" s="1" t="str">
        <f>IF(ISBLANK(H2738),"", IF(EXACT(LEFT(H2738,6),"SINGLE"),VLOOKUP(H2738,'Contingency Events'!A:G,2,FALSE),H2738))</f>
        <v>OPEN LINE FROM BUS 324101 [7BLUE LICK  345.00] TO BUS 324212 [4BLUE LICK  138.00] CKT 1</v>
      </c>
      <c r="J2738" s="11">
        <v>0.93965440988540649</v>
      </c>
      <c r="K2738" s="7">
        <f t="shared" si="84"/>
        <v>64.836154282093048</v>
      </c>
      <c r="L2738" s="11">
        <v>0.93963789939880371</v>
      </c>
      <c r="M2738" s="7">
        <f t="shared" si="85"/>
        <v>64.835015058517456</v>
      </c>
      <c r="N2738" s="19">
        <v>-1.6510486602783203E-5</v>
      </c>
      <c r="O2738" s="19">
        <v>-3.6209821701049805E-4</v>
      </c>
    </row>
    <row r="2739" spans="1:17" hidden="1" x14ac:dyDescent="0.3">
      <c r="A2739" s="1">
        <v>342844</v>
      </c>
      <c r="B2739" s="1" t="s">
        <v>3960</v>
      </c>
      <c r="C2739" s="1">
        <v>500</v>
      </c>
      <c r="D2739" s="6" t="s">
        <v>1939</v>
      </c>
      <c r="E2739" s="1" t="s">
        <v>1940</v>
      </c>
      <c r="F2739" s="7">
        <v>0.93999999761581421</v>
      </c>
      <c r="G2739" s="7">
        <v>1.0499999523162842</v>
      </c>
      <c r="H2739" s="1" t="s">
        <v>6630</v>
      </c>
      <c r="I2739" s="1" t="str">
        <f>IF(ISBLANK(H2739),"", IF(EXACT(LEFT(H2739,6),"SINGLE"),VLOOKUP(H2739,'Contingency Events'!A:G,2,FALSE),H2739))</f>
        <v>OPEN LINE FROM BUS 324101 [7BLUE LICK  345.00] TO BUS 324212 [4BLUE LICK  138.00] CKT 1</v>
      </c>
      <c r="J2739" s="11">
        <v>1.0499999523162842</v>
      </c>
      <c r="K2739" s="7">
        <f t="shared" si="84"/>
        <v>524.99997615814209</v>
      </c>
      <c r="L2739" s="11">
        <v>1.0499999523162842</v>
      </c>
      <c r="M2739" s="7">
        <f t="shared" si="85"/>
        <v>524.99997615814209</v>
      </c>
      <c r="N2739" s="19">
        <v>0</v>
      </c>
      <c r="O2739" s="19">
        <v>0</v>
      </c>
    </row>
    <row r="2740" spans="1:17" x14ac:dyDescent="0.3">
      <c r="A2740" s="1">
        <v>324915</v>
      </c>
      <c r="B2740" s="1" t="s">
        <v>6627</v>
      </c>
      <c r="C2740" s="1">
        <v>69</v>
      </c>
      <c r="D2740" s="6" t="s">
        <v>2522</v>
      </c>
      <c r="E2740" s="1" t="s">
        <v>1940</v>
      </c>
      <c r="F2740" s="7">
        <v>0.93999999761581421</v>
      </c>
      <c r="G2740" s="7">
        <v>1.059999942779541</v>
      </c>
      <c r="H2740" s="1" t="s">
        <v>6630</v>
      </c>
      <c r="I2740" s="1" t="str">
        <f>IF(ISBLANK(H2740),"", IF(EXACT(LEFT(H2740,6),"SINGLE"),VLOOKUP(H2740,'Contingency Events'!A:G,2,FALSE),H2740))</f>
        <v>OPEN LINE FROM BUS 324101 [7BLUE LICK  345.00] TO BUS 324212 [4BLUE LICK  138.00] CKT 1</v>
      </c>
      <c r="J2740" s="11">
        <v>0.94997423887252808</v>
      </c>
      <c r="K2740" s="7">
        <f t="shared" si="84"/>
        <v>65.548222482204437</v>
      </c>
      <c r="L2740" s="11">
        <v>0.91927266120910645</v>
      </c>
      <c r="M2740" s="7">
        <f t="shared" si="85"/>
        <v>63.429813623428345</v>
      </c>
      <c r="N2740" s="19">
        <v>-3.0701577663421631E-2</v>
      </c>
      <c r="O2740" s="19">
        <v>-2.0727336406707764E-2</v>
      </c>
    </row>
    <row r="2741" spans="1:17" hidden="1" x14ac:dyDescent="0.3">
      <c r="A2741" s="1">
        <v>325006</v>
      </c>
      <c r="B2741" s="1" t="s">
        <v>6632</v>
      </c>
      <c r="C2741" s="1">
        <v>69</v>
      </c>
      <c r="D2741" s="6" t="s">
        <v>2522</v>
      </c>
      <c r="E2741" s="1" t="s">
        <v>1940</v>
      </c>
      <c r="F2741" s="7">
        <v>0.93999999761581421</v>
      </c>
      <c r="G2741" s="7">
        <v>1.059999942779541</v>
      </c>
      <c r="H2741" s="1" t="s">
        <v>6630</v>
      </c>
      <c r="I2741" s="1" t="str">
        <f>IF(ISBLANK(H2741),"", IF(EXACT(LEFT(H2741,6),"SINGLE"),VLOOKUP(H2741,'Contingency Events'!A:G,2,FALSE),H2741))</f>
        <v>OPEN LINE FROM BUS 324101 [7BLUE LICK  345.00] TO BUS 324212 [4BLUE LICK  138.00] CKT 1</v>
      </c>
      <c r="J2741" s="11">
        <v>0.95951652526855469</v>
      </c>
      <c r="K2741" s="7">
        <f t="shared" si="84"/>
        <v>66.206640243530273</v>
      </c>
      <c r="L2741" s="11">
        <v>0.9291418194770813</v>
      </c>
      <c r="M2741" s="7">
        <f t="shared" si="85"/>
        <v>64.11078554391861</v>
      </c>
      <c r="N2741" s="19">
        <v>-3.0374705791473389E-2</v>
      </c>
      <c r="O2741" s="19">
        <v>-1.085817813873291E-2</v>
      </c>
    </row>
    <row r="2742" spans="1:17" hidden="1" x14ac:dyDescent="0.3">
      <c r="F2742" s="7"/>
      <c r="G2742" s="7"/>
      <c r="I2742" s="1" t="str">
        <f>IF(ISBLANK(H2742),"", IF(EXACT(LEFT(H2742,6),"SINGLE"),VLOOKUP(H2742,'Contingency Events'!A:G,2,FALSE),H2742))</f>
        <v/>
      </c>
      <c r="K2742" s="7" t="str">
        <f t="shared" si="84"/>
        <v/>
      </c>
      <c r="M2742" s="7" t="str">
        <f t="shared" si="85"/>
        <v/>
      </c>
    </row>
    <row r="2743" spans="1:17" hidden="1" x14ac:dyDescent="0.3">
      <c r="A2743" s="5">
        <v>341584</v>
      </c>
      <c r="B2743" s="5" t="s">
        <v>3959</v>
      </c>
      <c r="C2743" s="5">
        <v>69</v>
      </c>
      <c r="D2743" s="8" t="s">
        <v>1939</v>
      </c>
      <c r="E2743" s="5" t="s">
        <v>1940</v>
      </c>
      <c r="F2743" s="13">
        <v>0.93999999761581421</v>
      </c>
      <c r="G2743" s="13">
        <v>1.0499999523162842</v>
      </c>
      <c r="H2743" s="5" t="s">
        <v>6633</v>
      </c>
      <c r="I2743" s="1" t="str">
        <f>IF(ISBLANK(H2743),"", IF(EXACT(LEFT(H2743,6),"SINGLE"),VLOOKUP(H2743,'Contingency Events'!A:G,2,FALSE),H2743))</f>
        <v>OPEN LINE FROM BUS 324102 [7BROWN NORTH345.00] TO BUS 324106 [7HARDIN CO  345.00] CKT 1</v>
      </c>
      <c r="J2743" s="14">
        <v>0.93965440988540649</v>
      </c>
      <c r="K2743" s="7">
        <f t="shared" si="84"/>
        <v>64.836154282093048</v>
      </c>
      <c r="L2743" s="14">
        <v>0.93949472904205322</v>
      </c>
      <c r="M2743" s="7">
        <f t="shared" si="85"/>
        <v>64.825136303901672</v>
      </c>
      <c r="N2743" s="20">
        <v>-1.5968084335327148E-4</v>
      </c>
      <c r="O2743" s="20">
        <v>-5.0526857376098633E-4</v>
      </c>
      <c r="P2743" s="5"/>
      <c r="Q2743" s="5"/>
    </row>
    <row r="2744" spans="1:17" hidden="1" x14ac:dyDescent="0.3">
      <c r="A2744" s="5">
        <v>342844</v>
      </c>
      <c r="B2744" s="5" t="s">
        <v>3960</v>
      </c>
      <c r="C2744" s="5">
        <v>500</v>
      </c>
      <c r="D2744" s="8" t="s">
        <v>1939</v>
      </c>
      <c r="E2744" s="5" t="s">
        <v>1940</v>
      </c>
      <c r="F2744" s="13">
        <v>0.93999999761581421</v>
      </c>
      <c r="G2744" s="13">
        <v>1.0499999523162842</v>
      </c>
      <c r="H2744" s="5" t="s">
        <v>6633</v>
      </c>
      <c r="I2744" s="1" t="str">
        <f>IF(ISBLANK(H2744),"", IF(EXACT(LEFT(H2744,6),"SINGLE"),VLOOKUP(H2744,'Contingency Events'!A:G,2,FALSE),H2744))</f>
        <v>OPEN LINE FROM BUS 324102 [7BROWN NORTH345.00] TO BUS 324106 [7HARDIN CO  345.00] CKT 1</v>
      </c>
      <c r="J2744" s="14">
        <v>1.0499999523162842</v>
      </c>
      <c r="K2744" s="7">
        <f t="shared" si="84"/>
        <v>524.99997615814209</v>
      </c>
      <c r="L2744" s="14">
        <v>1.0499999523162842</v>
      </c>
      <c r="M2744" s="7">
        <f t="shared" si="85"/>
        <v>524.99997615814209</v>
      </c>
      <c r="N2744" s="20">
        <v>0</v>
      </c>
      <c r="O2744" s="20">
        <v>0</v>
      </c>
      <c r="P2744" s="5"/>
      <c r="Q2744" s="5"/>
    </row>
    <row r="2745" spans="1:17" hidden="1" x14ac:dyDescent="0.3">
      <c r="F2745" s="7"/>
      <c r="G2745" s="7"/>
      <c r="I2745" s="1" t="str">
        <f>IF(ISBLANK(H2745),"", IF(EXACT(LEFT(H2745,6),"SINGLE"),VLOOKUP(H2745,'Contingency Events'!A:G,2,FALSE),H2745))</f>
        <v/>
      </c>
      <c r="K2745" s="7" t="str">
        <f t="shared" si="84"/>
        <v/>
      </c>
      <c r="M2745" s="7" t="str">
        <f t="shared" si="85"/>
        <v/>
      </c>
    </row>
    <row r="2746" spans="1:17" hidden="1" x14ac:dyDescent="0.3">
      <c r="A2746" s="1">
        <v>341584</v>
      </c>
      <c r="B2746" s="1" t="s">
        <v>3959</v>
      </c>
      <c r="C2746" s="1">
        <v>69</v>
      </c>
      <c r="D2746" s="6" t="s">
        <v>1939</v>
      </c>
      <c r="E2746" s="1" t="s">
        <v>1940</v>
      </c>
      <c r="F2746" s="7">
        <v>0.93999999761581421</v>
      </c>
      <c r="G2746" s="7">
        <v>1.0499999523162842</v>
      </c>
      <c r="H2746" s="1" t="s">
        <v>6635</v>
      </c>
      <c r="I2746" s="1" t="str">
        <f>IF(ISBLANK(H2746),"", IF(EXACT(LEFT(H2746,6),"SINGLE"),VLOOKUP(H2746,'Contingency Events'!A:G,2,FALSE),H2746))</f>
        <v>OPEN LINE FROM BUS 324102 [7BROWN NORTH345.00] TO BUS 324116 [7W LEXINGTON345.00] CKT 1</v>
      </c>
      <c r="J2746" s="11">
        <v>0.93965440988540649</v>
      </c>
      <c r="K2746" s="7">
        <f t="shared" si="84"/>
        <v>64.836154282093048</v>
      </c>
      <c r="L2746" s="11">
        <v>0.93942928314208984</v>
      </c>
      <c r="M2746" s="7">
        <f t="shared" si="85"/>
        <v>64.820620536804199</v>
      </c>
      <c r="N2746" s="19">
        <v>-2.2512674331665039E-4</v>
      </c>
      <c r="O2746" s="19">
        <v>-5.7071447372436523E-4</v>
      </c>
    </row>
    <row r="2747" spans="1:17" hidden="1" x14ac:dyDescent="0.3">
      <c r="A2747" s="1">
        <v>342844</v>
      </c>
      <c r="B2747" s="1" t="s">
        <v>3960</v>
      </c>
      <c r="C2747" s="1">
        <v>500</v>
      </c>
      <c r="D2747" s="6" t="s">
        <v>1939</v>
      </c>
      <c r="E2747" s="1" t="s">
        <v>1940</v>
      </c>
      <c r="F2747" s="7">
        <v>0.93999999761581421</v>
      </c>
      <c r="G2747" s="7">
        <v>1.0499999523162842</v>
      </c>
      <c r="H2747" s="1" t="s">
        <v>6635</v>
      </c>
      <c r="I2747" s="1" t="str">
        <f>IF(ISBLANK(H2747),"", IF(EXACT(LEFT(H2747,6),"SINGLE"),VLOOKUP(H2747,'Contingency Events'!A:G,2,FALSE),H2747))</f>
        <v>OPEN LINE FROM BUS 324102 [7BROWN NORTH345.00] TO BUS 324116 [7W LEXINGTON345.00] CKT 1</v>
      </c>
      <c r="J2747" s="11">
        <v>1.0499999523162842</v>
      </c>
      <c r="K2747" s="7">
        <f t="shared" si="84"/>
        <v>524.99997615814209</v>
      </c>
      <c r="L2747" s="11">
        <v>1.0499999523162842</v>
      </c>
      <c r="M2747" s="7">
        <f t="shared" si="85"/>
        <v>524.99997615814209</v>
      </c>
      <c r="N2747" s="19">
        <v>0</v>
      </c>
      <c r="O2747" s="19">
        <v>0</v>
      </c>
    </row>
    <row r="2748" spans="1:17" hidden="1" x14ac:dyDescent="0.3">
      <c r="F2748" s="7"/>
      <c r="G2748" s="7"/>
      <c r="I2748" s="1" t="str">
        <f>IF(ISBLANK(H2748),"", IF(EXACT(LEFT(H2748,6),"SINGLE"),VLOOKUP(H2748,'Contingency Events'!A:G,2,FALSE),H2748))</f>
        <v/>
      </c>
      <c r="K2748" s="7" t="str">
        <f t="shared" si="84"/>
        <v/>
      </c>
      <c r="M2748" s="7" t="str">
        <f t="shared" si="85"/>
        <v/>
      </c>
    </row>
    <row r="2749" spans="1:17" hidden="1" x14ac:dyDescent="0.3">
      <c r="A2749" s="5">
        <v>341584</v>
      </c>
      <c r="B2749" s="5" t="s">
        <v>3959</v>
      </c>
      <c r="C2749" s="5">
        <v>69</v>
      </c>
      <c r="D2749" s="8" t="s">
        <v>1939</v>
      </c>
      <c r="E2749" s="5" t="s">
        <v>1940</v>
      </c>
      <c r="F2749" s="13">
        <v>0.93999999761581421</v>
      </c>
      <c r="G2749" s="13">
        <v>1.0499999523162842</v>
      </c>
      <c r="H2749" s="5" t="s">
        <v>6637</v>
      </c>
      <c r="I2749" s="1" t="str">
        <f>IF(ISBLANK(H2749),"", IF(EXACT(LEFT(H2749,6),"SINGLE"),VLOOKUP(H2749,'Contingency Events'!A:G,2,FALSE),H2749))</f>
        <v>OPEN LINE FROM BUS 324102 [7BROWN NORTH345.00] TO BUS 325074 [7W GARRARDKU345.00] CKT 1</v>
      </c>
      <c r="J2749" s="14">
        <v>0.93965440988540649</v>
      </c>
      <c r="K2749" s="7">
        <f t="shared" si="84"/>
        <v>64.836154282093048</v>
      </c>
      <c r="L2749" s="14">
        <v>0.93987399339675903</v>
      </c>
      <c r="M2749" s="7">
        <f t="shared" si="85"/>
        <v>64.851305544376373</v>
      </c>
      <c r="N2749" s="20">
        <v>2.1958351135253906E-4</v>
      </c>
      <c r="O2749" s="20">
        <v>-1.2600421905517578E-4</v>
      </c>
      <c r="P2749" s="5"/>
      <c r="Q2749" s="5"/>
    </row>
    <row r="2750" spans="1:17" hidden="1" x14ac:dyDescent="0.3">
      <c r="A2750" s="5">
        <v>342844</v>
      </c>
      <c r="B2750" s="5" t="s">
        <v>3960</v>
      </c>
      <c r="C2750" s="5">
        <v>500</v>
      </c>
      <c r="D2750" s="8" t="s">
        <v>1939</v>
      </c>
      <c r="E2750" s="5" t="s">
        <v>1940</v>
      </c>
      <c r="F2750" s="13">
        <v>0.93999999761581421</v>
      </c>
      <c r="G2750" s="13">
        <v>1.0499999523162842</v>
      </c>
      <c r="H2750" s="5" t="s">
        <v>6637</v>
      </c>
      <c r="I2750" s="1" t="str">
        <f>IF(ISBLANK(H2750),"", IF(EXACT(LEFT(H2750,6),"SINGLE"),VLOOKUP(H2750,'Contingency Events'!A:G,2,FALSE),H2750))</f>
        <v>OPEN LINE FROM BUS 324102 [7BROWN NORTH345.00] TO BUS 325074 [7W GARRARDKU345.00] CKT 1</v>
      </c>
      <c r="J2750" s="14">
        <v>1.0499999523162842</v>
      </c>
      <c r="K2750" s="7">
        <f t="shared" si="84"/>
        <v>524.99997615814209</v>
      </c>
      <c r="L2750" s="14">
        <v>1.0499999523162842</v>
      </c>
      <c r="M2750" s="7">
        <f t="shared" si="85"/>
        <v>524.99997615814209</v>
      </c>
      <c r="N2750" s="20">
        <v>0</v>
      </c>
      <c r="O2750" s="20">
        <v>0</v>
      </c>
      <c r="P2750" s="5"/>
      <c r="Q2750" s="5"/>
    </row>
    <row r="2751" spans="1:17" hidden="1" x14ac:dyDescent="0.3">
      <c r="F2751" s="7"/>
      <c r="G2751" s="7"/>
      <c r="I2751" s="1" t="str">
        <f>IF(ISBLANK(H2751),"", IF(EXACT(LEFT(H2751,6),"SINGLE"),VLOOKUP(H2751,'Contingency Events'!A:G,2,FALSE),H2751))</f>
        <v/>
      </c>
      <c r="K2751" s="7" t="str">
        <f t="shared" si="84"/>
        <v/>
      </c>
      <c r="M2751" s="7" t="str">
        <f t="shared" si="85"/>
        <v/>
      </c>
    </row>
    <row r="2752" spans="1:17" hidden="1" x14ac:dyDescent="0.3">
      <c r="A2752" s="1">
        <v>341584</v>
      </c>
      <c r="B2752" s="1" t="s">
        <v>3959</v>
      </c>
      <c r="C2752" s="1">
        <v>69</v>
      </c>
      <c r="D2752" s="6" t="s">
        <v>1939</v>
      </c>
      <c r="E2752" s="1" t="s">
        <v>1940</v>
      </c>
      <c r="F2752" s="7">
        <v>0.93999999761581421</v>
      </c>
      <c r="G2752" s="7">
        <v>1.0499999523162842</v>
      </c>
      <c r="H2752" s="1" t="s">
        <v>6639</v>
      </c>
      <c r="I2752" s="1" t="str">
        <f>IF(ISBLANK(H2752),"", IF(EXACT(LEFT(H2752,6),"SINGLE"),VLOOKUP(H2752,'Contingency Events'!A:G,2,FALSE),H2752))</f>
        <v>OPEN LINE FROM BUS 324102 [7BROWN NORTH345.00] TO BUS 325956 [4BROWN N 2  138.00] CKT 1</v>
      </c>
      <c r="J2752" s="11">
        <v>0.93965440988540649</v>
      </c>
      <c r="K2752" s="7">
        <f t="shared" si="84"/>
        <v>64.836154282093048</v>
      </c>
      <c r="L2752" s="11">
        <v>0.93964129686355591</v>
      </c>
      <c r="M2752" s="7">
        <f t="shared" si="85"/>
        <v>64.835249483585358</v>
      </c>
      <c r="N2752" s="19">
        <v>-1.3113021850585938E-5</v>
      </c>
      <c r="O2752" s="19">
        <v>-3.5870075225830078E-4</v>
      </c>
    </row>
    <row r="2753" spans="1:17" hidden="1" x14ac:dyDescent="0.3">
      <c r="A2753" s="1">
        <v>342844</v>
      </c>
      <c r="B2753" s="1" t="s">
        <v>3960</v>
      </c>
      <c r="C2753" s="1">
        <v>500</v>
      </c>
      <c r="D2753" s="6" t="s">
        <v>1939</v>
      </c>
      <c r="E2753" s="1" t="s">
        <v>1940</v>
      </c>
      <c r="F2753" s="7">
        <v>0.93999999761581421</v>
      </c>
      <c r="G2753" s="7">
        <v>1.0499999523162842</v>
      </c>
      <c r="H2753" s="1" t="s">
        <v>6639</v>
      </c>
      <c r="I2753" s="1" t="str">
        <f>IF(ISBLANK(H2753),"", IF(EXACT(LEFT(H2753,6),"SINGLE"),VLOOKUP(H2753,'Contingency Events'!A:G,2,FALSE),H2753))</f>
        <v>OPEN LINE FROM BUS 324102 [7BROWN NORTH345.00] TO BUS 325956 [4BROWN N 2  138.00] CKT 1</v>
      </c>
      <c r="J2753" s="11">
        <v>1.0499999523162842</v>
      </c>
      <c r="K2753" s="7">
        <f t="shared" si="84"/>
        <v>524.99997615814209</v>
      </c>
      <c r="L2753" s="11">
        <v>1.0499999523162842</v>
      </c>
      <c r="M2753" s="7">
        <f t="shared" si="85"/>
        <v>524.99997615814209</v>
      </c>
      <c r="N2753" s="19">
        <v>0</v>
      </c>
      <c r="O2753" s="19">
        <v>0</v>
      </c>
    </row>
    <row r="2754" spans="1:17" hidden="1" x14ac:dyDescent="0.3">
      <c r="F2754" s="7"/>
      <c r="G2754" s="7"/>
      <c r="I2754" s="1" t="str">
        <f>IF(ISBLANK(H2754),"", IF(EXACT(LEFT(H2754,6),"SINGLE"),VLOOKUP(H2754,'Contingency Events'!A:G,2,FALSE),H2754))</f>
        <v/>
      </c>
      <c r="K2754" s="7" t="str">
        <f t="shared" si="84"/>
        <v/>
      </c>
      <c r="M2754" s="7" t="str">
        <f t="shared" si="85"/>
        <v/>
      </c>
    </row>
    <row r="2755" spans="1:17" hidden="1" x14ac:dyDescent="0.3">
      <c r="A2755" s="5">
        <v>341584</v>
      </c>
      <c r="B2755" s="5" t="s">
        <v>3959</v>
      </c>
      <c r="C2755" s="5">
        <v>69</v>
      </c>
      <c r="D2755" s="8" t="s">
        <v>1939</v>
      </c>
      <c r="E2755" s="5" t="s">
        <v>1940</v>
      </c>
      <c r="F2755" s="13">
        <v>0.93999999761581421</v>
      </c>
      <c r="G2755" s="13">
        <v>1.0499999523162842</v>
      </c>
      <c r="H2755" s="5" t="s">
        <v>6641</v>
      </c>
      <c r="I2755" s="1" t="str">
        <f>IF(ISBLANK(H2755),"", IF(EXACT(LEFT(H2755,6),"SINGLE"),VLOOKUP(H2755,'Contingency Events'!A:G,2,FALSE),H2755))</f>
        <v>OPEN LINE FROM BUS 324102 [7BROWN NORTH345.00] TO BUS 325957 [4BROWN N 1  138.00] CKT 2</v>
      </c>
      <c r="J2755" s="14">
        <v>0.93965440988540649</v>
      </c>
      <c r="K2755" s="7">
        <f t="shared" ref="K2755:K2818" si="86">IF(C2755&gt;0,C2755*J2755,"")</f>
        <v>64.836154282093048</v>
      </c>
      <c r="L2755" s="14">
        <v>0.93964385986328125</v>
      </c>
      <c r="M2755" s="7">
        <f t="shared" ref="M2755:M2818" si="87">IF(L2755&gt;0,C2755*L2755,"")</f>
        <v>64.835426330566406</v>
      </c>
      <c r="N2755" s="20">
        <v>-1.0550022125244141E-5</v>
      </c>
      <c r="O2755" s="20">
        <v>-3.5613775253295898E-4</v>
      </c>
      <c r="P2755" s="5"/>
      <c r="Q2755" s="5"/>
    </row>
    <row r="2756" spans="1:17" hidden="1" x14ac:dyDescent="0.3">
      <c r="A2756" s="5">
        <v>342844</v>
      </c>
      <c r="B2756" s="5" t="s">
        <v>3960</v>
      </c>
      <c r="C2756" s="5">
        <v>500</v>
      </c>
      <c r="D2756" s="8" t="s">
        <v>1939</v>
      </c>
      <c r="E2756" s="5" t="s">
        <v>1940</v>
      </c>
      <c r="F2756" s="13">
        <v>0.93999999761581421</v>
      </c>
      <c r="G2756" s="13">
        <v>1.0499999523162842</v>
      </c>
      <c r="H2756" s="5" t="s">
        <v>6641</v>
      </c>
      <c r="I2756" s="1" t="str">
        <f>IF(ISBLANK(H2756),"", IF(EXACT(LEFT(H2756,6),"SINGLE"),VLOOKUP(H2756,'Contingency Events'!A:G,2,FALSE),H2756))</f>
        <v>OPEN LINE FROM BUS 324102 [7BROWN NORTH345.00] TO BUS 325957 [4BROWN N 1  138.00] CKT 2</v>
      </c>
      <c r="J2756" s="14">
        <v>1.0499999523162842</v>
      </c>
      <c r="K2756" s="7">
        <f t="shared" si="86"/>
        <v>524.99997615814209</v>
      </c>
      <c r="L2756" s="14">
        <v>1.0499999523162842</v>
      </c>
      <c r="M2756" s="7">
        <f t="shared" si="87"/>
        <v>524.99997615814209</v>
      </c>
      <c r="N2756" s="20">
        <v>0</v>
      </c>
      <c r="O2756" s="20">
        <v>0</v>
      </c>
      <c r="P2756" s="5"/>
      <c r="Q2756" s="5"/>
    </row>
    <row r="2757" spans="1:17" hidden="1" x14ac:dyDescent="0.3">
      <c r="F2757" s="7"/>
      <c r="G2757" s="7"/>
      <c r="I2757" s="1" t="str">
        <f>IF(ISBLANK(H2757),"", IF(EXACT(LEFT(H2757,6),"SINGLE"),VLOOKUP(H2757,'Contingency Events'!A:G,2,FALSE),H2757))</f>
        <v/>
      </c>
      <c r="K2757" s="7" t="str">
        <f t="shared" si="86"/>
        <v/>
      </c>
      <c r="M2757" s="7" t="str">
        <f t="shared" si="87"/>
        <v/>
      </c>
    </row>
    <row r="2758" spans="1:17" hidden="1" x14ac:dyDescent="0.3">
      <c r="A2758" s="1">
        <v>341584</v>
      </c>
      <c r="B2758" s="1" t="s">
        <v>3959</v>
      </c>
      <c r="C2758" s="1">
        <v>69</v>
      </c>
      <c r="D2758" s="6" t="s">
        <v>1939</v>
      </c>
      <c r="E2758" s="1" t="s">
        <v>1940</v>
      </c>
      <c r="F2758" s="7">
        <v>0.93999999761581421</v>
      </c>
      <c r="G2758" s="7">
        <v>1.0499999523162842</v>
      </c>
      <c r="H2758" s="1" t="s">
        <v>6643</v>
      </c>
      <c r="I2758" s="1" t="str">
        <f>IF(ISBLANK(H2758),"", IF(EXACT(LEFT(H2758,6),"SINGLE"),VLOOKUP(H2758,'Contingency Events'!A:G,2,FALSE),H2758))</f>
        <v>OPEN LINE FROM BUS 324103 [7BUCKNER    345.00] TO BUS 324107 [7MIDDLETOWN 345.00] CKT 1</v>
      </c>
      <c r="J2758" s="11">
        <v>0.93965440988540649</v>
      </c>
      <c r="K2758" s="7">
        <f t="shared" si="86"/>
        <v>64.836154282093048</v>
      </c>
      <c r="L2758" s="11">
        <v>0.93959373235702515</v>
      </c>
      <c r="M2758" s="7">
        <f t="shared" si="87"/>
        <v>64.831967532634735</v>
      </c>
      <c r="N2758" s="19">
        <v>-6.0677528381347656E-5</v>
      </c>
      <c r="O2758" s="19">
        <v>-4.062652587890625E-4</v>
      </c>
    </row>
    <row r="2759" spans="1:17" hidden="1" x14ac:dyDescent="0.3">
      <c r="A2759" s="1">
        <v>342844</v>
      </c>
      <c r="B2759" s="1" t="s">
        <v>3960</v>
      </c>
      <c r="C2759" s="1">
        <v>500</v>
      </c>
      <c r="D2759" s="6" t="s">
        <v>1939</v>
      </c>
      <c r="E2759" s="1" t="s">
        <v>1940</v>
      </c>
      <c r="F2759" s="7">
        <v>0.93999999761581421</v>
      </c>
      <c r="G2759" s="7">
        <v>1.0499999523162842</v>
      </c>
      <c r="H2759" s="1" t="s">
        <v>6643</v>
      </c>
      <c r="I2759" s="1" t="str">
        <f>IF(ISBLANK(H2759),"", IF(EXACT(LEFT(H2759,6),"SINGLE"),VLOOKUP(H2759,'Contingency Events'!A:G,2,FALSE),H2759))</f>
        <v>OPEN LINE FROM BUS 324103 [7BUCKNER    345.00] TO BUS 324107 [7MIDDLETOWN 345.00] CKT 1</v>
      </c>
      <c r="J2759" s="11">
        <v>1.0499999523162842</v>
      </c>
      <c r="K2759" s="7">
        <f t="shared" si="86"/>
        <v>524.99997615814209</v>
      </c>
      <c r="L2759" s="11">
        <v>1.0499999523162842</v>
      </c>
      <c r="M2759" s="7">
        <f t="shared" si="87"/>
        <v>524.99997615814209</v>
      </c>
      <c r="N2759" s="19">
        <v>0</v>
      </c>
      <c r="O2759" s="19">
        <v>0</v>
      </c>
    </row>
    <row r="2760" spans="1:17" hidden="1" x14ac:dyDescent="0.3">
      <c r="A2760" s="1">
        <v>324915</v>
      </c>
      <c r="B2760" s="1" t="s">
        <v>6627</v>
      </c>
      <c r="C2760" s="1">
        <v>69</v>
      </c>
      <c r="D2760" s="6" t="s">
        <v>2522</v>
      </c>
      <c r="E2760" s="1" t="s">
        <v>1940</v>
      </c>
      <c r="F2760" s="7">
        <v>0.93999999761581421</v>
      </c>
      <c r="G2760" s="7">
        <v>1.059999942779541</v>
      </c>
      <c r="H2760" s="1" t="s">
        <v>6643</v>
      </c>
      <c r="I2760" s="1" t="str">
        <f>IF(ISBLANK(H2760),"", IF(EXACT(LEFT(H2760,6),"SINGLE"),VLOOKUP(H2760,'Contingency Events'!A:G,2,FALSE),H2760))</f>
        <v>OPEN LINE FROM BUS 324103 [7BUCKNER    345.00] TO BUS 324107 [7MIDDLETOWN 345.00] CKT 1</v>
      </c>
      <c r="J2760" s="11">
        <v>0.94997423887252808</v>
      </c>
      <c r="K2760" s="7">
        <f t="shared" si="86"/>
        <v>65.548222482204437</v>
      </c>
      <c r="L2760" s="11">
        <v>0.93957537412643433</v>
      </c>
      <c r="M2760" s="7">
        <f t="shared" si="87"/>
        <v>64.830700814723969</v>
      </c>
      <c r="N2760" s="19">
        <v>-1.039886474609375E-2</v>
      </c>
      <c r="O2760" s="19">
        <v>-4.2462348937988281E-4</v>
      </c>
    </row>
    <row r="2761" spans="1:17" hidden="1" x14ac:dyDescent="0.3">
      <c r="F2761" s="7"/>
      <c r="G2761" s="7"/>
      <c r="I2761" s="1" t="str">
        <f>IF(ISBLANK(H2761),"", IF(EXACT(LEFT(H2761,6),"SINGLE"),VLOOKUP(H2761,'Contingency Events'!A:G,2,FALSE),H2761))</f>
        <v/>
      </c>
      <c r="K2761" s="7" t="str">
        <f t="shared" si="86"/>
        <v/>
      </c>
      <c r="M2761" s="7" t="str">
        <f t="shared" si="87"/>
        <v/>
      </c>
    </row>
    <row r="2762" spans="1:17" hidden="1" x14ac:dyDescent="0.3">
      <c r="A2762" s="5">
        <v>341584</v>
      </c>
      <c r="B2762" s="5" t="s">
        <v>3959</v>
      </c>
      <c r="C2762" s="5">
        <v>69</v>
      </c>
      <c r="D2762" s="8" t="s">
        <v>1939</v>
      </c>
      <c r="E2762" s="5" t="s">
        <v>1940</v>
      </c>
      <c r="F2762" s="13">
        <v>0.93999999761581421</v>
      </c>
      <c r="G2762" s="13">
        <v>1.0499999523162842</v>
      </c>
      <c r="H2762" s="5" t="s">
        <v>6645</v>
      </c>
      <c r="I2762" s="1" t="str">
        <f>IF(ISBLANK(H2762),"", IF(EXACT(LEFT(H2762,6),"SINGLE"),VLOOKUP(H2762,'Contingency Events'!A:G,2,FALSE),H2762))</f>
        <v>OPEN LINE FROM BUS 324103 [7BUCKNER    345.00] TO BUS 324114 [7TRIMBLE CO 345.00] CKT 1</v>
      </c>
      <c r="J2762" s="14">
        <v>0.93965440988540649</v>
      </c>
      <c r="K2762" s="7">
        <f t="shared" si="86"/>
        <v>64.836154282093048</v>
      </c>
      <c r="L2762" s="14">
        <v>0.93965250253677368</v>
      </c>
      <c r="M2762" s="7">
        <f t="shared" si="87"/>
        <v>64.836022675037384</v>
      </c>
      <c r="N2762" s="20">
        <v>-1.9073486328125E-6</v>
      </c>
      <c r="O2762" s="20">
        <v>-3.4749507904052734E-4</v>
      </c>
      <c r="P2762" s="5"/>
      <c r="Q2762" s="5"/>
    </row>
    <row r="2763" spans="1:17" hidden="1" x14ac:dyDescent="0.3">
      <c r="A2763" s="5">
        <v>342844</v>
      </c>
      <c r="B2763" s="5" t="s">
        <v>3960</v>
      </c>
      <c r="C2763" s="5">
        <v>500</v>
      </c>
      <c r="D2763" s="8" t="s">
        <v>1939</v>
      </c>
      <c r="E2763" s="5" t="s">
        <v>1940</v>
      </c>
      <c r="F2763" s="13">
        <v>0.93999999761581421</v>
      </c>
      <c r="G2763" s="13">
        <v>1.0499999523162842</v>
      </c>
      <c r="H2763" s="5" t="s">
        <v>6645</v>
      </c>
      <c r="I2763" s="1" t="str">
        <f>IF(ISBLANK(H2763),"", IF(EXACT(LEFT(H2763,6),"SINGLE"),VLOOKUP(H2763,'Contingency Events'!A:G,2,FALSE),H2763))</f>
        <v>OPEN LINE FROM BUS 324103 [7BUCKNER    345.00] TO BUS 324114 [7TRIMBLE CO 345.00] CKT 1</v>
      </c>
      <c r="J2763" s="14">
        <v>1.0499999523162842</v>
      </c>
      <c r="K2763" s="7">
        <f t="shared" si="86"/>
        <v>524.99997615814209</v>
      </c>
      <c r="L2763" s="14">
        <v>1.0499999523162842</v>
      </c>
      <c r="M2763" s="7">
        <f t="shared" si="87"/>
        <v>524.99997615814209</v>
      </c>
      <c r="N2763" s="20">
        <v>0</v>
      </c>
      <c r="O2763" s="20">
        <v>0</v>
      </c>
      <c r="P2763" s="5"/>
      <c r="Q2763" s="5"/>
    </row>
    <row r="2764" spans="1:17" hidden="1" x14ac:dyDescent="0.3">
      <c r="F2764" s="7"/>
      <c r="G2764" s="7"/>
      <c r="I2764" s="1" t="str">
        <f>IF(ISBLANK(H2764),"", IF(EXACT(LEFT(H2764,6),"SINGLE"),VLOOKUP(H2764,'Contingency Events'!A:G,2,FALSE),H2764))</f>
        <v/>
      </c>
      <c r="K2764" s="7" t="str">
        <f t="shared" si="86"/>
        <v/>
      </c>
      <c r="M2764" s="7" t="str">
        <f t="shared" si="87"/>
        <v/>
      </c>
    </row>
    <row r="2765" spans="1:17" hidden="1" x14ac:dyDescent="0.3">
      <c r="A2765" s="1">
        <v>341584</v>
      </c>
      <c r="B2765" s="1" t="s">
        <v>3959</v>
      </c>
      <c r="C2765" s="1">
        <v>69</v>
      </c>
      <c r="D2765" s="6" t="s">
        <v>1939</v>
      </c>
      <c r="E2765" s="1" t="s">
        <v>1940</v>
      </c>
      <c r="F2765" s="7">
        <v>0.93999999761581421</v>
      </c>
      <c r="G2765" s="7">
        <v>1.0499999523162842</v>
      </c>
      <c r="H2765" s="1" t="s">
        <v>6647</v>
      </c>
      <c r="I2765" s="1" t="str">
        <f>IF(ISBLANK(H2765),"", IF(EXACT(LEFT(H2765,6),"SINGLE"),VLOOKUP(H2765,'Contingency Events'!A:G,2,FALSE),H2765))</f>
        <v>OPEN LINE FROM BUS 324104 [7DAVIESS    345.00] TO BUS 324106 [7HARDIN CO  345.00] CKT 1</v>
      </c>
      <c r="J2765" s="11">
        <v>0.93965440988540649</v>
      </c>
      <c r="K2765" s="7">
        <f t="shared" si="86"/>
        <v>64.836154282093048</v>
      </c>
      <c r="L2765" s="11">
        <v>0.93976092338562012</v>
      </c>
      <c r="M2765" s="7">
        <f t="shared" si="87"/>
        <v>64.843503713607788</v>
      </c>
      <c r="N2765" s="19">
        <v>1.0651350021362305E-4</v>
      </c>
      <c r="O2765" s="19">
        <v>-2.390742301940918E-4</v>
      </c>
    </row>
    <row r="2766" spans="1:17" hidden="1" x14ac:dyDescent="0.3">
      <c r="A2766" s="1">
        <v>342844</v>
      </c>
      <c r="B2766" s="1" t="s">
        <v>3960</v>
      </c>
      <c r="C2766" s="1">
        <v>500</v>
      </c>
      <c r="D2766" s="6" t="s">
        <v>1939</v>
      </c>
      <c r="E2766" s="1" t="s">
        <v>1940</v>
      </c>
      <c r="F2766" s="7">
        <v>0.93999999761581421</v>
      </c>
      <c r="G2766" s="7">
        <v>1.0499999523162842</v>
      </c>
      <c r="H2766" s="1" t="s">
        <v>6647</v>
      </c>
      <c r="I2766" s="1" t="str">
        <f>IF(ISBLANK(H2766),"", IF(EXACT(LEFT(H2766,6),"SINGLE"),VLOOKUP(H2766,'Contingency Events'!A:G,2,FALSE),H2766))</f>
        <v>OPEN LINE FROM BUS 324104 [7DAVIESS    345.00] TO BUS 324106 [7HARDIN CO  345.00] CKT 1</v>
      </c>
      <c r="J2766" s="11">
        <v>1.0499999523162842</v>
      </c>
      <c r="K2766" s="7">
        <f t="shared" si="86"/>
        <v>524.99997615814209</v>
      </c>
      <c r="L2766" s="11">
        <v>1.0499999523162842</v>
      </c>
      <c r="M2766" s="7">
        <f t="shared" si="87"/>
        <v>524.99997615814209</v>
      </c>
      <c r="N2766" s="19">
        <v>0</v>
      </c>
      <c r="O2766" s="19">
        <v>0</v>
      </c>
    </row>
    <row r="2767" spans="1:17" hidden="1" x14ac:dyDescent="0.3">
      <c r="F2767" s="7"/>
      <c r="G2767" s="7"/>
      <c r="I2767" s="1" t="str">
        <f>IF(ISBLANK(H2767),"", IF(EXACT(LEFT(H2767,6),"SINGLE"),VLOOKUP(H2767,'Contingency Events'!A:G,2,FALSE),H2767))</f>
        <v/>
      </c>
      <c r="K2767" s="7" t="str">
        <f t="shared" si="86"/>
        <v/>
      </c>
      <c r="M2767" s="7" t="str">
        <f t="shared" si="87"/>
        <v/>
      </c>
    </row>
    <row r="2768" spans="1:17" hidden="1" x14ac:dyDescent="0.3">
      <c r="A2768" s="5">
        <v>341584</v>
      </c>
      <c r="B2768" s="5" t="s">
        <v>3959</v>
      </c>
      <c r="C2768" s="5">
        <v>69</v>
      </c>
      <c r="D2768" s="8" t="s">
        <v>1939</v>
      </c>
      <c r="E2768" s="5" t="s">
        <v>1940</v>
      </c>
      <c r="F2768" s="13">
        <v>0.93999999761581421</v>
      </c>
      <c r="G2768" s="13">
        <v>1.0499999523162842</v>
      </c>
      <c r="H2768" s="5" t="s">
        <v>6649</v>
      </c>
      <c r="I2768" s="1" t="str">
        <f>IF(ISBLANK(H2768),"", IF(EXACT(LEFT(H2768,6),"SINGLE"),VLOOKUP(H2768,'Contingency Events'!A:G,2,FALSE),H2768))</f>
        <v>OPEN LINE FROM BUS 324105 [7GHENT      345.00] TO BUS 324115 [7W FRANKFORT345.00] CKT 1</v>
      </c>
      <c r="J2768" s="14">
        <v>0.93965440988540649</v>
      </c>
      <c r="K2768" s="7">
        <f t="shared" si="86"/>
        <v>64.836154282093048</v>
      </c>
      <c r="L2768" s="14">
        <v>0.93879967927932739</v>
      </c>
      <c r="M2768" s="7">
        <f t="shared" si="87"/>
        <v>64.77717787027359</v>
      </c>
      <c r="N2768" s="20">
        <v>-8.5473060607910156E-4</v>
      </c>
      <c r="O2768" s="20">
        <v>-1.2003183364868164E-3</v>
      </c>
      <c r="P2768" s="5"/>
      <c r="Q2768" s="5"/>
    </row>
    <row r="2769" spans="1:17" hidden="1" x14ac:dyDescent="0.3">
      <c r="A2769" s="5">
        <v>342844</v>
      </c>
      <c r="B2769" s="5" t="s">
        <v>3960</v>
      </c>
      <c r="C2769" s="5">
        <v>500</v>
      </c>
      <c r="D2769" s="8" t="s">
        <v>1939</v>
      </c>
      <c r="E2769" s="5" t="s">
        <v>1940</v>
      </c>
      <c r="F2769" s="13">
        <v>0.93999999761581421</v>
      </c>
      <c r="G2769" s="13">
        <v>1.0499999523162842</v>
      </c>
      <c r="H2769" s="5" t="s">
        <v>6649</v>
      </c>
      <c r="I2769" s="1" t="str">
        <f>IF(ISBLANK(H2769),"", IF(EXACT(LEFT(H2769,6),"SINGLE"),VLOOKUP(H2769,'Contingency Events'!A:G,2,FALSE),H2769))</f>
        <v>OPEN LINE FROM BUS 324105 [7GHENT      345.00] TO BUS 324115 [7W FRANKFORT345.00] CKT 1</v>
      </c>
      <c r="J2769" s="14">
        <v>1.0499999523162842</v>
      </c>
      <c r="K2769" s="7">
        <f t="shared" si="86"/>
        <v>524.99997615814209</v>
      </c>
      <c r="L2769" s="14">
        <v>1.0499999523162842</v>
      </c>
      <c r="M2769" s="7">
        <f t="shared" si="87"/>
        <v>524.99997615814209</v>
      </c>
      <c r="N2769" s="20">
        <v>0</v>
      </c>
      <c r="O2769" s="20">
        <v>0</v>
      </c>
      <c r="P2769" s="5"/>
      <c r="Q2769" s="5"/>
    </row>
    <row r="2770" spans="1:17" hidden="1" x14ac:dyDescent="0.3">
      <c r="F2770" s="7"/>
      <c r="G2770" s="7"/>
      <c r="I2770" s="1" t="str">
        <f>IF(ISBLANK(H2770),"", IF(EXACT(LEFT(H2770,6),"SINGLE"),VLOOKUP(H2770,'Contingency Events'!A:G,2,FALSE),H2770))</f>
        <v/>
      </c>
      <c r="K2770" s="7" t="str">
        <f t="shared" si="86"/>
        <v/>
      </c>
      <c r="M2770" s="7" t="str">
        <f t="shared" si="87"/>
        <v/>
      </c>
    </row>
    <row r="2771" spans="1:17" hidden="1" x14ac:dyDescent="0.3">
      <c r="A2771" s="1">
        <v>342844</v>
      </c>
      <c r="B2771" s="1" t="s">
        <v>3960</v>
      </c>
      <c r="C2771" s="1">
        <v>500</v>
      </c>
      <c r="D2771" s="6" t="s">
        <v>1939</v>
      </c>
      <c r="E2771" s="1" t="s">
        <v>1940</v>
      </c>
      <c r="F2771" s="7">
        <v>0.93999999761581421</v>
      </c>
      <c r="G2771" s="7">
        <v>1.0499999523162842</v>
      </c>
      <c r="H2771" s="1" t="s">
        <v>6651</v>
      </c>
      <c r="I2771" s="1" t="str">
        <f>IF(ISBLANK(H2771),"", IF(EXACT(LEFT(H2771,6),"SINGLE"),VLOOKUP(H2771,'Contingency Events'!A:G,2,FALSE),H2771))</f>
        <v>OPEN LINE FROM BUS 324105 [7GHENT      345.00] TO BUS 324116 [7W LEXINGTON345.00] CKT 1</v>
      </c>
      <c r="J2771" s="11">
        <v>1.0499999523162842</v>
      </c>
      <c r="K2771" s="7">
        <f t="shared" si="86"/>
        <v>524.99997615814209</v>
      </c>
      <c r="L2771" s="11">
        <v>1.0499999523162842</v>
      </c>
      <c r="M2771" s="7">
        <f t="shared" si="87"/>
        <v>524.99997615814209</v>
      </c>
      <c r="N2771" s="19">
        <v>0</v>
      </c>
      <c r="O2771" s="19">
        <v>0</v>
      </c>
    </row>
    <row r="2772" spans="1:17" hidden="1" x14ac:dyDescent="0.3">
      <c r="F2772" s="7"/>
      <c r="G2772" s="7"/>
      <c r="I2772" s="1" t="str">
        <f>IF(ISBLANK(H2772),"", IF(EXACT(LEFT(H2772,6),"SINGLE"),VLOOKUP(H2772,'Contingency Events'!A:G,2,FALSE),H2772))</f>
        <v/>
      </c>
      <c r="K2772" s="7" t="str">
        <f t="shared" si="86"/>
        <v/>
      </c>
      <c r="M2772" s="7" t="str">
        <f t="shared" si="87"/>
        <v/>
      </c>
    </row>
    <row r="2773" spans="1:17" hidden="1" x14ac:dyDescent="0.3">
      <c r="A2773" s="5">
        <v>341584</v>
      </c>
      <c r="B2773" s="5" t="s">
        <v>3959</v>
      </c>
      <c r="C2773" s="5">
        <v>69</v>
      </c>
      <c r="D2773" s="8" t="s">
        <v>1939</v>
      </c>
      <c r="E2773" s="5" t="s">
        <v>1940</v>
      </c>
      <c r="F2773" s="13">
        <v>0.93999999761581421</v>
      </c>
      <c r="G2773" s="13">
        <v>1.0499999523162842</v>
      </c>
      <c r="H2773" s="5" t="s">
        <v>6653</v>
      </c>
      <c r="I2773" s="1" t="str">
        <f>IF(ISBLANK(H2773),"", IF(EXACT(LEFT(H2773,6),"SINGLE"),VLOOKUP(H2773,'Contingency Events'!A:G,2,FALSE),H2773))</f>
        <v>OPEN LINE FROM BUS 324105 [7GHENT      345.00] TO BUS 324253 [4GHENT      138.00] CKT 1</v>
      </c>
      <c r="J2773" s="14">
        <v>0.93965440988540649</v>
      </c>
      <c r="K2773" s="7">
        <f t="shared" si="86"/>
        <v>64.836154282093048</v>
      </c>
      <c r="L2773" s="14">
        <v>0.93950605392456055</v>
      </c>
      <c r="M2773" s="7">
        <f t="shared" si="87"/>
        <v>64.825917720794678</v>
      </c>
      <c r="N2773" s="20">
        <v>-1.4835596084594727E-4</v>
      </c>
      <c r="O2773" s="20">
        <v>-4.9394369125366211E-4</v>
      </c>
      <c r="P2773" s="5"/>
      <c r="Q2773" s="5"/>
    </row>
    <row r="2774" spans="1:17" hidden="1" x14ac:dyDescent="0.3">
      <c r="A2774" s="5">
        <v>342844</v>
      </c>
      <c r="B2774" s="5" t="s">
        <v>3960</v>
      </c>
      <c r="C2774" s="5">
        <v>500</v>
      </c>
      <c r="D2774" s="8" t="s">
        <v>1939</v>
      </c>
      <c r="E2774" s="5" t="s">
        <v>1940</v>
      </c>
      <c r="F2774" s="13">
        <v>0.93999999761581421</v>
      </c>
      <c r="G2774" s="13">
        <v>1.0499999523162842</v>
      </c>
      <c r="H2774" s="5" t="s">
        <v>6653</v>
      </c>
      <c r="I2774" s="1" t="str">
        <f>IF(ISBLANK(H2774),"", IF(EXACT(LEFT(H2774,6),"SINGLE"),VLOOKUP(H2774,'Contingency Events'!A:G,2,FALSE),H2774))</f>
        <v>OPEN LINE FROM BUS 324105 [7GHENT      345.00] TO BUS 324253 [4GHENT      138.00] CKT 1</v>
      </c>
      <c r="J2774" s="14">
        <v>1.0499999523162842</v>
      </c>
      <c r="K2774" s="7">
        <f t="shared" si="86"/>
        <v>524.99997615814209</v>
      </c>
      <c r="L2774" s="14">
        <v>1.0499999523162842</v>
      </c>
      <c r="M2774" s="7">
        <f t="shared" si="87"/>
        <v>524.99997615814209</v>
      </c>
      <c r="N2774" s="20">
        <v>0</v>
      </c>
      <c r="O2774" s="20">
        <v>0</v>
      </c>
      <c r="P2774" s="5"/>
      <c r="Q2774" s="5"/>
    </row>
    <row r="2775" spans="1:17" hidden="1" x14ac:dyDescent="0.3">
      <c r="F2775" s="7"/>
      <c r="G2775" s="7"/>
      <c r="I2775" s="1" t="str">
        <f>IF(ISBLANK(H2775),"", IF(EXACT(LEFT(H2775,6),"SINGLE"),VLOOKUP(H2775,'Contingency Events'!A:G,2,FALSE),H2775))</f>
        <v/>
      </c>
      <c r="K2775" s="7" t="str">
        <f t="shared" si="86"/>
        <v/>
      </c>
      <c r="M2775" s="7" t="str">
        <f t="shared" si="87"/>
        <v/>
      </c>
    </row>
    <row r="2776" spans="1:17" hidden="1" x14ac:dyDescent="0.3">
      <c r="A2776" s="1">
        <v>341584</v>
      </c>
      <c r="B2776" s="1" t="s">
        <v>3959</v>
      </c>
      <c r="C2776" s="1">
        <v>69</v>
      </c>
      <c r="D2776" s="6" t="s">
        <v>1939</v>
      </c>
      <c r="E2776" s="1" t="s">
        <v>1940</v>
      </c>
      <c r="F2776" s="7">
        <v>0.93999999761581421</v>
      </c>
      <c r="G2776" s="7">
        <v>1.0499999523162842</v>
      </c>
      <c r="H2776" s="1" t="s">
        <v>6655</v>
      </c>
      <c r="I2776" s="1" t="str">
        <f>IF(ISBLANK(H2776),"", IF(EXACT(LEFT(H2776,6),"SINGLE"),VLOOKUP(H2776,'Contingency Events'!A:G,2,FALSE),H2776))</f>
        <v>OPEN LINE FROM BUS 324105 [7GHENT      345.00] TO BUS 324253 [4GHENT      138.00] CKT 2</v>
      </c>
      <c r="J2776" s="11">
        <v>0.93965440988540649</v>
      </c>
      <c r="K2776" s="7">
        <f t="shared" si="86"/>
        <v>64.836154282093048</v>
      </c>
      <c r="L2776" s="11">
        <v>0.93947315216064453</v>
      </c>
      <c r="M2776" s="7">
        <f t="shared" si="87"/>
        <v>64.823647499084473</v>
      </c>
      <c r="N2776" s="19">
        <v>-1.8125772476196289E-4</v>
      </c>
      <c r="O2776" s="19">
        <v>-5.2684545516967773E-4</v>
      </c>
    </row>
    <row r="2777" spans="1:17" hidden="1" x14ac:dyDescent="0.3">
      <c r="A2777" s="1">
        <v>342844</v>
      </c>
      <c r="B2777" s="1" t="s">
        <v>3960</v>
      </c>
      <c r="C2777" s="1">
        <v>500</v>
      </c>
      <c r="D2777" s="6" t="s">
        <v>1939</v>
      </c>
      <c r="E2777" s="1" t="s">
        <v>1940</v>
      </c>
      <c r="F2777" s="7">
        <v>0.93999999761581421</v>
      </c>
      <c r="G2777" s="7">
        <v>1.0499999523162842</v>
      </c>
      <c r="H2777" s="1" t="s">
        <v>6655</v>
      </c>
      <c r="I2777" s="1" t="str">
        <f>IF(ISBLANK(H2777),"", IF(EXACT(LEFT(H2777,6),"SINGLE"),VLOOKUP(H2777,'Contingency Events'!A:G,2,FALSE),H2777))</f>
        <v>OPEN LINE FROM BUS 324105 [7GHENT      345.00] TO BUS 324253 [4GHENT      138.00] CKT 2</v>
      </c>
      <c r="J2777" s="11">
        <v>1.0499999523162842</v>
      </c>
      <c r="K2777" s="7">
        <f t="shared" si="86"/>
        <v>524.99997615814209</v>
      </c>
      <c r="L2777" s="11">
        <v>1.0499999523162842</v>
      </c>
      <c r="M2777" s="7">
        <f t="shared" si="87"/>
        <v>524.99997615814209</v>
      </c>
      <c r="N2777" s="19">
        <v>0</v>
      </c>
      <c r="O2777" s="19">
        <v>0</v>
      </c>
    </row>
    <row r="2778" spans="1:17" hidden="1" x14ac:dyDescent="0.3">
      <c r="F2778" s="7"/>
      <c r="G2778" s="7"/>
      <c r="I2778" s="1" t="str">
        <f>IF(ISBLANK(H2778),"", IF(EXACT(LEFT(H2778,6),"SINGLE"),VLOOKUP(H2778,'Contingency Events'!A:G,2,FALSE),H2778))</f>
        <v/>
      </c>
      <c r="K2778" s="7" t="str">
        <f t="shared" si="86"/>
        <v/>
      </c>
      <c r="M2778" s="7" t="str">
        <f t="shared" si="87"/>
        <v/>
      </c>
    </row>
    <row r="2779" spans="1:17" hidden="1" x14ac:dyDescent="0.3">
      <c r="A2779" s="5">
        <v>341584</v>
      </c>
      <c r="B2779" s="5" t="s">
        <v>3959</v>
      </c>
      <c r="C2779" s="5">
        <v>69</v>
      </c>
      <c r="D2779" s="8" t="s">
        <v>1939</v>
      </c>
      <c r="E2779" s="5" t="s">
        <v>1940</v>
      </c>
      <c r="F2779" s="13">
        <v>0.93999999761581421</v>
      </c>
      <c r="G2779" s="13">
        <v>1.0499999523162842</v>
      </c>
      <c r="H2779" s="5" t="s">
        <v>6657</v>
      </c>
      <c r="I2779" s="1" t="str">
        <f>IF(ISBLANK(H2779),"", IF(EXACT(LEFT(H2779,6),"SINGLE"),VLOOKUP(H2779,'Contingency Events'!A:G,2,FALSE),H2779))</f>
        <v>OPEN LINE FROM BUS 324105 [7GHENT      345.00] TO BUS 326536 [7GALLATIN   345.00] CKT 1</v>
      </c>
      <c r="J2779" s="14">
        <v>0.93965440988540649</v>
      </c>
      <c r="K2779" s="7">
        <f t="shared" si="86"/>
        <v>64.836154282093048</v>
      </c>
      <c r="L2779" s="14">
        <v>0.93853569030761719</v>
      </c>
      <c r="M2779" s="7">
        <f t="shared" si="87"/>
        <v>64.758962631225586</v>
      </c>
      <c r="N2779" s="20">
        <v>-1.1187195777893066E-3</v>
      </c>
      <c r="O2779" s="20">
        <v>-1.4643073081970215E-3</v>
      </c>
      <c r="P2779" s="5"/>
      <c r="Q2779" s="5"/>
    </row>
    <row r="2780" spans="1:17" hidden="1" x14ac:dyDescent="0.3">
      <c r="A2780" s="5">
        <v>342844</v>
      </c>
      <c r="B2780" s="5" t="s">
        <v>3960</v>
      </c>
      <c r="C2780" s="5">
        <v>500</v>
      </c>
      <c r="D2780" s="8" t="s">
        <v>1939</v>
      </c>
      <c r="E2780" s="5" t="s">
        <v>1940</v>
      </c>
      <c r="F2780" s="13">
        <v>0.93999999761581421</v>
      </c>
      <c r="G2780" s="13">
        <v>1.0499999523162842</v>
      </c>
      <c r="H2780" s="5" t="s">
        <v>6657</v>
      </c>
      <c r="I2780" s="1" t="str">
        <f>IF(ISBLANK(H2780),"", IF(EXACT(LEFT(H2780,6),"SINGLE"),VLOOKUP(H2780,'Contingency Events'!A:G,2,FALSE),H2780))</f>
        <v>OPEN LINE FROM BUS 324105 [7GHENT      345.00] TO BUS 326536 [7GALLATIN   345.00] CKT 1</v>
      </c>
      <c r="J2780" s="14">
        <v>1.0499999523162842</v>
      </c>
      <c r="K2780" s="7">
        <f t="shared" si="86"/>
        <v>524.99997615814209</v>
      </c>
      <c r="L2780" s="14">
        <v>1.0499999523162842</v>
      </c>
      <c r="M2780" s="7">
        <f t="shared" si="87"/>
        <v>524.99997615814209</v>
      </c>
      <c r="N2780" s="20">
        <v>0</v>
      </c>
      <c r="O2780" s="20">
        <v>0</v>
      </c>
      <c r="P2780" s="5"/>
      <c r="Q2780" s="5"/>
    </row>
    <row r="2781" spans="1:17" hidden="1" x14ac:dyDescent="0.3">
      <c r="F2781" s="7"/>
      <c r="G2781" s="7"/>
      <c r="I2781" s="1" t="str">
        <f>IF(ISBLANK(H2781),"", IF(EXACT(LEFT(H2781,6),"SINGLE"),VLOOKUP(H2781,'Contingency Events'!A:G,2,FALSE),H2781))</f>
        <v/>
      </c>
      <c r="K2781" s="7" t="str">
        <f t="shared" si="86"/>
        <v/>
      </c>
      <c r="M2781" s="7" t="str">
        <f t="shared" si="87"/>
        <v/>
      </c>
    </row>
    <row r="2782" spans="1:17" hidden="1" x14ac:dyDescent="0.3">
      <c r="A2782" s="1">
        <v>341584</v>
      </c>
      <c r="B2782" s="1" t="s">
        <v>3959</v>
      </c>
      <c r="C2782" s="1">
        <v>69</v>
      </c>
      <c r="D2782" s="6" t="s">
        <v>1939</v>
      </c>
      <c r="E2782" s="1" t="s">
        <v>1940</v>
      </c>
      <c r="F2782" s="7">
        <v>0.93999999761581421</v>
      </c>
      <c r="G2782" s="7">
        <v>1.0499999523162842</v>
      </c>
      <c r="H2782" s="1" t="s">
        <v>6660</v>
      </c>
      <c r="I2782" s="1" t="str">
        <f>IF(ISBLANK(H2782),"", IF(EXACT(LEFT(H2782,6),"SINGLE"),VLOOKUP(H2782,'Contingency Events'!A:G,2,FALSE),H2782))</f>
        <v>OPEN LINE FROM BUS 324106 [7HARDIN CO  345.00] TO BUS 324261 [4HARDIN CO  138.00] CKT 1</v>
      </c>
      <c r="J2782" s="11">
        <v>0.93965440988540649</v>
      </c>
      <c r="K2782" s="7">
        <f t="shared" si="86"/>
        <v>64.836154282093048</v>
      </c>
      <c r="L2782" s="11">
        <v>0.93964505195617676</v>
      </c>
      <c r="M2782" s="7">
        <f t="shared" si="87"/>
        <v>64.835508584976196</v>
      </c>
      <c r="N2782" s="19">
        <v>-9.3579292297363281E-6</v>
      </c>
      <c r="O2782" s="19">
        <v>-3.5494565963745117E-4</v>
      </c>
    </row>
    <row r="2783" spans="1:17" hidden="1" x14ac:dyDescent="0.3">
      <c r="A2783" s="1">
        <v>342844</v>
      </c>
      <c r="B2783" s="1" t="s">
        <v>3960</v>
      </c>
      <c r="C2783" s="1">
        <v>500</v>
      </c>
      <c r="D2783" s="6" t="s">
        <v>1939</v>
      </c>
      <c r="E2783" s="1" t="s">
        <v>1940</v>
      </c>
      <c r="F2783" s="7">
        <v>0.93999999761581421</v>
      </c>
      <c r="G2783" s="7">
        <v>1.0499999523162842</v>
      </c>
      <c r="H2783" s="1" t="s">
        <v>6660</v>
      </c>
      <c r="I2783" s="1" t="str">
        <f>IF(ISBLANK(H2783),"", IF(EXACT(LEFT(H2783,6),"SINGLE"),VLOOKUP(H2783,'Contingency Events'!A:G,2,FALSE),H2783))</f>
        <v>OPEN LINE FROM BUS 324106 [7HARDIN CO  345.00] TO BUS 324261 [4HARDIN CO  138.00] CKT 1</v>
      </c>
      <c r="J2783" s="11">
        <v>1.0499999523162842</v>
      </c>
      <c r="K2783" s="7">
        <f t="shared" si="86"/>
        <v>524.99997615814209</v>
      </c>
      <c r="L2783" s="11">
        <v>1.0499999523162842</v>
      </c>
      <c r="M2783" s="7">
        <f t="shared" si="87"/>
        <v>524.99997615814209</v>
      </c>
      <c r="N2783" s="19">
        <v>0</v>
      </c>
      <c r="O2783" s="19">
        <v>0</v>
      </c>
    </row>
    <row r="2784" spans="1:17" hidden="1" x14ac:dyDescent="0.3">
      <c r="F2784" s="7"/>
      <c r="G2784" s="7"/>
      <c r="I2784" s="1" t="str">
        <f>IF(ISBLANK(H2784),"", IF(EXACT(LEFT(H2784,6),"SINGLE"),VLOOKUP(H2784,'Contingency Events'!A:G,2,FALSE),H2784))</f>
        <v/>
      </c>
      <c r="K2784" s="7" t="str">
        <f t="shared" si="86"/>
        <v/>
      </c>
      <c r="M2784" s="7" t="str">
        <f t="shared" si="87"/>
        <v/>
      </c>
    </row>
    <row r="2785" spans="1:17" hidden="1" x14ac:dyDescent="0.3">
      <c r="A2785" s="5">
        <v>341584</v>
      </c>
      <c r="B2785" s="5" t="s">
        <v>3959</v>
      </c>
      <c r="C2785" s="5">
        <v>69</v>
      </c>
      <c r="D2785" s="8" t="s">
        <v>1939</v>
      </c>
      <c r="E2785" s="5" t="s">
        <v>1940</v>
      </c>
      <c r="F2785" s="13">
        <v>0.93999999761581421</v>
      </c>
      <c r="G2785" s="13">
        <v>1.0499999523162842</v>
      </c>
      <c r="H2785" s="5" t="s">
        <v>6662</v>
      </c>
      <c r="I2785" s="1" t="str">
        <f>IF(ISBLANK(H2785),"", IF(EXACT(LEFT(H2785,6),"SINGLE"),VLOOKUP(H2785,'Contingency Events'!A:G,2,FALSE),H2785))</f>
        <v>OPEN LINE FROM BUS 324106 [7HARDIN CO  345.00] TO BUS 324261 [4HARDIN CO  138.00] CKT 2</v>
      </c>
      <c r="J2785" s="14">
        <v>0.93965440988540649</v>
      </c>
      <c r="K2785" s="7">
        <f t="shared" si="86"/>
        <v>64.836154282093048</v>
      </c>
      <c r="L2785" s="14">
        <v>0.93964666128158569</v>
      </c>
      <c r="M2785" s="7">
        <f t="shared" si="87"/>
        <v>64.835619628429413</v>
      </c>
      <c r="N2785" s="20">
        <v>-7.7486038208007813E-6</v>
      </c>
      <c r="O2785" s="20">
        <v>-3.5333633422851563E-4</v>
      </c>
      <c r="P2785" s="5"/>
      <c r="Q2785" s="5"/>
    </row>
    <row r="2786" spans="1:17" hidden="1" x14ac:dyDescent="0.3">
      <c r="A2786" s="5">
        <v>342844</v>
      </c>
      <c r="B2786" s="5" t="s">
        <v>3960</v>
      </c>
      <c r="C2786" s="5">
        <v>500</v>
      </c>
      <c r="D2786" s="8" t="s">
        <v>1939</v>
      </c>
      <c r="E2786" s="5" t="s">
        <v>1940</v>
      </c>
      <c r="F2786" s="13">
        <v>0.93999999761581421</v>
      </c>
      <c r="G2786" s="13">
        <v>1.0499999523162842</v>
      </c>
      <c r="H2786" s="5" t="s">
        <v>6662</v>
      </c>
      <c r="I2786" s="1" t="str">
        <f>IF(ISBLANK(H2786),"", IF(EXACT(LEFT(H2786,6),"SINGLE"),VLOOKUP(H2786,'Contingency Events'!A:G,2,FALSE),H2786))</f>
        <v>OPEN LINE FROM BUS 324106 [7HARDIN CO  345.00] TO BUS 324261 [4HARDIN CO  138.00] CKT 2</v>
      </c>
      <c r="J2786" s="14">
        <v>1.0499999523162842</v>
      </c>
      <c r="K2786" s="7">
        <f t="shared" si="86"/>
        <v>524.99997615814209</v>
      </c>
      <c r="L2786" s="14">
        <v>1.0499999523162842</v>
      </c>
      <c r="M2786" s="7">
        <f t="shared" si="87"/>
        <v>524.99997615814209</v>
      </c>
      <c r="N2786" s="20">
        <v>0</v>
      </c>
      <c r="O2786" s="20">
        <v>0</v>
      </c>
      <c r="P2786" s="5"/>
      <c r="Q2786" s="5"/>
    </row>
    <row r="2787" spans="1:17" hidden="1" x14ac:dyDescent="0.3">
      <c r="F2787" s="7"/>
      <c r="G2787" s="7"/>
      <c r="I2787" s="1" t="str">
        <f>IF(ISBLANK(H2787),"", IF(EXACT(LEFT(H2787,6),"SINGLE"),VLOOKUP(H2787,'Contingency Events'!A:G,2,FALSE),H2787))</f>
        <v/>
      </c>
      <c r="K2787" s="7" t="str">
        <f t="shared" si="86"/>
        <v/>
      </c>
      <c r="M2787" s="7" t="str">
        <f t="shared" si="87"/>
        <v/>
      </c>
    </row>
    <row r="2788" spans="1:17" hidden="1" x14ac:dyDescent="0.3">
      <c r="A2788" s="1">
        <v>341584</v>
      </c>
      <c r="B2788" s="1" t="s">
        <v>3959</v>
      </c>
      <c r="C2788" s="1">
        <v>69</v>
      </c>
      <c r="D2788" s="6" t="s">
        <v>1939</v>
      </c>
      <c r="E2788" s="1" t="s">
        <v>1940</v>
      </c>
      <c r="F2788" s="7">
        <v>0.93999999761581421</v>
      </c>
      <c r="G2788" s="7">
        <v>1.0499999523162842</v>
      </c>
      <c r="H2788" s="1" t="s">
        <v>6664</v>
      </c>
      <c r="I2788" s="1" t="str">
        <f>IF(ISBLANK(H2788),"", IF(EXACT(LEFT(H2788,6),"SINGLE"),VLOOKUP(H2788,'Contingency Events'!A:G,2,FALSE),H2788))</f>
        <v>OPEN LINE FROM BUS 324106 [7HARDIN CO  345.00] TO BUS 325073 [7REDMON RD  345.00] CKT 1</v>
      </c>
      <c r="J2788" s="11">
        <v>0.93965440988540649</v>
      </c>
      <c r="K2788" s="7">
        <f t="shared" si="86"/>
        <v>64.836154282093048</v>
      </c>
      <c r="L2788" s="11">
        <v>0.93952333927154541</v>
      </c>
      <c r="M2788" s="7">
        <f t="shared" si="87"/>
        <v>64.827110409736633</v>
      </c>
      <c r="N2788" s="19">
        <v>-1.3107061386108398E-4</v>
      </c>
      <c r="O2788" s="19">
        <v>-4.7665834426879883E-4</v>
      </c>
    </row>
    <row r="2789" spans="1:17" hidden="1" x14ac:dyDescent="0.3">
      <c r="A2789" s="1">
        <v>342844</v>
      </c>
      <c r="B2789" s="1" t="s">
        <v>3960</v>
      </c>
      <c r="C2789" s="1">
        <v>500</v>
      </c>
      <c r="D2789" s="6" t="s">
        <v>1939</v>
      </c>
      <c r="E2789" s="1" t="s">
        <v>1940</v>
      </c>
      <c r="F2789" s="7">
        <v>0.93999999761581421</v>
      </c>
      <c r="G2789" s="7">
        <v>1.0499999523162842</v>
      </c>
      <c r="H2789" s="1" t="s">
        <v>6664</v>
      </c>
      <c r="I2789" s="1" t="str">
        <f>IF(ISBLANK(H2789),"", IF(EXACT(LEFT(H2789,6),"SINGLE"),VLOOKUP(H2789,'Contingency Events'!A:G,2,FALSE),H2789))</f>
        <v>OPEN LINE FROM BUS 324106 [7HARDIN CO  345.00] TO BUS 325073 [7REDMON RD  345.00] CKT 1</v>
      </c>
      <c r="J2789" s="11">
        <v>1.0499999523162842</v>
      </c>
      <c r="K2789" s="7">
        <f t="shared" si="86"/>
        <v>524.99997615814209</v>
      </c>
      <c r="L2789" s="11">
        <v>1.0499999523162842</v>
      </c>
      <c r="M2789" s="7">
        <f t="shared" si="87"/>
        <v>524.99997615814209</v>
      </c>
      <c r="N2789" s="19">
        <v>0</v>
      </c>
      <c r="O2789" s="19">
        <v>0</v>
      </c>
    </row>
    <row r="2790" spans="1:17" hidden="1" x14ac:dyDescent="0.3">
      <c r="F2790" s="7"/>
      <c r="G2790" s="7"/>
      <c r="I2790" s="1" t="str">
        <f>IF(ISBLANK(H2790),"", IF(EXACT(LEFT(H2790,6),"SINGLE"),VLOOKUP(H2790,'Contingency Events'!A:G,2,FALSE),H2790))</f>
        <v/>
      </c>
      <c r="K2790" s="7" t="str">
        <f t="shared" si="86"/>
        <v/>
      </c>
      <c r="M2790" s="7" t="str">
        <f t="shared" si="87"/>
        <v/>
      </c>
    </row>
    <row r="2791" spans="1:17" hidden="1" x14ac:dyDescent="0.3">
      <c r="A2791" s="5">
        <v>341584</v>
      </c>
      <c r="B2791" s="5" t="s">
        <v>3959</v>
      </c>
      <c r="C2791" s="5">
        <v>69</v>
      </c>
      <c r="D2791" s="8" t="s">
        <v>1939</v>
      </c>
      <c r="E2791" s="5" t="s">
        <v>1940</v>
      </c>
      <c r="F2791" s="13">
        <v>0.93999999761581421</v>
      </c>
      <c r="G2791" s="13">
        <v>1.0499999523162842</v>
      </c>
      <c r="H2791" s="5" t="s">
        <v>6666</v>
      </c>
      <c r="I2791" s="1" t="str">
        <f>IF(ISBLANK(H2791),"", IF(EXACT(LEFT(H2791,6),"SINGLE"),VLOOKUP(H2791,'Contingency Events'!A:G,2,FALSE),H2791))</f>
        <v>OPEN LINE FROM BUS 324107 [7MIDDLETOWN 345.00] TO BUS 324108 [7MILL CREEK 345.00] CKT 1</v>
      </c>
      <c r="J2791" s="14">
        <v>0.93965440988540649</v>
      </c>
      <c r="K2791" s="7">
        <f t="shared" si="86"/>
        <v>64.836154282093048</v>
      </c>
      <c r="L2791" s="14">
        <v>0.93965476751327515</v>
      </c>
      <c r="M2791" s="7">
        <f t="shared" si="87"/>
        <v>64.836178958415985</v>
      </c>
      <c r="N2791" s="20">
        <v>3.5762786865234375E-7</v>
      </c>
      <c r="O2791" s="20">
        <v>-3.452301025390625E-4</v>
      </c>
      <c r="P2791" s="5"/>
      <c r="Q2791" s="5"/>
    </row>
    <row r="2792" spans="1:17" hidden="1" x14ac:dyDescent="0.3">
      <c r="A2792" s="5">
        <v>342844</v>
      </c>
      <c r="B2792" s="5" t="s">
        <v>3960</v>
      </c>
      <c r="C2792" s="5">
        <v>500</v>
      </c>
      <c r="D2792" s="8" t="s">
        <v>1939</v>
      </c>
      <c r="E2792" s="5" t="s">
        <v>1940</v>
      </c>
      <c r="F2792" s="13">
        <v>0.93999999761581421</v>
      </c>
      <c r="G2792" s="13">
        <v>1.0499999523162842</v>
      </c>
      <c r="H2792" s="5" t="s">
        <v>6666</v>
      </c>
      <c r="I2792" s="1" t="str">
        <f>IF(ISBLANK(H2792),"", IF(EXACT(LEFT(H2792,6),"SINGLE"),VLOOKUP(H2792,'Contingency Events'!A:G,2,FALSE),H2792))</f>
        <v>OPEN LINE FROM BUS 324107 [7MIDDLETOWN 345.00] TO BUS 324108 [7MILL CREEK 345.00] CKT 1</v>
      </c>
      <c r="J2792" s="14">
        <v>1.0499999523162842</v>
      </c>
      <c r="K2792" s="7">
        <f t="shared" si="86"/>
        <v>524.99997615814209</v>
      </c>
      <c r="L2792" s="14">
        <v>1.0499999523162842</v>
      </c>
      <c r="M2792" s="7">
        <f t="shared" si="87"/>
        <v>524.99997615814209</v>
      </c>
      <c r="N2792" s="20">
        <v>0</v>
      </c>
      <c r="O2792" s="20">
        <v>0</v>
      </c>
      <c r="P2792" s="5"/>
      <c r="Q2792" s="5"/>
    </row>
    <row r="2793" spans="1:17" hidden="1" x14ac:dyDescent="0.3">
      <c r="F2793" s="7"/>
      <c r="G2793" s="7"/>
      <c r="I2793" s="1" t="str">
        <f>IF(ISBLANK(H2793),"", IF(EXACT(LEFT(H2793,6),"SINGLE"),VLOOKUP(H2793,'Contingency Events'!A:G,2,FALSE),H2793))</f>
        <v/>
      </c>
      <c r="K2793" s="7" t="str">
        <f t="shared" si="86"/>
        <v/>
      </c>
      <c r="M2793" s="7" t="str">
        <f t="shared" si="87"/>
        <v/>
      </c>
    </row>
    <row r="2794" spans="1:17" hidden="1" x14ac:dyDescent="0.3">
      <c r="A2794" s="1">
        <v>341584</v>
      </c>
      <c r="B2794" s="1" t="s">
        <v>3959</v>
      </c>
      <c r="C2794" s="1">
        <v>69</v>
      </c>
      <c r="D2794" s="6" t="s">
        <v>1939</v>
      </c>
      <c r="E2794" s="1" t="s">
        <v>1940</v>
      </c>
      <c r="F2794" s="7">
        <v>0.93999999761581421</v>
      </c>
      <c r="G2794" s="7">
        <v>1.0499999523162842</v>
      </c>
      <c r="H2794" s="1" t="s">
        <v>6668</v>
      </c>
      <c r="I2794" s="1" t="str">
        <f>IF(ISBLANK(H2794),"", IF(EXACT(LEFT(H2794,6),"SINGLE"),VLOOKUP(H2794,'Contingency Events'!A:G,2,FALSE),H2794))</f>
        <v>OPEN LINE FROM BUS 324107 [7MIDDLETOWN 345.00] TO BUS 324114 [7TRIMBLE CO 345.00] CKT 1</v>
      </c>
      <c r="J2794" s="11">
        <v>0.93965440988540649</v>
      </c>
      <c r="K2794" s="7">
        <f t="shared" si="86"/>
        <v>64.836154282093048</v>
      </c>
      <c r="L2794" s="11">
        <v>0.93961608409881592</v>
      </c>
      <c r="M2794" s="7">
        <f t="shared" si="87"/>
        <v>64.833509802818298</v>
      </c>
      <c r="N2794" s="19">
        <v>-3.8325786590576172E-5</v>
      </c>
      <c r="O2794" s="19">
        <v>-3.8391351699829102E-4</v>
      </c>
    </row>
    <row r="2795" spans="1:17" hidden="1" x14ac:dyDescent="0.3">
      <c r="A2795" s="1">
        <v>342844</v>
      </c>
      <c r="B2795" s="1" t="s">
        <v>3960</v>
      </c>
      <c r="C2795" s="1">
        <v>500</v>
      </c>
      <c r="D2795" s="6" t="s">
        <v>1939</v>
      </c>
      <c r="E2795" s="1" t="s">
        <v>1940</v>
      </c>
      <c r="F2795" s="7">
        <v>0.93999999761581421</v>
      </c>
      <c r="G2795" s="7">
        <v>1.0499999523162842</v>
      </c>
      <c r="H2795" s="1" t="s">
        <v>6668</v>
      </c>
      <c r="I2795" s="1" t="str">
        <f>IF(ISBLANK(H2795),"", IF(EXACT(LEFT(H2795,6),"SINGLE"),VLOOKUP(H2795,'Contingency Events'!A:G,2,FALSE),H2795))</f>
        <v>OPEN LINE FROM BUS 324107 [7MIDDLETOWN 345.00] TO BUS 324114 [7TRIMBLE CO 345.00] CKT 1</v>
      </c>
      <c r="J2795" s="11">
        <v>1.0499999523162842</v>
      </c>
      <c r="K2795" s="7">
        <f t="shared" si="86"/>
        <v>524.99997615814209</v>
      </c>
      <c r="L2795" s="11">
        <v>1.0499999523162842</v>
      </c>
      <c r="M2795" s="7">
        <f t="shared" si="87"/>
        <v>524.99997615814209</v>
      </c>
      <c r="N2795" s="19">
        <v>0</v>
      </c>
      <c r="O2795" s="19">
        <v>0</v>
      </c>
    </row>
    <row r="2796" spans="1:17" hidden="1" x14ac:dyDescent="0.3">
      <c r="F2796" s="7"/>
      <c r="G2796" s="7"/>
      <c r="I2796" s="1" t="str">
        <f>IF(ISBLANK(H2796),"", IF(EXACT(LEFT(H2796,6),"SINGLE"),VLOOKUP(H2796,'Contingency Events'!A:G,2,FALSE),H2796))</f>
        <v/>
      </c>
      <c r="K2796" s="7" t="str">
        <f t="shared" si="86"/>
        <v/>
      </c>
      <c r="M2796" s="7" t="str">
        <f t="shared" si="87"/>
        <v/>
      </c>
    </row>
    <row r="2797" spans="1:17" hidden="1" x14ac:dyDescent="0.3">
      <c r="A2797" s="5">
        <v>341584</v>
      </c>
      <c r="B2797" s="5" t="s">
        <v>3959</v>
      </c>
      <c r="C2797" s="5">
        <v>69</v>
      </c>
      <c r="D2797" s="8" t="s">
        <v>1939</v>
      </c>
      <c r="E2797" s="5" t="s">
        <v>1940</v>
      </c>
      <c r="F2797" s="13">
        <v>0.93999999761581421</v>
      </c>
      <c r="G2797" s="13">
        <v>1.0499999523162842</v>
      </c>
      <c r="H2797" s="5" t="s">
        <v>6670</v>
      </c>
      <c r="I2797" s="1" t="str">
        <f>IF(ISBLANK(H2797),"", IF(EXACT(LEFT(H2797,6),"SINGLE"),VLOOKUP(H2797,'Contingency Events'!A:G,2,FALSE),H2797))</f>
        <v>OPEN LINE FROM BUS 324107 [7MIDDLETOWN 345.00] TO BUS 324281 [4MIDDLETOWN 138.00] CKT 3</v>
      </c>
      <c r="J2797" s="14">
        <v>0.93965440988540649</v>
      </c>
      <c r="K2797" s="7">
        <f t="shared" si="86"/>
        <v>64.836154282093048</v>
      </c>
      <c r="L2797" s="14">
        <v>0.93964570760726929</v>
      </c>
      <c r="M2797" s="7">
        <f t="shared" si="87"/>
        <v>64.835553824901581</v>
      </c>
      <c r="N2797" s="20">
        <v>-8.7022781372070313E-6</v>
      </c>
      <c r="O2797" s="20">
        <v>-3.5429000854492188E-4</v>
      </c>
      <c r="P2797" s="5"/>
      <c r="Q2797" s="5"/>
    </row>
    <row r="2798" spans="1:17" hidden="1" x14ac:dyDescent="0.3">
      <c r="A2798" s="5">
        <v>342844</v>
      </c>
      <c r="B2798" s="5" t="s">
        <v>3960</v>
      </c>
      <c r="C2798" s="5">
        <v>500</v>
      </c>
      <c r="D2798" s="8" t="s">
        <v>1939</v>
      </c>
      <c r="E2798" s="5" t="s">
        <v>1940</v>
      </c>
      <c r="F2798" s="13">
        <v>0.93999999761581421</v>
      </c>
      <c r="G2798" s="13">
        <v>1.0499999523162842</v>
      </c>
      <c r="H2798" s="5" t="s">
        <v>6670</v>
      </c>
      <c r="I2798" s="1" t="str">
        <f>IF(ISBLANK(H2798),"", IF(EXACT(LEFT(H2798,6),"SINGLE"),VLOOKUP(H2798,'Contingency Events'!A:G,2,FALSE),H2798))</f>
        <v>OPEN LINE FROM BUS 324107 [7MIDDLETOWN 345.00] TO BUS 324281 [4MIDDLETOWN 138.00] CKT 3</v>
      </c>
      <c r="J2798" s="14">
        <v>1.0499999523162842</v>
      </c>
      <c r="K2798" s="7">
        <f t="shared" si="86"/>
        <v>524.99997615814209</v>
      </c>
      <c r="L2798" s="14">
        <v>1.0499999523162842</v>
      </c>
      <c r="M2798" s="7">
        <f t="shared" si="87"/>
        <v>524.99997615814209</v>
      </c>
      <c r="N2798" s="20">
        <v>0</v>
      </c>
      <c r="O2798" s="20">
        <v>0</v>
      </c>
      <c r="P2798" s="5"/>
      <c r="Q2798" s="5"/>
    </row>
    <row r="2799" spans="1:17" hidden="1" x14ac:dyDescent="0.3">
      <c r="F2799" s="7"/>
      <c r="G2799" s="7"/>
      <c r="I2799" s="1" t="str">
        <f>IF(ISBLANK(H2799),"", IF(EXACT(LEFT(H2799,6),"SINGLE"),VLOOKUP(H2799,'Contingency Events'!A:G,2,FALSE),H2799))</f>
        <v/>
      </c>
      <c r="K2799" s="7" t="str">
        <f t="shared" si="86"/>
        <v/>
      </c>
      <c r="M2799" s="7" t="str">
        <f t="shared" si="87"/>
        <v/>
      </c>
    </row>
    <row r="2800" spans="1:17" hidden="1" x14ac:dyDescent="0.3">
      <c r="A2800" s="1">
        <v>341584</v>
      </c>
      <c r="B2800" s="1" t="s">
        <v>3959</v>
      </c>
      <c r="C2800" s="1">
        <v>69</v>
      </c>
      <c r="D2800" s="6" t="s">
        <v>1939</v>
      </c>
      <c r="E2800" s="1" t="s">
        <v>1940</v>
      </c>
      <c r="F2800" s="7">
        <v>0.93999999761581421</v>
      </c>
      <c r="G2800" s="7">
        <v>1.0499999523162842</v>
      </c>
      <c r="H2800" s="1" t="s">
        <v>6672</v>
      </c>
      <c r="I2800" s="1" t="str">
        <f>IF(ISBLANK(H2800),"", IF(EXACT(LEFT(H2800,6),"SINGLE"),VLOOKUP(H2800,'Contingency Events'!A:G,2,FALSE),H2800))</f>
        <v>OPEN LINE FROM BUS 324107 [7MIDDLETOWN 345.00] TO BUS 324281 [4MIDDLETOWN 138.00] CKT 4</v>
      </c>
      <c r="J2800" s="11">
        <v>0.93965440988540649</v>
      </c>
      <c r="K2800" s="7">
        <f t="shared" si="86"/>
        <v>64.836154282093048</v>
      </c>
      <c r="L2800" s="11">
        <v>0.93964642286300659</v>
      </c>
      <c r="M2800" s="7">
        <f t="shared" si="87"/>
        <v>64.835603177547455</v>
      </c>
      <c r="N2800" s="19">
        <v>-7.9870223999023438E-6</v>
      </c>
      <c r="O2800" s="19">
        <v>-3.5357475280761719E-4</v>
      </c>
    </row>
    <row r="2801" spans="1:17" hidden="1" x14ac:dyDescent="0.3">
      <c r="A2801" s="1">
        <v>342844</v>
      </c>
      <c r="B2801" s="1" t="s">
        <v>3960</v>
      </c>
      <c r="C2801" s="1">
        <v>500</v>
      </c>
      <c r="D2801" s="6" t="s">
        <v>1939</v>
      </c>
      <c r="E2801" s="1" t="s">
        <v>1940</v>
      </c>
      <c r="F2801" s="7">
        <v>0.93999999761581421</v>
      </c>
      <c r="G2801" s="7">
        <v>1.0499999523162842</v>
      </c>
      <c r="H2801" s="1" t="s">
        <v>6672</v>
      </c>
      <c r="I2801" s="1" t="str">
        <f>IF(ISBLANK(H2801),"", IF(EXACT(LEFT(H2801,6),"SINGLE"),VLOOKUP(H2801,'Contingency Events'!A:G,2,FALSE),H2801))</f>
        <v>OPEN LINE FROM BUS 324107 [7MIDDLETOWN 345.00] TO BUS 324281 [4MIDDLETOWN 138.00] CKT 4</v>
      </c>
      <c r="J2801" s="11">
        <v>1.0499999523162842</v>
      </c>
      <c r="K2801" s="7">
        <f t="shared" si="86"/>
        <v>524.99997615814209</v>
      </c>
      <c r="L2801" s="11">
        <v>1.0499999523162842</v>
      </c>
      <c r="M2801" s="7">
        <f t="shared" si="87"/>
        <v>524.99997615814209</v>
      </c>
      <c r="N2801" s="19">
        <v>0</v>
      </c>
      <c r="O2801" s="19">
        <v>0</v>
      </c>
    </row>
    <row r="2802" spans="1:17" hidden="1" x14ac:dyDescent="0.3">
      <c r="F2802" s="7"/>
      <c r="G2802" s="7"/>
      <c r="I2802" s="1" t="str">
        <f>IF(ISBLANK(H2802),"", IF(EXACT(LEFT(H2802,6),"SINGLE"),VLOOKUP(H2802,'Contingency Events'!A:G,2,FALSE),H2802))</f>
        <v/>
      </c>
      <c r="K2802" s="7" t="str">
        <f t="shared" si="86"/>
        <v/>
      </c>
      <c r="M2802" s="7" t="str">
        <f t="shared" si="87"/>
        <v/>
      </c>
    </row>
    <row r="2803" spans="1:17" hidden="1" x14ac:dyDescent="0.3">
      <c r="A2803" s="5">
        <v>341584</v>
      </c>
      <c r="B2803" s="5" t="s">
        <v>3959</v>
      </c>
      <c r="C2803" s="5">
        <v>69</v>
      </c>
      <c r="D2803" s="8" t="s">
        <v>1939</v>
      </c>
      <c r="E2803" s="5" t="s">
        <v>1940</v>
      </c>
      <c r="F2803" s="13">
        <v>0.93999999761581421</v>
      </c>
      <c r="G2803" s="13">
        <v>1.0499999523162842</v>
      </c>
      <c r="H2803" s="5" t="s">
        <v>6674</v>
      </c>
      <c r="I2803" s="1" t="str">
        <f>IF(ISBLANK(H2803),"", IF(EXACT(LEFT(H2803,6),"SINGLE"),VLOOKUP(H2803,'Contingency Events'!A:G,2,FALSE),H2803))</f>
        <v>OPEN LINE FROM BUS 324107 [7MIDDLETOWN 345.00] TO BUS 324281 [4MIDDLETOWN 138.00] CKT 5</v>
      </c>
      <c r="J2803" s="14">
        <v>0.93965440988540649</v>
      </c>
      <c r="K2803" s="7">
        <f t="shared" si="86"/>
        <v>64.836154282093048</v>
      </c>
      <c r="L2803" s="14">
        <v>0.93964570760726929</v>
      </c>
      <c r="M2803" s="7">
        <f t="shared" si="87"/>
        <v>64.835553824901581</v>
      </c>
      <c r="N2803" s="20">
        <v>-8.7022781372070313E-6</v>
      </c>
      <c r="O2803" s="20">
        <v>-3.5429000854492188E-4</v>
      </c>
      <c r="P2803" s="5"/>
      <c r="Q2803" s="5"/>
    </row>
    <row r="2804" spans="1:17" hidden="1" x14ac:dyDescent="0.3">
      <c r="A2804" s="5">
        <v>342844</v>
      </c>
      <c r="B2804" s="5" t="s">
        <v>3960</v>
      </c>
      <c r="C2804" s="5">
        <v>500</v>
      </c>
      <c r="D2804" s="8" t="s">
        <v>1939</v>
      </c>
      <c r="E2804" s="5" t="s">
        <v>1940</v>
      </c>
      <c r="F2804" s="13">
        <v>0.93999999761581421</v>
      </c>
      <c r="G2804" s="13">
        <v>1.0499999523162842</v>
      </c>
      <c r="H2804" s="5" t="s">
        <v>6674</v>
      </c>
      <c r="I2804" s="1" t="str">
        <f>IF(ISBLANK(H2804),"", IF(EXACT(LEFT(H2804,6),"SINGLE"),VLOOKUP(H2804,'Contingency Events'!A:G,2,FALSE),H2804))</f>
        <v>OPEN LINE FROM BUS 324107 [7MIDDLETOWN 345.00] TO BUS 324281 [4MIDDLETOWN 138.00] CKT 5</v>
      </c>
      <c r="J2804" s="14">
        <v>1.0499999523162842</v>
      </c>
      <c r="K2804" s="7">
        <f t="shared" si="86"/>
        <v>524.99997615814209</v>
      </c>
      <c r="L2804" s="14">
        <v>1.0499999523162842</v>
      </c>
      <c r="M2804" s="7">
        <f t="shared" si="87"/>
        <v>524.99997615814209</v>
      </c>
      <c r="N2804" s="20">
        <v>0</v>
      </c>
      <c r="O2804" s="20">
        <v>0</v>
      </c>
      <c r="P2804" s="5"/>
      <c r="Q2804" s="5"/>
    </row>
    <row r="2805" spans="1:17" hidden="1" x14ac:dyDescent="0.3">
      <c r="F2805" s="7"/>
      <c r="G2805" s="7"/>
      <c r="I2805" s="1" t="str">
        <f>IF(ISBLANK(H2805),"", IF(EXACT(LEFT(H2805,6),"SINGLE"),VLOOKUP(H2805,'Contingency Events'!A:G,2,FALSE),H2805))</f>
        <v/>
      </c>
      <c r="K2805" s="7" t="str">
        <f t="shared" si="86"/>
        <v/>
      </c>
      <c r="M2805" s="7" t="str">
        <f t="shared" si="87"/>
        <v/>
      </c>
    </row>
    <row r="2806" spans="1:17" hidden="1" x14ac:dyDescent="0.3">
      <c r="A2806" s="1">
        <v>341584</v>
      </c>
      <c r="B2806" s="1" t="s">
        <v>3959</v>
      </c>
      <c r="C2806" s="1">
        <v>69</v>
      </c>
      <c r="D2806" s="6" t="s">
        <v>1939</v>
      </c>
      <c r="E2806" s="1" t="s">
        <v>1940</v>
      </c>
      <c r="F2806" s="7">
        <v>0.93999999761581421</v>
      </c>
      <c r="G2806" s="7">
        <v>1.0499999523162842</v>
      </c>
      <c r="H2806" s="1" t="s">
        <v>6676</v>
      </c>
      <c r="I2806" s="1" t="str">
        <f>IF(ISBLANK(H2806),"", IF(EXACT(LEFT(H2806,6),"SINGLE"),VLOOKUP(H2806,'Contingency Events'!A:G,2,FALSE),H2806))</f>
        <v>OPEN LINE FROM BUS 324107 [7MIDDLETOWN 345.00] TO BUS 324281 [4MIDDLETOWN 138.00] CKT 7</v>
      </c>
      <c r="J2806" s="11">
        <v>0.93965440988540649</v>
      </c>
      <c r="K2806" s="7">
        <f t="shared" si="86"/>
        <v>64.836154282093048</v>
      </c>
      <c r="L2806" s="11">
        <v>0.93964654207229614</v>
      </c>
      <c r="M2806" s="7">
        <f t="shared" si="87"/>
        <v>64.835611402988434</v>
      </c>
      <c r="N2806" s="19">
        <v>-7.8678131103515625E-6</v>
      </c>
      <c r="O2806" s="19">
        <v>-3.5345554351806641E-4</v>
      </c>
    </row>
    <row r="2807" spans="1:17" hidden="1" x14ac:dyDescent="0.3">
      <c r="A2807" s="1">
        <v>342844</v>
      </c>
      <c r="B2807" s="1" t="s">
        <v>3960</v>
      </c>
      <c r="C2807" s="1">
        <v>500</v>
      </c>
      <c r="D2807" s="6" t="s">
        <v>1939</v>
      </c>
      <c r="E2807" s="1" t="s">
        <v>1940</v>
      </c>
      <c r="F2807" s="7">
        <v>0.93999999761581421</v>
      </c>
      <c r="G2807" s="7">
        <v>1.0499999523162842</v>
      </c>
      <c r="H2807" s="1" t="s">
        <v>6676</v>
      </c>
      <c r="I2807" s="1" t="str">
        <f>IF(ISBLANK(H2807),"", IF(EXACT(LEFT(H2807,6),"SINGLE"),VLOOKUP(H2807,'Contingency Events'!A:G,2,FALSE),H2807))</f>
        <v>OPEN LINE FROM BUS 324107 [7MIDDLETOWN 345.00] TO BUS 324281 [4MIDDLETOWN 138.00] CKT 7</v>
      </c>
      <c r="J2807" s="11">
        <v>1.0499999523162842</v>
      </c>
      <c r="K2807" s="7">
        <f t="shared" si="86"/>
        <v>524.99997615814209</v>
      </c>
      <c r="L2807" s="11">
        <v>1.0499999523162842</v>
      </c>
      <c r="M2807" s="7">
        <f t="shared" si="87"/>
        <v>524.99997615814209</v>
      </c>
      <c r="N2807" s="19">
        <v>0</v>
      </c>
      <c r="O2807" s="19">
        <v>0</v>
      </c>
    </row>
    <row r="2808" spans="1:17" hidden="1" x14ac:dyDescent="0.3">
      <c r="F2808" s="7"/>
      <c r="G2808" s="7"/>
      <c r="I2808" s="1" t="str">
        <f>IF(ISBLANK(H2808),"", IF(EXACT(LEFT(H2808,6),"SINGLE"),VLOOKUP(H2808,'Contingency Events'!A:G,2,FALSE),H2808))</f>
        <v/>
      </c>
      <c r="K2808" s="7" t="str">
        <f t="shared" si="86"/>
        <v/>
      </c>
      <c r="M2808" s="7" t="str">
        <f t="shared" si="87"/>
        <v/>
      </c>
    </row>
    <row r="2809" spans="1:17" hidden="1" x14ac:dyDescent="0.3">
      <c r="A2809" s="5">
        <v>341584</v>
      </c>
      <c r="B2809" s="5" t="s">
        <v>3959</v>
      </c>
      <c r="C2809" s="5">
        <v>69</v>
      </c>
      <c r="D2809" s="8" t="s">
        <v>1939</v>
      </c>
      <c r="E2809" s="5" t="s">
        <v>1940</v>
      </c>
      <c r="F2809" s="13">
        <v>0.93999999761581421</v>
      </c>
      <c r="G2809" s="13">
        <v>1.0499999523162842</v>
      </c>
      <c r="H2809" s="5" t="s">
        <v>6678</v>
      </c>
      <c r="I2809" s="1" t="str">
        <f>IF(ISBLANK(H2809),"", IF(EXACT(LEFT(H2809,6),"SINGLE"),VLOOKUP(H2809,'Contingency Events'!A:G,2,FALSE),H2809))</f>
        <v>OPEN LINE FROM BUS 324108 [7MILL CREEK 345.00] TO BUS 325073 [7REDMON RD  345.00] CKT 1</v>
      </c>
      <c r="J2809" s="14">
        <v>0.93965440988540649</v>
      </c>
      <c r="K2809" s="7">
        <f t="shared" si="86"/>
        <v>64.836154282093048</v>
      </c>
      <c r="L2809" s="14">
        <v>0.93944191932678223</v>
      </c>
      <c r="M2809" s="7">
        <f t="shared" si="87"/>
        <v>64.821492433547974</v>
      </c>
      <c r="N2809" s="20">
        <v>-2.1249055862426758E-4</v>
      </c>
      <c r="O2809" s="20">
        <v>-5.5807828903198242E-4</v>
      </c>
      <c r="P2809" s="5"/>
      <c r="Q2809" s="5"/>
    </row>
    <row r="2810" spans="1:17" hidden="1" x14ac:dyDescent="0.3">
      <c r="A2810" s="5">
        <v>342844</v>
      </c>
      <c r="B2810" s="5" t="s">
        <v>3960</v>
      </c>
      <c r="C2810" s="5">
        <v>500</v>
      </c>
      <c r="D2810" s="8" t="s">
        <v>1939</v>
      </c>
      <c r="E2810" s="5" t="s">
        <v>1940</v>
      </c>
      <c r="F2810" s="13">
        <v>0.93999999761581421</v>
      </c>
      <c r="G2810" s="13">
        <v>1.0499999523162842</v>
      </c>
      <c r="H2810" s="5" t="s">
        <v>6678</v>
      </c>
      <c r="I2810" s="1" t="str">
        <f>IF(ISBLANK(H2810),"", IF(EXACT(LEFT(H2810,6),"SINGLE"),VLOOKUP(H2810,'Contingency Events'!A:G,2,FALSE),H2810))</f>
        <v>OPEN LINE FROM BUS 324108 [7MILL CREEK 345.00] TO BUS 325073 [7REDMON RD  345.00] CKT 1</v>
      </c>
      <c r="J2810" s="14">
        <v>1.0499999523162842</v>
      </c>
      <c r="K2810" s="7">
        <f t="shared" si="86"/>
        <v>524.99997615814209</v>
      </c>
      <c r="L2810" s="14">
        <v>1.0499999523162842</v>
      </c>
      <c r="M2810" s="7">
        <f t="shared" si="87"/>
        <v>524.99997615814209</v>
      </c>
      <c r="N2810" s="20">
        <v>0</v>
      </c>
      <c r="O2810" s="20">
        <v>0</v>
      </c>
      <c r="P2810" s="5"/>
      <c r="Q2810" s="5"/>
    </row>
    <row r="2811" spans="1:17" hidden="1" x14ac:dyDescent="0.3">
      <c r="F2811" s="7"/>
      <c r="G2811" s="7"/>
      <c r="I2811" s="1" t="str">
        <f>IF(ISBLANK(H2811),"", IF(EXACT(LEFT(H2811,6),"SINGLE"),VLOOKUP(H2811,'Contingency Events'!A:G,2,FALSE),H2811))</f>
        <v/>
      </c>
      <c r="K2811" s="7" t="str">
        <f t="shared" si="86"/>
        <v/>
      </c>
      <c r="M2811" s="7" t="str">
        <f t="shared" si="87"/>
        <v/>
      </c>
    </row>
    <row r="2812" spans="1:17" hidden="1" x14ac:dyDescent="0.3">
      <c r="A2812" s="1">
        <v>341584</v>
      </c>
      <c r="B2812" s="1" t="s">
        <v>3959</v>
      </c>
      <c r="C2812" s="1">
        <v>69</v>
      </c>
      <c r="D2812" s="6" t="s">
        <v>1939</v>
      </c>
      <c r="E2812" s="1" t="s">
        <v>1940</v>
      </c>
      <c r="F2812" s="7">
        <v>0.93999999761581421</v>
      </c>
      <c r="G2812" s="7">
        <v>1.0499999523162842</v>
      </c>
      <c r="H2812" s="1" t="s">
        <v>6680</v>
      </c>
      <c r="I2812" s="1" t="str">
        <f>IF(ISBLANK(H2812),"", IF(EXACT(LEFT(H2812,6),"SINGLE"),VLOOKUP(H2812,'Contingency Events'!A:G,2,FALSE),H2812))</f>
        <v>OPEN LINE FROM BUS 324108 [7MILL CREEK 345.00] TO BUS 326001 [7CANE RUN TP345.00] CKT 1</v>
      </c>
      <c r="J2812" s="11">
        <v>0.93965440988540649</v>
      </c>
      <c r="K2812" s="7">
        <f t="shared" si="86"/>
        <v>64.836154282093048</v>
      </c>
      <c r="L2812" s="11">
        <v>0.93962031602859497</v>
      </c>
      <c r="M2812" s="7">
        <f t="shared" si="87"/>
        <v>64.833801805973053</v>
      </c>
      <c r="N2812" s="19">
        <v>-3.4093856811523438E-5</v>
      </c>
      <c r="O2812" s="19">
        <v>-3.7968158721923828E-4</v>
      </c>
    </row>
    <row r="2813" spans="1:17" hidden="1" x14ac:dyDescent="0.3">
      <c r="A2813" s="1">
        <v>342844</v>
      </c>
      <c r="B2813" s="1" t="s">
        <v>3960</v>
      </c>
      <c r="C2813" s="1">
        <v>500</v>
      </c>
      <c r="D2813" s="6" t="s">
        <v>1939</v>
      </c>
      <c r="E2813" s="1" t="s">
        <v>1940</v>
      </c>
      <c r="F2813" s="7">
        <v>0.93999999761581421</v>
      </c>
      <c r="G2813" s="7">
        <v>1.0499999523162842</v>
      </c>
      <c r="H2813" s="1" t="s">
        <v>6680</v>
      </c>
      <c r="I2813" s="1" t="str">
        <f>IF(ISBLANK(H2813),"", IF(EXACT(LEFT(H2813,6),"SINGLE"),VLOOKUP(H2813,'Contingency Events'!A:G,2,FALSE),H2813))</f>
        <v>OPEN LINE FROM BUS 324108 [7MILL CREEK 345.00] TO BUS 326001 [7CANE RUN TP345.00] CKT 1</v>
      </c>
      <c r="J2813" s="11">
        <v>1.0499999523162842</v>
      </c>
      <c r="K2813" s="7">
        <f t="shared" si="86"/>
        <v>524.99997615814209</v>
      </c>
      <c r="L2813" s="11">
        <v>1.0499999523162842</v>
      </c>
      <c r="M2813" s="7">
        <f t="shared" si="87"/>
        <v>524.99997615814209</v>
      </c>
      <c r="N2813" s="19">
        <v>0</v>
      </c>
      <c r="O2813" s="19">
        <v>0</v>
      </c>
    </row>
    <row r="2814" spans="1:17" hidden="1" x14ac:dyDescent="0.3">
      <c r="F2814" s="7"/>
      <c r="G2814" s="7"/>
      <c r="I2814" s="1" t="str">
        <f>IF(ISBLANK(H2814),"", IF(EXACT(LEFT(H2814,6),"SINGLE"),VLOOKUP(H2814,'Contingency Events'!A:G,2,FALSE),H2814))</f>
        <v/>
      </c>
      <c r="K2814" s="7" t="str">
        <f t="shared" si="86"/>
        <v/>
      </c>
      <c r="M2814" s="7" t="str">
        <f t="shared" si="87"/>
        <v/>
      </c>
    </row>
    <row r="2815" spans="1:17" hidden="1" x14ac:dyDescent="0.3">
      <c r="A2815" s="5">
        <v>341584</v>
      </c>
      <c r="B2815" s="5" t="s">
        <v>3959</v>
      </c>
      <c r="C2815" s="5">
        <v>69</v>
      </c>
      <c r="D2815" s="8" t="s">
        <v>1939</v>
      </c>
      <c r="E2815" s="5" t="s">
        <v>1940</v>
      </c>
      <c r="F2815" s="13">
        <v>0.93999999761581421</v>
      </c>
      <c r="G2815" s="13">
        <v>1.0499999523162842</v>
      </c>
      <c r="H2815" s="5" t="s">
        <v>6682</v>
      </c>
      <c r="I2815" s="1" t="str">
        <f>IF(ISBLANK(H2815),"", IF(EXACT(LEFT(H2815,6),"SINGLE"),VLOOKUP(H2815,'Contingency Events'!A:G,2,FALSE),H2815))</f>
        <v>OPEN LINE FROM BUS 324109 [7NAS        345.00] TO BUS 324565 [7NAS TAP    345.00] CKT 1</v>
      </c>
      <c r="J2815" s="14">
        <v>0.93965440988540649</v>
      </c>
      <c r="K2815" s="7">
        <f t="shared" si="86"/>
        <v>64.836154282093048</v>
      </c>
      <c r="L2815" s="14">
        <v>0.93943864107131958</v>
      </c>
      <c r="M2815" s="7">
        <f t="shared" si="87"/>
        <v>64.821266233921051</v>
      </c>
      <c r="N2815" s="20">
        <v>-2.1576881408691406E-4</v>
      </c>
      <c r="O2815" s="20">
        <v>-5.6135654449462891E-4</v>
      </c>
      <c r="P2815" s="5"/>
      <c r="Q2815" s="5"/>
    </row>
    <row r="2816" spans="1:17" hidden="1" x14ac:dyDescent="0.3">
      <c r="A2816" s="5">
        <v>342844</v>
      </c>
      <c r="B2816" s="5" t="s">
        <v>3960</v>
      </c>
      <c r="C2816" s="5">
        <v>500</v>
      </c>
      <c r="D2816" s="8" t="s">
        <v>1939</v>
      </c>
      <c r="E2816" s="5" t="s">
        <v>1940</v>
      </c>
      <c r="F2816" s="13">
        <v>0.93999999761581421</v>
      </c>
      <c r="G2816" s="13">
        <v>1.0499999523162842</v>
      </c>
      <c r="H2816" s="5" t="s">
        <v>6682</v>
      </c>
      <c r="I2816" s="1" t="str">
        <f>IF(ISBLANK(H2816),"", IF(EXACT(LEFT(H2816,6),"SINGLE"),VLOOKUP(H2816,'Contingency Events'!A:G,2,FALSE),H2816))</f>
        <v>OPEN LINE FROM BUS 324109 [7NAS        345.00] TO BUS 324565 [7NAS TAP    345.00] CKT 1</v>
      </c>
      <c r="J2816" s="14">
        <v>1.0499999523162842</v>
      </c>
      <c r="K2816" s="7">
        <f t="shared" si="86"/>
        <v>524.99997615814209</v>
      </c>
      <c r="L2816" s="14">
        <v>1.0499999523162842</v>
      </c>
      <c r="M2816" s="7">
        <f t="shared" si="87"/>
        <v>524.99997615814209</v>
      </c>
      <c r="N2816" s="20">
        <v>0</v>
      </c>
      <c r="O2816" s="20">
        <v>0</v>
      </c>
      <c r="P2816" s="5"/>
      <c r="Q2816" s="5"/>
    </row>
    <row r="2817" spans="1:17" hidden="1" x14ac:dyDescent="0.3">
      <c r="F2817" s="7"/>
      <c r="G2817" s="7"/>
      <c r="I2817" s="1" t="str">
        <f>IF(ISBLANK(H2817),"", IF(EXACT(LEFT(H2817,6),"SINGLE"),VLOOKUP(H2817,'Contingency Events'!A:G,2,FALSE),H2817))</f>
        <v/>
      </c>
      <c r="K2817" s="7" t="str">
        <f t="shared" si="86"/>
        <v/>
      </c>
      <c r="M2817" s="7" t="str">
        <f t="shared" si="87"/>
        <v/>
      </c>
    </row>
    <row r="2818" spans="1:17" hidden="1" x14ac:dyDescent="0.3">
      <c r="A2818" s="1">
        <v>341584</v>
      </c>
      <c r="B2818" s="1" t="s">
        <v>3959</v>
      </c>
      <c r="C2818" s="1">
        <v>69</v>
      </c>
      <c r="D2818" s="6" t="s">
        <v>1939</v>
      </c>
      <c r="E2818" s="1" t="s">
        <v>1940</v>
      </c>
      <c r="F2818" s="7">
        <v>0.93999999761581421</v>
      </c>
      <c r="G2818" s="7">
        <v>1.0499999523162842</v>
      </c>
      <c r="H2818" s="1" t="s">
        <v>6685</v>
      </c>
      <c r="I2818" s="1" t="str">
        <f>IF(ISBLANK(H2818),"", IF(EXACT(LEFT(H2818,6),"SINGLE"),VLOOKUP(H2818,'Contingency Events'!A:G,2,FALSE),H2818))</f>
        <v>OPEN LINE FROM BUS 324110 [7NORTHSIDE  345.00] TO BUS 324289 [4NORTHSIDE  138.00] CKT 1</v>
      </c>
      <c r="J2818" s="11">
        <v>0.93965440988540649</v>
      </c>
      <c r="K2818" s="7">
        <f t="shared" si="86"/>
        <v>64.836154282093048</v>
      </c>
      <c r="L2818" s="11">
        <v>0.93966126441955566</v>
      </c>
      <c r="M2818" s="7">
        <f t="shared" si="87"/>
        <v>64.836627244949341</v>
      </c>
      <c r="N2818" s="19">
        <v>6.8545341491699219E-6</v>
      </c>
      <c r="O2818" s="19">
        <v>-3.3873319625854492E-4</v>
      </c>
    </row>
    <row r="2819" spans="1:17" hidden="1" x14ac:dyDescent="0.3">
      <c r="A2819" s="1">
        <v>342844</v>
      </c>
      <c r="B2819" s="1" t="s">
        <v>3960</v>
      </c>
      <c r="C2819" s="1">
        <v>500</v>
      </c>
      <c r="D2819" s="6" t="s">
        <v>1939</v>
      </c>
      <c r="E2819" s="1" t="s">
        <v>1940</v>
      </c>
      <c r="F2819" s="7">
        <v>0.93999999761581421</v>
      </c>
      <c r="G2819" s="7">
        <v>1.0499999523162842</v>
      </c>
      <c r="H2819" s="1" t="s">
        <v>6685</v>
      </c>
      <c r="I2819" s="1" t="str">
        <f>IF(ISBLANK(H2819),"", IF(EXACT(LEFT(H2819,6),"SINGLE"),VLOOKUP(H2819,'Contingency Events'!A:G,2,FALSE),H2819))</f>
        <v>OPEN LINE FROM BUS 324110 [7NORTHSIDE  345.00] TO BUS 324289 [4NORTHSIDE  138.00] CKT 1</v>
      </c>
      <c r="J2819" s="11">
        <v>1.0499999523162842</v>
      </c>
      <c r="K2819" s="7">
        <f t="shared" ref="K2819:K2882" si="88">IF(C2819&gt;0,C2819*J2819,"")</f>
        <v>524.99997615814209</v>
      </c>
      <c r="L2819" s="11">
        <v>1.0499999523162842</v>
      </c>
      <c r="M2819" s="7">
        <f t="shared" ref="M2819:M2882" si="89">IF(L2819&gt;0,C2819*L2819,"")</f>
        <v>524.99997615814209</v>
      </c>
      <c r="N2819" s="19">
        <v>0</v>
      </c>
      <c r="O2819" s="19">
        <v>0</v>
      </c>
    </row>
    <row r="2820" spans="1:17" hidden="1" x14ac:dyDescent="0.3">
      <c r="F2820" s="7"/>
      <c r="G2820" s="7"/>
      <c r="I2820" s="1" t="str">
        <f>IF(ISBLANK(H2820),"", IF(EXACT(LEFT(H2820,6),"SINGLE"),VLOOKUP(H2820,'Contingency Events'!A:G,2,FALSE),H2820))</f>
        <v/>
      </c>
      <c r="K2820" s="7" t="str">
        <f t="shared" si="88"/>
        <v/>
      </c>
      <c r="M2820" s="7" t="str">
        <f t="shared" si="89"/>
        <v/>
      </c>
    </row>
    <row r="2821" spans="1:17" hidden="1" x14ac:dyDescent="0.3">
      <c r="A2821" s="5">
        <v>341584</v>
      </c>
      <c r="B2821" s="5" t="s">
        <v>3959</v>
      </c>
      <c r="C2821" s="5">
        <v>69</v>
      </c>
      <c r="D2821" s="8" t="s">
        <v>1939</v>
      </c>
      <c r="E2821" s="5" t="s">
        <v>1940</v>
      </c>
      <c r="F2821" s="13">
        <v>0.93999999761581421</v>
      </c>
      <c r="G2821" s="13">
        <v>1.0499999523162842</v>
      </c>
      <c r="H2821" s="5" t="s">
        <v>6687</v>
      </c>
      <c r="I2821" s="1" t="str">
        <f>IF(ISBLANK(H2821),"", IF(EXACT(LEFT(H2821,6),"SINGLE"),VLOOKUP(H2821,'Contingency Events'!A:G,2,FALSE),H2821))</f>
        <v>OPEN LINE FROM BUS 324110 [7NORTHSIDE  345.00] TO BUS 326569 [7KENZIG ROAD345.00] CKT 1</v>
      </c>
      <c r="J2821" s="14">
        <v>0.93965440988540649</v>
      </c>
      <c r="K2821" s="7">
        <f t="shared" si="88"/>
        <v>64.836154282093048</v>
      </c>
      <c r="L2821" s="14">
        <v>0.93965739011764526</v>
      </c>
      <c r="M2821" s="7">
        <f t="shared" si="89"/>
        <v>64.836359918117523</v>
      </c>
      <c r="N2821" s="20">
        <v>2.9802322387695313E-6</v>
      </c>
      <c r="O2821" s="20">
        <v>-3.4260749816894531E-4</v>
      </c>
      <c r="P2821" s="5"/>
      <c r="Q2821" s="5"/>
    </row>
    <row r="2822" spans="1:17" hidden="1" x14ac:dyDescent="0.3">
      <c r="A2822" s="5">
        <v>342844</v>
      </c>
      <c r="B2822" s="5" t="s">
        <v>3960</v>
      </c>
      <c r="C2822" s="5">
        <v>500</v>
      </c>
      <c r="D2822" s="8" t="s">
        <v>1939</v>
      </c>
      <c r="E2822" s="5" t="s">
        <v>1940</v>
      </c>
      <c r="F2822" s="13">
        <v>0.93999999761581421</v>
      </c>
      <c r="G2822" s="13">
        <v>1.0499999523162842</v>
      </c>
      <c r="H2822" s="5" t="s">
        <v>6687</v>
      </c>
      <c r="I2822" s="1" t="str">
        <f>IF(ISBLANK(H2822),"", IF(EXACT(LEFT(H2822,6),"SINGLE"),VLOOKUP(H2822,'Contingency Events'!A:G,2,FALSE),H2822))</f>
        <v>OPEN LINE FROM BUS 324110 [7NORTHSIDE  345.00] TO BUS 326569 [7KENZIG ROAD345.00] CKT 1</v>
      </c>
      <c r="J2822" s="14">
        <v>1.0499999523162842</v>
      </c>
      <c r="K2822" s="7">
        <f t="shared" si="88"/>
        <v>524.99997615814209</v>
      </c>
      <c r="L2822" s="14">
        <v>1.0499999523162842</v>
      </c>
      <c r="M2822" s="7">
        <f t="shared" si="89"/>
        <v>524.99997615814209</v>
      </c>
      <c r="N2822" s="20">
        <v>0</v>
      </c>
      <c r="O2822" s="20">
        <v>0</v>
      </c>
      <c r="P2822" s="5"/>
      <c r="Q2822" s="5"/>
    </row>
    <row r="2823" spans="1:17" hidden="1" x14ac:dyDescent="0.3">
      <c r="F2823" s="7"/>
      <c r="G2823" s="7"/>
      <c r="I2823" s="1" t="str">
        <f>IF(ISBLANK(H2823),"", IF(EXACT(LEFT(H2823,6),"SINGLE"),VLOOKUP(H2823,'Contingency Events'!A:G,2,FALSE),H2823))</f>
        <v/>
      </c>
      <c r="K2823" s="7" t="str">
        <f t="shared" si="88"/>
        <v/>
      </c>
      <c r="M2823" s="7" t="str">
        <f t="shared" si="89"/>
        <v/>
      </c>
    </row>
    <row r="2824" spans="1:17" hidden="1" x14ac:dyDescent="0.3">
      <c r="A2824" s="1">
        <v>341584</v>
      </c>
      <c r="B2824" s="1" t="s">
        <v>3959</v>
      </c>
      <c r="C2824" s="1">
        <v>69</v>
      </c>
      <c r="D2824" s="6" t="s">
        <v>1939</v>
      </c>
      <c r="E2824" s="1" t="s">
        <v>1940</v>
      </c>
      <c r="F2824" s="7">
        <v>0.93999999761581421</v>
      </c>
      <c r="G2824" s="7">
        <v>1.0499999523162842</v>
      </c>
      <c r="H2824" s="1" t="s">
        <v>6689</v>
      </c>
      <c r="I2824" s="1" t="str">
        <f>IF(ISBLANK(H2824),"", IF(EXACT(LEFT(H2824,6),"SINGLE"),VLOOKUP(H2824,'Contingency Events'!A:G,2,FALSE),H2824))</f>
        <v>OPEN LINE FROM BUS 324111 [7PADDYS WEST345.00] TO BUS 324294 [4PADDYS WEST138.00] CKT 1</v>
      </c>
      <c r="J2824" s="11">
        <v>0.93965440988540649</v>
      </c>
      <c r="K2824" s="7">
        <f t="shared" si="88"/>
        <v>64.836154282093048</v>
      </c>
      <c r="L2824" s="11">
        <v>0.93964189291000366</v>
      </c>
      <c r="M2824" s="7">
        <f t="shared" si="89"/>
        <v>64.835290610790253</v>
      </c>
      <c r="N2824" s="19">
        <v>-1.2516975402832031E-5</v>
      </c>
      <c r="O2824" s="19">
        <v>-3.5810470581054688E-4</v>
      </c>
    </row>
    <row r="2825" spans="1:17" hidden="1" x14ac:dyDescent="0.3">
      <c r="A2825" s="1">
        <v>342844</v>
      </c>
      <c r="B2825" s="1" t="s">
        <v>3960</v>
      </c>
      <c r="C2825" s="1">
        <v>500</v>
      </c>
      <c r="D2825" s="6" t="s">
        <v>1939</v>
      </c>
      <c r="E2825" s="1" t="s">
        <v>1940</v>
      </c>
      <c r="F2825" s="7">
        <v>0.93999999761581421</v>
      </c>
      <c r="G2825" s="7">
        <v>1.0499999523162842</v>
      </c>
      <c r="H2825" s="1" t="s">
        <v>6689</v>
      </c>
      <c r="I2825" s="1" t="str">
        <f>IF(ISBLANK(H2825),"", IF(EXACT(LEFT(H2825,6),"SINGLE"),VLOOKUP(H2825,'Contingency Events'!A:G,2,FALSE),H2825))</f>
        <v>OPEN LINE FROM BUS 324111 [7PADDYS WEST345.00] TO BUS 324294 [4PADDYS WEST138.00] CKT 1</v>
      </c>
      <c r="J2825" s="11">
        <v>1.0499999523162842</v>
      </c>
      <c r="K2825" s="7">
        <f t="shared" si="88"/>
        <v>524.99997615814209</v>
      </c>
      <c r="L2825" s="11">
        <v>1.0499999523162842</v>
      </c>
      <c r="M2825" s="7">
        <f t="shared" si="89"/>
        <v>524.99997615814209</v>
      </c>
      <c r="N2825" s="19">
        <v>0</v>
      </c>
      <c r="O2825" s="19">
        <v>0</v>
      </c>
    </row>
    <row r="2826" spans="1:17" hidden="1" x14ac:dyDescent="0.3">
      <c r="F2826" s="7"/>
      <c r="G2826" s="7"/>
      <c r="I2826" s="1" t="str">
        <f>IF(ISBLANK(H2826),"", IF(EXACT(LEFT(H2826,6),"SINGLE"),VLOOKUP(H2826,'Contingency Events'!A:G,2,FALSE),H2826))</f>
        <v/>
      </c>
      <c r="K2826" s="7" t="str">
        <f t="shared" si="88"/>
        <v/>
      </c>
      <c r="M2826" s="7" t="str">
        <f t="shared" si="89"/>
        <v/>
      </c>
    </row>
    <row r="2827" spans="1:17" hidden="1" x14ac:dyDescent="0.3">
      <c r="A2827" s="5">
        <v>341584</v>
      </c>
      <c r="B2827" s="5" t="s">
        <v>3959</v>
      </c>
      <c r="C2827" s="5">
        <v>69</v>
      </c>
      <c r="D2827" s="8" t="s">
        <v>1939</v>
      </c>
      <c r="E2827" s="5" t="s">
        <v>1940</v>
      </c>
      <c r="F2827" s="13">
        <v>0.93999999761581421</v>
      </c>
      <c r="G2827" s="13">
        <v>1.0499999523162842</v>
      </c>
      <c r="H2827" s="5" t="s">
        <v>6691</v>
      </c>
      <c r="I2827" s="1" t="str">
        <f>IF(ISBLANK(H2827),"", IF(EXACT(LEFT(H2827,6),"SINGLE"),VLOOKUP(H2827,'Contingency Events'!A:G,2,FALSE),H2827))</f>
        <v>OPEN LINE FROM BUS 324111 [7PADDYS WEST345.00] TO BUS 326001 [7CANE RUN TP345.00] CKT 1</v>
      </c>
      <c r="J2827" s="14">
        <v>0.93965440988540649</v>
      </c>
      <c r="K2827" s="7">
        <f t="shared" si="88"/>
        <v>64.836154282093048</v>
      </c>
      <c r="L2827" s="14">
        <v>0.93962609767913818</v>
      </c>
      <c r="M2827" s="7">
        <f t="shared" si="89"/>
        <v>64.834200739860535</v>
      </c>
      <c r="N2827" s="20">
        <v>-2.8312206268310547E-5</v>
      </c>
      <c r="O2827" s="20">
        <v>-3.7389993667602539E-4</v>
      </c>
      <c r="P2827" s="5"/>
      <c r="Q2827" s="5"/>
    </row>
    <row r="2828" spans="1:17" hidden="1" x14ac:dyDescent="0.3">
      <c r="A2828" s="5">
        <v>342844</v>
      </c>
      <c r="B2828" s="5" t="s">
        <v>3960</v>
      </c>
      <c r="C2828" s="5">
        <v>500</v>
      </c>
      <c r="D2828" s="8" t="s">
        <v>1939</v>
      </c>
      <c r="E2828" s="5" t="s">
        <v>1940</v>
      </c>
      <c r="F2828" s="13">
        <v>0.93999999761581421</v>
      </c>
      <c r="G2828" s="13">
        <v>1.0499999523162842</v>
      </c>
      <c r="H2828" s="5" t="s">
        <v>6691</v>
      </c>
      <c r="I2828" s="1" t="str">
        <f>IF(ISBLANK(H2828),"", IF(EXACT(LEFT(H2828,6),"SINGLE"),VLOOKUP(H2828,'Contingency Events'!A:G,2,FALSE),H2828))</f>
        <v>OPEN LINE FROM BUS 324111 [7PADDYS WEST345.00] TO BUS 326001 [7CANE RUN TP345.00] CKT 1</v>
      </c>
      <c r="J2828" s="14">
        <v>1.0499999523162842</v>
      </c>
      <c r="K2828" s="7">
        <f t="shared" si="88"/>
        <v>524.99997615814209</v>
      </c>
      <c r="L2828" s="14">
        <v>1.0499999523162842</v>
      </c>
      <c r="M2828" s="7">
        <f t="shared" si="89"/>
        <v>524.99997615814209</v>
      </c>
      <c r="N2828" s="20">
        <v>0</v>
      </c>
      <c r="O2828" s="20">
        <v>0</v>
      </c>
      <c r="P2828" s="5"/>
      <c r="Q2828" s="5"/>
    </row>
    <row r="2829" spans="1:17" hidden="1" x14ac:dyDescent="0.3">
      <c r="F2829" s="7"/>
      <c r="G2829" s="7"/>
      <c r="I2829" s="1" t="str">
        <f>IF(ISBLANK(H2829),"", IF(EXACT(LEFT(H2829,6),"SINGLE"),VLOOKUP(H2829,'Contingency Events'!A:G,2,FALSE),H2829))</f>
        <v/>
      </c>
      <c r="K2829" s="7" t="str">
        <f t="shared" si="88"/>
        <v/>
      </c>
      <c r="M2829" s="7" t="str">
        <f t="shared" si="89"/>
        <v/>
      </c>
    </row>
    <row r="2830" spans="1:17" hidden="1" x14ac:dyDescent="0.3">
      <c r="A2830" s="1">
        <v>341584</v>
      </c>
      <c r="B2830" s="1" t="s">
        <v>3959</v>
      </c>
      <c r="C2830" s="1">
        <v>69</v>
      </c>
      <c r="D2830" s="6" t="s">
        <v>1939</v>
      </c>
      <c r="E2830" s="1" t="s">
        <v>1940</v>
      </c>
      <c r="F2830" s="7">
        <v>0.93999999761581421</v>
      </c>
      <c r="G2830" s="7">
        <v>1.0499999523162842</v>
      </c>
      <c r="H2830" s="1" t="s">
        <v>6693</v>
      </c>
      <c r="I2830" s="1" t="str">
        <f>IF(ISBLANK(H2830),"", IF(EXACT(LEFT(H2830,6),"SINGLE"),VLOOKUP(H2830,'Contingency Events'!A:G,2,FALSE),H2830))</f>
        <v>OPEN LINE FROM BUS 324111 [7PADDYS WEST345.00] TO BUS 326569 [7KENZIG ROAD345.00] CKT 1</v>
      </c>
      <c r="J2830" s="11">
        <v>0.93965440988540649</v>
      </c>
      <c r="K2830" s="7">
        <f t="shared" si="88"/>
        <v>64.836154282093048</v>
      </c>
      <c r="L2830" s="11">
        <v>0.93964582681655884</v>
      </c>
      <c r="M2830" s="7">
        <f t="shared" si="89"/>
        <v>64.83556205034256</v>
      </c>
      <c r="N2830" s="19">
        <v>-8.58306884765625E-6</v>
      </c>
      <c r="O2830" s="19">
        <v>-3.5417079925537109E-4</v>
      </c>
    </row>
    <row r="2831" spans="1:17" hidden="1" x14ac:dyDescent="0.3">
      <c r="A2831" s="1">
        <v>342844</v>
      </c>
      <c r="B2831" s="1" t="s">
        <v>3960</v>
      </c>
      <c r="C2831" s="1">
        <v>500</v>
      </c>
      <c r="D2831" s="6" t="s">
        <v>1939</v>
      </c>
      <c r="E2831" s="1" t="s">
        <v>1940</v>
      </c>
      <c r="F2831" s="7">
        <v>0.93999999761581421</v>
      </c>
      <c r="G2831" s="7">
        <v>1.0499999523162842</v>
      </c>
      <c r="H2831" s="1" t="s">
        <v>6693</v>
      </c>
      <c r="I2831" s="1" t="str">
        <f>IF(ISBLANK(H2831),"", IF(EXACT(LEFT(H2831,6),"SINGLE"),VLOOKUP(H2831,'Contingency Events'!A:G,2,FALSE),H2831))</f>
        <v>OPEN LINE FROM BUS 324111 [7PADDYS WEST345.00] TO BUS 326569 [7KENZIG ROAD345.00] CKT 1</v>
      </c>
      <c r="J2831" s="11">
        <v>1.0499999523162842</v>
      </c>
      <c r="K2831" s="7">
        <f t="shared" si="88"/>
        <v>524.99997615814209</v>
      </c>
      <c r="L2831" s="11">
        <v>1.0499999523162842</v>
      </c>
      <c r="M2831" s="7">
        <f t="shared" si="89"/>
        <v>524.99997615814209</v>
      </c>
      <c r="N2831" s="19">
        <v>0</v>
      </c>
      <c r="O2831" s="19">
        <v>0</v>
      </c>
    </row>
    <row r="2832" spans="1:17" hidden="1" x14ac:dyDescent="0.3">
      <c r="F2832" s="7"/>
      <c r="G2832" s="7"/>
      <c r="I2832" s="1" t="str">
        <f>IF(ISBLANK(H2832),"", IF(EXACT(LEFT(H2832,6),"SINGLE"),VLOOKUP(H2832,'Contingency Events'!A:G,2,FALSE),H2832))</f>
        <v/>
      </c>
      <c r="K2832" s="7" t="str">
        <f t="shared" si="88"/>
        <v/>
      </c>
      <c r="M2832" s="7" t="str">
        <f t="shared" si="89"/>
        <v/>
      </c>
    </row>
    <row r="2833" spans="1:17" hidden="1" x14ac:dyDescent="0.3">
      <c r="A2833" s="5">
        <v>341584</v>
      </c>
      <c r="B2833" s="5" t="s">
        <v>3959</v>
      </c>
      <c r="C2833" s="5">
        <v>69</v>
      </c>
      <c r="D2833" s="8" t="s">
        <v>1939</v>
      </c>
      <c r="E2833" s="5" t="s">
        <v>1940</v>
      </c>
      <c r="F2833" s="13">
        <v>0.93999999761581421</v>
      </c>
      <c r="G2833" s="13">
        <v>1.0499999523162842</v>
      </c>
      <c r="H2833" s="5" t="s">
        <v>6695</v>
      </c>
      <c r="I2833" s="1" t="str">
        <f>IF(ISBLANK(H2833),"", IF(EXACT(LEFT(H2833,6),"SINGLE"),VLOOKUP(H2833,'Contingency Events'!A:G,2,FALSE),H2833))</f>
        <v>OPEN LINE FROM BUS 324112 [7PINEVILLE  345.00] TO BUS 324167 [5PINEVILLE 2161.00] CKT 1</v>
      </c>
      <c r="J2833" s="14">
        <v>0.93965440988540649</v>
      </c>
      <c r="K2833" s="7">
        <f t="shared" si="88"/>
        <v>64.836154282093048</v>
      </c>
      <c r="L2833" s="14">
        <v>0.93940526247024536</v>
      </c>
      <c r="M2833" s="7">
        <f t="shared" si="89"/>
        <v>64.81896311044693</v>
      </c>
      <c r="N2833" s="20">
        <v>-2.4914741516113281E-4</v>
      </c>
      <c r="O2833" s="20">
        <v>-5.9473514556884766E-4</v>
      </c>
      <c r="P2833" s="5"/>
      <c r="Q2833" s="5"/>
    </row>
    <row r="2834" spans="1:17" hidden="1" x14ac:dyDescent="0.3">
      <c r="A2834" s="5">
        <v>342844</v>
      </c>
      <c r="B2834" s="5" t="s">
        <v>3960</v>
      </c>
      <c r="C2834" s="5">
        <v>500</v>
      </c>
      <c r="D2834" s="8" t="s">
        <v>1939</v>
      </c>
      <c r="E2834" s="5" t="s">
        <v>1940</v>
      </c>
      <c r="F2834" s="13">
        <v>0.93999999761581421</v>
      </c>
      <c r="G2834" s="13">
        <v>1.0499999523162842</v>
      </c>
      <c r="H2834" s="5" t="s">
        <v>6695</v>
      </c>
      <c r="I2834" s="1" t="str">
        <f>IF(ISBLANK(H2834),"", IF(EXACT(LEFT(H2834,6),"SINGLE"),VLOOKUP(H2834,'Contingency Events'!A:G,2,FALSE),H2834))</f>
        <v>OPEN LINE FROM BUS 324112 [7PINEVILLE  345.00] TO BUS 324167 [5PINEVILLE 2161.00] CKT 1</v>
      </c>
      <c r="J2834" s="14">
        <v>1.0499999523162842</v>
      </c>
      <c r="K2834" s="7">
        <f t="shared" si="88"/>
        <v>524.99997615814209</v>
      </c>
      <c r="L2834" s="14">
        <v>1.0499999523162842</v>
      </c>
      <c r="M2834" s="7">
        <f t="shared" si="89"/>
        <v>524.99997615814209</v>
      </c>
      <c r="N2834" s="20">
        <v>0</v>
      </c>
      <c r="O2834" s="20">
        <v>0</v>
      </c>
      <c r="P2834" s="5"/>
      <c r="Q2834" s="5"/>
    </row>
    <row r="2835" spans="1:17" hidden="1" x14ac:dyDescent="0.3">
      <c r="F2835" s="7"/>
      <c r="G2835" s="7"/>
      <c r="I2835" s="1" t="str">
        <f>IF(ISBLANK(H2835),"", IF(EXACT(LEFT(H2835,6),"SINGLE"),VLOOKUP(H2835,'Contingency Events'!A:G,2,FALSE),H2835))</f>
        <v/>
      </c>
      <c r="K2835" s="7" t="str">
        <f t="shared" si="88"/>
        <v/>
      </c>
      <c r="M2835" s="7" t="str">
        <f t="shared" si="89"/>
        <v/>
      </c>
    </row>
    <row r="2836" spans="1:17" hidden="1" x14ac:dyDescent="0.3">
      <c r="A2836" s="1">
        <v>341584</v>
      </c>
      <c r="B2836" s="1" t="s">
        <v>3959</v>
      </c>
      <c r="C2836" s="1">
        <v>69</v>
      </c>
      <c r="D2836" s="6" t="s">
        <v>1939</v>
      </c>
      <c r="E2836" s="1" t="s">
        <v>1940</v>
      </c>
      <c r="F2836" s="7">
        <v>0.93999999761581421</v>
      </c>
      <c r="G2836" s="7">
        <v>1.0499999523162842</v>
      </c>
      <c r="H2836" s="1" t="s">
        <v>6697</v>
      </c>
      <c r="I2836" s="1" t="str">
        <f>IF(ISBLANK(H2836),"", IF(EXACT(LEFT(H2836,6),"SINGLE"),VLOOKUP(H2836,'Contingency Events'!A:G,2,FALSE),H2836))</f>
        <v>OPEN LINE FROM BUS 324112 [7PINEVILLE  345.00] TO BUS 325074 [7W GARRARDKU345.00] CKT 1</v>
      </c>
      <c r="J2836" s="11">
        <v>0.93965440988540649</v>
      </c>
      <c r="K2836" s="7">
        <f t="shared" si="88"/>
        <v>64.836154282093048</v>
      </c>
      <c r="L2836" s="11">
        <v>0.93936550617218018</v>
      </c>
      <c r="M2836" s="7">
        <f t="shared" si="89"/>
        <v>64.816219925880432</v>
      </c>
      <c r="N2836" s="19">
        <v>-2.8890371322631836E-4</v>
      </c>
      <c r="O2836" s="19">
        <v>-6.344914436340332E-4</v>
      </c>
    </row>
    <row r="2837" spans="1:17" hidden="1" x14ac:dyDescent="0.3">
      <c r="A2837" s="1">
        <v>342844</v>
      </c>
      <c r="B2837" s="1" t="s">
        <v>3960</v>
      </c>
      <c r="C2837" s="1">
        <v>500</v>
      </c>
      <c r="D2837" s="6" t="s">
        <v>1939</v>
      </c>
      <c r="E2837" s="1" t="s">
        <v>1940</v>
      </c>
      <c r="F2837" s="7">
        <v>0.93999999761581421</v>
      </c>
      <c r="G2837" s="7">
        <v>1.0499999523162842</v>
      </c>
      <c r="H2837" s="1" t="s">
        <v>6697</v>
      </c>
      <c r="I2837" s="1" t="str">
        <f>IF(ISBLANK(H2837),"", IF(EXACT(LEFT(H2837,6),"SINGLE"),VLOOKUP(H2837,'Contingency Events'!A:G,2,FALSE),H2837))</f>
        <v>OPEN LINE FROM BUS 324112 [7PINEVILLE  345.00] TO BUS 325074 [7W GARRARDKU345.00] CKT 1</v>
      </c>
      <c r="J2837" s="11">
        <v>1.0499999523162842</v>
      </c>
      <c r="K2837" s="7">
        <f t="shared" si="88"/>
        <v>524.99997615814209</v>
      </c>
      <c r="L2837" s="11">
        <v>1.0499999523162842</v>
      </c>
      <c r="M2837" s="7">
        <f t="shared" si="89"/>
        <v>524.99997615814209</v>
      </c>
      <c r="N2837" s="19">
        <v>0</v>
      </c>
      <c r="O2837" s="19">
        <v>0</v>
      </c>
    </row>
    <row r="2838" spans="1:17" hidden="1" x14ac:dyDescent="0.3">
      <c r="F2838" s="7"/>
      <c r="G2838" s="7"/>
      <c r="I2838" s="1" t="str">
        <f>IF(ISBLANK(H2838),"", IF(EXACT(LEFT(H2838,6),"SINGLE"),VLOOKUP(H2838,'Contingency Events'!A:G,2,FALSE),H2838))</f>
        <v/>
      </c>
      <c r="K2838" s="7" t="str">
        <f t="shared" si="88"/>
        <v/>
      </c>
      <c r="M2838" s="7" t="str">
        <f t="shared" si="89"/>
        <v/>
      </c>
    </row>
    <row r="2839" spans="1:17" hidden="1" x14ac:dyDescent="0.3">
      <c r="A2839" s="5">
        <v>341584</v>
      </c>
      <c r="B2839" s="5" t="s">
        <v>3959</v>
      </c>
      <c r="C2839" s="5">
        <v>69</v>
      </c>
      <c r="D2839" s="8" t="s">
        <v>1939</v>
      </c>
      <c r="E2839" s="5" t="s">
        <v>1940</v>
      </c>
      <c r="F2839" s="13">
        <v>0.93999999761581421</v>
      </c>
      <c r="G2839" s="13">
        <v>1.0499999523162842</v>
      </c>
      <c r="H2839" s="5" t="s">
        <v>6699</v>
      </c>
      <c r="I2839" s="1" t="str">
        <f>IF(ISBLANK(H2839),"", IF(EXACT(LEFT(H2839,6),"SINGLE"),VLOOKUP(H2839,'Contingency Events'!A:G,2,FALSE),H2839))</f>
        <v>OPEN LINE FROM BUS 324114 [7TRIMBLE CO 345.00] TO BUS 324314 [4TRIMBLE CO 138.00] CKT 5</v>
      </c>
      <c r="J2839" s="14">
        <v>0.93965440988540649</v>
      </c>
      <c r="K2839" s="7">
        <f t="shared" si="88"/>
        <v>64.836154282093048</v>
      </c>
      <c r="L2839" s="14">
        <v>0.93965345621109009</v>
      </c>
      <c r="M2839" s="7">
        <f t="shared" si="89"/>
        <v>64.836088478565216</v>
      </c>
      <c r="N2839" s="20">
        <v>-9.5367431640625E-7</v>
      </c>
      <c r="O2839" s="20">
        <v>-3.4654140472412109E-4</v>
      </c>
      <c r="P2839" s="5"/>
      <c r="Q2839" s="5"/>
    </row>
    <row r="2840" spans="1:17" hidden="1" x14ac:dyDescent="0.3">
      <c r="A2840" s="5">
        <v>342844</v>
      </c>
      <c r="B2840" s="5" t="s">
        <v>3960</v>
      </c>
      <c r="C2840" s="5">
        <v>500</v>
      </c>
      <c r="D2840" s="8" t="s">
        <v>1939</v>
      </c>
      <c r="E2840" s="5" t="s">
        <v>1940</v>
      </c>
      <c r="F2840" s="13">
        <v>0.93999999761581421</v>
      </c>
      <c r="G2840" s="13">
        <v>1.0499999523162842</v>
      </c>
      <c r="H2840" s="5" t="s">
        <v>6699</v>
      </c>
      <c r="I2840" s="1" t="str">
        <f>IF(ISBLANK(H2840),"", IF(EXACT(LEFT(H2840,6),"SINGLE"),VLOOKUP(H2840,'Contingency Events'!A:G,2,FALSE),H2840))</f>
        <v>OPEN LINE FROM BUS 324114 [7TRIMBLE CO 345.00] TO BUS 324314 [4TRIMBLE CO 138.00] CKT 5</v>
      </c>
      <c r="J2840" s="14">
        <v>1.0499999523162842</v>
      </c>
      <c r="K2840" s="7">
        <f t="shared" si="88"/>
        <v>524.99997615814209</v>
      </c>
      <c r="L2840" s="14">
        <v>1.0499999523162842</v>
      </c>
      <c r="M2840" s="7">
        <f t="shared" si="89"/>
        <v>524.99997615814209</v>
      </c>
      <c r="N2840" s="20">
        <v>0</v>
      </c>
      <c r="O2840" s="20">
        <v>0</v>
      </c>
      <c r="P2840" s="5"/>
      <c r="Q2840" s="5"/>
    </row>
    <row r="2841" spans="1:17" hidden="1" x14ac:dyDescent="0.3">
      <c r="F2841" s="7"/>
      <c r="G2841" s="7"/>
      <c r="I2841" s="1" t="str">
        <f>IF(ISBLANK(H2841),"", IF(EXACT(LEFT(H2841,6),"SINGLE"),VLOOKUP(H2841,'Contingency Events'!A:G,2,FALSE),H2841))</f>
        <v/>
      </c>
      <c r="K2841" s="7" t="str">
        <f t="shared" si="88"/>
        <v/>
      </c>
      <c r="M2841" s="7" t="str">
        <f t="shared" si="89"/>
        <v/>
      </c>
    </row>
    <row r="2842" spans="1:17" hidden="1" x14ac:dyDescent="0.3">
      <c r="A2842" s="1">
        <v>341584</v>
      </c>
      <c r="B2842" s="1" t="s">
        <v>3959</v>
      </c>
      <c r="C2842" s="1">
        <v>69</v>
      </c>
      <c r="D2842" s="6" t="s">
        <v>1939</v>
      </c>
      <c r="E2842" s="1" t="s">
        <v>1940</v>
      </c>
      <c r="F2842" s="7">
        <v>0.93999999761581421</v>
      </c>
      <c r="G2842" s="7">
        <v>1.0499999523162842</v>
      </c>
      <c r="H2842" s="1" t="s">
        <v>6701</v>
      </c>
      <c r="I2842" s="1" t="str">
        <f>IF(ISBLANK(H2842),"", IF(EXACT(LEFT(H2842,6),"SINGLE"),VLOOKUP(H2842,'Contingency Events'!A:G,2,FALSE),H2842))</f>
        <v>OPEN LINE FROM BUS 324114 [7TRIMBLE CO 345.00] TO BUS 324314 [4TRIMBLE CO 138.00] CKT 6</v>
      </c>
      <c r="J2842" s="11">
        <v>0.93965440988540649</v>
      </c>
      <c r="K2842" s="7">
        <f t="shared" si="88"/>
        <v>64.836154282093048</v>
      </c>
      <c r="L2842" s="11">
        <v>0.93965369462966919</v>
      </c>
      <c r="M2842" s="7">
        <f t="shared" si="89"/>
        <v>64.836104929447174</v>
      </c>
      <c r="N2842" s="19">
        <v>-7.152557373046875E-7</v>
      </c>
      <c r="O2842" s="19">
        <v>-3.4630298614501953E-4</v>
      </c>
    </row>
    <row r="2843" spans="1:17" hidden="1" x14ac:dyDescent="0.3">
      <c r="A2843" s="1">
        <v>342844</v>
      </c>
      <c r="B2843" s="1" t="s">
        <v>3960</v>
      </c>
      <c r="C2843" s="1">
        <v>500</v>
      </c>
      <c r="D2843" s="6" t="s">
        <v>1939</v>
      </c>
      <c r="E2843" s="1" t="s">
        <v>1940</v>
      </c>
      <c r="F2843" s="7">
        <v>0.93999999761581421</v>
      </c>
      <c r="G2843" s="7">
        <v>1.0499999523162842</v>
      </c>
      <c r="H2843" s="1" t="s">
        <v>6701</v>
      </c>
      <c r="I2843" s="1" t="str">
        <f>IF(ISBLANK(H2843),"", IF(EXACT(LEFT(H2843,6),"SINGLE"),VLOOKUP(H2843,'Contingency Events'!A:G,2,FALSE),H2843))</f>
        <v>OPEN LINE FROM BUS 324114 [7TRIMBLE CO 345.00] TO BUS 324314 [4TRIMBLE CO 138.00] CKT 6</v>
      </c>
      <c r="J2843" s="11">
        <v>1.0499999523162842</v>
      </c>
      <c r="K2843" s="7">
        <f t="shared" si="88"/>
        <v>524.99997615814209</v>
      </c>
      <c r="L2843" s="11">
        <v>1.0499999523162842</v>
      </c>
      <c r="M2843" s="7">
        <f t="shared" si="89"/>
        <v>524.99997615814209</v>
      </c>
      <c r="N2843" s="19">
        <v>0</v>
      </c>
      <c r="O2843" s="19">
        <v>0</v>
      </c>
    </row>
    <row r="2844" spans="1:17" hidden="1" x14ac:dyDescent="0.3">
      <c r="F2844" s="7"/>
      <c r="G2844" s="7"/>
      <c r="I2844" s="1" t="str">
        <f>IF(ISBLANK(H2844),"", IF(EXACT(LEFT(H2844,6),"SINGLE"),VLOOKUP(H2844,'Contingency Events'!A:G,2,FALSE),H2844))</f>
        <v/>
      </c>
      <c r="K2844" s="7" t="str">
        <f t="shared" si="88"/>
        <v/>
      </c>
      <c r="M2844" s="7" t="str">
        <f t="shared" si="89"/>
        <v/>
      </c>
    </row>
    <row r="2845" spans="1:17" hidden="1" x14ac:dyDescent="0.3">
      <c r="A2845" s="5">
        <v>342844</v>
      </c>
      <c r="B2845" s="5" t="s">
        <v>3960</v>
      </c>
      <c r="C2845" s="5">
        <v>500</v>
      </c>
      <c r="D2845" s="8" t="s">
        <v>1939</v>
      </c>
      <c r="E2845" s="5" t="s">
        <v>1940</v>
      </c>
      <c r="F2845" s="13">
        <v>0.93999999761581421</v>
      </c>
      <c r="G2845" s="13">
        <v>1.0499999523162842</v>
      </c>
      <c r="H2845" s="5" t="s">
        <v>6703</v>
      </c>
      <c r="I2845" s="1" t="str">
        <f>IF(ISBLANK(H2845),"", IF(EXACT(LEFT(H2845,6),"SINGLE"),VLOOKUP(H2845,'Contingency Events'!A:G,2,FALSE),H2845))</f>
        <v>OPEN LINE FROM BUS 324115 [7W FRANKFORT345.00] TO BUS 324319 [4W FRANKFORT138.00] CKT 1</v>
      </c>
      <c r="J2845" s="14">
        <v>1.0499999523162842</v>
      </c>
      <c r="K2845" s="7">
        <f t="shared" si="88"/>
        <v>524.99997615814209</v>
      </c>
      <c r="L2845" s="14">
        <v>1.0499999523162842</v>
      </c>
      <c r="M2845" s="7">
        <f t="shared" si="89"/>
        <v>524.99997615814209</v>
      </c>
      <c r="N2845" s="20">
        <v>0</v>
      </c>
      <c r="O2845" s="20">
        <v>0</v>
      </c>
      <c r="P2845" s="5"/>
      <c r="Q2845" s="5"/>
    </row>
    <row r="2846" spans="1:17" hidden="1" x14ac:dyDescent="0.3">
      <c r="F2846" s="7"/>
      <c r="G2846" s="7"/>
      <c r="I2846" s="1" t="str">
        <f>IF(ISBLANK(H2846),"", IF(EXACT(LEFT(H2846,6),"SINGLE"),VLOOKUP(H2846,'Contingency Events'!A:G,2,FALSE),H2846))</f>
        <v/>
      </c>
      <c r="K2846" s="7" t="str">
        <f t="shared" si="88"/>
        <v/>
      </c>
      <c r="M2846" s="7" t="str">
        <f t="shared" si="89"/>
        <v/>
      </c>
    </row>
    <row r="2847" spans="1:17" hidden="1" x14ac:dyDescent="0.3">
      <c r="A2847" s="1">
        <v>342844</v>
      </c>
      <c r="B2847" s="1" t="s">
        <v>3960</v>
      </c>
      <c r="C2847" s="1">
        <v>500</v>
      </c>
      <c r="D2847" s="6" t="s">
        <v>1939</v>
      </c>
      <c r="E2847" s="1" t="s">
        <v>1940</v>
      </c>
      <c r="F2847" s="7">
        <v>0.93999999761581421</v>
      </c>
      <c r="G2847" s="7">
        <v>1.0499999523162842</v>
      </c>
      <c r="H2847" s="1" t="s">
        <v>6705</v>
      </c>
      <c r="I2847" s="1" t="str">
        <f>IF(ISBLANK(H2847),"", IF(EXACT(LEFT(H2847,6),"SINGLE"),VLOOKUP(H2847,'Contingency Events'!A:G,2,FALSE),H2847))</f>
        <v>OPEN LINE FROM BUS 324116 [7W LEXINGTON345.00] TO BUS 324320 [4W LEXINGTON138.00] CKT 1</v>
      </c>
      <c r="J2847" s="11">
        <v>1.0499999523162842</v>
      </c>
      <c r="K2847" s="7">
        <f t="shared" si="88"/>
        <v>524.99997615814209</v>
      </c>
      <c r="L2847" s="11">
        <v>1.0499999523162842</v>
      </c>
      <c r="M2847" s="7">
        <f t="shared" si="89"/>
        <v>524.99997615814209</v>
      </c>
      <c r="N2847" s="19">
        <v>0</v>
      </c>
      <c r="O2847" s="19">
        <v>0</v>
      </c>
    </row>
    <row r="2848" spans="1:17" hidden="1" x14ac:dyDescent="0.3">
      <c r="F2848" s="7"/>
      <c r="G2848" s="7"/>
      <c r="I2848" s="1" t="str">
        <f>IF(ISBLANK(H2848),"", IF(EXACT(LEFT(H2848,6),"SINGLE"),VLOOKUP(H2848,'Contingency Events'!A:G,2,FALSE),H2848))</f>
        <v/>
      </c>
      <c r="K2848" s="7" t="str">
        <f t="shared" si="88"/>
        <v/>
      </c>
      <c r="M2848" s="7" t="str">
        <f t="shared" si="89"/>
        <v/>
      </c>
    </row>
    <row r="2849" spans="1:17" hidden="1" x14ac:dyDescent="0.3">
      <c r="A2849" s="5">
        <v>341584</v>
      </c>
      <c r="B2849" s="5" t="s">
        <v>3959</v>
      </c>
      <c r="C2849" s="5">
        <v>69</v>
      </c>
      <c r="D2849" s="8" t="s">
        <v>1939</v>
      </c>
      <c r="E2849" s="5" t="s">
        <v>1940</v>
      </c>
      <c r="F2849" s="13">
        <v>0.93999999761581421</v>
      </c>
      <c r="G2849" s="13">
        <v>1.0499999523162842</v>
      </c>
      <c r="H2849" s="5" t="s">
        <v>6707</v>
      </c>
      <c r="I2849" s="1" t="str">
        <f>IF(ISBLANK(H2849),"", IF(EXACT(LEFT(H2849,6),"SINGLE"),VLOOKUP(H2849,'Contingency Events'!A:G,2,FALSE),H2849))</f>
        <v>OPEN LINE FROM BUS 324124 [2CENTRTOWN S69.000] TO BUS 326564 [2LEW BREC   69.000] CKT 1</v>
      </c>
      <c r="J2849" s="14">
        <v>0.93965440988540649</v>
      </c>
      <c r="K2849" s="7">
        <f t="shared" si="88"/>
        <v>64.836154282093048</v>
      </c>
      <c r="L2849" s="14">
        <v>0.9396546483039856</v>
      </c>
      <c r="M2849" s="7">
        <f t="shared" si="89"/>
        <v>64.836170732975006</v>
      </c>
      <c r="N2849" s="20">
        <v>2.384185791015625E-7</v>
      </c>
      <c r="O2849" s="20">
        <v>-3.4534931182861328E-4</v>
      </c>
      <c r="P2849" s="5"/>
      <c r="Q2849" s="5"/>
    </row>
    <row r="2850" spans="1:17" hidden="1" x14ac:dyDescent="0.3">
      <c r="A2850" s="5">
        <v>342844</v>
      </c>
      <c r="B2850" s="5" t="s">
        <v>3960</v>
      </c>
      <c r="C2850" s="5">
        <v>500</v>
      </c>
      <c r="D2850" s="8" t="s">
        <v>1939</v>
      </c>
      <c r="E2850" s="5" t="s">
        <v>1940</v>
      </c>
      <c r="F2850" s="13">
        <v>0.93999999761581421</v>
      </c>
      <c r="G2850" s="13">
        <v>1.0499999523162842</v>
      </c>
      <c r="H2850" s="5" t="s">
        <v>6707</v>
      </c>
      <c r="I2850" s="1" t="str">
        <f>IF(ISBLANK(H2850),"", IF(EXACT(LEFT(H2850,6),"SINGLE"),VLOOKUP(H2850,'Contingency Events'!A:G,2,FALSE),H2850))</f>
        <v>OPEN LINE FROM BUS 324124 [2CENTRTOWN S69.000] TO BUS 326564 [2LEW BREC   69.000] CKT 1</v>
      </c>
      <c r="J2850" s="14">
        <v>1.0499999523162842</v>
      </c>
      <c r="K2850" s="7">
        <f t="shared" si="88"/>
        <v>524.99997615814209</v>
      </c>
      <c r="L2850" s="14">
        <v>1.0499999523162842</v>
      </c>
      <c r="M2850" s="7">
        <f t="shared" si="89"/>
        <v>524.99997615814209</v>
      </c>
      <c r="N2850" s="20">
        <v>0</v>
      </c>
      <c r="O2850" s="20">
        <v>0</v>
      </c>
      <c r="P2850" s="5"/>
      <c r="Q2850" s="5"/>
    </row>
    <row r="2851" spans="1:17" hidden="1" x14ac:dyDescent="0.3">
      <c r="F2851" s="7"/>
      <c r="G2851" s="7"/>
      <c r="I2851" s="1" t="str">
        <f>IF(ISBLANK(H2851),"", IF(EXACT(LEFT(H2851,6),"SINGLE"),VLOOKUP(H2851,'Contingency Events'!A:G,2,FALSE),H2851))</f>
        <v/>
      </c>
      <c r="K2851" s="7" t="str">
        <f t="shared" si="88"/>
        <v/>
      </c>
      <c r="M2851" s="7" t="str">
        <f t="shared" si="89"/>
        <v/>
      </c>
    </row>
    <row r="2852" spans="1:17" hidden="1" x14ac:dyDescent="0.3">
      <c r="A2852" s="1">
        <v>341584</v>
      </c>
      <c r="B2852" s="1" t="s">
        <v>3959</v>
      </c>
      <c r="C2852" s="1">
        <v>69</v>
      </c>
      <c r="D2852" s="6" t="s">
        <v>1939</v>
      </c>
      <c r="E2852" s="1" t="s">
        <v>1940</v>
      </c>
      <c r="F2852" s="7">
        <v>0.93999999761581421</v>
      </c>
      <c r="G2852" s="7">
        <v>1.0499999523162842</v>
      </c>
      <c r="H2852" s="1" t="s">
        <v>6710</v>
      </c>
      <c r="I2852" s="1" t="str">
        <f>IF(ISBLANK(H2852),"", IF(EXACT(LEFT(H2852,6),"SINGLE"),VLOOKUP(H2852,'Contingency Events'!A:G,2,FALSE),H2852))</f>
        <v>OPEN LINE FROM BUS 324130 [5ALCALDE    161.00] TO BUS 324141 [5ELIHU      161.00] CKT 1</v>
      </c>
      <c r="J2852" s="11">
        <v>0.93965440988540649</v>
      </c>
      <c r="K2852" s="7">
        <f t="shared" si="88"/>
        <v>64.836154282093048</v>
      </c>
      <c r="L2852" s="11">
        <v>0.93969714641571045</v>
      </c>
      <c r="M2852" s="7">
        <f t="shared" si="89"/>
        <v>64.839103102684021</v>
      </c>
      <c r="N2852" s="19">
        <v>4.2736530303955078E-5</v>
      </c>
      <c r="O2852" s="19">
        <v>-3.0285120010375977E-4</v>
      </c>
    </row>
    <row r="2853" spans="1:17" hidden="1" x14ac:dyDescent="0.3">
      <c r="A2853" s="1">
        <v>342844</v>
      </c>
      <c r="B2853" s="1" t="s">
        <v>3960</v>
      </c>
      <c r="C2853" s="1">
        <v>500</v>
      </c>
      <c r="D2853" s="6" t="s">
        <v>1939</v>
      </c>
      <c r="E2853" s="1" t="s">
        <v>1940</v>
      </c>
      <c r="F2853" s="7">
        <v>0.93999999761581421</v>
      </c>
      <c r="G2853" s="7">
        <v>1.0499999523162842</v>
      </c>
      <c r="H2853" s="1" t="s">
        <v>6710</v>
      </c>
      <c r="I2853" s="1" t="str">
        <f>IF(ISBLANK(H2853),"", IF(EXACT(LEFT(H2853,6),"SINGLE"),VLOOKUP(H2853,'Contingency Events'!A:G,2,FALSE),H2853))</f>
        <v>OPEN LINE FROM BUS 324130 [5ALCALDE    161.00] TO BUS 324141 [5ELIHU      161.00] CKT 1</v>
      </c>
      <c r="J2853" s="11">
        <v>1.0499999523162842</v>
      </c>
      <c r="K2853" s="7">
        <f t="shared" si="88"/>
        <v>524.99997615814209</v>
      </c>
      <c r="L2853" s="11">
        <v>1.0499999523162842</v>
      </c>
      <c r="M2853" s="7">
        <f t="shared" si="89"/>
        <v>524.99997615814209</v>
      </c>
      <c r="N2853" s="19">
        <v>0</v>
      </c>
      <c r="O2853" s="19">
        <v>0</v>
      </c>
    </row>
    <row r="2854" spans="1:17" hidden="1" x14ac:dyDescent="0.3">
      <c r="F2854" s="7"/>
      <c r="G2854" s="7"/>
      <c r="I2854" s="1" t="str">
        <f>IF(ISBLANK(H2854),"", IF(EXACT(LEFT(H2854,6),"SINGLE"),VLOOKUP(H2854,'Contingency Events'!A:G,2,FALSE),H2854))</f>
        <v/>
      </c>
      <c r="K2854" s="7" t="str">
        <f t="shared" si="88"/>
        <v/>
      </c>
      <c r="M2854" s="7" t="str">
        <f t="shared" si="89"/>
        <v/>
      </c>
    </row>
    <row r="2855" spans="1:17" hidden="1" x14ac:dyDescent="0.3">
      <c r="A2855" s="5">
        <v>341584</v>
      </c>
      <c r="B2855" s="5" t="s">
        <v>3959</v>
      </c>
      <c r="C2855" s="5">
        <v>69</v>
      </c>
      <c r="D2855" s="8" t="s">
        <v>1939</v>
      </c>
      <c r="E2855" s="5" t="s">
        <v>1940</v>
      </c>
      <c r="F2855" s="13">
        <v>0.93999999761581421</v>
      </c>
      <c r="G2855" s="13">
        <v>1.0499999523162842</v>
      </c>
      <c r="H2855" s="5" t="s">
        <v>6712</v>
      </c>
      <c r="I2855" s="1" t="str">
        <f>IF(ISBLANK(H2855),"", IF(EXACT(LEFT(H2855,6),"SINGLE"),VLOOKUP(H2855,'Contingency Events'!A:G,2,FALSE),H2855))</f>
        <v>OPEN LINE FROM BUS 324130 [5ALCALDE    161.00] TO BUS 324143 [5FARLEY     161.00] CKT 1</v>
      </c>
      <c r="J2855" s="14">
        <v>0.93965440988540649</v>
      </c>
      <c r="K2855" s="7">
        <f t="shared" si="88"/>
        <v>64.836154282093048</v>
      </c>
      <c r="L2855" s="14">
        <v>0.93959701061248779</v>
      </c>
      <c r="M2855" s="7">
        <f t="shared" si="89"/>
        <v>64.832193732261658</v>
      </c>
      <c r="N2855" s="20">
        <v>-5.7399272918701172E-5</v>
      </c>
      <c r="O2855" s="20">
        <v>-4.0298700332641602E-4</v>
      </c>
      <c r="P2855" s="5"/>
      <c r="Q2855" s="5"/>
    </row>
    <row r="2856" spans="1:17" hidden="1" x14ac:dyDescent="0.3">
      <c r="A2856" s="5">
        <v>342844</v>
      </c>
      <c r="B2856" s="5" t="s">
        <v>3960</v>
      </c>
      <c r="C2856" s="5">
        <v>500</v>
      </c>
      <c r="D2856" s="8" t="s">
        <v>1939</v>
      </c>
      <c r="E2856" s="5" t="s">
        <v>1940</v>
      </c>
      <c r="F2856" s="13">
        <v>0.93999999761581421</v>
      </c>
      <c r="G2856" s="13">
        <v>1.0499999523162842</v>
      </c>
      <c r="H2856" s="5" t="s">
        <v>6712</v>
      </c>
      <c r="I2856" s="1" t="str">
        <f>IF(ISBLANK(H2856),"", IF(EXACT(LEFT(H2856,6),"SINGLE"),VLOOKUP(H2856,'Contingency Events'!A:G,2,FALSE),H2856))</f>
        <v>OPEN LINE FROM BUS 324130 [5ALCALDE    161.00] TO BUS 324143 [5FARLEY     161.00] CKT 1</v>
      </c>
      <c r="J2856" s="14">
        <v>1.0499999523162842</v>
      </c>
      <c r="K2856" s="7">
        <f t="shared" si="88"/>
        <v>524.99997615814209</v>
      </c>
      <c r="L2856" s="14">
        <v>1.0499999523162842</v>
      </c>
      <c r="M2856" s="7">
        <f t="shared" si="89"/>
        <v>524.99997615814209</v>
      </c>
      <c r="N2856" s="20">
        <v>0</v>
      </c>
      <c r="O2856" s="20">
        <v>0</v>
      </c>
      <c r="P2856" s="5"/>
      <c r="Q2856" s="5"/>
    </row>
    <row r="2857" spans="1:17" hidden="1" x14ac:dyDescent="0.3">
      <c r="F2857" s="7"/>
      <c r="G2857" s="7"/>
      <c r="I2857" s="1" t="str">
        <f>IF(ISBLANK(H2857),"", IF(EXACT(LEFT(H2857,6),"SINGLE"),VLOOKUP(H2857,'Contingency Events'!A:G,2,FALSE),H2857))</f>
        <v/>
      </c>
      <c r="K2857" s="7" t="str">
        <f t="shared" si="88"/>
        <v/>
      </c>
      <c r="M2857" s="7" t="str">
        <f t="shared" si="89"/>
        <v/>
      </c>
    </row>
    <row r="2858" spans="1:17" hidden="1" x14ac:dyDescent="0.3">
      <c r="A2858" s="1">
        <v>341584</v>
      </c>
      <c r="B2858" s="1" t="s">
        <v>3959</v>
      </c>
      <c r="C2858" s="1">
        <v>69</v>
      </c>
      <c r="D2858" s="6" t="s">
        <v>1939</v>
      </c>
      <c r="E2858" s="1" t="s">
        <v>1940</v>
      </c>
      <c r="F2858" s="7">
        <v>0.93999999761581421</v>
      </c>
      <c r="G2858" s="7">
        <v>1.0499999523162842</v>
      </c>
      <c r="H2858" s="1" t="s">
        <v>6714</v>
      </c>
      <c r="I2858" s="1" t="str">
        <f>IF(ISBLANK(H2858),"", IF(EXACT(LEFT(H2858,6),"SINGLE"),VLOOKUP(H2858,'Contingency Events'!A:G,2,FALSE),H2858))</f>
        <v>OPEN LINE FROM BUS 324131 [5ARNOLD     161.00] TO BUS 324139 [5DORCHESTER 161.00] CKT 1</v>
      </c>
      <c r="J2858" s="11">
        <v>0.93965440988540649</v>
      </c>
      <c r="K2858" s="7">
        <f t="shared" si="88"/>
        <v>64.836154282093048</v>
      </c>
      <c r="L2858" s="11">
        <v>0.93964403867721558</v>
      </c>
      <c r="M2858" s="7">
        <f t="shared" si="89"/>
        <v>64.835438668727875</v>
      </c>
      <c r="N2858" s="19">
        <v>-1.0371208190917969E-5</v>
      </c>
      <c r="O2858" s="19">
        <v>-3.5595893859863281E-4</v>
      </c>
    </row>
    <row r="2859" spans="1:17" hidden="1" x14ac:dyDescent="0.3">
      <c r="A2859" s="1">
        <v>342844</v>
      </c>
      <c r="B2859" s="1" t="s">
        <v>3960</v>
      </c>
      <c r="C2859" s="1">
        <v>500</v>
      </c>
      <c r="D2859" s="6" t="s">
        <v>1939</v>
      </c>
      <c r="E2859" s="1" t="s">
        <v>1940</v>
      </c>
      <c r="F2859" s="7">
        <v>0.93999999761581421</v>
      </c>
      <c r="G2859" s="7">
        <v>1.0499999523162842</v>
      </c>
      <c r="H2859" s="1" t="s">
        <v>6714</v>
      </c>
      <c r="I2859" s="1" t="str">
        <f>IF(ISBLANK(H2859),"", IF(EXACT(LEFT(H2859,6),"SINGLE"),VLOOKUP(H2859,'Contingency Events'!A:G,2,FALSE),H2859))</f>
        <v>OPEN LINE FROM BUS 324131 [5ARNOLD     161.00] TO BUS 324139 [5DORCHESTER 161.00] CKT 1</v>
      </c>
      <c r="J2859" s="11">
        <v>1.0499999523162842</v>
      </c>
      <c r="K2859" s="7">
        <f t="shared" si="88"/>
        <v>524.99997615814209</v>
      </c>
      <c r="L2859" s="11">
        <v>1.0499999523162842</v>
      </c>
      <c r="M2859" s="7">
        <f t="shared" si="89"/>
        <v>524.99997615814209</v>
      </c>
      <c r="N2859" s="19">
        <v>0</v>
      </c>
      <c r="O2859" s="19">
        <v>0</v>
      </c>
    </row>
    <row r="2860" spans="1:17" hidden="1" x14ac:dyDescent="0.3">
      <c r="F2860" s="7"/>
      <c r="G2860" s="7"/>
      <c r="I2860" s="1" t="str">
        <f>IF(ISBLANK(H2860),"", IF(EXACT(LEFT(H2860,6),"SINGLE"),VLOOKUP(H2860,'Contingency Events'!A:G,2,FALSE),H2860))</f>
        <v/>
      </c>
      <c r="K2860" s="7" t="str">
        <f t="shared" si="88"/>
        <v/>
      </c>
      <c r="M2860" s="7" t="str">
        <f t="shared" si="89"/>
        <v/>
      </c>
    </row>
    <row r="2861" spans="1:17" hidden="1" x14ac:dyDescent="0.3">
      <c r="A2861" s="5">
        <v>341584</v>
      </c>
      <c r="B2861" s="5" t="s">
        <v>3959</v>
      </c>
      <c r="C2861" s="5">
        <v>69</v>
      </c>
      <c r="D2861" s="8" t="s">
        <v>1939</v>
      </c>
      <c r="E2861" s="5" t="s">
        <v>1940</v>
      </c>
      <c r="F2861" s="13">
        <v>0.93999999761581421</v>
      </c>
      <c r="G2861" s="13">
        <v>1.0499999523162842</v>
      </c>
      <c r="H2861" s="5" t="s">
        <v>6716</v>
      </c>
      <c r="I2861" s="1" t="str">
        <f>IF(ISBLANK(H2861),"", IF(EXACT(LEFT(H2861,6),"SINGLE"),VLOOKUP(H2861,'Contingency Events'!A:G,2,FALSE),H2861))</f>
        <v>OPEN LINE FROM BUS 324131 [5ARNOLD     161.00] TO BUS 324146 [5HARLAN WYE 161.00] CKT 1</v>
      </c>
      <c r="J2861" s="14">
        <v>0.93965440988540649</v>
      </c>
      <c r="K2861" s="7">
        <f t="shared" si="88"/>
        <v>64.836154282093048</v>
      </c>
      <c r="L2861" s="14">
        <v>0.93962013721466064</v>
      </c>
      <c r="M2861" s="7">
        <f t="shared" si="89"/>
        <v>64.833789467811584</v>
      </c>
      <c r="N2861" s="20">
        <v>-3.4272670745849609E-5</v>
      </c>
      <c r="O2861" s="20">
        <v>-3.7986040115356445E-4</v>
      </c>
      <c r="P2861" s="5"/>
      <c r="Q2861" s="5"/>
    </row>
    <row r="2862" spans="1:17" hidden="1" x14ac:dyDescent="0.3">
      <c r="A2862" s="5">
        <v>342844</v>
      </c>
      <c r="B2862" s="5" t="s">
        <v>3960</v>
      </c>
      <c r="C2862" s="5">
        <v>500</v>
      </c>
      <c r="D2862" s="8" t="s">
        <v>1939</v>
      </c>
      <c r="E2862" s="5" t="s">
        <v>1940</v>
      </c>
      <c r="F2862" s="13">
        <v>0.93999999761581421</v>
      </c>
      <c r="G2862" s="13">
        <v>1.0499999523162842</v>
      </c>
      <c r="H2862" s="5" t="s">
        <v>6716</v>
      </c>
      <c r="I2862" s="1" t="str">
        <f>IF(ISBLANK(H2862),"", IF(EXACT(LEFT(H2862,6),"SINGLE"),VLOOKUP(H2862,'Contingency Events'!A:G,2,FALSE),H2862))</f>
        <v>OPEN LINE FROM BUS 324131 [5ARNOLD     161.00] TO BUS 324146 [5HARLAN WYE 161.00] CKT 1</v>
      </c>
      <c r="J2862" s="14">
        <v>1.0499999523162842</v>
      </c>
      <c r="K2862" s="7">
        <f t="shared" si="88"/>
        <v>524.99997615814209</v>
      </c>
      <c r="L2862" s="14">
        <v>1.0499999523162842</v>
      </c>
      <c r="M2862" s="7">
        <f t="shared" si="89"/>
        <v>524.99997615814209</v>
      </c>
      <c r="N2862" s="20">
        <v>0</v>
      </c>
      <c r="O2862" s="20">
        <v>0</v>
      </c>
      <c r="P2862" s="5"/>
      <c r="Q2862" s="5"/>
    </row>
    <row r="2863" spans="1:17" hidden="1" x14ac:dyDescent="0.3">
      <c r="F2863" s="7"/>
      <c r="G2863" s="7"/>
      <c r="I2863" s="1" t="str">
        <f>IF(ISBLANK(H2863),"", IF(EXACT(LEFT(H2863,6),"SINGLE"),VLOOKUP(H2863,'Contingency Events'!A:G,2,FALSE),H2863))</f>
        <v/>
      </c>
      <c r="K2863" s="7" t="str">
        <f t="shared" si="88"/>
        <v/>
      </c>
      <c r="M2863" s="7" t="str">
        <f t="shared" si="89"/>
        <v/>
      </c>
    </row>
    <row r="2864" spans="1:17" hidden="1" x14ac:dyDescent="0.3">
      <c r="A2864" s="1">
        <v>341584</v>
      </c>
      <c r="B2864" s="1" t="s">
        <v>3959</v>
      </c>
      <c r="C2864" s="1">
        <v>69</v>
      </c>
      <c r="D2864" s="6" t="s">
        <v>1939</v>
      </c>
      <c r="E2864" s="1" t="s">
        <v>1940</v>
      </c>
      <c r="F2864" s="7">
        <v>0.93999999761581421</v>
      </c>
      <c r="G2864" s="7">
        <v>1.0499999523162842</v>
      </c>
      <c r="H2864" s="1" t="s">
        <v>6718</v>
      </c>
      <c r="I2864" s="1" t="str">
        <f>IF(ISBLANK(H2864),"", IF(EXACT(LEFT(H2864,6),"SINGLE"),VLOOKUP(H2864,'Contingency Events'!A:G,2,FALSE),H2864))</f>
        <v>OPEN LINE FROM BUS 324131 [5ARNOLD     161.00] TO BUS 324148 [5WOOTON TAP 161.00] CKT 1</v>
      </c>
      <c r="J2864" s="11">
        <v>0.93965440988540649</v>
      </c>
      <c r="K2864" s="7">
        <f t="shared" si="88"/>
        <v>64.836154282093048</v>
      </c>
      <c r="L2864" s="11">
        <v>0.93957853317260742</v>
      </c>
      <c r="M2864" s="7">
        <f t="shared" si="89"/>
        <v>64.830918788909912</v>
      </c>
      <c r="N2864" s="19">
        <v>-7.5876712799072266E-5</v>
      </c>
      <c r="O2864" s="19">
        <v>-4.2146444320678711E-4</v>
      </c>
    </row>
    <row r="2865" spans="1:17" hidden="1" x14ac:dyDescent="0.3">
      <c r="A2865" s="1">
        <v>342844</v>
      </c>
      <c r="B2865" s="1" t="s">
        <v>3960</v>
      </c>
      <c r="C2865" s="1">
        <v>500</v>
      </c>
      <c r="D2865" s="6" t="s">
        <v>1939</v>
      </c>
      <c r="E2865" s="1" t="s">
        <v>1940</v>
      </c>
      <c r="F2865" s="7">
        <v>0.93999999761581421</v>
      </c>
      <c r="G2865" s="7">
        <v>1.0499999523162842</v>
      </c>
      <c r="H2865" s="1" t="s">
        <v>6718</v>
      </c>
      <c r="I2865" s="1" t="str">
        <f>IF(ISBLANK(H2865),"", IF(EXACT(LEFT(H2865,6),"SINGLE"),VLOOKUP(H2865,'Contingency Events'!A:G,2,FALSE),H2865))</f>
        <v>OPEN LINE FROM BUS 324131 [5ARNOLD     161.00] TO BUS 324148 [5WOOTON TAP 161.00] CKT 1</v>
      </c>
      <c r="J2865" s="11">
        <v>1.0499999523162842</v>
      </c>
      <c r="K2865" s="7">
        <f t="shared" si="88"/>
        <v>524.99997615814209</v>
      </c>
      <c r="L2865" s="11">
        <v>1.0499999523162842</v>
      </c>
      <c r="M2865" s="7">
        <f t="shared" si="89"/>
        <v>524.99997615814209</v>
      </c>
      <c r="N2865" s="19">
        <v>0</v>
      </c>
      <c r="O2865" s="19">
        <v>0</v>
      </c>
    </row>
    <row r="2866" spans="1:17" hidden="1" x14ac:dyDescent="0.3">
      <c r="F2866" s="7"/>
      <c r="G2866" s="7"/>
      <c r="I2866" s="1" t="str">
        <f>IF(ISBLANK(H2866),"", IF(EXACT(LEFT(H2866,6),"SINGLE"),VLOOKUP(H2866,'Contingency Events'!A:G,2,FALSE),H2866))</f>
        <v/>
      </c>
      <c r="K2866" s="7" t="str">
        <f t="shared" si="88"/>
        <v/>
      </c>
      <c r="M2866" s="7" t="str">
        <f t="shared" si="89"/>
        <v/>
      </c>
    </row>
    <row r="2867" spans="1:17" hidden="1" x14ac:dyDescent="0.3">
      <c r="A2867" s="5">
        <v>341584</v>
      </c>
      <c r="B2867" s="5" t="s">
        <v>3959</v>
      </c>
      <c r="C2867" s="5">
        <v>69</v>
      </c>
      <c r="D2867" s="8" t="s">
        <v>1939</v>
      </c>
      <c r="E2867" s="5" t="s">
        <v>1940</v>
      </c>
      <c r="F2867" s="13">
        <v>0.93999999761581421</v>
      </c>
      <c r="G2867" s="13">
        <v>1.0499999523162842</v>
      </c>
      <c r="H2867" s="5" t="s">
        <v>6720</v>
      </c>
      <c r="I2867" s="1" t="str">
        <f>IF(ISBLANK(H2867),"", IF(EXACT(LEFT(H2867,6),"SINGLE"),VLOOKUP(H2867,'Contingency Events'!A:G,2,FALSE),H2867))</f>
        <v>OPEN LINE FROM BUS 324131 [5ARNOLD     161.00] TO BUS 324416 [2ARNOLD     69.000] CKT 1</v>
      </c>
      <c r="J2867" s="14">
        <v>0.93965440988540649</v>
      </c>
      <c r="K2867" s="7">
        <f t="shared" si="88"/>
        <v>64.836154282093048</v>
      </c>
      <c r="L2867" s="14">
        <v>0.93965309858322144</v>
      </c>
      <c r="M2867" s="7">
        <f t="shared" si="89"/>
        <v>64.836063802242279</v>
      </c>
      <c r="N2867" s="20">
        <v>-1.3113021850585938E-6</v>
      </c>
      <c r="O2867" s="20">
        <v>-3.4689903259277344E-4</v>
      </c>
      <c r="P2867" s="5"/>
      <c r="Q2867" s="5"/>
    </row>
    <row r="2868" spans="1:17" hidden="1" x14ac:dyDescent="0.3">
      <c r="A2868" s="5">
        <v>342844</v>
      </c>
      <c r="B2868" s="5" t="s">
        <v>3960</v>
      </c>
      <c r="C2868" s="5">
        <v>500</v>
      </c>
      <c r="D2868" s="8" t="s">
        <v>1939</v>
      </c>
      <c r="E2868" s="5" t="s">
        <v>1940</v>
      </c>
      <c r="F2868" s="13">
        <v>0.93999999761581421</v>
      </c>
      <c r="G2868" s="13">
        <v>1.0499999523162842</v>
      </c>
      <c r="H2868" s="5" t="s">
        <v>6720</v>
      </c>
      <c r="I2868" s="1" t="str">
        <f>IF(ISBLANK(H2868),"", IF(EXACT(LEFT(H2868,6),"SINGLE"),VLOOKUP(H2868,'Contingency Events'!A:G,2,FALSE),H2868))</f>
        <v>OPEN LINE FROM BUS 324131 [5ARNOLD     161.00] TO BUS 324416 [2ARNOLD     69.000] CKT 1</v>
      </c>
      <c r="J2868" s="14">
        <v>1.0499999523162842</v>
      </c>
      <c r="K2868" s="7">
        <f t="shared" si="88"/>
        <v>524.99997615814209</v>
      </c>
      <c r="L2868" s="14">
        <v>1.0499999523162842</v>
      </c>
      <c r="M2868" s="7">
        <f t="shared" si="89"/>
        <v>524.99997615814209</v>
      </c>
      <c r="N2868" s="20">
        <v>0</v>
      </c>
      <c r="O2868" s="20">
        <v>0</v>
      </c>
      <c r="P2868" s="5"/>
      <c r="Q2868" s="5"/>
    </row>
    <row r="2869" spans="1:17" hidden="1" x14ac:dyDescent="0.3">
      <c r="F2869" s="7"/>
      <c r="G2869" s="7"/>
      <c r="I2869" s="1" t="str">
        <f>IF(ISBLANK(H2869),"", IF(EXACT(LEFT(H2869,6),"SINGLE"),VLOOKUP(H2869,'Contingency Events'!A:G,2,FALSE),H2869))</f>
        <v/>
      </c>
      <c r="K2869" s="7" t="str">
        <f t="shared" si="88"/>
        <v/>
      </c>
      <c r="M2869" s="7" t="str">
        <f t="shared" si="89"/>
        <v/>
      </c>
    </row>
    <row r="2870" spans="1:17" hidden="1" x14ac:dyDescent="0.3">
      <c r="A2870" s="1">
        <v>341584</v>
      </c>
      <c r="B2870" s="1" t="s">
        <v>3959</v>
      </c>
      <c r="C2870" s="1">
        <v>69</v>
      </c>
      <c r="D2870" s="6" t="s">
        <v>1939</v>
      </c>
      <c r="E2870" s="1" t="s">
        <v>1940</v>
      </c>
      <c r="F2870" s="7">
        <v>0.93999999761581421</v>
      </c>
      <c r="G2870" s="7">
        <v>1.0499999523162842</v>
      </c>
      <c r="H2870" s="1" t="s">
        <v>6722</v>
      </c>
      <c r="I2870" s="1" t="str">
        <f>IF(ISBLANK(H2870),"", IF(EXACT(LEFT(H2870,6),"SINGLE"),VLOOKUP(H2870,'Contingency Events'!A:G,2,FALSE),H2870))</f>
        <v>OPEN LINE FROM BUS 324132 [5ARTEMUS TAP161.00] TO BUS 324133 [5ARTEMUS    161.00] CKT 1</v>
      </c>
      <c r="J2870" s="11">
        <v>0.93965440988540649</v>
      </c>
      <c r="K2870" s="7">
        <f t="shared" si="88"/>
        <v>64.836154282093048</v>
      </c>
      <c r="L2870" s="11">
        <v>0.93963330984115601</v>
      </c>
      <c r="M2870" s="7">
        <f t="shared" si="89"/>
        <v>64.834698379039764</v>
      </c>
      <c r="N2870" s="19">
        <v>-2.1100044250488281E-5</v>
      </c>
      <c r="O2870" s="19">
        <v>-3.6668777465820313E-4</v>
      </c>
    </row>
    <row r="2871" spans="1:17" hidden="1" x14ac:dyDescent="0.3">
      <c r="A2871" s="1">
        <v>342844</v>
      </c>
      <c r="B2871" s="1" t="s">
        <v>3960</v>
      </c>
      <c r="C2871" s="1">
        <v>500</v>
      </c>
      <c r="D2871" s="6" t="s">
        <v>1939</v>
      </c>
      <c r="E2871" s="1" t="s">
        <v>1940</v>
      </c>
      <c r="F2871" s="7">
        <v>0.93999999761581421</v>
      </c>
      <c r="G2871" s="7">
        <v>1.0499999523162842</v>
      </c>
      <c r="H2871" s="1" t="s">
        <v>6722</v>
      </c>
      <c r="I2871" s="1" t="str">
        <f>IF(ISBLANK(H2871),"", IF(EXACT(LEFT(H2871,6),"SINGLE"),VLOOKUP(H2871,'Contingency Events'!A:G,2,FALSE),H2871))</f>
        <v>OPEN LINE FROM BUS 324132 [5ARTEMUS TAP161.00] TO BUS 324133 [5ARTEMUS    161.00] CKT 1</v>
      </c>
      <c r="J2871" s="11">
        <v>1.0499999523162842</v>
      </c>
      <c r="K2871" s="7">
        <f t="shared" si="88"/>
        <v>524.99997615814209</v>
      </c>
      <c r="L2871" s="11">
        <v>1.0499999523162842</v>
      </c>
      <c r="M2871" s="7">
        <f t="shared" si="89"/>
        <v>524.99997615814209</v>
      </c>
      <c r="N2871" s="19">
        <v>0</v>
      </c>
      <c r="O2871" s="19">
        <v>0</v>
      </c>
    </row>
    <row r="2872" spans="1:17" hidden="1" x14ac:dyDescent="0.3">
      <c r="F2872" s="7"/>
      <c r="G2872" s="7"/>
      <c r="I2872" s="1" t="str">
        <f>IF(ISBLANK(H2872),"", IF(EXACT(LEFT(H2872,6),"SINGLE"),VLOOKUP(H2872,'Contingency Events'!A:G,2,FALSE),H2872))</f>
        <v/>
      </c>
      <c r="K2872" s="7" t="str">
        <f t="shared" si="88"/>
        <v/>
      </c>
      <c r="M2872" s="7" t="str">
        <f t="shared" si="89"/>
        <v/>
      </c>
    </row>
    <row r="2873" spans="1:17" hidden="1" x14ac:dyDescent="0.3">
      <c r="A2873" s="5">
        <v>341584</v>
      </c>
      <c r="B2873" s="5" t="s">
        <v>3959</v>
      </c>
      <c r="C2873" s="5">
        <v>69</v>
      </c>
      <c r="D2873" s="8" t="s">
        <v>1939</v>
      </c>
      <c r="E2873" s="5" t="s">
        <v>1940</v>
      </c>
      <c r="F2873" s="13">
        <v>0.93999999761581421</v>
      </c>
      <c r="G2873" s="13">
        <v>1.0499999523162842</v>
      </c>
      <c r="H2873" s="5" t="s">
        <v>6724</v>
      </c>
      <c r="I2873" s="1" t="str">
        <f>IF(ISBLANK(H2873),"", IF(EXACT(LEFT(H2873,6),"SINGLE"),VLOOKUP(H2873,'Contingency Events'!A:G,2,FALSE),H2873))</f>
        <v>OPEN LINE FROM BUS 324132 [5ARTEMUS TAP161.00] TO BUS 324143 [5FARLEY     161.00] CKT 1</v>
      </c>
      <c r="J2873" s="14">
        <v>0.93965440988540649</v>
      </c>
      <c r="K2873" s="7">
        <f t="shared" si="88"/>
        <v>64.836154282093048</v>
      </c>
      <c r="L2873" s="14">
        <v>0.93962734937667847</v>
      </c>
      <c r="M2873" s="7">
        <f t="shared" si="89"/>
        <v>64.834287106990814</v>
      </c>
      <c r="N2873" s="20">
        <v>-2.7060508728027344E-5</v>
      </c>
      <c r="O2873" s="20">
        <v>-3.7264823913574219E-4</v>
      </c>
      <c r="P2873" s="5"/>
      <c r="Q2873" s="5"/>
    </row>
    <row r="2874" spans="1:17" hidden="1" x14ac:dyDescent="0.3">
      <c r="A2874" s="5">
        <v>342844</v>
      </c>
      <c r="B2874" s="5" t="s">
        <v>3960</v>
      </c>
      <c r="C2874" s="5">
        <v>500</v>
      </c>
      <c r="D2874" s="8" t="s">
        <v>1939</v>
      </c>
      <c r="E2874" s="5" t="s">
        <v>1940</v>
      </c>
      <c r="F2874" s="13">
        <v>0.93999999761581421</v>
      </c>
      <c r="G2874" s="13">
        <v>1.0499999523162842</v>
      </c>
      <c r="H2874" s="5" t="s">
        <v>6724</v>
      </c>
      <c r="I2874" s="1" t="str">
        <f>IF(ISBLANK(H2874),"", IF(EXACT(LEFT(H2874,6),"SINGLE"),VLOOKUP(H2874,'Contingency Events'!A:G,2,FALSE),H2874))</f>
        <v>OPEN LINE FROM BUS 324132 [5ARTEMUS TAP161.00] TO BUS 324143 [5FARLEY     161.00] CKT 1</v>
      </c>
      <c r="J2874" s="14">
        <v>1.0499999523162842</v>
      </c>
      <c r="K2874" s="7">
        <f t="shared" si="88"/>
        <v>524.99997615814209</v>
      </c>
      <c r="L2874" s="14">
        <v>1.0499999523162842</v>
      </c>
      <c r="M2874" s="7">
        <f t="shared" si="89"/>
        <v>524.99997615814209</v>
      </c>
      <c r="N2874" s="20">
        <v>0</v>
      </c>
      <c r="O2874" s="20">
        <v>0</v>
      </c>
      <c r="P2874" s="5"/>
      <c r="Q2874" s="5"/>
    </row>
    <row r="2875" spans="1:17" hidden="1" x14ac:dyDescent="0.3">
      <c r="F2875" s="7"/>
      <c r="G2875" s="7"/>
      <c r="I2875" s="1" t="str">
        <f>IF(ISBLANK(H2875),"", IF(EXACT(LEFT(H2875,6),"SINGLE"),VLOOKUP(H2875,'Contingency Events'!A:G,2,FALSE),H2875))</f>
        <v/>
      </c>
      <c r="K2875" s="7" t="str">
        <f t="shared" si="88"/>
        <v/>
      </c>
      <c r="M2875" s="7" t="str">
        <f t="shared" si="89"/>
        <v/>
      </c>
    </row>
    <row r="2876" spans="1:17" hidden="1" x14ac:dyDescent="0.3">
      <c r="A2876" s="1">
        <v>341584</v>
      </c>
      <c r="B2876" s="1" t="s">
        <v>3959</v>
      </c>
      <c r="C2876" s="1">
        <v>69</v>
      </c>
      <c r="D2876" s="6" t="s">
        <v>1939</v>
      </c>
      <c r="E2876" s="1" t="s">
        <v>1940</v>
      </c>
      <c r="F2876" s="7">
        <v>0.93999999761581421</v>
      </c>
      <c r="G2876" s="7">
        <v>1.0499999523162842</v>
      </c>
      <c r="H2876" s="1" t="s">
        <v>6726</v>
      </c>
      <c r="I2876" s="1" t="str">
        <f>IF(ISBLANK(H2876),"", IF(EXACT(LEFT(H2876,6),"SINGLE"),VLOOKUP(H2876,'Contingency Events'!A:G,2,FALSE),H2876))</f>
        <v>OPEN LINE FROM BUS 324132 [5ARTEMUS TAP161.00] TO BUS 324156 [5PINEVILE SW161.00] CKT 1</v>
      </c>
      <c r="J2876" s="11">
        <v>0.93965440988540649</v>
      </c>
      <c r="K2876" s="7">
        <f t="shared" si="88"/>
        <v>64.836154282093048</v>
      </c>
      <c r="L2876" s="11">
        <v>0.93960434198379517</v>
      </c>
      <c r="M2876" s="7">
        <f t="shared" si="89"/>
        <v>64.832699596881866</v>
      </c>
      <c r="N2876" s="19">
        <v>-5.0067901611328125E-5</v>
      </c>
      <c r="O2876" s="19">
        <v>-3.9565563201904297E-4</v>
      </c>
    </row>
    <row r="2877" spans="1:17" hidden="1" x14ac:dyDescent="0.3">
      <c r="A2877" s="1">
        <v>342844</v>
      </c>
      <c r="B2877" s="1" t="s">
        <v>3960</v>
      </c>
      <c r="C2877" s="1">
        <v>500</v>
      </c>
      <c r="D2877" s="6" t="s">
        <v>1939</v>
      </c>
      <c r="E2877" s="1" t="s">
        <v>1940</v>
      </c>
      <c r="F2877" s="7">
        <v>0.93999999761581421</v>
      </c>
      <c r="G2877" s="7">
        <v>1.0499999523162842</v>
      </c>
      <c r="H2877" s="1" t="s">
        <v>6726</v>
      </c>
      <c r="I2877" s="1" t="str">
        <f>IF(ISBLANK(H2877),"", IF(EXACT(LEFT(H2877,6),"SINGLE"),VLOOKUP(H2877,'Contingency Events'!A:G,2,FALSE),H2877))</f>
        <v>OPEN LINE FROM BUS 324132 [5ARTEMUS TAP161.00] TO BUS 324156 [5PINEVILE SW161.00] CKT 1</v>
      </c>
      <c r="J2877" s="11">
        <v>1.0499999523162842</v>
      </c>
      <c r="K2877" s="7">
        <f t="shared" si="88"/>
        <v>524.99997615814209</v>
      </c>
      <c r="L2877" s="11">
        <v>1.0499999523162842</v>
      </c>
      <c r="M2877" s="7">
        <f t="shared" si="89"/>
        <v>524.99997615814209</v>
      </c>
      <c r="N2877" s="19">
        <v>0</v>
      </c>
      <c r="O2877" s="19">
        <v>0</v>
      </c>
    </row>
    <row r="2878" spans="1:17" hidden="1" x14ac:dyDescent="0.3">
      <c r="F2878" s="7"/>
      <c r="G2878" s="7"/>
      <c r="I2878" s="1" t="str">
        <f>IF(ISBLANK(H2878),"", IF(EXACT(LEFT(H2878,6),"SINGLE"),VLOOKUP(H2878,'Contingency Events'!A:G,2,FALSE),H2878))</f>
        <v/>
      </c>
      <c r="K2878" s="7" t="str">
        <f t="shared" si="88"/>
        <v/>
      </c>
      <c r="M2878" s="7" t="str">
        <f t="shared" si="89"/>
        <v/>
      </c>
    </row>
    <row r="2879" spans="1:17" hidden="1" x14ac:dyDescent="0.3">
      <c r="A2879" s="5">
        <v>341584</v>
      </c>
      <c r="B2879" s="5" t="s">
        <v>3959</v>
      </c>
      <c r="C2879" s="5">
        <v>69</v>
      </c>
      <c r="D2879" s="8" t="s">
        <v>1939</v>
      </c>
      <c r="E2879" s="5" t="s">
        <v>1940</v>
      </c>
      <c r="F2879" s="13">
        <v>0.93999999761581421</v>
      </c>
      <c r="G2879" s="13">
        <v>1.0499999523162842</v>
      </c>
      <c r="H2879" s="5" t="s">
        <v>6728</v>
      </c>
      <c r="I2879" s="1" t="str">
        <f>IF(ISBLANK(H2879),"", IF(EXACT(LEFT(H2879,6),"SINGLE"),VLOOKUP(H2879,'Contingency Events'!A:G,2,FALSE),H2879))</f>
        <v>OPEN LINE FROM BUS 324133 [5ARTEMUS    161.00] TO BUS 324417 [2ARTEMUS    69.000] CKT 1</v>
      </c>
      <c r="J2879" s="14">
        <v>0.93965440988540649</v>
      </c>
      <c r="K2879" s="7">
        <f t="shared" si="88"/>
        <v>64.836154282093048</v>
      </c>
      <c r="L2879" s="14">
        <v>0.93963420391082764</v>
      </c>
      <c r="M2879" s="7">
        <f t="shared" si="89"/>
        <v>64.834760069847107</v>
      </c>
      <c r="N2879" s="20">
        <v>-2.0205974578857422E-5</v>
      </c>
      <c r="O2879" s="20">
        <v>-3.6579370498657227E-4</v>
      </c>
      <c r="P2879" s="5"/>
      <c r="Q2879" s="5"/>
    </row>
    <row r="2880" spans="1:17" hidden="1" x14ac:dyDescent="0.3">
      <c r="A2880" s="5">
        <v>342844</v>
      </c>
      <c r="B2880" s="5" t="s">
        <v>3960</v>
      </c>
      <c r="C2880" s="5">
        <v>500</v>
      </c>
      <c r="D2880" s="8" t="s">
        <v>1939</v>
      </c>
      <c r="E2880" s="5" t="s">
        <v>1940</v>
      </c>
      <c r="F2880" s="13">
        <v>0.93999999761581421</v>
      </c>
      <c r="G2880" s="13">
        <v>1.0499999523162842</v>
      </c>
      <c r="H2880" s="5" t="s">
        <v>6728</v>
      </c>
      <c r="I2880" s="1" t="str">
        <f>IF(ISBLANK(H2880),"", IF(EXACT(LEFT(H2880,6),"SINGLE"),VLOOKUP(H2880,'Contingency Events'!A:G,2,FALSE),H2880))</f>
        <v>OPEN LINE FROM BUS 324133 [5ARTEMUS    161.00] TO BUS 324417 [2ARTEMUS    69.000] CKT 1</v>
      </c>
      <c r="J2880" s="14">
        <v>1.0499999523162842</v>
      </c>
      <c r="K2880" s="7">
        <f t="shared" si="88"/>
        <v>524.99997615814209</v>
      </c>
      <c r="L2880" s="14">
        <v>1.0499999523162842</v>
      </c>
      <c r="M2880" s="7">
        <f t="shared" si="89"/>
        <v>524.99997615814209</v>
      </c>
      <c r="N2880" s="20">
        <v>0</v>
      </c>
      <c r="O2880" s="20">
        <v>0</v>
      </c>
      <c r="P2880" s="5"/>
      <c r="Q2880" s="5"/>
    </row>
    <row r="2881" spans="1:17" hidden="1" x14ac:dyDescent="0.3">
      <c r="F2881" s="7"/>
      <c r="G2881" s="7"/>
      <c r="I2881" s="1" t="str">
        <f>IF(ISBLANK(H2881),"", IF(EXACT(LEFT(H2881,6),"SINGLE"),VLOOKUP(H2881,'Contingency Events'!A:G,2,FALSE),H2881))</f>
        <v/>
      </c>
      <c r="K2881" s="7" t="str">
        <f t="shared" si="88"/>
        <v/>
      </c>
      <c r="M2881" s="7" t="str">
        <f t="shared" si="89"/>
        <v/>
      </c>
    </row>
    <row r="2882" spans="1:17" hidden="1" x14ac:dyDescent="0.3">
      <c r="A2882" s="1">
        <v>341584</v>
      </c>
      <c r="B2882" s="1" t="s">
        <v>3959</v>
      </c>
      <c r="C2882" s="1">
        <v>69</v>
      </c>
      <c r="D2882" s="6" t="s">
        <v>1939</v>
      </c>
      <c r="E2882" s="1" t="s">
        <v>1940</v>
      </c>
      <c r="F2882" s="7">
        <v>0.93999999761581421</v>
      </c>
      <c r="G2882" s="7">
        <v>1.0499999523162842</v>
      </c>
      <c r="H2882" s="1" t="s">
        <v>6730</v>
      </c>
      <c r="I2882" s="1" t="str">
        <f>IF(ISBLANK(H2882),"", IF(EXACT(LEFT(H2882,6),"SINGLE"),VLOOKUP(H2882,'Contingency Events'!A:G,2,FALSE),H2882))</f>
        <v>OPEN LINE FROM BUS 324134 [5BLUE LICK  161.00] TO BUS 326975 [5CEDAR GRV  161.00] CKT 1</v>
      </c>
      <c r="J2882" s="11">
        <v>0.93965440988540649</v>
      </c>
      <c r="K2882" s="7">
        <f t="shared" si="88"/>
        <v>64.836154282093048</v>
      </c>
      <c r="L2882" s="11">
        <v>0.93968492746353149</v>
      </c>
      <c r="M2882" s="7">
        <f t="shared" si="89"/>
        <v>64.838259994983673</v>
      </c>
      <c r="N2882" s="19">
        <v>3.0517578125E-5</v>
      </c>
      <c r="O2882" s="19">
        <v>-3.1507015228271484E-4</v>
      </c>
    </row>
    <row r="2883" spans="1:17" hidden="1" x14ac:dyDescent="0.3">
      <c r="A2883" s="1">
        <v>342844</v>
      </c>
      <c r="B2883" s="1" t="s">
        <v>3960</v>
      </c>
      <c r="C2883" s="1">
        <v>500</v>
      </c>
      <c r="D2883" s="6" t="s">
        <v>1939</v>
      </c>
      <c r="E2883" s="1" t="s">
        <v>1940</v>
      </c>
      <c r="F2883" s="7">
        <v>0.93999999761581421</v>
      </c>
      <c r="G2883" s="7">
        <v>1.0499999523162842</v>
      </c>
      <c r="H2883" s="1" t="s">
        <v>6730</v>
      </c>
      <c r="I2883" s="1" t="str">
        <f>IF(ISBLANK(H2883),"", IF(EXACT(LEFT(H2883,6),"SINGLE"),VLOOKUP(H2883,'Contingency Events'!A:G,2,FALSE),H2883))</f>
        <v>OPEN LINE FROM BUS 324134 [5BLUE LICK  161.00] TO BUS 326975 [5CEDAR GRV  161.00] CKT 1</v>
      </c>
      <c r="J2883" s="11">
        <v>1.0499999523162842</v>
      </c>
      <c r="K2883" s="7">
        <f t="shared" ref="K2883:K2946" si="90">IF(C2883&gt;0,C2883*J2883,"")</f>
        <v>524.99997615814209</v>
      </c>
      <c r="L2883" s="11">
        <v>1.0499999523162842</v>
      </c>
      <c r="M2883" s="7">
        <f t="shared" ref="M2883:M2946" si="91">IF(L2883&gt;0,C2883*L2883,"")</f>
        <v>524.99997615814209</v>
      </c>
      <c r="N2883" s="19">
        <v>0</v>
      </c>
      <c r="O2883" s="19">
        <v>0</v>
      </c>
    </row>
    <row r="2884" spans="1:17" hidden="1" x14ac:dyDescent="0.3">
      <c r="F2884" s="7"/>
      <c r="G2884" s="7"/>
      <c r="I2884" s="1" t="str">
        <f>IF(ISBLANK(H2884),"", IF(EXACT(LEFT(H2884,6),"SINGLE"),VLOOKUP(H2884,'Contingency Events'!A:G,2,FALSE),H2884))</f>
        <v/>
      </c>
      <c r="K2884" s="7" t="str">
        <f t="shared" si="90"/>
        <v/>
      </c>
      <c r="M2884" s="7" t="str">
        <f t="shared" si="91"/>
        <v/>
      </c>
    </row>
    <row r="2885" spans="1:17" hidden="1" x14ac:dyDescent="0.3">
      <c r="A2885" s="5">
        <v>341584</v>
      </c>
      <c r="B2885" s="5" t="s">
        <v>3959</v>
      </c>
      <c r="C2885" s="5">
        <v>69</v>
      </c>
      <c r="D2885" s="8" t="s">
        <v>1939</v>
      </c>
      <c r="E2885" s="5" t="s">
        <v>1940</v>
      </c>
      <c r="F2885" s="13">
        <v>0.93999999761581421</v>
      </c>
      <c r="G2885" s="13">
        <v>1.0499999523162842</v>
      </c>
      <c r="H2885" s="5" t="s">
        <v>6732</v>
      </c>
      <c r="I2885" s="1" t="str">
        <f>IF(ISBLANK(H2885),"", IF(EXACT(LEFT(H2885,6),"SINGLE"),VLOOKUP(H2885,'Contingency Events'!A:G,2,FALSE),H2885))</f>
        <v>OPEN LINE FROM BUS 324135 [5CORYDON TAP161.00] TO BUS 324136 [5CORYDON    161.00] CKT 1</v>
      </c>
      <c r="J2885" s="14">
        <v>0.93965440988540649</v>
      </c>
      <c r="K2885" s="7">
        <f t="shared" si="90"/>
        <v>64.836154282093048</v>
      </c>
      <c r="L2885" s="14">
        <v>0.93965554237365723</v>
      </c>
      <c r="M2885" s="7">
        <f t="shared" si="91"/>
        <v>64.836232423782349</v>
      </c>
      <c r="N2885" s="20">
        <v>1.1324882507324219E-6</v>
      </c>
      <c r="O2885" s="20">
        <v>-3.4445524215698242E-4</v>
      </c>
      <c r="P2885" s="5"/>
      <c r="Q2885" s="5"/>
    </row>
    <row r="2886" spans="1:17" hidden="1" x14ac:dyDescent="0.3">
      <c r="A2886" s="5">
        <v>342844</v>
      </c>
      <c r="B2886" s="5" t="s">
        <v>3960</v>
      </c>
      <c r="C2886" s="5">
        <v>500</v>
      </c>
      <c r="D2886" s="8" t="s">
        <v>1939</v>
      </c>
      <c r="E2886" s="5" t="s">
        <v>1940</v>
      </c>
      <c r="F2886" s="13">
        <v>0.93999999761581421</v>
      </c>
      <c r="G2886" s="13">
        <v>1.0499999523162842</v>
      </c>
      <c r="H2886" s="5" t="s">
        <v>6732</v>
      </c>
      <c r="I2886" s="1" t="str">
        <f>IF(ISBLANK(H2886),"", IF(EXACT(LEFT(H2886,6),"SINGLE"),VLOOKUP(H2886,'Contingency Events'!A:G,2,FALSE),H2886))</f>
        <v>OPEN LINE FROM BUS 324135 [5CORYDON TAP161.00] TO BUS 324136 [5CORYDON    161.00] CKT 1</v>
      </c>
      <c r="J2886" s="14">
        <v>1.0499999523162842</v>
      </c>
      <c r="K2886" s="7">
        <f t="shared" si="90"/>
        <v>524.99997615814209</v>
      </c>
      <c r="L2886" s="14">
        <v>1.0499999523162842</v>
      </c>
      <c r="M2886" s="7">
        <f t="shared" si="91"/>
        <v>524.99997615814209</v>
      </c>
      <c r="N2886" s="20">
        <v>0</v>
      </c>
      <c r="O2886" s="20">
        <v>0</v>
      </c>
      <c r="P2886" s="5"/>
      <c r="Q2886" s="5"/>
    </row>
    <row r="2887" spans="1:17" hidden="1" x14ac:dyDescent="0.3">
      <c r="F2887" s="7"/>
      <c r="G2887" s="7"/>
      <c r="I2887" s="1" t="str">
        <f>IF(ISBLANK(H2887),"", IF(EXACT(LEFT(H2887,6),"SINGLE"),VLOOKUP(H2887,'Contingency Events'!A:G,2,FALSE),H2887))</f>
        <v/>
      </c>
      <c r="K2887" s="7" t="str">
        <f t="shared" si="90"/>
        <v/>
      </c>
      <c r="M2887" s="7" t="str">
        <f t="shared" si="91"/>
        <v/>
      </c>
    </row>
    <row r="2888" spans="1:17" hidden="1" x14ac:dyDescent="0.3">
      <c r="A2888" s="1">
        <v>341584</v>
      </c>
      <c r="B2888" s="1" t="s">
        <v>3959</v>
      </c>
      <c r="C2888" s="1">
        <v>69</v>
      </c>
      <c r="D2888" s="6" t="s">
        <v>1939</v>
      </c>
      <c r="E2888" s="1" t="s">
        <v>1940</v>
      </c>
      <c r="F2888" s="7">
        <v>0.93999999761581421</v>
      </c>
      <c r="G2888" s="7">
        <v>1.0499999523162842</v>
      </c>
      <c r="H2888" s="1" t="s">
        <v>6734</v>
      </c>
      <c r="I2888" s="1" t="str">
        <f>IF(ISBLANK(H2888),"", IF(EXACT(LEFT(H2888,6),"SINGLE"),VLOOKUP(H2888,'Contingency Events'!A:G,2,FALSE),H2888))</f>
        <v>OPEN LINE FROM BUS 324135 [5CORYDON TAP161.00] TO BUS 324144 [5GREEN RIVER161.00] CKT 1</v>
      </c>
      <c r="J2888" s="11">
        <v>0.93965440988540649</v>
      </c>
      <c r="K2888" s="7">
        <f t="shared" si="90"/>
        <v>64.836154282093048</v>
      </c>
      <c r="L2888" s="11">
        <v>0.93965351581573486</v>
      </c>
      <c r="M2888" s="7">
        <f t="shared" si="91"/>
        <v>64.836092591285706</v>
      </c>
      <c r="N2888" s="19">
        <v>-8.9406967163085938E-7</v>
      </c>
      <c r="O2888" s="19">
        <v>-3.464818000793457E-4</v>
      </c>
    </row>
    <row r="2889" spans="1:17" hidden="1" x14ac:dyDescent="0.3">
      <c r="A2889" s="1">
        <v>342844</v>
      </c>
      <c r="B2889" s="1" t="s">
        <v>3960</v>
      </c>
      <c r="C2889" s="1">
        <v>500</v>
      </c>
      <c r="D2889" s="6" t="s">
        <v>1939</v>
      </c>
      <c r="E2889" s="1" t="s">
        <v>1940</v>
      </c>
      <c r="F2889" s="7">
        <v>0.93999999761581421</v>
      </c>
      <c r="G2889" s="7">
        <v>1.0499999523162842</v>
      </c>
      <c r="H2889" s="1" t="s">
        <v>6734</v>
      </c>
      <c r="I2889" s="1" t="str">
        <f>IF(ISBLANK(H2889),"", IF(EXACT(LEFT(H2889,6),"SINGLE"),VLOOKUP(H2889,'Contingency Events'!A:G,2,FALSE),H2889))</f>
        <v>OPEN LINE FROM BUS 324135 [5CORYDON TAP161.00] TO BUS 324144 [5GREEN RIVER161.00] CKT 1</v>
      </c>
      <c r="J2889" s="11">
        <v>1.0499999523162842</v>
      </c>
      <c r="K2889" s="7">
        <f t="shared" si="90"/>
        <v>524.99997615814209</v>
      </c>
      <c r="L2889" s="11">
        <v>1.0499999523162842</v>
      </c>
      <c r="M2889" s="7">
        <f t="shared" si="91"/>
        <v>524.99997615814209</v>
      </c>
      <c r="N2889" s="19">
        <v>0</v>
      </c>
      <c r="O2889" s="19">
        <v>0</v>
      </c>
    </row>
    <row r="2890" spans="1:17" hidden="1" x14ac:dyDescent="0.3">
      <c r="F2890" s="7"/>
      <c r="G2890" s="7"/>
      <c r="I2890" s="1" t="str">
        <f>IF(ISBLANK(H2890),"", IF(EXACT(LEFT(H2890,6),"SINGLE"),VLOOKUP(H2890,'Contingency Events'!A:G,2,FALSE),H2890))</f>
        <v/>
      </c>
      <c r="K2890" s="7" t="str">
        <f t="shared" si="90"/>
        <v/>
      </c>
      <c r="M2890" s="7" t="str">
        <f t="shared" si="91"/>
        <v/>
      </c>
    </row>
    <row r="2891" spans="1:17" hidden="1" x14ac:dyDescent="0.3">
      <c r="A2891" s="5">
        <v>341584</v>
      </c>
      <c r="B2891" s="5" t="s">
        <v>3959</v>
      </c>
      <c r="C2891" s="5">
        <v>69</v>
      </c>
      <c r="D2891" s="8" t="s">
        <v>1939</v>
      </c>
      <c r="E2891" s="5" t="s">
        <v>1940</v>
      </c>
      <c r="F2891" s="13">
        <v>0.93999999761581421</v>
      </c>
      <c r="G2891" s="13">
        <v>1.0499999523162842</v>
      </c>
      <c r="H2891" s="5" t="s">
        <v>6736</v>
      </c>
      <c r="I2891" s="1" t="str">
        <f>IF(ISBLANK(H2891),"", IF(EXACT(LEFT(H2891,6),"SINGLE"),VLOOKUP(H2891,'Contingency Events'!A:G,2,FALSE),H2891))</f>
        <v>OPEN LINE FROM BUS 324135 [5CORYDON TAP161.00] TO BUS 324153 [5MORGANFIELD161.00] CKT 1</v>
      </c>
      <c r="J2891" s="14">
        <v>0.93965440988540649</v>
      </c>
      <c r="K2891" s="7">
        <f t="shared" si="90"/>
        <v>64.836154282093048</v>
      </c>
      <c r="L2891" s="14">
        <v>0.939658522605896</v>
      </c>
      <c r="M2891" s="7">
        <f t="shared" si="91"/>
        <v>64.836438059806824</v>
      </c>
      <c r="N2891" s="20">
        <v>4.1127204895019531E-6</v>
      </c>
      <c r="O2891" s="20">
        <v>-3.4147500991821289E-4</v>
      </c>
      <c r="P2891" s="5"/>
      <c r="Q2891" s="5"/>
    </row>
    <row r="2892" spans="1:17" hidden="1" x14ac:dyDescent="0.3">
      <c r="A2892" s="5">
        <v>342844</v>
      </c>
      <c r="B2892" s="5" t="s">
        <v>3960</v>
      </c>
      <c r="C2892" s="5">
        <v>500</v>
      </c>
      <c r="D2892" s="8" t="s">
        <v>1939</v>
      </c>
      <c r="E2892" s="5" t="s">
        <v>1940</v>
      </c>
      <c r="F2892" s="13">
        <v>0.93999999761581421</v>
      </c>
      <c r="G2892" s="13">
        <v>1.0499999523162842</v>
      </c>
      <c r="H2892" s="5" t="s">
        <v>6736</v>
      </c>
      <c r="I2892" s="1" t="str">
        <f>IF(ISBLANK(H2892),"", IF(EXACT(LEFT(H2892,6),"SINGLE"),VLOOKUP(H2892,'Contingency Events'!A:G,2,FALSE),H2892))</f>
        <v>OPEN LINE FROM BUS 324135 [5CORYDON TAP161.00] TO BUS 324153 [5MORGANFIELD161.00] CKT 1</v>
      </c>
      <c r="J2892" s="14">
        <v>1.0499999523162842</v>
      </c>
      <c r="K2892" s="7">
        <f t="shared" si="90"/>
        <v>524.99997615814209</v>
      </c>
      <c r="L2892" s="14">
        <v>1.0499999523162842</v>
      </c>
      <c r="M2892" s="7">
        <f t="shared" si="91"/>
        <v>524.99997615814209</v>
      </c>
      <c r="N2892" s="20">
        <v>0</v>
      </c>
      <c r="O2892" s="20">
        <v>0</v>
      </c>
      <c r="P2892" s="5"/>
      <c r="Q2892" s="5"/>
    </row>
    <row r="2893" spans="1:17" hidden="1" x14ac:dyDescent="0.3">
      <c r="F2893" s="7"/>
      <c r="G2893" s="7"/>
      <c r="I2893" s="1" t="str">
        <f>IF(ISBLANK(H2893),"", IF(EXACT(LEFT(H2893,6),"SINGLE"),VLOOKUP(H2893,'Contingency Events'!A:G,2,FALSE),H2893))</f>
        <v/>
      </c>
      <c r="K2893" s="7" t="str">
        <f t="shared" si="90"/>
        <v/>
      </c>
      <c r="M2893" s="7" t="str">
        <f t="shared" si="91"/>
        <v/>
      </c>
    </row>
    <row r="2894" spans="1:17" hidden="1" x14ac:dyDescent="0.3">
      <c r="A2894" s="1">
        <v>341584</v>
      </c>
      <c r="B2894" s="1" t="s">
        <v>3959</v>
      </c>
      <c r="C2894" s="1">
        <v>69</v>
      </c>
      <c r="D2894" s="6" t="s">
        <v>1939</v>
      </c>
      <c r="E2894" s="1" t="s">
        <v>1940</v>
      </c>
      <c r="F2894" s="7">
        <v>0.93999999761581421</v>
      </c>
      <c r="G2894" s="7">
        <v>1.0499999523162842</v>
      </c>
      <c r="H2894" s="1" t="s">
        <v>6738</v>
      </c>
      <c r="I2894" s="1" t="str">
        <f>IF(ISBLANK(H2894),"", IF(EXACT(LEFT(H2894,6),"SINGLE"),VLOOKUP(H2894,'Contingency Events'!A:G,2,FALSE),H2894))</f>
        <v>OPEN LINE FROM BUS 324136 [5CORYDON    161.00] TO BUS 324484 [2CORYDON    69.000] CKT 1</v>
      </c>
      <c r="J2894" s="11">
        <v>0.93965440988540649</v>
      </c>
      <c r="K2894" s="7">
        <f t="shared" si="90"/>
        <v>64.836154282093048</v>
      </c>
      <c r="L2894" s="11">
        <v>0.93965548276901245</v>
      </c>
      <c r="M2894" s="7">
        <f t="shared" si="91"/>
        <v>64.836228311061859</v>
      </c>
      <c r="N2894" s="19">
        <v>1.0728836059570313E-6</v>
      </c>
      <c r="O2894" s="19">
        <v>-3.4451484680175781E-4</v>
      </c>
    </row>
    <row r="2895" spans="1:17" hidden="1" x14ac:dyDescent="0.3">
      <c r="A2895" s="1">
        <v>342844</v>
      </c>
      <c r="B2895" s="1" t="s">
        <v>3960</v>
      </c>
      <c r="C2895" s="1">
        <v>500</v>
      </c>
      <c r="D2895" s="6" t="s">
        <v>1939</v>
      </c>
      <c r="E2895" s="1" t="s">
        <v>1940</v>
      </c>
      <c r="F2895" s="7">
        <v>0.93999999761581421</v>
      </c>
      <c r="G2895" s="7">
        <v>1.0499999523162842</v>
      </c>
      <c r="H2895" s="1" t="s">
        <v>6738</v>
      </c>
      <c r="I2895" s="1" t="str">
        <f>IF(ISBLANK(H2895),"", IF(EXACT(LEFT(H2895,6),"SINGLE"),VLOOKUP(H2895,'Contingency Events'!A:G,2,FALSE),H2895))</f>
        <v>OPEN LINE FROM BUS 324136 [5CORYDON    161.00] TO BUS 324484 [2CORYDON    69.000] CKT 1</v>
      </c>
      <c r="J2895" s="11">
        <v>1.0499999523162842</v>
      </c>
      <c r="K2895" s="7">
        <f t="shared" si="90"/>
        <v>524.99997615814209</v>
      </c>
      <c r="L2895" s="11">
        <v>1.0499999523162842</v>
      </c>
      <c r="M2895" s="7">
        <f t="shared" si="91"/>
        <v>524.99997615814209</v>
      </c>
      <c r="N2895" s="19">
        <v>0</v>
      </c>
      <c r="O2895" s="19">
        <v>0</v>
      </c>
    </row>
    <row r="2896" spans="1:17" hidden="1" x14ac:dyDescent="0.3">
      <c r="F2896" s="7"/>
      <c r="G2896" s="7"/>
      <c r="I2896" s="1" t="str">
        <f>IF(ISBLANK(H2896),"", IF(EXACT(LEFT(H2896,6),"SINGLE"),VLOOKUP(H2896,'Contingency Events'!A:G,2,FALSE),H2896))</f>
        <v/>
      </c>
      <c r="K2896" s="7" t="str">
        <f t="shared" si="90"/>
        <v/>
      </c>
      <c r="M2896" s="7" t="str">
        <f t="shared" si="91"/>
        <v/>
      </c>
    </row>
    <row r="2897" spans="1:17" hidden="1" x14ac:dyDescent="0.3">
      <c r="A2897" s="5">
        <v>341584</v>
      </c>
      <c r="B2897" s="5" t="s">
        <v>3959</v>
      </c>
      <c r="C2897" s="5">
        <v>69</v>
      </c>
      <c r="D2897" s="8" t="s">
        <v>1939</v>
      </c>
      <c r="E2897" s="5" t="s">
        <v>1940</v>
      </c>
      <c r="F2897" s="13">
        <v>0.93999999761581421</v>
      </c>
      <c r="G2897" s="13">
        <v>1.0499999523162842</v>
      </c>
      <c r="H2897" s="5" t="s">
        <v>6740</v>
      </c>
      <c r="I2897" s="1" t="str">
        <f>IF(ISBLANK(H2897),"", IF(EXACT(LEFT(H2897,6),"SINGLE"),VLOOKUP(H2897,'Contingency Events'!A:G,2,FALSE),H2897))</f>
        <v>OPEN LINE FROM BUS 324137 [5CRITTENDEN 161.00] TO BUS 324151 [5LIVNGSTN CO161.00] CKT 1</v>
      </c>
      <c r="J2897" s="14">
        <v>0.93965440988540649</v>
      </c>
      <c r="K2897" s="7">
        <f t="shared" si="90"/>
        <v>64.836154282093048</v>
      </c>
      <c r="L2897" s="14">
        <v>0.93968385457992554</v>
      </c>
      <c r="M2897" s="7">
        <f t="shared" si="91"/>
        <v>64.838185966014862</v>
      </c>
      <c r="N2897" s="20">
        <v>2.9444694519042969E-5</v>
      </c>
      <c r="O2897" s="20">
        <v>-3.1614303588867188E-4</v>
      </c>
      <c r="P2897" s="5"/>
      <c r="Q2897" s="5"/>
    </row>
    <row r="2898" spans="1:17" hidden="1" x14ac:dyDescent="0.3">
      <c r="A2898" s="5">
        <v>342844</v>
      </c>
      <c r="B2898" s="5" t="s">
        <v>3960</v>
      </c>
      <c r="C2898" s="5">
        <v>500</v>
      </c>
      <c r="D2898" s="8" t="s">
        <v>1939</v>
      </c>
      <c r="E2898" s="5" t="s">
        <v>1940</v>
      </c>
      <c r="F2898" s="13">
        <v>0.93999999761581421</v>
      </c>
      <c r="G2898" s="13">
        <v>1.0499999523162842</v>
      </c>
      <c r="H2898" s="5" t="s">
        <v>6740</v>
      </c>
      <c r="I2898" s="1" t="str">
        <f>IF(ISBLANK(H2898),"", IF(EXACT(LEFT(H2898,6),"SINGLE"),VLOOKUP(H2898,'Contingency Events'!A:G,2,FALSE),H2898))</f>
        <v>OPEN LINE FROM BUS 324137 [5CRITTENDEN 161.00] TO BUS 324151 [5LIVNGSTN CO161.00] CKT 1</v>
      </c>
      <c r="J2898" s="14">
        <v>1.0499999523162842</v>
      </c>
      <c r="K2898" s="7">
        <f t="shared" si="90"/>
        <v>524.99997615814209</v>
      </c>
      <c r="L2898" s="14">
        <v>1.0499999523162842</v>
      </c>
      <c r="M2898" s="7">
        <f t="shared" si="91"/>
        <v>524.99997615814209</v>
      </c>
      <c r="N2898" s="20">
        <v>0</v>
      </c>
      <c r="O2898" s="20">
        <v>0</v>
      </c>
      <c r="P2898" s="5"/>
      <c r="Q2898" s="5"/>
    </row>
    <row r="2899" spans="1:17" hidden="1" x14ac:dyDescent="0.3">
      <c r="F2899" s="7"/>
      <c r="G2899" s="7"/>
      <c r="I2899" s="1" t="str">
        <f>IF(ISBLANK(H2899),"", IF(EXACT(LEFT(H2899,6),"SINGLE"),VLOOKUP(H2899,'Contingency Events'!A:G,2,FALSE),H2899))</f>
        <v/>
      </c>
      <c r="K2899" s="7" t="str">
        <f t="shared" si="90"/>
        <v/>
      </c>
      <c r="M2899" s="7" t="str">
        <f t="shared" si="91"/>
        <v/>
      </c>
    </row>
    <row r="2900" spans="1:17" hidden="1" x14ac:dyDescent="0.3">
      <c r="A2900" s="1">
        <v>341584</v>
      </c>
      <c r="B2900" s="1" t="s">
        <v>3959</v>
      </c>
      <c r="C2900" s="1">
        <v>69</v>
      </c>
      <c r="D2900" s="6" t="s">
        <v>1939</v>
      </c>
      <c r="E2900" s="1" t="s">
        <v>1940</v>
      </c>
      <c r="F2900" s="7">
        <v>0.93999999761581421</v>
      </c>
      <c r="G2900" s="7">
        <v>1.0499999523162842</v>
      </c>
      <c r="H2900" s="1" t="s">
        <v>6742</v>
      </c>
      <c r="I2900" s="1" t="str">
        <f>IF(ISBLANK(H2900),"", IF(EXACT(LEFT(H2900,6),"SINGLE"),VLOOKUP(H2900,'Contingency Events'!A:G,2,FALSE),H2900))</f>
        <v>OPEN LINE FROM BUS 324137 [5CRITTENDEN 161.00] TO BUS 324153 [5MORGANFIELD161.00] CKT 1</v>
      </c>
      <c r="J2900" s="11">
        <v>0.93965440988540649</v>
      </c>
      <c r="K2900" s="7">
        <f t="shared" si="90"/>
        <v>64.836154282093048</v>
      </c>
      <c r="L2900" s="11">
        <v>0.93967616558074951</v>
      </c>
      <c r="M2900" s="7">
        <f t="shared" si="91"/>
        <v>64.837655425071716</v>
      </c>
      <c r="N2900" s="19">
        <v>2.1755695343017578E-5</v>
      </c>
      <c r="O2900" s="19">
        <v>-3.2383203506469727E-4</v>
      </c>
    </row>
    <row r="2901" spans="1:17" hidden="1" x14ac:dyDescent="0.3">
      <c r="A2901" s="1">
        <v>342844</v>
      </c>
      <c r="B2901" s="1" t="s">
        <v>3960</v>
      </c>
      <c r="C2901" s="1">
        <v>500</v>
      </c>
      <c r="D2901" s="6" t="s">
        <v>1939</v>
      </c>
      <c r="E2901" s="1" t="s">
        <v>1940</v>
      </c>
      <c r="F2901" s="7">
        <v>0.93999999761581421</v>
      </c>
      <c r="G2901" s="7">
        <v>1.0499999523162842</v>
      </c>
      <c r="H2901" s="1" t="s">
        <v>6742</v>
      </c>
      <c r="I2901" s="1" t="str">
        <f>IF(ISBLANK(H2901),"", IF(EXACT(LEFT(H2901,6),"SINGLE"),VLOOKUP(H2901,'Contingency Events'!A:G,2,FALSE),H2901))</f>
        <v>OPEN LINE FROM BUS 324137 [5CRITTENDEN 161.00] TO BUS 324153 [5MORGANFIELD161.00] CKT 1</v>
      </c>
      <c r="J2901" s="11">
        <v>1.0499999523162842</v>
      </c>
      <c r="K2901" s="7">
        <f t="shared" si="90"/>
        <v>524.99997615814209</v>
      </c>
      <c r="L2901" s="11">
        <v>1.0499999523162842</v>
      </c>
      <c r="M2901" s="7">
        <f t="shared" si="91"/>
        <v>524.99997615814209</v>
      </c>
      <c r="N2901" s="19">
        <v>0</v>
      </c>
      <c r="O2901" s="19">
        <v>0</v>
      </c>
    </row>
    <row r="2902" spans="1:17" hidden="1" x14ac:dyDescent="0.3">
      <c r="F2902" s="7"/>
      <c r="G2902" s="7"/>
      <c r="I2902" s="1" t="str">
        <f>IF(ISBLANK(H2902),"", IF(EXACT(LEFT(H2902,6),"SINGLE"),VLOOKUP(H2902,'Contingency Events'!A:G,2,FALSE),H2902))</f>
        <v/>
      </c>
      <c r="K2902" s="7" t="str">
        <f t="shared" si="90"/>
        <v/>
      </c>
      <c r="M2902" s="7" t="str">
        <f t="shared" si="91"/>
        <v/>
      </c>
    </row>
    <row r="2903" spans="1:17" hidden="1" x14ac:dyDescent="0.3">
      <c r="A2903" s="5">
        <v>341584</v>
      </c>
      <c r="B2903" s="5" t="s">
        <v>3959</v>
      </c>
      <c r="C2903" s="5">
        <v>69</v>
      </c>
      <c r="D2903" s="8" t="s">
        <v>1939</v>
      </c>
      <c r="E2903" s="5" t="s">
        <v>1940</v>
      </c>
      <c r="F2903" s="13">
        <v>0.93999999761581421</v>
      </c>
      <c r="G2903" s="13">
        <v>1.0499999523162842</v>
      </c>
      <c r="H2903" s="5" t="s">
        <v>6744</v>
      </c>
      <c r="I2903" s="1" t="str">
        <f>IF(ISBLANK(H2903),"", IF(EXACT(LEFT(H2903,6),"SINGLE"),VLOOKUP(H2903,'Contingency Events'!A:G,2,FALSE),H2903))</f>
        <v>OPEN LINE FROM BUS 324137 [5CRITTENDEN 161.00] TO BUS 324486 [2CRITTENDEN 69.000] CKT 1</v>
      </c>
      <c r="J2903" s="14">
        <v>0.93965440988540649</v>
      </c>
      <c r="K2903" s="7">
        <f t="shared" si="90"/>
        <v>64.836154282093048</v>
      </c>
      <c r="L2903" s="14">
        <v>0.93965744972229004</v>
      </c>
      <c r="M2903" s="7">
        <f t="shared" si="91"/>
        <v>64.836364030838013</v>
      </c>
      <c r="N2903" s="20">
        <v>3.0398368835449219E-6</v>
      </c>
      <c r="O2903" s="20">
        <v>-3.4254789352416992E-4</v>
      </c>
      <c r="P2903" s="5"/>
      <c r="Q2903" s="5"/>
    </row>
    <row r="2904" spans="1:17" hidden="1" x14ac:dyDescent="0.3">
      <c r="A2904" s="5">
        <v>342844</v>
      </c>
      <c r="B2904" s="5" t="s">
        <v>3960</v>
      </c>
      <c r="C2904" s="5">
        <v>500</v>
      </c>
      <c r="D2904" s="8" t="s">
        <v>1939</v>
      </c>
      <c r="E2904" s="5" t="s">
        <v>1940</v>
      </c>
      <c r="F2904" s="13">
        <v>0.93999999761581421</v>
      </c>
      <c r="G2904" s="13">
        <v>1.0499999523162842</v>
      </c>
      <c r="H2904" s="5" t="s">
        <v>6744</v>
      </c>
      <c r="I2904" s="1" t="str">
        <f>IF(ISBLANK(H2904),"", IF(EXACT(LEFT(H2904,6),"SINGLE"),VLOOKUP(H2904,'Contingency Events'!A:G,2,FALSE),H2904))</f>
        <v>OPEN LINE FROM BUS 324137 [5CRITTENDEN 161.00] TO BUS 324486 [2CRITTENDEN 69.000] CKT 1</v>
      </c>
      <c r="J2904" s="14">
        <v>1.0499999523162842</v>
      </c>
      <c r="K2904" s="7">
        <f t="shared" si="90"/>
        <v>524.99997615814209</v>
      </c>
      <c r="L2904" s="14">
        <v>1.0499999523162842</v>
      </c>
      <c r="M2904" s="7">
        <f t="shared" si="91"/>
        <v>524.99997615814209</v>
      </c>
      <c r="N2904" s="20">
        <v>0</v>
      </c>
      <c r="O2904" s="20">
        <v>0</v>
      </c>
      <c r="P2904" s="5"/>
      <c r="Q2904" s="5"/>
    </row>
    <row r="2905" spans="1:17" hidden="1" x14ac:dyDescent="0.3">
      <c r="F2905" s="7"/>
      <c r="G2905" s="7"/>
      <c r="I2905" s="1" t="str">
        <f>IF(ISBLANK(H2905),"", IF(EXACT(LEFT(H2905,6),"SINGLE"),VLOOKUP(H2905,'Contingency Events'!A:G,2,FALSE),H2905))</f>
        <v/>
      </c>
      <c r="K2905" s="7" t="str">
        <f t="shared" si="90"/>
        <v/>
      </c>
      <c r="M2905" s="7" t="str">
        <f t="shared" si="91"/>
        <v/>
      </c>
    </row>
    <row r="2906" spans="1:17" hidden="1" x14ac:dyDescent="0.3">
      <c r="A2906" s="1">
        <v>341584</v>
      </c>
      <c r="B2906" s="1" t="s">
        <v>3959</v>
      </c>
      <c r="C2906" s="1">
        <v>69</v>
      </c>
      <c r="D2906" s="6" t="s">
        <v>1939</v>
      </c>
      <c r="E2906" s="1" t="s">
        <v>1940</v>
      </c>
      <c r="F2906" s="7">
        <v>0.93999999761581421</v>
      </c>
      <c r="G2906" s="7">
        <v>1.0499999523162842</v>
      </c>
      <c r="H2906" s="1" t="s">
        <v>6746</v>
      </c>
      <c r="I2906" s="1" t="str">
        <f>IF(ISBLANK(H2906),"", IF(EXACT(LEFT(H2906,6),"SINGLE"),VLOOKUP(H2906,'Contingency Events'!A:G,2,FALSE),H2906))</f>
        <v>OPEN LINE FROM BUS 324138 [5DELVINTA   161.00] TO BUS 324148 [5WOOTON TAP 161.00] CKT 1</v>
      </c>
      <c r="J2906" s="11">
        <v>0.93965440988540649</v>
      </c>
      <c r="K2906" s="7">
        <f t="shared" si="90"/>
        <v>64.836154282093048</v>
      </c>
      <c r="L2906" s="11">
        <v>0.93955773115158081</v>
      </c>
      <c r="M2906" s="7">
        <f t="shared" si="91"/>
        <v>64.829483449459076</v>
      </c>
      <c r="N2906" s="19">
        <v>-9.6678733825683594E-5</v>
      </c>
      <c r="O2906" s="19">
        <v>-4.4226646423339844E-4</v>
      </c>
    </row>
    <row r="2907" spans="1:17" hidden="1" x14ac:dyDescent="0.3">
      <c r="A2907" s="1">
        <v>342844</v>
      </c>
      <c r="B2907" s="1" t="s">
        <v>3960</v>
      </c>
      <c r="C2907" s="1">
        <v>500</v>
      </c>
      <c r="D2907" s="6" t="s">
        <v>1939</v>
      </c>
      <c r="E2907" s="1" t="s">
        <v>1940</v>
      </c>
      <c r="F2907" s="7">
        <v>0.93999999761581421</v>
      </c>
      <c r="G2907" s="7">
        <v>1.0499999523162842</v>
      </c>
      <c r="H2907" s="1" t="s">
        <v>6746</v>
      </c>
      <c r="I2907" s="1" t="str">
        <f>IF(ISBLANK(H2907),"", IF(EXACT(LEFT(H2907,6),"SINGLE"),VLOOKUP(H2907,'Contingency Events'!A:G,2,FALSE),H2907))</f>
        <v>OPEN LINE FROM BUS 324138 [5DELVINTA   161.00] TO BUS 324148 [5WOOTON TAP 161.00] CKT 1</v>
      </c>
      <c r="J2907" s="11">
        <v>1.0499999523162842</v>
      </c>
      <c r="K2907" s="7">
        <f t="shared" si="90"/>
        <v>524.99997615814209</v>
      </c>
      <c r="L2907" s="11">
        <v>1.0499999523162842</v>
      </c>
      <c r="M2907" s="7">
        <f t="shared" si="91"/>
        <v>524.99997615814209</v>
      </c>
      <c r="N2907" s="19">
        <v>0</v>
      </c>
      <c r="O2907" s="19">
        <v>0</v>
      </c>
    </row>
    <row r="2908" spans="1:17" hidden="1" x14ac:dyDescent="0.3">
      <c r="F2908" s="7"/>
      <c r="G2908" s="7"/>
      <c r="I2908" s="1" t="str">
        <f>IF(ISBLANK(H2908),"", IF(EXACT(LEFT(H2908,6),"SINGLE"),VLOOKUP(H2908,'Contingency Events'!A:G,2,FALSE),H2908))</f>
        <v/>
      </c>
      <c r="K2908" s="7" t="str">
        <f t="shared" si="90"/>
        <v/>
      </c>
      <c r="M2908" s="7" t="str">
        <f t="shared" si="91"/>
        <v/>
      </c>
    </row>
    <row r="2909" spans="1:17" hidden="1" x14ac:dyDescent="0.3">
      <c r="A2909" s="5">
        <v>341584</v>
      </c>
      <c r="B2909" s="5" t="s">
        <v>3959</v>
      </c>
      <c r="C2909" s="5">
        <v>69</v>
      </c>
      <c r="D2909" s="8" t="s">
        <v>1939</v>
      </c>
      <c r="E2909" s="5" t="s">
        <v>1940</v>
      </c>
      <c r="F2909" s="13">
        <v>0.93999999761581421</v>
      </c>
      <c r="G2909" s="13">
        <v>1.0499999523162842</v>
      </c>
      <c r="H2909" s="5" t="s">
        <v>6748</v>
      </c>
      <c r="I2909" s="1" t="str">
        <f>IF(ISBLANK(H2909),"", IF(EXACT(LEFT(H2909,6),"SINGLE"),VLOOKUP(H2909,'Contingency Events'!A:G,2,FALSE),H2909))</f>
        <v>OPEN LINE FROM BUS 324138 [5DELVINTA   161.00] TO BUS 324165 [5W IRVINE T 161.00] CKT 1</v>
      </c>
      <c r="J2909" s="14">
        <v>0.93965440988540649</v>
      </c>
      <c r="K2909" s="7">
        <f t="shared" si="90"/>
        <v>64.836154282093048</v>
      </c>
      <c r="L2909" s="14">
        <v>0.93965941667556763</v>
      </c>
      <c r="M2909" s="7">
        <f t="shared" si="91"/>
        <v>64.836499750614166</v>
      </c>
      <c r="N2909" s="20">
        <v>5.0067901611328125E-6</v>
      </c>
      <c r="O2909" s="20">
        <v>-3.4058094024658203E-4</v>
      </c>
      <c r="P2909" s="5"/>
      <c r="Q2909" s="5"/>
    </row>
    <row r="2910" spans="1:17" hidden="1" x14ac:dyDescent="0.3">
      <c r="A2910" s="5">
        <v>342844</v>
      </c>
      <c r="B2910" s="5" t="s">
        <v>3960</v>
      </c>
      <c r="C2910" s="5">
        <v>500</v>
      </c>
      <c r="D2910" s="8" t="s">
        <v>1939</v>
      </c>
      <c r="E2910" s="5" t="s">
        <v>1940</v>
      </c>
      <c r="F2910" s="13">
        <v>0.93999999761581421</v>
      </c>
      <c r="G2910" s="13">
        <v>1.0499999523162842</v>
      </c>
      <c r="H2910" s="5" t="s">
        <v>6748</v>
      </c>
      <c r="I2910" s="1" t="str">
        <f>IF(ISBLANK(H2910),"", IF(EXACT(LEFT(H2910,6),"SINGLE"),VLOOKUP(H2910,'Contingency Events'!A:G,2,FALSE),H2910))</f>
        <v>OPEN LINE FROM BUS 324138 [5DELVINTA   161.00] TO BUS 324165 [5W IRVINE T 161.00] CKT 1</v>
      </c>
      <c r="J2910" s="14">
        <v>1.0499999523162842</v>
      </c>
      <c r="K2910" s="7">
        <f t="shared" si="90"/>
        <v>524.99997615814209</v>
      </c>
      <c r="L2910" s="14">
        <v>1.0499999523162842</v>
      </c>
      <c r="M2910" s="7">
        <f t="shared" si="91"/>
        <v>524.99997615814209</v>
      </c>
      <c r="N2910" s="20">
        <v>0</v>
      </c>
      <c r="O2910" s="20">
        <v>0</v>
      </c>
      <c r="P2910" s="5"/>
      <c r="Q2910" s="5"/>
    </row>
    <row r="2911" spans="1:17" hidden="1" x14ac:dyDescent="0.3">
      <c r="F2911" s="7"/>
      <c r="G2911" s="7"/>
      <c r="I2911" s="1" t="str">
        <f>IF(ISBLANK(H2911),"", IF(EXACT(LEFT(H2911,6),"SINGLE"),VLOOKUP(H2911,'Contingency Events'!A:G,2,FALSE),H2911))</f>
        <v/>
      </c>
      <c r="K2911" s="7" t="str">
        <f t="shared" si="90"/>
        <v/>
      </c>
      <c r="M2911" s="7" t="str">
        <f t="shared" si="91"/>
        <v/>
      </c>
    </row>
    <row r="2912" spans="1:17" hidden="1" x14ac:dyDescent="0.3">
      <c r="A2912" s="1">
        <v>341584</v>
      </c>
      <c r="B2912" s="1" t="s">
        <v>3959</v>
      </c>
      <c r="C2912" s="1">
        <v>69</v>
      </c>
      <c r="D2912" s="6" t="s">
        <v>1939</v>
      </c>
      <c r="E2912" s="1" t="s">
        <v>1940</v>
      </c>
      <c r="F2912" s="7">
        <v>0.93999999761581421</v>
      </c>
      <c r="G2912" s="7">
        <v>1.0499999523162842</v>
      </c>
      <c r="H2912" s="1" t="s">
        <v>6750</v>
      </c>
      <c r="I2912" s="1" t="str">
        <f>IF(ISBLANK(H2912),"", IF(EXACT(LEFT(H2912,6),"SINGLE"),VLOOKUP(H2912,'Contingency Events'!A:G,2,FALSE),H2912))</f>
        <v>OPEN LINE FROM BUS 324139 [5DORCHESTER 161.00] TO BUS 324149 [5IMBODEN    161.00] CKT 1</v>
      </c>
      <c r="J2912" s="11">
        <v>0.93965440988540649</v>
      </c>
      <c r="K2912" s="7">
        <f t="shared" si="90"/>
        <v>64.836154282093048</v>
      </c>
      <c r="L2912" s="11">
        <v>0.93964254856109619</v>
      </c>
      <c r="M2912" s="7">
        <f t="shared" si="91"/>
        <v>64.835335850715637</v>
      </c>
      <c r="N2912" s="19">
        <v>-1.1861324310302734E-5</v>
      </c>
      <c r="O2912" s="19">
        <v>-3.5744905471801758E-4</v>
      </c>
    </row>
    <row r="2913" spans="1:17" hidden="1" x14ac:dyDescent="0.3">
      <c r="A2913" s="1">
        <v>342844</v>
      </c>
      <c r="B2913" s="1" t="s">
        <v>3960</v>
      </c>
      <c r="C2913" s="1">
        <v>500</v>
      </c>
      <c r="D2913" s="6" t="s">
        <v>1939</v>
      </c>
      <c r="E2913" s="1" t="s">
        <v>1940</v>
      </c>
      <c r="F2913" s="7">
        <v>0.93999999761581421</v>
      </c>
      <c r="G2913" s="7">
        <v>1.0499999523162842</v>
      </c>
      <c r="H2913" s="1" t="s">
        <v>6750</v>
      </c>
      <c r="I2913" s="1" t="str">
        <f>IF(ISBLANK(H2913),"", IF(EXACT(LEFT(H2913,6),"SINGLE"),VLOOKUP(H2913,'Contingency Events'!A:G,2,FALSE),H2913))</f>
        <v>OPEN LINE FROM BUS 324139 [5DORCHESTER 161.00] TO BUS 324149 [5IMBODEN    161.00] CKT 1</v>
      </c>
      <c r="J2913" s="11">
        <v>1.0499999523162842</v>
      </c>
      <c r="K2913" s="7">
        <f t="shared" si="90"/>
        <v>524.99997615814209</v>
      </c>
      <c r="L2913" s="11">
        <v>1.0499999523162842</v>
      </c>
      <c r="M2913" s="7">
        <f t="shared" si="91"/>
        <v>524.99997615814209</v>
      </c>
      <c r="N2913" s="19">
        <v>0</v>
      </c>
      <c r="O2913" s="19">
        <v>0</v>
      </c>
    </row>
    <row r="2914" spans="1:17" hidden="1" x14ac:dyDescent="0.3">
      <c r="F2914" s="7"/>
      <c r="G2914" s="7"/>
      <c r="I2914" s="1" t="str">
        <f>IF(ISBLANK(H2914),"", IF(EXACT(LEFT(H2914,6),"SINGLE"),VLOOKUP(H2914,'Contingency Events'!A:G,2,FALSE),H2914))</f>
        <v/>
      </c>
      <c r="K2914" s="7" t="str">
        <f t="shared" si="90"/>
        <v/>
      </c>
      <c r="M2914" s="7" t="str">
        <f t="shared" si="91"/>
        <v/>
      </c>
    </row>
    <row r="2915" spans="1:17" hidden="1" x14ac:dyDescent="0.3">
      <c r="A2915" s="5">
        <v>341584</v>
      </c>
      <c r="B2915" s="5" t="s">
        <v>3959</v>
      </c>
      <c r="C2915" s="5">
        <v>69</v>
      </c>
      <c r="D2915" s="8" t="s">
        <v>1939</v>
      </c>
      <c r="E2915" s="5" t="s">
        <v>1940</v>
      </c>
      <c r="F2915" s="13">
        <v>0.93999999761581421</v>
      </c>
      <c r="G2915" s="13">
        <v>1.0499999523162842</v>
      </c>
      <c r="H2915" s="5" t="s">
        <v>6752</v>
      </c>
      <c r="I2915" s="1" t="str">
        <f>IF(ISBLANK(H2915),"", IF(EXACT(LEFT(H2915,6),"SINGLE"),VLOOKUP(H2915,'Contingency Events'!A:G,2,FALSE),H2915))</f>
        <v>OPEN LINE FROM BUS 324139 [5DORCHESTER 161.00] TO BUS 324503 [2DORCHESTER 69.000] CKT 1</v>
      </c>
      <c r="J2915" s="14">
        <v>0.93965440988540649</v>
      </c>
      <c r="K2915" s="7">
        <f t="shared" si="90"/>
        <v>64.836154282093048</v>
      </c>
      <c r="L2915" s="14">
        <v>0.93965083360671997</v>
      </c>
      <c r="M2915" s="7">
        <f t="shared" si="91"/>
        <v>64.835907518863678</v>
      </c>
      <c r="N2915" s="20">
        <v>-3.5762786865234375E-6</v>
      </c>
      <c r="O2915" s="20">
        <v>-3.4916400909423828E-4</v>
      </c>
      <c r="P2915" s="5"/>
      <c r="Q2915" s="5"/>
    </row>
    <row r="2916" spans="1:17" hidden="1" x14ac:dyDescent="0.3">
      <c r="A2916" s="5">
        <v>342844</v>
      </c>
      <c r="B2916" s="5" t="s">
        <v>3960</v>
      </c>
      <c r="C2916" s="5">
        <v>500</v>
      </c>
      <c r="D2916" s="8" t="s">
        <v>1939</v>
      </c>
      <c r="E2916" s="5" t="s">
        <v>1940</v>
      </c>
      <c r="F2916" s="13">
        <v>0.93999999761581421</v>
      </c>
      <c r="G2916" s="13">
        <v>1.0499999523162842</v>
      </c>
      <c r="H2916" s="5" t="s">
        <v>6752</v>
      </c>
      <c r="I2916" s="1" t="str">
        <f>IF(ISBLANK(H2916),"", IF(EXACT(LEFT(H2916,6),"SINGLE"),VLOOKUP(H2916,'Contingency Events'!A:G,2,FALSE),H2916))</f>
        <v>OPEN LINE FROM BUS 324139 [5DORCHESTER 161.00] TO BUS 324503 [2DORCHESTER 69.000] CKT 1</v>
      </c>
      <c r="J2916" s="14">
        <v>1.0499999523162842</v>
      </c>
      <c r="K2916" s="7">
        <f t="shared" si="90"/>
        <v>524.99997615814209</v>
      </c>
      <c r="L2916" s="14">
        <v>1.0499999523162842</v>
      </c>
      <c r="M2916" s="7">
        <f t="shared" si="91"/>
        <v>524.99997615814209</v>
      </c>
      <c r="N2916" s="20">
        <v>0</v>
      </c>
      <c r="O2916" s="20">
        <v>0</v>
      </c>
      <c r="P2916" s="5"/>
      <c r="Q2916" s="5"/>
    </row>
    <row r="2917" spans="1:17" hidden="1" x14ac:dyDescent="0.3">
      <c r="F2917" s="7"/>
      <c r="G2917" s="7"/>
      <c r="I2917" s="1" t="str">
        <f>IF(ISBLANK(H2917),"", IF(EXACT(LEFT(H2917,6),"SINGLE"),VLOOKUP(H2917,'Contingency Events'!A:G,2,FALSE),H2917))</f>
        <v/>
      </c>
      <c r="K2917" s="7" t="str">
        <f t="shared" si="90"/>
        <v/>
      </c>
      <c r="M2917" s="7" t="str">
        <f t="shared" si="91"/>
        <v/>
      </c>
    </row>
    <row r="2918" spans="1:17" hidden="1" x14ac:dyDescent="0.3">
      <c r="A2918" s="1">
        <v>341584</v>
      </c>
      <c r="B2918" s="1" t="s">
        <v>3959</v>
      </c>
      <c r="C2918" s="1">
        <v>69</v>
      </c>
      <c r="D2918" s="6" t="s">
        <v>1939</v>
      </c>
      <c r="E2918" s="1" t="s">
        <v>1940</v>
      </c>
      <c r="F2918" s="7">
        <v>0.93999999761581421</v>
      </c>
      <c r="G2918" s="7">
        <v>1.0499999523162842</v>
      </c>
      <c r="H2918" s="1" t="s">
        <v>6754</v>
      </c>
      <c r="I2918" s="1" t="str">
        <f>IF(ISBLANK(H2918),"", IF(EXACT(LEFT(H2918,6),"SINGLE"),VLOOKUP(H2918,'Contingency Events'!A:G,2,FALSE),H2918))</f>
        <v>OPEN LINE FROM BUS 324139 [5DORCHESTER 161.00] TO BUS 324503 [2DORCHESTER 69.000] CKT 2</v>
      </c>
      <c r="J2918" s="11">
        <v>0.93965440988540649</v>
      </c>
      <c r="K2918" s="7">
        <f t="shared" si="90"/>
        <v>64.836154282093048</v>
      </c>
      <c r="L2918" s="11">
        <v>0.93965184688568115</v>
      </c>
      <c r="M2918" s="7">
        <f t="shared" si="91"/>
        <v>64.835977435112</v>
      </c>
      <c r="N2918" s="19">
        <v>-2.5629997253417969E-6</v>
      </c>
      <c r="O2918" s="19">
        <v>-3.4815073013305664E-4</v>
      </c>
    </row>
    <row r="2919" spans="1:17" hidden="1" x14ac:dyDescent="0.3">
      <c r="A2919" s="1">
        <v>342844</v>
      </c>
      <c r="B2919" s="1" t="s">
        <v>3960</v>
      </c>
      <c r="C2919" s="1">
        <v>500</v>
      </c>
      <c r="D2919" s="6" t="s">
        <v>1939</v>
      </c>
      <c r="E2919" s="1" t="s">
        <v>1940</v>
      </c>
      <c r="F2919" s="7">
        <v>0.93999999761581421</v>
      </c>
      <c r="G2919" s="7">
        <v>1.0499999523162842</v>
      </c>
      <c r="H2919" s="1" t="s">
        <v>6754</v>
      </c>
      <c r="I2919" s="1" t="str">
        <f>IF(ISBLANK(H2919),"", IF(EXACT(LEFT(H2919,6),"SINGLE"),VLOOKUP(H2919,'Contingency Events'!A:G,2,FALSE),H2919))</f>
        <v>OPEN LINE FROM BUS 324139 [5DORCHESTER 161.00] TO BUS 324503 [2DORCHESTER 69.000] CKT 2</v>
      </c>
      <c r="J2919" s="11">
        <v>1.0499999523162842</v>
      </c>
      <c r="K2919" s="7">
        <f t="shared" si="90"/>
        <v>524.99997615814209</v>
      </c>
      <c r="L2919" s="11">
        <v>1.0499999523162842</v>
      </c>
      <c r="M2919" s="7">
        <f t="shared" si="91"/>
        <v>524.99997615814209</v>
      </c>
      <c r="N2919" s="19">
        <v>0</v>
      </c>
      <c r="O2919" s="19">
        <v>0</v>
      </c>
    </row>
    <row r="2920" spans="1:17" hidden="1" x14ac:dyDescent="0.3">
      <c r="F2920" s="7"/>
      <c r="G2920" s="7"/>
      <c r="I2920" s="1" t="str">
        <f>IF(ISBLANK(H2920),"", IF(EXACT(LEFT(H2920,6),"SINGLE"),VLOOKUP(H2920,'Contingency Events'!A:G,2,FALSE),H2920))</f>
        <v/>
      </c>
      <c r="K2920" s="7" t="str">
        <f t="shared" si="90"/>
        <v/>
      </c>
      <c r="M2920" s="7" t="str">
        <f t="shared" si="91"/>
        <v/>
      </c>
    </row>
    <row r="2921" spans="1:17" hidden="1" x14ac:dyDescent="0.3">
      <c r="A2921" s="5">
        <v>341584</v>
      </c>
      <c r="B2921" s="5" t="s">
        <v>3959</v>
      </c>
      <c r="C2921" s="5">
        <v>69</v>
      </c>
      <c r="D2921" s="8" t="s">
        <v>1939</v>
      </c>
      <c r="E2921" s="5" t="s">
        <v>1940</v>
      </c>
      <c r="F2921" s="13">
        <v>0.93999999761581421</v>
      </c>
      <c r="G2921" s="13">
        <v>1.0499999523162842</v>
      </c>
      <c r="H2921" s="5" t="s">
        <v>6756</v>
      </c>
      <c r="I2921" s="1" t="str">
        <f>IF(ISBLANK(H2921),"", IF(EXACT(LEFT(H2921,6),"SINGLE"),VLOOKUP(H2921,'Contingency Events'!A:G,2,FALSE),H2921))</f>
        <v>OPEN LINE FROM BUS 324140 [5EARLINGTN N161.00] TO BUS 324160 [5RIVER QN T 161.00] CKT 1</v>
      </c>
      <c r="J2921" s="14">
        <v>0.93965440988540649</v>
      </c>
      <c r="K2921" s="7">
        <f t="shared" si="90"/>
        <v>64.836154282093048</v>
      </c>
      <c r="L2921" s="14">
        <v>0.93965411186218262</v>
      </c>
      <c r="M2921" s="7">
        <f t="shared" si="91"/>
        <v>64.836133718490601</v>
      </c>
      <c r="N2921" s="20">
        <v>-2.9802322387695313E-7</v>
      </c>
      <c r="O2921" s="20">
        <v>-3.458857536315918E-4</v>
      </c>
      <c r="P2921" s="5"/>
      <c r="Q2921" s="5"/>
    </row>
    <row r="2922" spans="1:17" hidden="1" x14ac:dyDescent="0.3">
      <c r="A2922" s="5">
        <v>342844</v>
      </c>
      <c r="B2922" s="5" t="s">
        <v>3960</v>
      </c>
      <c r="C2922" s="5">
        <v>500</v>
      </c>
      <c r="D2922" s="8" t="s">
        <v>1939</v>
      </c>
      <c r="E2922" s="5" t="s">
        <v>1940</v>
      </c>
      <c r="F2922" s="13">
        <v>0.93999999761581421</v>
      </c>
      <c r="G2922" s="13">
        <v>1.0499999523162842</v>
      </c>
      <c r="H2922" s="5" t="s">
        <v>6756</v>
      </c>
      <c r="I2922" s="1" t="str">
        <f>IF(ISBLANK(H2922),"", IF(EXACT(LEFT(H2922,6),"SINGLE"),VLOOKUP(H2922,'Contingency Events'!A:G,2,FALSE),H2922))</f>
        <v>OPEN LINE FROM BUS 324140 [5EARLINGTN N161.00] TO BUS 324160 [5RIVER QN T 161.00] CKT 1</v>
      </c>
      <c r="J2922" s="14">
        <v>1.0499999523162842</v>
      </c>
      <c r="K2922" s="7">
        <f t="shared" si="90"/>
        <v>524.99997615814209</v>
      </c>
      <c r="L2922" s="14">
        <v>1.0499999523162842</v>
      </c>
      <c r="M2922" s="7">
        <f t="shared" si="91"/>
        <v>524.99997615814209</v>
      </c>
      <c r="N2922" s="20">
        <v>0</v>
      </c>
      <c r="O2922" s="20">
        <v>0</v>
      </c>
      <c r="P2922" s="5"/>
      <c r="Q2922" s="5"/>
    </row>
    <row r="2923" spans="1:17" hidden="1" x14ac:dyDescent="0.3">
      <c r="F2923" s="7"/>
      <c r="G2923" s="7"/>
      <c r="I2923" s="1" t="str">
        <f>IF(ISBLANK(H2923),"", IF(EXACT(LEFT(H2923,6),"SINGLE"),VLOOKUP(H2923,'Contingency Events'!A:G,2,FALSE),H2923))</f>
        <v/>
      </c>
      <c r="K2923" s="7" t="str">
        <f t="shared" si="90"/>
        <v/>
      </c>
      <c r="M2923" s="7" t="str">
        <f t="shared" si="91"/>
        <v/>
      </c>
    </row>
    <row r="2924" spans="1:17" hidden="1" x14ac:dyDescent="0.3">
      <c r="A2924" s="1">
        <v>341584</v>
      </c>
      <c r="B2924" s="1" t="s">
        <v>3959</v>
      </c>
      <c r="C2924" s="1">
        <v>69</v>
      </c>
      <c r="D2924" s="6" t="s">
        <v>1939</v>
      </c>
      <c r="E2924" s="1" t="s">
        <v>1940</v>
      </c>
      <c r="F2924" s="7">
        <v>0.93999999761581421</v>
      </c>
      <c r="G2924" s="7">
        <v>1.0499999523162842</v>
      </c>
      <c r="H2924" s="1" t="s">
        <v>6758</v>
      </c>
      <c r="I2924" s="1" t="str">
        <f>IF(ISBLANK(H2924),"", IF(EXACT(LEFT(H2924,6),"SINGLE"),VLOOKUP(H2924,'Contingency Events'!A:G,2,FALSE),H2924))</f>
        <v>OPEN LINE FROM BUS 324140 [5EARLINGTN N161.00] TO BUS 324164 [5WALKER     161.00] CKT 1</v>
      </c>
      <c r="J2924" s="11">
        <v>0.93965440988540649</v>
      </c>
      <c r="K2924" s="7">
        <f t="shared" si="90"/>
        <v>64.836154282093048</v>
      </c>
      <c r="L2924" s="11">
        <v>0.93965470790863037</v>
      </c>
      <c r="M2924" s="7">
        <f t="shared" si="91"/>
        <v>64.836174845695496</v>
      </c>
      <c r="N2924" s="19">
        <v>2.9802322387695313E-7</v>
      </c>
      <c r="O2924" s="19">
        <v>-3.4528970718383789E-4</v>
      </c>
    </row>
    <row r="2925" spans="1:17" hidden="1" x14ac:dyDescent="0.3">
      <c r="A2925" s="1">
        <v>342844</v>
      </c>
      <c r="B2925" s="1" t="s">
        <v>3960</v>
      </c>
      <c r="C2925" s="1">
        <v>500</v>
      </c>
      <c r="D2925" s="6" t="s">
        <v>1939</v>
      </c>
      <c r="E2925" s="1" t="s">
        <v>1940</v>
      </c>
      <c r="F2925" s="7">
        <v>0.93999999761581421</v>
      </c>
      <c r="G2925" s="7">
        <v>1.0499999523162842</v>
      </c>
      <c r="H2925" s="1" t="s">
        <v>6758</v>
      </c>
      <c r="I2925" s="1" t="str">
        <f>IF(ISBLANK(H2925),"", IF(EXACT(LEFT(H2925,6),"SINGLE"),VLOOKUP(H2925,'Contingency Events'!A:G,2,FALSE),H2925))</f>
        <v>OPEN LINE FROM BUS 324140 [5EARLINGTN N161.00] TO BUS 324164 [5WALKER     161.00] CKT 1</v>
      </c>
      <c r="J2925" s="11">
        <v>1.0499999523162842</v>
      </c>
      <c r="K2925" s="7">
        <f t="shared" si="90"/>
        <v>524.99997615814209</v>
      </c>
      <c r="L2925" s="11">
        <v>1.0499999523162842</v>
      </c>
      <c r="M2925" s="7">
        <f t="shared" si="91"/>
        <v>524.99997615814209</v>
      </c>
      <c r="N2925" s="19">
        <v>0</v>
      </c>
      <c r="O2925" s="19">
        <v>0</v>
      </c>
    </row>
    <row r="2926" spans="1:17" hidden="1" x14ac:dyDescent="0.3">
      <c r="F2926" s="7"/>
      <c r="G2926" s="7"/>
      <c r="I2926" s="1" t="str">
        <f>IF(ISBLANK(H2926),"", IF(EXACT(LEFT(H2926,6),"SINGLE"),VLOOKUP(H2926,'Contingency Events'!A:G,2,FALSE),H2926))</f>
        <v/>
      </c>
      <c r="K2926" s="7" t="str">
        <f t="shared" si="90"/>
        <v/>
      </c>
      <c r="M2926" s="7" t="str">
        <f t="shared" si="91"/>
        <v/>
      </c>
    </row>
    <row r="2927" spans="1:17" hidden="1" x14ac:dyDescent="0.3">
      <c r="A2927" s="5">
        <v>341584</v>
      </c>
      <c r="B2927" s="5" t="s">
        <v>3959</v>
      </c>
      <c r="C2927" s="5">
        <v>69</v>
      </c>
      <c r="D2927" s="8" t="s">
        <v>1939</v>
      </c>
      <c r="E2927" s="5" t="s">
        <v>1940</v>
      </c>
      <c r="F2927" s="13">
        <v>0.93999999761581421</v>
      </c>
      <c r="G2927" s="13">
        <v>1.0499999523162842</v>
      </c>
      <c r="H2927" s="5" t="s">
        <v>6760</v>
      </c>
      <c r="I2927" s="1" t="str">
        <f>IF(ISBLANK(H2927),"", IF(EXACT(LEFT(H2927,6),"SINGLE"),VLOOKUP(H2927,'Contingency Events'!A:G,2,FALSE),H2927))</f>
        <v>OPEN LINE FROM BUS 324140 [5EARLINGTN N161.00] TO BUS 324506 [2EARLINGTN N69.000] CKT 1</v>
      </c>
      <c r="J2927" s="14">
        <v>0.93965440988540649</v>
      </c>
      <c r="K2927" s="7">
        <f t="shared" si="90"/>
        <v>64.836154282093048</v>
      </c>
      <c r="L2927" s="14">
        <v>0.93965494632720947</v>
      </c>
      <c r="M2927" s="7">
        <f t="shared" si="91"/>
        <v>64.836191296577454</v>
      </c>
      <c r="N2927" s="20">
        <v>5.3644180297851563E-7</v>
      </c>
      <c r="O2927" s="20">
        <v>-3.4505128860473633E-4</v>
      </c>
      <c r="P2927" s="5"/>
      <c r="Q2927" s="5"/>
    </row>
    <row r="2928" spans="1:17" hidden="1" x14ac:dyDescent="0.3">
      <c r="A2928" s="5">
        <v>342844</v>
      </c>
      <c r="B2928" s="5" t="s">
        <v>3960</v>
      </c>
      <c r="C2928" s="5">
        <v>500</v>
      </c>
      <c r="D2928" s="8" t="s">
        <v>1939</v>
      </c>
      <c r="E2928" s="5" t="s">
        <v>1940</v>
      </c>
      <c r="F2928" s="13">
        <v>0.93999999761581421</v>
      </c>
      <c r="G2928" s="13">
        <v>1.0499999523162842</v>
      </c>
      <c r="H2928" s="5" t="s">
        <v>6760</v>
      </c>
      <c r="I2928" s="1" t="str">
        <f>IF(ISBLANK(H2928),"", IF(EXACT(LEFT(H2928,6),"SINGLE"),VLOOKUP(H2928,'Contingency Events'!A:G,2,FALSE),H2928))</f>
        <v>OPEN LINE FROM BUS 324140 [5EARLINGTN N161.00] TO BUS 324506 [2EARLINGTN N69.000] CKT 1</v>
      </c>
      <c r="J2928" s="14">
        <v>1.0499999523162842</v>
      </c>
      <c r="K2928" s="7">
        <f t="shared" si="90"/>
        <v>524.99997615814209</v>
      </c>
      <c r="L2928" s="14">
        <v>1.0499999523162842</v>
      </c>
      <c r="M2928" s="7">
        <f t="shared" si="91"/>
        <v>524.99997615814209</v>
      </c>
      <c r="N2928" s="20">
        <v>0</v>
      </c>
      <c r="O2928" s="20">
        <v>0</v>
      </c>
      <c r="P2928" s="5"/>
      <c r="Q2928" s="5"/>
    </row>
    <row r="2929" spans="1:17" hidden="1" x14ac:dyDescent="0.3">
      <c r="F2929" s="7"/>
      <c r="G2929" s="7"/>
      <c r="I2929" s="1" t="str">
        <f>IF(ISBLANK(H2929),"", IF(EXACT(LEFT(H2929,6),"SINGLE"),VLOOKUP(H2929,'Contingency Events'!A:G,2,FALSE),H2929))</f>
        <v/>
      </c>
      <c r="K2929" s="7" t="str">
        <f t="shared" si="90"/>
        <v/>
      </c>
      <c r="M2929" s="7" t="str">
        <f t="shared" si="91"/>
        <v/>
      </c>
    </row>
    <row r="2930" spans="1:17" hidden="1" x14ac:dyDescent="0.3">
      <c r="A2930" s="1">
        <v>341584</v>
      </c>
      <c r="B2930" s="1" t="s">
        <v>3959</v>
      </c>
      <c r="C2930" s="1">
        <v>69</v>
      </c>
      <c r="D2930" s="6" t="s">
        <v>1939</v>
      </c>
      <c r="E2930" s="1" t="s">
        <v>1940</v>
      </c>
      <c r="F2930" s="7">
        <v>0.93999999761581421</v>
      </c>
      <c r="G2930" s="7">
        <v>1.0499999523162842</v>
      </c>
      <c r="H2930" s="1" t="s">
        <v>6762</v>
      </c>
      <c r="I2930" s="1" t="str">
        <f>IF(ISBLANK(H2930),"", IF(EXACT(LEFT(H2930,6),"SINGLE"),VLOOKUP(H2930,'Contingency Events'!A:G,2,FALSE),H2930))</f>
        <v>OPEN LINE FROM BUS 324140 [5EARLINGTN N161.00] TO BUS 325079 [5N PRINCETON161.00] CKT 1</v>
      </c>
      <c r="J2930" s="11">
        <v>0.93965440988540649</v>
      </c>
      <c r="K2930" s="7">
        <f t="shared" si="90"/>
        <v>64.836154282093048</v>
      </c>
      <c r="L2930" s="11">
        <v>0.93968033790588379</v>
      </c>
      <c r="M2930" s="7">
        <f t="shared" si="91"/>
        <v>64.837943315505981</v>
      </c>
      <c r="N2930" s="19">
        <v>2.5928020477294922E-5</v>
      </c>
      <c r="O2930" s="19">
        <v>-3.1965970993041992E-4</v>
      </c>
    </row>
    <row r="2931" spans="1:17" hidden="1" x14ac:dyDescent="0.3">
      <c r="A2931" s="1">
        <v>342844</v>
      </c>
      <c r="B2931" s="1" t="s">
        <v>3960</v>
      </c>
      <c r="C2931" s="1">
        <v>500</v>
      </c>
      <c r="D2931" s="6" t="s">
        <v>1939</v>
      </c>
      <c r="E2931" s="1" t="s">
        <v>1940</v>
      </c>
      <c r="F2931" s="7">
        <v>0.93999999761581421</v>
      </c>
      <c r="G2931" s="7">
        <v>1.0499999523162842</v>
      </c>
      <c r="H2931" s="1" t="s">
        <v>6762</v>
      </c>
      <c r="I2931" s="1" t="str">
        <f>IF(ISBLANK(H2931),"", IF(EXACT(LEFT(H2931,6),"SINGLE"),VLOOKUP(H2931,'Contingency Events'!A:G,2,FALSE),H2931))</f>
        <v>OPEN LINE FROM BUS 324140 [5EARLINGTN N161.00] TO BUS 325079 [5N PRINCETON161.00] CKT 1</v>
      </c>
      <c r="J2931" s="11">
        <v>1.0499999523162842</v>
      </c>
      <c r="K2931" s="7">
        <f t="shared" si="90"/>
        <v>524.99997615814209</v>
      </c>
      <c r="L2931" s="11">
        <v>1.0499999523162842</v>
      </c>
      <c r="M2931" s="7">
        <f t="shared" si="91"/>
        <v>524.99997615814209</v>
      </c>
      <c r="N2931" s="19">
        <v>0</v>
      </c>
      <c r="O2931" s="19">
        <v>0</v>
      </c>
    </row>
    <row r="2932" spans="1:17" hidden="1" x14ac:dyDescent="0.3">
      <c r="F2932" s="7"/>
      <c r="G2932" s="7"/>
      <c r="I2932" s="1" t="str">
        <f>IF(ISBLANK(H2932),"", IF(EXACT(LEFT(H2932,6),"SINGLE"),VLOOKUP(H2932,'Contingency Events'!A:G,2,FALSE),H2932))</f>
        <v/>
      </c>
      <c r="K2932" s="7" t="str">
        <f t="shared" si="90"/>
        <v/>
      </c>
      <c r="M2932" s="7" t="str">
        <f t="shared" si="91"/>
        <v/>
      </c>
    </row>
    <row r="2933" spans="1:17" hidden="1" x14ac:dyDescent="0.3">
      <c r="A2933" s="5">
        <v>341584</v>
      </c>
      <c r="B2933" s="5" t="s">
        <v>3959</v>
      </c>
      <c r="C2933" s="5">
        <v>69</v>
      </c>
      <c r="D2933" s="8" t="s">
        <v>1939</v>
      </c>
      <c r="E2933" s="5" t="s">
        <v>1940</v>
      </c>
      <c r="F2933" s="13">
        <v>0.93999999761581421</v>
      </c>
      <c r="G2933" s="13">
        <v>1.0499999523162842</v>
      </c>
      <c r="H2933" s="5" t="s">
        <v>6764</v>
      </c>
      <c r="I2933" s="1" t="str">
        <f>IF(ISBLANK(H2933),"", IF(EXACT(LEFT(H2933,6),"SINGLE"),VLOOKUP(H2933,'Contingency Events'!A:G,2,FALSE),H2933))</f>
        <v>OPEN LINE FROM BUS 324141 [5ELIHU      161.00] TO BUS 324514 [2ELIHU      69.000] CKT 1</v>
      </c>
      <c r="J2933" s="14">
        <v>0.93965440988540649</v>
      </c>
      <c r="K2933" s="7">
        <f t="shared" si="90"/>
        <v>64.836154282093048</v>
      </c>
      <c r="L2933" s="14">
        <v>0.93964618444442749</v>
      </c>
      <c r="M2933" s="7">
        <f t="shared" si="91"/>
        <v>64.835586726665497</v>
      </c>
      <c r="N2933" s="20">
        <v>-8.2254409790039063E-6</v>
      </c>
      <c r="O2933" s="20">
        <v>-3.5381317138671875E-4</v>
      </c>
      <c r="P2933" s="5"/>
      <c r="Q2933" s="5"/>
    </row>
    <row r="2934" spans="1:17" hidden="1" x14ac:dyDescent="0.3">
      <c r="A2934" s="5">
        <v>342844</v>
      </c>
      <c r="B2934" s="5" t="s">
        <v>3960</v>
      </c>
      <c r="C2934" s="5">
        <v>500</v>
      </c>
      <c r="D2934" s="8" t="s">
        <v>1939</v>
      </c>
      <c r="E2934" s="5" t="s">
        <v>1940</v>
      </c>
      <c r="F2934" s="13">
        <v>0.93999999761581421</v>
      </c>
      <c r="G2934" s="13">
        <v>1.0499999523162842</v>
      </c>
      <c r="H2934" s="5" t="s">
        <v>6764</v>
      </c>
      <c r="I2934" s="1" t="str">
        <f>IF(ISBLANK(H2934),"", IF(EXACT(LEFT(H2934,6),"SINGLE"),VLOOKUP(H2934,'Contingency Events'!A:G,2,FALSE),H2934))</f>
        <v>OPEN LINE FROM BUS 324141 [5ELIHU      161.00] TO BUS 324514 [2ELIHU      69.000] CKT 1</v>
      </c>
      <c r="J2934" s="14">
        <v>1.0499999523162842</v>
      </c>
      <c r="K2934" s="7">
        <f t="shared" si="90"/>
        <v>524.99997615814209</v>
      </c>
      <c r="L2934" s="14">
        <v>1.0499999523162842</v>
      </c>
      <c r="M2934" s="7">
        <f t="shared" si="91"/>
        <v>524.99997615814209</v>
      </c>
      <c r="N2934" s="20">
        <v>0</v>
      </c>
      <c r="O2934" s="20">
        <v>0</v>
      </c>
      <c r="P2934" s="5"/>
      <c r="Q2934" s="5"/>
    </row>
    <row r="2935" spans="1:17" hidden="1" x14ac:dyDescent="0.3">
      <c r="F2935" s="7"/>
      <c r="G2935" s="7"/>
      <c r="I2935" s="1" t="str">
        <f>IF(ISBLANK(H2935),"", IF(EXACT(LEFT(H2935,6),"SINGLE"),VLOOKUP(H2935,'Contingency Events'!A:G,2,FALSE),H2935))</f>
        <v/>
      </c>
      <c r="K2935" s="7" t="str">
        <f t="shared" si="90"/>
        <v/>
      </c>
      <c r="M2935" s="7" t="str">
        <f t="shared" si="91"/>
        <v/>
      </c>
    </row>
    <row r="2936" spans="1:17" hidden="1" x14ac:dyDescent="0.3">
      <c r="A2936" s="1">
        <v>341584</v>
      </c>
      <c r="B2936" s="1" t="s">
        <v>3959</v>
      </c>
      <c r="C2936" s="1">
        <v>69</v>
      </c>
      <c r="D2936" s="6" t="s">
        <v>1939</v>
      </c>
      <c r="E2936" s="1" t="s">
        <v>1940</v>
      </c>
      <c r="F2936" s="7">
        <v>0.93999999761581421</v>
      </c>
      <c r="G2936" s="7">
        <v>1.0499999523162842</v>
      </c>
      <c r="H2936" s="1" t="s">
        <v>6766</v>
      </c>
      <c r="I2936" s="1" t="str">
        <f>IF(ISBLANK(H2936),"", IF(EXACT(LEFT(H2936,6),"SINGLE"),VLOOKUP(H2936,'Contingency Events'!A:G,2,FALSE),H2936))</f>
        <v>OPEN LINE FROM BUS 324141 [5ELIHU      161.00] TO BUS 324514 [2ELIHU      69.000] CKT 2</v>
      </c>
      <c r="J2936" s="11">
        <v>0.93965440988540649</v>
      </c>
      <c r="K2936" s="7">
        <f t="shared" si="90"/>
        <v>64.836154282093048</v>
      </c>
      <c r="L2936" s="11">
        <v>0.93964499235153198</v>
      </c>
      <c r="M2936" s="7">
        <f t="shared" si="91"/>
        <v>64.835504472255707</v>
      </c>
      <c r="N2936" s="19">
        <v>-9.4175338745117188E-6</v>
      </c>
      <c r="O2936" s="19">
        <v>-3.5500526428222656E-4</v>
      </c>
    </row>
    <row r="2937" spans="1:17" hidden="1" x14ac:dyDescent="0.3">
      <c r="A2937" s="1">
        <v>342844</v>
      </c>
      <c r="B2937" s="1" t="s">
        <v>3960</v>
      </c>
      <c r="C2937" s="1">
        <v>500</v>
      </c>
      <c r="D2937" s="6" t="s">
        <v>1939</v>
      </c>
      <c r="E2937" s="1" t="s">
        <v>1940</v>
      </c>
      <c r="F2937" s="7">
        <v>0.93999999761581421</v>
      </c>
      <c r="G2937" s="7">
        <v>1.0499999523162842</v>
      </c>
      <c r="H2937" s="1" t="s">
        <v>6766</v>
      </c>
      <c r="I2937" s="1" t="str">
        <f>IF(ISBLANK(H2937),"", IF(EXACT(LEFT(H2937,6),"SINGLE"),VLOOKUP(H2937,'Contingency Events'!A:G,2,FALSE),H2937))</f>
        <v>OPEN LINE FROM BUS 324141 [5ELIHU      161.00] TO BUS 324514 [2ELIHU      69.000] CKT 2</v>
      </c>
      <c r="J2937" s="11">
        <v>1.0499999523162842</v>
      </c>
      <c r="K2937" s="7">
        <f t="shared" si="90"/>
        <v>524.99997615814209</v>
      </c>
      <c r="L2937" s="11">
        <v>1.0499999523162842</v>
      </c>
      <c r="M2937" s="7">
        <f t="shared" si="91"/>
        <v>524.99997615814209</v>
      </c>
      <c r="N2937" s="19">
        <v>0</v>
      </c>
      <c r="O2937" s="19">
        <v>0</v>
      </c>
    </row>
    <row r="2938" spans="1:17" hidden="1" x14ac:dyDescent="0.3">
      <c r="F2938" s="7"/>
      <c r="G2938" s="7"/>
      <c r="I2938" s="1" t="str">
        <f>IF(ISBLANK(H2938),"", IF(EXACT(LEFT(H2938,6),"SINGLE"),VLOOKUP(H2938,'Contingency Events'!A:G,2,FALSE),H2938))</f>
        <v/>
      </c>
      <c r="K2938" s="7" t="str">
        <f t="shared" si="90"/>
        <v/>
      </c>
      <c r="M2938" s="7" t="str">
        <f t="shared" si="91"/>
        <v/>
      </c>
    </row>
    <row r="2939" spans="1:17" hidden="1" x14ac:dyDescent="0.3">
      <c r="A2939" s="5">
        <v>341584</v>
      </c>
      <c r="B2939" s="5" t="s">
        <v>3959</v>
      </c>
      <c r="C2939" s="5">
        <v>69</v>
      </c>
      <c r="D2939" s="8" t="s">
        <v>1939</v>
      </c>
      <c r="E2939" s="5" t="s">
        <v>1940</v>
      </c>
      <c r="F2939" s="13">
        <v>0.93999999761581421</v>
      </c>
      <c r="G2939" s="13">
        <v>1.0499999523162842</v>
      </c>
      <c r="H2939" s="5" t="s">
        <v>6768</v>
      </c>
      <c r="I2939" s="1" t="str">
        <f>IF(ISBLANK(H2939),"", IF(EXACT(LEFT(H2939,6),"SINGLE"),VLOOKUP(H2939,'Contingency Events'!A:G,2,FALSE),H2939))</f>
        <v>OPEN LINE FROM BUS 324143 [5FARLEY     161.00] TO BUS 324527 [2FARLEY KU  69.000] CKT 1</v>
      </c>
      <c r="J2939" s="14">
        <v>0.93965440988540649</v>
      </c>
      <c r="K2939" s="7">
        <f t="shared" si="90"/>
        <v>64.836154282093048</v>
      </c>
      <c r="L2939" s="14">
        <v>0.93973845243453979</v>
      </c>
      <c r="M2939" s="7">
        <f t="shared" si="91"/>
        <v>64.841953217983246</v>
      </c>
      <c r="N2939" s="20">
        <v>8.4042549133300781E-5</v>
      </c>
      <c r="O2939" s="20">
        <v>-2.6154518127441406E-4</v>
      </c>
      <c r="P2939" s="5"/>
      <c r="Q2939" s="5"/>
    </row>
    <row r="2940" spans="1:17" hidden="1" x14ac:dyDescent="0.3">
      <c r="A2940" s="5">
        <v>342844</v>
      </c>
      <c r="B2940" s="5" t="s">
        <v>3960</v>
      </c>
      <c r="C2940" s="5">
        <v>500</v>
      </c>
      <c r="D2940" s="8" t="s">
        <v>1939</v>
      </c>
      <c r="E2940" s="5" t="s">
        <v>1940</v>
      </c>
      <c r="F2940" s="13">
        <v>0.93999999761581421</v>
      </c>
      <c r="G2940" s="13">
        <v>1.0499999523162842</v>
      </c>
      <c r="H2940" s="5" t="s">
        <v>6768</v>
      </c>
      <c r="I2940" s="1" t="str">
        <f>IF(ISBLANK(H2940),"", IF(EXACT(LEFT(H2940,6),"SINGLE"),VLOOKUP(H2940,'Contingency Events'!A:G,2,FALSE),H2940))</f>
        <v>OPEN LINE FROM BUS 324143 [5FARLEY     161.00] TO BUS 324527 [2FARLEY KU  69.000] CKT 1</v>
      </c>
      <c r="J2940" s="14">
        <v>1.0499999523162842</v>
      </c>
      <c r="K2940" s="7">
        <f t="shared" si="90"/>
        <v>524.99997615814209</v>
      </c>
      <c r="L2940" s="14">
        <v>1.0499999523162842</v>
      </c>
      <c r="M2940" s="7">
        <f t="shared" si="91"/>
        <v>524.99997615814209</v>
      </c>
      <c r="N2940" s="20">
        <v>0</v>
      </c>
      <c r="O2940" s="20">
        <v>0</v>
      </c>
      <c r="P2940" s="5"/>
      <c r="Q2940" s="5"/>
    </row>
    <row r="2941" spans="1:17" hidden="1" x14ac:dyDescent="0.3">
      <c r="F2941" s="7"/>
      <c r="G2941" s="7"/>
      <c r="I2941" s="1" t="str">
        <f>IF(ISBLANK(H2941),"", IF(EXACT(LEFT(H2941,6),"SINGLE"),VLOOKUP(H2941,'Contingency Events'!A:G,2,FALSE),H2941))</f>
        <v/>
      </c>
      <c r="K2941" s="7" t="str">
        <f t="shared" si="90"/>
        <v/>
      </c>
      <c r="M2941" s="7" t="str">
        <f t="shared" si="91"/>
        <v/>
      </c>
    </row>
    <row r="2942" spans="1:17" hidden="1" x14ac:dyDescent="0.3">
      <c r="A2942" s="1">
        <v>341584</v>
      </c>
      <c r="B2942" s="1" t="s">
        <v>3959</v>
      </c>
      <c r="C2942" s="1">
        <v>69</v>
      </c>
      <c r="D2942" s="6" t="s">
        <v>1939</v>
      </c>
      <c r="E2942" s="1" t="s">
        <v>1940</v>
      </c>
      <c r="F2942" s="7">
        <v>0.93999999761581421</v>
      </c>
      <c r="G2942" s="7">
        <v>1.0499999523162842</v>
      </c>
      <c r="H2942" s="1" t="s">
        <v>6770</v>
      </c>
      <c r="I2942" s="1" t="str">
        <f>IF(ISBLANK(H2942),"", IF(EXACT(LEFT(H2942,6),"SINGLE"),VLOOKUP(H2942,'Contingency Events'!A:G,2,FALSE),H2942))</f>
        <v>OPEN LINE FROM BUS 324144 [5GREEN RIVER161.00] TO BUS 324160 [5RIVER QN T 161.00] CKT 1</v>
      </c>
      <c r="J2942" s="11">
        <v>0.93965440988540649</v>
      </c>
      <c r="K2942" s="7">
        <f t="shared" si="90"/>
        <v>64.836154282093048</v>
      </c>
      <c r="L2942" s="11">
        <v>0.93964928388595581</v>
      </c>
      <c r="M2942" s="7">
        <f t="shared" si="91"/>
        <v>64.835800588130951</v>
      </c>
      <c r="N2942" s="19">
        <v>-5.1259994506835938E-6</v>
      </c>
      <c r="O2942" s="19">
        <v>-3.5071372985839844E-4</v>
      </c>
    </row>
    <row r="2943" spans="1:17" hidden="1" x14ac:dyDescent="0.3">
      <c r="A2943" s="1">
        <v>342844</v>
      </c>
      <c r="B2943" s="1" t="s">
        <v>3960</v>
      </c>
      <c r="C2943" s="1">
        <v>500</v>
      </c>
      <c r="D2943" s="6" t="s">
        <v>1939</v>
      </c>
      <c r="E2943" s="1" t="s">
        <v>1940</v>
      </c>
      <c r="F2943" s="7">
        <v>0.93999999761581421</v>
      </c>
      <c r="G2943" s="7">
        <v>1.0499999523162842</v>
      </c>
      <c r="H2943" s="1" t="s">
        <v>6770</v>
      </c>
      <c r="I2943" s="1" t="str">
        <f>IF(ISBLANK(H2943),"", IF(EXACT(LEFT(H2943,6),"SINGLE"),VLOOKUP(H2943,'Contingency Events'!A:G,2,FALSE),H2943))</f>
        <v>OPEN LINE FROM BUS 324144 [5GREEN RIVER161.00] TO BUS 324160 [5RIVER QN T 161.00] CKT 1</v>
      </c>
      <c r="J2943" s="11">
        <v>1.0499999523162842</v>
      </c>
      <c r="K2943" s="7">
        <f t="shared" si="90"/>
        <v>524.99997615814209</v>
      </c>
      <c r="L2943" s="11">
        <v>1.0499999523162842</v>
      </c>
      <c r="M2943" s="7">
        <f t="shared" si="91"/>
        <v>524.99997615814209</v>
      </c>
      <c r="N2943" s="19">
        <v>0</v>
      </c>
      <c r="O2943" s="19">
        <v>0</v>
      </c>
    </row>
    <row r="2944" spans="1:17" hidden="1" x14ac:dyDescent="0.3">
      <c r="F2944" s="7"/>
      <c r="G2944" s="7"/>
      <c r="I2944" s="1" t="str">
        <f>IF(ISBLANK(H2944),"", IF(EXACT(LEFT(H2944,6),"SINGLE"),VLOOKUP(H2944,'Contingency Events'!A:G,2,FALSE),H2944))</f>
        <v/>
      </c>
      <c r="K2944" s="7" t="str">
        <f t="shared" si="90"/>
        <v/>
      </c>
      <c r="M2944" s="7" t="str">
        <f t="shared" si="91"/>
        <v/>
      </c>
    </row>
    <row r="2945" spans="1:17" hidden="1" x14ac:dyDescent="0.3">
      <c r="A2945" s="5">
        <v>341584</v>
      </c>
      <c r="B2945" s="5" t="s">
        <v>3959</v>
      </c>
      <c r="C2945" s="5">
        <v>69</v>
      </c>
      <c r="D2945" s="8" t="s">
        <v>1939</v>
      </c>
      <c r="E2945" s="5" t="s">
        <v>1940</v>
      </c>
      <c r="F2945" s="13">
        <v>0.93999999761581421</v>
      </c>
      <c r="G2945" s="13">
        <v>1.0499999523162842</v>
      </c>
      <c r="H2945" s="5" t="s">
        <v>6772</v>
      </c>
      <c r="I2945" s="1" t="str">
        <f>IF(ISBLANK(H2945),"", IF(EXACT(LEFT(H2945,6),"SINGLE"),VLOOKUP(H2945,'Contingency Events'!A:G,2,FALSE),H2945))</f>
        <v>OPEN LINE FROM BUS 324144 [5GREEN RIVER161.00] TO BUS 324255 [4GREEN RIVER138.00] CKT 1</v>
      </c>
      <c r="J2945" s="14">
        <v>0.93965440988540649</v>
      </c>
      <c r="K2945" s="7">
        <f t="shared" si="90"/>
        <v>64.836154282093048</v>
      </c>
      <c r="L2945" s="14">
        <v>0.93965518474578857</v>
      </c>
      <c r="M2945" s="7">
        <f t="shared" si="91"/>
        <v>64.836207747459412</v>
      </c>
      <c r="N2945" s="20">
        <v>7.7486038208007813E-7</v>
      </c>
      <c r="O2945" s="20">
        <v>-3.4481287002563477E-4</v>
      </c>
      <c r="P2945" s="5"/>
      <c r="Q2945" s="5"/>
    </row>
    <row r="2946" spans="1:17" hidden="1" x14ac:dyDescent="0.3">
      <c r="A2946" s="5">
        <v>342844</v>
      </c>
      <c r="B2946" s="5" t="s">
        <v>3960</v>
      </c>
      <c r="C2946" s="5">
        <v>500</v>
      </c>
      <c r="D2946" s="8" t="s">
        <v>1939</v>
      </c>
      <c r="E2946" s="5" t="s">
        <v>1940</v>
      </c>
      <c r="F2946" s="13">
        <v>0.93999999761581421</v>
      </c>
      <c r="G2946" s="13">
        <v>1.0499999523162842</v>
      </c>
      <c r="H2946" s="5" t="s">
        <v>6772</v>
      </c>
      <c r="I2946" s="1" t="str">
        <f>IF(ISBLANK(H2946),"", IF(EXACT(LEFT(H2946,6),"SINGLE"),VLOOKUP(H2946,'Contingency Events'!A:G,2,FALSE),H2946))</f>
        <v>OPEN LINE FROM BUS 324144 [5GREEN RIVER161.00] TO BUS 324255 [4GREEN RIVER138.00] CKT 1</v>
      </c>
      <c r="J2946" s="14">
        <v>1.0499999523162842</v>
      </c>
      <c r="K2946" s="7">
        <f t="shared" si="90"/>
        <v>524.99997615814209</v>
      </c>
      <c r="L2946" s="14">
        <v>1.0499999523162842</v>
      </c>
      <c r="M2946" s="7">
        <f t="shared" si="91"/>
        <v>524.99997615814209</v>
      </c>
      <c r="N2946" s="20">
        <v>0</v>
      </c>
      <c r="O2946" s="20">
        <v>0</v>
      </c>
      <c r="P2946" s="5"/>
      <c r="Q2946" s="5"/>
    </row>
    <row r="2947" spans="1:17" hidden="1" x14ac:dyDescent="0.3">
      <c r="F2947" s="7"/>
      <c r="G2947" s="7"/>
      <c r="I2947" s="1" t="str">
        <f>IF(ISBLANK(H2947),"", IF(EXACT(LEFT(H2947,6),"SINGLE"),VLOOKUP(H2947,'Contingency Events'!A:G,2,FALSE),H2947))</f>
        <v/>
      </c>
      <c r="K2947" s="7" t="str">
        <f t="shared" ref="K2947:K3010" si="92">IF(C2947&gt;0,C2947*J2947,"")</f>
        <v/>
      </c>
      <c r="M2947" s="7" t="str">
        <f t="shared" ref="M2947:M3010" si="93">IF(L2947&gt;0,C2947*L2947,"")</f>
        <v/>
      </c>
    </row>
    <row r="2948" spans="1:17" hidden="1" x14ac:dyDescent="0.3">
      <c r="A2948" s="1">
        <v>341584</v>
      </c>
      <c r="B2948" s="1" t="s">
        <v>3959</v>
      </c>
      <c r="C2948" s="1">
        <v>69</v>
      </c>
      <c r="D2948" s="6" t="s">
        <v>1939</v>
      </c>
      <c r="E2948" s="1" t="s">
        <v>1940</v>
      </c>
      <c r="F2948" s="7">
        <v>0.93999999761581421</v>
      </c>
      <c r="G2948" s="7">
        <v>1.0499999523162842</v>
      </c>
      <c r="H2948" s="1" t="s">
        <v>6774</v>
      </c>
      <c r="I2948" s="1" t="str">
        <f>IF(ISBLANK(H2948),"", IF(EXACT(LEFT(H2948,6),"SINGLE"),VLOOKUP(H2948,'Contingency Events'!A:G,2,FALSE),H2948))</f>
        <v>OPEN LINE FROM BUS 324144 [5GREEN RIVER161.00] TO BUS 324255 [4GREEN RIVER138.00] CKT 2</v>
      </c>
      <c r="J2948" s="11">
        <v>0.93965440988540649</v>
      </c>
      <c r="K2948" s="7">
        <f t="shared" si="92"/>
        <v>64.836154282093048</v>
      </c>
      <c r="L2948" s="11">
        <v>0.93965530395507813</v>
      </c>
      <c r="M2948" s="7">
        <f t="shared" si="93"/>
        <v>64.836215972900391</v>
      </c>
      <c r="N2948" s="19">
        <v>8.9406967163085938E-7</v>
      </c>
      <c r="O2948" s="19">
        <v>-3.4469366073608398E-4</v>
      </c>
    </row>
    <row r="2949" spans="1:17" hidden="1" x14ac:dyDescent="0.3">
      <c r="A2949" s="1">
        <v>342844</v>
      </c>
      <c r="B2949" s="1" t="s">
        <v>3960</v>
      </c>
      <c r="C2949" s="1">
        <v>500</v>
      </c>
      <c r="D2949" s="6" t="s">
        <v>1939</v>
      </c>
      <c r="E2949" s="1" t="s">
        <v>1940</v>
      </c>
      <c r="F2949" s="7">
        <v>0.93999999761581421</v>
      </c>
      <c r="G2949" s="7">
        <v>1.0499999523162842</v>
      </c>
      <c r="H2949" s="1" t="s">
        <v>6774</v>
      </c>
      <c r="I2949" s="1" t="str">
        <f>IF(ISBLANK(H2949),"", IF(EXACT(LEFT(H2949,6),"SINGLE"),VLOOKUP(H2949,'Contingency Events'!A:G,2,FALSE),H2949))</f>
        <v>OPEN LINE FROM BUS 324144 [5GREEN RIVER161.00] TO BUS 324255 [4GREEN RIVER138.00] CKT 2</v>
      </c>
      <c r="J2949" s="11">
        <v>1.0499999523162842</v>
      </c>
      <c r="K2949" s="7">
        <f t="shared" si="92"/>
        <v>524.99997615814209</v>
      </c>
      <c r="L2949" s="11">
        <v>1.0499999523162842</v>
      </c>
      <c r="M2949" s="7">
        <f t="shared" si="93"/>
        <v>524.99997615814209</v>
      </c>
      <c r="N2949" s="19">
        <v>0</v>
      </c>
      <c r="O2949" s="19">
        <v>0</v>
      </c>
    </row>
    <row r="2950" spans="1:17" hidden="1" x14ac:dyDescent="0.3">
      <c r="F2950" s="7"/>
      <c r="G2950" s="7"/>
      <c r="I2950" s="1" t="str">
        <f>IF(ISBLANK(H2950),"", IF(EXACT(LEFT(H2950,6),"SINGLE"),VLOOKUP(H2950,'Contingency Events'!A:G,2,FALSE),H2950))</f>
        <v/>
      </c>
      <c r="K2950" s="7" t="str">
        <f t="shared" si="92"/>
        <v/>
      </c>
      <c r="M2950" s="7" t="str">
        <f t="shared" si="93"/>
        <v/>
      </c>
    </row>
    <row r="2951" spans="1:17" hidden="1" x14ac:dyDescent="0.3">
      <c r="A2951" s="5">
        <v>341584</v>
      </c>
      <c r="B2951" s="5" t="s">
        <v>3959</v>
      </c>
      <c r="C2951" s="5">
        <v>69</v>
      </c>
      <c r="D2951" s="8" t="s">
        <v>1939</v>
      </c>
      <c r="E2951" s="5" t="s">
        <v>1940</v>
      </c>
      <c r="F2951" s="13">
        <v>0.93999999761581421</v>
      </c>
      <c r="G2951" s="13">
        <v>1.0499999523162842</v>
      </c>
      <c r="H2951" s="5" t="s">
        <v>6776</v>
      </c>
      <c r="I2951" s="1" t="str">
        <f>IF(ISBLANK(H2951),"", IF(EXACT(LEFT(H2951,6),"SINGLE"),VLOOKUP(H2951,'Contingency Events'!A:G,2,FALSE),H2951))</f>
        <v>OPEN LINE FROM BUS 324144 [5GREEN RIVER161.00] TO BUS 324255 [4GREEN RIVER138.00] CKT 3</v>
      </c>
      <c r="J2951" s="14">
        <v>0.93965440988540649</v>
      </c>
      <c r="K2951" s="7">
        <f t="shared" si="92"/>
        <v>64.836154282093048</v>
      </c>
      <c r="L2951" s="14">
        <v>0.9396551251411438</v>
      </c>
      <c r="M2951" s="7">
        <f t="shared" si="93"/>
        <v>64.836203634738922</v>
      </c>
      <c r="N2951" s="20">
        <v>7.152557373046875E-7</v>
      </c>
      <c r="O2951" s="20">
        <v>-3.4487247467041016E-4</v>
      </c>
      <c r="P2951" s="5"/>
      <c r="Q2951" s="5"/>
    </row>
    <row r="2952" spans="1:17" hidden="1" x14ac:dyDescent="0.3">
      <c r="A2952" s="5">
        <v>342844</v>
      </c>
      <c r="B2952" s="5" t="s">
        <v>3960</v>
      </c>
      <c r="C2952" s="5">
        <v>500</v>
      </c>
      <c r="D2952" s="8" t="s">
        <v>1939</v>
      </c>
      <c r="E2952" s="5" t="s">
        <v>1940</v>
      </c>
      <c r="F2952" s="13">
        <v>0.93999999761581421</v>
      </c>
      <c r="G2952" s="13">
        <v>1.0499999523162842</v>
      </c>
      <c r="H2952" s="5" t="s">
        <v>6776</v>
      </c>
      <c r="I2952" s="1" t="str">
        <f>IF(ISBLANK(H2952),"", IF(EXACT(LEFT(H2952,6),"SINGLE"),VLOOKUP(H2952,'Contingency Events'!A:G,2,FALSE),H2952))</f>
        <v>OPEN LINE FROM BUS 324144 [5GREEN RIVER161.00] TO BUS 324255 [4GREEN RIVER138.00] CKT 3</v>
      </c>
      <c r="J2952" s="14">
        <v>1.0499999523162842</v>
      </c>
      <c r="K2952" s="7">
        <f t="shared" si="92"/>
        <v>524.99997615814209</v>
      </c>
      <c r="L2952" s="14">
        <v>1.0499999523162842</v>
      </c>
      <c r="M2952" s="7">
        <f t="shared" si="93"/>
        <v>524.99997615814209</v>
      </c>
      <c r="N2952" s="20">
        <v>0</v>
      </c>
      <c r="O2952" s="20">
        <v>0</v>
      </c>
      <c r="P2952" s="5"/>
      <c r="Q2952" s="5"/>
    </row>
    <row r="2953" spans="1:17" hidden="1" x14ac:dyDescent="0.3">
      <c r="F2953" s="7"/>
      <c r="G2953" s="7"/>
      <c r="I2953" s="1" t="str">
        <f>IF(ISBLANK(H2953),"", IF(EXACT(LEFT(H2953,6),"SINGLE"),VLOOKUP(H2953,'Contingency Events'!A:G,2,FALSE),H2953))</f>
        <v/>
      </c>
      <c r="K2953" s="7" t="str">
        <f t="shared" si="92"/>
        <v/>
      </c>
      <c r="M2953" s="7" t="str">
        <f t="shared" si="93"/>
        <v/>
      </c>
    </row>
    <row r="2954" spans="1:17" hidden="1" x14ac:dyDescent="0.3">
      <c r="A2954" s="1">
        <v>341584</v>
      </c>
      <c r="B2954" s="1" t="s">
        <v>3959</v>
      </c>
      <c r="C2954" s="1">
        <v>69</v>
      </c>
      <c r="D2954" s="6" t="s">
        <v>1939</v>
      </c>
      <c r="E2954" s="1" t="s">
        <v>1940</v>
      </c>
      <c r="F2954" s="7">
        <v>0.93999999761581421</v>
      </c>
      <c r="G2954" s="7">
        <v>1.0499999523162842</v>
      </c>
      <c r="H2954" s="1" t="s">
        <v>6778</v>
      </c>
      <c r="I2954" s="1" t="str">
        <f>IF(ISBLANK(H2954),"", IF(EXACT(LEFT(H2954,6),"SINGLE"),VLOOKUP(H2954,'Contingency Events'!A:G,2,FALSE),H2954))</f>
        <v>OPEN LINE FROM BUS 324145 [5GRAHAMVILLE161.00] TO BUS 324171 [5GRAHMVILE 1161.00] CKT 1</v>
      </c>
      <c r="J2954" s="11">
        <v>0.93965440988540649</v>
      </c>
      <c r="K2954" s="7">
        <f t="shared" si="92"/>
        <v>64.836154282093048</v>
      </c>
      <c r="L2954" s="11">
        <v>0.93965846300125122</v>
      </c>
      <c r="M2954" s="7">
        <f t="shared" si="93"/>
        <v>64.836433947086334</v>
      </c>
      <c r="N2954" s="19">
        <v>4.0531158447265625E-6</v>
      </c>
      <c r="O2954" s="19">
        <v>-3.4153461456298828E-4</v>
      </c>
    </row>
    <row r="2955" spans="1:17" hidden="1" x14ac:dyDescent="0.3">
      <c r="A2955" s="1">
        <v>342844</v>
      </c>
      <c r="B2955" s="1" t="s">
        <v>3960</v>
      </c>
      <c r="C2955" s="1">
        <v>500</v>
      </c>
      <c r="D2955" s="6" t="s">
        <v>1939</v>
      </c>
      <c r="E2955" s="1" t="s">
        <v>1940</v>
      </c>
      <c r="F2955" s="7">
        <v>0.93999999761581421</v>
      </c>
      <c r="G2955" s="7">
        <v>1.0499999523162842</v>
      </c>
      <c r="H2955" s="1" t="s">
        <v>6778</v>
      </c>
      <c r="I2955" s="1" t="str">
        <f>IF(ISBLANK(H2955),"", IF(EXACT(LEFT(H2955,6),"SINGLE"),VLOOKUP(H2955,'Contingency Events'!A:G,2,FALSE),H2955))</f>
        <v>OPEN LINE FROM BUS 324145 [5GRAHAMVILLE161.00] TO BUS 324171 [5GRAHMVILE 1161.00] CKT 1</v>
      </c>
      <c r="J2955" s="11">
        <v>1.0499999523162842</v>
      </c>
      <c r="K2955" s="7">
        <f t="shared" si="92"/>
        <v>524.99997615814209</v>
      </c>
      <c r="L2955" s="11">
        <v>1.0499999523162842</v>
      </c>
      <c r="M2955" s="7">
        <f t="shared" si="93"/>
        <v>524.99997615814209</v>
      </c>
      <c r="N2955" s="19">
        <v>0</v>
      </c>
      <c r="O2955" s="19">
        <v>0</v>
      </c>
    </row>
    <row r="2956" spans="1:17" hidden="1" x14ac:dyDescent="0.3">
      <c r="F2956" s="7"/>
      <c r="G2956" s="7"/>
      <c r="I2956" s="1" t="str">
        <f>IF(ISBLANK(H2956),"", IF(EXACT(LEFT(H2956,6),"SINGLE"),VLOOKUP(H2956,'Contingency Events'!A:G,2,FALSE),H2956))</f>
        <v/>
      </c>
      <c r="K2956" s="7" t="str">
        <f t="shared" si="92"/>
        <v/>
      </c>
      <c r="M2956" s="7" t="str">
        <f t="shared" si="93"/>
        <v/>
      </c>
    </row>
    <row r="2957" spans="1:17" hidden="1" x14ac:dyDescent="0.3">
      <c r="A2957" s="5">
        <v>341584</v>
      </c>
      <c r="B2957" s="5" t="s">
        <v>3959</v>
      </c>
      <c r="C2957" s="5">
        <v>69</v>
      </c>
      <c r="D2957" s="8" t="s">
        <v>1939</v>
      </c>
      <c r="E2957" s="5" t="s">
        <v>1940</v>
      </c>
      <c r="F2957" s="13">
        <v>0.93999999761581421</v>
      </c>
      <c r="G2957" s="13">
        <v>1.0499999523162842</v>
      </c>
      <c r="H2957" s="5" t="s">
        <v>6780</v>
      </c>
      <c r="I2957" s="1" t="str">
        <f>IF(ISBLANK(H2957),"", IF(EXACT(LEFT(H2957,6),"SINGLE"),VLOOKUP(H2957,'Contingency Events'!A:G,2,FALSE),H2957))</f>
        <v>OPEN LINE FROM BUS 324145 [5GRAHAMVILLE161.00] TO BUS 324172 [5GRAHMVILE 2161.00] CKT 1</v>
      </c>
      <c r="J2957" s="14">
        <v>0.93965440988540649</v>
      </c>
      <c r="K2957" s="7">
        <f t="shared" si="92"/>
        <v>64.836154282093048</v>
      </c>
      <c r="L2957" s="14">
        <v>0.93965715169906616</v>
      </c>
      <c r="M2957" s="7">
        <f t="shared" si="93"/>
        <v>64.836343467235565</v>
      </c>
      <c r="N2957" s="20">
        <v>2.7418136596679688E-6</v>
      </c>
      <c r="O2957" s="20">
        <v>-3.4284591674804688E-4</v>
      </c>
      <c r="P2957" s="5"/>
      <c r="Q2957" s="5"/>
    </row>
    <row r="2958" spans="1:17" hidden="1" x14ac:dyDescent="0.3">
      <c r="A2958" s="5">
        <v>342844</v>
      </c>
      <c r="B2958" s="5" t="s">
        <v>3960</v>
      </c>
      <c r="C2958" s="5">
        <v>500</v>
      </c>
      <c r="D2958" s="8" t="s">
        <v>1939</v>
      </c>
      <c r="E2958" s="5" t="s">
        <v>1940</v>
      </c>
      <c r="F2958" s="13">
        <v>0.93999999761581421</v>
      </c>
      <c r="G2958" s="13">
        <v>1.0499999523162842</v>
      </c>
      <c r="H2958" s="5" t="s">
        <v>6780</v>
      </c>
      <c r="I2958" s="1" t="str">
        <f>IF(ISBLANK(H2958),"", IF(EXACT(LEFT(H2958,6),"SINGLE"),VLOOKUP(H2958,'Contingency Events'!A:G,2,FALSE),H2958))</f>
        <v>OPEN LINE FROM BUS 324145 [5GRAHAMVILLE161.00] TO BUS 324172 [5GRAHMVILE 2161.00] CKT 1</v>
      </c>
      <c r="J2958" s="14">
        <v>1.0499999523162842</v>
      </c>
      <c r="K2958" s="7">
        <f t="shared" si="92"/>
        <v>524.99997615814209</v>
      </c>
      <c r="L2958" s="14">
        <v>1.0499999523162842</v>
      </c>
      <c r="M2958" s="7">
        <f t="shared" si="93"/>
        <v>524.99997615814209</v>
      </c>
      <c r="N2958" s="20">
        <v>0</v>
      </c>
      <c r="O2958" s="20">
        <v>0</v>
      </c>
      <c r="P2958" s="5"/>
      <c r="Q2958" s="5"/>
    </row>
    <row r="2959" spans="1:17" hidden="1" x14ac:dyDescent="0.3">
      <c r="F2959" s="7"/>
      <c r="G2959" s="7"/>
      <c r="I2959" s="1" t="str">
        <f>IF(ISBLANK(H2959),"", IF(EXACT(LEFT(H2959,6),"SINGLE"),VLOOKUP(H2959,'Contingency Events'!A:G,2,FALSE),H2959))</f>
        <v/>
      </c>
      <c r="K2959" s="7" t="str">
        <f t="shared" si="92"/>
        <v/>
      </c>
      <c r="M2959" s="7" t="str">
        <f t="shared" si="93"/>
        <v/>
      </c>
    </row>
    <row r="2960" spans="1:17" hidden="1" x14ac:dyDescent="0.3">
      <c r="A2960" s="1">
        <v>341584</v>
      </c>
      <c r="B2960" s="1" t="s">
        <v>3959</v>
      </c>
      <c r="C2960" s="1">
        <v>69</v>
      </c>
      <c r="D2960" s="6" t="s">
        <v>1939</v>
      </c>
      <c r="E2960" s="1" t="s">
        <v>1940</v>
      </c>
      <c r="F2960" s="7">
        <v>0.93999999761581421</v>
      </c>
      <c r="G2960" s="7">
        <v>1.0499999523162842</v>
      </c>
      <c r="H2960" s="1" t="s">
        <v>6782</v>
      </c>
      <c r="I2960" s="1" t="str">
        <f>IF(ISBLANK(H2960),"", IF(EXACT(LEFT(H2960,6),"SINGLE"),VLOOKUP(H2960,'Contingency Events'!A:G,2,FALSE),H2960))</f>
        <v>OPEN LINE FROM BUS 324145 [5GRAHAMVILLE161.00] TO BUS 324553 [2GRAHAMVILLE69.000] CKT 1</v>
      </c>
      <c r="J2960" s="11">
        <v>0.93965440988540649</v>
      </c>
      <c r="K2960" s="7">
        <f t="shared" si="92"/>
        <v>64.836154282093048</v>
      </c>
      <c r="L2960" s="11">
        <v>0.93965452909469604</v>
      </c>
      <c r="M2960" s="7">
        <f t="shared" si="93"/>
        <v>64.836162507534027</v>
      </c>
      <c r="N2960" s="19">
        <v>1.1920928955078125E-7</v>
      </c>
      <c r="O2960" s="19">
        <v>-3.4546852111816406E-4</v>
      </c>
    </row>
    <row r="2961" spans="1:17" hidden="1" x14ac:dyDescent="0.3">
      <c r="A2961" s="1">
        <v>342844</v>
      </c>
      <c r="B2961" s="1" t="s">
        <v>3960</v>
      </c>
      <c r="C2961" s="1">
        <v>500</v>
      </c>
      <c r="D2961" s="6" t="s">
        <v>1939</v>
      </c>
      <c r="E2961" s="1" t="s">
        <v>1940</v>
      </c>
      <c r="F2961" s="7">
        <v>0.93999999761581421</v>
      </c>
      <c r="G2961" s="7">
        <v>1.0499999523162842</v>
      </c>
      <c r="H2961" s="1" t="s">
        <v>6782</v>
      </c>
      <c r="I2961" s="1" t="str">
        <f>IF(ISBLANK(H2961),"", IF(EXACT(LEFT(H2961,6),"SINGLE"),VLOOKUP(H2961,'Contingency Events'!A:G,2,FALSE),H2961))</f>
        <v>OPEN LINE FROM BUS 324145 [5GRAHAMVILLE161.00] TO BUS 324553 [2GRAHAMVILLE69.000] CKT 1</v>
      </c>
      <c r="J2961" s="11">
        <v>1.0499999523162842</v>
      </c>
      <c r="K2961" s="7">
        <f t="shared" si="92"/>
        <v>524.99997615814209</v>
      </c>
      <c r="L2961" s="11">
        <v>1.0499999523162842</v>
      </c>
      <c r="M2961" s="7">
        <f t="shared" si="93"/>
        <v>524.99997615814209</v>
      </c>
      <c r="N2961" s="19">
        <v>0</v>
      </c>
      <c r="O2961" s="19">
        <v>0</v>
      </c>
    </row>
    <row r="2962" spans="1:17" hidden="1" x14ac:dyDescent="0.3">
      <c r="F2962" s="7"/>
      <c r="G2962" s="7"/>
      <c r="I2962" s="1" t="str">
        <f>IF(ISBLANK(H2962),"", IF(EXACT(LEFT(H2962,6),"SINGLE"),VLOOKUP(H2962,'Contingency Events'!A:G,2,FALSE),H2962))</f>
        <v/>
      </c>
      <c r="K2962" s="7" t="str">
        <f t="shared" si="92"/>
        <v/>
      </c>
      <c r="M2962" s="7" t="str">
        <f t="shared" si="93"/>
        <v/>
      </c>
    </row>
    <row r="2963" spans="1:17" hidden="1" x14ac:dyDescent="0.3">
      <c r="A2963" s="5">
        <v>341584</v>
      </c>
      <c r="B2963" s="5" t="s">
        <v>3959</v>
      </c>
      <c r="C2963" s="5">
        <v>69</v>
      </c>
      <c r="D2963" s="8" t="s">
        <v>1939</v>
      </c>
      <c r="E2963" s="5" t="s">
        <v>1940</v>
      </c>
      <c r="F2963" s="13">
        <v>0.93999999761581421</v>
      </c>
      <c r="G2963" s="13">
        <v>1.0499999523162842</v>
      </c>
      <c r="H2963" s="5" t="s">
        <v>6784</v>
      </c>
      <c r="I2963" s="1" t="str">
        <f>IF(ISBLANK(H2963),"", IF(EXACT(LEFT(H2963,6),"SINGLE"),VLOOKUP(H2963,'Contingency Events'!A:G,2,FALSE),H2963))</f>
        <v>OPEN LINE FROM BUS 324145 [5GRAHAMVILLE161.00] TO BUS 325069 [5SONG SP TP 161.00] CKT 1</v>
      </c>
      <c r="J2963" s="14">
        <v>0.93965440988540649</v>
      </c>
      <c r="K2963" s="7">
        <f t="shared" si="92"/>
        <v>64.836154282093048</v>
      </c>
      <c r="L2963" s="14">
        <v>0.93965315818786621</v>
      </c>
      <c r="M2963" s="7">
        <f t="shared" si="93"/>
        <v>64.836067914962769</v>
      </c>
      <c r="N2963" s="20">
        <v>-1.2516975402832031E-6</v>
      </c>
      <c r="O2963" s="20">
        <v>-3.4683942794799805E-4</v>
      </c>
      <c r="P2963" s="5"/>
      <c r="Q2963" s="5"/>
    </row>
    <row r="2964" spans="1:17" hidden="1" x14ac:dyDescent="0.3">
      <c r="A2964" s="5">
        <v>342844</v>
      </c>
      <c r="B2964" s="5" t="s">
        <v>3960</v>
      </c>
      <c r="C2964" s="5">
        <v>500</v>
      </c>
      <c r="D2964" s="8" t="s">
        <v>1939</v>
      </c>
      <c r="E2964" s="5" t="s">
        <v>1940</v>
      </c>
      <c r="F2964" s="13">
        <v>0.93999999761581421</v>
      </c>
      <c r="G2964" s="13">
        <v>1.0499999523162842</v>
      </c>
      <c r="H2964" s="5" t="s">
        <v>6784</v>
      </c>
      <c r="I2964" s="1" t="str">
        <f>IF(ISBLANK(H2964),"", IF(EXACT(LEFT(H2964,6),"SINGLE"),VLOOKUP(H2964,'Contingency Events'!A:G,2,FALSE),H2964))</f>
        <v>OPEN LINE FROM BUS 324145 [5GRAHAMVILLE161.00] TO BUS 325069 [5SONG SP TP 161.00] CKT 1</v>
      </c>
      <c r="J2964" s="14">
        <v>1.0499999523162842</v>
      </c>
      <c r="K2964" s="7">
        <f t="shared" si="92"/>
        <v>524.99997615814209</v>
      </c>
      <c r="L2964" s="14">
        <v>1.0499999523162842</v>
      </c>
      <c r="M2964" s="7">
        <f t="shared" si="93"/>
        <v>524.99997615814209</v>
      </c>
      <c r="N2964" s="20">
        <v>0</v>
      </c>
      <c r="O2964" s="20">
        <v>0</v>
      </c>
      <c r="P2964" s="5"/>
      <c r="Q2964" s="5"/>
    </row>
    <row r="2965" spans="1:17" hidden="1" x14ac:dyDescent="0.3">
      <c r="F2965" s="7"/>
      <c r="G2965" s="7"/>
      <c r="I2965" s="1" t="str">
        <f>IF(ISBLANK(H2965),"", IF(EXACT(LEFT(H2965,6),"SINGLE"),VLOOKUP(H2965,'Contingency Events'!A:G,2,FALSE),H2965))</f>
        <v/>
      </c>
      <c r="K2965" s="7" t="str">
        <f t="shared" si="92"/>
        <v/>
      </c>
      <c r="M2965" s="7" t="str">
        <f t="shared" si="93"/>
        <v/>
      </c>
    </row>
    <row r="2966" spans="1:17" hidden="1" x14ac:dyDescent="0.3">
      <c r="A2966" s="1">
        <v>341584</v>
      </c>
      <c r="B2966" s="1" t="s">
        <v>3959</v>
      </c>
      <c r="C2966" s="1">
        <v>69</v>
      </c>
      <c r="D2966" s="6" t="s">
        <v>1939</v>
      </c>
      <c r="E2966" s="1" t="s">
        <v>1940</v>
      </c>
      <c r="F2966" s="7">
        <v>0.93999999761581421</v>
      </c>
      <c r="G2966" s="7">
        <v>1.0499999523162842</v>
      </c>
      <c r="H2966" s="1" t="s">
        <v>6786</v>
      </c>
      <c r="I2966" s="1" t="str">
        <f>IF(ISBLANK(H2966),"", IF(EXACT(LEFT(H2966,6),"SINGLE"),VLOOKUP(H2966,'Contingency Events'!A:G,2,FALSE),H2966))</f>
        <v>OPEN LINE FROM BUS 324145 [5GRAHAMVILLE161.00] TO BUS 325077 [5COLEMAN TAP161.00] CKT 1</v>
      </c>
      <c r="J2966" s="11">
        <v>0.93965440988540649</v>
      </c>
      <c r="K2966" s="7">
        <f t="shared" si="92"/>
        <v>64.836154282093048</v>
      </c>
      <c r="L2966" s="11">
        <v>0.93966478109359741</v>
      </c>
      <c r="M2966" s="7">
        <f t="shared" si="93"/>
        <v>64.836869895458221</v>
      </c>
      <c r="N2966" s="19">
        <v>1.0371208190917969E-5</v>
      </c>
      <c r="O2966" s="19">
        <v>-3.3521652221679688E-4</v>
      </c>
    </row>
    <row r="2967" spans="1:17" hidden="1" x14ac:dyDescent="0.3">
      <c r="A2967" s="1">
        <v>342844</v>
      </c>
      <c r="B2967" s="1" t="s">
        <v>3960</v>
      </c>
      <c r="C2967" s="1">
        <v>500</v>
      </c>
      <c r="D2967" s="6" t="s">
        <v>1939</v>
      </c>
      <c r="E2967" s="1" t="s">
        <v>1940</v>
      </c>
      <c r="F2967" s="7">
        <v>0.93999999761581421</v>
      </c>
      <c r="G2967" s="7">
        <v>1.0499999523162842</v>
      </c>
      <c r="H2967" s="1" t="s">
        <v>6786</v>
      </c>
      <c r="I2967" s="1" t="str">
        <f>IF(ISBLANK(H2967),"", IF(EXACT(LEFT(H2967,6),"SINGLE"),VLOOKUP(H2967,'Contingency Events'!A:G,2,FALSE),H2967))</f>
        <v>OPEN LINE FROM BUS 324145 [5GRAHAMVILLE161.00] TO BUS 325077 [5COLEMAN TAP161.00] CKT 1</v>
      </c>
      <c r="J2967" s="11">
        <v>1.0499999523162842</v>
      </c>
      <c r="K2967" s="7">
        <f t="shared" si="92"/>
        <v>524.99997615814209</v>
      </c>
      <c r="L2967" s="11">
        <v>1.0499999523162842</v>
      </c>
      <c r="M2967" s="7">
        <f t="shared" si="93"/>
        <v>524.99997615814209</v>
      </c>
      <c r="N2967" s="19">
        <v>0</v>
      </c>
      <c r="O2967" s="19">
        <v>0</v>
      </c>
    </row>
    <row r="2968" spans="1:17" hidden="1" x14ac:dyDescent="0.3">
      <c r="F2968" s="7"/>
      <c r="G2968" s="7"/>
      <c r="I2968" s="1" t="str">
        <f>IF(ISBLANK(H2968),"", IF(EXACT(LEFT(H2968,6),"SINGLE"),VLOOKUP(H2968,'Contingency Events'!A:G,2,FALSE),H2968))</f>
        <v/>
      </c>
      <c r="K2968" s="7" t="str">
        <f t="shared" si="92"/>
        <v/>
      </c>
      <c r="M2968" s="7" t="str">
        <f t="shared" si="93"/>
        <v/>
      </c>
    </row>
    <row r="2969" spans="1:17" hidden="1" x14ac:dyDescent="0.3">
      <c r="A2969" s="5">
        <v>341584</v>
      </c>
      <c r="B2969" s="5" t="s">
        <v>3959</v>
      </c>
      <c r="C2969" s="5">
        <v>69</v>
      </c>
      <c r="D2969" s="8" t="s">
        <v>1939</v>
      </c>
      <c r="E2969" s="5" t="s">
        <v>1940</v>
      </c>
      <c r="F2969" s="13">
        <v>0.93999999761581421</v>
      </c>
      <c r="G2969" s="13">
        <v>1.0499999523162842</v>
      </c>
      <c r="H2969" s="5" t="s">
        <v>6788</v>
      </c>
      <c r="I2969" s="1" t="str">
        <f>IF(ISBLANK(H2969),"", IF(EXACT(LEFT(H2969,6),"SINGLE"),VLOOKUP(H2969,'Contingency Events'!A:G,2,FALSE),H2969))</f>
        <v>OPEN LINE FROM BUS 324146 [5HARLAN WYE 161.00] TO BUS 324147 [5HOWARDS BR 161.00] CKT 1</v>
      </c>
      <c r="J2969" s="14">
        <v>0.93965440988540649</v>
      </c>
      <c r="K2969" s="7">
        <f t="shared" si="92"/>
        <v>64.836154282093048</v>
      </c>
      <c r="L2969" s="14">
        <v>0.93964558839797974</v>
      </c>
      <c r="M2969" s="7">
        <f t="shared" si="93"/>
        <v>64.835545599460602</v>
      </c>
      <c r="N2969" s="20">
        <v>-8.8214874267578125E-6</v>
      </c>
      <c r="O2969" s="20">
        <v>-3.5440921783447266E-4</v>
      </c>
      <c r="P2969" s="5"/>
      <c r="Q2969" s="5"/>
    </row>
    <row r="2970" spans="1:17" hidden="1" x14ac:dyDescent="0.3">
      <c r="A2970" s="5">
        <v>342844</v>
      </c>
      <c r="B2970" s="5" t="s">
        <v>3960</v>
      </c>
      <c r="C2970" s="5">
        <v>500</v>
      </c>
      <c r="D2970" s="8" t="s">
        <v>1939</v>
      </c>
      <c r="E2970" s="5" t="s">
        <v>1940</v>
      </c>
      <c r="F2970" s="13">
        <v>0.93999999761581421</v>
      </c>
      <c r="G2970" s="13">
        <v>1.0499999523162842</v>
      </c>
      <c r="H2970" s="5" t="s">
        <v>6788</v>
      </c>
      <c r="I2970" s="1" t="str">
        <f>IF(ISBLANK(H2970),"", IF(EXACT(LEFT(H2970,6),"SINGLE"),VLOOKUP(H2970,'Contingency Events'!A:G,2,FALSE),H2970))</f>
        <v>OPEN LINE FROM BUS 324146 [5HARLAN WYE 161.00] TO BUS 324147 [5HOWARDS BR 161.00] CKT 1</v>
      </c>
      <c r="J2970" s="14">
        <v>1.0499999523162842</v>
      </c>
      <c r="K2970" s="7">
        <f t="shared" si="92"/>
        <v>524.99997615814209</v>
      </c>
      <c r="L2970" s="14">
        <v>1.0499999523162842</v>
      </c>
      <c r="M2970" s="7">
        <f t="shared" si="93"/>
        <v>524.99997615814209</v>
      </c>
      <c r="N2970" s="20">
        <v>0</v>
      </c>
      <c r="O2970" s="20">
        <v>0</v>
      </c>
      <c r="P2970" s="5"/>
      <c r="Q2970" s="5"/>
    </row>
    <row r="2971" spans="1:17" hidden="1" x14ac:dyDescent="0.3">
      <c r="F2971" s="7"/>
      <c r="G2971" s="7"/>
      <c r="I2971" s="1" t="str">
        <f>IF(ISBLANK(H2971),"", IF(EXACT(LEFT(H2971,6),"SINGLE"),VLOOKUP(H2971,'Contingency Events'!A:G,2,FALSE),H2971))</f>
        <v/>
      </c>
      <c r="K2971" s="7" t="str">
        <f t="shared" si="92"/>
        <v/>
      </c>
      <c r="M2971" s="7" t="str">
        <f t="shared" si="93"/>
        <v/>
      </c>
    </row>
    <row r="2972" spans="1:17" hidden="1" x14ac:dyDescent="0.3">
      <c r="A2972" s="1">
        <v>341584</v>
      </c>
      <c r="B2972" s="1" t="s">
        <v>3959</v>
      </c>
      <c r="C2972" s="1">
        <v>69</v>
      </c>
      <c r="D2972" s="6" t="s">
        <v>1939</v>
      </c>
      <c r="E2972" s="1" t="s">
        <v>1940</v>
      </c>
      <c r="F2972" s="7">
        <v>0.93999999761581421</v>
      </c>
      <c r="G2972" s="7">
        <v>1.0499999523162842</v>
      </c>
      <c r="H2972" s="1" t="s">
        <v>6790</v>
      </c>
      <c r="I2972" s="1" t="str">
        <f>IF(ISBLANK(H2972),"", IF(EXACT(LEFT(H2972,6),"SINGLE"),VLOOKUP(H2972,'Contingency Events'!A:G,2,FALSE),H2972))</f>
        <v>OPEN LINE FROM BUS 324146 [5HARLAN WYE 161.00] TO BUS 324155 [5PINEVILLE 1161.00] CKT 1</v>
      </c>
      <c r="J2972" s="11">
        <v>0.93965440988540649</v>
      </c>
      <c r="K2972" s="7">
        <f t="shared" si="92"/>
        <v>64.836154282093048</v>
      </c>
      <c r="L2972" s="11">
        <v>0.93964082002639771</v>
      </c>
      <c r="M2972" s="7">
        <f t="shared" si="93"/>
        <v>64.835216581821442</v>
      </c>
      <c r="N2972" s="19">
        <v>-1.3589859008789063E-5</v>
      </c>
      <c r="O2972" s="19">
        <v>-3.5917758941650391E-4</v>
      </c>
    </row>
    <row r="2973" spans="1:17" hidden="1" x14ac:dyDescent="0.3">
      <c r="A2973" s="1">
        <v>342844</v>
      </c>
      <c r="B2973" s="1" t="s">
        <v>3960</v>
      </c>
      <c r="C2973" s="1">
        <v>500</v>
      </c>
      <c r="D2973" s="6" t="s">
        <v>1939</v>
      </c>
      <c r="E2973" s="1" t="s">
        <v>1940</v>
      </c>
      <c r="F2973" s="7">
        <v>0.93999999761581421</v>
      </c>
      <c r="G2973" s="7">
        <v>1.0499999523162842</v>
      </c>
      <c r="H2973" s="1" t="s">
        <v>6790</v>
      </c>
      <c r="I2973" s="1" t="str">
        <f>IF(ISBLANK(H2973),"", IF(EXACT(LEFT(H2973,6),"SINGLE"),VLOOKUP(H2973,'Contingency Events'!A:G,2,FALSE),H2973))</f>
        <v>OPEN LINE FROM BUS 324146 [5HARLAN WYE 161.00] TO BUS 324155 [5PINEVILLE 1161.00] CKT 1</v>
      </c>
      <c r="J2973" s="11">
        <v>1.0499999523162842</v>
      </c>
      <c r="K2973" s="7">
        <f t="shared" si="92"/>
        <v>524.99997615814209</v>
      </c>
      <c r="L2973" s="11">
        <v>1.0499999523162842</v>
      </c>
      <c r="M2973" s="7">
        <f t="shared" si="93"/>
        <v>524.99997615814209</v>
      </c>
      <c r="N2973" s="19">
        <v>0</v>
      </c>
      <c r="O2973" s="19">
        <v>0</v>
      </c>
    </row>
    <row r="2974" spans="1:17" hidden="1" x14ac:dyDescent="0.3">
      <c r="F2974" s="7"/>
      <c r="G2974" s="7"/>
      <c r="I2974" s="1" t="str">
        <f>IF(ISBLANK(H2974),"", IF(EXACT(LEFT(H2974,6),"SINGLE"),VLOOKUP(H2974,'Contingency Events'!A:G,2,FALSE),H2974))</f>
        <v/>
      </c>
      <c r="K2974" s="7" t="str">
        <f t="shared" si="92"/>
        <v/>
      </c>
      <c r="M2974" s="7" t="str">
        <f t="shared" si="93"/>
        <v/>
      </c>
    </row>
    <row r="2975" spans="1:17" hidden="1" x14ac:dyDescent="0.3">
      <c r="A2975" s="5">
        <v>341584</v>
      </c>
      <c r="B2975" s="5" t="s">
        <v>3959</v>
      </c>
      <c r="C2975" s="5">
        <v>69</v>
      </c>
      <c r="D2975" s="8" t="s">
        <v>1939</v>
      </c>
      <c r="E2975" s="5" t="s">
        <v>1940</v>
      </c>
      <c r="F2975" s="13">
        <v>0.93999999761581421</v>
      </c>
      <c r="G2975" s="13">
        <v>1.0499999523162842</v>
      </c>
      <c r="H2975" s="5" t="s">
        <v>6792</v>
      </c>
      <c r="I2975" s="1" t="str">
        <f>IF(ISBLANK(H2975),"", IF(EXACT(LEFT(H2975,6),"SINGLE"),VLOOKUP(H2975,'Contingency Events'!A:G,2,FALSE),H2975))</f>
        <v>OPEN LINE FROM BUS 324146 [5HARLAN WYE 161.00] TO BUS 324157 [5POCKET N   161.00] CKT 1</v>
      </c>
      <c r="J2975" s="14">
        <v>0.93965440988540649</v>
      </c>
      <c r="K2975" s="7">
        <f t="shared" si="92"/>
        <v>64.836154282093048</v>
      </c>
      <c r="L2975" s="14">
        <v>0.93964523077011108</v>
      </c>
      <c r="M2975" s="7">
        <f t="shared" si="93"/>
        <v>64.835520923137665</v>
      </c>
      <c r="N2975" s="20">
        <v>-9.1791152954101563E-6</v>
      </c>
      <c r="O2975" s="20">
        <v>-3.54766845703125E-4</v>
      </c>
      <c r="P2975" s="5"/>
      <c r="Q2975" s="5"/>
    </row>
    <row r="2976" spans="1:17" hidden="1" x14ac:dyDescent="0.3">
      <c r="A2976" s="5">
        <v>342844</v>
      </c>
      <c r="B2976" s="5" t="s">
        <v>3960</v>
      </c>
      <c r="C2976" s="5">
        <v>500</v>
      </c>
      <c r="D2976" s="8" t="s">
        <v>1939</v>
      </c>
      <c r="E2976" s="5" t="s">
        <v>1940</v>
      </c>
      <c r="F2976" s="13">
        <v>0.93999999761581421</v>
      </c>
      <c r="G2976" s="13">
        <v>1.0499999523162842</v>
      </c>
      <c r="H2976" s="5" t="s">
        <v>6792</v>
      </c>
      <c r="I2976" s="1" t="str">
        <f>IF(ISBLANK(H2976),"", IF(EXACT(LEFT(H2976,6),"SINGLE"),VLOOKUP(H2976,'Contingency Events'!A:G,2,FALSE),H2976))</f>
        <v>OPEN LINE FROM BUS 324146 [5HARLAN WYE 161.00] TO BUS 324157 [5POCKET N   161.00] CKT 1</v>
      </c>
      <c r="J2976" s="14">
        <v>1.0499999523162842</v>
      </c>
      <c r="K2976" s="7">
        <f t="shared" si="92"/>
        <v>524.99997615814209</v>
      </c>
      <c r="L2976" s="14">
        <v>1.0499999523162842</v>
      </c>
      <c r="M2976" s="7">
        <f t="shared" si="93"/>
        <v>524.99997615814209</v>
      </c>
      <c r="N2976" s="20">
        <v>0</v>
      </c>
      <c r="O2976" s="20">
        <v>0</v>
      </c>
      <c r="P2976" s="5"/>
      <c r="Q2976" s="5"/>
    </row>
    <row r="2977" spans="1:17" hidden="1" x14ac:dyDescent="0.3">
      <c r="F2977" s="7"/>
      <c r="G2977" s="7"/>
      <c r="I2977" s="1" t="str">
        <f>IF(ISBLANK(H2977),"", IF(EXACT(LEFT(H2977,6),"SINGLE"),VLOOKUP(H2977,'Contingency Events'!A:G,2,FALSE),H2977))</f>
        <v/>
      </c>
      <c r="K2977" s="7" t="str">
        <f t="shared" si="92"/>
        <v/>
      </c>
      <c r="M2977" s="7" t="str">
        <f t="shared" si="93"/>
        <v/>
      </c>
    </row>
    <row r="2978" spans="1:17" hidden="1" x14ac:dyDescent="0.3">
      <c r="A2978" s="1">
        <v>341584</v>
      </c>
      <c r="B2978" s="1" t="s">
        <v>3959</v>
      </c>
      <c r="C2978" s="1">
        <v>69</v>
      </c>
      <c r="D2978" s="6" t="s">
        <v>1939</v>
      </c>
      <c r="E2978" s="1" t="s">
        <v>1940</v>
      </c>
      <c r="F2978" s="7">
        <v>0.93999999761581421</v>
      </c>
      <c r="G2978" s="7">
        <v>1.0499999523162842</v>
      </c>
      <c r="H2978" s="1" t="s">
        <v>6794</v>
      </c>
      <c r="I2978" s="1" t="str">
        <f>IF(ISBLANK(H2978),"", IF(EXACT(LEFT(H2978,6),"SINGLE"),VLOOKUP(H2978,'Contingency Events'!A:G,2,FALSE),H2978))</f>
        <v>OPEN LINE FROM BUS 324146 [5HARLAN WYE 161.00] TO BUS 324564 [2HARLAN WYE 69.000] CKT 1</v>
      </c>
      <c r="J2978" s="11">
        <v>0.93965440988540649</v>
      </c>
      <c r="K2978" s="7">
        <f t="shared" si="92"/>
        <v>64.836154282093048</v>
      </c>
      <c r="L2978" s="11">
        <v>0.93964666128158569</v>
      </c>
      <c r="M2978" s="7">
        <f t="shared" si="93"/>
        <v>64.835619628429413</v>
      </c>
      <c r="N2978" s="19">
        <v>-7.7486038208007813E-6</v>
      </c>
      <c r="O2978" s="19">
        <v>-3.5333633422851563E-4</v>
      </c>
    </row>
    <row r="2979" spans="1:17" hidden="1" x14ac:dyDescent="0.3">
      <c r="A2979" s="1">
        <v>342844</v>
      </c>
      <c r="B2979" s="1" t="s">
        <v>3960</v>
      </c>
      <c r="C2979" s="1">
        <v>500</v>
      </c>
      <c r="D2979" s="6" t="s">
        <v>1939</v>
      </c>
      <c r="E2979" s="1" t="s">
        <v>1940</v>
      </c>
      <c r="F2979" s="7">
        <v>0.93999999761581421</v>
      </c>
      <c r="G2979" s="7">
        <v>1.0499999523162842</v>
      </c>
      <c r="H2979" s="1" t="s">
        <v>6794</v>
      </c>
      <c r="I2979" s="1" t="str">
        <f>IF(ISBLANK(H2979),"", IF(EXACT(LEFT(H2979,6),"SINGLE"),VLOOKUP(H2979,'Contingency Events'!A:G,2,FALSE),H2979))</f>
        <v>OPEN LINE FROM BUS 324146 [5HARLAN WYE 161.00] TO BUS 324564 [2HARLAN WYE 69.000] CKT 1</v>
      </c>
      <c r="J2979" s="11">
        <v>1.0499999523162842</v>
      </c>
      <c r="K2979" s="7">
        <f t="shared" si="92"/>
        <v>524.99997615814209</v>
      </c>
      <c r="L2979" s="11">
        <v>1.0499999523162842</v>
      </c>
      <c r="M2979" s="7">
        <f t="shared" si="93"/>
        <v>524.99997615814209</v>
      </c>
      <c r="N2979" s="19">
        <v>0</v>
      </c>
      <c r="O2979" s="19">
        <v>0</v>
      </c>
    </row>
    <row r="2980" spans="1:17" hidden="1" x14ac:dyDescent="0.3">
      <c r="F2980" s="7"/>
      <c r="G2980" s="7"/>
      <c r="I2980" s="1" t="str">
        <f>IF(ISBLANK(H2980),"", IF(EXACT(LEFT(H2980,6),"SINGLE"),VLOOKUP(H2980,'Contingency Events'!A:G,2,FALSE),H2980))</f>
        <v/>
      </c>
      <c r="K2980" s="7" t="str">
        <f t="shared" si="92"/>
        <v/>
      </c>
      <c r="M2980" s="7" t="str">
        <f t="shared" si="93"/>
        <v/>
      </c>
    </row>
    <row r="2981" spans="1:17" hidden="1" x14ac:dyDescent="0.3">
      <c r="A2981" s="5">
        <v>341584</v>
      </c>
      <c r="B2981" s="5" t="s">
        <v>3959</v>
      </c>
      <c r="C2981" s="5">
        <v>69</v>
      </c>
      <c r="D2981" s="8" t="s">
        <v>1939</v>
      </c>
      <c r="E2981" s="5" t="s">
        <v>1940</v>
      </c>
      <c r="F2981" s="13">
        <v>0.93999999761581421</v>
      </c>
      <c r="G2981" s="13">
        <v>1.0499999523162842</v>
      </c>
      <c r="H2981" s="5" t="s">
        <v>6796</v>
      </c>
      <c r="I2981" s="1" t="str">
        <f>IF(ISBLANK(H2981),"", IF(EXACT(LEFT(H2981,6),"SINGLE"),VLOOKUP(H2981,'Contingency Events'!A:G,2,FALSE),H2981))</f>
        <v>OPEN LINE FROM BUS 324147 [5HOWARDS BR 161.00] TO BUS 324155 [5PINEVILLE 1161.00] CKT 1</v>
      </c>
      <c r="J2981" s="14">
        <v>0.93965440988540649</v>
      </c>
      <c r="K2981" s="7">
        <f t="shared" si="92"/>
        <v>64.836154282093048</v>
      </c>
      <c r="L2981" s="14">
        <v>0.93964475393295288</v>
      </c>
      <c r="M2981" s="7">
        <f t="shared" si="93"/>
        <v>64.835488021373749</v>
      </c>
      <c r="N2981" s="20">
        <v>-9.6559524536132813E-6</v>
      </c>
      <c r="O2981" s="20">
        <v>-3.5524368286132813E-4</v>
      </c>
      <c r="P2981" s="5"/>
      <c r="Q2981" s="5"/>
    </row>
    <row r="2982" spans="1:17" hidden="1" x14ac:dyDescent="0.3">
      <c r="A2982" s="5">
        <v>342844</v>
      </c>
      <c r="B2982" s="5" t="s">
        <v>3960</v>
      </c>
      <c r="C2982" s="5">
        <v>500</v>
      </c>
      <c r="D2982" s="8" t="s">
        <v>1939</v>
      </c>
      <c r="E2982" s="5" t="s">
        <v>1940</v>
      </c>
      <c r="F2982" s="13">
        <v>0.93999999761581421</v>
      </c>
      <c r="G2982" s="13">
        <v>1.0499999523162842</v>
      </c>
      <c r="H2982" s="5" t="s">
        <v>6796</v>
      </c>
      <c r="I2982" s="1" t="str">
        <f>IF(ISBLANK(H2982),"", IF(EXACT(LEFT(H2982,6),"SINGLE"),VLOOKUP(H2982,'Contingency Events'!A:G,2,FALSE),H2982))</f>
        <v>OPEN LINE FROM BUS 324147 [5HOWARDS BR 161.00] TO BUS 324155 [5PINEVILLE 1161.00] CKT 1</v>
      </c>
      <c r="J2982" s="14">
        <v>1.0499999523162842</v>
      </c>
      <c r="K2982" s="7">
        <f t="shared" si="92"/>
        <v>524.99997615814209</v>
      </c>
      <c r="L2982" s="14">
        <v>1.0499999523162842</v>
      </c>
      <c r="M2982" s="7">
        <f t="shared" si="93"/>
        <v>524.99997615814209</v>
      </c>
      <c r="N2982" s="20">
        <v>0</v>
      </c>
      <c r="O2982" s="20">
        <v>0</v>
      </c>
      <c r="P2982" s="5"/>
      <c r="Q2982" s="5"/>
    </row>
    <row r="2983" spans="1:17" hidden="1" x14ac:dyDescent="0.3">
      <c r="F2983" s="7"/>
      <c r="G2983" s="7"/>
      <c r="I2983" s="1" t="str">
        <f>IF(ISBLANK(H2983),"", IF(EXACT(LEFT(H2983,6),"SINGLE"),VLOOKUP(H2983,'Contingency Events'!A:G,2,FALSE),H2983))</f>
        <v/>
      </c>
      <c r="K2983" s="7" t="str">
        <f t="shared" si="92"/>
        <v/>
      </c>
      <c r="M2983" s="7" t="str">
        <f t="shared" si="93"/>
        <v/>
      </c>
    </row>
    <row r="2984" spans="1:17" hidden="1" x14ac:dyDescent="0.3">
      <c r="A2984" s="1">
        <v>341584</v>
      </c>
      <c r="B2984" s="1" t="s">
        <v>3959</v>
      </c>
      <c r="C2984" s="1">
        <v>69</v>
      </c>
      <c r="D2984" s="6" t="s">
        <v>1939</v>
      </c>
      <c r="E2984" s="1" t="s">
        <v>1940</v>
      </c>
      <c r="F2984" s="7">
        <v>0.93999999761581421</v>
      </c>
      <c r="G2984" s="7">
        <v>1.0499999523162842</v>
      </c>
      <c r="H2984" s="1" t="s">
        <v>6798</v>
      </c>
      <c r="I2984" s="1" t="str">
        <f>IF(ISBLANK(H2984),"", IF(EXACT(LEFT(H2984,6),"SINGLE"),VLOOKUP(H2984,'Contingency Events'!A:G,2,FALSE),H2984))</f>
        <v>OPEN LINE FROM BUS 324149 [5IMBODEN    161.00] TO BUS 324157 [5POCKET N   161.00] CKT 1</v>
      </c>
      <c r="J2984" s="11">
        <v>0.93965440988540649</v>
      </c>
      <c r="K2984" s="7">
        <f t="shared" si="92"/>
        <v>64.836154282093048</v>
      </c>
      <c r="L2984" s="11">
        <v>0.93961876630783081</v>
      </c>
      <c r="M2984" s="7">
        <f t="shared" si="93"/>
        <v>64.833694875240326</v>
      </c>
      <c r="N2984" s="19">
        <v>-3.5643577575683594E-5</v>
      </c>
      <c r="O2984" s="19">
        <v>-3.8123130798339844E-4</v>
      </c>
    </row>
    <row r="2985" spans="1:17" hidden="1" x14ac:dyDescent="0.3">
      <c r="A2985" s="1">
        <v>342844</v>
      </c>
      <c r="B2985" s="1" t="s">
        <v>3960</v>
      </c>
      <c r="C2985" s="1">
        <v>500</v>
      </c>
      <c r="D2985" s="6" t="s">
        <v>1939</v>
      </c>
      <c r="E2985" s="1" t="s">
        <v>1940</v>
      </c>
      <c r="F2985" s="7">
        <v>0.93999999761581421</v>
      </c>
      <c r="G2985" s="7">
        <v>1.0499999523162842</v>
      </c>
      <c r="H2985" s="1" t="s">
        <v>6798</v>
      </c>
      <c r="I2985" s="1" t="str">
        <f>IF(ISBLANK(H2985),"", IF(EXACT(LEFT(H2985,6),"SINGLE"),VLOOKUP(H2985,'Contingency Events'!A:G,2,FALSE),H2985))</f>
        <v>OPEN LINE FROM BUS 324149 [5IMBODEN    161.00] TO BUS 324157 [5POCKET N   161.00] CKT 1</v>
      </c>
      <c r="J2985" s="11">
        <v>1.0499999523162842</v>
      </c>
      <c r="K2985" s="7">
        <f t="shared" si="92"/>
        <v>524.99997615814209</v>
      </c>
      <c r="L2985" s="11">
        <v>1.0499999523162842</v>
      </c>
      <c r="M2985" s="7">
        <f t="shared" si="93"/>
        <v>524.99997615814209</v>
      </c>
      <c r="N2985" s="19">
        <v>0</v>
      </c>
      <c r="O2985" s="19">
        <v>0</v>
      </c>
    </row>
    <row r="2986" spans="1:17" hidden="1" x14ac:dyDescent="0.3">
      <c r="F2986" s="7"/>
      <c r="G2986" s="7"/>
      <c r="I2986" s="1" t="str">
        <f>IF(ISBLANK(H2986),"", IF(EXACT(LEFT(H2986,6),"SINGLE"),VLOOKUP(H2986,'Contingency Events'!A:G,2,FALSE),H2986))</f>
        <v/>
      </c>
      <c r="K2986" s="7" t="str">
        <f t="shared" si="92"/>
        <v/>
      </c>
      <c r="M2986" s="7" t="str">
        <f t="shared" si="93"/>
        <v/>
      </c>
    </row>
    <row r="2987" spans="1:17" hidden="1" x14ac:dyDescent="0.3">
      <c r="A2987" s="5">
        <v>341584</v>
      </c>
      <c r="B2987" s="5" t="s">
        <v>3959</v>
      </c>
      <c r="C2987" s="5">
        <v>69</v>
      </c>
      <c r="D2987" s="8" t="s">
        <v>1939</v>
      </c>
      <c r="E2987" s="5" t="s">
        <v>1940</v>
      </c>
      <c r="F2987" s="13">
        <v>0.93999999761581421</v>
      </c>
      <c r="G2987" s="13">
        <v>1.0499999523162842</v>
      </c>
      <c r="H2987" s="5" t="s">
        <v>6800</v>
      </c>
      <c r="I2987" s="1" t="str">
        <f>IF(ISBLANK(H2987),"", IF(EXACT(LEFT(H2987,6),"SINGLE"),VLOOKUP(H2987,'Contingency Events'!A:G,2,FALSE),H2987))</f>
        <v>OPEN LINE FROM BUS 324149 [5IMBODEN    161.00] TO BUS 324583 [2IMBODEN    69.000] CKT 1</v>
      </c>
      <c r="J2987" s="14">
        <v>0.93965440988540649</v>
      </c>
      <c r="K2987" s="7">
        <f t="shared" si="92"/>
        <v>64.836154282093048</v>
      </c>
      <c r="L2987" s="14">
        <v>0.93964827060699463</v>
      </c>
      <c r="M2987" s="7">
        <f t="shared" si="93"/>
        <v>64.835730671882629</v>
      </c>
      <c r="N2987" s="20">
        <v>-6.1392784118652344E-6</v>
      </c>
      <c r="O2987" s="20">
        <v>-3.5172700881958008E-4</v>
      </c>
      <c r="P2987" s="5"/>
      <c r="Q2987" s="5"/>
    </row>
    <row r="2988" spans="1:17" hidden="1" x14ac:dyDescent="0.3">
      <c r="A2988" s="5">
        <v>342844</v>
      </c>
      <c r="B2988" s="5" t="s">
        <v>3960</v>
      </c>
      <c r="C2988" s="5">
        <v>500</v>
      </c>
      <c r="D2988" s="8" t="s">
        <v>1939</v>
      </c>
      <c r="E2988" s="5" t="s">
        <v>1940</v>
      </c>
      <c r="F2988" s="13">
        <v>0.93999999761581421</v>
      </c>
      <c r="G2988" s="13">
        <v>1.0499999523162842</v>
      </c>
      <c r="H2988" s="5" t="s">
        <v>6800</v>
      </c>
      <c r="I2988" s="1" t="str">
        <f>IF(ISBLANK(H2988),"", IF(EXACT(LEFT(H2988,6),"SINGLE"),VLOOKUP(H2988,'Contingency Events'!A:G,2,FALSE),H2988))</f>
        <v>OPEN LINE FROM BUS 324149 [5IMBODEN    161.00] TO BUS 324583 [2IMBODEN    69.000] CKT 1</v>
      </c>
      <c r="J2988" s="14">
        <v>1.0499999523162842</v>
      </c>
      <c r="K2988" s="7">
        <f t="shared" si="92"/>
        <v>524.99997615814209</v>
      </c>
      <c r="L2988" s="14">
        <v>1.0499999523162842</v>
      </c>
      <c r="M2988" s="7">
        <f t="shared" si="93"/>
        <v>524.99997615814209</v>
      </c>
      <c r="N2988" s="20">
        <v>0</v>
      </c>
      <c r="O2988" s="20">
        <v>0</v>
      </c>
      <c r="P2988" s="5"/>
      <c r="Q2988" s="5"/>
    </row>
    <row r="2989" spans="1:17" hidden="1" x14ac:dyDescent="0.3">
      <c r="F2989" s="7"/>
      <c r="G2989" s="7"/>
      <c r="I2989" s="1" t="str">
        <f>IF(ISBLANK(H2989),"", IF(EXACT(LEFT(H2989,6),"SINGLE"),VLOOKUP(H2989,'Contingency Events'!A:G,2,FALSE),H2989))</f>
        <v/>
      </c>
      <c r="K2989" s="7" t="str">
        <f t="shared" si="92"/>
        <v/>
      </c>
      <c r="M2989" s="7" t="str">
        <f t="shared" si="93"/>
        <v/>
      </c>
    </row>
    <row r="2990" spans="1:17" hidden="1" x14ac:dyDescent="0.3">
      <c r="A2990" s="1">
        <v>341584</v>
      </c>
      <c r="B2990" s="1" t="s">
        <v>3959</v>
      </c>
      <c r="C2990" s="1">
        <v>69</v>
      </c>
      <c r="D2990" s="6" t="s">
        <v>1939</v>
      </c>
      <c r="E2990" s="1" t="s">
        <v>1940</v>
      </c>
      <c r="F2990" s="7">
        <v>0.93999999761581421</v>
      </c>
      <c r="G2990" s="7">
        <v>1.0499999523162842</v>
      </c>
      <c r="H2990" s="1" t="s">
        <v>6802</v>
      </c>
      <c r="I2990" s="1" t="str">
        <f>IF(ISBLANK(H2990),"", IF(EXACT(LEFT(H2990,6),"SINGLE"),VLOOKUP(H2990,'Contingency Events'!A:G,2,FALSE),H2990))</f>
        <v>OPEN LINE FROM BUS 324150 [5LEBANON JCT161.00] TO BUS 324154 [5PADDYS RUN 161.00] CKT 1</v>
      </c>
      <c r="J2990" s="11">
        <v>0.93965440988540649</v>
      </c>
      <c r="K2990" s="7">
        <f t="shared" si="92"/>
        <v>64.836154282093048</v>
      </c>
      <c r="L2990" s="11">
        <v>0.93961167335510254</v>
      </c>
      <c r="M2990" s="7">
        <f t="shared" si="93"/>
        <v>64.833205461502075</v>
      </c>
      <c r="N2990" s="19">
        <v>-4.2736530303955078E-5</v>
      </c>
      <c r="O2990" s="19">
        <v>-3.8832426071166992E-4</v>
      </c>
    </row>
    <row r="2991" spans="1:17" hidden="1" x14ac:dyDescent="0.3">
      <c r="A2991" s="1">
        <v>342844</v>
      </c>
      <c r="B2991" s="1" t="s">
        <v>3960</v>
      </c>
      <c r="C2991" s="1">
        <v>500</v>
      </c>
      <c r="D2991" s="6" t="s">
        <v>1939</v>
      </c>
      <c r="E2991" s="1" t="s">
        <v>1940</v>
      </c>
      <c r="F2991" s="7">
        <v>0.93999999761581421</v>
      </c>
      <c r="G2991" s="7">
        <v>1.0499999523162842</v>
      </c>
      <c r="H2991" s="1" t="s">
        <v>6802</v>
      </c>
      <c r="I2991" s="1" t="str">
        <f>IF(ISBLANK(H2991),"", IF(EXACT(LEFT(H2991,6),"SINGLE"),VLOOKUP(H2991,'Contingency Events'!A:G,2,FALSE),H2991))</f>
        <v>OPEN LINE FROM BUS 324150 [5LEBANON JCT161.00] TO BUS 324154 [5PADDYS RUN 161.00] CKT 1</v>
      </c>
      <c r="J2991" s="11">
        <v>1.0499999523162842</v>
      </c>
      <c r="K2991" s="7">
        <f t="shared" si="92"/>
        <v>524.99997615814209</v>
      </c>
      <c r="L2991" s="11">
        <v>1.0499999523162842</v>
      </c>
      <c r="M2991" s="7">
        <f t="shared" si="93"/>
        <v>524.99997615814209</v>
      </c>
      <c r="N2991" s="19">
        <v>0</v>
      </c>
      <c r="O2991" s="19">
        <v>0</v>
      </c>
    </row>
    <row r="2992" spans="1:17" hidden="1" x14ac:dyDescent="0.3">
      <c r="F2992" s="7"/>
      <c r="G2992" s="7"/>
      <c r="I2992" s="1" t="str">
        <f>IF(ISBLANK(H2992),"", IF(EXACT(LEFT(H2992,6),"SINGLE"),VLOOKUP(H2992,'Contingency Events'!A:G,2,FALSE),H2992))</f>
        <v/>
      </c>
      <c r="K2992" s="7" t="str">
        <f t="shared" si="92"/>
        <v/>
      </c>
      <c r="M2992" s="7" t="str">
        <f t="shared" si="93"/>
        <v/>
      </c>
    </row>
    <row r="2993" spans="1:17" hidden="1" x14ac:dyDescent="0.3">
      <c r="A2993" s="5">
        <v>341584</v>
      </c>
      <c r="B2993" s="5" t="s">
        <v>3959</v>
      </c>
      <c r="C2993" s="5">
        <v>69</v>
      </c>
      <c r="D2993" s="8" t="s">
        <v>1939</v>
      </c>
      <c r="E2993" s="5" t="s">
        <v>1940</v>
      </c>
      <c r="F2993" s="13">
        <v>0.93999999761581421</v>
      </c>
      <c r="G2993" s="13">
        <v>1.0499999523162842</v>
      </c>
      <c r="H2993" s="5" t="s">
        <v>6804</v>
      </c>
      <c r="I2993" s="1" t="str">
        <f>IF(ISBLANK(H2993),"", IF(EXACT(LEFT(H2993,6),"SINGLE"),VLOOKUP(H2993,'Contingency Events'!A:G,2,FALSE),H2993))</f>
        <v>OPEN LINE FROM BUS 324151 [5LIVNGSTN CO161.00] TO BUS 324161 [5S PADUCAH  161.00] CKT 1</v>
      </c>
      <c r="J2993" s="14">
        <v>0.93965440988540649</v>
      </c>
      <c r="K2993" s="7">
        <f t="shared" si="92"/>
        <v>64.836154282093048</v>
      </c>
      <c r="L2993" s="14">
        <v>0.93965780735015869</v>
      </c>
      <c r="M2993" s="7">
        <f t="shared" si="93"/>
        <v>64.83638870716095</v>
      </c>
      <c r="N2993" s="20">
        <v>3.3974647521972656E-6</v>
      </c>
      <c r="O2993" s="20">
        <v>-3.4219026565551758E-4</v>
      </c>
      <c r="P2993" s="5"/>
      <c r="Q2993" s="5"/>
    </row>
    <row r="2994" spans="1:17" hidden="1" x14ac:dyDescent="0.3">
      <c r="A2994" s="5">
        <v>342844</v>
      </c>
      <c r="B2994" s="5" t="s">
        <v>3960</v>
      </c>
      <c r="C2994" s="5">
        <v>500</v>
      </c>
      <c r="D2994" s="8" t="s">
        <v>1939</v>
      </c>
      <c r="E2994" s="5" t="s">
        <v>1940</v>
      </c>
      <c r="F2994" s="13">
        <v>0.93999999761581421</v>
      </c>
      <c r="G2994" s="13">
        <v>1.0499999523162842</v>
      </c>
      <c r="H2994" s="5" t="s">
        <v>6804</v>
      </c>
      <c r="I2994" s="1" t="str">
        <f>IF(ISBLANK(H2994),"", IF(EXACT(LEFT(H2994,6),"SINGLE"),VLOOKUP(H2994,'Contingency Events'!A:G,2,FALSE),H2994))</f>
        <v>OPEN LINE FROM BUS 324151 [5LIVNGSTN CO161.00] TO BUS 324161 [5S PADUCAH  161.00] CKT 1</v>
      </c>
      <c r="J2994" s="14">
        <v>1.0499999523162842</v>
      </c>
      <c r="K2994" s="7">
        <f t="shared" si="92"/>
        <v>524.99997615814209</v>
      </c>
      <c r="L2994" s="14">
        <v>1.0499999523162842</v>
      </c>
      <c r="M2994" s="7">
        <f t="shared" si="93"/>
        <v>524.99997615814209</v>
      </c>
      <c r="N2994" s="20">
        <v>0</v>
      </c>
      <c r="O2994" s="20">
        <v>0</v>
      </c>
      <c r="P2994" s="5"/>
      <c r="Q2994" s="5"/>
    </row>
    <row r="2995" spans="1:17" hidden="1" x14ac:dyDescent="0.3">
      <c r="F2995" s="7"/>
      <c r="G2995" s="7"/>
      <c r="I2995" s="1" t="str">
        <f>IF(ISBLANK(H2995),"", IF(EXACT(LEFT(H2995,6),"SINGLE"),VLOOKUP(H2995,'Contingency Events'!A:G,2,FALSE),H2995))</f>
        <v/>
      </c>
      <c r="K2995" s="7" t="str">
        <f t="shared" si="92"/>
        <v/>
      </c>
      <c r="M2995" s="7" t="str">
        <f t="shared" si="93"/>
        <v/>
      </c>
    </row>
    <row r="2996" spans="1:17" hidden="1" x14ac:dyDescent="0.3">
      <c r="A2996" s="1">
        <v>341584</v>
      </c>
      <c r="B2996" s="1" t="s">
        <v>3959</v>
      </c>
      <c r="C2996" s="1">
        <v>69</v>
      </c>
      <c r="D2996" s="6" t="s">
        <v>1939</v>
      </c>
      <c r="E2996" s="1" t="s">
        <v>1940</v>
      </c>
      <c r="F2996" s="7">
        <v>0.93999999761581421</v>
      </c>
      <c r="G2996" s="7">
        <v>1.0499999523162842</v>
      </c>
      <c r="H2996" s="1" t="s">
        <v>6806</v>
      </c>
      <c r="I2996" s="1" t="str">
        <f>IF(ISBLANK(H2996),"", IF(EXACT(LEFT(H2996,6),"SINGLE"),VLOOKUP(H2996,'Contingency Events'!A:G,2,FALSE),H2996))</f>
        <v>OPEN LINE FROM BUS 324151 [5LIVNGSTN CO161.00] TO BUS 325028 [5ASHWD SL TP161.00] CKT 1</v>
      </c>
      <c r="J2996" s="11">
        <v>0.93965440988540649</v>
      </c>
      <c r="K2996" s="7">
        <f t="shared" si="92"/>
        <v>64.836154282093048</v>
      </c>
      <c r="L2996" s="11">
        <v>0.93967455625534058</v>
      </c>
      <c r="M2996" s="7">
        <f t="shared" si="93"/>
        <v>64.8375443816185</v>
      </c>
      <c r="N2996" s="19">
        <v>2.0146369934082031E-5</v>
      </c>
      <c r="O2996" s="19">
        <v>-3.2544136047363281E-4</v>
      </c>
    </row>
    <row r="2997" spans="1:17" hidden="1" x14ac:dyDescent="0.3">
      <c r="A2997" s="1">
        <v>342844</v>
      </c>
      <c r="B2997" s="1" t="s">
        <v>3960</v>
      </c>
      <c r="C2997" s="1">
        <v>500</v>
      </c>
      <c r="D2997" s="6" t="s">
        <v>1939</v>
      </c>
      <c r="E2997" s="1" t="s">
        <v>1940</v>
      </c>
      <c r="F2997" s="7">
        <v>0.93999999761581421</v>
      </c>
      <c r="G2997" s="7">
        <v>1.0499999523162842</v>
      </c>
      <c r="H2997" s="1" t="s">
        <v>6806</v>
      </c>
      <c r="I2997" s="1" t="str">
        <f>IF(ISBLANK(H2997),"", IF(EXACT(LEFT(H2997,6),"SINGLE"),VLOOKUP(H2997,'Contingency Events'!A:G,2,FALSE),H2997))</f>
        <v>OPEN LINE FROM BUS 324151 [5LIVNGSTN CO161.00] TO BUS 325028 [5ASHWD SL TP161.00] CKT 1</v>
      </c>
      <c r="J2997" s="11">
        <v>1.0499999523162842</v>
      </c>
      <c r="K2997" s="7">
        <f t="shared" si="92"/>
        <v>524.99997615814209</v>
      </c>
      <c r="L2997" s="11">
        <v>1.0499999523162842</v>
      </c>
      <c r="M2997" s="7">
        <f t="shared" si="93"/>
        <v>524.99997615814209</v>
      </c>
      <c r="N2997" s="19">
        <v>0</v>
      </c>
      <c r="O2997" s="19">
        <v>0</v>
      </c>
    </row>
    <row r="2998" spans="1:17" hidden="1" x14ac:dyDescent="0.3">
      <c r="F2998" s="7"/>
      <c r="G2998" s="7"/>
      <c r="I2998" s="1" t="str">
        <f>IF(ISBLANK(H2998),"", IF(EXACT(LEFT(H2998,6),"SINGLE"),VLOOKUP(H2998,'Contingency Events'!A:G,2,FALSE),H2998))</f>
        <v/>
      </c>
      <c r="K2998" s="7" t="str">
        <f t="shared" si="92"/>
        <v/>
      </c>
      <c r="M2998" s="7" t="str">
        <f t="shared" si="93"/>
        <v/>
      </c>
    </row>
    <row r="2999" spans="1:17" hidden="1" x14ac:dyDescent="0.3">
      <c r="A2999" s="5">
        <v>341584</v>
      </c>
      <c r="B2999" s="5" t="s">
        <v>3959</v>
      </c>
      <c r="C2999" s="5">
        <v>69</v>
      </c>
      <c r="D2999" s="8" t="s">
        <v>1939</v>
      </c>
      <c r="E2999" s="5" t="s">
        <v>1940</v>
      </c>
      <c r="F2999" s="13">
        <v>0.93999999761581421</v>
      </c>
      <c r="G2999" s="13">
        <v>1.0499999523162842</v>
      </c>
      <c r="H2999" s="5" t="s">
        <v>6808</v>
      </c>
      <c r="I2999" s="1" t="str">
        <f>IF(ISBLANK(H2999),"", IF(EXACT(LEFT(H2999,6),"SINGLE"),VLOOKUP(H2999,'Contingency Events'!A:G,2,FALSE),H2999))</f>
        <v>OPEN LINE FROM BUS 324152 [5LAKE REBA T161.00] TO BUS 324165 [5W IRVINE T 161.00] CKT 1</v>
      </c>
      <c r="J2999" s="14">
        <v>0.93965440988540649</v>
      </c>
      <c r="K2999" s="7">
        <f t="shared" si="92"/>
        <v>64.836154282093048</v>
      </c>
      <c r="L2999" s="14">
        <v>0.93965041637420654</v>
      </c>
      <c r="M2999" s="7">
        <f t="shared" si="93"/>
        <v>64.835878729820251</v>
      </c>
      <c r="N2999" s="20">
        <v>-3.9935111999511719E-6</v>
      </c>
      <c r="O2999" s="20">
        <v>-3.4958124160766602E-4</v>
      </c>
      <c r="P2999" s="5"/>
      <c r="Q2999" s="5"/>
    </row>
    <row r="3000" spans="1:17" hidden="1" x14ac:dyDescent="0.3">
      <c r="A3000" s="5">
        <v>342844</v>
      </c>
      <c r="B3000" s="5" t="s">
        <v>3960</v>
      </c>
      <c r="C3000" s="5">
        <v>500</v>
      </c>
      <c r="D3000" s="8" t="s">
        <v>1939</v>
      </c>
      <c r="E3000" s="5" t="s">
        <v>1940</v>
      </c>
      <c r="F3000" s="13">
        <v>0.93999999761581421</v>
      </c>
      <c r="G3000" s="13">
        <v>1.0499999523162842</v>
      </c>
      <c r="H3000" s="5" t="s">
        <v>6808</v>
      </c>
      <c r="I3000" s="1" t="str">
        <f>IF(ISBLANK(H3000),"", IF(EXACT(LEFT(H3000,6),"SINGLE"),VLOOKUP(H3000,'Contingency Events'!A:G,2,FALSE),H3000))</f>
        <v>OPEN LINE FROM BUS 324152 [5LAKE REBA T161.00] TO BUS 324165 [5W IRVINE T 161.00] CKT 1</v>
      </c>
      <c r="J3000" s="14">
        <v>1.0499999523162842</v>
      </c>
      <c r="K3000" s="7">
        <f t="shared" si="92"/>
        <v>524.99997615814209</v>
      </c>
      <c r="L3000" s="14">
        <v>1.0499999523162842</v>
      </c>
      <c r="M3000" s="7">
        <f t="shared" si="93"/>
        <v>524.99997615814209</v>
      </c>
      <c r="N3000" s="20">
        <v>0</v>
      </c>
      <c r="O3000" s="20">
        <v>0</v>
      </c>
      <c r="P3000" s="5"/>
      <c r="Q3000" s="5"/>
    </row>
    <row r="3001" spans="1:17" hidden="1" x14ac:dyDescent="0.3">
      <c r="F3001" s="7"/>
      <c r="G3001" s="7"/>
      <c r="I3001" s="1" t="str">
        <f>IF(ISBLANK(H3001),"", IF(EXACT(LEFT(H3001,6),"SINGLE"),VLOOKUP(H3001,'Contingency Events'!A:G,2,FALSE),H3001))</f>
        <v/>
      </c>
      <c r="K3001" s="7" t="str">
        <f t="shared" si="92"/>
        <v/>
      </c>
      <c r="M3001" s="7" t="str">
        <f t="shared" si="93"/>
        <v/>
      </c>
    </row>
    <row r="3002" spans="1:17" hidden="1" x14ac:dyDescent="0.3">
      <c r="A3002" s="1">
        <v>341584</v>
      </c>
      <c r="B3002" s="1" t="s">
        <v>3959</v>
      </c>
      <c r="C3002" s="1">
        <v>69</v>
      </c>
      <c r="D3002" s="6" t="s">
        <v>1939</v>
      </c>
      <c r="E3002" s="1" t="s">
        <v>1940</v>
      </c>
      <c r="F3002" s="7">
        <v>0.93999999761581421</v>
      </c>
      <c r="G3002" s="7">
        <v>1.0499999523162842</v>
      </c>
      <c r="H3002" s="1" t="s">
        <v>6810</v>
      </c>
      <c r="I3002" s="1" t="str">
        <f>IF(ISBLANK(H3002),"", IF(EXACT(LEFT(H3002,6),"SINGLE"),VLOOKUP(H3002,'Contingency Events'!A:G,2,FALSE),H3002))</f>
        <v>OPEN LINE FROM BUS 324152 [5LAKE REBA T161.00] TO BUS 324276 [4LAKE REBA T138.00] CKT 1</v>
      </c>
      <c r="J3002" s="11">
        <v>0.93965440988540649</v>
      </c>
      <c r="K3002" s="7">
        <f t="shared" si="92"/>
        <v>64.836154282093048</v>
      </c>
      <c r="L3002" s="11">
        <v>0.93966788053512573</v>
      </c>
      <c r="M3002" s="7">
        <f t="shared" si="93"/>
        <v>64.837083756923676</v>
      </c>
      <c r="N3002" s="19">
        <v>1.3470649719238281E-5</v>
      </c>
      <c r="O3002" s="19">
        <v>-3.3211708068847656E-4</v>
      </c>
    </row>
    <row r="3003" spans="1:17" hidden="1" x14ac:dyDescent="0.3">
      <c r="A3003" s="1">
        <v>342844</v>
      </c>
      <c r="B3003" s="1" t="s">
        <v>3960</v>
      </c>
      <c r="C3003" s="1">
        <v>500</v>
      </c>
      <c r="D3003" s="6" t="s">
        <v>1939</v>
      </c>
      <c r="E3003" s="1" t="s">
        <v>1940</v>
      </c>
      <c r="F3003" s="7">
        <v>0.93999999761581421</v>
      </c>
      <c r="G3003" s="7">
        <v>1.0499999523162842</v>
      </c>
      <c r="H3003" s="1" t="s">
        <v>6810</v>
      </c>
      <c r="I3003" s="1" t="str">
        <f>IF(ISBLANK(H3003),"", IF(EXACT(LEFT(H3003,6),"SINGLE"),VLOOKUP(H3003,'Contingency Events'!A:G,2,FALSE),H3003))</f>
        <v>OPEN LINE FROM BUS 324152 [5LAKE REBA T161.00] TO BUS 324276 [4LAKE REBA T138.00] CKT 1</v>
      </c>
      <c r="J3003" s="11">
        <v>1.0499999523162842</v>
      </c>
      <c r="K3003" s="7">
        <f t="shared" si="92"/>
        <v>524.99997615814209</v>
      </c>
      <c r="L3003" s="11">
        <v>1.0499999523162842</v>
      </c>
      <c r="M3003" s="7">
        <f t="shared" si="93"/>
        <v>524.99997615814209</v>
      </c>
      <c r="N3003" s="19">
        <v>0</v>
      </c>
      <c r="O3003" s="19">
        <v>0</v>
      </c>
    </row>
    <row r="3004" spans="1:17" hidden="1" x14ac:dyDescent="0.3">
      <c r="F3004" s="7"/>
      <c r="G3004" s="7"/>
      <c r="I3004" s="1" t="str">
        <f>IF(ISBLANK(H3004),"", IF(EXACT(LEFT(H3004,6),"SINGLE"),VLOOKUP(H3004,'Contingency Events'!A:G,2,FALSE),H3004))</f>
        <v/>
      </c>
      <c r="K3004" s="7" t="str">
        <f t="shared" si="92"/>
        <v/>
      </c>
      <c r="M3004" s="7" t="str">
        <f t="shared" si="93"/>
        <v/>
      </c>
    </row>
    <row r="3005" spans="1:17" hidden="1" x14ac:dyDescent="0.3">
      <c r="A3005" s="5">
        <v>341584</v>
      </c>
      <c r="B3005" s="5" t="s">
        <v>3959</v>
      </c>
      <c r="C3005" s="5">
        <v>69</v>
      </c>
      <c r="D3005" s="8" t="s">
        <v>1939</v>
      </c>
      <c r="E3005" s="5" t="s">
        <v>1940</v>
      </c>
      <c r="F3005" s="13">
        <v>0.93999999761581421</v>
      </c>
      <c r="G3005" s="13">
        <v>1.0499999523162842</v>
      </c>
      <c r="H3005" s="5" t="s">
        <v>6812</v>
      </c>
      <c r="I3005" s="1" t="str">
        <f>IF(ISBLANK(H3005),"", IF(EXACT(LEFT(H3005,6),"SINGLE"),VLOOKUP(H3005,'Contingency Events'!A:G,2,FALSE),H3005))</f>
        <v>OPEN LINE FROM BUS 324153 [5MORGANFIELD161.00] TO BUS 324645 [2MORGANFIELD69.000] CKT 1</v>
      </c>
      <c r="J3005" s="14">
        <v>0.93965440988540649</v>
      </c>
      <c r="K3005" s="7">
        <f t="shared" si="92"/>
        <v>64.836154282093048</v>
      </c>
      <c r="L3005" s="14">
        <v>0.93965631723403931</v>
      </c>
      <c r="M3005" s="7">
        <f t="shared" si="93"/>
        <v>64.836285889148712</v>
      </c>
      <c r="N3005" s="20">
        <v>1.9073486328125E-6</v>
      </c>
      <c r="O3005" s="20">
        <v>-3.4368038177490234E-4</v>
      </c>
      <c r="P3005" s="5"/>
      <c r="Q3005" s="5"/>
    </row>
    <row r="3006" spans="1:17" hidden="1" x14ac:dyDescent="0.3">
      <c r="A3006" s="5">
        <v>342844</v>
      </c>
      <c r="B3006" s="5" t="s">
        <v>3960</v>
      </c>
      <c r="C3006" s="5">
        <v>500</v>
      </c>
      <c r="D3006" s="8" t="s">
        <v>1939</v>
      </c>
      <c r="E3006" s="5" t="s">
        <v>1940</v>
      </c>
      <c r="F3006" s="13">
        <v>0.93999999761581421</v>
      </c>
      <c r="G3006" s="13">
        <v>1.0499999523162842</v>
      </c>
      <c r="H3006" s="5" t="s">
        <v>6812</v>
      </c>
      <c r="I3006" s="1" t="str">
        <f>IF(ISBLANK(H3006),"", IF(EXACT(LEFT(H3006,6),"SINGLE"),VLOOKUP(H3006,'Contingency Events'!A:G,2,FALSE),H3006))</f>
        <v>OPEN LINE FROM BUS 324153 [5MORGANFIELD161.00] TO BUS 324645 [2MORGANFIELD69.000] CKT 1</v>
      </c>
      <c r="J3006" s="14">
        <v>1.0499999523162842</v>
      </c>
      <c r="K3006" s="7">
        <f t="shared" si="92"/>
        <v>524.99997615814209</v>
      </c>
      <c r="L3006" s="14">
        <v>1.0499999523162842</v>
      </c>
      <c r="M3006" s="7">
        <f t="shared" si="93"/>
        <v>524.99997615814209</v>
      </c>
      <c r="N3006" s="20">
        <v>0</v>
      </c>
      <c r="O3006" s="20">
        <v>0</v>
      </c>
      <c r="P3006" s="5"/>
      <c r="Q3006" s="5"/>
    </row>
    <row r="3007" spans="1:17" hidden="1" x14ac:dyDescent="0.3">
      <c r="F3007" s="7"/>
      <c r="G3007" s="7"/>
      <c r="I3007" s="1" t="str">
        <f>IF(ISBLANK(H3007),"", IF(EXACT(LEFT(H3007,6),"SINGLE"),VLOOKUP(H3007,'Contingency Events'!A:G,2,FALSE),H3007))</f>
        <v/>
      </c>
      <c r="K3007" s="7" t="str">
        <f t="shared" si="92"/>
        <v/>
      </c>
      <c r="M3007" s="7" t="str">
        <f t="shared" si="93"/>
        <v/>
      </c>
    </row>
    <row r="3008" spans="1:17" hidden="1" x14ac:dyDescent="0.3">
      <c r="A3008" s="1">
        <v>341584</v>
      </c>
      <c r="B3008" s="1" t="s">
        <v>3959</v>
      </c>
      <c r="C3008" s="1">
        <v>69</v>
      </c>
      <c r="D3008" s="6" t="s">
        <v>1939</v>
      </c>
      <c r="E3008" s="1" t="s">
        <v>1940</v>
      </c>
      <c r="F3008" s="7">
        <v>0.93999999761581421</v>
      </c>
      <c r="G3008" s="7">
        <v>1.0499999523162842</v>
      </c>
      <c r="H3008" s="1" t="s">
        <v>6814</v>
      </c>
      <c r="I3008" s="1" t="str">
        <f>IF(ISBLANK(H3008),"", IF(EXACT(LEFT(H3008,6),"SINGLE"),VLOOKUP(H3008,'Contingency Events'!A:G,2,FALSE),H3008))</f>
        <v>OPEN LINE FROM BUS 324155 [5PINEVILLE 1161.00] TO BUS 324156 [5PINEVILE SW161.00] CKT 1</v>
      </c>
      <c r="J3008" s="11">
        <v>0.93965440988540649</v>
      </c>
      <c r="K3008" s="7">
        <f t="shared" si="92"/>
        <v>64.836154282093048</v>
      </c>
      <c r="L3008" s="11">
        <v>0.93960630893707275</v>
      </c>
      <c r="M3008" s="7">
        <f t="shared" si="93"/>
        <v>64.83283531665802</v>
      </c>
      <c r="N3008" s="19">
        <v>-4.8100948333740234E-5</v>
      </c>
      <c r="O3008" s="19">
        <v>-3.9368867874145508E-4</v>
      </c>
    </row>
    <row r="3009" spans="1:17" hidden="1" x14ac:dyDescent="0.3">
      <c r="A3009" s="1">
        <v>342844</v>
      </c>
      <c r="B3009" s="1" t="s">
        <v>3960</v>
      </c>
      <c r="C3009" s="1">
        <v>500</v>
      </c>
      <c r="D3009" s="6" t="s">
        <v>1939</v>
      </c>
      <c r="E3009" s="1" t="s">
        <v>1940</v>
      </c>
      <c r="F3009" s="7">
        <v>0.93999999761581421</v>
      </c>
      <c r="G3009" s="7">
        <v>1.0499999523162842</v>
      </c>
      <c r="H3009" s="1" t="s">
        <v>6814</v>
      </c>
      <c r="I3009" s="1" t="str">
        <f>IF(ISBLANK(H3009),"", IF(EXACT(LEFT(H3009,6),"SINGLE"),VLOOKUP(H3009,'Contingency Events'!A:G,2,FALSE),H3009))</f>
        <v>OPEN LINE FROM BUS 324155 [5PINEVILLE 1161.00] TO BUS 324156 [5PINEVILE SW161.00] CKT 1</v>
      </c>
      <c r="J3009" s="11">
        <v>1.0499999523162842</v>
      </c>
      <c r="K3009" s="7">
        <f t="shared" si="92"/>
        <v>524.99997615814209</v>
      </c>
      <c r="L3009" s="11">
        <v>1.0499999523162842</v>
      </c>
      <c r="M3009" s="7">
        <f t="shared" si="93"/>
        <v>524.99997615814209</v>
      </c>
      <c r="N3009" s="19">
        <v>0</v>
      </c>
      <c r="O3009" s="19">
        <v>0</v>
      </c>
    </row>
    <row r="3010" spans="1:17" hidden="1" x14ac:dyDescent="0.3">
      <c r="F3010" s="7"/>
      <c r="G3010" s="7"/>
      <c r="I3010" s="1" t="str">
        <f>IF(ISBLANK(H3010),"", IF(EXACT(LEFT(H3010,6),"SINGLE"),VLOOKUP(H3010,'Contingency Events'!A:G,2,FALSE),H3010))</f>
        <v/>
      </c>
      <c r="K3010" s="7" t="str">
        <f t="shared" si="92"/>
        <v/>
      </c>
      <c r="M3010" s="7" t="str">
        <f t="shared" si="93"/>
        <v/>
      </c>
    </row>
    <row r="3011" spans="1:17" hidden="1" x14ac:dyDescent="0.3">
      <c r="A3011" s="5">
        <v>341584</v>
      </c>
      <c r="B3011" s="5" t="s">
        <v>3959</v>
      </c>
      <c r="C3011" s="5">
        <v>69</v>
      </c>
      <c r="D3011" s="8" t="s">
        <v>1939</v>
      </c>
      <c r="E3011" s="5" t="s">
        <v>1940</v>
      </c>
      <c r="F3011" s="13">
        <v>0.93999999761581421</v>
      </c>
      <c r="G3011" s="13">
        <v>1.0499999523162842</v>
      </c>
      <c r="H3011" s="5" t="s">
        <v>6816</v>
      </c>
      <c r="I3011" s="1" t="str">
        <f>IF(ISBLANK(H3011),"", IF(EXACT(LEFT(H3011,6),"SINGLE"),VLOOKUP(H3011,'Contingency Events'!A:G,2,FALSE),H3011))</f>
        <v>OPEN LINE FROM BUS 324155 [5PINEVILLE 1161.00] TO BUS 324167 [5PINEVILLE 2161.00] CKT Z1</v>
      </c>
      <c r="J3011" s="14">
        <v>0.93965440988540649</v>
      </c>
      <c r="K3011" s="7">
        <f t="shared" ref="K3011:K3074" si="94">IF(C3011&gt;0,C3011*J3011,"")</f>
        <v>64.836154282093048</v>
      </c>
      <c r="L3011" s="14">
        <v>0.93955999612808228</v>
      </c>
      <c r="M3011" s="7">
        <f t="shared" ref="M3011:M3074" si="95">IF(L3011&gt;0,C3011*L3011,"")</f>
        <v>64.829639732837677</v>
      </c>
      <c r="N3011" s="20">
        <v>-9.441375732421875E-5</v>
      </c>
      <c r="O3011" s="20">
        <v>-4.4000148773193359E-4</v>
      </c>
      <c r="P3011" s="5"/>
      <c r="Q3011" s="5"/>
    </row>
    <row r="3012" spans="1:17" hidden="1" x14ac:dyDescent="0.3">
      <c r="A3012" s="5">
        <v>342844</v>
      </c>
      <c r="B3012" s="5" t="s">
        <v>3960</v>
      </c>
      <c r="C3012" s="5">
        <v>500</v>
      </c>
      <c r="D3012" s="8" t="s">
        <v>1939</v>
      </c>
      <c r="E3012" s="5" t="s">
        <v>1940</v>
      </c>
      <c r="F3012" s="13">
        <v>0.93999999761581421</v>
      </c>
      <c r="G3012" s="13">
        <v>1.0499999523162842</v>
      </c>
      <c r="H3012" s="5" t="s">
        <v>6816</v>
      </c>
      <c r="I3012" s="1" t="str">
        <f>IF(ISBLANK(H3012),"", IF(EXACT(LEFT(H3012,6),"SINGLE"),VLOOKUP(H3012,'Contingency Events'!A:G,2,FALSE),H3012))</f>
        <v>OPEN LINE FROM BUS 324155 [5PINEVILLE 1161.00] TO BUS 324167 [5PINEVILLE 2161.00] CKT Z1</v>
      </c>
      <c r="J3012" s="14">
        <v>1.0499999523162842</v>
      </c>
      <c r="K3012" s="7">
        <f t="shared" si="94"/>
        <v>524.99997615814209</v>
      </c>
      <c r="L3012" s="14">
        <v>1.0499999523162842</v>
      </c>
      <c r="M3012" s="7">
        <f t="shared" si="95"/>
        <v>524.99997615814209</v>
      </c>
      <c r="N3012" s="20">
        <v>0</v>
      </c>
      <c r="O3012" s="20">
        <v>0</v>
      </c>
      <c r="P3012" s="5"/>
      <c r="Q3012" s="5"/>
    </row>
    <row r="3013" spans="1:17" hidden="1" x14ac:dyDescent="0.3">
      <c r="F3013" s="7"/>
      <c r="G3013" s="7"/>
      <c r="I3013" s="1" t="str">
        <f>IF(ISBLANK(H3013),"", IF(EXACT(LEFT(H3013,6),"SINGLE"),VLOOKUP(H3013,'Contingency Events'!A:G,2,FALSE),H3013))</f>
        <v/>
      </c>
      <c r="K3013" s="7" t="str">
        <f t="shared" si="94"/>
        <v/>
      </c>
      <c r="M3013" s="7" t="str">
        <f t="shared" si="95"/>
        <v/>
      </c>
    </row>
    <row r="3014" spans="1:17" hidden="1" x14ac:dyDescent="0.3">
      <c r="A3014" s="1">
        <v>341584</v>
      </c>
      <c r="B3014" s="1" t="s">
        <v>3959</v>
      </c>
      <c r="C3014" s="1">
        <v>69</v>
      </c>
      <c r="D3014" s="6" t="s">
        <v>1939</v>
      </c>
      <c r="E3014" s="1" t="s">
        <v>1940</v>
      </c>
      <c r="F3014" s="7">
        <v>0.93999999761581421</v>
      </c>
      <c r="G3014" s="7">
        <v>1.0499999523162842</v>
      </c>
      <c r="H3014" s="1" t="s">
        <v>6818</v>
      </c>
      <c r="I3014" s="1" t="str">
        <f>IF(ISBLANK(H3014),"", IF(EXACT(LEFT(H3014,6),"SINGLE"),VLOOKUP(H3014,'Contingency Events'!A:G,2,FALSE),H3014))</f>
        <v>OPEN LINE FROM BUS 324155 [5PINEVILLE 1161.00] TO BUS 324686 [2PINEVILLE  69.000] CKT 1</v>
      </c>
      <c r="J3014" s="11">
        <v>0.93965440988540649</v>
      </c>
      <c r="K3014" s="7">
        <f t="shared" si="94"/>
        <v>64.836154282093048</v>
      </c>
      <c r="L3014" s="11">
        <v>0.93964296579360962</v>
      </c>
      <c r="M3014" s="7">
        <f t="shared" si="95"/>
        <v>64.835364639759064</v>
      </c>
      <c r="N3014" s="19">
        <v>-1.1444091796875E-5</v>
      </c>
      <c r="O3014" s="19">
        <v>-3.5703182220458984E-4</v>
      </c>
    </row>
    <row r="3015" spans="1:17" hidden="1" x14ac:dyDescent="0.3">
      <c r="A3015" s="1">
        <v>342844</v>
      </c>
      <c r="B3015" s="1" t="s">
        <v>3960</v>
      </c>
      <c r="C3015" s="1">
        <v>500</v>
      </c>
      <c r="D3015" s="6" t="s">
        <v>1939</v>
      </c>
      <c r="E3015" s="1" t="s">
        <v>1940</v>
      </c>
      <c r="F3015" s="7">
        <v>0.93999999761581421</v>
      </c>
      <c r="G3015" s="7">
        <v>1.0499999523162842</v>
      </c>
      <c r="H3015" s="1" t="s">
        <v>6818</v>
      </c>
      <c r="I3015" s="1" t="str">
        <f>IF(ISBLANK(H3015),"", IF(EXACT(LEFT(H3015,6),"SINGLE"),VLOOKUP(H3015,'Contingency Events'!A:G,2,FALSE),H3015))</f>
        <v>OPEN LINE FROM BUS 324155 [5PINEVILLE 1161.00] TO BUS 324686 [2PINEVILLE  69.000] CKT 1</v>
      </c>
      <c r="J3015" s="11">
        <v>1.0499999523162842</v>
      </c>
      <c r="K3015" s="7">
        <f t="shared" si="94"/>
        <v>524.99997615814209</v>
      </c>
      <c r="L3015" s="11">
        <v>1.0499999523162842</v>
      </c>
      <c r="M3015" s="7">
        <f t="shared" si="95"/>
        <v>524.99997615814209</v>
      </c>
      <c r="N3015" s="19">
        <v>0</v>
      </c>
      <c r="O3015" s="19">
        <v>0</v>
      </c>
    </row>
    <row r="3016" spans="1:17" hidden="1" x14ac:dyDescent="0.3">
      <c r="F3016" s="7"/>
      <c r="G3016" s="7"/>
      <c r="I3016" s="1" t="str">
        <f>IF(ISBLANK(H3016),"", IF(EXACT(LEFT(H3016,6),"SINGLE"),VLOOKUP(H3016,'Contingency Events'!A:G,2,FALSE),H3016))</f>
        <v/>
      </c>
      <c r="K3016" s="7" t="str">
        <f t="shared" si="94"/>
        <v/>
      </c>
      <c r="M3016" s="7" t="str">
        <f t="shared" si="95"/>
        <v/>
      </c>
    </row>
    <row r="3017" spans="1:17" hidden="1" x14ac:dyDescent="0.3">
      <c r="A3017" s="5">
        <v>341584</v>
      </c>
      <c r="B3017" s="5" t="s">
        <v>3959</v>
      </c>
      <c r="C3017" s="5">
        <v>69</v>
      </c>
      <c r="D3017" s="8" t="s">
        <v>1939</v>
      </c>
      <c r="E3017" s="5" t="s">
        <v>1940</v>
      </c>
      <c r="F3017" s="13">
        <v>0.93999999761581421</v>
      </c>
      <c r="G3017" s="13">
        <v>1.0499999523162842</v>
      </c>
      <c r="H3017" s="5" t="s">
        <v>6820</v>
      </c>
      <c r="I3017" s="1" t="str">
        <f>IF(ISBLANK(H3017),"", IF(EXACT(LEFT(H3017,6),"SINGLE"),VLOOKUP(H3017,'Contingency Events'!A:G,2,FALSE),H3017))</f>
        <v>OPEN LINE FROM BUS 324157 [5POCKET N   161.00] TO BUS 324158 [5POCKET     161.00] CKT 1</v>
      </c>
      <c r="J3017" s="14">
        <v>0.93965440988540649</v>
      </c>
      <c r="K3017" s="7">
        <f t="shared" si="94"/>
        <v>64.836154282093048</v>
      </c>
      <c r="L3017" s="14">
        <v>0.93962955474853516</v>
      </c>
      <c r="M3017" s="7">
        <f t="shared" si="95"/>
        <v>64.834439277648926</v>
      </c>
      <c r="N3017" s="20">
        <v>-2.4855136871337891E-5</v>
      </c>
      <c r="O3017" s="20">
        <v>-3.7044286727905273E-4</v>
      </c>
      <c r="P3017" s="5"/>
      <c r="Q3017" s="5"/>
    </row>
    <row r="3018" spans="1:17" hidden="1" x14ac:dyDescent="0.3">
      <c r="A3018" s="5">
        <v>342844</v>
      </c>
      <c r="B3018" s="5" t="s">
        <v>3960</v>
      </c>
      <c r="C3018" s="5">
        <v>500</v>
      </c>
      <c r="D3018" s="8" t="s">
        <v>1939</v>
      </c>
      <c r="E3018" s="5" t="s">
        <v>1940</v>
      </c>
      <c r="F3018" s="13">
        <v>0.93999999761581421</v>
      </c>
      <c r="G3018" s="13">
        <v>1.0499999523162842</v>
      </c>
      <c r="H3018" s="5" t="s">
        <v>6820</v>
      </c>
      <c r="I3018" s="1" t="str">
        <f>IF(ISBLANK(H3018),"", IF(EXACT(LEFT(H3018,6),"SINGLE"),VLOOKUP(H3018,'Contingency Events'!A:G,2,FALSE),H3018))</f>
        <v>OPEN LINE FROM BUS 324157 [5POCKET N   161.00] TO BUS 324158 [5POCKET     161.00] CKT 1</v>
      </c>
      <c r="J3018" s="14">
        <v>1.0499999523162842</v>
      </c>
      <c r="K3018" s="7">
        <f t="shared" si="94"/>
        <v>524.99997615814209</v>
      </c>
      <c r="L3018" s="14">
        <v>1.0499999523162842</v>
      </c>
      <c r="M3018" s="7">
        <f t="shared" si="95"/>
        <v>524.99997615814209</v>
      </c>
      <c r="N3018" s="20">
        <v>0</v>
      </c>
      <c r="O3018" s="20">
        <v>0</v>
      </c>
      <c r="P3018" s="5"/>
      <c r="Q3018" s="5"/>
    </row>
    <row r="3019" spans="1:17" hidden="1" x14ac:dyDescent="0.3">
      <c r="F3019" s="7"/>
      <c r="G3019" s="7"/>
      <c r="I3019" s="1" t="str">
        <f>IF(ISBLANK(H3019),"", IF(EXACT(LEFT(H3019,6),"SINGLE"),VLOOKUP(H3019,'Contingency Events'!A:G,2,FALSE),H3019))</f>
        <v/>
      </c>
      <c r="K3019" s="7" t="str">
        <f t="shared" si="94"/>
        <v/>
      </c>
      <c r="M3019" s="7" t="str">
        <f t="shared" si="95"/>
        <v/>
      </c>
    </row>
    <row r="3020" spans="1:17" hidden="1" x14ac:dyDescent="0.3">
      <c r="A3020" s="1">
        <v>341584</v>
      </c>
      <c r="B3020" s="1" t="s">
        <v>3959</v>
      </c>
      <c r="C3020" s="1">
        <v>69</v>
      </c>
      <c r="D3020" s="6" t="s">
        <v>1939</v>
      </c>
      <c r="E3020" s="1" t="s">
        <v>1940</v>
      </c>
      <c r="F3020" s="7">
        <v>0.93999999761581421</v>
      </c>
      <c r="G3020" s="7">
        <v>1.0499999523162842</v>
      </c>
      <c r="H3020" s="1" t="s">
        <v>6822</v>
      </c>
      <c r="I3020" s="1" t="str">
        <f>IF(ISBLANK(H3020),"", IF(EXACT(LEFT(H3020,6),"SINGLE"),VLOOKUP(H3020,'Contingency Events'!A:G,2,FALSE),H3020))</f>
        <v>OPEN LINE FROM BUS 324158 [5POCKET     161.00] TO BUS 324689 [2POCKET     69.000] CKT 1</v>
      </c>
      <c r="J3020" s="11">
        <v>0.93965440988540649</v>
      </c>
      <c r="K3020" s="7">
        <f t="shared" si="94"/>
        <v>64.836154282093048</v>
      </c>
      <c r="L3020" s="11">
        <v>0.93962997198104858</v>
      </c>
      <c r="M3020" s="7">
        <f t="shared" si="95"/>
        <v>64.834468066692352</v>
      </c>
      <c r="N3020" s="19">
        <v>-2.4437904357910156E-5</v>
      </c>
      <c r="O3020" s="19">
        <v>-3.70025634765625E-4</v>
      </c>
    </row>
    <row r="3021" spans="1:17" hidden="1" x14ac:dyDescent="0.3">
      <c r="A3021" s="1">
        <v>342844</v>
      </c>
      <c r="B3021" s="1" t="s">
        <v>3960</v>
      </c>
      <c r="C3021" s="1">
        <v>500</v>
      </c>
      <c r="D3021" s="6" t="s">
        <v>1939</v>
      </c>
      <c r="E3021" s="1" t="s">
        <v>1940</v>
      </c>
      <c r="F3021" s="7">
        <v>0.93999999761581421</v>
      </c>
      <c r="G3021" s="7">
        <v>1.0499999523162842</v>
      </c>
      <c r="H3021" s="1" t="s">
        <v>6822</v>
      </c>
      <c r="I3021" s="1" t="str">
        <f>IF(ISBLANK(H3021),"", IF(EXACT(LEFT(H3021,6),"SINGLE"),VLOOKUP(H3021,'Contingency Events'!A:G,2,FALSE),H3021))</f>
        <v>OPEN LINE FROM BUS 324158 [5POCKET     161.00] TO BUS 324689 [2POCKET     69.000] CKT 1</v>
      </c>
      <c r="J3021" s="11">
        <v>1.0499999523162842</v>
      </c>
      <c r="K3021" s="7">
        <f t="shared" si="94"/>
        <v>524.99997615814209</v>
      </c>
      <c r="L3021" s="11">
        <v>1.0499999523162842</v>
      </c>
      <c r="M3021" s="7">
        <f t="shared" si="95"/>
        <v>524.99997615814209</v>
      </c>
      <c r="N3021" s="19">
        <v>0</v>
      </c>
      <c r="O3021" s="19">
        <v>0</v>
      </c>
    </row>
    <row r="3022" spans="1:17" hidden="1" x14ac:dyDescent="0.3">
      <c r="F3022" s="7"/>
      <c r="G3022" s="7"/>
      <c r="I3022" s="1" t="str">
        <f>IF(ISBLANK(H3022),"", IF(EXACT(LEFT(H3022,6),"SINGLE"),VLOOKUP(H3022,'Contingency Events'!A:G,2,FALSE),H3022))</f>
        <v/>
      </c>
      <c r="K3022" s="7" t="str">
        <f t="shared" si="94"/>
        <v/>
      </c>
      <c r="M3022" s="7" t="str">
        <f t="shared" si="95"/>
        <v/>
      </c>
    </row>
    <row r="3023" spans="1:17" hidden="1" x14ac:dyDescent="0.3">
      <c r="A3023" s="5">
        <v>341584</v>
      </c>
      <c r="B3023" s="5" t="s">
        <v>3959</v>
      </c>
      <c r="C3023" s="5">
        <v>69</v>
      </c>
      <c r="D3023" s="8" t="s">
        <v>1939</v>
      </c>
      <c r="E3023" s="5" t="s">
        <v>1940</v>
      </c>
      <c r="F3023" s="13">
        <v>0.93999999761581421</v>
      </c>
      <c r="G3023" s="13">
        <v>1.0499999523162842</v>
      </c>
      <c r="H3023" s="5" t="s">
        <v>6824</v>
      </c>
      <c r="I3023" s="1" t="str">
        <f>IF(ISBLANK(H3023),"", IF(EXACT(LEFT(H3023,6),"SINGLE"),VLOOKUP(H3023,'Contingency Events'!A:G,2,FALSE),H3023))</f>
        <v>OPEN LINE FROM BUS 324159 [5RIVER QUEEN161.00] TO BUS 324160 [5RIVER QN T 161.00] CKT 1</v>
      </c>
      <c r="J3023" s="14">
        <v>0.93965440988540649</v>
      </c>
      <c r="K3023" s="7">
        <f t="shared" si="94"/>
        <v>64.836154282093048</v>
      </c>
      <c r="L3023" s="14">
        <v>0.93965446949005127</v>
      </c>
      <c r="M3023" s="7">
        <f t="shared" si="95"/>
        <v>64.836158394813538</v>
      </c>
      <c r="N3023" s="20">
        <v>5.9604644775390625E-8</v>
      </c>
      <c r="O3023" s="20">
        <v>-3.4552812576293945E-4</v>
      </c>
      <c r="P3023" s="5"/>
      <c r="Q3023" s="5"/>
    </row>
    <row r="3024" spans="1:17" hidden="1" x14ac:dyDescent="0.3">
      <c r="A3024" s="5">
        <v>342844</v>
      </c>
      <c r="B3024" s="5" t="s">
        <v>3960</v>
      </c>
      <c r="C3024" s="5">
        <v>500</v>
      </c>
      <c r="D3024" s="8" t="s">
        <v>1939</v>
      </c>
      <c r="E3024" s="5" t="s">
        <v>1940</v>
      </c>
      <c r="F3024" s="13">
        <v>0.93999999761581421</v>
      </c>
      <c r="G3024" s="13">
        <v>1.0499999523162842</v>
      </c>
      <c r="H3024" s="5" t="s">
        <v>6824</v>
      </c>
      <c r="I3024" s="1" t="str">
        <f>IF(ISBLANK(H3024),"", IF(EXACT(LEFT(H3024,6),"SINGLE"),VLOOKUP(H3024,'Contingency Events'!A:G,2,FALSE),H3024))</f>
        <v>OPEN LINE FROM BUS 324159 [5RIVER QUEEN161.00] TO BUS 324160 [5RIVER QN T 161.00] CKT 1</v>
      </c>
      <c r="J3024" s="14">
        <v>1.0499999523162842</v>
      </c>
      <c r="K3024" s="7">
        <f t="shared" si="94"/>
        <v>524.99997615814209</v>
      </c>
      <c r="L3024" s="14">
        <v>1.0499999523162842</v>
      </c>
      <c r="M3024" s="7">
        <f t="shared" si="95"/>
        <v>524.99997615814209</v>
      </c>
      <c r="N3024" s="20">
        <v>0</v>
      </c>
      <c r="O3024" s="20">
        <v>0</v>
      </c>
      <c r="P3024" s="5"/>
      <c r="Q3024" s="5"/>
    </row>
    <row r="3025" spans="1:17" hidden="1" x14ac:dyDescent="0.3">
      <c r="F3025" s="7"/>
      <c r="G3025" s="7"/>
      <c r="I3025" s="1" t="str">
        <f>IF(ISBLANK(H3025),"", IF(EXACT(LEFT(H3025,6),"SINGLE"),VLOOKUP(H3025,'Contingency Events'!A:G,2,FALSE),H3025))</f>
        <v/>
      </c>
      <c r="K3025" s="7" t="str">
        <f t="shared" si="94"/>
        <v/>
      </c>
      <c r="M3025" s="7" t="str">
        <f t="shared" si="95"/>
        <v/>
      </c>
    </row>
    <row r="3026" spans="1:17" hidden="1" x14ac:dyDescent="0.3">
      <c r="A3026" s="1">
        <v>341584</v>
      </c>
      <c r="B3026" s="1" t="s">
        <v>3959</v>
      </c>
      <c r="C3026" s="1">
        <v>69</v>
      </c>
      <c r="D3026" s="6" t="s">
        <v>1939</v>
      </c>
      <c r="E3026" s="1" t="s">
        <v>1940</v>
      </c>
      <c r="F3026" s="7">
        <v>0.93999999761581421</v>
      </c>
      <c r="G3026" s="7">
        <v>1.0499999523162842</v>
      </c>
      <c r="H3026" s="1" t="s">
        <v>6826</v>
      </c>
      <c r="I3026" s="1" t="str">
        <f>IF(ISBLANK(H3026),"", IF(EXACT(LEFT(H3026,6),"SINGLE"),VLOOKUP(H3026,'Contingency Events'!A:G,2,FALSE),H3026))</f>
        <v>OPEN LINE FROM BUS 324159 [5RIVER QUEEN161.00] TO BUS 324702 [2RIVER QUEEN69.000] CKT 1</v>
      </c>
      <c r="J3026" s="11">
        <v>0.93965440988540649</v>
      </c>
      <c r="K3026" s="7">
        <f t="shared" si="94"/>
        <v>64.836154282093048</v>
      </c>
      <c r="L3026" s="11">
        <v>0.93965452909469604</v>
      </c>
      <c r="M3026" s="7">
        <f t="shared" si="95"/>
        <v>64.836162507534027</v>
      </c>
      <c r="N3026" s="19">
        <v>1.1920928955078125E-7</v>
      </c>
      <c r="O3026" s="19">
        <v>-3.4546852111816406E-4</v>
      </c>
    </row>
    <row r="3027" spans="1:17" hidden="1" x14ac:dyDescent="0.3">
      <c r="A3027" s="1">
        <v>342844</v>
      </c>
      <c r="B3027" s="1" t="s">
        <v>3960</v>
      </c>
      <c r="C3027" s="1">
        <v>500</v>
      </c>
      <c r="D3027" s="6" t="s">
        <v>1939</v>
      </c>
      <c r="E3027" s="1" t="s">
        <v>1940</v>
      </c>
      <c r="F3027" s="7">
        <v>0.93999999761581421</v>
      </c>
      <c r="G3027" s="7">
        <v>1.0499999523162842</v>
      </c>
      <c r="H3027" s="1" t="s">
        <v>6826</v>
      </c>
      <c r="I3027" s="1" t="str">
        <f>IF(ISBLANK(H3027),"", IF(EXACT(LEFT(H3027,6),"SINGLE"),VLOOKUP(H3027,'Contingency Events'!A:G,2,FALSE),H3027))</f>
        <v>OPEN LINE FROM BUS 324159 [5RIVER QUEEN161.00] TO BUS 324702 [2RIVER QUEEN69.000] CKT 1</v>
      </c>
      <c r="J3027" s="11">
        <v>1.0499999523162842</v>
      </c>
      <c r="K3027" s="7">
        <f t="shared" si="94"/>
        <v>524.99997615814209</v>
      </c>
      <c r="L3027" s="11">
        <v>1.0499999523162842</v>
      </c>
      <c r="M3027" s="7">
        <f t="shared" si="95"/>
        <v>524.99997615814209</v>
      </c>
      <c r="N3027" s="19">
        <v>0</v>
      </c>
      <c r="O3027" s="19">
        <v>0</v>
      </c>
    </row>
    <row r="3028" spans="1:17" hidden="1" x14ac:dyDescent="0.3">
      <c r="F3028" s="7"/>
      <c r="G3028" s="7"/>
      <c r="I3028" s="1" t="str">
        <f>IF(ISBLANK(H3028),"", IF(EXACT(LEFT(H3028,6),"SINGLE"),VLOOKUP(H3028,'Contingency Events'!A:G,2,FALSE),H3028))</f>
        <v/>
      </c>
      <c r="K3028" s="7" t="str">
        <f t="shared" si="94"/>
        <v/>
      </c>
      <c r="M3028" s="7" t="str">
        <f t="shared" si="95"/>
        <v/>
      </c>
    </row>
    <row r="3029" spans="1:17" hidden="1" x14ac:dyDescent="0.3">
      <c r="A3029" s="5">
        <v>341584</v>
      </c>
      <c r="B3029" s="5" t="s">
        <v>3959</v>
      </c>
      <c r="C3029" s="5">
        <v>69</v>
      </c>
      <c r="D3029" s="8" t="s">
        <v>1939</v>
      </c>
      <c r="E3029" s="5" t="s">
        <v>1940</v>
      </c>
      <c r="F3029" s="13">
        <v>0.93999999761581421</v>
      </c>
      <c r="G3029" s="13">
        <v>1.0499999523162842</v>
      </c>
      <c r="H3029" s="5" t="s">
        <v>6828</v>
      </c>
      <c r="I3029" s="1" t="str">
        <f>IF(ISBLANK(H3029),"", IF(EXACT(LEFT(H3029,6),"SINGLE"),VLOOKUP(H3029,'Contingency Events'!A:G,2,FALSE),H3029))</f>
        <v>OPEN LINE FROM BUS 324161 [5S PADUCAH  161.00] TO BUS 324712 [2SO PADUCAH 69.000] CKT 1</v>
      </c>
      <c r="J3029" s="14">
        <v>0.93965440988540649</v>
      </c>
      <c r="K3029" s="7">
        <f t="shared" si="94"/>
        <v>64.836154282093048</v>
      </c>
      <c r="L3029" s="14">
        <v>0.93965470790863037</v>
      </c>
      <c r="M3029" s="7">
        <f t="shared" si="95"/>
        <v>64.836174845695496</v>
      </c>
      <c r="N3029" s="20">
        <v>2.9802322387695313E-7</v>
      </c>
      <c r="O3029" s="20">
        <v>-3.4528970718383789E-4</v>
      </c>
      <c r="P3029" s="5"/>
      <c r="Q3029" s="5"/>
    </row>
    <row r="3030" spans="1:17" hidden="1" x14ac:dyDescent="0.3">
      <c r="A3030" s="5">
        <v>342844</v>
      </c>
      <c r="B3030" s="5" t="s">
        <v>3960</v>
      </c>
      <c r="C3030" s="5">
        <v>500</v>
      </c>
      <c r="D3030" s="8" t="s">
        <v>1939</v>
      </c>
      <c r="E3030" s="5" t="s">
        <v>1940</v>
      </c>
      <c r="F3030" s="13">
        <v>0.93999999761581421</v>
      </c>
      <c r="G3030" s="13">
        <v>1.0499999523162842</v>
      </c>
      <c r="H3030" s="5" t="s">
        <v>6828</v>
      </c>
      <c r="I3030" s="1" t="str">
        <f>IF(ISBLANK(H3030),"", IF(EXACT(LEFT(H3030,6),"SINGLE"),VLOOKUP(H3030,'Contingency Events'!A:G,2,FALSE),H3030))</f>
        <v>OPEN LINE FROM BUS 324161 [5S PADUCAH  161.00] TO BUS 324712 [2SO PADUCAH 69.000] CKT 1</v>
      </c>
      <c r="J3030" s="14">
        <v>1.0499999523162842</v>
      </c>
      <c r="K3030" s="7">
        <f t="shared" si="94"/>
        <v>524.99997615814209</v>
      </c>
      <c r="L3030" s="14">
        <v>1.0499999523162842</v>
      </c>
      <c r="M3030" s="7">
        <f t="shared" si="95"/>
        <v>524.99997615814209</v>
      </c>
      <c r="N3030" s="20">
        <v>0</v>
      </c>
      <c r="O3030" s="20">
        <v>0</v>
      </c>
      <c r="P3030" s="5"/>
      <c r="Q3030" s="5"/>
    </row>
    <row r="3031" spans="1:17" hidden="1" x14ac:dyDescent="0.3">
      <c r="F3031" s="7"/>
      <c r="G3031" s="7"/>
      <c r="I3031" s="1" t="str">
        <f>IF(ISBLANK(H3031),"", IF(EXACT(LEFT(H3031,6),"SINGLE"),VLOOKUP(H3031,'Contingency Events'!A:G,2,FALSE),H3031))</f>
        <v/>
      </c>
      <c r="K3031" s="7" t="str">
        <f t="shared" si="94"/>
        <v/>
      </c>
      <c r="M3031" s="7" t="str">
        <f t="shared" si="95"/>
        <v/>
      </c>
    </row>
    <row r="3032" spans="1:17" hidden="1" x14ac:dyDescent="0.3">
      <c r="A3032" s="1">
        <v>341584</v>
      </c>
      <c r="B3032" s="1" t="s">
        <v>3959</v>
      </c>
      <c r="C3032" s="1">
        <v>69</v>
      </c>
      <c r="D3032" s="6" t="s">
        <v>1939</v>
      </c>
      <c r="E3032" s="1" t="s">
        <v>1940</v>
      </c>
      <c r="F3032" s="7">
        <v>0.93999999761581421</v>
      </c>
      <c r="G3032" s="7">
        <v>1.0499999523162842</v>
      </c>
      <c r="H3032" s="1" t="s">
        <v>6830</v>
      </c>
      <c r="I3032" s="1" t="str">
        <f>IF(ISBLANK(H3032),"", IF(EXACT(LEFT(H3032,6),"SINGLE"),VLOOKUP(H3032,'Contingency Events'!A:G,2,FALSE),H3032))</f>
        <v>OPEN LINE FROM BUS 324161 [5S PADUCAH  161.00] TO BUS 325078 [5PADUCAH PRI161.00] CKT 1</v>
      </c>
      <c r="J3032" s="11">
        <v>0.93965440988540649</v>
      </c>
      <c r="K3032" s="7">
        <f t="shared" si="94"/>
        <v>64.836154282093048</v>
      </c>
      <c r="L3032" s="11">
        <v>0.93965935707092285</v>
      </c>
      <c r="M3032" s="7">
        <f t="shared" si="95"/>
        <v>64.836495637893677</v>
      </c>
      <c r="N3032" s="19">
        <v>4.9471855163574219E-6</v>
      </c>
      <c r="O3032" s="19">
        <v>-3.4064054489135742E-4</v>
      </c>
    </row>
    <row r="3033" spans="1:17" hidden="1" x14ac:dyDescent="0.3">
      <c r="A3033" s="1">
        <v>342844</v>
      </c>
      <c r="B3033" s="1" t="s">
        <v>3960</v>
      </c>
      <c r="C3033" s="1">
        <v>500</v>
      </c>
      <c r="D3033" s="6" t="s">
        <v>1939</v>
      </c>
      <c r="E3033" s="1" t="s">
        <v>1940</v>
      </c>
      <c r="F3033" s="7">
        <v>0.93999999761581421</v>
      </c>
      <c r="G3033" s="7">
        <v>1.0499999523162842</v>
      </c>
      <c r="H3033" s="1" t="s">
        <v>6830</v>
      </c>
      <c r="I3033" s="1" t="str">
        <f>IF(ISBLANK(H3033),"", IF(EXACT(LEFT(H3033,6),"SINGLE"),VLOOKUP(H3033,'Contingency Events'!A:G,2,FALSE),H3033))</f>
        <v>OPEN LINE FROM BUS 324161 [5S PADUCAH  161.00] TO BUS 325078 [5PADUCAH PRI161.00] CKT 1</v>
      </c>
      <c r="J3033" s="11">
        <v>1.0499999523162842</v>
      </c>
      <c r="K3033" s="7">
        <f t="shared" si="94"/>
        <v>524.99997615814209</v>
      </c>
      <c r="L3033" s="11">
        <v>1.0499999523162842</v>
      </c>
      <c r="M3033" s="7">
        <f t="shared" si="95"/>
        <v>524.99997615814209</v>
      </c>
      <c r="N3033" s="19">
        <v>0</v>
      </c>
      <c r="O3033" s="19">
        <v>0</v>
      </c>
    </row>
    <row r="3034" spans="1:17" hidden="1" x14ac:dyDescent="0.3">
      <c r="F3034" s="7"/>
      <c r="G3034" s="7"/>
      <c r="I3034" s="1" t="str">
        <f>IF(ISBLANK(H3034),"", IF(EXACT(LEFT(H3034,6),"SINGLE"),VLOOKUP(H3034,'Contingency Events'!A:G,2,FALSE),H3034))</f>
        <v/>
      </c>
      <c r="K3034" s="7" t="str">
        <f t="shared" si="94"/>
        <v/>
      </c>
      <c r="M3034" s="7" t="str">
        <f t="shared" si="95"/>
        <v/>
      </c>
    </row>
    <row r="3035" spans="1:17" hidden="1" x14ac:dyDescent="0.3">
      <c r="A3035" s="5">
        <v>341584</v>
      </c>
      <c r="B3035" s="5" t="s">
        <v>3959</v>
      </c>
      <c r="C3035" s="5">
        <v>69</v>
      </c>
      <c r="D3035" s="8" t="s">
        <v>1939</v>
      </c>
      <c r="E3035" s="5" t="s">
        <v>1940</v>
      </c>
      <c r="F3035" s="13">
        <v>0.93999999761581421</v>
      </c>
      <c r="G3035" s="13">
        <v>1.0499999523162842</v>
      </c>
      <c r="H3035" s="5" t="s">
        <v>6832</v>
      </c>
      <c r="I3035" s="1" t="str">
        <f>IF(ISBLANK(H3035),"", IF(EXACT(LEFT(H3035,6),"SINGLE"),VLOOKUP(H3035,'Contingency Events'!A:G,2,FALSE),H3035))</f>
        <v>OPEN LINE FROM BUS 324163 [5WEST IRVINE161.00] TO BUS 324165 [5W IRVINE T 161.00] CKT 1</v>
      </c>
      <c r="J3035" s="14">
        <v>0.93965440988540649</v>
      </c>
      <c r="K3035" s="7">
        <f t="shared" si="94"/>
        <v>64.836154282093048</v>
      </c>
      <c r="L3035" s="14">
        <v>0.9396246075630188</v>
      </c>
      <c r="M3035" s="7">
        <f t="shared" si="95"/>
        <v>64.834097921848297</v>
      </c>
      <c r="N3035" s="20">
        <v>-2.9802322387695313E-5</v>
      </c>
      <c r="O3035" s="20">
        <v>-3.7539005279541016E-4</v>
      </c>
      <c r="P3035" s="5"/>
      <c r="Q3035" s="5"/>
    </row>
    <row r="3036" spans="1:17" hidden="1" x14ac:dyDescent="0.3">
      <c r="A3036" s="5">
        <v>342844</v>
      </c>
      <c r="B3036" s="5" t="s">
        <v>3960</v>
      </c>
      <c r="C3036" s="5">
        <v>500</v>
      </c>
      <c r="D3036" s="8" t="s">
        <v>1939</v>
      </c>
      <c r="E3036" s="5" t="s">
        <v>1940</v>
      </c>
      <c r="F3036" s="13">
        <v>0.93999999761581421</v>
      </c>
      <c r="G3036" s="13">
        <v>1.0499999523162842</v>
      </c>
      <c r="H3036" s="5" t="s">
        <v>6832</v>
      </c>
      <c r="I3036" s="1" t="str">
        <f>IF(ISBLANK(H3036),"", IF(EXACT(LEFT(H3036,6),"SINGLE"),VLOOKUP(H3036,'Contingency Events'!A:G,2,FALSE),H3036))</f>
        <v>OPEN LINE FROM BUS 324163 [5WEST IRVINE161.00] TO BUS 324165 [5W IRVINE T 161.00] CKT 1</v>
      </c>
      <c r="J3036" s="14">
        <v>1.0499999523162842</v>
      </c>
      <c r="K3036" s="7">
        <f t="shared" si="94"/>
        <v>524.99997615814209</v>
      </c>
      <c r="L3036" s="14">
        <v>1.0499999523162842</v>
      </c>
      <c r="M3036" s="7">
        <f t="shared" si="95"/>
        <v>524.99997615814209</v>
      </c>
      <c r="N3036" s="20">
        <v>0</v>
      </c>
      <c r="O3036" s="20">
        <v>0</v>
      </c>
      <c r="P3036" s="5"/>
      <c r="Q3036" s="5"/>
    </row>
    <row r="3037" spans="1:17" hidden="1" x14ac:dyDescent="0.3">
      <c r="F3037" s="7"/>
      <c r="G3037" s="7"/>
      <c r="I3037" s="1" t="str">
        <f>IF(ISBLANK(H3037),"", IF(EXACT(LEFT(H3037,6),"SINGLE"),VLOOKUP(H3037,'Contingency Events'!A:G,2,FALSE),H3037))</f>
        <v/>
      </c>
      <c r="K3037" s="7" t="str">
        <f t="shared" si="94"/>
        <v/>
      </c>
      <c r="M3037" s="7" t="str">
        <f t="shared" si="95"/>
        <v/>
      </c>
    </row>
    <row r="3038" spans="1:17" hidden="1" x14ac:dyDescent="0.3">
      <c r="A3038" s="1">
        <v>341584</v>
      </c>
      <c r="B3038" s="1" t="s">
        <v>3959</v>
      </c>
      <c r="C3038" s="1">
        <v>69</v>
      </c>
      <c r="D3038" s="6" t="s">
        <v>1939</v>
      </c>
      <c r="E3038" s="1" t="s">
        <v>1940</v>
      </c>
      <c r="F3038" s="7">
        <v>0.93999999761581421</v>
      </c>
      <c r="G3038" s="7">
        <v>1.0499999523162842</v>
      </c>
      <c r="H3038" s="1" t="s">
        <v>6834</v>
      </c>
      <c r="I3038" s="1" t="str">
        <f>IF(ISBLANK(H3038),"", IF(EXACT(LEFT(H3038,6),"SINGLE"),VLOOKUP(H3038,'Contingency Events'!A:G,2,FALSE),H3038))</f>
        <v>OPEN LINE FROM BUS 324163 [5WEST IRVINE161.00] TO BUS 324767 [2WEST IRVINE69.000] CKT 1</v>
      </c>
      <c r="J3038" s="11">
        <v>0.93965440988540649</v>
      </c>
      <c r="K3038" s="7">
        <f t="shared" si="94"/>
        <v>64.836154282093048</v>
      </c>
      <c r="L3038" s="11">
        <v>0.93962961435317993</v>
      </c>
      <c r="M3038" s="7">
        <f t="shared" si="95"/>
        <v>64.834443390369415</v>
      </c>
      <c r="N3038" s="19">
        <v>-2.47955322265625E-5</v>
      </c>
      <c r="O3038" s="19">
        <v>-3.7038326263427734E-4</v>
      </c>
    </row>
    <row r="3039" spans="1:17" hidden="1" x14ac:dyDescent="0.3">
      <c r="A3039" s="1">
        <v>342844</v>
      </c>
      <c r="B3039" s="1" t="s">
        <v>3960</v>
      </c>
      <c r="C3039" s="1">
        <v>500</v>
      </c>
      <c r="D3039" s="6" t="s">
        <v>1939</v>
      </c>
      <c r="E3039" s="1" t="s">
        <v>1940</v>
      </c>
      <c r="F3039" s="7">
        <v>0.93999999761581421</v>
      </c>
      <c r="G3039" s="7">
        <v>1.0499999523162842</v>
      </c>
      <c r="H3039" s="1" t="s">
        <v>6834</v>
      </c>
      <c r="I3039" s="1" t="str">
        <f>IF(ISBLANK(H3039),"", IF(EXACT(LEFT(H3039,6),"SINGLE"),VLOOKUP(H3039,'Contingency Events'!A:G,2,FALSE),H3039))</f>
        <v>OPEN LINE FROM BUS 324163 [5WEST IRVINE161.00] TO BUS 324767 [2WEST IRVINE69.000] CKT 1</v>
      </c>
      <c r="J3039" s="11">
        <v>1.0499999523162842</v>
      </c>
      <c r="K3039" s="7">
        <f t="shared" si="94"/>
        <v>524.99997615814209</v>
      </c>
      <c r="L3039" s="11">
        <v>1.0499999523162842</v>
      </c>
      <c r="M3039" s="7">
        <f t="shared" si="95"/>
        <v>524.99997615814209</v>
      </c>
      <c r="N3039" s="19">
        <v>0</v>
      </c>
      <c r="O3039" s="19">
        <v>0</v>
      </c>
    </row>
    <row r="3040" spans="1:17" hidden="1" x14ac:dyDescent="0.3">
      <c r="F3040" s="7"/>
      <c r="G3040" s="7"/>
      <c r="I3040" s="1" t="str">
        <f>IF(ISBLANK(H3040),"", IF(EXACT(LEFT(H3040,6),"SINGLE"),VLOOKUP(H3040,'Contingency Events'!A:G,2,FALSE),H3040))</f>
        <v/>
      </c>
      <c r="K3040" s="7" t="str">
        <f t="shared" si="94"/>
        <v/>
      </c>
      <c r="M3040" s="7" t="str">
        <f t="shared" si="95"/>
        <v/>
      </c>
    </row>
    <row r="3041" spans="1:17" hidden="1" x14ac:dyDescent="0.3">
      <c r="A3041" s="5">
        <v>341584</v>
      </c>
      <c r="B3041" s="5" t="s">
        <v>3959</v>
      </c>
      <c r="C3041" s="5">
        <v>69</v>
      </c>
      <c r="D3041" s="8" t="s">
        <v>1939</v>
      </c>
      <c r="E3041" s="5" t="s">
        <v>1940</v>
      </c>
      <c r="F3041" s="13">
        <v>0.93999999761581421</v>
      </c>
      <c r="G3041" s="13">
        <v>1.0499999523162842</v>
      </c>
      <c r="H3041" s="5" t="s">
        <v>6836</v>
      </c>
      <c r="I3041" s="1" t="str">
        <f>IF(ISBLANK(H3041),"", IF(EXACT(LEFT(H3041,6),"SINGLE"),VLOOKUP(H3041,'Contingency Events'!A:G,2,FALSE),H3041))</f>
        <v>OPEN LINE FROM BUS 324164 [5WALKER     161.00] TO BUS 324769 [2WALKER KU  69.000] CKT 1</v>
      </c>
      <c r="J3041" s="14">
        <v>0.93965440988540649</v>
      </c>
      <c r="K3041" s="7">
        <f t="shared" si="94"/>
        <v>64.836154282093048</v>
      </c>
      <c r="L3041" s="14">
        <v>0.9396546483039856</v>
      </c>
      <c r="M3041" s="7">
        <f t="shared" si="95"/>
        <v>64.836170732975006</v>
      </c>
      <c r="N3041" s="20">
        <v>2.384185791015625E-7</v>
      </c>
      <c r="O3041" s="20">
        <v>-3.4534931182861328E-4</v>
      </c>
      <c r="P3041" s="5"/>
      <c r="Q3041" s="5"/>
    </row>
    <row r="3042" spans="1:17" hidden="1" x14ac:dyDescent="0.3">
      <c r="A3042" s="5">
        <v>342844</v>
      </c>
      <c r="B3042" s="5" t="s">
        <v>3960</v>
      </c>
      <c r="C3042" s="5">
        <v>500</v>
      </c>
      <c r="D3042" s="8" t="s">
        <v>1939</v>
      </c>
      <c r="E3042" s="5" t="s">
        <v>1940</v>
      </c>
      <c r="F3042" s="13">
        <v>0.93999999761581421</v>
      </c>
      <c r="G3042" s="13">
        <v>1.0499999523162842</v>
      </c>
      <c r="H3042" s="5" t="s">
        <v>6836</v>
      </c>
      <c r="I3042" s="1" t="str">
        <f>IF(ISBLANK(H3042),"", IF(EXACT(LEFT(H3042,6),"SINGLE"),VLOOKUP(H3042,'Contingency Events'!A:G,2,FALSE),H3042))</f>
        <v>OPEN LINE FROM BUS 324164 [5WALKER     161.00] TO BUS 324769 [2WALKER KU  69.000] CKT 1</v>
      </c>
      <c r="J3042" s="14">
        <v>1.0499999523162842</v>
      </c>
      <c r="K3042" s="7">
        <f t="shared" si="94"/>
        <v>524.99997615814209</v>
      </c>
      <c r="L3042" s="14">
        <v>1.0499999523162842</v>
      </c>
      <c r="M3042" s="7">
        <f t="shared" si="95"/>
        <v>524.99997615814209</v>
      </c>
      <c r="N3042" s="20">
        <v>0</v>
      </c>
      <c r="O3042" s="20">
        <v>0</v>
      </c>
      <c r="P3042" s="5"/>
      <c r="Q3042" s="5"/>
    </row>
    <row r="3043" spans="1:17" hidden="1" x14ac:dyDescent="0.3">
      <c r="F3043" s="7"/>
      <c r="G3043" s="7"/>
      <c r="I3043" s="1" t="str">
        <f>IF(ISBLANK(H3043),"", IF(EXACT(LEFT(H3043,6),"SINGLE"),VLOOKUP(H3043,'Contingency Events'!A:G,2,FALSE),H3043))</f>
        <v/>
      </c>
      <c r="K3043" s="7" t="str">
        <f t="shared" si="94"/>
        <v/>
      </c>
      <c r="M3043" s="7" t="str">
        <f t="shared" si="95"/>
        <v/>
      </c>
    </row>
    <row r="3044" spans="1:17" hidden="1" x14ac:dyDescent="0.3">
      <c r="A3044" s="1">
        <v>341584</v>
      </c>
      <c r="B3044" s="1" t="s">
        <v>3959</v>
      </c>
      <c r="C3044" s="1">
        <v>69</v>
      </c>
      <c r="D3044" s="6" t="s">
        <v>1939</v>
      </c>
      <c r="E3044" s="1" t="s">
        <v>1940</v>
      </c>
      <c r="F3044" s="7">
        <v>0.93999999761581421</v>
      </c>
      <c r="G3044" s="7">
        <v>1.0499999523162842</v>
      </c>
      <c r="H3044" s="1" t="s">
        <v>6838</v>
      </c>
      <c r="I3044" s="1" t="str">
        <f>IF(ISBLANK(H3044),"", IF(EXACT(LEFT(H3044,6),"SINGLE"),VLOOKUP(H3044,'Contingency Events'!A:G,2,FALSE),H3044))</f>
        <v>OPEN LINE FROM BUS 324166 [5WICKLIFFE  161.00] TO BUS 324779 [2WICKLIFFE  69.000] CKT 1</v>
      </c>
      <c r="J3044" s="11">
        <v>0.93965440988540649</v>
      </c>
      <c r="K3044" s="7">
        <f t="shared" si="94"/>
        <v>64.836154282093048</v>
      </c>
      <c r="L3044" s="11">
        <v>0.93965315818786621</v>
      </c>
      <c r="M3044" s="7">
        <f t="shared" si="95"/>
        <v>64.836067914962769</v>
      </c>
      <c r="N3044" s="19">
        <v>-1.2516975402832031E-6</v>
      </c>
      <c r="O3044" s="19">
        <v>-3.4683942794799805E-4</v>
      </c>
    </row>
    <row r="3045" spans="1:17" hidden="1" x14ac:dyDescent="0.3">
      <c r="A3045" s="1">
        <v>342844</v>
      </c>
      <c r="B3045" s="1" t="s">
        <v>3960</v>
      </c>
      <c r="C3045" s="1">
        <v>500</v>
      </c>
      <c r="D3045" s="6" t="s">
        <v>1939</v>
      </c>
      <c r="E3045" s="1" t="s">
        <v>1940</v>
      </c>
      <c r="F3045" s="7">
        <v>0.93999999761581421</v>
      </c>
      <c r="G3045" s="7">
        <v>1.0499999523162842</v>
      </c>
      <c r="H3045" s="1" t="s">
        <v>6838</v>
      </c>
      <c r="I3045" s="1" t="str">
        <f>IF(ISBLANK(H3045),"", IF(EXACT(LEFT(H3045,6),"SINGLE"),VLOOKUP(H3045,'Contingency Events'!A:G,2,FALSE),H3045))</f>
        <v>OPEN LINE FROM BUS 324166 [5WICKLIFFE  161.00] TO BUS 324779 [2WICKLIFFE  69.000] CKT 1</v>
      </c>
      <c r="J3045" s="11">
        <v>1.0499999523162842</v>
      </c>
      <c r="K3045" s="7">
        <f t="shared" si="94"/>
        <v>524.99997615814209</v>
      </c>
      <c r="L3045" s="11">
        <v>1.0499999523162842</v>
      </c>
      <c r="M3045" s="7">
        <f t="shared" si="95"/>
        <v>524.99997615814209</v>
      </c>
      <c r="N3045" s="19">
        <v>0</v>
      </c>
      <c r="O3045" s="19">
        <v>0</v>
      </c>
    </row>
    <row r="3046" spans="1:17" hidden="1" x14ac:dyDescent="0.3">
      <c r="F3046" s="7"/>
      <c r="G3046" s="7"/>
      <c r="I3046" s="1" t="str">
        <f>IF(ISBLANK(H3046),"", IF(EXACT(LEFT(H3046,6),"SINGLE"),VLOOKUP(H3046,'Contingency Events'!A:G,2,FALSE),H3046))</f>
        <v/>
      </c>
      <c r="K3046" s="7" t="str">
        <f t="shared" si="94"/>
        <v/>
      </c>
      <c r="M3046" s="7" t="str">
        <f t="shared" si="95"/>
        <v/>
      </c>
    </row>
    <row r="3047" spans="1:17" hidden="1" x14ac:dyDescent="0.3">
      <c r="A3047" s="5">
        <v>341584</v>
      </c>
      <c r="B3047" s="5" t="s">
        <v>3959</v>
      </c>
      <c r="C3047" s="5">
        <v>69</v>
      </c>
      <c r="D3047" s="8" t="s">
        <v>1939</v>
      </c>
      <c r="E3047" s="5" t="s">
        <v>1940</v>
      </c>
      <c r="F3047" s="13">
        <v>0.93999999761581421</v>
      </c>
      <c r="G3047" s="13">
        <v>1.0499999523162842</v>
      </c>
      <c r="H3047" s="5" t="s">
        <v>6840</v>
      </c>
      <c r="I3047" s="1" t="str">
        <f>IF(ISBLANK(H3047),"", IF(EXACT(LEFT(H3047,6),"SINGLE"),VLOOKUP(H3047,'Contingency Events'!A:G,2,FALSE),H3047))</f>
        <v>OPEN LINE FROM BUS 324166 [5WICKLIFFE  161.00] TO BUS 325069 [5SONG SP TP 161.00] CKT 1</v>
      </c>
      <c r="J3047" s="14">
        <v>0.93965440988540649</v>
      </c>
      <c r="K3047" s="7">
        <f t="shared" si="94"/>
        <v>64.836154282093048</v>
      </c>
      <c r="L3047" s="14">
        <v>0.93965309858322144</v>
      </c>
      <c r="M3047" s="7">
        <f t="shared" si="95"/>
        <v>64.836063802242279</v>
      </c>
      <c r="N3047" s="20">
        <v>-1.3113021850585938E-6</v>
      </c>
      <c r="O3047" s="20">
        <v>-3.4689903259277344E-4</v>
      </c>
      <c r="P3047" s="5"/>
      <c r="Q3047" s="5"/>
    </row>
    <row r="3048" spans="1:17" hidden="1" x14ac:dyDescent="0.3">
      <c r="A3048" s="5">
        <v>342844</v>
      </c>
      <c r="B3048" s="5" t="s">
        <v>3960</v>
      </c>
      <c r="C3048" s="5">
        <v>500</v>
      </c>
      <c r="D3048" s="8" t="s">
        <v>1939</v>
      </c>
      <c r="E3048" s="5" t="s">
        <v>1940</v>
      </c>
      <c r="F3048" s="13">
        <v>0.93999999761581421</v>
      </c>
      <c r="G3048" s="13">
        <v>1.0499999523162842</v>
      </c>
      <c r="H3048" s="5" t="s">
        <v>6840</v>
      </c>
      <c r="I3048" s="1" t="str">
        <f>IF(ISBLANK(H3048),"", IF(EXACT(LEFT(H3048,6),"SINGLE"),VLOOKUP(H3048,'Contingency Events'!A:G,2,FALSE),H3048))</f>
        <v>OPEN LINE FROM BUS 324166 [5WICKLIFFE  161.00] TO BUS 325069 [5SONG SP TP 161.00] CKT 1</v>
      </c>
      <c r="J3048" s="14">
        <v>1.0499999523162842</v>
      </c>
      <c r="K3048" s="7">
        <f t="shared" si="94"/>
        <v>524.99997615814209</v>
      </c>
      <c r="L3048" s="14">
        <v>1.0499999523162842</v>
      </c>
      <c r="M3048" s="7">
        <f t="shared" si="95"/>
        <v>524.99997615814209</v>
      </c>
      <c r="N3048" s="20">
        <v>0</v>
      </c>
      <c r="O3048" s="20">
        <v>0</v>
      </c>
      <c r="P3048" s="5"/>
      <c r="Q3048" s="5"/>
    </row>
    <row r="3049" spans="1:17" hidden="1" x14ac:dyDescent="0.3">
      <c r="F3049" s="7"/>
      <c r="G3049" s="7"/>
      <c r="I3049" s="1" t="str">
        <f>IF(ISBLANK(H3049),"", IF(EXACT(LEFT(H3049,6),"SINGLE"),VLOOKUP(H3049,'Contingency Events'!A:G,2,FALSE),H3049))</f>
        <v/>
      </c>
      <c r="K3049" s="7" t="str">
        <f t="shared" si="94"/>
        <v/>
      </c>
      <c r="M3049" s="7" t="str">
        <f t="shared" si="95"/>
        <v/>
      </c>
    </row>
    <row r="3050" spans="1:17" hidden="1" x14ac:dyDescent="0.3">
      <c r="A3050" s="1">
        <v>341584</v>
      </c>
      <c r="B3050" s="1" t="s">
        <v>3959</v>
      </c>
      <c r="C3050" s="1">
        <v>69</v>
      </c>
      <c r="D3050" s="6" t="s">
        <v>1939</v>
      </c>
      <c r="E3050" s="1" t="s">
        <v>1940</v>
      </c>
      <c r="F3050" s="7">
        <v>0.93999999761581421</v>
      </c>
      <c r="G3050" s="7">
        <v>1.0499999523162842</v>
      </c>
      <c r="H3050" s="1" t="s">
        <v>6842</v>
      </c>
      <c r="I3050" s="1" t="str">
        <f>IF(ISBLANK(H3050),"", IF(EXACT(LEFT(H3050,6),"SINGLE"),VLOOKUP(H3050,'Contingency Events'!A:G,2,FALSE),H3050))</f>
        <v>OPEN LINE FROM BUS 324167 [5PINEVILLE 2161.00] TO BUS 324686 [2PINEVILLE  69.000] CKT 2</v>
      </c>
      <c r="J3050" s="11">
        <v>0.93965440988540649</v>
      </c>
      <c r="K3050" s="7">
        <f t="shared" si="94"/>
        <v>64.836154282093048</v>
      </c>
      <c r="L3050" s="11">
        <v>0.93963932991027832</v>
      </c>
      <c r="M3050" s="7">
        <f t="shared" si="95"/>
        <v>64.835113763809204</v>
      </c>
      <c r="N3050" s="19">
        <v>-1.5079975128173828E-5</v>
      </c>
      <c r="O3050" s="19">
        <v>-3.6066770553588867E-4</v>
      </c>
    </row>
    <row r="3051" spans="1:17" hidden="1" x14ac:dyDescent="0.3">
      <c r="A3051" s="1">
        <v>342844</v>
      </c>
      <c r="B3051" s="1" t="s">
        <v>3960</v>
      </c>
      <c r="C3051" s="1">
        <v>500</v>
      </c>
      <c r="D3051" s="6" t="s">
        <v>1939</v>
      </c>
      <c r="E3051" s="1" t="s">
        <v>1940</v>
      </c>
      <c r="F3051" s="7">
        <v>0.93999999761581421</v>
      </c>
      <c r="G3051" s="7">
        <v>1.0499999523162842</v>
      </c>
      <c r="H3051" s="1" t="s">
        <v>6842</v>
      </c>
      <c r="I3051" s="1" t="str">
        <f>IF(ISBLANK(H3051),"", IF(EXACT(LEFT(H3051,6),"SINGLE"),VLOOKUP(H3051,'Contingency Events'!A:G,2,FALSE),H3051))</f>
        <v>OPEN LINE FROM BUS 324167 [5PINEVILLE 2161.00] TO BUS 324686 [2PINEVILLE  69.000] CKT 2</v>
      </c>
      <c r="J3051" s="11">
        <v>1.0499999523162842</v>
      </c>
      <c r="K3051" s="7">
        <f t="shared" si="94"/>
        <v>524.99997615814209</v>
      </c>
      <c r="L3051" s="11">
        <v>1.0499999523162842</v>
      </c>
      <c r="M3051" s="7">
        <f t="shared" si="95"/>
        <v>524.99997615814209</v>
      </c>
      <c r="N3051" s="19">
        <v>0</v>
      </c>
      <c r="O3051" s="19">
        <v>0</v>
      </c>
    </row>
    <row r="3052" spans="1:17" hidden="1" x14ac:dyDescent="0.3">
      <c r="F3052" s="7"/>
      <c r="G3052" s="7"/>
      <c r="I3052" s="1" t="str">
        <f>IF(ISBLANK(H3052),"", IF(EXACT(LEFT(H3052,6),"SINGLE"),VLOOKUP(H3052,'Contingency Events'!A:G,2,FALSE),H3052))</f>
        <v/>
      </c>
      <c r="K3052" s="7" t="str">
        <f t="shared" si="94"/>
        <v/>
      </c>
      <c r="M3052" s="7" t="str">
        <f t="shared" si="95"/>
        <v/>
      </c>
    </row>
    <row r="3053" spans="1:17" hidden="1" x14ac:dyDescent="0.3">
      <c r="A3053" s="5">
        <v>341584</v>
      </c>
      <c r="B3053" s="5" t="s">
        <v>3959</v>
      </c>
      <c r="C3053" s="5">
        <v>69</v>
      </c>
      <c r="D3053" s="8" t="s">
        <v>1939</v>
      </c>
      <c r="E3053" s="5" t="s">
        <v>1940</v>
      </c>
      <c r="F3053" s="13">
        <v>0.93999999761581421</v>
      </c>
      <c r="G3053" s="13">
        <v>1.0499999523162842</v>
      </c>
      <c r="H3053" s="5" t="s">
        <v>6844</v>
      </c>
      <c r="I3053" s="1" t="str">
        <f>IF(ISBLANK(H3053),"", IF(EXACT(LEFT(H3053,6),"SINGLE"),VLOOKUP(H3053,'Contingency Events'!A:G,2,FALSE),H3053))</f>
        <v>OPEN LINE FROM BUS 324191 [2LEBANON E T69.000] TO BUS 324603 [2LEBANON CIT69.000] CKT 1</v>
      </c>
      <c r="J3053" s="14">
        <v>0.93965440988540649</v>
      </c>
      <c r="K3053" s="7">
        <f t="shared" si="94"/>
        <v>64.836154282093048</v>
      </c>
      <c r="L3053" s="14">
        <v>0.93964523077011108</v>
      </c>
      <c r="M3053" s="7">
        <f t="shared" si="95"/>
        <v>64.835520923137665</v>
      </c>
      <c r="N3053" s="20">
        <v>-9.1791152954101563E-6</v>
      </c>
      <c r="O3053" s="20">
        <v>-3.54766845703125E-4</v>
      </c>
      <c r="P3053" s="5"/>
      <c r="Q3053" s="5"/>
    </row>
    <row r="3054" spans="1:17" hidden="1" x14ac:dyDescent="0.3">
      <c r="A3054" s="5">
        <v>342844</v>
      </c>
      <c r="B3054" s="5" t="s">
        <v>3960</v>
      </c>
      <c r="C3054" s="5">
        <v>500</v>
      </c>
      <c r="D3054" s="8" t="s">
        <v>1939</v>
      </c>
      <c r="E3054" s="5" t="s">
        <v>1940</v>
      </c>
      <c r="F3054" s="13">
        <v>0.93999999761581421</v>
      </c>
      <c r="G3054" s="13">
        <v>1.0499999523162842</v>
      </c>
      <c r="H3054" s="5" t="s">
        <v>6844</v>
      </c>
      <c r="I3054" s="1" t="str">
        <f>IF(ISBLANK(H3054),"", IF(EXACT(LEFT(H3054,6),"SINGLE"),VLOOKUP(H3054,'Contingency Events'!A:G,2,FALSE),H3054))</f>
        <v>OPEN LINE FROM BUS 324191 [2LEBANON E T69.000] TO BUS 324603 [2LEBANON CIT69.000] CKT 1</v>
      </c>
      <c r="J3054" s="14">
        <v>1.0499999523162842</v>
      </c>
      <c r="K3054" s="7">
        <f t="shared" si="94"/>
        <v>524.99997615814209</v>
      </c>
      <c r="L3054" s="14">
        <v>1.0499999523162842</v>
      </c>
      <c r="M3054" s="7">
        <f t="shared" si="95"/>
        <v>524.99997615814209</v>
      </c>
      <c r="N3054" s="20">
        <v>0</v>
      </c>
      <c r="O3054" s="20">
        <v>0</v>
      </c>
      <c r="P3054" s="5"/>
      <c r="Q3054" s="5"/>
    </row>
    <row r="3055" spans="1:17" hidden="1" x14ac:dyDescent="0.3">
      <c r="F3055" s="7"/>
      <c r="G3055" s="7"/>
      <c r="I3055" s="1" t="str">
        <f>IF(ISBLANK(H3055),"", IF(EXACT(LEFT(H3055,6),"SINGLE"),VLOOKUP(H3055,'Contingency Events'!A:G,2,FALSE),H3055))</f>
        <v/>
      </c>
      <c r="K3055" s="7" t="str">
        <f t="shared" si="94"/>
        <v/>
      </c>
      <c r="M3055" s="7" t="str">
        <f t="shared" si="95"/>
        <v/>
      </c>
    </row>
    <row r="3056" spans="1:17" hidden="1" x14ac:dyDescent="0.3">
      <c r="A3056" s="1">
        <v>341584</v>
      </c>
      <c r="B3056" s="1" t="s">
        <v>3959</v>
      </c>
      <c r="C3056" s="1">
        <v>69</v>
      </c>
      <c r="D3056" s="6" t="s">
        <v>1939</v>
      </c>
      <c r="E3056" s="1" t="s">
        <v>1940</v>
      </c>
      <c r="F3056" s="7">
        <v>0.93999999761581421</v>
      </c>
      <c r="G3056" s="7">
        <v>1.0499999523162842</v>
      </c>
      <c r="H3056" s="1" t="s">
        <v>6846</v>
      </c>
      <c r="I3056" s="1" t="str">
        <f>IF(ISBLANK(H3056),"", IF(EXACT(LEFT(H3056,6),"SINGLE"),VLOOKUP(H3056,'Contingency Events'!A:G,2,FALSE),H3056))</f>
        <v>OPEN LINE FROM BUS 324191 [2LEBANON E T69.000] TO BUS 324606 [2LEBANON    69.000] CKT 1</v>
      </c>
      <c r="J3056" s="11">
        <v>0.93965440988540649</v>
      </c>
      <c r="K3056" s="7">
        <f t="shared" si="94"/>
        <v>64.836154282093048</v>
      </c>
      <c r="L3056" s="11">
        <v>0.93964517116546631</v>
      </c>
      <c r="M3056" s="7">
        <f t="shared" si="95"/>
        <v>64.835516810417175</v>
      </c>
      <c r="N3056" s="19">
        <v>-9.2387199401855469E-6</v>
      </c>
      <c r="O3056" s="19">
        <v>-3.5482645034790039E-4</v>
      </c>
    </row>
    <row r="3057" spans="1:17" hidden="1" x14ac:dyDescent="0.3">
      <c r="A3057" s="1">
        <v>342844</v>
      </c>
      <c r="B3057" s="1" t="s">
        <v>3960</v>
      </c>
      <c r="C3057" s="1">
        <v>500</v>
      </c>
      <c r="D3057" s="6" t="s">
        <v>1939</v>
      </c>
      <c r="E3057" s="1" t="s">
        <v>1940</v>
      </c>
      <c r="F3057" s="7">
        <v>0.93999999761581421</v>
      </c>
      <c r="G3057" s="7">
        <v>1.0499999523162842</v>
      </c>
      <c r="H3057" s="1" t="s">
        <v>6846</v>
      </c>
      <c r="I3057" s="1" t="str">
        <f>IF(ISBLANK(H3057),"", IF(EXACT(LEFT(H3057,6),"SINGLE"),VLOOKUP(H3057,'Contingency Events'!A:G,2,FALSE),H3057))</f>
        <v>OPEN LINE FROM BUS 324191 [2LEBANON E T69.000] TO BUS 324606 [2LEBANON    69.000] CKT 1</v>
      </c>
      <c r="J3057" s="11">
        <v>1.0499999523162842</v>
      </c>
      <c r="K3057" s="7">
        <f t="shared" si="94"/>
        <v>524.99997615814209</v>
      </c>
      <c r="L3057" s="11">
        <v>1.0499999523162842</v>
      </c>
      <c r="M3057" s="7">
        <f t="shared" si="95"/>
        <v>524.99997615814209</v>
      </c>
      <c r="N3057" s="19">
        <v>0</v>
      </c>
      <c r="O3057" s="19">
        <v>0</v>
      </c>
    </row>
    <row r="3058" spans="1:17" hidden="1" x14ac:dyDescent="0.3">
      <c r="F3058" s="7"/>
      <c r="G3058" s="7"/>
      <c r="I3058" s="1" t="str">
        <f>IF(ISBLANK(H3058),"", IF(EXACT(LEFT(H3058,6),"SINGLE"),VLOOKUP(H3058,'Contingency Events'!A:G,2,FALSE),H3058))</f>
        <v/>
      </c>
      <c r="K3058" s="7" t="str">
        <f t="shared" si="94"/>
        <v/>
      </c>
      <c r="M3058" s="7" t="str">
        <f t="shared" si="95"/>
        <v/>
      </c>
    </row>
    <row r="3059" spans="1:17" hidden="1" x14ac:dyDescent="0.3">
      <c r="A3059" s="5">
        <v>341584</v>
      </c>
      <c r="B3059" s="5" t="s">
        <v>3959</v>
      </c>
      <c r="C3059" s="5">
        <v>69</v>
      </c>
      <c r="D3059" s="8" t="s">
        <v>1939</v>
      </c>
      <c r="E3059" s="5" t="s">
        <v>1940</v>
      </c>
      <c r="F3059" s="13">
        <v>0.93999999761581421</v>
      </c>
      <c r="G3059" s="13">
        <v>1.0499999523162842</v>
      </c>
      <c r="H3059" s="5" t="s">
        <v>6848</v>
      </c>
      <c r="I3059" s="1" t="str">
        <f>IF(ISBLANK(H3059),"", IF(EXACT(LEFT(H3059,6),"SINGLE"),VLOOKUP(H3059,'Contingency Events'!A:G,2,FALSE),H3059))</f>
        <v>OPEN LINE FROM BUS 324192 [4DAYTON-WALT138.00] TO BUS 324240 [4DAY-WALT TP138.00] CKT 1</v>
      </c>
      <c r="J3059" s="14">
        <v>0.93965440988540649</v>
      </c>
      <c r="K3059" s="7">
        <f t="shared" si="94"/>
        <v>64.836154282093048</v>
      </c>
      <c r="L3059" s="14">
        <v>0.93965137004852295</v>
      </c>
      <c r="M3059" s="7">
        <f t="shared" si="95"/>
        <v>64.835944533348083</v>
      </c>
      <c r="N3059" s="20">
        <v>-3.0398368835449219E-6</v>
      </c>
      <c r="O3059" s="20">
        <v>-3.4862756729125977E-4</v>
      </c>
      <c r="P3059" s="5"/>
      <c r="Q3059" s="5"/>
    </row>
    <row r="3060" spans="1:17" hidden="1" x14ac:dyDescent="0.3">
      <c r="A3060" s="5">
        <v>342844</v>
      </c>
      <c r="B3060" s="5" t="s">
        <v>3960</v>
      </c>
      <c r="C3060" s="5">
        <v>500</v>
      </c>
      <c r="D3060" s="8" t="s">
        <v>1939</v>
      </c>
      <c r="E3060" s="5" t="s">
        <v>1940</v>
      </c>
      <c r="F3060" s="13">
        <v>0.93999999761581421</v>
      </c>
      <c r="G3060" s="13">
        <v>1.0499999523162842</v>
      </c>
      <c r="H3060" s="5" t="s">
        <v>6848</v>
      </c>
      <c r="I3060" s="1" t="str">
        <f>IF(ISBLANK(H3060),"", IF(EXACT(LEFT(H3060,6),"SINGLE"),VLOOKUP(H3060,'Contingency Events'!A:G,2,FALSE),H3060))</f>
        <v>OPEN LINE FROM BUS 324192 [4DAYTON-WALT138.00] TO BUS 324240 [4DAY-WALT TP138.00] CKT 1</v>
      </c>
      <c r="J3060" s="14">
        <v>1.0499999523162842</v>
      </c>
      <c r="K3060" s="7">
        <f t="shared" si="94"/>
        <v>524.99997615814209</v>
      </c>
      <c r="L3060" s="14">
        <v>1.0499999523162842</v>
      </c>
      <c r="M3060" s="7">
        <f t="shared" si="95"/>
        <v>524.99997615814209</v>
      </c>
      <c r="N3060" s="20">
        <v>0</v>
      </c>
      <c r="O3060" s="20">
        <v>0</v>
      </c>
      <c r="P3060" s="5"/>
      <c r="Q3060" s="5"/>
    </row>
    <row r="3061" spans="1:17" hidden="1" x14ac:dyDescent="0.3">
      <c r="F3061" s="7"/>
      <c r="G3061" s="7"/>
      <c r="I3061" s="1" t="str">
        <f>IF(ISBLANK(H3061),"", IF(EXACT(LEFT(H3061,6),"SINGLE"),VLOOKUP(H3061,'Contingency Events'!A:G,2,FALSE),H3061))</f>
        <v/>
      </c>
      <c r="K3061" s="7" t="str">
        <f t="shared" si="94"/>
        <v/>
      </c>
      <c r="M3061" s="7" t="str">
        <f t="shared" si="95"/>
        <v/>
      </c>
    </row>
    <row r="3062" spans="1:17" hidden="1" x14ac:dyDescent="0.3">
      <c r="A3062" s="1">
        <v>341584</v>
      </c>
      <c r="B3062" s="1" t="s">
        <v>3959</v>
      </c>
      <c r="C3062" s="1">
        <v>69</v>
      </c>
      <c r="D3062" s="6" t="s">
        <v>1939</v>
      </c>
      <c r="E3062" s="1" t="s">
        <v>1940</v>
      </c>
      <c r="F3062" s="7">
        <v>0.93999999761581421</v>
      </c>
      <c r="G3062" s="7">
        <v>1.0499999523162842</v>
      </c>
      <c r="H3062" s="1" t="s">
        <v>6851</v>
      </c>
      <c r="I3062" s="1" t="str">
        <f>IF(ISBLANK(H3062),"", IF(EXACT(LEFT(H3062,6),"SINGLE"),VLOOKUP(H3062,'Contingency Events'!A:G,2,FALSE),H3062))</f>
        <v>OPEN LINE FROM BUS 324193 [4FLEMINGB KU138.00] TO BUS 324251 [4FLEMNB KU T138.00] CKT 1</v>
      </c>
      <c r="J3062" s="11">
        <v>0.93965440988540649</v>
      </c>
      <c r="K3062" s="7">
        <f t="shared" si="94"/>
        <v>64.836154282093048</v>
      </c>
      <c r="L3062" s="11">
        <v>0.93980699777603149</v>
      </c>
      <c r="M3062" s="7">
        <f t="shared" si="95"/>
        <v>64.846682846546173</v>
      </c>
      <c r="N3062" s="19">
        <v>1.52587890625E-4</v>
      </c>
      <c r="O3062" s="19">
        <v>-1.9299983978271484E-4</v>
      </c>
    </row>
    <row r="3063" spans="1:17" hidden="1" x14ac:dyDescent="0.3">
      <c r="A3063" s="1">
        <v>342844</v>
      </c>
      <c r="B3063" s="1" t="s">
        <v>3960</v>
      </c>
      <c r="C3063" s="1">
        <v>500</v>
      </c>
      <c r="D3063" s="6" t="s">
        <v>1939</v>
      </c>
      <c r="E3063" s="1" t="s">
        <v>1940</v>
      </c>
      <c r="F3063" s="7">
        <v>0.93999999761581421</v>
      </c>
      <c r="G3063" s="7">
        <v>1.0499999523162842</v>
      </c>
      <c r="H3063" s="1" t="s">
        <v>6851</v>
      </c>
      <c r="I3063" s="1" t="str">
        <f>IF(ISBLANK(H3063),"", IF(EXACT(LEFT(H3063,6),"SINGLE"),VLOOKUP(H3063,'Contingency Events'!A:G,2,FALSE),H3063))</f>
        <v>OPEN LINE FROM BUS 324193 [4FLEMINGB KU138.00] TO BUS 324251 [4FLEMNB KU T138.00] CKT 1</v>
      </c>
      <c r="J3063" s="11">
        <v>1.0499999523162842</v>
      </c>
      <c r="K3063" s="7">
        <f t="shared" si="94"/>
        <v>524.99997615814209</v>
      </c>
      <c r="L3063" s="11">
        <v>1.0499999523162842</v>
      </c>
      <c r="M3063" s="7">
        <f t="shared" si="95"/>
        <v>524.99997615814209</v>
      </c>
      <c r="N3063" s="19">
        <v>0</v>
      </c>
      <c r="O3063" s="19">
        <v>0</v>
      </c>
    </row>
    <row r="3064" spans="1:17" hidden="1" x14ac:dyDescent="0.3">
      <c r="F3064" s="7"/>
      <c r="G3064" s="7"/>
      <c r="I3064" s="1" t="str">
        <f>IF(ISBLANK(H3064),"", IF(EXACT(LEFT(H3064,6),"SINGLE"),VLOOKUP(H3064,'Contingency Events'!A:G,2,FALSE),H3064))</f>
        <v/>
      </c>
      <c r="K3064" s="7" t="str">
        <f t="shared" si="94"/>
        <v/>
      </c>
      <c r="M3064" s="7" t="str">
        <f t="shared" si="95"/>
        <v/>
      </c>
    </row>
    <row r="3065" spans="1:17" hidden="1" x14ac:dyDescent="0.3">
      <c r="A3065" s="5">
        <v>342844</v>
      </c>
      <c r="B3065" s="5" t="s">
        <v>3960</v>
      </c>
      <c r="C3065" s="5">
        <v>500</v>
      </c>
      <c r="D3065" s="8" t="s">
        <v>1939</v>
      </c>
      <c r="E3065" s="5" t="s">
        <v>1940</v>
      </c>
      <c r="F3065" s="13">
        <v>0.93999999761581421</v>
      </c>
      <c r="G3065" s="13">
        <v>1.0499999523162842</v>
      </c>
      <c r="H3065" s="5" t="s">
        <v>6854</v>
      </c>
      <c r="I3065" s="1" t="str">
        <f>IF(ISBLANK(H3065),"", IF(EXACT(LEFT(H3065,6),"SINGLE"),VLOOKUP(H3065,'Contingency Events'!A:G,2,FALSE),H3065))</f>
        <v>OPEN LINE FROM BUS 324195 [2AUGUSTA    69.000] TO BUS 324722 [2SHARON KU  69.000] CKT 1</v>
      </c>
      <c r="J3065" s="14">
        <v>1.0499999523162842</v>
      </c>
      <c r="K3065" s="7">
        <f t="shared" si="94"/>
        <v>524.99997615814209</v>
      </c>
      <c r="L3065" s="14">
        <v>1.0499999523162842</v>
      </c>
      <c r="M3065" s="7">
        <f t="shared" si="95"/>
        <v>524.99997615814209</v>
      </c>
      <c r="N3065" s="20">
        <v>0</v>
      </c>
      <c r="O3065" s="20">
        <v>0</v>
      </c>
      <c r="P3065" s="5"/>
      <c r="Q3065" s="5"/>
    </row>
    <row r="3066" spans="1:17" hidden="1" x14ac:dyDescent="0.3">
      <c r="F3066" s="7"/>
      <c r="G3066" s="7"/>
      <c r="I3066" s="1" t="str">
        <f>IF(ISBLANK(H3066),"", IF(EXACT(LEFT(H3066,6),"SINGLE"),VLOOKUP(H3066,'Contingency Events'!A:G,2,FALSE),H3066))</f>
        <v/>
      </c>
      <c r="K3066" s="7" t="str">
        <f t="shared" si="94"/>
        <v/>
      </c>
      <c r="M3066" s="7" t="str">
        <f t="shared" si="95"/>
        <v/>
      </c>
    </row>
    <row r="3067" spans="1:17" hidden="1" x14ac:dyDescent="0.3">
      <c r="A3067" s="1">
        <v>341584</v>
      </c>
      <c r="B3067" s="1" t="s">
        <v>3959</v>
      </c>
      <c r="C3067" s="1">
        <v>69</v>
      </c>
      <c r="D3067" s="6" t="s">
        <v>1939</v>
      </c>
      <c r="E3067" s="1" t="s">
        <v>1940</v>
      </c>
      <c r="F3067" s="7">
        <v>0.93999999761581421</v>
      </c>
      <c r="G3067" s="7">
        <v>1.0499999523162842</v>
      </c>
      <c r="H3067" s="1" t="s">
        <v>6856</v>
      </c>
      <c r="I3067" s="1" t="str">
        <f>IF(ISBLANK(H3067),"", IF(EXACT(LEFT(H3067,6),"SINGLE"),VLOOKUP(H3067,'Contingency Events'!A:G,2,FALSE),H3067))</f>
        <v>OPEN LINE FROM BUS 324196 [2BOONESB PRK69.000] TO BUS 324224 [2RED HOUSE  69.000] CKT 1</v>
      </c>
      <c r="J3067" s="11">
        <v>0.93965440988540649</v>
      </c>
      <c r="K3067" s="7">
        <f t="shared" si="94"/>
        <v>64.836154282093048</v>
      </c>
      <c r="L3067" s="11">
        <v>0.93969863653182983</v>
      </c>
      <c r="M3067" s="7">
        <f t="shared" si="95"/>
        <v>64.839205920696259</v>
      </c>
      <c r="N3067" s="19">
        <v>4.4226646423339844E-5</v>
      </c>
      <c r="O3067" s="19">
        <v>-3.01361083984375E-4</v>
      </c>
    </row>
    <row r="3068" spans="1:17" hidden="1" x14ac:dyDescent="0.3">
      <c r="A3068" s="1">
        <v>342844</v>
      </c>
      <c r="B3068" s="1" t="s">
        <v>3960</v>
      </c>
      <c r="C3068" s="1">
        <v>500</v>
      </c>
      <c r="D3068" s="6" t="s">
        <v>1939</v>
      </c>
      <c r="E3068" s="1" t="s">
        <v>1940</v>
      </c>
      <c r="F3068" s="7">
        <v>0.93999999761581421</v>
      </c>
      <c r="G3068" s="7">
        <v>1.0499999523162842</v>
      </c>
      <c r="H3068" s="1" t="s">
        <v>6856</v>
      </c>
      <c r="I3068" s="1" t="str">
        <f>IF(ISBLANK(H3068),"", IF(EXACT(LEFT(H3068,6),"SINGLE"),VLOOKUP(H3068,'Contingency Events'!A:G,2,FALSE),H3068))</f>
        <v>OPEN LINE FROM BUS 324196 [2BOONESB PRK69.000] TO BUS 324224 [2RED HOUSE  69.000] CKT 1</v>
      </c>
      <c r="J3068" s="11">
        <v>1.0499999523162842</v>
      </c>
      <c r="K3068" s="7">
        <f t="shared" si="94"/>
        <v>524.99997615814209</v>
      </c>
      <c r="L3068" s="11">
        <v>1.0499999523162842</v>
      </c>
      <c r="M3068" s="7">
        <f t="shared" si="95"/>
        <v>524.99997615814209</v>
      </c>
      <c r="N3068" s="19">
        <v>0</v>
      </c>
      <c r="O3068" s="19">
        <v>0</v>
      </c>
    </row>
    <row r="3069" spans="1:17" hidden="1" x14ac:dyDescent="0.3">
      <c r="F3069" s="7"/>
      <c r="G3069" s="7"/>
      <c r="I3069" s="1" t="str">
        <f>IF(ISBLANK(H3069),"", IF(EXACT(LEFT(H3069,6),"SINGLE"),VLOOKUP(H3069,'Contingency Events'!A:G,2,FALSE),H3069))</f>
        <v/>
      </c>
      <c r="K3069" s="7" t="str">
        <f t="shared" si="94"/>
        <v/>
      </c>
      <c r="M3069" s="7" t="str">
        <f t="shared" si="95"/>
        <v/>
      </c>
    </row>
    <row r="3070" spans="1:17" hidden="1" x14ac:dyDescent="0.3">
      <c r="A3070" s="5">
        <v>341584</v>
      </c>
      <c r="B3070" s="5" t="s">
        <v>3959</v>
      </c>
      <c r="C3070" s="5">
        <v>69</v>
      </c>
      <c r="D3070" s="8" t="s">
        <v>1939</v>
      </c>
      <c r="E3070" s="5" t="s">
        <v>1940</v>
      </c>
      <c r="F3070" s="13">
        <v>0.93999999761581421</v>
      </c>
      <c r="G3070" s="13">
        <v>1.0499999523162842</v>
      </c>
      <c r="H3070" s="5" t="s">
        <v>6859</v>
      </c>
      <c r="I3070" s="1" t="str">
        <f>IF(ISBLANK(H3070),"", IF(EXACT(LEFT(H3070,6),"SINGLE"),VLOOKUP(H3070,'Contingency Events'!A:G,2,FALSE),H3070))</f>
        <v>OPEN LINE FROM BUS 324196 [2BOONESB PRK69.000] TO BUS 324449 [2BOONSBORO N69.000] CKT 1</v>
      </c>
      <c r="J3070" s="14">
        <v>0.93965440988540649</v>
      </c>
      <c r="K3070" s="7">
        <f t="shared" si="94"/>
        <v>64.836154282093048</v>
      </c>
      <c r="L3070" s="14">
        <v>0.93975019454956055</v>
      </c>
      <c r="M3070" s="7">
        <f t="shared" si="95"/>
        <v>64.842763423919678</v>
      </c>
      <c r="N3070" s="20">
        <v>9.5784664154052734E-5</v>
      </c>
      <c r="O3070" s="20">
        <v>-2.4980306625366211E-4</v>
      </c>
      <c r="P3070" s="5"/>
      <c r="Q3070" s="5"/>
    </row>
    <row r="3071" spans="1:17" hidden="1" x14ac:dyDescent="0.3">
      <c r="A3071" s="5">
        <v>342844</v>
      </c>
      <c r="B3071" s="5" t="s">
        <v>3960</v>
      </c>
      <c r="C3071" s="5">
        <v>500</v>
      </c>
      <c r="D3071" s="8" t="s">
        <v>1939</v>
      </c>
      <c r="E3071" s="5" t="s">
        <v>1940</v>
      </c>
      <c r="F3071" s="13">
        <v>0.93999999761581421</v>
      </c>
      <c r="G3071" s="13">
        <v>1.0499999523162842</v>
      </c>
      <c r="H3071" s="5" t="s">
        <v>6859</v>
      </c>
      <c r="I3071" s="1" t="str">
        <f>IF(ISBLANK(H3071),"", IF(EXACT(LEFT(H3071,6),"SINGLE"),VLOOKUP(H3071,'Contingency Events'!A:G,2,FALSE),H3071))</f>
        <v>OPEN LINE FROM BUS 324196 [2BOONESB PRK69.000] TO BUS 324449 [2BOONSBORO N69.000] CKT 1</v>
      </c>
      <c r="J3071" s="14">
        <v>1.0499999523162842</v>
      </c>
      <c r="K3071" s="7">
        <f t="shared" si="94"/>
        <v>524.99997615814209</v>
      </c>
      <c r="L3071" s="14">
        <v>1.0499999523162842</v>
      </c>
      <c r="M3071" s="7">
        <f t="shared" si="95"/>
        <v>524.99997615814209</v>
      </c>
      <c r="N3071" s="20">
        <v>0</v>
      </c>
      <c r="O3071" s="20">
        <v>0</v>
      </c>
      <c r="P3071" s="5"/>
      <c r="Q3071" s="5"/>
    </row>
    <row r="3072" spans="1:17" hidden="1" x14ac:dyDescent="0.3">
      <c r="F3072" s="7"/>
      <c r="G3072" s="7"/>
      <c r="I3072" s="1" t="str">
        <f>IF(ISBLANK(H3072),"", IF(EXACT(LEFT(H3072,6),"SINGLE"),VLOOKUP(H3072,'Contingency Events'!A:G,2,FALSE),H3072))</f>
        <v/>
      </c>
      <c r="K3072" s="7" t="str">
        <f t="shared" si="94"/>
        <v/>
      </c>
      <c r="M3072" s="7" t="str">
        <f t="shared" si="95"/>
        <v/>
      </c>
    </row>
    <row r="3073" spans="1:17" hidden="1" x14ac:dyDescent="0.3">
      <c r="A3073" s="1">
        <v>341584</v>
      </c>
      <c r="B3073" s="1" t="s">
        <v>3959</v>
      </c>
      <c r="C3073" s="1">
        <v>69</v>
      </c>
      <c r="D3073" s="6" t="s">
        <v>1939</v>
      </c>
      <c r="E3073" s="1" t="s">
        <v>1940</v>
      </c>
      <c r="F3073" s="7">
        <v>0.93999999761581421</v>
      </c>
      <c r="G3073" s="7">
        <v>1.0499999523162842</v>
      </c>
      <c r="H3073" s="1" t="s">
        <v>6862</v>
      </c>
      <c r="I3073" s="1" t="str">
        <f>IF(ISBLANK(H3073),"", IF(EXACT(LEFT(H3073,6),"SINGLE"),VLOOKUP(H3073,'Contingency Events'!A:G,2,FALSE),H3073))</f>
        <v>OPEN LINE FROM BUS 324198 [2HUNT BOTTOM69.000] TO BUS 324878 [2HUNT BTM TP69.000] CKT 1</v>
      </c>
      <c r="J3073" s="11">
        <v>0.93965440988540649</v>
      </c>
      <c r="K3073" s="7">
        <f t="shared" si="94"/>
        <v>64.836154282093048</v>
      </c>
      <c r="L3073" s="11">
        <v>0.9396553635597229</v>
      </c>
      <c r="M3073" s="7">
        <f t="shared" si="95"/>
        <v>64.83622008562088</v>
      </c>
      <c r="N3073" s="19">
        <v>9.5367431640625E-7</v>
      </c>
      <c r="O3073" s="19">
        <v>-3.4463405609130859E-4</v>
      </c>
    </row>
    <row r="3074" spans="1:17" hidden="1" x14ac:dyDescent="0.3">
      <c r="A3074" s="1">
        <v>342844</v>
      </c>
      <c r="B3074" s="1" t="s">
        <v>3960</v>
      </c>
      <c r="C3074" s="1">
        <v>500</v>
      </c>
      <c r="D3074" s="6" t="s">
        <v>1939</v>
      </c>
      <c r="E3074" s="1" t="s">
        <v>1940</v>
      </c>
      <c r="F3074" s="7">
        <v>0.93999999761581421</v>
      </c>
      <c r="G3074" s="7">
        <v>1.0499999523162842</v>
      </c>
      <c r="H3074" s="1" t="s">
        <v>6862</v>
      </c>
      <c r="I3074" s="1" t="str">
        <f>IF(ISBLANK(H3074),"", IF(EXACT(LEFT(H3074,6),"SINGLE"),VLOOKUP(H3074,'Contingency Events'!A:G,2,FALSE),H3074))</f>
        <v>OPEN LINE FROM BUS 324198 [2HUNT BOTTOM69.000] TO BUS 324878 [2HUNT BTM TP69.000] CKT 1</v>
      </c>
      <c r="J3074" s="11">
        <v>1.0499999523162842</v>
      </c>
      <c r="K3074" s="7">
        <f t="shared" si="94"/>
        <v>524.99997615814209</v>
      </c>
      <c r="L3074" s="11">
        <v>1.0499999523162842</v>
      </c>
      <c r="M3074" s="7">
        <f t="shared" si="95"/>
        <v>524.99997615814209</v>
      </c>
      <c r="N3074" s="19">
        <v>0</v>
      </c>
      <c r="O3074" s="19">
        <v>0</v>
      </c>
    </row>
    <row r="3075" spans="1:17" hidden="1" x14ac:dyDescent="0.3">
      <c r="F3075" s="7"/>
      <c r="G3075" s="7"/>
      <c r="I3075" s="1" t="str">
        <f>IF(ISBLANK(H3075),"", IF(EXACT(LEFT(H3075,6),"SINGLE"),VLOOKUP(H3075,'Contingency Events'!A:G,2,FALSE),H3075))</f>
        <v/>
      </c>
      <c r="K3075" s="7" t="str">
        <f t="shared" ref="K3075:K3138" si="96">IF(C3075&gt;0,C3075*J3075,"")</f>
        <v/>
      </c>
      <c r="M3075" s="7" t="str">
        <f t="shared" ref="M3075:M3138" si="97">IF(L3075&gt;0,C3075*L3075,"")</f>
        <v/>
      </c>
    </row>
    <row r="3076" spans="1:17" hidden="1" x14ac:dyDescent="0.3">
      <c r="A3076" s="5">
        <v>341584</v>
      </c>
      <c r="B3076" s="5" t="s">
        <v>3959</v>
      </c>
      <c r="C3076" s="5">
        <v>69</v>
      </c>
      <c r="D3076" s="8" t="s">
        <v>1939</v>
      </c>
      <c r="E3076" s="5" t="s">
        <v>1940</v>
      </c>
      <c r="F3076" s="13">
        <v>0.93999999761581421</v>
      </c>
      <c r="G3076" s="13">
        <v>1.0499999523162842</v>
      </c>
      <c r="H3076" s="5" t="s">
        <v>6865</v>
      </c>
      <c r="I3076" s="1" t="str">
        <f>IF(ISBLANK(H3076),"", IF(EXACT(LEFT(H3076,6),"SINGLE"),VLOOKUP(H3076,'Contingency Events'!A:G,2,FALSE),H3076))</f>
        <v>OPEN LINE FROM BUS 324199 [2OWENTON    69.000] TO BUS 324252 [2SCHOLLS    69.000] CKT 1</v>
      </c>
      <c r="J3076" s="14">
        <v>0.93965440988540649</v>
      </c>
      <c r="K3076" s="7">
        <f t="shared" si="96"/>
        <v>64.836154282093048</v>
      </c>
      <c r="L3076" s="14">
        <v>0.93968105316162109</v>
      </c>
      <c r="M3076" s="7">
        <f t="shared" si="97"/>
        <v>64.837992668151855</v>
      </c>
      <c r="N3076" s="20">
        <v>2.6643276214599609E-5</v>
      </c>
      <c r="O3076" s="20">
        <v>-3.1894445419311523E-4</v>
      </c>
      <c r="P3076" s="5"/>
      <c r="Q3076" s="5"/>
    </row>
    <row r="3077" spans="1:17" hidden="1" x14ac:dyDescent="0.3">
      <c r="A3077" s="5">
        <v>342844</v>
      </c>
      <c r="B3077" s="5" t="s">
        <v>3960</v>
      </c>
      <c r="C3077" s="5">
        <v>500</v>
      </c>
      <c r="D3077" s="8" t="s">
        <v>1939</v>
      </c>
      <c r="E3077" s="5" t="s">
        <v>1940</v>
      </c>
      <c r="F3077" s="13">
        <v>0.93999999761581421</v>
      </c>
      <c r="G3077" s="13">
        <v>1.0499999523162842</v>
      </c>
      <c r="H3077" s="5" t="s">
        <v>6865</v>
      </c>
      <c r="I3077" s="1" t="str">
        <f>IF(ISBLANK(H3077),"", IF(EXACT(LEFT(H3077,6),"SINGLE"),VLOOKUP(H3077,'Contingency Events'!A:G,2,FALSE),H3077))</f>
        <v>OPEN LINE FROM BUS 324199 [2OWENTON    69.000] TO BUS 324252 [2SCHOLLS    69.000] CKT 1</v>
      </c>
      <c r="J3077" s="14">
        <v>1.0499999523162842</v>
      </c>
      <c r="K3077" s="7">
        <f t="shared" si="96"/>
        <v>524.99997615814209</v>
      </c>
      <c r="L3077" s="14">
        <v>1.0499999523162842</v>
      </c>
      <c r="M3077" s="7">
        <f t="shared" si="97"/>
        <v>524.99997615814209</v>
      </c>
      <c r="N3077" s="20">
        <v>0</v>
      </c>
      <c r="O3077" s="20">
        <v>0</v>
      </c>
      <c r="P3077" s="5"/>
      <c r="Q3077" s="5"/>
    </row>
    <row r="3078" spans="1:17" hidden="1" x14ac:dyDescent="0.3">
      <c r="F3078" s="7"/>
      <c r="G3078" s="7"/>
      <c r="I3078" s="1" t="str">
        <f>IF(ISBLANK(H3078),"", IF(EXACT(LEFT(H3078,6),"SINGLE"),VLOOKUP(H3078,'Contingency Events'!A:G,2,FALSE),H3078))</f>
        <v/>
      </c>
      <c r="K3078" s="7" t="str">
        <f t="shared" si="96"/>
        <v/>
      </c>
      <c r="M3078" s="7" t="str">
        <f t="shared" si="97"/>
        <v/>
      </c>
    </row>
    <row r="3079" spans="1:17" hidden="1" x14ac:dyDescent="0.3">
      <c r="A3079" s="1">
        <v>341584</v>
      </c>
      <c r="B3079" s="1" t="s">
        <v>3959</v>
      </c>
      <c r="C3079" s="1">
        <v>69</v>
      </c>
      <c r="D3079" s="6" t="s">
        <v>1939</v>
      </c>
      <c r="E3079" s="1" t="s">
        <v>1940</v>
      </c>
      <c r="F3079" s="7">
        <v>0.93999999761581421</v>
      </c>
      <c r="G3079" s="7">
        <v>1.0499999523162842</v>
      </c>
      <c r="H3079" s="1" t="s">
        <v>6868</v>
      </c>
      <c r="I3079" s="1" t="str">
        <f>IF(ISBLANK(H3079),"", IF(EXACT(LEFT(H3079,6),"SINGLE"),VLOOKUP(H3079,'Contingency Events'!A:G,2,FALSE),H3079))</f>
        <v>OPEN LINE FROM BUS 324200 [4PLSUR RDG T138.00] TO BUS 324205 [4ASHBOTTOM  138.00] CKT 1</v>
      </c>
      <c r="J3079" s="11">
        <v>0.93965440988540649</v>
      </c>
      <c r="K3079" s="7">
        <f t="shared" si="96"/>
        <v>64.836154282093048</v>
      </c>
      <c r="L3079" s="11">
        <v>0.93965607881546021</v>
      </c>
      <c r="M3079" s="7">
        <f t="shared" si="97"/>
        <v>64.836269438266754</v>
      </c>
      <c r="N3079" s="19">
        <v>1.6689300537109375E-6</v>
      </c>
      <c r="O3079" s="19">
        <v>-3.4391880035400391E-4</v>
      </c>
    </row>
    <row r="3080" spans="1:17" hidden="1" x14ac:dyDescent="0.3">
      <c r="A3080" s="1">
        <v>342844</v>
      </c>
      <c r="B3080" s="1" t="s">
        <v>3960</v>
      </c>
      <c r="C3080" s="1">
        <v>500</v>
      </c>
      <c r="D3080" s="6" t="s">
        <v>1939</v>
      </c>
      <c r="E3080" s="1" t="s">
        <v>1940</v>
      </c>
      <c r="F3080" s="7">
        <v>0.93999999761581421</v>
      </c>
      <c r="G3080" s="7">
        <v>1.0499999523162842</v>
      </c>
      <c r="H3080" s="1" t="s">
        <v>6868</v>
      </c>
      <c r="I3080" s="1" t="str">
        <f>IF(ISBLANK(H3080),"", IF(EXACT(LEFT(H3080,6),"SINGLE"),VLOOKUP(H3080,'Contingency Events'!A:G,2,FALSE),H3080))</f>
        <v>OPEN LINE FROM BUS 324200 [4PLSUR RDG T138.00] TO BUS 324205 [4ASHBOTTOM  138.00] CKT 1</v>
      </c>
      <c r="J3080" s="11">
        <v>1.0499999523162842</v>
      </c>
      <c r="K3080" s="7">
        <f t="shared" si="96"/>
        <v>524.99997615814209</v>
      </c>
      <c r="L3080" s="11">
        <v>1.0499999523162842</v>
      </c>
      <c r="M3080" s="7">
        <f t="shared" si="97"/>
        <v>524.99997615814209</v>
      </c>
      <c r="N3080" s="19">
        <v>0</v>
      </c>
      <c r="O3080" s="19">
        <v>0</v>
      </c>
    </row>
    <row r="3081" spans="1:17" hidden="1" x14ac:dyDescent="0.3">
      <c r="F3081" s="7"/>
      <c r="G3081" s="7"/>
      <c r="I3081" s="1" t="str">
        <f>IF(ISBLANK(H3081),"", IF(EXACT(LEFT(H3081,6),"SINGLE"),VLOOKUP(H3081,'Contingency Events'!A:G,2,FALSE),H3081))</f>
        <v/>
      </c>
      <c r="K3081" s="7" t="str">
        <f t="shared" si="96"/>
        <v/>
      </c>
      <c r="M3081" s="7" t="str">
        <f t="shared" si="97"/>
        <v/>
      </c>
    </row>
    <row r="3082" spans="1:17" hidden="1" x14ac:dyDescent="0.3">
      <c r="A3082" s="5">
        <v>341584</v>
      </c>
      <c r="B3082" s="5" t="s">
        <v>3959</v>
      </c>
      <c r="C3082" s="5">
        <v>69</v>
      </c>
      <c r="D3082" s="8" t="s">
        <v>1939</v>
      </c>
      <c r="E3082" s="5" t="s">
        <v>1940</v>
      </c>
      <c r="F3082" s="13">
        <v>0.93999999761581421</v>
      </c>
      <c r="G3082" s="13">
        <v>1.0499999523162842</v>
      </c>
      <c r="H3082" s="5" t="s">
        <v>6870</v>
      </c>
      <c r="I3082" s="1" t="str">
        <f>IF(ISBLANK(H3082),"", IF(EXACT(LEFT(H3082,6),"SINGLE"),VLOOKUP(H3082,'Contingency Events'!A:G,2,FALSE),H3082))</f>
        <v>OPEN LINE FROM BUS 324200 [4PLSUR RDG T138.00] TO BUS 324237 [4CANE RUN SW138.00] CKT 1</v>
      </c>
      <c r="J3082" s="14">
        <v>0.93965440988540649</v>
      </c>
      <c r="K3082" s="7">
        <f t="shared" si="96"/>
        <v>64.836154282093048</v>
      </c>
      <c r="L3082" s="14">
        <v>0.93965643644332886</v>
      </c>
      <c r="M3082" s="7">
        <f t="shared" si="97"/>
        <v>64.836294114589691</v>
      </c>
      <c r="N3082" s="20">
        <v>2.0265579223632813E-6</v>
      </c>
      <c r="O3082" s="20">
        <v>-3.4356117248535156E-4</v>
      </c>
      <c r="P3082" s="5"/>
      <c r="Q3082" s="5"/>
    </row>
    <row r="3083" spans="1:17" hidden="1" x14ac:dyDescent="0.3">
      <c r="A3083" s="5">
        <v>342844</v>
      </c>
      <c r="B3083" s="5" t="s">
        <v>3960</v>
      </c>
      <c r="C3083" s="5">
        <v>500</v>
      </c>
      <c r="D3083" s="8" t="s">
        <v>1939</v>
      </c>
      <c r="E3083" s="5" t="s">
        <v>1940</v>
      </c>
      <c r="F3083" s="13">
        <v>0.93999999761581421</v>
      </c>
      <c r="G3083" s="13">
        <v>1.0499999523162842</v>
      </c>
      <c r="H3083" s="5" t="s">
        <v>6870</v>
      </c>
      <c r="I3083" s="1" t="str">
        <f>IF(ISBLANK(H3083),"", IF(EXACT(LEFT(H3083,6),"SINGLE"),VLOOKUP(H3083,'Contingency Events'!A:G,2,FALSE),H3083))</f>
        <v>OPEN LINE FROM BUS 324200 [4PLSUR RDG T138.00] TO BUS 324237 [4CANE RUN SW138.00] CKT 1</v>
      </c>
      <c r="J3083" s="14">
        <v>1.0499999523162842</v>
      </c>
      <c r="K3083" s="7">
        <f t="shared" si="96"/>
        <v>524.99997615814209</v>
      </c>
      <c r="L3083" s="14">
        <v>1.0499999523162842</v>
      </c>
      <c r="M3083" s="7">
        <f t="shared" si="97"/>
        <v>524.99997615814209</v>
      </c>
      <c r="N3083" s="20">
        <v>0</v>
      </c>
      <c r="O3083" s="20">
        <v>0</v>
      </c>
      <c r="P3083" s="5"/>
      <c r="Q3083" s="5"/>
    </row>
    <row r="3084" spans="1:17" hidden="1" x14ac:dyDescent="0.3">
      <c r="F3084" s="7"/>
      <c r="G3084" s="7"/>
      <c r="I3084" s="1" t="str">
        <f>IF(ISBLANK(H3084),"", IF(EXACT(LEFT(H3084,6),"SINGLE"),VLOOKUP(H3084,'Contingency Events'!A:G,2,FALSE),H3084))</f>
        <v/>
      </c>
      <c r="K3084" s="7" t="str">
        <f t="shared" si="96"/>
        <v/>
      </c>
      <c r="M3084" s="7" t="str">
        <f t="shared" si="97"/>
        <v/>
      </c>
    </row>
    <row r="3085" spans="1:17" hidden="1" x14ac:dyDescent="0.3">
      <c r="A3085" s="1">
        <v>341584</v>
      </c>
      <c r="B3085" s="1" t="s">
        <v>3959</v>
      </c>
      <c r="C3085" s="1">
        <v>69</v>
      </c>
      <c r="D3085" s="6" t="s">
        <v>1939</v>
      </c>
      <c r="E3085" s="1" t="s">
        <v>1940</v>
      </c>
      <c r="F3085" s="7">
        <v>0.93999999761581421</v>
      </c>
      <c r="G3085" s="7">
        <v>1.0499999523162842</v>
      </c>
      <c r="H3085" s="1" t="s">
        <v>6872</v>
      </c>
      <c r="I3085" s="1" t="str">
        <f>IF(ISBLANK(H3085),"", IF(EXACT(LEFT(H3085,6),"SINGLE"),VLOOKUP(H3085,'Contingency Events'!A:G,2,FALSE),H3085))</f>
        <v>OPEN LINE FROM BUS 324200 [4PLSUR RDG T138.00] TO BUS 324299 [4PLEASUR RDG138.00] CKT 1</v>
      </c>
      <c r="J3085" s="11">
        <v>0.93965440988540649</v>
      </c>
      <c r="K3085" s="7">
        <f t="shared" si="96"/>
        <v>64.836154282093048</v>
      </c>
      <c r="L3085" s="11">
        <v>0.93965440988540649</v>
      </c>
      <c r="M3085" s="7">
        <f t="shared" si="97"/>
        <v>64.836154282093048</v>
      </c>
      <c r="N3085" s="19">
        <v>0</v>
      </c>
      <c r="O3085" s="19">
        <v>-3.4558773040771484E-4</v>
      </c>
    </row>
    <row r="3086" spans="1:17" hidden="1" x14ac:dyDescent="0.3">
      <c r="A3086" s="1">
        <v>342844</v>
      </c>
      <c r="B3086" s="1" t="s">
        <v>3960</v>
      </c>
      <c r="C3086" s="1">
        <v>500</v>
      </c>
      <c r="D3086" s="6" t="s">
        <v>1939</v>
      </c>
      <c r="E3086" s="1" t="s">
        <v>1940</v>
      </c>
      <c r="F3086" s="7">
        <v>0.93999999761581421</v>
      </c>
      <c r="G3086" s="7">
        <v>1.0499999523162842</v>
      </c>
      <c r="H3086" s="1" t="s">
        <v>6872</v>
      </c>
      <c r="I3086" s="1" t="str">
        <f>IF(ISBLANK(H3086),"", IF(EXACT(LEFT(H3086,6),"SINGLE"),VLOOKUP(H3086,'Contingency Events'!A:G,2,FALSE),H3086))</f>
        <v>OPEN LINE FROM BUS 324200 [4PLSUR RDG T138.00] TO BUS 324299 [4PLEASUR RDG138.00] CKT 1</v>
      </c>
      <c r="J3086" s="11">
        <v>1.0499999523162842</v>
      </c>
      <c r="K3086" s="7">
        <f t="shared" si="96"/>
        <v>524.99997615814209</v>
      </c>
      <c r="L3086" s="11">
        <v>1.0499999523162842</v>
      </c>
      <c r="M3086" s="7">
        <f t="shared" si="97"/>
        <v>524.99997615814209</v>
      </c>
      <c r="N3086" s="19">
        <v>0</v>
      </c>
      <c r="O3086" s="19">
        <v>0</v>
      </c>
    </row>
    <row r="3087" spans="1:17" hidden="1" x14ac:dyDescent="0.3">
      <c r="F3087" s="7"/>
      <c r="G3087" s="7"/>
      <c r="I3087" s="1" t="str">
        <f>IF(ISBLANK(H3087),"", IF(EXACT(LEFT(H3087,6),"SINGLE"),VLOOKUP(H3087,'Contingency Events'!A:G,2,FALSE),H3087))</f>
        <v/>
      </c>
      <c r="K3087" s="7" t="str">
        <f t="shared" si="96"/>
        <v/>
      </c>
      <c r="M3087" s="7" t="str">
        <f t="shared" si="97"/>
        <v/>
      </c>
    </row>
    <row r="3088" spans="1:17" hidden="1" x14ac:dyDescent="0.3">
      <c r="A3088" s="5">
        <v>341584</v>
      </c>
      <c r="B3088" s="5" t="s">
        <v>3959</v>
      </c>
      <c r="C3088" s="5">
        <v>69</v>
      </c>
      <c r="D3088" s="8" t="s">
        <v>1939</v>
      </c>
      <c r="E3088" s="5" t="s">
        <v>1940</v>
      </c>
      <c r="F3088" s="13">
        <v>0.93999999761581421</v>
      </c>
      <c r="G3088" s="13">
        <v>1.0499999523162842</v>
      </c>
      <c r="H3088" s="5" t="s">
        <v>6874</v>
      </c>
      <c r="I3088" s="1" t="str">
        <f>IF(ISBLANK(H3088),"", IF(EXACT(LEFT(H3088,6),"SINGLE"),VLOOKUP(H3088,'Contingency Events'!A:G,2,FALSE),H3088))</f>
        <v>OPEN LINE FROM BUS 324201 [4ADAMS      138.00] TO BUS 324305 [4SCOTT CO   138.00] CKT 1</v>
      </c>
      <c r="J3088" s="14">
        <v>0.93965440988540649</v>
      </c>
      <c r="K3088" s="7">
        <f t="shared" si="96"/>
        <v>64.836154282093048</v>
      </c>
      <c r="L3088" s="14">
        <v>0.93962591886520386</v>
      </c>
      <c r="M3088" s="7">
        <f t="shared" si="97"/>
        <v>64.834188401699066</v>
      </c>
      <c r="N3088" s="20">
        <v>-2.8491020202636719E-5</v>
      </c>
      <c r="O3088" s="20">
        <v>-3.7407875061035156E-4</v>
      </c>
      <c r="P3088" s="5"/>
      <c r="Q3088" s="5"/>
    </row>
    <row r="3089" spans="1:17" hidden="1" x14ac:dyDescent="0.3">
      <c r="A3089" s="5">
        <v>342844</v>
      </c>
      <c r="B3089" s="5" t="s">
        <v>3960</v>
      </c>
      <c r="C3089" s="5">
        <v>500</v>
      </c>
      <c r="D3089" s="8" t="s">
        <v>1939</v>
      </c>
      <c r="E3089" s="5" t="s">
        <v>1940</v>
      </c>
      <c r="F3089" s="13">
        <v>0.93999999761581421</v>
      </c>
      <c r="G3089" s="13">
        <v>1.0499999523162842</v>
      </c>
      <c r="H3089" s="5" t="s">
        <v>6874</v>
      </c>
      <c r="I3089" s="1" t="str">
        <f>IF(ISBLANK(H3089),"", IF(EXACT(LEFT(H3089,6),"SINGLE"),VLOOKUP(H3089,'Contingency Events'!A:G,2,FALSE),H3089))</f>
        <v>OPEN LINE FROM BUS 324201 [4ADAMS      138.00] TO BUS 324305 [4SCOTT CO   138.00] CKT 1</v>
      </c>
      <c r="J3089" s="14">
        <v>1.0499999523162842</v>
      </c>
      <c r="K3089" s="7">
        <f t="shared" si="96"/>
        <v>524.99997615814209</v>
      </c>
      <c r="L3089" s="14">
        <v>1.0499999523162842</v>
      </c>
      <c r="M3089" s="7">
        <f t="shared" si="97"/>
        <v>524.99997615814209</v>
      </c>
      <c r="N3089" s="20">
        <v>0</v>
      </c>
      <c r="O3089" s="20">
        <v>0</v>
      </c>
      <c r="P3089" s="5"/>
      <c r="Q3089" s="5"/>
    </row>
    <row r="3090" spans="1:17" hidden="1" x14ac:dyDescent="0.3">
      <c r="F3090" s="7"/>
      <c r="G3090" s="7"/>
      <c r="I3090" s="1" t="str">
        <f>IF(ISBLANK(H3090),"", IF(EXACT(LEFT(H3090,6),"SINGLE"),VLOOKUP(H3090,'Contingency Events'!A:G,2,FALSE),H3090))</f>
        <v/>
      </c>
      <c r="K3090" s="7" t="str">
        <f t="shared" si="96"/>
        <v/>
      </c>
      <c r="M3090" s="7" t="str">
        <f t="shared" si="97"/>
        <v/>
      </c>
    </row>
    <row r="3091" spans="1:17" hidden="1" x14ac:dyDescent="0.3">
      <c r="A3091" s="1">
        <v>341584</v>
      </c>
      <c r="B3091" s="1" t="s">
        <v>3959</v>
      </c>
      <c r="C3091" s="1">
        <v>69</v>
      </c>
      <c r="D3091" s="6" t="s">
        <v>1939</v>
      </c>
      <c r="E3091" s="1" t="s">
        <v>1940</v>
      </c>
      <c r="F3091" s="7">
        <v>0.93999999761581421</v>
      </c>
      <c r="G3091" s="7">
        <v>1.0499999523162842</v>
      </c>
      <c r="H3091" s="1" t="s">
        <v>6876</v>
      </c>
      <c r="I3091" s="1" t="str">
        <f>IF(ISBLANK(H3091),"", IF(EXACT(LEFT(H3091,6),"SINGLE"),VLOOKUP(H3091,'Contingency Events'!A:G,2,FALSE),H3091))</f>
        <v>OPEN LINE FROM BUS 324201 [4ADAMS      138.00] TO BUS 324313 [4TOYOTA S   138.00] CKT 1</v>
      </c>
      <c r="J3091" s="11">
        <v>0.93965440988540649</v>
      </c>
      <c r="K3091" s="7">
        <f t="shared" si="96"/>
        <v>64.836154282093048</v>
      </c>
      <c r="L3091" s="11">
        <v>0.93956965208053589</v>
      </c>
      <c r="M3091" s="7">
        <f t="shared" si="97"/>
        <v>64.830305993556976</v>
      </c>
      <c r="N3091" s="19">
        <v>-8.4757804870605469E-5</v>
      </c>
      <c r="O3091" s="19">
        <v>-4.3034553527832031E-4</v>
      </c>
    </row>
    <row r="3092" spans="1:17" hidden="1" x14ac:dyDescent="0.3">
      <c r="A3092" s="1">
        <v>342844</v>
      </c>
      <c r="B3092" s="1" t="s">
        <v>3960</v>
      </c>
      <c r="C3092" s="1">
        <v>500</v>
      </c>
      <c r="D3092" s="6" t="s">
        <v>1939</v>
      </c>
      <c r="E3092" s="1" t="s">
        <v>1940</v>
      </c>
      <c r="F3092" s="7">
        <v>0.93999999761581421</v>
      </c>
      <c r="G3092" s="7">
        <v>1.0499999523162842</v>
      </c>
      <c r="H3092" s="1" t="s">
        <v>6876</v>
      </c>
      <c r="I3092" s="1" t="str">
        <f>IF(ISBLANK(H3092),"", IF(EXACT(LEFT(H3092,6),"SINGLE"),VLOOKUP(H3092,'Contingency Events'!A:G,2,FALSE),H3092))</f>
        <v>OPEN LINE FROM BUS 324201 [4ADAMS      138.00] TO BUS 324313 [4TOYOTA S   138.00] CKT 1</v>
      </c>
      <c r="J3092" s="11">
        <v>1.0499999523162842</v>
      </c>
      <c r="K3092" s="7">
        <f t="shared" si="96"/>
        <v>524.99997615814209</v>
      </c>
      <c r="L3092" s="11">
        <v>1.0499999523162842</v>
      </c>
      <c r="M3092" s="7">
        <f t="shared" si="97"/>
        <v>524.99997615814209</v>
      </c>
      <c r="N3092" s="19">
        <v>0</v>
      </c>
      <c r="O3092" s="19">
        <v>0</v>
      </c>
    </row>
    <row r="3093" spans="1:17" hidden="1" x14ac:dyDescent="0.3">
      <c r="F3093" s="7"/>
      <c r="G3093" s="7"/>
      <c r="I3093" s="1" t="str">
        <f>IF(ISBLANK(H3093),"", IF(EXACT(LEFT(H3093,6),"SINGLE"),VLOOKUP(H3093,'Contingency Events'!A:G,2,FALSE),H3093))</f>
        <v/>
      </c>
      <c r="K3093" s="7" t="str">
        <f t="shared" si="96"/>
        <v/>
      </c>
      <c r="M3093" s="7" t="str">
        <f t="shared" si="97"/>
        <v/>
      </c>
    </row>
    <row r="3094" spans="1:17" hidden="1" x14ac:dyDescent="0.3">
      <c r="A3094" s="5">
        <v>341584</v>
      </c>
      <c r="B3094" s="5" t="s">
        <v>3959</v>
      </c>
      <c r="C3094" s="5">
        <v>69</v>
      </c>
      <c r="D3094" s="8" t="s">
        <v>1939</v>
      </c>
      <c r="E3094" s="5" t="s">
        <v>1940</v>
      </c>
      <c r="F3094" s="13">
        <v>0.93999999761581421</v>
      </c>
      <c r="G3094" s="13">
        <v>1.0499999523162842</v>
      </c>
      <c r="H3094" s="5" t="s">
        <v>6878</v>
      </c>
      <c r="I3094" s="1" t="str">
        <f>IF(ISBLANK(H3094),"", IF(EXACT(LEFT(H3094,6),"SINGLE"),VLOOKUP(H3094,'Contingency Events'!A:G,2,FALSE),H3094))</f>
        <v>OPEN LINE FROM BUS 324201 [4ADAMS      138.00] TO BUS 324315 [4TYRONE     138.00] CKT 1</v>
      </c>
      <c r="J3094" s="14">
        <v>0.93965440988540649</v>
      </c>
      <c r="K3094" s="7">
        <f t="shared" si="96"/>
        <v>64.836154282093048</v>
      </c>
      <c r="L3094" s="14">
        <v>0.93930923938751221</v>
      </c>
      <c r="M3094" s="7">
        <f t="shared" si="97"/>
        <v>64.812337517738342</v>
      </c>
      <c r="N3094" s="20">
        <v>-3.4517049789428711E-4</v>
      </c>
      <c r="O3094" s="20">
        <v>-6.9075822830200195E-4</v>
      </c>
      <c r="P3094" s="5"/>
      <c r="Q3094" s="5"/>
    </row>
    <row r="3095" spans="1:17" hidden="1" x14ac:dyDescent="0.3">
      <c r="A3095" s="5">
        <v>342844</v>
      </c>
      <c r="B3095" s="5" t="s">
        <v>3960</v>
      </c>
      <c r="C3095" s="5">
        <v>500</v>
      </c>
      <c r="D3095" s="8" t="s">
        <v>1939</v>
      </c>
      <c r="E3095" s="5" t="s">
        <v>1940</v>
      </c>
      <c r="F3095" s="13">
        <v>0.93999999761581421</v>
      </c>
      <c r="G3095" s="13">
        <v>1.0499999523162842</v>
      </c>
      <c r="H3095" s="5" t="s">
        <v>6878</v>
      </c>
      <c r="I3095" s="1" t="str">
        <f>IF(ISBLANK(H3095),"", IF(EXACT(LEFT(H3095,6),"SINGLE"),VLOOKUP(H3095,'Contingency Events'!A:G,2,FALSE),H3095))</f>
        <v>OPEN LINE FROM BUS 324201 [4ADAMS      138.00] TO BUS 324315 [4TYRONE     138.00] CKT 1</v>
      </c>
      <c r="J3095" s="14">
        <v>1.0499999523162842</v>
      </c>
      <c r="K3095" s="7">
        <f t="shared" si="96"/>
        <v>524.99997615814209</v>
      </c>
      <c r="L3095" s="14">
        <v>1.0499999523162842</v>
      </c>
      <c r="M3095" s="7">
        <f t="shared" si="97"/>
        <v>524.99997615814209</v>
      </c>
      <c r="N3095" s="20">
        <v>0</v>
      </c>
      <c r="O3095" s="20">
        <v>0</v>
      </c>
      <c r="P3095" s="5"/>
      <c r="Q3095" s="5"/>
    </row>
    <row r="3096" spans="1:17" hidden="1" x14ac:dyDescent="0.3">
      <c r="F3096" s="7"/>
      <c r="G3096" s="7"/>
      <c r="I3096" s="1" t="str">
        <f>IF(ISBLANK(H3096),"", IF(EXACT(LEFT(H3096,6),"SINGLE"),VLOOKUP(H3096,'Contingency Events'!A:G,2,FALSE),H3096))</f>
        <v/>
      </c>
      <c r="K3096" s="7" t="str">
        <f t="shared" si="96"/>
        <v/>
      </c>
      <c r="M3096" s="7" t="str">
        <f t="shared" si="97"/>
        <v/>
      </c>
    </row>
    <row r="3097" spans="1:17" hidden="1" x14ac:dyDescent="0.3">
      <c r="A3097" s="1">
        <v>341584</v>
      </c>
      <c r="B3097" s="1" t="s">
        <v>3959</v>
      </c>
      <c r="C3097" s="1">
        <v>69</v>
      </c>
      <c r="D3097" s="6" t="s">
        <v>1939</v>
      </c>
      <c r="E3097" s="1" t="s">
        <v>1940</v>
      </c>
      <c r="F3097" s="7">
        <v>0.93999999761581421</v>
      </c>
      <c r="G3097" s="7">
        <v>1.0499999523162842</v>
      </c>
      <c r="H3097" s="1" t="s">
        <v>6880</v>
      </c>
      <c r="I3097" s="1" t="str">
        <f>IF(ISBLANK(H3097),"", IF(EXACT(LEFT(H3097,6),"SINGLE"),VLOOKUP(H3097,'Contingency Events'!A:G,2,FALSE),H3097))</f>
        <v>OPEN LINE FROM BUS 324201 [4ADAMS      138.00] TO BUS 324335 [4INNOVATION 138.00] CKT 1</v>
      </c>
      <c r="J3097" s="11">
        <v>0.93965440988540649</v>
      </c>
      <c r="K3097" s="7">
        <f t="shared" si="96"/>
        <v>64.836154282093048</v>
      </c>
      <c r="L3097" s="11">
        <v>0.93943214416503906</v>
      </c>
      <c r="M3097" s="7">
        <f t="shared" si="97"/>
        <v>64.820817947387695</v>
      </c>
      <c r="N3097" s="19">
        <v>-2.2226572036743164E-4</v>
      </c>
      <c r="O3097" s="19">
        <v>-5.6785345077514648E-4</v>
      </c>
    </row>
    <row r="3098" spans="1:17" hidden="1" x14ac:dyDescent="0.3">
      <c r="A3098" s="1">
        <v>342844</v>
      </c>
      <c r="B3098" s="1" t="s">
        <v>3960</v>
      </c>
      <c r="C3098" s="1">
        <v>500</v>
      </c>
      <c r="D3098" s="6" t="s">
        <v>1939</v>
      </c>
      <c r="E3098" s="1" t="s">
        <v>1940</v>
      </c>
      <c r="F3098" s="7">
        <v>0.93999999761581421</v>
      </c>
      <c r="G3098" s="7">
        <v>1.0499999523162842</v>
      </c>
      <c r="H3098" s="1" t="s">
        <v>6880</v>
      </c>
      <c r="I3098" s="1" t="str">
        <f>IF(ISBLANK(H3098),"", IF(EXACT(LEFT(H3098,6),"SINGLE"),VLOOKUP(H3098,'Contingency Events'!A:G,2,FALSE),H3098))</f>
        <v>OPEN LINE FROM BUS 324201 [4ADAMS      138.00] TO BUS 324335 [4INNOVATION 138.00] CKT 1</v>
      </c>
      <c r="J3098" s="11">
        <v>1.0499999523162842</v>
      </c>
      <c r="K3098" s="7">
        <f t="shared" si="96"/>
        <v>524.99997615814209</v>
      </c>
      <c r="L3098" s="11">
        <v>1.0499999523162842</v>
      </c>
      <c r="M3098" s="7">
        <f t="shared" si="97"/>
        <v>524.99997615814209</v>
      </c>
      <c r="N3098" s="19">
        <v>0</v>
      </c>
      <c r="O3098" s="19">
        <v>0</v>
      </c>
    </row>
    <row r="3099" spans="1:17" hidden="1" x14ac:dyDescent="0.3">
      <c r="F3099" s="7"/>
      <c r="G3099" s="7"/>
      <c r="I3099" s="1" t="str">
        <f>IF(ISBLANK(H3099),"", IF(EXACT(LEFT(H3099,6),"SINGLE"),VLOOKUP(H3099,'Contingency Events'!A:G,2,FALSE),H3099))</f>
        <v/>
      </c>
      <c r="K3099" s="7" t="str">
        <f t="shared" si="96"/>
        <v/>
      </c>
      <c r="M3099" s="7" t="str">
        <f t="shared" si="97"/>
        <v/>
      </c>
    </row>
    <row r="3100" spans="1:17" hidden="1" x14ac:dyDescent="0.3">
      <c r="A3100" s="5">
        <v>341584</v>
      </c>
      <c r="B3100" s="5" t="s">
        <v>3959</v>
      </c>
      <c r="C3100" s="5">
        <v>69</v>
      </c>
      <c r="D3100" s="8" t="s">
        <v>1939</v>
      </c>
      <c r="E3100" s="5" t="s">
        <v>1940</v>
      </c>
      <c r="F3100" s="13">
        <v>0.93999999761581421</v>
      </c>
      <c r="G3100" s="13">
        <v>1.0499999523162842</v>
      </c>
      <c r="H3100" s="5" t="s">
        <v>6882</v>
      </c>
      <c r="I3100" s="1" t="str">
        <f>IF(ISBLANK(H3100),"", IF(EXACT(LEFT(H3100,6),"SINGLE"),VLOOKUP(H3100,'Contingency Events'!A:G,2,FALSE),H3100))</f>
        <v>OPEN LINE FROM BUS 324201 [4ADAMS      138.00] TO BUS 324405 [2ADAMS      69.000] CKT 1</v>
      </c>
      <c r="J3100" s="14">
        <v>0.93965440988540649</v>
      </c>
      <c r="K3100" s="7">
        <f t="shared" si="96"/>
        <v>64.836154282093048</v>
      </c>
      <c r="L3100" s="14">
        <v>0.93967831134796143</v>
      </c>
      <c r="M3100" s="7">
        <f t="shared" si="97"/>
        <v>64.837803483009338</v>
      </c>
      <c r="N3100" s="20">
        <v>2.3901462554931641E-5</v>
      </c>
      <c r="O3100" s="20">
        <v>-3.216862678527832E-4</v>
      </c>
      <c r="P3100" s="5"/>
      <c r="Q3100" s="5"/>
    </row>
    <row r="3101" spans="1:17" hidden="1" x14ac:dyDescent="0.3">
      <c r="A3101" s="5">
        <v>342844</v>
      </c>
      <c r="B3101" s="5" t="s">
        <v>3960</v>
      </c>
      <c r="C3101" s="5">
        <v>500</v>
      </c>
      <c r="D3101" s="8" t="s">
        <v>1939</v>
      </c>
      <c r="E3101" s="5" t="s">
        <v>1940</v>
      </c>
      <c r="F3101" s="13">
        <v>0.93999999761581421</v>
      </c>
      <c r="G3101" s="13">
        <v>1.0499999523162842</v>
      </c>
      <c r="H3101" s="5" t="s">
        <v>6882</v>
      </c>
      <c r="I3101" s="1" t="str">
        <f>IF(ISBLANK(H3101),"", IF(EXACT(LEFT(H3101,6),"SINGLE"),VLOOKUP(H3101,'Contingency Events'!A:G,2,FALSE),H3101))</f>
        <v>OPEN LINE FROM BUS 324201 [4ADAMS      138.00] TO BUS 324405 [2ADAMS      69.000] CKT 1</v>
      </c>
      <c r="J3101" s="14">
        <v>1.0499999523162842</v>
      </c>
      <c r="K3101" s="7">
        <f t="shared" si="96"/>
        <v>524.99997615814209</v>
      </c>
      <c r="L3101" s="14">
        <v>1.0499999523162842</v>
      </c>
      <c r="M3101" s="7">
        <f t="shared" si="97"/>
        <v>524.99997615814209</v>
      </c>
      <c r="N3101" s="20">
        <v>0</v>
      </c>
      <c r="O3101" s="20">
        <v>0</v>
      </c>
      <c r="P3101" s="5"/>
      <c r="Q3101" s="5"/>
    </row>
    <row r="3102" spans="1:17" hidden="1" x14ac:dyDescent="0.3">
      <c r="F3102" s="7"/>
      <c r="G3102" s="7"/>
      <c r="I3102" s="1" t="str">
        <f>IF(ISBLANK(H3102),"", IF(EXACT(LEFT(H3102,6),"SINGLE"),VLOOKUP(H3102,'Contingency Events'!A:G,2,FALSE),H3102))</f>
        <v/>
      </c>
      <c r="K3102" s="7" t="str">
        <f t="shared" si="96"/>
        <v/>
      </c>
      <c r="M3102" s="7" t="str">
        <f t="shared" si="97"/>
        <v/>
      </c>
    </row>
    <row r="3103" spans="1:17" hidden="1" x14ac:dyDescent="0.3">
      <c r="A3103" s="1">
        <v>341584</v>
      </c>
      <c r="B3103" s="1" t="s">
        <v>3959</v>
      </c>
      <c r="C3103" s="1">
        <v>69</v>
      </c>
      <c r="D3103" s="6" t="s">
        <v>1939</v>
      </c>
      <c r="E3103" s="1" t="s">
        <v>1940</v>
      </c>
      <c r="F3103" s="7">
        <v>0.93999999761581421</v>
      </c>
      <c r="G3103" s="7">
        <v>1.0499999523162842</v>
      </c>
      <c r="H3103" s="1" t="s">
        <v>6884</v>
      </c>
      <c r="I3103" s="1" t="str">
        <f>IF(ISBLANK(H3103),"", IF(EXACT(LEFT(H3103,6),"SINGLE"),VLOOKUP(H3103,'Contingency Events'!A:G,2,FALSE),H3103))</f>
        <v>OPEN LINE FROM BUS 324201 [4ADAMS      138.00] TO BUS 324405 [2ADAMS      69.000] CKT 2</v>
      </c>
      <c r="J3103" s="11">
        <v>0.93965440988540649</v>
      </c>
      <c r="K3103" s="7">
        <f t="shared" si="96"/>
        <v>64.836154282093048</v>
      </c>
      <c r="L3103" s="11">
        <v>0.93967562913894653</v>
      </c>
      <c r="M3103" s="7">
        <f t="shared" si="97"/>
        <v>64.837618410587311</v>
      </c>
      <c r="N3103" s="19">
        <v>2.1219253540039063E-5</v>
      </c>
      <c r="O3103" s="19">
        <v>-3.2436847686767578E-4</v>
      </c>
    </row>
    <row r="3104" spans="1:17" hidden="1" x14ac:dyDescent="0.3">
      <c r="A3104" s="1">
        <v>342844</v>
      </c>
      <c r="B3104" s="1" t="s">
        <v>3960</v>
      </c>
      <c r="C3104" s="1">
        <v>500</v>
      </c>
      <c r="D3104" s="6" t="s">
        <v>1939</v>
      </c>
      <c r="E3104" s="1" t="s">
        <v>1940</v>
      </c>
      <c r="F3104" s="7">
        <v>0.93999999761581421</v>
      </c>
      <c r="G3104" s="7">
        <v>1.0499999523162842</v>
      </c>
      <c r="H3104" s="1" t="s">
        <v>6884</v>
      </c>
      <c r="I3104" s="1" t="str">
        <f>IF(ISBLANK(H3104),"", IF(EXACT(LEFT(H3104,6),"SINGLE"),VLOOKUP(H3104,'Contingency Events'!A:G,2,FALSE),H3104))</f>
        <v>OPEN LINE FROM BUS 324201 [4ADAMS      138.00] TO BUS 324405 [2ADAMS      69.000] CKT 2</v>
      </c>
      <c r="J3104" s="11">
        <v>1.0499999523162842</v>
      </c>
      <c r="K3104" s="7">
        <f t="shared" si="96"/>
        <v>524.99997615814209</v>
      </c>
      <c r="L3104" s="11">
        <v>1.0499999523162842</v>
      </c>
      <c r="M3104" s="7">
        <f t="shared" si="97"/>
        <v>524.99997615814209</v>
      </c>
      <c r="N3104" s="19">
        <v>0</v>
      </c>
      <c r="O3104" s="19">
        <v>0</v>
      </c>
    </row>
    <row r="3105" spans="1:17" hidden="1" x14ac:dyDescent="0.3">
      <c r="F3105" s="7"/>
      <c r="G3105" s="7"/>
      <c r="I3105" s="1" t="str">
        <f>IF(ISBLANK(H3105),"", IF(EXACT(LEFT(H3105,6),"SINGLE"),VLOOKUP(H3105,'Contingency Events'!A:G,2,FALSE),H3105))</f>
        <v/>
      </c>
      <c r="K3105" s="7" t="str">
        <f t="shared" si="96"/>
        <v/>
      </c>
      <c r="M3105" s="7" t="str">
        <f t="shared" si="97"/>
        <v/>
      </c>
    </row>
    <row r="3106" spans="1:17" hidden="1" x14ac:dyDescent="0.3">
      <c r="A3106" s="5">
        <v>341584</v>
      </c>
      <c r="B3106" s="5" t="s">
        <v>3959</v>
      </c>
      <c r="C3106" s="5">
        <v>69</v>
      </c>
      <c r="D3106" s="8" t="s">
        <v>1939</v>
      </c>
      <c r="E3106" s="5" t="s">
        <v>1940</v>
      </c>
      <c r="F3106" s="13">
        <v>0.93999999761581421</v>
      </c>
      <c r="G3106" s="13">
        <v>1.0499999523162842</v>
      </c>
      <c r="H3106" s="5" t="s">
        <v>6886</v>
      </c>
      <c r="I3106" s="1" t="str">
        <f>IF(ISBLANK(H3106),"", IF(EXACT(LEFT(H3106,6),"SINGLE"),VLOOKUP(H3106,'Contingency Events'!A:G,2,FALSE),H3106))</f>
        <v>OPEN LINE FROM BUS 324202 [4ALGONQUIN  138.00] TO BUS 324241 [4DIXIE      138.00] CKT 1</v>
      </c>
      <c r="J3106" s="14">
        <v>0.93965440988540649</v>
      </c>
      <c r="K3106" s="7">
        <f t="shared" si="96"/>
        <v>64.836154282093048</v>
      </c>
      <c r="L3106" s="14">
        <v>0.93966078758239746</v>
      </c>
      <c r="M3106" s="7">
        <f t="shared" si="97"/>
        <v>64.836594343185425</v>
      </c>
      <c r="N3106" s="20">
        <v>6.3776969909667969E-6</v>
      </c>
      <c r="O3106" s="20">
        <v>-3.3921003341674805E-4</v>
      </c>
      <c r="P3106" s="5"/>
      <c r="Q3106" s="5"/>
    </row>
    <row r="3107" spans="1:17" hidden="1" x14ac:dyDescent="0.3">
      <c r="A3107" s="5">
        <v>342844</v>
      </c>
      <c r="B3107" s="5" t="s">
        <v>3960</v>
      </c>
      <c r="C3107" s="5">
        <v>500</v>
      </c>
      <c r="D3107" s="8" t="s">
        <v>1939</v>
      </c>
      <c r="E3107" s="5" t="s">
        <v>1940</v>
      </c>
      <c r="F3107" s="13">
        <v>0.93999999761581421</v>
      </c>
      <c r="G3107" s="13">
        <v>1.0499999523162842</v>
      </c>
      <c r="H3107" s="5" t="s">
        <v>6886</v>
      </c>
      <c r="I3107" s="1" t="str">
        <f>IF(ISBLANK(H3107),"", IF(EXACT(LEFT(H3107,6),"SINGLE"),VLOOKUP(H3107,'Contingency Events'!A:G,2,FALSE),H3107))</f>
        <v>OPEN LINE FROM BUS 324202 [4ALGONQUIN  138.00] TO BUS 324241 [4DIXIE      138.00] CKT 1</v>
      </c>
      <c r="J3107" s="14">
        <v>1.0499999523162842</v>
      </c>
      <c r="K3107" s="7">
        <f t="shared" si="96"/>
        <v>524.99997615814209</v>
      </c>
      <c r="L3107" s="14">
        <v>1.0499999523162842</v>
      </c>
      <c r="M3107" s="7">
        <f t="shared" si="97"/>
        <v>524.99997615814209</v>
      </c>
      <c r="N3107" s="20">
        <v>0</v>
      </c>
      <c r="O3107" s="20">
        <v>0</v>
      </c>
      <c r="P3107" s="5"/>
      <c r="Q3107" s="5"/>
    </row>
    <row r="3108" spans="1:17" hidden="1" x14ac:dyDescent="0.3">
      <c r="F3108" s="7"/>
      <c r="G3108" s="7"/>
      <c r="I3108" s="1" t="str">
        <f>IF(ISBLANK(H3108),"", IF(EXACT(LEFT(H3108,6),"SINGLE"),VLOOKUP(H3108,'Contingency Events'!A:G,2,FALSE),H3108))</f>
        <v/>
      </c>
      <c r="K3108" s="7" t="str">
        <f t="shared" si="96"/>
        <v/>
      </c>
      <c r="M3108" s="7" t="str">
        <f t="shared" si="97"/>
        <v/>
      </c>
    </row>
    <row r="3109" spans="1:17" hidden="1" x14ac:dyDescent="0.3">
      <c r="A3109" s="1">
        <v>341584</v>
      </c>
      <c r="B3109" s="1" t="s">
        <v>3959</v>
      </c>
      <c r="C3109" s="1">
        <v>69</v>
      </c>
      <c r="D3109" s="6" t="s">
        <v>1939</v>
      </c>
      <c r="E3109" s="1" t="s">
        <v>1940</v>
      </c>
      <c r="F3109" s="7">
        <v>0.93999999761581421</v>
      </c>
      <c r="G3109" s="7">
        <v>1.0499999523162842</v>
      </c>
      <c r="H3109" s="1" t="s">
        <v>6888</v>
      </c>
      <c r="I3109" s="1" t="str">
        <f>IF(ISBLANK(H3109),"", IF(EXACT(LEFT(H3109,6),"SINGLE"),VLOOKUP(H3109,'Contingency Events'!A:G,2,FALSE),H3109))</f>
        <v>OPEN LINE FROM BUS 324202 [4ALGONQUIN  138.00] TO BUS 324408 [2ALGONQUIN  69.000] CKT 1</v>
      </c>
      <c r="J3109" s="11">
        <v>0.93965440988540649</v>
      </c>
      <c r="K3109" s="7">
        <f t="shared" si="96"/>
        <v>64.836154282093048</v>
      </c>
      <c r="L3109" s="11">
        <v>0.93966090679168701</v>
      </c>
      <c r="M3109" s="7">
        <f t="shared" si="97"/>
        <v>64.836602568626404</v>
      </c>
      <c r="N3109" s="19">
        <v>6.4969062805175781E-6</v>
      </c>
      <c r="O3109" s="19">
        <v>-3.3909082412719727E-4</v>
      </c>
    </row>
    <row r="3110" spans="1:17" hidden="1" x14ac:dyDescent="0.3">
      <c r="A3110" s="1">
        <v>342844</v>
      </c>
      <c r="B3110" s="1" t="s">
        <v>3960</v>
      </c>
      <c r="C3110" s="1">
        <v>500</v>
      </c>
      <c r="D3110" s="6" t="s">
        <v>1939</v>
      </c>
      <c r="E3110" s="1" t="s">
        <v>1940</v>
      </c>
      <c r="F3110" s="7">
        <v>0.93999999761581421</v>
      </c>
      <c r="G3110" s="7">
        <v>1.0499999523162842</v>
      </c>
      <c r="H3110" s="1" t="s">
        <v>6888</v>
      </c>
      <c r="I3110" s="1" t="str">
        <f>IF(ISBLANK(H3110),"", IF(EXACT(LEFT(H3110,6),"SINGLE"),VLOOKUP(H3110,'Contingency Events'!A:G,2,FALSE),H3110))</f>
        <v>OPEN LINE FROM BUS 324202 [4ALGONQUIN  138.00] TO BUS 324408 [2ALGONQUIN  69.000] CKT 1</v>
      </c>
      <c r="J3110" s="11">
        <v>1.0499999523162842</v>
      </c>
      <c r="K3110" s="7">
        <f t="shared" si="96"/>
        <v>524.99997615814209</v>
      </c>
      <c r="L3110" s="11">
        <v>1.0499999523162842</v>
      </c>
      <c r="M3110" s="7">
        <f t="shared" si="97"/>
        <v>524.99997615814209</v>
      </c>
      <c r="N3110" s="19">
        <v>0</v>
      </c>
      <c r="O3110" s="19">
        <v>0</v>
      </c>
    </row>
    <row r="3111" spans="1:17" hidden="1" x14ac:dyDescent="0.3">
      <c r="F3111" s="7"/>
      <c r="G3111" s="7"/>
      <c r="I3111" s="1" t="str">
        <f>IF(ISBLANK(H3111),"", IF(EXACT(LEFT(H3111,6),"SINGLE"),VLOOKUP(H3111,'Contingency Events'!A:G,2,FALSE),H3111))</f>
        <v/>
      </c>
      <c r="K3111" s="7" t="str">
        <f t="shared" si="96"/>
        <v/>
      </c>
      <c r="M3111" s="7" t="str">
        <f t="shared" si="97"/>
        <v/>
      </c>
    </row>
    <row r="3112" spans="1:17" hidden="1" x14ac:dyDescent="0.3">
      <c r="A3112" s="5">
        <v>341584</v>
      </c>
      <c r="B3112" s="5" t="s">
        <v>3959</v>
      </c>
      <c r="C3112" s="5">
        <v>69</v>
      </c>
      <c r="D3112" s="8" t="s">
        <v>1939</v>
      </c>
      <c r="E3112" s="5" t="s">
        <v>1940</v>
      </c>
      <c r="F3112" s="13">
        <v>0.93999999761581421</v>
      </c>
      <c r="G3112" s="13">
        <v>1.0499999523162842</v>
      </c>
      <c r="H3112" s="5" t="s">
        <v>6890</v>
      </c>
      <c r="I3112" s="1" t="str">
        <f>IF(ISBLANK(H3112),"", IF(EXACT(LEFT(H3112,6),"SINGLE"),VLOOKUP(H3112,'Contingency Events'!A:G,2,FALSE),H3112))</f>
        <v>OPEN LINE FROM BUS 324203 [4AMERICAN AV138.00] TO BUS 324258 [4HAEFLING   138.00] CKT 1</v>
      </c>
      <c r="J3112" s="14">
        <v>0.93965440988540649</v>
      </c>
      <c r="K3112" s="7">
        <f t="shared" si="96"/>
        <v>64.836154282093048</v>
      </c>
      <c r="L3112" s="14">
        <v>0.93972790241241455</v>
      </c>
      <c r="M3112" s="7">
        <f t="shared" si="97"/>
        <v>64.841225266456604</v>
      </c>
      <c r="N3112" s="20">
        <v>7.3492527008056641E-5</v>
      </c>
      <c r="O3112" s="20">
        <v>-2.720952033996582E-4</v>
      </c>
      <c r="P3112" s="5"/>
      <c r="Q3112" s="5"/>
    </row>
    <row r="3113" spans="1:17" hidden="1" x14ac:dyDescent="0.3">
      <c r="A3113" s="5">
        <v>342844</v>
      </c>
      <c r="B3113" s="5" t="s">
        <v>3960</v>
      </c>
      <c r="C3113" s="5">
        <v>500</v>
      </c>
      <c r="D3113" s="8" t="s">
        <v>1939</v>
      </c>
      <c r="E3113" s="5" t="s">
        <v>1940</v>
      </c>
      <c r="F3113" s="13">
        <v>0.93999999761581421</v>
      </c>
      <c r="G3113" s="13">
        <v>1.0499999523162842</v>
      </c>
      <c r="H3113" s="5" t="s">
        <v>6890</v>
      </c>
      <c r="I3113" s="1" t="str">
        <f>IF(ISBLANK(H3113),"", IF(EXACT(LEFT(H3113,6),"SINGLE"),VLOOKUP(H3113,'Contingency Events'!A:G,2,FALSE),H3113))</f>
        <v>OPEN LINE FROM BUS 324203 [4AMERICAN AV138.00] TO BUS 324258 [4HAEFLING   138.00] CKT 1</v>
      </c>
      <c r="J3113" s="14">
        <v>1.0499999523162842</v>
      </c>
      <c r="K3113" s="7">
        <f t="shared" si="96"/>
        <v>524.99997615814209</v>
      </c>
      <c r="L3113" s="14">
        <v>1.0499999523162842</v>
      </c>
      <c r="M3113" s="7">
        <f t="shared" si="97"/>
        <v>524.99997615814209</v>
      </c>
      <c r="N3113" s="20">
        <v>0</v>
      </c>
      <c r="O3113" s="20">
        <v>0</v>
      </c>
      <c r="P3113" s="5"/>
      <c r="Q3113" s="5"/>
    </row>
    <row r="3114" spans="1:17" hidden="1" x14ac:dyDescent="0.3">
      <c r="F3114" s="7"/>
      <c r="G3114" s="7"/>
      <c r="I3114" s="1" t="str">
        <f>IF(ISBLANK(H3114),"", IF(EXACT(LEFT(H3114,6),"SINGLE"),VLOOKUP(H3114,'Contingency Events'!A:G,2,FALSE),H3114))</f>
        <v/>
      </c>
      <c r="K3114" s="7" t="str">
        <f t="shared" si="96"/>
        <v/>
      </c>
      <c r="M3114" s="7" t="str">
        <f t="shared" si="97"/>
        <v/>
      </c>
    </row>
    <row r="3115" spans="1:17" hidden="1" x14ac:dyDescent="0.3">
      <c r="A3115" s="1">
        <v>341584</v>
      </c>
      <c r="B3115" s="1" t="s">
        <v>3959</v>
      </c>
      <c r="C3115" s="1">
        <v>69</v>
      </c>
      <c r="D3115" s="6" t="s">
        <v>1939</v>
      </c>
      <c r="E3115" s="1" t="s">
        <v>1940</v>
      </c>
      <c r="F3115" s="7">
        <v>0.93999999761581421</v>
      </c>
      <c r="G3115" s="7">
        <v>1.0499999523162842</v>
      </c>
      <c r="H3115" s="1" t="s">
        <v>6892</v>
      </c>
      <c r="I3115" s="1" t="str">
        <f>IF(ISBLANK(H3115),"", IF(EXACT(LEFT(H3115,6),"SINGLE"),VLOOKUP(H3115,'Contingency Events'!A:G,2,FALSE),H3115))</f>
        <v>OPEN LINE FROM BUS 324203 [4AMERICAN AV138.00] TO BUS 324301 [4REYNOLDS   138.00] CKT 1</v>
      </c>
      <c r="J3115" s="11">
        <v>0.93965440988540649</v>
      </c>
      <c r="K3115" s="7">
        <f t="shared" si="96"/>
        <v>64.836154282093048</v>
      </c>
      <c r="L3115" s="11">
        <v>0.93964940309524536</v>
      </c>
      <c r="M3115" s="7">
        <f t="shared" si="97"/>
        <v>64.83580881357193</v>
      </c>
      <c r="N3115" s="19">
        <v>-5.0067901611328125E-6</v>
      </c>
      <c r="O3115" s="19">
        <v>-3.5059452056884766E-4</v>
      </c>
    </row>
    <row r="3116" spans="1:17" hidden="1" x14ac:dyDescent="0.3">
      <c r="A3116" s="1">
        <v>342844</v>
      </c>
      <c r="B3116" s="1" t="s">
        <v>3960</v>
      </c>
      <c r="C3116" s="1">
        <v>500</v>
      </c>
      <c r="D3116" s="6" t="s">
        <v>1939</v>
      </c>
      <c r="E3116" s="1" t="s">
        <v>1940</v>
      </c>
      <c r="F3116" s="7">
        <v>0.93999999761581421</v>
      </c>
      <c r="G3116" s="7">
        <v>1.0499999523162842</v>
      </c>
      <c r="H3116" s="1" t="s">
        <v>6892</v>
      </c>
      <c r="I3116" s="1" t="str">
        <f>IF(ISBLANK(H3116),"", IF(EXACT(LEFT(H3116,6),"SINGLE"),VLOOKUP(H3116,'Contingency Events'!A:G,2,FALSE),H3116))</f>
        <v>OPEN LINE FROM BUS 324203 [4AMERICAN AV138.00] TO BUS 324301 [4REYNOLDS   138.00] CKT 1</v>
      </c>
      <c r="J3116" s="11">
        <v>1.0499999523162842</v>
      </c>
      <c r="K3116" s="7">
        <f t="shared" si="96"/>
        <v>524.99997615814209</v>
      </c>
      <c r="L3116" s="11">
        <v>1.0499999523162842</v>
      </c>
      <c r="M3116" s="7">
        <f t="shared" si="97"/>
        <v>524.99997615814209</v>
      </c>
      <c r="N3116" s="19">
        <v>0</v>
      </c>
      <c r="O3116" s="19">
        <v>0</v>
      </c>
    </row>
    <row r="3117" spans="1:17" hidden="1" x14ac:dyDescent="0.3">
      <c r="F3117" s="7"/>
      <c r="G3117" s="7"/>
      <c r="I3117" s="1" t="str">
        <f>IF(ISBLANK(H3117),"", IF(EXACT(LEFT(H3117,6),"SINGLE"),VLOOKUP(H3117,'Contingency Events'!A:G,2,FALSE),H3117))</f>
        <v/>
      </c>
      <c r="K3117" s="7" t="str">
        <f t="shared" si="96"/>
        <v/>
      </c>
      <c r="M3117" s="7" t="str">
        <f t="shared" si="97"/>
        <v/>
      </c>
    </row>
    <row r="3118" spans="1:17" hidden="1" x14ac:dyDescent="0.3">
      <c r="A3118" s="5">
        <v>341584</v>
      </c>
      <c r="B3118" s="5" t="s">
        <v>3959</v>
      </c>
      <c r="C3118" s="5">
        <v>69</v>
      </c>
      <c r="D3118" s="8" t="s">
        <v>1939</v>
      </c>
      <c r="E3118" s="5" t="s">
        <v>1940</v>
      </c>
      <c r="F3118" s="13">
        <v>0.93999999761581421</v>
      </c>
      <c r="G3118" s="13">
        <v>1.0499999523162842</v>
      </c>
      <c r="H3118" s="5" t="s">
        <v>6894</v>
      </c>
      <c r="I3118" s="1" t="str">
        <f>IF(ISBLANK(H3118),"", IF(EXACT(LEFT(H3118,6),"SINGLE"),VLOOKUP(H3118,'Contingency Events'!A:G,2,FALSE),H3118))</f>
        <v>OPEN LINE FROM BUS 324203 [4AMERICAN AV138.00] TO BUS 324409 [2AMERICAN AV69.000] CKT 1</v>
      </c>
      <c r="J3118" s="14">
        <v>0.93965440988540649</v>
      </c>
      <c r="K3118" s="7">
        <f t="shared" si="96"/>
        <v>64.836154282093048</v>
      </c>
      <c r="L3118" s="14">
        <v>0.93947774171829224</v>
      </c>
      <c r="M3118" s="7">
        <f t="shared" si="97"/>
        <v>64.823964178562164</v>
      </c>
      <c r="N3118" s="20">
        <v>-1.7666816711425781E-4</v>
      </c>
      <c r="O3118" s="20">
        <v>-5.2225589752197266E-4</v>
      </c>
      <c r="P3118" s="5"/>
      <c r="Q3118" s="5"/>
    </row>
    <row r="3119" spans="1:17" hidden="1" x14ac:dyDescent="0.3">
      <c r="A3119" s="5">
        <v>342844</v>
      </c>
      <c r="B3119" s="5" t="s">
        <v>3960</v>
      </c>
      <c r="C3119" s="5">
        <v>500</v>
      </c>
      <c r="D3119" s="8" t="s">
        <v>1939</v>
      </c>
      <c r="E3119" s="5" t="s">
        <v>1940</v>
      </c>
      <c r="F3119" s="13">
        <v>0.93999999761581421</v>
      </c>
      <c r="G3119" s="13">
        <v>1.0499999523162842</v>
      </c>
      <c r="H3119" s="5" t="s">
        <v>6894</v>
      </c>
      <c r="I3119" s="1" t="str">
        <f>IF(ISBLANK(H3119),"", IF(EXACT(LEFT(H3119,6),"SINGLE"),VLOOKUP(H3119,'Contingency Events'!A:G,2,FALSE),H3119))</f>
        <v>OPEN LINE FROM BUS 324203 [4AMERICAN AV138.00] TO BUS 324409 [2AMERICAN AV69.000] CKT 1</v>
      </c>
      <c r="J3119" s="14">
        <v>1.0499999523162842</v>
      </c>
      <c r="K3119" s="7">
        <f t="shared" si="96"/>
        <v>524.99997615814209</v>
      </c>
      <c r="L3119" s="14">
        <v>1.0499999523162842</v>
      </c>
      <c r="M3119" s="7">
        <f t="shared" si="97"/>
        <v>524.99997615814209</v>
      </c>
      <c r="N3119" s="20">
        <v>0</v>
      </c>
      <c r="O3119" s="20">
        <v>0</v>
      </c>
      <c r="P3119" s="5"/>
      <c r="Q3119" s="5"/>
    </row>
    <row r="3120" spans="1:17" hidden="1" x14ac:dyDescent="0.3">
      <c r="F3120" s="7"/>
      <c r="G3120" s="7"/>
      <c r="I3120" s="1" t="str">
        <f>IF(ISBLANK(H3120),"", IF(EXACT(LEFT(H3120,6),"SINGLE"),VLOOKUP(H3120,'Contingency Events'!A:G,2,FALSE),H3120))</f>
        <v/>
      </c>
      <c r="K3120" s="7" t="str">
        <f t="shared" si="96"/>
        <v/>
      </c>
      <c r="M3120" s="7" t="str">
        <f t="shared" si="97"/>
        <v/>
      </c>
    </row>
    <row r="3121" spans="1:17" hidden="1" x14ac:dyDescent="0.3">
      <c r="A3121" s="1">
        <v>341584</v>
      </c>
      <c r="B3121" s="1" t="s">
        <v>3959</v>
      </c>
      <c r="C3121" s="1">
        <v>69</v>
      </c>
      <c r="D3121" s="6" t="s">
        <v>1939</v>
      </c>
      <c r="E3121" s="1" t="s">
        <v>1940</v>
      </c>
      <c r="F3121" s="7">
        <v>0.93999999761581421</v>
      </c>
      <c r="G3121" s="7">
        <v>1.0499999523162842</v>
      </c>
      <c r="H3121" s="1" t="s">
        <v>6896</v>
      </c>
      <c r="I3121" s="1" t="str">
        <f>IF(ISBLANK(H3121),"", IF(EXACT(LEFT(H3121,6),"SINGLE"),VLOOKUP(H3121,'Contingency Events'!A:G,2,FALSE),H3121))</f>
        <v>OPEN LINE FROM BUS 324204 [4APPLIANC PK138.00] TO BUS 324205 [4ASHBOTTOM  138.00] CKT 1</v>
      </c>
      <c r="J3121" s="11">
        <v>0.93965440988540649</v>
      </c>
      <c r="K3121" s="7">
        <f t="shared" si="96"/>
        <v>64.836154282093048</v>
      </c>
      <c r="L3121" s="11">
        <v>0.93965762853622437</v>
      </c>
      <c r="M3121" s="7">
        <f t="shared" si="97"/>
        <v>64.836376368999481</v>
      </c>
      <c r="N3121" s="19">
        <v>3.2186508178710938E-6</v>
      </c>
      <c r="O3121" s="19">
        <v>-3.4236907958984375E-4</v>
      </c>
    </row>
    <row r="3122" spans="1:17" hidden="1" x14ac:dyDescent="0.3">
      <c r="A3122" s="1">
        <v>342844</v>
      </c>
      <c r="B3122" s="1" t="s">
        <v>3960</v>
      </c>
      <c r="C3122" s="1">
        <v>500</v>
      </c>
      <c r="D3122" s="6" t="s">
        <v>1939</v>
      </c>
      <c r="E3122" s="1" t="s">
        <v>1940</v>
      </c>
      <c r="F3122" s="7">
        <v>0.93999999761581421</v>
      </c>
      <c r="G3122" s="7">
        <v>1.0499999523162842</v>
      </c>
      <c r="H3122" s="1" t="s">
        <v>6896</v>
      </c>
      <c r="I3122" s="1" t="str">
        <f>IF(ISBLANK(H3122),"", IF(EXACT(LEFT(H3122,6),"SINGLE"),VLOOKUP(H3122,'Contingency Events'!A:G,2,FALSE),H3122))</f>
        <v>OPEN LINE FROM BUS 324204 [4APPLIANC PK138.00] TO BUS 324205 [4ASHBOTTOM  138.00] CKT 1</v>
      </c>
      <c r="J3122" s="11">
        <v>1.0499999523162842</v>
      </c>
      <c r="K3122" s="7">
        <f t="shared" si="96"/>
        <v>524.99997615814209</v>
      </c>
      <c r="L3122" s="11">
        <v>1.0499999523162842</v>
      </c>
      <c r="M3122" s="7">
        <f t="shared" si="97"/>
        <v>524.99997615814209</v>
      </c>
      <c r="N3122" s="19">
        <v>0</v>
      </c>
      <c r="O3122" s="19">
        <v>0</v>
      </c>
    </row>
    <row r="3123" spans="1:17" hidden="1" x14ac:dyDescent="0.3">
      <c r="F3123" s="7"/>
      <c r="G3123" s="7"/>
      <c r="I3123" s="1" t="str">
        <f>IF(ISBLANK(H3123),"", IF(EXACT(LEFT(H3123,6),"SINGLE"),VLOOKUP(H3123,'Contingency Events'!A:G,2,FALSE),H3123))</f>
        <v/>
      </c>
      <c r="K3123" s="7" t="str">
        <f t="shared" si="96"/>
        <v/>
      </c>
      <c r="M3123" s="7" t="str">
        <f t="shared" si="97"/>
        <v/>
      </c>
    </row>
    <row r="3124" spans="1:17" hidden="1" x14ac:dyDescent="0.3">
      <c r="A3124" s="5">
        <v>341584</v>
      </c>
      <c r="B3124" s="5" t="s">
        <v>3959</v>
      </c>
      <c r="C3124" s="5">
        <v>69</v>
      </c>
      <c r="D3124" s="8" t="s">
        <v>1939</v>
      </c>
      <c r="E3124" s="5" t="s">
        <v>1940</v>
      </c>
      <c r="F3124" s="13">
        <v>0.93999999761581421</v>
      </c>
      <c r="G3124" s="13">
        <v>1.0499999523162842</v>
      </c>
      <c r="H3124" s="5" t="s">
        <v>6898</v>
      </c>
      <c r="I3124" s="1" t="str">
        <f>IF(ISBLANK(H3124),"", IF(EXACT(LEFT(H3124,6),"SINGLE"),VLOOKUP(H3124,'Contingency Events'!A:G,2,FALSE),H3124))</f>
        <v>OPEN LINE FROM BUS 324204 [4APPLIANC PK138.00] TO BUS 324243 [4ETHEL      138.00] CKT 1</v>
      </c>
      <c r="J3124" s="14">
        <v>0.93965440988540649</v>
      </c>
      <c r="K3124" s="7">
        <f t="shared" si="96"/>
        <v>64.836154282093048</v>
      </c>
      <c r="L3124" s="14">
        <v>0.93965321779251099</v>
      </c>
      <c r="M3124" s="7">
        <f t="shared" si="97"/>
        <v>64.836072027683258</v>
      </c>
      <c r="N3124" s="20">
        <v>-1.1920928955078125E-6</v>
      </c>
      <c r="O3124" s="20">
        <v>-3.4677982330322266E-4</v>
      </c>
      <c r="P3124" s="5"/>
      <c r="Q3124" s="5"/>
    </row>
    <row r="3125" spans="1:17" hidden="1" x14ac:dyDescent="0.3">
      <c r="A3125" s="5">
        <v>342844</v>
      </c>
      <c r="B3125" s="5" t="s">
        <v>3960</v>
      </c>
      <c r="C3125" s="5">
        <v>500</v>
      </c>
      <c r="D3125" s="8" t="s">
        <v>1939</v>
      </c>
      <c r="E3125" s="5" t="s">
        <v>1940</v>
      </c>
      <c r="F3125" s="13">
        <v>0.93999999761581421</v>
      </c>
      <c r="G3125" s="13">
        <v>1.0499999523162842</v>
      </c>
      <c r="H3125" s="5" t="s">
        <v>6898</v>
      </c>
      <c r="I3125" s="1" t="str">
        <f>IF(ISBLANK(H3125),"", IF(EXACT(LEFT(H3125,6),"SINGLE"),VLOOKUP(H3125,'Contingency Events'!A:G,2,FALSE),H3125))</f>
        <v>OPEN LINE FROM BUS 324204 [4APPLIANC PK138.00] TO BUS 324243 [4ETHEL      138.00] CKT 1</v>
      </c>
      <c r="J3125" s="14">
        <v>1.0499999523162842</v>
      </c>
      <c r="K3125" s="7">
        <f t="shared" si="96"/>
        <v>524.99997615814209</v>
      </c>
      <c r="L3125" s="14">
        <v>1.0499999523162842</v>
      </c>
      <c r="M3125" s="7">
        <f t="shared" si="97"/>
        <v>524.99997615814209</v>
      </c>
      <c r="N3125" s="20">
        <v>0</v>
      </c>
      <c r="O3125" s="20">
        <v>0</v>
      </c>
      <c r="P3125" s="5"/>
      <c r="Q3125" s="5"/>
    </row>
    <row r="3126" spans="1:17" hidden="1" x14ac:dyDescent="0.3">
      <c r="F3126" s="7"/>
      <c r="G3126" s="7"/>
      <c r="I3126" s="1" t="str">
        <f>IF(ISBLANK(H3126),"", IF(EXACT(LEFT(H3126,6),"SINGLE"),VLOOKUP(H3126,'Contingency Events'!A:G,2,FALSE),H3126))</f>
        <v/>
      </c>
      <c r="K3126" s="7" t="str">
        <f t="shared" si="96"/>
        <v/>
      </c>
      <c r="M3126" s="7" t="str">
        <f t="shared" si="97"/>
        <v/>
      </c>
    </row>
    <row r="3127" spans="1:17" hidden="1" x14ac:dyDescent="0.3">
      <c r="A3127" s="1">
        <v>341584</v>
      </c>
      <c r="B3127" s="1" t="s">
        <v>3959</v>
      </c>
      <c r="C3127" s="1">
        <v>69</v>
      </c>
      <c r="D3127" s="6" t="s">
        <v>1939</v>
      </c>
      <c r="E3127" s="1" t="s">
        <v>1940</v>
      </c>
      <c r="F3127" s="7">
        <v>0.93999999761581421</v>
      </c>
      <c r="G3127" s="7">
        <v>1.0499999523162842</v>
      </c>
      <c r="H3127" s="1" t="s">
        <v>6900</v>
      </c>
      <c r="I3127" s="1" t="str">
        <f>IF(ISBLANK(H3127),"", IF(EXACT(LEFT(H3127,6),"SINGLE"),VLOOKUP(H3127,'Contingency Events'!A:G,2,FALSE),H3127))</f>
        <v>OPEN LINE FROM BUS 324204 [4APPLIANC PK138.00] TO BUS 324281 [4MIDDLETOWN 138.00] CKT 1</v>
      </c>
      <c r="J3127" s="11">
        <v>0.93965440988540649</v>
      </c>
      <c r="K3127" s="7">
        <f t="shared" si="96"/>
        <v>64.836154282093048</v>
      </c>
      <c r="L3127" s="11">
        <v>0.93964707851409912</v>
      </c>
      <c r="M3127" s="7">
        <f t="shared" si="97"/>
        <v>64.835648417472839</v>
      </c>
      <c r="N3127" s="19">
        <v>-7.3313713073730469E-6</v>
      </c>
      <c r="O3127" s="19">
        <v>-3.5291910171508789E-4</v>
      </c>
    </row>
    <row r="3128" spans="1:17" hidden="1" x14ac:dyDescent="0.3">
      <c r="A3128" s="1">
        <v>342844</v>
      </c>
      <c r="B3128" s="1" t="s">
        <v>3960</v>
      </c>
      <c r="C3128" s="1">
        <v>500</v>
      </c>
      <c r="D3128" s="6" t="s">
        <v>1939</v>
      </c>
      <c r="E3128" s="1" t="s">
        <v>1940</v>
      </c>
      <c r="F3128" s="7">
        <v>0.93999999761581421</v>
      </c>
      <c r="G3128" s="7">
        <v>1.0499999523162842</v>
      </c>
      <c r="H3128" s="1" t="s">
        <v>6900</v>
      </c>
      <c r="I3128" s="1" t="str">
        <f>IF(ISBLANK(H3128),"", IF(EXACT(LEFT(H3128,6),"SINGLE"),VLOOKUP(H3128,'Contingency Events'!A:G,2,FALSE),H3128))</f>
        <v>OPEN LINE FROM BUS 324204 [4APPLIANC PK138.00] TO BUS 324281 [4MIDDLETOWN 138.00] CKT 1</v>
      </c>
      <c r="J3128" s="11">
        <v>1.0499999523162842</v>
      </c>
      <c r="K3128" s="7">
        <f t="shared" si="96"/>
        <v>524.99997615814209</v>
      </c>
      <c r="L3128" s="11">
        <v>1.0499999523162842</v>
      </c>
      <c r="M3128" s="7">
        <f t="shared" si="97"/>
        <v>524.99997615814209</v>
      </c>
      <c r="N3128" s="19">
        <v>0</v>
      </c>
      <c r="O3128" s="19">
        <v>0</v>
      </c>
    </row>
    <row r="3129" spans="1:17" hidden="1" x14ac:dyDescent="0.3">
      <c r="F3129" s="7"/>
      <c r="G3129" s="7"/>
      <c r="I3129" s="1" t="str">
        <f>IF(ISBLANK(H3129),"", IF(EXACT(LEFT(H3129,6),"SINGLE"),VLOOKUP(H3129,'Contingency Events'!A:G,2,FALSE),H3129))</f>
        <v/>
      </c>
      <c r="K3129" s="7" t="str">
        <f t="shared" si="96"/>
        <v/>
      </c>
      <c r="M3129" s="7" t="str">
        <f t="shared" si="97"/>
        <v/>
      </c>
    </row>
    <row r="3130" spans="1:17" hidden="1" x14ac:dyDescent="0.3">
      <c r="A3130" s="5">
        <v>341584</v>
      </c>
      <c r="B3130" s="5" t="s">
        <v>3959</v>
      </c>
      <c r="C3130" s="5">
        <v>69</v>
      </c>
      <c r="D3130" s="8" t="s">
        <v>1939</v>
      </c>
      <c r="E3130" s="5" t="s">
        <v>1940</v>
      </c>
      <c r="F3130" s="13">
        <v>0.93999999761581421</v>
      </c>
      <c r="G3130" s="13">
        <v>1.0499999523162842</v>
      </c>
      <c r="H3130" s="5" t="s">
        <v>6902</v>
      </c>
      <c r="I3130" s="1" t="str">
        <f>IF(ISBLANK(H3130),"", IF(EXACT(LEFT(H3130,6),"SINGLE"),VLOOKUP(H3130,'Contingency Events'!A:G,2,FALSE),H3130))</f>
        <v>OPEN LINE FROM BUS 324205 [4ASHBOTTOM  138.00] TO BUS 324237 [4CANE RUN SW138.00] CKT 1</v>
      </c>
      <c r="J3130" s="14">
        <v>0.93965440988540649</v>
      </c>
      <c r="K3130" s="7">
        <f t="shared" si="96"/>
        <v>64.836154282093048</v>
      </c>
      <c r="L3130" s="14">
        <v>0.93965601921081543</v>
      </c>
      <c r="M3130" s="7">
        <f t="shared" si="97"/>
        <v>64.836265325546265</v>
      </c>
      <c r="N3130" s="20">
        <v>1.6093254089355469E-6</v>
      </c>
      <c r="O3130" s="20">
        <v>-3.439784049987793E-4</v>
      </c>
      <c r="P3130" s="5"/>
      <c r="Q3130" s="5"/>
    </row>
    <row r="3131" spans="1:17" hidden="1" x14ac:dyDescent="0.3">
      <c r="A3131" s="5">
        <v>342844</v>
      </c>
      <c r="B3131" s="5" t="s">
        <v>3960</v>
      </c>
      <c r="C3131" s="5">
        <v>500</v>
      </c>
      <c r="D3131" s="8" t="s">
        <v>1939</v>
      </c>
      <c r="E3131" s="5" t="s">
        <v>1940</v>
      </c>
      <c r="F3131" s="13">
        <v>0.93999999761581421</v>
      </c>
      <c r="G3131" s="13">
        <v>1.0499999523162842</v>
      </c>
      <c r="H3131" s="5" t="s">
        <v>6902</v>
      </c>
      <c r="I3131" s="1" t="str">
        <f>IF(ISBLANK(H3131),"", IF(EXACT(LEFT(H3131,6),"SINGLE"),VLOOKUP(H3131,'Contingency Events'!A:G,2,FALSE),H3131))</f>
        <v>OPEN LINE FROM BUS 324205 [4ASHBOTTOM  138.00] TO BUS 324237 [4CANE RUN SW138.00] CKT 1</v>
      </c>
      <c r="J3131" s="14">
        <v>1.0499999523162842</v>
      </c>
      <c r="K3131" s="7">
        <f t="shared" si="96"/>
        <v>524.99997615814209</v>
      </c>
      <c r="L3131" s="14">
        <v>1.0499999523162842</v>
      </c>
      <c r="M3131" s="7">
        <f t="shared" si="97"/>
        <v>524.99997615814209</v>
      </c>
      <c r="N3131" s="20">
        <v>0</v>
      </c>
      <c r="O3131" s="20">
        <v>0</v>
      </c>
      <c r="P3131" s="5"/>
      <c r="Q3131" s="5"/>
    </row>
    <row r="3132" spans="1:17" hidden="1" x14ac:dyDescent="0.3">
      <c r="F3132" s="7"/>
      <c r="G3132" s="7"/>
      <c r="I3132" s="1" t="str">
        <f>IF(ISBLANK(H3132),"", IF(EXACT(LEFT(H3132,6),"SINGLE"),VLOOKUP(H3132,'Contingency Events'!A:G,2,FALSE),H3132))</f>
        <v/>
      </c>
      <c r="K3132" s="7" t="str">
        <f t="shared" si="96"/>
        <v/>
      </c>
      <c r="M3132" s="7" t="str">
        <f t="shared" si="97"/>
        <v/>
      </c>
    </row>
    <row r="3133" spans="1:17" hidden="1" x14ac:dyDescent="0.3">
      <c r="A3133" s="1">
        <v>341584</v>
      </c>
      <c r="B3133" s="1" t="s">
        <v>3959</v>
      </c>
      <c r="C3133" s="1">
        <v>69</v>
      </c>
      <c r="D3133" s="6" t="s">
        <v>1939</v>
      </c>
      <c r="E3133" s="1" t="s">
        <v>1940</v>
      </c>
      <c r="F3133" s="7">
        <v>0.93999999761581421</v>
      </c>
      <c r="G3133" s="7">
        <v>1.0499999523162842</v>
      </c>
      <c r="H3133" s="1" t="s">
        <v>6904</v>
      </c>
      <c r="I3133" s="1" t="str">
        <f>IF(ISBLANK(H3133),"", IF(EXACT(LEFT(H3133,6),"SINGLE"),VLOOKUP(H3133,'Contingency Events'!A:G,2,FALSE),H3133))</f>
        <v>OPEN LINE FROM BUS 324205 [4ASHBOTTOM  138.00] TO BUS 324257 [4GRADE LANE 138.00] CKT 1</v>
      </c>
      <c r="J3133" s="11">
        <v>0.93965440988540649</v>
      </c>
      <c r="K3133" s="7">
        <f t="shared" si="96"/>
        <v>64.836154282093048</v>
      </c>
      <c r="L3133" s="11">
        <v>0.93965834379196167</v>
      </c>
      <c r="M3133" s="7">
        <f t="shared" si="97"/>
        <v>64.836425721645355</v>
      </c>
      <c r="N3133" s="19">
        <v>3.9339065551757813E-6</v>
      </c>
      <c r="O3133" s="19">
        <v>-3.4165382385253906E-4</v>
      </c>
    </row>
    <row r="3134" spans="1:17" hidden="1" x14ac:dyDescent="0.3">
      <c r="A3134" s="1">
        <v>342844</v>
      </c>
      <c r="B3134" s="1" t="s">
        <v>3960</v>
      </c>
      <c r="C3134" s="1">
        <v>500</v>
      </c>
      <c r="D3134" s="6" t="s">
        <v>1939</v>
      </c>
      <c r="E3134" s="1" t="s">
        <v>1940</v>
      </c>
      <c r="F3134" s="7">
        <v>0.93999999761581421</v>
      </c>
      <c r="G3134" s="7">
        <v>1.0499999523162842</v>
      </c>
      <c r="H3134" s="1" t="s">
        <v>6904</v>
      </c>
      <c r="I3134" s="1" t="str">
        <f>IF(ISBLANK(H3134),"", IF(EXACT(LEFT(H3134,6),"SINGLE"),VLOOKUP(H3134,'Contingency Events'!A:G,2,FALSE),H3134))</f>
        <v>OPEN LINE FROM BUS 324205 [4ASHBOTTOM  138.00] TO BUS 324257 [4GRADE LANE 138.00] CKT 1</v>
      </c>
      <c r="J3134" s="11">
        <v>1.0499999523162842</v>
      </c>
      <c r="K3134" s="7">
        <f t="shared" si="96"/>
        <v>524.99997615814209</v>
      </c>
      <c r="L3134" s="11">
        <v>1.0499999523162842</v>
      </c>
      <c r="M3134" s="7">
        <f t="shared" si="97"/>
        <v>524.99997615814209</v>
      </c>
      <c r="N3134" s="19">
        <v>0</v>
      </c>
      <c r="O3134" s="19">
        <v>0</v>
      </c>
    </row>
    <row r="3135" spans="1:17" hidden="1" x14ac:dyDescent="0.3">
      <c r="F3135" s="7"/>
      <c r="G3135" s="7"/>
      <c r="I3135" s="1" t="str">
        <f>IF(ISBLANK(H3135),"", IF(EXACT(LEFT(H3135,6),"SINGLE"),VLOOKUP(H3135,'Contingency Events'!A:G,2,FALSE),H3135))</f>
        <v/>
      </c>
      <c r="K3135" s="7" t="str">
        <f t="shared" si="96"/>
        <v/>
      </c>
      <c r="M3135" s="7" t="str">
        <f t="shared" si="97"/>
        <v/>
      </c>
    </row>
    <row r="3136" spans="1:17" hidden="1" x14ac:dyDescent="0.3">
      <c r="A3136" s="5">
        <v>341584</v>
      </c>
      <c r="B3136" s="5" t="s">
        <v>3959</v>
      </c>
      <c r="C3136" s="5">
        <v>69</v>
      </c>
      <c r="D3136" s="8" t="s">
        <v>1939</v>
      </c>
      <c r="E3136" s="5" t="s">
        <v>1940</v>
      </c>
      <c r="F3136" s="13">
        <v>0.93999999761581421</v>
      </c>
      <c r="G3136" s="13">
        <v>1.0499999523162842</v>
      </c>
      <c r="H3136" s="5" t="s">
        <v>6906</v>
      </c>
      <c r="I3136" s="1" t="str">
        <f>IF(ISBLANK(H3136),"", IF(EXACT(LEFT(H3136,6),"SINGLE"),VLOOKUP(H3136,'Contingency Events'!A:G,2,FALSE),H3136))</f>
        <v>OPEN LINE FROM BUS 324205 [4ASHBOTTOM  138.00] TO BUS 324279 [4MANSLICK   138.00] CKT 1</v>
      </c>
      <c r="J3136" s="14">
        <v>0.93965440988540649</v>
      </c>
      <c r="K3136" s="7">
        <f t="shared" si="96"/>
        <v>64.836154282093048</v>
      </c>
      <c r="L3136" s="14">
        <v>0.9396553635597229</v>
      </c>
      <c r="M3136" s="7">
        <f t="shared" si="97"/>
        <v>64.83622008562088</v>
      </c>
      <c r="N3136" s="20">
        <v>9.5367431640625E-7</v>
      </c>
      <c r="O3136" s="20">
        <v>-3.4463405609130859E-4</v>
      </c>
      <c r="P3136" s="5"/>
      <c r="Q3136" s="5"/>
    </row>
    <row r="3137" spans="1:17" hidden="1" x14ac:dyDescent="0.3">
      <c r="A3137" s="5">
        <v>342844</v>
      </c>
      <c r="B3137" s="5" t="s">
        <v>3960</v>
      </c>
      <c r="C3137" s="5">
        <v>500</v>
      </c>
      <c r="D3137" s="8" t="s">
        <v>1939</v>
      </c>
      <c r="E3137" s="5" t="s">
        <v>1940</v>
      </c>
      <c r="F3137" s="13">
        <v>0.93999999761581421</v>
      </c>
      <c r="G3137" s="13">
        <v>1.0499999523162842</v>
      </c>
      <c r="H3137" s="5" t="s">
        <v>6906</v>
      </c>
      <c r="I3137" s="1" t="str">
        <f>IF(ISBLANK(H3137),"", IF(EXACT(LEFT(H3137,6),"SINGLE"),VLOOKUP(H3137,'Contingency Events'!A:G,2,FALSE),H3137))</f>
        <v>OPEN LINE FROM BUS 324205 [4ASHBOTTOM  138.00] TO BUS 324279 [4MANSLICK   138.00] CKT 1</v>
      </c>
      <c r="J3137" s="14">
        <v>1.0499999523162842</v>
      </c>
      <c r="K3137" s="7">
        <f t="shared" si="96"/>
        <v>524.99997615814209</v>
      </c>
      <c r="L3137" s="14">
        <v>1.0499999523162842</v>
      </c>
      <c r="M3137" s="7">
        <f t="shared" si="97"/>
        <v>524.99997615814209</v>
      </c>
      <c r="N3137" s="20">
        <v>0</v>
      </c>
      <c r="O3137" s="20">
        <v>0</v>
      </c>
      <c r="P3137" s="5"/>
      <c r="Q3137" s="5"/>
    </row>
    <row r="3138" spans="1:17" hidden="1" x14ac:dyDescent="0.3">
      <c r="F3138" s="7"/>
      <c r="G3138" s="7"/>
      <c r="I3138" s="1" t="str">
        <f>IF(ISBLANK(H3138),"", IF(EXACT(LEFT(H3138,6),"SINGLE"),VLOOKUP(H3138,'Contingency Events'!A:G,2,FALSE),H3138))</f>
        <v/>
      </c>
      <c r="K3138" s="7" t="str">
        <f t="shared" si="96"/>
        <v/>
      </c>
      <c r="M3138" s="7" t="str">
        <f t="shared" si="97"/>
        <v/>
      </c>
    </row>
    <row r="3139" spans="1:17" hidden="1" x14ac:dyDescent="0.3">
      <c r="A3139" s="1">
        <v>341584</v>
      </c>
      <c r="B3139" s="1" t="s">
        <v>3959</v>
      </c>
      <c r="C3139" s="1">
        <v>69</v>
      </c>
      <c r="D3139" s="6" t="s">
        <v>1939</v>
      </c>
      <c r="E3139" s="1" t="s">
        <v>1940</v>
      </c>
      <c r="F3139" s="7">
        <v>0.93999999761581421</v>
      </c>
      <c r="G3139" s="7">
        <v>1.0499999523162842</v>
      </c>
      <c r="H3139" s="1" t="s">
        <v>6908</v>
      </c>
      <c r="I3139" s="1" t="str">
        <f>IF(ISBLANK(H3139),"", IF(EXACT(LEFT(H3139,6),"SINGLE"),VLOOKUP(H3139,'Contingency Events'!A:G,2,FALSE),H3139))</f>
        <v>OPEN LINE FROM BUS 324205 [4ASHBOTTOM  138.00] TO BUS 324419 [2ASHBOT WEST69.000] CKT 1</v>
      </c>
      <c r="J3139" s="11">
        <v>0.93965440988540649</v>
      </c>
      <c r="K3139" s="7">
        <f t="shared" ref="K3139:K3202" si="98">IF(C3139&gt;0,C3139*J3139,"")</f>
        <v>64.836154282093048</v>
      </c>
      <c r="L3139" s="11">
        <v>0.93965363502502441</v>
      </c>
      <c r="M3139" s="7">
        <f t="shared" ref="M3139:M3202" si="99">IF(L3139&gt;0,C3139*L3139,"")</f>
        <v>64.836100816726685</v>
      </c>
      <c r="N3139" s="19">
        <v>-7.7486038208007813E-7</v>
      </c>
      <c r="O3139" s="19">
        <v>-3.4636259078979492E-4</v>
      </c>
    </row>
    <row r="3140" spans="1:17" hidden="1" x14ac:dyDescent="0.3">
      <c r="A3140" s="1">
        <v>342844</v>
      </c>
      <c r="B3140" s="1" t="s">
        <v>3960</v>
      </c>
      <c r="C3140" s="1">
        <v>500</v>
      </c>
      <c r="D3140" s="6" t="s">
        <v>1939</v>
      </c>
      <c r="E3140" s="1" t="s">
        <v>1940</v>
      </c>
      <c r="F3140" s="7">
        <v>0.93999999761581421</v>
      </c>
      <c r="G3140" s="7">
        <v>1.0499999523162842</v>
      </c>
      <c r="H3140" s="1" t="s">
        <v>6908</v>
      </c>
      <c r="I3140" s="1" t="str">
        <f>IF(ISBLANK(H3140),"", IF(EXACT(LEFT(H3140,6),"SINGLE"),VLOOKUP(H3140,'Contingency Events'!A:G,2,FALSE),H3140))</f>
        <v>OPEN LINE FROM BUS 324205 [4ASHBOTTOM  138.00] TO BUS 324419 [2ASHBOT WEST69.000] CKT 1</v>
      </c>
      <c r="J3140" s="11">
        <v>1.0499999523162842</v>
      </c>
      <c r="K3140" s="7">
        <f t="shared" si="98"/>
        <v>524.99997615814209</v>
      </c>
      <c r="L3140" s="11">
        <v>1.0499999523162842</v>
      </c>
      <c r="M3140" s="7">
        <f t="shared" si="99"/>
        <v>524.99997615814209</v>
      </c>
      <c r="N3140" s="19">
        <v>0</v>
      </c>
      <c r="O3140" s="19">
        <v>0</v>
      </c>
    </row>
    <row r="3141" spans="1:17" hidden="1" x14ac:dyDescent="0.3">
      <c r="F3141" s="7"/>
      <c r="G3141" s="7"/>
      <c r="I3141" s="1" t="str">
        <f>IF(ISBLANK(H3141),"", IF(EXACT(LEFT(H3141,6),"SINGLE"),VLOOKUP(H3141,'Contingency Events'!A:G,2,FALSE),H3141))</f>
        <v/>
      </c>
      <c r="K3141" s="7" t="str">
        <f t="shared" si="98"/>
        <v/>
      </c>
      <c r="M3141" s="7" t="str">
        <f t="shared" si="99"/>
        <v/>
      </c>
    </row>
    <row r="3142" spans="1:17" hidden="1" x14ac:dyDescent="0.3">
      <c r="A3142" s="5">
        <v>341584</v>
      </c>
      <c r="B3142" s="5" t="s">
        <v>3959</v>
      </c>
      <c r="C3142" s="5">
        <v>69</v>
      </c>
      <c r="D3142" s="8" t="s">
        <v>1939</v>
      </c>
      <c r="E3142" s="5" t="s">
        <v>1940</v>
      </c>
      <c r="F3142" s="13">
        <v>0.93999999761581421</v>
      </c>
      <c r="G3142" s="13">
        <v>1.0499999523162842</v>
      </c>
      <c r="H3142" s="5" t="s">
        <v>6910</v>
      </c>
      <c r="I3142" s="1" t="str">
        <f>IF(ISBLANK(H3142),"", IF(EXACT(LEFT(H3142,6),"SINGLE"),VLOOKUP(H3142,'Contingency Events'!A:G,2,FALSE),H3142))</f>
        <v>OPEN LINE FROM BUS 324205 [4ASHBOTTOM  138.00] TO BUS 325023 [2ASHBOT EAST69.000] CKT 2</v>
      </c>
      <c r="J3142" s="14">
        <v>0.93965440988540649</v>
      </c>
      <c r="K3142" s="7">
        <f t="shared" si="98"/>
        <v>64.836154282093048</v>
      </c>
      <c r="L3142" s="14">
        <v>0.93965357542037964</v>
      </c>
      <c r="M3142" s="7">
        <f t="shared" si="99"/>
        <v>64.836096704006195</v>
      </c>
      <c r="N3142" s="20">
        <v>-8.3446502685546875E-7</v>
      </c>
      <c r="O3142" s="20">
        <v>-3.4642219543457031E-4</v>
      </c>
      <c r="P3142" s="5"/>
      <c r="Q3142" s="5"/>
    </row>
    <row r="3143" spans="1:17" hidden="1" x14ac:dyDescent="0.3">
      <c r="A3143" s="5">
        <v>342844</v>
      </c>
      <c r="B3143" s="5" t="s">
        <v>3960</v>
      </c>
      <c r="C3143" s="5">
        <v>500</v>
      </c>
      <c r="D3143" s="8" t="s">
        <v>1939</v>
      </c>
      <c r="E3143" s="5" t="s">
        <v>1940</v>
      </c>
      <c r="F3143" s="13">
        <v>0.93999999761581421</v>
      </c>
      <c r="G3143" s="13">
        <v>1.0499999523162842</v>
      </c>
      <c r="H3143" s="5" t="s">
        <v>6910</v>
      </c>
      <c r="I3143" s="1" t="str">
        <f>IF(ISBLANK(H3143),"", IF(EXACT(LEFT(H3143,6),"SINGLE"),VLOOKUP(H3143,'Contingency Events'!A:G,2,FALSE),H3143))</f>
        <v>OPEN LINE FROM BUS 324205 [4ASHBOTTOM  138.00] TO BUS 325023 [2ASHBOT EAST69.000] CKT 2</v>
      </c>
      <c r="J3143" s="14">
        <v>1.0499999523162842</v>
      </c>
      <c r="K3143" s="7">
        <f t="shared" si="98"/>
        <v>524.99997615814209</v>
      </c>
      <c r="L3143" s="14">
        <v>1.0499999523162842</v>
      </c>
      <c r="M3143" s="7">
        <f t="shared" si="99"/>
        <v>524.99997615814209</v>
      </c>
      <c r="N3143" s="20">
        <v>0</v>
      </c>
      <c r="O3143" s="20">
        <v>0</v>
      </c>
      <c r="P3143" s="5"/>
      <c r="Q3143" s="5"/>
    </row>
    <row r="3144" spans="1:17" hidden="1" x14ac:dyDescent="0.3">
      <c r="F3144" s="7"/>
      <c r="G3144" s="7"/>
      <c r="I3144" s="1" t="str">
        <f>IF(ISBLANK(H3144),"", IF(EXACT(LEFT(H3144,6),"SINGLE"),VLOOKUP(H3144,'Contingency Events'!A:G,2,FALSE),H3144))</f>
        <v/>
      </c>
      <c r="K3144" s="7" t="str">
        <f t="shared" si="98"/>
        <v/>
      </c>
      <c r="M3144" s="7" t="str">
        <f t="shared" si="99"/>
        <v/>
      </c>
    </row>
    <row r="3145" spans="1:17" hidden="1" x14ac:dyDescent="0.3">
      <c r="A3145" s="1">
        <v>341584</v>
      </c>
      <c r="B3145" s="1" t="s">
        <v>3959</v>
      </c>
      <c r="C3145" s="1">
        <v>69</v>
      </c>
      <c r="D3145" s="6" t="s">
        <v>1939</v>
      </c>
      <c r="E3145" s="1" t="s">
        <v>1940</v>
      </c>
      <c r="F3145" s="7">
        <v>0.93999999761581421</v>
      </c>
      <c r="G3145" s="7">
        <v>1.0499999523162842</v>
      </c>
      <c r="H3145" s="1" t="s">
        <v>6912</v>
      </c>
      <c r="I3145" s="1" t="str">
        <f>IF(ISBLANK(H3145),"", IF(EXACT(LEFT(H3145,6),"SINGLE"),VLOOKUP(H3145,'Contingency Events'!A:G,2,FALSE),H3145))</f>
        <v>OPEN LINE FROM BUS 324206 [4ASHBY      138.00] TO BUS 324284 [4MILL CREEK 138.00] CKT 1</v>
      </c>
      <c r="J3145" s="11">
        <v>0.93965440988540649</v>
      </c>
      <c r="K3145" s="7">
        <f t="shared" si="98"/>
        <v>64.836154282093048</v>
      </c>
      <c r="L3145" s="11">
        <v>0.93965440988540649</v>
      </c>
      <c r="M3145" s="7">
        <f t="shared" si="99"/>
        <v>64.836154282093048</v>
      </c>
      <c r="N3145" s="19">
        <v>0</v>
      </c>
      <c r="O3145" s="19">
        <v>-3.4558773040771484E-4</v>
      </c>
    </row>
    <row r="3146" spans="1:17" hidden="1" x14ac:dyDescent="0.3">
      <c r="A3146" s="1">
        <v>342844</v>
      </c>
      <c r="B3146" s="1" t="s">
        <v>3960</v>
      </c>
      <c r="C3146" s="1">
        <v>500</v>
      </c>
      <c r="D3146" s="6" t="s">
        <v>1939</v>
      </c>
      <c r="E3146" s="1" t="s">
        <v>1940</v>
      </c>
      <c r="F3146" s="7">
        <v>0.93999999761581421</v>
      </c>
      <c r="G3146" s="7">
        <v>1.0499999523162842</v>
      </c>
      <c r="H3146" s="1" t="s">
        <v>6912</v>
      </c>
      <c r="I3146" s="1" t="str">
        <f>IF(ISBLANK(H3146),"", IF(EXACT(LEFT(H3146,6),"SINGLE"),VLOOKUP(H3146,'Contingency Events'!A:G,2,FALSE),H3146))</f>
        <v>OPEN LINE FROM BUS 324206 [4ASHBY      138.00] TO BUS 324284 [4MILL CREEK 138.00] CKT 1</v>
      </c>
      <c r="J3146" s="11">
        <v>1.0499999523162842</v>
      </c>
      <c r="K3146" s="7">
        <f t="shared" si="98"/>
        <v>524.99997615814209</v>
      </c>
      <c r="L3146" s="11">
        <v>1.0499999523162842</v>
      </c>
      <c r="M3146" s="7">
        <f t="shared" si="99"/>
        <v>524.99997615814209</v>
      </c>
      <c r="N3146" s="19">
        <v>0</v>
      </c>
      <c r="O3146" s="19">
        <v>0</v>
      </c>
    </row>
    <row r="3147" spans="1:17" hidden="1" x14ac:dyDescent="0.3">
      <c r="F3147" s="7"/>
      <c r="G3147" s="7"/>
      <c r="I3147" s="1" t="str">
        <f>IF(ISBLANK(H3147),"", IF(EXACT(LEFT(H3147,6),"SINGLE"),VLOOKUP(H3147,'Contingency Events'!A:G,2,FALSE),H3147))</f>
        <v/>
      </c>
      <c r="K3147" s="7" t="str">
        <f t="shared" si="98"/>
        <v/>
      </c>
      <c r="M3147" s="7" t="str">
        <f t="shared" si="99"/>
        <v/>
      </c>
    </row>
    <row r="3148" spans="1:17" hidden="1" x14ac:dyDescent="0.3">
      <c r="A3148" s="5">
        <v>341584</v>
      </c>
      <c r="B3148" s="5" t="s">
        <v>3959</v>
      </c>
      <c r="C3148" s="5">
        <v>69</v>
      </c>
      <c r="D3148" s="8" t="s">
        <v>1939</v>
      </c>
      <c r="E3148" s="5" t="s">
        <v>1940</v>
      </c>
      <c r="F3148" s="13">
        <v>0.93999999761581421</v>
      </c>
      <c r="G3148" s="13">
        <v>1.0499999523162842</v>
      </c>
      <c r="H3148" s="5" t="s">
        <v>6914</v>
      </c>
      <c r="I3148" s="1" t="str">
        <f>IF(ISBLANK(H3148),"", IF(EXACT(LEFT(H3148,6),"SINGLE"),VLOOKUP(H3148,'Contingency Events'!A:G,2,FALSE),H3148))</f>
        <v>OPEN LINE FROM BUS 324206 [4ASHBY      138.00] TO BUS 324299 [4PLEASUR RDG138.00] CKT 1</v>
      </c>
      <c r="J3148" s="14">
        <v>0.93965440988540649</v>
      </c>
      <c r="K3148" s="7">
        <f t="shared" si="98"/>
        <v>64.836154282093048</v>
      </c>
      <c r="L3148" s="14">
        <v>0.93965470790863037</v>
      </c>
      <c r="M3148" s="7">
        <f t="shared" si="99"/>
        <v>64.836174845695496</v>
      </c>
      <c r="N3148" s="20">
        <v>2.9802322387695313E-7</v>
      </c>
      <c r="O3148" s="20">
        <v>-3.4528970718383789E-4</v>
      </c>
      <c r="P3148" s="5"/>
      <c r="Q3148" s="5"/>
    </row>
    <row r="3149" spans="1:17" hidden="1" x14ac:dyDescent="0.3">
      <c r="A3149" s="5">
        <v>342844</v>
      </c>
      <c r="B3149" s="5" t="s">
        <v>3960</v>
      </c>
      <c r="C3149" s="5">
        <v>500</v>
      </c>
      <c r="D3149" s="8" t="s">
        <v>1939</v>
      </c>
      <c r="E3149" s="5" t="s">
        <v>1940</v>
      </c>
      <c r="F3149" s="13">
        <v>0.93999999761581421</v>
      </c>
      <c r="G3149" s="13">
        <v>1.0499999523162842</v>
      </c>
      <c r="H3149" s="5" t="s">
        <v>6914</v>
      </c>
      <c r="I3149" s="1" t="str">
        <f>IF(ISBLANK(H3149),"", IF(EXACT(LEFT(H3149,6),"SINGLE"),VLOOKUP(H3149,'Contingency Events'!A:G,2,FALSE),H3149))</f>
        <v>OPEN LINE FROM BUS 324206 [4ASHBY      138.00] TO BUS 324299 [4PLEASUR RDG138.00] CKT 1</v>
      </c>
      <c r="J3149" s="14">
        <v>1.0499999523162842</v>
      </c>
      <c r="K3149" s="7">
        <f t="shared" si="98"/>
        <v>524.99997615814209</v>
      </c>
      <c r="L3149" s="14">
        <v>1.0499999523162842</v>
      </c>
      <c r="M3149" s="7">
        <f t="shared" si="99"/>
        <v>524.99997615814209</v>
      </c>
      <c r="N3149" s="20">
        <v>0</v>
      </c>
      <c r="O3149" s="20">
        <v>0</v>
      </c>
      <c r="P3149" s="5"/>
      <c r="Q3149" s="5"/>
    </row>
    <row r="3150" spans="1:17" hidden="1" x14ac:dyDescent="0.3">
      <c r="F3150" s="7"/>
      <c r="G3150" s="7"/>
      <c r="I3150" s="1" t="str">
        <f>IF(ISBLANK(H3150),"", IF(EXACT(LEFT(H3150,6),"SINGLE"),VLOOKUP(H3150,'Contingency Events'!A:G,2,FALSE),H3150))</f>
        <v/>
      </c>
      <c r="K3150" s="7" t="str">
        <f t="shared" si="98"/>
        <v/>
      </c>
      <c r="M3150" s="7" t="str">
        <f t="shared" si="99"/>
        <v/>
      </c>
    </row>
    <row r="3151" spans="1:17" hidden="1" x14ac:dyDescent="0.3">
      <c r="A3151" s="1">
        <v>341584</v>
      </c>
      <c r="B3151" s="1" t="s">
        <v>3959</v>
      </c>
      <c r="C3151" s="1">
        <v>69</v>
      </c>
      <c r="D3151" s="6" t="s">
        <v>1939</v>
      </c>
      <c r="E3151" s="1" t="s">
        <v>1940</v>
      </c>
      <c r="F3151" s="7">
        <v>0.93999999761581421</v>
      </c>
      <c r="G3151" s="7">
        <v>1.0499999523162842</v>
      </c>
      <c r="H3151" s="1" t="s">
        <v>6916</v>
      </c>
      <c r="I3151" s="1" t="str">
        <f>IF(ISBLANK(H3151),"", IF(EXACT(LEFT(H3151,6),"SINGLE"),VLOOKUP(H3151,'Contingency Events'!A:G,2,FALSE),H3151))</f>
        <v>OPEN LINE FROM BUS 324207 [4BARDSTOWN  138.00] TO BUS 324218 [4BROWN CT   138.00] CKT 1</v>
      </c>
      <c r="J3151" s="11">
        <v>0.93965440988540649</v>
      </c>
      <c r="K3151" s="7">
        <f t="shared" si="98"/>
        <v>64.836154282093048</v>
      </c>
      <c r="L3151" s="11">
        <v>0.93963992595672607</v>
      </c>
      <c r="M3151" s="7">
        <f t="shared" si="99"/>
        <v>64.835154891014099</v>
      </c>
      <c r="N3151" s="19">
        <v>-1.4483928680419922E-5</v>
      </c>
      <c r="O3151" s="19">
        <v>-3.6007165908813477E-4</v>
      </c>
    </row>
    <row r="3152" spans="1:17" hidden="1" x14ac:dyDescent="0.3">
      <c r="A3152" s="1">
        <v>342844</v>
      </c>
      <c r="B3152" s="1" t="s">
        <v>3960</v>
      </c>
      <c r="C3152" s="1">
        <v>500</v>
      </c>
      <c r="D3152" s="6" t="s">
        <v>1939</v>
      </c>
      <c r="E3152" s="1" t="s">
        <v>1940</v>
      </c>
      <c r="F3152" s="7">
        <v>0.93999999761581421</v>
      </c>
      <c r="G3152" s="7">
        <v>1.0499999523162842</v>
      </c>
      <c r="H3152" s="1" t="s">
        <v>6916</v>
      </c>
      <c r="I3152" s="1" t="str">
        <f>IF(ISBLANK(H3152),"", IF(EXACT(LEFT(H3152,6),"SINGLE"),VLOOKUP(H3152,'Contingency Events'!A:G,2,FALSE),H3152))</f>
        <v>OPEN LINE FROM BUS 324207 [4BARDSTOWN  138.00] TO BUS 324218 [4BROWN CT   138.00] CKT 1</v>
      </c>
      <c r="J3152" s="11">
        <v>1.0499999523162842</v>
      </c>
      <c r="K3152" s="7">
        <f t="shared" si="98"/>
        <v>524.99997615814209</v>
      </c>
      <c r="L3152" s="11">
        <v>1.0499999523162842</v>
      </c>
      <c r="M3152" s="7">
        <f t="shared" si="99"/>
        <v>524.99997615814209</v>
      </c>
      <c r="N3152" s="19">
        <v>0</v>
      </c>
      <c r="O3152" s="19">
        <v>0</v>
      </c>
    </row>
    <row r="3153" spans="1:17" hidden="1" x14ac:dyDescent="0.3">
      <c r="F3153" s="7"/>
      <c r="G3153" s="7"/>
      <c r="I3153" s="1" t="str">
        <f>IF(ISBLANK(H3153),"", IF(EXACT(LEFT(H3153,6),"SINGLE"),VLOOKUP(H3153,'Contingency Events'!A:G,2,FALSE),H3153))</f>
        <v/>
      </c>
      <c r="K3153" s="7" t="str">
        <f t="shared" si="98"/>
        <v/>
      </c>
      <c r="M3153" s="7" t="str">
        <f t="shared" si="99"/>
        <v/>
      </c>
    </row>
    <row r="3154" spans="1:17" hidden="1" x14ac:dyDescent="0.3">
      <c r="A3154" s="5">
        <v>341584</v>
      </c>
      <c r="B3154" s="5" t="s">
        <v>3959</v>
      </c>
      <c r="C3154" s="5">
        <v>69</v>
      </c>
      <c r="D3154" s="8" t="s">
        <v>1939</v>
      </c>
      <c r="E3154" s="5" t="s">
        <v>1940</v>
      </c>
      <c r="F3154" s="13">
        <v>0.93999999761581421</v>
      </c>
      <c r="G3154" s="13">
        <v>1.0499999523162842</v>
      </c>
      <c r="H3154" s="5" t="s">
        <v>6918</v>
      </c>
      <c r="I3154" s="1" t="str">
        <f>IF(ISBLANK(H3154),"", IF(EXACT(LEFT(H3154,6),"SINGLE"),VLOOKUP(H3154,'Contingency Events'!A:G,2,FALSE),H3154))</f>
        <v>OPEN LINE FROM BUS 324207 [4BARDSTOWN  138.00] TO BUS 324288 [4NELSON CO  138.00] CKT 1</v>
      </c>
      <c r="J3154" s="14">
        <v>0.93965440988540649</v>
      </c>
      <c r="K3154" s="7">
        <f t="shared" si="98"/>
        <v>64.836154282093048</v>
      </c>
      <c r="L3154" s="14">
        <v>0.93964868783950806</v>
      </c>
      <c r="M3154" s="7">
        <f t="shared" si="99"/>
        <v>64.835759460926056</v>
      </c>
      <c r="N3154" s="20">
        <v>-5.7220458984375E-6</v>
      </c>
      <c r="O3154" s="20">
        <v>-3.5130977630615234E-4</v>
      </c>
      <c r="P3154" s="5"/>
      <c r="Q3154" s="5"/>
    </row>
    <row r="3155" spans="1:17" hidden="1" x14ac:dyDescent="0.3">
      <c r="A3155" s="5">
        <v>342844</v>
      </c>
      <c r="B3155" s="5" t="s">
        <v>3960</v>
      </c>
      <c r="C3155" s="5">
        <v>500</v>
      </c>
      <c r="D3155" s="8" t="s">
        <v>1939</v>
      </c>
      <c r="E3155" s="5" t="s">
        <v>1940</v>
      </c>
      <c r="F3155" s="13">
        <v>0.93999999761581421</v>
      </c>
      <c r="G3155" s="13">
        <v>1.0499999523162842</v>
      </c>
      <c r="H3155" s="5" t="s">
        <v>6918</v>
      </c>
      <c r="I3155" s="1" t="str">
        <f>IF(ISBLANK(H3155),"", IF(EXACT(LEFT(H3155,6),"SINGLE"),VLOOKUP(H3155,'Contingency Events'!A:G,2,FALSE),H3155))</f>
        <v>OPEN LINE FROM BUS 324207 [4BARDSTOWN  138.00] TO BUS 324288 [4NELSON CO  138.00] CKT 1</v>
      </c>
      <c r="J3155" s="14">
        <v>1.0499999523162842</v>
      </c>
      <c r="K3155" s="7">
        <f t="shared" si="98"/>
        <v>524.99997615814209</v>
      </c>
      <c r="L3155" s="14">
        <v>1.0499999523162842</v>
      </c>
      <c r="M3155" s="7">
        <f t="shared" si="99"/>
        <v>524.99997615814209</v>
      </c>
      <c r="N3155" s="20">
        <v>0</v>
      </c>
      <c r="O3155" s="20">
        <v>0</v>
      </c>
      <c r="P3155" s="5"/>
      <c r="Q3155" s="5"/>
    </row>
    <row r="3156" spans="1:17" hidden="1" x14ac:dyDescent="0.3">
      <c r="F3156" s="7"/>
      <c r="G3156" s="7"/>
      <c r="I3156" s="1" t="str">
        <f>IF(ISBLANK(H3156),"", IF(EXACT(LEFT(H3156,6),"SINGLE"),VLOOKUP(H3156,'Contingency Events'!A:G,2,FALSE),H3156))</f>
        <v/>
      </c>
      <c r="K3156" s="7" t="str">
        <f t="shared" si="98"/>
        <v/>
      </c>
      <c r="M3156" s="7" t="str">
        <f t="shared" si="99"/>
        <v/>
      </c>
    </row>
    <row r="3157" spans="1:17" hidden="1" x14ac:dyDescent="0.3">
      <c r="A3157" s="1">
        <v>341584</v>
      </c>
      <c r="B3157" s="1" t="s">
        <v>3959</v>
      </c>
      <c r="C3157" s="1">
        <v>69</v>
      </c>
      <c r="D3157" s="6" t="s">
        <v>1939</v>
      </c>
      <c r="E3157" s="1" t="s">
        <v>1940</v>
      </c>
      <c r="F3157" s="7">
        <v>0.93999999761581421</v>
      </c>
      <c r="G3157" s="7">
        <v>1.0499999523162842</v>
      </c>
      <c r="H3157" s="1" t="s">
        <v>6920</v>
      </c>
      <c r="I3157" s="1" t="str">
        <f>IF(ISBLANK(H3157),"", IF(EXACT(LEFT(H3157,6),"SINGLE"),VLOOKUP(H3157,'Contingency Events'!A:G,2,FALSE),H3157))</f>
        <v>OPEN LINE FROM BUS 324207 [4BARDSTOWN  138.00] TO BUS 324426 [2BARDSTOWN  69.000] CKT 1</v>
      </c>
      <c r="J3157" s="11">
        <v>0.93965440988540649</v>
      </c>
      <c r="K3157" s="7">
        <f t="shared" si="98"/>
        <v>64.836154282093048</v>
      </c>
      <c r="L3157" s="11">
        <v>0.93965208530426025</v>
      </c>
      <c r="M3157" s="7">
        <f t="shared" si="99"/>
        <v>64.835993885993958</v>
      </c>
      <c r="N3157" s="19">
        <v>-2.3245811462402344E-6</v>
      </c>
      <c r="O3157" s="19">
        <v>-3.4791231155395508E-4</v>
      </c>
    </row>
    <row r="3158" spans="1:17" hidden="1" x14ac:dyDescent="0.3">
      <c r="A3158" s="1">
        <v>342844</v>
      </c>
      <c r="B3158" s="1" t="s">
        <v>3960</v>
      </c>
      <c r="C3158" s="1">
        <v>500</v>
      </c>
      <c r="D3158" s="6" t="s">
        <v>1939</v>
      </c>
      <c r="E3158" s="1" t="s">
        <v>1940</v>
      </c>
      <c r="F3158" s="7">
        <v>0.93999999761581421</v>
      </c>
      <c r="G3158" s="7">
        <v>1.0499999523162842</v>
      </c>
      <c r="H3158" s="1" t="s">
        <v>6920</v>
      </c>
      <c r="I3158" s="1" t="str">
        <f>IF(ISBLANK(H3158),"", IF(EXACT(LEFT(H3158,6),"SINGLE"),VLOOKUP(H3158,'Contingency Events'!A:G,2,FALSE),H3158))</f>
        <v>OPEN LINE FROM BUS 324207 [4BARDSTOWN  138.00] TO BUS 324426 [2BARDSTOWN  69.000] CKT 1</v>
      </c>
      <c r="J3158" s="11">
        <v>1.0499999523162842</v>
      </c>
      <c r="K3158" s="7">
        <f t="shared" si="98"/>
        <v>524.99997615814209</v>
      </c>
      <c r="L3158" s="11">
        <v>1.0499999523162842</v>
      </c>
      <c r="M3158" s="7">
        <f t="shared" si="99"/>
        <v>524.99997615814209</v>
      </c>
      <c r="N3158" s="19">
        <v>0</v>
      </c>
      <c r="O3158" s="19">
        <v>0</v>
      </c>
    </row>
    <row r="3159" spans="1:17" hidden="1" x14ac:dyDescent="0.3">
      <c r="F3159" s="7"/>
      <c r="G3159" s="7"/>
      <c r="I3159" s="1" t="str">
        <f>IF(ISBLANK(H3159),"", IF(EXACT(LEFT(H3159,6),"SINGLE"),VLOOKUP(H3159,'Contingency Events'!A:G,2,FALSE),H3159))</f>
        <v/>
      </c>
      <c r="K3159" s="7" t="str">
        <f t="shared" si="98"/>
        <v/>
      </c>
      <c r="M3159" s="7" t="str">
        <f t="shared" si="99"/>
        <v/>
      </c>
    </row>
    <row r="3160" spans="1:17" hidden="1" x14ac:dyDescent="0.3">
      <c r="A3160" s="5">
        <v>341584</v>
      </c>
      <c r="B3160" s="5" t="s">
        <v>3959</v>
      </c>
      <c r="C3160" s="5">
        <v>69</v>
      </c>
      <c r="D3160" s="8" t="s">
        <v>1939</v>
      </c>
      <c r="E3160" s="5" t="s">
        <v>1940</v>
      </c>
      <c r="F3160" s="13">
        <v>0.93999999761581421</v>
      </c>
      <c r="G3160" s="13">
        <v>1.0499999523162842</v>
      </c>
      <c r="H3160" s="5" t="s">
        <v>6922</v>
      </c>
      <c r="I3160" s="1" t="str">
        <f>IF(ISBLANK(H3160),"", IF(EXACT(LEFT(H3160,6),"SINGLE"),VLOOKUP(H3160,'Contingency Events'!A:G,2,FALSE),H3160))</f>
        <v>OPEN LINE FROM BUS 324208 [4BEARGRASS  138.00] TO BUS 324265 [4JEFFRSONV T138.00] CKT 1</v>
      </c>
      <c r="J3160" s="14">
        <v>0.93965440988540649</v>
      </c>
      <c r="K3160" s="7">
        <f t="shared" si="98"/>
        <v>64.836154282093048</v>
      </c>
      <c r="L3160" s="14">
        <v>0.93966764211654663</v>
      </c>
      <c r="M3160" s="7">
        <f t="shared" si="99"/>
        <v>64.837067306041718</v>
      </c>
      <c r="N3160" s="20">
        <v>1.3232231140136719E-5</v>
      </c>
      <c r="O3160" s="20">
        <v>-3.3235549926757813E-4</v>
      </c>
      <c r="P3160" s="5"/>
      <c r="Q3160" s="5"/>
    </row>
    <row r="3161" spans="1:17" hidden="1" x14ac:dyDescent="0.3">
      <c r="A3161" s="5">
        <v>342844</v>
      </c>
      <c r="B3161" s="5" t="s">
        <v>3960</v>
      </c>
      <c r="C3161" s="5">
        <v>500</v>
      </c>
      <c r="D3161" s="8" t="s">
        <v>1939</v>
      </c>
      <c r="E3161" s="5" t="s">
        <v>1940</v>
      </c>
      <c r="F3161" s="13">
        <v>0.93999999761581421</v>
      </c>
      <c r="G3161" s="13">
        <v>1.0499999523162842</v>
      </c>
      <c r="H3161" s="5" t="s">
        <v>6922</v>
      </c>
      <c r="I3161" s="1" t="str">
        <f>IF(ISBLANK(H3161),"", IF(EXACT(LEFT(H3161,6),"SINGLE"),VLOOKUP(H3161,'Contingency Events'!A:G,2,FALSE),H3161))</f>
        <v>OPEN LINE FROM BUS 324208 [4BEARGRASS  138.00] TO BUS 324265 [4JEFFRSONV T138.00] CKT 1</v>
      </c>
      <c r="J3161" s="14">
        <v>1.0499999523162842</v>
      </c>
      <c r="K3161" s="7">
        <f t="shared" si="98"/>
        <v>524.99997615814209</v>
      </c>
      <c r="L3161" s="14">
        <v>1.0499999523162842</v>
      </c>
      <c r="M3161" s="7">
        <f t="shared" si="99"/>
        <v>524.99997615814209</v>
      </c>
      <c r="N3161" s="20">
        <v>0</v>
      </c>
      <c r="O3161" s="20">
        <v>0</v>
      </c>
      <c r="P3161" s="5"/>
      <c r="Q3161" s="5"/>
    </row>
    <row r="3162" spans="1:17" hidden="1" x14ac:dyDescent="0.3">
      <c r="F3162" s="7"/>
      <c r="G3162" s="7"/>
      <c r="I3162" s="1" t="str">
        <f>IF(ISBLANK(H3162),"", IF(EXACT(LEFT(H3162,6),"SINGLE"),VLOOKUP(H3162,'Contingency Events'!A:G,2,FALSE),H3162))</f>
        <v/>
      </c>
      <c r="K3162" s="7" t="str">
        <f t="shared" si="98"/>
        <v/>
      </c>
      <c r="M3162" s="7" t="str">
        <f t="shared" si="99"/>
        <v/>
      </c>
    </row>
    <row r="3163" spans="1:17" hidden="1" x14ac:dyDescent="0.3">
      <c r="A3163" s="1">
        <v>341584</v>
      </c>
      <c r="B3163" s="1" t="s">
        <v>3959</v>
      </c>
      <c r="C3163" s="1">
        <v>69</v>
      </c>
      <c r="D3163" s="6" t="s">
        <v>1939</v>
      </c>
      <c r="E3163" s="1" t="s">
        <v>1940</v>
      </c>
      <c r="F3163" s="7">
        <v>0.93999999761581421</v>
      </c>
      <c r="G3163" s="7">
        <v>1.0499999523162842</v>
      </c>
      <c r="H3163" s="1" t="s">
        <v>6924</v>
      </c>
      <c r="I3163" s="1" t="str">
        <f>IF(ISBLANK(H3163),"", IF(EXACT(LEFT(H3163,6),"SINGLE"),VLOOKUP(H3163,'Contingency Events'!A:G,2,FALSE),H3163))</f>
        <v>OPEN LINE FROM BUS 324208 [4BEARGRASS  138.00] TO BUS 324277 [4LYNDON SO  138.00] CKT 1</v>
      </c>
      <c r="J3163" s="11">
        <v>0.93965440988540649</v>
      </c>
      <c r="K3163" s="7">
        <f t="shared" si="98"/>
        <v>64.836154282093048</v>
      </c>
      <c r="L3163" s="11">
        <v>0.93965375423431396</v>
      </c>
      <c r="M3163" s="7">
        <f t="shared" si="99"/>
        <v>64.836109042167664</v>
      </c>
      <c r="N3163" s="19">
        <v>-6.5565109252929688E-7</v>
      </c>
      <c r="O3163" s="19">
        <v>-3.4624338150024414E-4</v>
      </c>
    </row>
    <row r="3164" spans="1:17" hidden="1" x14ac:dyDescent="0.3">
      <c r="A3164" s="1">
        <v>342844</v>
      </c>
      <c r="B3164" s="1" t="s">
        <v>3960</v>
      </c>
      <c r="C3164" s="1">
        <v>500</v>
      </c>
      <c r="D3164" s="6" t="s">
        <v>1939</v>
      </c>
      <c r="E3164" s="1" t="s">
        <v>1940</v>
      </c>
      <c r="F3164" s="7">
        <v>0.93999999761581421</v>
      </c>
      <c r="G3164" s="7">
        <v>1.0499999523162842</v>
      </c>
      <c r="H3164" s="1" t="s">
        <v>6924</v>
      </c>
      <c r="I3164" s="1" t="str">
        <f>IF(ISBLANK(H3164),"", IF(EXACT(LEFT(H3164,6),"SINGLE"),VLOOKUP(H3164,'Contingency Events'!A:G,2,FALSE),H3164))</f>
        <v>OPEN LINE FROM BUS 324208 [4BEARGRASS  138.00] TO BUS 324277 [4LYNDON SO  138.00] CKT 1</v>
      </c>
      <c r="J3164" s="11">
        <v>1.0499999523162842</v>
      </c>
      <c r="K3164" s="7">
        <f t="shared" si="98"/>
        <v>524.99997615814209</v>
      </c>
      <c r="L3164" s="11">
        <v>1.0499999523162842</v>
      </c>
      <c r="M3164" s="7">
        <f t="shared" si="99"/>
        <v>524.99997615814209</v>
      </c>
      <c r="N3164" s="19">
        <v>0</v>
      </c>
      <c r="O3164" s="19">
        <v>0</v>
      </c>
    </row>
    <row r="3165" spans="1:17" hidden="1" x14ac:dyDescent="0.3">
      <c r="F3165" s="7"/>
      <c r="G3165" s="7"/>
      <c r="I3165" s="1" t="str">
        <f>IF(ISBLANK(H3165),"", IF(EXACT(LEFT(H3165,6),"SINGLE"),VLOOKUP(H3165,'Contingency Events'!A:G,2,FALSE),H3165))</f>
        <v/>
      </c>
      <c r="K3165" s="7" t="str">
        <f t="shared" si="98"/>
        <v/>
      </c>
      <c r="M3165" s="7" t="str">
        <f t="shared" si="99"/>
        <v/>
      </c>
    </row>
    <row r="3166" spans="1:17" hidden="1" x14ac:dyDescent="0.3">
      <c r="A3166" s="5">
        <v>341584</v>
      </c>
      <c r="B3166" s="5" t="s">
        <v>3959</v>
      </c>
      <c r="C3166" s="5">
        <v>69</v>
      </c>
      <c r="D3166" s="8" t="s">
        <v>1939</v>
      </c>
      <c r="E3166" s="5" t="s">
        <v>1940</v>
      </c>
      <c r="F3166" s="13">
        <v>0.93999999761581421</v>
      </c>
      <c r="G3166" s="13">
        <v>1.0499999523162842</v>
      </c>
      <c r="H3166" s="5" t="s">
        <v>6926</v>
      </c>
      <c r="I3166" s="1" t="str">
        <f>IF(ISBLANK(H3166),"", IF(EXACT(LEFT(H3166,6),"SINGLE"),VLOOKUP(H3166,'Contingency Events'!A:G,2,FALSE),H3166))</f>
        <v>OPEN LINE FROM BUS 324208 [4BEARGRASS  138.00] TO BUS 324289 [4NORTHSIDE  138.00] CKT 1</v>
      </c>
      <c r="J3166" s="14">
        <v>0.93965440988540649</v>
      </c>
      <c r="K3166" s="7">
        <f t="shared" si="98"/>
        <v>64.836154282093048</v>
      </c>
      <c r="L3166" s="14">
        <v>0.93965715169906616</v>
      </c>
      <c r="M3166" s="7">
        <f t="shared" si="99"/>
        <v>64.836343467235565</v>
      </c>
      <c r="N3166" s="20">
        <v>2.7418136596679688E-6</v>
      </c>
      <c r="O3166" s="20">
        <v>-3.4284591674804688E-4</v>
      </c>
      <c r="P3166" s="5"/>
      <c r="Q3166" s="5"/>
    </row>
    <row r="3167" spans="1:17" hidden="1" x14ac:dyDescent="0.3">
      <c r="A3167" s="5">
        <v>342844</v>
      </c>
      <c r="B3167" s="5" t="s">
        <v>3960</v>
      </c>
      <c r="C3167" s="5">
        <v>500</v>
      </c>
      <c r="D3167" s="8" t="s">
        <v>1939</v>
      </c>
      <c r="E3167" s="5" t="s">
        <v>1940</v>
      </c>
      <c r="F3167" s="13">
        <v>0.93999999761581421</v>
      </c>
      <c r="G3167" s="13">
        <v>1.0499999523162842</v>
      </c>
      <c r="H3167" s="5" t="s">
        <v>6926</v>
      </c>
      <c r="I3167" s="1" t="str">
        <f>IF(ISBLANK(H3167),"", IF(EXACT(LEFT(H3167,6),"SINGLE"),VLOOKUP(H3167,'Contingency Events'!A:G,2,FALSE),H3167))</f>
        <v>OPEN LINE FROM BUS 324208 [4BEARGRASS  138.00] TO BUS 324289 [4NORTHSIDE  138.00] CKT 1</v>
      </c>
      <c r="J3167" s="14">
        <v>1.0499999523162842</v>
      </c>
      <c r="K3167" s="7">
        <f t="shared" si="98"/>
        <v>524.99997615814209</v>
      </c>
      <c r="L3167" s="14">
        <v>1.0499999523162842</v>
      </c>
      <c r="M3167" s="7">
        <f t="shared" si="99"/>
        <v>524.99997615814209</v>
      </c>
      <c r="N3167" s="20">
        <v>0</v>
      </c>
      <c r="O3167" s="20">
        <v>0</v>
      </c>
      <c r="P3167" s="5"/>
      <c r="Q3167" s="5"/>
    </row>
    <row r="3168" spans="1:17" hidden="1" x14ac:dyDescent="0.3">
      <c r="F3168" s="7"/>
      <c r="G3168" s="7"/>
      <c r="I3168" s="1" t="str">
        <f>IF(ISBLANK(H3168),"", IF(EXACT(LEFT(H3168,6),"SINGLE"),VLOOKUP(H3168,'Contingency Events'!A:G,2,FALSE),H3168))</f>
        <v/>
      </c>
      <c r="K3168" s="7" t="str">
        <f t="shared" si="98"/>
        <v/>
      </c>
      <c r="M3168" s="7" t="str">
        <f t="shared" si="99"/>
        <v/>
      </c>
    </row>
    <row r="3169" spans="1:17" hidden="1" x14ac:dyDescent="0.3">
      <c r="A3169" s="1">
        <v>341584</v>
      </c>
      <c r="B3169" s="1" t="s">
        <v>3959</v>
      </c>
      <c r="C3169" s="1">
        <v>69</v>
      </c>
      <c r="D3169" s="6" t="s">
        <v>1939</v>
      </c>
      <c r="E3169" s="1" t="s">
        <v>1940</v>
      </c>
      <c r="F3169" s="7">
        <v>0.93999999761581421</v>
      </c>
      <c r="G3169" s="7">
        <v>1.0499999523162842</v>
      </c>
      <c r="H3169" s="1" t="s">
        <v>6928</v>
      </c>
      <c r="I3169" s="1" t="str">
        <f>IF(ISBLANK(H3169),"", IF(EXACT(LEFT(H3169,6),"SINGLE"),VLOOKUP(H3169,'Contingency Events'!A:G,2,FALSE),H3169))</f>
        <v>OPEN LINE FROM BUS 324208 [4BEARGRASS  138.00] TO BUS 324298 [4PLAINVIEW T138.00] CKT 1</v>
      </c>
      <c r="J3169" s="11">
        <v>0.93965440988540649</v>
      </c>
      <c r="K3169" s="7">
        <f t="shared" si="98"/>
        <v>64.836154282093048</v>
      </c>
      <c r="L3169" s="11">
        <v>0.93965530395507813</v>
      </c>
      <c r="M3169" s="7">
        <f t="shared" si="99"/>
        <v>64.836215972900391</v>
      </c>
      <c r="N3169" s="19">
        <v>8.9406967163085938E-7</v>
      </c>
      <c r="O3169" s="19">
        <v>-3.4469366073608398E-4</v>
      </c>
    </row>
    <row r="3170" spans="1:17" hidden="1" x14ac:dyDescent="0.3">
      <c r="A3170" s="1">
        <v>342844</v>
      </c>
      <c r="B3170" s="1" t="s">
        <v>3960</v>
      </c>
      <c r="C3170" s="1">
        <v>500</v>
      </c>
      <c r="D3170" s="6" t="s">
        <v>1939</v>
      </c>
      <c r="E3170" s="1" t="s">
        <v>1940</v>
      </c>
      <c r="F3170" s="7">
        <v>0.93999999761581421</v>
      </c>
      <c r="G3170" s="7">
        <v>1.0499999523162842</v>
      </c>
      <c r="H3170" s="1" t="s">
        <v>6928</v>
      </c>
      <c r="I3170" s="1" t="str">
        <f>IF(ISBLANK(H3170),"", IF(EXACT(LEFT(H3170,6),"SINGLE"),VLOOKUP(H3170,'Contingency Events'!A:G,2,FALSE),H3170))</f>
        <v>OPEN LINE FROM BUS 324208 [4BEARGRASS  138.00] TO BUS 324298 [4PLAINVIEW T138.00] CKT 1</v>
      </c>
      <c r="J3170" s="11">
        <v>1.0499999523162842</v>
      </c>
      <c r="K3170" s="7">
        <f t="shared" si="98"/>
        <v>524.99997615814209</v>
      </c>
      <c r="L3170" s="11">
        <v>1.0499999523162842</v>
      </c>
      <c r="M3170" s="7">
        <f t="shared" si="99"/>
        <v>524.99997615814209</v>
      </c>
      <c r="N3170" s="19">
        <v>0</v>
      </c>
      <c r="O3170" s="19">
        <v>0</v>
      </c>
    </row>
    <row r="3171" spans="1:17" hidden="1" x14ac:dyDescent="0.3">
      <c r="F3171" s="7"/>
      <c r="G3171" s="7"/>
      <c r="I3171" s="1" t="str">
        <f>IF(ISBLANK(H3171),"", IF(EXACT(LEFT(H3171,6),"SINGLE"),VLOOKUP(H3171,'Contingency Events'!A:G,2,FALSE),H3171))</f>
        <v/>
      </c>
      <c r="K3171" s="7" t="str">
        <f t="shared" si="98"/>
        <v/>
      </c>
      <c r="M3171" s="7" t="str">
        <f t="shared" si="99"/>
        <v/>
      </c>
    </row>
    <row r="3172" spans="1:17" hidden="1" x14ac:dyDescent="0.3">
      <c r="A3172" s="5">
        <v>341584</v>
      </c>
      <c r="B3172" s="5" t="s">
        <v>3959</v>
      </c>
      <c r="C3172" s="5">
        <v>69</v>
      </c>
      <c r="D3172" s="8" t="s">
        <v>1939</v>
      </c>
      <c r="E3172" s="5" t="s">
        <v>1940</v>
      </c>
      <c r="F3172" s="13">
        <v>0.93999999761581421</v>
      </c>
      <c r="G3172" s="13">
        <v>1.0499999523162842</v>
      </c>
      <c r="H3172" s="5" t="s">
        <v>6930</v>
      </c>
      <c r="I3172" s="1" t="str">
        <f>IF(ISBLANK(H3172),"", IF(EXACT(LEFT(H3172,6),"SINGLE"),VLOOKUP(H3172,'Contingency Events'!A:G,2,FALSE),H3172))</f>
        <v>OPEN LINE FROM BUS 324208 [4BEARGRASS  138.00] TO BUS 324321 [4WATERSIDE  138.00] CKT 1</v>
      </c>
      <c r="J3172" s="14">
        <v>0.93965440988540649</v>
      </c>
      <c r="K3172" s="7">
        <f t="shared" si="98"/>
        <v>64.836154282093048</v>
      </c>
      <c r="L3172" s="14">
        <v>0.93965321779251099</v>
      </c>
      <c r="M3172" s="7">
        <f t="shared" si="99"/>
        <v>64.836072027683258</v>
      </c>
      <c r="N3172" s="20">
        <v>-1.1920928955078125E-6</v>
      </c>
      <c r="O3172" s="20">
        <v>-3.4677982330322266E-4</v>
      </c>
      <c r="P3172" s="5"/>
      <c r="Q3172" s="5"/>
    </row>
    <row r="3173" spans="1:17" hidden="1" x14ac:dyDescent="0.3">
      <c r="A3173" s="5">
        <v>342844</v>
      </c>
      <c r="B3173" s="5" t="s">
        <v>3960</v>
      </c>
      <c r="C3173" s="5">
        <v>500</v>
      </c>
      <c r="D3173" s="8" t="s">
        <v>1939</v>
      </c>
      <c r="E3173" s="5" t="s">
        <v>1940</v>
      </c>
      <c r="F3173" s="13">
        <v>0.93999999761581421</v>
      </c>
      <c r="G3173" s="13">
        <v>1.0499999523162842</v>
      </c>
      <c r="H3173" s="5" t="s">
        <v>6930</v>
      </c>
      <c r="I3173" s="1" t="str">
        <f>IF(ISBLANK(H3173),"", IF(EXACT(LEFT(H3173,6),"SINGLE"),VLOOKUP(H3173,'Contingency Events'!A:G,2,FALSE),H3173))</f>
        <v>OPEN LINE FROM BUS 324208 [4BEARGRASS  138.00] TO BUS 324321 [4WATERSIDE  138.00] CKT 1</v>
      </c>
      <c r="J3173" s="14">
        <v>1.0499999523162842</v>
      </c>
      <c r="K3173" s="7">
        <f t="shared" si="98"/>
        <v>524.99997615814209</v>
      </c>
      <c r="L3173" s="14">
        <v>1.0499999523162842</v>
      </c>
      <c r="M3173" s="7">
        <f t="shared" si="99"/>
        <v>524.99997615814209</v>
      </c>
      <c r="N3173" s="20">
        <v>0</v>
      </c>
      <c r="O3173" s="20">
        <v>0</v>
      </c>
      <c r="P3173" s="5"/>
      <c r="Q3173" s="5"/>
    </row>
    <row r="3174" spans="1:17" hidden="1" x14ac:dyDescent="0.3">
      <c r="F3174" s="7"/>
      <c r="G3174" s="7"/>
      <c r="I3174" s="1" t="str">
        <f>IF(ISBLANK(H3174),"", IF(EXACT(LEFT(H3174,6),"SINGLE"),VLOOKUP(H3174,'Contingency Events'!A:G,2,FALSE),H3174))</f>
        <v/>
      </c>
      <c r="K3174" s="7" t="str">
        <f t="shared" si="98"/>
        <v/>
      </c>
      <c r="M3174" s="7" t="str">
        <f t="shared" si="99"/>
        <v/>
      </c>
    </row>
    <row r="3175" spans="1:17" hidden="1" x14ac:dyDescent="0.3">
      <c r="A3175" s="1">
        <v>341584</v>
      </c>
      <c r="B3175" s="1" t="s">
        <v>3959</v>
      </c>
      <c r="C3175" s="1">
        <v>69</v>
      </c>
      <c r="D3175" s="6" t="s">
        <v>1939</v>
      </c>
      <c r="E3175" s="1" t="s">
        <v>1940</v>
      </c>
      <c r="F3175" s="7">
        <v>0.93999999761581421</v>
      </c>
      <c r="G3175" s="7">
        <v>1.0499999523162842</v>
      </c>
      <c r="H3175" s="1" t="s">
        <v>6932</v>
      </c>
      <c r="I3175" s="1" t="str">
        <f>IF(ISBLANK(H3175),"", IF(EXACT(LEFT(H3175,6),"SINGLE"),VLOOKUP(H3175,'Contingency Events'!A:G,2,FALSE),H3175))</f>
        <v>OPEN LINE FROM BUS 324208 [4BEARGRASS  138.00] TO BUS 324321 [4WATERSIDE  138.00] CKT 2</v>
      </c>
      <c r="J3175" s="11">
        <v>0.93965440988540649</v>
      </c>
      <c r="K3175" s="7">
        <f t="shared" si="98"/>
        <v>64.836154282093048</v>
      </c>
      <c r="L3175" s="11">
        <v>0.93965321779251099</v>
      </c>
      <c r="M3175" s="7">
        <f t="shared" si="99"/>
        <v>64.836072027683258</v>
      </c>
      <c r="N3175" s="19">
        <v>-1.1920928955078125E-6</v>
      </c>
      <c r="O3175" s="19">
        <v>-3.4677982330322266E-4</v>
      </c>
    </row>
    <row r="3176" spans="1:17" hidden="1" x14ac:dyDescent="0.3">
      <c r="A3176" s="1">
        <v>342844</v>
      </c>
      <c r="B3176" s="1" t="s">
        <v>3960</v>
      </c>
      <c r="C3176" s="1">
        <v>500</v>
      </c>
      <c r="D3176" s="6" t="s">
        <v>1939</v>
      </c>
      <c r="E3176" s="1" t="s">
        <v>1940</v>
      </c>
      <c r="F3176" s="7">
        <v>0.93999999761581421</v>
      </c>
      <c r="G3176" s="7">
        <v>1.0499999523162842</v>
      </c>
      <c r="H3176" s="1" t="s">
        <v>6932</v>
      </c>
      <c r="I3176" s="1" t="str">
        <f>IF(ISBLANK(H3176),"", IF(EXACT(LEFT(H3176,6),"SINGLE"),VLOOKUP(H3176,'Contingency Events'!A:G,2,FALSE),H3176))</f>
        <v>OPEN LINE FROM BUS 324208 [4BEARGRASS  138.00] TO BUS 324321 [4WATERSIDE  138.00] CKT 2</v>
      </c>
      <c r="J3176" s="11">
        <v>1.0499999523162842</v>
      </c>
      <c r="K3176" s="7">
        <f t="shared" si="98"/>
        <v>524.99997615814209</v>
      </c>
      <c r="L3176" s="11">
        <v>1.0499999523162842</v>
      </c>
      <c r="M3176" s="7">
        <f t="shared" si="99"/>
        <v>524.99997615814209</v>
      </c>
      <c r="N3176" s="19">
        <v>0</v>
      </c>
      <c r="O3176" s="19">
        <v>0</v>
      </c>
    </row>
    <row r="3177" spans="1:17" hidden="1" x14ac:dyDescent="0.3">
      <c r="F3177" s="7"/>
      <c r="G3177" s="7"/>
      <c r="I3177" s="1" t="str">
        <f>IF(ISBLANK(H3177),"", IF(EXACT(LEFT(H3177,6),"SINGLE"),VLOOKUP(H3177,'Contingency Events'!A:G,2,FALSE),H3177))</f>
        <v/>
      </c>
      <c r="K3177" s="7" t="str">
        <f t="shared" si="98"/>
        <v/>
      </c>
      <c r="M3177" s="7" t="str">
        <f t="shared" si="99"/>
        <v/>
      </c>
    </row>
    <row r="3178" spans="1:17" hidden="1" x14ac:dyDescent="0.3">
      <c r="A3178" s="5">
        <v>341584</v>
      </c>
      <c r="B3178" s="5" t="s">
        <v>3959</v>
      </c>
      <c r="C3178" s="5">
        <v>69</v>
      </c>
      <c r="D3178" s="8" t="s">
        <v>1939</v>
      </c>
      <c r="E3178" s="5" t="s">
        <v>1940</v>
      </c>
      <c r="F3178" s="13">
        <v>0.93999999761581421</v>
      </c>
      <c r="G3178" s="13">
        <v>1.0499999523162842</v>
      </c>
      <c r="H3178" s="5" t="s">
        <v>6934</v>
      </c>
      <c r="I3178" s="1" t="str">
        <f>IF(ISBLANK(H3178),"", IF(EXACT(LEFT(H3178,6),"SINGLE"),VLOOKUP(H3178,'Contingency Events'!A:G,2,FALSE),H3178))</f>
        <v>OPEN LINE FROM BUS 324208 [4BEARGRASS  138.00] TO BUS 324429 [2BEARGRASS  69.000] CKT 1</v>
      </c>
      <c r="J3178" s="14">
        <v>0.93965440988540649</v>
      </c>
      <c r="K3178" s="7">
        <f t="shared" si="98"/>
        <v>64.836154282093048</v>
      </c>
      <c r="L3178" s="14">
        <v>0.93966042995452881</v>
      </c>
      <c r="M3178" s="7">
        <f t="shared" si="99"/>
        <v>64.836569666862488</v>
      </c>
      <c r="N3178" s="20">
        <v>6.0200691223144531E-6</v>
      </c>
      <c r="O3178" s="20">
        <v>-3.3956766128540039E-4</v>
      </c>
      <c r="P3178" s="5"/>
      <c r="Q3178" s="5"/>
    </row>
    <row r="3179" spans="1:17" hidden="1" x14ac:dyDescent="0.3">
      <c r="A3179" s="5">
        <v>342844</v>
      </c>
      <c r="B3179" s="5" t="s">
        <v>3960</v>
      </c>
      <c r="C3179" s="5">
        <v>500</v>
      </c>
      <c r="D3179" s="8" t="s">
        <v>1939</v>
      </c>
      <c r="E3179" s="5" t="s">
        <v>1940</v>
      </c>
      <c r="F3179" s="13">
        <v>0.93999999761581421</v>
      </c>
      <c r="G3179" s="13">
        <v>1.0499999523162842</v>
      </c>
      <c r="H3179" s="5" t="s">
        <v>6934</v>
      </c>
      <c r="I3179" s="1" t="str">
        <f>IF(ISBLANK(H3179),"", IF(EXACT(LEFT(H3179,6),"SINGLE"),VLOOKUP(H3179,'Contingency Events'!A:G,2,FALSE),H3179))</f>
        <v>OPEN LINE FROM BUS 324208 [4BEARGRASS  138.00] TO BUS 324429 [2BEARGRASS  69.000] CKT 1</v>
      </c>
      <c r="J3179" s="14">
        <v>1.0499999523162842</v>
      </c>
      <c r="K3179" s="7">
        <f t="shared" si="98"/>
        <v>524.99997615814209</v>
      </c>
      <c r="L3179" s="14">
        <v>1.0499999523162842</v>
      </c>
      <c r="M3179" s="7">
        <f t="shared" si="99"/>
        <v>524.99997615814209</v>
      </c>
      <c r="N3179" s="20">
        <v>0</v>
      </c>
      <c r="O3179" s="20">
        <v>0</v>
      </c>
      <c r="P3179" s="5"/>
      <c r="Q3179" s="5"/>
    </row>
    <row r="3180" spans="1:17" hidden="1" x14ac:dyDescent="0.3">
      <c r="F3180" s="7"/>
      <c r="G3180" s="7"/>
      <c r="I3180" s="1" t="str">
        <f>IF(ISBLANK(H3180),"", IF(EXACT(LEFT(H3180,6),"SINGLE"),VLOOKUP(H3180,'Contingency Events'!A:G,2,FALSE),H3180))</f>
        <v/>
      </c>
      <c r="K3180" s="7" t="str">
        <f t="shared" si="98"/>
        <v/>
      </c>
      <c r="M3180" s="7" t="str">
        <f t="shared" si="99"/>
        <v/>
      </c>
    </row>
    <row r="3181" spans="1:17" hidden="1" x14ac:dyDescent="0.3">
      <c r="A3181" s="1">
        <v>341584</v>
      </c>
      <c r="B3181" s="1" t="s">
        <v>3959</v>
      </c>
      <c r="C3181" s="1">
        <v>69</v>
      </c>
      <c r="D3181" s="6" t="s">
        <v>1939</v>
      </c>
      <c r="E3181" s="1" t="s">
        <v>1940</v>
      </c>
      <c r="F3181" s="7">
        <v>0.93999999761581421</v>
      </c>
      <c r="G3181" s="7">
        <v>1.0499999523162842</v>
      </c>
      <c r="H3181" s="1" t="s">
        <v>6936</v>
      </c>
      <c r="I3181" s="1" t="str">
        <f>IF(ISBLANK(H3181),"", IF(EXACT(LEFT(H3181,6),"SINGLE"),VLOOKUP(H3181,'Contingency Events'!A:G,2,FALSE),H3181))</f>
        <v>OPEN LINE FROM BUS 324209 [4BG PARKWAY 138.00] TO BUS 324263 [4HURSTBORNE 138.00] CKT 1</v>
      </c>
      <c r="J3181" s="11">
        <v>0.93965440988540649</v>
      </c>
      <c r="K3181" s="7">
        <f t="shared" si="98"/>
        <v>64.836154282093048</v>
      </c>
      <c r="L3181" s="11">
        <v>0.93966591358184814</v>
      </c>
      <c r="M3181" s="7">
        <f t="shared" si="99"/>
        <v>64.836948037147522</v>
      </c>
      <c r="N3181" s="19">
        <v>1.1503696441650391E-5</v>
      </c>
      <c r="O3181" s="19">
        <v>-3.3408403396606445E-4</v>
      </c>
    </row>
    <row r="3182" spans="1:17" hidden="1" x14ac:dyDescent="0.3">
      <c r="A3182" s="1">
        <v>342844</v>
      </c>
      <c r="B3182" s="1" t="s">
        <v>3960</v>
      </c>
      <c r="C3182" s="1">
        <v>500</v>
      </c>
      <c r="D3182" s="6" t="s">
        <v>1939</v>
      </c>
      <c r="E3182" s="1" t="s">
        <v>1940</v>
      </c>
      <c r="F3182" s="7">
        <v>0.93999999761581421</v>
      </c>
      <c r="G3182" s="7">
        <v>1.0499999523162842</v>
      </c>
      <c r="H3182" s="1" t="s">
        <v>6936</v>
      </c>
      <c r="I3182" s="1" t="str">
        <f>IF(ISBLANK(H3182),"", IF(EXACT(LEFT(H3182,6),"SINGLE"),VLOOKUP(H3182,'Contingency Events'!A:G,2,FALSE),H3182))</f>
        <v>OPEN LINE FROM BUS 324209 [4BG PARKWAY 138.00] TO BUS 324263 [4HURSTBORNE 138.00] CKT 1</v>
      </c>
      <c r="J3182" s="11">
        <v>1.0499999523162842</v>
      </c>
      <c r="K3182" s="7">
        <f t="shared" si="98"/>
        <v>524.99997615814209</v>
      </c>
      <c r="L3182" s="11">
        <v>1.0499999523162842</v>
      </c>
      <c r="M3182" s="7">
        <f t="shared" si="99"/>
        <v>524.99997615814209</v>
      </c>
      <c r="N3182" s="19">
        <v>0</v>
      </c>
      <c r="O3182" s="19">
        <v>0</v>
      </c>
    </row>
    <row r="3183" spans="1:17" hidden="1" x14ac:dyDescent="0.3">
      <c r="F3183" s="7"/>
      <c r="G3183" s="7"/>
      <c r="I3183" s="1" t="str">
        <f>IF(ISBLANK(H3183),"", IF(EXACT(LEFT(H3183,6),"SINGLE"),VLOOKUP(H3183,'Contingency Events'!A:G,2,FALSE),H3183))</f>
        <v/>
      </c>
      <c r="K3183" s="7" t="str">
        <f t="shared" si="98"/>
        <v/>
      </c>
      <c r="M3183" s="7" t="str">
        <f t="shared" si="99"/>
        <v/>
      </c>
    </row>
    <row r="3184" spans="1:17" hidden="1" x14ac:dyDescent="0.3">
      <c r="A3184" s="5">
        <v>341584</v>
      </c>
      <c r="B3184" s="5" t="s">
        <v>3959</v>
      </c>
      <c r="C3184" s="5">
        <v>69</v>
      </c>
      <c r="D3184" s="8" t="s">
        <v>1939</v>
      </c>
      <c r="E3184" s="5" t="s">
        <v>1940</v>
      </c>
      <c r="F3184" s="13">
        <v>0.93999999761581421</v>
      </c>
      <c r="G3184" s="13">
        <v>1.0499999523162842</v>
      </c>
      <c r="H3184" s="5" t="s">
        <v>6939</v>
      </c>
      <c r="I3184" s="1" t="str">
        <f>IF(ISBLANK(H3184),"", IF(EXACT(LEFT(H3184,6),"SINGLE"),VLOOKUP(H3184,'Contingency Events'!A:G,2,FALSE),H3184))</f>
        <v>OPEN LINE FROM BUS 324210 [4BAKER LANE 138.00] TO BUS 324262 [4HIGBY MILL 138.00] CKT 1</v>
      </c>
      <c r="J3184" s="14">
        <v>0.93965440988540649</v>
      </c>
      <c r="K3184" s="7">
        <f t="shared" si="98"/>
        <v>64.836154282093048</v>
      </c>
      <c r="L3184" s="14">
        <v>0.93950468301773071</v>
      </c>
      <c r="M3184" s="7">
        <f t="shared" si="99"/>
        <v>64.825823128223419</v>
      </c>
      <c r="N3184" s="20">
        <v>-1.4972686767578125E-4</v>
      </c>
      <c r="O3184" s="20">
        <v>-4.9531459808349609E-4</v>
      </c>
      <c r="P3184" s="5"/>
      <c r="Q3184" s="5"/>
    </row>
    <row r="3185" spans="1:17" hidden="1" x14ac:dyDescent="0.3">
      <c r="A3185" s="5">
        <v>342844</v>
      </c>
      <c r="B3185" s="5" t="s">
        <v>3960</v>
      </c>
      <c r="C3185" s="5">
        <v>500</v>
      </c>
      <c r="D3185" s="8" t="s">
        <v>1939</v>
      </c>
      <c r="E3185" s="5" t="s">
        <v>1940</v>
      </c>
      <c r="F3185" s="13">
        <v>0.93999999761581421</v>
      </c>
      <c r="G3185" s="13">
        <v>1.0499999523162842</v>
      </c>
      <c r="H3185" s="5" t="s">
        <v>6939</v>
      </c>
      <c r="I3185" s="1" t="str">
        <f>IF(ISBLANK(H3185),"", IF(EXACT(LEFT(H3185,6),"SINGLE"),VLOOKUP(H3185,'Contingency Events'!A:G,2,FALSE),H3185))</f>
        <v>OPEN LINE FROM BUS 324210 [4BAKER LANE 138.00] TO BUS 324262 [4HIGBY MILL 138.00] CKT 1</v>
      </c>
      <c r="J3185" s="14">
        <v>1.0499999523162842</v>
      </c>
      <c r="K3185" s="7">
        <f t="shared" si="98"/>
        <v>524.99997615814209</v>
      </c>
      <c r="L3185" s="14">
        <v>1.0499999523162842</v>
      </c>
      <c r="M3185" s="7">
        <f t="shared" si="99"/>
        <v>524.99997615814209</v>
      </c>
      <c r="N3185" s="20">
        <v>0</v>
      </c>
      <c r="O3185" s="20">
        <v>0</v>
      </c>
      <c r="P3185" s="5"/>
      <c r="Q3185" s="5"/>
    </row>
    <row r="3186" spans="1:17" hidden="1" x14ac:dyDescent="0.3">
      <c r="F3186" s="7"/>
      <c r="G3186" s="7"/>
      <c r="I3186" s="1" t="str">
        <f>IF(ISBLANK(H3186),"", IF(EXACT(LEFT(H3186,6),"SINGLE"),VLOOKUP(H3186,'Contingency Events'!A:G,2,FALSE),H3186))</f>
        <v/>
      </c>
      <c r="K3186" s="7" t="str">
        <f t="shared" si="98"/>
        <v/>
      </c>
      <c r="M3186" s="7" t="str">
        <f t="shared" si="99"/>
        <v/>
      </c>
    </row>
    <row r="3187" spans="1:17" hidden="1" x14ac:dyDescent="0.3">
      <c r="A3187" s="1">
        <v>341584</v>
      </c>
      <c r="B3187" s="1" t="s">
        <v>3959</v>
      </c>
      <c r="C3187" s="1">
        <v>69</v>
      </c>
      <c r="D3187" s="6" t="s">
        <v>1939</v>
      </c>
      <c r="E3187" s="1" t="s">
        <v>1940</v>
      </c>
      <c r="F3187" s="7">
        <v>0.93999999761581421</v>
      </c>
      <c r="G3187" s="7">
        <v>1.0499999523162842</v>
      </c>
      <c r="H3187" s="1" t="s">
        <v>6941</v>
      </c>
      <c r="I3187" s="1" t="str">
        <f>IF(ISBLANK(H3187),"", IF(EXACT(LEFT(H3187,6),"SINGLE"),VLOOKUP(H3187,'Contingency Events'!A:G,2,FALSE),H3187))</f>
        <v>OPEN LINE FROM BUS 324210 [4BAKER LANE 138.00] TO BUS 324334 [4BROWN N 2-R138.00] CKT 1</v>
      </c>
      <c r="J3187" s="11">
        <v>0.93965440988540649</v>
      </c>
      <c r="K3187" s="7">
        <f t="shared" si="98"/>
        <v>64.836154282093048</v>
      </c>
      <c r="L3187" s="11">
        <v>0.93904376029968262</v>
      </c>
      <c r="M3187" s="7">
        <f t="shared" si="99"/>
        <v>64.794019460678101</v>
      </c>
      <c r="N3187" s="19">
        <v>-6.1064958572387695E-4</v>
      </c>
      <c r="O3187" s="19">
        <v>-9.562373161315918E-4</v>
      </c>
    </row>
    <row r="3188" spans="1:17" hidden="1" x14ac:dyDescent="0.3">
      <c r="A3188" s="1">
        <v>342844</v>
      </c>
      <c r="B3188" s="1" t="s">
        <v>3960</v>
      </c>
      <c r="C3188" s="1">
        <v>500</v>
      </c>
      <c r="D3188" s="6" t="s">
        <v>1939</v>
      </c>
      <c r="E3188" s="1" t="s">
        <v>1940</v>
      </c>
      <c r="F3188" s="7">
        <v>0.93999999761581421</v>
      </c>
      <c r="G3188" s="7">
        <v>1.0499999523162842</v>
      </c>
      <c r="H3188" s="1" t="s">
        <v>6941</v>
      </c>
      <c r="I3188" s="1" t="str">
        <f>IF(ISBLANK(H3188),"", IF(EXACT(LEFT(H3188,6),"SINGLE"),VLOOKUP(H3188,'Contingency Events'!A:G,2,FALSE),H3188))</f>
        <v>OPEN LINE FROM BUS 324210 [4BAKER LANE 138.00] TO BUS 324334 [4BROWN N 2-R138.00] CKT 1</v>
      </c>
      <c r="J3188" s="11">
        <v>1.0499999523162842</v>
      </c>
      <c r="K3188" s="7">
        <f t="shared" si="98"/>
        <v>524.99997615814209</v>
      </c>
      <c r="L3188" s="11">
        <v>1.0499999523162842</v>
      </c>
      <c r="M3188" s="7">
        <f t="shared" si="99"/>
        <v>524.99997615814209</v>
      </c>
      <c r="N3188" s="19">
        <v>0</v>
      </c>
      <c r="O3188" s="19">
        <v>0</v>
      </c>
    </row>
    <row r="3189" spans="1:17" hidden="1" x14ac:dyDescent="0.3">
      <c r="F3189" s="7"/>
      <c r="G3189" s="7"/>
      <c r="I3189" s="1" t="str">
        <f>IF(ISBLANK(H3189),"", IF(EXACT(LEFT(H3189,6),"SINGLE"),VLOOKUP(H3189,'Contingency Events'!A:G,2,FALSE),H3189))</f>
        <v/>
      </c>
      <c r="K3189" s="7" t="str">
        <f t="shared" si="98"/>
        <v/>
      </c>
      <c r="M3189" s="7" t="str">
        <f t="shared" si="99"/>
        <v/>
      </c>
    </row>
    <row r="3190" spans="1:17" hidden="1" x14ac:dyDescent="0.3">
      <c r="A3190" s="5">
        <v>342844</v>
      </c>
      <c r="B3190" s="5" t="s">
        <v>3960</v>
      </c>
      <c r="C3190" s="5">
        <v>500</v>
      </c>
      <c r="D3190" s="8" t="s">
        <v>1939</v>
      </c>
      <c r="E3190" s="5" t="s">
        <v>1940</v>
      </c>
      <c r="F3190" s="13">
        <v>0.93999999761581421</v>
      </c>
      <c r="G3190" s="13">
        <v>1.0499999523162842</v>
      </c>
      <c r="H3190" s="5" t="s">
        <v>6943</v>
      </c>
      <c r="I3190" s="1" t="str">
        <f>IF(ISBLANK(H3190),"", IF(EXACT(LEFT(H3190,6),"SINGLE"),VLOOKUP(H3190,'Contingency Events'!A:G,2,FALSE),H3190))</f>
        <v>OPEN LINE FROM BUS 324211 [4BLACKWELL  138.00] TO BUS 324221 [4BUTLER     138.00] CKT 1</v>
      </c>
      <c r="J3190" s="14">
        <v>1.0499999523162842</v>
      </c>
      <c r="K3190" s="7">
        <f t="shared" si="98"/>
        <v>524.99997615814209</v>
      </c>
      <c r="L3190" s="14">
        <v>1.0499999523162842</v>
      </c>
      <c r="M3190" s="7">
        <f t="shared" si="99"/>
        <v>524.99997615814209</v>
      </c>
      <c r="N3190" s="20">
        <v>0</v>
      </c>
      <c r="O3190" s="20">
        <v>0</v>
      </c>
      <c r="P3190" s="5"/>
      <c r="Q3190" s="5"/>
    </row>
    <row r="3191" spans="1:17" hidden="1" x14ac:dyDescent="0.3">
      <c r="F3191" s="7"/>
      <c r="G3191" s="7"/>
      <c r="I3191" s="1" t="str">
        <f>IF(ISBLANK(H3191),"", IF(EXACT(LEFT(H3191,6),"SINGLE"),VLOOKUP(H3191,'Contingency Events'!A:G,2,FALSE),H3191))</f>
        <v/>
      </c>
      <c r="K3191" s="7" t="str">
        <f t="shared" si="98"/>
        <v/>
      </c>
      <c r="M3191" s="7" t="str">
        <f t="shared" si="99"/>
        <v/>
      </c>
    </row>
    <row r="3192" spans="1:17" hidden="1" x14ac:dyDescent="0.3">
      <c r="A3192" s="1">
        <v>342844</v>
      </c>
      <c r="B3192" s="1" t="s">
        <v>3960</v>
      </c>
      <c r="C3192" s="1">
        <v>500</v>
      </c>
      <c r="D3192" s="6" t="s">
        <v>1939</v>
      </c>
      <c r="E3192" s="1" t="s">
        <v>1940</v>
      </c>
      <c r="F3192" s="7">
        <v>0.93999999761581421</v>
      </c>
      <c r="G3192" s="7">
        <v>1.0499999523162842</v>
      </c>
      <c r="H3192" s="1" t="s">
        <v>6945</v>
      </c>
      <c r="I3192" s="1" t="str">
        <f>IF(ISBLANK(H3192),"", IF(EXACT(LEFT(H3192,6),"SINGLE"),VLOOKUP(H3192,'Contingency Events'!A:G,2,FALSE),H3192))</f>
        <v>OPEN LINE FROM BUS 324211 [4BLACKWELL  138.00] TO BUS 324253 [4GHENT      138.00] CKT 1</v>
      </c>
      <c r="J3192" s="11">
        <v>1.0499999523162842</v>
      </c>
      <c r="K3192" s="7">
        <f t="shared" si="98"/>
        <v>524.99997615814209</v>
      </c>
      <c r="L3192" s="11">
        <v>1.0499999523162842</v>
      </c>
      <c r="M3192" s="7">
        <f t="shared" si="99"/>
        <v>524.99997615814209</v>
      </c>
      <c r="N3192" s="19">
        <v>0</v>
      </c>
      <c r="O3192" s="19">
        <v>0</v>
      </c>
    </row>
    <row r="3193" spans="1:17" hidden="1" x14ac:dyDescent="0.3">
      <c r="F3193" s="7"/>
      <c r="G3193" s="7"/>
      <c r="I3193" s="1" t="str">
        <f>IF(ISBLANK(H3193),"", IF(EXACT(LEFT(H3193,6),"SINGLE"),VLOOKUP(H3193,'Contingency Events'!A:G,2,FALSE),H3193))</f>
        <v/>
      </c>
      <c r="K3193" s="7" t="str">
        <f t="shared" si="98"/>
        <v/>
      </c>
      <c r="M3193" s="7" t="str">
        <f t="shared" si="99"/>
        <v/>
      </c>
    </row>
    <row r="3194" spans="1:17" hidden="1" x14ac:dyDescent="0.3">
      <c r="A3194" s="5">
        <v>341584</v>
      </c>
      <c r="B3194" s="5" t="s">
        <v>3959</v>
      </c>
      <c r="C3194" s="5">
        <v>69</v>
      </c>
      <c r="D3194" s="8" t="s">
        <v>1939</v>
      </c>
      <c r="E3194" s="5" t="s">
        <v>1940</v>
      </c>
      <c r="F3194" s="13">
        <v>0.93999999761581421</v>
      </c>
      <c r="G3194" s="13">
        <v>1.0499999523162842</v>
      </c>
      <c r="H3194" s="5" t="s">
        <v>6947</v>
      </c>
      <c r="I3194" s="1" t="str">
        <f>IF(ISBLANK(H3194),"", IF(EXACT(LEFT(H3194,6),"SINGLE"),VLOOKUP(H3194,'Contingency Events'!A:G,2,FALSE),H3194))</f>
        <v>OPEN LINE FROM BUS 324212 [4BLUE LICK  138.00] TO BUS 324285 [4MUD LANE   138.00] CKT 1</v>
      </c>
      <c r="J3194" s="14">
        <v>0.93965440988540649</v>
      </c>
      <c r="K3194" s="7">
        <f t="shared" si="98"/>
        <v>64.836154282093048</v>
      </c>
      <c r="L3194" s="14">
        <v>0.93964684009552002</v>
      </c>
      <c r="M3194" s="7">
        <f t="shared" si="99"/>
        <v>64.835631966590881</v>
      </c>
      <c r="N3194" s="20">
        <v>-7.5697898864746094E-6</v>
      </c>
      <c r="O3194" s="20">
        <v>-3.5315752029418945E-4</v>
      </c>
      <c r="P3194" s="5"/>
      <c r="Q3194" s="5"/>
    </row>
    <row r="3195" spans="1:17" hidden="1" x14ac:dyDescent="0.3">
      <c r="A3195" s="5">
        <v>342844</v>
      </c>
      <c r="B3195" s="5" t="s">
        <v>3960</v>
      </c>
      <c r="C3195" s="5">
        <v>500</v>
      </c>
      <c r="D3195" s="8" t="s">
        <v>1939</v>
      </c>
      <c r="E3195" s="5" t="s">
        <v>1940</v>
      </c>
      <c r="F3195" s="13">
        <v>0.93999999761581421</v>
      </c>
      <c r="G3195" s="13">
        <v>1.0499999523162842</v>
      </c>
      <c r="H3195" s="5" t="s">
        <v>6947</v>
      </c>
      <c r="I3195" s="1" t="str">
        <f>IF(ISBLANK(H3195),"", IF(EXACT(LEFT(H3195,6),"SINGLE"),VLOOKUP(H3195,'Contingency Events'!A:G,2,FALSE),H3195))</f>
        <v>OPEN LINE FROM BUS 324212 [4BLUE LICK  138.00] TO BUS 324285 [4MUD LANE   138.00] CKT 1</v>
      </c>
      <c r="J3195" s="14">
        <v>1.0499999523162842</v>
      </c>
      <c r="K3195" s="7">
        <f t="shared" si="98"/>
        <v>524.99997615814209</v>
      </c>
      <c r="L3195" s="14">
        <v>1.0499999523162842</v>
      </c>
      <c r="M3195" s="7">
        <f t="shared" si="99"/>
        <v>524.99997615814209</v>
      </c>
      <c r="N3195" s="20">
        <v>0</v>
      </c>
      <c r="O3195" s="20">
        <v>0</v>
      </c>
      <c r="P3195" s="5"/>
      <c r="Q3195" s="5"/>
    </row>
    <row r="3196" spans="1:17" hidden="1" x14ac:dyDescent="0.3">
      <c r="F3196" s="7"/>
      <c r="G3196" s="7"/>
      <c r="I3196" s="1" t="str">
        <f>IF(ISBLANK(H3196),"", IF(EXACT(LEFT(H3196,6),"SINGLE"),VLOOKUP(H3196,'Contingency Events'!A:G,2,FALSE),H3196))</f>
        <v/>
      </c>
      <c r="K3196" s="7" t="str">
        <f t="shared" si="98"/>
        <v/>
      </c>
      <c r="M3196" s="7" t="str">
        <f t="shared" si="99"/>
        <v/>
      </c>
    </row>
    <row r="3197" spans="1:17" hidden="1" x14ac:dyDescent="0.3">
      <c r="A3197" s="1">
        <v>341584</v>
      </c>
      <c r="B3197" s="1" t="s">
        <v>3959</v>
      </c>
      <c r="C3197" s="1">
        <v>69</v>
      </c>
      <c r="D3197" s="6" t="s">
        <v>1939</v>
      </c>
      <c r="E3197" s="1" t="s">
        <v>1940</v>
      </c>
      <c r="F3197" s="7">
        <v>0.93999999761581421</v>
      </c>
      <c r="G3197" s="7">
        <v>1.0499999523162842</v>
      </c>
      <c r="H3197" s="1" t="s">
        <v>6949</v>
      </c>
      <c r="I3197" s="1" t="str">
        <f>IF(ISBLANK(H3197),"", IF(EXACT(LEFT(H3197,6),"SINGLE"),VLOOKUP(H3197,'Contingency Events'!A:G,2,FALSE),H3197))</f>
        <v>OPEN LINE FROM BUS 324213 [4BONNIEVILLE138.00] TO BUS 324270 [4LEBANON WES138.00] CKT 1</v>
      </c>
      <c r="J3197" s="11">
        <v>0.93965440988540649</v>
      </c>
      <c r="K3197" s="7">
        <f t="shared" si="98"/>
        <v>64.836154282093048</v>
      </c>
      <c r="L3197" s="11">
        <v>0.9396510124206543</v>
      </c>
      <c r="M3197" s="7">
        <f t="shared" si="99"/>
        <v>64.835919857025146</v>
      </c>
      <c r="N3197" s="19">
        <v>-3.3974647521972656E-6</v>
      </c>
      <c r="O3197" s="19">
        <v>-3.4898519515991211E-4</v>
      </c>
    </row>
    <row r="3198" spans="1:17" hidden="1" x14ac:dyDescent="0.3">
      <c r="A3198" s="1">
        <v>342844</v>
      </c>
      <c r="B3198" s="1" t="s">
        <v>3960</v>
      </c>
      <c r="C3198" s="1">
        <v>500</v>
      </c>
      <c r="D3198" s="6" t="s">
        <v>1939</v>
      </c>
      <c r="E3198" s="1" t="s">
        <v>1940</v>
      </c>
      <c r="F3198" s="7">
        <v>0.93999999761581421</v>
      </c>
      <c r="G3198" s="7">
        <v>1.0499999523162842</v>
      </c>
      <c r="H3198" s="1" t="s">
        <v>6949</v>
      </c>
      <c r="I3198" s="1" t="str">
        <f>IF(ISBLANK(H3198),"", IF(EXACT(LEFT(H3198,6),"SINGLE"),VLOOKUP(H3198,'Contingency Events'!A:G,2,FALSE),H3198))</f>
        <v>OPEN LINE FROM BUS 324213 [4BONNIEVILLE138.00] TO BUS 324270 [4LEBANON WES138.00] CKT 1</v>
      </c>
      <c r="J3198" s="11">
        <v>1.0499999523162842</v>
      </c>
      <c r="K3198" s="7">
        <f t="shared" si="98"/>
        <v>524.99997615814209</v>
      </c>
      <c r="L3198" s="11">
        <v>1.0499999523162842</v>
      </c>
      <c r="M3198" s="7">
        <f t="shared" si="99"/>
        <v>524.99997615814209</v>
      </c>
      <c r="N3198" s="19">
        <v>0</v>
      </c>
      <c r="O3198" s="19">
        <v>0</v>
      </c>
    </row>
    <row r="3199" spans="1:17" hidden="1" x14ac:dyDescent="0.3">
      <c r="F3199" s="7"/>
      <c r="G3199" s="7"/>
      <c r="I3199" s="1" t="str">
        <f>IF(ISBLANK(H3199),"", IF(EXACT(LEFT(H3199,6),"SINGLE"),VLOOKUP(H3199,'Contingency Events'!A:G,2,FALSE),H3199))</f>
        <v/>
      </c>
      <c r="K3199" s="7" t="str">
        <f t="shared" si="98"/>
        <v/>
      </c>
      <c r="M3199" s="7" t="str">
        <f t="shared" si="99"/>
        <v/>
      </c>
    </row>
    <row r="3200" spans="1:17" hidden="1" x14ac:dyDescent="0.3">
      <c r="A3200" s="5">
        <v>341584</v>
      </c>
      <c r="B3200" s="5" t="s">
        <v>3959</v>
      </c>
      <c r="C3200" s="5">
        <v>69</v>
      </c>
      <c r="D3200" s="8" t="s">
        <v>1939</v>
      </c>
      <c r="E3200" s="5" t="s">
        <v>1940</v>
      </c>
      <c r="F3200" s="13">
        <v>0.93999999761581421</v>
      </c>
      <c r="G3200" s="13">
        <v>1.0499999523162842</v>
      </c>
      <c r="H3200" s="5" t="s">
        <v>6951</v>
      </c>
      <c r="I3200" s="1" t="str">
        <f>IF(ISBLANK(H3200),"", IF(EXACT(LEFT(H3200,6),"SINGLE"),VLOOKUP(H3200,'Contingency Events'!A:G,2,FALSE),H3200))</f>
        <v>OPEN LINE FROM BUS 324213 [4BONNIEVILLE138.00] TO BUS 324447 [2BONNIE KU  69.000] CKT 1</v>
      </c>
      <c r="J3200" s="14">
        <v>0.93965440988540649</v>
      </c>
      <c r="K3200" s="7">
        <f t="shared" si="98"/>
        <v>64.836154282093048</v>
      </c>
      <c r="L3200" s="14">
        <v>0.93965309858322144</v>
      </c>
      <c r="M3200" s="7">
        <f t="shared" si="99"/>
        <v>64.836063802242279</v>
      </c>
      <c r="N3200" s="20">
        <v>-1.3113021850585938E-6</v>
      </c>
      <c r="O3200" s="20">
        <v>-3.4689903259277344E-4</v>
      </c>
      <c r="P3200" s="5"/>
      <c r="Q3200" s="5"/>
    </row>
    <row r="3201" spans="1:17" hidden="1" x14ac:dyDescent="0.3">
      <c r="A3201" s="5">
        <v>342844</v>
      </c>
      <c r="B3201" s="5" t="s">
        <v>3960</v>
      </c>
      <c r="C3201" s="5">
        <v>500</v>
      </c>
      <c r="D3201" s="8" t="s">
        <v>1939</v>
      </c>
      <c r="E3201" s="5" t="s">
        <v>1940</v>
      </c>
      <c r="F3201" s="13">
        <v>0.93999999761581421</v>
      </c>
      <c r="G3201" s="13">
        <v>1.0499999523162842</v>
      </c>
      <c r="H3201" s="5" t="s">
        <v>6951</v>
      </c>
      <c r="I3201" s="1" t="str">
        <f>IF(ISBLANK(H3201),"", IF(EXACT(LEFT(H3201,6),"SINGLE"),VLOOKUP(H3201,'Contingency Events'!A:G,2,FALSE),H3201))</f>
        <v>OPEN LINE FROM BUS 324213 [4BONNIEVILLE138.00] TO BUS 324447 [2BONNIE KU  69.000] CKT 1</v>
      </c>
      <c r="J3201" s="14">
        <v>1.0499999523162842</v>
      </c>
      <c r="K3201" s="7">
        <f t="shared" si="98"/>
        <v>524.99997615814209</v>
      </c>
      <c r="L3201" s="14">
        <v>1.0499999523162842</v>
      </c>
      <c r="M3201" s="7">
        <f t="shared" si="99"/>
        <v>524.99997615814209</v>
      </c>
      <c r="N3201" s="20">
        <v>0</v>
      </c>
      <c r="O3201" s="20">
        <v>0</v>
      </c>
      <c r="P3201" s="5"/>
      <c r="Q3201" s="5"/>
    </row>
    <row r="3202" spans="1:17" hidden="1" x14ac:dyDescent="0.3">
      <c r="F3202" s="7"/>
      <c r="G3202" s="7"/>
      <c r="I3202" s="1" t="str">
        <f>IF(ISBLANK(H3202),"", IF(EXACT(LEFT(H3202,6),"SINGLE"),VLOOKUP(H3202,'Contingency Events'!A:G,2,FALSE),H3202))</f>
        <v/>
      </c>
      <c r="K3202" s="7" t="str">
        <f t="shared" si="98"/>
        <v/>
      </c>
      <c r="M3202" s="7" t="str">
        <f t="shared" si="99"/>
        <v/>
      </c>
    </row>
    <row r="3203" spans="1:17" hidden="1" x14ac:dyDescent="0.3">
      <c r="A3203" s="1">
        <v>341584</v>
      </c>
      <c r="B3203" s="1" t="s">
        <v>3959</v>
      </c>
      <c r="C3203" s="1">
        <v>69</v>
      </c>
      <c r="D3203" s="6" t="s">
        <v>1939</v>
      </c>
      <c r="E3203" s="1" t="s">
        <v>1940</v>
      </c>
      <c r="F3203" s="7">
        <v>0.93999999761581421</v>
      </c>
      <c r="G3203" s="7">
        <v>1.0499999523162842</v>
      </c>
      <c r="H3203" s="1" t="s">
        <v>6953</v>
      </c>
      <c r="I3203" s="1" t="str">
        <f>IF(ISBLANK(H3203),"", IF(EXACT(LEFT(H3203,6),"SINGLE"),VLOOKUP(H3203,'Contingency Events'!A:G,2,FALSE),H3203))</f>
        <v>OPEN LINE FROM BUS 324213 [4BONNIEVILLE138.00] TO BUS 324800 [4MERE TVA   138.00] CKT 1</v>
      </c>
      <c r="J3203" s="11">
        <v>0.93965440988540649</v>
      </c>
      <c r="K3203" s="7">
        <f t="shared" ref="K3203:K3266" si="100">IF(C3203&gt;0,C3203*J3203,"")</f>
        <v>64.836154282093048</v>
      </c>
      <c r="L3203" s="11">
        <v>0.93965137004852295</v>
      </c>
      <c r="M3203" s="7">
        <f t="shared" ref="M3203:M3266" si="101">IF(L3203&gt;0,C3203*L3203,"")</f>
        <v>64.835944533348083</v>
      </c>
      <c r="N3203" s="19">
        <v>-3.0398368835449219E-6</v>
      </c>
      <c r="O3203" s="19">
        <v>-3.4862756729125977E-4</v>
      </c>
    </row>
    <row r="3204" spans="1:17" hidden="1" x14ac:dyDescent="0.3">
      <c r="A3204" s="1">
        <v>342844</v>
      </c>
      <c r="B3204" s="1" t="s">
        <v>3960</v>
      </c>
      <c r="C3204" s="1">
        <v>500</v>
      </c>
      <c r="D3204" s="6" t="s">
        <v>1939</v>
      </c>
      <c r="E3204" s="1" t="s">
        <v>1940</v>
      </c>
      <c r="F3204" s="7">
        <v>0.93999999761581421</v>
      </c>
      <c r="G3204" s="7">
        <v>1.0499999523162842</v>
      </c>
      <c r="H3204" s="1" t="s">
        <v>6953</v>
      </c>
      <c r="I3204" s="1" t="str">
        <f>IF(ISBLANK(H3204),"", IF(EXACT(LEFT(H3204,6),"SINGLE"),VLOOKUP(H3204,'Contingency Events'!A:G,2,FALSE),H3204))</f>
        <v>OPEN LINE FROM BUS 324213 [4BONNIEVILLE138.00] TO BUS 324800 [4MERE TVA   138.00] CKT 1</v>
      </c>
      <c r="J3204" s="11">
        <v>1.0499999523162842</v>
      </c>
      <c r="K3204" s="7">
        <f t="shared" si="100"/>
        <v>524.99997615814209</v>
      </c>
      <c r="L3204" s="11">
        <v>1.0499999523162842</v>
      </c>
      <c r="M3204" s="7">
        <f t="shared" si="101"/>
        <v>524.99997615814209</v>
      </c>
      <c r="N3204" s="19">
        <v>0</v>
      </c>
      <c r="O3204" s="19">
        <v>0</v>
      </c>
    </row>
    <row r="3205" spans="1:17" hidden="1" x14ac:dyDescent="0.3">
      <c r="F3205" s="7"/>
      <c r="G3205" s="7"/>
      <c r="I3205" s="1" t="str">
        <f>IF(ISBLANK(H3205),"", IF(EXACT(LEFT(H3205,6),"SINGLE"),VLOOKUP(H3205,'Contingency Events'!A:G,2,FALSE),H3205))</f>
        <v/>
      </c>
      <c r="K3205" s="7" t="str">
        <f t="shared" si="100"/>
        <v/>
      </c>
      <c r="M3205" s="7" t="str">
        <f t="shared" si="101"/>
        <v/>
      </c>
    </row>
    <row r="3206" spans="1:17" hidden="1" x14ac:dyDescent="0.3">
      <c r="A3206" s="5">
        <v>341584</v>
      </c>
      <c r="B3206" s="5" t="s">
        <v>3959</v>
      </c>
      <c r="C3206" s="5">
        <v>69</v>
      </c>
      <c r="D3206" s="8" t="s">
        <v>1939</v>
      </c>
      <c r="E3206" s="5" t="s">
        <v>1940</v>
      </c>
      <c r="F3206" s="13">
        <v>0.93999999761581421</v>
      </c>
      <c r="G3206" s="13">
        <v>1.0499999523162842</v>
      </c>
      <c r="H3206" s="5" t="s">
        <v>6955</v>
      </c>
      <c r="I3206" s="1" t="str">
        <f>IF(ISBLANK(H3206),"", IF(EXACT(LEFT(H3206,6),"SINGLE"),VLOOKUP(H3206,'Contingency Events'!A:G,2,FALSE),H3206))</f>
        <v>OPEN LINE FROM BUS 324214 [4BRECKNRIDGE138.00] TO BUS 324243 [4ETHEL      138.00] CKT 1</v>
      </c>
      <c r="J3206" s="14">
        <v>0.93965440988540649</v>
      </c>
      <c r="K3206" s="7">
        <f t="shared" si="100"/>
        <v>64.836154282093048</v>
      </c>
      <c r="L3206" s="14">
        <v>0.93965446949005127</v>
      </c>
      <c r="M3206" s="7">
        <f t="shared" si="101"/>
        <v>64.836158394813538</v>
      </c>
      <c r="N3206" s="20">
        <v>5.9604644775390625E-8</v>
      </c>
      <c r="O3206" s="20">
        <v>-3.4552812576293945E-4</v>
      </c>
      <c r="P3206" s="5"/>
      <c r="Q3206" s="5"/>
    </row>
    <row r="3207" spans="1:17" hidden="1" x14ac:dyDescent="0.3">
      <c r="A3207" s="5">
        <v>342844</v>
      </c>
      <c r="B3207" s="5" t="s">
        <v>3960</v>
      </c>
      <c r="C3207" s="5">
        <v>500</v>
      </c>
      <c r="D3207" s="8" t="s">
        <v>1939</v>
      </c>
      <c r="E3207" s="5" t="s">
        <v>1940</v>
      </c>
      <c r="F3207" s="13">
        <v>0.93999999761581421</v>
      </c>
      <c r="G3207" s="13">
        <v>1.0499999523162842</v>
      </c>
      <c r="H3207" s="5" t="s">
        <v>6955</v>
      </c>
      <c r="I3207" s="1" t="str">
        <f>IF(ISBLANK(H3207),"", IF(EXACT(LEFT(H3207,6),"SINGLE"),VLOOKUP(H3207,'Contingency Events'!A:G,2,FALSE),H3207))</f>
        <v>OPEN LINE FROM BUS 324214 [4BRECKNRIDGE138.00] TO BUS 324243 [4ETHEL      138.00] CKT 1</v>
      </c>
      <c r="J3207" s="14">
        <v>1.0499999523162842</v>
      </c>
      <c r="K3207" s="7">
        <f t="shared" si="100"/>
        <v>524.99997615814209</v>
      </c>
      <c r="L3207" s="14">
        <v>1.0499999523162842</v>
      </c>
      <c r="M3207" s="7">
        <f t="shared" si="101"/>
        <v>524.99997615814209</v>
      </c>
      <c r="N3207" s="20">
        <v>0</v>
      </c>
      <c r="O3207" s="20">
        <v>0</v>
      </c>
      <c r="P3207" s="5"/>
      <c r="Q3207" s="5"/>
    </row>
    <row r="3208" spans="1:17" hidden="1" x14ac:dyDescent="0.3">
      <c r="F3208" s="7"/>
      <c r="G3208" s="7"/>
      <c r="I3208" s="1" t="str">
        <f>IF(ISBLANK(H3208),"", IF(EXACT(LEFT(H3208,6),"SINGLE"),VLOOKUP(H3208,'Contingency Events'!A:G,2,FALSE),H3208))</f>
        <v/>
      </c>
      <c r="K3208" s="7" t="str">
        <f t="shared" si="100"/>
        <v/>
      </c>
      <c r="M3208" s="7" t="str">
        <f t="shared" si="101"/>
        <v/>
      </c>
    </row>
    <row r="3209" spans="1:17" hidden="1" x14ac:dyDescent="0.3">
      <c r="A3209" s="1">
        <v>341584</v>
      </c>
      <c r="B3209" s="1" t="s">
        <v>3959</v>
      </c>
      <c r="C3209" s="1">
        <v>69</v>
      </c>
      <c r="D3209" s="6" t="s">
        <v>1939</v>
      </c>
      <c r="E3209" s="1" t="s">
        <v>1940</v>
      </c>
      <c r="F3209" s="7">
        <v>0.93999999761581421</v>
      </c>
      <c r="G3209" s="7">
        <v>1.0499999523162842</v>
      </c>
      <c r="H3209" s="1" t="s">
        <v>6957</v>
      </c>
      <c r="I3209" s="1" t="str">
        <f>IF(ISBLANK(H3209),"", IF(EXACT(LEFT(H3209,6),"SINGLE"),VLOOKUP(H3209,'Contingency Events'!A:G,2,FALSE),H3209))</f>
        <v>OPEN LINE FROM BUS 324214 [4BRECKNRIDGE138.00] TO BUS 324263 [4HURSTBORNE 138.00] CKT 1</v>
      </c>
      <c r="J3209" s="11">
        <v>0.93965440988540649</v>
      </c>
      <c r="K3209" s="7">
        <f t="shared" si="100"/>
        <v>64.836154282093048</v>
      </c>
      <c r="L3209" s="11">
        <v>0.93965375423431396</v>
      </c>
      <c r="M3209" s="7">
        <f t="shared" si="101"/>
        <v>64.836109042167664</v>
      </c>
      <c r="N3209" s="19">
        <v>-6.5565109252929688E-7</v>
      </c>
      <c r="O3209" s="19">
        <v>-3.4624338150024414E-4</v>
      </c>
    </row>
    <row r="3210" spans="1:17" hidden="1" x14ac:dyDescent="0.3">
      <c r="A3210" s="1">
        <v>342844</v>
      </c>
      <c r="B3210" s="1" t="s">
        <v>3960</v>
      </c>
      <c r="C3210" s="1">
        <v>500</v>
      </c>
      <c r="D3210" s="6" t="s">
        <v>1939</v>
      </c>
      <c r="E3210" s="1" t="s">
        <v>1940</v>
      </c>
      <c r="F3210" s="7">
        <v>0.93999999761581421</v>
      </c>
      <c r="G3210" s="7">
        <v>1.0499999523162842</v>
      </c>
      <c r="H3210" s="1" t="s">
        <v>6957</v>
      </c>
      <c r="I3210" s="1" t="str">
        <f>IF(ISBLANK(H3210),"", IF(EXACT(LEFT(H3210,6),"SINGLE"),VLOOKUP(H3210,'Contingency Events'!A:G,2,FALSE),H3210))</f>
        <v>OPEN LINE FROM BUS 324214 [4BRECKNRIDGE138.00] TO BUS 324263 [4HURSTBORNE 138.00] CKT 1</v>
      </c>
      <c r="J3210" s="11">
        <v>1.0499999523162842</v>
      </c>
      <c r="K3210" s="7">
        <f t="shared" si="100"/>
        <v>524.99997615814209</v>
      </c>
      <c r="L3210" s="11">
        <v>1.0499999523162842</v>
      </c>
      <c r="M3210" s="7">
        <f t="shared" si="101"/>
        <v>524.99997615814209</v>
      </c>
      <c r="N3210" s="19">
        <v>0</v>
      </c>
      <c r="O3210" s="19">
        <v>0</v>
      </c>
    </row>
    <row r="3211" spans="1:17" hidden="1" x14ac:dyDescent="0.3">
      <c r="F3211" s="7"/>
      <c r="G3211" s="7"/>
      <c r="I3211" s="1" t="str">
        <f>IF(ISBLANK(H3211),"", IF(EXACT(LEFT(H3211,6),"SINGLE"),VLOOKUP(H3211,'Contingency Events'!A:G,2,FALSE),H3211))</f>
        <v/>
      </c>
      <c r="K3211" s="7" t="str">
        <f t="shared" si="100"/>
        <v/>
      </c>
      <c r="M3211" s="7" t="str">
        <f t="shared" si="101"/>
        <v/>
      </c>
    </row>
    <row r="3212" spans="1:17" hidden="1" x14ac:dyDescent="0.3">
      <c r="A3212" s="5">
        <v>341584</v>
      </c>
      <c r="B3212" s="5" t="s">
        <v>3959</v>
      </c>
      <c r="C3212" s="5">
        <v>69</v>
      </c>
      <c r="D3212" s="8" t="s">
        <v>1939</v>
      </c>
      <c r="E3212" s="5" t="s">
        <v>1940</v>
      </c>
      <c r="F3212" s="13">
        <v>0.93999999761581421</v>
      </c>
      <c r="G3212" s="13">
        <v>1.0499999523162842</v>
      </c>
      <c r="H3212" s="5" t="s">
        <v>6959</v>
      </c>
      <c r="I3212" s="1" t="str">
        <f>IF(ISBLANK(H3212),"", IF(EXACT(LEFT(H3212,6),"SINGLE"),VLOOKUP(H3212,'Contingency Events'!A:G,2,FALSE),H3212))</f>
        <v>OPEN LINE FROM BUS 324214 [4BRECKNRIDGE138.00] TO BUS 324451 [2BRECKNRIDGE69.000] CKT 1</v>
      </c>
      <c r="J3212" s="14">
        <v>0.93965440988540649</v>
      </c>
      <c r="K3212" s="7">
        <f t="shared" si="100"/>
        <v>64.836154282093048</v>
      </c>
      <c r="L3212" s="14">
        <v>0.93965375423431396</v>
      </c>
      <c r="M3212" s="7">
        <f t="shared" si="101"/>
        <v>64.836109042167664</v>
      </c>
      <c r="N3212" s="20">
        <v>-6.5565109252929688E-7</v>
      </c>
      <c r="O3212" s="20">
        <v>-3.4624338150024414E-4</v>
      </c>
      <c r="P3212" s="5"/>
      <c r="Q3212" s="5"/>
    </row>
    <row r="3213" spans="1:17" hidden="1" x14ac:dyDescent="0.3">
      <c r="A3213" s="5">
        <v>342844</v>
      </c>
      <c r="B3213" s="5" t="s">
        <v>3960</v>
      </c>
      <c r="C3213" s="5">
        <v>500</v>
      </c>
      <c r="D3213" s="8" t="s">
        <v>1939</v>
      </c>
      <c r="E3213" s="5" t="s">
        <v>1940</v>
      </c>
      <c r="F3213" s="13">
        <v>0.93999999761581421</v>
      </c>
      <c r="G3213" s="13">
        <v>1.0499999523162842</v>
      </c>
      <c r="H3213" s="5" t="s">
        <v>6959</v>
      </c>
      <c r="I3213" s="1" t="str">
        <f>IF(ISBLANK(H3213),"", IF(EXACT(LEFT(H3213,6),"SINGLE"),VLOOKUP(H3213,'Contingency Events'!A:G,2,FALSE),H3213))</f>
        <v>OPEN LINE FROM BUS 324214 [4BRECKNRIDGE138.00] TO BUS 324451 [2BRECKNRIDGE69.000] CKT 1</v>
      </c>
      <c r="J3213" s="14">
        <v>1.0499999523162842</v>
      </c>
      <c r="K3213" s="7">
        <f t="shared" si="100"/>
        <v>524.99997615814209</v>
      </c>
      <c r="L3213" s="14">
        <v>1.0499999523162842</v>
      </c>
      <c r="M3213" s="7">
        <f t="shared" si="101"/>
        <v>524.99997615814209</v>
      </c>
      <c r="N3213" s="20">
        <v>0</v>
      </c>
      <c r="O3213" s="20">
        <v>0</v>
      </c>
      <c r="P3213" s="5"/>
      <c r="Q3213" s="5"/>
    </row>
    <row r="3214" spans="1:17" hidden="1" x14ac:dyDescent="0.3">
      <c r="F3214" s="7"/>
      <c r="G3214" s="7"/>
      <c r="I3214" s="1" t="str">
        <f>IF(ISBLANK(H3214),"", IF(EXACT(LEFT(H3214,6),"SINGLE"),VLOOKUP(H3214,'Contingency Events'!A:G,2,FALSE),H3214))</f>
        <v/>
      </c>
      <c r="K3214" s="7" t="str">
        <f t="shared" si="100"/>
        <v/>
      </c>
      <c r="M3214" s="7" t="str">
        <f t="shared" si="101"/>
        <v/>
      </c>
    </row>
    <row r="3215" spans="1:17" hidden="1" x14ac:dyDescent="0.3">
      <c r="A3215" s="1">
        <v>341584</v>
      </c>
      <c r="B3215" s="1" t="s">
        <v>3959</v>
      </c>
      <c r="C3215" s="1">
        <v>69</v>
      </c>
      <c r="D3215" s="6" t="s">
        <v>1939</v>
      </c>
      <c r="E3215" s="1" t="s">
        <v>1940</v>
      </c>
      <c r="F3215" s="7">
        <v>0.93999999761581421</v>
      </c>
      <c r="G3215" s="7">
        <v>1.0499999523162842</v>
      </c>
      <c r="H3215" s="1" t="s">
        <v>6961</v>
      </c>
      <c r="I3215" s="1" t="str">
        <f>IF(ISBLANK(H3215),"", IF(EXACT(LEFT(H3215,6),"SINGLE"),VLOOKUP(H3215,'Contingency Events'!A:G,2,FALSE),H3215))</f>
        <v>OPEN LINE FROM BUS 324215 [4BRIDGPOR HE138.00] TO BUS 324237 [4CANE RUN SW138.00] CKT 1</v>
      </c>
      <c r="J3215" s="11">
        <v>0.93965440988540649</v>
      </c>
      <c r="K3215" s="7">
        <f t="shared" si="100"/>
        <v>64.836154282093048</v>
      </c>
      <c r="L3215" s="11">
        <v>0.93965458869934082</v>
      </c>
      <c r="M3215" s="7">
        <f t="shared" si="101"/>
        <v>64.836166620254517</v>
      </c>
      <c r="N3215" s="19">
        <v>1.7881393432617188E-7</v>
      </c>
      <c r="O3215" s="19">
        <v>-3.4540891647338867E-4</v>
      </c>
    </row>
    <row r="3216" spans="1:17" hidden="1" x14ac:dyDescent="0.3">
      <c r="A3216" s="1">
        <v>342844</v>
      </c>
      <c r="B3216" s="1" t="s">
        <v>3960</v>
      </c>
      <c r="C3216" s="1">
        <v>500</v>
      </c>
      <c r="D3216" s="6" t="s">
        <v>1939</v>
      </c>
      <c r="E3216" s="1" t="s">
        <v>1940</v>
      </c>
      <c r="F3216" s="7">
        <v>0.93999999761581421</v>
      </c>
      <c r="G3216" s="7">
        <v>1.0499999523162842</v>
      </c>
      <c r="H3216" s="1" t="s">
        <v>6961</v>
      </c>
      <c r="I3216" s="1" t="str">
        <f>IF(ISBLANK(H3216),"", IF(EXACT(LEFT(H3216,6),"SINGLE"),VLOOKUP(H3216,'Contingency Events'!A:G,2,FALSE),H3216))</f>
        <v>OPEN LINE FROM BUS 324215 [4BRIDGPOR HE138.00] TO BUS 324237 [4CANE RUN SW138.00] CKT 1</v>
      </c>
      <c r="J3216" s="11">
        <v>1.0499999523162842</v>
      </c>
      <c r="K3216" s="7">
        <f t="shared" si="100"/>
        <v>524.99997615814209</v>
      </c>
      <c r="L3216" s="11">
        <v>1.0499999523162842</v>
      </c>
      <c r="M3216" s="7">
        <f t="shared" si="101"/>
        <v>524.99997615814209</v>
      </c>
      <c r="N3216" s="19">
        <v>0</v>
      </c>
      <c r="O3216" s="19">
        <v>0</v>
      </c>
    </row>
    <row r="3217" spans="1:17" hidden="1" x14ac:dyDescent="0.3">
      <c r="F3217" s="7"/>
      <c r="G3217" s="7"/>
      <c r="I3217" s="1" t="str">
        <f>IF(ISBLANK(H3217),"", IF(EXACT(LEFT(H3217,6),"SINGLE"),VLOOKUP(H3217,'Contingency Events'!A:G,2,FALSE),H3217))</f>
        <v/>
      </c>
      <c r="K3217" s="7" t="str">
        <f t="shared" si="100"/>
        <v/>
      </c>
      <c r="M3217" s="7" t="str">
        <f t="shared" si="101"/>
        <v/>
      </c>
    </row>
    <row r="3218" spans="1:17" hidden="1" x14ac:dyDescent="0.3">
      <c r="A3218" s="5">
        <v>341584</v>
      </c>
      <c r="B3218" s="5" t="s">
        <v>3959</v>
      </c>
      <c r="C3218" s="5">
        <v>69</v>
      </c>
      <c r="D3218" s="8" t="s">
        <v>1939</v>
      </c>
      <c r="E3218" s="5" t="s">
        <v>1940</v>
      </c>
      <c r="F3218" s="13">
        <v>0.93999999761581421</v>
      </c>
      <c r="G3218" s="13">
        <v>1.0499999523162842</v>
      </c>
      <c r="H3218" s="5" t="s">
        <v>6963</v>
      </c>
      <c r="I3218" s="1" t="str">
        <f>IF(ISBLANK(H3218),"", IF(EXACT(LEFT(H3218,6),"SINGLE"),VLOOKUP(H3218,'Contingency Events'!A:G,2,FALSE),H3218))</f>
        <v>OPEN LINE FROM BUS 324215 [4BRIDGPOR HE138.00] TO BUS 324284 [4MILL CREEK 138.00] CKT 1</v>
      </c>
      <c r="J3218" s="14">
        <v>0.93965440988540649</v>
      </c>
      <c r="K3218" s="7">
        <f t="shared" si="100"/>
        <v>64.836154282093048</v>
      </c>
      <c r="L3218" s="14">
        <v>0.93965417146682739</v>
      </c>
      <c r="M3218" s="7">
        <f t="shared" si="101"/>
        <v>64.83613783121109</v>
      </c>
      <c r="N3218" s="20">
        <v>-2.384185791015625E-7</v>
      </c>
      <c r="O3218" s="20">
        <v>-3.4582614898681641E-4</v>
      </c>
      <c r="P3218" s="5"/>
      <c r="Q3218" s="5"/>
    </row>
    <row r="3219" spans="1:17" hidden="1" x14ac:dyDescent="0.3">
      <c r="A3219" s="5">
        <v>342844</v>
      </c>
      <c r="B3219" s="5" t="s">
        <v>3960</v>
      </c>
      <c r="C3219" s="5">
        <v>500</v>
      </c>
      <c r="D3219" s="8" t="s">
        <v>1939</v>
      </c>
      <c r="E3219" s="5" t="s">
        <v>1940</v>
      </c>
      <c r="F3219" s="13">
        <v>0.93999999761581421</v>
      </c>
      <c r="G3219" s="13">
        <v>1.0499999523162842</v>
      </c>
      <c r="H3219" s="5" t="s">
        <v>6963</v>
      </c>
      <c r="I3219" s="1" t="str">
        <f>IF(ISBLANK(H3219),"", IF(EXACT(LEFT(H3219,6),"SINGLE"),VLOOKUP(H3219,'Contingency Events'!A:G,2,FALSE),H3219))</f>
        <v>OPEN LINE FROM BUS 324215 [4BRIDGPOR HE138.00] TO BUS 324284 [4MILL CREEK 138.00] CKT 1</v>
      </c>
      <c r="J3219" s="14">
        <v>1.0499999523162842</v>
      </c>
      <c r="K3219" s="7">
        <f t="shared" si="100"/>
        <v>524.99997615814209</v>
      </c>
      <c r="L3219" s="14">
        <v>1.0499999523162842</v>
      </c>
      <c r="M3219" s="7">
        <f t="shared" si="101"/>
        <v>524.99997615814209</v>
      </c>
      <c r="N3219" s="20">
        <v>0</v>
      </c>
      <c r="O3219" s="20">
        <v>0</v>
      </c>
      <c r="P3219" s="5"/>
      <c r="Q3219" s="5"/>
    </row>
    <row r="3220" spans="1:17" hidden="1" x14ac:dyDescent="0.3">
      <c r="F3220" s="7"/>
      <c r="G3220" s="7"/>
      <c r="I3220" s="1" t="str">
        <f>IF(ISBLANK(H3220),"", IF(EXACT(LEFT(H3220,6),"SINGLE"),VLOOKUP(H3220,'Contingency Events'!A:G,2,FALSE),H3220))</f>
        <v/>
      </c>
      <c r="K3220" s="7" t="str">
        <f t="shared" si="100"/>
        <v/>
      </c>
      <c r="M3220" s="7" t="str">
        <f t="shared" si="101"/>
        <v/>
      </c>
    </row>
    <row r="3221" spans="1:17" hidden="1" x14ac:dyDescent="0.3">
      <c r="A3221" s="1">
        <v>341584</v>
      </c>
      <c r="B3221" s="1" t="s">
        <v>3959</v>
      </c>
      <c r="C3221" s="1">
        <v>69</v>
      </c>
      <c r="D3221" s="6" t="s">
        <v>1939</v>
      </c>
      <c r="E3221" s="1" t="s">
        <v>1940</v>
      </c>
      <c r="F3221" s="7">
        <v>0.93999999761581421</v>
      </c>
      <c r="G3221" s="7">
        <v>1.0499999523162842</v>
      </c>
      <c r="H3221" s="1" t="s">
        <v>6965</v>
      </c>
      <c r="I3221" s="1" t="str">
        <f>IF(ISBLANK(H3221),"", IF(EXACT(LEFT(H3221,6),"SINGLE"),VLOOKUP(H3221,'Contingency Events'!A:G,2,FALSE),H3221))</f>
        <v>OPEN LINE FROM BUS 324217 [4BROWN PLANT138.00] TO BUS 324219 [4BROWN T1   138.00] CKT 1</v>
      </c>
      <c r="J3221" s="11">
        <v>0.93965440988540649</v>
      </c>
      <c r="K3221" s="7">
        <f t="shared" si="100"/>
        <v>64.836154282093048</v>
      </c>
      <c r="L3221" s="11">
        <v>0.93965029716491699</v>
      </c>
      <c r="M3221" s="7">
        <f t="shared" si="101"/>
        <v>64.835870504379272</v>
      </c>
      <c r="N3221" s="19">
        <v>-4.1127204895019531E-6</v>
      </c>
      <c r="O3221" s="19">
        <v>-3.497004508972168E-4</v>
      </c>
    </row>
    <row r="3222" spans="1:17" hidden="1" x14ac:dyDescent="0.3">
      <c r="A3222" s="1">
        <v>342844</v>
      </c>
      <c r="B3222" s="1" t="s">
        <v>3960</v>
      </c>
      <c r="C3222" s="1">
        <v>500</v>
      </c>
      <c r="D3222" s="6" t="s">
        <v>1939</v>
      </c>
      <c r="E3222" s="1" t="s">
        <v>1940</v>
      </c>
      <c r="F3222" s="7">
        <v>0.93999999761581421</v>
      </c>
      <c r="G3222" s="7">
        <v>1.0499999523162842</v>
      </c>
      <c r="H3222" s="1" t="s">
        <v>6965</v>
      </c>
      <c r="I3222" s="1" t="str">
        <f>IF(ISBLANK(H3222),"", IF(EXACT(LEFT(H3222,6),"SINGLE"),VLOOKUP(H3222,'Contingency Events'!A:G,2,FALSE),H3222))</f>
        <v>OPEN LINE FROM BUS 324217 [4BROWN PLANT138.00] TO BUS 324219 [4BROWN T1   138.00] CKT 1</v>
      </c>
      <c r="J3222" s="11">
        <v>1.0499999523162842</v>
      </c>
      <c r="K3222" s="7">
        <f t="shared" si="100"/>
        <v>524.99997615814209</v>
      </c>
      <c r="L3222" s="11">
        <v>1.0499999523162842</v>
      </c>
      <c r="M3222" s="7">
        <f t="shared" si="101"/>
        <v>524.99997615814209</v>
      </c>
      <c r="N3222" s="19">
        <v>0</v>
      </c>
      <c r="O3222" s="19">
        <v>0</v>
      </c>
    </row>
    <row r="3223" spans="1:17" hidden="1" x14ac:dyDescent="0.3">
      <c r="F3223" s="7"/>
      <c r="G3223" s="7"/>
      <c r="I3223" s="1" t="str">
        <f>IF(ISBLANK(H3223),"", IF(EXACT(LEFT(H3223,6),"SINGLE"),VLOOKUP(H3223,'Contingency Events'!A:G,2,FALSE),H3223))</f>
        <v/>
      </c>
      <c r="K3223" s="7" t="str">
        <f t="shared" si="100"/>
        <v/>
      </c>
      <c r="M3223" s="7" t="str">
        <f t="shared" si="101"/>
        <v/>
      </c>
    </row>
    <row r="3224" spans="1:17" hidden="1" x14ac:dyDescent="0.3">
      <c r="A3224" s="5">
        <v>341584</v>
      </c>
      <c r="B3224" s="5" t="s">
        <v>3959</v>
      </c>
      <c r="C3224" s="5">
        <v>69</v>
      </c>
      <c r="D3224" s="8" t="s">
        <v>1939</v>
      </c>
      <c r="E3224" s="5" t="s">
        <v>1940</v>
      </c>
      <c r="F3224" s="13">
        <v>0.93999999761581421</v>
      </c>
      <c r="G3224" s="13">
        <v>1.0499999523162842</v>
      </c>
      <c r="H3224" s="5" t="s">
        <v>6967</v>
      </c>
      <c r="I3224" s="1" t="str">
        <f>IF(ISBLANK(H3224),"", IF(EXACT(LEFT(H3224,6),"SINGLE"),VLOOKUP(H3224,'Contingency Events'!A:G,2,FALSE),H3224))</f>
        <v>OPEN LINE FROM BUS 324217 [4BROWN PLANT138.00] TO BUS 324220 [4BROWN T2   138.00] CKT 1</v>
      </c>
      <c r="J3224" s="14">
        <v>0.93965440988540649</v>
      </c>
      <c r="K3224" s="7">
        <f t="shared" si="100"/>
        <v>64.836154282093048</v>
      </c>
      <c r="L3224" s="14">
        <v>0.93965190649032593</v>
      </c>
      <c r="M3224" s="7">
        <f t="shared" si="101"/>
        <v>64.835981547832489</v>
      </c>
      <c r="N3224" s="20">
        <v>-2.5033950805664063E-6</v>
      </c>
      <c r="O3224" s="20">
        <v>-3.4809112548828125E-4</v>
      </c>
      <c r="P3224" s="5"/>
      <c r="Q3224" s="5"/>
    </row>
    <row r="3225" spans="1:17" hidden="1" x14ac:dyDescent="0.3">
      <c r="A3225" s="5">
        <v>342844</v>
      </c>
      <c r="B3225" s="5" t="s">
        <v>3960</v>
      </c>
      <c r="C3225" s="5">
        <v>500</v>
      </c>
      <c r="D3225" s="8" t="s">
        <v>1939</v>
      </c>
      <c r="E3225" s="5" t="s">
        <v>1940</v>
      </c>
      <c r="F3225" s="13">
        <v>0.93999999761581421</v>
      </c>
      <c r="G3225" s="13">
        <v>1.0499999523162842</v>
      </c>
      <c r="H3225" s="5" t="s">
        <v>6967</v>
      </c>
      <c r="I3225" s="1" t="str">
        <f>IF(ISBLANK(H3225),"", IF(EXACT(LEFT(H3225,6),"SINGLE"),VLOOKUP(H3225,'Contingency Events'!A:G,2,FALSE),H3225))</f>
        <v>OPEN LINE FROM BUS 324217 [4BROWN PLANT138.00] TO BUS 324220 [4BROWN T2   138.00] CKT 1</v>
      </c>
      <c r="J3225" s="14">
        <v>1.0499999523162842</v>
      </c>
      <c r="K3225" s="7">
        <f t="shared" si="100"/>
        <v>524.99997615814209</v>
      </c>
      <c r="L3225" s="14">
        <v>1.0499999523162842</v>
      </c>
      <c r="M3225" s="7">
        <f t="shared" si="101"/>
        <v>524.99997615814209</v>
      </c>
      <c r="N3225" s="20">
        <v>0</v>
      </c>
      <c r="O3225" s="20">
        <v>0</v>
      </c>
      <c r="P3225" s="5"/>
      <c r="Q3225" s="5"/>
    </row>
    <row r="3226" spans="1:17" hidden="1" x14ac:dyDescent="0.3">
      <c r="F3226" s="7"/>
      <c r="G3226" s="7"/>
      <c r="I3226" s="1" t="str">
        <f>IF(ISBLANK(H3226),"", IF(EXACT(LEFT(H3226,6),"SINGLE"),VLOOKUP(H3226,'Contingency Events'!A:G,2,FALSE),H3226))</f>
        <v/>
      </c>
      <c r="K3226" s="7" t="str">
        <f t="shared" si="100"/>
        <v/>
      </c>
      <c r="M3226" s="7" t="str">
        <f t="shared" si="101"/>
        <v/>
      </c>
    </row>
    <row r="3227" spans="1:17" hidden="1" x14ac:dyDescent="0.3">
      <c r="A3227" s="1">
        <v>341584</v>
      </c>
      <c r="B3227" s="1" t="s">
        <v>3959</v>
      </c>
      <c r="C3227" s="1">
        <v>69</v>
      </c>
      <c r="D3227" s="6" t="s">
        <v>1939</v>
      </c>
      <c r="E3227" s="1" t="s">
        <v>1940</v>
      </c>
      <c r="F3227" s="7">
        <v>0.93999999761581421</v>
      </c>
      <c r="G3227" s="7">
        <v>1.0499999523162842</v>
      </c>
      <c r="H3227" s="1" t="s">
        <v>6969</v>
      </c>
      <c r="I3227" s="1" t="str">
        <f>IF(ISBLANK(H3227),"", IF(EXACT(LEFT(H3227,6),"SINGLE"),VLOOKUP(H3227,'Contingency Events'!A:G,2,FALSE),H3227))</f>
        <v>OPEN LINE FROM BUS 324217 [4BROWN PLANT138.00] TO BUS 324239 [4DANVILE N T138.00] CKT 1</v>
      </c>
      <c r="J3227" s="11">
        <v>0.93965440988540649</v>
      </c>
      <c r="K3227" s="7">
        <f t="shared" si="100"/>
        <v>64.836154282093048</v>
      </c>
      <c r="L3227" s="11">
        <v>0.93963968753814697</v>
      </c>
      <c r="M3227" s="7">
        <f t="shared" si="101"/>
        <v>64.835138440132141</v>
      </c>
      <c r="N3227" s="19">
        <v>-1.4722347259521484E-5</v>
      </c>
      <c r="O3227" s="19">
        <v>-3.6031007766723633E-4</v>
      </c>
    </row>
    <row r="3228" spans="1:17" hidden="1" x14ac:dyDescent="0.3">
      <c r="A3228" s="1">
        <v>342844</v>
      </c>
      <c r="B3228" s="1" t="s">
        <v>3960</v>
      </c>
      <c r="C3228" s="1">
        <v>500</v>
      </c>
      <c r="D3228" s="6" t="s">
        <v>1939</v>
      </c>
      <c r="E3228" s="1" t="s">
        <v>1940</v>
      </c>
      <c r="F3228" s="7">
        <v>0.93999999761581421</v>
      </c>
      <c r="G3228" s="7">
        <v>1.0499999523162842</v>
      </c>
      <c r="H3228" s="1" t="s">
        <v>6969</v>
      </c>
      <c r="I3228" s="1" t="str">
        <f>IF(ISBLANK(H3228),"", IF(EXACT(LEFT(H3228,6),"SINGLE"),VLOOKUP(H3228,'Contingency Events'!A:G,2,FALSE),H3228))</f>
        <v>OPEN LINE FROM BUS 324217 [4BROWN PLANT138.00] TO BUS 324239 [4DANVILE N T138.00] CKT 1</v>
      </c>
      <c r="J3228" s="11">
        <v>1.0499999523162842</v>
      </c>
      <c r="K3228" s="7">
        <f t="shared" si="100"/>
        <v>524.99997615814209</v>
      </c>
      <c r="L3228" s="11">
        <v>1.0499999523162842</v>
      </c>
      <c r="M3228" s="7">
        <f t="shared" si="101"/>
        <v>524.99997615814209</v>
      </c>
      <c r="N3228" s="19">
        <v>0</v>
      </c>
      <c r="O3228" s="19">
        <v>0</v>
      </c>
    </row>
    <row r="3229" spans="1:17" hidden="1" x14ac:dyDescent="0.3">
      <c r="F3229" s="7"/>
      <c r="G3229" s="7"/>
      <c r="I3229" s="1" t="str">
        <f>IF(ISBLANK(H3229),"", IF(EXACT(LEFT(H3229,6),"SINGLE"),VLOOKUP(H3229,'Contingency Events'!A:G,2,FALSE),H3229))</f>
        <v/>
      </c>
      <c r="K3229" s="7" t="str">
        <f t="shared" si="100"/>
        <v/>
      </c>
      <c r="M3229" s="7" t="str">
        <f t="shared" si="101"/>
        <v/>
      </c>
    </row>
    <row r="3230" spans="1:17" hidden="1" x14ac:dyDescent="0.3">
      <c r="A3230" s="5">
        <v>341584</v>
      </c>
      <c r="B3230" s="5" t="s">
        <v>3959</v>
      </c>
      <c r="C3230" s="5">
        <v>69</v>
      </c>
      <c r="D3230" s="8" t="s">
        <v>1939</v>
      </c>
      <c r="E3230" s="5" t="s">
        <v>1940</v>
      </c>
      <c r="F3230" s="13">
        <v>0.93999999761581421</v>
      </c>
      <c r="G3230" s="13">
        <v>1.0499999523162842</v>
      </c>
      <c r="H3230" s="5" t="s">
        <v>6971</v>
      </c>
      <c r="I3230" s="1" t="str">
        <f>IF(ISBLANK(H3230),"", IF(EXACT(LEFT(H3230,6),"SINGLE"),VLOOKUP(H3230,'Contingency Events'!A:G,2,FALSE),H3230))</f>
        <v>OPEN LINE FROM BUS 324217 [4BROWN PLANT138.00] TO BUS 324248 [4FAWKES KU  138.00] CKT 1</v>
      </c>
      <c r="J3230" s="14">
        <v>0.93965440988540649</v>
      </c>
      <c r="K3230" s="7">
        <f t="shared" si="100"/>
        <v>64.836154282093048</v>
      </c>
      <c r="L3230" s="14">
        <v>0.93945813179016113</v>
      </c>
      <c r="M3230" s="7">
        <f t="shared" si="101"/>
        <v>64.822611093521118</v>
      </c>
      <c r="N3230" s="20">
        <v>-1.9627809524536133E-4</v>
      </c>
      <c r="O3230" s="20">
        <v>-5.4186582565307617E-4</v>
      </c>
      <c r="P3230" s="5"/>
      <c r="Q3230" s="5"/>
    </row>
    <row r="3231" spans="1:17" hidden="1" x14ac:dyDescent="0.3">
      <c r="A3231" s="5">
        <v>342844</v>
      </c>
      <c r="B3231" s="5" t="s">
        <v>3960</v>
      </c>
      <c r="C3231" s="5">
        <v>500</v>
      </c>
      <c r="D3231" s="8" t="s">
        <v>1939</v>
      </c>
      <c r="E3231" s="5" t="s">
        <v>1940</v>
      </c>
      <c r="F3231" s="13">
        <v>0.93999999761581421</v>
      </c>
      <c r="G3231" s="13">
        <v>1.0499999523162842</v>
      </c>
      <c r="H3231" s="5" t="s">
        <v>6971</v>
      </c>
      <c r="I3231" s="1" t="str">
        <f>IF(ISBLANK(H3231),"", IF(EXACT(LEFT(H3231,6),"SINGLE"),VLOOKUP(H3231,'Contingency Events'!A:G,2,FALSE),H3231))</f>
        <v>OPEN LINE FROM BUS 324217 [4BROWN PLANT138.00] TO BUS 324248 [4FAWKES KU  138.00] CKT 1</v>
      </c>
      <c r="J3231" s="14">
        <v>1.0499999523162842</v>
      </c>
      <c r="K3231" s="7">
        <f t="shared" si="100"/>
        <v>524.99997615814209</v>
      </c>
      <c r="L3231" s="14">
        <v>1.0499999523162842</v>
      </c>
      <c r="M3231" s="7">
        <f t="shared" si="101"/>
        <v>524.99997615814209</v>
      </c>
      <c r="N3231" s="20">
        <v>0</v>
      </c>
      <c r="O3231" s="20">
        <v>0</v>
      </c>
      <c r="P3231" s="5"/>
      <c r="Q3231" s="5"/>
    </row>
    <row r="3232" spans="1:17" hidden="1" x14ac:dyDescent="0.3">
      <c r="F3232" s="7"/>
      <c r="G3232" s="7"/>
      <c r="I3232" s="1" t="str">
        <f>IF(ISBLANK(H3232),"", IF(EXACT(LEFT(H3232,6),"SINGLE"),VLOOKUP(H3232,'Contingency Events'!A:G,2,FALSE),H3232))</f>
        <v/>
      </c>
      <c r="K3232" s="7" t="str">
        <f t="shared" si="100"/>
        <v/>
      </c>
      <c r="M3232" s="7" t="str">
        <f t="shared" si="101"/>
        <v/>
      </c>
    </row>
    <row r="3233" spans="1:17" hidden="1" x14ac:dyDescent="0.3">
      <c r="A3233" s="1">
        <v>341584</v>
      </c>
      <c r="B3233" s="1" t="s">
        <v>3959</v>
      </c>
      <c r="C3233" s="1">
        <v>69</v>
      </c>
      <c r="D3233" s="6" t="s">
        <v>1939</v>
      </c>
      <c r="E3233" s="1" t="s">
        <v>1940</v>
      </c>
      <c r="F3233" s="7">
        <v>0.93999999761581421</v>
      </c>
      <c r="G3233" s="7">
        <v>1.0499999523162842</v>
      </c>
      <c r="H3233" s="1" t="s">
        <v>6973</v>
      </c>
      <c r="I3233" s="1" t="str">
        <f>IF(ISBLANK(H3233),"", IF(EXACT(LEFT(H3233,6),"SINGLE"),VLOOKUP(H3233,'Contingency Events'!A:G,2,FALSE),H3233))</f>
        <v>OPEN LINE FROM BUS 324218 [4BROWN CT   138.00] TO BUS 324219 [4BROWN T1   138.00] CKT 1</v>
      </c>
      <c r="J3233" s="11">
        <v>0.93965440988540649</v>
      </c>
      <c r="K3233" s="7">
        <f t="shared" si="100"/>
        <v>64.836154282093048</v>
      </c>
      <c r="L3233" s="11">
        <v>0.93965315818786621</v>
      </c>
      <c r="M3233" s="7">
        <f t="shared" si="101"/>
        <v>64.836067914962769</v>
      </c>
      <c r="N3233" s="19">
        <v>-1.2516975402832031E-6</v>
      </c>
      <c r="O3233" s="19">
        <v>-3.4683942794799805E-4</v>
      </c>
    </row>
    <row r="3234" spans="1:17" hidden="1" x14ac:dyDescent="0.3">
      <c r="A3234" s="1">
        <v>342844</v>
      </c>
      <c r="B3234" s="1" t="s">
        <v>3960</v>
      </c>
      <c r="C3234" s="1">
        <v>500</v>
      </c>
      <c r="D3234" s="6" t="s">
        <v>1939</v>
      </c>
      <c r="E3234" s="1" t="s">
        <v>1940</v>
      </c>
      <c r="F3234" s="7">
        <v>0.93999999761581421</v>
      </c>
      <c r="G3234" s="7">
        <v>1.0499999523162842</v>
      </c>
      <c r="H3234" s="1" t="s">
        <v>6973</v>
      </c>
      <c r="I3234" s="1" t="str">
        <f>IF(ISBLANK(H3234),"", IF(EXACT(LEFT(H3234,6),"SINGLE"),VLOOKUP(H3234,'Contingency Events'!A:G,2,FALSE),H3234))</f>
        <v>OPEN LINE FROM BUS 324218 [4BROWN CT   138.00] TO BUS 324219 [4BROWN T1   138.00] CKT 1</v>
      </c>
      <c r="J3234" s="11">
        <v>1.0499999523162842</v>
      </c>
      <c r="K3234" s="7">
        <f t="shared" si="100"/>
        <v>524.99997615814209</v>
      </c>
      <c r="L3234" s="11">
        <v>1.0499999523162842</v>
      </c>
      <c r="M3234" s="7">
        <f t="shared" si="101"/>
        <v>524.99997615814209</v>
      </c>
      <c r="N3234" s="19">
        <v>0</v>
      </c>
      <c r="O3234" s="19">
        <v>0</v>
      </c>
    </row>
    <row r="3235" spans="1:17" hidden="1" x14ac:dyDescent="0.3">
      <c r="F3235" s="7"/>
      <c r="G3235" s="7"/>
      <c r="I3235" s="1" t="str">
        <f>IF(ISBLANK(H3235),"", IF(EXACT(LEFT(H3235,6),"SINGLE"),VLOOKUP(H3235,'Contingency Events'!A:G,2,FALSE),H3235))</f>
        <v/>
      </c>
      <c r="K3235" s="7" t="str">
        <f t="shared" si="100"/>
        <v/>
      </c>
      <c r="M3235" s="7" t="str">
        <f t="shared" si="101"/>
        <v/>
      </c>
    </row>
    <row r="3236" spans="1:17" hidden="1" x14ac:dyDescent="0.3">
      <c r="A3236" s="5">
        <v>341584</v>
      </c>
      <c r="B3236" s="5" t="s">
        <v>3959</v>
      </c>
      <c r="C3236" s="5">
        <v>69</v>
      </c>
      <c r="D3236" s="8" t="s">
        <v>1939</v>
      </c>
      <c r="E3236" s="5" t="s">
        <v>1940</v>
      </c>
      <c r="F3236" s="13">
        <v>0.93999999761581421</v>
      </c>
      <c r="G3236" s="13">
        <v>1.0499999523162842</v>
      </c>
      <c r="H3236" s="5" t="s">
        <v>6975</v>
      </c>
      <c r="I3236" s="1" t="str">
        <f>IF(ISBLANK(H3236),"", IF(EXACT(LEFT(H3236,6),"SINGLE"),VLOOKUP(H3236,'Contingency Events'!A:G,2,FALSE),H3236))</f>
        <v>OPEN LINE FROM BUS 324218 [4BROWN CT   138.00] TO BUS 324220 [4BROWN T2   138.00] CKT 1</v>
      </c>
      <c r="J3236" s="14">
        <v>0.93965440988540649</v>
      </c>
      <c r="K3236" s="7">
        <f t="shared" si="100"/>
        <v>64.836154282093048</v>
      </c>
      <c r="L3236" s="14">
        <v>0.93965697288513184</v>
      </c>
      <c r="M3236" s="7">
        <f t="shared" si="101"/>
        <v>64.836331129074097</v>
      </c>
      <c r="N3236" s="20">
        <v>2.5629997253417969E-6</v>
      </c>
      <c r="O3236" s="20">
        <v>-3.4302473068237305E-4</v>
      </c>
      <c r="P3236" s="5"/>
      <c r="Q3236" s="5"/>
    </row>
    <row r="3237" spans="1:17" hidden="1" x14ac:dyDescent="0.3">
      <c r="A3237" s="5">
        <v>342844</v>
      </c>
      <c r="B3237" s="5" t="s">
        <v>3960</v>
      </c>
      <c r="C3237" s="5">
        <v>500</v>
      </c>
      <c r="D3237" s="8" t="s">
        <v>1939</v>
      </c>
      <c r="E3237" s="5" t="s">
        <v>1940</v>
      </c>
      <c r="F3237" s="13">
        <v>0.93999999761581421</v>
      </c>
      <c r="G3237" s="13">
        <v>1.0499999523162842</v>
      </c>
      <c r="H3237" s="5" t="s">
        <v>6975</v>
      </c>
      <c r="I3237" s="1" t="str">
        <f>IF(ISBLANK(H3237),"", IF(EXACT(LEFT(H3237,6),"SINGLE"),VLOOKUP(H3237,'Contingency Events'!A:G,2,FALSE),H3237))</f>
        <v>OPEN LINE FROM BUS 324218 [4BROWN CT   138.00] TO BUS 324220 [4BROWN T2   138.00] CKT 1</v>
      </c>
      <c r="J3237" s="14">
        <v>1.0499999523162842</v>
      </c>
      <c r="K3237" s="7">
        <f t="shared" si="100"/>
        <v>524.99997615814209</v>
      </c>
      <c r="L3237" s="14">
        <v>1.0499999523162842</v>
      </c>
      <c r="M3237" s="7">
        <f t="shared" si="101"/>
        <v>524.99997615814209</v>
      </c>
      <c r="N3237" s="20">
        <v>0</v>
      </c>
      <c r="O3237" s="20">
        <v>0</v>
      </c>
      <c r="P3237" s="5"/>
      <c r="Q3237" s="5"/>
    </row>
    <row r="3238" spans="1:17" hidden="1" x14ac:dyDescent="0.3">
      <c r="F3238" s="7"/>
      <c r="G3238" s="7"/>
      <c r="I3238" s="1" t="str">
        <f>IF(ISBLANK(H3238),"", IF(EXACT(LEFT(H3238,6),"SINGLE"),VLOOKUP(H3238,'Contingency Events'!A:G,2,FALSE),H3238))</f>
        <v/>
      </c>
      <c r="K3238" s="7" t="str">
        <f t="shared" si="100"/>
        <v/>
      </c>
      <c r="M3238" s="7" t="str">
        <f t="shared" si="101"/>
        <v/>
      </c>
    </row>
    <row r="3239" spans="1:17" hidden="1" x14ac:dyDescent="0.3">
      <c r="A3239" s="1">
        <v>341584</v>
      </c>
      <c r="B3239" s="1" t="s">
        <v>3959</v>
      </c>
      <c r="C3239" s="1">
        <v>69</v>
      </c>
      <c r="D3239" s="6" t="s">
        <v>1939</v>
      </c>
      <c r="E3239" s="1" t="s">
        <v>1940</v>
      </c>
      <c r="F3239" s="7">
        <v>0.93999999761581421</v>
      </c>
      <c r="G3239" s="7">
        <v>1.0499999523162842</v>
      </c>
      <c r="H3239" s="1" t="s">
        <v>6977</v>
      </c>
      <c r="I3239" s="1" t="str">
        <f>IF(ISBLANK(H3239),"", IF(EXACT(LEFT(H3239,6),"SINGLE"),VLOOKUP(H3239,'Contingency Events'!A:G,2,FALSE),H3239))</f>
        <v>OPEN LINE FROM BUS 324218 [4BROWN CT   138.00] TO BUS 325957 [4BROWN N 1  138.00] CKT 1</v>
      </c>
      <c r="J3239" s="11">
        <v>0.93965440988540649</v>
      </c>
      <c r="K3239" s="7">
        <f t="shared" si="100"/>
        <v>64.836154282093048</v>
      </c>
      <c r="L3239" s="11">
        <v>0.93965363502502441</v>
      </c>
      <c r="M3239" s="7">
        <f t="shared" si="101"/>
        <v>64.836100816726685</v>
      </c>
      <c r="N3239" s="19">
        <v>-7.7486038208007813E-7</v>
      </c>
      <c r="O3239" s="19">
        <v>-3.4636259078979492E-4</v>
      </c>
    </row>
    <row r="3240" spans="1:17" hidden="1" x14ac:dyDescent="0.3">
      <c r="A3240" s="1">
        <v>342844</v>
      </c>
      <c r="B3240" s="1" t="s">
        <v>3960</v>
      </c>
      <c r="C3240" s="1">
        <v>500</v>
      </c>
      <c r="D3240" s="6" t="s">
        <v>1939</v>
      </c>
      <c r="E3240" s="1" t="s">
        <v>1940</v>
      </c>
      <c r="F3240" s="7">
        <v>0.93999999761581421</v>
      </c>
      <c r="G3240" s="7">
        <v>1.0499999523162842</v>
      </c>
      <c r="H3240" s="1" t="s">
        <v>6977</v>
      </c>
      <c r="I3240" s="1" t="str">
        <f>IF(ISBLANK(H3240),"", IF(EXACT(LEFT(H3240,6),"SINGLE"),VLOOKUP(H3240,'Contingency Events'!A:G,2,FALSE),H3240))</f>
        <v>OPEN LINE FROM BUS 324218 [4BROWN CT   138.00] TO BUS 325957 [4BROWN N 1  138.00] CKT 1</v>
      </c>
      <c r="J3240" s="11">
        <v>1.0499999523162842</v>
      </c>
      <c r="K3240" s="7">
        <f t="shared" si="100"/>
        <v>524.99997615814209</v>
      </c>
      <c r="L3240" s="11">
        <v>1.0499999523162842</v>
      </c>
      <c r="M3240" s="7">
        <f t="shared" si="101"/>
        <v>524.99997615814209</v>
      </c>
      <c r="N3240" s="19">
        <v>0</v>
      </c>
      <c r="O3240" s="19">
        <v>0</v>
      </c>
    </row>
    <row r="3241" spans="1:17" hidden="1" x14ac:dyDescent="0.3">
      <c r="F3241" s="7"/>
      <c r="G3241" s="7"/>
      <c r="I3241" s="1" t="str">
        <f>IF(ISBLANK(H3241),"", IF(EXACT(LEFT(H3241,6),"SINGLE"),VLOOKUP(H3241,'Contingency Events'!A:G,2,FALSE),H3241))</f>
        <v/>
      </c>
      <c r="K3241" s="7" t="str">
        <f t="shared" si="100"/>
        <v/>
      </c>
      <c r="M3241" s="7" t="str">
        <f t="shared" si="101"/>
        <v/>
      </c>
    </row>
    <row r="3242" spans="1:17" hidden="1" x14ac:dyDescent="0.3">
      <c r="A3242" s="5">
        <v>341584</v>
      </c>
      <c r="B3242" s="5" t="s">
        <v>3959</v>
      </c>
      <c r="C3242" s="5">
        <v>69</v>
      </c>
      <c r="D3242" s="8" t="s">
        <v>1939</v>
      </c>
      <c r="E3242" s="5" t="s">
        <v>1940</v>
      </c>
      <c r="F3242" s="13">
        <v>0.93999999761581421</v>
      </c>
      <c r="G3242" s="13">
        <v>1.0499999523162842</v>
      </c>
      <c r="H3242" s="5" t="s">
        <v>6979</v>
      </c>
      <c r="I3242" s="1" t="str">
        <f>IF(ISBLANK(H3242),"", IF(EXACT(LEFT(H3242,6),"SINGLE"),VLOOKUP(H3242,'Contingency Events'!A:G,2,FALSE),H3242))</f>
        <v>OPEN LINE FROM BUS 324219 [4BROWN T1   138.00] TO BUS 325957 [4BROWN N 1  138.00] CKT 1</v>
      </c>
      <c r="J3242" s="14">
        <v>0.93965440988540649</v>
      </c>
      <c r="K3242" s="7">
        <f t="shared" si="100"/>
        <v>64.836154282093048</v>
      </c>
      <c r="L3242" s="14">
        <v>0.93965375423431396</v>
      </c>
      <c r="M3242" s="7">
        <f t="shared" si="101"/>
        <v>64.836109042167664</v>
      </c>
      <c r="N3242" s="20">
        <v>-6.5565109252929688E-7</v>
      </c>
      <c r="O3242" s="20">
        <v>-3.4624338150024414E-4</v>
      </c>
      <c r="P3242" s="5"/>
      <c r="Q3242" s="5"/>
    </row>
    <row r="3243" spans="1:17" hidden="1" x14ac:dyDescent="0.3">
      <c r="A3243" s="5">
        <v>342844</v>
      </c>
      <c r="B3243" s="5" t="s">
        <v>3960</v>
      </c>
      <c r="C3243" s="5">
        <v>500</v>
      </c>
      <c r="D3243" s="8" t="s">
        <v>1939</v>
      </c>
      <c r="E3243" s="5" t="s">
        <v>1940</v>
      </c>
      <c r="F3243" s="13">
        <v>0.93999999761581421</v>
      </c>
      <c r="G3243" s="13">
        <v>1.0499999523162842</v>
      </c>
      <c r="H3243" s="5" t="s">
        <v>6979</v>
      </c>
      <c r="I3243" s="1" t="str">
        <f>IF(ISBLANK(H3243),"", IF(EXACT(LEFT(H3243,6),"SINGLE"),VLOOKUP(H3243,'Contingency Events'!A:G,2,FALSE),H3243))</f>
        <v>OPEN LINE FROM BUS 324219 [4BROWN T1   138.00] TO BUS 325957 [4BROWN N 1  138.00] CKT 1</v>
      </c>
      <c r="J3243" s="14">
        <v>1.0499999523162842</v>
      </c>
      <c r="K3243" s="7">
        <f t="shared" si="100"/>
        <v>524.99997615814209</v>
      </c>
      <c r="L3243" s="14">
        <v>1.0499999523162842</v>
      </c>
      <c r="M3243" s="7">
        <f t="shared" si="101"/>
        <v>524.99997615814209</v>
      </c>
      <c r="N3243" s="20">
        <v>0</v>
      </c>
      <c r="O3243" s="20">
        <v>0</v>
      </c>
      <c r="P3243" s="5"/>
      <c r="Q3243" s="5"/>
    </row>
    <row r="3244" spans="1:17" hidden="1" x14ac:dyDescent="0.3">
      <c r="F3244" s="7"/>
      <c r="G3244" s="7"/>
      <c r="I3244" s="1" t="str">
        <f>IF(ISBLANK(H3244),"", IF(EXACT(LEFT(H3244,6),"SINGLE"),VLOOKUP(H3244,'Contingency Events'!A:G,2,FALSE),H3244))</f>
        <v/>
      </c>
      <c r="K3244" s="7" t="str">
        <f t="shared" si="100"/>
        <v/>
      </c>
      <c r="M3244" s="7" t="str">
        <f t="shared" si="101"/>
        <v/>
      </c>
    </row>
    <row r="3245" spans="1:17" hidden="1" x14ac:dyDescent="0.3">
      <c r="A3245" s="1">
        <v>341584</v>
      </c>
      <c r="B3245" s="1" t="s">
        <v>3959</v>
      </c>
      <c r="C3245" s="1">
        <v>69</v>
      </c>
      <c r="D3245" s="6" t="s">
        <v>1939</v>
      </c>
      <c r="E3245" s="1" t="s">
        <v>1940</v>
      </c>
      <c r="F3245" s="7">
        <v>0.93999999761581421</v>
      </c>
      <c r="G3245" s="7">
        <v>1.0499999523162842</v>
      </c>
      <c r="H3245" s="1" t="s">
        <v>6981</v>
      </c>
      <c r="I3245" s="1" t="str">
        <f>IF(ISBLANK(H3245),"", IF(EXACT(LEFT(H3245,6),"SINGLE"),VLOOKUP(H3245,'Contingency Events'!A:G,2,FALSE),H3245))</f>
        <v>OPEN LINE FROM BUS 324220 [4BROWN T2   138.00] TO BUS 325956 [4BROWN N 2  138.00] CKT 1</v>
      </c>
      <c r="J3245" s="11">
        <v>0.93965440988540649</v>
      </c>
      <c r="K3245" s="7">
        <f t="shared" si="100"/>
        <v>64.836154282093048</v>
      </c>
      <c r="L3245" s="11">
        <v>0.93965929746627808</v>
      </c>
      <c r="M3245" s="7">
        <f t="shared" si="101"/>
        <v>64.836491525173187</v>
      </c>
      <c r="N3245" s="19">
        <v>4.8875808715820313E-6</v>
      </c>
      <c r="O3245" s="19">
        <v>-3.4070014953613281E-4</v>
      </c>
    </row>
    <row r="3246" spans="1:17" hidden="1" x14ac:dyDescent="0.3">
      <c r="A3246" s="1">
        <v>342844</v>
      </c>
      <c r="B3246" s="1" t="s">
        <v>3960</v>
      </c>
      <c r="C3246" s="1">
        <v>500</v>
      </c>
      <c r="D3246" s="6" t="s">
        <v>1939</v>
      </c>
      <c r="E3246" s="1" t="s">
        <v>1940</v>
      </c>
      <c r="F3246" s="7">
        <v>0.93999999761581421</v>
      </c>
      <c r="G3246" s="7">
        <v>1.0499999523162842</v>
      </c>
      <c r="H3246" s="1" t="s">
        <v>6981</v>
      </c>
      <c r="I3246" s="1" t="str">
        <f>IF(ISBLANK(H3246),"", IF(EXACT(LEFT(H3246,6),"SINGLE"),VLOOKUP(H3246,'Contingency Events'!A:G,2,FALSE),H3246))</f>
        <v>OPEN LINE FROM BUS 324220 [4BROWN T2   138.00] TO BUS 325956 [4BROWN N 2  138.00] CKT 1</v>
      </c>
      <c r="J3246" s="11">
        <v>1.0499999523162842</v>
      </c>
      <c r="K3246" s="7">
        <f t="shared" si="100"/>
        <v>524.99997615814209</v>
      </c>
      <c r="L3246" s="11">
        <v>1.0499999523162842</v>
      </c>
      <c r="M3246" s="7">
        <f t="shared" si="101"/>
        <v>524.99997615814209</v>
      </c>
      <c r="N3246" s="19">
        <v>0</v>
      </c>
      <c r="O3246" s="19">
        <v>0</v>
      </c>
    </row>
    <row r="3247" spans="1:17" hidden="1" x14ac:dyDescent="0.3">
      <c r="F3247" s="7"/>
      <c r="G3247" s="7"/>
      <c r="I3247" s="1" t="str">
        <f>IF(ISBLANK(H3247),"", IF(EXACT(LEFT(H3247,6),"SINGLE"),VLOOKUP(H3247,'Contingency Events'!A:G,2,FALSE),H3247))</f>
        <v/>
      </c>
      <c r="K3247" s="7" t="str">
        <f t="shared" si="100"/>
        <v/>
      </c>
      <c r="M3247" s="7" t="str">
        <f t="shared" si="101"/>
        <v/>
      </c>
    </row>
    <row r="3248" spans="1:17" hidden="1" x14ac:dyDescent="0.3">
      <c r="A3248" s="5">
        <v>342844</v>
      </c>
      <c r="B3248" s="5" t="s">
        <v>3960</v>
      </c>
      <c r="C3248" s="5">
        <v>500</v>
      </c>
      <c r="D3248" s="8" t="s">
        <v>1939</v>
      </c>
      <c r="E3248" s="5" t="s">
        <v>1940</v>
      </c>
      <c r="F3248" s="13">
        <v>0.93999999761581421</v>
      </c>
      <c r="G3248" s="13">
        <v>1.0499999523162842</v>
      </c>
      <c r="H3248" s="5" t="s">
        <v>6983</v>
      </c>
      <c r="I3248" s="1" t="str">
        <f>IF(ISBLANK(H3248),"", IF(EXACT(LEFT(H3248,6),"SINGLE"),VLOOKUP(H3248,'Contingency Events'!A:G,2,FALSE),H3248))</f>
        <v>OPEN LINE FROM BUS 324221 [4BUTLER     138.00] TO BUS 324225 [4CARNTOWN TP138.00] CKT 1</v>
      </c>
      <c r="J3248" s="14">
        <v>1.0499999523162842</v>
      </c>
      <c r="K3248" s="7">
        <f t="shared" si="100"/>
        <v>524.99997615814209</v>
      </c>
      <c r="L3248" s="14">
        <v>1.0499999523162842</v>
      </c>
      <c r="M3248" s="7">
        <f t="shared" si="101"/>
        <v>524.99997615814209</v>
      </c>
      <c r="N3248" s="20">
        <v>0</v>
      </c>
      <c r="O3248" s="20">
        <v>0</v>
      </c>
      <c r="P3248" s="5"/>
      <c r="Q3248" s="5"/>
    </row>
    <row r="3249" spans="1:17" hidden="1" x14ac:dyDescent="0.3">
      <c r="F3249" s="7"/>
      <c r="G3249" s="7"/>
      <c r="I3249" s="1" t="str">
        <f>IF(ISBLANK(H3249),"", IF(EXACT(LEFT(H3249,6),"SINGLE"),VLOOKUP(H3249,'Contingency Events'!A:G,2,FALSE),H3249))</f>
        <v/>
      </c>
      <c r="K3249" s="7" t="str">
        <f t="shared" si="100"/>
        <v/>
      </c>
      <c r="M3249" s="7" t="str">
        <f t="shared" si="101"/>
        <v/>
      </c>
    </row>
    <row r="3250" spans="1:17" hidden="1" x14ac:dyDescent="0.3">
      <c r="A3250" s="1">
        <v>341584</v>
      </c>
      <c r="B3250" s="1" t="s">
        <v>3959</v>
      </c>
      <c r="C3250" s="1">
        <v>69</v>
      </c>
      <c r="D3250" s="6" t="s">
        <v>1939</v>
      </c>
      <c r="E3250" s="1" t="s">
        <v>1940</v>
      </c>
      <c r="F3250" s="7">
        <v>0.93999999761581421</v>
      </c>
      <c r="G3250" s="7">
        <v>1.0499999523162842</v>
      </c>
      <c r="H3250" s="1" t="s">
        <v>6985</v>
      </c>
      <c r="I3250" s="1" t="str">
        <f>IF(ISBLANK(H3250),"", IF(EXACT(LEFT(H3250,6),"SINGLE"),VLOOKUP(H3250,'Contingency Events'!A:G,2,FALSE),H3250))</f>
        <v>OPEN LINE FROM BUS 324222 [4CAMPGROUND 138.00] TO BUS 324237 [4CANE RUN SW138.00] CKT 1</v>
      </c>
      <c r="J3250" s="11">
        <v>0.93965440988540649</v>
      </c>
      <c r="K3250" s="7">
        <f t="shared" si="100"/>
        <v>64.836154282093048</v>
      </c>
      <c r="L3250" s="11">
        <v>0.93964952230453491</v>
      </c>
      <c r="M3250" s="7">
        <f t="shared" si="101"/>
        <v>64.835817039012909</v>
      </c>
      <c r="N3250" s="19">
        <v>-4.8875808715820313E-6</v>
      </c>
      <c r="O3250" s="19">
        <v>-3.5047531127929688E-4</v>
      </c>
    </row>
    <row r="3251" spans="1:17" hidden="1" x14ac:dyDescent="0.3">
      <c r="A3251" s="1">
        <v>342844</v>
      </c>
      <c r="B3251" s="1" t="s">
        <v>3960</v>
      </c>
      <c r="C3251" s="1">
        <v>500</v>
      </c>
      <c r="D3251" s="6" t="s">
        <v>1939</v>
      </c>
      <c r="E3251" s="1" t="s">
        <v>1940</v>
      </c>
      <c r="F3251" s="7">
        <v>0.93999999761581421</v>
      </c>
      <c r="G3251" s="7">
        <v>1.0499999523162842</v>
      </c>
      <c r="H3251" s="1" t="s">
        <v>6985</v>
      </c>
      <c r="I3251" s="1" t="str">
        <f>IF(ISBLANK(H3251),"", IF(EXACT(LEFT(H3251,6),"SINGLE"),VLOOKUP(H3251,'Contingency Events'!A:G,2,FALSE),H3251))</f>
        <v>OPEN LINE FROM BUS 324222 [4CAMPGROUND 138.00] TO BUS 324237 [4CANE RUN SW138.00] CKT 1</v>
      </c>
      <c r="J3251" s="11">
        <v>1.0499999523162842</v>
      </c>
      <c r="K3251" s="7">
        <f t="shared" si="100"/>
        <v>524.99997615814209</v>
      </c>
      <c r="L3251" s="11">
        <v>1.0499999523162842</v>
      </c>
      <c r="M3251" s="7">
        <f t="shared" si="101"/>
        <v>524.99997615814209</v>
      </c>
      <c r="N3251" s="19">
        <v>0</v>
      </c>
      <c r="O3251" s="19">
        <v>0</v>
      </c>
    </row>
    <row r="3252" spans="1:17" hidden="1" x14ac:dyDescent="0.3">
      <c r="F3252" s="7"/>
      <c r="G3252" s="7"/>
      <c r="I3252" s="1" t="str">
        <f>IF(ISBLANK(H3252),"", IF(EXACT(LEFT(H3252,6),"SINGLE"),VLOOKUP(H3252,'Contingency Events'!A:G,2,FALSE),H3252))</f>
        <v/>
      </c>
      <c r="K3252" s="7" t="str">
        <f t="shared" si="100"/>
        <v/>
      </c>
      <c r="M3252" s="7" t="str">
        <f t="shared" si="101"/>
        <v/>
      </c>
    </row>
    <row r="3253" spans="1:17" hidden="1" x14ac:dyDescent="0.3">
      <c r="A3253" s="5">
        <v>341584</v>
      </c>
      <c r="B3253" s="5" t="s">
        <v>3959</v>
      </c>
      <c r="C3253" s="5">
        <v>69</v>
      </c>
      <c r="D3253" s="8" t="s">
        <v>1939</v>
      </c>
      <c r="E3253" s="5" t="s">
        <v>1940</v>
      </c>
      <c r="F3253" s="13">
        <v>0.93999999761581421</v>
      </c>
      <c r="G3253" s="13">
        <v>1.0499999523162842</v>
      </c>
      <c r="H3253" s="5" t="s">
        <v>6987</v>
      </c>
      <c r="I3253" s="1" t="str">
        <f>IF(ISBLANK(H3253),"", IF(EXACT(LEFT(H3253,6),"SINGLE"),VLOOKUP(H3253,'Contingency Events'!A:G,2,FALSE),H3253))</f>
        <v>OPEN LINE FROM BUS 324222 [4CAMPGROUND 138.00] TO BUS 324295 [4PADDYS RUN 138.00] CKT 1</v>
      </c>
      <c r="J3253" s="14">
        <v>0.93965440988540649</v>
      </c>
      <c r="K3253" s="7">
        <f t="shared" si="100"/>
        <v>64.836154282093048</v>
      </c>
      <c r="L3253" s="14">
        <v>0.9396507740020752</v>
      </c>
      <c r="M3253" s="7">
        <f t="shared" si="101"/>
        <v>64.835903406143188</v>
      </c>
      <c r="N3253" s="20">
        <v>-3.6358833312988281E-6</v>
      </c>
      <c r="O3253" s="20">
        <v>-3.4922361373901367E-4</v>
      </c>
      <c r="P3253" s="5"/>
      <c r="Q3253" s="5"/>
    </row>
    <row r="3254" spans="1:17" hidden="1" x14ac:dyDescent="0.3">
      <c r="A3254" s="5">
        <v>342844</v>
      </c>
      <c r="B3254" s="5" t="s">
        <v>3960</v>
      </c>
      <c r="C3254" s="5">
        <v>500</v>
      </c>
      <c r="D3254" s="8" t="s">
        <v>1939</v>
      </c>
      <c r="E3254" s="5" t="s">
        <v>1940</v>
      </c>
      <c r="F3254" s="13">
        <v>0.93999999761581421</v>
      </c>
      <c r="G3254" s="13">
        <v>1.0499999523162842</v>
      </c>
      <c r="H3254" s="5" t="s">
        <v>6987</v>
      </c>
      <c r="I3254" s="1" t="str">
        <f>IF(ISBLANK(H3254),"", IF(EXACT(LEFT(H3254,6),"SINGLE"),VLOOKUP(H3254,'Contingency Events'!A:G,2,FALSE),H3254))</f>
        <v>OPEN LINE FROM BUS 324222 [4CAMPGROUND 138.00] TO BUS 324295 [4PADDYS RUN 138.00] CKT 1</v>
      </c>
      <c r="J3254" s="14">
        <v>1.0499999523162842</v>
      </c>
      <c r="K3254" s="7">
        <f t="shared" si="100"/>
        <v>524.99997615814209</v>
      </c>
      <c r="L3254" s="14">
        <v>1.0499999523162842</v>
      </c>
      <c r="M3254" s="7">
        <f t="shared" si="101"/>
        <v>524.99997615814209</v>
      </c>
      <c r="N3254" s="20">
        <v>0</v>
      </c>
      <c r="O3254" s="20">
        <v>0</v>
      </c>
      <c r="P3254" s="5"/>
      <c r="Q3254" s="5"/>
    </row>
    <row r="3255" spans="1:17" hidden="1" x14ac:dyDescent="0.3">
      <c r="F3255" s="7"/>
      <c r="G3255" s="7"/>
      <c r="I3255" s="1" t="str">
        <f>IF(ISBLANK(H3255),"", IF(EXACT(LEFT(H3255,6),"SINGLE"),VLOOKUP(H3255,'Contingency Events'!A:G,2,FALSE),H3255))</f>
        <v/>
      </c>
      <c r="K3255" s="7" t="str">
        <f t="shared" si="100"/>
        <v/>
      </c>
      <c r="M3255" s="7" t="str">
        <f t="shared" si="101"/>
        <v/>
      </c>
    </row>
    <row r="3256" spans="1:17" hidden="1" x14ac:dyDescent="0.3">
      <c r="A3256" s="1">
        <v>341584</v>
      </c>
      <c r="B3256" s="1" t="s">
        <v>3959</v>
      </c>
      <c r="C3256" s="1">
        <v>69</v>
      </c>
      <c r="D3256" s="6" t="s">
        <v>1939</v>
      </c>
      <c r="E3256" s="1" t="s">
        <v>1940</v>
      </c>
      <c r="F3256" s="7">
        <v>0.93999999761581421</v>
      </c>
      <c r="G3256" s="7">
        <v>1.0499999523162842</v>
      </c>
      <c r="H3256" s="1" t="s">
        <v>6989</v>
      </c>
      <c r="I3256" s="1" t="str">
        <f>IF(ISBLANK(H3256),"", IF(EXACT(LEFT(H3256,6),"SINGLE"),VLOOKUP(H3256,'Contingency Events'!A:G,2,FALSE),H3256))</f>
        <v>OPEN LINE FROM BUS 324223 [4CANAL      138.00] TO BUS 324294 [4PADDYS WEST138.00] CKT 1</v>
      </c>
      <c r="J3256" s="11">
        <v>0.93965440988540649</v>
      </c>
      <c r="K3256" s="7">
        <f t="shared" si="100"/>
        <v>64.836154282093048</v>
      </c>
      <c r="L3256" s="11">
        <v>0.93965834379196167</v>
      </c>
      <c r="M3256" s="7">
        <f t="shared" si="101"/>
        <v>64.836425721645355</v>
      </c>
      <c r="N3256" s="19">
        <v>3.9339065551757813E-6</v>
      </c>
      <c r="O3256" s="19">
        <v>-3.4165382385253906E-4</v>
      </c>
    </row>
    <row r="3257" spans="1:17" hidden="1" x14ac:dyDescent="0.3">
      <c r="A3257" s="1">
        <v>342844</v>
      </c>
      <c r="B3257" s="1" t="s">
        <v>3960</v>
      </c>
      <c r="C3257" s="1">
        <v>500</v>
      </c>
      <c r="D3257" s="6" t="s">
        <v>1939</v>
      </c>
      <c r="E3257" s="1" t="s">
        <v>1940</v>
      </c>
      <c r="F3257" s="7">
        <v>0.93999999761581421</v>
      </c>
      <c r="G3257" s="7">
        <v>1.0499999523162842</v>
      </c>
      <c r="H3257" s="1" t="s">
        <v>6989</v>
      </c>
      <c r="I3257" s="1" t="str">
        <f>IF(ISBLANK(H3257),"", IF(EXACT(LEFT(H3257,6),"SINGLE"),VLOOKUP(H3257,'Contingency Events'!A:G,2,FALSE),H3257))</f>
        <v>OPEN LINE FROM BUS 324223 [4CANAL      138.00] TO BUS 324294 [4PADDYS WEST138.00] CKT 1</v>
      </c>
      <c r="J3257" s="11">
        <v>1.0499999523162842</v>
      </c>
      <c r="K3257" s="7">
        <f t="shared" si="100"/>
        <v>524.99997615814209</v>
      </c>
      <c r="L3257" s="11">
        <v>1.0499999523162842</v>
      </c>
      <c r="M3257" s="7">
        <f t="shared" si="101"/>
        <v>524.99997615814209</v>
      </c>
      <c r="N3257" s="19">
        <v>0</v>
      </c>
      <c r="O3257" s="19">
        <v>0</v>
      </c>
    </row>
    <row r="3258" spans="1:17" hidden="1" x14ac:dyDescent="0.3">
      <c r="F3258" s="7"/>
      <c r="G3258" s="7"/>
      <c r="I3258" s="1" t="str">
        <f>IF(ISBLANK(H3258),"", IF(EXACT(LEFT(H3258,6),"SINGLE"),VLOOKUP(H3258,'Contingency Events'!A:G,2,FALSE),H3258))</f>
        <v/>
      </c>
      <c r="K3258" s="7" t="str">
        <f t="shared" si="100"/>
        <v/>
      </c>
      <c r="M3258" s="7" t="str">
        <f t="shared" si="101"/>
        <v/>
      </c>
    </row>
    <row r="3259" spans="1:17" hidden="1" x14ac:dyDescent="0.3">
      <c r="A3259" s="5">
        <v>341584</v>
      </c>
      <c r="B3259" s="5" t="s">
        <v>3959</v>
      </c>
      <c r="C3259" s="5">
        <v>69</v>
      </c>
      <c r="D3259" s="8" t="s">
        <v>1939</v>
      </c>
      <c r="E3259" s="5" t="s">
        <v>1940</v>
      </c>
      <c r="F3259" s="13">
        <v>0.93999999761581421</v>
      </c>
      <c r="G3259" s="13">
        <v>1.0499999523162842</v>
      </c>
      <c r="H3259" s="5" t="s">
        <v>6991</v>
      </c>
      <c r="I3259" s="1" t="str">
        <f>IF(ISBLANK(H3259),"", IF(EXACT(LEFT(H3259,6),"SINGLE"),VLOOKUP(H3259,'Contingency Events'!A:G,2,FALSE),H3259))</f>
        <v>OPEN LINE FROM BUS 324223 [4CANAL      138.00] TO BUS 324321 [4WATERSIDE  138.00] CKT 1</v>
      </c>
      <c r="J3259" s="14">
        <v>0.93965440988540649</v>
      </c>
      <c r="K3259" s="7">
        <f t="shared" si="100"/>
        <v>64.836154282093048</v>
      </c>
      <c r="L3259" s="14">
        <v>0.93965029716491699</v>
      </c>
      <c r="M3259" s="7">
        <f t="shared" si="101"/>
        <v>64.835870504379272</v>
      </c>
      <c r="N3259" s="20">
        <v>-4.1127204895019531E-6</v>
      </c>
      <c r="O3259" s="20">
        <v>-3.497004508972168E-4</v>
      </c>
      <c r="P3259" s="5"/>
      <c r="Q3259" s="5"/>
    </row>
    <row r="3260" spans="1:17" hidden="1" x14ac:dyDescent="0.3">
      <c r="A3260" s="5">
        <v>342844</v>
      </c>
      <c r="B3260" s="5" t="s">
        <v>3960</v>
      </c>
      <c r="C3260" s="5">
        <v>500</v>
      </c>
      <c r="D3260" s="8" t="s">
        <v>1939</v>
      </c>
      <c r="E3260" s="5" t="s">
        <v>1940</v>
      </c>
      <c r="F3260" s="13">
        <v>0.93999999761581421</v>
      </c>
      <c r="G3260" s="13">
        <v>1.0499999523162842</v>
      </c>
      <c r="H3260" s="5" t="s">
        <v>6991</v>
      </c>
      <c r="I3260" s="1" t="str">
        <f>IF(ISBLANK(H3260),"", IF(EXACT(LEFT(H3260,6),"SINGLE"),VLOOKUP(H3260,'Contingency Events'!A:G,2,FALSE),H3260))</f>
        <v>OPEN LINE FROM BUS 324223 [4CANAL      138.00] TO BUS 324321 [4WATERSIDE  138.00] CKT 1</v>
      </c>
      <c r="J3260" s="14">
        <v>1.0499999523162842</v>
      </c>
      <c r="K3260" s="7">
        <f t="shared" si="100"/>
        <v>524.99997615814209</v>
      </c>
      <c r="L3260" s="14">
        <v>1.0499999523162842</v>
      </c>
      <c r="M3260" s="7">
        <f t="shared" si="101"/>
        <v>524.99997615814209</v>
      </c>
      <c r="N3260" s="20">
        <v>0</v>
      </c>
      <c r="O3260" s="20">
        <v>0</v>
      </c>
      <c r="P3260" s="5"/>
      <c r="Q3260" s="5"/>
    </row>
    <row r="3261" spans="1:17" hidden="1" x14ac:dyDescent="0.3">
      <c r="F3261" s="7"/>
      <c r="G3261" s="7"/>
      <c r="I3261" s="1" t="str">
        <f>IF(ISBLANK(H3261),"", IF(EXACT(LEFT(H3261,6),"SINGLE"),VLOOKUP(H3261,'Contingency Events'!A:G,2,FALSE),H3261))</f>
        <v/>
      </c>
      <c r="K3261" s="7" t="str">
        <f t="shared" si="100"/>
        <v/>
      </c>
      <c r="M3261" s="7" t="str">
        <f t="shared" si="101"/>
        <v/>
      </c>
    </row>
    <row r="3262" spans="1:17" hidden="1" x14ac:dyDescent="0.3">
      <c r="A3262" s="1">
        <v>341584</v>
      </c>
      <c r="B3262" s="1" t="s">
        <v>3959</v>
      </c>
      <c r="C3262" s="1">
        <v>69</v>
      </c>
      <c r="D3262" s="6" t="s">
        <v>1939</v>
      </c>
      <c r="E3262" s="1" t="s">
        <v>1940</v>
      </c>
      <c r="F3262" s="7">
        <v>0.93999999761581421</v>
      </c>
      <c r="G3262" s="7">
        <v>1.0499999523162842</v>
      </c>
      <c r="H3262" s="1" t="s">
        <v>6993</v>
      </c>
      <c r="I3262" s="1" t="str">
        <f>IF(ISBLANK(H3262),"", IF(EXACT(LEFT(H3262,6),"SINGLE"),VLOOKUP(H3262,'Contingency Events'!A:G,2,FALSE),H3262))</f>
        <v>OPEN LINE FROM BUS 324223 [4CANAL      138.00] TO BUS 324462 [2CANAL      69.000] CKT 1</v>
      </c>
      <c r="J3262" s="11">
        <v>0.93965440988540649</v>
      </c>
      <c r="K3262" s="7">
        <f t="shared" si="100"/>
        <v>64.836154282093048</v>
      </c>
      <c r="L3262" s="11">
        <v>0.93966114521026611</v>
      </c>
      <c r="M3262" s="7">
        <f t="shared" si="101"/>
        <v>64.836619019508362</v>
      </c>
      <c r="N3262" s="19">
        <v>6.7353248596191406E-6</v>
      </c>
      <c r="O3262" s="19">
        <v>-3.388524055480957E-4</v>
      </c>
    </row>
    <row r="3263" spans="1:17" hidden="1" x14ac:dyDescent="0.3">
      <c r="A3263" s="1">
        <v>342844</v>
      </c>
      <c r="B3263" s="1" t="s">
        <v>3960</v>
      </c>
      <c r="C3263" s="1">
        <v>500</v>
      </c>
      <c r="D3263" s="6" t="s">
        <v>1939</v>
      </c>
      <c r="E3263" s="1" t="s">
        <v>1940</v>
      </c>
      <c r="F3263" s="7">
        <v>0.93999999761581421</v>
      </c>
      <c r="G3263" s="7">
        <v>1.0499999523162842</v>
      </c>
      <c r="H3263" s="1" t="s">
        <v>6993</v>
      </c>
      <c r="I3263" s="1" t="str">
        <f>IF(ISBLANK(H3263),"", IF(EXACT(LEFT(H3263,6),"SINGLE"),VLOOKUP(H3263,'Contingency Events'!A:G,2,FALSE),H3263))</f>
        <v>OPEN LINE FROM BUS 324223 [4CANAL      138.00] TO BUS 324462 [2CANAL      69.000] CKT 1</v>
      </c>
      <c r="J3263" s="11">
        <v>1.0499999523162842</v>
      </c>
      <c r="K3263" s="7">
        <f t="shared" si="100"/>
        <v>524.99997615814209</v>
      </c>
      <c r="L3263" s="11">
        <v>1.0499999523162842</v>
      </c>
      <c r="M3263" s="7">
        <f t="shared" si="101"/>
        <v>524.99997615814209</v>
      </c>
      <c r="N3263" s="19">
        <v>0</v>
      </c>
      <c r="O3263" s="19">
        <v>0</v>
      </c>
    </row>
    <row r="3264" spans="1:17" hidden="1" x14ac:dyDescent="0.3">
      <c r="F3264" s="7"/>
      <c r="G3264" s="7"/>
      <c r="I3264" s="1" t="str">
        <f>IF(ISBLANK(H3264),"", IF(EXACT(LEFT(H3264,6),"SINGLE"),VLOOKUP(H3264,'Contingency Events'!A:G,2,FALSE),H3264))</f>
        <v/>
      </c>
      <c r="K3264" s="7" t="str">
        <f t="shared" si="100"/>
        <v/>
      </c>
      <c r="M3264" s="7" t="str">
        <f t="shared" si="101"/>
        <v/>
      </c>
    </row>
    <row r="3265" spans="1:17" hidden="1" x14ac:dyDescent="0.3">
      <c r="A3265" s="5">
        <v>342844</v>
      </c>
      <c r="B3265" s="5" t="s">
        <v>3960</v>
      </c>
      <c r="C3265" s="5">
        <v>500</v>
      </c>
      <c r="D3265" s="8" t="s">
        <v>1939</v>
      </c>
      <c r="E3265" s="5" t="s">
        <v>1940</v>
      </c>
      <c r="F3265" s="13">
        <v>0.93999999761581421</v>
      </c>
      <c r="G3265" s="13">
        <v>1.0499999523162842</v>
      </c>
      <c r="H3265" s="5" t="s">
        <v>6995</v>
      </c>
      <c r="I3265" s="1" t="str">
        <f>IF(ISBLANK(H3265),"", IF(EXACT(LEFT(H3265,6),"SINGLE"),VLOOKUP(H3265,'Contingency Events'!A:G,2,FALSE),H3265))</f>
        <v>OPEN LINE FROM BUS 324225 [4CARNTOWN TP138.00] TO BUS 324226 [4CARNTOWN   138.00] CKT 1</v>
      </c>
      <c r="J3265" s="14">
        <v>1.0499999523162842</v>
      </c>
      <c r="K3265" s="7">
        <f t="shared" si="100"/>
        <v>524.99997615814209</v>
      </c>
      <c r="L3265" s="14">
        <v>1.0499999523162842</v>
      </c>
      <c r="M3265" s="7">
        <f t="shared" si="101"/>
        <v>524.99997615814209</v>
      </c>
      <c r="N3265" s="20">
        <v>0</v>
      </c>
      <c r="O3265" s="20">
        <v>0</v>
      </c>
      <c r="P3265" s="5"/>
      <c r="Q3265" s="5"/>
    </row>
    <row r="3266" spans="1:17" hidden="1" x14ac:dyDescent="0.3">
      <c r="F3266" s="7"/>
      <c r="G3266" s="7"/>
      <c r="I3266" s="1" t="str">
        <f>IF(ISBLANK(H3266),"", IF(EXACT(LEFT(H3266,6),"SINGLE"),VLOOKUP(H3266,'Contingency Events'!A:G,2,FALSE),H3266))</f>
        <v/>
      </c>
      <c r="K3266" s="7" t="str">
        <f t="shared" si="100"/>
        <v/>
      </c>
      <c r="M3266" s="7" t="str">
        <f t="shared" si="101"/>
        <v/>
      </c>
    </row>
    <row r="3267" spans="1:17" hidden="1" x14ac:dyDescent="0.3">
      <c r="A3267" s="1">
        <v>341584</v>
      </c>
      <c r="B3267" s="1" t="s">
        <v>3959</v>
      </c>
      <c r="C3267" s="1">
        <v>69</v>
      </c>
      <c r="D3267" s="6" t="s">
        <v>1939</v>
      </c>
      <c r="E3267" s="1" t="s">
        <v>1940</v>
      </c>
      <c r="F3267" s="7">
        <v>0.93999999761581421</v>
      </c>
      <c r="G3267" s="7">
        <v>1.0499999523162842</v>
      </c>
      <c r="H3267" s="1" t="s">
        <v>6997</v>
      </c>
      <c r="I3267" s="1" t="str">
        <f>IF(ISBLANK(H3267),"", IF(EXACT(LEFT(H3267,6),"SINGLE"),VLOOKUP(H3267,'Contingency Events'!A:G,2,FALSE),H3267))</f>
        <v>OPEN LINE FROM BUS 324225 [4CARNTOWN TP138.00] TO BUS 324267 [4KENTON     138.00] CKT 1</v>
      </c>
      <c r="J3267" s="11">
        <v>0.93965440988540649</v>
      </c>
      <c r="K3267" s="7">
        <f t="shared" ref="K3267:K3330" si="102">IF(C3267&gt;0,C3267*J3267,"")</f>
        <v>64.836154282093048</v>
      </c>
      <c r="L3267" s="11">
        <v>0.9386332631111145</v>
      </c>
      <c r="M3267" s="7">
        <f t="shared" ref="M3267:M3330" si="103">IF(L3267&gt;0,C3267*L3267,"")</f>
        <v>64.765695154666901</v>
      </c>
      <c r="N3267" s="19">
        <v>-1.0211467742919922E-3</v>
      </c>
      <c r="O3267" s="19">
        <v>-1.366734504699707E-3</v>
      </c>
    </row>
    <row r="3268" spans="1:17" hidden="1" x14ac:dyDescent="0.3">
      <c r="A3268" s="1">
        <v>342844</v>
      </c>
      <c r="B3268" s="1" t="s">
        <v>3960</v>
      </c>
      <c r="C3268" s="1">
        <v>500</v>
      </c>
      <c r="D3268" s="6" t="s">
        <v>1939</v>
      </c>
      <c r="E3268" s="1" t="s">
        <v>1940</v>
      </c>
      <c r="F3268" s="7">
        <v>0.93999999761581421</v>
      </c>
      <c r="G3268" s="7">
        <v>1.0499999523162842</v>
      </c>
      <c r="H3268" s="1" t="s">
        <v>6997</v>
      </c>
      <c r="I3268" s="1" t="str">
        <f>IF(ISBLANK(H3268),"", IF(EXACT(LEFT(H3268,6),"SINGLE"),VLOOKUP(H3268,'Contingency Events'!A:G,2,FALSE),H3268))</f>
        <v>OPEN LINE FROM BUS 324225 [4CARNTOWN TP138.00] TO BUS 324267 [4KENTON     138.00] CKT 1</v>
      </c>
      <c r="J3268" s="11">
        <v>1.0499999523162842</v>
      </c>
      <c r="K3268" s="7">
        <f t="shared" si="102"/>
        <v>524.99997615814209</v>
      </c>
      <c r="L3268" s="11">
        <v>1.0499999523162842</v>
      </c>
      <c r="M3268" s="7">
        <f t="shared" si="103"/>
        <v>524.99997615814209</v>
      </c>
      <c r="N3268" s="19">
        <v>0</v>
      </c>
      <c r="O3268" s="19">
        <v>0</v>
      </c>
    </row>
    <row r="3269" spans="1:17" hidden="1" x14ac:dyDescent="0.3">
      <c r="F3269" s="7"/>
      <c r="G3269" s="7"/>
      <c r="I3269" s="1" t="str">
        <f>IF(ISBLANK(H3269),"", IF(EXACT(LEFT(H3269,6),"SINGLE"),VLOOKUP(H3269,'Contingency Events'!A:G,2,FALSE),H3269))</f>
        <v/>
      </c>
      <c r="K3269" s="7" t="str">
        <f t="shared" si="102"/>
        <v/>
      </c>
      <c r="M3269" s="7" t="str">
        <f t="shared" si="103"/>
        <v/>
      </c>
    </row>
    <row r="3270" spans="1:17" hidden="1" x14ac:dyDescent="0.3">
      <c r="A3270" s="5">
        <v>342844</v>
      </c>
      <c r="B3270" s="5" t="s">
        <v>3960</v>
      </c>
      <c r="C3270" s="5">
        <v>500</v>
      </c>
      <c r="D3270" s="8" t="s">
        <v>1939</v>
      </c>
      <c r="E3270" s="5" t="s">
        <v>1940</v>
      </c>
      <c r="F3270" s="13">
        <v>0.93999999761581421</v>
      </c>
      <c r="G3270" s="13">
        <v>1.0499999523162842</v>
      </c>
      <c r="H3270" s="5" t="s">
        <v>6999</v>
      </c>
      <c r="I3270" s="1" t="str">
        <f>IF(ISBLANK(H3270),"", IF(EXACT(LEFT(H3270,6),"SINGLE"),VLOOKUP(H3270,'Contingency Events'!A:G,2,FALSE),H3270))</f>
        <v>OPEN LINE FROM BUS 324226 [4CARNTOWN   138.00] TO BUS 324463 [2CARNTOWN   69.000] CKT 1</v>
      </c>
      <c r="J3270" s="14">
        <v>1.0499999523162842</v>
      </c>
      <c r="K3270" s="7">
        <f t="shared" si="102"/>
        <v>524.99997615814209</v>
      </c>
      <c r="L3270" s="14">
        <v>1.0499999523162842</v>
      </c>
      <c r="M3270" s="7">
        <f t="shared" si="103"/>
        <v>524.99997615814209</v>
      </c>
      <c r="N3270" s="20">
        <v>0</v>
      </c>
      <c r="O3270" s="20">
        <v>0</v>
      </c>
      <c r="P3270" s="5"/>
      <c r="Q3270" s="5"/>
    </row>
    <row r="3271" spans="1:17" hidden="1" x14ac:dyDescent="0.3">
      <c r="F3271" s="7"/>
      <c r="G3271" s="7"/>
      <c r="I3271" s="1" t="str">
        <f>IF(ISBLANK(H3271),"", IF(EXACT(LEFT(H3271,6),"SINGLE"),VLOOKUP(H3271,'Contingency Events'!A:G,2,FALSE),H3271))</f>
        <v/>
      </c>
      <c r="K3271" s="7" t="str">
        <f t="shared" si="102"/>
        <v/>
      </c>
      <c r="M3271" s="7" t="str">
        <f t="shared" si="103"/>
        <v/>
      </c>
    </row>
    <row r="3272" spans="1:17" hidden="1" x14ac:dyDescent="0.3">
      <c r="A3272" s="1">
        <v>341584</v>
      </c>
      <c r="B3272" s="1" t="s">
        <v>3959</v>
      </c>
      <c r="C3272" s="1">
        <v>69</v>
      </c>
      <c r="D3272" s="6" t="s">
        <v>1939</v>
      </c>
      <c r="E3272" s="1" t="s">
        <v>1940</v>
      </c>
      <c r="F3272" s="7">
        <v>0.93999999761581421</v>
      </c>
      <c r="G3272" s="7">
        <v>1.0499999523162842</v>
      </c>
      <c r="H3272" s="1" t="s">
        <v>7001</v>
      </c>
      <c r="I3272" s="1" t="str">
        <f>IF(ISBLANK(H3272),"", IF(EXACT(LEFT(H3272,6),"SINGLE"),VLOOKUP(H3272,'Contingency Events'!A:G,2,FALSE),H3272))</f>
        <v>OPEN LINE FROM BUS 324227 [4CARROLLTON 138.00] TO BUS 324274 [4LOCKPORT   138.00] CKT 1</v>
      </c>
      <c r="J3272" s="11">
        <v>0.93965440988540649</v>
      </c>
      <c r="K3272" s="7">
        <f t="shared" si="102"/>
        <v>64.836154282093048</v>
      </c>
      <c r="L3272" s="11">
        <v>0.93958181142807007</v>
      </c>
      <c r="M3272" s="7">
        <f t="shared" si="103"/>
        <v>64.831144988536835</v>
      </c>
      <c r="N3272" s="19">
        <v>-7.2598457336425781E-5</v>
      </c>
      <c r="O3272" s="19">
        <v>-4.1818618774414063E-4</v>
      </c>
    </row>
    <row r="3273" spans="1:17" hidden="1" x14ac:dyDescent="0.3">
      <c r="A3273" s="1">
        <v>342844</v>
      </c>
      <c r="B3273" s="1" t="s">
        <v>3960</v>
      </c>
      <c r="C3273" s="1">
        <v>500</v>
      </c>
      <c r="D3273" s="6" t="s">
        <v>1939</v>
      </c>
      <c r="E3273" s="1" t="s">
        <v>1940</v>
      </c>
      <c r="F3273" s="7">
        <v>0.93999999761581421</v>
      </c>
      <c r="G3273" s="7">
        <v>1.0499999523162842</v>
      </c>
      <c r="H3273" s="1" t="s">
        <v>7001</v>
      </c>
      <c r="I3273" s="1" t="str">
        <f>IF(ISBLANK(H3273),"", IF(EXACT(LEFT(H3273,6),"SINGLE"),VLOOKUP(H3273,'Contingency Events'!A:G,2,FALSE),H3273))</f>
        <v>OPEN LINE FROM BUS 324227 [4CARROLLTON 138.00] TO BUS 324274 [4LOCKPORT   138.00] CKT 1</v>
      </c>
      <c r="J3273" s="11">
        <v>1.0499999523162842</v>
      </c>
      <c r="K3273" s="7">
        <f t="shared" si="102"/>
        <v>524.99997615814209</v>
      </c>
      <c r="L3273" s="11">
        <v>1.0499999523162842</v>
      </c>
      <c r="M3273" s="7">
        <f t="shared" si="103"/>
        <v>524.99997615814209</v>
      </c>
      <c r="N3273" s="19">
        <v>0</v>
      </c>
      <c r="O3273" s="19">
        <v>0</v>
      </c>
    </row>
    <row r="3274" spans="1:17" hidden="1" x14ac:dyDescent="0.3">
      <c r="F3274" s="7"/>
      <c r="G3274" s="7"/>
      <c r="I3274" s="1" t="str">
        <f>IF(ISBLANK(H3274),"", IF(EXACT(LEFT(H3274,6),"SINGLE"),VLOOKUP(H3274,'Contingency Events'!A:G,2,FALSE),H3274))</f>
        <v/>
      </c>
      <c r="K3274" s="7" t="str">
        <f t="shared" si="102"/>
        <v/>
      </c>
      <c r="M3274" s="7" t="str">
        <f t="shared" si="103"/>
        <v/>
      </c>
    </row>
    <row r="3275" spans="1:17" hidden="1" x14ac:dyDescent="0.3">
      <c r="A3275" s="5">
        <v>341584</v>
      </c>
      <c r="B3275" s="5" t="s">
        <v>3959</v>
      </c>
      <c r="C3275" s="5">
        <v>69</v>
      </c>
      <c r="D3275" s="8" t="s">
        <v>1939</v>
      </c>
      <c r="E3275" s="5" t="s">
        <v>1940</v>
      </c>
      <c r="F3275" s="13">
        <v>0.93999999761581421</v>
      </c>
      <c r="G3275" s="13">
        <v>1.0499999523162842</v>
      </c>
      <c r="H3275" s="5" t="s">
        <v>7003</v>
      </c>
      <c r="I3275" s="1" t="str">
        <f>IF(ISBLANK(H3275),"", IF(EXACT(LEFT(H3275,6),"SINGLE"),VLOOKUP(H3275,'Contingency Events'!A:G,2,FALSE),H3275))</f>
        <v>OPEN LINE FROM BUS 324227 [4CARROLLTON 138.00] TO BUS 324466 [2CARROLLTON 69.000] CKT 1</v>
      </c>
      <c r="J3275" s="14">
        <v>0.93965440988540649</v>
      </c>
      <c r="K3275" s="7">
        <f t="shared" si="102"/>
        <v>64.836154282093048</v>
      </c>
      <c r="L3275" s="14">
        <v>0.93967550992965698</v>
      </c>
      <c r="M3275" s="7">
        <f t="shared" si="103"/>
        <v>64.837610185146332</v>
      </c>
      <c r="N3275" s="20">
        <v>2.1100044250488281E-5</v>
      </c>
      <c r="O3275" s="20">
        <v>-3.2448768615722656E-4</v>
      </c>
      <c r="P3275" s="5"/>
      <c r="Q3275" s="5"/>
    </row>
    <row r="3276" spans="1:17" hidden="1" x14ac:dyDescent="0.3">
      <c r="A3276" s="5">
        <v>342844</v>
      </c>
      <c r="B3276" s="5" t="s">
        <v>3960</v>
      </c>
      <c r="C3276" s="5">
        <v>500</v>
      </c>
      <c r="D3276" s="8" t="s">
        <v>1939</v>
      </c>
      <c r="E3276" s="5" t="s">
        <v>1940</v>
      </c>
      <c r="F3276" s="13">
        <v>0.93999999761581421</v>
      </c>
      <c r="G3276" s="13">
        <v>1.0499999523162842</v>
      </c>
      <c r="H3276" s="5" t="s">
        <v>7003</v>
      </c>
      <c r="I3276" s="1" t="str">
        <f>IF(ISBLANK(H3276),"", IF(EXACT(LEFT(H3276,6),"SINGLE"),VLOOKUP(H3276,'Contingency Events'!A:G,2,FALSE),H3276))</f>
        <v>OPEN LINE FROM BUS 324227 [4CARROLLTON 138.00] TO BUS 324466 [2CARROLLTON 69.000] CKT 1</v>
      </c>
      <c r="J3276" s="14">
        <v>1.0499999523162842</v>
      </c>
      <c r="K3276" s="7">
        <f t="shared" si="102"/>
        <v>524.99997615814209</v>
      </c>
      <c r="L3276" s="14">
        <v>1.0499999523162842</v>
      </c>
      <c r="M3276" s="7">
        <f t="shared" si="103"/>
        <v>524.99997615814209</v>
      </c>
      <c r="N3276" s="20">
        <v>0</v>
      </c>
      <c r="O3276" s="20">
        <v>0</v>
      </c>
      <c r="P3276" s="5"/>
      <c r="Q3276" s="5"/>
    </row>
    <row r="3277" spans="1:17" hidden="1" x14ac:dyDescent="0.3">
      <c r="F3277" s="7"/>
      <c r="G3277" s="7"/>
      <c r="I3277" s="1" t="str">
        <f>IF(ISBLANK(H3277),"", IF(EXACT(LEFT(H3277,6),"SINGLE"),VLOOKUP(H3277,'Contingency Events'!A:G,2,FALSE),H3277))</f>
        <v/>
      </c>
      <c r="K3277" s="7" t="str">
        <f t="shared" si="102"/>
        <v/>
      </c>
      <c r="M3277" s="7" t="str">
        <f t="shared" si="103"/>
        <v/>
      </c>
    </row>
    <row r="3278" spans="1:17" hidden="1" x14ac:dyDescent="0.3">
      <c r="A3278" s="1">
        <v>341584</v>
      </c>
      <c r="B3278" s="1" t="s">
        <v>3959</v>
      </c>
      <c r="C3278" s="1">
        <v>69</v>
      </c>
      <c r="D3278" s="6" t="s">
        <v>1939</v>
      </c>
      <c r="E3278" s="1" t="s">
        <v>1940</v>
      </c>
      <c r="F3278" s="7">
        <v>0.93999999761581421</v>
      </c>
      <c r="G3278" s="7">
        <v>1.0499999523162842</v>
      </c>
      <c r="H3278" s="1" t="s">
        <v>7005</v>
      </c>
      <c r="I3278" s="1" t="str">
        <f>IF(ISBLANK(H3278),"", IF(EXACT(LEFT(H3278,6),"SINGLE"),VLOOKUP(H3278,'Contingency Events'!A:G,2,FALSE),H3278))</f>
        <v>OPEN LINE FROM BUS 324227 [4CARROLLTON 138.00] TO BUS 324466 [2CARROLLTON 69.000] CKT 2</v>
      </c>
      <c r="J3278" s="11">
        <v>0.93965440988540649</v>
      </c>
      <c r="K3278" s="7">
        <f t="shared" si="102"/>
        <v>64.836154282093048</v>
      </c>
      <c r="L3278" s="11">
        <v>0.93966656923294067</v>
      </c>
      <c r="M3278" s="7">
        <f t="shared" si="103"/>
        <v>64.836993277072906</v>
      </c>
      <c r="N3278" s="19">
        <v>1.2159347534179688E-5</v>
      </c>
      <c r="O3278" s="19">
        <v>-3.3342838287353516E-4</v>
      </c>
    </row>
    <row r="3279" spans="1:17" hidden="1" x14ac:dyDescent="0.3">
      <c r="A3279" s="1">
        <v>342844</v>
      </c>
      <c r="B3279" s="1" t="s">
        <v>3960</v>
      </c>
      <c r="C3279" s="1">
        <v>500</v>
      </c>
      <c r="D3279" s="6" t="s">
        <v>1939</v>
      </c>
      <c r="E3279" s="1" t="s">
        <v>1940</v>
      </c>
      <c r="F3279" s="7">
        <v>0.93999999761581421</v>
      </c>
      <c r="G3279" s="7">
        <v>1.0499999523162842</v>
      </c>
      <c r="H3279" s="1" t="s">
        <v>7005</v>
      </c>
      <c r="I3279" s="1" t="str">
        <f>IF(ISBLANK(H3279),"", IF(EXACT(LEFT(H3279,6),"SINGLE"),VLOOKUP(H3279,'Contingency Events'!A:G,2,FALSE),H3279))</f>
        <v>OPEN LINE FROM BUS 324227 [4CARROLLTON 138.00] TO BUS 324466 [2CARROLLTON 69.000] CKT 2</v>
      </c>
      <c r="J3279" s="11">
        <v>1.0499999523162842</v>
      </c>
      <c r="K3279" s="7">
        <f t="shared" si="102"/>
        <v>524.99997615814209</v>
      </c>
      <c r="L3279" s="11">
        <v>1.0499999523162842</v>
      </c>
      <c r="M3279" s="7">
        <f t="shared" si="103"/>
        <v>524.99997615814209</v>
      </c>
      <c r="N3279" s="19">
        <v>0</v>
      </c>
      <c r="O3279" s="19">
        <v>0</v>
      </c>
    </row>
    <row r="3280" spans="1:17" hidden="1" x14ac:dyDescent="0.3">
      <c r="F3280" s="7"/>
      <c r="G3280" s="7"/>
      <c r="I3280" s="1" t="str">
        <f>IF(ISBLANK(H3280),"", IF(EXACT(LEFT(H3280,6),"SINGLE"),VLOOKUP(H3280,'Contingency Events'!A:G,2,FALSE),H3280))</f>
        <v/>
      </c>
      <c r="K3280" s="7" t="str">
        <f t="shared" si="102"/>
        <v/>
      </c>
      <c r="M3280" s="7" t="str">
        <f t="shared" si="103"/>
        <v/>
      </c>
    </row>
    <row r="3281" spans="1:17" hidden="1" x14ac:dyDescent="0.3">
      <c r="A3281" s="5">
        <v>341584</v>
      </c>
      <c r="B3281" s="5" t="s">
        <v>3959</v>
      </c>
      <c r="C3281" s="5">
        <v>69</v>
      </c>
      <c r="D3281" s="8" t="s">
        <v>1939</v>
      </c>
      <c r="E3281" s="5" t="s">
        <v>1940</v>
      </c>
      <c r="F3281" s="13">
        <v>0.93999999761581421</v>
      </c>
      <c r="G3281" s="13">
        <v>1.0499999523162842</v>
      </c>
      <c r="H3281" s="5" t="s">
        <v>7007</v>
      </c>
      <c r="I3281" s="1" t="str">
        <f>IF(ISBLANK(H3281),"", IF(EXACT(LEFT(H3281,6),"SINGLE"),VLOOKUP(H3281,'Contingency Events'!A:G,2,FALSE),H3281))</f>
        <v>OPEN LINE FROM BUS 324227 [4CARROLLTON 138.00] TO BUS 326512 [4AIRGAS     138.00] CKT 1</v>
      </c>
      <c r="J3281" s="14">
        <v>0.93965440988540649</v>
      </c>
      <c r="K3281" s="7">
        <f t="shared" si="102"/>
        <v>64.836154282093048</v>
      </c>
      <c r="L3281" s="14">
        <v>0.93950575590133667</v>
      </c>
      <c r="M3281" s="7">
        <f t="shared" si="103"/>
        <v>64.82589715719223</v>
      </c>
      <c r="N3281" s="20">
        <v>-1.4865398406982422E-4</v>
      </c>
      <c r="O3281" s="20">
        <v>-4.9424171447753906E-4</v>
      </c>
      <c r="P3281" s="5"/>
      <c r="Q3281" s="5"/>
    </row>
    <row r="3282" spans="1:17" hidden="1" x14ac:dyDescent="0.3">
      <c r="A3282" s="5">
        <v>342844</v>
      </c>
      <c r="B3282" s="5" t="s">
        <v>3960</v>
      </c>
      <c r="C3282" s="5">
        <v>500</v>
      </c>
      <c r="D3282" s="8" t="s">
        <v>1939</v>
      </c>
      <c r="E3282" s="5" t="s">
        <v>1940</v>
      </c>
      <c r="F3282" s="13">
        <v>0.93999999761581421</v>
      </c>
      <c r="G3282" s="13">
        <v>1.0499999523162842</v>
      </c>
      <c r="H3282" s="5" t="s">
        <v>7007</v>
      </c>
      <c r="I3282" s="1" t="str">
        <f>IF(ISBLANK(H3282),"", IF(EXACT(LEFT(H3282,6),"SINGLE"),VLOOKUP(H3282,'Contingency Events'!A:G,2,FALSE),H3282))</f>
        <v>OPEN LINE FROM BUS 324227 [4CARROLLTON 138.00] TO BUS 326512 [4AIRGAS     138.00] CKT 1</v>
      </c>
      <c r="J3282" s="14">
        <v>1.0499999523162842</v>
      </c>
      <c r="K3282" s="7">
        <f t="shared" si="102"/>
        <v>524.99997615814209</v>
      </c>
      <c r="L3282" s="14">
        <v>1.0499999523162842</v>
      </c>
      <c r="M3282" s="7">
        <f t="shared" si="103"/>
        <v>524.99997615814209</v>
      </c>
      <c r="N3282" s="20">
        <v>0</v>
      </c>
      <c r="O3282" s="20">
        <v>0</v>
      </c>
      <c r="P3282" s="5"/>
      <c r="Q3282" s="5"/>
    </row>
    <row r="3283" spans="1:17" hidden="1" x14ac:dyDescent="0.3">
      <c r="F3283" s="7"/>
      <c r="G3283" s="7"/>
      <c r="I3283" s="1" t="str">
        <f>IF(ISBLANK(H3283),"", IF(EXACT(LEFT(H3283,6),"SINGLE"),VLOOKUP(H3283,'Contingency Events'!A:G,2,FALSE),H3283))</f>
        <v/>
      </c>
      <c r="K3283" s="7" t="str">
        <f t="shared" si="102"/>
        <v/>
      </c>
      <c r="M3283" s="7" t="str">
        <f t="shared" si="103"/>
        <v/>
      </c>
    </row>
    <row r="3284" spans="1:17" hidden="1" x14ac:dyDescent="0.3">
      <c r="A3284" s="1">
        <v>341584</v>
      </c>
      <c r="B3284" s="1" t="s">
        <v>3959</v>
      </c>
      <c r="C3284" s="1">
        <v>69</v>
      </c>
      <c r="D3284" s="6" t="s">
        <v>1939</v>
      </c>
      <c r="E3284" s="1" t="s">
        <v>1940</v>
      </c>
      <c r="F3284" s="7">
        <v>0.93999999761581421</v>
      </c>
      <c r="G3284" s="7">
        <v>1.0499999523162842</v>
      </c>
      <c r="H3284" s="1" t="s">
        <v>7009</v>
      </c>
      <c r="I3284" s="1" t="str">
        <f>IF(ISBLANK(H3284),"", IF(EXACT(LEFT(H3284,6),"SINGLE"),VLOOKUP(H3284,'Contingency Events'!A:G,2,FALSE),H3284))</f>
        <v>OPEN LINE FROM BUS 324228 [4CENTERFIELD138.00] TO BUS 324281 [4MIDDLETOWN 138.00] CKT 1</v>
      </c>
      <c r="J3284" s="11">
        <v>0.93965440988540649</v>
      </c>
      <c r="K3284" s="7">
        <f t="shared" si="102"/>
        <v>64.836154282093048</v>
      </c>
      <c r="L3284" s="11">
        <v>0.93965154886245728</v>
      </c>
      <c r="M3284" s="7">
        <f t="shared" si="103"/>
        <v>64.835956871509552</v>
      </c>
      <c r="N3284" s="19">
        <v>-2.86102294921875E-6</v>
      </c>
      <c r="O3284" s="19">
        <v>-3.4844875335693359E-4</v>
      </c>
    </row>
    <row r="3285" spans="1:17" hidden="1" x14ac:dyDescent="0.3">
      <c r="A3285" s="1">
        <v>342844</v>
      </c>
      <c r="B3285" s="1" t="s">
        <v>3960</v>
      </c>
      <c r="C3285" s="1">
        <v>500</v>
      </c>
      <c r="D3285" s="6" t="s">
        <v>1939</v>
      </c>
      <c r="E3285" s="1" t="s">
        <v>1940</v>
      </c>
      <c r="F3285" s="7">
        <v>0.93999999761581421</v>
      </c>
      <c r="G3285" s="7">
        <v>1.0499999523162842</v>
      </c>
      <c r="H3285" s="1" t="s">
        <v>7009</v>
      </c>
      <c r="I3285" s="1" t="str">
        <f>IF(ISBLANK(H3285),"", IF(EXACT(LEFT(H3285,6),"SINGLE"),VLOOKUP(H3285,'Contingency Events'!A:G,2,FALSE),H3285))</f>
        <v>OPEN LINE FROM BUS 324228 [4CENTERFIELD138.00] TO BUS 324281 [4MIDDLETOWN 138.00] CKT 1</v>
      </c>
      <c r="J3285" s="11">
        <v>1.0499999523162842</v>
      </c>
      <c r="K3285" s="7">
        <f t="shared" si="102"/>
        <v>524.99997615814209</v>
      </c>
      <c r="L3285" s="11">
        <v>1.0499999523162842</v>
      </c>
      <c r="M3285" s="7">
        <f t="shared" si="103"/>
        <v>524.99997615814209</v>
      </c>
      <c r="N3285" s="19">
        <v>0</v>
      </c>
      <c r="O3285" s="19">
        <v>0</v>
      </c>
    </row>
    <row r="3286" spans="1:17" hidden="1" x14ac:dyDescent="0.3">
      <c r="F3286" s="7"/>
      <c r="G3286" s="7"/>
      <c r="I3286" s="1" t="str">
        <f>IF(ISBLANK(H3286),"", IF(EXACT(LEFT(H3286,6),"SINGLE"),VLOOKUP(H3286,'Contingency Events'!A:G,2,FALSE),H3286))</f>
        <v/>
      </c>
      <c r="K3286" s="7" t="str">
        <f t="shared" si="102"/>
        <v/>
      </c>
      <c r="M3286" s="7" t="str">
        <f t="shared" si="103"/>
        <v/>
      </c>
    </row>
    <row r="3287" spans="1:17" hidden="1" x14ac:dyDescent="0.3">
      <c r="A3287" s="5">
        <v>341584</v>
      </c>
      <c r="B3287" s="5" t="s">
        <v>3959</v>
      </c>
      <c r="C3287" s="5">
        <v>69</v>
      </c>
      <c r="D3287" s="8" t="s">
        <v>1939</v>
      </c>
      <c r="E3287" s="5" t="s">
        <v>1940</v>
      </c>
      <c r="F3287" s="13">
        <v>0.93999999761581421</v>
      </c>
      <c r="G3287" s="13">
        <v>1.0499999523162842</v>
      </c>
      <c r="H3287" s="5" t="s">
        <v>7011</v>
      </c>
      <c r="I3287" s="1" t="str">
        <f>IF(ISBLANK(H3287),"", IF(EXACT(LEFT(H3287,6),"SINGLE"),VLOOKUP(H3287,'Contingency Events'!A:G,2,FALSE),H3287))</f>
        <v>OPEN LINE FROM BUS 324228 [4CENTERFIELD138.00] TO BUS 324469 [2CENTERFIELD69.000] CKT 1</v>
      </c>
      <c r="J3287" s="14">
        <v>0.93965440988540649</v>
      </c>
      <c r="K3287" s="7">
        <f t="shared" si="102"/>
        <v>64.836154282093048</v>
      </c>
      <c r="L3287" s="14">
        <v>0.93969982862472534</v>
      </c>
      <c r="M3287" s="7">
        <f t="shared" si="103"/>
        <v>64.839288175106049</v>
      </c>
      <c r="N3287" s="20">
        <v>4.5418739318847656E-5</v>
      </c>
      <c r="O3287" s="20">
        <v>-3.0016899108886719E-4</v>
      </c>
      <c r="P3287" s="5"/>
      <c r="Q3287" s="5"/>
    </row>
    <row r="3288" spans="1:17" hidden="1" x14ac:dyDescent="0.3">
      <c r="A3288" s="5">
        <v>342844</v>
      </c>
      <c r="B3288" s="5" t="s">
        <v>3960</v>
      </c>
      <c r="C3288" s="5">
        <v>500</v>
      </c>
      <c r="D3288" s="8" t="s">
        <v>1939</v>
      </c>
      <c r="E3288" s="5" t="s">
        <v>1940</v>
      </c>
      <c r="F3288" s="13">
        <v>0.93999999761581421</v>
      </c>
      <c r="G3288" s="13">
        <v>1.0499999523162842</v>
      </c>
      <c r="H3288" s="5" t="s">
        <v>7011</v>
      </c>
      <c r="I3288" s="1" t="str">
        <f>IF(ISBLANK(H3288),"", IF(EXACT(LEFT(H3288,6),"SINGLE"),VLOOKUP(H3288,'Contingency Events'!A:G,2,FALSE),H3288))</f>
        <v>OPEN LINE FROM BUS 324228 [4CENTERFIELD138.00] TO BUS 324469 [2CENTERFIELD69.000] CKT 1</v>
      </c>
      <c r="J3288" s="14">
        <v>1.0499999523162842</v>
      </c>
      <c r="K3288" s="7">
        <f t="shared" si="102"/>
        <v>524.99997615814209</v>
      </c>
      <c r="L3288" s="14">
        <v>1.0499999523162842</v>
      </c>
      <c r="M3288" s="7">
        <f t="shared" si="103"/>
        <v>524.99997615814209</v>
      </c>
      <c r="N3288" s="20">
        <v>0</v>
      </c>
      <c r="O3288" s="20">
        <v>0</v>
      </c>
      <c r="P3288" s="5"/>
      <c r="Q3288" s="5"/>
    </row>
    <row r="3289" spans="1:17" hidden="1" x14ac:dyDescent="0.3">
      <c r="F3289" s="7"/>
      <c r="G3289" s="7"/>
      <c r="I3289" s="1" t="str">
        <f>IF(ISBLANK(H3289),"", IF(EXACT(LEFT(H3289,6),"SINGLE"),VLOOKUP(H3289,'Contingency Events'!A:G,2,FALSE),H3289))</f>
        <v/>
      </c>
      <c r="K3289" s="7" t="str">
        <f t="shared" si="102"/>
        <v/>
      </c>
      <c r="M3289" s="7" t="str">
        <f t="shared" si="103"/>
        <v/>
      </c>
    </row>
    <row r="3290" spans="1:17" hidden="1" x14ac:dyDescent="0.3">
      <c r="A3290" s="1">
        <v>341584</v>
      </c>
      <c r="B3290" s="1" t="s">
        <v>3959</v>
      </c>
      <c r="C3290" s="1">
        <v>69</v>
      </c>
      <c r="D3290" s="6" t="s">
        <v>1939</v>
      </c>
      <c r="E3290" s="1" t="s">
        <v>1940</v>
      </c>
      <c r="F3290" s="7">
        <v>0.93999999761581421</v>
      </c>
      <c r="G3290" s="7">
        <v>1.0499999523162842</v>
      </c>
      <c r="H3290" s="1" t="s">
        <v>7013</v>
      </c>
      <c r="I3290" s="1" t="str">
        <f>IF(ISBLANK(H3290),"", IF(EXACT(LEFT(H3290,6),"SINGLE"),VLOOKUP(H3290,'Contingency Events'!A:G,2,FALSE),H3290))</f>
        <v>OPEN LINE FROM BUS 324228 [4CENTERFIELD138.00] TO BUS 326520 [4TRIMBLE TR9138.00] CKT 1</v>
      </c>
      <c r="J3290" s="11">
        <v>0.93965440988540649</v>
      </c>
      <c r="K3290" s="7">
        <f t="shared" si="102"/>
        <v>64.836154282093048</v>
      </c>
      <c r="L3290" s="11">
        <v>0.93964564800262451</v>
      </c>
      <c r="M3290" s="7">
        <f t="shared" si="103"/>
        <v>64.835549712181091</v>
      </c>
      <c r="N3290" s="19">
        <v>-8.7618827819824219E-6</v>
      </c>
      <c r="O3290" s="19">
        <v>-3.5434961318969727E-4</v>
      </c>
    </row>
    <row r="3291" spans="1:17" hidden="1" x14ac:dyDescent="0.3">
      <c r="A3291" s="1">
        <v>342844</v>
      </c>
      <c r="B3291" s="1" t="s">
        <v>3960</v>
      </c>
      <c r="C3291" s="1">
        <v>500</v>
      </c>
      <c r="D3291" s="6" t="s">
        <v>1939</v>
      </c>
      <c r="E3291" s="1" t="s">
        <v>1940</v>
      </c>
      <c r="F3291" s="7">
        <v>0.93999999761581421</v>
      </c>
      <c r="G3291" s="7">
        <v>1.0499999523162842</v>
      </c>
      <c r="H3291" s="1" t="s">
        <v>7013</v>
      </c>
      <c r="I3291" s="1" t="str">
        <f>IF(ISBLANK(H3291),"", IF(EXACT(LEFT(H3291,6),"SINGLE"),VLOOKUP(H3291,'Contingency Events'!A:G,2,FALSE),H3291))</f>
        <v>OPEN LINE FROM BUS 324228 [4CENTERFIELD138.00] TO BUS 326520 [4TRIMBLE TR9138.00] CKT 1</v>
      </c>
      <c r="J3291" s="11">
        <v>1.0499999523162842</v>
      </c>
      <c r="K3291" s="7">
        <f t="shared" si="102"/>
        <v>524.99997615814209</v>
      </c>
      <c r="L3291" s="11">
        <v>1.0499999523162842</v>
      </c>
      <c r="M3291" s="7">
        <f t="shared" si="103"/>
        <v>524.99997615814209</v>
      </c>
      <c r="N3291" s="19">
        <v>0</v>
      </c>
      <c r="O3291" s="19">
        <v>0</v>
      </c>
    </row>
    <row r="3292" spans="1:17" hidden="1" x14ac:dyDescent="0.3">
      <c r="F3292" s="7"/>
      <c r="G3292" s="7"/>
      <c r="I3292" s="1" t="str">
        <f>IF(ISBLANK(H3292),"", IF(EXACT(LEFT(H3292,6),"SINGLE"),VLOOKUP(H3292,'Contingency Events'!A:G,2,FALSE),H3292))</f>
        <v/>
      </c>
      <c r="K3292" s="7" t="str">
        <f t="shared" si="102"/>
        <v/>
      </c>
      <c r="M3292" s="7" t="str">
        <f t="shared" si="103"/>
        <v/>
      </c>
    </row>
    <row r="3293" spans="1:17" hidden="1" x14ac:dyDescent="0.3">
      <c r="A3293" s="5">
        <v>341584</v>
      </c>
      <c r="B3293" s="5" t="s">
        <v>3959</v>
      </c>
      <c r="C3293" s="5">
        <v>69</v>
      </c>
      <c r="D3293" s="8" t="s">
        <v>1939</v>
      </c>
      <c r="E3293" s="5" t="s">
        <v>1940</v>
      </c>
      <c r="F3293" s="13">
        <v>0.93999999761581421</v>
      </c>
      <c r="G3293" s="13">
        <v>1.0499999523162842</v>
      </c>
      <c r="H3293" s="5" t="s">
        <v>7015</v>
      </c>
      <c r="I3293" s="1" t="str">
        <f>IF(ISBLANK(H3293),"", IF(EXACT(LEFT(H3293,6),"SINGLE"),VLOOKUP(H3293,'Contingency Events'!A:G,2,FALSE),H3293))</f>
        <v>OPEN LINE FROM BUS 324229 [4CLARK CO   138.00] TO BUS 324236 [4RICHMND NO 138.00] CKT 1</v>
      </c>
      <c r="J3293" s="14">
        <v>0.93965440988540649</v>
      </c>
      <c r="K3293" s="7">
        <f t="shared" si="102"/>
        <v>64.836154282093048</v>
      </c>
      <c r="L3293" s="14">
        <v>0.93861836194992065</v>
      </c>
      <c r="M3293" s="7">
        <f t="shared" si="103"/>
        <v>64.764666974544525</v>
      </c>
      <c r="N3293" s="20">
        <v>-1.0360479354858398E-3</v>
      </c>
      <c r="O3293" s="20">
        <v>-1.3816356658935547E-3</v>
      </c>
      <c r="P3293" s="5"/>
      <c r="Q3293" s="5"/>
    </row>
    <row r="3294" spans="1:17" hidden="1" x14ac:dyDescent="0.3">
      <c r="A3294" s="5">
        <v>342844</v>
      </c>
      <c r="B3294" s="5" t="s">
        <v>3960</v>
      </c>
      <c r="C3294" s="5">
        <v>500</v>
      </c>
      <c r="D3294" s="8" t="s">
        <v>1939</v>
      </c>
      <c r="E3294" s="5" t="s">
        <v>1940</v>
      </c>
      <c r="F3294" s="13">
        <v>0.93999999761581421</v>
      </c>
      <c r="G3294" s="13">
        <v>1.0499999523162842</v>
      </c>
      <c r="H3294" s="5" t="s">
        <v>7015</v>
      </c>
      <c r="I3294" s="1" t="str">
        <f>IF(ISBLANK(H3294),"", IF(EXACT(LEFT(H3294,6),"SINGLE"),VLOOKUP(H3294,'Contingency Events'!A:G,2,FALSE),H3294))</f>
        <v>OPEN LINE FROM BUS 324229 [4CLARK CO   138.00] TO BUS 324236 [4RICHMND NO 138.00] CKT 1</v>
      </c>
      <c r="J3294" s="14">
        <v>1.0499999523162842</v>
      </c>
      <c r="K3294" s="7">
        <f t="shared" si="102"/>
        <v>524.99997615814209</v>
      </c>
      <c r="L3294" s="14">
        <v>1.0499999523162842</v>
      </c>
      <c r="M3294" s="7">
        <f t="shared" si="103"/>
        <v>524.99997615814209</v>
      </c>
      <c r="N3294" s="20">
        <v>0</v>
      </c>
      <c r="O3294" s="20">
        <v>0</v>
      </c>
      <c r="P3294" s="5"/>
      <c r="Q3294" s="5"/>
    </row>
    <row r="3295" spans="1:17" hidden="1" x14ac:dyDescent="0.3">
      <c r="F3295" s="7"/>
      <c r="G3295" s="7"/>
      <c r="I3295" s="1" t="str">
        <f>IF(ISBLANK(H3295),"", IF(EXACT(LEFT(H3295,6),"SINGLE"),VLOOKUP(H3295,'Contingency Events'!A:G,2,FALSE),H3295))</f>
        <v/>
      </c>
      <c r="K3295" s="7" t="str">
        <f t="shared" si="102"/>
        <v/>
      </c>
      <c r="M3295" s="7" t="str">
        <f t="shared" si="103"/>
        <v/>
      </c>
    </row>
    <row r="3296" spans="1:17" hidden="1" x14ac:dyDescent="0.3">
      <c r="A3296" s="1">
        <v>341584</v>
      </c>
      <c r="B3296" s="1" t="s">
        <v>3959</v>
      </c>
      <c r="C3296" s="1">
        <v>69</v>
      </c>
      <c r="D3296" s="6" t="s">
        <v>1939</v>
      </c>
      <c r="E3296" s="1" t="s">
        <v>1940</v>
      </c>
      <c r="F3296" s="7">
        <v>0.93999999761581421</v>
      </c>
      <c r="G3296" s="7">
        <v>1.0499999523162842</v>
      </c>
      <c r="H3296" s="1" t="s">
        <v>7017</v>
      </c>
      <c r="I3296" s="1" t="str">
        <f>IF(ISBLANK(H3296),"", IF(EXACT(LEFT(H3296,6),"SINGLE"),VLOOKUP(H3296,'Contingency Events'!A:G,2,FALSE),H3296))</f>
        <v>OPEN LINE FROM BUS 324229 [4CLARK CO   138.00] TO BUS 324310 [4SPENCER RD 138.00] CKT 1</v>
      </c>
      <c r="J3296" s="11">
        <v>0.93965440988540649</v>
      </c>
      <c r="K3296" s="7">
        <f t="shared" si="102"/>
        <v>64.836154282093048</v>
      </c>
      <c r="L3296" s="11">
        <v>0.93892353773117065</v>
      </c>
      <c r="M3296" s="7">
        <f t="shared" si="103"/>
        <v>64.785724103450775</v>
      </c>
      <c r="N3296" s="19">
        <v>-7.3087215423583984E-4</v>
      </c>
      <c r="O3296" s="19">
        <v>-1.0764598846435547E-3</v>
      </c>
    </row>
    <row r="3297" spans="1:17" hidden="1" x14ac:dyDescent="0.3">
      <c r="A3297" s="1">
        <v>342844</v>
      </c>
      <c r="B3297" s="1" t="s">
        <v>3960</v>
      </c>
      <c r="C3297" s="1">
        <v>500</v>
      </c>
      <c r="D3297" s="6" t="s">
        <v>1939</v>
      </c>
      <c r="E3297" s="1" t="s">
        <v>1940</v>
      </c>
      <c r="F3297" s="7">
        <v>0.93999999761581421</v>
      </c>
      <c r="G3297" s="7">
        <v>1.0499999523162842</v>
      </c>
      <c r="H3297" s="1" t="s">
        <v>7017</v>
      </c>
      <c r="I3297" s="1" t="str">
        <f>IF(ISBLANK(H3297),"", IF(EXACT(LEFT(H3297,6),"SINGLE"),VLOOKUP(H3297,'Contingency Events'!A:G,2,FALSE),H3297))</f>
        <v>OPEN LINE FROM BUS 324229 [4CLARK CO   138.00] TO BUS 324310 [4SPENCER RD 138.00] CKT 1</v>
      </c>
      <c r="J3297" s="11">
        <v>1.0499999523162842</v>
      </c>
      <c r="K3297" s="7">
        <f t="shared" si="102"/>
        <v>524.99997615814209</v>
      </c>
      <c r="L3297" s="11">
        <v>1.0499999523162842</v>
      </c>
      <c r="M3297" s="7">
        <f t="shared" si="103"/>
        <v>524.99997615814209</v>
      </c>
      <c r="N3297" s="19">
        <v>0</v>
      </c>
      <c r="O3297" s="19">
        <v>0</v>
      </c>
    </row>
    <row r="3298" spans="1:17" hidden="1" x14ac:dyDescent="0.3">
      <c r="F3298" s="7"/>
      <c r="G3298" s="7"/>
      <c r="I3298" s="1" t="str">
        <f>IF(ISBLANK(H3298),"", IF(EXACT(LEFT(H3298,6),"SINGLE"),VLOOKUP(H3298,'Contingency Events'!A:G,2,FALSE),H3298))</f>
        <v/>
      </c>
      <c r="K3298" s="7" t="str">
        <f t="shared" si="102"/>
        <v/>
      </c>
      <c r="M3298" s="7" t="str">
        <f t="shared" si="103"/>
        <v/>
      </c>
    </row>
    <row r="3299" spans="1:17" hidden="1" x14ac:dyDescent="0.3">
      <c r="A3299" s="5">
        <v>341584</v>
      </c>
      <c r="B3299" s="5" t="s">
        <v>3959</v>
      </c>
      <c r="C3299" s="5">
        <v>69</v>
      </c>
      <c r="D3299" s="8" t="s">
        <v>1939</v>
      </c>
      <c r="E3299" s="5" t="s">
        <v>1940</v>
      </c>
      <c r="F3299" s="13">
        <v>0.93999999761581421</v>
      </c>
      <c r="G3299" s="13">
        <v>1.0499999523162842</v>
      </c>
      <c r="H3299" s="5" t="s">
        <v>7019</v>
      </c>
      <c r="I3299" s="1" t="str">
        <f>IF(ISBLANK(H3299),"", IF(EXACT(LEFT(H3299,6),"SINGLE"),VLOOKUP(H3299,'Contingency Events'!A:G,2,FALSE),H3299))</f>
        <v>OPEN LINE FROM BUS 324229 [4CLARK CO   138.00] TO BUS 324472 [2CLARK CO   69.000] CKT 1</v>
      </c>
      <c r="J3299" s="14">
        <v>0.93965440988540649</v>
      </c>
      <c r="K3299" s="7">
        <f t="shared" si="102"/>
        <v>64.836154282093048</v>
      </c>
      <c r="L3299" s="14">
        <v>0.93960314989089966</v>
      </c>
      <c r="M3299" s="7">
        <f t="shared" si="103"/>
        <v>64.832617342472076</v>
      </c>
      <c r="N3299" s="20">
        <v>-5.1259994506835938E-5</v>
      </c>
      <c r="O3299" s="20">
        <v>-3.9684772491455078E-4</v>
      </c>
      <c r="P3299" s="5"/>
      <c r="Q3299" s="5"/>
    </row>
    <row r="3300" spans="1:17" hidden="1" x14ac:dyDescent="0.3">
      <c r="A3300" s="5">
        <v>342844</v>
      </c>
      <c r="B3300" s="5" t="s">
        <v>3960</v>
      </c>
      <c r="C3300" s="5">
        <v>500</v>
      </c>
      <c r="D3300" s="8" t="s">
        <v>1939</v>
      </c>
      <c r="E3300" s="5" t="s">
        <v>1940</v>
      </c>
      <c r="F3300" s="13">
        <v>0.93999999761581421</v>
      </c>
      <c r="G3300" s="13">
        <v>1.0499999523162842</v>
      </c>
      <c r="H3300" s="5" t="s">
        <v>7019</v>
      </c>
      <c r="I3300" s="1" t="str">
        <f>IF(ISBLANK(H3300),"", IF(EXACT(LEFT(H3300,6),"SINGLE"),VLOOKUP(H3300,'Contingency Events'!A:G,2,FALSE),H3300))</f>
        <v>OPEN LINE FROM BUS 324229 [4CLARK CO   138.00] TO BUS 324472 [2CLARK CO   69.000] CKT 1</v>
      </c>
      <c r="J3300" s="14">
        <v>1.0499999523162842</v>
      </c>
      <c r="K3300" s="7">
        <f t="shared" si="102"/>
        <v>524.99997615814209</v>
      </c>
      <c r="L3300" s="14">
        <v>1.0499999523162842</v>
      </c>
      <c r="M3300" s="7">
        <f t="shared" si="103"/>
        <v>524.99997615814209</v>
      </c>
      <c r="N3300" s="20">
        <v>0</v>
      </c>
      <c r="O3300" s="20">
        <v>0</v>
      </c>
      <c r="P3300" s="5"/>
      <c r="Q3300" s="5"/>
    </row>
    <row r="3301" spans="1:17" hidden="1" x14ac:dyDescent="0.3">
      <c r="F3301" s="7"/>
      <c r="G3301" s="7"/>
      <c r="I3301" s="1" t="str">
        <f>IF(ISBLANK(H3301),"", IF(EXACT(LEFT(H3301,6),"SINGLE"),VLOOKUP(H3301,'Contingency Events'!A:G,2,FALSE),H3301))</f>
        <v/>
      </c>
      <c r="K3301" s="7" t="str">
        <f t="shared" si="102"/>
        <v/>
      </c>
      <c r="M3301" s="7" t="str">
        <f t="shared" si="103"/>
        <v/>
      </c>
    </row>
    <row r="3302" spans="1:17" hidden="1" x14ac:dyDescent="0.3">
      <c r="A3302" s="1">
        <v>341584</v>
      </c>
      <c r="B3302" s="1" t="s">
        <v>3959</v>
      </c>
      <c r="C3302" s="1">
        <v>69</v>
      </c>
      <c r="D3302" s="6" t="s">
        <v>1939</v>
      </c>
      <c r="E3302" s="1" t="s">
        <v>1940</v>
      </c>
      <c r="F3302" s="7">
        <v>0.93999999761581421</v>
      </c>
      <c r="G3302" s="7">
        <v>1.0499999523162842</v>
      </c>
      <c r="H3302" s="1" t="s">
        <v>7021</v>
      </c>
      <c r="I3302" s="1" t="str">
        <f>IF(ISBLANK(H3302),"", IF(EXACT(LEFT(H3302,6),"SINGLE"),VLOOKUP(H3302,'Contingency Events'!A:G,2,FALSE),H3302))</f>
        <v>OPEN LINE FROM BUS 324230 [4CLAYS MILL 138.00] TO BUS 324262 [4HIGBY MILL 138.00] CKT 1</v>
      </c>
      <c r="J3302" s="11">
        <v>0.93965440988540649</v>
      </c>
      <c r="K3302" s="7">
        <f t="shared" si="102"/>
        <v>64.836154282093048</v>
      </c>
      <c r="L3302" s="11">
        <v>0.93934142589569092</v>
      </c>
      <c r="M3302" s="7">
        <f t="shared" si="103"/>
        <v>64.814558386802673</v>
      </c>
      <c r="N3302" s="19">
        <v>-3.1298398971557617E-4</v>
      </c>
      <c r="O3302" s="19">
        <v>-6.5857172012329102E-4</v>
      </c>
    </row>
    <row r="3303" spans="1:17" hidden="1" x14ac:dyDescent="0.3">
      <c r="A3303" s="1">
        <v>342844</v>
      </c>
      <c r="B3303" s="1" t="s">
        <v>3960</v>
      </c>
      <c r="C3303" s="1">
        <v>500</v>
      </c>
      <c r="D3303" s="6" t="s">
        <v>1939</v>
      </c>
      <c r="E3303" s="1" t="s">
        <v>1940</v>
      </c>
      <c r="F3303" s="7">
        <v>0.93999999761581421</v>
      </c>
      <c r="G3303" s="7">
        <v>1.0499999523162842</v>
      </c>
      <c r="H3303" s="1" t="s">
        <v>7021</v>
      </c>
      <c r="I3303" s="1" t="str">
        <f>IF(ISBLANK(H3303),"", IF(EXACT(LEFT(H3303,6),"SINGLE"),VLOOKUP(H3303,'Contingency Events'!A:G,2,FALSE),H3303))</f>
        <v>OPEN LINE FROM BUS 324230 [4CLAYS MILL 138.00] TO BUS 324262 [4HIGBY MILL 138.00] CKT 1</v>
      </c>
      <c r="J3303" s="11">
        <v>1.0499999523162842</v>
      </c>
      <c r="K3303" s="7">
        <f t="shared" si="102"/>
        <v>524.99997615814209</v>
      </c>
      <c r="L3303" s="11">
        <v>1.0499999523162842</v>
      </c>
      <c r="M3303" s="7">
        <f t="shared" si="103"/>
        <v>524.99997615814209</v>
      </c>
      <c r="N3303" s="19">
        <v>0</v>
      </c>
      <c r="O3303" s="19">
        <v>0</v>
      </c>
    </row>
    <row r="3304" spans="1:17" hidden="1" x14ac:dyDescent="0.3">
      <c r="F3304" s="7"/>
      <c r="G3304" s="7"/>
      <c r="I3304" s="1" t="str">
        <f>IF(ISBLANK(H3304),"", IF(EXACT(LEFT(H3304,6),"SINGLE"),VLOOKUP(H3304,'Contingency Events'!A:G,2,FALSE),H3304))</f>
        <v/>
      </c>
      <c r="K3304" s="7" t="str">
        <f t="shared" si="102"/>
        <v/>
      </c>
      <c r="M3304" s="7" t="str">
        <f t="shared" si="103"/>
        <v/>
      </c>
    </row>
    <row r="3305" spans="1:17" hidden="1" x14ac:dyDescent="0.3">
      <c r="A3305" s="5">
        <v>341584</v>
      </c>
      <c r="B3305" s="5" t="s">
        <v>3959</v>
      </c>
      <c r="C3305" s="5">
        <v>69</v>
      </c>
      <c r="D3305" s="8" t="s">
        <v>1939</v>
      </c>
      <c r="E3305" s="5" t="s">
        <v>1940</v>
      </c>
      <c r="F3305" s="13">
        <v>0.93999999761581421</v>
      </c>
      <c r="G3305" s="13">
        <v>1.0499999523162842</v>
      </c>
      <c r="H3305" s="5" t="s">
        <v>7023</v>
      </c>
      <c r="I3305" s="1" t="str">
        <f>IF(ISBLANK(H3305),"", IF(EXACT(LEFT(H3305,6),"SINGLE"),VLOOKUP(H3305,'Contingency Events'!A:G,2,FALSE),H3305))</f>
        <v>OPEN LINE FROM BUS 324230 [4CLAYS MILL 138.00] TO BUS 325957 [4BROWN N 1  138.00] CKT 1</v>
      </c>
      <c r="J3305" s="14">
        <v>0.93965440988540649</v>
      </c>
      <c r="K3305" s="7">
        <f t="shared" si="102"/>
        <v>64.836154282093048</v>
      </c>
      <c r="L3305" s="14">
        <v>0.93924707174301147</v>
      </c>
      <c r="M3305" s="7">
        <f t="shared" si="103"/>
        <v>64.808047950267792</v>
      </c>
      <c r="N3305" s="20">
        <v>-4.0733814239501953E-4</v>
      </c>
      <c r="O3305" s="20">
        <v>-7.5292587280273438E-4</v>
      </c>
      <c r="P3305" s="5"/>
      <c r="Q3305" s="5"/>
    </row>
    <row r="3306" spans="1:17" hidden="1" x14ac:dyDescent="0.3">
      <c r="A3306" s="5">
        <v>342844</v>
      </c>
      <c r="B3306" s="5" t="s">
        <v>3960</v>
      </c>
      <c r="C3306" s="5">
        <v>500</v>
      </c>
      <c r="D3306" s="8" t="s">
        <v>1939</v>
      </c>
      <c r="E3306" s="5" t="s">
        <v>1940</v>
      </c>
      <c r="F3306" s="13">
        <v>0.93999999761581421</v>
      </c>
      <c r="G3306" s="13">
        <v>1.0499999523162842</v>
      </c>
      <c r="H3306" s="5" t="s">
        <v>7023</v>
      </c>
      <c r="I3306" s="1" t="str">
        <f>IF(ISBLANK(H3306),"", IF(EXACT(LEFT(H3306,6),"SINGLE"),VLOOKUP(H3306,'Contingency Events'!A:G,2,FALSE),H3306))</f>
        <v>OPEN LINE FROM BUS 324230 [4CLAYS MILL 138.00] TO BUS 325957 [4BROWN N 1  138.00] CKT 1</v>
      </c>
      <c r="J3306" s="14">
        <v>1.0499999523162842</v>
      </c>
      <c r="K3306" s="7">
        <f t="shared" si="102"/>
        <v>524.99997615814209</v>
      </c>
      <c r="L3306" s="14">
        <v>1.0499999523162842</v>
      </c>
      <c r="M3306" s="7">
        <f t="shared" si="103"/>
        <v>524.99997615814209</v>
      </c>
      <c r="N3306" s="20">
        <v>0</v>
      </c>
      <c r="O3306" s="20">
        <v>0</v>
      </c>
      <c r="P3306" s="5"/>
      <c r="Q3306" s="5"/>
    </row>
    <row r="3307" spans="1:17" hidden="1" x14ac:dyDescent="0.3">
      <c r="F3307" s="7"/>
      <c r="G3307" s="7"/>
      <c r="I3307" s="1" t="str">
        <f>IF(ISBLANK(H3307),"", IF(EXACT(LEFT(H3307,6),"SINGLE"),VLOOKUP(H3307,'Contingency Events'!A:G,2,FALSE),H3307))</f>
        <v/>
      </c>
      <c r="K3307" s="7" t="str">
        <f t="shared" si="102"/>
        <v/>
      </c>
      <c r="M3307" s="7" t="str">
        <f t="shared" si="103"/>
        <v/>
      </c>
    </row>
    <row r="3308" spans="1:17" hidden="1" x14ac:dyDescent="0.3">
      <c r="A3308" s="1">
        <v>341584</v>
      </c>
      <c r="B3308" s="1" t="s">
        <v>3959</v>
      </c>
      <c r="C3308" s="1">
        <v>69</v>
      </c>
      <c r="D3308" s="6" t="s">
        <v>1939</v>
      </c>
      <c r="E3308" s="1" t="s">
        <v>1940</v>
      </c>
      <c r="F3308" s="7">
        <v>0.93999999761581421</v>
      </c>
      <c r="G3308" s="7">
        <v>1.0499999523162842</v>
      </c>
      <c r="H3308" s="1" t="s">
        <v>7025</v>
      </c>
      <c r="I3308" s="1" t="str">
        <f>IF(ISBLANK(H3308),"", IF(EXACT(LEFT(H3308,6),"SINGLE"),VLOOKUP(H3308,'Contingency Events'!A:G,2,FALSE),H3308))</f>
        <v>OPEN LINE FROM BUS 324231 [4CLOVERPORT 138.00] TO BUS 324256 [4GR RVR STL 138.00] CKT 1</v>
      </c>
      <c r="J3308" s="11">
        <v>0.93965440988540649</v>
      </c>
      <c r="K3308" s="7">
        <f t="shared" si="102"/>
        <v>64.836154282093048</v>
      </c>
      <c r="L3308" s="11">
        <v>0.93965166807174683</v>
      </c>
      <c r="M3308" s="7">
        <f t="shared" si="103"/>
        <v>64.835965096950531</v>
      </c>
      <c r="N3308" s="19">
        <v>-2.7418136596679688E-6</v>
      </c>
      <c r="O3308" s="19">
        <v>-3.4832954406738281E-4</v>
      </c>
    </row>
    <row r="3309" spans="1:17" hidden="1" x14ac:dyDescent="0.3">
      <c r="A3309" s="1">
        <v>342844</v>
      </c>
      <c r="B3309" s="1" t="s">
        <v>3960</v>
      </c>
      <c r="C3309" s="1">
        <v>500</v>
      </c>
      <c r="D3309" s="6" t="s">
        <v>1939</v>
      </c>
      <c r="E3309" s="1" t="s">
        <v>1940</v>
      </c>
      <c r="F3309" s="7">
        <v>0.93999999761581421</v>
      </c>
      <c r="G3309" s="7">
        <v>1.0499999523162842</v>
      </c>
      <c r="H3309" s="1" t="s">
        <v>7025</v>
      </c>
      <c r="I3309" s="1" t="str">
        <f>IF(ISBLANK(H3309),"", IF(EXACT(LEFT(H3309,6),"SINGLE"),VLOOKUP(H3309,'Contingency Events'!A:G,2,FALSE),H3309))</f>
        <v>OPEN LINE FROM BUS 324231 [4CLOVERPORT 138.00] TO BUS 324256 [4GR RVR STL 138.00] CKT 1</v>
      </c>
      <c r="J3309" s="11">
        <v>1.0499999523162842</v>
      </c>
      <c r="K3309" s="7">
        <f t="shared" si="102"/>
        <v>524.99997615814209</v>
      </c>
      <c r="L3309" s="11">
        <v>1.0499999523162842</v>
      </c>
      <c r="M3309" s="7">
        <f t="shared" si="103"/>
        <v>524.99997615814209</v>
      </c>
      <c r="N3309" s="19">
        <v>0</v>
      </c>
      <c r="O3309" s="19">
        <v>0</v>
      </c>
    </row>
    <row r="3310" spans="1:17" hidden="1" x14ac:dyDescent="0.3">
      <c r="F3310" s="7"/>
      <c r="G3310" s="7"/>
      <c r="I3310" s="1" t="str">
        <f>IF(ISBLANK(H3310),"", IF(EXACT(LEFT(H3310,6),"SINGLE"),VLOOKUP(H3310,'Contingency Events'!A:G,2,FALSE),H3310))</f>
        <v/>
      </c>
      <c r="K3310" s="7" t="str">
        <f t="shared" si="102"/>
        <v/>
      </c>
      <c r="M3310" s="7" t="str">
        <f t="shared" si="103"/>
        <v/>
      </c>
    </row>
    <row r="3311" spans="1:17" hidden="1" x14ac:dyDescent="0.3">
      <c r="A3311" s="5">
        <v>341584</v>
      </c>
      <c r="B3311" s="5" t="s">
        <v>3959</v>
      </c>
      <c r="C3311" s="5">
        <v>69</v>
      </c>
      <c r="D3311" s="8" t="s">
        <v>1939</v>
      </c>
      <c r="E3311" s="5" t="s">
        <v>1940</v>
      </c>
      <c r="F3311" s="13">
        <v>0.93999999761581421</v>
      </c>
      <c r="G3311" s="13">
        <v>1.0499999523162842</v>
      </c>
      <c r="H3311" s="5" t="s">
        <v>7027</v>
      </c>
      <c r="I3311" s="1" t="str">
        <f>IF(ISBLANK(H3311),"", IF(EXACT(LEFT(H3311,6),"SINGLE"),VLOOKUP(H3311,'Contingency Events'!A:G,2,FALSE),H3311))</f>
        <v>OPEN LINE FROM BUS 324231 [4CLOVERPORT 138.00] TO BUS 324260 [4HARDINSBURG138.00] CKT 1</v>
      </c>
      <c r="J3311" s="14">
        <v>0.93965440988540649</v>
      </c>
      <c r="K3311" s="7">
        <f t="shared" si="102"/>
        <v>64.836154282093048</v>
      </c>
      <c r="L3311" s="14">
        <v>0.93965429067611694</v>
      </c>
      <c r="M3311" s="7">
        <f t="shared" si="103"/>
        <v>64.836146056652069</v>
      </c>
      <c r="N3311" s="20">
        <v>-1.1920928955078125E-7</v>
      </c>
      <c r="O3311" s="20">
        <v>-3.4570693969726563E-4</v>
      </c>
      <c r="P3311" s="5"/>
      <c r="Q3311" s="5"/>
    </row>
    <row r="3312" spans="1:17" hidden="1" x14ac:dyDescent="0.3">
      <c r="A3312" s="5">
        <v>342844</v>
      </c>
      <c r="B3312" s="5" t="s">
        <v>3960</v>
      </c>
      <c r="C3312" s="5">
        <v>500</v>
      </c>
      <c r="D3312" s="8" t="s">
        <v>1939</v>
      </c>
      <c r="E3312" s="5" t="s">
        <v>1940</v>
      </c>
      <c r="F3312" s="13">
        <v>0.93999999761581421</v>
      </c>
      <c r="G3312" s="13">
        <v>1.0499999523162842</v>
      </c>
      <c r="H3312" s="5" t="s">
        <v>7027</v>
      </c>
      <c r="I3312" s="1" t="str">
        <f>IF(ISBLANK(H3312),"", IF(EXACT(LEFT(H3312,6),"SINGLE"),VLOOKUP(H3312,'Contingency Events'!A:G,2,FALSE),H3312))</f>
        <v>OPEN LINE FROM BUS 324231 [4CLOVERPORT 138.00] TO BUS 324260 [4HARDINSBURG138.00] CKT 1</v>
      </c>
      <c r="J3312" s="14">
        <v>1.0499999523162842</v>
      </c>
      <c r="K3312" s="7">
        <f t="shared" si="102"/>
        <v>524.99997615814209</v>
      </c>
      <c r="L3312" s="14">
        <v>1.0499999523162842</v>
      </c>
      <c r="M3312" s="7">
        <f t="shared" si="103"/>
        <v>524.99997615814209</v>
      </c>
      <c r="N3312" s="20">
        <v>0</v>
      </c>
      <c r="O3312" s="20">
        <v>0</v>
      </c>
      <c r="P3312" s="5"/>
      <c r="Q3312" s="5"/>
    </row>
    <row r="3313" spans="1:17" hidden="1" x14ac:dyDescent="0.3">
      <c r="F3313" s="7"/>
      <c r="G3313" s="7"/>
      <c r="I3313" s="1" t="str">
        <f>IF(ISBLANK(H3313),"", IF(EXACT(LEFT(H3313,6),"SINGLE"),VLOOKUP(H3313,'Contingency Events'!A:G,2,FALSE),H3313))</f>
        <v/>
      </c>
      <c r="K3313" s="7" t="str">
        <f t="shared" si="102"/>
        <v/>
      </c>
      <c r="M3313" s="7" t="str">
        <f t="shared" si="103"/>
        <v/>
      </c>
    </row>
    <row r="3314" spans="1:17" hidden="1" x14ac:dyDescent="0.3">
      <c r="A3314" s="1">
        <v>341584</v>
      </c>
      <c r="B3314" s="1" t="s">
        <v>3959</v>
      </c>
      <c r="C3314" s="1">
        <v>69</v>
      </c>
      <c r="D3314" s="6" t="s">
        <v>1939</v>
      </c>
      <c r="E3314" s="1" t="s">
        <v>1940</v>
      </c>
      <c r="F3314" s="7">
        <v>0.93999999761581421</v>
      </c>
      <c r="G3314" s="7">
        <v>1.0499999523162842</v>
      </c>
      <c r="H3314" s="1" t="s">
        <v>7029</v>
      </c>
      <c r="I3314" s="1" t="str">
        <f>IF(ISBLANK(H3314),"", IF(EXACT(LEFT(H3314,6),"SINGLE"),VLOOKUP(H3314,'Contingency Events'!A:G,2,FALSE),H3314))</f>
        <v>OPEN LINE FROM BUS 324231 [4CLOVERPORT 138.00] TO BUS 325132 [4GREENSOL TP138.00] CKT 1</v>
      </c>
      <c r="J3314" s="11">
        <v>0.93965440988540649</v>
      </c>
      <c r="K3314" s="7">
        <f t="shared" si="102"/>
        <v>64.836154282093048</v>
      </c>
      <c r="L3314" s="11">
        <v>0.93966495990753174</v>
      </c>
      <c r="M3314" s="7">
        <f t="shared" si="103"/>
        <v>64.83688223361969</v>
      </c>
      <c r="N3314" s="19">
        <v>1.0550022125244141E-5</v>
      </c>
      <c r="O3314" s="19">
        <v>-3.350377082824707E-4</v>
      </c>
    </row>
    <row r="3315" spans="1:17" hidden="1" x14ac:dyDescent="0.3">
      <c r="A3315" s="1">
        <v>342844</v>
      </c>
      <c r="B3315" s="1" t="s">
        <v>3960</v>
      </c>
      <c r="C3315" s="1">
        <v>500</v>
      </c>
      <c r="D3315" s="6" t="s">
        <v>1939</v>
      </c>
      <c r="E3315" s="1" t="s">
        <v>1940</v>
      </c>
      <c r="F3315" s="7">
        <v>0.93999999761581421</v>
      </c>
      <c r="G3315" s="7">
        <v>1.0499999523162842</v>
      </c>
      <c r="H3315" s="1" t="s">
        <v>7029</v>
      </c>
      <c r="I3315" s="1" t="str">
        <f>IF(ISBLANK(H3315),"", IF(EXACT(LEFT(H3315,6),"SINGLE"),VLOOKUP(H3315,'Contingency Events'!A:G,2,FALSE),H3315))</f>
        <v>OPEN LINE FROM BUS 324231 [4CLOVERPORT 138.00] TO BUS 325132 [4GREENSOL TP138.00] CKT 1</v>
      </c>
      <c r="J3315" s="11">
        <v>1.0499999523162842</v>
      </c>
      <c r="K3315" s="7">
        <f t="shared" si="102"/>
        <v>524.99997615814209</v>
      </c>
      <c r="L3315" s="11">
        <v>1.0499999523162842</v>
      </c>
      <c r="M3315" s="7">
        <f t="shared" si="103"/>
        <v>524.99997615814209</v>
      </c>
      <c r="N3315" s="19">
        <v>0</v>
      </c>
      <c r="O3315" s="19">
        <v>0</v>
      </c>
    </row>
    <row r="3316" spans="1:17" hidden="1" x14ac:dyDescent="0.3">
      <c r="F3316" s="7"/>
      <c r="G3316" s="7"/>
      <c r="I3316" s="1" t="str">
        <f>IF(ISBLANK(H3316),"", IF(EXACT(LEFT(H3316,6),"SINGLE"),VLOOKUP(H3316,'Contingency Events'!A:G,2,FALSE),H3316))</f>
        <v/>
      </c>
      <c r="K3316" s="7" t="str">
        <f t="shared" si="102"/>
        <v/>
      </c>
      <c r="M3316" s="7" t="str">
        <f t="shared" si="103"/>
        <v/>
      </c>
    </row>
    <row r="3317" spans="1:17" hidden="1" x14ac:dyDescent="0.3">
      <c r="A3317" s="5">
        <v>341584</v>
      </c>
      <c r="B3317" s="5" t="s">
        <v>3959</v>
      </c>
      <c r="C3317" s="5">
        <v>69</v>
      </c>
      <c r="D3317" s="8" t="s">
        <v>1939</v>
      </c>
      <c r="E3317" s="5" t="s">
        <v>1940</v>
      </c>
      <c r="F3317" s="13">
        <v>0.93999999761581421</v>
      </c>
      <c r="G3317" s="13">
        <v>1.0499999523162842</v>
      </c>
      <c r="H3317" s="5" t="s">
        <v>7031</v>
      </c>
      <c r="I3317" s="1" t="str">
        <f>IF(ISBLANK(H3317),"", IF(EXACT(LEFT(H3317,6),"SINGLE"),VLOOKUP(H3317,'Contingency Events'!A:G,2,FALSE),H3317))</f>
        <v>OPEN LINE FROM BUS 324232 [4CANE RN 11A138.00] TO BUS 326574 [4CR11 TAP   138.00] CKT 1</v>
      </c>
      <c r="J3317" s="14">
        <v>0.93965440988540649</v>
      </c>
      <c r="K3317" s="7">
        <f t="shared" si="102"/>
        <v>64.836154282093048</v>
      </c>
      <c r="L3317" s="14">
        <v>0.9396551251411438</v>
      </c>
      <c r="M3317" s="7">
        <f t="shared" si="103"/>
        <v>64.836203634738922</v>
      </c>
      <c r="N3317" s="20">
        <v>7.152557373046875E-7</v>
      </c>
      <c r="O3317" s="20">
        <v>-3.4487247467041016E-4</v>
      </c>
      <c r="P3317" s="5"/>
      <c r="Q3317" s="5"/>
    </row>
    <row r="3318" spans="1:17" hidden="1" x14ac:dyDescent="0.3">
      <c r="A3318" s="5">
        <v>342844</v>
      </c>
      <c r="B3318" s="5" t="s">
        <v>3960</v>
      </c>
      <c r="C3318" s="5">
        <v>500</v>
      </c>
      <c r="D3318" s="8" t="s">
        <v>1939</v>
      </c>
      <c r="E3318" s="5" t="s">
        <v>1940</v>
      </c>
      <c r="F3318" s="13">
        <v>0.93999999761581421</v>
      </c>
      <c r="G3318" s="13">
        <v>1.0499999523162842</v>
      </c>
      <c r="H3318" s="5" t="s">
        <v>7031</v>
      </c>
      <c r="I3318" s="1" t="str">
        <f>IF(ISBLANK(H3318),"", IF(EXACT(LEFT(H3318,6),"SINGLE"),VLOOKUP(H3318,'Contingency Events'!A:G,2,FALSE),H3318))</f>
        <v>OPEN LINE FROM BUS 324232 [4CANE RN 11A138.00] TO BUS 326574 [4CR11 TAP   138.00] CKT 1</v>
      </c>
      <c r="J3318" s="14">
        <v>1.0499999523162842</v>
      </c>
      <c r="K3318" s="7">
        <f t="shared" si="102"/>
        <v>524.99997615814209</v>
      </c>
      <c r="L3318" s="14">
        <v>1.0499999523162842</v>
      </c>
      <c r="M3318" s="7">
        <f t="shared" si="103"/>
        <v>524.99997615814209</v>
      </c>
      <c r="N3318" s="20">
        <v>0</v>
      </c>
      <c r="O3318" s="20">
        <v>0</v>
      </c>
      <c r="P3318" s="5"/>
      <c r="Q3318" s="5"/>
    </row>
    <row r="3319" spans="1:17" hidden="1" x14ac:dyDescent="0.3">
      <c r="F3319" s="7"/>
      <c r="G3319" s="7"/>
      <c r="I3319" s="1" t="str">
        <f>IF(ISBLANK(H3319),"", IF(EXACT(LEFT(H3319,6),"SINGLE"),VLOOKUP(H3319,'Contingency Events'!A:G,2,FALSE),H3319))</f>
        <v/>
      </c>
      <c r="K3319" s="7" t="str">
        <f t="shared" si="102"/>
        <v/>
      </c>
      <c r="M3319" s="7" t="str">
        <f t="shared" si="103"/>
        <v/>
      </c>
    </row>
    <row r="3320" spans="1:17" hidden="1" x14ac:dyDescent="0.3">
      <c r="A3320" s="1">
        <v>341584</v>
      </c>
      <c r="B3320" s="1" t="s">
        <v>3959</v>
      </c>
      <c r="C3320" s="1">
        <v>69</v>
      </c>
      <c r="D3320" s="6" t="s">
        <v>1939</v>
      </c>
      <c r="E3320" s="1" t="s">
        <v>1940</v>
      </c>
      <c r="F3320" s="7">
        <v>0.93999999761581421</v>
      </c>
      <c r="G3320" s="7">
        <v>1.0499999523162842</v>
      </c>
      <c r="H3320" s="1" t="s">
        <v>7034</v>
      </c>
      <c r="I3320" s="1" t="str">
        <f>IF(ISBLANK(H3320),"", IF(EXACT(LEFT(H3320,6),"SINGLE"),VLOOKUP(H3320,'Contingency Events'!A:G,2,FALSE),H3320))</f>
        <v>OPEN LINE FROM BUS 324236 [4RICHMND NO 138.00] TO BUS 324248 [4FAWKES KU  138.00] CKT 1</v>
      </c>
      <c r="J3320" s="11">
        <v>0.93965440988540649</v>
      </c>
      <c r="K3320" s="7">
        <f t="shared" si="102"/>
        <v>64.836154282093048</v>
      </c>
      <c r="L3320" s="11">
        <v>0.93853682279586792</v>
      </c>
      <c r="M3320" s="7">
        <f t="shared" si="103"/>
        <v>64.759040772914886</v>
      </c>
      <c r="N3320" s="19">
        <v>-1.1175870895385742E-3</v>
      </c>
      <c r="O3320" s="19">
        <v>-1.4631748199462891E-3</v>
      </c>
    </row>
    <row r="3321" spans="1:17" hidden="1" x14ac:dyDescent="0.3">
      <c r="A3321" s="1">
        <v>342844</v>
      </c>
      <c r="B3321" s="1" t="s">
        <v>3960</v>
      </c>
      <c r="C3321" s="1">
        <v>500</v>
      </c>
      <c r="D3321" s="6" t="s">
        <v>1939</v>
      </c>
      <c r="E3321" s="1" t="s">
        <v>1940</v>
      </c>
      <c r="F3321" s="7">
        <v>0.93999999761581421</v>
      </c>
      <c r="G3321" s="7">
        <v>1.0499999523162842</v>
      </c>
      <c r="H3321" s="1" t="s">
        <v>7034</v>
      </c>
      <c r="I3321" s="1" t="str">
        <f>IF(ISBLANK(H3321),"", IF(EXACT(LEFT(H3321,6),"SINGLE"),VLOOKUP(H3321,'Contingency Events'!A:G,2,FALSE),H3321))</f>
        <v>OPEN LINE FROM BUS 324236 [4RICHMND NO 138.00] TO BUS 324248 [4FAWKES KU  138.00] CKT 1</v>
      </c>
      <c r="J3321" s="11">
        <v>1.0499999523162842</v>
      </c>
      <c r="K3321" s="7">
        <f t="shared" si="102"/>
        <v>524.99997615814209</v>
      </c>
      <c r="L3321" s="11">
        <v>1.0499999523162842</v>
      </c>
      <c r="M3321" s="7">
        <f t="shared" si="103"/>
        <v>524.99997615814209</v>
      </c>
      <c r="N3321" s="19">
        <v>0</v>
      </c>
      <c r="O3321" s="19">
        <v>0</v>
      </c>
    </row>
    <row r="3322" spans="1:17" hidden="1" x14ac:dyDescent="0.3">
      <c r="F3322" s="7"/>
      <c r="G3322" s="7"/>
      <c r="I3322" s="1" t="str">
        <f>IF(ISBLANK(H3322),"", IF(EXACT(LEFT(H3322,6),"SINGLE"),VLOOKUP(H3322,'Contingency Events'!A:G,2,FALSE),H3322))</f>
        <v/>
      </c>
      <c r="K3322" s="7" t="str">
        <f t="shared" si="102"/>
        <v/>
      </c>
      <c r="M3322" s="7" t="str">
        <f t="shared" si="103"/>
        <v/>
      </c>
    </row>
    <row r="3323" spans="1:17" hidden="1" x14ac:dyDescent="0.3">
      <c r="A3323" s="5">
        <v>341584</v>
      </c>
      <c r="B3323" s="5" t="s">
        <v>3959</v>
      </c>
      <c r="C3323" s="5">
        <v>69</v>
      </c>
      <c r="D3323" s="8" t="s">
        <v>1939</v>
      </c>
      <c r="E3323" s="5" t="s">
        <v>1940</v>
      </c>
      <c r="F3323" s="13">
        <v>0.93999999761581421</v>
      </c>
      <c r="G3323" s="13">
        <v>1.0499999523162842</v>
      </c>
      <c r="H3323" s="5" t="s">
        <v>7036</v>
      </c>
      <c r="I3323" s="1" t="str">
        <f>IF(ISBLANK(H3323),"", IF(EXACT(LEFT(H3323,6),"SINGLE"),VLOOKUP(H3323,'Contingency Events'!A:G,2,FALSE),H3323))</f>
        <v>OPEN LINE FROM BUS 324237 [4CANE RUN SW138.00] TO BUS 324295 [4PADDYS RUN 138.00] CKT 1</v>
      </c>
      <c r="J3323" s="14">
        <v>0.93965440988540649</v>
      </c>
      <c r="K3323" s="7">
        <f t="shared" si="102"/>
        <v>64.836154282093048</v>
      </c>
      <c r="L3323" s="14">
        <v>0.93964958190917969</v>
      </c>
      <c r="M3323" s="7">
        <f t="shared" si="103"/>
        <v>64.835821151733398</v>
      </c>
      <c r="N3323" s="20">
        <v>-4.8279762268066406E-6</v>
      </c>
      <c r="O3323" s="20">
        <v>-3.5041570663452148E-4</v>
      </c>
      <c r="P3323" s="5"/>
      <c r="Q3323" s="5"/>
    </row>
    <row r="3324" spans="1:17" hidden="1" x14ac:dyDescent="0.3">
      <c r="A3324" s="5">
        <v>342844</v>
      </c>
      <c r="B3324" s="5" t="s">
        <v>3960</v>
      </c>
      <c r="C3324" s="5">
        <v>500</v>
      </c>
      <c r="D3324" s="8" t="s">
        <v>1939</v>
      </c>
      <c r="E3324" s="5" t="s">
        <v>1940</v>
      </c>
      <c r="F3324" s="13">
        <v>0.93999999761581421</v>
      </c>
      <c r="G3324" s="13">
        <v>1.0499999523162842</v>
      </c>
      <c r="H3324" s="5" t="s">
        <v>7036</v>
      </c>
      <c r="I3324" s="1" t="str">
        <f>IF(ISBLANK(H3324),"", IF(EXACT(LEFT(H3324,6),"SINGLE"),VLOOKUP(H3324,'Contingency Events'!A:G,2,FALSE),H3324))</f>
        <v>OPEN LINE FROM BUS 324237 [4CANE RUN SW138.00] TO BUS 324295 [4PADDYS RUN 138.00] CKT 1</v>
      </c>
      <c r="J3324" s="14">
        <v>1.0499999523162842</v>
      </c>
      <c r="K3324" s="7">
        <f t="shared" si="102"/>
        <v>524.99997615814209</v>
      </c>
      <c r="L3324" s="14">
        <v>1.0499999523162842</v>
      </c>
      <c r="M3324" s="7">
        <f t="shared" si="103"/>
        <v>524.99997615814209</v>
      </c>
      <c r="N3324" s="20">
        <v>0</v>
      </c>
      <c r="O3324" s="20">
        <v>0</v>
      </c>
      <c r="P3324" s="5"/>
      <c r="Q3324" s="5"/>
    </row>
    <row r="3325" spans="1:17" hidden="1" x14ac:dyDescent="0.3">
      <c r="F3325" s="7"/>
      <c r="G3325" s="7"/>
      <c r="I3325" s="1" t="str">
        <f>IF(ISBLANK(H3325),"", IF(EXACT(LEFT(H3325,6),"SINGLE"),VLOOKUP(H3325,'Contingency Events'!A:G,2,FALSE),H3325))</f>
        <v/>
      </c>
      <c r="K3325" s="7" t="str">
        <f t="shared" si="102"/>
        <v/>
      </c>
      <c r="M3325" s="7" t="str">
        <f t="shared" si="103"/>
        <v/>
      </c>
    </row>
    <row r="3326" spans="1:17" hidden="1" x14ac:dyDescent="0.3">
      <c r="A3326" s="1">
        <v>341584</v>
      </c>
      <c r="B3326" s="1" t="s">
        <v>3959</v>
      </c>
      <c r="C3326" s="1">
        <v>69</v>
      </c>
      <c r="D3326" s="6" t="s">
        <v>1939</v>
      </c>
      <c r="E3326" s="1" t="s">
        <v>1940</v>
      </c>
      <c r="F3326" s="7">
        <v>0.93999999761581421</v>
      </c>
      <c r="G3326" s="7">
        <v>1.0499999523162842</v>
      </c>
      <c r="H3326" s="1" t="s">
        <v>7038</v>
      </c>
      <c r="I3326" s="1" t="str">
        <f>IF(ISBLANK(H3326),"", IF(EXACT(LEFT(H3326,6),"SINGLE"),VLOOKUP(H3326,'Contingency Events'!A:G,2,FALSE),H3326))</f>
        <v>OPEN LINE FROM BUS 324237 [4CANE RUN SW138.00] TO BUS 324488 [2CANE RUN SW69.000] CKT 1</v>
      </c>
      <c r="J3326" s="11">
        <v>0.93965440988540649</v>
      </c>
      <c r="K3326" s="7">
        <f t="shared" si="102"/>
        <v>64.836154282093048</v>
      </c>
      <c r="L3326" s="11">
        <v>0.9396551251411438</v>
      </c>
      <c r="M3326" s="7">
        <f t="shared" si="103"/>
        <v>64.836203634738922</v>
      </c>
      <c r="N3326" s="19">
        <v>7.152557373046875E-7</v>
      </c>
      <c r="O3326" s="19">
        <v>-3.4487247467041016E-4</v>
      </c>
    </row>
    <row r="3327" spans="1:17" hidden="1" x14ac:dyDescent="0.3">
      <c r="A3327" s="1">
        <v>342844</v>
      </c>
      <c r="B3327" s="1" t="s">
        <v>3960</v>
      </c>
      <c r="C3327" s="1">
        <v>500</v>
      </c>
      <c r="D3327" s="6" t="s">
        <v>1939</v>
      </c>
      <c r="E3327" s="1" t="s">
        <v>1940</v>
      </c>
      <c r="F3327" s="7">
        <v>0.93999999761581421</v>
      </c>
      <c r="G3327" s="7">
        <v>1.0499999523162842</v>
      </c>
      <c r="H3327" s="1" t="s">
        <v>7038</v>
      </c>
      <c r="I3327" s="1" t="str">
        <f>IF(ISBLANK(H3327),"", IF(EXACT(LEFT(H3327,6),"SINGLE"),VLOOKUP(H3327,'Contingency Events'!A:G,2,FALSE),H3327))</f>
        <v>OPEN LINE FROM BUS 324237 [4CANE RUN SW138.00] TO BUS 324488 [2CANE RUN SW69.000] CKT 1</v>
      </c>
      <c r="J3327" s="11">
        <v>1.0499999523162842</v>
      </c>
      <c r="K3327" s="7">
        <f t="shared" si="102"/>
        <v>524.99997615814209</v>
      </c>
      <c r="L3327" s="11">
        <v>1.0499999523162842</v>
      </c>
      <c r="M3327" s="7">
        <f t="shared" si="103"/>
        <v>524.99997615814209</v>
      </c>
      <c r="N3327" s="19">
        <v>0</v>
      </c>
      <c r="O3327" s="19">
        <v>0</v>
      </c>
    </row>
    <row r="3328" spans="1:17" hidden="1" x14ac:dyDescent="0.3">
      <c r="F3328" s="7"/>
      <c r="G3328" s="7"/>
      <c r="I3328" s="1" t="str">
        <f>IF(ISBLANK(H3328),"", IF(EXACT(LEFT(H3328,6),"SINGLE"),VLOOKUP(H3328,'Contingency Events'!A:G,2,FALSE),H3328))</f>
        <v/>
      </c>
      <c r="K3328" s="7" t="str">
        <f t="shared" si="102"/>
        <v/>
      </c>
      <c r="M3328" s="7" t="str">
        <f t="shared" si="103"/>
        <v/>
      </c>
    </row>
    <row r="3329" spans="1:17" hidden="1" x14ac:dyDescent="0.3">
      <c r="A3329" s="5">
        <v>341584</v>
      </c>
      <c r="B3329" s="5" t="s">
        <v>3959</v>
      </c>
      <c r="C3329" s="5">
        <v>69</v>
      </c>
      <c r="D3329" s="8" t="s">
        <v>1939</v>
      </c>
      <c r="E3329" s="5" t="s">
        <v>1940</v>
      </c>
      <c r="F3329" s="13">
        <v>0.93999999761581421</v>
      </c>
      <c r="G3329" s="13">
        <v>1.0499999523162842</v>
      </c>
      <c r="H3329" s="5" t="s">
        <v>7040</v>
      </c>
      <c r="I3329" s="1" t="str">
        <f>IF(ISBLANK(H3329),"", IF(EXACT(LEFT(H3329,6),"SINGLE"),VLOOKUP(H3329,'Contingency Events'!A:G,2,FALSE),H3329))</f>
        <v>OPEN LINE FROM BUS 324237 [4CANE RUN SW138.00] TO BUS 324488 [2CANE RUN SW69.000] CKT 2</v>
      </c>
      <c r="J3329" s="14">
        <v>0.93965440988540649</v>
      </c>
      <c r="K3329" s="7">
        <f t="shared" si="102"/>
        <v>64.836154282093048</v>
      </c>
      <c r="L3329" s="14">
        <v>0.93965494632720947</v>
      </c>
      <c r="M3329" s="7">
        <f t="shared" si="103"/>
        <v>64.836191296577454</v>
      </c>
      <c r="N3329" s="20">
        <v>5.3644180297851563E-7</v>
      </c>
      <c r="O3329" s="20">
        <v>-3.4505128860473633E-4</v>
      </c>
      <c r="P3329" s="5"/>
      <c r="Q3329" s="5"/>
    </row>
    <row r="3330" spans="1:17" hidden="1" x14ac:dyDescent="0.3">
      <c r="A3330" s="5">
        <v>342844</v>
      </c>
      <c r="B3330" s="5" t="s">
        <v>3960</v>
      </c>
      <c r="C3330" s="5">
        <v>500</v>
      </c>
      <c r="D3330" s="8" t="s">
        <v>1939</v>
      </c>
      <c r="E3330" s="5" t="s">
        <v>1940</v>
      </c>
      <c r="F3330" s="13">
        <v>0.93999999761581421</v>
      </c>
      <c r="G3330" s="13">
        <v>1.0499999523162842</v>
      </c>
      <c r="H3330" s="5" t="s">
        <v>7040</v>
      </c>
      <c r="I3330" s="1" t="str">
        <f>IF(ISBLANK(H3330),"", IF(EXACT(LEFT(H3330,6),"SINGLE"),VLOOKUP(H3330,'Contingency Events'!A:G,2,FALSE),H3330))</f>
        <v>OPEN LINE FROM BUS 324237 [4CANE RUN SW138.00] TO BUS 324488 [2CANE RUN SW69.000] CKT 2</v>
      </c>
      <c r="J3330" s="14">
        <v>1.0499999523162842</v>
      </c>
      <c r="K3330" s="7">
        <f t="shared" si="102"/>
        <v>524.99997615814209</v>
      </c>
      <c r="L3330" s="14">
        <v>1.0499999523162842</v>
      </c>
      <c r="M3330" s="7">
        <f t="shared" si="103"/>
        <v>524.99997615814209</v>
      </c>
      <c r="N3330" s="20">
        <v>0</v>
      </c>
      <c r="O3330" s="20">
        <v>0</v>
      </c>
      <c r="P3330" s="5"/>
      <c r="Q3330" s="5"/>
    </row>
    <row r="3331" spans="1:17" hidden="1" x14ac:dyDescent="0.3">
      <c r="F3331" s="7"/>
      <c r="G3331" s="7"/>
      <c r="I3331" s="1" t="str">
        <f>IF(ISBLANK(H3331),"", IF(EXACT(LEFT(H3331,6),"SINGLE"),VLOOKUP(H3331,'Contingency Events'!A:G,2,FALSE),H3331))</f>
        <v/>
      </c>
      <c r="K3331" s="7" t="str">
        <f t="shared" ref="K3331:K3394" si="104">IF(C3331&gt;0,C3331*J3331,"")</f>
        <v/>
      </c>
      <c r="M3331" s="7" t="str">
        <f t="shared" ref="M3331:M3394" si="105">IF(L3331&gt;0,C3331*L3331,"")</f>
        <v/>
      </c>
    </row>
    <row r="3332" spans="1:17" hidden="1" x14ac:dyDescent="0.3">
      <c r="A3332" s="1">
        <v>341584</v>
      </c>
      <c r="B3332" s="1" t="s">
        <v>3959</v>
      </c>
      <c r="C3332" s="1">
        <v>69</v>
      </c>
      <c r="D3332" s="6" t="s">
        <v>1939</v>
      </c>
      <c r="E3332" s="1" t="s">
        <v>1940</v>
      </c>
      <c r="F3332" s="7">
        <v>0.93999999761581421</v>
      </c>
      <c r="G3332" s="7">
        <v>1.0499999523162842</v>
      </c>
      <c r="H3332" s="1" t="s">
        <v>7042</v>
      </c>
      <c r="I3332" s="1" t="str">
        <f>IF(ISBLANK(H3332),"", IF(EXACT(LEFT(H3332,6),"SINGLE"),VLOOKUP(H3332,'Contingency Events'!A:G,2,FALSE),H3332))</f>
        <v>OPEN LINE FROM BUS 324237 [4CANE RUN SW138.00] TO BUS 325096 [4CANERN NGCC138.00] CKT 22</v>
      </c>
      <c r="J3332" s="11">
        <v>0.93965440988540649</v>
      </c>
      <c r="K3332" s="7">
        <f t="shared" si="104"/>
        <v>64.836154282093048</v>
      </c>
      <c r="L3332" s="11">
        <v>0.93965351581573486</v>
      </c>
      <c r="M3332" s="7">
        <f t="shared" si="105"/>
        <v>64.836092591285706</v>
      </c>
      <c r="N3332" s="19">
        <v>-8.9406967163085938E-7</v>
      </c>
      <c r="O3332" s="19">
        <v>-3.464818000793457E-4</v>
      </c>
    </row>
    <row r="3333" spans="1:17" hidden="1" x14ac:dyDescent="0.3">
      <c r="A3333" s="1">
        <v>342844</v>
      </c>
      <c r="B3333" s="1" t="s">
        <v>3960</v>
      </c>
      <c r="C3333" s="1">
        <v>500</v>
      </c>
      <c r="D3333" s="6" t="s">
        <v>1939</v>
      </c>
      <c r="E3333" s="1" t="s">
        <v>1940</v>
      </c>
      <c r="F3333" s="7">
        <v>0.93999999761581421</v>
      </c>
      <c r="G3333" s="7">
        <v>1.0499999523162842</v>
      </c>
      <c r="H3333" s="1" t="s">
        <v>7042</v>
      </c>
      <c r="I3333" s="1" t="str">
        <f>IF(ISBLANK(H3333),"", IF(EXACT(LEFT(H3333,6),"SINGLE"),VLOOKUP(H3333,'Contingency Events'!A:G,2,FALSE),H3333))</f>
        <v>OPEN LINE FROM BUS 324237 [4CANE RUN SW138.00] TO BUS 325096 [4CANERN NGCC138.00] CKT 22</v>
      </c>
      <c r="J3333" s="11">
        <v>1.0499999523162842</v>
      </c>
      <c r="K3333" s="7">
        <f t="shared" si="104"/>
        <v>524.99997615814209</v>
      </c>
      <c r="L3333" s="11">
        <v>1.0499999523162842</v>
      </c>
      <c r="M3333" s="7">
        <f t="shared" si="105"/>
        <v>524.99997615814209</v>
      </c>
      <c r="N3333" s="19">
        <v>0</v>
      </c>
      <c r="O3333" s="19">
        <v>0</v>
      </c>
    </row>
    <row r="3334" spans="1:17" hidden="1" x14ac:dyDescent="0.3">
      <c r="F3334" s="7"/>
      <c r="G3334" s="7"/>
      <c r="I3334" s="1" t="str">
        <f>IF(ISBLANK(H3334),"", IF(EXACT(LEFT(H3334,6),"SINGLE"),VLOOKUP(H3334,'Contingency Events'!A:G,2,FALSE),H3334))</f>
        <v/>
      </c>
      <c r="K3334" s="7" t="str">
        <f t="shared" si="104"/>
        <v/>
      </c>
      <c r="M3334" s="7" t="str">
        <f t="shared" si="105"/>
        <v/>
      </c>
    </row>
    <row r="3335" spans="1:17" hidden="1" x14ac:dyDescent="0.3">
      <c r="A3335" s="5">
        <v>341584</v>
      </c>
      <c r="B3335" s="5" t="s">
        <v>3959</v>
      </c>
      <c r="C3335" s="5">
        <v>69</v>
      </c>
      <c r="D3335" s="8" t="s">
        <v>1939</v>
      </c>
      <c r="E3335" s="5" t="s">
        <v>1940</v>
      </c>
      <c r="F3335" s="13">
        <v>0.93999999761581421</v>
      </c>
      <c r="G3335" s="13">
        <v>1.0499999523162842</v>
      </c>
      <c r="H3335" s="5" t="s">
        <v>7044</v>
      </c>
      <c r="I3335" s="1" t="str">
        <f>IF(ISBLANK(H3335),"", IF(EXACT(LEFT(H3335,6),"SINGLE"),VLOOKUP(H3335,'Contingency Events'!A:G,2,FALSE),H3335))</f>
        <v>OPEN LINE FROM BUS 324237 [4CANE RUN SW138.00] TO BUS 325096 [4CANERN NGCC138.00] CKT 24</v>
      </c>
      <c r="J3335" s="14">
        <v>0.93965440988540649</v>
      </c>
      <c r="K3335" s="7">
        <f t="shared" si="104"/>
        <v>64.836154282093048</v>
      </c>
      <c r="L3335" s="14">
        <v>0.93965363502502441</v>
      </c>
      <c r="M3335" s="7">
        <f t="shared" si="105"/>
        <v>64.836100816726685</v>
      </c>
      <c r="N3335" s="20">
        <v>-7.7486038208007813E-7</v>
      </c>
      <c r="O3335" s="20">
        <v>-3.4636259078979492E-4</v>
      </c>
      <c r="P3335" s="5"/>
      <c r="Q3335" s="5"/>
    </row>
    <row r="3336" spans="1:17" hidden="1" x14ac:dyDescent="0.3">
      <c r="A3336" s="5">
        <v>342844</v>
      </c>
      <c r="B3336" s="5" t="s">
        <v>3960</v>
      </c>
      <c r="C3336" s="5">
        <v>500</v>
      </c>
      <c r="D3336" s="8" t="s">
        <v>1939</v>
      </c>
      <c r="E3336" s="5" t="s">
        <v>1940</v>
      </c>
      <c r="F3336" s="13">
        <v>0.93999999761581421</v>
      </c>
      <c r="G3336" s="13">
        <v>1.0499999523162842</v>
      </c>
      <c r="H3336" s="5" t="s">
        <v>7044</v>
      </c>
      <c r="I3336" s="1" t="str">
        <f>IF(ISBLANK(H3336),"", IF(EXACT(LEFT(H3336,6),"SINGLE"),VLOOKUP(H3336,'Contingency Events'!A:G,2,FALSE),H3336))</f>
        <v>OPEN LINE FROM BUS 324237 [4CANE RUN SW138.00] TO BUS 325096 [4CANERN NGCC138.00] CKT 24</v>
      </c>
      <c r="J3336" s="14">
        <v>1.0499999523162842</v>
      </c>
      <c r="K3336" s="7">
        <f t="shared" si="104"/>
        <v>524.99997615814209</v>
      </c>
      <c r="L3336" s="14">
        <v>1.0499999523162842</v>
      </c>
      <c r="M3336" s="7">
        <f t="shared" si="105"/>
        <v>524.99997615814209</v>
      </c>
      <c r="N3336" s="20">
        <v>0</v>
      </c>
      <c r="O3336" s="20">
        <v>0</v>
      </c>
      <c r="P3336" s="5"/>
      <c r="Q3336" s="5"/>
    </row>
    <row r="3337" spans="1:17" hidden="1" x14ac:dyDescent="0.3">
      <c r="F3337" s="7"/>
      <c r="G3337" s="7"/>
      <c r="I3337" s="1" t="str">
        <f>IF(ISBLANK(H3337),"", IF(EXACT(LEFT(H3337,6),"SINGLE"),VLOOKUP(H3337,'Contingency Events'!A:G,2,FALSE),H3337))</f>
        <v/>
      </c>
      <c r="K3337" s="7" t="str">
        <f t="shared" si="104"/>
        <v/>
      </c>
      <c r="M3337" s="7" t="str">
        <f t="shared" si="105"/>
        <v/>
      </c>
    </row>
    <row r="3338" spans="1:17" hidden="1" x14ac:dyDescent="0.3">
      <c r="A3338" s="1">
        <v>341584</v>
      </c>
      <c r="B3338" s="1" t="s">
        <v>3959</v>
      </c>
      <c r="C3338" s="1">
        <v>69</v>
      </c>
      <c r="D3338" s="6" t="s">
        <v>1939</v>
      </c>
      <c r="E3338" s="1" t="s">
        <v>1940</v>
      </c>
      <c r="F3338" s="7">
        <v>0.93999999761581421</v>
      </c>
      <c r="G3338" s="7">
        <v>1.0499999523162842</v>
      </c>
      <c r="H3338" s="1" t="s">
        <v>7046</v>
      </c>
      <c r="I3338" s="1" t="str">
        <f>IF(ISBLANK(H3338),"", IF(EXACT(LEFT(H3338,6),"SINGLE"),VLOOKUP(H3338,'Contingency Events'!A:G,2,FALSE),H3338))</f>
        <v>OPEN LINE FROM BUS 324237 [4CANE RUN SW138.00] TO BUS 325096 [4CANERN NGCC138.00] CKT 25</v>
      </c>
      <c r="J3338" s="11">
        <v>0.93965440988540649</v>
      </c>
      <c r="K3338" s="7">
        <f t="shared" si="104"/>
        <v>64.836154282093048</v>
      </c>
      <c r="L3338" s="11">
        <v>0.93965351581573486</v>
      </c>
      <c r="M3338" s="7">
        <f t="shared" si="105"/>
        <v>64.836092591285706</v>
      </c>
      <c r="N3338" s="19">
        <v>-8.9406967163085938E-7</v>
      </c>
      <c r="O3338" s="19">
        <v>-3.464818000793457E-4</v>
      </c>
    </row>
    <row r="3339" spans="1:17" hidden="1" x14ac:dyDescent="0.3">
      <c r="A3339" s="1">
        <v>342844</v>
      </c>
      <c r="B3339" s="1" t="s">
        <v>3960</v>
      </c>
      <c r="C3339" s="1">
        <v>500</v>
      </c>
      <c r="D3339" s="6" t="s">
        <v>1939</v>
      </c>
      <c r="E3339" s="1" t="s">
        <v>1940</v>
      </c>
      <c r="F3339" s="7">
        <v>0.93999999761581421</v>
      </c>
      <c r="G3339" s="7">
        <v>1.0499999523162842</v>
      </c>
      <c r="H3339" s="1" t="s">
        <v>7046</v>
      </c>
      <c r="I3339" s="1" t="str">
        <f>IF(ISBLANK(H3339),"", IF(EXACT(LEFT(H3339,6),"SINGLE"),VLOOKUP(H3339,'Contingency Events'!A:G,2,FALSE),H3339))</f>
        <v>OPEN LINE FROM BUS 324237 [4CANE RUN SW138.00] TO BUS 325096 [4CANERN NGCC138.00] CKT 25</v>
      </c>
      <c r="J3339" s="11">
        <v>1.0499999523162842</v>
      </c>
      <c r="K3339" s="7">
        <f t="shared" si="104"/>
        <v>524.99997615814209</v>
      </c>
      <c r="L3339" s="11">
        <v>1.0499999523162842</v>
      </c>
      <c r="M3339" s="7">
        <f t="shared" si="105"/>
        <v>524.99997615814209</v>
      </c>
      <c r="N3339" s="19">
        <v>0</v>
      </c>
      <c r="O3339" s="19">
        <v>0</v>
      </c>
    </row>
    <row r="3340" spans="1:17" hidden="1" x14ac:dyDescent="0.3">
      <c r="F3340" s="7"/>
      <c r="G3340" s="7"/>
      <c r="I3340" s="1" t="str">
        <f>IF(ISBLANK(H3340),"", IF(EXACT(LEFT(H3340,6),"SINGLE"),VLOOKUP(H3340,'Contingency Events'!A:G,2,FALSE),H3340))</f>
        <v/>
      </c>
      <c r="K3340" s="7" t="str">
        <f t="shared" si="104"/>
        <v/>
      </c>
      <c r="M3340" s="7" t="str">
        <f t="shared" si="105"/>
        <v/>
      </c>
    </row>
    <row r="3341" spans="1:17" hidden="1" x14ac:dyDescent="0.3">
      <c r="A3341" s="5">
        <v>341584</v>
      </c>
      <c r="B3341" s="5" t="s">
        <v>3959</v>
      </c>
      <c r="C3341" s="5">
        <v>69</v>
      </c>
      <c r="D3341" s="8" t="s">
        <v>1939</v>
      </c>
      <c r="E3341" s="5" t="s">
        <v>1940</v>
      </c>
      <c r="F3341" s="13">
        <v>0.93999999761581421</v>
      </c>
      <c r="G3341" s="13">
        <v>1.0499999523162842</v>
      </c>
      <c r="H3341" s="5" t="s">
        <v>7050</v>
      </c>
      <c r="I3341" s="1" t="str">
        <f>IF(ISBLANK(H3341),"", IF(EXACT(LEFT(H3341,6),"SINGLE"),VLOOKUP(H3341,'Contingency Events'!A:G,2,FALSE),H3341))</f>
        <v>OPEN LINE FROM BUS 324237 [4CANE RUN SW138.00] TO BUS 326565 [4INTRNTL TAP138.00] CKT 23</v>
      </c>
      <c r="J3341" s="14">
        <v>0.93965440988540649</v>
      </c>
      <c r="K3341" s="7">
        <f t="shared" si="104"/>
        <v>64.836154282093048</v>
      </c>
      <c r="L3341" s="14">
        <v>0.93965363502502441</v>
      </c>
      <c r="M3341" s="7">
        <f t="shared" si="105"/>
        <v>64.836100816726685</v>
      </c>
      <c r="N3341" s="20">
        <v>-7.7486038208007813E-7</v>
      </c>
      <c r="O3341" s="20">
        <v>-3.4636259078979492E-4</v>
      </c>
      <c r="P3341" s="5"/>
      <c r="Q3341" s="5"/>
    </row>
    <row r="3342" spans="1:17" hidden="1" x14ac:dyDescent="0.3">
      <c r="A3342" s="5">
        <v>342844</v>
      </c>
      <c r="B3342" s="5" t="s">
        <v>3960</v>
      </c>
      <c r="C3342" s="5">
        <v>500</v>
      </c>
      <c r="D3342" s="8" t="s">
        <v>1939</v>
      </c>
      <c r="E3342" s="5" t="s">
        <v>1940</v>
      </c>
      <c r="F3342" s="13">
        <v>0.93999999761581421</v>
      </c>
      <c r="G3342" s="13">
        <v>1.0499999523162842</v>
      </c>
      <c r="H3342" s="5" t="s">
        <v>7050</v>
      </c>
      <c r="I3342" s="1" t="str">
        <f>IF(ISBLANK(H3342),"", IF(EXACT(LEFT(H3342,6),"SINGLE"),VLOOKUP(H3342,'Contingency Events'!A:G,2,FALSE),H3342))</f>
        <v>OPEN LINE FROM BUS 324237 [4CANE RUN SW138.00] TO BUS 326565 [4INTRNTL TAP138.00] CKT 23</v>
      </c>
      <c r="J3342" s="14">
        <v>1.0499999523162842</v>
      </c>
      <c r="K3342" s="7">
        <f t="shared" si="104"/>
        <v>524.99997615814209</v>
      </c>
      <c r="L3342" s="14">
        <v>1.0499999523162842</v>
      </c>
      <c r="M3342" s="7">
        <f t="shared" si="105"/>
        <v>524.99997615814209</v>
      </c>
      <c r="N3342" s="20">
        <v>0</v>
      </c>
      <c r="O3342" s="20">
        <v>0</v>
      </c>
      <c r="P3342" s="5"/>
      <c r="Q3342" s="5"/>
    </row>
    <row r="3343" spans="1:17" hidden="1" x14ac:dyDescent="0.3">
      <c r="F3343" s="7"/>
      <c r="G3343" s="7"/>
      <c r="I3343" s="1" t="str">
        <f>IF(ISBLANK(H3343),"", IF(EXACT(LEFT(H3343,6),"SINGLE"),VLOOKUP(H3343,'Contingency Events'!A:G,2,FALSE),H3343))</f>
        <v/>
      </c>
      <c r="K3343" s="7" t="str">
        <f t="shared" si="104"/>
        <v/>
      </c>
      <c r="M3343" s="7" t="str">
        <f t="shared" si="105"/>
        <v/>
      </c>
    </row>
    <row r="3344" spans="1:17" hidden="1" x14ac:dyDescent="0.3">
      <c r="A3344" s="1">
        <v>341584</v>
      </c>
      <c r="B3344" s="1" t="s">
        <v>3959</v>
      </c>
      <c r="C3344" s="1">
        <v>69</v>
      </c>
      <c r="D3344" s="6" t="s">
        <v>1939</v>
      </c>
      <c r="E3344" s="1" t="s">
        <v>1940</v>
      </c>
      <c r="F3344" s="7">
        <v>0.93999999761581421</v>
      </c>
      <c r="G3344" s="7">
        <v>1.0499999523162842</v>
      </c>
      <c r="H3344" s="1" t="s">
        <v>7052</v>
      </c>
      <c r="I3344" s="1" t="str">
        <f>IF(ISBLANK(H3344),"", IF(EXACT(LEFT(H3344,6),"SINGLE"),VLOOKUP(H3344,'Contingency Events'!A:G,2,FALSE),H3344))</f>
        <v>OPEN LINE FROM BUS 324237 [4CANE RUN SW138.00] TO BUS 326574 [4CR11 TAP   138.00] CKT 21</v>
      </c>
      <c r="J3344" s="11">
        <v>0.93965440988540649</v>
      </c>
      <c r="K3344" s="7">
        <f t="shared" si="104"/>
        <v>64.836154282093048</v>
      </c>
      <c r="L3344" s="11">
        <v>0.93965357542037964</v>
      </c>
      <c r="M3344" s="7">
        <f t="shared" si="105"/>
        <v>64.836096704006195</v>
      </c>
      <c r="N3344" s="19">
        <v>-8.3446502685546875E-7</v>
      </c>
      <c r="O3344" s="19">
        <v>-3.4642219543457031E-4</v>
      </c>
    </row>
    <row r="3345" spans="1:17" hidden="1" x14ac:dyDescent="0.3">
      <c r="A3345" s="1">
        <v>342844</v>
      </c>
      <c r="B3345" s="1" t="s">
        <v>3960</v>
      </c>
      <c r="C3345" s="1">
        <v>500</v>
      </c>
      <c r="D3345" s="6" t="s">
        <v>1939</v>
      </c>
      <c r="E3345" s="1" t="s">
        <v>1940</v>
      </c>
      <c r="F3345" s="7">
        <v>0.93999999761581421</v>
      </c>
      <c r="G3345" s="7">
        <v>1.0499999523162842</v>
      </c>
      <c r="H3345" s="1" t="s">
        <v>7052</v>
      </c>
      <c r="I3345" s="1" t="str">
        <f>IF(ISBLANK(H3345),"", IF(EXACT(LEFT(H3345,6),"SINGLE"),VLOOKUP(H3345,'Contingency Events'!A:G,2,FALSE),H3345))</f>
        <v>OPEN LINE FROM BUS 324237 [4CANE RUN SW138.00] TO BUS 326574 [4CR11 TAP   138.00] CKT 21</v>
      </c>
      <c r="J3345" s="11">
        <v>1.0499999523162842</v>
      </c>
      <c r="K3345" s="7">
        <f t="shared" si="104"/>
        <v>524.99997615814209</v>
      </c>
      <c r="L3345" s="11">
        <v>1.0499999523162842</v>
      </c>
      <c r="M3345" s="7">
        <f t="shared" si="105"/>
        <v>524.99997615814209</v>
      </c>
      <c r="N3345" s="19">
        <v>0</v>
      </c>
      <c r="O3345" s="19">
        <v>0</v>
      </c>
    </row>
    <row r="3346" spans="1:17" hidden="1" x14ac:dyDescent="0.3">
      <c r="F3346" s="7"/>
      <c r="G3346" s="7"/>
      <c r="I3346" s="1" t="str">
        <f>IF(ISBLANK(H3346),"", IF(EXACT(LEFT(H3346,6),"SINGLE"),VLOOKUP(H3346,'Contingency Events'!A:G,2,FALSE),H3346))</f>
        <v/>
      </c>
      <c r="K3346" s="7" t="str">
        <f t="shared" si="104"/>
        <v/>
      </c>
      <c r="M3346" s="7" t="str">
        <f t="shared" si="105"/>
        <v/>
      </c>
    </row>
    <row r="3347" spans="1:17" hidden="1" x14ac:dyDescent="0.3">
      <c r="A3347" s="5">
        <v>341584</v>
      </c>
      <c r="B3347" s="5" t="s">
        <v>3959</v>
      </c>
      <c r="C3347" s="5">
        <v>69</v>
      </c>
      <c r="D3347" s="8" t="s">
        <v>1939</v>
      </c>
      <c r="E3347" s="5" t="s">
        <v>1940</v>
      </c>
      <c r="F3347" s="13">
        <v>0.93999999761581421</v>
      </c>
      <c r="G3347" s="13">
        <v>1.0499999523162842</v>
      </c>
      <c r="H3347" s="5" t="s">
        <v>7054</v>
      </c>
      <c r="I3347" s="1" t="str">
        <f>IF(ISBLANK(H3347),"", IF(EXACT(LEFT(H3347,6),"SINGLE"),VLOOKUP(H3347,'Contingency Events'!A:G,2,FALSE),H3347))</f>
        <v>OPEN LINE FROM BUS 324238 [4DANVILLE N 138.00] TO BUS 324239 [4DANVILE N T138.00] CKT 1</v>
      </c>
      <c r="J3347" s="14">
        <v>0.93965440988540649</v>
      </c>
      <c r="K3347" s="7">
        <f t="shared" si="104"/>
        <v>64.836154282093048</v>
      </c>
      <c r="L3347" s="14">
        <v>0.93963879346847534</v>
      </c>
      <c r="M3347" s="7">
        <f t="shared" si="105"/>
        <v>64.835076749324799</v>
      </c>
      <c r="N3347" s="20">
        <v>-1.5616416931152344E-5</v>
      </c>
      <c r="O3347" s="20">
        <v>-3.6120414733886719E-4</v>
      </c>
      <c r="P3347" s="5"/>
      <c r="Q3347" s="5"/>
    </row>
    <row r="3348" spans="1:17" hidden="1" x14ac:dyDescent="0.3">
      <c r="A3348" s="5">
        <v>342844</v>
      </c>
      <c r="B3348" s="5" t="s">
        <v>3960</v>
      </c>
      <c r="C3348" s="5">
        <v>500</v>
      </c>
      <c r="D3348" s="8" t="s">
        <v>1939</v>
      </c>
      <c r="E3348" s="5" t="s">
        <v>1940</v>
      </c>
      <c r="F3348" s="13">
        <v>0.93999999761581421</v>
      </c>
      <c r="G3348" s="13">
        <v>1.0499999523162842</v>
      </c>
      <c r="H3348" s="5" t="s">
        <v>7054</v>
      </c>
      <c r="I3348" s="1" t="str">
        <f>IF(ISBLANK(H3348),"", IF(EXACT(LEFT(H3348,6),"SINGLE"),VLOOKUP(H3348,'Contingency Events'!A:G,2,FALSE),H3348))</f>
        <v>OPEN LINE FROM BUS 324238 [4DANVILLE N 138.00] TO BUS 324239 [4DANVILE N T138.00] CKT 1</v>
      </c>
      <c r="J3348" s="14">
        <v>1.0499999523162842</v>
      </c>
      <c r="K3348" s="7">
        <f t="shared" si="104"/>
        <v>524.99997615814209</v>
      </c>
      <c r="L3348" s="14">
        <v>1.0499999523162842</v>
      </c>
      <c r="M3348" s="7">
        <f t="shared" si="105"/>
        <v>524.99997615814209</v>
      </c>
      <c r="N3348" s="20">
        <v>0</v>
      </c>
      <c r="O3348" s="20">
        <v>0</v>
      </c>
      <c r="P3348" s="5"/>
      <c r="Q3348" s="5"/>
    </row>
    <row r="3349" spans="1:17" hidden="1" x14ac:dyDescent="0.3">
      <c r="F3349" s="7"/>
      <c r="G3349" s="7"/>
      <c r="I3349" s="1" t="str">
        <f>IF(ISBLANK(H3349),"", IF(EXACT(LEFT(H3349,6),"SINGLE"),VLOOKUP(H3349,'Contingency Events'!A:G,2,FALSE),H3349))</f>
        <v/>
      </c>
      <c r="K3349" s="7" t="str">
        <f t="shared" si="104"/>
        <v/>
      </c>
      <c r="M3349" s="7" t="str">
        <f t="shared" si="105"/>
        <v/>
      </c>
    </row>
    <row r="3350" spans="1:17" hidden="1" x14ac:dyDescent="0.3">
      <c r="A3350" s="1">
        <v>341584</v>
      </c>
      <c r="B3350" s="1" t="s">
        <v>3959</v>
      </c>
      <c r="C3350" s="1">
        <v>69</v>
      </c>
      <c r="D3350" s="6" t="s">
        <v>1939</v>
      </c>
      <c r="E3350" s="1" t="s">
        <v>1940</v>
      </c>
      <c r="F3350" s="7">
        <v>0.93999999761581421</v>
      </c>
      <c r="G3350" s="7">
        <v>1.0499999523162842</v>
      </c>
      <c r="H3350" s="1" t="s">
        <v>7056</v>
      </c>
      <c r="I3350" s="1" t="str">
        <f>IF(ISBLANK(H3350),"", IF(EXACT(LEFT(H3350,6),"SINGLE"),VLOOKUP(H3350,'Contingency Events'!A:G,2,FALSE),H3350))</f>
        <v>OPEN LINE FROM BUS 324238 [4DANVILLE N 138.00] TO BUS 324495 [2DANVILLE N 69.000] CKT 1</v>
      </c>
      <c r="J3350" s="11">
        <v>0.93965440988540649</v>
      </c>
      <c r="K3350" s="7">
        <f t="shared" si="104"/>
        <v>64.836154282093048</v>
      </c>
      <c r="L3350" s="11">
        <v>0.93963956832885742</v>
      </c>
      <c r="M3350" s="7">
        <f t="shared" si="105"/>
        <v>64.835130214691162</v>
      </c>
      <c r="N3350" s="19">
        <v>-1.4841556549072266E-5</v>
      </c>
      <c r="O3350" s="19">
        <v>-3.6042928695678711E-4</v>
      </c>
    </row>
    <row r="3351" spans="1:17" hidden="1" x14ac:dyDescent="0.3">
      <c r="A3351" s="1">
        <v>342844</v>
      </c>
      <c r="B3351" s="1" t="s">
        <v>3960</v>
      </c>
      <c r="C3351" s="1">
        <v>500</v>
      </c>
      <c r="D3351" s="6" t="s">
        <v>1939</v>
      </c>
      <c r="E3351" s="1" t="s">
        <v>1940</v>
      </c>
      <c r="F3351" s="7">
        <v>0.93999999761581421</v>
      </c>
      <c r="G3351" s="7">
        <v>1.0499999523162842</v>
      </c>
      <c r="H3351" s="1" t="s">
        <v>7056</v>
      </c>
      <c r="I3351" s="1" t="str">
        <f>IF(ISBLANK(H3351),"", IF(EXACT(LEFT(H3351,6),"SINGLE"),VLOOKUP(H3351,'Contingency Events'!A:G,2,FALSE),H3351))</f>
        <v>OPEN LINE FROM BUS 324238 [4DANVILLE N 138.00] TO BUS 324495 [2DANVILLE N 69.000] CKT 1</v>
      </c>
      <c r="J3351" s="11">
        <v>1.0499999523162842</v>
      </c>
      <c r="K3351" s="7">
        <f t="shared" si="104"/>
        <v>524.99997615814209</v>
      </c>
      <c r="L3351" s="11">
        <v>1.0499999523162842</v>
      </c>
      <c r="M3351" s="7">
        <f t="shared" si="105"/>
        <v>524.99997615814209</v>
      </c>
      <c r="N3351" s="19">
        <v>0</v>
      </c>
      <c r="O3351" s="19">
        <v>0</v>
      </c>
    </row>
    <row r="3352" spans="1:17" hidden="1" x14ac:dyDescent="0.3">
      <c r="F3352" s="7"/>
      <c r="G3352" s="7"/>
      <c r="I3352" s="1" t="str">
        <f>IF(ISBLANK(H3352),"", IF(EXACT(LEFT(H3352,6),"SINGLE"),VLOOKUP(H3352,'Contingency Events'!A:G,2,FALSE),H3352))</f>
        <v/>
      </c>
      <c r="K3352" s="7" t="str">
        <f t="shared" si="104"/>
        <v/>
      </c>
      <c r="M3352" s="7" t="str">
        <f t="shared" si="105"/>
        <v/>
      </c>
    </row>
    <row r="3353" spans="1:17" hidden="1" x14ac:dyDescent="0.3">
      <c r="A3353" s="5">
        <v>341584</v>
      </c>
      <c r="B3353" s="5" t="s">
        <v>3959</v>
      </c>
      <c r="C3353" s="5">
        <v>69</v>
      </c>
      <c r="D3353" s="8" t="s">
        <v>1939</v>
      </c>
      <c r="E3353" s="5" t="s">
        <v>1940</v>
      </c>
      <c r="F3353" s="13">
        <v>0.93999999761581421</v>
      </c>
      <c r="G3353" s="13">
        <v>1.0499999523162842</v>
      </c>
      <c r="H3353" s="5" t="s">
        <v>7058</v>
      </c>
      <c r="I3353" s="1" t="str">
        <f>IF(ISBLANK(H3353),"", IF(EXACT(LEFT(H3353,6),"SINGLE"),VLOOKUP(H3353,'Contingency Events'!A:G,2,FALSE),H3353))</f>
        <v>OPEN LINE FROM BUS 324239 [4DANVILE N T138.00] TO BUS 325121 [4LOGAN TP   138.00] CKT 1</v>
      </c>
      <c r="J3353" s="14">
        <v>0.93965440988540649</v>
      </c>
      <c r="K3353" s="7">
        <f t="shared" si="104"/>
        <v>64.836154282093048</v>
      </c>
      <c r="L3353" s="14">
        <v>0.93965291976928711</v>
      </c>
      <c r="M3353" s="7">
        <f t="shared" si="105"/>
        <v>64.836051464080811</v>
      </c>
      <c r="N3353" s="20">
        <v>-1.4901161193847656E-6</v>
      </c>
      <c r="O3353" s="20">
        <v>-3.4707784652709961E-4</v>
      </c>
      <c r="P3353" s="5"/>
      <c r="Q3353" s="5"/>
    </row>
    <row r="3354" spans="1:17" hidden="1" x14ac:dyDescent="0.3">
      <c r="A3354" s="5">
        <v>342844</v>
      </c>
      <c r="B3354" s="5" t="s">
        <v>3960</v>
      </c>
      <c r="C3354" s="5">
        <v>500</v>
      </c>
      <c r="D3354" s="8" t="s">
        <v>1939</v>
      </c>
      <c r="E3354" s="5" t="s">
        <v>1940</v>
      </c>
      <c r="F3354" s="13">
        <v>0.93999999761581421</v>
      </c>
      <c r="G3354" s="13">
        <v>1.0499999523162842</v>
      </c>
      <c r="H3354" s="5" t="s">
        <v>7058</v>
      </c>
      <c r="I3354" s="1" t="str">
        <f>IF(ISBLANK(H3354),"", IF(EXACT(LEFT(H3354,6),"SINGLE"),VLOOKUP(H3354,'Contingency Events'!A:G,2,FALSE),H3354))</f>
        <v>OPEN LINE FROM BUS 324239 [4DANVILE N T138.00] TO BUS 325121 [4LOGAN TP   138.00] CKT 1</v>
      </c>
      <c r="J3354" s="14">
        <v>1.0499999523162842</v>
      </c>
      <c r="K3354" s="7">
        <f t="shared" si="104"/>
        <v>524.99997615814209</v>
      </c>
      <c r="L3354" s="14">
        <v>1.0499999523162842</v>
      </c>
      <c r="M3354" s="7">
        <f t="shared" si="105"/>
        <v>524.99997615814209</v>
      </c>
      <c r="N3354" s="20">
        <v>0</v>
      </c>
      <c r="O3354" s="20">
        <v>0</v>
      </c>
      <c r="P3354" s="5"/>
      <c r="Q3354" s="5"/>
    </row>
    <row r="3355" spans="1:17" hidden="1" x14ac:dyDescent="0.3">
      <c r="F3355" s="7"/>
      <c r="G3355" s="7"/>
      <c r="I3355" s="1" t="str">
        <f>IF(ISBLANK(H3355),"", IF(EXACT(LEFT(H3355,6),"SINGLE"),VLOOKUP(H3355,'Contingency Events'!A:G,2,FALSE),H3355))</f>
        <v/>
      </c>
      <c r="K3355" s="7" t="str">
        <f t="shared" si="104"/>
        <v/>
      </c>
      <c r="M3355" s="7" t="str">
        <f t="shared" si="105"/>
        <v/>
      </c>
    </row>
    <row r="3356" spans="1:17" hidden="1" x14ac:dyDescent="0.3">
      <c r="A3356" s="1">
        <v>341584</v>
      </c>
      <c r="B3356" s="1" t="s">
        <v>3959</v>
      </c>
      <c r="C3356" s="1">
        <v>69</v>
      </c>
      <c r="D3356" s="6" t="s">
        <v>1939</v>
      </c>
      <c r="E3356" s="1" t="s">
        <v>1940</v>
      </c>
      <c r="F3356" s="7">
        <v>0.93999999761581421</v>
      </c>
      <c r="G3356" s="7">
        <v>1.0499999523162842</v>
      </c>
      <c r="H3356" s="1" t="s">
        <v>7060</v>
      </c>
      <c r="I3356" s="1" t="str">
        <f>IF(ISBLANK(H3356),"", IF(EXACT(LEFT(H3356,6),"SINGLE"),VLOOKUP(H3356,'Contingency Events'!A:G,2,FALSE),H3356))</f>
        <v>OPEN LINE FROM BUS 324240 [4DAY-WALT TP138.00] TO BUS 324242 [4DOW CORN W 138.00] CKT 1</v>
      </c>
      <c r="J3356" s="11">
        <v>0.93965440988540649</v>
      </c>
      <c r="K3356" s="7">
        <f t="shared" si="104"/>
        <v>64.836154282093048</v>
      </c>
      <c r="L3356" s="11">
        <v>0.93947452306747437</v>
      </c>
      <c r="M3356" s="7">
        <f t="shared" si="105"/>
        <v>64.823742091655731</v>
      </c>
      <c r="N3356" s="19">
        <v>-1.7988681793212891E-4</v>
      </c>
      <c r="O3356" s="19">
        <v>-5.2547454833984375E-4</v>
      </c>
    </row>
    <row r="3357" spans="1:17" hidden="1" x14ac:dyDescent="0.3">
      <c r="A3357" s="1">
        <v>342844</v>
      </c>
      <c r="B3357" s="1" t="s">
        <v>3960</v>
      </c>
      <c r="C3357" s="1">
        <v>500</v>
      </c>
      <c r="D3357" s="6" t="s">
        <v>1939</v>
      </c>
      <c r="E3357" s="1" t="s">
        <v>1940</v>
      </c>
      <c r="F3357" s="7">
        <v>0.93999999761581421</v>
      </c>
      <c r="G3357" s="7">
        <v>1.0499999523162842</v>
      </c>
      <c r="H3357" s="1" t="s">
        <v>7060</v>
      </c>
      <c r="I3357" s="1" t="str">
        <f>IF(ISBLANK(H3357),"", IF(EXACT(LEFT(H3357,6),"SINGLE"),VLOOKUP(H3357,'Contingency Events'!A:G,2,FALSE),H3357))</f>
        <v>OPEN LINE FROM BUS 324240 [4DAY-WALT TP138.00] TO BUS 324242 [4DOW CORN W 138.00] CKT 1</v>
      </c>
      <c r="J3357" s="11">
        <v>1.0499999523162842</v>
      </c>
      <c r="K3357" s="7">
        <f t="shared" si="104"/>
        <v>524.99997615814209</v>
      </c>
      <c r="L3357" s="11">
        <v>1.0499999523162842</v>
      </c>
      <c r="M3357" s="7">
        <f t="shared" si="105"/>
        <v>524.99997615814209</v>
      </c>
      <c r="N3357" s="19">
        <v>0</v>
      </c>
      <c r="O3357" s="19">
        <v>0</v>
      </c>
    </row>
    <row r="3358" spans="1:17" hidden="1" x14ac:dyDescent="0.3">
      <c r="F3358" s="7"/>
      <c r="G3358" s="7"/>
      <c r="I3358" s="1" t="str">
        <f>IF(ISBLANK(H3358),"", IF(EXACT(LEFT(H3358,6),"SINGLE"),VLOOKUP(H3358,'Contingency Events'!A:G,2,FALSE),H3358))</f>
        <v/>
      </c>
      <c r="K3358" s="7" t="str">
        <f t="shared" si="104"/>
        <v/>
      </c>
      <c r="M3358" s="7" t="str">
        <f t="shared" si="105"/>
        <v/>
      </c>
    </row>
    <row r="3359" spans="1:17" hidden="1" x14ac:dyDescent="0.3">
      <c r="A3359" s="5">
        <v>341584</v>
      </c>
      <c r="B3359" s="5" t="s">
        <v>3959</v>
      </c>
      <c r="C3359" s="5">
        <v>69</v>
      </c>
      <c r="D3359" s="8" t="s">
        <v>1939</v>
      </c>
      <c r="E3359" s="5" t="s">
        <v>1940</v>
      </c>
      <c r="F3359" s="13">
        <v>0.93999999761581421</v>
      </c>
      <c r="G3359" s="13">
        <v>1.0499999523162842</v>
      </c>
      <c r="H3359" s="5" t="s">
        <v>7062</v>
      </c>
      <c r="I3359" s="1" t="str">
        <f>IF(ISBLANK(H3359),"", IF(EXACT(LEFT(H3359,6),"SINGLE"),VLOOKUP(H3359,'Contingency Events'!A:G,2,FALSE),H3359))</f>
        <v>OPEN LINE FROM BUS 324240 [4DAY-WALT TP138.00] TO BUS 324287 [4NAS TAP    138.00] CKT 1</v>
      </c>
      <c r="J3359" s="14">
        <v>0.93965440988540649</v>
      </c>
      <c r="K3359" s="7">
        <f t="shared" si="104"/>
        <v>64.836154282093048</v>
      </c>
      <c r="L3359" s="14">
        <v>0.93946576118469238</v>
      </c>
      <c r="M3359" s="7">
        <f t="shared" si="105"/>
        <v>64.823137521743774</v>
      </c>
      <c r="N3359" s="20">
        <v>-1.8864870071411133E-4</v>
      </c>
      <c r="O3359" s="20">
        <v>-5.3423643112182617E-4</v>
      </c>
      <c r="P3359" s="5"/>
      <c r="Q3359" s="5"/>
    </row>
    <row r="3360" spans="1:17" hidden="1" x14ac:dyDescent="0.3">
      <c r="A3360" s="5">
        <v>342844</v>
      </c>
      <c r="B3360" s="5" t="s">
        <v>3960</v>
      </c>
      <c r="C3360" s="5">
        <v>500</v>
      </c>
      <c r="D3360" s="8" t="s">
        <v>1939</v>
      </c>
      <c r="E3360" s="5" t="s">
        <v>1940</v>
      </c>
      <c r="F3360" s="13">
        <v>0.93999999761581421</v>
      </c>
      <c r="G3360" s="13">
        <v>1.0499999523162842</v>
      </c>
      <c r="H3360" s="5" t="s">
        <v>7062</v>
      </c>
      <c r="I3360" s="1" t="str">
        <f>IF(ISBLANK(H3360),"", IF(EXACT(LEFT(H3360,6),"SINGLE"),VLOOKUP(H3360,'Contingency Events'!A:G,2,FALSE),H3360))</f>
        <v>OPEN LINE FROM BUS 324240 [4DAY-WALT TP138.00] TO BUS 324287 [4NAS TAP    138.00] CKT 1</v>
      </c>
      <c r="J3360" s="14">
        <v>1.0499999523162842</v>
      </c>
      <c r="K3360" s="7">
        <f t="shared" si="104"/>
        <v>524.99997615814209</v>
      </c>
      <c r="L3360" s="14">
        <v>1.0499999523162842</v>
      </c>
      <c r="M3360" s="7">
        <f t="shared" si="105"/>
        <v>524.99997615814209</v>
      </c>
      <c r="N3360" s="20">
        <v>0</v>
      </c>
      <c r="O3360" s="20">
        <v>0</v>
      </c>
      <c r="P3360" s="5"/>
      <c r="Q3360" s="5"/>
    </row>
    <row r="3361" spans="1:17" hidden="1" x14ac:dyDescent="0.3">
      <c r="F3361" s="7"/>
      <c r="G3361" s="7"/>
      <c r="I3361" s="1" t="str">
        <f>IF(ISBLANK(H3361),"", IF(EXACT(LEFT(H3361,6),"SINGLE"),VLOOKUP(H3361,'Contingency Events'!A:G,2,FALSE),H3361))</f>
        <v/>
      </c>
      <c r="K3361" s="7" t="str">
        <f t="shared" si="104"/>
        <v/>
      </c>
      <c r="M3361" s="7" t="str">
        <f t="shared" si="105"/>
        <v/>
      </c>
    </row>
    <row r="3362" spans="1:17" hidden="1" x14ac:dyDescent="0.3">
      <c r="A3362" s="1">
        <v>341584</v>
      </c>
      <c r="B3362" s="1" t="s">
        <v>3959</v>
      </c>
      <c r="C3362" s="1">
        <v>69</v>
      </c>
      <c r="D3362" s="6" t="s">
        <v>1939</v>
      </c>
      <c r="E3362" s="1" t="s">
        <v>1940</v>
      </c>
      <c r="F3362" s="7">
        <v>0.93999999761581421</v>
      </c>
      <c r="G3362" s="7">
        <v>1.0499999523162842</v>
      </c>
      <c r="H3362" s="1" t="s">
        <v>7064</v>
      </c>
      <c r="I3362" s="1" t="str">
        <f>IF(ISBLANK(H3362),"", IF(EXACT(LEFT(H3362,6),"SINGLE"),VLOOKUP(H3362,'Contingency Events'!A:G,2,FALSE),H3362))</f>
        <v>OPEN LINE FROM BUS 324241 [4DIXIE      138.00] TO BUS 324295 [4PADDYS RUN 138.00] CKT 1</v>
      </c>
      <c r="J3362" s="11">
        <v>0.93965440988540649</v>
      </c>
      <c r="K3362" s="7">
        <f t="shared" si="104"/>
        <v>64.836154282093048</v>
      </c>
      <c r="L3362" s="11">
        <v>0.93966168165206909</v>
      </c>
      <c r="M3362" s="7">
        <f t="shared" si="105"/>
        <v>64.836656033992767</v>
      </c>
      <c r="N3362" s="19">
        <v>7.2717666625976563E-6</v>
      </c>
      <c r="O3362" s="19">
        <v>-3.3831596374511719E-4</v>
      </c>
    </row>
    <row r="3363" spans="1:17" hidden="1" x14ac:dyDescent="0.3">
      <c r="A3363" s="1">
        <v>342844</v>
      </c>
      <c r="B3363" s="1" t="s">
        <v>3960</v>
      </c>
      <c r="C3363" s="1">
        <v>500</v>
      </c>
      <c r="D3363" s="6" t="s">
        <v>1939</v>
      </c>
      <c r="E3363" s="1" t="s">
        <v>1940</v>
      </c>
      <c r="F3363" s="7">
        <v>0.93999999761581421</v>
      </c>
      <c r="G3363" s="7">
        <v>1.0499999523162842</v>
      </c>
      <c r="H3363" s="1" t="s">
        <v>7064</v>
      </c>
      <c r="I3363" s="1" t="str">
        <f>IF(ISBLANK(H3363),"", IF(EXACT(LEFT(H3363,6),"SINGLE"),VLOOKUP(H3363,'Contingency Events'!A:G,2,FALSE),H3363))</f>
        <v>OPEN LINE FROM BUS 324241 [4DIXIE      138.00] TO BUS 324295 [4PADDYS RUN 138.00] CKT 1</v>
      </c>
      <c r="J3363" s="11">
        <v>1.0499999523162842</v>
      </c>
      <c r="K3363" s="7">
        <f t="shared" si="104"/>
        <v>524.99997615814209</v>
      </c>
      <c r="L3363" s="11">
        <v>1.0499999523162842</v>
      </c>
      <c r="M3363" s="7">
        <f t="shared" si="105"/>
        <v>524.99997615814209</v>
      </c>
      <c r="N3363" s="19">
        <v>0</v>
      </c>
      <c r="O3363" s="19">
        <v>0</v>
      </c>
    </row>
    <row r="3364" spans="1:17" hidden="1" x14ac:dyDescent="0.3">
      <c r="F3364" s="7"/>
      <c r="G3364" s="7"/>
      <c r="I3364" s="1" t="str">
        <f>IF(ISBLANK(H3364),"", IF(EXACT(LEFT(H3364,6),"SINGLE"),VLOOKUP(H3364,'Contingency Events'!A:G,2,FALSE),H3364))</f>
        <v/>
      </c>
      <c r="K3364" s="7" t="str">
        <f t="shared" si="104"/>
        <v/>
      </c>
      <c r="M3364" s="7" t="str">
        <f t="shared" si="105"/>
        <v/>
      </c>
    </row>
    <row r="3365" spans="1:17" hidden="1" x14ac:dyDescent="0.3">
      <c r="A3365" s="5">
        <v>341584</v>
      </c>
      <c r="B3365" s="5" t="s">
        <v>3959</v>
      </c>
      <c r="C3365" s="5">
        <v>69</v>
      </c>
      <c r="D3365" s="8" t="s">
        <v>1939</v>
      </c>
      <c r="E3365" s="5" t="s">
        <v>1940</v>
      </c>
      <c r="F3365" s="13">
        <v>0.93999999761581421</v>
      </c>
      <c r="G3365" s="13">
        <v>1.0499999523162842</v>
      </c>
      <c r="H3365" s="5" t="s">
        <v>7066</v>
      </c>
      <c r="I3365" s="1" t="str">
        <f>IF(ISBLANK(H3365),"", IF(EXACT(LEFT(H3365,6),"SINGLE"),VLOOKUP(H3365,'Contingency Events'!A:G,2,FALSE),H3365))</f>
        <v>OPEN LINE FROM BUS 324242 [4DOW CORN W 138.00] TO BUS 326512 [4AIRGAS     138.00] CKT 1</v>
      </c>
      <c r="J3365" s="14">
        <v>0.93965440988540649</v>
      </c>
      <c r="K3365" s="7">
        <f t="shared" si="104"/>
        <v>64.836154282093048</v>
      </c>
      <c r="L3365" s="14">
        <v>0.93949425220489502</v>
      </c>
      <c r="M3365" s="7">
        <f t="shared" si="105"/>
        <v>64.825103402137756</v>
      </c>
      <c r="N3365" s="20">
        <v>-1.6015768051147461E-4</v>
      </c>
      <c r="O3365" s="20">
        <v>-5.0574541091918945E-4</v>
      </c>
      <c r="P3365" s="5"/>
      <c r="Q3365" s="5"/>
    </row>
    <row r="3366" spans="1:17" hidden="1" x14ac:dyDescent="0.3">
      <c r="A3366" s="5">
        <v>342844</v>
      </c>
      <c r="B3366" s="5" t="s">
        <v>3960</v>
      </c>
      <c r="C3366" s="5">
        <v>500</v>
      </c>
      <c r="D3366" s="8" t="s">
        <v>1939</v>
      </c>
      <c r="E3366" s="5" t="s">
        <v>1940</v>
      </c>
      <c r="F3366" s="13">
        <v>0.93999999761581421</v>
      </c>
      <c r="G3366" s="13">
        <v>1.0499999523162842</v>
      </c>
      <c r="H3366" s="5" t="s">
        <v>7066</v>
      </c>
      <c r="I3366" s="1" t="str">
        <f>IF(ISBLANK(H3366),"", IF(EXACT(LEFT(H3366,6),"SINGLE"),VLOOKUP(H3366,'Contingency Events'!A:G,2,FALSE),H3366))</f>
        <v>OPEN LINE FROM BUS 324242 [4DOW CORN W 138.00] TO BUS 326512 [4AIRGAS     138.00] CKT 1</v>
      </c>
      <c r="J3366" s="14">
        <v>1.0499999523162842</v>
      </c>
      <c r="K3366" s="7">
        <f t="shared" si="104"/>
        <v>524.99997615814209</v>
      </c>
      <c r="L3366" s="14">
        <v>1.0499999523162842</v>
      </c>
      <c r="M3366" s="7">
        <f t="shared" si="105"/>
        <v>524.99997615814209</v>
      </c>
      <c r="N3366" s="20">
        <v>0</v>
      </c>
      <c r="O3366" s="20">
        <v>0</v>
      </c>
      <c r="P3366" s="5"/>
      <c r="Q3366" s="5"/>
    </row>
    <row r="3367" spans="1:17" hidden="1" x14ac:dyDescent="0.3">
      <c r="F3367" s="7"/>
      <c r="G3367" s="7"/>
      <c r="I3367" s="1" t="str">
        <f>IF(ISBLANK(H3367),"", IF(EXACT(LEFT(H3367,6),"SINGLE"),VLOOKUP(H3367,'Contingency Events'!A:G,2,FALSE),H3367))</f>
        <v/>
      </c>
      <c r="K3367" s="7" t="str">
        <f t="shared" si="104"/>
        <v/>
      </c>
      <c r="M3367" s="7" t="str">
        <f t="shared" si="105"/>
        <v/>
      </c>
    </row>
    <row r="3368" spans="1:17" hidden="1" x14ac:dyDescent="0.3">
      <c r="A3368" s="1">
        <v>341584</v>
      </c>
      <c r="B3368" s="1" t="s">
        <v>3959</v>
      </c>
      <c r="C3368" s="1">
        <v>69</v>
      </c>
      <c r="D3368" s="6" t="s">
        <v>1939</v>
      </c>
      <c r="E3368" s="1" t="s">
        <v>1940</v>
      </c>
      <c r="F3368" s="7">
        <v>0.93999999761581421</v>
      </c>
      <c r="G3368" s="7">
        <v>1.0499999523162842</v>
      </c>
      <c r="H3368" s="1" t="s">
        <v>7068</v>
      </c>
      <c r="I3368" s="1" t="str">
        <f>IF(ISBLANK(H3368),"", IF(EXACT(LEFT(H3368,6),"SINGLE"),VLOOKUP(H3368,'Contingency Events'!A:G,2,FALSE),H3368))</f>
        <v>OPEN LINE FROM BUS 324243 [4ETHEL      138.00] TO BUS 324518 [2ETHEL      69.000] CKT 1</v>
      </c>
      <c r="J3368" s="11">
        <v>0.93965440988540649</v>
      </c>
      <c r="K3368" s="7">
        <f t="shared" si="104"/>
        <v>64.836154282093048</v>
      </c>
      <c r="L3368" s="11">
        <v>0.93965321779251099</v>
      </c>
      <c r="M3368" s="7">
        <f t="shared" si="105"/>
        <v>64.836072027683258</v>
      </c>
      <c r="N3368" s="19">
        <v>-1.1920928955078125E-6</v>
      </c>
      <c r="O3368" s="19">
        <v>-3.4677982330322266E-4</v>
      </c>
    </row>
    <row r="3369" spans="1:17" hidden="1" x14ac:dyDescent="0.3">
      <c r="A3369" s="1">
        <v>342844</v>
      </c>
      <c r="B3369" s="1" t="s">
        <v>3960</v>
      </c>
      <c r="C3369" s="1">
        <v>500</v>
      </c>
      <c r="D3369" s="6" t="s">
        <v>1939</v>
      </c>
      <c r="E3369" s="1" t="s">
        <v>1940</v>
      </c>
      <c r="F3369" s="7">
        <v>0.93999999761581421</v>
      </c>
      <c r="G3369" s="7">
        <v>1.0499999523162842</v>
      </c>
      <c r="H3369" s="1" t="s">
        <v>7068</v>
      </c>
      <c r="I3369" s="1" t="str">
        <f>IF(ISBLANK(H3369),"", IF(EXACT(LEFT(H3369,6),"SINGLE"),VLOOKUP(H3369,'Contingency Events'!A:G,2,FALSE),H3369))</f>
        <v>OPEN LINE FROM BUS 324243 [4ETHEL      138.00] TO BUS 324518 [2ETHEL      69.000] CKT 1</v>
      </c>
      <c r="J3369" s="11">
        <v>1.0499999523162842</v>
      </c>
      <c r="K3369" s="7">
        <f t="shared" si="104"/>
        <v>524.99997615814209</v>
      </c>
      <c r="L3369" s="11">
        <v>1.0499999523162842</v>
      </c>
      <c r="M3369" s="7">
        <f t="shared" si="105"/>
        <v>524.99997615814209</v>
      </c>
      <c r="N3369" s="19">
        <v>0</v>
      </c>
      <c r="O3369" s="19">
        <v>0</v>
      </c>
    </row>
    <row r="3370" spans="1:17" hidden="1" x14ac:dyDescent="0.3">
      <c r="F3370" s="7"/>
      <c r="G3370" s="7"/>
      <c r="I3370" s="1" t="str">
        <f>IF(ISBLANK(H3370),"", IF(EXACT(LEFT(H3370,6),"SINGLE"),VLOOKUP(H3370,'Contingency Events'!A:G,2,FALSE),H3370))</f>
        <v/>
      </c>
      <c r="K3370" s="7" t="str">
        <f t="shared" si="104"/>
        <v/>
      </c>
      <c r="M3370" s="7" t="str">
        <f t="shared" si="105"/>
        <v/>
      </c>
    </row>
    <row r="3371" spans="1:17" hidden="1" x14ac:dyDescent="0.3">
      <c r="A3371" s="5">
        <v>341584</v>
      </c>
      <c r="B3371" s="5" t="s">
        <v>3959</v>
      </c>
      <c r="C3371" s="5">
        <v>69</v>
      </c>
      <c r="D3371" s="8" t="s">
        <v>1939</v>
      </c>
      <c r="E3371" s="5" t="s">
        <v>1940</v>
      </c>
      <c r="F3371" s="13">
        <v>0.93999999761581421</v>
      </c>
      <c r="G3371" s="13">
        <v>1.0499999523162842</v>
      </c>
      <c r="H3371" s="5" t="s">
        <v>7070</v>
      </c>
      <c r="I3371" s="1" t="str">
        <f>IF(ISBLANK(H3371),"", IF(EXACT(LEFT(H3371,6),"SINGLE"),VLOOKUP(H3371,'Contingency Events'!A:G,2,FALSE),H3371))</f>
        <v>OPEN LINE FROM BUS 324244 [4ETOWN      138.00] TO BUS 324261 [4HARDIN CO  138.00] CKT 1</v>
      </c>
      <c r="J3371" s="14">
        <v>0.93965440988540649</v>
      </c>
      <c r="K3371" s="7">
        <f t="shared" si="104"/>
        <v>64.836154282093048</v>
      </c>
      <c r="L3371" s="14">
        <v>0.93964409828186035</v>
      </c>
      <c r="M3371" s="7">
        <f t="shared" si="105"/>
        <v>64.835442781448364</v>
      </c>
      <c r="N3371" s="20">
        <v>-1.0311603546142578E-5</v>
      </c>
      <c r="O3371" s="20">
        <v>-3.5589933395385742E-4</v>
      </c>
      <c r="P3371" s="5"/>
      <c r="Q3371" s="5"/>
    </row>
    <row r="3372" spans="1:17" hidden="1" x14ac:dyDescent="0.3">
      <c r="A3372" s="5">
        <v>342844</v>
      </c>
      <c r="B3372" s="5" t="s">
        <v>3960</v>
      </c>
      <c r="C3372" s="5">
        <v>500</v>
      </c>
      <c r="D3372" s="8" t="s">
        <v>1939</v>
      </c>
      <c r="E3372" s="5" t="s">
        <v>1940</v>
      </c>
      <c r="F3372" s="13">
        <v>0.93999999761581421</v>
      </c>
      <c r="G3372" s="13">
        <v>1.0499999523162842</v>
      </c>
      <c r="H3372" s="5" t="s">
        <v>7070</v>
      </c>
      <c r="I3372" s="1" t="str">
        <f>IF(ISBLANK(H3372),"", IF(EXACT(LEFT(H3372,6),"SINGLE"),VLOOKUP(H3372,'Contingency Events'!A:G,2,FALSE),H3372))</f>
        <v>OPEN LINE FROM BUS 324244 [4ETOWN      138.00] TO BUS 324261 [4HARDIN CO  138.00] CKT 1</v>
      </c>
      <c r="J3372" s="14">
        <v>1.0499999523162842</v>
      </c>
      <c r="K3372" s="7">
        <f t="shared" si="104"/>
        <v>524.99997615814209</v>
      </c>
      <c r="L3372" s="14">
        <v>1.0499999523162842</v>
      </c>
      <c r="M3372" s="7">
        <f t="shared" si="105"/>
        <v>524.99997615814209</v>
      </c>
      <c r="N3372" s="20">
        <v>0</v>
      </c>
      <c r="O3372" s="20">
        <v>0</v>
      </c>
      <c r="P3372" s="5"/>
      <c r="Q3372" s="5"/>
    </row>
    <row r="3373" spans="1:17" hidden="1" x14ac:dyDescent="0.3">
      <c r="F3373" s="7"/>
      <c r="G3373" s="7"/>
      <c r="I3373" s="1" t="str">
        <f>IF(ISBLANK(H3373),"", IF(EXACT(LEFT(H3373,6),"SINGLE"),VLOOKUP(H3373,'Contingency Events'!A:G,2,FALSE),H3373))</f>
        <v/>
      </c>
      <c r="K3373" s="7" t="str">
        <f t="shared" si="104"/>
        <v/>
      </c>
      <c r="M3373" s="7" t="str">
        <f t="shared" si="105"/>
        <v/>
      </c>
    </row>
    <row r="3374" spans="1:17" hidden="1" x14ac:dyDescent="0.3">
      <c r="A3374" s="1">
        <v>341584</v>
      </c>
      <c r="B3374" s="1" t="s">
        <v>3959</v>
      </c>
      <c r="C3374" s="1">
        <v>69</v>
      </c>
      <c r="D3374" s="6" t="s">
        <v>1939</v>
      </c>
      <c r="E3374" s="1" t="s">
        <v>1940</v>
      </c>
      <c r="F3374" s="7">
        <v>0.93999999761581421</v>
      </c>
      <c r="G3374" s="7">
        <v>1.0499999523162842</v>
      </c>
      <c r="H3374" s="1" t="s">
        <v>7072</v>
      </c>
      <c r="I3374" s="1" t="str">
        <f>IF(ISBLANK(H3374),"", IF(EXACT(LEFT(H3374,6),"SINGLE"),VLOOKUP(H3374,'Contingency Events'!A:G,2,FALSE),H3374))</f>
        <v>OPEN LINE FROM BUS 324244 [4ETOWN      138.00] TO BUS 324288 [4NELSON CO  138.00] CKT 1</v>
      </c>
      <c r="J3374" s="11">
        <v>0.93965440988540649</v>
      </c>
      <c r="K3374" s="7">
        <f t="shared" si="104"/>
        <v>64.836154282093048</v>
      </c>
      <c r="L3374" s="11">
        <v>0.93963611125946045</v>
      </c>
      <c r="M3374" s="7">
        <f t="shared" si="105"/>
        <v>64.834891676902771</v>
      </c>
      <c r="N3374" s="19">
        <v>-1.8298625946044922E-5</v>
      </c>
      <c r="O3374" s="19">
        <v>-3.6388635635375977E-4</v>
      </c>
    </row>
    <row r="3375" spans="1:17" hidden="1" x14ac:dyDescent="0.3">
      <c r="A3375" s="1">
        <v>342844</v>
      </c>
      <c r="B3375" s="1" t="s">
        <v>3960</v>
      </c>
      <c r="C3375" s="1">
        <v>500</v>
      </c>
      <c r="D3375" s="6" t="s">
        <v>1939</v>
      </c>
      <c r="E3375" s="1" t="s">
        <v>1940</v>
      </c>
      <c r="F3375" s="7">
        <v>0.93999999761581421</v>
      </c>
      <c r="G3375" s="7">
        <v>1.0499999523162842</v>
      </c>
      <c r="H3375" s="1" t="s">
        <v>7072</v>
      </c>
      <c r="I3375" s="1" t="str">
        <f>IF(ISBLANK(H3375),"", IF(EXACT(LEFT(H3375,6),"SINGLE"),VLOOKUP(H3375,'Contingency Events'!A:G,2,FALSE),H3375))</f>
        <v>OPEN LINE FROM BUS 324244 [4ETOWN      138.00] TO BUS 324288 [4NELSON CO  138.00] CKT 1</v>
      </c>
      <c r="J3375" s="11">
        <v>1.0499999523162842</v>
      </c>
      <c r="K3375" s="7">
        <f t="shared" si="104"/>
        <v>524.99997615814209</v>
      </c>
      <c r="L3375" s="11">
        <v>1.0499999523162842</v>
      </c>
      <c r="M3375" s="7">
        <f t="shared" si="105"/>
        <v>524.99997615814209</v>
      </c>
      <c r="N3375" s="19">
        <v>0</v>
      </c>
      <c r="O3375" s="19">
        <v>0</v>
      </c>
    </row>
    <row r="3376" spans="1:17" hidden="1" x14ac:dyDescent="0.3">
      <c r="F3376" s="7"/>
      <c r="G3376" s="7"/>
      <c r="I3376" s="1" t="str">
        <f>IF(ISBLANK(H3376),"", IF(EXACT(LEFT(H3376,6),"SINGLE"),VLOOKUP(H3376,'Contingency Events'!A:G,2,FALSE),H3376))</f>
        <v/>
      </c>
      <c r="K3376" s="7" t="str">
        <f t="shared" si="104"/>
        <v/>
      </c>
      <c r="M3376" s="7" t="str">
        <f t="shared" si="105"/>
        <v/>
      </c>
    </row>
    <row r="3377" spans="1:17" hidden="1" x14ac:dyDescent="0.3">
      <c r="A3377" s="5">
        <v>341584</v>
      </c>
      <c r="B3377" s="5" t="s">
        <v>3959</v>
      </c>
      <c r="C3377" s="5">
        <v>69</v>
      </c>
      <c r="D3377" s="8" t="s">
        <v>1939</v>
      </c>
      <c r="E3377" s="5" t="s">
        <v>1940</v>
      </c>
      <c r="F3377" s="13">
        <v>0.93999999761581421</v>
      </c>
      <c r="G3377" s="13">
        <v>1.0499999523162842</v>
      </c>
      <c r="H3377" s="5" t="s">
        <v>7074</v>
      </c>
      <c r="I3377" s="1" t="str">
        <f>IF(ISBLANK(H3377),"", IF(EXACT(LEFT(H3377,6),"SINGLE"),VLOOKUP(H3377,'Contingency Events'!A:G,2,FALSE),H3377))</f>
        <v>OPEN LINE FROM BUS 324244 [4ETOWN      138.00] TO BUS 324519 [2ETOWN KU   69.000] CKT 1</v>
      </c>
      <c r="J3377" s="14">
        <v>0.93965440988540649</v>
      </c>
      <c r="K3377" s="7">
        <f t="shared" si="104"/>
        <v>64.836154282093048</v>
      </c>
      <c r="L3377" s="14">
        <v>0.93965274095535278</v>
      </c>
      <c r="M3377" s="7">
        <f t="shared" si="105"/>
        <v>64.836039125919342</v>
      </c>
      <c r="N3377" s="20">
        <v>-1.6689300537109375E-6</v>
      </c>
      <c r="O3377" s="20">
        <v>-3.4725666046142578E-4</v>
      </c>
      <c r="P3377" s="5"/>
      <c r="Q3377" s="5"/>
    </row>
    <row r="3378" spans="1:17" hidden="1" x14ac:dyDescent="0.3">
      <c r="A3378" s="5">
        <v>342844</v>
      </c>
      <c r="B3378" s="5" t="s">
        <v>3960</v>
      </c>
      <c r="C3378" s="5">
        <v>500</v>
      </c>
      <c r="D3378" s="8" t="s">
        <v>1939</v>
      </c>
      <c r="E3378" s="5" t="s">
        <v>1940</v>
      </c>
      <c r="F3378" s="13">
        <v>0.93999999761581421</v>
      </c>
      <c r="G3378" s="13">
        <v>1.0499999523162842</v>
      </c>
      <c r="H3378" s="5" t="s">
        <v>7074</v>
      </c>
      <c r="I3378" s="1" t="str">
        <f>IF(ISBLANK(H3378),"", IF(EXACT(LEFT(H3378,6),"SINGLE"),VLOOKUP(H3378,'Contingency Events'!A:G,2,FALSE),H3378))</f>
        <v>OPEN LINE FROM BUS 324244 [4ETOWN      138.00] TO BUS 324519 [2ETOWN KU   69.000] CKT 1</v>
      </c>
      <c r="J3378" s="14">
        <v>1.0499999523162842</v>
      </c>
      <c r="K3378" s="7">
        <f t="shared" si="104"/>
        <v>524.99997615814209</v>
      </c>
      <c r="L3378" s="14">
        <v>1.0499999523162842</v>
      </c>
      <c r="M3378" s="7">
        <f t="shared" si="105"/>
        <v>524.99997615814209</v>
      </c>
      <c r="N3378" s="20">
        <v>0</v>
      </c>
      <c r="O3378" s="20">
        <v>0</v>
      </c>
      <c r="P3378" s="5"/>
      <c r="Q3378" s="5"/>
    </row>
    <row r="3379" spans="1:17" hidden="1" x14ac:dyDescent="0.3">
      <c r="F3379" s="7"/>
      <c r="G3379" s="7"/>
      <c r="I3379" s="1" t="str">
        <f>IF(ISBLANK(H3379),"", IF(EXACT(LEFT(H3379,6),"SINGLE"),VLOOKUP(H3379,'Contingency Events'!A:G,2,FALSE),H3379))</f>
        <v/>
      </c>
      <c r="K3379" s="7" t="str">
        <f t="shared" si="104"/>
        <v/>
      </c>
      <c r="M3379" s="7" t="str">
        <f t="shared" si="105"/>
        <v/>
      </c>
    </row>
    <row r="3380" spans="1:17" hidden="1" x14ac:dyDescent="0.3">
      <c r="A3380" s="1">
        <v>341584</v>
      </c>
      <c r="B3380" s="1" t="s">
        <v>3959</v>
      </c>
      <c r="C3380" s="1">
        <v>69</v>
      </c>
      <c r="D3380" s="6" t="s">
        <v>1939</v>
      </c>
      <c r="E3380" s="1" t="s">
        <v>1940</v>
      </c>
      <c r="F3380" s="7">
        <v>0.93999999761581421</v>
      </c>
      <c r="G3380" s="7">
        <v>1.0499999523162842</v>
      </c>
      <c r="H3380" s="1" t="s">
        <v>7076</v>
      </c>
      <c r="I3380" s="1" t="str">
        <f>IF(ISBLANK(H3380),"", IF(EXACT(LEFT(H3380,6),"SINGLE"),VLOOKUP(H3380,'Contingency Events'!A:G,2,FALSE),H3380))</f>
        <v>OPEN LINE FROM BUS 324245 [4FARMERS TAP138.00] TO BUS 324246 [4FARMERS    138.00] CKT 1</v>
      </c>
      <c r="J3380" s="11">
        <v>0.93965440988540649</v>
      </c>
      <c r="K3380" s="7">
        <f t="shared" si="104"/>
        <v>64.836154282093048</v>
      </c>
      <c r="L3380" s="11">
        <v>0.93961262702941895</v>
      </c>
      <c r="M3380" s="7">
        <f t="shared" si="105"/>
        <v>64.833271265029907</v>
      </c>
      <c r="N3380" s="19">
        <v>-4.1782855987548828E-5</v>
      </c>
      <c r="O3380" s="19">
        <v>-3.8737058639526367E-4</v>
      </c>
    </row>
    <row r="3381" spans="1:17" hidden="1" x14ac:dyDescent="0.3">
      <c r="A3381" s="1">
        <v>342844</v>
      </c>
      <c r="B3381" s="1" t="s">
        <v>3960</v>
      </c>
      <c r="C3381" s="1">
        <v>500</v>
      </c>
      <c r="D3381" s="6" t="s">
        <v>1939</v>
      </c>
      <c r="E3381" s="1" t="s">
        <v>1940</v>
      </c>
      <c r="F3381" s="7">
        <v>0.93999999761581421</v>
      </c>
      <c r="G3381" s="7">
        <v>1.0499999523162842</v>
      </c>
      <c r="H3381" s="1" t="s">
        <v>7076</v>
      </c>
      <c r="I3381" s="1" t="str">
        <f>IF(ISBLANK(H3381),"", IF(EXACT(LEFT(H3381,6),"SINGLE"),VLOOKUP(H3381,'Contingency Events'!A:G,2,FALSE),H3381))</f>
        <v>OPEN LINE FROM BUS 324245 [4FARMERS TAP138.00] TO BUS 324246 [4FARMERS    138.00] CKT 1</v>
      </c>
      <c r="J3381" s="11">
        <v>1.0499999523162842</v>
      </c>
      <c r="K3381" s="7">
        <f t="shared" si="104"/>
        <v>524.99997615814209</v>
      </c>
      <c r="L3381" s="11">
        <v>1.0499999523162842</v>
      </c>
      <c r="M3381" s="7">
        <f t="shared" si="105"/>
        <v>524.99997615814209</v>
      </c>
      <c r="N3381" s="19">
        <v>0</v>
      </c>
      <c r="O3381" s="19">
        <v>0</v>
      </c>
    </row>
    <row r="3382" spans="1:17" hidden="1" x14ac:dyDescent="0.3">
      <c r="F3382" s="7"/>
      <c r="G3382" s="7"/>
      <c r="I3382" s="1" t="str">
        <f>IF(ISBLANK(H3382),"", IF(EXACT(LEFT(H3382,6),"SINGLE"),VLOOKUP(H3382,'Contingency Events'!A:G,2,FALSE),H3382))</f>
        <v/>
      </c>
      <c r="K3382" s="7" t="str">
        <f t="shared" si="104"/>
        <v/>
      </c>
      <c r="M3382" s="7" t="str">
        <f t="shared" si="105"/>
        <v/>
      </c>
    </row>
    <row r="3383" spans="1:17" hidden="1" x14ac:dyDescent="0.3">
      <c r="A3383" s="5">
        <v>341584</v>
      </c>
      <c r="B3383" s="5" t="s">
        <v>3959</v>
      </c>
      <c r="C3383" s="5">
        <v>69</v>
      </c>
      <c r="D3383" s="8" t="s">
        <v>1939</v>
      </c>
      <c r="E3383" s="5" t="s">
        <v>1940</v>
      </c>
      <c r="F3383" s="13">
        <v>0.93999999761581421</v>
      </c>
      <c r="G3383" s="13">
        <v>1.0499999523162842</v>
      </c>
      <c r="H3383" s="5" t="s">
        <v>7078</v>
      </c>
      <c r="I3383" s="1" t="str">
        <f>IF(ISBLANK(H3383),"", IF(EXACT(LEFT(H3383,6),"SINGLE"),VLOOKUP(H3383,'Contingency Events'!A:G,2,FALSE),H3383))</f>
        <v>OPEN LINE FROM BUS 324245 [4FARMERS TAP138.00] TO BUS 324307 [4SHARKEY TAP138.00] CKT 1</v>
      </c>
      <c r="J3383" s="14">
        <v>0.93965440988540649</v>
      </c>
      <c r="K3383" s="7">
        <f t="shared" si="104"/>
        <v>64.836154282093048</v>
      </c>
      <c r="L3383" s="14">
        <v>0.93951410055160522</v>
      </c>
      <c r="M3383" s="7">
        <f t="shared" si="105"/>
        <v>64.82647293806076</v>
      </c>
      <c r="N3383" s="20">
        <v>-1.4030933380126953E-4</v>
      </c>
      <c r="O3383" s="20">
        <v>-4.8589706420898438E-4</v>
      </c>
      <c r="P3383" s="5"/>
      <c r="Q3383" s="5"/>
    </row>
    <row r="3384" spans="1:17" hidden="1" x14ac:dyDescent="0.3">
      <c r="A3384" s="5">
        <v>342844</v>
      </c>
      <c r="B3384" s="5" t="s">
        <v>3960</v>
      </c>
      <c r="C3384" s="5">
        <v>500</v>
      </c>
      <c r="D3384" s="8" t="s">
        <v>1939</v>
      </c>
      <c r="E3384" s="5" t="s">
        <v>1940</v>
      </c>
      <c r="F3384" s="13">
        <v>0.93999999761581421</v>
      </c>
      <c r="G3384" s="13">
        <v>1.0499999523162842</v>
      </c>
      <c r="H3384" s="5" t="s">
        <v>7078</v>
      </c>
      <c r="I3384" s="1" t="str">
        <f>IF(ISBLANK(H3384),"", IF(EXACT(LEFT(H3384,6),"SINGLE"),VLOOKUP(H3384,'Contingency Events'!A:G,2,FALSE),H3384))</f>
        <v>OPEN LINE FROM BUS 324245 [4FARMERS TAP138.00] TO BUS 324307 [4SHARKEY TAP138.00] CKT 1</v>
      </c>
      <c r="J3384" s="14">
        <v>1.0499999523162842</v>
      </c>
      <c r="K3384" s="7">
        <f t="shared" si="104"/>
        <v>524.99997615814209</v>
      </c>
      <c r="L3384" s="14">
        <v>1.0499999523162842</v>
      </c>
      <c r="M3384" s="7">
        <f t="shared" si="105"/>
        <v>524.99997615814209</v>
      </c>
      <c r="N3384" s="20">
        <v>0</v>
      </c>
      <c r="O3384" s="20">
        <v>0</v>
      </c>
      <c r="P3384" s="5"/>
      <c r="Q3384" s="5"/>
    </row>
    <row r="3385" spans="1:17" hidden="1" x14ac:dyDescent="0.3">
      <c r="F3385" s="7"/>
      <c r="G3385" s="7"/>
      <c r="I3385" s="1" t="str">
        <f>IF(ISBLANK(H3385),"", IF(EXACT(LEFT(H3385,6),"SINGLE"),VLOOKUP(H3385,'Contingency Events'!A:G,2,FALSE),H3385))</f>
        <v/>
      </c>
      <c r="K3385" s="7" t="str">
        <f t="shared" si="104"/>
        <v/>
      </c>
      <c r="M3385" s="7" t="str">
        <f t="shared" si="105"/>
        <v/>
      </c>
    </row>
    <row r="3386" spans="1:17" hidden="1" x14ac:dyDescent="0.3">
      <c r="A3386" s="1">
        <v>341584</v>
      </c>
      <c r="B3386" s="1" t="s">
        <v>3959</v>
      </c>
      <c r="C3386" s="1">
        <v>69</v>
      </c>
      <c r="D3386" s="6" t="s">
        <v>1939</v>
      </c>
      <c r="E3386" s="1" t="s">
        <v>1940</v>
      </c>
      <c r="F3386" s="7">
        <v>0.93999999761581421</v>
      </c>
      <c r="G3386" s="7">
        <v>1.0499999523162842</v>
      </c>
      <c r="H3386" s="1" t="s">
        <v>7080</v>
      </c>
      <c r="I3386" s="1" t="str">
        <f>IF(ISBLANK(H3386),"", IF(EXACT(LEFT(H3386,6),"SINGLE"),VLOOKUP(H3386,'Contingency Events'!A:G,2,FALSE),H3386))</f>
        <v>OPEN LINE FROM BUS 324245 [4FARMERS TAP138.00] TO BUS 324310 [4SPENCER RD 138.00] CKT 1</v>
      </c>
      <c r="J3386" s="11">
        <v>0.93965440988540649</v>
      </c>
      <c r="K3386" s="7">
        <f t="shared" si="104"/>
        <v>64.836154282093048</v>
      </c>
      <c r="L3386" s="11">
        <v>0.93941086530685425</v>
      </c>
      <c r="M3386" s="7">
        <f t="shared" si="105"/>
        <v>64.819349706172943</v>
      </c>
      <c r="N3386" s="19">
        <v>-2.4354457855224609E-4</v>
      </c>
      <c r="O3386" s="19">
        <v>-5.8913230895996094E-4</v>
      </c>
    </row>
    <row r="3387" spans="1:17" hidden="1" x14ac:dyDescent="0.3">
      <c r="A3387" s="1">
        <v>342844</v>
      </c>
      <c r="B3387" s="1" t="s">
        <v>3960</v>
      </c>
      <c r="C3387" s="1">
        <v>500</v>
      </c>
      <c r="D3387" s="6" t="s">
        <v>1939</v>
      </c>
      <c r="E3387" s="1" t="s">
        <v>1940</v>
      </c>
      <c r="F3387" s="7">
        <v>0.93999999761581421</v>
      </c>
      <c r="G3387" s="7">
        <v>1.0499999523162842</v>
      </c>
      <c r="H3387" s="1" t="s">
        <v>7080</v>
      </c>
      <c r="I3387" s="1" t="str">
        <f>IF(ISBLANK(H3387),"", IF(EXACT(LEFT(H3387,6),"SINGLE"),VLOOKUP(H3387,'Contingency Events'!A:G,2,FALSE),H3387))</f>
        <v>OPEN LINE FROM BUS 324245 [4FARMERS TAP138.00] TO BUS 324310 [4SPENCER RD 138.00] CKT 1</v>
      </c>
      <c r="J3387" s="11">
        <v>1.0499999523162842</v>
      </c>
      <c r="K3387" s="7">
        <f t="shared" si="104"/>
        <v>524.99997615814209</v>
      </c>
      <c r="L3387" s="11">
        <v>1.0499999523162842</v>
      </c>
      <c r="M3387" s="7">
        <f t="shared" si="105"/>
        <v>524.99997615814209</v>
      </c>
      <c r="N3387" s="19">
        <v>0</v>
      </c>
      <c r="O3387" s="19">
        <v>0</v>
      </c>
    </row>
    <row r="3388" spans="1:17" hidden="1" x14ac:dyDescent="0.3">
      <c r="F3388" s="7"/>
      <c r="G3388" s="7"/>
      <c r="I3388" s="1" t="str">
        <f>IF(ISBLANK(H3388),"", IF(EXACT(LEFT(H3388,6),"SINGLE"),VLOOKUP(H3388,'Contingency Events'!A:G,2,FALSE),H3388))</f>
        <v/>
      </c>
      <c r="K3388" s="7" t="str">
        <f t="shared" si="104"/>
        <v/>
      </c>
      <c r="M3388" s="7" t="str">
        <f t="shared" si="105"/>
        <v/>
      </c>
    </row>
    <row r="3389" spans="1:17" hidden="1" x14ac:dyDescent="0.3">
      <c r="A3389" s="5">
        <v>341584</v>
      </c>
      <c r="B3389" s="5" t="s">
        <v>3959</v>
      </c>
      <c r="C3389" s="5">
        <v>69</v>
      </c>
      <c r="D3389" s="8" t="s">
        <v>1939</v>
      </c>
      <c r="E3389" s="5" t="s">
        <v>1940</v>
      </c>
      <c r="F3389" s="13">
        <v>0.93999999761581421</v>
      </c>
      <c r="G3389" s="13">
        <v>1.0499999523162842</v>
      </c>
      <c r="H3389" s="5" t="s">
        <v>7082</v>
      </c>
      <c r="I3389" s="1" t="str">
        <f>IF(ISBLANK(H3389),"", IF(EXACT(LEFT(H3389,6),"SINGLE"),VLOOKUP(H3389,'Contingency Events'!A:G,2,FALSE),H3389))</f>
        <v>OPEN LINE FROM BUS 324246 [4FARMERS    138.00] TO BUS 324528 [2FARMERS    69.000] CKT 1</v>
      </c>
      <c r="J3389" s="14">
        <v>0.93965440988540649</v>
      </c>
      <c r="K3389" s="7">
        <f t="shared" si="104"/>
        <v>64.836154282093048</v>
      </c>
      <c r="L3389" s="14">
        <v>0.93962252140045166</v>
      </c>
      <c r="M3389" s="7">
        <f t="shared" si="105"/>
        <v>64.833953976631165</v>
      </c>
      <c r="N3389" s="20">
        <v>-3.1888484954833984E-5</v>
      </c>
      <c r="O3389" s="20">
        <v>-3.7747621536254883E-4</v>
      </c>
      <c r="P3389" s="5"/>
      <c r="Q3389" s="5"/>
    </row>
    <row r="3390" spans="1:17" hidden="1" x14ac:dyDescent="0.3">
      <c r="A3390" s="5">
        <v>342844</v>
      </c>
      <c r="B3390" s="5" t="s">
        <v>3960</v>
      </c>
      <c r="C3390" s="5">
        <v>500</v>
      </c>
      <c r="D3390" s="8" t="s">
        <v>1939</v>
      </c>
      <c r="E3390" s="5" t="s">
        <v>1940</v>
      </c>
      <c r="F3390" s="13">
        <v>0.93999999761581421</v>
      </c>
      <c r="G3390" s="13">
        <v>1.0499999523162842</v>
      </c>
      <c r="H3390" s="5" t="s">
        <v>7082</v>
      </c>
      <c r="I3390" s="1" t="str">
        <f>IF(ISBLANK(H3390),"", IF(EXACT(LEFT(H3390,6),"SINGLE"),VLOOKUP(H3390,'Contingency Events'!A:G,2,FALSE),H3390))</f>
        <v>OPEN LINE FROM BUS 324246 [4FARMERS    138.00] TO BUS 324528 [2FARMERS    69.000] CKT 1</v>
      </c>
      <c r="J3390" s="14">
        <v>1.0499999523162842</v>
      </c>
      <c r="K3390" s="7">
        <f t="shared" si="104"/>
        <v>524.99997615814209</v>
      </c>
      <c r="L3390" s="14">
        <v>1.0499999523162842</v>
      </c>
      <c r="M3390" s="7">
        <f t="shared" si="105"/>
        <v>524.99997615814209</v>
      </c>
      <c r="N3390" s="20">
        <v>0</v>
      </c>
      <c r="O3390" s="20">
        <v>0</v>
      </c>
      <c r="P3390" s="5"/>
      <c r="Q3390" s="5"/>
    </row>
    <row r="3391" spans="1:17" hidden="1" x14ac:dyDescent="0.3">
      <c r="F3391" s="7"/>
      <c r="G3391" s="7"/>
      <c r="I3391" s="1" t="str">
        <f>IF(ISBLANK(H3391),"", IF(EXACT(LEFT(H3391,6),"SINGLE"),VLOOKUP(H3391,'Contingency Events'!A:G,2,FALSE),H3391))</f>
        <v/>
      </c>
      <c r="K3391" s="7" t="str">
        <f t="shared" si="104"/>
        <v/>
      </c>
      <c r="M3391" s="7" t="str">
        <f t="shared" si="105"/>
        <v/>
      </c>
    </row>
    <row r="3392" spans="1:17" hidden="1" x14ac:dyDescent="0.3">
      <c r="A3392" s="1">
        <v>341584</v>
      </c>
      <c r="B3392" s="1" t="s">
        <v>3959</v>
      </c>
      <c r="C3392" s="1">
        <v>69</v>
      </c>
      <c r="D3392" s="6" t="s">
        <v>1939</v>
      </c>
      <c r="E3392" s="1" t="s">
        <v>1940</v>
      </c>
      <c r="F3392" s="7">
        <v>0.93999999761581421</v>
      </c>
      <c r="G3392" s="7">
        <v>1.0499999523162842</v>
      </c>
      <c r="H3392" s="1" t="s">
        <v>7084</v>
      </c>
      <c r="I3392" s="1" t="str">
        <f>IF(ISBLANK(H3392),"", IF(EXACT(LEFT(H3392,6),"SINGLE"),VLOOKUP(H3392,'Contingency Events'!A:G,2,FALSE),H3392))</f>
        <v>OPEN LINE FROM BUS 324247 [4FAWKES TAP 138.00] TO BUS 324248 [4FAWKES KU  138.00] CKT 1</v>
      </c>
      <c r="J3392" s="11">
        <v>0.93965440988540649</v>
      </c>
      <c r="K3392" s="7">
        <f t="shared" si="104"/>
        <v>64.836154282093048</v>
      </c>
      <c r="L3392" s="11">
        <v>0.93965375423431396</v>
      </c>
      <c r="M3392" s="7">
        <f t="shared" si="105"/>
        <v>64.836109042167664</v>
      </c>
      <c r="N3392" s="19">
        <v>-6.5565109252929688E-7</v>
      </c>
      <c r="O3392" s="19">
        <v>-3.4624338150024414E-4</v>
      </c>
    </row>
    <row r="3393" spans="1:17" hidden="1" x14ac:dyDescent="0.3">
      <c r="A3393" s="1">
        <v>342844</v>
      </c>
      <c r="B3393" s="1" t="s">
        <v>3960</v>
      </c>
      <c r="C3393" s="1">
        <v>500</v>
      </c>
      <c r="D3393" s="6" t="s">
        <v>1939</v>
      </c>
      <c r="E3393" s="1" t="s">
        <v>1940</v>
      </c>
      <c r="F3393" s="7">
        <v>0.93999999761581421</v>
      </c>
      <c r="G3393" s="7">
        <v>1.0499999523162842</v>
      </c>
      <c r="H3393" s="1" t="s">
        <v>7084</v>
      </c>
      <c r="I3393" s="1" t="str">
        <f>IF(ISBLANK(H3393),"", IF(EXACT(LEFT(H3393,6),"SINGLE"),VLOOKUP(H3393,'Contingency Events'!A:G,2,FALSE),H3393))</f>
        <v>OPEN LINE FROM BUS 324247 [4FAWKES TAP 138.00] TO BUS 324248 [4FAWKES KU  138.00] CKT 1</v>
      </c>
      <c r="J3393" s="11">
        <v>1.0499999523162842</v>
      </c>
      <c r="K3393" s="7">
        <f t="shared" si="104"/>
        <v>524.99997615814209</v>
      </c>
      <c r="L3393" s="11">
        <v>1.0499999523162842</v>
      </c>
      <c r="M3393" s="7">
        <f t="shared" si="105"/>
        <v>524.99997615814209</v>
      </c>
      <c r="N3393" s="19">
        <v>0</v>
      </c>
      <c r="O3393" s="19">
        <v>0</v>
      </c>
    </row>
    <row r="3394" spans="1:17" hidden="1" x14ac:dyDescent="0.3">
      <c r="F3394" s="7"/>
      <c r="G3394" s="7"/>
      <c r="I3394" s="1" t="str">
        <f>IF(ISBLANK(H3394),"", IF(EXACT(LEFT(H3394,6),"SINGLE"),VLOOKUP(H3394,'Contingency Events'!A:G,2,FALSE),H3394))</f>
        <v/>
      </c>
      <c r="K3394" s="7" t="str">
        <f t="shared" si="104"/>
        <v/>
      </c>
      <c r="M3394" s="7" t="str">
        <f t="shared" si="105"/>
        <v/>
      </c>
    </row>
    <row r="3395" spans="1:17" hidden="1" x14ac:dyDescent="0.3">
      <c r="A3395" s="5">
        <v>341584</v>
      </c>
      <c r="B3395" s="5" t="s">
        <v>3959</v>
      </c>
      <c r="C3395" s="5">
        <v>69</v>
      </c>
      <c r="D3395" s="8" t="s">
        <v>1939</v>
      </c>
      <c r="E3395" s="5" t="s">
        <v>1940</v>
      </c>
      <c r="F3395" s="13">
        <v>0.93999999761581421</v>
      </c>
      <c r="G3395" s="13">
        <v>1.0499999523162842</v>
      </c>
      <c r="H3395" s="5" t="s">
        <v>7086</v>
      </c>
      <c r="I3395" s="1" t="str">
        <f>IF(ISBLANK(H3395),"", IF(EXACT(LEFT(H3395,6),"SINGLE"),VLOOKUP(H3395,'Contingency Events'!A:G,2,FALSE),H3395))</f>
        <v>OPEN LINE FROM BUS 324247 [4FAWKES TAP 138.00] TO BUS 324276 [4LAKE REBA T138.00] CKT 1</v>
      </c>
      <c r="J3395" s="14">
        <v>0.93965440988540649</v>
      </c>
      <c r="K3395" s="7">
        <f t="shared" ref="K3395:K3458" si="106">IF(C3395&gt;0,C3395*J3395,"")</f>
        <v>64.836154282093048</v>
      </c>
      <c r="L3395" s="14">
        <v>0.93965655565261841</v>
      </c>
      <c r="M3395" s="7">
        <f t="shared" ref="M3395:M3458" si="107">IF(L3395&gt;0,C3395*L3395,"")</f>
        <v>64.83630234003067</v>
      </c>
      <c r="N3395" s="20">
        <v>2.1457672119140625E-6</v>
      </c>
      <c r="O3395" s="20">
        <v>-3.4344196319580078E-4</v>
      </c>
      <c r="P3395" s="5"/>
      <c r="Q3395" s="5"/>
    </row>
    <row r="3396" spans="1:17" hidden="1" x14ac:dyDescent="0.3">
      <c r="A3396" s="5">
        <v>342844</v>
      </c>
      <c r="B3396" s="5" t="s">
        <v>3960</v>
      </c>
      <c r="C3396" s="5">
        <v>500</v>
      </c>
      <c r="D3396" s="8" t="s">
        <v>1939</v>
      </c>
      <c r="E3396" s="5" t="s">
        <v>1940</v>
      </c>
      <c r="F3396" s="13">
        <v>0.93999999761581421</v>
      </c>
      <c r="G3396" s="13">
        <v>1.0499999523162842</v>
      </c>
      <c r="H3396" s="5" t="s">
        <v>7086</v>
      </c>
      <c r="I3396" s="1" t="str">
        <f>IF(ISBLANK(H3396),"", IF(EXACT(LEFT(H3396,6),"SINGLE"),VLOOKUP(H3396,'Contingency Events'!A:G,2,FALSE),H3396))</f>
        <v>OPEN LINE FROM BUS 324247 [4FAWKES TAP 138.00] TO BUS 324276 [4LAKE REBA T138.00] CKT 1</v>
      </c>
      <c r="J3396" s="14">
        <v>1.0499999523162842</v>
      </c>
      <c r="K3396" s="7">
        <f t="shared" si="106"/>
        <v>524.99997615814209</v>
      </c>
      <c r="L3396" s="14">
        <v>1.0499999523162842</v>
      </c>
      <c r="M3396" s="7">
        <f t="shared" si="107"/>
        <v>524.99997615814209</v>
      </c>
      <c r="N3396" s="20">
        <v>0</v>
      </c>
      <c r="O3396" s="20">
        <v>0</v>
      </c>
      <c r="P3396" s="5"/>
      <c r="Q3396" s="5"/>
    </row>
    <row r="3397" spans="1:17" hidden="1" x14ac:dyDescent="0.3">
      <c r="F3397" s="7"/>
      <c r="G3397" s="7"/>
      <c r="I3397" s="1" t="str">
        <f>IF(ISBLANK(H3397),"", IF(EXACT(LEFT(H3397,6),"SINGLE"),VLOOKUP(H3397,'Contingency Events'!A:G,2,FALSE),H3397))</f>
        <v/>
      </c>
      <c r="K3397" s="7" t="str">
        <f t="shared" si="106"/>
        <v/>
      </c>
      <c r="M3397" s="7" t="str">
        <f t="shared" si="107"/>
        <v/>
      </c>
    </row>
    <row r="3398" spans="1:17" hidden="1" x14ac:dyDescent="0.3">
      <c r="A3398" s="1">
        <v>341584</v>
      </c>
      <c r="B3398" s="1" t="s">
        <v>3959</v>
      </c>
      <c r="C3398" s="1">
        <v>69</v>
      </c>
      <c r="D3398" s="6" t="s">
        <v>1939</v>
      </c>
      <c r="E3398" s="1" t="s">
        <v>1940</v>
      </c>
      <c r="F3398" s="7">
        <v>0.93999999761581421</v>
      </c>
      <c r="G3398" s="7">
        <v>1.0499999523162842</v>
      </c>
      <c r="H3398" s="1" t="s">
        <v>7088</v>
      </c>
      <c r="I3398" s="1" t="str">
        <f>IF(ISBLANK(H3398),"", IF(EXACT(LEFT(H3398,6),"SINGLE"),VLOOKUP(H3398,'Contingency Events'!A:G,2,FALSE),H3398))</f>
        <v>OPEN LINE FROM BUS 324248 [4FAWKES KU  138.00] TO BUS 324530 [2FAWKES     69.000] CKT 1</v>
      </c>
      <c r="J3398" s="11">
        <v>0.93965440988540649</v>
      </c>
      <c r="K3398" s="7">
        <f t="shared" si="106"/>
        <v>64.836154282093048</v>
      </c>
      <c r="L3398" s="11">
        <v>0.93962973356246948</v>
      </c>
      <c r="M3398" s="7">
        <f t="shared" si="107"/>
        <v>64.834451615810394</v>
      </c>
      <c r="N3398" s="19">
        <v>-2.4676322937011719E-5</v>
      </c>
      <c r="O3398" s="19">
        <v>-3.7026405334472656E-4</v>
      </c>
    </row>
    <row r="3399" spans="1:17" hidden="1" x14ac:dyDescent="0.3">
      <c r="A3399" s="1">
        <v>342844</v>
      </c>
      <c r="B3399" s="1" t="s">
        <v>3960</v>
      </c>
      <c r="C3399" s="1">
        <v>500</v>
      </c>
      <c r="D3399" s="6" t="s">
        <v>1939</v>
      </c>
      <c r="E3399" s="1" t="s">
        <v>1940</v>
      </c>
      <c r="F3399" s="7">
        <v>0.93999999761581421</v>
      </c>
      <c r="G3399" s="7">
        <v>1.0499999523162842</v>
      </c>
      <c r="H3399" s="1" t="s">
        <v>7088</v>
      </c>
      <c r="I3399" s="1" t="str">
        <f>IF(ISBLANK(H3399),"", IF(EXACT(LEFT(H3399,6),"SINGLE"),VLOOKUP(H3399,'Contingency Events'!A:G,2,FALSE),H3399))</f>
        <v>OPEN LINE FROM BUS 324248 [4FAWKES KU  138.00] TO BUS 324530 [2FAWKES     69.000] CKT 1</v>
      </c>
      <c r="J3399" s="11">
        <v>1.0499999523162842</v>
      </c>
      <c r="K3399" s="7">
        <f t="shared" si="106"/>
        <v>524.99997615814209</v>
      </c>
      <c r="L3399" s="11">
        <v>1.0499999523162842</v>
      </c>
      <c r="M3399" s="7">
        <f t="shared" si="107"/>
        <v>524.99997615814209</v>
      </c>
      <c r="N3399" s="19">
        <v>0</v>
      </c>
      <c r="O3399" s="19">
        <v>0</v>
      </c>
    </row>
    <row r="3400" spans="1:17" hidden="1" x14ac:dyDescent="0.3">
      <c r="F3400" s="7"/>
      <c r="G3400" s="7"/>
      <c r="I3400" s="1" t="str">
        <f>IF(ISBLANK(H3400),"", IF(EXACT(LEFT(H3400,6),"SINGLE"),VLOOKUP(H3400,'Contingency Events'!A:G,2,FALSE),H3400))</f>
        <v/>
      </c>
      <c r="K3400" s="7" t="str">
        <f t="shared" si="106"/>
        <v/>
      </c>
      <c r="M3400" s="7" t="str">
        <f t="shared" si="107"/>
        <v/>
      </c>
    </row>
    <row r="3401" spans="1:17" hidden="1" x14ac:dyDescent="0.3">
      <c r="A3401" s="5">
        <v>341584</v>
      </c>
      <c r="B3401" s="5" t="s">
        <v>3959</v>
      </c>
      <c r="C3401" s="5">
        <v>69</v>
      </c>
      <c r="D3401" s="8" t="s">
        <v>1939</v>
      </c>
      <c r="E3401" s="5" t="s">
        <v>1940</v>
      </c>
      <c r="F3401" s="13">
        <v>0.93999999761581421</v>
      </c>
      <c r="G3401" s="13">
        <v>1.0499999523162842</v>
      </c>
      <c r="H3401" s="5" t="s">
        <v>7090</v>
      </c>
      <c r="I3401" s="1" t="str">
        <f>IF(ISBLANK(H3401),"", IF(EXACT(LEFT(H3401,6),"SINGLE"),VLOOKUP(H3401,'Contingency Events'!A:G,2,FALSE),H3401))</f>
        <v>OPEN LINE FROM BUS 324248 [4FAWKES KU  138.00] TO BUS 324530 [2FAWKES     69.000] CKT 2</v>
      </c>
      <c r="J3401" s="14">
        <v>0.93965440988540649</v>
      </c>
      <c r="K3401" s="7">
        <f t="shared" si="106"/>
        <v>64.836154282093048</v>
      </c>
      <c r="L3401" s="14">
        <v>0.93962377309799194</v>
      </c>
      <c r="M3401" s="7">
        <f t="shared" si="107"/>
        <v>64.834040343761444</v>
      </c>
      <c r="N3401" s="20">
        <v>-3.0636787414550781E-5</v>
      </c>
      <c r="O3401" s="20">
        <v>-3.7622451782226563E-4</v>
      </c>
      <c r="P3401" s="5"/>
      <c r="Q3401" s="5"/>
    </row>
    <row r="3402" spans="1:17" hidden="1" x14ac:dyDescent="0.3">
      <c r="A3402" s="5">
        <v>342844</v>
      </c>
      <c r="B3402" s="5" t="s">
        <v>3960</v>
      </c>
      <c r="C3402" s="5">
        <v>500</v>
      </c>
      <c r="D3402" s="8" t="s">
        <v>1939</v>
      </c>
      <c r="E3402" s="5" t="s">
        <v>1940</v>
      </c>
      <c r="F3402" s="13">
        <v>0.93999999761581421</v>
      </c>
      <c r="G3402" s="13">
        <v>1.0499999523162842</v>
      </c>
      <c r="H3402" s="5" t="s">
        <v>7090</v>
      </c>
      <c r="I3402" s="1" t="str">
        <f>IF(ISBLANK(H3402),"", IF(EXACT(LEFT(H3402,6),"SINGLE"),VLOOKUP(H3402,'Contingency Events'!A:G,2,FALSE),H3402))</f>
        <v>OPEN LINE FROM BUS 324248 [4FAWKES KU  138.00] TO BUS 324530 [2FAWKES     69.000] CKT 2</v>
      </c>
      <c r="J3402" s="14">
        <v>1.0499999523162842</v>
      </c>
      <c r="K3402" s="7">
        <f t="shared" si="106"/>
        <v>524.99997615814209</v>
      </c>
      <c r="L3402" s="14">
        <v>1.0499999523162842</v>
      </c>
      <c r="M3402" s="7">
        <f t="shared" si="107"/>
        <v>524.99997615814209</v>
      </c>
      <c r="N3402" s="20">
        <v>0</v>
      </c>
      <c r="O3402" s="20">
        <v>0</v>
      </c>
      <c r="P3402" s="5"/>
      <c r="Q3402" s="5"/>
    </row>
    <row r="3403" spans="1:17" hidden="1" x14ac:dyDescent="0.3">
      <c r="F3403" s="7"/>
      <c r="G3403" s="7"/>
      <c r="I3403" s="1" t="str">
        <f>IF(ISBLANK(H3403),"", IF(EXACT(LEFT(H3403,6),"SINGLE"),VLOOKUP(H3403,'Contingency Events'!A:G,2,FALSE),H3403))</f>
        <v/>
      </c>
      <c r="K3403" s="7" t="str">
        <f t="shared" si="106"/>
        <v/>
      </c>
      <c r="M3403" s="7" t="str">
        <f t="shared" si="107"/>
        <v/>
      </c>
    </row>
    <row r="3404" spans="1:17" hidden="1" x14ac:dyDescent="0.3">
      <c r="A3404" s="1">
        <v>341584</v>
      </c>
      <c r="B3404" s="1" t="s">
        <v>3959</v>
      </c>
      <c r="C3404" s="1">
        <v>69</v>
      </c>
      <c r="D3404" s="6" t="s">
        <v>1939</v>
      </c>
      <c r="E3404" s="1" t="s">
        <v>1940</v>
      </c>
      <c r="F3404" s="7">
        <v>0.93999999761581421</v>
      </c>
      <c r="G3404" s="7">
        <v>1.0499999523162842</v>
      </c>
      <c r="H3404" s="1" t="s">
        <v>7092</v>
      </c>
      <c r="I3404" s="1" t="str">
        <f>IF(ISBLANK(H3404),"", IF(EXACT(LEFT(H3404,6),"SINGLE"),VLOOKUP(H3404,'Contingency Events'!A:G,2,FALSE),H3404))</f>
        <v>OPEN LINE FROM BUS 324249 [4FERN VALLEY138.00] TO BUS 324257 [4GRADE LANE 138.00] CKT 1</v>
      </c>
      <c r="J3404" s="11">
        <v>0.93965440988540649</v>
      </c>
      <c r="K3404" s="7">
        <f t="shared" si="106"/>
        <v>64.836154282093048</v>
      </c>
      <c r="L3404" s="11">
        <v>0.93965864181518555</v>
      </c>
      <c r="M3404" s="7">
        <f t="shared" si="107"/>
        <v>64.836446285247803</v>
      </c>
      <c r="N3404" s="19">
        <v>4.2319297790527344E-6</v>
      </c>
      <c r="O3404" s="19">
        <v>-3.4135580062866211E-4</v>
      </c>
    </row>
    <row r="3405" spans="1:17" hidden="1" x14ac:dyDescent="0.3">
      <c r="A3405" s="1">
        <v>342844</v>
      </c>
      <c r="B3405" s="1" t="s">
        <v>3960</v>
      </c>
      <c r="C3405" s="1">
        <v>500</v>
      </c>
      <c r="D3405" s="6" t="s">
        <v>1939</v>
      </c>
      <c r="E3405" s="1" t="s">
        <v>1940</v>
      </c>
      <c r="F3405" s="7">
        <v>0.93999999761581421</v>
      </c>
      <c r="G3405" s="7">
        <v>1.0499999523162842</v>
      </c>
      <c r="H3405" s="1" t="s">
        <v>7092</v>
      </c>
      <c r="I3405" s="1" t="str">
        <f>IF(ISBLANK(H3405),"", IF(EXACT(LEFT(H3405,6),"SINGLE"),VLOOKUP(H3405,'Contingency Events'!A:G,2,FALSE),H3405))</f>
        <v>OPEN LINE FROM BUS 324249 [4FERN VALLEY138.00] TO BUS 324257 [4GRADE LANE 138.00] CKT 1</v>
      </c>
      <c r="J3405" s="11">
        <v>1.0499999523162842</v>
      </c>
      <c r="K3405" s="7">
        <f t="shared" si="106"/>
        <v>524.99997615814209</v>
      </c>
      <c r="L3405" s="11">
        <v>1.0499999523162842</v>
      </c>
      <c r="M3405" s="7">
        <f t="shared" si="107"/>
        <v>524.99997615814209</v>
      </c>
      <c r="N3405" s="19">
        <v>0</v>
      </c>
      <c r="O3405" s="19">
        <v>0</v>
      </c>
    </row>
    <row r="3406" spans="1:17" hidden="1" x14ac:dyDescent="0.3">
      <c r="F3406" s="7"/>
      <c r="G3406" s="7"/>
      <c r="I3406" s="1" t="str">
        <f>IF(ISBLANK(H3406),"", IF(EXACT(LEFT(H3406,6),"SINGLE"),VLOOKUP(H3406,'Contingency Events'!A:G,2,FALSE),H3406))</f>
        <v/>
      </c>
      <c r="K3406" s="7" t="str">
        <f t="shared" si="106"/>
        <v/>
      </c>
      <c r="M3406" s="7" t="str">
        <f t="shared" si="107"/>
        <v/>
      </c>
    </row>
    <row r="3407" spans="1:17" hidden="1" x14ac:dyDescent="0.3">
      <c r="A3407" s="5">
        <v>341584</v>
      </c>
      <c r="B3407" s="5" t="s">
        <v>3959</v>
      </c>
      <c r="C3407" s="5">
        <v>69</v>
      </c>
      <c r="D3407" s="8" t="s">
        <v>1939</v>
      </c>
      <c r="E3407" s="5" t="s">
        <v>1940</v>
      </c>
      <c r="F3407" s="13">
        <v>0.93999999761581421</v>
      </c>
      <c r="G3407" s="13">
        <v>1.0499999523162842</v>
      </c>
      <c r="H3407" s="5" t="s">
        <v>7094</v>
      </c>
      <c r="I3407" s="1" t="str">
        <f>IF(ISBLANK(H3407),"", IF(EXACT(LEFT(H3407,6),"SINGLE"),VLOOKUP(H3407,'Contingency Events'!A:G,2,FALSE),H3407))</f>
        <v>OPEN LINE FROM BUS 324249 [4FERN VALLEY138.00] TO BUS 324292 [4OKOLONA    138.00] CKT 1</v>
      </c>
      <c r="J3407" s="14">
        <v>0.93965440988540649</v>
      </c>
      <c r="K3407" s="7">
        <f t="shared" si="106"/>
        <v>64.836154282093048</v>
      </c>
      <c r="L3407" s="14">
        <v>0.93965452909469604</v>
      </c>
      <c r="M3407" s="7">
        <f t="shared" si="107"/>
        <v>64.836162507534027</v>
      </c>
      <c r="N3407" s="20">
        <v>1.1920928955078125E-7</v>
      </c>
      <c r="O3407" s="20">
        <v>-3.4546852111816406E-4</v>
      </c>
      <c r="P3407" s="5"/>
      <c r="Q3407" s="5"/>
    </row>
    <row r="3408" spans="1:17" hidden="1" x14ac:dyDescent="0.3">
      <c r="A3408" s="5">
        <v>342844</v>
      </c>
      <c r="B3408" s="5" t="s">
        <v>3960</v>
      </c>
      <c r="C3408" s="5">
        <v>500</v>
      </c>
      <c r="D3408" s="8" t="s">
        <v>1939</v>
      </c>
      <c r="E3408" s="5" t="s">
        <v>1940</v>
      </c>
      <c r="F3408" s="13">
        <v>0.93999999761581421</v>
      </c>
      <c r="G3408" s="13">
        <v>1.0499999523162842</v>
      </c>
      <c r="H3408" s="5" t="s">
        <v>7094</v>
      </c>
      <c r="I3408" s="1" t="str">
        <f>IF(ISBLANK(H3408),"", IF(EXACT(LEFT(H3408,6),"SINGLE"),VLOOKUP(H3408,'Contingency Events'!A:G,2,FALSE),H3408))</f>
        <v>OPEN LINE FROM BUS 324249 [4FERN VALLEY138.00] TO BUS 324292 [4OKOLONA    138.00] CKT 1</v>
      </c>
      <c r="J3408" s="14">
        <v>1.0499999523162842</v>
      </c>
      <c r="K3408" s="7">
        <f t="shared" si="106"/>
        <v>524.99997615814209</v>
      </c>
      <c r="L3408" s="14">
        <v>1.0499999523162842</v>
      </c>
      <c r="M3408" s="7">
        <f t="shared" si="107"/>
        <v>524.99997615814209</v>
      </c>
      <c r="N3408" s="20">
        <v>0</v>
      </c>
      <c r="O3408" s="20">
        <v>0</v>
      </c>
      <c r="P3408" s="5"/>
      <c r="Q3408" s="5"/>
    </row>
    <row r="3409" spans="1:17" hidden="1" x14ac:dyDescent="0.3">
      <c r="F3409" s="7"/>
      <c r="G3409" s="7"/>
      <c r="I3409" s="1" t="str">
        <f>IF(ISBLANK(H3409),"", IF(EXACT(LEFT(H3409,6),"SINGLE"),VLOOKUP(H3409,'Contingency Events'!A:G,2,FALSE),H3409))</f>
        <v/>
      </c>
      <c r="K3409" s="7" t="str">
        <f t="shared" si="106"/>
        <v/>
      </c>
      <c r="M3409" s="7" t="str">
        <f t="shared" si="107"/>
        <v/>
      </c>
    </row>
    <row r="3410" spans="1:17" hidden="1" x14ac:dyDescent="0.3">
      <c r="A3410" s="1">
        <v>341584</v>
      </c>
      <c r="B3410" s="1" t="s">
        <v>3959</v>
      </c>
      <c r="C3410" s="1">
        <v>69</v>
      </c>
      <c r="D3410" s="6" t="s">
        <v>1939</v>
      </c>
      <c r="E3410" s="1" t="s">
        <v>1940</v>
      </c>
      <c r="F3410" s="7">
        <v>0.93999999761581421</v>
      </c>
      <c r="G3410" s="7">
        <v>1.0499999523162842</v>
      </c>
      <c r="H3410" s="1" t="s">
        <v>7096</v>
      </c>
      <c r="I3410" s="1" t="str">
        <f>IF(ISBLANK(H3410),"", IF(EXACT(LEFT(H3410,6),"SINGLE"),VLOOKUP(H3410,'Contingency Events'!A:G,2,FALSE),H3410))</f>
        <v>OPEN LINE FROM BUS 324249 [4FERN VALLEY138.00] TO BUS 324322 [4WATTERSON  138.00] CKT 1</v>
      </c>
      <c r="J3410" s="11">
        <v>0.93965440988540649</v>
      </c>
      <c r="K3410" s="7">
        <f t="shared" si="106"/>
        <v>64.836154282093048</v>
      </c>
      <c r="L3410" s="11">
        <v>0.93965280055999756</v>
      </c>
      <c r="M3410" s="7">
        <f t="shared" si="107"/>
        <v>64.836043238639832</v>
      </c>
      <c r="N3410" s="19">
        <v>-1.6093254089355469E-6</v>
      </c>
      <c r="O3410" s="19">
        <v>-3.4719705581665039E-4</v>
      </c>
    </row>
    <row r="3411" spans="1:17" hidden="1" x14ac:dyDescent="0.3">
      <c r="A3411" s="1">
        <v>342844</v>
      </c>
      <c r="B3411" s="1" t="s">
        <v>3960</v>
      </c>
      <c r="C3411" s="1">
        <v>500</v>
      </c>
      <c r="D3411" s="6" t="s">
        <v>1939</v>
      </c>
      <c r="E3411" s="1" t="s">
        <v>1940</v>
      </c>
      <c r="F3411" s="7">
        <v>0.93999999761581421</v>
      </c>
      <c r="G3411" s="7">
        <v>1.0499999523162842</v>
      </c>
      <c r="H3411" s="1" t="s">
        <v>7096</v>
      </c>
      <c r="I3411" s="1" t="str">
        <f>IF(ISBLANK(H3411),"", IF(EXACT(LEFT(H3411,6),"SINGLE"),VLOOKUP(H3411,'Contingency Events'!A:G,2,FALSE),H3411))</f>
        <v>OPEN LINE FROM BUS 324249 [4FERN VALLEY138.00] TO BUS 324322 [4WATTERSON  138.00] CKT 1</v>
      </c>
      <c r="J3411" s="11">
        <v>1.0499999523162842</v>
      </c>
      <c r="K3411" s="7">
        <f t="shared" si="106"/>
        <v>524.99997615814209</v>
      </c>
      <c r="L3411" s="11">
        <v>1.0499999523162842</v>
      </c>
      <c r="M3411" s="7">
        <f t="shared" si="107"/>
        <v>524.99997615814209</v>
      </c>
      <c r="N3411" s="19">
        <v>0</v>
      </c>
      <c r="O3411" s="19">
        <v>0</v>
      </c>
    </row>
    <row r="3412" spans="1:17" hidden="1" x14ac:dyDescent="0.3">
      <c r="F3412" s="7"/>
      <c r="G3412" s="7"/>
      <c r="I3412" s="1" t="str">
        <f>IF(ISBLANK(H3412),"", IF(EXACT(LEFT(H3412,6),"SINGLE"),VLOOKUP(H3412,'Contingency Events'!A:G,2,FALSE),H3412))</f>
        <v/>
      </c>
      <c r="K3412" s="7" t="str">
        <f t="shared" si="106"/>
        <v/>
      </c>
      <c r="M3412" s="7" t="str">
        <f t="shared" si="107"/>
        <v/>
      </c>
    </row>
    <row r="3413" spans="1:17" hidden="1" x14ac:dyDescent="0.3">
      <c r="A3413" s="5">
        <v>341584</v>
      </c>
      <c r="B3413" s="5" t="s">
        <v>3959</v>
      </c>
      <c r="C3413" s="5">
        <v>69</v>
      </c>
      <c r="D3413" s="8" t="s">
        <v>1939</v>
      </c>
      <c r="E3413" s="5" t="s">
        <v>1940</v>
      </c>
      <c r="F3413" s="13">
        <v>0.93999999761581421</v>
      </c>
      <c r="G3413" s="13">
        <v>1.0499999523162842</v>
      </c>
      <c r="H3413" s="5" t="s">
        <v>7098</v>
      </c>
      <c r="I3413" s="1" t="str">
        <f>IF(ISBLANK(H3413),"", IF(EXACT(LEFT(H3413,6),"SINGLE"),VLOOKUP(H3413,'Contingency Events'!A:G,2,FALSE),H3413))</f>
        <v>OPEN LINE FROM BUS 324249 [4FERN VALLEY138.00] TO BUS 324532 [2FERN VALLEY69.000] CKT 1</v>
      </c>
      <c r="J3413" s="14">
        <v>0.93965440988540649</v>
      </c>
      <c r="K3413" s="7">
        <f t="shared" si="106"/>
        <v>64.836154282093048</v>
      </c>
      <c r="L3413" s="14">
        <v>0.93965429067611694</v>
      </c>
      <c r="M3413" s="7">
        <f t="shared" si="107"/>
        <v>64.836146056652069</v>
      </c>
      <c r="N3413" s="20">
        <v>-1.1920928955078125E-7</v>
      </c>
      <c r="O3413" s="20">
        <v>-3.4570693969726563E-4</v>
      </c>
      <c r="P3413" s="5"/>
      <c r="Q3413" s="5"/>
    </row>
    <row r="3414" spans="1:17" hidden="1" x14ac:dyDescent="0.3">
      <c r="A3414" s="5">
        <v>342844</v>
      </c>
      <c r="B3414" s="5" t="s">
        <v>3960</v>
      </c>
      <c r="C3414" s="5">
        <v>500</v>
      </c>
      <c r="D3414" s="8" t="s">
        <v>1939</v>
      </c>
      <c r="E3414" s="5" t="s">
        <v>1940</v>
      </c>
      <c r="F3414" s="13">
        <v>0.93999999761581421</v>
      </c>
      <c r="G3414" s="13">
        <v>1.0499999523162842</v>
      </c>
      <c r="H3414" s="5" t="s">
        <v>7098</v>
      </c>
      <c r="I3414" s="1" t="str">
        <f>IF(ISBLANK(H3414),"", IF(EXACT(LEFT(H3414,6),"SINGLE"),VLOOKUP(H3414,'Contingency Events'!A:G,2,FALSE),H3414))</f>
        <v>OPEN LINE FROM BUS 324249 [4FERN VALLEY138.00] TO BUS 324532 [2FERN VALLEY69.000] CKT 1</v>
      </c>
      <c r="J3414" s="14">
        <v>1.0499999523162842</v>
      </c>
      <c r="K3414" s="7">
        <f t="shared" si="106"/>
        <v>524.99997615814209</v>
      </c>
      <c r="L3414" s="14">
        <v>1.0499999523162842</v>
      </c>
      <c r="M3414" s="7">
        <f t="shared" si="107"/>
        <v>524.99997615814209</v>
      </c>
      <c r="N3414" s="20">
        <v>0</v>
      </c>
      <c r="O3414" s="20">
        <v>0</v>
      </c>
      <c r="P3414" s="5"/>
      <c r="Q3414" s="5"/>
    </row>
    <row r="3415" spans="1:17" hidden="1" x14ac:dyDescent="0.3">
      <c r="F3415" s="7"/>
      <c r="G3415" s="7"/>
      <c r="I3415" s="1" t="str">
        <f>IF(ISBLANK(H3415),"", IF(EXACT(LEFT(H3415,6),"SINGLE"),VLOOKUP(H3415,'Contingency Events'!A:G,2,FALSE),H3415))</f>
        <v/>
      </c>
      <c r="K3415" s="7" t="str">
        <f t="shared" si="106"/>
        <v/>
      </c>
      <c r="M3415" s="7" t="str">
        <f t="shared" si="107"/>
        <v/>
      </c>
    </row>
    <row r="3416" spans="1:17" hidden="1" x14ac:dyDescent="0.3">
      <c r="A3416" s="1">
        <v>341584</v>
      </c>
      <c r="B3416" s="1" t="s">
        <v>3959</v>
      </c>
      <c r="C3416" s="1">
        <v>69</v>
      </c>
      <c r="D3416" s="6" t="s">
        <v>1939</v>
      </c>
      <c r="E3416" s="1" t="s">
        <v>1940</v>
      </c>
      <c r="F3416" s="7">
        <v>0.93999999761581421</v>
      </c>
      <c r="G3416" s="7">
        <v>1.0499999523162842</v>
      </c>
      <c r="H3416" s="1" t="s">
        <v>7100</v>
      </c>
      <c r="I3416" s="1" t="str">
        <f>IF(ISBLANK(H3416),"", IF(EXACT(LEFT(H3416,6),"SINGLE"),VLOOKUP(H3416,'Contingency Events'!A:G,2,FALSE),H3416))</f>
        <v>OPEN LINE FROM BUS 324249 [4FERN VALLEY138.00] TO BUS 324532 [2FERN VALLEY69.000] CKT 2</v>
      </c>
      <c r="J3416" s="11">
        <v>0.93965440988540649</v>
      </c>
      <c r="K3416" s="7">
        <f t="shared" si="106"/>
        <v>64.836154282093048</v>
      </c>
      <c r="L3416" s="11">
        <v>0.93965429067611694</v>
      </c>
      <c r="M3416" s="7">
        <f t="shared" si="107"/>
        <v>64.836146056652069</v>
      </c>
      <c r="N3416" s="19">
        <v>-1.1920928955078125E-7</v>
      </c>
      <c r="O3416" s="19">
        <v>-3.4570693969726563E-4</v>
      </c>
    </row>
    <row r="3417" spans="1:17" hidden="1" x14ac:dyDescent="0.3">
      <c r="A3417" s="1">
        <v>342844</v>
      </c>
      <c r="B3417" s="1" t="s">
        <v>3960</v>
      </c>
      <c r="C3417" s="1">
        <v>500</v>
      </c>
      <c r="D3417" s="6" t="s">
        <v>1939</v>
      </c>
      <c r="E3417" s="1" t="s">
        <v>1940</v>
      </c>
      <c r="F3417" s="7">
        <v>0.93999999761581421</v>
      </c>
      <c r="G3417" s="7">
        <v>1.0499999523162842</v>
      </c>
      <c r="H3417" s="1" t="s">
        <v>7100</v>
      </c>
      <c r="I3417" s="1" t="str">
        <f>IF(ISBLANK(H3417),"", IF(EXACT(LEFT(H3417,6),"SINGLE"),VLOOKUP(H3417,'Contingency Events'!A:G,2,FALSE),H3417))</f>
        <v>OPEN LINE FROM BUS 324249 [4FERN VALLEY138.00] TO BUS 324532 [2FERN VALLEY69.000] CKT 2</v>
      </c>
      <c r="J3417" s="11">
        <v>1.0499999523162842</v>
      </c>
      <c r="K3417" s="7">
        <f t="shared" si="106"/>
        <v>524.99997615814209</v>
      </c>
      <c r="L3417" s="11">
        <v>1.0499999523162842</v>
      </c>
      <c r="M3417" s="7">
        <f t="shared" si="107"/>
        <v>524.99997615814209</v>
      </c>
      <c r="N3417" s="19">
        <v>0</v>
      </c>
      <c r="O3417" s="19">
        <v>0</v>
      </c>
    </row>
    <row r="3418" spans="1:17" hidden="1" x14ac:dyDescent="0.3">
      <c r="F3418" s="7"/>
      <c r="G3418" s="7"/>
      <c r="I3418" s="1" t="str">
        <f>IF(ISBLANK(H3418),"", IF(EXACT(LEFT(H3418,6),"SINGLE"),VLOOKUP(H3418,'Contingency Events'!A:G,2,FALSE),H3418))</f>
        <v/>
      </c>
      <c r="K3418" s="7" t="str">
        <f t="shared" si="106"/>
        <v/>
      </c>
      <c r="M3418" s="7" t="str">
        <f t="shared" si="107"/>
        <v/>
      </c>
    </row>
    <row r="3419" spans="1:17" hidden="1" x14ac:dyDescent="0.3">
      <c r="A3419" s="5">
        <v>341584</v>
      </c>
      <c r="B3419" s="5" t="s">
        <v>3959</v>
      </c>
      <c r="C3419" s="5">
        <v>69</v>
      </c>
      <c r="D3419" s="8" t="s">
        <v>1939</v>
      </c>
      <c r="E3419" s="5" t="s">
        <v>1940</v>
      </c>
      <c r="F3419" s="13">
        <v>0.93999999761581421</v>
      </c>
      <c r="G3419" s="13">
        <v>1.0499999523162842</v>
      </c>
      <c r="H3419" s="5" t="s">
        <v>7102</v>
      </c>
      <c r="I3419" s="1" t="str">
        <f>IF(ISBLANK(H3419),"", IF(EXACT(LEFT(H3419,6),"SINGLE"),VLOOKUP(H3419,'Contingency Events'!A:G,2,FALSE),H3419))</f>
        <v>OPEN LINE FROM BUS 324250 [4E FRANKFORT138.00] TO BUS 324306 [4SHADRACK   138.00] CKT 1</v>
      </c>
      <c r="J3419" s="14">
        <v>0.93965440988540649</v>
      </c>
      <c r="K3419" s="7">
        <f t="shared" si="106"/>
        <v>64.836154282093048</v>
      </c>
      <c r="L3419" s="14">
        <v>0.9396059513092041</v>
      </c>
      <c r="M3419" s="7">
        <f t="shared" si="107"/>
        <v>64.832810640335083</v>
      </c>
      <c r="N3419" s="20">
        <v>-4.8458576202392578E-5</v>
      </c>
      <c r="O3419" s="20">
        <v>-3.9404630661010742E-4</v>
      </c>
      <c r="P3419" s="5"/>
      <c r="Q3419" s="5"/>
    </row>
    <row r="3420" spans="1:17" hidden="1" x14ac:dyDescent="0.3">
      <c r="A3420" s="5">
        <v>342844</v>
      </c>
      <c r="B3420" s="5" t="s">
        <v>3960</v>
      </c>
      <c r="C3420" s="5">
        <v>500</v>
      </c>
      <c r="D3420" s="8" t="s">
        <v>1939</v>
      </c>
      <c r="E3420" s="5" t="s">
        <v>1940</v>
      </c>
      <c r="F3420" s="13">
        <v>0.93999999761581421</v>
      </c>
      <c r="G3420" s="13">
        <v>1.0499999523162842</v>
      </c>
      <c r="H3420" s="5" t="s">
        <v>7102</v>
      </c>
      <c r="I3420" s="1" t="str">
        <f>IF(ISBLANK(H3420),"", IF(EXACT(LEFT(H3420,6),"SINGLE"),VLOOKUP(H3420,'Contingency Events'!A:G,2,FALSE),H3420))</f>
        <v>OPEN LINE FROM BUS 324250 [4E FRANKFORT138.00] TO BUS 324306 [4SHADRACK   138.00] CKT 1</v>
      </c>
      <c r="J3420" s="14">
        <v>1.0499999523162842</v>
      </c>
      <c r="K3420" s="7">
        <f t="shared" si="106"/>
        <v>524.99997615814209</v>
      </c>
      <c r="L3420" s="14">
        <v>1.0499999523162842</v>
      </c>
      <c r="M3420" s="7">
        <f t="shared" si="107"/>
        <v>524.99997615814209</v>
      </c>
      <c r="N3420" s="20">
        <v>0</v>
      </c>
      <c r="O3420" s="20">
        <v>0</v>
      </c>
      <c r="P3420" s="5"/>
      <c r="Q3420" s="5"/>
    </row>
    <row r="3421" spans="1:17" hidden="1" x14ac:dyDescent="0.3">
      <c r="F3421" s="7"/>
      <c r="G3421" s="7"/>
      <c r="I3421" s="1" t="str">
        <f>IF(ISBLANK(H3421),"", IF(EXACT(LEFT(H3421,6),"SINGLE"),VLOOKUP(H3421,'Contingency Events'!A:G,2,FALSE),H3421))</f>
        <v/>
      </c>
      <c r="K3421" s="7" t="str">
        <f t="shared" si="106"/>
        <v/>
      </c>
      <c r="M3421" s="7" t="str">
        <f t="shared" si="107"/>
        <v/>
      </c>
    </row>
    <row r="3422" spans="1:17" hidden="1" x14ac:dyDescent="0.3">
      <c r="A3422" s="1">
        <v>341584</v>
      </c>
      <c r="B3422" s="1" t="s">
        <v>3959</v>
      </c>
      <c r="C3422" s="1">
        <v>69</v>
      </c>
      <c r="D3422" s="6" t="s">
        <v>1939</v>
      </c>
      <c r="E3422" s="1" t="s">
        <v>1940</v>
      </c>
      <c r="F3422" s="7">
        <v>0.93999999761581421</v>
      </c>
      <c r="G3422" s="7">
        <v>1.0499999523162842</v>
      </c>
      <c r="H3422" s="1" t="s">
        <v>7104</v>
      </c>
      <c r="I3422" s="1" t="str">
        <f>IF(ISBLANK(H3422),"", IF(EXACT(LEFT(H3422,6),"SINGLE"),VLOOKUP(H3422,'Contingency Events'!A:G,2,FALSE),H3422))</f>
        <v>OPEN LINE FROM BUS 324250 [4E FRANKFORT138.00] TO BUS 324315 [4TYRONE     138.00] CKT 1</v>
      </c>
      <c r="J3422" s="11">
        <v>0.93965440988540649</v>
      </c>
      <c r="K3422" s="7">
        <f t="shared" si="106"/>
        <v>64.836154282093048</v>
      </c>
      <c r="L3422" s="11">
        <v>0.93930387496948242</v>
      </c>
      <c r="M3422" s="7">
        <f t="shared" si="107"/>
        <v>64.811967372894287</v>
      </c>
      <c r="N3422" s="19">
        <v>-3.5053491592407227E-4</v>
      </c>
      <c r="O3422" s="19">
        <v>-6.9612264633178711E-4</v>
      </c>
    </row>
    <row r="3423" spans="1:17" hidden="1" x14ac:dyDescent="0.3">
      <c r="A3423" s="1">
        <v>342844</v>
      </c>
      <c r="B3423" s="1" t="s">
        <v>3960</v>
      </c>
      <c r="C3423" s="1">
        <v>500</v>
      </c>
      <c r="D3423" s="6" t="s">
        <v>1939</v>
      </c>
      <c r="E3423" s="1" t="s">
        <v>1940</v>
      </c>
      <c r="F3423" s="7">
        <v>0.93999999761581421</v>
      </c>
      <c r="G3423" s="7">
        <v>1.0499999523162842</v>
      </c>
      <c r="H3423" s="1" t="s">
        <v>7104</v>
      </c>
      <c r="I3423" s="1" t="str">
        <f>IF(ISBLANK(H3423),"", IF(EXACT(LEFT(H3423,6),"SINGLE"),VLOOKUP(H3423,'Contingency Events'!A:G,2,FALSE),H3423))</f>
        <v>OPEN LINE FROM BUS 324250 [4E FRANKFORT138.00] TO BUS 324315 [4TYRONE     138.00] CKT 1</v>
      </c>
      <c r="J3423" s="11">
        <v>1.0499999523162842</v>
      </c>
      <c r="K3423" s="7">
        <f t="shared" si="106"/>
        <v>524.99997615814209</v>
      </c>
      <c r="L3423" s="11">
        <v>1.0499999523162842</v>
      </c>
      <c r="M3423" s="7">
        <f t="shared" si="107"/>
        <v>524.99997615814209</v>
      </c>
      <c r="N3423" s="19">
        <v>0</v>
      </c>
      <c r="O3423" s="19">
        <v>0</v>
      </c>
    </row>
    <row r="3424" spans="1:17" hidden="1" x14ac:dyDescent="0.3">
      <c r="F3424" s="7"/>
      <c r="G3424" s="7"/>
      <c r="I3424" s="1" t="str">
        <f>IF(ISBLANK(H3424),"", IF(EXACT(LEFT(H3424,6),"SINGLE"),VLOOKUP(H3424,'Contingency Events'!A:G,2,FALSE),H3424))</f>
        <v/>
      </c>
      <c r="K3424" s="7" t="str">
        <f t="shared" si="106"/>
        <v/>
      </c>
      <c r="M3424" s="7" t="str">
        <f t="shared" si="107"/>
        <v/>
      </c>
    </row>
    <row r="3425" spans="1:17" hidden="1" x14ac:dyDescent="0.3">
      <c r="A3425" s="5">
        <v>341584</v>
      </c>
      <c r="B3425" s="5" t="s">
        <v>3959</v>
      </c>
      <c r="C3425" s="5">
        <v>69</v>
      </c>
      <c r="D3425" s="8" t="s">
        <v>1939</v>
      </c>
      <c r="E3425" s="5" t="s">
        <v>1940</v>
      </c>
      <c r="F3425" s="13">
        <v>0.93999999761581421</v>
      </c>
      <c r="G3425" s="13">
        <v>1.0499999523162842</v>
      </c>
      <c r="H3425" s="5" t="s">
        <v>7106</v>
      </c>
      <c r="I3425" s="1" t="str">
        <f>IF(ISBLANK(H3425),"", IF(EXACT(LEFT(H3425,6),"SINGLE"),VLOOKUP(H3425,'Contingency Events'!A:G,2,FALSE),H3425))</f>
        <v>OPEN LINE FROM BUS 324250 [4E FRANKFORT138.00] TO BUS 324535 [2E FRANKFORT69.000] CKT 1</v>
      </c>
      <c r="J3425" s="14">
        <v>0.93965440988540649</v>
      </c>
      <c r="K3425" s="7">
        <f t="shared" si="106"/>
        <v>64.836154282093048</v>
      </c>
      <c r="L3425" s="14">
        <v>0.93963503837585449</v>
      </c>
      <c r="M3425" s="7">
        <f t="shared" si="107"/>
        <v>64.83481764793396</v>
      </c>
      <c r="N3425" s="20">
        <v>-1.9371509552001953E-5</v>
      </c>
      <c r="O3425" s="20">
        <v>-3.649592399597168E-4</v>
      </c>
      <c r="P3425" s="5"/>
      <c r="Q3425" s="5"/>
    </row>
    <row r="3426" spans="1:17" hidden="1" x14ac:dyDescent="0.3">
      <c r="A3426" s="5">
        <v>342844</v>
      </c>
      <c r="B3426" s="5" t="s">
        <v>3960</v>
      </c>
      <c r="C3426" s="5">
        <v>500</v>
      </c>
      <c r="D3426" s="8" t="s">
        <v>1939</v>
      </c>
      <c r="E3426" s="5" t="s">
        <v>1940</v>
      </c>
      <c r="F3426" s="13">
        <v>0.93999999761581421</v>
      </c>
      <c r="G3426" s="13">
        <v>1.0499999523162842</v>
      </c>
      <c r="H3426" s="5" t="s">
        <v>7106</v>
      </c>
      <c r="I3426" s="1" t="str">
        <f>IF(ISBLANK(H3426),"", IF(EXACT(LEFT(H3426,6),"SINGLE"),VLOOKUP(H3426,'Contingency Events'!A:G,2,FALSE),H3426))</f>
        <v>OPEN LINE FROM BUS 324250 [4E FRANKFORT138.00] TO BUS 324535 [2E FRANKFORT69.000] CKT 1</v>
      </c>
      <c r="J3426" s="14">
        <v>1.0499999523162842</v>
      </c>
      <c r="K3426" s="7">
        <f t="shared" si="106"/>
        <v>524.99997615814209</v>
      </c>
      <c r="L3426" s="14">
        <v>1.0499999523162842</v>
      </c>
      <c r="M3426" s="7">
        <f t="shared" si="107"/>
        <v>524.99997615814209</v>
      </c>
      <c r="N3426" s="20">
        <v>0</v>
      </c>
      <c r="O3426" s="20">
        <v>0</v>
      </c>
      <c r="P3426" s="5"/>
      <c r="Q3426" s="5"/>
    </row>
    <row r="3427" spans="1:17" hidden="1" x14ac:dyDescent="0.3">
      <c r="F3427" s="7"/>
      <c r="G3427" s="7"/>
      <c r="I3427" s="1" t="str">
        <f>IF(ISBLANK(H3427),"", IF(EXACT(LEFT(H3427,6),"SINGLE"),VLOOKUP(H3427,'Contingency Events'!A:G,2,FALSE),H3427))</f>
        <v/>
      </c>
      <c r="K3427" s="7" t="str">
        <f t="shared" si="106"/>
        <v/>
      </c>
      <c r="M3427" s="7" t="str">
        <f t="shared" si="107"/>
        <v/>
      </c>
    </row>
    <row r="3428" spans="1:17" hidden="1" x14ac:dyDescent="0.3">
      <c r="A3428" s="1">
        <v>341584</v>
      </c>
      <c r="B3428" s="1" t="s">
        <v>3959</v>
      </c>
      <c r="C3428" s="1">
        <v>69</v>
      </c>
      <c r="D3428" s="6" t="s">
        <v>1939</v>
      </c>
      <c r="E3428" s="1" t="s">
        <v>1940</v>
      </c>
      <c r="F3428" s="7">
        <v>0.93999999761581421</v>
      </c>
      <c r="G3428" s="7">
        <v>1.0499999523162842</v>
      </c>
      <c r="H3428" s="1" t="s">
        <v>7108</v>
      </c>
      <c r="I3428" s="1" t="str">
        <f>IF(ISBLANK(H3428),"", IF(EXACT(LEFT(H3428,6),"SINGLE"),VLOOKUP(H3428,'Contingency Events'!A:G,2,FALSE),H3428))</f>
        <v>OPEN LINE FROM BUS 324250 [4E FRANKFORT138.00] TO BUS 324535 [2E FRANKFORT69.000] CKT 2</v>
      </c>
      <c r="J3428" s="11">
        <v>0.93965440988540649</v>
      </c>
      <c r="K3428" s="7">
        <f t="shared" si="106"/>
        <v>64.836154282093048</v>
      </c>
      <c r="L3428" s="11">
        <v>0.93963634967803955</v>
      </c>
      <c r="M3428" s="7">
        <f t="shared" si="107"/>
        <v>64.834908127784729</v>
      </c>
      <c r="N3428" s="19">
        <v>-1.8060207366943359E-5</v>
      </c>
      <c r="O3428" s="19">
        <v>-3.636479377746582E-4</v>
      </c>
    </row>
    <row r="3429" spans="1:17" hidden="1" x14ac:dyDescent="0.3">
      <c r="A3429" s="1">
        <v>342844</v>
      </c>
      <c r="B3429" s="1" t="s">
        <v>3960</v>
      </c>
      <c r="C3429" s="1">
        <v>500</v>
      </c>
      <c r="D3429" s="6" t="s">
        <v>1939</v>
      </c>
      <c r="E3429" s="1" t="s">
        <v>1940</v>
      </c>
      <c r="F3429" s="7">
        <v>0.93999999761581421</v>
      </c>
      <c r="G3429" s="7">
        <v>1.0499999523162842</v>
      </c>
      <c r="H3429" s="1" t="s">
        <v>7108</v>
      </c>
      <c r="I3429" s="1" t="str">
        <f>IF(ISBLANK(H3429),"", IF(EXACT(LEFT(H3429,6),"SINGLE"),VLOOKUP(H3429,'Contingency Events'!A:G,2,FALSE),H3429))</f>
        <v>OPEN LINE FROM BUS 324250 [4E FRANKFORT138.00] TO BUS 324535 [2E FRANKFORT69.000] CKT 2</v>
      </c>
      <c r="J3429" s="11">
        <v>1.0499999523162842</v>
      </c>
      <c r="K3429" s="7">
        <f t="shared" si="106"/>
        <v>524.99997615814209</v>
      </c>
      <c r="L3429" s="11">
        <v>1.0499999523162842</v>
      </c>
      <c r="M3429" s="7">
        <f t="shared" si="107"/>
        <v>524.99997615814209</v>
      </c>
      <c r="N3429" s="19">
        <v>0</v>
      </c>
      <c r="O3429" s="19">
        <v>0</v>
      </c>
    </row>
    <row r="3430" spans="1:17" hidden="1" x14ac:dyDescent="0.3">
      <c r="F3430" s="7"/>
      <c r="G3430" s="7"/>
      <c r="I3430" s="1" t="str">
        <f>IF(ISBLANK(H3430),"", IF(EXACT(LEFT(H3430,6),"SINGLE"),VLOOKUP(H3430,'Contingency Events'!A:G,2,FALSE),H3430))</f>
        <v/>
      </c>
      <c r="K3430" s="7" t="str">
        <f t="shared" si="106"/>
        <v/>
      </c>
      <c r="M3430" s="7" t="str">
        <f t="shared" si="107"/>
        <v/>
      </c>
    </row>
    <row r="3431" spans="1:17" hidden="1" x14ac:dyDescent="0.3">
      <c r="A3431" s="5">
        <v>342844</v>
      </c>
      <c r="B3431" s="5" t="s">
        <v>3960</v>
      </c>
      <c r="C3431" s="5">
        <v>500</v>
      </c>
      <c r="D3431" s="8" t="s">
        <v>1939</v>
      </c>
      <c r="E3431" s="5" t="s">
        <v>1940</v>
      </c>
      <c r="F3431" s="13">
        <v>0.93999999761581421</v>
      </c>
      <c r="G3431" s="13">
        <v>1.0499999523162842</v>
      </c>
      <c r="H3431" s="5" t="s">
        <v>7110</v>
      </c>
      <c r="I3431" s="1" t="str">
        <f>IF(ISBLANK(H3431),"", IF(EXACT(LEFT(H3431,6),"SINGLE"),VLOOKUP(H3431,'Contingency Events'!A:G,2,FALSE),H3431))</f>
        <v>OPEN LINE FROM BUS 324251 [4FLEMNB KU T138.00] TO BUS 324254 [4GODDARD KU 138.00] CKT 1</v>
      </c>
      <c r="J3431" s="14">
        <v>1.0499999523162842</v>
      </c>
      <c r="K3431" s="7">
        <f t="shared" si="106"/>
        <v>524.99997615814209</v>
      </c>
      <c r="L3431" s="14">
        <v>1.0499999523162842</v>
      </c>
      <c r="M3431" s="7">
        <f t="shared" si="107"/>
        <v>524.99997615814209</v>
      </c>
      <c r="N3431" s="20">
        <v>0</v>
      </c>
      <c r="O3431" s="20">
        <v>0</v>
      </c>
      <c r="P3431" s="5"/>
      <c r="Q3431" s="5"/>
    </row>
    <row r="3432" spans="1:17" hidden="1" x14ac:dyDescent="0.3">
      <c r="F3432" s="7"/>
      <c r="G3432" s="7"/>
      <c r="I3432" s="1" t="str">
        <f>IF(ISBLANK(H3432),"", IF(EXACT(LEFT(H3432,6),"SINGLE"),VLOOKUP(H3432,'Contingency Events'!A:G,2,FALSE),H3432))</f>
        <v/>
      </c>
      <c r="K3432" s="7" t="str">
        <f t="shared" si="106"/>
        <v/>
      </c>
      <c r="M3432" s="7" t="str">
        <f t="shared" si="107"/>
        <v/>
      </c>
    </row>
    <row r="3433" spans="1:17" hidden="1" x14ac:dyDescent="0.3">
      <c r="A3433" s="1">
        <v>342844</v>
      </c>
      <c r="B3433" s="1" t="s">
        <v>3960</v>
      </c>
      <c r="C3433" s="1">
        <v>500</v>
      </c>
      <c r="D3433" s="6" t="s">
        <v>1939</v>
      </c>
      <c r="E3433" s="1" t="s">
        <v>1940</v>
      </c>
      <c r="F3433" s="7">
        <v>0.93999999761581421</v>
      </c>
      <c r="G3433" s="7">
        <v>1.0499999523162842</v>
      </c>
      <c r="H3433" s="1" t="s">
        <v>7112</v>
      </c>
      <c r="I3433" s="1" t="str">
        <f>IF(ISBLANK(H3433),"", IF(EXACT(LEFT(H3433,6),"SINGLE"),VLOOKUP(H3433,'Contingency Events'!A:G,2,FALSE),H3433))</f>
        <v>OPEN LINE FROM BUS 324251 [4FLEMNB KU T138.00] TO BUS 324323 [4WEDONIA    138.00] CKT 1</v>
      </c>
      <c r="J3433" s="11">
        <v>1.0499999523162842</v>
      </c>
      <c r="K3433" s="7">
        <f t="shared" si="106"/>
        <v>524.99997615814209</v>
      </c>
      <c r="L3433" s="11">
        <v>1.0499999523162842</v>
      </c>
      <c r="M3433" s="7">
        <f t="shared" si="107"/>
        <v>524.99997615814209</v>
      </c>
      <c r="N3433" s="19">
        <v>0</v>
      </c>
      <c r="O3433" s="19">
        <v>0</v>
      </c>
    </row>
    <row r="3434" spans="1:17" hidden="1" x14ac:dyDescent="0.3">
      <c r="F3434" s="7"/>
      <c r="G3434" s="7"/>
      <c r="I3434" s="1" t="str">
        <f>IF(ISBLANK(H3434),"", IF(EXACT(LEFT(H3434,6),"SINGLE"),VLOOKUP(H3434,'Contingency Events'!A:G,2,FALSE),H3434))</f>
        <v/>
      </c>
      <c r="K3434" s="7" t="str">
        <f t="shared" si="106"/>
        <v/>
      </c>
      <c r="M3434" s="7" t="str">
        <f t="shared" si="107"/>
        <v/>
      </c>
    </row>
    <row r="3435" spans="1:17" hidden="1" x14ac:dyDescent="0.3">
      <c r="A3435" s="5">
        <v>341584</v>
      </c>
      <c r="B3435" s="5" t="s">
        <v>3959</v>
      </c>
      <c r="C3435" s="5">
        <v>69</v>
      </c>
      <c r="D3435" s="8" t="s">
        <v>1939</v>
      </c>
      <c r="E3435" s="5" t="s">
        <v>1940</v>
      </c>
      <c r="F3435" s="13">
        <v>0.93999999761581421</v>
      </c>
      <c r="G3435" s="13">
        <v>1.0499999523162842</v>
      </c>
      <c r="H3435" s="5" t="s">
        <v>7114</v>
      </c>
      <c r="I3435" s="1" t="str">
        <f>IF(ISBLANK(H3435),"", IF(EXACT(LEFT(H3435,6),"SINGLE"),VLOOKUP(H3435,'Contingency Events'!A:G,2,FALSE),H3435))</f>
        <v>OPEN LINE FROM BUS 324252 [2SCHOLLS    69.000] TO BUS 324455 [2BROMLEY    69.000] CKT 1</v>
      </c>
      <c r="J3435" s="14">
        <v>0.93965440988540649</v>
      </c>
      <c r="K3435" s="7">
        <f t="shared" si="106"/>
        <v>64.836154282093048</v>
      </c>
      <c r="L3435" s="14">
        <v>0.93968963623046875</v>
      </c>
      <c r="M3435" s="7">
        <f t="shared" si="107"/>
        <v>64.838584899902344</v>
      </c>
      <c r="N3435" s="20">
        <v>3.5226345062255859E-5</v>
      </c>
      <c r="O3435" s="20">
        <v>-3.1036138534545898E-4</v>
      </c>
      <c r="P3435" s="5"/>
      <c r="Q3435" s="5"/>
    </row>
    <row r="3436" spans="1:17" hidden="1" x14ac:dyDescent="0.3">
      <c r="A3436" s="5">
        <v>342844</v>
      </c>
      <c r="B3436" s="5" t="s">
        <v>3960</v>
      </c>
      <c r="C3436" s="5">
        <v>500</v>
      </c>
      <c r="D3436" s="8" t="s">
        <v>1939</v>
      </c>
      <c r="E3436" s="5" t="s">
        <v>1940</v>
      </c>
      <c r="F3436" s="13">
        <v>0.93999999761581421</v>
      </c>
      <c r="G3436" s="13">
        <v>1.0499999523162842</v>
      </c>
      <c r="H3436" s="5" t="s">
        <v>7114</v>
      </c>
      <c r="I3436" s="1" t="str">
        <f>IF(ISBLANK(H3436),"", IF(EXACT(LEFT(H3436,6),"SINGLE"),VLOOKUP(H3436,'Contingency Events'!A:G,2,FALSE),H3436))</f>
        <v>OPEN LINE FROM BUS 324252 [2SCHOLLS    69.000] TO BUS 324455 [2BROMLEY    69.000] CKT 1</v>
      </c>
      <c r="J3436" s="14">
        <v>1.0499999523162842</v>
      </c>
      <c r="K3436" s="7">
        <f t="shared" si="106"/>
        <v>524.99997615814209</v>
      </c>
      <c r="L3436" s="14">
        <v>1.0499999523162842</v>
      </c>
      <c r="M3436" s="7">
        <f t="shared" si="107"/>
        <v>524.99997615814209</v>
      </c>
      <c r="N3436" s="20">
        <v>0</v>
      </c>
      <c r="O3436" s="20">
        <v>0</v>
      </c>
      <c r="P3436" s="5"/>
      <c r="Q3436" s="5"/>
    </row>
    <row r="3437" spans="1:17" hidden="1" x14ac:dyDescent="0.3">
      <c r="F3437" s="7"/>
      <c r="G3437" s="7"/>
      <c r="I3437" s="1" t="str">
        <f>IF(ISBLANK(H3437),"", IF(EXACT(LEFT(H3437,6),"SINGLE"),VLOOKUP(H3437,'Contingency Events'!A:G,2,FALSE),H3437))</f>
        <v/>
      </c>
      <c r="K3437" s="7" t="str">
        <f t="shared" si="106"/>
        <v/>
      </c>
      <c r="M3437" s="7" t="str">
        <f t="shared" si="107"/>
        <v/>
      </c>
    </row>
    <row r="3438" spans="1:17" hidden="1" x14ac:dyDescent="0.3">
      <c r="A3438" s="1">
        <v>341584</v>
      </c>
      <c r="B3438" s="1" t="s">
        <v>3959</v>
      </c>
      <c r="C3438" s="1">
        <v>69</v>
      </c>
      <c r="D3438" s="6" t="s">
        <v>1939</v>
      </c>
      <c r="E3438" s="1" t="s">
        <v>1940</v>
      </c>
      <c r="F3438" s="7">
        <v>0.93999999761581421</v>
      </c>
      <c r="G3438" s="7">
        <v>1.0499999523162842</v>
      </c>
      <c r="H3438" s="1" t="s">
        <v>7117</v>
      </c>
      <c r="I3438" s="1" t="str">
        <f>IF(ISBLANK(H3438),"", IF(EXACT(LEFT(H3438,6),"SINGLE"),VLOOKUP(H3438,'Contingency Events'!A:G,2,FALSE),H3438))</f>
        <v>OPEN LINE FROM BUS 324253 [4GHENT      138.00] TO BUS 324287 [4NAS TAP    138.00] CKT 1</v>
      </c>
      <c r="J3438" s="11">
        <v>0.93965440988540649</v>
      </c>
      <c r="K3438" s="7">
        <f t="shared" si="106"/>
        <v>64.836154282093048</v>
      </c>
      <c r="L3438" s="11">
        <v>0.93999546766281128</v>
      </c>
      <c r="M3438" s="7">
        <f t="shared" si="107"/>
        <v>64.859687268733978</v>
      </c>
      <c r="N3438" s="19">
        <v>3.4105777740478516E-4</v>
      </c>
      <c r="O3438" s="19">
        <v>-4.5299530029296875E-6</v>
      </c>
    </row>
    <row r="3439" spans="1:17" hidden="1" x14ac:dyDescent="0.3">
      <c r="A3439" s="1">
        <v>342844</v>
      </c>
      <c r="B3439" s="1" t="s">
        <v>3960</v>
      </c>
      <c r="C3439" s="1">
        <v>500</v>
      </c>
      <c r="D3439" s="6" t="s">
        <v>1939</v>
      </c>
      <c r="E3439" s="1" t="s">
        <v>1940</v>
      </c>
      <c r="F3439" s="7">
        <v>0.93999999761581421</v>
      </c>
      <c r="G3439" s="7">
        <v>1.0499999523162842</v>
      </c>
      <c r="H3439" s="1" t="s">
        <v>7117</v>
      </c>
      <c r="I3439" s="1" t="str">
        <f>IF(ISBLANK(H3439),"", IF(EXACT(LEFT(H3439,6),"SINGLE"),VLOOKUP(H3439,'Contingency Events'!A:G,2,FALSE),H3439))</f>
        <v>OPEN LINE FROM BUS 324253 [4GHENT      138.00] TO BUS 324287 [4NAS TAP    138.00] CKT 1</v>
      </c>
      <c r="J3439" s="11">
        <v>1.0499999523162842</v>
      </c>
      <c r="K3439" s="7">
        <f t="shared" si="106"/>
        <v>524.99997615814209</v>
      </c>
      <c r="L3439" s="11">
        <v>1.0499999523162842</v>
      </c>
      <c r="M3439" s="7">
        <f t="shared" si="107"/>
        <v>524.99997615814209</v>
      </c>
      <c r="N3439" s="19">
        <v>0</v>
      </c>
      <c r="O3439" s="19">
        <v>0</v>
      </c>
    </row>
    <row r="3440" spans="1:17" hidden="1" x14ac:dyDescent="0.3">
      <c r="F3440" s="7"/>
      <c r="G3440" s="7"/>
      <c r="I3440" s="1" t="str">
        <f>IF(ISBLANK(H3440),"", IF(EXACT(LEFT(H3440,6),"SINGLE"),VLOOKUP(H3440,'Contingency Events'!A:G,2,FALSE),H3440))</f>
        <v/>
      </c>
      <c r="K3440" s="7" t="str">
        <f t="shared" si="106"/>
        <v/>
      </c>
      <c r="M3440" s="7" t="str">
        <f t="shared" si="107"/>
        <v/>
      </c>
    </row>
    <row r="3441" spans="1:17" hidden="1" x14ac:dyDescent="0.3">
      <c r="A3441" s="5">
        <v>342844</v>
      </c>
      <c r="B3441" s="5" t="s">
        <v>3960</v>
      </c>
      <c r="C3441" s="5">
        <v>500</v>
      </c>
      <c r="D3441" s="8" t="s">
        <v>1939</v>
      </c>
      <c r="E3441" s="5" t="s">
        <v>1940</v>
      </c>
      <c r="F3441" s="13">
        <v>0.93999999761581421</v>
      </c>
      <c r="G3441" s="13">
        <v>1.0499999523162842</v>
      </c>
      <c r="H3441" s="5" t="s">
        <v>7119</v>
      </c>
      <c r="I3441" s="1" t="str">
        <f>IF(ISBLANK(H3441),"", IF(EXACT(LEFT(H3441,6),"SINGLE"),VLOOKUP(H3441,'Contingency Events'!A:G,2,FALSE),H3441))</f>
        <v>OPEN LINE FROM BUS 324253 [4GHENT      138.00] TO BUS 324290 [4OWEN CO TAP138.00] CKT 1</v>
      </c>
      <c r="J3441" s="14">
        <v>1.0499999523162842</v>
      </c>
      <c r="K3441" s="7">
        <f t="shared" si="106"/>
        <v>524.99997615814209</v>
      </c>
      <c r="L3441" s="14">
        <v>1.0499999523162842</v>
      </c>
      <c r="M3441" s="7">
        <f t="shared" si="107"/>
        <v>524.99997615814209</v>
      </c>
      <c r="N3441" s="20">
        <v>0</v>
      </c>
      <c r="O3441" s="20">
        <v>0</v>
      </c>
      <c r="P3441" s="5"/>
      <c r="Q3441" s="5"/>
    </row>
    <row r="3442" spans="1:17" hidden="1" x14ac:dyDescent="0.3">
      <c r="F3442" s="7"/>
      <c r="G3442" s="7"/>
      <c r="I3442" s="1" t="str">
        <f>IF(ISBLANK(H3442),"", IF(EXACT(LEFT(H3442,6),"SINGLE"),VLOOKUP(H3442,'Contingency Events'!A:G,2,FALSE),H3442))</f>
        <v/>
      </c>
      <c r="K3442" s="7" t="str">
        <f t="shared" si="106"/>
        <v/>
      </c>
      <c r="M3442" s="7" t="str">
        <f t="shared" si="107"/>
        <v/>
      </c>
    </row>
    <row r="3443" spans="1:17" hidden="1" x14ac:dyDescent="0.3">
      <c r="A3443" s="1">
        <v>341584</v>
      </c>
      <c r="B3443" s="1" t="s">
        <v>3959</v>
      </c>
      <c r="C3443" s="1">
        <v>69</v>
      </c>
      <c r="D3443" s="6" t="s">
        <v>1939</v>
      </c>
      <c r="E3443" s="1" t="s">
        <v>1940</v>
      </c>
      <c r="F3443" s="7">
        <v>0.93999999761581421</v>
      </c>
      <c r="G3443" s="7">
        <v>1.0499999523162842</v>
      </c>
      <c r="H3443" s="1" t="s">
        <v>7121</v>
      </c>
      <c r="I3443" s="1" t="str">
        <f>IF(ISBLANK(H3443),"", IF(EXACT(LEFT(H3443,6),"SINGLE"),VLOOKUP(H3443,'Contingency Events'!A:G,2,FALSE),H3443))</f>
        <v>OPEN LINE FROM BUS 324253 [4GHENT      138.00] TO BUS 324831 [4WHITE SULPH138.00] CKT 1</v>
      </c>
      <c r="J3443" s="11">
        <v>0.93965440988540649</v>
      </c>
      <c r="K3443" s="7">
        <f t="shared" si="106"/>
        <v>64.836154282093048</v>
      </c>
      <c r="L3443" s="11">
        <v>0.93937736749649048</v>
      </c>
      <c r="M3443" s="7">
        <f t="shared" si="107"/>
        <v>64.817038357257843</v>
      </c>
      <c r="N3443" s="19">
        <v>-2.7704238891601563E-4</v>
      </c>
      <c r="O3443" s="19">
        <v>-6.2263011932373047E-4</v>
      </c>
    </row>
    <row r="3444" spans="1:17" hidden="1" x14ac:dyDescent="0.3">
      <c r="A3444" s="1">
        <v>342844</v>
      </c>
      <c r="B3444" s="1" t="s">
        <v>3960</v>
      </c>
      <c r="C3444" s="1">
        <v>500</v>
      </c>
      <c r="D3444" s="6" t="s">
        <v>1939</v>
      </c>
      <c r="E3444" s="1" t="s">
        <v>1940</v>
      </c>
      <c r="F3444" s="7">
        <v>0.93999999761581421</v>
      </c>
      <c r="G3444" s="7">
        <v>1.0499999523162842</v>
      </c>
      <c r="H3444" s="1" t="s">
        <v>7121</v>
      </c>
      <c r="I3444" s="1" t="str">
        <f>IF(ISBLANK(H3444),"", IF(EXACT(LEFT(H3444,6),"SINGLE"),VLOOKUP(H3444,'Contingency Events'!A:G,2,FALSE),H3444))</f>
        <v>OPEN LINE FROM BUS 324253 [4GHENT      138.00] TO BUS 324831 [4WHITE SULPH138.00] CKT 1</v>
      </c>
      <c r="J3444" s="11">
        <v>1.0499999523162842</v>
      </c>
      <c r="K3444" s="7">
        <f t="shared" si="106"/>
        <v>524.99997615814209</v>
      </c>
      <c r="L3444" s="11">
        <v>1.0499999523162842</v>
      </c>
      <c r="M3444" s="7">
        <f t="shared" si="107"/>
        <v>524.99997615814209</v>
      </c>
      <c r="N3444" s="19">
        <v>0</v>
      </c>
      <c r="O3444" s="19">
        <v>0</v>
      </c>
    </row>
    <row r="3445" spans="1:17" hidden="1" x14ac:dyDescent="0.3">
      <c r="F3445" s="7"/>
      <c r="G3445" s="7"/>
      <c r="I3445" s="1" t="str">
        <f>IF(ISBLANK(H3445),"", IF(EXACT(LEFT(H3445,6),"SINGLE"),VLOOKUP(H3445,'Contingency Events'!A:G,2,FALSE),H3445))</f>
        <v/>
      </c>
      <c r="K3445" s="7" t="str">
        <f t="shared" si="106"/>
        <v/>
      </c>
      <c r="M3445" s="7" t="str">
        <f t="shared" si="107"/>
        <v/>
      </c>
    </row>
    <row r="3446" spans="1:17" hidden="1" x14ac:dyDescent="0.3">
      <c r="A3446" s="5">
        <v>342844</v>
      </c>
      <c r="B3446" s="5" t="s">
        <v>3960</v>
      </c>
      <c r="C3446" s="5">
        <v>500</v>
      </c>
      <c r="D3446" s="8" t="s">
        <v>1939</v>
      </c>
      <c r="E3446" s="5" t="s">
        <v>1940</v>
      </c>
      <c r="F3446" s="13">
        <v>0.93999999761581421</v>
      </c>
      <c r="G3446" s="13">
        <v>1.0499999523162842</v>
      </c>
      <c r="H3446" s="5" t="s">
        <v>7123</v>
      </c>
      <c r="I3446" s="1" t="str">
        <f>IF(ISBLANK(H3446),"", IF(EXACT(LEFT(H3446,6),"SINGLE"),VLOOKUP(H3446,'Contingency Events'!A:G,2,FALSE),H3446))</f>
        <v>OPEN LINE FROM BUS 324254 [4GODDARD KU 138.00] TO BUS 324302 [4RODBURN    138.00] CKT 1</v>
      </c>
      <c r="J3446" s="14">
        <v>1.0499999523162842</v>
      </c>
      <c r="K3446" s="7">
        <f t="shared" si="106"/>
        <v>524.99997615814209</v>
      </c>
      <c r="L3446" s="14">
        <v>1.0499999523162842</v>
      </c>
      <c r="M3446" s="7">
        <f t="shared" si="107"/>
        <v>524.99997615814209</v>
      </c>
      <c r="N3446" s="20">
        <v>0</v>
      </c>
      <c r="O3446" s="20">
        <v>0</v>
      </c>
      <c r="P3446" s="5"/>
      <c r="Q3446" s="5"/>
    </row>
    <row r="3447" spans="1:17" hidden="1" x14ac:dyDescent="0.3">
      <c r="F3447" s="7"/>
      <c r="G3447" s="7"/>
      <c r="I3447" s="1" t="str">
        <f>IF(ISBLANK(H3447),"", IF(EXACT(LEFT(H3447,6),"SINGLE"),VLOOKUP(H3447,'Contingency Events'!A:G,2,FALSE),H3447))</f>
        <v/>
      </c>
      <c r="K3447" s="7" t="str">
        <f t="shared" si="106"/>
        <v/>
      </c>
      <c r="M3447" s="7" t="str">
        <f t="shared" si="107"/>
        <v/>
      </c>
    </row>
    <row r="3448" spans="1:17" hidden="1" x14ac:dyDescent="0.3">
      <c r="A3448" s="1">
        <v>341584</v>
      </c>
      <c r="B3448" s="1" t="s">
        <v>3959</v>
      </c>
      <c r="C3448" s="1">
        <v>69</v>
      </c>
      <c r="D3448" s="6" t="s">
        <v>1939</v>
      </c>
      <c r="E3448" s="1" t="s">
        <v>1940</v>
      </c>
      <c r="F3448" s="7">
        <v>0.93999999761581421</v>
      </c>
      <c r="G3448" s="7">
        <v>1.0499999523162842</v>
      </c>
      <c r="H3448" s="1" t="s">
        <v>7125</v>
      </c>
      <c r="I3448" s="1" t="str">
        <f>IF(ISBLANK(H3448),"", IF(EXACT(LEFT(H3448,6),"SINGLE"),VLOOKUP(H3448,'Contingency Events'!A:G,2,FALSE),H3448))</f>
        <v>OPEN LINE FROM BUS 324255 [4GREEN RIVER138.00] TO BUS 324291 [4OHIO COUNTY138.00] CKT 1</v>
      </c>
      <c r="J3448" s="11">
        <v>0.93965440988540649</v>
      </c>
      <c r="K3448" s="7">
        <f t="shared" si="106"/>
        <v>64.836154282093048</v>
      </c>
      <c r="L3448" s="11">
        <v>0.9396548867225647</v>
      </c>
      <c r="M3448" s="7">
        <f t="shared" si="107"/>
        <v>64.836187183856964</v>
      </c>
      <c r="N3448" s="19">
        <v>4.76837158203125E-7</v>
      </c>
      <c r="O3448" s="19">
        <v>-3.4511089324951172E-4</v>
      </c>
    </row>
    <row r="3449" spans="1:17" hidden="1" x14ac:dyDescent="0.3">
      <c r="A3449" s="1">
        <v>342844</v>
      </c>
      <c r="B3449" s="1" t="s">
        <v>3960</v>
      </c>
      <c r="C3449" s="1">
        <v>500</v>
      </c>
      <c r="D3449" s="6" t="s">
        <v>1939</v>
      </c>
      <c r="E3449" s="1" t="s">
        <v>1940</v>
      </c>
      <c r="F3449" s="7">
        <v>0.93999999761581421</v>
      </c>
      <c r="G3449" s="7">
        <v>1.0499999523162842</v>
      </c>
      <c r="H3449" s="1" t="s">
        <v>7125</v>
      </c>
      <c r="I3449" s="1" t="str">
        <f>IF(ISBLANK(H3449),"", IF(EXACT(LEFT(H3449,6),"SINGLE"),VLOOKUP(H3449,'Contingency Events'!A:G,2,FALSE),H3449))</f>
        <v>OPEN LINE FROM BUS 324255 [4GREEN RIVER138.00] TO BUS 324291 [4OHIO COUNTY138.00] CKT 1</v>
      </c>
      <c r="J3449" s="11">
        <v>1.0499999523162842</v>
      </c>
      <c r="K3449" s="7">
        <f t="shared" si="106"/>
        <v>524.99997615814209</v>
      </c>
      <c r="L3449" s="11">
        <v>1.0499999523162842</v>
      </c>
      <c r="M3449" s="7">
        <f t="shared" si="107"/>
        <v>524.99997615814209</v>
      </c>
      <c r="N3449" s="19">
        <v>0</v>
      </c>
      <c r="O3449" s="19">
        <v>0</v>
      </c>
    </row>
    <row r="3450" spans="1:17" hidden="1" x14ac:dyDescent="0.3">
      <c r="F3450" s="7"/>
      <c r="G3450" s="7"/>
      <c r="I3450" s="1" t="str">
        <f>IF(ISBLANK(H3450),"", IF(EXACT(LEFT(H3450,6),"SINGLE"),VLOOKUP(H3450,'Contingency Events'!A:G,2,FALSE),H3450))</f>
        <v/>
      </c>
      <c r="K3450" s="7" t="str">
        <f t="shared" si="106"/>
        <v/>
      </c>
      <c r="M3450" s="7" t="str">
        <f t="shared" si="107"/>
        <v/>
      </c>
    </row>
    <row r="3451" spans="1:17" hidden="1" x14ac:dyDescent="0.3">
      <c r="A3451" s="5">
        <v>341584</v>
      </c>
      <c r="B3451" s="5" t="s">
        <v>3959</v>
      </c>
      <c r="C3451" s="5">
        <v>69</v>
      </c>
      <c r="D3451" s="8" t="s">
        <v>1939</v>
      </c>
      <c r="E3451" s="5" t="s">
        <v>1940</v>
      </c>
      <c r="F3451" s="13">
        <v>0.93999999761581421</v>
      </c>
      <c r="G3451" s="13">
        <v>1.0499999523162842</v>
      </c>
      <c r="H3451" s="5" t="s">
        <v>7127</v>
      </c>
      <c r="I3451" s="1" t="str">
        <f>IF(ISBLANK(H3451),"", IF(EXACT(LEFT(H3451,6),"SINGLE"),VLOOKUP(H3451,'Contingency Events'!A:G,2,FALSE),H3451))</f>
        <v>OPEN LINE FROM BUS 324255 [4GREEN RIVER138.00] TO BUS 324550 [2GREEN RIVER69.000] CKT 1</v>
      </c>
      <c r="J3451" s="14">
        <v>0.93965440988540649</v>
      </c>
      <c r="K3451" s="7">
        <f t="shared" si="106"/>
        <v>64.836154282093048</v>
      </c>
      <c r="L3451" s="14">
        <v>0.93965387344360352</v>
      </c>
      <c r="M3451" s="7">
        <f t="shared" si="107"/>
        <v>64.836117267608643</v>
      </c>
      <c r="N3451" s="20">
        <v>-5.3644180297851563E-7</v>
      </c>
      <c r="O3451" s="20">
        <v>-3.4612417221069336E-4</v>
      </c>
      <c r="P3451" s="5"/>
      <c r="Q3451" s="5"/>
    </row>
    <row r="3452" spans="1:17" hidden="1" x14ac:dyDescent="0.3">
      <c r="A3452" s="5">
        <v>342844</v>
      </c>
      <c r="B3452" s="5" t="s">
        <v>3960</v>
      </c>
      <c r="C3452" s="5">
        <v>500</v>
      </c>
      <c r="D3452" s="8" t="s">
        <v>1939</v>
      </c>
      <c r="E3452" s="5" t="s">
        <v>1940</v>
      </c>
      <c r="F3452" s="13">
        <v>0.93999999761581421</v>
      </c>
      <c r="G3452" s="13">
        <v>1.0499999523162842</v>
      </c>
      <c r="H3452" s="5" t="s">
        <v>7127</v>
      </c>
      <c r="I3452" s="1" t="str">
        <f>IF(ISBLANK(H3452),"", IF(EXACT(LEFT(H3452,6),"SINGLE"),VLOOKUP(H3452,'Contingency Events'!A:G,2,FALSE),H3452))</f>
        <v>OPEN LINE FROM BUS 324255 [4GREEN RIVER138.00] TO BUS 324550 [2GREEN RIVER69.000] CKT 1</v>
      </c>
      <c r="J3452" s="14">
        <v>1.0499999523162842</v>
      </c>
      <c r="K3452" s="7">
        <f t="shared" si="106"/>
        <v>524.99997615814209</v>
      </c>
      <c r="L3452" s="14">
        <v>1.0499999523162842</v>
      </c>
      <c r="M3452" s="7">
        <f t="shared" si="107"/>
        <v>524.99997615814209</v>
      </c>
      <c r="N3452" s="20">
        <v>0</v>
      </c>
      <c r="O3452" s="20">
        <v>0</v>
      </c>
      <c r="P3452" s="5"/>
      <c r="Q3452" s="5"/>
    </row>
    <row r="3453" spans="1:17" hidden="1" x14ac:dyDescent="0.3">
      <c r="F3453" s="7"/>
      <c r="G3453" s="7"/>
      <c r="I3453" s="1" t="str">
        <f>IF(ISBLANK(H3453),"", IF(EXACT(LEFT(H3453,6),"SINGLE"),VLOOKUP(H3453,'Contingency Events'!A:G,2,FALSE),H3453))</f>
        <v/>
      </c>
      <c r="K3453" s="7" t="str">
        <f t="shared" si="106"/>
        <v/>
      </c>
      <c r="M3453" s="7" t="str">
        <f t="shared" si="107"/>
        <v/>
      </c>
    </row>
    <row r="3454" spans="1:17" hidden="1" x14ac:dyDescent="0.3">
      <c r="A3454" s="1">
        <v>341584</v>
      </c>
      <c r="B3454" s="1" t="s">
        <v>3959</v>
      </c>
      <c r="C3454" s="1">
        <v>69</v>
      </c>
      <c r="D3454" s="6" t="s">
        <v>1939</v>
      </c>
      <c r="E3454" s="1" t="s">
        <v>1940</v>
      </c>
      <c r="F3454" s="7">
        <v>0.93999999761581421</v>
      </c>
      <c r="G3454" s="7">
        <v>1.0499999523162842</v>
      </c>
      <c r="H3454" s="1" t="s">
        <v>7129</v>
      </c>
      <c r="I3454" s="1" t="str">
        <f>IF(ISBLANK(H3454),"", IF(EXACT(LEFT(H3454,6),"SINGLE"),VLOOKUP(H3454,'Contingency Events'!A:G,2,FALSE),H3454))</f>
        <v>OPEN LINE FROM BUS 324255 [4GREEN RIVER138.00] TO BUS 324550 [2GREEN RIVER69.000] CKT 2</v>
      </c>
      <c r="J3454" s="11">
        <v>0.93965440988540649</v>
      </c>
      <c r="K3454" s="7">
        <f t="shared" si="106"/>
        <v>64.836154282093048</v>
      </c>
      <c r="L3454" s="11">
        <v>0.93965387344360352</v>
      </c>
      <c r="M3454" s="7">
        <f t="shared" si="107"/>
        <v>64.836117267608643</v>
      </c>
      <c r="N3454" s="19">
        <v>-5.3644180297851563E-7</v>
      </c>
      <c r="O3454" s="19">
        <v>-3.4612417221069336E-4</v>
      </c>
    </row>
    <row r="3455" spans="1:17" hidden="1" x14ac:dyDescent="0.3">
      <c r="A3455" s="1">
        <v>342844</v>
      </c>
      <c r="B3455" s="1" t="s">
        <v>3960</v>
      </c>
      <c r="C3455" s="1">
        <v>500</v>
      </c>
      <c r="D3455" s="6" t="s">
        <v>1939</v>
      </c>
      <c r="E3455" s="1" t="s">
        <v>1940</v>
      </c>
      <c r="F3455" s="7">
        <v>0.93999999761581421</v>
      </c>
      <c r="G3455" s="7">
        <v>1.0499999523162842</v>
      </c>
      <c r="H3455" s="1" t="s">
        <v>7129</v>
      </c>
      <c r="I3455" s="1" t="str">
        <f>IF(ISBLANK(H3455),"", IF(EXACT(LEFT(H3455,6),"SINGLE"),VLOOKUP(H3455,'Contingency Events'!A:G,2,FALSE),H3455))</f>
        <v>OPEN LINE FROM BUS 324255 [4GREEN RIVER138.00] TO BUS 324550 [2GREEN RIVER69.000] CKT 2</v>
      </c>
      <c r="J3455" s="11">
        <v>1.0499999523162842</v>
      </c>
      <c r="K3455" s="7">
        <f t="shared" si="106"/>
        <v>524.99997615814209</v>
      </c>
      <c r="L3455" s="11">
        <v>1.0499999523162842</v>
      </c>
      <c r="M3455" s="7">
        <f t="shared" si="107"/>
        <v>524.99997615814209</v>
      </c>
      <c r="N3455" s="19">
        <v>0</v>
      </c>
      <c r="O3455" s="19">
        <v>0</v>
      </c>
    </row>
    <row r="3456" spans="1:17" hidden="1" x14ac:dyDescent="0.3">
      <c r="F3456" s="7"/>
      <c r="G3456" s="7"/>
      <c r="I3456" s="1" t="str">
        <f>IF(ISBLANK(H3456),"", IF(EXACT(LEFT(H3456,6),"SINGLE"),VLOOKUP(H3456,'Contingency Events'!A:G,2,FALSE),H3456))</f>
        <v/>
      </c>
      <c r="K3456" s="7" t="str">
        <f t="shared" si="106"/>
        <v/>
      </c>
      <c r="M3456" s="7" t="str">
        <f t="shared" si="107"/>
        <v/>
      </c>
    </row>
    <row r="3457" spans="1:17" hidden="1" x14ac:dyDescent="0.3">
      <c r="A3457" s="5">
        <v>341584</v>
      </c>
      <c r="B3457" s="5" t="s">
        <v>3959</v>
      </c>
      <c r="C3457" s="5">
        <v>69</v>
      </c>
      <c r="D3457" s="8" t="s">
        <v>1939</v>
      </c>
      <c r="E3457" s="5" t="s">
        <v>1940</v>
      </c>
      <c r="F3457" s="13">
        <v>0.93999999761581421</v>
      </c>
      <c r="G3457" s="13">
        <v>1.0499999523162842</v>
      </c>
      <c r="H3457" s="5" t="s">
        <v>7131</v>
      </c>
      <c r="I3457" s="1" t="str">
        <f>IF(ISBLANK(H3457),"", IF(EXACT(LEFT(H3457,6),"SINGLE"),VLOOKUP(H3457,'Contingency Events'!A:G,2,FALSE),H3457))</f>
        <v>OPEN LINE FROM BUS 324255 [4GREEN RIVER138.00] TO BUS 325015 [4SMITH TAP  138.00] CKT 1</v>
      </c>
      <c r="J3457" s="14">
        <v>0.93965440988540649</v>
      </c>
      <c r="K3457" s="7">
        <f t="shared" si="106"/>
        <v>64.836154282093048</v>
      </c>
      <c r="L3457" s="14">
        <v>0.93965780735015869</v>
      </c>
      <c r="M3457" s="7">
        <f t="shared" si="107"/>
        <v>64.83638870716095</v>
      </c>
      <c r="N3457" s="20">
        <v>3.3974647521972656E-6</v>
      </c>
      <c r="O3457" s="20">
        <v>-3.4219026565551758E-4</v>
      </c>
      <c r="P3457" s="5"/>
      <c r="Q3457" s="5"/>
    </row>
    <row r="3458" spans="1:17" hidden="1" x14ac:dyDescent="0.3">
      <c r="A3458" s="5">
        <v>342844</v>
      </c>
      <c r="B3458" s="5" t="s">
        <v>3960</v>
      </c>
      <c r="C3458" s="5">
        <v>500</v>
      </c>
      <c r="D3458" s="8" t="s">
        <v>1939</v>
      </c>
      <c r="E3458" s="5" t="s">
        <v>1940</v>
      </c>
      <c r="F3458" s="13">
        <v>0.93999999761581421</v>
      </c>
      <c r="G3458" s="13">
        <v>1.0499999523162842</v>
      </c>
      <c r="H3458" s="5" t="s">
        <v>7131</v>
      </c>
      <c r="I3458" s="1" t="str">
        <f>IF(ISBLANK(H3458),"", IF(EXACT(LEFT(H3458,6),"SINGLE"),VLOOKUP(H3458,'Contingency Events'!A:G,2,FALSE),H3458))</f>
        <v>OPEN LINE FROM BUS 324255 [4GREEN RIVER138.00] TO BUS 325015 [4SMITH TAP  138.00] CKT 1</v>
      </c>
      <c r="J3458" s="14">
        <v>1.0499999523162842</v>
      </c>
      <c r="K3458" s="7">
        <f t="shared" si="106"/>
        <v>524.99997615814209</v>
      </c>
      <c r="L3458" s="14">
        <v>1.0499999523162842</v>
      </c>
      <c r="M3458" s="7">
        <f t="shared" si="107"/>
        <v>524.99997615814209</v>
      </c>
      <c r="N3458" s="20">
        <v>0</v>
      </c>
      <c r="O3458" s="20">
        <v>0</v>
      </c>
      <c r="P3458" s="5"/>
      <c r="Q3458" s="5"/>
    </row>
    <row r="3459" spans="1:17" hidden="1" x14ac:dyDescent="0.3">
      <c r="F3459" s="7"/>
      <c r="G3459" s="7"/>
      <c r="I3459" s="1" t="str">
        <f>IF(ISBLANK(H3459),"", IF(EXACT(LEFT(H3459,6),"SINGLE"),VLOOKUP(H3459,'Contingency Events'!A:G,2,FALSE),H3459))</f>
        <v/>
      </c>
      <c r="K3459" s="7" t="str">
        <f t="shared" ref="K3459:K3522" si="108">IF(C3459&gt;0,C3459*J3459,"")</f>
        <v/>
      </c>
      <c r="M3459" s="7" t="str">
        <f t="shared" ref="M3459:M3522" si="109">IF(L3459&gt;0,C3459*L3459,"")</f>
        <v/>
      </c>
    </row>
    <row r="3460" spans="1:17" hidden="1" x14ac:dyDescent="0.3">
      <c r="A3460" s="1">
        <v>341584</v>
      </c>
      <c r="B3460" s="1" t="s">
        <v>3959</v>
      </c>
      <c r="C3460" s="1">
        <v>69</v>
      </c>
      <c r="D3460" s="6" t="s">
        <v>1939</v>
      </c>
      <c r="E3460" s="1" t="s">
        <v>1940</v>
      </c>
      <c r="F3460" s="7">
        <v>0.93999999761581421</v>
      </c>
      <c r="G3460" s="7">
        <v>1.0499999523162842</v>
      </c>
      <c r="H3460" s="1" t="s">
        <v>7133</v>
      </c>
      <c r="I3460" s="1" t="str">
        <f>IF(ISBLANK(H3460),"", IF(EXACT(LEFT(H3460,6),"SINGLE"),VLOOKUP(H3460,'Contingency Events'!A:G,2,FALSE),H3460))</f>
        <v>OPEN LINE FROM BUS 324256 [4GR RVR STL 138.00] TO BUS 324551 [2GR RVR STL 69.000] CKT 1</v>
      </c>
      <c r="J3460" s="11">
        <v>0.93965440988540649</v>
      </c>
      <c r="K3460" s="7">
        <f t="shared" si="108"/>
        <v>64.836154282093048</v>
      </c>
      <c r="L3460" s="11">
        <v>0.93965423107147217</v>
      </c>
      <c r="M3460" s="7">
        <f t="shared" si="109"/>
        <v>64.83614194393158</v>
      </c>
      <c r="N3460" s="19">
        <v>-1.7881393432617188E-7</v>
      </c>
      <c r="O3460" s="19">
        <v>-3.4576654434204102E-4</v>
      </c>
    </row>
    <row r="3461" spans="1:17" hidden="1" x14ac:dyDescent="0.3">
      <c r="A3461" s="1">
        <v>342844</v>
      </c>
      <c r="B3461" s="1" t="s">
        <v>3960</v>
      </c>
      <c r="C3461" s="1">
        <v>500</v>
      </c>
      <c r="D3461" s="6" t="s">
        <v>1939</v>
      </c>
      <c r="E3461" s="1" t="s">
        <v>1940</v>
      </c>
      <c r="F3461" s="7">
        <v>0.93999999761581421</v>
      </c>
      <c r="G3461" s="7">
        <v>1.0499999523162842</v>
      </c>
      <c r="H3461" s="1" t="s">
        <v>7133</v>
      </c>
      <c r="I3461" s="1" t="str">
        <f>IF(ISBLANK(H3461),"", IF(EXACT(LEFT(H3461,6),"SINGLE"),VLOOKUP(H3461,'Contingency Events'!A:G,2,FALSE),H3461))</f>
        <v>OPEN LINE FROM BUS 324256 [4GR RVR STL 138.00] TO BUS 324551 [2GR RVR STL 69.000] CKT 1</v>
      </c>
      <c r="J3461" s="11">
        <v>1.0499999523162842</v>
      </c>
      <c r="K3461" s="7">
        <f t="shared" si="108"/>
        <v>524.99997615814209</v>
      </c>
      <c r="L3461" s="11">
        <v>1.0499999523162842</v>
      </c>
      <c r="M3461" s="7">
        <f t="shared" si="109"/>
        <v>524.99997615814209</v>
      </c>
      <c r="N3461" s="19">
        <v>0</v>
      </c>
      <c r="O3461" s="19">
        <v>0</v>
      </c>
    </row>
    <row r="3462" spans="1:17" hidden="1" x14ac:dyDescent="0.3">
      <c r="F3462" s="7"/>
      <c r="G3462" s="7"/>
      <c r="I3462" s="1" t="str">
        <f>IF(ISBLANK(H3462),"", IF(EXACT(LEFT(H3462,6),"SINGLE"),VLOOKUP(H3462,'Contingency Events'!A:G,2,FALSE),H3462))</f>
        <v/>
      </c>
      <c r="K3462" s="7" t="str">
        <f t="shared" si="108"/>
        <v/>
      </c>
      <c r="M3462" s="7" t="str">
        <f t="shared" si="109"/>
        <v/>
      </c>
    </row>
    <row r="3463" spans="1:17" hidden="1" x14ac:dyDescent="0.3">
      <c r="A3463" s="5">
        <v>341584</v>
      </c>
      <c r="B3463" s="5" t="s">
        <v>3959</v>
      </c>
      <c r="C3463" s="5">
        <v>69</v>
      </c>
      <c r="D3463" s="8" t="s">
        <v>1939</v>
      </c>
      <c r="E3463" s="5" t="s">
        <v>1940</v>
      </c>
      <c r="F3463" s="13">
        <v>0.93999999761581421</v>
      </c>
      <c r="G3463" s="13">
        <v>1.0499999523162842</v>
      </c>
      <c r="H3463" s="5" t="s">
        <v>7135</v>
      </c>
      <c r="I3463" s="1" t="str">
        <f>IF(ISBLANK(H3463),"", IF(EXACT(LEFT(H3463,6),"SINGLE"),VLOOKUP(H3463,'Contingency Events'!A:G,2,FALSE),H3463))</f>
        <v>OPEN LINE FROM BUS 324256 [4GR RVR STL 138.00] TO BUS 325015 [4SMITH TAP  138.00] CKT 1</v>
      </c>
      <c r="J3463" s="14">
        <v>0.93965440988540649</v>
      </c>
      <c r="K3463" s="7">
        <f t="shared" si="108"/>
        <v>64.836154282093048</v>
      </c>
      <c r="L3463" s="14">
        <v>0.93965452909469604</v>
      </c>
      <c r="M3463" s="7">
        <f t="shared" si="109"/>
        <v>64.836162507534027</v>
      </c>
      <c r="N3463" s="20">
        <v>1.1920928955078125E-7</v>
      </c>
      <c r="O3463" s="20">
        <v>-3.4546852111816406E-4</v>
      </c>
      <c r="P3463" s="5"/>
      <c r="Q3463" s="5"/>
    </row>
    <row r="3464" spans="1:17" hidden="1" x14ac:dyDescent="0.3">
      <c r="A3464" s="5">
        <v>342844</v>
      </c>
      <c r="B3464" s="5" t="s">
        <v>3960</v>
      </c>
      <c r="C3464" s="5">
        <v>500</v>
      </c>
      <c r="D3464" s="8" t="s">
        <v>1939</v>
      </c>
      <c r="E3464" s="5" t="s">
        <v>1940</v>
      </c>
      <c r="F3464" s="13">
        <v>0.93999999761581421</v>
      </c>
      <c r="G3464" s="13">
        <v>1.0499999523162842</v>
      </c>
      <c r="H3464" s="5" t="s">
        <v>7135</v>
      </c>
      <c r="I3464" s="1" t="str">
        <f>IF(ISBLANK(H3464),"", IF(EXACT(LEFT(H3464,6),"SINGLE"),VLOOKUP(H3464,'Contingency Events'!A:G,2,FALSE),H3464))</f>
        <v>OPEN LINE FROM BUS 324256 [4GR RVR STL 138.00] TO BUS 325015 [4SMITH TAP  138.00] CKT 1</v>
      </c>
      <c r="J3464" s="14">
        <v>1.0499999523162842</v>
      </c>
      <c r="K3464" s="7">
        <f t="shared" si="108"/>
        <v>524.99997615814209</v>
      </c>
      <c r="L3464" s="14">
        <v>1.0499999523162842</v>
      </c>
      <c r="M3464" s="7">
        <f t="shared" si="109"/>
        <v>524.99997615814209</v>
      </c>
      <c r="N3464" s="20">
        <v>0</v>
      </c>
      <c r="O3464" s="20">
        <v>0</v>
      </c>
      <c r="P3464" s="5"/>
      <c r="Q3464" s="5"/>
    </row>
    <row r="3465" spans="1:17" hidden="1" x14ac:dyDescent="0.3">
      <c r="F3465" s="7"/>
      <c r="G3465" s="7"/>
      <c r="I3465" s="1" t="str">
        <f>IF(ISBLANK(H3465),"", IF(EXACT(LEFT(H3465,6),"SINGLE"),VLOOKUP(H3465,'Contingency Events'!A:G,2,FALSE),H3465))</f>
        <v/>
      </c>
      <c r="K3465" s="7" t="str">
        <f t="shared" si="108"/>
        <v/>
      </c>
      <c r="M3465" s="7" t="str">
        <f t="shared" si="109"/>
        <v/>
      </c>
    </row>
    <row r="3466" spans="1:17" hidden="1" x14ac:dyDescent="0.3">
      <c r="A3466" s="1">
        <v>341584</v>
      </c>
      <c r="B3466" s="1" t="s">
        <v>3959</v>
      </c>
      <c r="C3466" s="1">
        <v>69</v>
      </c>
      <c r="D3466" s="6" t="s">
        <v>1939</v>
      </c>
      <c r="E3466" s="1" t="s">
        <v>1940</v>
      </c>
      <c r="F3466" s="7">
        <v>0.93999999761581421</v>
      </c>
      <c r="G3466" s="7">
        <v>1.0499999523162842</v>
      </c>
      <c r="H3466" s="1" t="s">
        <v>7137</v>
      </c>
      <c r="I3466" s="1" t="str">
        <f>IF(ISBLANK(H3466),"", IF(EXACT(LEFT(H3466,6),"SINGLE"),VLOOKUP(H3466,'Contingency Events'!A:G,2,FALSE),H3466))</f>
        <v>OPEN LINE FROM BUS 324258 [4HAEFLING   138.00] TO BUS 324264 [4IBM NORTHTP138.00] CKT 1</v>
      </c>
      <c r="J3466" s="11">
        <v>0.93965440988540649</v>
      </c>
      <c r="K3466" s="7">
        <f t="shared" si="108"/>
        <v>64.836154282093048</v>
      </c>
      <c r="L3466" s="11">
        <v>0.93951046466827393</v>
      </c>
      <c r="M3466" s="7">
        <f t="shared" si="109"/>
        <v>64.826222062110901</v>
      </c>
      <c r="N3466" s="19">
        <v>-1.4394521713256836E-4</v>
      </c>
      <c r="O3466" s="19">
        <v>-4.895329475402832E-4</v>
      </c>
    </row>
    <row r="3467" spans="1:17" hidden="1" x14ac:dyDescent="0.3">
      <c r="A3467" s="1">
        <v>342844</v>
      </c>
      <c r="B3467" s="1" t="s">
        <v>3960</v>
      </c>
      <c r="C3467" s="1">
        <v>500</v>
      </c>
      <c r="D3467" s="6" t="s">
        <v>1939</v>
      </c>
      <c r="E3467" s="1" t="s">
        <v>1940</v>
      </c>
      <c r="F3467" s="7">
        <v>0.93999999761581421</v>
      </c>
      <c r="G3467" s="7">
        <v>1.0499999523162842</v>
      </c>
      <c r="H3467" s="1" t="s">
        <v>7137</v>
      </c>
      <c r="I3467" s="1" t="str">
        <f>IF(ISBLANK(H3467),"", IF(EXACT(LEFT(H3467,6),"SINGLE"),VLOOKUP(H3467,'Contingency Events'!A:G,2,FALSE),H3467))</f>
        <v>OPEN LINE FROM BUS 324258 [4HAEFLING   138.00] TO BUS 324264 [4IBM NORTHTP138.00] CKT 1</v>
      </c>
      <c r="J3467" s="11">
        <v>1.0499999523162842</v>
      </c>
      <c r="K3467" s="7">
        <f t="shared" si="108"/>
        <v>524.99997615814209</v>
      </c>
      <c r="L3467" s="11">
        <v>1.0499999523162842</v>
      </c>
      <c r="M3467" s="7">
        <f t="shared" si="109"/>
        <v>524.99997615814209</v>
      </c>
      <c r="N3467" s="19">
        <v>0</v>
      </c>
      <c r="O3467" s="19">
        <v>0</v>
      </c>
    </row>
    <row r="3468" spans="1:17" hidden="1" x14ac:dyDescent="0.3">
      <c r="F3468" s="7"/>
      <c r="G3468" s="7"/>
      <c r="I3468" s="1" t="str">
        <f>IF(ISBLANK(H3468),"", IF(EXACT(LEFT(H3468,6),"SINGLE"),VLOOKUP(H3468,'Contingency Events'!A:G,2,FALSE),H3468))</f>
        <v/>
      </c>
      <c r="K3468" s="7" t="str">
        <f t="shared" si="108"/>
        <v/>
      </c>
      <c r="M3468" s="7" t="str">
        <f t="shared" si="109"/>
        <v/>
      </c>
    </row>
    <row r="3469" spans="1:17" hidden="1" x14ac:dyDescent="0.3">
      <c r="A3469" s="5">
        <v>341584</v>
      </c>
      <c r="B3469" s="5" t="s">
        <v>3959</v>
      </c>
      <c r="C3469" s="5">
        <v>69</v>
      </c>
      <c r="D3469" s="8" t="s">
        <v>1939</v>
      </c>
      <c r="E3469" s="5" t="s">
        <v>1940</v>
      </c>
      <c r="F3469" s="13">
        <v>0.93999999761581421</v>
      </c>
      <c r="G3469" s="13">
        <v>1.0499999523162842</v>
      </c>
      <c r="H3469" s="5" t="s">
        <v>7139</v>
      </c>
      <c r="I3469" s="1" t="str">
        <f>IF(ISBLANK(H3469),"", IF(EXACT(LEFT(H3469,6),"SINGLE"),VLOOKUP(H3469,'Contingency Events'!A:G,2,FALSE),H3469))</f>
        <v>OPEN LINE FROM BUS 324258 [4HAEFLING   138.00] TO BUS 324317 [4VILEY ROAD 138.00] CKT 1</v>
      </c>
      <c r="J3469" s="14">
        <v>0.93965440988540649</v>
      </c>
      <c r="K3469" s="7">
        <f t="shared" si="108"/>
        <v>64.836154282093048</v>
      </c>
      <c r="L3469" s="14">
        <v>0.93935835361480713</v>
      </c>
      <c r="M3469" s="7">
        <f t="shared" si="109"/>
        <v>64.815726399421692</v>
      </c>
      <c r="N3469" s="20">
        <v>-2.9605627059936523E-4</v>
      </c>
      <c r="O3469" s="20">
        <v>-6.4164400100708008E-4</v>
      </c>
      <c r="P3469" s="5"/>
      <c r="Q3469" s="5"/>
    </row>
    <row r="3470" spans="1:17" hidden="1" x14ac:dyDescent="0.3">
      <c r="A3470" s="5">
        <v>342844</v>
      </c>
      <c r="B3470" s="5" t="s">
        <v>3960</v>
      </c>
      <c r="C3470" s="5">
        <v>500</v>
      </c>
      <c r="D3470" s="8" t="s">
        <v>1939</v>
      </c>
      <c r="E3470" s="5" t="s">
        <v>1940</v>
      </c>
      <c r="F3470" s="13">
        <v>0.93999999761581421</v>
      </c>
      <c r="G3470" s="13">
        <v>1.0499999523162842</v>
      </c>
      <c r="H3470" s="5" t="s">
        <v>7139</v>
      </c>
      <c r="I3470" s="1" t="str">
        <f>IF(ISBLANK(H3470),"", IF(EXACT(LEFT(H3470,6),"SINGLE"),VLOOKUP(H3470,'Contingency Events'!A:G,2,FALSE),H3470))</f>
        <v>OPEN LINE FROM BUS 324258 [4HAEFLING   138.00] TO BUS 324317 [4VILEY ROAD 138.00] CKT 1</v>
      </c>
      <c r="J3470" s="14">
        <v>1.0499999523162842</v>
      </c>
      <c r="K3470" s="7">
        <f t="shared" si="108"/>
        <v>524.99997615814209</v>
      </c>
      <c r="L3470" s="14">
        <v>1.0499999523162842</v>
      </c>
      <c r="M3470" s="7">
        <f t="shared" si="109"/>
        <v>524.99997615814209</v>
      </c>
      <c r="N3470" s="20">
        <v>0</v>
      </c>
      <c r="O3470" s="20">
        <v>0</v>
      </c>
      <c r="P3470" s="5"/>
      <c r="Q3470" s="5"/>
    </row>
    <row r="3471" spans="1:17" hidden="1" x14ac:dyDescent="0.3">
      <c r="F3471" s="7"/>
      <c r="G3471" s="7"/>
      <c r="I3471" s="1" t="str">
        <f>IF(ISBLANK(H3471),"", IF(EXACT(LEFT(H3471,6),"SINGLE"),VLOOKUP(H3471,'Contingency Events'!A:G,2,FALSE),H3471))</f>
        <v/>
      </c>
      <c r="K3471" s="7" t="str">
        <f t="shared" si="108"/>
        <v/>
      </c>
      <c r="M3471" s="7" t="str">
        <f t="shared" si="109"/>
        <v/>
      </c>
    </row>
    <row r="3472" spans="1:17" hidden="1" x14ac:dyDescent="0.3">
      <c r="A3472" s="1">
        <v>341584</v>
      </c>
      <c r="B3472" s="1" t="s">
        <v>3959</v>
      </c>
      <c r="C3472" s="1">
        <v>69</v>
      </c>
      <c r="D3472" s="6" t="s">
        <v>1939</v>
      </c>
      <c r="E3472" s="1" t="s">
        <v>1940</v>
      </c>
      <c r="F3472" s="7">
        <v>0.93999999761581421</v>
      </c>
      <c r="G3472" s="7">
        <v>1.0499999523162842</v>
      </c>
      <c r="H3472" s="1" t="s">
        <v>7141</v>
      </c>
      <c r="I3472" s="1" t="str">
        <f>IF(ISBLANK(H3472),"", IF(EXACT(LEFT(H3472,6),"SINGLE"),VLOOKUP(H3472,'Contingency Events'!A:G,2,FALSE),H3472))</f>
        <v>OPEN LINE FROM BUS 324258 [4HAEFLING   138.00] TO BUS 324335 [4INNOVATION 138.00] CKT 1</v>
      </c>
      <c r="J3472" s="11">
        <v>0.93965440988540649</v>
      </c>
      <c r="K3472" s="7">
        <f t="shared" si="108"/>
        <v>64.836154282093048</v>
      </c>
      <c r="L3472" s="11">
        <v>0.93933290243148804</v>
      </c>
      <c r="M3472" s="7">
        <f t="shared" si="109"/>
        <v>64.813970267772675</v>
      </c>
      <c r="N3472" s="19">
        <v>-3.2150745391845703E-4</v>
      </c>
      <c r="O3472" s="19">
        <v>-6.6709518432617188E-4</v>
      </c>
    </row>
    <row r="3473" spans="1:17" hidden="1" x14ac:dyDescent="0.3">
      <c r="A3473" s="1">
        <v>342844</v>
      </c>
      <c r="B3473" s="1" t="s">
        <v>3960</v>
      </c>
      <c r="C3473" s="1">
        <v>500</v>
      </c>
      <c r="D3473" s="6" t="s">
        <v>1939</v>
      </c>
      <c r="E3473" s="1" t="s">
        <v>1940</v>
      </c>
      <c r="F3473" s="7">
        <v>0.93999999761581421</v>
      </c>
      <c r="G3473" s="7">
        <v>1.0499999523162842</v>
      </c>
      <c r="H3473" s="1" t="s">
        <v>7141</v>
      </c>
      <c r="I3473" s="1" t="str">
        <f>IF(ISBLANK(H3473),"", IF(EXACT(LEFT(H3473,6),"SINGLE"),VLOOKUP(H3473,'Contingency Events'!A:G,2,FALSE),H3473))</f>
        <v>OPEN LINE FROM BUS 324258 [4HAEFLING   138.00] TO BUS 324335 [4INNOVATION 138.00] CKT 1</v>
      </c>
      <c r="J3473" s="11">
        <v>1.0499999523162842</v>
      </c>
      <c r="K3473" s="7">
        <f t="shared" si="108"/>
        <v>524.99997615814209</v>
      </c>
      <c r="L3473" s="11">
        <v>1.0499999523162842</v>
      </c>
      <c r="M3473" s="7">
        <f t="shared" si="109"/>
        <v>524.99997615814209</v>
      </c>
      <c r="N3473" s="19">
        <v>0</v>
      </c>
      <c r="O3473" s="19">
        <v>0</v>
      </c>
    </row>
    <row r="3474" spans="1:17" hidden="1" x14ac:dyDescent="0.3">
      <c r="F3474" s="7"/>
      <c r="G3474" s="7"/>
      <c r="I3474" s="1" t="str">
        <f>IF(ISBLANK(H3474),"", IF(EXACT(LEFT(H3474,6),"SINGLE"),VLOOKUP(H3474,'Contingency Events'!A:G,2,FALSE),H3474))</f>
        <v/>
      </c>
      <c r="K3474" s="7" t="str">
        <f t="shared" si="108"/>
        <v/>
      </c>
      <c r="M3474" s="7" t="str">
        <f t="shared" si="109"/>
        <v/>
      </c>
    </row>
    <row r="3475" spans="1:17" hidden="1" x14ac:dyDescent="0.3">
      <c r="A3475" s="5">
        <v>341584</v>
      </c>
      <c r="B3475" s="5" t="s">
        <v>3959</v>
      </c>
      <c r="C3475" s="5">
        <v>69</v>
      </c>
      <c r="D3475" s="8" t="s">
        <v>1939</v>
      </c>
      <c r="E3475" s="5" t="s">
        <v>1940</v>
      </c>
      <c r="F3475" s="13">
        <v>0.93999999761581421</v>
      </c>
      <c r="G3475" s="13">
        <v>1.0499999523162842</v>
      </c>
      <c r="H3475" s="5" t="s">
        <v>7143</v>
      </c>
      <c r="I3475" s="1" t="str">
        <f>IF(ISBLANK(H3475),"", IF(EXACT(LEFT(H3475,6),"SINGLE"),VLOOKUP(H3475,'Contingency Events'!A:G,2,FALSE),H3475))</f>
        <v>OPEN LINE FROM BUS 324258 [4HAEFLING   138.00] TO BUS 324558 [2HAEFLING   69.000] CKT 1</v>
      </c>
      <c r="J3475" s="14">
        <v>0.93965440988540649</v>
      </c>
      <c r="K3475" s="7">
        <f t="shared" si="108"/>
        <v>64.836154282093048</v>
      </c>
      <c r="L3475" s="14">
        <v>0.93958014249801636</v>
      </c>
      <c r="M3475" s="7">
        <f t="shared" si="109"/>
        <v>64.831029832363129</v>
      </c>
      <c r="N3475" s="20">
        <v>-7.4267387390136719E-5</v>
      </c>
      <c r="O3475" s="20">
        <v>-4.1985511779785156E-4</v>
      </c>
      <c r="P3475" s="5"/>
      <c r="Q3475" s="5"/>
    </row>
    <row r="3476" spans="1:17" hidden="1" x14ac:dyDescent="0.3">
      <c r="A3476" s="5">
        <v>342844</v>
      </c>
      <c r="B3476" s="5" t="s">
        <v>3960</v>
      </c>
      <c r="C3476" s="5">
        <v>500</v>
      </c>
      <c r="D3476" s="8" t="s">
        <v>1939</v>
      </c>
      <c r="E3476" s="5" t="s">
        <v>1940</v>
      </c>
      <c r="F3476" s="13">
        <v>0.93999999761581421</v>
      </c>
      <c r="G3476" s="13">
        <v>1.0499999523162842</v>
      </c>
      <c r="H3476" s="5" t="s">
        <v>7143</v>
      </c>
      <c r="I3476" s="1" t="str">
        <f>IF(ISBLANK(H3476),"", IF(EXACT(LEFT(H3476,6),"SINGLE"),VLOOKUP(H3476,'Contingency Events'!A:G,2,FALSE),H3476))</f>
        <v>OPEN LINE FROM BUS 324258 [4HAEFLING   138.00] TO BUS 324558 [2HAEFLING   69.000] CKT 1</v>
      </c>
      <c r="J3476" s="14">
        <v>1.0499999523162842</v>
      </c>
      <c r="K3476" s="7">
        <f t="shared" si="108"/>
        <v>524.99997615814209</v>
      </c>
      <c r="L3476" s="14">
        <v>1.0499999523162842</v>
      </c>
      <c r="M3476" s="7">
        <f t="shared" si="109"/>
        <v>524.99997615814209</v>
      </c>
      <c r="N3476" s="20">
        <v>0</v>
      </c>
      <c r="O3476" s="20">
        <v>0</v>
      </c>
      <c r="P3476" s="5"/>
      <c r="Q3476" s="5"/>
    </row>
    <row r="3477" spans="1:17" hidden="1" x14ac:dyDescent="0.3">
      <c r="F3477" s="7"/>
      <c r="G3477" s="7"/>
      <c r="I3477" s="1" t="str">
        <f>IF(ISBLANK(H3477),"", IF(EXACT(LEFT(H3477,6),"SINGLE"),VLOOKUP(H3477,'Contingency Events'!A:G,2,FALSE),H3477))</f>
        <v/>
      </c>
      <c r="K3477" s="7" t="str">
        <f t="shared" si="108"/>
        <v/>
      </c>
      <c r="M3477" s="7" t="str">
        <f t="shared" si="109"/>
        <v/>
      </c>
    </row>
    <row r="3478" spans="1:17" hidden="1" x14ac:dyDescent="0.3">
      <c r="A3478" s="1">
        <v>341584</v>
      </c>
      <c r="B3478" s="1" t="s">
        <v>3959</v>
      </c>
      <c r="C3478" s="1">
        <v>69</v>
      </c>
      <c r="D3478" s="6" t="s">
        <v>1939</v>
      </c>
      <c r="E3478" s="1" t="s">
        <v>1940</v>
      </c>
      <c r="F3478" s="7">
        <v>0.93999999761581421</v>
      </c>
      <c r="G3478" s="7">
        <v>1.0499999523162842</v>
      </c>
      <c r="H3478" s="1" t="s">
        <v>7145</v>
      </c>
      <c r="I3478" s="1" t="str">
        <f>IF(ISBLANK(H3478),"", IF(EXACT(LEFT(H3478,6),"SINGLE"),VLOOKUP(H3478,'Contingency Events'!A:G,2,FALSE),H3478))</f>
        <v>OPEN LINE FROM BUS 324258 [4HAEFLING   138.00] TO BUS 325100 [4W LEX R1   138.00] CKT 1</v>
      </c>
      <c r="J3478" s="11">
        <v>0.93965440988540649</v>
      </c>
      <c r="K3478" s="7">
        <f t="shared" si="108"/>
        <v>64.836154282093048</v>
      </c>
      <c r="L3478" s="11">
        <v>0.93928068876266479</v>
      </c>
      <c r="M3478" s="7">
        <f t="shared" si="109"/>
        <v>64.810367524623871</v>
      </c>
      <c r="N3478" s="19">
        <v>-3.7372112274169922E-4</v>
      </c>
      <c r="O3478" s="19">
        <v>-7.1930885314941406E-4</v>
      </c>
    </row>
    <row r="3479" spans="1:17" hidden="1" x14ac:dyDescent="0.3">
      <c r="F3479" s="7"/>
      <c r="G3479" s="7"/>
      <c r="I3479" s="1" t="str">
        <f>IF(ISBLANK(H3479),"", IF(EXACT(LEFT(H3479,6),"SINGLE"),VLOOKUP(H3479,'Contingency Events'!A:G,2,FALSE),H3479))</f>
        <v/>
      </c>
      <c r="K3479" s="7" t="str">
        <f t="shared" si="108"/>
        <v/>
      </c>
      <c r="M3479" s="7" t="str">
        <f t="shared" si="109"/>
        <v/>
      </c>
    </row>
    <row r="3480" spans="1:17" hidden="1" x14ac:dyDescent="0.3">
      <c r="A3480" s="5">
        <v>341584</v>
      </c>
      <c r="B3480" s="5" t="s">
        <v>3959</v>
      </c>
      <c r="C3480" s="5">
        <v>69</v>
      </c>
      <c r="D3480" s="8" t="s">
        <v>1939</v>
      </c>
      <c r="E3480" s="5" t="s">
        <v>1940</v>
      </c>
      <c r="F3480" s="13">
        <v>0.93999999761581421</v>
      </c>
      <c r="G3480" s="13">
        <v>1.0499999523162842</v>
      </c>
      <c r="H3480" s="5" t="s">
        <v>7147</v>
      </c>
      <c r="I3480" s="1" t="str">
        <f>IF(ISBLANK(H3480),"", IF(EXACT(LEFT(H3480,6),"SINGLE"),VLOOKUP(H3480,'Contingency Events'!A:G,2,FALSE),H3480))</f>
        <v>OPEN LINE FROM BUS 324259 [4HANCOCK    138.00] TO BUS 324278 [4MAGAZINE   138.00] CKT 1</v>
      </c>
      <c r="J3480" s="14">
        <v>0.93965440988540649</v>
      </c>
      <c r="K3480" s="7">
        <f t="shared" si="108"/>
        <v>64.836154282093048</v>
      </c>
      <c r="L3480" s="14">
        <v>0.93965750932693481</v>
      </c>
      <c r="M3480" s="7">
        <f t="shared" si="109"/>
        <v>64.836368143558502</v>
      </c>
      <c r="N3480" s="20">
        <v>3.0994415283203125E-6</v>
      </c>
      <c r="O3480" s="20">
        <v>-3.4248828887939453E-4</v>
      </c>
      <c r="P3480" s="5"/>
      <c r="Q3480" s="5"/>
    </row>
    <row r="3481" spans="1:17" hidden="1" x14ac:dyDescent="0.3">
      <c r="A3481" s="5">
        <v>342844</v>
      </c>
      <c r="B3481" s="5" t="s">
        <v>3960</v>
      </c>
      <c r="C3481" s="5">
        <v>500</v>
      </c>
      <c r="D3481" s="8" t="s">
        <v>1939</v>
      </c>
      <c r="E3481" s="5" t="s">
        <v>1940</v>
      </c>
      <c r="F3481" s="13">
        <v>0.93999999761581421</v>
      </c>
      <c r="G3481" s="13">
        <v>1.0499999523162842</v>
      </c>
      <c r="H3481" s="5" t="s">
        <v>7147</v>
      </c>
      <c r="I3481" s="1" t="str">
        <f>IF(ISBLANK(H3481),"", IF(EXACT(LEFT(H3481,6),"SINGLE"),VLOOKUP(H3481,'Contingency Events'!A:G,2,FALSE),H3481))</f>
        <v>OPEN LINE FROM BUS 324259 [4HANCOCK    138.00] TO BUS 324278 [4MAGAZINE   138.00] CKT 1</v>
      </c>
      <c r="J3481" s="14">
        <v>1.0499999523162842</v>
      </c>
      <c r="K3481" s="7">
        <f t="shared" si="108"/>
        <v>524.99997615814209</v>
      </c>
      <c r="L3481" s="14">
        <v>1.0499999523162842</v>
      </c>
      <c r="M3481" s="7">
        <f t="shared" si="109"/>
        <v>524.99997615814209</v>
      </c>
      <c r="N3481" s="20">
        <v>0</v>
      </c>
      <c r="O3481" s="20">
        <v>0</v>
      </c>
      <c r="P3481" s="5"/>
      <c r="Q3481" s="5"/>
    </row>
    <row r="3482" spans="1:17" hidden="1" x14ac:dyDescent="0.3">
      <c r="F3482" s="7"/>
      <c r="G3482" s="7"/>
      <c r="I3482" s="1" t="str">
        <f>IF(ISBLANK(H3482),"", IF(EXACT(LEFT(H3482,6),"SINGLE"),VLOOKUP(H3482,'Contingency Events'!A:G,2,FALSE),H3482))</f>
        <v/>
      </c>
      <c r="K3482" s="7" t="str">
        <f t="shared" si="108"/>
        <v/>
      </c>
      <c r="M3482" s="7" t="str">
        <f t="shared" si="109"/>
        <v/>
      </c>
    </row>
    <row r="3483" spans="1:17" hidden="1" x14ac:dyDescent="0.3">
      <c r="A3483" s="1">
        <v>341584</v>
      </c>
      <c r="B3483" s="1" t="s">
        <v>3959</v>
      </c>
      <c r="C3483" s="1">
        <v>69</v>
      </c>
      <c r="D3483" s="6" t="s">
        <v>1939</v>
      </c>
      <c r="E3483" s="1" t="s">
        <v>1940</v>
      </c>
      <c r="F3483" s="7">
        <v>0.93999999761581421</v>
      </c>
      <c r="G3483" s="7">
        <v>1.0499999523162842</v>
      </c>
      <c r="H3483" s="1" t="s">
        <v>7149</v>
      </c>
      <c r="I3483" s="1" t="str">
        <f>IF(ISBLANK(H3483),"", IF(EXACT(LEFT(H3483,6),"SINGLE"),VLOOKUP(H3483,'Contingency Events'!A:G,2,FALSE),H3483))</f>
        <v>OPEN LINE FROM BUS 324259 [4HANCOCK    138.00] TO BUS 324561 [2HANCOCK    69.000] CKT 1</v>
      </c>
      <c r="J3483" s="11">
        <v>0.93965440988540649</v>
      </c>
      <c r="K3483" s="7">
        <f t="shared" si="108"/>
        <v>64.836154282093048</v>
      </c>
      <c r="L3483" s="11">
        <v>0.93965756893157959</v>
      </c>
      <c r="M3483" s="7">
        <f t="shared" si="109"/>
        <v>64.836372256278992</v>
      </c>
      <c r="N3483" s="19">
        <v>3.1590461730957031E-6</v>
      </c>
      <c r="O3483" s="19">
        <v>-3.4242868423461914E-4</v>
      </c>
    </row>
    <row r="3484" spans="1:17" hidden="1" x14ac:dyDescent="0.3">
      <c r="A3484" s="1">
        <v>342844</v>
      </c>
      <c r="B3484" s="1" t="s">
        <v>3960</v>
      </c>
      <c r="C3484" s="1">
        <v>500</v>
      </c>
      <c r="D3484" s="6" t="s">
        <v>1939</v>
      </c>
      <c r="E3484" s="1" t="s">
        <v>1940</v>
      </c>
      <c r="F3484" s="7">
        <v>0.93999999761581421</v>
      </c>
      <c r="G3484" s="7">
        <v>1.0499999523162842</v>
      </c>
      <c r="H3484" s="1" t="s">
        <v>7149</v>
      </c>
      <c r="I3484" s="1" t="str">
        <f>IF(ISBLANK(H3484),"", IF(EXACT(LEFT(H3484,6),"SINGLE"),VLOOKUP(H3484,'Contingency Events'!A:G,2,FALSE),H3484))</f>
        <v>OPEN LINE FROM BUS 324259 [4HANCOCK    138.00] TO BUS 324561 [2HANCOCK    69.000] CKT 1</v>
      </c>
      <c r="J3484" s="11">
        <v>1.0499999523162842</v>
      </c>
      <c r="K3484" s="7">
        <f t="shared" si="108"/>
        <v>524.99997615814209</v>
      </c>
      <c r="L3484" s="11">
        <v>1.0499999523162842</v>
      </c>
      <c r="M3484" s="7">
        <f t="shared" si="109"/>
        <v>524.99997615814209</v>
      </c>
      <c r="N3484" s="19">
        <v>0</v>
      </c>
      <c r="O3484" s="19">
        <v>0</v>
      </c>
    </row>
    <row r="3485" spans="1:17" hidden="1" x14ac:dyDescent="0.3">
      <c r="F3485" s="7"/>
      <c r="G3485" s="7"/>
      <c r="I3485" s="1" t="str">
        <f>IF(ISBLANK(H3485),"", IF(EXACT(LEFT(H3485,6),"SINGLE"),VLOOKUP(H3485,'Contingency Events'!A:G,2,FALSE),H3485))</f>
        <v/>
      </c>
      <c r="K3485" s="7" t="str">
        <f t="shared" si="108"/>
        <v/>
      </c>
      <c r="M3485" s="7" t="str">
        <f t="shared" si="109"/>
        <v/>
      </c>
    </row>
    <row r="3486" spans="1:17" hidden="1" x14ac:dyDescent="0.3">
      <c r="A3486" s="5">
        <v>341584</v>
      </c>
      <c r="B3486" s="5" t="s">
        <v>3959</v>
      </c>
      <c r="C3486" s="5">
        <v>69</v>
      </c>
      <c r="D3486" s="8" t="s">
        <v>1939</v>
      </c>
      <c r="E3486" s="5" t="s">
        <v>1940</v>
      </c>
      <c r="F3486" s="13">
        <v>0.93999999761581421</v>
      </c>
      <c r="G3486" s="13">
        <v>1.0499999523162842</v>
      </c>
      <c r="H3486" s="5" t="s">
        <v>7151</v>
      </c>
      <c r="I3486" s="1" t="str">
        <f>IF(ISBLANK(H3486),"", IF(EXACT(LEFT(H3486,6),"SINGLE"),VLOOKUP(H3486,'Contingency Events'!A:G,2,FALSE),H3486))</f>
        <v>OPEN LINE FROM BUS 324260 [4HARDINSBURG138.00] TO BUS 325055 [4RHUDES TP  138.00] CKT 1</v>
      </c>
      <c r="J3486" s="14">
        <v>0.93965440988540649</v>
      </c>
      <c r="K3486" s="7">
        <f t="shared" si="108"/>
        <v>64.836154282093048</v>
      </c>
      <c r="L3486" s="14">
        <v>0.93965572118759155</v>
      </c>
      <c r="M3486" s="7">
        <f t="shared" si="109"/>
        <v>64.836244761943817</v>
      </c>
      <c r="N3486" s="20">
        <v>1.3113021850585938E-6</v>
      </c>
      <c r="O3486" s="20">
        <v>-3.4427642822265625E-4</v>
      </c>
      <c r="P3486" s="5"/>
      <c r="Q3486" s="5"/>
    </row>
    <row r="3487" spans="1:17" hidden="1" x14ac:dyDescent="0.3">
      <c r="A3487" s="5">
        <v>342844</v>
      </c>
      <c r="B3487" s="5" t="s">
        <v>3960</v>
      </c>
      <c r="C3487" s="5">
        <v>500</v>
      </c>
      <c r="D3487" s="8" t="s">
        <v>1939</v>
      </c>
      <c r="E3487" s="5" t="s">
        <v>1940</v>
      </c>
      <c r="F3487" s="13">
        <v>0.93999999761581421</v>
      </c>
      <c r="G3487" s="13">
        <v>1.0499999523162842</v>
      </c>
      <c r="H3487" s="5" t="s">
        <v>7151</v>
      </c>
      <c r="I3487" s="1" t="str">
        <f>IF(ISBLANK(H3487),"", IF(EXACT(LEFT(H3487,6),"SINGLE"),VLOOKUP(H3487,'Contingency Events'!A:G,2,FALSE),H3487))</f>
        <v>OPEN LINE FROM BUS 324260 [4HARDINSBURG138.00] TO BUS 325055 [4RHUDES TP  138.00] CKT 1</v>
      </c>
      <c r="J3487" s="14">
        <v>1.0499999523162842</v>
      </c>
      <c r="K3487" s="7">
        <f t="shared" si="108"/>
        <v>524.99997615814209</v>
      </c>
      <c r="L3487" s="14">
        <v>1.0499999523162842</v>
      </c>
      <c r="M3487" s="7">
        <f t="shared" si="109"/>
        <v>524.99997615814209</v>
      </c>
      <c r="N3487" s="20">
        <v>0</v>
      </c>
      <c r="O3487" s="20">
        <v>0</v>
      </c>
      <c r="P3487" s="5"/>
      <c r="Q3487" s="5"/>
    </row>
    <row r="3488" spans="1:17" hidden="1" x14ac:dyDescent="0.3">
      <c r="F3488" s="7"/>
      <c r="G3488" s="7"/>
      <c r="I3488" s="1" t="str">
        <f>IF(ISBLANK(H3488),"", IF(EXACT(LEFT(H3488,6),"SINGLE"),VLOOKUP(H3488,'Contingency Events'!A:G,2,FALSE),H3488))</f>
        <v/>
      </c>
      <c r="K3488" s="7" t="str">
        <f t="shared" si="108"/>
        <v/>
      </c>
      <c r="M3488" s="7" t="str">
        <f t="shared" si="109"/>
        <v/>
      </c>
    </row>
    <row r="3489" spans="1:17" hidden="1" x14ac:dyDescent="0.3">
      <c r="A3489" s="1">
        <v>341584</v>
      </c>
      <c r="B3489" s="1" t="s">
        <v>3959</v>
      </c>
      <c r="C3489" s="1">
        <v>69</v>
      </c>
      <c r="D3489" s="6" t="s">
        <v>1939</v>
      </c>
      <c r="E3489" s="1" t="s">
        <v>1940</v>
      </c>
      <c r="F3489" s="7">
        <v>0.93999999761581421</v>
      </c>
      <c r="G3489" s="7">
        <v>1.0499999523162842</v>
      </c>
      <c r="H3489" s="1" t="s">
        <v>7153</v>
      </c>
      <c r="I3489" s="1" t="str">
        <f>IF(ISBLANK(H3489),"", IF(EXACT(LEFT(H3489,6),"SINGLE"),VLOOKUP(H3489,'Contingency Events'!A:G,2,FALSE),H3489))</f>
        <v>OPEN LINE FROM BUS 324261 [4HARDIN CO  138.00] TO BUS 324303 [4ROGERSVILLE138.00] CKT 1</v>
      </c>
      <c r="J3489" s="11">
        <v>0.93965440988540649</v>
      </c>
      <c r="K3489" s="7">
        <f t="shared" si="108"/>
        <v>64.836154282093048</v>
      </c>
      <c r="L3489" s="11">
        <v>0.93966907262802124</v>
      </c>
      <c r="M3489" s="7">
        <f t="shared" si="109"/>
        <v>64.837166011333466</v>
      </c>
      <c r="N3489" s="19">
        <v>1.4662742614746094E-5</v>
      </c>
      <c r="O3489" s="19">
        <v>-3.3092498779296875E-4</v>
      </c>
    </row>
    <row r="3490" spans="1:17" hidden="1" x14ac:dyDescent="0.3">
      <c r="A3490" s="1">
        <v>342844</v>
      </c>
      <c r="B3490" s="1" t="s">
        <v>3960</v>
      </c>
      <c r="C3490" s="1">
        <v>500</v>
      </c>
      <c r="D3490" s="6" t="s">
        <v>1939</v>
      </c>
      <c r="E3490" s="1" t="s">
        <v>1940</v>
      </c>
      <c r="F3490" s="7">
        <v>0.93999999761581421</v>
      </c>
      <c r="G3490" s="7">
        <v>1.0499999523162842</v>
      </c>
      <c r="H3490" s="1" t="s">
        <v>7153</v>
      </c>
      <c r="I3490" s="1" t="str">
        <f>IF(ISBLANK(H3490),"", IF(EXACT(LEFT(H3490,6),"SINGLE"),VLOOKUP(H3490,'Contingency Events'!A:G,2,FALSE),H3490))</f>
        <v>OPEN LINE FROM BUS 324261 [4HARDIN CO  138.00] TO BUS 324303 [4ROGERSVILLE138.00] CKT 1</v>
      </c>
      <c r="J3490" s="11">
        <v>1.0499999523162842</v>
      </c>
      <c r="K3490" s="7">
        <f t="shared" si="108"/>
        <v>524.99997615814209</v>
      </c>
      <c r="L3490" s="11">
        <v>1.0499999523162842</v>
      </c>
      <c r="M3490" s="7">
        <f t="shared" si="109"/>
        <v>524.99997615814209</v>
      </c>
      <c r="N3490" s="19">
        <v>0</v>
      </c>
      <c r="O3490" s="19">
        <v>0</v>
      </c>
    </row>
    <row r="3491" spans="1:17" hidden="1" x14ac:dyDescent="0.3">
      <c r="F3491" s="7"/>
      <c r="G3491" s="7"/>
      <c r="I3491" s="1" t="str">
        <f>IF(ISBLANK(H3491),"", IF(EXACT(LEFT(H3491,6),"SINGLE"),VLOOKUP(H3491,'Contingency Events'!A:G,2,FALSE),H3491))</f>
        <v/>
      </c>
      <c r="K3491" s="7" t="str">
        <f t="shared" si="108"/>
        <v/>
      </c>
      <c r="M3491" s="7" t="str">
        <f t="shared" si="109"/>
        <v/>
      </c>
    </row>
    <row r="3492" spans="1:17" hidden="1" x14ac:dyDescent="0.3">
      <c r="A3492" s="5">
        <v>341584</v>
      </c>
      <c r="B3492" s="5" t="s">
        <v>3959</v>
      </c>
      <c r="C3492" s="5">
        <v>69</v>
      </c>
      <c r="D3492" s="8" t="s">
        <v>1939</v>
      </c>
      <c r="E3492" s="5" t="s">
        <v>1940</v>
      </c>
      <c r="F3492" s="13">
        <v>0.93999999761581421</v>
      </c>
      <c r="G3492" s="13">
        <v>1.0499999523162842</v>
      </c>
      <c r="H3492" s="5" t="s">
        <v>7155</v>
      </c>
      <c r="I3492" s="1" t="str">
        <f>IF(ISBLANK(H3492),"", IF(EXACT(LEFT(H3492,6),"SINGLE"),VLOOKUP(H3492,'Contingency Events'!A:G,2,FALSE),H3492))</f>
        <v>OPEN LINE FROM BUS 324261 [4HARDIN CO  138.00] TO BUS 324563 [2HARDIN CO  69.000] CKT 1</v>
      </c>
      <c r="J3492" s="14">
        <v>0.93965440988540649</v>
      </c>
      <c r="K3492" s="7">
        <f t="shared" si="108"/>
        <v>64.836154282093048</v>
      </c>
      <c r="L3492" s="14">
        <v>0.93965232372283936</v>
      </c>
      <c r="M3492" s="7">
        <f t="shared" si="109"/>
        <v>64.836010336875916</v>
      </c>
      <c r="N3492" s="20">
        <v>-2.0861625671386719E-6</v>
      </c>
      <c r="O3492" s="20">
        <v>-3.4767389297485352E-4</v>
      </c>
      <c r="P3492" s="5"/>
      <c r="Q3492" s="5"/>
    </row>
    <row r="3493" spans="1:17" hidden="1" x14ac:dyDescent="0.3">
      <c r="A3493" s="5">
        <v>342844</v>
      </c>
      <c r="B3493" s="5" t="s">
        <v>3960</v>
      </c>
      <c r="C3493" s="5">
        <v>500</v>
      </c>
      <c r="D3493" s="8" t="s">
        <v>1939</v>
      </c>
      <c r="E3493" s="5" t="s">
        <v>1940</v>
      </c>
      <c r="F3493" s="13">
        <v>0.93999999761581421</v>
      </c>
      <c r="G3493" s="13">
        <v>1.0499999523162842</v>
      </c>
      <c r="H3493" s="5" t="s">
        <v>7155</v>
      </c>
      <c r="I3493" s="1" t="str">
        <f>IF(ISBLANK(H3493),"", IF(EXACT(LEFT(H3493,6),"SINGLE"),VLOOKUP(H3493,'Contingency Events'!A:G,2,FALSE),H3493))</f>
        <v>OPEN LINE FROM BUS 324261 [4HARDIN CO  138.00] TO BUS 324563 [2HARDIN CO  69.000] CKT 1</v>
      </c>
      <c r="J3493" s="14">
        <v>1.0499999523162842</v>
      </c>
      <c r="K3493" s="7">
        <f t="shared" si="108"/>
        <v>524.99997615814209</v>
      </c>
      <c r="L3493" s="14">
        <v>1.0499999523162842</v>
      </c>
      <c r="M3493" s="7">
        <f t="shared" si="109"/>
        <v>524.99997615814209</v>
      </c>
      <c r="N3493" s="20">
        <v>0</v>
      </c>
      <c r="O3493" s="20">
        <v>0</v>
      </c>
      <c r="P3493" s="5"/>
      <c r="Q3493" s="5"/>
    </row>
    <row r="3494" spans="1:17" hidden="1" x14ac:dyDescent="0.3">
      <c r="F3494" s="7"/>
      <c r="G3494" s="7"/>
      <c r="I3494" s="1" t="str">
        <f>IF(ISBLANK(H3494),"", IF(EXACT(LEFT(H3494,6),"SINGLE"),VLOOKUP(H3494,'Contingency Events'!A:G,2,FALSE),H3494))</f>
        <v/>
      </c>
      <c r="K3494" s="7" t="str">
        <f t="shared" si="108"/>
        <v/>
      </c>
      <c r="M3494" s="7" t="str">
        <f t="shared" si="109"/>
        <v/>
      </c>
    </row>
    <row r="3495" spans="1:17" hidden="1" x14ac:dyDescent="0.3">
      <c r="A3495" s="1">
        <v>341584</v>
      </c>
      <c r="B3495" s="1" t="s">
        <v>3959</v>
      </c>
      <c r="C3495" s="1">
        <v>69</v>
      </c>
      <c r="D3495" s="6" t="s">
        <v>1939</v>
      </c>
      <c r="E3495" s="1" t="s">
        <v>1940</v>
      </c>
      <c r="F3495" s="7">
        <v>0.93999999761581421</v>
      </c>
      <c r="G3495" s="7">
        <v>1.0499999523162842</v>
      </c>
      <c r="H3495" s="1" t="s">
        <v>7157</v>
      </c>
      <c r="I3495" s="1" t="str">
        <f>IF(ISBLANK(H3495),"", IF(EXACT(LEFT(H3495,6),"SINGLE"),VLOOKUP(H3495,'Contingency Events'!A:G,2,FALSE),H3495))</f>
        <v>OPEN LINE FROM BUS 324261 [4HARDIN CO  138.00] TO BUS 324563 [2HARDIN CO  69.000] CKT 2</v>
      </c>
      <c r="J3495" s="11">
        <v>0.93965440988540649</v>
      </c>
      <c r="K3495" s="7">
        <f t="shared" si="108"/>
        <v>64.836154282093048</v>
      </c>
      <c r="L3495" s="11">
        <v>0.93965250253677368</v>
      </c>
      <c r="M3495" s="7">
        <f t="shared" si="109"/>
        <v>64.836022675037384</v>
      </c>
      <c r="N3495" s="19">
        <v>-1.9073486328125E-6</v>
      </c>
      <c r="O3495" s="19">
        <v>-3.4749507904052734E-4</v>
      </c>
    </row>
    <row r="3496" spans="1:17" hidden="1" x14ac:dyDescent="0.3">
      <c r="A3496" s="1">
        <v>342844</v>
      </c>
      <c r="B3496" s="1" t="s">
        <v>3960</v>
      </c>
      <c r="C3496" s="1">
        <v>500</v>
      </c>
      <c r="D3496" s="6" t="s">
        <v>1939</v>
      </c>
      <c r="E3496" s="1" t="s">
        <v>1940</v>
      </c>
      <c r="F3496" s="7">
        <v>0.93999999761581421</v>
      </c>
      <c r="G3496" s="7">
        <v>1.0499999523162842</v>
      </c>
      <c r="H3496" s="1" t="s">
        <v>7157</v>
      </c>
      <c r="I3496" s="1" t="str">
        <f>IF(ISBLANK(H3496),"", IF(EXACT(LEFT(H3496,6),"SINGLE"),VLOOKUP(H3496,'Contingency Events'!A:G,2,FALSE),H3496))</f>
        <v>OPEN LINE FROM BUS 324261 [4HARDIN CO  138.00] TO BUS 324563 [2HARDIN CO  69.000] CKT 2</v>
      </c>
      <c r="J3496" s="11">
        <v>1.0499999523162842</v>
      </c>
      <c r="K3496" s="7">
        <f t="shared" si="108"/>
        <v>524.99997615814209</v>
      </c>
      <c r="L3496" s="11">
        <v>1.0499999523162842</v>
      </c>
      <c r="M3496" s="7">
        <f t="shared" si="109"/>
        <v>524.99997615814209</v>
      </c>
      <c r="N3496" s="19">
        <v>0</v>
      </c>
      <c r="O3496" s="19">
        <v>0</v>
      </c>
    </row>
    <row r="3497" spans="1:17" hidden="1" x14ac:dyDescent="0.3">
      <c r="F3497" s="7"/>
      <c r="G3497" s="7"/>
      <c r="I3497" s="1" t="str">
        <f>IF(ISBLANK(H3497),"", IF(EXACT(LEFT(H3497,6),"SINGLE"),VLOOKUP(H3497,'Contingency Events'!A:G,2,FALSE),H3497))</f>
        <v/>
      </c>
      <c r="K3497" s="7" t="str">
        <f t="shared" si="108"/>
        <v/>
      </c>
      <c r="M3497" s="7" t="str">
        <f t="shared" si="109"/>
        <v/>
      </c>
    </row>
    <row r="3498" spans="1:17" hidden="1" x14ac:dyDescent="0.3">
      <c r="A3498" s="5">
        <v>341584</v>
      </c>
      <c r="B3498" s="5" t="s">
        <v>3959</v>
      </c>
      <c r="C3498" s="5">
        <v>69</v>
      </c>
      <c r="D3498" s="8" t="s">
        <v>1939</v>
      </c>
      <c r="E3498" s="5" t="s">
        <v>1940</v>
      </c>
      <c r="F3498" s="13">
        <v>0.93999999761581421</v>
      </c>
      <c r="G3498" s="13">
        <v>1.0499999523162842</v>
      </c>
      <c r="H3498" s="5" t="s">
        <v>7159</v>
      </c>
      <c r="I3498" s="1" t="str">
        <f>IF(ISBLANK(H3498),"", IF(EXACT(LEFT(H3498,6),"SINGLE"),VLOOKUP(H3498,'Contingency Events'!A:G,2,FALSE),H3498))</f>
        <v>OPEN LINE FROM BUS 324262 [4HIGBY MILL 138.00] TO BUS 324269 [4LANSDOWNE  138.00] CKT 1</v>
      </c>
      <c r="J3498" s="14">
        <v>0.93965440988540649</v>
      </c>
      <c r="K3498" s="7">
        <f t="shared" si="108"/>
        <v>64.836154282093048</v>
      </c>
      <c r="L3498" s="14">
        <v>0.93944191932678223</v>
      </c>
      <c r="M3498" s="7">
        <f t="shared" si="109"/>
        <v>64.821492433547974</v>
      </c>
      <c r="N3498" s="20">
        <v>-2.1249055862426758E-4</v>
      </c>
      <c r="O3498" s="20">
        <v>-5.5807828903198242E-4</v>
      </c>
      <c r="P3498" s="5"/>
      <c r="Q3498" s="5"/>
    </row>
    <row r="3499" spans="1:17" hidden="1" x14ac:dyDescent="0.3">
      <c r="A3499" s="5">
        <v>342844</v>
      </c>
      <c r="B3499" s="5" t="s">
        <v>3960</v>
      </c>
      <c r="C3499" s="5">
        <v>500</v>
      </c>
      <c r="D3499" s="8" t="s">
        <v>1939</v>
      </c>
      <c r="E3499" s="5" t="s">
        <v>1940</v>
      </c>
      <c r="F3499" s="13">
        <v>0.93999999761581421</v>
      </c>
      <c r="G3499" s="13">
        <v>1.0499999523162842</v>
      </c>
      <c r="H3499" s="5" t="s">
        <v>7159</v>
      </c>
      <c r="I3499" s="1" t="str">
        <f>IF(ISBLANK(H3499),"", IF(EXACT(LEFT(H3499,6),"SINGLE"),VLOOKUP(H3499,'Contingency Events'!A:G,2,FALSE),H3499))</f>
        <v>OPEN LINE FROM BUS 324262 [4HIGBY MILL 138.00] TO BUS 324269 [4LANSDOWNE  138.00] CKT 1</v>
      </c>
      <c r="J3499" s="14">
        <v>1.0499999523162842</v>
      </c>
      <c r="K3499" s="7">
        <f t="shared" si="108"/>
        <v>524.99997615814209</v>
      </c>
      <c r="L3499" s="14">
        <v>1.0499999523162842</v>
      </c>
      <c r="M3499" s="7">
        <f t="shared" si="109"/>
        <v>524.99997615814209</v>
      </c>
      <c r="N3499" s="20">
        <v>0</v>
      </c>
      <c r="O3499" s="20">
        <v>0</v>
      </c>
      <c r="P3499" s="5"/>
      <c r="Q3499" s="5"/>
    </row>
    <row r="3500" spans="1:17" hidden="1" x14ac:dyDescent="0.3">
      <c r="F3500" s="7"/>
      <c r="G3500" s="7"/>
      <c r="I3500" s="1" t="str">
        <f>IF(ISBLANK(H3500),"", IF(EXACT(LEFT(H3500,6),"SINGLE"),VLOOKUP(H3500,'Contingency Events'!A:G,2,FALSE),H3500))</f>
        <v/>
      </c>
      <c r="K3500" s="7" t="str">
        <f t="shared" si="108"/>
        <v/>
      </c>
      <c r="M3500" s="7" t="str">
        <f t="shared" si="109"/>
        <v/>
      </c>
    </row>
    <row r="3501" spans="1:17" hidden="1" x14ac:dyDescent="0.3">
      <c r="A3501" s="1">
        <v>341584</v>
      </c>
      <c r="B3501" s="1" t="s">
        <v>3959</v>
      </c>
      <c r="C3501" s="1">
        <v>69</v>
      </c>
      <c r="D3501" s="6" t="s">
        <v>1939</v>
      </c>
      <c r="E3501" s="1" t="s">
        <v>1940</v>
      </c>
      <c r="F3501" s="7">
        <v>0.93999999761581421</v>
      </c>
      <c r="G3501" s="7">
        <v>1.0499999523162842</v>
      </c>
      <c r="H3501" s="1" t="s">
        <v>7161</v>
      </c>
      <c r="I3501" s="1" t="str">
        <f>IF(ISBLANK(H3501),"", IF(EXACT(LEFT(H3501,6),"SINGLE"),VLOOKUP(H3501,'Contingency Events'!A:G,2,FALSE),H3501))</f>
        <v>OPEN LINE FROM BUS 324262 [4HIGBY MILL 138.00] TO BUS 324333 [4BROWN N 1-R138.00] CKT 1</v>
      </c>
      <c r="J3501" s="11">
        <v>0.93965440988540649</v>
      </c>
      <c r="K3501" s="7">
        <f t="shared" si="108"/>
        <v>64.836154282093048</v>
      </c>
      <c r="L3501" s="11">
        <v>0.93915235996246338</v>
      </c>
      <c r="M3501" s="7">
        <f t="shared" si="109"/>
        <v>64.801512837409973</v>
      </c>
      <c r="N3501" s="19">
        <v>-5.0204992294311523E-4</v>
      </c>
      <c r="O3501" s="19">
        <v>-8.4763765335083008E-4</v>
      </c>
    </row>
    <row r="3502" spans="1:17" hidden="1" x14ac:dyDescent="0.3">
      <c r="A3502" s="1">
        <v>342844</v>
      </c>
      <c r="B3502" s="1" t="s">
        <v>3960</v>
      </c>
      <c r="C3502" s="1">
        <v>500</v>
      </c>
      <c r="D3502" s="6" t="s">
        <v>1939</v>
      </c>
      <c r="E3502" s="1" t="s">
        <v>1940</v>
      </c>
      <c r="F3502" s="7">
        <v>0.93999999761581421</v>
      </c>
      <c r="G3502" s="7">
        <v>1.0499999523162842</v>
      </c>
      <c r="H3502" s="1" t="s">
        <v>7161</v>
      </c>
      <c r="I3502" s="1" t="str">
        <f>IF(ISBLANK(H3502),"", IF(EXACT(LEFT(H3502,6),"SINGLE"),VLOOKUP(H3502,'Contingency Events'!A:G,2,FALSE),H3502))</f>
        <v>OPEN LINE FROM BUS 324262 [4HIGBY MILL 138.00] TO BUS 324333 [4BROWN N 1-R138.00] CKT 1</v>
      </c>
      <c r="J3502" s="11">
        <v>1.0499999523162842</v>
      </c>
      <c r="K3502" s="7">
        <f t="shared" si="108"/>
        <v>524.99997615814209</v>
      </c>
      <c r="L3502" s="11">
        <v>1.0499999523162842</v>
      </c>
      <c r="M3502" s="7">
        <f t="shared" si="109"/>
        <v>524.99997615814209</v>
      </c>
      <c r="N3502" s="19">
        <v>0</v>
      </c>
      <c r="O3502" s="19">
        <v>0</v>
      </c>
    </row>
    <row r="3503" spans="1:17" hidden="1" x14ac:dyDescent="0.3">
      <c r="F3503" s="7"/>
      <c r="G3503" s="7"/>
      <c r="I3503" s="1" t="str">
        <f>IF(ISBLANK(H3503),"", IF(EXACT(LEFT(H3503,6),"SINGLE"),VLOOKUP(H3503,'Contingency Events'!A:G,2,FALSE),H3503))</f>
        <v/>
      </c>
      <c r="K3503" s="7" t="str">
        <f t="shared" si="108"/>
        <v/>
      </c>
      <c r="M3503" s="7" t="str">
        <f t="shared" si="109"/>
        <v/>
      </c>
    </row>
    <row r="3504" spans="1:17" hidden="1" x14ac:dyDescent="0.3">
      <c r="A3504" s="5">
        <v>341584</v>
      </c>
      <c r="B3504" s="5" t="s">
        <v>3959</v>
      </c>
      <c r="C3504" s="5">
        <v>69</v>
      </c>
      <c r="D3504" s="8" t="s">
        <v>1939</v>
      </c>
      <c r="E3504" s="5" t="s">
        <v>1940</v>
      </c>
      <c r="F3504" s="13">
        <v>0.93999999761581421</v>
      </c>
      <c r="G3504" s="13">
        <v>1.0499999523162842</v>
      </c>
      <c r="H3504" s="5" t="s">
        <v>7163</v>
      </c>
      <c r="I3504" s="1" t="str">
        <f>IF(ISBLANK(H3504),"", IF(EXACT(LEFT(H3504,6),"SINGLE"),VLOOKUP(H3504,'Contingency Events'!A:G,2,FALSE),H3504))</f>
        <v>OPEN LINE FROM BUS 324262 [4HIGBY MILL 138.00] TO BUS 324568 [2HIGBY 618  69.000] CKT 1</v>
      </c>
      <c r="J3504" s="14">
        <v>0.93965440988540649</v>
      </c>
      <c r="K3504" s="7">
        <f t="shared" si="108"/>
        <v>64.836154282093048</v>
      </c>
      <c r="L3504" s="14">
        <v>0.93958008289337158</v>
      </c>
      <c r="M3504" s="7">
        <f t="shared" si="109"/>
        <v>64.831025719642639</v>
      </c>
      <c r="N3504" s="20">
        <v>-7.4326992034912109E-5</v>
      </c>
      <c r="O3504" s="20">
        <v>-4.1991472244262695E-4</v>
      </c>
      <c r="P3504" s="5"/>
      <c r="Q3504" s="5"/>
    </row>
    <row r="3505" spans="1:17" hidden="1" x14ac:dyDescent="0.3">
      <c r="A3505" s="5">
        <v>342844</v>
      </c>
      <c r="B3505" s="5" t="s">
        <v>3960</v>
      </c>
      <c r="C3505" s="5">
        <v>500</v>
      </c>
      <c r="D3505" s="8" t="s">
        <v>1939</v>
      </c>
      <c r="E3505" s="5" t="s">
        <v>1940</v>
      </c>
      <c r="F3505" s="13">
        <v>0.93999999761581421</v>
      </c>
      <c r="G3505" s="13">
        <v>1.0499999523162842</v>
      </c>
      <c r="H3505" s="5" t="s">
        <v>7163</v>
      </c>
      <c r="I3505" s="1" t="str">
        <f>IF(ISBLANK(H3505),"", IF(EXACT(LEFT(H3505,6),"SINGLE"),VLOOKUP(H3505,'Contingency Events'!A:G,2,FALSE),H3505))</f>
        <v>OPEN LINE FROM BUS 324262 [4HIGBY MILL 138.00] TO BUS 324568 [2HIGBY 618  69.000] CKT 1</v>
      </c>
      <c r="J3505" s="14">
        <v>1.0499999523162842</v>
      </c>
      <c r="K3505" s="7">
        <f t="shared" si="108"/>
        <v>524.99997615814209</v>
      </c>
      <c r="L3505" s="14">
        <v>1.0499999523162842</v>
      </c>
      <c r="M3505" s="7">
        <f t="shared" si="109"/>
        <v>524.99997615814209</v>
      </c>
      <c r="N3505" s="20">
        <v>0</v>
      </c>
      <c r="O3505" s="20">
        <v>0</v>
      </c>
      <c r="P3505" s="5"/>
      <c r="Q3505" s="5"/>
    </row>
    <row r="3506" spans="1:17" hidden="1" x14ac:dyDescent="0.3">
      <c r="F3506" s="7"/>
      <c r="G3506" s="7"/>
      <c r="I3506" s="1" t="str">
        <f>IF(ISBLANK(H3506),"", IF(EXACT(LEFT(H3506,6),"SINGLE"),VLOOKUP(H3506,'Contingency Events'!A:G,2,FALSE),H3506))</f>
        <v/>
      </c>
      <c r="K3506" s="7" t="str">
        <f t="shared" si="108"/>
        <v/>
      </c>
      <c r="M3506" s="7" t="str">
        <f t="shared" si="109"/>
        <v/>
      </c>
    </row>
    <row r="3507" spans="1:17" hidden="1" x14ac:dyDescent="0.3">
      <c r="A3507" s="1">
        <v>341584</v>
      </c>
      <c r="B3507" s="1" t="s">
        <v>3959</v>
      </c>
      <c r="C3507" s="1">
        <v>69</v>
      </c>
      <c r="D3507" s="6" t="s">
        <v>1939</v>
      </c>
      <c r="E3507" s="1" t="s">
        <v>1940</v>
      </c>
      <c r="F3507" s="7">
        <v>0.93999999761581421</v>
      </c>
      <c r="G3507" s="7">
        <v>1.0499999523162842</v>
      </c>
      <c r="H3507" s="1" t="s">
        <v>7165</v>
      </c>
      <c r="I3507" s="1" t="str">
        <f>IF(ISBLANK(H3507),"", IF(EXACT(LEFT(H3507,6),"SINGLE"),VLOOKUP(H3507,'Contingency Events'!A:G,2,FALSE),H3507))</f>
        <v>OPEN LINE FROM BUS 324262 [4HIGBY MILL 138.00] TO BUS 324569 [2HIGBY 608  69.000] CKT 1</v>
      </c>
      <c r="J3507" s="11">
        <v>0.93965440988540649</v>
      </c>
      <c r="K3507" s="7">
        <f t="shared" si="108"/>
        <v>64.836154282093048</v>
      </c>
      <c r="L3507" s="11">
        <v>0.93956619501113892</v>
      </c>
      <c r="M3507" s="7">
        <f t="shared" si="109"/>
        <v>64.830067455768585</v>
      </c>
      <c r="N3507" s="19">
        <v>-8.8214874267578125E-5</v>
      </c>
      <c r="O3507" s="19">
        <v>-4.3380260467529297E-4</v>
      </c>
    </row>
    <row r="3508" spans="1:17" hidden="1" x14ac:dyDescent="0.3">
      <c r="F3508" s="7"/>
      <c r="G3508" s="7"/>
      <c r="I3508" s="1" t="str">
        <f>IF(ISBLANK(H3508),"", IF(EXACT(LEFT(H3508,6),"SINGLE"),VLOOKUP(H3508,'Contingency Events'!A:G,2,FALSE),H3508))</f>
        <v/>
      </c>
      <c r="K3508" s="7" t="str">
        <f t="shared" si="108"/>
        <v/>
      </c>
      <c r="M3508" s="7" t="str">
        <f t="shared" si="109"/>
        <v/>
      </c>
    </row>
    <row r="3509" spans="1:17" hidden="1" x14ac:dyDescent="0.3">
      <c r="A3509" s="5">
        <v>341584</v>
      </c>
      <c r="B3509" s="5" t="s">
        <v>3959</v>
      </c>
      <c r="C3509" s="5">
        <v>69</v>
      </c>
      <c r="D3509" s="8" t="s">
        <v>1939</v>
      </c>
      <c r="E3509" s="5" t="s">
        <v>1940</v>
      </c>
      <c r="F3509" s="13">
        <v>0.93999999761581421</v>
      </c>
      <c r="G3509" s="13">
        <v>1.0499999523162842</v>
      </c>
      <c r="H3509" s="5" t="s">
        <v>7167</v>
      </c>
      <c r="I3509" s="1" t="str">
        <f>IF(ISBLANK(H3509),"", IF(EXACT(LEFT(H3509,6),"SINGLE"),VLOOKUP(H3509,'Contingency Events'!A:G,2,FALSE),H3509))</f>
        <v>OPEN LINE FROM BUS 324262 [4HIGBY MILL 138.00] TO BUS 324569 [2HIGBY 608  69.000] CKT 2</v>
      </c>
      <c r="J3509" s="14">
        <v>0.93965440988540649</v>
      </c>
      <c r="K3509" s="7">
        <f t="shared" si="108"/>
        <v>64.836154282093048</v>
      </c>
      <c r="L3509" s="14">
        <v>0.93958181142807007</v>
      </c>
      <c r="M3509" s="7">
        <f t="shared" si="109"/>
        <v>64.831144988536835</v>
      </c>
      <c r="N3509" s="20">
        <v>-7.2598457336425781E-5</v>
      </c>
      <c r="O3509" s="20">
        <v>-4.1818618774414063E-4</v>
      </c>
      <c r="P3509" s="5"/>
      <c r="Q3509" s="5"/>
    </row>
    <row r="3510" spans="1:17" hidden="1" x14ac:dyDescent="0.3">
      <c r="A3510" s="5">
        <v>342844</v>
      </c>
      <c r="B3510" s="5" t="s">
        <v>3960</v>
      </c>
      <c r="C3510" s="5">
        <v>500</v>
      </c>
      <c r="D3510" s="8" t="s">
        <v>1939</v>
      </c>
      <c r="E3510" s="5" t="s">
        <v>1940</v>
      </c>
      <c r="F3510" s="13">
        <v>0.93999999761581421</v>
      </c>
      <c r="G3510" s="13">
        <v>1.0499999523162842</v>
      </c>
      <c r="H3510" s="5" t="s">
        <v>7167</v>
      </c>
      <c r="I3510" s="1" t="str">
        <f>IF(ISBLANK(H3510),"", IF(EXACT(LEFT(H3510,6),"SINGLE"),VLOOKUP(H3510,'Contingency Events'!A:G,2,FALSE),H3510))</f>
        <v>OPEN LINE FROM BUS 324262 [4HIGBY MILL 138.00] TO BUS 324569 [2HIGBY 608  69.000] CKT 2</v>
      </c>
      <c r="J3510" s="14">
        <v>1.0499999523162842</v>
      </c>
      <c r="K3510" s="7">
        <f t="shared" si="108"/>
        <v>524.99997615814209</v>
      </c>
      <c r="L3510" s="14">
        <v>1.0499999523162842</v>
      </c>
      <c r="M3510" s="7">
        <f t="shared" si="109"/>
        <v>524.99997615814209</v>
      </c>
      <c r="N3510" s="20">
        <v>0</v>
      </c>
      <c r="O3510" s="20">
        <v>0</v>
      </c>
      <c r="P3510" s="5"/>
      <c r="Q3510" s="5"/>
    </row>
    <row r="3511" spans="1:17" hidden="1" x14ac:dyDescent="0.3">
      <c r="F3511" s="7"/>
      <c r="G3511" s="7"/>
      <c r="I3511" s="1" t="str">
        <f>IF(ISBLANK(H3511),"", IF(EXACT(LEFT(H3511,6),"SINGLE"),VLOOKUP(H3511,'Contingency Events'!A:G,2,FALSE),H3511))</f>
        <v/>
      </c>
      <c r="K3511" s="7" t="str">
        <f t="shared" si="108"/>
        <v/>
      </c>
      <c r="M3511" s="7" t="str">
        <f t="shared" si="109"/>
        <v/>
      </c>
    </row>
    <row r="3512" spans="1:17" hidden="1" x14ac:dyDescent="0.3">
      <c r="A3512" s="1">
        <v>341584</v>
      </c>
      <c r="B3512" s="1" t="s">
        <v>3959</v>
      </c>
      <c r="C3512" s="1">
        <v>69</v>
      </c>
      <c r="D3512" s="6" t="s">
        <v>1939</v>
      </c>
      <c r="E3512" s="1" t="s">
        <v>1940</v>
      </c>
      <c r="F3512" s="7">
        <v>0.93999999761581421</v>
      </c>
      <c r="G3512" s="7">
        <v>1.0499999523162842</v>
      </c>
      <c r="H3512" s="1" t="s">
        <v>7169</v>
      </c>
      <c r="I3512" s="1" t="str">
        <f>IF(ISBLANK(H3512),"", IF(EXACT(LEFT(H3512,6),"SINGLE"),VLOOKUP(H3512,'Contingency Events'!A:G,2,FALSE),H3512))</f>
        <v>OPEN LINE FROM BUS 324262 [4HIGBY MILL 138.00] TO BUS 325089 [4HIGBY MILL2138.00] CKT Z1</v>
      </c>
      <c r="J3512" s="11">
        <v>0.93965440988540649</v>
      </c>
      <c r="K3512" s="7">
        <f t="shared" si="108"/>
        <v>64.836154282093048</v>
      </c>
      <c r="L3512" s="11">
        <v>0.93972510099411011</v>
      </c>
      <c r="M3512" s="7">
        <f t="shared" si="109"/>
        <v>64.841031968593597</v>
      </c>
      <c r="N3512" s="19">
        <v>7.0691108703613281E-5</v>
      </c>
      <c r="O3512" s="19">
        <v>-2.7489662170410156E-4</v>
      </c>
    </row>
    <row r="3513" spans="1:17" hidden="1" x14ac:dyDescent="0.3">
      <c r="A3513" s="1">
        <v>342844</v>
      </c>
      <c r="B3513" s="1" t="s">
        <v>3960</v>
      </c>
      <c r="C3513" s="1">
        <v>500</v>
      </c>
      <c r="D3513" s="6" t="s">
        <v>1939</v>
      </c>
      <c r="E3513" s="1" t="s">
        <v>1940</v>
      </c>
      <c r="F3513" s="7">
        <v>0.93999999761581421</v>
      </c>
      <c r="G3513" s="7">
        <v>1.0499999523162842</v>
      </c>
      <c r="H3513" s="1" t="s">
        <v>7169</v>
      </c>
      <c r="I3513" s="1" t="str">
        <f>IF(ISBLANK(H3513),"", IF(EXACT(LEFT(H3513,6),"SINGLE"),VLOOKUP(H3513,'Contingency Events'!A:G,2,FALSE),H3513))</f>
        <v>OPEN LINE FROM BUS 324262 [4HIGBY MILL 138.00] TO BUS 325089 [4HIGBY MILL2138.00] CKT Z1</v>
      </c>
      <c r="J3513" s="11">
        <v>1.0499999523162842</v>
      </c>
      <c r="K3513" s="7">
        <f t="shared" si="108"/>
        <v>524.99997615814209</v>
      </c>
      <c r="L3513" s="11">
        <v>1.0499999523162842</v>
      </c>
      <c r="M3513" s="7">
        <f t="shared" si="109"/>
        <v>524.99997615814209</v>
      </c>
      <c r="N3513" s="19">
        <v>0</v>
      </c>
      <c r="O3513" s="19">
        <v>0</v>
      </c>
    </row>
    <row r="3514" spans="1:17" hidden="1" x14ac:dyDescent="0.3">
      <c r="F3514" s="7"/>
      <c r="G3514" s="7"/>
      <c r="I3514" s="1" t="str">
        <f>IF(ISBLANK(H3514),"", IF(EXACT(LEFT(H3514,6),"SINGLE"),VLOOKUP(H3514,'Contingency Events'!A:G,2,FALSE),H3514))</f>
        <v/>
      </c>
      <c r="K3514" s="7" t="str">
        <f t="shared" si="108"/>
        <v/>
      </c>
      <c r="M3514" s="7" t="str">
        <f t="shared" si="109"/>
        <v/>
      </c>
    </row>
    <row r="3515" spans="1:17" hidden="1" x14ac:dyDescent="0.3">
      <c r="A3515" s="5">
        <v>341584</v>
      </c>
      <c r="B3515" s="5" t="s">
        <v>3959</v>
      </c>
      <c r="C3515" s="5">
        <v>69</v>
      </c>
      <c r="D3515" s="8" t="s">
        <v>1939</v>
      </c>
      <c r="E3515" s="5" t="s">
        <v>1940</v>
      </c>
      <c r="F3515" s="13">
        <v>0.93999999761581421</v>
      </c>
      <c r="G3515" s="13">
        <v>1.0499999523162842</v>
      </c>
      <c r="H3515" s="5" t="s">
        <v>7171</v>
      </c>
      <c r="I3515" s="1" t="str">
        <f>IF(ISBLANK(H3515),"", IF(EXACT(LEFT(H3515,6),"SINGLE"),VLOOKUP(H3515,'Contingency Events'!A:G,2,FALSE),H3515))</f>
        <v>OPEN LINE FROM BUS 324263 [4HURSTBORNE 138.00] TO BUS 324297 [4PLAINVIEW  138.00] CKT 1</v>
      </c>
      <c r="J3515" s="14">
        <v>0.93965440988540649</v>
      </c>
      <c r="K3515" s="7">
        <f t="shared" si="108"/>
        <v>64.836154282093048</v>
      </c>
      <c r="L3515" s="14">
        <v>0.93964654207229614</v>
      </c>
      <c r="M3515" s="7">
        <f t="shared" si="109"/>
        <v>64.835611402988434</v>
      </c>
      <c r="N3515" s="20">
        <v>-7.8678131103515625E-6</v>
      </c>
      <c r="O3515" s="20">
        <v>-3.5345554351806641E-4</v>
      </c>
      <c r="P3515" s="5"/>
      <c r="Q3515" s="5"/>
    </row>
    <row r="3516" spans="1:17" hidden="1" x14ac:dyDescent="0.3">
      <c r="A3516" s="5">
        <v>342844</v>
      </c>
      <c r="B3516" s="5" t="s">
        <v>3960</v>
      </c>
      <c r="C3516" s="5">
        <v>500</v>
      </c>
      <c r="D3516" s="8" t="s">
        <v>1939</v>
      </c>
      <c r="E3516" s="5" t="s">
        <v>1940</v>
      </c>
      <c r="F3516" s="13">
        <v>0.93999999761581421</v>
      </c>
      <c r="G3516" s="13">
        <v>1.0499999523162842</v>
      </c>
      <c r="H3516" s="5" t="s">
        <v>7171</v>
      </c>
      <c r="I3516" s="1" t="str">
        <f>IF(ISBLANK(H3516),"", IF(EXACT(LEFT(H3516,6),"SINGLE"),VLOOKUP(H3516,'Contingency Events'!A:G,2,FALSE),H3516))</f>
        <v>OPEN LINE FROM BUS 324263 [4HURSTBORNE 138.00] TO BUS 324297 [4PLAINVIEW  138.00] CKT 1</v>
      </c>
      <c r="J3516" s="14">
        <v>1.0499999523162842</v>
      </c>
      <c r="K3516" s="7">
        <f t="shared" si="108"/>
        <v>524.99997615814209</v>
      </c>
      <c r="L3516" s="14">
        <v>1.0499999523162842</v>
      </c>
      <c r="M3516" s="7">
        <f t="shared" si="109"/>
        <v>524.99997615814209</v>
      </c>
      <c r="N3516" s="20">
        <v>0</v>
      </c>
      <c r="O3516" s="20">
        <v>0</v>
      </c>
      <c r="P3516" s="5"/>
      <c r="Q3516" s="5"/>
    </row>
    <row r="3517" spans="1:17" hidden="1" x14ac:dyDescent="0.3">
      <c r="F3517" s="7"/>
      <c r="G3517" s="7"/>
      <c r="I3517" s="1" t="str">
        <f>IF(ISBLANK(H3517),"", IF(EXACT(LEFT(H3517,6),"SINGLE"),VLOOKUP(H3517,'Contingency Events'!A:G,2,FALSE),H3517))</f>
        <v/>
      </c>
      <c r="K3517" s="7" t="str">
        <f t="shared" si="108"/>
        <v/>
      </c>
      <c r="M3517" s="7" t="str">
        <f t="shared" si="109"/>
        <v/>
      </c>
    </row>
    <row r="3518" spans="1:17" hidden="1" x14ac:dyDescent="0.3">
      <c r="A3518" s="1">
        <v>341584</v>
      </c>
      <c r="B3518" s="1" t="s">
        <v>3959</v>
      </c>
      <c r="C3518" s="1">
        <v>69</v>
      </c>
      <c r="D3518" s="6" t="s">
        <v>1939</v>
      </c>
      <c r="E3518" s="1" t="s">
        <v>1940</v>
      </c>
      <c r="F3518" s="7">
        <v>0.93999999761581421</v>
      </c>
      <c r="G3518" s="7">
        <v>1.0499999523162842</v>
      </c>
      <c r="H3518" s="1" t="s">
        <v>7173</v>
      </c>
      <c r="I3518" s="1" t="str">
        <f>IF(ISBLANK(H3518),"", IF(EXACT(LEFT(H3518,6),"SINGLE"),VLOOKUP(H3518,'Contingency Events'!A:G,2,FALSE),H3518))</f>
        <v>OPEN LINE FROM BUS 324264 [4IBM NORTHTP138.00] TO BUS 324275 [4LOUDON AVE 138.00] CKT 1</v>
      </c>
      <c r="J3518" s="11">
        <v>0.93965440988540649</v>
      </c>
      <c r="K3518" s="7">
        <f t="shared" si="108"/>
        <v>64.836154282093048</v>
      </c>
      <c r="L3518" s="11">
        <v>0.93952423334121704</v>
      </c>
      <c r="M3518" s="7">
        <f t="shared" si="109"/>
        <v>64.827172100543976</v>
      </c>
      <c r="N3518" s="19">
        <v>-1.3017654418945313E-4</v>
      </c>
      <c r="O3518" s="19">
        <v>-4.7576427459716797E-4</v>
      </c>
    </row>
    <row r="3519" spans="1:17" hidden="1" x14ac:dyDescent="0.3">
      <c r="A3519" s="1">
        <v>342844</v>
      </c>
      <c r="B3519" s="1" t="s">
        <v>3960</v>
      </c>
      <c r="C3519" s="1">
        <v>500</v>
      </c>
      <c r="D3519" s="6" t="s">
        <v>1939</v>
      </c>
      <c r="E3519" s="1" t="s">
        <v>1940</v>
      </c>
      <c r="F3519" s="7">
        <v>0.93999999761581421</v>
      </c>
      <c r="G3519" s="7">
        <v>1.0499999523162842</v>
      </c>
      <c r="H3519" s="1" t="s">
        <v>7173</v>
      </c>
      <c r="I3519" s="1" t="str">
        <f>IF(ISBLANK(H3519),"", IF(EXACT(LEFT(H3519,6),"SINGLE"),VLOOKUP(H3519,'Contingency Events'!A:G,2,FALSE),H3519))</f>
        <v>OPEN LINE FROM BUS 324264 [4IBM NORTHTP138.00] TO BUS 324275 [4LOUDON AVE 138.00] CKT 1</v>
      </c>
      <c r="J3519" s="11">
        <v>1.0499999523162842</v>
      </c>
      <c r="K3519" s="7">
        <f t="shared" si="108"/>
        <v>524.99997615814209</v>
      </c>
      <c r="L3519" s="11">
        <v>1.0499999523162842</v>
      </c>
      <c r="M3519" s="7">
        <f t="shared" si="109"/>
        <v>524.99997615814209</v>
      </c>
      <c r="N3519" s="19">
        <v>0</v>
      </c>
      <c r="O3519" s="19">
        <v>0</v>
      </c>
    </row>
    <row r="3520" spans="1:17" hidden="1" x14ac:dyDescent="0.3">
      <c r="F3520" s="7"/>
      <c r="G3520" s="7"/>
      <c r="I3520" s="1" t="str">
        <f>IF(ISBLANK(H3520),"", IF(EXACT(LEFT(H3520,6),"SINGLE"),VLOOKUP(H3520,'Contingency Events'!A:G,2,FALSE),H3520))</f>
        <v/>
      </c>
      <c r="K3520" s="7" t="str">
        <f t="shared" si="108"/>
        <v/>
      </c>
      <c r="M3520" s="7" t="str">
        <f t="shared" si="109"/>
        <v/>
      </c>
    </row>
    <row r="3521" spans="1:17" hidden="1" x14ac:dyDescent="0.3">
      <c r="A3521" s="5">
        <v>341584</v>
      </c>
      <c r="B3521" s="5" t="s">
        <v>3959</v>
      </c>
      <c r="C3521" s="5">
        <v>69</v>
      </c>
      <c r="D3521" s="8" t="s">
        <v>1939</v>
      </c>
      <c r="E3521" s="5" t="s">
        <v>1940</v>
      </c>
      <c r="F3521" s="13">
        <v>0.93999999761581421</v>
      </c>
      <c r="G3521" s="13">
        <v>1.0499999523162842</v>
      </c>
      <c r="H3521" s="5" t="s">
        <v>7175</v>
      </c>
      <c r="I3521" s="1" t="str">
        <f>IF(ISBLANK(H3521),"", IF(EXACT(LEFT(H3521,6),"SINGLE"),VLOOKUP(H3521,'Contingency Events'!A:G,2,FALSE),H3521))</f>
        <v>OPEN LINE FROM BUS 324264 [4IBM NORTHTP138.00] TO BUS 326548 [4IBM NORTH  138.00] CKT 1</v>
      </c>
      <c r="J3521" s="14">
        <v>0.93965440988540649</v>
      </c>
      <c r="K3521" s="7">
        <f t="shared" si="108"/>
        <v>64.836154282093048</v>
      </c>
      <c r="L3521" s="14">
        <v>0.93967986106872559</v>
      </c>
      <c r="M3521" s="7">
        <f t="shared" si="109"/>
        <v>64.837910413742065</v>
      </c>
      <c r="N3521" s="20">
        <v>2.5451183319091797E-5</v>
      </c>
      <c r="O3521" s="20">
        <v>-3.2013654708862305E-4</v>
      </c>
      <c r="P3521" s="5"/>
      <c r="Q3521" s="5"/>
    </row>
    <row r="3522" spans="1:17" hidden="1" x14ac:dyDescent="0.3">
      <c r="A3522" s="5">
        <v>342844</v>
      </c>
      <c r="B3522" s="5" t="s">
        <v>3960</v>
      </c>
      <c r="C3522" s="5">
        <v>500</v>
      </c>
      <c r="D3522" s="8" t="s">
        <v>1939</v>
      </c>
      <c r="E3522" s="5" t="s">
        <v>1940</v>
      </c>
      <c r="F3522" s="13">
        <v>0.93999999761581421</v>
      </c>
      <c r="G3522" s="13">
        <v>1.0499999523162842</v>
      </c>
      <c r="H3522" s="5" t="s">
        <v>7175</v>
      </c>
      <c r="I3522" s="1" t="str">
        <f>IF(ISBLANK(H3522),"", IF(EXACT(LEFT(H3522,6),"SINGLE"),VLOOKUP(H3522,'Contingency Events'!A:G,2,FALSE),H3522))</f>
        <v>OPEN LINE FROM BUS 324264 [4IBM NORTHTP138.00] TO BUS 326548 [4IBM NORTH  138.00] CKT 1</v>
      </c>
      <c r="J3522" s="14">
        <v>1.0499999523162842</v>
      </c>
      <c r="K3522" s="7">
        <f t="shared" si="108"/>
        <v>524.99997615814209</v>
      </c>
      <c r="L3522" s="14">
        <v>1.0499999523162842</v>
      </c>
      <c r="M3522" s="7">
        <f t="shared" si="109"/>
        <v>524.99997615814209</v>
      </c>
      <c r="N3522" s="20">
        <v>0</v>
      </c>
      <c r="O3522" s="20">
        <v>0</v>
      </c>
      <c r="P3522" s="5"/>
      <c r="Q3522" s="5"/>
    </row>
    <row r="3523" spans="1:17" hidden="1" x14ac:dyDescent="0.3">
      <c r="F3523" s="7"/>
      <c r="G3523" s="7"/>
      <c r="I3523" s="1" t="str">
        <f>IF(ISBLANK(H3523),"", IF(EXACT(LEFT(H3523,6),"SINGLE"),VLOOKUP(H3523,'Contingency Events'!A:G,2,FALSE),H3523))</f>
        <v/>
      </c>
      <c r="K3523" s="7" t="str">
        <f t="shared" ref="K3523:K3586" si="110">IF(C3523&gt;0,C3523*J3523,"")</f>
        <v/>
      </c>
      <c r="M3523" s="7" t="str">
        <f t="shared" ref="M3523:M3586" si="111">IF(L3523&gt;0,C3523*L3523,"")</f>
        <v/>
      </c>
    </row>
    <row r="3524" spans="1:17" hidden="1" x14ac:dyDescent="0.3">
      <c r="A3524" s="1">
        <v>341584</v>
      </c>
      <c r="B3524" s="1" t="s">
        <v>3959</v>
      </c>
      <c r="C3524" s="1">
        <v>69</v>
      </c>
      <c r="D3524" s="6" t="s">
        <v>1939</v>
      </c>
      <c r="E3524" s="1" t="s">
        <v>1940</v>
      </c>
      <c r="F3524" s="7">
        <v>0.93999999761581421</v>
      </c>
      <c r="G3524" s="7">
        <v>1.0499999523162842</v>
      </c>
      <c r="H3524" s="1" t="s">
        <v>7178</v>
      </c>
      <c r="I3524" s="1" t="str">
        <f>IF(ISBLANK(H3524),"", IF(EXACT(LEFT(H3524,6),"SINGLE"),VLOOKUP(H3524,'Contingency Events'!A:G,2,FALSE),H3524))</f>
        <v>OPEN LINE FROM BUS 324265 [4JEFFRSONV T138.00] TO BUS 324289 [4NORTHSIDE  138.00] CKT 1</v>
      </c>
      <c r="J3524" s="11">
        <v>0.93965440988540649</v>
      </c>
      <c r="K3524" s="7">
        <f t="shared" si="110"/>
        <v>64.836154282093048</v>
      </c>
      <c r="L3524" s="11">
        <v>0.93965083360671997</v>
      </c>
      <c r="M3524" s="7">
        <f t="shared" si="111"/>
        <v>64.835907518863678</v>
      </c>
      <c r="N3524" s="19">
        <v>-3.5762786865234375E-6</v>
      </c>
      <c r="O3524" s="19">
        <v>-3.4916400909423828E-4</v>
      </c>
    </row>
    <row r="3525" spans="1:17" hidden="1" x14ac:dyDescent="0.3">
      <c r="A3525" s="1">
        <v>342844</v>
      </c>
      <c r="B3525" s="1" t="s">
        <v>3960</v>
      </c>
      <c r="C3525" s="1">
        <v>500</v>
      </c>
      <c r="D3525" s="6" t="s">
        <v>1939</v>
      </c>
      <c r="E3525" s="1" t="s">
        <v>1940</v>
      </c>
      <c r="F3525" s="7">
        <v>0.93999999761581421</v>
      </c>
      <c r="G3525" s="7">
        <v>1.0499999523162842</v>
      </c>
      <c r="H3525" s="1" t="s">
        <v>7178</v>
      </c>
      <c r="I3525" s="1" t="str">
        <f>IF(ISBLANK(H3525),"", IF(EXACT(LEFT(H3525,6),"SINGLE"),VLOOKUP(H3525,'Contingency Events'!A:G,2,FALSE),H3525))</f>
        <v>OPEN LINE FROM BUS 324265 [4JEFFRSONV T138.00] TO BUS 324289 [4NORTHSIDE  138.00] CKT 1</v>
      </c>
      <c r="J3525" s="11">
        <v>1.0499999523162842</v>
      </c>
      <c r="K3525" s="7">
        <f t="shared" si="110"/>
        <v>524.99997615814209</v>
      </c>
      <c r="L3525" s="11">
        <v>1.0499999523162842</v>
      </c>
      <c r="M3525" s="7">
        <f t="shared" si="111"/>
        <v>524.99997615814209</v>
      </c>
      <c r="N3525" s="19">
        <v>0</v>
      </c>
      <c r="O3525" s="19">
        <v>0</v>
      </c>
    </row>
    <row r="3526" spans="1:17" hidden="1" x14ac:dyDescent="0.3">
      <c r="F3526" s="7"/>
      <c r="G3526" s="7"/>
      <c r="I3526" s="1" t="str">
        <f>IF(ISBLANK(H3526),"", IF(EXACT(LEFT(H3526,6),"SINGLE"),VLOOKUP(H3526,'Contingency Events'!A:G,2,FALSE),H3526))</f>
        <v/>
      </c>
      <c r="K3526" s="7" t="str">
        <f t="shared" si="110"/>
        <v/>
      </c>
      <c r="M3526" s="7" t="str">
        <f t="shared" si="111"/>
        <v/>
      </c>
    </row>
    <row r="3527" spans="1:17" hidden="1" x14ac:dyDescent="0.3">
      <c r="A3527" s="5">
        <v>342844</v>
      </c>
      <c r="B3527" s="5" t="s">
        <v>3960</v>
      </c>
      <c r="C3527" s="5">
        <v>500</v>
      </c>
      <c r="D3527" s="8" t="s">
        <v>1939</v>
      </c>
      <c r="E3527" s="5" t="s">
        <v>1940</v>
      </c>
      <c r="F3527" s="13">
        <v>0.93999999761581421</v>
      </c>
      <c r="G3527" s="13">
        <v>1.0499999523162842</v>
      </c>
      <c r="H3527" s="5" t="s">
        <v>7180</v>
      </c>
      <c r="I3527" s="1" t="str">
        <f>IF(ISBLANK(H3527),"", IF(EXACT(LEFT(H3527,6),"SINGLE"),VLOOKUP(H3527,'Contingency Events'!A:G,2,FALSE),H3527))</f>
        <v>OPEN LINE FROM BUS 324267 [4KENTON     138.00] TO BUS 324323 [4WEDONIA    138.00] CKT 1</v>
      </c>
      <c r="J3527" s="14">
        <v>1.0499999523162842</v>
      </c>
      <c r="K3527" s="7">
        <f t="shared" si="110"/>
        <v>524.99997615814209</v>
      </c>
      <c r="L3527" s="14">
        <v>1.0499999523162842</v>
      </c>
      <c r="M3527" s="7">
        <f t="shared" si="111"/>
        <v>524.99997615814209</v>
      </c>
      <c r="N3527" s="20">
        <v>0</v>
      </c>
      <c r="O3527" s="20">
        <v>0</v>
      </c>
      <c r="P3527" s="5"/>
      <c r="Q3527" s="5"/>
    </row>
    <row r="3528" spans="1:17" hidden="1" x14ac:dyDescent="0.3">
      <c r="F3528" s="7"/>
      <c r="G3528" s="7"/>
      <c r="I3528" s="1" t="str">
        <f>IF(ISBLANK(H3528),"", IF(EXACT(LEFT(H3528,6),"SINGLE"),VLOOKUP(H3528,'Contingency Events'!A:G,2,FALSE),H3528))</f>
        <v/>
      </c>
      <c r="K3528" s="7" t="str">
        <f t="shared" si="110"/>
        <v/>
      </c>
      <c r="M3528" s="7" t="str">
        <f t="shared" si="111"/>
        <v/>
      </c>
    </row>
    <row r="3529" spans="1:17" hidden="1" x14ac:dyDescent="0.3">
      <c r="A3529" s="1">
        <v>342844</v>
      </c>
      <c r="B3529" s="1" t="s">
        <v>3960</v>
      </c>
      <c r="C3529" s="1">
        <v>500</v>
      </c>
      <c r="D3529" s="6" t="s">
        <v>1939</v>
      </c>
      <c r="E3529" s="1" t="s">
        <v>1940</v>
      </c>
      <c r="F3529" s="7">
        <v>0.93999999761581421</v>
      </c>
      <c r="G3529" s="7">
        <v>1.0499999523162842</v>
      </c>
      <c r="H3529" s="1" t="s">
        <v>7182</v>
      </c>
      <c r="I3529" s="1" t="str">
        <f>IF(ISBLANK(H3529),"", IF(EXACT(LEFT(H3529,6),"SINGLE"),VLOOKUP(H3529,'Contingency Events'!A:G,2,FALSE),H3529))</f>
        <v>OPEN LINE FROM BUS 324267 [4KENTON     138.00] TO BUS 324589 [2KENTON 688 69.000] CKT 1</v>
      </c>
      <c r="J3529" s="11">
        <v>1.0499999523162842</v>
      </c>
      <c r="K3529" s="7">
        <f t="shared" si="110"/>
        <v>524.99997615814209</v>
      </c>
      <c r="L3529" s="11">
        <v>1.0499999523162842</v>
      </c>
      <c r="M3529" s="7">
        <f t="shared" si="111"/>
        <v>524.99997615814209</v>
      </c>
      <c r="N3529" s="19">
        <v>0</v>
      </c>
      <c r="O3529" s="19">
        <v>0</v>
      </c>
    </row>
    <row r="3530" spans="1:17" hidden="1" x14ac:dyDescent="0.3">
      <c r="F3530" s="7"/>
      <c r="G3530" s="7"/>
      <c r="I3530" s="1" t="str">
        <f>IF(ISBLANK(H3530),"", IF(EXACT(LEFT(H3530,6),"SINGLE"),VLOOKUP(H3530,'Contingency Events'!A:G,2,FALSE),H3530))</f>
        <v/>
      </c>
      <c r="K3530" s="7" t="str">
        <f t="shared" si="110"/>
        <v/>
      </c>
      <c r="M3530" s="7" t="str">
        <f t="shared" si="111"/>
        <v/>
      </c>
    </row>
    <row r="3531" spans="1:17" hidden="1" x14ac:dyDescent="0.3">
      <c r="A3531" s="5">
        <v>341584</v>
      </c>
      <c r="B3531" s="5" t="s">
        <v>3959</v>
      </c>
      <c r="C3531" s="5">
        <v>69</v>
      </c>
      <c r="D3531" s="8" t="s">
        <v>1939</v>
      </c>
      <c r="E3531" s="5" t="s">
        <v>1940</v>
      </c>
      <c r="F3531" s="13">
        <v>0.93999999761581421</v>
      </c>
      <c r="G3531" s="13">
        <v>1.0499999523162842</v>
      </c>
      <c r="H3531" s="5" t="s">
        <v>7184</v>
      </c>
      <c r="I3531" s="1" t="str">
        <f>IF(ISBLANK(H3531),"", IF(EXACT(LEFT(H3531,6),"SINGLE"),VLOOKUP(H3531,'Contingency Events'!A:G,2,FALSE),H3531))</f>
        <v>OPEN LINE FROM BUS 324267 [4KENTON     138.00] TO BUS 324882 [2KENTON 698 69.000] CKT 1</v>
      </c>
      <c r="J3531" s="14">
        <v>0.93965440988540649</v>
      </c>
      <c r="K3531" s="7">
        <f t="shared" si="110"/>
        <v>64.836154282093048</v>
      </c>
      <c r="L3531" s="14">
        <v>0.93981939554214478</v>
      </c>
      <c r="M3531" s="7">
        <f t="shared" si="111"/>
        <v>64.84753829240799</v>
      </c>
      <c r="N3531" s="20">
        <v>1.6498565673828125E-4</v>
      </c>
      <c r="O3531" s="20">
        <v>-1.8060207366943359E-4</v>
      </c>
      <c r="P3531" s="5"/>
      <c r="Q3531" s="5"/>
    </row>
    <row r="3532" spans="1:17" hidden="1" x14ac:dyDescent="0.3">
      <c r="A3532" s="5">
        <v>342844</v>
      </c>
      <c r="B3532" s="5" t="s">
        <v>3960</v>
      </c>
      <c r="C3532" s="5">
        <v>500</v>
      </c>
      <c r="D3532" s="8" t="s">
        <v>1939</v>
      </c>
      <c r="E3532" s="5" t="s">
        <v>1940</v>
      </c>
      <c r="F3532" s="13">
        <v>0.93999999761581421</v>
      </c>
      <c r="G3532" s="13">
        <v>1.0499999523162842</v>
      </c>
      <c r="H3532" s="5" t="s">
        <v>7184</v>
      </c>
      <c r="I3532" s="1" t="str">
        <f>IF(ISBLANK(H3532),"", IF(EXACT(LEFT(H3532,6),"SINGLE"),VLOOKUP(H3532,'Contingency Events'!A:G,2,FALSE),H3532))</f>
        <v>OPEN LINE FROM BUS 324267 [4KENTON     138.00] TO BUS 324882 [2KENTON 698 69.000] CKT 1</v>
      </c>
      <c r="J3532" s="14">
        <v>1.0499999523162842</v>
      </c>
      <c r="K3532" s="7">
        <f t="shared" si="110"/>
        <v>524.99997615814209</v>
      </c>
      <c r="L3532" s="14">
        <v>1.0499999523162842</v>
      </c>
      <c r="M3532" s="7">
        <f t="shared" si="111"/>
        <v>524.99997615814209</v>
      </c>
      <c r="N3532" s="20">
        <v>0</v>
      </c>
      <c r="O3532" s="20">
        <v>0</v>
      </c>
      <c r="P3532" s="5"/>
      <c r="Q3532" s="5"/>
    </row>
    <row r="3533" spans="1:17" hidden="1" x14ac:dyDescent="0.3">
      <c r="F3533" s="7"/>
      <c r="G3533" s="7"/>
      <c r="I3533" s="1" t="str">
        <f>IF(ISBLANK(H3533),"", IF(EXACT(LEFT(H3533,6),"SINGLE"),VLOOKUP(H3533,'Contingency Events'!A:G,2,FALSE),H3533))</f>
        <v/>
      </c>
      <c r="K3533" s="7" t="str">
        <f t="shared" si="110"/>
        <v/>
      </c>
      <c r="M3533" s="7" t="str">
        <f t="shared" si="111"/>
        <v/>
      </c>
    </row>
    <row r="3534" spans="1:17" hidden="1" x14ac:dyDescent="0.3">
      <c r="A3534" s="1">
        <v>341584</v>
      </c>
      <c r="B3534" s="1" t="s">
        <v>3959</v>
      </c>
      <c r="C3534" s="1">
        <v>69</v>
      </c>
      <c r="D3534" s="6" t="s">
        <v>1939</v>
      </c>
      <c r="E3534" s="1" t="s">
        <v>1940</v>
      </c>
      <c r="F3534" s="7">
        <v>0.93999999761581421</v>
      </c>
      <c r="G3534" s="7">
        <v>1.0499999523162842</v>
      </c>
      <c r="H3534" s="1" t="s">
        <v>7187</v>
      </c>
      <c r="I3534" s="1" t="str">
        <f>IF(ISBLANK(H3534),"", IF(EXACT(LEFT(H3534,6),"SINGLE"),VLOOKUP(H3534,'Contingency Events'!A:G,2,FALSE),H3534))</f>
        <v>OPEN LINE FROM BUS 324268 [4KNOB CREEK 138.00] TO BUS 324284 [4MILL CREEK 138.00] CKT 1</v>
      </c>
      <c r="J3534" s="11">
        <v>0.93965440988540649</v>
      </c>
      <c r="K3534" s="7">
        <f t="shared" si="110"/>
        <v>64.836154282093048</v>
      </c>
      <c r="L3534" s="11">
        <v>0.93965840339660645</v>
      </c>
      <c r="M3534" s="7">
        <f t="shared" si="111"/>
        <v>64.836429834365845</v>
      </c>
      <c r="N3534" s="19">
        <v>3.9935111999511719E-6</v>
      </c>
      <c r="O3534" s="19">
        <v>-3.4159421920776367E-4</v>
      </c>
    </row>
    <row r="3535" spans="1:17" hidden="1" x14ac:dyDescent="0.3">
      <c r="A3535" s="1">
        <v>342844</v>
      </c>
      <c r="B3535" s="1" t="s">
        <v>3960</v>
      </c>
      <c r="C3535" s="1">
        <v>500</v>
      </c>
      <c r="D3535" s="6" t="s">
        <v>1939</v>
      </c>
      <c r="E3535" s="1" t="s">
        <v>1940</v>
      </c>
      <c r="F3535" s="7">
        <v>0.93999999761581421</v>
      </c>
      <c r="G3535" s="7">
        <v>1.0499999523162842</v>
      </c>
      <c r="H3535" s="1" t="s">
        <v>7187</v>
      </c>
      <c r="I3535" s="1" t="str">
        <f>IF(ISBLANK(H3535),"", IF(EXACT(LEFT(H3535,6),"SINGLE"),VLOOKUP(H3535,'Contingency Events'!A:G,2,FALSE),H3535))</f>
        <v>OPEN LINE FROM BUS 324268 [4KNOB CREEK 138.00] TO BUS 324284 [4MILL CREEK 138.00] CKT 1</v>
      </c>
      <c r="J3535" s="11">
        <v>1.0499999523162842</v>
      </c>
      <c r="K3535" s="7">
        <f t="shared" si="110"/>
        <v>524.99997615814209</v>
      </c>
      <c r="L3535" s="11">
        <v>1.0499999523162842</v>
      </c>
      <c r="M3535" s="7">
        <f t="shared" si="111"/>
        <v>524.99997615814209</v>
      </c>
      <c r="N3535" s="19">
        <v>0</v>
      </c>
      <c r="O3535" s="19">
        <v>0</v>
      </c>
    </row>
    <row r="3536" spans="1:17" hidden="1" x14ac:dyDescent="0.3">
      <c r="F3536" s="7"/>
      <c r="G3536" s="7"/>
      <c r="I3536" s="1" t="str">
        <f>IF(ISBLANK(H3536),"", IF(EXACT(LEFT(H3536,6),"SINGLE"),VLOOKUP(H3536,'Contingency Events'!A:G,2,FALSE),H3536))</f>
        <v/>
      </c>
      <c r="K3536" s="7" t="str">
        <f t="shared" si="110"/>
        <v/>
      </c>
      <c r="M3536" s="7" t="str">
        <f t="shared" si="111"/>
        <v/>
      </c>
    </row>
    <row r="3537" spans="1:17" hidden="1" x14ac:dyDescent="0.3">
      <c r="A3537" s="5">
        <v>341584</v>
      </c>
      <c r="B3537" s="5" t="s">
        <v>3959</v>
      </c>
      <c r="C3537" s="5">
        <v>69</v>
      </c>
      <c r="D3537" s="8" t="s">
        <v>1939</v>
      </c>
      <c r="E3537" s="5" t="s">
        <v>1940</v>
      </c>
      <c r="F3537" s="13">
        <v>0.93999999761581421</v>
      </c>
      <c r="G3537" s="13">
        <v>1.0499999523162842</v>
      </c>
      <c r="H3537" s="5" t="s">
        <v>7189</v>
      </c>
      <c r="I3537" s="1" t="str">
        <f>IF(ISBLANK(H3537),"", IF(EXACT(LEFT(H3537,6),"SINGLE"),VLOOKUP(H3537,'Contingency Events'!A:G,2,FALSE),H3537))</f>
        <v>OPEN LINE FROM BUS 324268 [4KNOB CREEK 138.00] TO BUS 324300 [4POND CREEK 138.00] CKT 1</v>
      </c>
      <c r="J3537" s="14">
        <v>0.93965440988540649</v>
      </c>
      <c r="K3537" s="7">
        <f t="shared" si="110"/>
        <v>64.836154282093048</v>
      </c>
      <c r="L3537" s="14">
        <v>0.93965959548950195</v>
      </c>
      <c r="M3537" s="7">
        <f t="shared" si="111"/>
        <v>64.836512088775635</v>
      </c>
      <c r="N3537" s="20">
        <v>5.1856040954589844E-6</v>
      </c>
      <c r="O3537" s="20">
        <v>-3.4040212631225586E-4</v>
      </c>
      <c r="P3537" s="5"/>
      <c r="Q3537" s="5"/>
    </row>
    <row r="3538" spans="1:17" hidden="1" x14ac:dyDescent="0.3">
      <c r="A3538" s="5">
        <v>342844</v>
      </c>
      <c r="B3538" s="5" t="s">
        <v>3960</v>
      </c>
      <c r="C3538" s="5">
        <v>500</v>
      </c>
      <c r="D3538" s="8" t="s">
        <v>1939</v>
      </c>
      <c r="E3538" s="5" t="s">
        <v>1940</v>
      </c>
      <c r="F3538" s="13">
        <v>0.93999999761581421</v>
      </c>
      <c r="G3538" s="13">
        <v>1.0499999523162842</v>
      </c>
      <c r="H3538" s="5" t="s">
        <v>7189</v>
      </c>
      <c r="I3538" s="1" t="str">
        <f>IF(ISBLANK(H3538),"", IF(EXACT(LEFT(H3538,6),"SINGLE"),VLOOKUP(H3538,'Contingency Events'!A:G,2,FALSE),H3538))</f>
        <v>OPEN LINE FROM BUS 324268 [4KNOB CREEK 138.00] TO BUS 324300 [4POND CREEK 138.00] CKT 1</v>
      </c>
      <c r="J3538" s="14">
        <v>1.0499999523162842</v>
      </c>
      <c r="K3538" s="7">
        <f t="shared" si="110"/>
        <v>524.99997615814209</v>
      </c>
      <c r="L3538" s="14">
        <v>1.0499999523162842</v>
      </c>
      <c r="M3538" s="7">
        <f t="shared" si="111"/>
        <v>524.99997615814209</v>
      </c>
      <c r="N3538" s="20">
        <v>0</v>
      </c>
      <c r="O3538" s="20">
        <v>0</v>
      </c>
      <c r="P3538" s="5"/>
      <c r="Q3538" s="5"/>
    </row>
    <row r="3539" spans="1:17" hidden="1" x14ac:dyDescent="0.3">
      <c r="F3539" s="7"/>
      <c r="G3539" s="7"/>
      <c r="I3539" s="1" t="str">
        <f>IF(ISBLANK(H3539),"", IF(EXACT(LEFT(H3539,6),"SINGLE"),VLOOKUP(H3539,'Contingency Events'!A:G,2,FALSE),H3539))</f>
        <v/>
      </c>
      <c r="K3539" s="7" t="str">
        <f t="shared" si="110"/>
        <v/>
      </c>
      <c r="M3539" s="7" t="str">
        <f t="shared" si="111"/>
        <v/>
      </c>
    </row>
    <row r="3540" spans="1:17" hidden="1" x14ac:dyDescent="0.3">
      <c r="A3540" s="1">
        <v>341584</v>
      </c>
      <c r="B3540" s="1" t="s">
        <v>3959</v>
      </c>
      <c r="C3540" s="1">
        <v>69</v>
      </c>
      <c r="D3540" s="6" t="s">
        <v>1939</v>
      </c>
      <c r="E3540" s="1" t="s">
        <v>1940</v>
      </c>
      <c r="F3540" s="7">
        <v>0.93999999761581421</v>
      </c>
      <c r="G3540" s="7">
        <v>1.0499999523162842</v>
      </c>
      <c r="H3540" s="1" t="s">
        <v>7191</v>
      </c>
      <c r="I3540" s="1" t="str">
        <f>IF(ISBLANK(H3540),"", IF(EXACT(LEFT(H3540,6),"SINGLE"),VLOOKUP(H3540,'Contingency Events'!A:G,2,FALSE),H3540))</f>
        <v>OPEN LINE FROM BUS 324269 [4LANSDOWNE  138.00] TO BUS 324601 [2LANSDOWNE  69.000] CKT 1</v>
      </c>
      <c r="J3540" s="11">
        <v>0.93965440988540649</v>
      </c>
      <c r="K3540" s="7">
        <f t="shared" si="110"/>
        <v>64.836154282093048</v>
      </c>
      <c r="L3540" s="11">
        <v>0.93945103883743286</v>
      </c>
      <c r="M3540" s="7">
        <f t="shared" si="111"/>
        <v>64.822121679782867</v>
      </c>
      <c r="N3540" s="19">
        <v>-2.0337104797363281E-4</v>
      </c>
      <c r="O3540" s="19">
        <v>-5.4895877838134766E-4</v>
      </c>
    </row>
    <row r="3541" spans="1:17" hidden="1" x14ac:dyDescent="0.3">
      <c r="A3541" s="1">
        <v>342844</v>
      </c>
      <c r="B3541" s="1" t="s">
        <v>3960</v>
      </c>
      <c r="C3541" s="1">
        <v>500</v>
      </c>
      <c r="D3541" s="6" t="s">
        <v>1939</v>
      </c>
      <c r="E3541" s="1" t="s">
        <v>1940</v>
      </c>
      <c r="F3541" s="7">
        <v>0.93999999761581421</v>
      </c>
      <c r="G3541" s="7">
        <v>1.0499999523162842</v>
      </c>
      <c r="H3541" s="1" t="s">
        <v>7191</v>
      </c>
      <c r="I3541" s="1" t="str">
        <f>IF(ISBLANK(H3541),"", IF(EXACT(LEFT(H3541,6),"SINGLE"),VLOOKUP(H3541,'Contingency Events'!A:G,2,FALSE),H3541))</f>
        <v>OPEN LINE FROM BUS 324269 [4LANSDOWNE  138.00] TO BUS 324601 [2LANSDOWNE  69.000] CKT 1</v>
      </c>
      <c r="J3541" s="11">
        <v>1.0499999523162842</v>
      </c>
      <c r="K3541" s="7">
        <f t="shared" si="110"/>
        <v>524.99997615814209</v>
      </c>
      <c r="L3541" s="11">
        <v>1.0499999523162842</v>
      </c>
      <c r="M3541" s="7">
        <f t="shared" si="111"/>
        <v>524.99997615814209</v>
      </c>
      <c r="N3541" s="19">
        <v>0</v>
      </c>
      <c r="O3541" s="19">
        <v>0</v>
      </c>
    </row>
    <row r="3542" spans="1:17" hidden="1" x14ac:dyDescent="0.3">
      <c r="F3542" s="7"/>
      <c r="G3542" s="7"/>
      <c r="I3542" s="1" t="str">
        <f>IF(ISBLANK(H3542),"", IF(EXACT(LEFT(H3542,6),"SINGLE"),VLOOKUP(H3542,'Contingency Events'!A:G,2,FALSE),H3542))</f>
        <v/>
      </c>
      <c r="K3542" s="7" t="str">
        <f t="shared" si="110"/>
        <v/>
      </c>
      <c r="M3542" s="7" t="str">
        <f t="shared" si="111"/>
        <v/>
      </c>
    </row>
    <row r="3543" spans="1:17" hidden="1" x14ac:dyDescent="0.3">
      <c r="A3543" s="5">
        <v>341584</v>
      </c>
      <c r="B3543" s="5" t="s">
        <v>3959</v>
      </c>
      <c r="C3543" s="5">
        <v>69</v>
      </c>
      <c r="D3543" s="8" t="s">
        <v>1939</v>
      </c>
      <c r="E3543" s="5" t="s">
        <v>1940</v>
      </c>
      <c r="F3543" s="13">
        <v>0.93999999761581421</v>
      </c>
      <c r="G3543" s="13">
        <v>1.0499999523162842</v>
      </c>
      <c r="H3543" s="5" t="s">
        <v>7193</v>
      </c>
      <c r="I3543" s="1" t="str">
        <f>IF(ISBLANK(H3543),"", IF(EXACT(LEFT(H3543,6),"SINGLE"),VLOOKUP(H3543,'Contingency Events'!A:G,2,FALSE),H3543))</f>
        <v>OPEN LINE FROM BUS 324270 [4LEBANON WES138.00] TO BUS 324271 [4LEBANON    138.00] CKT 1</v>
      </c>
      <c r="J3543" s="14">
        <v>0.93965440988540649</v>
      </c>
      <c r="K3543" s="7">
        <f t="shared" si="110"/>
        <v>64.836154282093048</v>
      </c>
      <c r="L3543" s="14">
        <v>0.93965274095535278</v>
      </c>
      <c r="M3543" s="7">
        <f t="shared" si="111"/>
        <v>64.836039125919342</v>
      </c>
      <c r="N3543" s="20">
        <v>-1.6689300537109375E-6</v>
      </c>
      <c r="O3543" s="20">
        <v>-3.4725666046142578E-4</v>
      </c>
      <c r="P3543" s="5"/>
      <c r="Q3543" s="5"/>
    </row>
    <row r="3544" spans="1:17" hidden="1" x14ac:dyDescent="0.3">
      <c r="A3544" s="5">
        <v>342844</v>
      </c>
      <c r="B3544" s="5" t="s">
        <v>3960</v>
      </c>
      <c r="C3544" s="5">
        <v>500</v>
      </c>
      <c r="D3544" s="8" t="s">
        <v>1939</v>
      </c>
      <c r="E3544" s="5" t="s">
        <v>1940</v>
      </c>
      <c r="F3544" s="13">
        <v>0.93999999761581421</v>
      </c>
      <c r="G3544" s="13">
        <v>1.0499999523162842</v>
      </c>
      <c r="H3544" s="5" t="s">
        <v>7193</v>
      </c>
      <c r="I3544" s="1" t="str">
        <f>IF(ISBLANK(H3544),"", IF(EXACT(LEFT(H3544,6),"SINGLE"),VLOOKUP(H3544,'Contingency Events'!A:G,2,FALSE),H3544))</f>
        <v>OPEN LINE FROM BUS 324270 [4LEBANON WES138.00] TO BUS 324271 [4LEBANON    138.00] CKT 1</v>
      </c>
      <c r="J3544" s="14">
        <v>1.0499999523162842</v>
      </c>
      <c r="K3544" s="7">
        <f t="shared" si="110"/>
        <v>524.99997615814209</v>
      </c>
      <c r="L3544" s="14">
        <v>1.0500000715255737</v>
      </c>
      <c r="M3544" s="7">
        <f t="shared" si="111"/>
        <v>525.00003576278687</v>
      </c>
      <c r="N3544" s="20">
        <v>1.1920928955078125E-7</v>
      </c>
      <c r="O3544" s="20">
        <v>1.1920928955078125E-7</v>
      </c>
      <c r="P3544" s="5"/>
      <c r="Q3544" s="5"/>
    </row>
    <row r="3545" spans="1:17" hidden="1" x14ac:dyDescent="0.3">
      <c r="F3545" s="7"/>
      <c r="G3545" s="7"/>
      <c r="I3545" s="1" t="str">
        <f>IF(ISBLANK(H3545),"", IF(EXACT(LEFT(H3545,6),"SINGLE"),VLOOKUP(H3545,'Contingency Events'!A:G,2,FALSE),H3545))</f>
        <v/>
      </c>
      <c r="K3545" s="7" t="str">
        <f t="shared" si="110"/>
        <v/>
      </c>
      <c r="M3545" s="7" t="str">
        <f t="shared" si="111"/>
        <v/>
      </c>
    </row>
    <row r="3546" spans="1:17" hidden="1" x14ac:dyDescent="0.3">
      <c r="A3546" s="1">
        <v>341584</v>
      </c>
      <c r="B3546" s="1" t="s">
        <v>3959</v>
      </c>
      <c r="C3546" s="1">
        <v>69</v>
      </c>
      <c r="D3546" s="6" t="s">
        <v>1939</v>
      </c>
      <c r="E3546" s="1" t="s">
        <v>1940</v>
      </c>
      <c r="F3546" s="7">
        <v>0.93999999761581421</v>
      </c>
      <c r="G3546" s="7">
        <v>1.0499999523162842</v>
      </c>
      <c r="H3546" s="1" t="s">
        <v>7195</v>
      </c>
      <c r="I3546" s="1" t="str">
        <f>IF(ISBLANK(H3546),"", IF(EXACT(LEFT(H3546,6),"SINGLE"),VLOOKUP(H3546,'Contingency Events'!A:G,2,FALSE),H3546))</f>
        <v>OPEN LINE FROM BUS 324271 [4LEBANON    138.00] TO BUS 324606 [2LEBANON    69.000] CKT 1</v>
      </c>
      <c r="J3546" s="11">
        <v>0.93965440988540649</v>
      </c>
      <c r="K3546" s="7">
        <f t="shared" si="110"/>
        <v>64.836154282093048</v>
      </c>
      <c r="L3546" s="11">
        <v>0.93965542316436768</v>
      </c>
      <c r="M3546" s="7">
        <f t="shared" si="111"/>
        <v>64.83622419834137</v>
      </c>
      <c r="N3546" s="19">
        <v>1.0132789611816406E-6</v>
      </c>
      <c r="O3546" s="19">
        <v>-3.445744514465332E-4</v>
      </c>
    </row>
    <row r="3547" spans="1:17" hidden="1" x14ac:dyDescent="0.3">
      <c r="A3547" s="1">
        <v>342844</v>
      </c>
      <c r="B3547" s="1" t="s">
        <v>3960</v>
      </c>
      <c r="C3547" s="1">
        <v>500</v>
      </c>
      <c r="D3547" s="6" t="s">
        <v>1939</v>
      </c>
      <c r="E3547" s="1" t="s">
        <v>1940</v>
      </c>
      <c r="F3547" s="7">
        <v>0.93999999761581421</v>
      </c>
      <c r="G3547" s="7">
        <v>1.0499999523162842</v>
      </c>
      <c r="H3547" s="1" t="s">
        <v>7195</v>
      </c>
      <c r="I3547" s="1" t="str">
        <f>IF(ISBLANK(H3547),"", IF(EXACT(LEFT(H3547,6),"SINGLE"),VLOOKUP(H3547,'Contingency Events'!A:G,2,FALSE),H3547))</f>
        <v>OPEN LINE FROM BUS 324271 [4LEBANON    138.00] TO BUS 324606 [2LEBANON    69.000] CKT 1</v>
      </c>
      <c r="J3547" s="11">
        <v>1.0499999523162842</v>
      </c>
      <c r="K3547" s="7">
        <f t="shared" si="110"/>
        <v>524.99997615814209</v>
      </c>
      <c r="L3547" s="11">
        <v>1.0499999523162842</v>
      </c>
      <c r="M3547" s="7">
        <f t="shared" si="111"/>
        <v>524.99997615814209</v>
      </c>
      <c r="N3547" s="19">
        <v>0</v>
      </c>
      <c r="O3547" s="19">
        <v>0</v>
      </c>
    </row>
    <row r="3548" spans="1:17" hidden="1" x14ac:dyDescent="0.3">
      <c r="F3548" s="7"/>
      <c r="G3548" s="7"/>
      <c r="I3548" s="1" t="str">
        <f>IF(ISBLANK(H3548),"", IF(EXACT(LEFT(H3548,6),"SINGLE"),VLOOKUP(H3548,'Contingency Events'!A:G,2,FALSE),H3548))</f>
        <v/>
      </c>
      <c r="K3548" s="7" t="str">
        <f t="shared" si="110"/>
        <v/>
      </c>
      <c r="M3548" s="7" t="str">
        <f t="shared" si="111"/>
        <v/>
      </c>
    </row>
    <row r="3549" spans="1:17" hidden="1" x14ac:dyDescent="0.3">
      <c r="A3549" s="5">
        <v>341584</v>
      </c>
      <c r="B3549" s="5" t="s">
        <v>3959</v>
      </c>
      <c r="C3549" s="5">
        <v>69</v>
      </c>
      <c r="D3549" s="8" t="s">
        <v>1939</v>
      </c>
      <c r="E3549" s="5" t="s">
        <v>1940</v>
      </c>
      <c r="F3549" s="13">
        <v>0.93999999761581421</v>
      </c>
      <c r="G3549" s="13">
        <v>1.0499999523162842</v>
      </c>
      <c r="H3549" s="5" t="s">
        <v>7197</v>
      </c>
      <c r="I3549" s="1" t="str">
        <f>IF(ISBLANK(H3549),"", IF(EXACT(LEFT(H3549,6),"SINGLE"),VLOOKUP(H3549,'Contingency Events'!A:G,2,FALSE),H3549))</f>
        <v>OPEN LINE FROM BUS 324271 [4LEBANON    138.00] TO BUS 324606 [2LEBANON    69.000] CKT 2</v>
      </c>
      <c r="J3549" s="14">
        <v>0.93965440988540649</v>
      </c>
      <c r="K3549" s="7">
        <f t="shared" si="110"/>
        <v>64.836154282093048</v>
      </c>
      <c r="L3549" s="14">
        <v>0.93965470790863037</v>
      </c>
      <c r="M3549" s="7">
        <f t="shared" si="111"/>
        <v>64.836174845695496</v>
      </c>
      <c r="N3549" s="20">
        <v>2.9802322387695313E-7</v>
      </c>
      <c r="O3549" s="20">
        <v>-3.4528970718383789E-4</v>
      </c>
      <c r="P3549" s="5"/>
      <c r="Q3549" s="5"/>
    </row>
    <row r="3550" spans="1:17" hidden="1" x14ac:dyDescent="0.3">
      <c r="A3550" s="5">
        <v>342844</v>
      </c>
      <c r="B3550" s="5" t="s">
        <v>3960</v>
      </c>
      <c r="C3550" s="5">
        <v>500</v>
      </c>
      <c r="D3550" s="8" t="s">
        <v>1939</v>
      </c>
      <c r="E3550" s="5" t="s">
        <v>1940</v>
      </c>
      <c r="F3550" s="13">
        <v>0.93999999761581421</v>
      </c>
      <c r="G3550" s="13">
        <v>1.0499999523162842</v>
      </c>
      <c r="H3550" s="5" t="s">
        <v>7197</v>
      </c>
      <c r="I3550" s="1" t="str">
        <f>IF(ISBLANK(H3550),"", IF(EXACT(LEFT(H3550,6),"SINGLE"),VLOOKUP(H3550,'Contingency Events'!A:G,2,FALSE),H3550))</f>
        <v>OPEN LINE FROM BUS 324271 [4LEBANON    138.00] TO BUS 324606 [2LEBANON    69.000] CKT 2</v>
      </c>
      <c r="J3550" s="14">
        <v>1.0499999523162842</v>
      </c>
      <c r="K3550" s="7">
        <f t="shared" si="110"/>
        <v>524.99997615814209</v>
      </c>
      <c r="L3550" s="14">
        <v>1.0499999523162842</v>
      </c>
      <c r="M3550" s="7">
        <f t="shared" si="111"/>
        <v>524.99997615814209</v>
      </c>
      <c r="N3550" s="20">
        <v>0</v>
      </c>
      <c r="O3550" s="20">
        <v>0</v>
      </c>
      <c r="P3550" s="5"/>
      <c r="Q3550" s="5"/>
    </row>
    <row r="3551" spans="1:17" hidden="1" x14ac:dyDescent="0.3">
      <c r="F3551" s="7"/>
      <c r="G3551" s="7"/>
      <c r="I3551" s="1" t="str">
        <f>IF(ISBLANK(H3551),"", IF(EXACT(LEFT(H3551,6),"SINGLE"),VLOOKUP(H3551,'Contingency Events'!A:G,2,FALSE),H3551))</f>
        <v/>
      </c>
      <c r="K3551" s="7" t="str">
        <f t="shared" si="110"/>
        <v/>
      </c>
      <c r="M3551" s="7" t="str">
        <f t="shared" si="111"/>
        <v/>
      </c>
    </row>
    <row r="3552" spans="1:17" hidden="1" x14ac:dyDescent="0.3">
      <c r="A3552" s="1">
        <v>341584</v>
      </c>
      <c r="B3552" s="1" t="s">
        <v>3959</v>
      </c>
      <c r="C3552" s="1">
        <v>69</v>
      </c>
      <c r="D3552" s="6" t="s">
        <v>1939</v>
      </c>
      <c r="E3552" s="1" t="s">
        <v>1940</v>
      </c>
      <c r="F3552" s="7">
        <v>0.93999999761581421</v>
      </c>
      <c r="G3552" s="7">
        <v>1.0499999523162842</v>
      </c>
      <c r="H3552" s="1" t="s">
        <v>7201</v>
      </c>
      <c r="I3552" s="1" t="str">
        <f>IF(ISBLANK(H3552),"", IF(EXACT(LEFT(H3552,6),"SINGLE"),VLOOKUP(H3552,'Contingency Events'!A:G,2,FALSE),H3552))</f>
        <v>OPEN LINE FROM BUS 324271 [4LEBANON    138.00] TO BUS 325121 [4LOGAN TP   138.00] CKT 1</v>
      </c>
      <c r="J3552" s="11">
        <v>0.93965440988540649</v>
      </c>
      <c r="K3552" s="7">
        <f t="shared" si="110"/>
        <v>64.836154282093048</v>
      </c>
      <c r="L3552" s="11">
        <v>0.93965309858322144</v>
      </c>
      <c r="M3552" s="7">
        <f t="shared" si="111"/>
        <v>64.836063802242279</v>
      </c>
      <c r="N3552" s="19">
        <v>-1.3113021850585938E-6</v>
      </c>
      <c r="O3552" s="19">
        <v>-3.4689903259277344E-4</v>
      </c>
    </row>
    <row r="3553" spans="1:17" hidden="1" x14ac:dyDescent="0.3">
      <c r="A3553" s="1">
        <v>342844</v>
      </c>
      <c r="B3553" s="1" t="s">
        <v>3960</v>
      </c>
      <c r="C3553" s="1">
        <v>500</v>
      </c>
      <c r="D3553" s="6" t="s">
        <v>1939</v>
      </c>
      <c r="E3553" s="1" t="s">
        <v>1940</v>
      </c>
      <c r="F3553" s="7">
        <v>0.93999999761581421</v>
      </c>
      <c r="G3553" s="7">
        <v>1.0499999523162842</v>
      </c>
      <c r="H3553" s="1" t="s">
        <v>7201</v>
      </c>
      <c r="I3553" s="1" t="str">
        <f>IF(ISBLANK(H3553),"", IF(EXACT(LEFT(H3553,6),"SINGLE"),VLOOKUP(H3553,'Contingency Events'!A:G,2,FALSE),H3553))</f>
        <v>OPEN LINE FROM BUS 324271 [4LEBANON    138.00] TO BUS 325121 [4LOGAN TP   138.00] CKT 1</v>
      </c>
      <c r="J3553" s="11">
        <v>1.0499999523162842</v>
      </c>
      <c r="K3553" s="7">
        <f t="shared" si="110"/>
        <v>524.99997615814209</v>
      </c>
      <c r="L3553" s="11">
        <v>1.0499999523162842</v>
      </c>
      <c r="M3553" s="7">
        <f t="shared" si="111"/>
        <v>524.99997615814209</v>
      </c>
      <c r="N3553" s="19">
        <v>0</v>
      </c>
      <c r="O3553" s="19">
        <v>0</v>
      </c>
    </row>
    <row r="3554" spans="1:17" hidden="1" x14ac:dyDescent="0.3">
      <c r="F3554" s="7"/>
      <c r="G3554" s="7"/>
      <c r="I3554" s="1" t="str">
        <f>IF(ISBLANK(H3554),"", IF(EXACT(LEFT(H3554,6),"SINGLE"),VLOOKUP(H3554,'Contingency Events'!A:G,2,FALSE),H3554))</f>
        <v/>
      </c>
      <c r="K3554" s="7" t="str">
        <f t="shared" si="110"/>
        <v/>
      </c>
      <c r="M3554" s="7" t="str">
        <f t="shared" si="111"/>
        <v/>
      </c>
    </row>
    <row r="3555" spans="1:17" hidden="1" x14ac:dyDescent="0.3">
      <c r="A3555" s="5">
        <v>341584</v>
      </c>
      <c r="B3555" s="5" t="s">
        <v>3959</v>
      </c>
      <c r="C3555" s="5">
        <v>69</v>
      </c>
      <c r="D3555" s="8" t="s">
        <v>1939</v>
      </c>
      <c r="E3555" s="5" t="s">
        <v>1940</v>
      </c>
      <c r="F3555" s="13">
        <v>0.93999999761581421</v>
      </c>
      <c r="G3555" s="13">
        <v>1.0499999523162842</v>
      </c>
      <c r="H3555" s="5" t="s">
        <v>7203</v>
      </c>
      <c r="I3555" s="1" t="str">
        <f>IF(ISBLANK(H3555),"", IF(EXACT(LEFT(H3555,6),"SINGLE"),VLOOKUP(H3555,'Contingency Events'!A:G,2,FALSE),H3555))</f>
        <v>OPEN LINE FROM BUS 324272 [4LEITCHFIELD138.00] TO BUS 324308 [4SHREWSBURY 138.00] CKT 1</v>
      </c>
      <c r="J3555" s="14">
        <v>0.93965440988540649</v>
      </c>
      <c r="K3555" s="7">
        <f t="shared" si="110"/>
        <v>64.836154282093048</v>
      </c>
      <c r="L3555" s="14">
        <v>0.93965530395507813</v>
      </c>
      <c r="M3555" s="7">
        <f t="shared" si="111"/>
        <v>64.836215972900391</v>
      </c>
      <c r="N3555" s="20">
        <v>8.9406967163085938E-7</v>
      </c>
      <c r="O3555" s="20">
        <v>-3.4469366073608398E-4</v>
      </c>
      <c r="P3555" s="5"/>
      <c r="Q3555" s="5"/>
    </row>
    <row r="3556" spans="1:17" hidden="1" x14ac:dyDescent="0.3">
      <c r="A3556" s="5">
        <v>342844</v>
      </c>
      <c r="B3556" s="5" t="s">
        <v>3960</v>
      </c>
      <c r="C3556" s="5">
        <v>500</v>
      </c>
      <c r="D3556" s="8" t="s">
        <v>1939</v>
      </c>
      <c r="E3556" s="5" t="s">
        <v>1940</v>
      </c>
      <c r="F3556" s="13">
        <v>0.93999999761581421</v>
      </c>
      <c r="G3556" s="13">
        <v>1.0499999523162842</v>
      </c>
      <c r="H3556" s="5" t="s">
        <v>7203</v>
      </c>
      <c r="I3556" s="1" t="str">
        <f>IF(ISBLANK(H3556),"", IF(EXACT(LEFT(H3556,6),"SINGLE"),VLOOKUP(H3556,'Contingency Events'!A:G,2,FALSE),H3556))</f>
        <v>OPEN LINE FROM BUS 324272 [4LEITCHFIELD138.00] TO BUS 324308 [4SHREWSBURY 138.00] CKT 1</v>
      </c>
      <c r="J3556" s="14">
        <v>1.0499999523162842</v>
      </c>
      <c r="K3556" s="7">
        <f t="shared" si="110"/>
        <v>524.99997615814209</v>
      </c>
      <c r="L3556" s="14">
        <v>1.0499999523162842</v>
      </c>
      <c r="M3556" s="7">
        <f t="shared" si="111"/>
        <v>524.99997615814209</v>
      </c>
      <c r="N3556" s="20">
        <v>0</v>
      </c>
      <c r="O3556" s="20">
        <v>0</v>
      </c>
      <c r="P3556" s="5"/>
      <c r="Q3556" s="5"/>
    </row>
    <row r="3557" spans="1:17" hidden="1" x14ac:dyDescent="0.3">
      <c r="F3557" s="7"/>
      <c r="G3557" s="7"/>
      <c r="I3557" s="1" t="str">
        <f>IF(ISBLANK(H3557),"", IF(EXACT(LEFT(H3557,6),"SINGLE"),VLOOKUP(H3557,'Contingency Events'!A:G,2,FALSE),H3557))</f>
        <v/>
      </c>
      <c r="K3557" s="7" t="str">
        <f t="shared" si="110"/>
        <v/>
      </c>
      <c r="M3557" s="7" t="str">
        <f t="shared" si="111"/>
        <v/>
      </c>
    </row>
    <row r="3558" spans="1:17" hidden="1" x14ac:dyDescent="0.3">
      <c r="A3558" s="1">
        <v>341584</v>
      </c>
      <c r="B3558" s="1" t="s">
        <v>3959</v>
      </c>
      <c r="C3558" s="1">
        <v>69</v>
      </c>
      <c r="D3558" s="6" t="s">
        <v>1939</v>
      </c>
      <c r="E3558" s="1" t="s">
        <v>1940</v>
      </c>
      <c r="F3558" s="7">
        <v>0.93999999761581421</v>
      </c>
      <c r="G3558" s="7">
        <v>1.0499999523162842</v>
      </c>
      <c r="H3558" s="1" t="s">
        <v>7205</v>
      </c>
      <c r="I3558" s="1" t="str">
        <f>IF(ISBLANK(H3558),"", IF(EXACT(LEFT(H3558,6),"SINGLE"),VLOOKUP(H3558,'Contingency Events'!A:G,2,FALSE),H3558))</f>
        <v>OPEN LINE FROM BUS 324272 [4LEITCHFIELD138.00] TO BUS 324609 [2LEITCHFIELD69.000] CKT 1</v>
      </c>
      <c r="J3558" s="11">
        <v>0.93965440988540649</v>
      </c>
      <c r="K3558" s="7">
        <f t="shared" si="110"/>
        <v>64.836154282093048</v>
      </c>
      <c r="L3558" s="11">
        <v>0.93965554237365723</v>
      </c>
      <c r="M3558" s="7">
        <f t="shared" si="111"/>
        <v>64.836232423782349</v>
      </c>
      <c r="N3558" s="19">
        <v>1.1324882507324219E-6</v>
      </c>
      <c r="O3558" s="19">
        <v>-3.4445524215698242E-4</v>
      </c>
    </row>
    <row r="3559" spans="1:17" hidden="1" x14ac:dyDescent="0.3">
      <c r="A3559" s="1">
        <v>342844</v>
      </c>
      <c r="B3559" s="1" t="s">
        <v>3960</v>
      </c>
      <c r="C3559" s="1">
        <v>500</v>
      </c>
      <c r="D3559" s="6" t="s">
        <v>1939</v>
      </c>
      <c r="E3559" s="1" t="s">
        <v>1940</v>
      </c>
      <c r="F3559" s="7">
        <v>0.93999999761581421</v>
      </c>
      <c r="G3559" s="7">
        <v>1.0499999523162842</v>
      </c>
      <c r="H3559" s="1" t="s">
        <v>7205</v>
      </c>
      <c r="I3559" s="1" t="str">
        <f>IF(ISBLANK(H3559),"", IF(EXACT(LEFT(H3559,6),"SINGLE"),VLOOKUP(H3559,'Contingency Events'!A:G,2,FALSE),H3559))</f>
        <v>OPEN LINE FROM BUS 324272 [4LEITCHFIELD138.00] TO BUS 324609 [2LEITCHFIELD69.000] CKT 1</v>
      </c>
      <c r="J3559" s="11">
        <v>1.0499999523162842</v>
      </c>
      <c r="K3559" s="7">
        <f t="shared" si="110"/>
        <v>524.99997615814209</v>
      </c>
      <c r="L3559" s="11">
        <v>1.0499999523162842</v>
      </c>
      <c r="M3559" s="7">
        <f t="shared" si="111"/>
        <v>524.99997615814209</v>
      </c>
      <c r="N3559" s="19">
        <v>0</v>
      </c>
      <c r="O3559" s="19">
        <v>0</v>
      </c>
    </row>
    <row r="3560" spans="1:17" hidden="1" x14ac:dyDescent="0.3">
      <c r="F3560" s="7"/>
      <c r="G3560" s="7"/>
      <c r="I3560" s="1" t="str">
        <f>IF(ISBLANK(H3560),"", IF(EXACT(LEFT(H3560,6),"SINGLE"),VLOOKUP(H3560,'Contingency Events'!A:G,2,FALSE),H3560))</f>
        <v/>
      </c>
      <c r="K3560" s="7" t="str">
        <f t="shared" si="110"/>
        <v/>
      </c>
      <c r="M3560" s="7" t="str">
        <f t="shared" si="111"/>
        <v/>
      </c>
    </row>
    <row r="3561" spans="1:17" hidden="1" x14ac:dyDescent="0.3">
      <c r="A3561" s="5">
        <v>341584</v>
      </c>
      <c r="B3561" s="5" t="s">
        <v>3959</v>
      </c>
      <c r="C3561" s="5">
        <v>69</v>
      </c>
      <c r="D3561" s="8" t="s">
        <v>1939</v>
      </c>
      <c r="E3561" s="5" t="s">
        <v>1940</v>
      </c>
      <c r="F3561" s="13">
        <v>0.93999999761581421</v>
      </c>
      <c r="G3561" s="13">
        <v>1.0499999523162842</v>
      </c>
      <c r="H3561" s="5" t="s">
        <v>7207</v>
      </c>
      <c r="I3561" s="1" t="str">
        <f>IF(ISBLANK(H3561),"", IF(EXACT(LEFT(H3561,6),"SINGLE"),VLOOKUP(H3561,'Contingency Events'!A:G,2,FALSE),H3561))</f>
        <v>OPEN LINE FROM BUS 324273 [4LAKE REBA  138.00] TO BUS 326559 [4BGAD TAP   138.00] CKT Z1</v>
      </c>
      <c r="J3561" s="14">
        <v>0.93965440988540649</v>
      </c>
      <c r="K3561" s="7">
        <f t="shared" si="110"/>
        <v>64.836154282093048</v>
      </c>
      <c r="L3561" s="14">
        <v>0.93950361013412476</v>
      </c>
      <c r="M3561" s="7">
        <f t="shared" si="111"/>
        <v>64.825749099254608</v>
      </c>
      <c r="N3561" s="20">
        <v>-1.5079975128173828E-4</v>
      </c>
      <c r="O3561" s="20">
        <v>-4.9638748168945313E-4</v>
      </c>
      <c r="P3561" s="5"/>
      <c r="Q3561" s="5"/>
    </row>
    <row r="3562" spans="1:17" hidden="1" x14ac:dyDescent="0.3">
      <c r="A3562" s="5">
        <v>342844</v>
      </c>
      <c r="B3562" s="5" t="s">
        <v>3960</v>
      </c>
      <c r="C3562" s="5">
        <v>500</v>
      </c>
      <c r="D3562" s="8" t="s">
        <v>1939</v>
      </c>
      <c r="E3562" s="5" t="s">
        <v>1940</v>
      </c>
      <c r="F3562" s="13">
        <v>0.93999999761581421</v>
      </c>
      <c r="G3562" s="13">
        <v>1.0499999523162842</v>
      </c>
      <c r="H3562" s="5" t="s">
        <v>7207</v>
      </c>
      <c r="I3562" s="1" t="str">
        <f>IF(ISBLANK(H3562),"", IF(EXACT(LEFT(H3562,6),"SINGLE"),VLOOKUP(H3562,'Contingency Events'!A:G,2,FALSE),H3562))</f>
        <v>OPEN LINE FROM BUS 324273 [4LAKE REBA  138.00] TO BUS 326559 [4BGAD TAP   138.00] CKT Z1</v>
      </c>
      <c r="J3562" s="14">
        <v>1.0499999523162842</v>
      </c>
      <c r="K3562" s="7">
        <f t="shared" si="110"/>
        <v>524.99997615814209</v>
      </c>
      <c r="L3562" s="14">
        <v>1.0499999523162842</v>
      </c>
      <c r="M3562" s="7">
        <f t="shared" si="111"/>
        <v>524.99997615814209</v>
      </c>
      <c r="N3562" s="20">
        <v>0</v>
      </c>
      <c r="O3562" s="20">
        <v>0</v>
      </c>
      <c r="P3562" s="5"/>
      <c r="Q3562" s="5"/>
    </row>
    <row r="3563" spans="1:17" hidden="1" x14ac:dyDescent="0.3">
      <c r="F3563" s="7"/>
      <c r="G3563" s="7"/>
      <c r="I3563" s="1" t="str">
        <f>IF(ISBLANK(H3563),"", IF(EXACT(LEFT(H3563,6),"SINGLE"),VLOOKUP(H3563,'Contingency Events'!A:G,2,FALSE),H3563))</f>
        <v/>
      </c>
      <c r="K3563" s="7" t="str">
        <f t="shared" si="110"/>
        <v/>
      </c>
      <c r="M3563" s="7" t="str">
        <f t="shared" si="111"/>
        <v/>
      </c>
    </row>
    <row r="3564" spans="1:17" hidden="1" x14ac:dyDescent="0.3">
      <c r="A3564" s="1">
        <v>341584</v>
      </c>
      <c r="B3564" s="1" t="s">
        <v>3959</v>
      </c>
      <c r="C3564" s="1">
        <v>69</v>
      </c>
      <c r="D3564" s="6" t="s">
        <v>1939</v>
      </c>
      <c r="E3564" s="1" t="s">
        <v>1940</v>
      </c>
      <c r="F3564" s="7">
        <v>0.93999999761581421</v>
      </c>
      <c r="G3564" s="7">
        <v>1.0499999523162842</v>
      </c>
      <c r="H3564" s="1" t="s">
        <v>7209</v>
      </c>
      <c r="I3564" s="1" t="str">
        <f>IF(ISBLANK(H3564),"", IF(EXACT(LEFT(H3564,6),"SINGLE"),VLOOKUP(H3564,'Contingency Events'!A:G,2,FALSE),H3564))</f>
        <v>OPEN LINE FROM BUS 324274 [4LOCKPORT   138.00] TO BUS 324306 [4SHADRACK   138.00] CKT 1</v>
      </c>
      <c r="J3564" s="11">
        <v>0.93965440988540649</v>
      </c>
      <c r="K3564" s="7">
        <f t="shared" si="110"/>
        <v>64.836154282093048</v>
      </c>
      <c r="L3564" s="11">
        <v>0.93959373235702515</v>
      </c>
      <c r="M3564" s="7">
        <f t="shared" si="111"/>
        <v>64.831967532634735</v>
      </c>
      <c r="N3564" s="19">
        <v>-6.0677528381347656E-5</v>
      </c>
      <c r="O3564" s="19">
        <v>-4.062652587890625E-4</v>
      </c>
    </row>
    <row r="3565" spans="1:17" hidden="1" x14ac:dyDescent="0.3">
      <c r="A3565" s="1">
        <v>342844</v>
      </c>
      <c r="B3565" s="1" t="s">
        <v>3960</v>
      </c>
      <c r="C3565" s="1">
        <v>500</v>
      </c>
      <c r="D3565" s="6" t="s">
        <v>1939</v>
      </c>
      <c r="E3565" s="1" t="s">
        <v>1940</v>
      </c>
      <c r="F3565" s="7">
        <v>0.93999999761581421</v>
      </c>
      <c r="G3565" s="7">
        <v>1.0499999523162842</v>
      </c>
      <c r="H3565" s="1" t="s">
        <v>7209</v>
      </c>
      <c r="I3565" s="1" t="str">
        <f>IF(ISBLANK(H3565),"", IF(EXACT(LEFT(H3565,6),"SINGLE"),VLOOKUP(H3565,'Contingency Events'!A:G,2,FALSE),H3565))</f>
        <v>OPEN LINE FROM BUS 324274 [4LOCKPORT   138.00] TO BUS 324306 [4SHADRACK   138.00] CKT 1</v>
      </c>
      <c r="J3565" s="11">
        <v>1.0499999523162842</v>
      </c>
      <c r="K3565" s="7">
        <f t="shared" si="110"/>
        <v>524.99997615814209</v>
      </c>
      <c r="L3565" s="11">
        <v>1.0499999523162842</v>
      </c>
      <c r="M3565" s="7">
        <f t="shared" si="111"/>
        <v>524.99997615814209</v>
      </c>
      <c r="N3565" s="19">
        <v>0</v>
      </c>
      <c r="O3565" s="19">
        <v>0</v>
      </c>
    </row>
    <row r="3566" spans="1:17" hidden="1" x14ac:dyDescent="0.3">
      <c r="F3566" s="7"/>
      <c r="G3566" s="7"/>
      <c r="I3566" s="1" t="str">
        <f>IF(ISBLANK(H3566),"", IF(EXACT(LEFT(H3566,6),"SINGLE"),VLOOKUP(H3566,'Contingency Events'!A:G,2,FALSE),H3566))</f>
        <v/>
      </c>
      <c r="K3566" s="7" t="str">
        <f t="shared" si="110"/>
        <v/>
      </c>
      <c r="M3566" s="7" t="str">
        <f t="shared" si="111"/>
        <v/>
      </c>
    </row>
    <row r="3567" spans="1:17" hidden="1" x14ac:dyDescent="0.3">
      <c r="A3567" s="5">
        <v>341584</v>
      </c>
      <c r="B3567" s="5" t="s">
        <v>3959</v>
      </c>
      <c r="C3567" s="5">
        <v>69</v>
      </c>
      <c r="D3567" s="8" t="s">
        <v>1939</v>
      </c>
      <c r="E3567" s="5" t="s">
        <v>1940</v>
      </c>
      <c r="F3567" s="13">
        <v>0.93999999761581421</v>
      </c>
      <c r="G3567" s="13">
        <v>1.0499999523162842</v>
      </c>
      <c r="H3567" s="5" t="s">
        <v>7211</v>
      </c>
      <c r="I3567" s="1" t="str">
        <f>IF(ISBLANK(H3567),"", IF(EXACT(LEFT(H3567,6),"SINGLE"),VLOOKUP(H3567,'Contingency Events'!A:G,2,FALSE),H3567))</f>
        <v>OPEN LINE FROM BUS 324275 [4LOUDON AVE 138.00] TO BUS 324618 [2LOUDON 628 69.000] CKT 1</v>
      </c>
      <c r="J3567" s="14">
        <v>0.93965440988540649</v>
      </c>
      <c r="K3567" s="7">
        <f t="shared" si="110"/>
        <v>64.836154282093048</v>
      </c>
      <c r="L3567" s="14">
        <v>0.93963509798049927</v>
      </c>
      <c r="M3567" s="7">
        <f t="shared" si="111"/>
        <v>64.834821760654449</v>
      </c>
      <c r="N3567" s="20">
        <v>-1.9311904907226563E-5</v>
      </c>
      <c r="O3567" s="20">
        <v>-3.6489963531494141E-4</v>
      </c>
      <c r="P3567" s="5"/>
      <c r="Q3567" s="5"/>
    </row>
    <row r="3568" spans="1:17" hidden="1" x14ac:dyDescent="0.3">
      <c r="A3568" s="5">
        <v>342844</v>
      </c>
      <c r="B3568" s="5" t="s">
        <v>3960</v>
      </c>
      <c r="C3568" s="5">
        <v>500</v>
      </c>
      <c r="D3568" s="8" t="s">
        <v>1939</v>
      </c>
      <c r="E3568" s="5" t="s">
        <v>1940</v>
      </c>
      <c r="F3568" s="13">
        <v>0.93999999761581421</v>
      </c>
      <c r="G3568" s="13">
        <v>1.0499999523162842</v>
      </c>
      <c r="H3568" s="5" t="s">
        <v>7211</v>
      </c>
      <c r="I3568" s="1" t="str">
        <f>IF(ISBLANK(H3568),"", IF(EXACT(LEFT(H3568,6),"SINGLE"),VLOOKUP(H3568,'Contingency Events'!A:G,2,FALSE),H3568))</f>
        <v>OPEN LINE FROM BUS 324275 [4LOUDON AVE 138.00] TO BUS 324618 [2LOUDON 628 69.000] CKT 1</v>
      </c>
      <c r="J3568" s="14">
        <v>1.0499999523162842</v>
      </c>
      <c r="K3568" s="7">
        <f t="shared" si="110"/>
        <v>524.99997615814209</v>
      </c>
      <c r="L3568" s="14">
        <v>1.0499999523162842</v>
      </c>
      <c r="M3568" s="7">
        <f t="shared" si="111"/>
        <v>524.99997615814209</v>
      </c>
      <c r="N3568" s="20">
        <v>0</v>
      </c>
      <c r="O3568" s="20">
        <v>0</v>
      </c>
      <c r="P3568" s="5"/>
      <c r="Q3568" s="5"/>
    </row>
    <row r="3569" spans="1:17" hidden="1" x14ac:dyDescent="0.3">
      <c r="F3569" s="7"/>
      <c r="G3569" s="7"/>
      <c r="I3569" s="1" t="str">
        <f>IF(ISBLANK(H3569),"", IF(EXACT(LEFT(H3569,6),"SINGLE"),VLOOKUP(H3569,'Contingency Events'!A:G,2,FALSE),H3569))</f>
        <v/>
      </c>
      <c r="K3569" s="7" t="str">
        <f t="shared" si="110"/>
        <v/>
      </c>
      <c r="M3569" s="7" t="str">
        <f t="shared" si="111"/>
        <v/>
      </c>
    </row>
    <row r="3570" spans="1:17" hidden="1" x14ac:dyDescent="0.3">
      <c r="A3570" s="1">
        <v>341584</v>
      </c>
      <c r="B3570" s="1" t="s">
        <v>3959</v>
      </c>
      <c r="C3570" s="1">
        <v>69</v>
      </c>
      <c r="D3570" s="6" t="s">
        <v>1939</v>
      </c>
      <c r="E3570" s="1" t="s">
        <v>1940</v>
      </c>
      <c r="F3570" s="7">
        <v>0.93999999761581421</v>
      </c>
      <c r="G3570" s="7">
        <v>1.0499999523162842</v>
      </c>
      <c r="H3570" s="1" t="s">
        <v>7213</v>
      </c>
      <c r="I3570" s="1" t="str">
        <f>IF(ISBLANK(H3570),"", IF(EXACT(LEFT(H3570,6),"SINGLE"),VLOOKUP(H3570,'Contingency Events'!A:G,2,FALSE),H3570))</f>
        <v>OPEN LINE FROM BUS 324276 [4LAKE REBA T138.00] TO BUS 326559 [4BGAD TAP   138.00] CKT 1</v>
      </c>
      <c r="J3570" s="11">
        <v>0.93965440988540649</v>
      </c>
      <c r="K3570" s="7">
        <f t="shared" si="110"/>
        <v>64.836154282093048</v>
      </c>
      <c r="L3570" s="11">
        <v>0.93948239088058472</v>
      </c>
      <c r="M3570" s="7">
        <f t="shared" si="111"/>
        <v>64.824284970760345</v>
      </c>
      <c r="N3570" s="19">
        <v>-1.7201900482177734E-4</v>
      </c>
      <c r="O3570" s="19">
        <v>-5.1760673522949219E-4</v>
      </c>
    </row>
    <row r="3571" spans="1:17" hidden="1" x14ac:dyDescent="0.3">
      <c r="A3571" s="1">
        <v>342844</v>
      </c>
      <c r="B3571" s="1" t="s">
        <v>3960</v>
      </c>
      <c r="C3571" s="1">
        <v>500</v>
      </c>
      <c r="D3571" s="6" t="s">
        <v>1939</v>
      </c>
      <c r="E3571" s="1" t="s">
        <v>1940</v>
      </c>
      <c r="F3571" s="7">
        <v>0.93999999761581421</v>
      </c>
      <c r="G3571" s="7">
        <v>1.0499999523162842</v>
      </c>
      <c r="H3571" s="1" t="s">
        <v>7213</v>
      </c>
      <c r="I3571" s="1" t="str">
        <f>IF(ISBLANK(H3571),"", IF(EXACT(LEFT(H3571,6),"SINGLE"),VLOOKUP(H3571,'Contingency Events'!A:G,2,FALSE),H3571))</f>
        <v>OPEN LINE FROM BUS 324276 [4LAKE REBA T138.00] TO BUS 326559 [4BGAD TAP   138.00] CKT 1</v>
      </c>
      <c r="J3571" s="11">
        <v>1.0499999523162842</v>
      </c>
      <c r="K3571" s="7">
        <f t="shared" si="110"/>
        <v>524.99997615814209</v>
      </c>
      <c r="L3571" s="11">
        <v>1.0499999523162842</v>
      </c>
      <c r="M3571" s="7">
        <f t="shared" si="111"/>
        <v>524.99997615814209</v>
      </c>
      <c r="N3571" s="19">
        <v>0</v>
      </c>
      <c r="O3571" s="19">
        <v>0</v>
      </c>
    </row>
    <row r="3572" spans="1:17" hidden="1" x14ac:dyDescent="0.3">
      <c r="F3572" s="7"/>
      <c r="G3572" s="7"/>
      <c r="I3572" s="1" t="str">
        <f>IF(ISBLANK(H3572),"", IF(EXACT(LEFT(H3572,6),"SINGLE"),VLOOKUP(H3572,'Contingency Events'!A:G,2,FALSE),H3572))</f>
        <v/>
      </c>
      <c r="K3572" s="7" t="str">
        <f t="shared" si="110"/>
        <v/>
      </c>
      <c r="M3572" s="7" t="str">
        <f t="shared" si="111"/>
        <v/>
      </c>
    </row>
    <row r="3573" spans="1:17" hidden="1" x14ac:dyDescent="0.3">
      <c r="A3573" s="5">
        <v>341584</v>
      </c>
      <c r="B3573" s="5" t="s">
        <v>3959</v>
      </c>
      <c r="C3573" s="5">
        <v>69</v>
      </c>
      <c r="D3573" s="8" t="s">
        <v>1939</v>
      </c>
      <c r="E3573" s="5" t="s">
        <v>1940</v>
      </c>
      <c r="F3573" s="13">
        <v>0.93999999761581421</v>
      </c>
      <c r="G3573" s="13">
        <v>1.0499999523162842</v>
      </c>
      <c r="H3573" s="5" t="s">
        <v>7215</v>
      </c>
      <c r="I3573" s="1" t="str">
        <f>IF(ISBLANK(H3573),"", IF(EXACT(LEFT(H3573,6),"SINGLE"),VLOOKUP(H3573,'Contingency Events'!A:G,2,FALSE),H3573))</f>
        <v>OPEN LINE FROM BUS 324277 [4LYNDON SO  138.00] TO BUS 324281 [4MIDDLETOWN 138.00] CKT 1</v>
      </c>
      <c r="J3573" s="14">
        <v>0.93965440988540649</v>
      </c>
      <c r="K3573" s="7">
        <f t="shared" si="110"/>
        <v>64.836154282093048</v>
      </c>
      <c r="L3573" s="14">
        <v>0.93964487314224243</v>
      </c>
      <c r="M3573" s="7">
        <f t="shared" si="111"/>
        <v>64.835496246814728</v>
      </c>
      <c r="N3573" s="20">
        <v>-9.5367431640625E-6</v>
      </c>
      <c r="O3573" s="20">
        <v>-3.5512447357177734E-4</v>
      </c>
      <c r="P3573" s="5"/>
      <c r="Q3573" s="5"/>
    </row>
    <row r="3574" spans="1:17" hidden="1" x14ac:dyDescent="0.3">
      <c r="A3574" s="5">
        <v>342844</v>
      </c>
      <c r="B3574" s="5" t="s">
        <v>3960</v>
      </c>
      <c r="C3574" s="5">
        <v>500</v>
      </c>
      <c r="D3574" s="8" t="s">
        <v>1939</v>
      </c>
      <c r="E3574" s="5" t="s">
        <v>1940</v>
      </c>
      <c r="F3574" s="13">
        <v>0.93999999761581421</v>
      </c>
      <c r="G3574" s="13">
        <v>1.0499999523162842</v>
      </c>
      <c r="H3574" s="5" t="s">
        <v>7215</v>
      </c>
      <c r="I3574" s="1" t="str">
        <f>IF(ISBLANK(H3574),"", IF(EXACT(LEFT(H3574,6),"SINGLE"),VLOOKUP(H3574,'Contingency Events'!A:G,2,FALSE),H3574))</f>
        <v>OPEN LINE FROM BUS 324277 [4LYNDON SO  138.00] TO BUS 324281 [4MIDDLETOWN 138.00] CKT 1</v>
      </c>
      <c r="J3574" s="14">
        <v>1.0499999523162842</v>
      </c>
      <c r="K3574" s="7">
        <f t="shared" si="110"/>
        <v>524.99997615814209</v>
      </c>
      <c r="L3574" s="14">
        <v>1.0499999523162842</v>
      </c>
      <c r="M3574" s="7">
        <f t="shared" si="111"/>
        <v>524.99997615814209</v>
      </c>
      <c r="N3574" s="20">
        <v>0</v>
      </c>
      <c r="O3574" s="20">
        <v>0</v>
      </c>
      <c r="P3574" s="5"/>
      <c r="Q3574" s="5"/>
    </row>
    <row r="3575" spans="1:17" hidden="1" x14ac:dyDescent="0.3">
      <c r="F3575" s="7"/>
      <c r="G3575" s="7"/>
      <c r="I3575" s="1" t="str">
        <f>IF(ISBLANK(H3575),"", IF(EXACT(LEFT(H3575,6),"SINGLE"),VLOOKUP(H3575,'Contingency Events'!A:G,2,FALSE),H3575))</f>
        <v/>
      </c>
      <c r="K3575" s="7" t="str">
        <f t="shared" si="110"/>
        <v/>
      </c>
      <c r="M3575" s="7" t="str">
        <f t="shared" si="111"/>
        <v/>
      </c>
    </row>
    <row r="3576" spans="1:17" hidden="1" x14ac:dyDescent="0.3">
      <c r="A3576" s="1">
        <v>341584</v>
      </c>
      <c r="B3576" s="1" t="s">
        <v>3959</v>
      </c>
      <c r="C3576" s="1">
        <v>69</v>
      </c>
      <c r="D3576" s="6" t="s">
        <v>1939</v>
      </c>
      <c r="E3576" s="1" t="s">
        <v>1940</v>
      </c>
      <c r="F3576" s="7">
        <v>0.93999999761581421</v>
      </c>
      <c r="G3576" s="7">
        <v>1.0499999523162842</v>
      </c>
      <c r="H3576" s="1" t="s">
        <v>7217</v>
      </c>
      <c r="I3576" s="1" t="str">
        <f>IF(ISBLANK(H3576),"", IF(EXACT(LEFT(H3576,6),"SINGLE"),VLOOKUP(H3576,'Contingency Events'!A:G,2,FALSE),H3576))</f>
        <v>OPEN LINE FROM BUS 324277 [4LYNDON SO  138.00] TO BUS 324622 [2LYNDON SO  69.000] CKT 1</v>
      </c>
      <c r="J3576" s="11">
        <v>0.93965440988540649</v>
      </c>
      <c r="K3576" s="7">
        <f t="shared" si="110"/>
        <v>64.836154282093048</v>
      </c>
      <c r="L3576" s="11">
        <v>0.93965440988540649</v>
      </c>
      <c r="M3576" s="7">
        <f t="shared" si="111"/>
        <v>64.836154282093048</v>
      </c>
      <c r="N3576" s="19">
        <v>0</v>
      </c>
      <c r="O3576" s="19">
        <v>-3.4558773040771484E-4</v>
      </c>
    </row>
    <row r="3577" spans="1:17" hidden="1" x14ac:dyDescent="0.3">
      <c r="A3577" s="1">
        <v>342844</v>
      </c>
      <c r="B3577" s="1" t="s">
        <v>3960</v>
      </c>
      <c r="C3577" s="1">
        <v>500</v>
      </c>
      <c r="D3577" s="6" t="s">
        <v>1939</v>
      </c>
      <c r="E3577" s="1" t="s">
        <v>1940</v>
      </c>
      <c r="F3577" s="7">
        <v>0.93999999761581421</v>
      </c>
      <c r="G3577" s="7">
        <v>1.0499999523162842</v>
      </c>
      <c r="H3577" s="1" t="s">
        <v>7217</v>
      </c>
      <c r="I3577" s="1" t="str">
        <f>IF(ISBLANK(H3577),"", IF(EXACT(LEFT(H3577,6),"SINGLE"),VLOOKUP(H3577,'Contingency Events'!A:G,2,FALSE),H3577))</f>
        <v>OPEN LINE FROM BUS 324277 [4LYNDON SO  138.00] TO BUS 324622 [2LYNDON SO  69.000] CKT 1</v>
      </c>
      <c r="J3577" s="11">
        <v>1.0499999523162842</v>
      </c>
      <c r="K3577" s="7">
        <f t="shared" si="110"/>
        <v>524.99997615814209</v>
      </c>
      <c r="L3577" s="11">
        <v>1.0499999523162842</v>
      </c>
      <c r="M3577" s="7">
        <f t="shared" si="111"/>
        <v>524.99997615814209</v>
      </c>
      <c r="N3577" s="19">
        <v>0</v>
      </c>
      <c r="O3577" s="19">
        <v>0</v>
      </c>
    </row>
    <row r="3578" spans="1:17" hidden="1" x14ac:dyDescent="0.3">
      <c r="F3578" s="7"/>
      <c r="G3578" s="7"/>
      <c r="I3578" s="1" t="str">
        <f>IF(ISBLANK(H3578),"", IF(EXACT(LEFT(H3578,6),"SINGLE"),VLOOKUP(H3578,'Contingency Events'!A:G,2,FALSE),H3578))</f>
        <v/>
      </c>
      <c r="K3578" s="7" t="str">
        <f t="shared" si="110"/>
        <v/>
      </c>
      <c r="M3578" s="7" t="str">
        <f t="shared" si="111"/>
        <v/>
      </c>
    </row>
    <row r="3579" spans="1:17" hidden="1" x14ac:dyDescent="0.3">
      <c r="A3579" s="5">
        <v>341584</v>
      </c>
      <c r="B3579" s="5" t="s">
        <v>3959</v>
      </c>
      <c r="C3579" s="5">
        <v>69</v>
      </c>
      <c r="D3579" s="8" t="s">
        <v>1939</v>
      </c>
      <c r="E3579" s="5" t="s">
        <v>1940</v>
      </c>
      <c r="F3579" s="13">
        <v>0.93999999761581421</v>
      </c>
      <c r="G3579" s="13">
        <v>1.0499999523162842</v>
      </c>
      <c r="H3579" s="5" t="s">
        <v>7219</v>
      </c>
      <c r="I3579" s="1" t="str">
        <f>IF(ISBLANK(H3579),"", IF(EXACT(LEFT(H3579,6),"SINGLE"),VLOOKUP(H3579,'Contingency Events'!A:G,2,FALSE),H3579))</f>
        <v>OPEN LINE FROM BUS 324278 [4MAGAZINE   138.00] TO BUS 324321 [4WATERSIDE  138.00] CKT 1</v>
      </c>
      <c r="J3579" s="14">
        <v>0.93965440988540649</v>
      </c>
      <c r="K3579" s="7">
        <f t="shared" si="110"/>
        <v>64.836154282093048</v>
      </c>
      <c r="L3579" s="14">
        <v>0.93965542316436768</v>
      </c>
      <c r="M3579" s="7">
        <f t="shared" si="111"/>
        <v>64.83622419834137</v>
      </c>
      <c r="N3579" s="20">
        <v>1.0132789611816406E-6</v>
      </c>
      <c r="O3579" s="20">
        <v>-3.445744514465332E-4</v>
      </c>
      <c r="P3579" s="5"/>
      <c r="Q3579" s="5"/>
    </row>
    <row r="3580" spans="1:17" hidden="1" x14ac:dyDescent="0.3">
      <c r="A3580" s="5">
        <v>342844</v>
      </c>
      <c r="B3580" s="5" t="s">
        <v>3960</v>
      </c>
      <c r="C3580" s="5">
        <v>500</v>
      </c>
      <c r="D3580" s="8" t="s">
        <v>1939</v>
      </c>
      <c r="E3580" s="5" t="s">
        <v>1940</v>
      </c>
      <c r="F3580" s="13">
        <v>0.93999999761581421</v>
      </c>
      <c r="G3580" s="13">
        <v>1.0499999523162842</v>
      </c>
      <c r="H3580" s="5" t="s">
        <v>7219</v>
      </c>
      <c r="I3580" s="1" t="str">
        <f>IF(ISBLANK(H3580),"", IF(EXACT(LEFT(H3580,6),"SINGLE"),VLOOKUP(H3580,'Contingency Events'!A:G,2,FALSE),H3580))</f>
        <v>OPEN LINE FROM BUS 324278 [4MAGAZINE   138.00] TO BUS 324321 [4WATERSIDE  138.00] CKT 1</v>
      </c>
      <c r="J3580" s="14">
        <v>1.0499999523162842</v>
      </c>
      <c r="K3580" s="7">
        <f t="shared" si="110"/>
        <v>524.99997615814209</v>
      </c>
      <c r="L3580" s="14">
        <v>1.0499999523162842</v>
      </c>
      <c r="M3580" s="7">
        <f t="shared" si="111"/>
        <v>524.99997615814209</v>
      </c>
      <c r="N3580" s="20">
        <v>0</v>
      </c>
      <c r="O3580" s="20">
        <v>0</v>
      </c>
      <c r="P3580" s="5"/>
      <c r="Q3580" s="5"/>
    </row>
    <row r="3581" spans="1:17" hidden="1" x14ac:dyDescent="0.3">
      <c r="F3581" s="7"/>
      <c r="G3581" s="7"/>
      <c r="I3581" s="1" t="str">
        <f>IF(ISBLANK(H3581),"", IF(EXACT(LEFT(H3581,6),"SINGLE"),VLOOKUP(H3581,'Contingency Events'!A:G,2,FALSE),H3581))</f>
        <v/>
      </c>
      <c r="K3581" s="7" t="str">
        <f t="shared" si="110"/>
        <v/>
      </c>
      <c r="M3581" s="7" t="str">
        <f t="shared" si="111"/>
        <v/>
      </c>
    </row>
    <row r="3582" spans="1:17" hidden="1" x14ac:dyDescent="0.3">
      <c r="A3582" s="1">
        <v>341584</v>
      </c>
      <c r="B3582" s="1" t="s">
        <v>3959</v>
      </c>
      <c r="C3582" s="1">
        <v>69</v>
      </c>
      <c r="D3582" s="6" t="s">
        <v>1939</v>
      </c>
      <c r="E3582" s="1" t="s">
        <v>1940</v>
      </c>
      <c r="F3582" s="7">
        <v>0.93999999761581421</v>
      </c>
      <c r="G3582" s="7">
        <v>1.0499999523162842</v>
      </c>
      <c r="H3582" s="1" t="s">
        <v>7221</v>
      </c>
      <c r="I3582" s="1" t="str">
        <f>IF(ISBLANK(H3582),"", IF(EXACT(LEFT(H3582,6),"SINGLE"),VLOOKUP(H3582,'Contingency Events'!A:G,2,FALSE),H3582))</f>
        <v>OPEN LINE FROM BUS 324279 [4MANSLICK   138.00] TO BUS 324284 [4MILL CREEK 138.00] CKT 1</v>
      </c>
      <c r="J3582" s="11">
        <v>0.93965440988540649</v>
      </c>
      <c r="K3582" s="7">
        <f t="shared" si="110"/>
        <v>64.836154282093048</v>
      </c>
      <c r="L3582" s="11">
        <v>0.93965506553649902</v>
      </c>
      <c r="M3582" s="7">
        <f t="shared" si="111"/>
        <v>64.836199522018433</v>
      </c>
      <c r="N3582" s="19">
        <v>6.5565109252929688E-7</v>
      </c>
      <c r="O3582" s="19">
        <v>-3.4493207931518555E-4</v>
      </c>
    </row>
    <row r="3583" spans="1:17" hidden="1" x14ac:dyDescent="0.3">
      <c r="A3583" s="1">
        <v>342844</v>
      </c>
      <c r="B3583" s="1" t="s">
        <v>3960</v>
      </c>
      <c r="C3583" s="1">
        <v>500</v>
      </c>
      <c r="D3583" s="6" t="s">
        <v>1939</v>
      </c>
      <c r="E3583" s="1" t="s">
        <v>1940</v>
      </c>
      <c r="F3583" s="7">
        <v>0.93999999761581421</v>
      </c>
      <c r="G3583" s="7">
        <v>1.0499999523162842</v>
      </c>
      <c r="H3583" s="1" t="s">
        <v>7221</v>
      </c>
      <c r="I3583" s="1" t="str">
        <f>IF(ISBLANK(H3583),"", IF(EXACT(LEFT(H3583,6),"SINGLE"),VLOOKUP(H3583,'Contingency Events'!A:G,2,FALSE),H3583))</f>
        <v>OPEN LINE FROM BUS 324279 [4MANSLICK   138.00] TO BUS 324284 [4MILL CREEK 138.00] CKT 1</v>
      </c>
      <c r="J3583" s="11">
        <v>1.0499999523162842</v>
      </c>
      <c r="K3583" s="7">
        <f t="shared" si="110"/>
        <v>524.99997615814209</v>
      </c>
      <c r="L3583" s="11">
        <v>1.0499999523162842</v>
      </c>
      <c r="M3583" s="7">
        <f t="shared" si="111"/>
        <v>524.99997615814209</v>
      </c>
      <c r="N3583" s="19">
        <v>0</v>
      </c>
      <c r="O3583" s="19">
        <v>0</v>
      </c>
    </row>
    <row r="3584" spans="1:17" hidden="1" x14ac:dyDescent="0.3">
      <c r="F3584" s="7"/>
      <c r="G3584" s="7"/>
      <c r="I3584" s="1" t="str">
        <f>IF(ISBLANK(H3584),"", IF(EXACT(LEFT(H3584,6),"SINGLE"),VLOOKUP(H3584,'Contingency Events'!A:G,2,FALSE),H3584))</f>
        <v/>
      </c>
      <c r="K3584" s="7" t="str">
        <f t="shared" si="110"/>
        <v/>
      </c>
      <c r="M3584" s="7" t="str">
        <f t="shared" si="111"/>
        <v/>
      </c>
    </row>
    <row r="3585" spans="1:17" hidden="1" x14ac:dyDescent="0.3">
      <c r="A3585" s="5">
        <v>341584</v>
      </c>
      <c r="B3585" s="5" t="s">
        <v>3959</v>
      </c>
      <c r="C3585" s="5">
        <v>69</v>
      </c>
      <c r="D3585" s="8" t="s">
        <v>1939</v>
      </c>
      <c r="E3585" s="5" t="s">
        <v>1940</v>
      </c>
      <c r="F3585" s="13">
        <v>0.93999999761581421</v>
      </c>
      <c r="G3585" s="13">
        <v>1.0499999523162842</v>
      </c>
      <c r="H3585" s="5" t="s">
        <v>7223</v>
      </c>
      <c r="I3585" s="1" t="str">
        <f>IF(ISBLANK(H3585),"", IF(EXACT(LEFT(H3585,6),"SINGLE"),VLOOKUP(H3585,'Contingency Events'!A:G,2,FALSE),H3585))</f>
        <v>OPEN LINE FROM BUS 324281 [4MIDDLETOWN 138.00] TO BUS 324282 [4MIDDLETWN-R138.00] CKT 1</v>
      </c>
      <c r="J3585" s="14">
        <v>0.93965440988540649</v>
      </c>
      <c r="K3585" s="7">
        <f t="shared" si="110"/>
        <v>64.836154282093048</v>
      </c>
      <c r="L3585" s="14">
        <v>0.93963754177093506</v>
      </c>
      <c r="M3585" s="7">
        <f t="shared" si="111"/>
        <v>64.834990382194519</v>
      </c>
      <c r="N3585" s="20">
        <v>-1.6868114471435547E-5</v>
      </c>
      <c r="O3585" s="20">
        <v>-3.6245584487915039E-4</v>
      </c>
      <c r="P3585" s="5"/>
      <c r="Q3585" s="5"/>
    </row>
    <row r="3586" spans="1:17" hidden="1" x14ac:dyDescent="0.3">
      <c r="A3586" s="5">
        <v>342844</v>
      </c>
      <c r="B3586" s="5" t="s">
        <v>3960</v>
      </c>
      <c r="C3586" s="5">
        <v>500</v>
      </c>
      <c r="D3586" s="8" t="s">
        <v>1939</v>
      </c>
      <c r="E3586" s="5" t="s">
        <v>1940</v>
      </c>
      <c r="F3586" s="13">
        <v>0.93999999761581421</v>
      </c>
      <c r="G3586" s="13">
        <v>1.0499999523162842</v>
      </c>
      <c r="H3586" s="5" t="s">
        <v>7223</v>
      </c>
      <c r="I3586" s="1" t="str">
        <f>IF(ISBLANK(H3586),"", IF(EXACT(LEFT(H3586,6),"SINGLE"),VLOOKUP(H3586,'Contingency Events'!A:G,2,FALSE),H3586))</f>
        <v>OPEN LINE FROM BUS 324281 [4MIDDLETOWN 138.00] TO BUS 324282 [4MIDDLETWN-R138.00] CKT 1</v>
      </c>
      <c r="J3586" s="14">
        <v>1.0499999523162842</v>
      </c>
      <c r="K3586" s="7">
        <f t="shared" si="110"/>
        <v>524.99997615814209</v>
      </c>
      <c r="L3586" s="14">
        <v>1.0499999523162842</v>
      </c>
      <c r="M3586" s="7">
        <f t="shared" si="111"/>
        <v>524.99997615814209</v>
      </c>
      <c r="N3586" s="20">
        <v>0</v>
      </c>
      <c r="O3586" s="20">
        <v>0</v>
      </c>
      <c r="P3586" s="5"/>
      <c r="Q3586" s="5"/>
    </row>
    <row r="3587" spans="1:17" hidden="1" x14ac:dyDescent="0.3">
      <c r="F3587" s="7"/>
      <c r="G3587" s="7"/>
      <c r="I3587" s="1" t="str">
        <f>IF(ISBLANK(H3587),"", IF(EXACT(LEFT(H3587,6),"SINGLE"),VLOOKUP(H3587,'Contingency Events'!A:G,2,FALSE),H3587))</f>
        <v/>
      </c>
      <c r="K3587" s="7" t="str">
        <f t="shared" ref="K3587:K3650" si="112">IF(C3587&gt;0,C3587*J3587,"")</f>
        <v/>
      </c>
      <c r="M3587" s="7" t="str">
        <f t="shared" ref="M3587:M3650" si="113">IF(L3587&gt;0,C3587*L3587,"")</f>
        <v/>
      </c>
    </row>
    <row r="3588" spans="1:17" hidden="1" x14ac:dyDescent="0.3">
      <c r="A3588" s="1">
        <v>341584</v>
      </c>
      <c r="B3588" s="1" t="s">
        <v>3959</v>
      </c>
      <c r="C3588" s="1">
        <v>69</v>
      </c>
      <c r="D3588" s="6" t="s">
        <v>1939</v>
      </c>
      <c r="E3588" s="1" t="s">
        <v>1940</v>
      </c>
      <c r="F3588" s="7">
        <v>0.93999999761581421</v>
      </c>
      <c r="G3588" s="7">
        <v>1.0499999523162842</v>
      </c>
      <c r="H3588" s="1" t="s">
        <v>7225</v>
      </c>
      <c r="I3588" s="1" t="str">
        <f>IF(ISBLANK(H3588),"", IF(EXACT(LEFT(H3588,6),"SINGLE"),VLOOKUP(H3588,'Contingency Events'!A:G,2,FALSE),H3588))</f>
        <v>OPEN LINE FROM BUS 324281 [4MIDDLETOWN 138.00] TO BUS 324364 [4OLD HENRY  138.00] CKT 1</v>
      </c>
      <c r="J3588" s="11">
        <v>0.93965440988540649</v>
      </c>
      <c r="K3588" s="7">
        <f t="shared" si="112"/>
        <v>64.836154282093048</v>
      </c>
      <c r="L3588" s="11">
        <v>0.93964934349060059</v>
      </c>
      <c r="M3588" s="7">
        <f t="shared" si="113"/>
        <v>64.83580470085144</v>
      </c>
      <c r="N3588" s="19">
        <v>-5.0663948059082031E-6</v>
      </c>
      <c r="O3588" s="19">
        <v>-3.5065412521362305E-4</v>
      </c>
    </row>
    <row r="3589" spans="1:17" hidden="1" x14ac:dyDescent="0.3">
      <c r="A3589" s="1">
        <v>342844</v>
      </c>
      <c r="B3589" s="1" t="s">
        <v>3960</v>
      </c>
      <c r="C3589" s="1">
        <v>500</v>
      </c>
      <c r="D3589" s="6" t="s">
        <v>1939</v>
      </c>
      <c r="E3589" s="1" t="s">
        <v>1940</v>
      </c>
      <c r="F3589" s="7">
        <v>0.93999999761581421</v>
      </c>
      <c r="G3589" s="7">
        <v>1.0499999523162842</v>
      </c>
      <c r="H3589" s="1" t="s">
        <v>7225</v>
      </c>
      <c r="I3589" s="1" t="str">
        <f>IF(ISBLANK(H3589),"", IF(EXACT(LEFT(H3589,6),"SINGLE"),VLOOKUP(H3589,'Contingency Events'!A:G,2,FALSE),H3589))</f>
        <v>OPEN LINE FROM BUS 324281 [4MIDDLETOWN 138.00] TO BUS 324364 [4OLD HENRY  138.00] CKT 1</v>
      </c>
      <c r="J3589" s="11">
        <v>1.0499999523162842</v>
      </c>
      <c r="K3589" s="7">
        <f t="shared" si="112"/>
        <v>524.99997615814209</v>
      </c>
      <c r="L3589" s="11">
        <v>1.0499999523162842</v>
      </c>
      <c r="M3589" s="7">
        <f t="shared" si="113"/>
        <v>524.99997615814209</v>
      </c>
      <c r="N3589" s="19">
        <v>0</v>
      </c>
      <c r="O3589" s="19">
        <v>0</v>
      </c>
    </row>
    <row r="3590" spans="1:17" hidden="1" x14ac:dyDescent="0.3">
      <c r="F3590" s="7"/>
      <c r="G3590" s="7"/>
      <c r="I3590" s="1" t="str">
        <f>IF(ISBLANK(H3590),"", IF(EXACT(LEFT(H3590,6),"SINGLE"),VLOOKUP(H3590,'Contingency Events'!A:G,2,FALSE),H3590))</f>
        <v/>
      </c>
      <c r="K3590" s="7" t="str">
        <f t="shared" si="112"/>
        <v/>
      </c>
      <c r="M3590" s="7" t="str">
        <f t="shared" si="113"/>
        <v/>
      </c>
    </row>
    <row r="3591" spans="1:17" hidden="1" x14ac:dyDescent="0.3">
      <c r="A3591" s="5">
        <v>341584</v>
      </c>
      <c r="B3591" s="5" t="s">
        <v>3959</v>
      </c>
      <c r="C3591" s="5">
        <v>69</v>
      </c>
      <c r="D3591" s="8" t="s">
        <v>1939</v>
      </c>
      <c r="E3591" s="5" t="s">
        <v>1940</v>
      </c>
      <c r="F3591" s="13">
        <v>0.93999999761581421</v>
      </c>
      <c r="G3591" s="13">
        <v>1.0499999523162842</v>
      </c>
      <c r="H3591" s="5" t="s">
        <v>7227</v>
      </c>
      <c r="I3591" s="1" t="str">
        <f>IF(ISBLANK(H3591),"", IF(EXACT(LEFT(H3591,6),"SINGLE"),VLOOKUP(H3591,'Contingency Events'!A:G,2,FALSE),H3591))</f>
        <v>OPEN LINE FROM BUS 324281 [4MIDDLETOWN 138.00] TO BUS 324637 [2MIDDLETOWN 69.000] CKT 1</v>
      </c>
      <c r="J3591" s="14">
        <v>0.93965440988540649</v>
      </c>
      <c r="K3591" s="7">
        <f t="shared" si="112"/>
        <v>64.836154282093048</v>
      </c>
      <c r="L3591" s="14">
        <v>0.93965435028076172</v>
      </c>
      <c r="M3591" s="7">
        <f t="shared" si="113"/>
        <v>64.836150169372559</v>
      </c>
      <c r="N3591" s="20">
        <v>-5.9604644775390625E-8</v>
      </c>
      <c r="O3591" s="20">
        <v>-3.4564733505249023E-4</v>
      </c>
      <c r="P3591" s="5"/>
      <c r="Q3591" s="5"/>
    </row>
    <row r="3592" spans="1:17" hidden="1" x14ac:dyDescent="0.3">
      <c r="A3592" s="5">
        <v>342844</v>
      </c>
      <c r="B3592" s="5" t="s">
        <v>3960</v>
      </c>
      <c r="C3592" s="5">
        <v>500</v>
      </c>
      <c r="D3592" s="8" t="s">
        <v>1939</v>
      </c>
      <c r="E3592" s="5" t="s">
        <v>1940</v>
      </c>
      <c r="F3592" s="13">
        <v>0.93999999761581421</v>
      </c>
      <c r="G3592" s="13">
        <v>1.0499999523162842</v>
      </c>
      <c r="H3592" s="5" t="s">
        <v>7227</v>
      </c>
      <c r="I3592" s="1" t="str">
        <f>IF(ISBLANK(H3592),"", IF(EXACT(LEFT(H3592,6),"SINGLE"),VLOOKUP(H3592,'Contingency Events'!A:G,2,FALSE),H3592))</f>
        <v>OPEN LINE FROM BUS 324281 [4MIDDLETOWN 138.00] TO BUS 324637 [2MIDDLETOWN 69.000] CKT 1</v>
      </c>
      <c r="J3592" s="14">
        <v>1.0499999523162842</v>
      </c>
      <c r="K3592" s="7">
        <f t="shared" si="112"/>
        <v>524.99997615814209</v>
      </c>
      <c r="L3592" s="14">
        <v>1.0499999523162842</v>
      </c>
      <c r="M3592" s="7">
        <f t="shared" si="113"/>
        <v>524.99997615814209</v>
      </c>
      <c r="N3592" s="20">
        <v>0</v>
      </c>
      <c r="O3592" s="20">
        <v>0</v>
      </c>
      <c r="P3592" s="5"/>
      <c r="Q3592" s="5"/>
    </row>
    <row r="3593" spans="1:17" hidden="1" x14ac:dyDescent="0.3">
      <c r="F3593" s="7"/>
      <c r="G3593" s="7"/>
      <c r="I3593" s="1" t="str">
        <f>IF(ISBLANK(H3593),"", IF(EXACT(LEFT(H3593,6),"SINGLE"),VLOOKUP(H3593,'Contingency Events'!A:G,2,FALSE),H3593))</f>
        <v/>
      </c>
      <c r="K3593" s="7" t="str">
        <f t="shared" si="112"/>
        <v/>
      </c>
      <c r="M3593" s="7" t="str">
        <f t="shared" si="113"/>
        <v/>
      </c>
    </row>
    <row r="3594" spans="1:17" hidden="1" x14ac:dyDescent="0.3">
      <c r="A3594" s="1">
        <v>341584</v>
      </c>
      <c r="B3594" s="1" t="s">
        <v>3959</v>
      </c>
      <c r="C3594" s="1">
        <v>69</v>
      </c>
      <c r="D3594" s="6" t="s">
        <v>1939</v>
      </c>
      <c r="E3594" s="1" t="s">
        <v>1940</v>
      </c>
      <c r="F3594" s="7">
        <v>0.93999999761581421</v>
      </c>
      <c r="G3594" s="7">
        <v>1.0499999523162842</v>
      </c>
      <c r="H3594" s="1" t="s">
        <v>7229</v>
      </c>
      <c r="I3594" s="1" t="str">
        <f>IF(ISBLANK(H3594),"", IF(EXACT(LEFT(H3594,6),"SINGLE"),VLOOKUP(H3594,'Contingency Events'!A:G,2,FALSE),H3594))</f>
        <v>OPEN LINE FROM BUS 324281 [4MIDDLETOWN 138.00] TO BUS 324637 [2MIDDLETOWN 69.000] CKT 2</v>
      </c>
      <c r="J3594" s="11">
        <v>0.93965440988540649</v>
      </c>
      <c r="K3594" s="7">
        <f t="shared" si="112"/>
        <v>64.836154282093048</v>
      </c>
      <c r="L3594" s="11">
        <v>0.93965440988540649</v>
      </c>
      <c r="M3594" s="7">
        <f t="shared" si="113"/>
        <v>64.836154282093048</v>
      </c>
      <c r="N3594" s="19">
        <v>0</v>
      </c>
      <c r="O3594" s="19">
        <v>-3.4558773040771484E-4</v>
      </c>
    </row>
    <row r="3595" spans="1:17" hidden="1" x14ac:dyDescent="0.3">
      <c r="A3595" s="1">
        <v>342844</v>
      </c>
      <c r="B3595" s="1" t="s">
        <v>3960</v>
      </c>
      <c r="C3595" s="1">
        <v>500</v>
      </c>
      <c r="D3595" s="6" t="s">
        <v>1939</v>
      </c>
      <c r="E3595" s="1" t="s">
        <v>1940</v>
      </c>
      <c r="F3595" s="7">
        <v>0.93999999761581421</v>
      </c>
      <c r="G3595" s="7">
        <v>1.0499999523162842</v>
      </c>
      <c r="H3595" s="1" t="s">
        <v>7229</v>
      </c>
      <c r="I3595" s="1" t="str">
        <f>IF(ISBLANK(H3595),"", IF(EXACT(LEFT(H3595,6),"SINGLE"),VLOOKUP(H3595,'Contingency Events'!A:G,2,FALSE),H3595))</f>
        <v>OPEN LINE FROM BUS 324281 [4MIDDLETOWN 138.00] TO BUS 324637 [2MIDDLETOWN 69.000] CKT 2</v>
      </c>
      <c r="J3595" s="11">
        <v>1.0499999523162842</v>
      </c>
      <c r="K3595" s="7">
        <f t="shared" si="112"/>
        <v>524.99997615814209</v>
      </c>
      <c r="L3595" s="11">
        <v>1.0499999523162842</v>
      </c>
      <c r="M3595" s="7">
        <f t="shared" si="113"/>
        <v>524.99997615814209</v>
      </c>
      <c r="N3595" s="19">
        <v>0</v>
      </c>
      <c r="O3595" s="19">
        <v>0</v>
      </c>
    </row>
    <row r="3596" spans="1:17" hidden="1" x14ac:dyDescent="0.3">
      <c r="F3596" s="7"/>
      <c r="G3596" s="7"/>
      <c r="I3596" s="1" t="str">
        <f>IF(ISBLANK(H3596),"", IF(EXACT(LEFT(H3596,6),"SINGLE"),VLOOKUP(H3596,'Contingency Events'!A:G,2,FALSE),H3596))</f>
        <v/>
      </c>
      <c r="K3596" s="7" t="str">
        <f t="shared" si="112"/>
        <v/>
      </c>
      <c r="M3596" s="7" t="str">
        <f t="shared" si="113"/>
        <v/>
      </c>
    </row>
    <row r="3597" spans="1:17" hidden="1" x14ac:dyDescent="0.3">
      <c r="A3597" s="5">
        <v>341584</v>
      </c>
      <c r="B3597" s="5" t="s">
        <v>3959</v>
      </c>
      <c r="C3597" s="5">
        <v>69</v>
      </c>
      <c r="D3597" s="8" t="s">
        <v>1939</v>
      </c>
      <c r="E3597" s="5" t="s">
        <v>1940</v>
      </c>
      <c r="F3597" s="13">
        <v>0.93999999761581421</v>
      </c>
      <c r="G3597" s="13">
        <v>1.0499999523162842</v>
      </c>
      <c r="H3597" s="5" t="s">
        <v>7231</v>
      </c>
      <c r="I3597" s="1" t="str">
        <f>IF(ISBLANK(H3597),"", IF(EXACT(LEFT(H3597,6),"SINGLE"),VLOOKUP(H3597,'Contingency Events'!A:G,2,FALSE),H3597))</f>
        <v>OPEN LINE FROM BUS 324281 [4MIDDLETOWN 138.00] TO BUS 324637 [2MIDDLETOWN 69.000] CKT 6</v>
      </c>
      <c r="J3597" s="14">
        <v>0.93965440988540649</v>
      </c>
      <c r="K3597" s="7">
        <f t="shared" si="112"/>
        <v>64.836154282093048</v>
      </c>
      <c r="L3597" s="14">
        <v>0.9396546483039856</v>
      </c>
      <c r="M3597" s="7">
        <f t="shared" si="113"/>
        <v>64.836170732975006</v>
      </c>
      <c r="N3597" s="20">
        <v>2.384185791015625E-7</v>
      </c>
      <c r="O3597" s="20">
        <v>-3.4534931182861328E-4</v>
      </c>
      <c r="P3597" s="5"/>
      <c r="Q3597" s="5"/>
    </row>
    <row r="3598" spans="1:17" hidden="1" x14ac:dyDescent="0.3">
      <c r="A3598" s="5">
        <v>342844</v>
      </c>
      <c r="B3598" s="5" t="s">
        <v>3960</v>
      </c>
      <c r="C3598" s="5">
        <v>500</v>
      </c>
      <c r="D3598" s="8" t="s">
        <v>1939</v>
      </c>
      <c r="E3598" s="5" t="s">
        <v>1940</v>
      </c>
      <c r="F3598" s="13">
        <v>0.93999999761581421</v>
      </c>
      <c r="G3598" s="13">
        <v>1.0499999523162842</v>
      </c>
      <c r="H3598" s="5" t="s">
        <v>7231</v>
      </c>
      <c r="I3598" s="1" t="str">
        <f>IF(ISBLANK(H3598),"", IF(EXACT(LEFT(H3598,6),"SINGLE"),VLOOKUP(H3598,'Contingency Events'!A:G,2,FALSE),H3598))</f>
        <v>OPEN LINE FROM BUS 324281 [4MIDDLETOWN 138.00] TO BUS 324637 [2MIDDLETOWN 69.000] CKT 6</v>
      </c>
      <c r="J3598" s="14">
        <v>1.0499999523162842</v>
      </c>
      <c r="K3598" s="7">
        <f t="shared" si="112"/>
        <v>524.99997615814209</v>
      </c>
      <c r="L3598" s="14">
        <v>1.0499999523162842</v>
      </c>
      <c r="M3598" s="7">
        <f t="shared" si="113"/>
        <v>524.99997615814209</v>
      </c>
      <c r="N3598" s="20">
        <v>0</v>
      </c>
      <c r="O3598" s="20">
        <v>0</v>
      </c>
      <c r="P3598" s="5"/>
      <c r="Q3598" s="5"/>
    </row>
    <row r="3599" spans="1:17" hidden="1" x14ac:dyDescent="0.3">
      <c r="F3599" s="7"/>
      <c r="G3599" s="7"/>
      <c r="I3599" s="1" t="str">
        <f>IF(ISBLANK(H3599),"", IF(EXACT(LEFT(H3599,6),"SINGLE"),VLOOKUP(H3599,'Contingency Events'!A:G,2,FALSE),H3599))</f>
        <v/>
      </c>
      <c r="K3599" s="7" t="str">
        <f t="shared" si="112"/>
        <v/>
      </c>
      <c r="M3599" s="7" t="str">
        <f t="shared" si="113"/>
        <v/>
      </c>
    </row>
    <row r="3600" spans="1:17" hidden="1" x14ac:dyDescent="0.3">
      <c r="A3600" s="1">
        <v>341584</v>
      </c>
      <c r="B3600" s="1" t="s">
        <v>3959</v>
      </c>
      <c r="C3600" s="1">
        <v>69</v>
      </c>
      <c r="D3600" s="6" t="s">
        <v>1939</v>
      </c>
      <c r="E3600" s="1" t="s">
        <v>1940</v>
      </c>
      <c r="F3600" s="7">
        <v>0.93999999761581421</v>
      </c>
      <c r="G3600" s="7">
        <v>1.0499999523162842</v>
      </c>
      <c r="H3600" s="1" t="s">
        <v>7233</v>
      </c>
      <c r="I3600" s="1" t="str">
        <f>IF(ISBLANK(H3600),"", IF(EXACT(LEFT(H3600,6),"SINGLE"),VLOOKUP(H3600,'Contingency Events'!A:G,2,FALSE),H3600))</f>
        <v>OPEN LINE FROM BUS 324281 [4MIDDLETOWN 138.00] TO BUS 325042 [4JEFERSONTWN138.00] CKT 1</v>
      </c>
      <c r="J3600" s="11">
        <v>0.93965440988540649</v>
      </c>
      <c r="K3600" s="7">
        <f t="shared" si="112"/>
        <v>64.836154282093048</v>
      </c>
      <c r="L3600" s="11">
        <v>0.93963181972503662</v>
      </c>
      <c r="M3600" s="7">
        <f t="shared" si="113"/>
        <v>64.834595561027527</v>
      </c>
      <c r="N3600" s="19">
        <v>-2.2590160369873047E-5</v>
      </c>
      <c r="O3600" s="19">
        <v>-3.6817789077758789E-4</v>
      </c>
    </row>
    <row r="3601" spans="1:17" hidden="1" x14ac:dyDescent="0.3">
      <c r="A3601" s="1">
        <v>342844</v>
      </c>
      <c r="B3601" s="1" t="s">
        <v>3960</v>
      </c>
      <c r="C3601" s="1">
        <v>500</v>
      </c>
      <c r="D3601" s="6" t="s">
        <v>1939</v>
      </c>
      <c r="E3601" s="1" t="s">
        <v>1940</v>
      </c>
      <c r="F3601" s="7">
        <v>0.93999999761581421</v>
      </c>
      <c r="G3601" s="7">
        <v>1.0499999523162842</v>
      </c>
      <c r="H3601" s="1" t="s">
        <v>7233</v>
      </c>
      <c r="I3601" s="1" t="str">
        <f>IF(ISBLANK(H3601),"", IF(EXACT(LEFT(H3601,6),"SINGLE"),VLOOKUP(H3601,'Contingency Events'!A:G,2,FALSE),H3601))</f>
        <v>OPEN LINE FROM BUS 324281 [4MIDDLETOWN 138.00] TO BUS 325042 [4JEFERSONTWN138.00] CKT 1</v>
      </c>
      <c r="J3601" s="11">
        <v>1.0499999523162842</v>
      </c>
      <c r="K3601" s="7">
        <f t="shared" si="112"/>
        <v>524.99997615814209</v>
      </c>
      <c r="L3601" s="11">
        <v>1.0499999523162842</v>
      </c>
      <c r="M3601" s="7">
        <f t="shared" si="113"/>
        <v>524.99997615814209</v>
      </c>
      <c r="N3601" s="19">
        <v>0</v>
      </c>
      <c r="O3601" s="19">
        <v>0</v>
      </c>
    </row>
    <row r="3602" spans="1:17" hidden="1" x14ac:dyDescent="0.3">
      <c r="F3602" s="7"/>
      <c r="G3602" s="7"/>
      <c r="I3602" s="1" t="str">
        <f>IF(ISBLANK(H3602),"", IF(EXACT(LEFT(H3602,6),"SINGLE"),VLOOKUP(H3602,'Contingency Events'!A:G,2,FALSE),H3602))</f>
        <v/>
      </c>
      <c r="K3602" s="7" t="str">
        <f t="shared" si="112"/>
        <v/>
      </c>
      <c r="M3602" s="7" t="str">
        <f t="shared" si="113"/>
        <v/>
      </c>
    </row>
    <row r="3603" spans="1:17" hidden="1" x14ac:dyDescent="0.3">
      <c r="A3603" s="5">
        <v>341584</v>
      </c>
      <c r="B3603" s="5" t="s">
        <v>3959</v>
      </c>
      <c r="C3603" s="5">
        <v>69</v>
      </c>
      <c r="D3603" s="8" t="s">
        <v>1939</v>
      </c>
      <c r="E3603" s="5" t="s">
        <v>1940</v>
      </c>
      <c r="F3603" s="13">
        <v>0.93999999761581421</v>
      </c>
      <c r="G3603" s="13">
        <v>1.0499999523162842</v>
      </c>
      <c r="H3603" s="5" t="s">
        <v>7235</v>
      </c>
      <c r="I3603" s="1" t="str">
        <f>IF(ISBLANK(H3603),"", IF(EXACT(LEFT(H3603,6),"SINGLE"),VLOOKUP(H3603,'Contingency Events'!A:G,2,FALSE),H3603))</f>
        <v>OPEN LINE FROM BUS 324282 [4MIDDLETWN-R138.00] TO BUS 324298 [4PLAINVIEW T138.00] CKT 1</v>
      </c>
      <c r="J3603" s="14">
        <v>0.93965440988540649</v>
      </c>
      <c r="K3603" s="7">
        <f t="shared" si="112"/>
        <v>64.836154282093048</v>
      </c>
      <c r="L3603" s="14">
        <v>0.93963736295700073</v>
      </c>
      <c r="M3603" s="7">
        <f t="shared" si="113"/>
        <v>64.834978044033051</v>
      </c>
      <c r="N3603" s="20">
        <v>-1.7046928405761719E-5</v>
      </c>
      <c r="O3603" s="20">
        <v>-3.6263465881347656E-4</v>
      </c>
      <c r="P3603" s="5"/>
      <c r="Q3603" s="5"/>
    </row>
    <row r="3604" spans="1:17" hidden="1" x14ac:dyDescent="0.3">
      <c r="A3604" s="5">
        <v>342844</v>
      </c>
      <c r="B3604" s="5" t="s">
        <v>3960</v>
      </c>
      <c r="C3604" s="5">
        <v>500</v>
      </c>
      <c r="D3604" s="8" t="s">
        <v>1939</v>
      </c>
      <c r="E3604" s="5" t="s">
        <v>1940</v>
      </c>
      <c r="F3604" s="13">
        <v>0.93999999761581421</v>
      </c>
      <c r="G3604" s="13">
        <v>1.0499999523162842</v>
      </c>
      <c r="H3604" s="5" t="s">
        <v>7235</v>
      </c>
      <c r="I3604" s="1" t="str">
        <f>IF(ISBLANK(H3604),"", IF(EXACT(LEFT(H3604,6),"SINGLE"),VLOOKUP(H3604,'Contingency Events'!A:G,2,FALSE),H3604))</f>
        <v>OPEN LINE FROM BUS 324282 [4MIDDLETWN-R138.00] TO BUS 324298 [4PLAINVIEW T138.00] CKT 1</v>
      </c>
      <c r="J3604" s="14">
        <v>1.0499999523162842</v>
      </c>
      <c r="K3604" s="7">
        <f t="shared" si="112"/>
        <v>524.99997615814209</v>
      </c>
      <c r="L3604" s="14">
        <v>1.0499999523162842</v>
      </c>
      <c r="M3604" s="7">
        <f t="shared" si="113"/>
        <v>524.99997615814209</v>
      </c>
      <c r="N3604" s="20">
        <v>0</v>
      </c>
      <c r="O3604" s="20">
        <v>0</v>
      </c>
      <c r="P3604" s="5"/>
      <c r="Q3604" s="5"/>
    </row>
    <row r="3605" spans="1:17" hidden="1" x14ac:dyDescent="0.3">
      <c r="F3605" s="7"/>
      <c r="G3605" s="7"/>
      <c r="I3605" s="1" t="str">
        <f>IF(ISBLANK(H3605),"", IF(EXACT(LEFT(H3605,6),"SINGLE"),VLOOKUP(H3605,'Contingency Events'!A:G,2,FALSE),H3605))</f>
        <v/>
      </c>
      <c r="K3605" s="7" t="str">
        <f t="shared" si="112"/>
        <v/>
      </c>
      <c r="M3605" s="7" t="str">
        <f t="shared" si="113"/>
        <v/>
      </c>
    </row>
    <row r="3606" spans="1:17" hidden="1" x14ac:dyDescent="0.3">
      <c r="A3606" s="1">
        <v>341584</v>
      </c>
      <c r="B3606" s="1" t="s">
        <v>3959</v>
      </c>
      <c r="C3606" s="1">
        <v>69</v>
      </c>
      <c r="D3606" s="6" t="s">
        <v>1939</v>
      </c>
      <c r="E3606" s="1" t="s">
        <v>1940</v>
      </c>
      <c r="F3606" s="7">
        <v>0.93999999761581421</v>
      </c>
      <c r="G3606" s="7">
        <v>1.0499999523162842</v>
      </c>
      <c r="H3606" s="1" t="s">
        <v>7237</v>
      </c>
      <c r="I3606" s="1" t="str">
        <f>IF(ISBLANK(H3606),"", IF(EXACT(LEFT(H3606,6),"SINGLE"),VLOOKUP(H3606,'Contingency Events'!A:G,2,FALSE),H3606))</f>
        <v>OPEN LINE FROM BUS 324283 [4MIDWAY     138.00] TO BUS 324320 [4W LEXINGTON138.00] CKT 1</v>
      </c>
      <c r="J3606" s="11">
        <v>0.93965440988540649</v>
      </c>
      <c r="K3606" s="7">
        <f t="shared" si="112"/>
        <v>64.836154282093048</v>
      </c>
      <c r="L3606" s="11">
        <v>0.93947690725326538</v>
      </c>
      <c r="M3606" s="7">
        <f t="shared" si="113"/>
        <v>64.823906600475311</v>
      </c>
      <c r="N3606" s="19">
        <v>-1.7750263214111328E-4</v>
      </c>
      <c r="O3606" s="19">
        <v>-5.2309036254882813E-4</v>
      </c>
    </row>
    <row r="3607" spans="1:17" hidden="1" x14ac:dyDescent="0.3">
      <c r="A3607" s="1">
        <v>342844</v>
      </c>
      <c r="B3607" s="1" t="s">
        <v>3960</v>
      </c>
      <c r="C3607" s="1">
        <v>500</v>
      </c>
      <c r="D3607" s="6" t="s">
        <v>1939</v>
      </c>
      <c r="E3607" s="1" t="s">
        <v>1940</v>
      </c>
      <c r="F3607" s="7">
        <v>0.93999999761581421</v>
      </c>
      <c r="G3607" s="7">
        <v>1.0499999523162842</v>
      </c>
      <c r="H3607" s="1" t="s">
        <v>7237</v>
      </c>
      <c r="I3607" s="1" t="str">
        <f>IF(ISBLANK(H3607),"", IF(EXACT(LEFT(H3607,6),"SINGLE"),VLOOKUP(H3607,'Contingency Events'!A:G,2,FALSE),H3607))</f>
        <v>OPEN LINE FROM BUS 324283 [4MIDWAY     138.00] TO BUS 324320 [4W LEXINGTON138.00] CKT 1</v>
      </c>
      <c r="J3607" s="11">
        <v>1.0499999523162842</v>
      </c>
      <c r="K3607" s="7">
        <f t="shared" si="112"/>
        <v>524.99997615814209</v>
      </c>
      <c r="L3607" s="11">
        <v>1.0499999523162842</v>
      </c>
      <c r="M3607" s="7">
        <f t="shared" si="113"/>
        <v>524.99997615814209</v>
      </c>
      <c r="N3607" s="19">
        <v>0</v>
      </c>
      <c r="O3607" s="19">
        <v>0</v>
      </c>
    </row>
    <row r="3608" spans="1:17" hidden="1" x14ac:dyDescent="0.3">
      <c r="F3608" s="7"/>
      <c r="G3608" s="7"/>
      <c r="I3608" s="1" t="str">
        <f>IF(ISBLANK(H3608),"", IF(EXACT(LEFT(H3608,6),"SINGLE"),VLOOKUP(H3608,'Contingency Events'!A:G,2,FALSE),H3608))</f>
        <v/>
      </c>
      <c r="K3608" s="7" t="str">
        <f t="shared" si="112"/>
        <v/>
      </c>
      <c r="M3608" s="7" t="str">
        <f t="shared" si="113"/>
        <v/>
      </c>
    </row>
    <row r="3609" spans="1:17" hidden="1" x14ac:dyDescent="0.3">
      <c r="A3609" s="5">
        <v>341584</v>
      </c>
      <c r="B3609" s="5" t="s">
        <v>3959</v>
      </c>
      <c r="C3609" s="5">
        <v>69</v>
      </c>
      <c r="D3609" s="8" t="s">
        <v>1939</v>
      </c>
      <c r="E3609" s="5" t="s">
        <v>1940</v>
      </c>
      <c r="F3609" s="13">
        <v>0.93999999761581421</v>
      </c>
      <c r="G3609" s="13">
        <v>1.0499999523162842</v>
      </c>
      <c r="H3609" s="5" t="s">
        <v>7239</v>
      </c>
      <c r="I3609" s="1" t="str">
        <f>IF(ISBLANK(H3609),"", IF(EXACT(LEFT(H3609,6),"SINGLE"),VLOOKUP(H3609,'Contingency Events'!A:G,2,FALSE),H3609))</f>
        <v>OPEN LINE FROM BUS 324283 [4MIDWAY     138.00] TO BUS 324831 [4WHITE SULPH138.00] CKT 1</v>
      </c>
      <c r="J3609" s="14">
        <v>0.93965440988540649</v>
      </c>
      <c r="K3609" s="7">
        <f t="shared" si="112"/>
        <v>64.836154282093048</v>
      </c>
      <c r="L3609" s="14">
        <v>0.93945425748825073</v>
      </c>
      <c r="M3609" s="7">
        <f t="shared" si="113"/>
        <v>64.822343766689301</v>
      </c>
      <c r="N3609" s="20">
        <v>-2.0015239715576172E-4</v>
      </c>
      <c r="O3609" s="20">
        <v>-5.4574012756347656E-4</v>
      </c>
      <c r="P3609" s="5"/>
      <c r="Q3609" s="5"/>
    </row>
    <row r="3610" spans="1:17" hidden="1" x14ac:dyDescent="0.3">
      <c r="A3610" s="5">
        <v>342844</v>
      </c>
      <c r="B3610" s="5" t="s">
        <v>3960</v>
      </c>
      <c r="C3610" s="5">
        <v>500</v>
      </c>
      <c r="D3610" s="8" t="s">
        <v>1939</v>
      </c>
      <c r="E3610" s="5" t="s">
        <v>1940</v>
      </c>
      <c r="F3610" s="13">
        <v>0.93999999761581421</v>
      </c>
      <c r="G3610" s="13">
        <v>1.0499999523162842</v>
      </c>
      <c r="H3610" s="5" t="s">
        <v>7239</v>
      </c>
      <c r="I3610" s="1" t="str">
        <f>IF(ISBLANK(H3610),"", IF(EXACT(LEFT(H3610,6),"SINGLE"),VLOOKUP(H3610,'Contingency Events'!A:G,2,FALSE),H3610))</f>
        <v>OPEN LINE FROM BUS 324283 [4MIDWAY     138.00] TO BUS 324831 [4WHITE SULPH138.00] CKT 1</v>
      </c>
      <c r="J3610" s="14">
        <v>1.0499999523162842</v>
      </c>
      <c r="K3610" s="7">
        <f t="shared" si="112"/>
        <v>524.99997615814209</v>
      </c>
      <c r="L3610" s="14">
        <v>1.0499999523162842</v>
      </c>
      <c r="M3610" s="7">
        <f t="shared" si="113"/>
        <v>524.99997615814209</v>
      </c>
      <c r="N3610" s="20">
        <v>0</v>
      </c>
      <c r="O3610" s="20">
        <v>0</v>
      </c>
      <c r="P3610" s="5"/>
      <c r="Q3610" s="5"/>
    </row>
    <row r="3611" spans="1:17" hidden="1" x14ac:dyDescent="0.3">
      <c r="F3611" s="7"/>
      <c r="G3611" s="7"/>
      <c r="I3611" s="1" t="str">
        <f>IF(ISBLANK(H3611),"", IF(EXACT(LEFT(H3611,6),"SINGLE"),VLOOKUP(H3611,'Contingency Events'!A:G,2,FALSE),H3611))</f>
        <v/>
      </c>
      <c r="K3611" s="7" t="str">
        <f t="shared" si="112"/>
        <v/>
      </c>
      <c r="M3611" s="7" t="str">
        <f t="shared" si="113"/>
        <v/>
      </c>
    </row>
    <row r="3612" spans="1:17" hidden="1" x14ac:dyDescent="0.3">
      <c r="A3612" s="1">
        <v>341584</v>
      </c>
      <c r="B3612" s="1" t="s">
        <v>3959</v>
      </c>
      <c r="C3612" s="1">
        <v>69</v>
      </c>
      <c r="D3612" s="6" t="s">
        <v>1939</v>
      </c>
      <c r="E3612" s="1" t="s">
        <v>1940</v>
      </c>
      <c r="F3612" s="7">
        <v>0.93999999761581421</v>
      </c>
      <c r="G3612" s="7">
        <v>1.0499999523162842</v>
      </c>
      <c r="H3612" s="1" t="s">
        <v>7241</v>
      </c>
      <c r="I3612" s="1" t="str">
        <f>IF(ISBLANK(H3612),"", IF(EXACT(LEFT(H3612,6),"SINGLE"),VLOOKUP(H3612,'Contingency Events'!A:G,2,FALSE),H3612))</f>
        <v>OPEN LINE FROM BUS 324284 [4MILL CREEK 138.00] TO BUS 324640 [2MILL CREEK 69.000] CKT 7</v>
      </c>
      <c r="J3612" s="11">
        <v>0.93965440988540649</v>
      </c>
      <c r="K3612" s="7">
        <f t="shared" si="112"/>
        <v>64.836154282093048</v>
      </c>
      <c r="L3612" s="11">
        <v>0.93965417146682739</v>
      </c>
      <c r="M3612" s="7">
        <f t="shared" si="113"/>
        <v>64.83613783121109</v>
      </c>
      <c r="N3612" s="19">
        <v>-2.384185791015625E-7</v>
      </c>
      <c r="O3612" s="19">
        <v>-3.4582614898681641E-4</v>
      </c>
    </row>
    <row r="3613" spans="1:17" hidden="1" x14ac:dyDescent="0.3">
      <c r="A3613" s="1">
        <v>342844</v>
      </c>
      <c r="B3613" s="1" t="s">
        <v>3960</v>
      </c>
      <c r="C3613" s="1">
        <v>500</v>
      </c>
      <c r="D3613" s="6" t="s">
        <v>1939</v>
      </c>
      <c r="E3613" s="1" t="s">
        <v>1940</v>
      </c>
      <c r="F3613" s="7">
        <v>0.93999999761581421</v>
      </c>
      <c r="G3613" s="7">
        <v>1.0499999523162842</v>
      </c>
      <c r="H3613" s="1" t="s">
        <v>7241</v>
      </c>
      <c r="I3613" s="1" t="str">
        <f>IF(ISBLANK(H3613),"", IF(EXACT(LEFT(H3613,6),"SINGLE"),VLOOKUP(H3613,'Contingency Events'!A:G,2,FALSE),H3613))</f>
        <v>OPEN LINE FROM BUS 324284 [4MILL CREEK 138.00] TO BUS 324640 [2MILL CREEK 69.000] CKT 7</v>
      </c>
      <c r="J3613" s="11">
        <v>1.0499999523162842</v>
      </c>
      <c r="K3613" s="7">
        <f t="shared" si="112"/>
        <v>524.99997615814209</v>
      </c>
      <c r="L3613" s="11">
        <v>1.0499999523162842</v>
      </c>
      <c r="M3613" s="7">
        <f t="shared" si="113"/>
        <v>524.99997615814209</v>
      </c>
      <c r="N3613" s="19">
        <v>0</v>
      </c>
      <c r="O3613" s="19">
        <v>0</v>
      </c>
    </row>
    <row r="3614" spans="1:17" hidden="1" x14ac:dyDescent="0.3">
      <c r="F3614" s="7"/>
      <c r="G3614" s="7"/>
      <c r="I3614" s="1" t="str">
        <f>IF(ISBLANK(H3614),"", IF(EXACT(LEFT(H3614,6),"SINGLE"),VLOOKUP(H3614,'Contingency Events'!A:G,2,FALSE),H3614))</f>
        <v/>
      </c>
      <c r="K3614" s="7" t="str">
        <f t="shared" si="112"/>
        <v/>
      </c>
      <c r="M3614" s="7" t="str">
        <f t="shared" si="113"/>
        <v/>
      </c>
    </row>
    <row r="3615" spans="1:17" hidden="1" x14ac:dyDescent="0.3">
      <c r="A3615" s="5">
        <v>341584</v>
      </c>
      <c r="B3615" s="5" t="s">
        <v>3959</v>
      </c>
      <c r="C3615" s="5">
        <v>69</v>
      </c>
      <c r="D3615" s="8" t="s">
        <v>1939</v>
      </c>
      <c r="E3615" s="5" t="s">
        <v>1940</v>
      </c>
      <c r="F3615" s="13">
        <v>0.93999999761581421</v>
      </c>
      <c r="G3615" s="13">
        <v>1.0499999523162842</v>
      </c>
      <c r="H3615" s="5" t="s">
        <v>7243</v>
      </c>
      <c r="I3615" s="1" t="str">
        <f>IF(ISBLANK(H3615),"", IF(EXACT(LEFT(H3615,6),"SINGLE"),VLOOKUP(H3615,'Contingency Events'!A:G,2,FALSE),H3615))</f>
        <v>OPEN LINE FROM BUS 324284 [4MILL CREEK 138.00] TO BUS 324640 [2MILL CREEK 69.000] CKT 8</v>
      </c>
      <c r="J3615" s="14">
        <v>0.93965440988540649</v>
      </c>
      <c r="K3615" s="7">
        <f t="shared" si="112"/>
        <v>64.836154282093048</v>
      </c>
      <c r="L3615" s="14">
        <v>0.93965405225753784</v>
      </c>
      <c r="M3615" s="7">
        <f t="shared" si="113"/>
        <v>64.836129605770111</v>
      </c>
      <c r="N3615" s="20">
        <v>-3.5762786865234375E-7</v>
      </c>
      <c r="O3615" s="20">
        <v>-3.4594535827636719E-4</v>
      </c>
      <c r="P3615" s="5"/>
      <c r="Q3615" s="5"/>
    </row>
    <row r="3616" spans="1:17" hidden="1" x14ac:dyDescent="0.3">
      <c r="A3616" s="5">
        <v>342844</v>
      </c>
      <c r="B3616" s="5" t="s">
        <v>3960</v>
      </c>
      <c r="C3616" s="5">
        <v>500</v>
      </c>
      <c r="D3616" s="8" t="s">
        <v>1939</v>
      </c>
      <c r="E3616" s="5" t="s">
        <v>1940</v>
      </c>
      <c r="F3616" s="13">
        <v>0.93999999761581421</v>
      </c>
      <c r="G3616" s="13">
        <v>1.0499999523162842</v>
      </c>
      <c r="H3616" s="5" t="s">
        <v>7243</v>
      </c>
      <c r="I3616" s="1" t="str">
        <f>IF(ISBLANK(H3616),"", IF(EXACT(LEFT(H3616,6),"SINGLE"),VLOOKUP(H3616,'Contingency Events'!A:G,2,FALSE),H3616))</f>
        <v>OPEN LINE FROM BUS 324284 [4MILL CREEK 138.00] TO BUS 324640 [2MILL CREEK 69.000] CKT 8</v>
      </c>
      <c r="J3616" s="14">
        <v>1.0499999523162842</v>
      </c>
      <c r="K3616" s="7">
        <f t="shared" si="112"/>
        <v>524.99997615814209</v>
      </c>
      <c r="L3616" s="14">
        <v>1.0499999523162842</v>
      </c>
      <c r="M3616" s="7">
        <f t="shared" si="113"/>
        <v>524.99997615814209</v>
      </c>
      <c r="N3616" s="20">
        <v>0</v>
      </c>
      <c r="O3616" s="20">
        <v>0</v>
      </c>
      <c r="P3616" s="5"/>
      <c r="Q3616" s="5"/>
    </row>
    <row r="3617" spans="1:17" hidden="1" x14ac:dyDescent="0.3">
      <c r="F3617" s="7"/>
      <c r="G3617" s="7"/>
      <c r="I3617" s="1" t="str">
        <f>IF(ISBLANK(H3617),"", IF(EXACT(LEFT(H3617,6),"SINGLE"),VLOOKUP(H3617,'Contingency Events'!A:G,2,FALSE),H3617))</f>
        <v/>
      </c>
      <c r="K3617" s="7" t="str">
        <f t="shared" si="112"/>
        <v/>
      </c>
      <c r="M3617" s="7" t="str">
        <f t="shared" si="113"/>
        <v/>
      </c>
    </row>
    <row r="3618" spans="1:17" hidden="1" x14ac:dyDescent="0.3">
      <c r="A3618" s="1">
        <v>341584</v>
      </c>
      <c r="B3618" s="1" t="s">
        <v>3959</v>
      </c>
      <c r="C3618" s="1">
        <v>69</v>
      </c>
      <c r="D3618" s="6" t="s">
        <v>1939</v>
      </c>
      <c r="E3618" s="1" t="s">
        <v>1940</v>
      </c>
      <c r="F3618" s="7">
        <v>0.93999999761581421</v>
      </c>
      <c r="G3618" s="7">
        <v>1.0499999523162842</v>
      </c>
      <c r="H3618" s="1" t="s">
        <v>7245</v>
      </c>
      <c r="I3618" s="1" t="str">
        <f>IF(ISBLANK(H3618),"", IF(EXACT(LEFT(H3618,6),"SINGLE"),VLOOKUP(H3618,'Contingency Events'!A:G,2,FALSE),H3618))</f>
        <v>OPEN LINE FROM BUS 324284 [4MILL CREEK 138.00] TO BUS 325088 [4MIL CK YARD138.00] CKT 1</v>
      </c>
      <c r="J3618" s="11">
        <v>0.93965440988540649</v>
      </c>
      <c r="K3618" s="7">
        <f t="shared" si="112"/>
        <v>64.836154282093048</v>
      </c>
      <c r="L3618" s="11">
        <v>0.93966114521026611</v>
      </c>
      <c r="M3618" s="7">
        <f t="shared" si="113"/>
        <v>64.836619019508362</v>
      </c>
      <c r="N3618" s="19">
        <v>6.7353248596191406E-6</v>
      </c>
      <c r="O3618" s="19">
        <v>-3.388524055480957E-4</v>
      </c>
    </row>
    <row r="3619" spans="1:17" hidden="1" x14ac:dyDescent="0.3">
      <c r="A3619" s="1">
        <v>342844</v>
      </c>
      <c r="B3619" s="1" t="s">
        <v>3960</v>
      </c>
      <c r="C3619" s="1">
        <v>500</v>
      </c>
      <c r="D3619" s="6" t="s">
        <v>1939</v>
      </c>
      <c r="E3619" s="1" t="s">
        <v>1940</v>
      </c>
      <c r="F3619" s="7">
        <v>0.93999999761581421</v>
      </c>
      <c r="G3619" s="7">
        <v>1.0499999523162842</v>
      </c>
      <c r="H3619" s="1" t="s">
        <v>7245</v>
      </c>
      <c r="I3619" s="1" t="str">
        <f>IF(ISBLANK(H3619),"", IF(EXACT(LEFT(H3619,6),"SINGLE"),VLOOKUP(H3619,'Contingency Events'!A:G,2,FALSE),H3619))</f>
        <v>OPEN LINE FROM BUS 324284 [4MILL CREEK 138.00] TO BUS 325088 [4MIL CK YARD138.00] CKT 1</v>
      </c>
      <c r="J3619" s="11">
        <v>1.0499999523162842</v>
      </c>
      <c r="K3619" s="7">
        <f t="shared" si="112"/>
        <v>524.99997615814209</v>
      </c>
      <c r="L3619" s="11">
        <v>1.0500000715255737</v>
      </c>
      <c r="M3619" s="7">
        <f t="shared" si="113"/>
        <v>525.00003576278687</v>
      </c>
      <c r="N3619" s="19">
        <v>1.1920928955078125E-7</v>
      </c>
      <c r="O3619" s="19">
        <v>1.1920928955078125E-7</v>
      </c>
    </row>
    <row r="3620" spans="1:17" hidden="1" x14ac:dyDescent="0.3">
      <c r="F3620" s="7"/>
      <c r="G3620" s="7"/>
      <c r="I3620" s="1" t="str">
        <f>IF(ISBLANK(H3620),"", IF(EXACT(LEFT(H3620,6),"SINGLE"),VLOOKUP(H3620,'Contingency Events'!A:G,2,FALSE),H3620))</f>
        <v/>
      </c>
      <c r="K3620" s="7" t="str">
        <f t="shared" si="112"/>
        <v/>
      </c>
      <c r="M3620" s="7" t="str">
        <f t="shared" si="113"/>
        <v/>
      </c>
    </row>
    <row r="3621" spans="1:17" hidden="1" x14ac:dyDescent="0.3">
      <c r="A3621" s="5">
        <v>341584</v>
      </c>
      <c r="B3621" s="5" t="s">
        <v>3959</v>
      </c>
      <c r="C3621" s="5">
        <v>69</v>
      </c>
      <c r="D3621" s="8" t="s">
        <v>1939</v>
      </c>
      <c r="E3621" s="5" t="s">
        <v>1940</v>
      </c>
      <c r="F3621" s="13">
        <v>0.93999999761581421</v>
      </c>
      <c r="G3621" s="13">
        <v>1.0499999523162842</v>
      </c>
      <c r="H3621" s="5" t="s">
        <v>7248</v>
      </c>
      <c r="I3621" s="1" t="str">
        <f>IF(ISBLANK(H3621),"", IF(EXACT(LEFT(H3621,6),"SINGLE"),VLOOKUP(H3621,'Contingency Events'!A:G,2,FALSE),H3621))</f>
        <v>OPEN LINE FROM BUS 324285 [4MUD LANE   138.00] TO BUS 324292 [4OKOLONA    138.00] CKT 1</v>
      </c>
      <c r="J3621" s="14">
        <v>0.93965440988540649</v>
      </c>
      <c r="K3621" s="7">
        <f t="shared" si="112"/>
        <v>64.836154282093048</v>
      </c>
      <c r="L3621" s="14">
        <v>0.93965452909469604</v>
      </c>
      <c r="M3621" s="7">
        <f t="shared" si="113"/>
        <v>64.836162507534027</v>
      </c>
      <c r="N3621" s="20">
        <v>1.1920928955078125E-7</v>
      </c>
      <c r="O3621" s="20">
        <v>-3.4546852111816406E-4</v>
      </c>
      <c r="P3621" s="5"/>
      <c r="Q3621" s="5"/>
    </row>
    <row r="3622" spans="1:17" hidden="1" x14ac:dyDescent="0.3">
      <c r="A3622" s="5">
        <v>342844</v>
      </c>
      <c r="B3622" s="5" t="s">
        <v>3960</v>
      </c>
      <c r="C3622" s="5">
        <v>500</v>
      </c>
      <c r="D3622" s="8" t="s">
        <v>1939</v>
      </c>
      <c r="E3622" s="5" t="s">
        <v>1940</v>
      </c>
      <c r="F3622" s="13">
        <v>0.93999999761581421</v>
      </c>
      <c r="G3622" s="13">
        <v>1.0499999523162842</v>
      </c>
      <c r="H3622" s="5" t="s">
        <v>7248</v>
      </c>
      <c r="I3622" s="1" t="str">
        <f>IF(ISBLANK(H3622),"", IF(EXACT(LEFT(H3622,6),"SINGLE"),VLOOKUP(H3622,'Contingency Events'!A:G,2,FALSE),H3622))</f>
        <v>OPEN LINE FROM BUS 324285 [4MUD LANE   138.00] TO BUS 324292 [4OKOLONA    138.00] CKT 1</v>
      </c>
      <c r="J3622" s="14">
        <v>1.0499999523162842</v>
      </c>
      <c r="K3622" s="7">
        <f t="shared" si="112"/>
        <v>524.99997615814209</v>
      </c>
      <c r="L3622" s="14">
        <v>1.0499999523162842</v>
      </c>
      <c r="M3622" s="7">
        <f t="shared" si="113"/>
        <v>524.99997615814209</v>
      </c>
      <c r="N3622" s="20">
        <v>0</v>
      </c>
      <c r="O3622" s="20">
        <v>0</v>
      </c>
      <c r="P3622" s="5"/>
      <c r="Q3622" s="5"/>
    </row>
    <row r="3623" spans="1:17" hidden="1" x14ac:dyDescent="0.3">
      <c r="F3623" s="7"/>
      <c r="G3623" s="7"/>
      <c r="I3623" s="1" t="str">
        <f>IF(ISBLANK(H3623),"", IF(EXACT(LEFT(H3623,6),"SINGLE"),VLOOKUP(H3623,'Contingency Events'!A:G,2,FALSE),H3623))</f>
        <v/>
      </c>
      <c r="K3623" s="7" t="str">
        <f t="shared" si="112"/>
        <v/>
      </c>
      <c r="M3623" s="7" t="str">
        <f t="shared" si="113"/>
        <v/>
      </c>
    </row>
    <row r="3624" spans="1:17" hidden="1" x14ac:dyDescent="0.3">
      <c r="A3624" s="1">
        <v>341584</v>
      </c>
      <c r="B3624" s="1" t="s">
        <v>3959</v>
      </c>
      <c r="C3624" s="1">
        <v>69</v>
      </c>
      <c r="D3624" s="6" t="s">
        <v>1939</v>
      </c>
      <c r="E3624" s="1" t="s">
        <v>1940</v>
      </c>
      <c r="F3624" s="7">
        <v>0.93999999761581421</v>
      </c>
      <c r="G3624" s="7">
        <v>1.0499999523162842</v>
      </c>
      <c r="H3624" s="1" t="s">
        <v>7250</v>
      </c>
      <c r="I3624" s="1" t="str">
        <f>IF(ISBLANK(H3624),"", IF(EXACT(LEFT(H3624,6),"SINGLE"),VLOOKUP(H3624,'Contingency Events'!A:G,2,FALSE),H3624))</f>
        <v>OPEN LINE FROM BUS 324285 [4MUD LANE   138.00] TO BUS 324651 [2MUD LANE   69.000] CKT 1</v>
      </c>
      <c r="J3624" s="11">
        <v>0.93965440988540649</v>
      </c>
      <c r="K3624" s="7">
        <f t="shared" si="112"/>
        <v>64.836154282093048</v>
      </c>
      <c r="L3624" s="11">
        <v>0.93964821100234985</v>
      </c>
      <c r="M3624" s="7">
        <f t="shared" si="113"/>
        <v>64.83572655916214</v>
      </c>
      <c r="N3624" s="19">
        <v>-6.198883056640625E-6</v>
      </c>
      <c r="O3624" s="19">
        <v>-3.5178661346435547E-4</v>
      </c>
    </row>
    <row r="3625" spans="1:17" hidden="1" x14ac:dyDescent="0.3">
      <c r="A3625" s="1">
        <v>342844</v>
      </c>
      <c r="B3625" s="1" t="s">
        <v>3960</v>
      </c>
      <c r="C3625" s="1">
        <v>500</v>
      </c>
      <c r="D3625" s="6" t="s">
        <v>1939</v>
      </c>
      <c r="E3625" s="1" t="s">
        <v>1940</v>
      </c>
      <c r="F3625" s="7">
        <v>0.93999999761581421</v>
      </c>
      <c r="G3625" s="7">
        <v>1.0499999523162842</v>
      </c>
      <c r="H3625" s="1" t="s">
        <v>7250</v>
      </c>
      <c r="I3625" s="1" t="str">
        <f>IF(ISBLANK(H3625),"", IF(EXACT(LEFT(H3625,6),"SINGLE"),VLOOKUP(H3625,'Contingency Events'!A:G,2,FALSE),H3625))</f>
        <v>OPEN LINE FROM BUS 324285 [4MUD LANE   138.00] TO BUS 324651 [2MUD LANE   69.000] CKT 1</v>
      </c>
      <c r="J3625" s="11">
        <v>1.0499999523162842</v>
      </c>
      <c r="K3625" s="7">
        <f t="shared" si="112"/>
        <v>524.99997615814209</v>
      </c>
      <c r="L3625" s="11">
        <v>1.0499999523162842</v>
      </c>
      <c r="M3625" s="7">
        <f t="shared" si="113"/>
        <v>524.99997615814209</v>
      </c>
      <c r="N3625" s="19">
        <v>0</v>
      </c>
      <c r="O3625" s="19">
        <v>0</v>
      </c>
    </row>
    <row r="3626" spans="1:17" hidden="1" x14ac:dyDescent="0.3">
      <c r="F3626" s="7"/>
      <c r="G3626" s="7"/>
      <c r="I3626" s="1" t="str">
        <f>IF(ISBLANK(H3626),"", IF(EXACT(LEFT(H3626,6),"SINGLE"),VLOOKUP(H3626,'Contingency Events'!A:G,2,FALSE),H3626))</f>
        <v/>
      </c>
      <c r="K3626" s="7" t="str">
        <f t="shared" si="112"/>
        <v/>
      </c>
      <c r="M3626" s="7" t="str">
        <f t="shared" si="113"/>
        <v/>
      </c>
    </row>
    <row r="3627" spans="1:17" hidden="1" x14ac:dyDescent="0.3">
      <c r="A3627" s="5">
        <v>341584</v>
      </c>
      <c r="B3627" s="5" t="s">
        <v>3959</v>
      </c>
      <c r="C3627" s="5">
        <v>69</v>
      </c>
      <c r="D3627" s="8" t="s">
        <v>1939</v>
      </c>
      <c r="E3627" s="5" t="s">
        <v>1940</v>
      </c>
      <c r="F3627" s="13">
        <v>0.93999999761581421</v>
      </c>
      <c r="G3627" s="13">
        <v>1.0499999523162842</v>
      </c>
      <c r="H3627" s="5" t="s">
        <v>7252</v>
      </c>
      <c r="I3627" s="1" t="str">
        <f>IF(ISBLANK(H3627),"", IF(EXACT(LEFT(H3627,6),"SINGLE"),VLOOKUP(H3627,'Contingency Events'!A:G,2,FALSE),H3627))</f>
        <v>OPEN LINE FROM BUS 324286 [4NAS        138.00] TO BUS 324287 [4NAS TAP    138.00] CKT 1</v>
      </c>
      <c r="J3627" s="14">
        <v>0.93965440988540649</v>
      </c>
      <c r="K3627" s="7">
        <f t="shared" si="112"/>
        <v>64.836154282093048</v>
      </c>
      <c r="L3627" s="14">
        <v>0.93993145227432251</v>
      </c>
      <c r="M3627" s="7">
        <f t="shared" si="113"/>
        <v>64.855270206928253</v>
      </c>
      <c r="N3627" s="20">
        <v>2.7704238891601563E-4</v>
      </c>
      <c r="O3627" s="20">
        <v>-6.8545341491699219E-5</v>
      </c>
      <c r="P3627" s="5"/>
      <c r="Q3627" s="5"/>
    </row>
    <row r="3628" spans="1:17" hidden="1" x14ac:dyDescent="0.3">
      <c r="A3628" s="5">
        <v>342844</v>
      </c>
      <c r="B3628" s="5" t="s">
        <v>3960</v>
      </c>
      <c r="C3628" s="5">
        <v>500</v>
      </c>
      <c r="D3628" s="8" t="s">
        <v>1939</v>
      </c>
      <c r="E3628" s="5" t="s">
        <v>1940</v>
      </c>
      <c r="F3628" s="13">
        <v>0.93999999761581421</v>
      </c>
      <c r="G3628" s="13">
        <v>1.0499999523162842</v>
      </c>
      <c r="H3628" s="5" t="s">
        <v>7252</v>
      </c>
      <c r="I3628" s="1" t="str">
        <f>IF(ISBLANK(H3628),"", IF(EXACT(LEFT(H3628,6),"SINGLE"),VLOOKUP(H3628,'Contingency Events'!A:G,2,FALSE),H3628))</f>
        <v>OPEN LINE FROM BUS 324286 [4NAS        138.00] TO BUS 324287 [4NAS TAP    138.00] CKT 1</v>
      </c>
      <c r="J3628" s="14">
        <v>1.0499999523162842</v>
      </c>
      <c r="K3628" s="7">
        <f t="shared" si="112"/>
        <v>524.99997615814209</v>
      </c>
      <c r="L3628" s="14">
        <v>1.0499999523162842</v>
      </c>
      <c r="M3628" s="7">
        <f t="shared" si="113"/>
        <v>524.99997615814209</v>
      </c>
      <c r="N3628" s="20">
        <v>0</v>
      </c>
      <c r="O3628" s="20">
        <v>0</v>
      </c>
      <c r="P3628" s="5"/>
      <c r="Q3628" s="5"/>
    </row>
    <row r="3629" spans="1:17" hidden="1" x14ac:dyDescent="0.3">
      <c r="F3629" s="7"/>
      <c r="G3629" s="7"/>
      <c r="I3629" s="1" t="str">
        <f>IF(ISBLANK(H3629),"", IF(EXACT(LEFT(H3629,6),"SINGLE"),VLOOKUP(H3629,'Contingency Events'!A:G,2,FALSE),H3629))</f>
        <v/>
      </c>
      <c r="K3629" s="7" t="str">
        <f t="shared" si="112"/>
        <v/>
      </c>
      <c r="M3629" s="7" t="str">
        <f t="shared" si="113"/>
        <v/>
      </c>
    </row>
    <row r="3630" spans="1:17" hidden="1" x14ac:dyDescent="0.3">
      <c r="A3630" s="1">
        <v>341584</v>
      </c>
      <c r="B3630" s="1" t="s">
        <v>3959</v>
      </c>
      <c r="C3630" s="1">
        <v>69</v>
      </c>
      <c r="D3630" s="6" t="s">
        <v>1939</v>
      </c>
      <c r="E3630" s="1" t="s">
        <v>1940</v>
      </c>
      <c r="F3630" s="7">
        <v>0.93999999761581421</v>
      </c>
      <c r="G3630" s="7">
        <v>1.0499999523162842</v>
      </c>
      <c r="H3630" s="1" t="s">
        <v>7254</v>
      </c>
      <c r="I3630" s="1" t="str">
        <f>IF(ISBLANK(H3630),"", IF(EXACT(LEFT(H3630,6),"SINGLE"),VLOOKUP(H3630,'Contingency Events'!A:G,2,FALSE),H3630))</f>
        <v>OPEN LINE FROM BUS 324289 [4NORTHSIDE  138.00] TO BUS 325013 [4CLIFTY TAP1138.00] CKT 1</v>
      </c>
      <c r="J3630" s="11">
        <v>0.93965440988540649</v>
      </c>
      <c r="K3630" s="7">
        <f t="shared" si="112"/>
        <v>64.836154282093048</v>
      </c>
      <c r="L3630" s="11">
        <v>0.9396628737449646</v>
      </c>
      <c r="M3630" s="7">
        <f t="shared" si="113"/>
        <v>64.836738288402557</v>
      </c>
      <c r="N3630" s="19">
        <v>8.4638595581054688E-6</v>
      </c>
      <c r="O3630" s="19">
        <v>-3.3712387084960938E-4</v>
      </c>
    </row>
    <row r="3631" spans="1:17" hidden="1" x14ac:dyDescent="0.3">
      <c r="A3631" s="1">
        <v>342844</v>
      </c>
      <c r="B3631" s="1" t="s">
        <v>3960</v>
      </c>
      <c r="C3631" s="1">
        <v>500</v>
      </c>
      <c r="D3631" s="6" t="s">
        <v>1939</v>
      </c>
      <c r="E3631" s="1" t="s">
        <v>1940</v>
      </c>
      <c r="F3631" s="7">
        <v>0.93999999761581421</v>
      </c>
      <c r="G3631" s="7">
        <v>1.0499999523162842</v>
      </c>
      <c r="H3631" s="1" t="s">
        <v>7254</v>
      </c>
      <c r="I3631" s="1" t="str">
        <f>IF(ISBLANK(H3631),"", IF(EXACT(LEFT(H3631,6),"SINGLE"),VLOOKUP(H3631,'Contingency Events'!A:G,2,FALSE),H3631))</f>
        <v>OPEN LINE FROM BUS 324289 [4NORTHSIDE  138.00] TO BUS 325013 [4CLIFTY TAP1138.00] CKT 1</v>
      </c>
      <c r="J3631" s="11">
        <v>1.0499999523162842</v>
      </c>
      <c r="K3631" s="7">
        <f t="shared" si="112"/>
        <v>524.99997615814209</v>
      </c>
      <c r="L3631" s="11">
        <v>1.0499999523162842</v>
      </c>
      <c r="M3631" s="7">
        <f t="shared" si="113"/>
        <v>524.99997615814209</v>
      </c>
      <c r="N3631" s="19">
        <v>0</v>
      </c>
      <c r="O3631" s="19">
        <v>0</v>
      </c>
    </row>
    <row r="3632" spans="1:17" hidden="1" x14ac:dyDescent="0.3">
      <c r="F3632" s="7"/>
      <c r="G3632" s="7"/>
      <c r="I3632" s="1" t="str">
        <f>IF(ISBLANK(H3632),"", IF(EXACT(LEFT(H3632,6),"SINGLE"),VLOOKUP(H3632,'Contingency Events'!A:G,2,FALSE),H3632))</f>
        <v/>
      </c>
      <c r="K3632" s="7" t="str">
        <f t="shared" si="112"/>
        <v/>
      </c>
      <c r="M3632" s="7" t="str">
        <f t="shared" si="113"/>
        <v/>
      </c>
    </row>
    <row r="3633" spans="1:17" hidden="1" x14ac:dyDescent="0.3">
      <c r="A3633" s="5">
        <v>341584</v>
      </c>
      <c r="B3633" s="5" t="s">
        <v>3959</v>
      </c>
      <c r="C3633" s="5">
        <v>69</v>
      </c>
      <c r="D3633" s="8" t="s">
        <v>1939</v>
      </c>
      <c r="E3633" s="5" t="s">
        <v>1940</v>
      </c>
      <c r="F3633" s="13">
        <v>0.93999999761581421</v>
      </c>
      <c r="G3633" s="13">
        <v>1.0499999523162842</v>
      </c>
      <c r="H3633" s="5" t="s">
        <v>7256</v>
      </c>
      <c r="I3633" s="1" t="str">
        <f>IF(ISBLANK(H3633),"", IF(EXACT(LEFT(H3633,6),"SINGLE"),VLOOKUP(H3633,'Contingency Events'!A:G,2,FALSE),H3633))</f>
        <v>OPEN LINE FROM BUS 324290 [4OWEN CO TAP138.00] TO BUS 324305 [4SCOTT CO   138.00] CKT 1</v>
      </c>
      <c r="J3633" s="14">
        <v>0.93965440988540649</v>
      </c>
      <c r="K3633" s="7">
        <f t="shared" si="112"/>
        <v>64.836154282093048</v>
      </c>
      <c r="L3633" s="14">
        <v>0.93957334756851196</v>
      </c>
      <c r="M3633" s="7">
        <f t="shared" si="113"/>
        <v>64.830560982227325</v>
      </c>
      <c r="N3633" s="20">
        <v>-8.106231689453125E-5</v>
      </c>
      <c r="O3633" s="20">
        <v>-4.2665004730224609E-4</v>
      </c>
      <c r="P3633" s="5"/>
      <c r="Q3633" s="5"/>
    </row>
    <row r="3634" spans="1:17" hidden="1" x14ac:dyDescent="0.3">
      <c r="A3634" s="5">
        <v>342844</v>
      </c>
      <c r="B3634" s="5" t="s">
        <v>3960</v>
      </c>
      <c r="C3634" s="5">
        <v>500</v>
      </c>
      <c r="D3634" s="8" t="s">
        <v>1939</v>
      </c>
      <c r="E3634" s="5" t="s">
        <v>1940</v>
      </c>
      <c r="F3634" s="13">
        <v>0.93999999761581421</v>
      </c>
      <c r="G3634" s="13">
        <v>1.0499999523162842</v>
      </c>
      <c r="H3634" s="5" t="s">
        <v>7256</v>
      </c>
      <c r="I3634" s="1" t="str">
        <f>IF(ISBLANK(H3634),"", IF(EXACT(LEFT(H3634,6),"SINGLE"),VLOOKUP(H3634,'Contingency Events'!A:G,2,FALSE),H3634))</f>
        <v>OPEN LINE FROM BUS 324290 [4OWEN CO TAP138.00] TO BUS 324305 [4SCOTT CO   138.00] CKT 1</v>
      </c>
      <c r="J3634" s="14">
        <v>1.0499999523162842</v>
      </c>
      <c r="K3634" s="7">
        <f t="shared" si="112"/>
        <v>524.99997615814209</v>
      </c>
      <c r="L3634" s="14">
        <v>1.0499999523162842</v>
      </c>
      <c r="M3634" s="7">
        <f t="shared" si="113"/>
        <v>524.99997615814209</v>
      </c>
      <c r="N3634" s="20">
        <v>0</v>
      </c>
      <c r="O3634" s="20">
        <v>0</v>
      </c>
      <c r="P3634" s="5"/>
      <c r="Q3634" s="5"/>
    </row>
    <row r="3635" spans="1:17" hidden="1" x14ac:dyDescent="0.3">
      <c r="F3635" s="7"/>
      <c r="G3635" s="7"/>
      <c r="I3635" s="1" t="str">
        <f>IF(ISBLANK(H3635),"", IF(EXACT(LEFT(H3635,6),"SINGLE"),VLOOKUP(H3635,'Contingency Events'!A:G,2,FALSE),H3635))</f>
        <v/>
      </c>
      <c r="K3635" s="7" t="str">
        <f t="shared" si="112"/>
        <v/>
      </c>
      <c r="M3635" s="7" t="str">
        <f t="shared" si="113"/>
        <v/>
      </c>
    </row>
    <row r="3636" spans="1:17" hidden="1" x14ac:dyDescent="0.3">
      <c r="A3636" s="1">
        <v>341584</v>
      </c>
      <c r="B3636" s="1" t="s">
        <v>3959</v>
      </c>
      <c r="C3636" s="1">
        <v>69</v>
      </c>
      <c r="D3636" s="6" t="s">
        <v>1939</v>
      </c>
      <c r="E3636" s="1" t="s">
        <v>1940</v>
      </c>
      <c r="F3636" s="7">
        <v>0.93999999761581421</v>
      </c>
      <c r="G3636" s="7">
        <v>1.0499999523162842</v>
      </c>
      <c r="H3636" s="1" t="s">
        <v>7258</v>
      </c>
      <c r="I3636" s="1" t="str">
        <f>IF(ISBLANK(H3636),"", IF(EXACT(LEFT(H3636,6),"SINGLE"),VLOOKUP(H3636,'Contingency Events'!A:G,2,FALSE),H3636))</f>
        <v>OPEN LINE FROM BUS 324291 [4OHIO COUNTY138.00] TO BUS 324667 [2OHIO COUNTY69.000] CKT 1</v>
      </c>
      <c r="J3636" s="11">
        <v>0.93965440988540649</v>
      </c>
      <c r="K3636" s="7">
        <f t="shared" si="112"/>
        <v>64.836154282093048</v>
      </c>
      <c r="L3636" s="11">
        <v>0.93965297937393188</v>
      </c>
      <c r="M3636" s="7">
        <f t="shared" si="113"/>
        <v>64.8360555768013</v>
      </c>
      <c r="N3636" s="19">
        <v>-1.430511474609375E-6</v>
      </c>
      <c r="O3636" s="19">
        <v>-3.4701824188232422E-4</v>
      </c>
    </row>
    <row r="3637" spans="1:17" hidden="1" x14ac:dyDescent="0.3">
      <c r="A3637" s="1">
        <v>342844</v>
      </c>
      <c r="B3637" s="1" t="s">
        <v>3960</v>
      </c>
      <c r="C3637" s="1">
        <v>500</v>
      </c>
      <c r="D3637" s="6" t="s">
        <v>1939</v>
      </c>
      <c r="E3637" s="1" t="s">
        <v>1940</v>
      </c>
      <c r="F3637" s="7">
        <v>0.93999999761581421</v>
      </c>
      <c r="G3637" s="7">
        <v>1.0499999523162842</v>
      </c>
      <c r="H3637" s="1" t="s">
        <v>7258</v>
      </c>
      <c r="I3637" s="1" t="str">
        <f>IF(ISBLANK(H3637),"", IF(EXACT(LEFT(H3637,6),"SINGLE"),VLOOKUP(H3637,'Contingency Events'!A:G,2,FALSE),H3637))</f>
        <v>OPEN LINE FROM BUS 324291 [4OHIO COUNTY138.00] TO BUS 324667 [2OHIO COUNTY69.000] CKT 1</v>
      </c>
      <c r="J3637" s="11">
        <v>1.0499999523162842</v>
      </c>
      <c r="K3637" s="7">
        <f t="shared" si="112"/>
        <v>524.99997615814209</v>
      </c>
      <c r="L3637" s="11">
        <v>1.0499999523162842</v>
      </c>
      <c r="M3637" s="7">
        <f t="shared" si="113"/>
        <v>524.99997615814209</v>
      </c>
      <c r="N3637" s="19">
        <v>0</v>
      </c>
      <c r="O3637" s="19">
        <v>0</v>
      </c>
    </row>
    <row r="3638" spans="1:17" hidden="1" x14ac:dyDescent="0.3">
      <c r="F3638" s="7"/>
      <c r="G3638" s="7"/>
      <c r="I3638" s="1" t="str">
        <f>IF(ISBLANK(H3638),"", IF(EXACT(LEFT(H3638,6),"SINGLE"),VLOOKUP(H3638,'Contingency Events'!A:G,2,FALSE),H3638))</f>
        <v/>
      </c>
      <c r="K3638" s="7" t="str">
        <f t="shared" si="112"/>
        <v/>
      </c>
      <c r="M3638" s="7" t="str">
        <f t="shared" si="113"/>
        <v/>
      </c>
    </row>
    <row r="3639" spans="1:17" hidden="1" x14ac:dyDescent="0.3">
      <c r="A3639" s="5">
        <v>341584</v>
      </c>
      <c r="B3639" s="5" t="s">
        <v>3959</v>
      </c>
      <c r="C3639" s="5">
        <v>69</v>
      </c>
      <c r="D3639" s="8" t="s">
        <v>1939</v>
      </c>
      <c r="E3639" s="5" t="s">
        <v>1940</v>
      </c>
      <c r="F3639" s="13">
        <v>0.93999999761581421</v>
      </c>
      <c r="G3639" s="13">
        <v>1.0499999523162842</v>
      </c>
      <c r="H3639" s="5" t="s">
        <v>7260</v>
      </c>
      <c r="I3639" s="1" t="str">
        <f>IF(ISBLANK(H3639),"", IF(EXACT(LEFT(H3639,6),"SINGLE"),VLOOKUP(H3639,'Contingency Events'!A:G,2,FALSE),H3639))</f>
        <v>OPEN LINE FROM BUS 324294 [4PADDYS WEST138.00] TO BUS 324295 [4PADDYS RUN 138.00] CKT 1</v>
      </c>
      <c r="J3639" s="14">
        <v>0.93965440988540649</v>
      </c>
      <c r="K3639" s="7">
        <f t="shared" si="112"/>
        <v>64.836154282093048</v>
      </c>
      <c r="L3639" s="14">
        <v>0.93965601921081543</v>
      </c>
      <c r="M3639" s="7">
        <f t="shared" si="113"/>
        <v>64.836265325546265</v>
      </c>
      <c r="N3639" s="20">
        <v>1.6093254089355469E-6</v>
      </c>
      <c r="O3639" s="20">
        <v>-3.439784049987793E-4</v>
      </c>
      <c r="P3639" s="5"/>
      <c r="Q3639" s="5"/>
    </row>
    <row r="3640" spans="1:17" hidden="1" x14ac:dyDescent="0.3">
      <c r="A3640" s="5">
        <v>342844</v>
      </c>
      <c r="B3640" s="5" t="s">
        <v>3960</v>
      </c>
      <c r="C3640" s="5">
        <v>500</v>
      </c>
      <c r="D3640" s="8" t="s">
        <v>1939</v>
      </c>
      <c r="E3640" s="5" t="s">
        <v>1940</v>
      </c>
      <c r="F3640" s="13">
        <v>0.93999999761581421</v>
      </c>
      <c r="G3640" s="13">
        <v>1.0499999523162842</v>
      </c>
      <c r="H3640" s="5" t="s">
        <v>7260</v>
      </c>
      <c r="I3640" s="1" t="str">
        <f>IF(ISBLANK(H3640),"", IF(EXACT(LEFT(H3640,6),"SINGLE"),VLOOKUP(H3640,'Contingency Events'!A:G,2,FALSE),H3640))</f>
        <v>OPEN LINE FROM BUS 324294 [4PADDYS WEST138.00] TO BUS 324295 [4PADDYS RUN 138.00] CKT 1</v>
      </c>
      <c r="J3640" s="14">
        <v>1.0499999523162842</v>
      </c>
      <c r="K3640" s="7">
        <f t="shared" si="112"/>
        <v>524.99997615814209</v>
      </c>
      <c r="L3640" s="14">
        <v>1.0499999523162842</v>
      </c>
      <c r="M3640" s="7">
        <f t="shared" si="113"/>
        <v>524.99997615814209</v>
      </c>
      <c r="N3640" s="20">
        <v>0</v>
      </c>
      <c r="O3640" s="20">
        <v>0</v>
      </c>
      <c r="P3640" s="5"/>
      <c r="Q3640" s="5"/>
    </row>
    <row r="3641" spans="1:17" hidden="1" x14ac:dyDescent="0.3">
      <c r="F3641" s="7"/>
      <c r="G3641" s="7"/>
      <c r="I3641" s="1" t="str">
        <f>IF(ISBLANK(H3641),"", IF(EXACT(LEFT(H3641,6),"SINGLE"),VLOOKUP(H3641,'Contingency Events'!A:G,2,FALSE),H3641))</f>
        <v/>
      </c>
      <c r="K3641" s="7" t="str">
        <f t="shared" si="112"/>
        <v/>
      </c>
      <c r="M3641" s="7" t="str">
        <f t="shared" si="113"/>
        <v/>
      </c>
    </row>
    <row r="3642" spans="1:17" hidden="1" x14ac:dyDescent="0.3">
      <c r="A3642" s="1">
        <v>341584</v>
      </c>
      <c r="B3642" s="1" t="s">
        <v>3959</v>
      </c>
      <c r="C3642" s="1">
        <v>69</v>
      </c>
      <c r="D3642" s="6" t="s">
        <v>1939</v>
      </c>
      <c r="E3642" s="1" t="s">
        <v>1940</v>
      </c>
      <c r="F3642" s="7">
        <v>0.93999999761581421</v>
      </c>
      <c r="G3642" s="7">
        <v>1.0499999523162842</v>
      </c>
      <c r="H3642" s="1" t="s">
        <v>7262</v>
      </c>
      <c r="I3642" s="1" t="str">
        <f>IF(ISBLANK(H3642),"", IF(EXACT(LEFT(H3642,6),"SINGLE"),VLOOKUP(H3642,'Contingency Events'!A:G,2,FALSE),H3642))</f>
        <v>OPEN LINE FROM BUS 324296 [4PISGAH     138.00] TO BUS 324320 [4W LEXINGTON138.00] CKT 1</v>
      </c>
      <c r="J3642" s="11">
        <v>0.93965440988540649</v>
      </c>
      <c r="K3642" s="7">
        <f t="shared" si="112"/>
        <v>64.836154282093048</v>
      </c>
      <c r="L3642" s="11">
        <v>0.93969684839248657</v>
      </c>
      <c r="M3642" s="7">
        <f t="shared" si="113"/>
        <v>64.839082539081573</v>
      </c>
      <c r="N3642" s="19">
        <v>4.2438507080078125E-5</v>
      </c>
      <c r="O3642" s="19">
        <v>-3.0314922332763672E-4</v>
      </c>
    </row>
    <row r="3643" spans="1:17" hidden="1" x14ac:dyDescent="0.3">
      <c r="A3643" s="1">
        <v>342844</v>
      </c>
      <c r="B3643" s="1" t="s">
        <v>3960</v>
      </c>
      <c r="C3643" s="1">
        <v>500</v>
      </c>
      <c r="D3643" s="6" t="s">
        <v>1939</v>
      </c>
      <c r="E3643" s="1" t="s">
        <v>1940</v>
      </c>
      <c r="F3643" s="7">
        <v>0.93999999761581421</v>
      </c>
      <c r="G3643" s="7">
        <v>1.0499999523162842</v>
      </c>
      <c r="H3643" s="1" t="s">
        <v>7262</v>
      </c>
      <c r="I3643" s="1" t="str">
        <f>IF(ISBLANK(H3643),"", IF(EXACT(LEFT(H3643,6),"SINGLE"),VLOOKUP(H3643,'Contingency Events'!A:G,2,FALSE),H3643))</f>
        <v>OPEN LINE FROM BUS 324296 [4PISGAH     138.00] TO BUS 324320 [4W LEXINGTON138.00] CKT 1</v>
      </c>
      <c r="J3643" s="11">
        <v>1.0499999523162842</v>
      </c>
      <c r="K3643" s="7">
        <f t="shared" si="112"/>
        <v>524.99997615814209</v>
      </c>
      <c r="L3643" s="11">
        <v>1.0499999523162842</v>
      </c>
      <c r="M3643" s="7">
        <f t="shared" si="113"/>
        <v>524.99997615814209</v>
      </c>
      <c r="N3643" s="19">
        <v>0</v>
      </c>
      <c r="O3643" s="19">
        <v>0</v>
      </c>
    </row>
    <row r="3644" spans="1:17" hidden="1" x14ac:dyDescent="0.3">
      <c r="F3644" s="7"/>
      <c r="G3644" s="7"/>
      <c r="I3644" s="1" t="str">
        <f>IF(ISBLANK(H3644),"", IF(EXACT(LEFT(H3644,6),"SINGLE"),VLOOKUP(H3644,'Contingency Events'!A:G,2,FALSE),H3644))</f>
        <v/>
      </c>
      <c r="K3644" s="7" t="str">
        <f t="shared" si="112"/>
        <v/>
      </c>
      <c r="M3644" s="7" t="str">
        <f t="shared" si="113"/>
        <v/>
      </c>
    </row>
    <row r="3645" spans="1:17" hidden="1" x14ac:dyDescent="0.3">
      <c r="A3645" s="5">
        <v>341584</v>
      </c>
      <c r="B3645" s="5" t="s">
        <v>3959</v>
      </c>
      <c r="C3645" s="5">
        <v>69</v>
      </c>
      <c r="D3645" s="8" t="s">
        <v>1939</v>
      </c>
      <c r="E3645" s="5" t="s">
        <v>1940</v>
      </c>
      <c r="F3645" s="13">
        <v>0.93999999761581421</v>
      </c>
      <c r="G3645" s="13">
        <v>1.0499999523162842</v>
      </c>
      <c r="H3645" s="5" t="s">
        <v>7264</v>
      </c>
      <c r="I3645" s="1" t="str">
        <f>IF(ISBLANK(H3645),"", IF(EXACT(LEFT(H3645,6),"SINGLE"),VLOOKUP(H3645,'Contingency Events'!A:G,2,FALSE),H3645))</f>
        <v>OPEN LINE FROM BUS 324296 [4PISGAH     138.00] TO BUS 324687 [2PISGAH     69.000] CKT 1</v>
      </c>
      <c r="J3645" s="14">
        <v>0.93965440988540649</v>
      </c>
      <c r="K3645" s="7">
        <f t="shared" si="112"/>
        <v>64.836154282093048</v>
      </c>
      <c r="L3645" s="14">
        <v>0.93933075666427612</v>
      </c>
      <c r="M3645" s="7">
        <f t="shared" si="113"/>
        <v>64.813822209835052</v>
      </c>
      <c r="N3645" s="20">
        <v>-3.2365322113037109E-4</v>
      </c>
      <c r="O3645" s="20">
        <v>-6.6924095153808594E-4</v>
      </c>
      <c r="P3645" s="5"/>
      <c r="Q3645" s="5"/>
    </row>
    <row r="3646" spans="1:17" hidden="1" x14ac:dyDescent="0.3">
      <c r="A3646" s="5">
        <v>342844</v>
      </c>
      <c r="B3646" s="5" t="s">
        <v>3960</v>
      </c>
      <c r="C3646" s="5">
        <v>500</v>
      </c>
      <c r="D3646" s="8" t="s">
        <v>1939</v>
      </c>
      <c r="E3646" s="5" t="s">
        <v>1940</v>
      </c>
      <c r="F3646" s="13">
        <v>0.93999999761581421</v>
      </c>
      <c r="G3646" s="13">
        <v>1.0499999523162842</v>
      </c>
      <c r="H3646" s="5" t="s">
        <v>7264</v>
      </c>
      <c r="I3646" s="1" t="str">
        <f>IF(ISBLANK(H3646),"", IF(EXACT(LEFT(H3646,6),"SINGLE"),VLOOKUP(H3646,'Contingency Events'!A:G,2,FALSE),H3646))</f>
        <v>OPEN LINE FROM BUS 324296 [4PISGAH     138.00] TO BUS 324687 [2PISGAH     69.000] CKT 1</v>
      </c>
      <c r="J3646" s="14">
        <v>1.0499999523162842</v>
      </c>
      <c r="K3646" s="7">
        <f t="shared" si="112"/>
        <v>524.99997615814209</v>
      </c>
      <c r="L3646" s="14">
        <v>1.0499999523162842</v>
      </c>
      <c r="M3646" s="7">
        <f t="shared" si="113"/>
        <v>524.99997615814209</v>
      </c>
      <c r="N3646" s="20">
        <v>0</v>
      </c>
      <c r="O3646" s="20">
        <v>0</v>
      </c>
      <c r="P3646" s="5"/>
      <c r="Q3646" s="5"/>
    </row>
    <row r="3647" spans="1:17" hidden="1" x14ac:dyDescent="0.3">
      <c r="F3647" s="7"/>
      <c r="G3647" s="7"/>
      <c r="I3647" s="1" t="str">
        <f>IF(ISBLANK(H3647),"", IF(EXACT(LEFT(H3647,6),"SINGLE"),VLOOKUP(H3647,'Contingency Events'!A:G,2,FALSE),H3647))</f>
        <v/>
      </c>
      <c r="K3647" s="7" t="str">
        <f t="shared" si="112"/>
        <v/>
      </c>
      <c r="M3647" s="7" t="str">
        <f t="shared" si="113"/>
        <v/>
      </c>
    </row>
    <row r="3648" spans="1:17" hidden="1" x14ac:dyDescent="0.3">
      <c r="A3648" s="1">
        <v>341584</v>
      </c>
      <c r="B3648" s="1" t="s">
        <v>3959</v>
      </c>
      <c r="C3648" s="1">
        <v>69</v>
      </c>
      <c r="D3648" s="6" t="s">
        <v>1939</v>
      </c>
      <c r="E3648" s="1" t="s">
        <v>1940</v>
      </c>
      <c r="F3648" s="7">
        <v>0.93999999761581421</v>
      </c>
      <c r="G3648" s="7">
        <v>1.0499999523162842</v>
      </c>
      <c r="H3648" s="1" t="s">
        <v>7266</v>
      </c>
      <c r="I3648" s="1" t="str">
        <f>IF(ISBLANK(H3648),"", IF(EXACT(LEFT(H3648,6),"SINGLE"),VLOOKUP(H3648,'Contingency Events'!A:G,2,FALSE),H3648))</f>
        <v>OPEN LINE FROM BUS 324296 [4PISGAH     138.00] TO BUS 325857 [4BROWN N TIE138.00] CKT 1</v>
      </c>
      <c r="J3648" s="11">
        <v>0.93965440988540649</v>
      </c>
      <c r="K3648" s="7">
        <f t="shared" si="112"/>
        <v>64.836154282093048</v>
      </c>
      <c r="L3648" s="11">
        <v>0.93951821327209473</v>
      </c>
      <c r="M3648" s="7">
        <f t="shared" si="113"/>
        <v>64.826756715774536</v>
      </c>
      <c r="N3648" s="19">
        <v>-1.3619661331176758E-4</v>
      </c>
      <c r="O3648" s="19">
        <v>-4.8178434371948242E-4</v>
      </c>
    </row>
    <row r="3649" spans="1:17" hidden="1" x14ac:dyDescent="0.3">
      <c r="A3649" s="1">
        <v>342844</v>
      </c>
      <c r="B3649" s="1" t="s">
        <v>3960</v>
      </c>
      <c r="C3649" s="1">
        <v>500</v>
      </c>
      <c r="D3649" s="6" t="s">
        <v>1939</v>
      </c>
      <c r="E3649" s="1" t="s">
        <v>1940</v>
      </c>
      <c r="F3649" s="7">
        <v>0.93999999761581421</v>
      </c>
      <c r="G3649" s="7">
        <v>1.0499999523162842</v>
      </c>
      <c r="H3649" s="1" t="s">
        <v>7266</v>
      </c>
      <c r="I3649" s="1" t="str">
        <f>IF(ISBLANK(H3649),"", IF(EXACT(LEFT(H3649,6),"SINGLE"),VLOOKUP(H3649,'Contingency Events'!A:G,2,FALSE),H3649))</f>
        <v>OPEN LINE FROM BUS 324296 [4PISGAH     138.00] TO BUS 325857 [4BROWN N TIE138.00] CKT 1</v>
      </c>
      <c r="J3649" s="11">
        <v>1.0499999523162842</v>
      </c>
      <c r="K3649" s="7">
        <f t="shared" si="112"/>
        <v>524.99997615814209</v>
      </c>
      <c r="L3649" s="11">
        <v>1.0499999523162842</v>
      </c>
      <c r="M3649" s="7">
        <f t="shared" si="113"/>
        <v>524.99997615814209</v>
      </c>
      <c r="N3649" s="19">
        <v>0</v>
      </c>
      <c r="O3649" s="19">
        <v>0</v>
      </c>
    </row>
    <row r="3650" spans="1:17" hidden="1" x14ac:dyDescent="0.3">
      <c r="F3650" s="7"/>
      <c r="G3650" s="7"/>
      <c r="I3650" s="1" t="str">
        <f>IF(ISBLANK(H3650),"", IF(EXACT(LEFT(H3650,6),"SINGLE"),VLOOKUP(H3650,'Contingency Events'!A:G,2,FALSE),H3650))</f>
        <v/>
      </c>
      <c r="K3650" s="7" t="str">
        <f t="shared" si="112"/>
        <v/>
      </c>
      <c r="M3650" s="7" t="str">
        <f t="shared" si="113"/>
        <v/>
      </c>
    </row>
    <row r="3651" spans="1:17" hidden="1" x14ac:dyDescent="0.3">
      <c r="A3651" s="5">
        <v>341584</v>
      </c>
      <c r="B3651" s="5" t="s">
        <v>3959</v>
      </c>
      <c r="C3651" s="5">
        <v>69</v>
      </c>
      <c r="D3651" s="8" t="s">
        <v>1939</v>
      </c>
      <c r="E3651" s="5" t="s">
        <v>1940</v>
      </c>
      <c r="F3651" s="13">
        <v>0.93999999761581421</v>
      </c>
      <c r="G3651" s="13">
        <v>1.0499999523162842</v>
      </c>
      <c r="H3651" s="5" t="s">
        <v>7268</v>
      </c>
      <c r="I3651" s="1" t="str">
        <f>IF(ISBLANK(H3651),"", IF(EXACT(LEFT(H3651,6),"SINGLE"),VLOOKUP(H3651,'Contingency Events'!A:G,2,FALSE),H3651))</f>
        <v>OPEN LINE FROM BUS 324297 [4PLAINVIEW  138.00] TO BUS 324298 [4PLAINVIEW T138.00] CKT 1</v>
      </c>
      <c r="J3651" s="14">
        <v>0.93965440988540649</v>
      </c>
      <c r="K3651" s="7">
        <f t="shared" ref="K3651:K3714" si="114">IF(C3651&gt;0,C3651*J3651,"")</f>
        <v>64.836154282093048</v>
      </c>
      <c r="L3651" s="14">
        <v>0.93964296579360962</v>
      </c>
      <c r="M3651" s="7">
        <f t="shared" ref="M3651:M3714" si="115">IF(L3651&gt;0,C3651*L3651,"")</f>
        <v>64.835364639759064</v>
      </c>
      <c r="N3651" s="20">
        <v>-1.1444091796875E-5</v>
      </c>
      <c r="O3651" s="20">
        <v>-3.5703182220458984E-4</v>
      </c>
      <c r="P3651" s="5"/>
      <c r="Q3651" s="5"/>
    </row>
    <row r="3652" spans="1:17" hidden="1" x14ac:dyDescent="0.3">
      <c r="A3652" s="5">
        <v>342844</v>
      </c>
      <c r="B3652" s="5" t="s">
        <v>3960</v>
      </c>
      <c r="C3652" s="5">
        <v>500</v>
      </c>
      <c r="D3652" s="8" t="s">
        <v>1939</v>
      </c>
      <c r="E3652" s="5" t="s">
        <v>1940</v>
      </c>
      <c r="F3652" s="13">
        <v>0.93999999761581421</v>
      </c>
      <c r="G3652" s="13">
        <v>1.0499999523162842</v>
      </c>
      <c r="H3652" s="5" t="s">
        <v>7268</v>
      </c>
      <c r="I3652" s="1" t="str">
        <f>IF(ISBLANK(H3652),"", IF(EXACT(LEFT(H3652,6),"SINGLE"),VLOOKUP(H3652,'Contingency Events'!A:G,2,FALSE),H3652))</f>
        <v>OPEN LINE FROM BUS 324297 [4PLAINVIEW  138.00] TO BUS 324298 [4PLAINVIEW T138.00] CKT 1</v>
      </c>
      <c r="J3652" s="14">
        <v>1.0499999523162842</v>
      </c>
      <c r="K3652" s="7">
        <f t="shared" si="114"/>
        <v>524.99997615814209</v>
      </c>
      <c r="L3652" s="14">
        <v>1.0499999523162842</v>
      </c>
      <c r="M3652" s="7">
        <f t="shared" si="115"/>
        <v>524.99997615814209</v>
      </c>
      <c r="N3652" s="20">
        <v>0</v>
      </c>
      <c r="O3652" s="20">
        <v>0</v>
      </c>
      <c r="P3652" s="5"/>
      <c r="Q3652" s="5"/>
    </row>
    <row r="3653" spans="1:17" hidden="1" x14ac:dyDescent="0.3">
      <c r="F3653" s="7"/>
      <c r="G3653" s="7"/>
      <c r="I3653" s="1" t="str">
        <f>IF(ISBLANK(H3653),"", IF(EXACT(LEFT(H3653,6),"SINGLE"),VLOOKUP(H3653,'Contingency Events'!A:G,2,FALSE),H3653))</f>
        <v/>
      </c>
      <c r="K3653" s="7" t="str">
        <f t="shared" si="114"/>
        <v/>
      </c>
      <c r="M3653" s="7" t="str">
        <f t="shared" si="115"/>
        <v/>
      </c>
    </row>
    <row r="3654" spans="1:17" hidden="1" x14ac:dyDescent="0.3">
      <c r="A3654" s="1">
        <v>341584</v>
      </c>
      <c r="B3654" s="1" t="s">
        <v>3959</v>
      </c>
      <c r="C3654" s="1">
        <v>69</v>
      </c>
      <c r="D3654" s="6" t="s">
        <v>1939</v>
      </c>
      <c r="E3654" s="1" t="s">
        <v>1940</v>
      </c>
      <c r="F3654" s="7">
        <v>0.93999999761581421</v>
      </c>
      <c r="G3654" s="7">
        <v>1.0499999523162842</v>
      </c>
      <c r="H3654" s="1" t="s">
        <v>7270</v>
      </c>
      <c r="I3654" s="1" t="str">
        <f>IF(ISBLANK(H3654),"", IF(EXACT(LEFT(H3654,6),"SINGLE"),VLOOKUP(H3654,'Contingency Events'!A:G,2,FALSE),H3654))</f>
        <v>OPEN LINE FROM BUS 324300 [4POND CREEK 138.00] TO BUS 324311 [4TIP TOP    138.00] CKT 1</v>
      </c>
      <c r="J3654" s="11">
        <v>0.93965440988540649</v>
      </c>
      <c r="K3654" s="7">
        <f t="shared" si="114"/>
        <v>64.836154282093048</v>
      </c>
      <c r="L3654" s="11">
        <v>0.93966037034988403</v>
      </c>
      <c r="M3654" s="7">
        <f t="shared" si="115"/>
        <v>64.836565554141998</v>
      </c>
      <c r="N3654" s="19">
        <v>5.9604644775390625E-6</v>
      </c>
      <c r="O3654" s="19">
        <v>-3.3962726593017578E-4</v>
      </c>
    </row>
    <row r="3655" spans="1:17" hidden="1" x14ac:dyDescent="0.3">
      <c r="A3655" s="1">
        <v>342844</v>
      </c>
      <c r="B3655" s="1" t="s">
        <v>3960</v>
      </c>
      <c r="C3655" s="1">
        <v>500</v>
      </c>
      <c r="D3655" s="6" t="s">
        <v>1939</v>
      </c>
      <c r="E3655" s="1" t="s">
        <v>1940</v>
      </c>
      <c r="F3655" s="7">
        <v>0.93999999761581421</v>
      </c>
      <c r="G3655" s="7">
        <v>1.0499999523162842</v>
      </c>
      <c r="H3655" s="1" t="s">
        <v>7270</v>
      </c>
      <c r="I3655" s="1" t="str">
        <f>IF(ISBLANK(H3655),"", IF(EXACT(LEFT(H3655,6),"SINGLE"),VLOOKUP(H3655,'Contingency Events'!A:G,2,FALSE),H3655))</f>
        <v>OPEN LINE FROM BUS 324300 [4POND CREEK 138.00] TO BUS 324311 [4TIP TOP    138.00] CKT 1</v>
      </c>
      <c r="J3655" s="11">
        <v>1.0499999523162842</v>
      </c>
      <c r="K3655" s="7">
        <f t="shared" si="114"/>
        <v>524.99997615814209</v>
      </c>
      <c r="L3655" s="11">
        <v>1.0499999523162842</v>
      </c>
      <c r="M3655" s="7">
        <f t="shared" si="115"/>
        <v>524.99997615814209</v>
      </c>
      <c r="N3655" s="19">
        <v>0</v>
      </c>
      <c r="O3655" s="19">
        <v>0</v>
      </c>
    </row>
    <row r="3656" spans="1:17" hidden="1" x14ac:dyDescent="0.3">
      <c r="F3656" s="7"/>
      <c r="G3656" s="7"/>
      <c r="I3656" s="1" t="str">
        <f>IF(ISBLANK(H3656),"", IF(EXACT(LEFT(H3656,6),"SINGLE"),VLOOKUP(H3656,'Contingency Events'!A:G,2,FALSE),H3656))</f>
        <v/>
      </c>
      <c r="K3656" s="7" t="str">
        <f t="shared" si="114"/>
        <v/>
      </c>
      <c r="M3656" s="7" t="str">
        <f t="shared" si="115"/>
        <v/>
      </c>
    </row>
    <row r="3657" spans="1:17" hidden="1" x14ac:dyDescent="0.3">
      <c r="A3657" s="5">
        <v>341584</v>
      </c>
      <c r="B3657" s="5" t="s">
        <v>3959</v>
      </c>
      <c r="C3657" s="5">
        <v>69</v>
      </c>
      <c r="D3657" s="8" t="s">
        <v>1939</v>
      </c>
      <c r="E3657" s="5" t="s">
        <v>1940</v>
      </c>
      <c r="F3657" s="13">
        <v>0.93999999761581421</v>
      </c>
      <c r="G3657" s="13">
        <v>1.0499999523162842</v>
      </c>
      <c r="H3657" s="5" t="s">
        <v>7272</v>
      </c>
      <c r="I3657" s="1" t="str">
        <f>IF(ISBLANK(H3657),"", IF(EXACT(LEFT(H3657,6),"SINGLE"),VLOOKUP(H3657,'Contingency Events'!A:G,2,FALSE),H3657))</f>
        <v>OPEN LINE FROM BUS 324301 [4REYNOLDS   138.00] TO BUS 325089 [4HIGBY MILL2138.00] CKT 1</v>
      </c>
      <c r="J3657" s="14">
        <v>0.93965440988540649</v>
      </c>
      <c r="K3657" s="7">
        <f t="shared" si="114"/>
        <v>64.836154282093048</v>
      </c>
      <c r="L3657" s="14">
        <v>0.93955904245376587</v>
      </c>
      <c r="M3657" s="7">
        <f t="shared" si="115"/>
        <v>64.829573929309845</v>
      </c>
      <c r="N3657" s="20">
        <v>-9.5367431640625E-5</v>
      </c>
      <c r="O3657" s="20">
        <v>-4.4095516204833984E-4</v>
      </c>
      <c r="P3657" s="5"/>
      <c r="Q3657" s="5"/>
    </row>
    <row r="3658" spans="1:17" hidden="1" x14ac:dyDescent="0.3">
      <c r="A3658" s="5">
        <v>342844</v>
      </c>
      <c r="B3658" s="5" t="s">
        <v>3960</v>
      </c>
      <c r="C3658" s="5">
        <v>500</v>
      </c>
      <c r="D3658" s="8" t="s">
        <v>1939</v>
      </c>
      <c r="E3658" s="5" t="s">
        <v>1940</v>
      </c>
      <c r="F3658" s="13">
        <v>0.93999999761581421</v>
      </c>
      <c r="G3658" s="13">
        <v>1.0499999523162842</v>
      </c>
      <c r="H3658" s="5" t="s">
        <v>7272</v>
      </c>
      <c r="I3658" s="1" t="str">
        <f>IF(ISBLANK(H3658),"", IF(EXACT(LEFT(H3658,6),"SINGLE"),VLOOKUP(H3658,'Contingency Events'!A:G,2,FALSE),H3658))</f>
        <v>OPEN LINE FROM BUS 324301 [4REYNOLDS   138.00] TO BUS 325089 [4HIGBY MILL2138.00] CKT 1</v>
      </c>
      <c r="J3658" s="14">
        <v>1.0499999523162842</v>
      </c>
      <c r="K3658" s="7">
        <f t="shared" si="114"/>
        <v>524.99997615814209</v>
      </c>
      <c r="L3658" s="14">
        <v>1.0499999523162842</v>
      </c>
      <c r="M3658" s="7">
        <f t="shared" si="115"/>
        <v>524.99997615814209</v>
      </c>
      <c r="N3658" s="20">
        <v>0</v>
      </c>
      <c r="O3658" s="20">
        <v>0</v>
      </c>
      <c r="P3658" s="5"/>
      <c r="Q3658" s="5"/>
    </row>
    <row r="3659" spans="1:17" hidden="1" x14ac:dyDescent="0.3">
      <c r="F3659" s="7"/>
      <c r="G3659" s="7"/>
      <c r="I3659" s="1" t="str">
        <f>IF(ISBLANK(H3659),"", IF(EXACT(LEFT(H3659,6),"SINGLE"),VLOOKUP(H3659,'Contingency Events'!A:G,2,FALSE),H3659))</f>
        <v/>
      </c>
      <c r="K3659" s="7" t="str">
        <f t="shared" si="114"/>
        <v/>
      </c>
      <c r="M3659" s="7" t="str">
        <f t="shared" si="115"/>
        <v/>
      </c>
    </row>
    <row r="3660" spans="1:17" hidden="1" x14ac:dyDescent="0.3">
      <c r="A3660" s="1">
        <v>341584</v>
      </c>
      <c r="B3660" s="1" t="s">
        <v>3959</v>
      </c>
      <c r="C3660" s="1">
        <v>69</v>
      </c>
      <c r="D3660" s="6" t="s">
        <v>1939</v>
      </c>
      <c r="E3660" s="1" t="s">
        <v>1940</v>
      </c>
      <c r="F3660" s="7">
        <v>0.93999999761581421</v>
      </c>
      <c r="G3660" s="7">
        <v>1.0499999523162842</v>
      </c>
      <c r="H3660" s="1" t="s">
        <v>7274</v>
      </c>
      <c r="I3660" s="1" t="str">
        <f>IF(ISBLANK(H3660),"", IF(EXACT(LEFT(H3660,6),"SINGLE"),VLOOKUP(H3660,'Contingency Events'!A:G,2,FALSE),H3660))</f>
        <v>OPEN LINE FROM BUS 324302 [4RODBURN    138.00] TO BUS 324307 [4SHARKEY TAP138.00] CKT 1</v>
      </c>
      <c r="J3660" s="11">
        <v>0.93965440988540649</v>
      </c>
      <c r="K3660" s="7">
        <f t="shared" si="114"/>
        <v>64.836154282093048</v>
      </c>
      <c r="L3660" s="11">
        <v>0.93964087963104248</v>
      </c>
      <c r="M3660" s="7">
        <f t="shared" si="115"/>
        <v>64.835220694541931</v>
      </c>
      <c r="N3660" s="19">
        <v>-1.3530254364013672E-5</v>
      </c>
      <c r="O3660" s="19">
        <v>-3.5911798477172852E-4</v>
      </c>
    </row>
    <row r="3661" spans="1:17" hidden="1" x14ac:dyDescent="0.3">
      <c r="A3661" s="1">
        <v>342844</v>
      </c>
      <c r="B3661" s="1" t="s">
        <v>3960</v>
      </c>
      <c r="C3661" s="1">
        <v>500</v>
      </c>
      <c r="D3661" s="6" t="s">
        <v>1939</v>
      </c>
      <c r="E3661" s="1" t="s">
        <v>1940</v>
      </c>
      <c r="F3661" s="7">
        <v>0.93999999761581421</v>
      </c>
      <c r="G3661" s="7">
        <v>1.0499999523162842</v>
      </c>
      <c r="H3661" s="1" t="s">
        <v>7274</v>
      </c>
      <c r="I3661" s="1" t="str">
        <f>IF(ISBLANK(H3661),"", IF(EXACT(LEFT(H3661,6),"SINGLE"),VLOOKUP(H3661,'Contingency Events'!A:G,2,FALSE),H3661))</f>
        <v>OPEN LINE FROM BUS 324302 [4RODBURN    138.00] TO BUS 324307 [4SHARKEY TAP138.00] CKT 1</v>
      </c>
      <c r="J3661" s="11">
        <v>1.0499999523162842</v>
      </c>
      <c r="K3661" s="7">
        <f t="shared" si="114"/>
        <v>524.99997615814209</v>
      </c>
      <c r="L3661" s="11">
        <v>1.0499999523162842</v>
      </c>
      <c r="M3661" s="7">
        <f t="shared" si="115"/>
        <v>524.99997615814209</v>
      </c>
      <c r="N3661" s="19">
        <v>0</v>
      </c>
      <c r="O3661" s="19">
        <v>0</v>
      </c>
    </row>
    <row r="3662" spans="1:17" hidden="1" x14ac:dyDescent="0.3">
      <c r="F3662" s="7"/>
      <c r="G3662" s="7"/>
      <c r="I3662" s="1" t="str">
        <f>IF(ISBLANK(H3662),"", IF(EXACT(LEFT(H3662,6),"SINGLE"),VLOOKUP(H3662,'Contingency Events'!A:G,2,FALSE),H3662))</f>
        <v/>
      </c>
      <c r="K3662" s="7" t="str">
        <f t="shared" si="114"/>
        <v/>
      </c>
      <c r="M3662" s="7" t="str">
        <f t="shared" si="115"/>
        <v/>
      </c>
    </row>
    <row r="3663" spans="1:17" hidden="1" x14ac:dyDescent="0.3">
      <c r="A3663" s="5">
        <v>341584</v>
      </c>
      <c r="B3663" s="5" t="s">
        <v>3959</v>
      </c>
      <c r="C3663" s="5">
        <v>69</v>
      </c>
      <c r="D3663" s="8" t="s">
        <v>1939</v>
      </c>
      <c r="E3663" s="5" t="s">
        <v>1940</v>
      </c>
      <c r="F3663" s="13">
        <v>0.93999999761581421</v>
      </c>
      <c r="G3663" s="13">
        <v>1.0499999523162842</v>
      </c>
      <c r="H3663" s="5" t="s">
        <v>7276</v>
      </c>
      <c r="I3663" s="1" t="str">
        <f>IF(ISBLANK(H3663),"", IF(EXACT(LEFT(H3663,6),"SINGLE"),VLOOKUP(H3663,'Contingency Events'!A:G,2,FALSE),H3663))</f>
        <v>OPEN LINE FROM BUS 324303 [4ROGERSVILLE138.00] TO BUS 324708 [2ROGERSVILLE69.000] CKT 1</v>
      </c>
      <c r="J3663" s="14">
        <v>0.93965440988540649</v>
      </c>
      <c r="K3663" s="7">
        <f t="shared" si="114"/>
        <v>64.836154282093048</v>
      </c>
      <c r="L3663" s="14">
        <v>0.93967002630233765</v>
      </c>
      <c r="M3663" s="7">
        <f t="shared" si="115"/>
        <v>64.837231814861298</v>
      </c>
      <c r="N3663" s="20">
        <v>1.5616416931152344E-5</v>
      </c>
      <c r="O3663" s="20">
        <v>-3.299713134765625E-4</v>
      </c>
      <c r="P3663" s="5"/>
      <c r="Q3663" s="5"/>
    </row>
    <row r="3664" spans="1:17" hidden="1" x14ac:dyDescent="0.3">
      <c r="A3664" s="5">
        <v>342844</v>
      </c>
      <c r="B3664" s="5" t="s">
        <v>3960</v>
      </c>
      <c r="C3664" s="5">
        <v>500</v>
      </c>
      <c r="D3664" s="8" t="s">
        <v>1939</v>
      </c>
      <c r="E3664" s="5" t="s">
        <v>1940</v>
      </c>
      <c r="F3664" s="13">
        <v>0.93999999761581421</v>
      </c>
      <c r="G3664" s="13">
        <v>1.0499999523162842</v>
      </c>
      <c r="H3664" s="5" t="s">
        <v>7276</v>
      </c>
      <c r="I3664" s="1" t="str">
        <f>IF(ISBLANK(H3664),"", IF(EXACT(LEFT(H3664,6),"SINGLE"),VLOOKUP(H3664,'Contingency Events'!A:G,2,FALSE),H3664))</f>
        <v>OPEN LINE FROM BUS 324303 [4ROGERSVILLE138.00] TO BUS 324708 [2ROGERSVILLE69.000] CKT 1</v>
      </c>
      <c r="J3664" s="14">
        <v>1.0499999523162842</v>
      </c>
      <c r="K3664" s="7">
        <f t="shared" si="114"/>
        <v>524.99997615814209</v>
      </c>
      <c r="L3664" s="14">
        <v>1.0499999523162842</v>
      </c>
      <c r="M3664" s="7">
        <f t="shared" si="115"/>
        <v>524.99997615814209</v>
      </c>
      <c r="N3664" s="20">
        <v>0</v>
      </c>
      <c r="O3664" s="20">
        <v>0</v>
      </c>
      <c r="P3664" s="5"/>
      <c r="Q3664" s="5"/>
    </row>
    <row r="3665" spans="1:17" hidden="1" x14ac:dyDescent="0.3">
      <c r="F3665" s="7"/>
      <c r="G3665" s="7"/>
      <c r="I3665" s="1" t="str">
        <f>IF(ISBLANK(H3665),"", IF(EXACT(LEFT(H3665,6),"SINGLE"),VLOOKUP(H3665,'Contingency Events'!A:G,2,FALSE),H3665))</f>
        <v/>
      </c>
      <c r="K3665" s="7" t="str">
        <f t="shared" si="114"/>
        <v/>
      </c>
      <c r="M3665" s="7" t="str">
        <f t="shared" si="115"/>
        <v/>
      </c>
    </row>
    <row r="3666" spans="1:17" hidden="1" x14ac:dyDescent="0.3">
      <c r="A3666" s="1">
        <v>341584</v>
      </c>
      <c r="B3666" s="1" t="s">
        <v>3959</v>
      </c>
      <c r="C3666" s="1">
        <v>69</v>
      </c>
      <c r="D3666" s="6" t="s">
        <v>1939</v>
      </c>
      <c r="E3666" s="1" t="s">
        <v>1940</v>
      </c>
      <c r="F3666" s="7">
        <v>0.93999999761581421</v>
      </c>
      <c r="G3666" s="7">
        <v>1.0499999523162842</v>
      </c>
      <c r="H3666" s="1" t="s">
        <v>7278</v>
      </c>
      <c r="I3666" s="1" t="str">
        <f>IF(ISBLANK(H3666),"", IF(EXACT(LEFT(H3666,6),"SINGLE"),VLOOKUP(H3666,'Contingency Events'!A:G,2,FALSE),H3666))</f>
        <v>OPEN LINE FROM BUS 324304 [2VERSAILLE W69.000] TO BUS 324762 [2VERSAIL W T69.000] CKT 1</v>
      </c>
      <c r="J3666" s="11">
        <v>0.93965440988540649</v>
      </c>
      <c r="K3666" s="7">
        <f t="shared" si="114"/>
        <v>64.836154282093048</v>
      </c>
      <c r="L3666" s="11">
        <v>0.93970304727554321</v>
      </c>
      <c r="M3666" s="7">
        <f t="shared" si="115"/>
        <v>64.839510262012482</v>
      </c>
      <c r="N3666" s="19">
        <v>4.863739013671875E-5</v>
      </c>
      <c r="O3666" s="19">
        <v>-2.9695034027099609E-4</v>
      </c>
    </row>
    <row r="3667" spans="1:17" hidden="1" x14ac:dyDescent="0.3">
      <c r="A3667" s="1">
        <v>342844</v>
      </c>
      <c r="B3667" s="1" t="s">
        <v>3960</v>
      </c>
      <c r="C3667" s="1">
        <v>500</v>
      </c>
      <c r="D3667" s="6" t="s">
        <v>1939</v>
      </c>
      <c r="E3667" s="1" t="s">
        <v>1940</v>
      </c>
      <c r="F3667" s="7">
        <v>0.93999999761581421</v>
      </c>
      <c r="G3667" s="7">
        <v>1.0499999523162842</v>
      </c>
      <c r="H3667" s="1" t="s">
        <v>7278</v>
      </c>
      <c r="I3667" s="1" t="str">
        <f>IF(ISBLANK(H3667),"", IF(EXACT(LEFT(H3667,6),"SINGLE"),VLOOKUP(H3667,'Contingency Events'!A:G,2,FALSE),H3667))</f>
        <v>OPEN LINE FROM BUS 324304 [2VERSAILLE W69.000] TO BUS 324762 [2VERSAIL W T69.000] CKT 1</v>
      </c>
      <c r="J3667" s="11">
        <v>1.0499999523162842</v>
      </c>
      <c r="K3667" s="7">
        <f t="shared" si="114"/>
        <v>524.99997615814209</v>
      </c>
      <c r="L3667" s="11">
        <v>1.0499999523162842</v>
      </c>
      <c r="M3667" s="7">
        <f t="shared" si="115"/>
        <v>524.99997615814209</v>
      </c>
      <c r="N3667" s="19">
        <v>0</v>
      </c>
      <c r="O3667" s="19">
        <v>0</v>
      </c>
    </row>
    <row r="3668" spans="1:17" hidden="1" x14ac:dyDescent="0.3">
      <c r="F3668" s="7"/>
      <c r="G3668" s="7"/>
      <c r="I3668" s="1" t="str">
        <f>IF(ISBLANK(H3668),"", IF(EXACT(LEFT(H3668,6),"SINGLE"),VLOOKUP(H3668,'Contingency Events'!A:G,2,FALSE),H3668))</f>
        <v/>
      </c>
      <c r="K3668" s="7" t="str">
        <f t="shared" si="114"/>
        <v/>
      </c>
      <c r="M3668" s="7" t="str">
        <f t="shared" si="115"/>
        <v/>
      </c>
    </row>
    <row r="3669" spans="1:17" hidden="1" x14ac:dyDescent="0.3">
      <c r="A3669" s="5">
        <v>341584</v>
      </c>
      <c r="B3669" s="5" t="s">
        <v>3959</v>
      </c>
      <c r="C3669" s="5">
        <v>69</v>
      </c>
      <c r="D3669" s="8" t="s">
        <v>1939</v>
      </c>
      <c r="E3669" s="5" t="s">
        <v>1940</v>
      </c>
      <c r="F3669" s="13">
        <v>0.93999999761581421</v>
      </c>
      <c r="G3669" s="13">
        <v>1.0499999523162842</v>
      </c>
      <c r="H3669" s="5" t="s">
        <v>7281</v>
      </c>
      <c r="I3669" s="1" t="str">
        <f>IF(ISBLANK(H3669),"", IF(EXACT(LEFT(H3669,6),"SINGLE"),VLOOKUP(H3669,'Contingency Events'!A:G,2,FALSE),H3669))</f>
        <v>OPEN LINE FROM BUS 324305 [4SCOTT CO   138.00] TO BUS 324951 [2SCOTT CO   69.000] CKT 1</v>
      </c>
      <c r="J3669" s="14">
        <v>0.93965440988540649</v>
      </c>
      <c r="K3669" s="7">
        <f t="shared" si="114"/>
        <v>64.836154282093048</v>
      </c>
      <c r="L3669" s="14">
        <v>0.93982571363449097</v>
      </c>
      <c r="M3669" s="7">
        <f t="shared" si="115"/>
        <v>64.847974240779877</v>
      </c>
      <c r="N3669" s="20">
        <v>1.7130374908447266E-4</v>
      </c>
      <c r="O3669" s="20">
        <v>-1.7428398132324219E-4</v>
      </c>
      <c r="P3669" s="5"/>
      <c r="Q3669" s="5"/>
    </row>
    <row r="3670" spans="1:17" hidden="1" x14ac:dyDescent="0.3">
      <c r="A3670" s="5">
        <v>342844</v>
      </c>
      <c r="B3670" s="5" t="s">
        <v>3960</v>
      </c>
      <c r="C3670" s="5">
        <v>500</v>
      </c>
      <c r="D3670" s="8" t="s">
        <v>1939</v>
      </c>
      <c r="E3670" s="5" t="s">
        <v>1940</v>
      </c>
      <c r="F3670" s="13">
        <v>0.93999999761581421</v>
      </c>
      <c r="G3670" s="13">
        <v>1.0499999523162842</v>
      </c>
      <c r="H3670" s="5" t="s">
        <v>7281</v>
      </c>
      <c r="I3670" s="1" t="str">
        <f>IF(ISBLANK(H3670),"", IF(EXACT(LEFT(H3670,6),"SINGLE"),VLOOKUP(H3670,'Contingency Events'!A:G,2,FALSE),H3670))</f>
        <v>OPEN LINE FROM BUS 324305 [4SCOTT CO   138.00] TO BUS 324951 [2SCOTT CO   69.000] CKT 1</v>
      </c>
      <c r="J3670" s="14">
        <v>1.0499999523162842</v>
      </c>
      <c r="K3670" s="7">
        <f t="shared" si="114"/>
        <v>524.99997615814209</v>
      </c>
      <c r="L3670" s="14">
        <v>1.0499999523162842</v>
      </c>
      <c r="M3670" s="7">
        <f t="shared" si="115"/>
        <v>524.99997615814209</v>
      </c>
      <c r="N3670" s="20">
        <v>0</v>
      </c>
      <c r="O3670" s="20">
        <v>0</v>
      </c>
      <c r="P3670" s="5"/>
      <c r="Q3670" s="5"/>
    </row>
    <row r="3671" spans="1:17" hidden="1" x14ac:dyDescent="0.3">
      <c r="F3671" s="7"/>
      <c r="G3671" s="7"/>
      <c r="I3671" s="1" t="str">
        <f>IF(ISBLANK(H3671),"", IF(EXACT(LEFT(H3671,6),"SINGLE"),VLOOKUP(H3671,'Contingency Events'!A:G,2,FALSE),H3671))</f>
        <v/>
      </c>
      <c r="K3671" s="7" t="str">
        <f t="shared" si="114"/>
        <v/>
      </c>
      <c r="M3671" s="7" t="str">
        <f t="shared" si="115"/>
        <v/>
      </c>
    </row>
    <row r="3672" spans="1:17" hidden="1" x14ac:dyDescent="0.3">
      <c r="A3672" s="1">
        <v>341584</v>
      </c>
      <c r="B3672" s="1" t="s">
        <v>3959</v>
      </c>
      <c r="C3672" s="1">
        <v>69</v>
      </c>
      <c r="D3672" s="6" t="s">
        <v>1939</v>
      </c>
      <c r="E3672" s="1" t="s">
        <v>1940</v>
      </c>
      <c r="F3672" s="7">
        <v>0.93999999761581421</v>
      </c>
      <c r="G3672" s="7">
        <v>1.0499999523162842</v>
      </c>
      <c r="H3672" s="1" t="s">
        <v>7283</v>
      </c>
      <c r="I3672" s="1" t="str">
        <f>IF(ISBLANK(H3672),"", IF(EXACT(LEFT(H3672,6),"SINGLE"),VLOOKUP(H3672,'Contingency Events'!A:G,2,FALSE),H3672))</f>
        <v>OPEN LINE FROM BUS 324305 [4SCOTT CO   138.00] TO BUS 324991 [4ROGERS GAP 138.00] CKT 1</v>
      </c>
      <c r="J3672" s="11">
        <v>0.93965440988540649</v>
      </c>
      <c r="K3672" s="7">
        <f t="shared" si="114"/>
        <v>64.836154282093048</v>
      </c>
      <c r="L3672" s="11">
        <v>0.93965119123458862</v>
      </c>
      <c r="M3672" s="7">
        <f t="shared" si="115"/>
        <v>64.835932195186615</v>
      </c>
      <c r="N3672" s="19">
        <v>-3.2186508178710938E-6</v>
      </c>
      <c r="O3672" s="19">
        <v>-3.4880638122558594E-4</v>
      </c>
    </row>
    <row r="3673" spans="1:17" hidden="1" x14ac:dyDescent="0.3">
      <c r="A3673" s="1">
        <v>342844</v>
      </c>
      <c r="B3673" s="1" t="s">
        <v>3960</v>
      </c>
      <c r="C3673" s="1">
        <v>500</v>
      </c>
      <c r="D3673" s="6" t="s">
        <v>1939</v>
      </c>
      <c r="E3673" s="1" t="s">
        <v>1940</v>
      </c>
      <c r="F3673" s="7">
        <v>0.93999999761581421</v>
      </c>
      <c r="G3673" s="7">
        <v>1.0499999523162842</v>
      </c>
      <c r="H3673" s="1" t="s">
        <v>7283</v>
      </c>
      <c r="I3673" s="1" t="str">
        <f>IF(ISBLANK(H3673),"", IF(EXACT(LEFT(H3673,6),"SINGLE"),VLOOKUP(H3673,'Contingency Events'!A:G,2,FALSE),H3673))</f>
        <v>OPEN LINE FROM BUS 324305 [4SCOTT CO   138.00] TO BUS 324991 [4ROGERS GAP 138.00] CKT 1</v>
      </c>
      <c r="J3673" s="11">
        <v>1.0499999523162842</v>
      </c>
      <c r="K3673" s="7">
        <f t="shared" si="114"/>
        <v>524.99997615814209</v>
      </c>
      <c r="L3673" s="11">
        <v>1.0499999523162842</v>
      </c>
      <c r="M3673" s="7">
        <f t="shared" si="115"/>
        <v>524.99997615814209</v>
      </c>
      <c r="N3673" s="19">
        <v>0</v>
      </c>
      <c r="O3673" s="19">
        <v>0</v>
      </c>
    </row>
    <row r="3674" spans="1:17" hidden="1" x14ac:dyDescent="0.3">
      <c r="F3674" s="7"/>
      <c r="G3674" s="7"/>
      <c r="I3674" s="1" t="str">
        <f>IF(ISBLANK(H3674),"", IF(EXACT(LEFT(H3674,6),"SINGLE"),VLOOKUP(H3674,'Contingency Events'!A:G,2,FALSE),H3674))</f>
        <v/>
      </c>
      <c r="K3674" s="7" t="str">
        <f t="shared" si="114"/>
        <v/>
      </c>
      <c r="M3674" s="7" t="str">
        <f t="shared" si="115"/>
        <v/>
      </c>
    </row>
    <row r="3675" spans="1:17" hidden="1" x14ac:dyDescent="0.3">
      <c r="A3675" s="5">
        <v>341584</v>
      </c>
      <c r="B3675" s="5" t="s">
        <v>3959</v>
      </c>
      <c r="C3675" s="5">
        <v>69</v>
      </c>
      <c r="D3675" s="8" t="s">
        <v>1939</v>
      </c>
      <c r="E3675" s="5" t="s">
        <v>1940</v>
      </c>
      <c r="F3675" s="13">
        <v>0.93999999761581421</v>
      </c>
      <c r="G3675" s="13">
        <v>1.0499999523162842</v>
      </c>
      <c r="H3675" s="5" t="s">
        <v>7285</v>
      </c>
      <c r="I3675" s="1" t="str">
        <f>IF(ISBLANK(H3675),"", IF(EXACT(LEFT(H3675,6),"SINGLE"),VLOOKUP(H3675,'Contingency Events'!A:G,2,FALSE),H3675))</f>
        <v>OPEN LINE FROM BUS 324307 [4SHARKEY TAP138.00] TO BUS 326556 [4N SHARKEY T138.00] CKT 1</v>
      </c>
      <c r="J3675" s="14">
        <v>0.93965440988540649</v>
      </c>
      <c r="K3675" s="7">
        <f t="shared" si="114"/>
        <v>64.836154282093048</v>
      </c>
      <c r="L3675" s="14">
        <v>0.93998295068740845</v>
      </c>
      <c r="M3675" s="7">
        <f t="shared" si="115"/>
        <v>64.858823597431183</v>
      </c>
      <c r="N3675" s="20">
        <v>3.2854080200195313E-4</v>
      </c>
      <c r="O3675" s="20">
        <v>-1.7046928405761719E-5</v>
      </c>
      <c r="P3675" s="5"/>
      <c r="Q3675" s="5"/>
    </row>
    <row r="3676" spans="1:17" hidden="1" x14ac:dyDescent="0.3">
      <c r="A3676" s="5">
        <v>342844</v>
      </c>
      <c r="B3676" s="5" t="s">
        <v>3960</v>
      </c>
      <c r="C3676" s="5">
        <v>500</v>
      </c>
      <c r="D3676" s="8" t="s">
        <v>1939</v>
      </c>
      <c r="E3676" s="5" t="s">
        <v>1940</v>
      </c>
      <c r="F3676" s="13">
        <v>0.93999999761581421</v>
      </c>
      <c r="G3676" s="13">
        <v>1.0499999523162842</v>
      </c>
      <c r="H3676" s="5" t="s">
        <v>7285</v>
      </c>
      <c r="I3676" s="1" t="str">
        <f>IF(ISBLANK(H3676),"", IF(EXACT(LEFT(H3676,6),"SINGLE"),VLOOKUP(H3676,'Contingency Events'!A:G,2,FALSE),H3676))</f>
        <v>OPEN LINE FROM BUS 324307 [4SHARKEY TAP138.00] TO BUS 326556 [4N SHARKEY T138.00] CKT 1</v>
      </c>
      <c r="J3676" s="14">
        <v>1.0499999523162842</v>
      </c>
      <c r="K3676" s="7">
        <f t="shared" si="114"/>
        <v>524.99997615814209</v>
      </c>
      <c r="L3676" s="14">
        <v>1.0499999523162842</v>
      </c>
      <c r="M3676" s="7">
        <f t="shared" si="115"/>
        <v>524.99997615814209</v>
      </c>
      <c r="N3676" s="20">
        <v>0</v>
      </c>
      <c r="O3676" s="20">
        <v>0</v>
      </c>
      <c r="P3676" s="5"/>
      <c r="Q3676" s="5"/>
    </row>
    <row r="3677" spans="1:17" hidden="1" x14ac:dyDescent="0.3">
      <c r="F3677" s="7"/>
      <c r="G3677" s="7"/>
      <c r="I3677" s="1" t="str">
        <f>IF(ISBLANK(H3677),"", IF(EXACT(LEFT(H3677,6),"SINGLE"),VLOOKUP(H3677,'Contingency Events'!A:G,2,FALSE),H3677))</f>
        <v/>
      </c>
      <c r="K3677" s="7" t="str">
        <f t="shared" si="114"/>
        <v/>
      </c>
      <c r="M3677" s="7" t="str">
        <f t="shared" si="115"/>
        <v/>
      </c>
    </row>
    <row r="3678" spans="1:17" hidden="1" x14ac:dyDescent="0.3">
      <c r="A3678" s="1">
        <v>341584</v>
      </c>
      <c r="B3678" s="1" t="s">
        <v>3959</v>
      </c>
      <c r="C3678" s="1">
        <v>69</v>
      </c>
      <c r="D3678" s="6" t="s">
        <v>1939</v>
      </c>
      <c r="E3678" s="1" t="s">
        <v>1940</v>
      </c>
      <c r="F3678" s="7">
        <v>0.93999999761581421</v>
      </c>
      <c r="G3678" s="7">
        <v>1.0499999523162842</v>
      </c>
      <c r="H3678" s="1" t="s">
        <v>7289</v>
      </c>
      <c r="I3678" s="1" t="str">
        <f>IF(ISBLANK(H3678),"", IF(EXACT(LEFT(H3678,6),"SINGLE"),VLOOKUP(H3678,'Contingency Events'!A:G,2,FALSE),H3678))</f>
        <v>OPEN LINE FROM BUS 324310 [4SPENCER RD 138.00] TO BUS 324733 [2SPENCER RD 69.000] CKT 1</v>
      </c>
      <c r="J3678" s="11">
        <v>0.93965440988540649</v>
      </c>
      <c r="K3678" s="7">
        <f t="shared" si="114"/>
        <v>64.836154282093048</v>
      </c>
      <c r="L3678" s="11">
        <v>0.9395824670791626</v>
      </c>
      <c r="M3678" s="7">
        <f t="shared" si="115"/>
        <v>64.831190228462219</v>
      </c>
      <c r="N3678" s="19">
        <v>-7.1942806243896484E-5</v>
      </c>
      <c r="O3678" s="19">
        <v>-4.1753053665161133E-4</v>
      </c>
    </row>
    <row r="3679" spans="1:17" hidden="1" x14ac:dyDescent="0.3">
      <c r="A3679" s="1">
        <v>342844</v>
      </c>
      <c r="B3679" s="1" t="s">
        <v>3960</v>
      </c>
      <c r="C3679" s="1">
        <v>500</v>
      </c>
      <c r="D3679" s="6" t="s">
        <v>1939</v>
      </c>
      <c r="E3679" s="1" t="s">
        <v>1940</v>
      </c>
      <c r="F3679" s="7">
        <v>0.93999999761581421</v>
      </c>
      <c r="G3679" s="7">
        <v>1.0499999523162842</v>
      </c>
      <c r="H3679" s="1" t="s">
        <v>7289</v>
      </c>
      <c r="I3679" s="1" t="str">
        <f>IF(ISBLANK(H3679),"", IF(EXACT(LEFT(H3679,6),"SINGLE"),VLOOKUP(H3679,'Contingency Events'!A:G,2,FALSE),H3679))</f>
        <v>OPEN LINE FROM BUS 324310 [4SPENCER RD 138.00] TO BUS 324733 [2SPENCER RD 69.000] CKT 1</v>
      </c>
      <c r="J3679" s="11">
        <v>1.0499999523162842</v>
      </c>
      <c r="K3679" s="7">
        <f t="shared" si="114"/>
        <v>524.99997615814209</v>
      </c>
      <c r="L3679" s="11">
        <v>1.0499999523162842</v>
      </c>
      <c r="M3679" s="7">
        <f t="shared" si="115"/>
        <v>524.99997615814209</v>
      </c>
      <c r="N3679" s="19">
        <v>0</v>
      </c>
      <c r="O3679" s="19">
        <v>0</v>
      </c>
    </row>
    <row r="3680" spans="1:17" hidden="1" x14ac:dyDescent="0.3">
      <c r="F3680" s="7"/>
      <c r="G3680" s="7"/>
      <c r="I3680" s="1" t="str">
        <f>IF(ISBLANK(H3680),"", IF(EXACT(LEFT(H3680,6),"SINGLE"),VLOOKUP(H3680,'Contingency Events'!A:G,2,FALSE),H3680))</f>
        <v/>
      </c>
      <c r="K3680" s="7" t="str">
        <f t="shared" si="114"/>
        <v/>
      </c>
      <c r="M3680" s="7" t="str">
        <f t="shared" si="115"/>
        <v/>
      </c>
    </row>
    <row r="3681" spans="1:17" hidden="1" x14ac:dyDescent="0.3">
      <c r="A3681" s="5">
        <v>342844</v>
      </c>
      <c r="B3681" s="5" t="s">
        <v>3960</v>
      </c>
      <c r="C3681" s="5">
        <v>500</v>
      </c>
      <c r="D3681" s="8" t="s">
        <v>1939</v>
      </c>
      <c r="E3681" s="5" t="s">
        <v>1940</v>
      </c>
      <c r="F3681" s="13">
        <v>0.93999999761581421</v>
      </c>
      <c r="G3681" s="13">
        <v>1.0499999523162842</v>
      </c>
      <c r="H3681" s="5" t="s">
        <v>7291</v>
      </c>
      <c r="I3681" s="1" t="str">
        <f>IF(ISBLANK(H3681),"", IF(EXACT(LEFT(H3681,6),"SINGLE"),VLOOKUP(H3681,'Contingency Events'!A:G,2,FALSE),H3681))</f>
        <v>OPEN LINE FROM BUS 324310 [4SPENCER RD 138.00] TO BUS 325009 [2SPENCER A  69.000] CKT 1</v>
      </c>
      <c r="J3681" s="14">
        <v>1.0499999523162842</v>
      </c>
      <c r="K3681" s="7">
        <f t="shared" si="114"/>
        <v>524.99997615814209</v>
      </c>
      <c r="L3681" s="14">
        <v>1.0499999523162842</v>
      </c>
      <c r="M3681" s="7">
        <f t="shared" si="115"/>
        <v>524.99997615814209</v>
      </c>
      <c r="N3681" s="20">
        <v>0</v>
      </c>
      <c r="O3681" s="20">
        <v>0</v>
      </c>
      <c r="P3681" s="5"/>
      <c r="Q3681" s="5"/>
    </row>
    <row r="3682" spans="1:17" hidden="1" x14ac:dyDescent="0.3">
      <c r="F3682" s="7"/>
      <c r="G3682" s="7"/>
      <c r="I3682" s="1" t="str">
        <f>IF(ISBLANK(H3682),"", IF(EXACT(LEFT(H3682,6),"SINGLE"),VLOOKUP(H3682,'Contingency Events'!A:G,2,FALSE),H3682))</f>
        <v/>
      </c>
      <c r="K3682" s="7" t="str">
        <f t="shared" si="114"/>
        <v/>
      </c>
      <c r="M3682" s="7" t="str">
        <f t="shared" si="115"/>
        <v/>
      </c>
    </row>
    <row r="3683" spans="1:17" hidden="1" x14ac:dyDescent="0.3">
      <c r="A3683" s="1">
        <v>341584</v>
      </c>
      <c r="B3683" s="1" t="s">
        <v>3959</v>
      </c>
      <c r="C3683" s="1">
        <v>69</v>
      </c>
      <c r="D3683" s="6" t="s">
        <v>1939</v>
      </c>
      <c r="E3683" s="1" t="s">
        <v>1940</v>
      </c>
      <c r="F3683" s="7">
        <v>0.93999999761581421</v>
      </c>
      <c r="G3683" s="7">
        <v>1.0499999523162842</v>
      </c>
      <c r="H3683" s="1" t="s">
        <v>7294</v>
      </c>
      <c r="I3683" s="1" t="str">
        <f>IF(ISBLANK(H3683),"", IF(EXACT(LEFT(H3683,6),"SINGLE"),VLOOKUP(H3683,'Contingency Events'!A:G,2,FALSE),H3683))</f>
        <v>OPEN LINE FROM BUS 324311 [4TIP TOP    138.00] TO BUS 324976 [2TIP TOP 1  69.000] CKT 3</v>
      </c>
      <c r="J3683" s="11">
        <v>0.93965440988540649</v>
      </c>
      <c r="K3683" s="7">
        <f t="shared" si="114"/>
        <v>64.836154282093048</v>
      </c>
      <c r="L3683" s="11">
        <v>0.9396558403968811</v>
      </c>
      <c r="M3683" s="7">
        <f t="shared" si="115"/>
        <v>64.836252987384796</v>
      </c>
      <c r="N3683" s="19">
        <v>1.430511474609375E-6</v>
      </c>
      <c r="O3683" s="19">
        <v>-3.4415721893310547E-4</v>
      </c>
    </row>
    <row r="3684" spans="1:17" hidden="1" x14ac:dyDescent="0.3">
      <c r="A3684" s="1">
        <v>342844</v>
      </c>
      <c r="B3684" s="1" t="s">
        <v>3960</v>
      </c>
      <c r="C3684" s="1">
        <v>500</v>
      </c>
      <c r="D3684" s="6" t="s">
        <v>1939</v>
      </c>
      <c r="E3684" s="1" t="s">
        <v>1940</v>
      </c>
      <c r="F3684" s="7">
        <v>0.93999999761581421</v>
      </c>
      <c r="G3684" s="7">
        <v>1.0499999523162842</v>
      </c>
      <c r="H3684" s="1" t="s">
        <v>7294</v>
      </c>
      <c r="I3684" s="1" t="str">
        <f>IF(ISBLANK(H3684),"", IF(EXACT(LEFT(H3684,6),"SINGLE"),VLOOKUP(H3684,'Contingency Events'!A:G,2,FALSE),H3684))</f>
        <v>OPEN LINE FROM BUS 324311 [4TIP TOP    138.00] TO BUS 324976 [2TIP TOP 1  69.000] CKT 3</v>
      </c>
      <c r="J3684" s="11">
        <v>1.0499999523162842</v>
      </c>
      <c r="K3684" s="7">
        <f t="shared" si="114"/>
        <v>524.99997615814209</v>
      </c>
      <c r="L3684" s="11">
        <v>1.0499999523162842</v>
      </c>
      <c r="M3684" s="7">
        <f t="shared" si="115"/>
        <v>524.99997615814209</v>
      </c>
      <c r="N3684" s="19">
        <v>0</v>
      </c>
      <c r="O3684" s="19">
        <v>0</v>
      </c>
    </row>
    <row r="3685" spans="1:17" hidden="1" x14ac:dyDescent="0.3">
      <c r="F3685" s="7"/>
      <c r="G3685" s="7"/>
      <c r="I3685" s="1" t="str">
        <f>IF(ISBLANK(H3685),"", IF(EXACT(LEFT(H3685,6),"SINGLE"),VLOOKUP(H3685,'Contingency Events'!A:G,2,FALSE),H3685))</f>
        <v/>
      </c>
      <c r="K3685" s="7" t="str">
        <f t="shared" si="114"/>
        <v/>
      </c>
      <c r="M3685" s="7" t="str">
        <f t="shared" si="115"/>
        <v/>
      </c>
    </row>
    <row r="3686" spans="1:17" hidden="1" x14ac:dyDescent="0.3">
      <c r="A3686" s="5">
        <v>341584</v>
      </c>
      <c r="B3686" s="5" t="s">
        <v>3959</v>
      </c>
      <c r="C3686" s="5">
        <v>69</v>
      </c>
      <c r="D3686" s="8" t="s">
        <v>1939</v>
      </c>
      <c r="E3686" s="5" t="s">
        <v>1940</v>
      </c>
      <c r="F3686" s="13">
        <v>0.93999999761581421</v>
      </c>
      <c r="G3686" s="13">
        <v>1.0499999523162842</v>
      </c>
      <c r="H3686" s="5" t="s">
        <v>7297</v>
      </c>
      <c r="I3686" s="1" t="str">
        <f>IF(ISBLANK(H3686),"", IF(EXACT(LEFT(H3686,6),"SINGLE"),VLOOKUP(H3686,'Contingency Events'!A:G,2,FALSE),H3686))</f>
        <v>OPEN LINE FROM BUS 324311 [4TIP TOP    138.00] TO BUS 325132 [4GREENSOL TP138.00] CKT 1</v>
      </c>
      <c r="J3686" s="14">
        <v>0.93965440988540649</v>
      </c>
      <c r="K3686" s="7">
        <f t="shared" si="114"/>
        <v>64.836154282093048</v>
      </c>
      <c r="L3686" s="14">
        <v>0.93966424465179443</v>
      </c>
      <c r="M3686" s="7">
        <f t="shared" si="115"/>
        <v>64.836832880973816</v>
      </c>
      <c r="N3686" s="20">
        <v>9.8347663879394531E-6</v>
      </c>
      <c r="O3686" s="20">
        <v>-3.3575296401977539E-4</v>
      </c>
      <c r="P3686" s="5"/>
      <c r="Q3686" s="5"/>
    </row>
    <row r="3687" spans="1:17" hidden="1" x14ac:dyDescent="0.3">
      <c r="A3687" s="5">
        <v>342844</v>
      </c>
      <c r="B3687" s="5" t="s">
        <v>3960</v>
      </c>
      <c r="C3687" s="5">
        <v>500</v>
      </c>
      <c r="D3687" s="8" t="s">
        <v>1939</v>
      </c>
      <c r="E3687" s="5" t="s">
        <v>1940</v>
      </c>
      <c r="F3687" s="13">
        <v>0.93999999761581421</v>
      </c>
      <c r="G3687" s="13">
        <v>1.0499999523162842</v>
      </c>
      <c r="H3687" s="5" t="s">
        <v>7297</v>
      </c>
      <c r="I3687" s="1" t="str">
        <f>IF(ISBLANK(H3687),"", IF(EXACT(LEFT(H3687,6),"SINGLE"),VLOOKUP(H3687,'Contingency Events'!A:G,2,FALSE),H3687))</f>
        <v>OPEN LINE FROM BUS 324311 [4TIP TOP    138.00] TO BUS 325132 [4GREENSOL TP138.00] CKT 1</v>
      </c>
      <c r="J3687" s="14">
        <v>1.0499999523162842</v>
      </c>
      <c r="K3687" s="7">
        <f t="shared" si="114"/>
        <v>524.99997615814209</v>
      </c>
      <c r="L3687" s="14">
        <v>1.0499999523162842</v>
      </c>
      <c r="M3687" s="7">
        <f t="shared" si="115"/>
        <v>524.99997615814209</v>
      </c>
      <c r="N3687" s="20">
        <v>0</v>
      </c>
      <c r="O3687" s="20">
        <v>0</v>
      </c>
      <c r="P3687" s="5"/>
      <c r="Q3687" s="5"/>
    </row>
    <row r="3688" spans="1:17" hidden="1" x14ac:dyDescent="0.3">
      <c r="F3688" s="7"/>
      <c r="G3688" s="7"/>
      <c r="I3688" s="1" t="str">
        <f>IF(ISBLANK(H3688),"", IF(EXACT(LEFT(H3688,6),"SINGLE"),VLOOKUP(H3688,'Contingency Events'!A:G,2,FALSE),H3688))</f>
        <v/>
      </c>
      <c r="K3688" s="7" t="str">
        <f t="shared" si="114"/>
        <v/>
      </c>
      <c r="M3688" s="7" t="str">
        <f t="shared" si="115"/>
        <v/>
      </c>
    </row>
    <row r="3689" spans="1:17" hidden="1" x14ac:dyDescent="0.3">
      <c r="A3689" s="1">
        <v>341584</v>
      </c>
      <c r="B3689" s="1" t="s">
        <v>3959</v>
      </c>
      <c r="C3689" s="1">
        <v>69</v>
      </c>
      <c r="D3689" s="6" t="s">
        <v>1939</v>
      </c>
      <c r="E3689" s="1" t="s">
        <v>1940</v>
      </c>
      <c r="F3689" s="7">
        <v>0.93999999761581421</v>
      </c>
      <c r="G3689" s="7">
        <v>1.0499999523162842</v>
      </c>
      <c r="H3689" s="1" t="s">
        <v>7299</v>
      </c>
      <c r="I3689" s="1" t="str">
        <f>IF(ISBLANK(H3689),"", IF(EXACT(LEFT(H3689,6),"SINGLE"),VLOOKUP(H3689,'Contingency Events'!A:G,2,FALSE),H3689))</f>
        <v>OPEN LINE FROM BUS 324312 [4TOYOTA N   138.00] TO BUS 324313 [4TOYOTA S   138.00] CKT 1</v>
      </c>
      <c r="J3689" s="11">
        <v>0.93965440988540649</v>
      </c>
      <c r="K3689" s="7">
        <f t="shared" si="114"/>
        <v>64.836154282093048</v>
      </c>
      <c r="L3689" s="11">
        <v>0.93964236974716187</v>
      </c>
      <c r="M3689" s="7">
        <f t="shared" si="115"/>
        <v>64.835323512554169</v>
      </c>
      <c r="N3689" s="19">
        <v>-1.2040138244628906E-5</v>
      </c>
      <c r="O3689" s="19">
        <v>-3.5762786865234375E-4</v>
      </c>
    </row>
    <row r="3690" spans="1:17" hidden="1" x14ac:dyDescent="0.3">
      <c r="A3690" s="1">
        <v>342844</v>
      </c>
      <c r="B3690" s="1" t="s">
        <v>3960</v>
      </c>
      <c r="C3690" s="1">
        <v>500</v>
      </c>
      <c r="D3690" s="6" t="s">
        <v>1939</v>
      </c>
      <c r="E3690" s="1" t="s">
        <v>1940</v>
      </c>
      <c r="F3690" s="7">
        <v>0.93999999761581421</v>
      </c>
      <c r="G3690" s="7">
        <v>1.0499999523162842</v>
      </c>
      <c r="H3690" s="1" t="s">
        <v>7299</v>
      </c>
      <c r="I3690" s="1" t="str">
        <f>IF(ISBLANK(H3690),"", IF(EXACT(LEFT(H3690,6),"SINGLE"),VLOOKUP(H3690,'Contingency Events'!A:G,2,FALSE),H3690))</f>
        <v>OPEN LINE FROM BUS 324312 [4TOYOTA N   138.00] TO BUS 324313 [4TOYOTA S   138.00] CKT 1</v>
      </c>
      <c r="J3690" s="11">
        <v>1.0499999523162842</v>
      </c>
      <c r="K3690" s="7">
        <f t="shared" si="114"/>
        <v>524.99997615814209</v>
      </c>
      <c r="L3690" s="11">
        <v>1.0499999523162842</v>
      </c>
      <c r="M3690" s="7">
        <f t="shared" si="115"/>
        <v>524.99997615814209</v>
      </c>
      <c r="N3690" s="19">
        <v>0</v>
      </c>
      <c r="O3690" s="19">
        <v>0</v>
      </c>
    </row>
    <row r="3691" spans="1:17" hidden="1" x14ac:dyDescent="0.3">
      <c r="F3691" s="7"/>
      <c r="G3691" s="7"/>
      <c r="I3691" s="1" t="str">
        <f>IF(ISBLANK(H3691),"", IF(EXACT(LEFT(H3691,6),"SINGLE"),VLOOKUP(H3691,'Contingency Events'!A:G,2,FALSE),H3691))</f>
        <v/>
      </c>
      <c r="K3691" s="7" t="str">
        <f t="shared" si="114"/>
        <v/>
      </c>
      <c r="M3691" s="7" t="str">
        <f t="shared" si="115"/>
        <v/>
      </c>
    </row>
    <row r="3692" spans="1:17" hidden="1" x14ac:dyDescent="0.3">
      <c r="A3692" s="5">
        <v>341584</v>
      </c>
      <c r="B3692" s="5" t="s">
        <v>3959</v>
      </c>
      <c r="C3692" s="5">
        <v>69</v>
      </c>
      <c r="D3692" s="8" t="s">
        <v>1939</v>
      </c>
      <c r="E3692" s="5" t="s">
        <v>1940</v>
      </c>
      <c r="F3692" s="13">
        <v>0.93999999761581421</v>
      </c>
      <c r="G3692" s="13">
        <v>1.0499999523162842</v>
      </c>
      <c r="H3692" s="5" t="s">
        <v>7301</v>
      </c>
      <c r="I3692" s="1" t="str">
        <f>IF(ISBLANK(H3692),"", IF(EXACT(LEFT(H3692,6),"SINGLE"),VLOOKUP(H3692,'Contingency Events'!A:G,2,FALSE),H3692))</f>
        <v>OPEN LINE FROM BUS 324312 [4TOYOTA N   138.00] TO BUS 324991 [4ROGERS GAP 138.00] CKT 1</v>
      </c>
      <c r="J3692" s="14">
        <v>0.93965440988540649</v>
      </c>
      <c r="K3692" s="7">
        <f t="shared" si="114"/>
        <v>64.836154282093048</v>
      </c>
      <c r="L3692" s="14">
        <v>0.93965309858322144</v>
      </c>
      <c r="M3692" s="7">
        <f t="shared" si="115"/>
        <v>64.836063802242279</v>
      </c>
      <c r="N3692" s="20">
        <v>-1.3113021850585938E-6</v>
      </c>
      <c r="O3692" s="20">
        <v>-3.4689903259277344E-4</v>
      </c>
      <c r="P3692" s="5"/>
      <c r="Q3692" s="5"/>
    </row>
    <row r="3693" spans="1:17" hidden="1" x14ac:dyDescent="0.3">
      <c r="A3693" s="5">
        <v>342844</v>
      </c>
      <c r="B3693" s="5" t="s">
        <v>3960</v>
      </c>
      <c r="C3693" s="5">
        <v>500</v>
      </c>
      <c r="D3693" s="8" t="s">
        <v>1939</v>
      </c>
      <c r="E3693" s="5" t="s">
        <v>1940</v>
      </c>
      <c r="F3693" s="13">
        <v>0.93999999761581421</v>
      </c>
      <c r="G3693" s="13">
        <v>1.0499999523162842</v>
      </c>
      <c r="H3693" s="5" t="s">
        <v>7301</v>
      </c>
      <c r="I3693" s="1" t="str">
        <f>IF(ISBLANK(H3693),"", IF(EXACT(LEFT(H3693,6),"SINGLE"),VLOOKUP(H3693,'Contingency Events'!A:G,2,FALSE),H3693))</f>
        <v>OPEN LINE FROM BUS 324312 [4TOYOTA N   138.00] TO BUS 324991 [4ROGERS GAP 138.00] CKT 1</v>
      </c>
      <c r="J3693" s="14">
        <v>1.0499999523162842</v>
      </c>
      <c r="K3693" s="7">
        <f t="shared" si="114"/>
        <v>524.99997615814209</v>
      </c>
      <c r="L3693" s="14">
        <v>1.0499999523162842</v>
      </c>
      <c r="M3693" s="7">
        <f t="shared" si="115"/>
        <v>524.99997615814209</v>
      </c>
      <c r="N3693" s="20">
        <v>0</v>
      </c>
      <c r="O3693" s="20">
        <v>0</v>
      </c>
      <c r="P3693" s="5"/>
      <c r="Q3693" s="5"/>
    </row>
    <row r="3694" spans="1:17" hidden="1" x14ac:dyDescent="0.3">
      <c r="F3694" s="7"/>
      <c r="G3694" s="7"/>
      <c r="I3694" s="1" t="str">
        <f>IF(ISBLANK(H3694),"", IF(EXACT(LEFT(H3694,6),"SINGLE"),VLOOKUP(H3694,'Contingency Events'!A:G,2,FALSE),H3694))</f>
        <v/>
      </c>
      <c r="K3694" s="7" t="str">
        <f t="shared" si="114"/>
        <v/>
      </c>
      <c r="M3694" s="7" t="str">
        <f t="shared" si="115"/>
        <v/>
      </c>
    </row>
    <row r="3695" spans="1:17" hidden="1" x14ac:dyDescent="0.3">
      <c r="A3695" s="1">
        <v>341584</v>
      </c>
      <c r="B3695" s="1" t="s">
        <v>3959</v>
      </c>
      <c r="C3695" s="1">
        <v>69</v>
      </c>
      <c r="D3695" s="6" t="s">
        <v>1939</v>
      </c>
      <c r="E3695" s="1" t="s">
        <v>1940</v>
      </c>
      <c r="F3695" s="7">
        <v>0.93999999761581421</v>
      </c>
      <c r="G3695" s="7">
        <v>1.0499999523162842</v>
      </c>
      <c r="H3695" s="1" t="s">
        <v>7303</v>
      </c>
      <c r="I3695" s="1" t="str">
        <f>IF(ISBLANK(H3695),"", IF(EXACT(LEFT(H3695,6),"SINGLE"),VLOOKUP(H3695,'Contingency Events'!A:G,2,FALSE),H3695))</f>
        <v>OPEN LINE FROM BUS 324314 [4TRIMBLE CO 138.00] TO BUS 326520 [4TRIMBLE TR9138.00] CKT Z1</v>
      </c>
      <c r="J3695" s="11">
        <v>0.93965440988540649</v>
      </c>
      <c r="K3695" s="7">
        <f t="shared" si="114"/>
        <v>64.836154282093048</v>
      </c>
      <c r="L3695" s="11">
        <v>0.93964689970016479</v>
      </c>
      <c r="M3695" s="7">
        <f t="shared" si="115"/>
        <v>64.835636079311371</v>
      </c>
      <c r="N3695" s="19">
        <v>-7.5101852416992188E-6</v>
      </c>
      <c r="O3695" s="19">
        <v>-3.5309791564941406E-4</v>
      </c>
    </row>
    <row r="3696" spans="1:17" hidden="1" x14ac:dyDescent="0.3">
      <c r="A3696" s="1">
        <v>342844</v>
      </c>
      <c r="B3696" s="1" t="s">
        <v>3960</v>
      </c>
      <c r="C3696" s="1">
        <v>500</v>
      </c>
      <c r="D3696" s="6" t="s">
        <v>1939</v>
      </c>
      <c r="E3696" s="1" t="s">
        <v>1940</v>
      </c>
      <c r="F3696" s="7">
        <v>0.93999999761581421</v>
      </c>
      <c r="G3696" s="7">
        <v>1.0499999523162842</v>
      </c>
      <c r="H3696" s="1" t="s">
        <v>7303</v>
      </c>
      <c r="I3696" s="1" t="str">
        <f>IF(ISBLANK(H3696),"", IF(EXACT(LEFT(H3696,6),"SINGLE"),VLOOKUP(H3696,'Contingency Events'!A:G,2,FALSE),H3696))</f>
        <v>OPEN LINE FROM BUS 324314 [4TRIMBLE CO 138.00] TO BUS 326520 [4TRIMBLE TR9138.00] CKT Z1</v>
      </c>
      <c r="J3696" s="11">
        <v>1.0499999523162842</v>
      </c>
      <c r="K3696" s="7">
        <f t="shared" si="114"/>
        <v>524.99997615814209</v>
      </c>
      <c r="L3696" s="11">
        <v>1.0499999523162842</v>
      </c>
      <c r="M3696" s="7">
        <f t="shared" si="115"/>
        <v>524.99997615814209</v>
      </c>
      <c r="N3696" s="19">
        <v>0</v>
      </c>
      <c r="O3696" s="19">
        <v>0</v>
      </c>
    </row>
    <row r="3697" spans="1:17" hidden="1" x14ac:dyDescent="0.3">
      <c r="F3697" s="7"/>
      <c r="G3697" s="7"/>
      <c r="I3697" s="1" t="str">
        <f>IF(ISBLANK(H3697),"", IF(EXACT(LEFT(H3697,6),"SINGLE"),VLOOKUP(H3697,'Contingency Events'!A:G,2,FALSE),H3697))</f>
        <v/>
      </c>
      <c r="K3697" s="7" t="str">
        <f t="shared" si="114"/>
        <v/>
      </c>
      <c r="M3697" s="7" t="str">
        <f t="shared" si="115"/>
        <v/>
      </c>
    </row>
    <row r="3698" spans="1:17" hidden="1" x14ac:dyDescent="0.3">
      <c r="A3698" s="5">
        <v>341584</v>
      </c>
      <c r="B3698" s="5" t="s">
        <v>3959</v>
      </c>
      <c r="C3698" s="5">
        <v>69</v>
      </c>
      <c r="D3698" s="8" t="s">
        <v>1939</v>
      </c>
      <c r="E3698" s="5" t="s">
        <v>1940</v>
      </c>
      <c r="F3698" s="13">
        <v>0.93999999761581421</v>
      </c>
      <c r="G3698" s="13">
        <v>1.0499999523162842</v>
      </c>
      <c r="H3698" s="5" t="s">
        <v>7305</v>
      </c>
      <c r="I3698" s="1" t="str">
        <f>IF(ISBLANK(H3698),"", IF(EXACT(LEFT(H3698,6),"SINGLE"),VLOOKUP(H3698,'Contingency Events'!A:G,2,FALSE),H3698))</f>
        <v>OPEN LINE FROM BUS 324315 [4TYRONE     138.00] TO BUS 324755 [2TYRONE     69.000] CKT 1</v>
      </c>
      <c r="J3698" s="14">
        <v>0.93965440988540649</v>
      </c>
      <c r="K3698" s="7">
        <f t="shared" si="114"/>
        <v>64.836154282093048</v>
      </c>
      <c r="L3698" s="14">
        <v>0.93949997425079346</v>
      </c>
      <c r="M3698" s="7">
        <f t="shared" si="115"/>
        <v>64.825498223304749</v>
      </c>
      <c r="N3698" s="20">
        <v>-1.5443563461303711E-4</v>
      </c>
      <c r="O3698" s="20">
        <v>-5.0002336502075195E-4</v>
      </c>
      <c r="P3698" s="5"/>
      <c r="Q3698" s="5"/>
    </row>
    <row r="3699" spans="1:17" hidden="1" x14ac:dyDescent="0.3">
      <c r="A3699" s="5">
        <v>342844</v>
      </c>
      <c r="B3699" s="5" t="s">
        <v>3960</v>
      </c>
      <c r="C3699" s="5">
        <v>500</v>
      </c>
      <c r="D3699" s="8" t="s">
        <v>1939</v>
      </c>
      <c r="E3699" s="5" t="s">
        <v>1940</v>
      </c>
      <c r="F3699" s="13">
        <v>0.93999999761581421</v>
      </c>
      <c r="G3699" s="13">
        <v>1.0499999523162842</v>
      </c>
      <c r="H3699" s="5" t="s">
        <v>7305</v>
      </c>
      <c r="I3699" s="1" t="str">
        <f>IF(ISBLANK(H3699),"", IF(EXACT(LEFT(H3699,6),"SINGLE"),VLOOKUP(H3699,'Contingency Events'!A:G,2,FALSE),H3699))</f>
        <v>OPEN LINE FROM BUS 324315 [4TYRONE     138.00] TO BUS 324755 [2TYRONE     69.000] CKT 1</v>
      </c>
      <c r="J3699" s="14">
        <v>1.0499999523162842</v>
      </c>
      <c r="K3699" s="7">
        <f t="shared" si="114"/>
        <v>524.99997615814209</v>
      </c>
      <c r="L3699" s="14">
        <v>1.0499999523162842</v>
      </c>
      <c r="M3699" s="7">
        <f t="shared" si="115"/>
        <v>524.99997615814209</v>
      </c>
      <c r="N3699" s="20">
        <v>0</v>
      </c>
      <c r="O3699" s="20">
        <v>0</v>
      </c>
      <c r="P3699" s="5"/>
      <c r="Q3699" s="5"/>
    </row>
    <row r="3700" spans="1:17" hidden="1" x14ac:dyDescent="0.3">
      <c r="F3700" s="7"/>
      <c r="G3700" s="7"/>
      <c r="I3700" s="1" t="str">
        <f>IF(ISBLANK(H3700),"", IF(EXACT(LEFT(H3700,6),"SINGLE"),VLOOKUP(H3700,'Contingency Events'!A:G,2,FALSE),H3700))</f>
        <v/>
      </c>
      <c r="K3700" s="7" t="str">
        <f t="shared" si="114"/>
        <v/>
      </c>
      <c r="M3700" s="7" t="str">
        <f t="shared" si="115"/>
        <v/>
      </c>
    </row>
    <row r="3701" spans="1:17" hidden="1" x14ac:dyDescent="0.3">
      <c r="A3701" s="1">
        <v>341584</v>
      </c>
      <c r="B3701" s="1" t="s">
        <v>3959</v>
      </c>
      <c r="C3701" s="1">
        <v>69</v>
      </c>
      <c r="D3701" s="6" t="s">
        <v>1939</v>
      </c>
      <c r="E3701" s="1" t="s">
        <v>1940</v>
      </c>
      <c r="F3701" s="7">
        <v>0.93999999761581421</v>
      </c>
      <c r="G3701" s="7">
        <v>1.0499999523162842</v>
      </c>
      <c r="H3701" s="1" t="s">
        <v>7307</v>
      </c>
      <c r="I3701" s="1" t="str">
        <f>IF(ISBLANK(H3701),"", IF(EXACT(LEFT(H3701,6),"SINGLE"),VLOOKUP(H3701,'Contingency Events'!A:G,2,FALSE),H3701))</f>
        <v>OPEN LINE FROM BUS 324315 [4TYRONE     138.00] TO BUS 325957 [4BROWN N 1  138.00] CKT 1</v>
      </c>
      <c r="J3701" s="11">
        <v>0.93965440988540649</v>
      </c>
      <c r="K3701" s="7">
        <f t="shared" si="114"/>
        <v>64.836154282093048</v>
      </c>
      <c r="L3701" s="11">
        <v>0.93957895040512085</v>
      </c>
      <c r="M3701" s="7">
        <f t="shared" si="115"/>
        <v>64.830947577953339</v>
      </c>
      <c r="N3701" s="19">
        <v>-7.5459480285644531E-5</v>
      </c>
      <c r="O3701" s="19">
        <v>-4.2104721069335938E-4</v>
      </c>
    </row>
    <row r="3702" spans="1:17" hidden="1" x14ac:dyDescent="0.3">
      <c r="A3702" s="1">
        <v>342844</v>
      </c>
      <c r="B3702" s="1" t="s">
        <v>3960</v>
      </c>
      <c r="C3702" s="1">
        <v>500</v>
      </c>
      <c r="D3702" s="6" t="s">
        <v>1939</v>
      </c>
      <c r="E3702" s="1" t="s">
        <v>1940</v>
      </c>
      <c r="F3702" s="7">
        <v>0.93999999761581421</v>
      </c>
      <c r="G3702" s="7">
        <v>1.0499999523162842</v>
      </c>
      <c r="H3702" s="1" t="s">
        <v>7307</v>
      </c>
      <c r="I3702" s="1" t="str">
        <f>IF(ISBLANK(H3702),"", IF(EXACT(LEFT(H3702,6),"SINGLE"),VLOOKUP(H3702,'Contingency Events'!A:G,2,FALSE),H3702))</f>
        <v>OPEN LINE FROM BUS 324315 [4TYRONE     138.00] TO BUS 325957 [4BROWN N 1  138.00] CKT 1</v>
      </c>
      <c r="J3702" s="11">
        <v>1.0499999523162842</v>
      </c>
      <c r="K3702" s="7">
        <f t="shared" si="114"/>
        <v>524.99997615814209</v>
      </c>
      <c r="L3702" s="11">
        <v>1.0499999523162842</v>
      </c>
      <c r="M3702" s="7">
        <f t="shared" si="115"/>
        <v>524.99997615814209</v>
      </c>
      <c r="N3702" s="19">
        <v>0</v>
      </c>
      <c r="O3702" s="19">
        <v>0</v>
      </c>
    </row>
    <row r="3703" spans="1:17" hidden="1" x14ac:dyDescent="0.3">
      <c r="F3703" s="7"/>
      <c r="G3703" s="7"/>
      <c r="I3703" s="1" t="str">
        <f>IF(ISBLANK(H3703),"", IF(EXACT(LEFT(H3703,6),"SINGLE"),VLOOKUP(H3703,'Contingency Events'!A:G,2,FALSE),H3703))</f>
        <v/>
      </c>
      <c r="K3703" s="7" t="str">
        <f t="shared" si="114"/>
        <v/>
      </c>
      <c r="M3703" s="7" t="str">
        <f t="shared" si="115"/>
        <v/>
      </c>
    </row>
    <row r="3704" spans="1:17" hidden="1" x14ac:dyDescent="0.3">
      <c r="A3704" s="5">
        <v>341584</v>
      </c>
      <c r="B3704" s="5" t="s">
        <v>3959</v>
      </c>
      <c r="C3704" s="5">
        <v>69</v>
      </c>
      <c r="D3704" s="8" t="s">
        <v>1939</v>
      </c>
      <c r="E3704" s="5" t="s">
        <v>1940</v>
      </c>
      <c r="F3704" s="13">
        <v>0.93999999761581421</v>
      </c>
      <c r="G3704" s="13">
        <v>1.0499999523162842</v>
      </c>
      <c r="H3704" s="5" t="s">
        <v>7309</v>
      </c>
      <c r="I3704" s="1" t="str">
        <f>IF(ISBLANK(H3704),"", IF(EXACT(LEFT(H3704,6),"SINGLE"),VLOOKUP(H3704,'Contingency Events'!A:G,2,FALSE),H3704))</f>
        <v>OPEN LINE FROM BUS 324316 [4VIRGINIA CI138.00] TO BUS 324759 [2VIRGINIA CI69.000] CKT 1</v>
      </c>
      <c r="J3704" s="14">
        <v>0.93965440988540649</v>
      </c>
      <c r="K3704" s="7">
        <f t="shared" si="114"/>
        <v>64.836154282093048</v>
      </c>
      <c r="L3704" s="14">
        <v>0.93966567516326904</v>
      </c>
      <c r="M3704" s="7">
        <f t="shared" si="115"/>
        <v>64.836931586265564</v>
      </c>
      <c r="N3704" s="20">
        <v>1.1265277862548828E-5</v>
      </c>
      <c r="O3704" s="20">
        <v>-3.3432245254516602E-4</v>
      </c>
      <c r="P3704" s="5"/>
      <c r="Q3704" s="5"/>
    </row>
    <row r="3705" spans="1:17" hidden="1" x14ac:dyDescent="0.3">
      <c r="A3705" s="5">
        <v>342844</v>
      </c>
      <c r="B3705" s="5" t="s">
        <v>3960</v>
      </c>
      <c r="C3705" s="5">
        <v>500</v>
      </c>
      <c r="D3705" s="8" t="s">
        <v>1939</v>
      </c>
      <c r="E3705" s="5" t="s">
        <v>1940</v>
      </c>
      <c r="F3705" s="13">
        <v>0.93999999761581421</v>
      </c>
      <c r="G3705" s="13">
        <v>1.0499999523162842</v>
      </c>
      <c r="H3705" s="5" t="s">
        <v>7309</v>
      </c>
      <c r="I3705" s="1" t="str">
        <f>IF(ISBLANK(H3705),"", IF(EXACT(LEFT(H3705,6),"SINGLE"),VLOOKUP(H3705,'Contingency Events'!A:G,2,FALSE),H3705))</f>
        <v>OPEN LINE FROM BUS 324316 [4VIRGINIA CI138.00] TO BUS 324759 [2VIRGINIA CI69.000] CKT 1</v>
      </c>
      <c r="J3705" s="14">
        <v>1.0499999523162842</v>
      </c>
      <c r="K3705" s="7">
        <f t="shared" si="114"/>
        <v>524.99997615814209</v>
      </c>
      <c r="L3705" s="14">
        <v>1.0499999523162842</v>
      </c>
      <c r="M3705" s="7">
        <f t="shared" si="115"/>
        <v>524.99997615814209</v>
      </c>
      <c r="N3705" s="20">
        <v>0</v>
      </c>
      <c r="O3705" s="20">
        <v>0</v>
      </c>
      <c r="P3705" s="5"/>
      <c r="Q3705" s="5"/>
    </row>
    <row r="3706" spans="1:17" hidden="1" x14ac:dyDescent="0.3">
      <c r="F3706" s="7"/>
      <c r="G3706" s="7"/>
      <c r="I3706" s="1" t="str">
        <f>IF(ISBLANK(H3706),"", IF(EXACT(LEFT(H3706,6),"SINGLE"),VLOOKUP(H3706,'Contingency Events'!A:G,2,FALSE),H3706))</f>
        <v/>
      </c>
      <c r="K3706" s="7" t="str">
        <f t="shared" si="114"/>
        <v/>
      </c>
      <c r="M3706" s="7" t="str">
        <f t="shared" si="115"/>
        <v/>
      </c>
    </row>
    <row r="3707" spans="1:17" hidden="1" x14ac:dyDescent="0.3">
      <c r="A3707" s="1">
        <v>341584</v>
      </c>
      <c r="B3707" s="1" t="s">
        <v>3959</v>
      </c>
      <c r="C3707" s="1">
        <v>69</v>
      </c>
      <c r="D3707" s="6" t="s">
        <v>1939</v>
      </c>
      <c r="E3707" s="1" t="s">
        <v>1940</v>
      </c>
      <c r="F3707" s="7">
        <v>0.93999999761581421</v>
      </c>
      <c r="G3707" s="7">
        <v>1.0499999523162842</v>
      </c>
      <c r="H3707" s="1" t="s">
        <v>7311</v>
      </c>
      <c r="I3707" s="1" t="str">
        <f>IF(ISBLANK(H3707),"", IF(EXACT(LEFT(H3707,6),"SINGLE"),VLOOKUP(H3707,'Contingency Events'!A:G,2,FALSE),H3707))</f>
        <v>OPEN LINE FROM BUS 324317 [4VILEY ROAD 138.00] TO BUS 325101 [4W LEX R2   138.00] CKT 1</v>
      </c>
      <c r="J3707" s="11">
        <v>0.93965440988540649</v>
      </c>
      <c r="K3707" s="7">
        <f t="shared" si="114"/>
        <v>64.836154282093048</v>
      </c>
      <c r="L3707" s="11">
        <v>0.93925923109054565</v>
      </c>
      <c r="M3707" s="7">
        <f t="shared" si="115"/>
        <v>64.80888694524765</v>
      </c>
      <c r="N3707" s="19">
        <v>-3.9517879486083984E-4</v>
      </c>
      <c r="O3707" s="19">
        <v>-7.4076652526855469E-4</v>
      </c>
    </row>
    <row r="3708" spans="1:17" hidden="1" x14ac:dyDescent="0.3">
      <c r="A3708" s="1">
        <v>342844</v>
      </c>
      <c r="B3708" s="1" t="s">
        <v>3960</v>
      </c>
      <c r="C3708" s="1">
        <v>500</v>
      </c>
      <c r="D3708" s="6" t="s">
        <v>1939</v>
      </c>
      <c r="E3708" s="1" t="s">
        <v>1940</v>
      </c>
      <c r="F3708" s="7">
        <v>0.93999999761581421</v>
      </c>
      <c r="G3708" s="7">
        <v>1.0499999523162842</v>
      </c>
      <c r="H3708" s="1" t="s">
        <v>7311</v>
      </c>
      <c r="I3708" s="1" t="str">
        <f>IF(ISBLANK(H3708),"", IF(EXACT(LEFT(H3708,6),"SINGLE"),VLOOKUP(H3708,'Contingency Events'!A:G,2,FALSE),H3708))</f>
        <v>OPEN LINE FROM BUS 324317 [4VILEY ROAD 138.00] TO BUS 325101 [4W LEX R2   138.00] CKT 1</v>
      </c>
      <c r="J3708" s="11">
        <v>1.0499999523162842</v>
      </c>
      <c r="K3708" s="7">
        <f t="shared" si="114"/>
        <v>524.99997615814209</v>
      </c>
      <c r="L3708" s="11">
        <v>1.0499999523162842</v>
      </c>
      <c r="M3708" s="7">
        <f t="shared" si="115"/>
        <v>524.99997615814209</v>
      </c>
      <c r="N3708" s="19">
        <v>0</v>
      </c>
      <c r="O3708" s="19">
        <v>0</v>
      </c>
    </row>
    <row r="3709" spans="1:17" hidden="1" x14ac:dyDescent="0.3">
      <c r="F3709" s="7"/>
      <c r="G3709" s="7"/>
      <c r="I3709" s="1" t="str">
        <f>IF(ISBLANK(H3709),"", IF(EXACT(LEFT(H3709,6),"SINGLE"),VLOOKUP(H3709,'Contingency Events'!A:G,2,FALSE),H3709))</f>
        <v/>
      </c>
      <c r="K3709" s="7" t="str">
        <f t="shared" si="114"/>
        <v/>
      </c>
      <c r="M3709" s="7" t="str">
        <f t="shared" si="115"/>
        <v/>
      </c>
    </row>
    <row r="3710" spans="1:17" hidden="1" x14ac:dyDescent="0.3">
      <c r="A3710" s="5">
        <v>341584</v>
      </c>
      <c r="B3710" s="5" t="s">
        <v>3959</v>
      </c>
      <c r="C3710" s="5">
        <v>69</v>
      </c>
      <c r="D3710" s="8" t="s">
        <v>1939</v>
      </c>
      <c r="E3710" s="5" t="s">
        <v>1940</v>
      </c>
      <c r="F3710" s="13">
        <v>0.93999999761581421</v>
      </c>
      <c r="G3710" s="13">
        <v>1.0499999523162842</v>
      </c>
      <c r="H3710" s="5" t="s">
        <v>7313</v>
      </c>
      <c r="I3710" s="1" t="str">
        <f>IF(ISBLANK(H3710),"", IF(EXACT(LEFT(H3710,6),"SINGLE"),VLOOKUP(H3710,'Contingency Events'!A:G,2,FALSE),H3710))</f>
        <v>OPEN LINE FROM BUS 324318 [4WEST CLIFF 138.00] TO BUS 324764 [2WEST CLIFF 69.000] CKT 1</v>
      </c>
      <c r="J3710" s="14">
        <v>0.93965440988540649</v>
      </c>
      <c r="K3710" s="7">
        <f t="shared" si="114"/>
        <v>64.836154282093048</v>
      </c>
      <c r="L3710" s="14">
        <v>0.93965190649032593</v>
      </c>
      <c r="M3710" s="7">
        <f t="shared" si="115"/>
        <v>64.835981547832489</v>
      </c>
      <c r="N3710" s="20">
        <v>-2.5033950805664063E-6</v>
      </c>
      <c r="O3710" s="20">
        <v>-3.4809112548828125E-4</v>
      </c>
      <c r="P3710" s="5"/>
      <c r="Q3710" s="5"/>
    </row>
    <row r="3711" spans="1:17" hidden="1" x14ac:dyDescent="0.3">
      <c r="A3711" s="5">
        <v>342844</v>
      </c>
      <c r="B3711" s="5" t="s">
        <v>3960</v>
      </c>
      <c r="C3711" s="5">
        <v>500</v>
      </c>
      <c r="D3711" s="8" t="s">
        <v>1939</v>
      </c>
      <c r="E3711" s="5" t="s">
        <v>1940</v>
      </c>
      <c r="F3711" s="13">
        <v>0.93999999761581421</v>
      </c>
      <c r="G3711" s="13">
        <v>1.0499999523162842</v>
      </c>
      <c r="H3711" s="5" t="s">
        <v>7313</v>
      </c>
      <c r="I3711" s="1" t="str">
        <f>IF(ISBLANK(H3711),"", IF(EXACT(LEFT(H3711,6),"SINGLE"),VLOOKUP(H3711,'Contingency Events'!A:G,2,FALSE),H3711))</f>
        <v>OPEN LINE FROM BUS 324318 [4WEST CLIFF 138.00] TO BUS 324764 [2WEST CLIFF 69.000] CKT 1</v>
      </c>
      <c r="J3711" s="14">
        <v>1.0499999523162842</v>
      </c>
      <c r="K3711" s="7">
        <f t="shared" si="114"/>
        <v>524.99997615814209</v>
      </c>
      <c r="L3711" s="14">
        <v>1.0499999523162842</v>
      </c>
      <c r="M3711" s="7">
        <f t="shared" si="115"/>
        <v>524.99997615814209</v>
      </c>
      <c r="N3711" s="20">
        <v>0</v>
      </c>
      <c r="O3711" s="20">
        <v>0</v>
      </c>
      <c r="P3711" s="5"/>
      <c r="Q3711" s="5"/>
    </row>
    <row r="3712" spans="1:17" hidden="1" x14ac:dyDescent="0.3">
      <c r="F3712" s="7"/>
      <c r="G3712" s="7"/>
      <c r="I3712" s="1" t="str">
        <f>IF(ISBLANK(H3712),"", IF(EXACT(LEFT(H3712,6),"SINGLE"),VLOOKUP(H3712,'Contingency Events'!A:G,2,FALSE),H3712))</f>
        <v/>
      </c>
      <c r="K3712" s="7" t="str">
        <f t="shared" si="114"/>
        <v/>
      </c>
      <c r="M3712" s="7" t="str">
        <f t="shared" si="115"/>
        <v/>
      </c>
    </row>
    <row r="3713" spans="1:17" hidden="1" x14ac:dyDescent="0.3">
      <c r="A3713" s="1">
        <v>341584</v>
      </c>
      <c r="B3713" s="1" t="s">
        <v>3959</v>
      </c>
      <c r="C3713" s="1">
        <v>69</v>
      </c>
      <c r="D3713" s="6" t="s">
        <v>1939</v>
      </c>
      <c r="E3713" s="1" t="s">
        <v>1940</v>
      </c>
      <c r="F3713" s="7">
        <v>0.93999999761581421</v>
      </c>
      <c r="G3713" s="7">
        <v>1.0499999523162842</v>
      </c>
      <c r="H3713" s="1" t="s">
        <v>7315</v>
      </c>
      <c r="I3713" s="1" t="str">
        <f>IF(ISBLANK(H3713),"", IF(EXACT(LEFT(H3713,6),"SINGLE"),VLOOKUP(H3713,'Contingency Events'!A:G,2,FALSE),H3713))</f>
        <v>OPEN LINE FROM BUS 324318 [4WEST CLIFF 138.00] TO BUS 324764 [2WEST CLIFF 69.000] CKT 2</v>
      </c>
      <c r="J3713" s="11">
        <v>0.93965440988540649</v>
      </c>
      <c r="K3713" s="7">
        <f t="shared" si="114"/>
        <v>64.836154282093048</v>
      </c>
      <c r="L3713" s="11">
        <v>0.93965381383895874</v>
      </c>
      <c r="M3713" s="7">
        <f t="shared" si="115"/>
        <v>64.836113154888153</v>
      </c>
      <c r="N3713" s="19">
        <v>-5.9604644775390625E-7</v>
      </c>
      <c r="O3713" s="19">
        <v>-3.4618377685546875E-4</v>
      </c>
    </row>
    <row r="3714" spans="1:17" hidden="1" x14ac:dyDescent="0.3">
      <c r="A3714" s="1">
        <v>342844</v>
      </c>
      <c r="B3714" s="1" t="s">
        <v>3960</v>
      </c>
      <c r="C3714" s="1">
        <v>500</v>
      </c>
      <c r="D3714" s="6" t="s">
        <v>1939</v>
      </c>
      <c r="E3714" s="1" t="s">
        <v>1940</v>
      </c>
      <c r="F3714" s="7">
        <v>0.93999999761581421</v>
      </c>
      <c r="G3714" s="7">
        <v>1.0499999523162842</v>
      </c>
      <c r="H3714" s="1" t="s">
        <v>7315</v>
      </c>
      <c r="I3714" s="1" t="str">
        <f>IF(ISBLANK(H3714),"", IF(EXACT(LEFT(H3714,6),"SINGLE"),VLOOKUP(H3714,'Contingency Events'!A:G,2,FALSE),H3714))</f>
        <v>OPEN LINE FROM BUS 324318 [4WEST CLIFF 138.00] TO BUS 324764 [2WEST CLIFF 69.000] CKT 2</v>
      </c>
      <c r="J3714" s="11">
        <v>1.0499999523162842</v>
      </c>
      <c r="K3714" s="7">
        <f t="shared" si="114"/>
        <v>524.99997615814209</v>
      </c>
      <c r="L3714" s="11">
        <v>1.0499999523162842</v>
      </c>
      <c r="M3714" s="7">
        <f t="shared" si="115"/>
        <v>524.99997615814209</v>
      </c>
      <c r="N3714" s="19">
        <v>0</v>
      </c>
      <c r="O3714" s="19">
        <v>0</v>
      </c>
    </row>
    <row r="3715" spans="1:17" hidden="1" x14ac:dyDescent="0.3">
      <c r="F3715" s="7"/>
      <c r="G3715" s="7"/>
      <c r="I3715" s="1" t="str">
        <f>IF(ISBLANK(H3715),"", IF(EXACT(LEFT(H3715,6),"SINGLE"),VLOOKUP(H3715,'Contingency Events'!A:G,2,FALSE),H3715))</f>
        <v/>
      </c>
      <c r="K3715" s="7" t="str">
        <f t="shared" ref="K3715:K3778" si="116">IF(C3715&gt;0,C3715*J3715,"")</f>
        <v/>
      </c>
      <c r="M3715" s="7" t="str">
        <f t="shared" ref="M3715:M3778" si="117">IF(L3715&gt;0,C3715*L3715,"")</f>
        <v/>
      </c>
    </row>
    <row r="3716" spans="1:17" hidden="1" x14ac:dyDescent="0.3">
      <c r="A3716" s="5">
        <v>341584</v>
      </c>
      <c r="B3716" s="5" t="s">
        <v>3959</v>
      </c>
      <c r="C3716" s="5">
        <v>69</v>
      </c>
      <c r="D3716" s="8" t="s">
        <v>1939</v>
      </c>
      <c r="E3716" s="5" t="s">
        <v>1940</v>
      </c>
      <c r="F3716" s="13">
        <v>0.93999999761581421</v>
      </c>
      <c r="G3716" s="13">
        <v>1.0499999523162842</v>
      </c>
      <c r="H3716" s="5" t="s">
        <v>7317</v>
      </c>
      <c r="I3716" s="1" t="str">
        <f>IF(ISBLANK(H3716),"", IF(EXACT(LEFT(H3716,6),"SINGLE"),VLOOKUP(H3716,'Contingency Events'!A:G,2,FALSE),H3716))</f>
        <v>OPEN LINE FROM BUS 324319 [4W FRANKFORT138.00] TO BUS 324765 [2W FRANKFORT69.000] CKT 1</v>
      </c>
      <c r="J3716" s="14">
        <v>0.93965440988540649</v>
      </c>
      <c r="K3716" s="7">
        <f t="shared" si="116"/>
        <v>64.836154282093048</v>
      </c>
      <c r="L3716" s="14">
        <v>0.93963479995727539</v>
      </c>
      <c r="M3716" s="7">
        <f t="shared" si="117"/>
        <v>64.834801197052002</v>
      </c>
      <c r="N3716" s="20">
        <v>-1.9609928131103516E-5</v>
      </c>
      <c r="O3716" s="20">
        <v>-3.6519765853881836E-4</v>
      </c>
      <c r="P3716" s="5"/>
      <c r="Q3716" s="5"/>
    </row>
    <row r="3717" spans="1:17" hidden="1" x14ac:dyDescent="0.3">
      <c r="A3717" s="5">
        <v>342844</v>
      </c>
      <c r="B3717" s="5" t="s">
        <v>3960</v>
      </c>
      <c r="C3717" s="5">
        <v>500</v>
      </c>
      <c r="D3717" s="8" t="s">
        <v>1939</v>
      </c>
      <c r="E3717" s="5" t="s">
        <v>1940</v>
      </c>
      <c r="F3717" s="13">
        <v>0.93999999761581421</v>
      </c>
      <c r="G3717" s="13">
        <v>1.0499999523162842</v>
      </c>
      <c r="H3717" s="5" t="s">
        <v>7317</v>
      </c>
      <c r="I3717" s="1" t="str">
        <f>IF(ISBLANK(H3717),"", IF(EXACT(LEFT(H3717,6),"SINGLE"),VLOOKUP(H3717,'Contingency Events'!A:G,2,FALSE),H3717))</f>
        <v>OPEN LINE FROM BUS 324319 [4W FRANKFORT138.00] TO BUS 324765 [2W FRANKFORT69.000] CKT 1</v>
      </c>
      <c r="J3717" s="14">
        <v>1.0499999523162842</v>
      </c>
      <c r="K3717" s="7">
        <f t="shared" si="116"/>
        <v>524.99997615814209</v>
      </c>
      <c r="L3717" s="14">
        <v>1.0499999523162842</v>
      </c>
      <c r="M3717" s="7">
        <f t="shared" si="117"/>
        <v>524.99997615814209</v>
      </c>
      <c r="N3717" s="20">
        <v>0</v>
      </c>
      <c r="O3717" s="20">
        <v>0</v>
      </c>
      <c r="P3717" s="5"/>
      <c r="Q3717" s="5"/>
    </row>
    <row r="3718" spans="1:17" hidden="1" x14ac:dyDescent="0.3">
      <c r="F3718" s="7"/>
      <c r="G3718" s="7"/>
      <c r="I3718" s="1" t="str">
        <f>IF(ISBLANK(H3718),"", IF(EXACT(LEFT(H3718,6),"SINGLE"),VLOOKUP(H3718,'Contingency Events'!A:G,2,FALSE),H3718))</f>
        <v/>
      </c>
      <c r="K3718" s="7" t="str">
        <f t="shared" si="116"/>
        <v/>
      </c>
      <c r="M3718" s="7" t="str">
        <f t="shared" si="117"/>
        <v/>
      </c>
    </row>
    <row r="3719" spans="1:17" hidden="1" x14ac:dyDescent="0.3">
      <c r="A3719" s="1">
        <v>341584</v>
      </c>
      <c r="B3719" s="1" t="s">
        <v>3959</v>
      </c>
      <c r="C3719" s="1">
        <v>69</v>
      </c>
      <c r="D3719" s="6" t="s">
        <v>1939</v>
      </c>
      <c r="E3719" s="1" t="s">
        <v>1940</v>
      </c>
      <c r="F3719" s="7">
        <v>0.93999999761581421</v>
      </c>
      <c r="G3719" s="7">
        <v>1.0499999523162842</v>
      </c>
      <c r="H3719" s="1" t="s">
        <v>7319</v>
      </c>
      <c r="I3719" s="1" t="str">
        <f>IF(ISBLANK(H3719),"", IF(EXACT(LEFT(H3719,6),"SINGLE"),VLOOKUP(H3719,'Contingency Events'!A:G,2,FALSE),H3719))</f>
        <v>OPEN LINE FROM BUS 324320 [4W LEXINGTON138.00] TO BUS 325089 [4HIGBY MILL2138.00] CKT 1</v>
      </c>
      <c r="J3719" s="11">
        <v>0.93965440988540649</v>
      </c>
      <c r="K3719" s="7">
        <f t="shared" si="116"/>
        <v>64.836154282093048</v>
      </c>
      <c r="L3719" s="11">
        <v>0.93950849771499634</v>
      </c>
      <c r="M3719" s="7">
        <f t="shared" si="117"/>
        <v>64.826086342334747</v>
      </c>
      <c r="N3719" s="19">
        <v>-1.4591217041015625E-4</v>
      </c>
      <c r="O3719" s="19">
        <v>-4.9149990081787109E-4</v>
      </c>
    </row>
    <row r="3720" spans="1:17" hidden="1" x14ac:dyDescent="0.3">
      <c r="A3720" s="1">
        <v>342844</v>
      </c>
      <c r="B3720" s="1" t="s">
        <v>3960</v>
      </c>
      <c r="C3720" s="1">
        <v>500</v>
      </c>
      <c r="D3720" s="6" t="s">
        <v>1939</v>
      </c>
      <c r="E3720" s="1" t="s">
        <v>1940</v>
      </c>
      <c r="F3720" s="7">
        <v>0.93999999761581421</v>
      </c>
      <c r="G3720" s="7">
        <v>1.0499999523162842</v>
      </c>
      <c r="H3720" s="1" t="s">
        <v>7319</v>
      </c>
      <c r="I3720" s="1" t="str">
        <f>IF(ISBLANK(H3720),"", IF(EXACT(LEFT(H3720,6),"SINGLE"),VLOOKUP(H3720,'Contingency Events'!A:G,2,FALSE),H3720))</f>
        <v>OPEN LINE FROM BUS 324320 [4W LEXINGTON138.00] TO BUS 325089 [4HIGBY MILL2138.00] CKT 1</v>
      </c>
      <c r="J3720" s="11">
        <v>1.0499999523162842</v>
      </c>
      <c r="K3720" s="7">
        <f t="shared" si="116"/>
        <v>524.99997615814209</v>
      </c>
      <c r="L3720" s="11">
        <v>1.0499999523162842</v>
      </c>
      <c r="M3720" s="7">
        <f t="shared" si="117"/>
        <v>524.99997615814209</v>
      </c>
      <c r="N3720" s="19">
        <v>0</v>
      </c>
      <c r="O3720" s="19">
        <v>0</v>
      </c>
    </row>
    <row r="3721" spans="1:17" hidden="1" x14ac:dyDescent="0.3">
      <c r="F3721" s="7"/>
      <c r="G3721" s="7"/>
      <c r="I3721" s="1" t="str">
        <f>IF(ISBLANK(H3721),"", IF(EXACT(LEFT(H3721,6),"SINGLE"),VLOOKUP(H3721,'Contingency Events'!A:G,2,FALSE),H3721))</f>
        <v/>
      </c>
      <c r="K3721" s="7" t="str">
        <f t="shared" si="116"/>
        <v/>
      </c>
      <c r="M3721" s="7" t="str">
        <f t="shared" si="117"/>
        <v/>
      </c>
    </row>
    <row r="3722" spans="1:17" hidden="1" x14ac:dyDescent="0.3">
      <c r="A3722" s="5">
        <v>341584</v>
      </c>
      <c r="B3722" s="5" t="s">
        <v>3959</v>
      </c>
      <c r="C3722" s="5">
        <v>69</v>
      </c>
      <c r="D3722" s="8" t="s">
        <v>1939</v>
      </c>
      <c r="E3722" s="5" t="s">
        <v>1940</v>
      </c>
      <c r="F3722" s="13">
        <v>0.93999999761581421</v>
      </c>
      <c r="G3722" s="13">
        <v>1.0499999523162842</v>
      </c>
      <c r="H3722" s="5" t="s">
        <v>7321</v>
      </c>
      <c r="I3722" s="1" t="str">
        <f>IF(ISBLANK(H3722),"", IF(EXACT(LEFT(H3722,6),"SINGLE"),VLOOKUP(H3722,'Contingency Events'!A:G,2,FALSE),H3722))</f>
        <v>OPEN LINE FROM BUS 324320 [4W LEXINGTON138.00] TO BUS 325100 [4W LEX R1   138.00] CKT 1</v>
      </c>
      <c r="J3722" s="14">
        <v>0.93965440988540649</v>
      </c>
      <c r="K3722" s="7">
        <f t="shared" si="116"/>
        <v>64.836154282093048</v>
      </c>
      <c r="L3722" s="14">
        <v>0.93929308652877808</v>
      </c>
      <c r="M3722" s="7">
        <f t="shared" si="117"/>
        <v>64.811222970485687</v>
      </c>
      <c r="N3722" s="20">
        <v>-3.6132335662841797E-4</v>
      </c>
      <c r="O3722" s="20">
        <v>-7.0691108703613281E-4</v>
      </c>
      <c r="P3722" s="5"/>
      <c r="Q3722" s="5"/>
    </row>
    <row r="3723" spans="1:17" hidden="1" x14ac:dyDescent="0.3">
      <c r="A3723" s="5">
        <v>342844</v>
      </c>
      <c r="B3723" s="5" t="s">
        <v>3960</v>
      </c>
      <c r="C3723" s="5">
        <v>500</v>
      </c>
      <c r="D3723" s="8" t="s">
        <v>1939</v>
      </c>
      <c r="E3723" s="5" t="s">
        <v>1940</v>
      </c>
      <c r="F3723" s="13">
        <v>0.93999999761581421</v>
      </c>
      <c r="G3723" s="13">
        <v>1.0499999523162842</v>
      </c>
      <c r="H3723" s="5" t="s">
        <v>7321</v>
      </c>
      <c r="I3723" s="1" t="str">
        <f>IF(ISBLANK(H3723),"", IF(EXACT(LEFT(H3723,6),"SINGLE"),VLOOKUP(H3723,'Contingency Events'!A:G,2,FALSE),H3723))</f>
        <v>OPEN LINE FROM BUS 324320 [4W LEXINGTON138.00] TO BUS 325100 [4W LEX R1   138.00] CKT 1</v>
      </c>
      <c r="J3723" s="14">
        <v>1.0499999523162842</v>
      </c>
      <c r="K3723" s="7">
        <f t="shared" si="116"/>
        <v>524.99997615814209</v>
      </c>
      <c r="L3723" s="14">
        <v>1.0499999523162842</v>
      </c>
      <c r="M3723" s="7">
        <f t="shared" si="117"/>
        <v>524.99997615814209</v>
      </c>
      <c r="N3723" s="20">
        <v>0</v>
      </c>
      <c r="O3723" s="20">
        <v>0</v>
      </c>
      <c r="P3723" s="5"/>
      <c r="Q3723" s="5"/>
    </row>
    <row r="3724" spans="1:17" hidden="1" x14ac:dyDescent="0.3">
      <c r="F3724" s="7"/>
      <c r="G3724" s="7"/>
      <c r="I3724" s="1" t="str">
        <f>IF(ISBLANK(H3724),"", IF(EXACT(LEFT(H3724,6),"SINGLE"),VLOOKUP(H3724,'Contingency Events'!A:G,2,FALSE),H3724))</f>
        <v/>
      </c>
      <c r="K3724" s="7" t="str">
        <f t="shared" si="116"/>
        <v/>
      </c>
      <c r="M3724" s="7" t="str">
        <f t="shared" si="117"/>
        <v/>
      </c>
    </row>
    <row r="3725" spans="1:17" hidden="1" x14ac:dyDescent="0.3">
      <c r="A3725" s="1">
        <v>341584</v>
      </c>
      <c r="B3725" s="1" t="s">
        <v>3959</v>
      </c>
      <c r="C3725" s="1">
        <v>69</v>
      </c>
      <c r="D3725" s="6" t="s">
        <v>1939</v>
      </c>
      <c r="E3725" s="1" t="s">
        <v>1940</v>
      </c>
      <c r="F3725" s="7">
        <v>0.93999999761581421</v>
      </c>
      <c r="G3725" s="7">
        <v>1.0499999523162842</v>
      </c>
      <c r="H3725" s="1" t="s">
        <v>7323</v>
      </c>
      <c r="I3725" s="1" t="str">
        <f>IF(ISBLANK(H3725),"", IF(EXACT(LEFT(H3725,6),"SINGLE"),VLOOKUP(H3725,'Contingency Events'!A:G,2,FALSE),H3725))</f>
        <v>OPEN LINE FROM BUS 324320 [4W LEXINGTON138.00] TO BUS 325101 [4W LEX R2   138.00] CKT 1</v>
      </c>
      <c r="J3725" s="11">
        <v>0.93965440988540649</v>
      </c>
      <c r="K3725" s="7">
        <f t="shared" si="116"/>
        <v>64.836154282093048</v>
      </c>
      <c r="L3725" s="11">
        <v>0.93926799297332764</v>
      </c>
      <c r="M3725" s="7">
        <f t="shared" si="117"/>
        <v>64.809491515159607</v>
      </c>
      <c r="N3725" s="19">
        <v>-3.8641691207885742E-4</v>
      </c>
      <c r="O3725" s="19">
        <v>-7.3200464248657227E-4</v>
      </c>
    </row>
    <row r="3726" spans="1:17" hidden="1" x14ac:dyDescent="0.3">
      <c r="A3726" s="1">
        <v>342844</v>
      </c>
      <c r="B3726" s="1" t="s">
        <v>3960</v>
      </c>
      <c r="C3726" s="1">
        <v>500</v>
      </c>
      <c r="D3726" s="6" t="s">
        <v>1939</v>
      </c>
      <c r="E3726" s="1" t="s">
        <v>1940</v>
      </c>
      <c r="F3726" s="7">
        <v>0.93999999761581421</v>
      </c>
      <c r="G3726" s="7">
        <v>1.0499999523162842</v>
      </c>
      <c r="H3726" s="1" t="s">
        <v>7323</v>
      </c>
      <c r="I3726" s="1" t="str">
        <f>IF(ISBLANK(H3726),"", IF(EXACT(LEFT(H3726,6),"SINGLE"),VLOOKUP(H3726,'Contingency Events'!A:G,2,FALSE),H3726))</f>
        <v>OPEN LINE FROM BUS 324320 [4W LEXINGTON138.00] TO BUS 325101 [4W LEX R2   138.00] CKT 1</v>
      </c>
      <c r="J3726" s="11">
        <v>1.0499999523162842</v>
      </c>
      <c r="K3726" s="7">
        <f t="shared" si="116"/>
        <v>524.99997615814209</v>
      </c>
      <c r="L3726" s="11">
        <v>1.0499999523162842</v>
      </c>
      <c r="M3726" s="7">
        <f t="shared" si="117"/>
        <v>524.99997615814209</v>
      </c>
      <c r="N3726" s="19">
        <v>0</v>
      </c>
      <c r="O3726" s="19">
        <v>0</v>
      </c>
    </row>
    <row r="3727" spans="1:17" hidden="1" x14ac:dyDescent="0.3">
      <c r="F3727" s="7"/>
      <c r="G3727" s="7"/>
      <c r="I3727" s="1" t="str">
        <f>IF(ISBLANK(H3727),"", IF(EXACT(LEFT(H3727,6),"SINGLE"),VLOOKUP(H3727,'Contingency Events'!A:G,2,FALSE),H3727))</f>
        <v/>
      </c>
      <c r="K3727" s="7" t="str">
        <f t="shared" si="116"/>
        <v/>
      </c>
      <c r="M3727" s="7" t="str">
        <f t="shared" si="117"/>
        <v/>
      </c>
    </row>
    <row r="3728" spans="1:17" hidden="1" x14ac:dyDescent="0.3">
      <c r="A3728" s="5">
        <v>341584</v>
      </c>
      <c r="B3728" s="5" t="s">
        <v>3959</v>
      </c>
      <c r="C3728" s="5">
        <v>69</v>
      </c>
      <c r="D3728" s="8" t="s">
        <v>1939</v>
      </c>
      <c r="E3728" s="5" t="s">
        <v>1940</v>
      </c>
      <c r="F3728" s="13">
        <v>0.93999999761581421</v>
      </c>
      <c r="G3728" s="13">
        <v>1.0499999523162842</v>
      </c>
      <c r="H3728" s="5" t="s">
        <v>7325</v>
      </c>
      <c r="I3728" s="1" t="str">
        <f>IF(ISBLANK(H3728),"", IF(EXACT(LEFT(H3728,6),"SINGLE"),VLOOKUP(H3728,'Contingency Events'!A:G,2,FALSE),H3728))</f>
        <v>OPEN LINE FROM BUS 324322 [4WATTERSON  138.00] TO BUS 324771 [2WATTERSON  69.000] CKT 1</v>
      </c>
      <c r="J3728" s="14">
        <v>0.93965440988540649</v>
      </c>
      <c r="K3728" s="7">
        <f t="shared" si="116"/>
        <v>64.836154282093048</v>
      </c>
      <c r="L3728" s="14">
        <v>0.93965268135070801</v>
      </c>
      <c r="M3728" s="7">
        <f t="shared" si="117"/>
        <v>64.836035013198853</v>
      </c>
      <c r="N3728" s="20">
        <v>-1.7285346984863281E-6</v>
      </c>
      <c r="O3728" s="20">
        <v>-3.4731626510620117E-4</v>
      </c>
      <c r="P3728" s="5"/>
      <c r="Q3728" s="5"/>
    </row>
    <row r="3729" spans="1:17" hidden="1" x14ac:dyDescent="0.3">
      <c r="A3729" s="5">
        <v>342844</v>
      </c>
      <c r="B3729" s="5" t="s">
        <v>3960</v>
      </c>
      <c r="C3729" s="5">
        <v>500</v>
      </c>
      <c r="D3729" s="8" t="s">
        <v>1939</v>
      </c>
      <c r="E3729" s="5" t="s">
        <v>1940</v>
      </c>
      <c r="F3729" s="13">
        <v>0.93999999761581421</v>
      </c>
      <c r="G3729" s="13">
        <v>1.0499999523162842</v>
      </c>
      <c r="H3729" s="5" t="s">
        <v>7325</v>
      </c>
      <c r="I3729" s="1" t="str">
        <f>IF(ISBLANK(H3729),"", IF(EXACT(LEFT(H3729,6),"SINGLE"),VLOOKUP(H3729,'Contingency Events'!A:G,2,FALSE),H3729))</f>
        <v>OPEN LINE FROM BUS 324322 [4WATTERSON  138.00] TO BUS 324771 [2WATTERSON  69.000] CKT 1</v>
      </c>
      <c r="J3729" s="14">
        <v>1.0499999523162842</v>
      </c>
      <c r="K3729" s="7">
        <f t="shared" si="116"/>
        <v>524.99997615814209</v>
      </c>
      <c r="L3729" s="14">
        <v>1.0499999523162842</v>
      </c>
      <c r="M3729" s="7">
        <f t="shared" si="117"/>
        <v>524.99997615814209</v>
      </c>
      <c r="N3729" s="20">
        <v>0</v>
      </c>
      <c r="O3729" s="20">
        <v>0</v>
      </c>
      <c r="P3729" s="5"/>
      <c r="Q3729" s="5"/>
    </row>
    <row r="3730" spans="1:17" hidden="1" x14ac:dyDescent="0.3">
      <c r="F3730" s="7"/>
      <c r="G3730" s="7"/>
      <c r="I3730" s="1" t="str">
        <f>IF(ISBLANK(H3730),"", IF(EXACT(LEFT(H3730,6),"SINGLE"),VLOOKUP(H3730,'Contingency Events'!A:G,2,FALSE),H3730))</f>
        <v/>
      </c>
      <c r="K3730" s="7" t="str">
        <f t="shared" si="116"/>
        <v/>
      </c>
      <c r="M3730" s="7" t="str">
        <f t="shared" si="117"/>
        <v/>
      </c>
    </row>
    <row r="3731" spans="1:17" hidden="1" x14ac:dyDescent="0.3">
      <c r="A3731" s="1">
        <v>341584</v>
      </c>
      <c r="B3731" s="1" t="s">
        <v>3959</v>
      </c>
      <c r="C3731" s="1">
        <v>69</v>
      </c>
      <c r="D3731" s="6" t="s">
        <v>1939</v>
      </c>
      <c r="E3731" s="1" t="s">
        <v>1940</v>
      </c>
      <c r="F3731" s="7">
        <v>0.93999999761581421</v>
      </c>
      <c r="G3731" s="7">
        <v>1.0499999523162842</v>
      </c>
      <c r="H3731" s="1" t="s">
        <v>7327</v>
      </c>
      <c r="I3731" s="1" t="str">
        <f>IF(ISBLANK(H3731),"", IF(EXACT(LEFT(H3731,6),"SINGLE"),VLOOKUP(H3731,'Contingency Events'!A:G,2,FALSE),H3731))</f>
        <v>OPEN LINE FROM BUS 324322 [4WATTERSON  138.00] TO BUS 324771 [2WATTERSON  69.000] CKT 2</v>
      </c>
      <c r="J3731" s="11">
        <v>0.93965440988540649</v>
      </c>
      <c r="K3731" s="7">
        <f t="shared" si="116"/>
        <v>64.836154282093048</v>
      </c>
      <c r="L3731" s="11">
        <v>0.93965399265289307</v>
      </c>
      <c r="M3731" s="7">
        <f t="shared" si="117"/>
        <v>64.836125493049622</v>
      </c>
      <c r="N3731" s="19">
        <v>-4.1723251342773438E-7</v>
      </c>
      <c r="O3731" s="19">
        <v>-3.4600496292114258E-4</v>
      </c>
    </row>
    <row r="3732" spans="1:17" hidden="1" x14ac:dyDescent="0.3">
      <c r="A3732" s="1">
        <v>342844</v>
      </c>
      <c r="B3732" s="1" t="s">
        <v>3960</v>
      </c>
      <c r="C3732" s="1">
        <v>500</v>
      </c>
      <c r="D3732" s="6" t="s">
        <v>1939</v>
      </c>
      <c r="E3732" s="1" t="s">
        <v>1940</v>
      </c>
      <c r="F3732" s="7">
        <v>0.93999999761581421</v>
      </c>
      <c r="G3732" s="7">
        <v>1.0499999523162842</v>
      </c>
      <c r="H3732" s="1" t="s">
        <v>7327</v>
      </c>
      <c r="I3732" s="1" t="str">
        <f>IF(ISBLANK(H3732),"", IF(EXACT(LEFT(H3732,6),"SINGLE"),VLOOKUP(H3732,'Contingency Events'!A:G,2,FALSE),H3732))</f>
        <v>OPEN LINE FROM BUS 324322 [4WATTERSON  138.00] TO BUS 324771 [2WATTERSON  69.000] CKT 2</v>
      </c>
      <c r="J3732" s="11">
        <v>1.0499999523162842</v>
      </c>
      <c r="K3732" s="7">
        <f t="shared" si="116"/>
        <v>524.99997615814209</v>
      </c>
      <c r="L3732" s="11">
        <v>1.0499999523162842</v>
      </c>
      <c r="M3732" s="7">
        <f t="shared" si="117"/>
        <v>524.99997615814209</v>
      </c>
      <c r="N3732" s="19">
        <v>0</v>
      </c>
      <c r="O3732" s="19">
        <v>0</v>
      </c>
    </row>
    <row r="3733" spans="1:17" hidden="1" x14ac:dyDescent="0.3">
      <c r="F3733" s="7"/>
      <c r="G3733" s="7"/>
      <c r="I3733" s="1" t="str">
        <f>IF(ISBLANK(H3733),"", IF(EXACT(LEFT(H3733,6),"SINGLE"),VLOOKUP(H3733,'Contingency Events'!A:G,2,FALSE),H3733))</f>
        <v/>
      </c>
      <c r="K3733" s="7" t="str">
        <f t="shared" si="116"/>
        <v/>
      </c>
      <c r="M3733" s="7" t="str">
        <f t="shared" si="117"/>
        <v/>
      </c>
    </row>
    <row r="3734" spans="1:17" hidden="1" x14ac:dyDescent="0.3">
      <c r="A3734" s="5">
        <v>341584</v>
      </c>
      <c r="B3734" s="5" t="s">
        <v>3959</v>
      </c>
      <c r="C3734" s="5">
        <v>69</v>
      </c>
      <c r="D3734" s="8" t="s">
        <v>1939</v>
      </c>
      <c r="E3734" s="5" t="s">
        <v>1940</v>
      </c>
      <c r="F3734" s="13">
        <v>0.93999999761581421</v>
      </c>
      <c r="G3734" s="13">
        <v>1.0499999523162842</v>
      </c>
      <c r="H3734" s="5" t="s">
        <v>7329</v>
      </c>
      <c r="I3734" s="1" t="str">
        <f>IF(ISBLANK(H3734),"", IF(EXACT(LEFT(H3734,6),"SINGLE"),VLOOKUP(H3734,'Contingency Events'!A:G,2,FALSE),H3734))</f>
        <v>OPEN LINE FROM BUS 324322 [4WATTERSON  138.00] TO BUS 325042 [4JEFERSONTWN138.00] CKT 1</v>
      </c>
      <c r="J3734" s="14">
        <v>0.93965440988540649</v>
      </c>
      <c r="K3734" s="7">
        <f t="shared" si="116"/>
        <v>64.836154282093048</v>
      </c>
      <c r="L3734" s="14">
        <v>0.93963688611984253</v>
      </c>
      <c r="M3734" s="7">
        <f t="shared" si="117"/>
        <v>64.834945142269135</v>
      </c>
      <c r="N3734" s="20">
        <v>-1.7523765563964844E-5</v>
      </c>
      <c r="O3734" s="20">
        <v>-3.6311149597167969E-4</v>
      </c>
      <c r="P3734" s="5"/>
      <c r="Q3734" s="5"/>
    </row>
    <row r="3735" spans="1:17" hidden="1" x14ac:dyDescent="0.3">
      <c r="A3735" s="5">
        <v>342844</v>
      </c>
      <c r="B3735" s="5" t="s">
        <v>3960</v>
      </c>
      <c r="C3735" s="5">
        <v>500</v>
      </c>
      <c r="D3735" s="8" t="s">
        <v>1939</v>
      </c>
      <c r="E3735" s="5" t="s">
        <v>1940</v>
      </c>
      <c r="F3735" s="13">
        <v>0.93999999761581421</v>
      </c>
      <c r="G3735" s="13">
        <v>1.0499999523162842</v>
      </c>
      <c r="H3735" s="5" t="s">
        <v>7329</v>
      </c>
      <c r="I3735" s="1" t="str">
        <f>IF(ISBLANK(H3735),"", IF(EXACT(LEFT(H3735,6),"SINGLE"),VLOOKUP(H3735,'Contingency Events'!A:G,2,FALSE),H3735))</f>
        <v>OPEN LINE FROM BUS 324322 [4WATTERSON  138.00] TO BUS 325042 [4JEFERSONTWN138.00] CKT 1</v>
      </c>
      <c r="J3735" s="14">
        <v>1.0499999523162842</v>
      </c>
      <c r="K3735" s="7">
        <f t="shared" si="116"/>
        <v>524.99997615814209</v>
      </c>
      <c r="L3735" s="14">
        <v>1.0499999523162842</v>
      </c>
      <c r="M3735" s="7">
        <f t="shared" si="117"/>
        <v>524.99997615814209</v>
      </c>
      <c r="N3735" s="20">
        <v>0</v>
      </c>
      <c r="O3735" s="20">
        <v>0</v>
      </c>
      <c r="P3735" s="5"/>
      <c r="Q3735" s="5"/>
    </row>
    <row r="3736" spans="1:17" hidden="1" x14ac:dyDescent="0.3">
      <c r="F3736" s="7"/>
      <c r="G3736" s="7"/>
      <c r="I3736" s="1" t="str">
        <f>IF(ISBLANK(H3736),"", IF(EXACT(LEFT(H3736,6),"SINGLE"),VLOOKUP(H3736,'Contingency Events'!A:G,2,FALSE),H3736))</f>
        <v/>
      </c>
      <c r="K3736" s="7" t="str">
        <f t="shared" si="116"/>
        <v/>
      </c>
      <c r="M3736" s="7" t="str">
        <f t="shared" si="117"/>
        <v/>
      </c>
    </row>
    <row r="3737" spans="1:17" hidden="1" x14ac:dyDescent="0.3">
      <c r="A3737" s="1">
        <v>341584</v>
      </c>
      <c r="B3737" s="1" t="s">
        <v>3959</v>
      </c>
      <c r="C3737" s="1">
        <v>69</v>
      </c>
      <c r="D3737" s="6" t="s">
        <v>1939</v>
      </c>
      <c r="E3737" s="1" t="s">
        <v>1940</v>
      </c>
      <c r="F3737" s="7">
        <v>0.93999999761581421</v>
      </c>
      <c r="G3737" s="7">
        <v>1.0499999523162842</v>
      </c>
      <c r="H3737" s="1" t="s">
        <v>7331</v>
      </c>
      <c r="I3737" s="1" t="str">
        <f>IF(ISBLANK(H3737),"", IF(EXACT(LEFT(H3737,6),"SINGLE"),VLOOKUP(H3737,'Contingency Events'!A:G,2,FALSE),H3737))</f>
        <v>OPEN LINE FROM BUS 324328 [4PARIS      138.00] TO BUS 324680 [2PARIS KU   69.000] CKT 1</v>
      </c>
      <c r="J3737" s="11">
        <v>0.93965440988540649</v>
      </c>
      <c r="K3737" s="7">
        <f t="shared" si="116"/>
        <v>64.836154282093048</v>
      </c>
      <c r="L3737" s="11">
        <v>0.93832564353942871</v>
      </c>
      <c r="M3737" s="7">
        <f t="shared" si="117"/>
        <v>64.744469404220581</v>
      </c>
      <c r="N3737" s="19">
        <v>-1.3287663459777832E-3</v>
      </c>
      <c r="O3737" s="19">
        <v>-1.674354076385498E-3</v>
      </c>
    </row>
    <row r="3738" spans="1:17" hidden="1" x14ac:dyDescent="0.3">
      <c r="A3738" s="1">
        <v>342844</v>
      </c>
      <c r="B3738" s="1" t="s">
        <v>3960</v>
      </c>
      <c r="C3738" s="1">
        <v>500</v>
      </c>
      <c r="D3738" s="6" t="s">
        <v>1939</v>
      </c>
      <c r="E3738" s="1" t="s">
        <v>1940</v>
      </c>
      <c r="F3738" s="7">
        <v>0.93999999761581421</v>
      </c>
      <c r="G3738" s="7">
        <v>1.0499999523162842</v>
      </c>
      <c r="H3738" s="1" t="s">
        <v>7331</v>
      </c>
      <c r="I3738" s="1" t="str">
        <f>IF(ISBLANK(H3738),"", IF(EXACT(LEFT(H3738,6),"SINGLE"),VLOOKUP(H3738,'Contingency Events'!A:G,2,FALSE),H3738))</f>
        <v>OPEN LINE FROM BUS 324328 [4PARIS      138.00] TO BUS 324680 [2PARIS KU   69.000] CKT 1</v>
      </c>
      <c r="J3738" s="11">
        <v>1.0499999523162842</v>
      </c>
      <c r="K3738" s="7">
        <f t="shared" si="116"/>
        <v>524.99997615814209</v>
      </c>
      <c r="L3738" s="11">
        <v>1.0499999523162842</v>
      </c>
      <c r="M3738" s="7">
        <f t="shared" si="117"/>
        <v>524.99997615814209</v>
      </c>
      <c r="N3738" s="19">
        <v>0</v>
      </c>
      <c r="O3738" s="19">
        <v>0</v>
      </c>
    </row>
    <row r="3739" spans="1:17" hidden="1" x14ac:dyDescent="0.3">
      <c r="F3739" s="7"/>
      <c r="G3739" s="7"/>
      <c r="I3739" s="1" t="str">
        <f>IF(ISBLANK(H3739),"", IF(EXACT(LEFT(H3739,6),"SINGLE"),VLOOKUP(H3739,'Contingency Events'!A:G,2,FALSE),H3739))</f>
        <v/>
      </c>
      <c r="K3739" s="7" t="str">
        <f t="shared" si="116"/>
        <v/>
      </c>
      <c r="M3739" s="7" t="str">
        <f t="shared" si="117"/>
        <v/>
      </c>
    </row>
    <row r="3740" spans="1:17" hidden="1" x14ac:dyDescent="0.3">
      <c r="A3740" s="5">
        <v>341584</v>
      </c>
      <c r="B3740" s="5" t="s">
        <v>3959</v>
      </c>
      <c r="C3740" s="5">
        <v>69</v>
      </c>
      <c r="D3740" s="8" t="s">
        <v>1939</v>
      </c>
      <c r="E3740" s="5" t="s">
        <v>1940</v>
      </c>
      <c r="F3740" s="13">
        <v>0.93999999761581421</v>
      </c>
      <c r="G3740" s="13">
        <v>1.0499999523162842</v>
      </c>
      <c r="H3740" s="5" t="s">
        <v>7333</v>
      </c>
      <c r="I3740" s="1" t="str">
        <f>IF(ISBLANK(H3740),"", IF(EXACT(LEFT(H3740,6),"SINGLE"),VLOOKUP(H3740,'Contingency Events'!A:G,2,FALSE),H3740))</f>
        <v>OPEN LINE FROM BUS 324329 [4COLLINS    138.00] TO BUS 324364 [4OLD HENRY  138.00] CKT 1</v>
      </c>
      <c r="J3740" s="14">
        <v>0.93965440988540649</v>
      </c>
      <c r="K3740" s="7">
        <f t="shared" si="116"/>
        <v>64.836154282093048</v>
      </c>
      <c r="L3740" s="14">
        <v>0.93966013193130493</v>
      </c>
      <c r="M3740" s="7">
        <f t="shared" si="117"/>
        <v>64.83654910326004</v>
      </c>
      <c r="N3740" s="20">
        <v>5.7220458984375E-6</v>
      </c>
      <c r="O3740" s="20">
        <v>-3.3986568450927734E-4</v>
      </c>
      <c r="P3740" s="5"/>
      <c r="Q3740" s="5"/>
    </row>
    <row r="3741" spans="1:17" hidden="1" x14ac:dyDescent="0.3">
      <c r="A3741" s="5">
        <v>342844</v>
      </c>
      <c r="B3741" s="5" t="s">
        <v>3960</v>
      </c>
      <c r="C3741" s="5">
        <v>500</v>
      </c>
      <c r="D3741" s="8" t="s">
        <v>1939</v>
      </c>
      <c r="E3741" s="5" t="s">
        <v>1940</v>
      </c>
      <c r="F3741" s="13">
        <v>0.93999999761581421</v>
      </c>
      <c r="G3741" s="13">
        <v>1.0499999523162842</v>
      </c>
      <c r="H3741" s="5" t="s">
        <v>7333</v>
      </c>
      <c r="I3741" s="1" t="str">
        <f>IF(ISBLANK(H3741),"", IF(EXACT(LEFT(H3741,6),"SINGLE"),VLOOKUP(H3741,'Contingency Events'!A:G,2,FALSE),H3741))</f>
        <v>OPEN LINE FROM BUS 324329 [4COLLINS    138.00] TO BUS 324364 [4OLD HENRY  138.00] CKT 1</v>
      </c>
      <c r="J3741" s="14">
        <v>1.0499999523162842</v>
      </c>
      <c r="K3741" s="7">
        <f t="shared" si="116"/>
        <v>524.99997615814209</v>
      </c>
      <c r="L3741" s="14">
        <v>1.0499999523162842</v>
      </c>
      <c r="M3741" s="7">
        <f t="shared" si="117"/>
        <v>524.99997615814209</v>
      </c>
      <c r="N3741" s="20">
        <v>0</v>
      </c>
      <c r="O3741" s="20">
        <v>0</v>
      </c>
      <c r="P3741" s="5"/>
      <c r="Q3741" s="5"/>
    </row>
    <row r="3742" spans="1:17" hidden="1" x14ac:dyDescent="0.3">
      <c r="F3742" s="7"/>
      <c r="G3742" s="7"/>
      <c r="I3742" s="1" t="str">
        <f>IF(ISBLANK(H3742),"", IF(EXACT(LEFT(H3742,6),"SINGLE"),VLOOKUP(H3742,'Contingency Events'!A:G,2,FALSE),H3742))</f>
        <v/>
      </c>
      <c r="K3742" s="7" t="str">
        <f t="shared" si="116"/>
        <v/>
      </c>
      <c r="M3742" s="7" t="str">
        <f t="shared" si="117"/>
        <v/>
      </c>
    </row>
    <row r="3743" spans="1:17" hidden="1" x14ac:dyDescent="0.3">
      <c r="A3743" s="1">
        <v>341584</v>
      </c>
      <c r="B3743" s="1" t="s">
        <v>3959</v>
      </c>
      <c r="C3743" s="1">
        <v>69</v>
      </c>
      <c r="D3743" s="6" t="s">
        <v>1939</v>
      </c>
      <c r="E3743" s="1" t="s">
        <v>1940</v>
      </c>
      <c r="F3743" s="7">
        <v>0.93999999761581421</v>
      </c>
      <c r="G3743" s="7">
        <v>1.0499999523162842</v>
      </c>
      <c r="H3743" s="1" t="s">
        <v>7335</v>
      </c>
      <c r="I3743" s="1" t="str">
        <f>IF(ISBLANK(H3743),"", IF(EXACT(LEFT(H3743,6),"SINGLE"),VLOOKUP(H3743,'Contingency Events'!A:G,2,FALSE),H3743))</f>
        <v>OPEN LINE FROM BUS 324329 [4COLLINS    138.00] TO BUS 324481 [2COLLINS    69.000] CKT 1</v>
      </c>
      <c r="J3743" s="11">
        <v>0.93965440988540649</v>
      </c>
      <c r="K3743" s="7">
        <f t="shared" si="116"/>
        <v>64.836154282093048</v>
      </c>
      <c r="L3743" s="11">
        <v>0.93966132402420044</v>
      </c>
      <c r="M3743" s="7">
        <f t="shared" si="117"/>
        <v>64.83663135766983</v>
      </c>
      <c r="N3743" s="19">
        <v>6.9141387939453125E-6</v>
      </c>
      <c r="O3743" s="19">
        <v>-3.3867359161376953E-4</v>
      </c>
    </row>
    <row r="3744" spans="1:17" hidden="1" x14ac:dyDescent="0.3">
      <c r="A3744" s="1">
        <v>342844</v>
      </c>
      <c r="B3744" s="1" t="s">
        <v>3960</v>
      </c>
      <c r="C3744" s="1">
        <v>500</v>
      </c>
      <c r="D3744" s="6" t="s">
        <v>1939</v>
      </c>
      <c r="E3744" s="1" t="s">
        <v>1940</v>
      </c>
      <c r="F3744" s="7">
        <v>0.93999999761581421</v>
      </c>
      <c r="G3744" s="7">
        <v>1.0499999523162842</v>
      </c>
      <c r="H3744" s="1" t="s">
        <v>7335</v>
      </c>
      <c r="I3744" s="1" t="str">
        <f>IF(ISBLANK(H3744),"", IF(EXACT(LEFT(H3744,6),"SINGLE"),VLOOKUP(H3744,'Contingency Events'!A:G,2,FALSE),H3744))</f>
        <v>OPEN LINE FROM BUS 324329 [4COLLINS    138.00] TO BUS 324481 [2COLLINS    69.000] CKT 1</v>
      </c>
      <c r="J3744" s="11">
        <v>1.0499999523162842</v>
      </c>
      <c r="K3744" s="7">
        <f t="shared" si="116"/>
        <v>524.99997615814209</v>
      </c>
      <c r="L3744" s="11">
        <v>1.0500000715255737</v>
      </c>
      <c r="M3744" s="7">
        <f t="shared" si="117"/>
        <v>525.00003576278687</v>
      </c>
      <c r="N3744" s="19">
        <v>1.1920928955078125E-7</v>
      </c>
      <c r="O3744" s="19">
        <v>1.1920928955078125E-7</v>
      </c>
    </row>
    <row r="3745" spans="1:17" hidden="1" x14ac:dyDescent="0.3">
      <c r="F3745" s="7"/>
      <c r="G3745" s="7"/>
      <c r="I3745" s="1" t="str">
        <f>IF(ISBLANK(H3745),"", IF(EXACT(LEFT(H3745,6),"SINGLE"),VLOOKUP(H3745,'Contingency Events'!A:G,2,FALSE),H3745))</f>
        <v/>
      </c>
      <c r="K3745" s="7" t="str">
        <f t="shared" si="116"/>
        <v/>
      </c>
      <c r="M3745" s="7" t="str">
        <f t="shared" si="117"/>
        <v/>
      </c>
    </row>
    <row r="3746" spans="1:17" hidden="1" x14ac:dyDescent="0.3">
      <c r="A3746" s="5">
        <v>342844</v>
      </c>
      <c r="B3746" s="5" t="s">
        <v>3960</v>
      </c>
      <c r="C3746" s="5">
        <v>500</v>
      </c>
      <c r="D3746" s="8" t="s">
        <v>1939</v>
      </c>
      <c r="E3746" s="5" t="s">
        <v>1940</v>
      </c>
      <c r="F3746" s="13">
        <v>0.93999999761581421</v>
      </c>
      <c r="G3746" s="13">
        <v>1.0499999523162842</v>
      </c>
      <c r="H3746" s="5" t="s">
        <v>7337</v>
      </c>
      <c r="I3746" s="1" t="str">
        <f>IF(ISBLANK(H3746),"", IF(EXACT(LEFT(H3746,6),"SINGLE"),VLOOKUP(H3746,'Contingency Events'!A:G,2,FALSE),H3746))</f>
        <v>OPEN LINE FROM BUS 324330 [2WINCHES IND69.000] TO BUS 324783 [2WINCHSTR KU69.000] CKT 1</v>
      </c>
      <c r="J3746" s="14">
        <v>1.0499999523162842</v>
      </c>
      <c r="K3746" s="7">
        <f t="shared" si="116"/>
        <v>524.99997615814209</v>
      </c>
      <c r="L3746" s="14">
        <v>1.0499999523162842</v>
      </c>
      <c r="M3746" s="7">
        <f t="shared" si="117"/>
        <v>524.99997615814209</v>
      </c>
      <c r="N3746" s="20">
        <v>0</v>
      </c>
      <c r="O3746" s="20">
        <v>0</v>
      </c>
      <c r="P3746" s="5"/>
      <c r="Q3746" s="5"/>
    </row>
    <row r="3747" spans="1:17" hidden="1" x14ac:dyDescent="0.3">
      <c r="F3747" s="7"/>
      <c r="G3747" s="7"/>
      <c r="I3747" s="1" t="str">
        <f>IF(ISBLANK(H3747),"", IF(EXACT(LEFT(H3747,6),"SINGLE"),VLOOKUP(H3747,'Contingency Events'!A:G,2,FALSE),H3747))</f>
        <v/>
      </c>
      <c r="K3747" s="7" t="str">
        <f t="shared" si="116"/>
        <v/>
      </c>
      <c r="M3747" s="7" t="str">
        <f t="shared" si="117"/>
        <v/>
      </c>
    </row>
    <row r="3748" spans="1:17" hidden="1" x14ac:dyDescent="0.3">
      <c r="A3748" s="1">
        <v>342844</v>
      </c>
      <c r="B3748" s="1" t="s">
        <v>3960</v>
      </c>
      <c r="C3748" s="1">
        <v>500</v>
      </c>
      <c r="D3748" s="6" t="s">
        <v>1939</v>
      </c>
      <c r="E3748" s="1" t="s">
        <v>1940</v>
      </c>
      <c r="F3748" s="7">
        <v>0.93999999761581421</v>
      </c>
      <c r="G3748" s="7">
        <v>1.0499999523162842</v>
      </c>
      <c r="H3748" s="1" t="s">
        <v>7341</v>
      </c>
      <c r="I3748" s="1" t="str">
        <f>IF(ISBLANK(H3748),"", IF(EXACT(LEFT(H3748,6),"SINGLE"),VLOOKUP(H3748,'Contingency Events'!A:G,2,FALSE),H3748))</f>
        <v>OPEN LINE FROM BUS 324330 [2WINCHES IND69.000] TO BUS 325063 [2CORPORAT DR69.000] CKT 1</v>
      </c>
      <c r="J3748" s="11">
        <v>1.0499999523162842</v>
      </c>
      <c r="K3748" s="7">
        <f t="shared" si="116"/>
        <v>524.99997615814209</v>
      </c>
      <c r="L3748" s="11">
        <v>1.0499999523162842</v>
      </c>
      <c r="M3748" s="7">
        <f t="shared" si="117"/>
        <v>524.99997615814209</v>
      </c>
      <c r="N3748" s="19">
        <v>0</v>
      </c>
      <c r="O3748" s="19">
        <v>0</v>
      </c>
    </row>
    <row r="3749" spans="1:17" hidden="1" x14ac:dyDescent="0.3">
      <c r="F3749" s="7"/>
      <c r="G3749" s="7"/>
      <c r="I3749" s="1" t="str">
        <f>IF(ISBLANK(H3749),"", IF(EXACT(LEFT(H3749,6),"SINGLE"),VLOOKUP(H3749,'Contingency Events'!A:G,2,FALSE),H3749))</f>
        <v/>
      </c>
      <c r="K3749" s="7" t="str">
        <f t="shared" si="116"/>
        <v/>
      </c>
      <c r="M3749" s="7" t="str">
        <f t="shared" si="117"/>
        <v/>
      </c>
    </row>
    <row r="3750" spans="1:17" hidden="1" x14ac:dyDescent="0.3">
      <c r="A3750" s="5">
        <v>341584</v>
      </c>
      <c r="B3750" s="5" t="s">
        <v>3959</v>
      </c>
      <c r="C3750" s="5">
        <v>69</v>
      </c>
      <c r="D3750" s="8" t="s">
        <v>1939</v>
      </c>
      <c r="E3750" s="5" t="s">
        <v>1940</v>
      </c>
      <c r="F3750" s="13">
        <v>0.93999999761581421</v>
      </c>
      <c r="G3750" s="13">
        <v>1.0499999523162842</v>
      </c>
      <c r="H3750" s="5" t="s">
        <v>7343</v>
      </c>
      <c r="I3750" s="1" t="str">
        <f>IF(ISBLANK(H3750),"", IF(EXACT(LEFT(H3750,6),"SINGLE"),VLOOKUP(H3750,'Contingency Events'!A:G,2,FALSE),H3750))</f>
        <v>OPEN LINE FROM BUS 324331 [2ASHLAND AVE69.000] TO BUS 324418 [2ASHLND AV T69.000] CKT 1</v>
      </c>
      <c r="J3750" s="14">
        <v>0.93965440988540649</v>
      </c>
      <c r="K3750" s="7">
        <f t="shared" si="116"/>
        <v>64.836154282093048</v>
      </c>
      <c r="L3750" s="14">
        <v>0.93973851203918457</v>
      </c>
      <c r="M3750" s="7">
        <f t="shared" si="117"/>
        <v>64.841957330703735</v>
      </c>
      <c r="N3750" s="20">
        <v>8.4102153778076172E-5</v>
      </c>
      <c r="O3750" s="20">
        <v>-2.6148557662963867E-4</v>
      </c>
      <c r="P3750" s="5"/>
      <c r="Q3750" s="5"/>
    </row>
    <row r="3751" spans="1:17" hidden="1" x14ac:dyDescent="0.3">
      <c r="A3751" s="5">
        <v>342844</v>
      </c>
      <c r="B3751" s="5" t="s">
        <v>3960</v>
      </c>
      <c r="C3751" s="5">
        <v>500</v>
      </c>
      <c r="D3751" s="8" t="s">
        <v>1939</v>
      </c>
      <c r="E3751" s="5" t="s">
        <v>1940</v>
      </c>
      <c r="F3751" s="13">
        <v>0.93999999761581421</v>
      </c>
      <c r="G3751" s="13">
        <v>1.0499999523162842</v>
      </c>
      <c r="H3751" s="5" t="s">
        <v>7343</v>
      </c>
      <c r="I3751" s="1" t="str">
        <f>IF(ISBLANK(H3751),"", IF(EXACT(LEFT(H3751,6),"SINGLE"),VLOOKUP(H3751,'Contingency Events'!A:G,2,FALSE),H3751))</f>
        <v>OPEN LINE FROM BUS 324331 [2ASHLAND AVE69.000] TO BUS 324418 [2ASHLND AV T69.000] CKT 1</v>
      </c>
      <c r="J3751" s="14">
        <v>1.0499999523162842</v>
      </c>
      <c r="K3751" s="7">
        <f t="shared" si="116"/>
        <v>524.99997615814209</v>
      </c>
      <c r="L3751" s="14">
        <v>1.0499999523162842</v>
      </c>
      <c r="M3751" s="7">
        <f t="shared" si="117"/>
        <v>524.99997615814209</v>
      </c>
      <c r="N3751" s="20">
        <v>0</v>
      </c>
      <c r="O3751" s="20">
        <v>0</v>
      </c>
      <c r="P3751" s="5"/>
      <c r="Q3751" s="5"/>
    </row>
    <row r="3752" spans="1:17" hidden="1" x14ac:dyDescent="0.3">
      <c r="F3752" s="7"/>
      <c r="G3752" s="7"/>
      <c r="I3752" s="1" t="str">
        <f>IF(ISBLANK(H3752),"", IF(EXACT(LEFT(H3752,6),"SINGLE"),VLOOKUP(H3752,'Contingency Events'!A:G,2,FALSE),H3752))</f>
        <v/>
      </c>
      <c r="K3752" s="7" t="str">
        <f t="shared" si="116"/>
        <v/>
      </c>
      <c r="M3752" s="7" t="str">
        <f t="shared" si="117"/>
        <v/>
      </c>
    </row>
    <row r="3753" spans="1:17" hidden="1" x14ac:dyDescent="0.3">
      <c r="A3753" s="1">
        <v>341584</v>
      </c>
      <c r="B3753" s="1" t="s">
        <v>3959</v>
      </c>
      <c r="C3753" s="1">
        <v>69</v>
      </c>
      <c r="D3753" s="6" t="s">
        <v>1939</v>
      </c>
      <c r="E3753" s="1" t="s">
        <v>1940</v>
      </c>
      <c r="F3753" s="7">
        <v>0.93999999761581421</v>
      </c>
      <c r="G3753" s="7">
        <v>1.0499999523162842</v>
      </c>
      <c r="H3753" s="1" t="s">
        <v>7346</v>
      </c>
      <c r="I3753" s="1" t="str">
        <f>IF(ISBLANK(H3753),"", IF(EXACT(LEFT(H3753,6),"SINGLE"),VLOOKUP(H3753,'Contingency Events'!A:G,2,FALSE),H3753))</f>
        <v>OPEN LINE FROM BUS 324332 [2LAKE SHORE 69.000] TO BUS 325059 [2BRYANT RD T69.000] CKT 1</v>
      </c>
      <c r="J3753" s="11">
        <v>0.93965440988540649</v>
      </c>
      <c r="K3753" s="7">
        <f t="shared" si="116"/>
        <v>64.836154282093048</v>
      </c>
      <c r="L3753" s="11">
        <v>0.93993645906448364</v>
      </c>
      <c r="M3753" s="7">
        <f t="shared" si="117"/>
        <v>64.855615675449371</v>
      </c>
      <c r="N3753" s="19">
        <v>2.8204917907714844E-4</v>
      </c>
      <c r="O3753" s="19">
        <v>-6.3538551330566406E-5</v>
      </c>
    </row>
    <row r="3754" spans="1:17" hidden="1" x14ac:dyDescent="0.3">
      <c r="A3754" s="1">
        <v>342844</v>
      </c>
      <c r="B3754" s="1" t="s">
        <v>3960</v>
      </c>
      <c r="C3754" s="1">
        <v>500</v>
      </c>
      <c r="D3754" s="6" t="s">
        <v>1939</v>
      </c>
      <c r="E3754" s="1" t="s">
        <v>1940</v>
      </c>
      <c r="F3754" s="7">
        <v>0.93999999761581421</v>
      </c>
      <c r="G3754" s="7">
        <v>1.0499999523162842</v>
      </c>
      <c r="H3754" s="1" t="s">
        <v>7346</v>
      </c>
      <c r="I3754" s="1" t="str">
        <f>IF(ISBLANK(H3754),"", IF(EXACT(LEFT(H3754,6),"SINGLE"),VLOOKUP(H3754,'Contingency Events'!A:G,2,FALSE),H3754))</f>
        <v>OPEN LINE FROM BUS 324332 [2LAKE SHORE 69.000] TO BUS 325059 [2BRYANT RD T69.000] CKT 1</v>
      </c>
      <c r="J3754" s="11">
        <v>1.0499999523162842</v>
      </c>
      <c r="K3754" s="7">
        <f t="shared" si="116"/>
        <v>524.99997615814209</v>
      </c>
      <c r="L3754" s="11">
        <v>1.0499999523162842</v>
      </c>
      <c r="M3754" s="7">
        <f t="shared" si="117"/>
        <v>524.99997615814209</v>
      </c>
      <c r="N3754" s="19">
        <v>0</v>
      </c>
      <c r="O3754" s="19">
        <v>0</v>
      </c>
    </row>
    <row r="3755" spans="1:17" hidden="1" x14ac:dyDescent="0.3">
      <c r="F3755" s="7"/>
      <c r="G3755" s="7"/>
      <c r="I3755" s="1" t="str">
        <f>IF(ISBLANK(H3755),"", IF(EXACT(LEFT(H3755,6),"SINGLE"),VLOOKUP(H3755,'Contingency Events'!A:G,2,FALSE),H3755))</f>
        <v/>
      </c>
      <c r="K3755" s="7" t="str">
        <f t="shared" si="116"/>
        <v/>
      </c>
      <c r="M3755" s="7" t="str">
        <f t="shared" si="117"/>
        <v/>
      </c>
    </row>
    <row r="3756" spans="1:17" hidden="1" x14ac:dyDescent="0.3">
      <c r="A3756" s="5">
        <v>341584</v>
      </c>
      <c r="B3756" s="5" t="s">
        <v>3959</v>
      </c>
      <c r="C3756" s="5">
        <v>69</v>
      </c>
      <c r="D3756" s="8" t="s">
        <v>1939</v>
      </c>
      <c r="E3756" s="5" t="s">
        <v>1940</v>
      </c>
      <c r="F3756" s="13">
        <v>0.93999999761581421</v>
      </c>
      <c r="G3756" s="13">
        <v>1.0499999523162842</v>
      </c>
      <c r="H3756" s="5" t="s">
        <v>7349</v>
      </c>
      <c r="I3756" s="1" t="str">
        <f>IF(ISBLANK(H3756),"", IF(EXACT(LEFT(H3756,6),"SINGLE"),VLOOKUP(H3756,'Contingency Events'!A:G,2,FALSE),H3756))</f>
        <v>OPEN LINE FROM BUS 324333 [4BROWN N 1-R138.00] TO BUS 325957 [4BROWN N 1  138.00] CKT 1</v>
      </c>
      <c r="J3756" s="14">
        <v>0.93965440988540649</v>
      </c>
      <c r="K3756" s="7">
        <f t="shared" si="116"/>
        <v>64.836154282093048</v>
      </c>
      <c r="L3756" s="14">
        <v>0.93917334079742432</v>
      </c>
      <c r="M3756" s="7">
        <f t="shared" si="117"/>
        <v>64.802960515022278</v>
      </c>
      <c r="N3756" s="20">
        <v>-4.8106908798217773E-4</v>
      </c>
      <c r="O3756" s="20">
        <v>-8.2665681838989258E-4</v>
      </c>
      <c r="P3756" s="5"/>
      <c r="Q3756" s="5"/>
    </row>
    <row r="3757" spans="1:17" hidden="1" x14ac:dyDescent="0.3">
      <c r="A3757" s="5">
        <v>342844</v>
      </c>
      <c r="B3757" s="5" t="s">
        <v>3960</v>
      </c>
      <c r="C3757" s="5">
        <v>500</v>
      </c>
      <c r="D3757" s="8" t="s">
        <v>1939</v>
      </c>
      <c r="E3757" s="5" t="s">
        <v>1940</v>
      </c>
      <c r="F3757" s="13">
        <v>0.93999999761581421</v>
      </c>
      <c r="G3757" s="13">
        <v>1.0499999523162842</v>
      </c>
      <c r="H3757" s="5" t="s">
        <v>7349</v>
      </c>
      <c r="I3757" s="1" t="str">
        <f>IF(ISBLANK(H3757),"", IF(EXACT(LEFT(H3757,6),"SINGLE"),VLOOKUP(H3757,'Contingency Events'!A:G,2,FALSE),H3757))</f>
        <v>OPEN LINE FROM BUS 324333 [4BROWN N 1-R138.00] TO BUS 325957 [4BROWN N 1  138.00] CKT 1</v>
      </c>
      <c r="J3757" s="14">
        <v>1.0499999523162842</v>
      </c>
      <c r="K3757" s="7">
        <f t="shared" si="116"/>
        <v>524.99997615814209</v>
      </c>
      <c r="L3757" s="14">
        <v>1.0499999523162842</v>
      </c>
      <c r="M3757" s="7">
        <f t="shared" si="117"/>
        <v>524.99997615814209</v>
      </c>
      <c r="N3757" s="20">
        <v>0</v>
      </c>
      <c r="O3757" s="20">
        <v>0</v>
      </c>
      <c r="P3757" s="5"/>
      <c r="Q3757" s="5"/>
    </row>
    <row r="3758" spans="1:17" hidden="1" x14ac:dyDescent="0.3">
      <c r="F3758" s="7"/>
      <c r="G3758" s="7"/>
      <c r="I3758" s="1" t="str">
        <f>IF(ISBLANK(H3758),"", IF(EXACT(LEFT(H3758,6),"SINGLE"),VLOOKUP(H3758,'Contingency Events'!A:G,2,FALSE),H3758))</f>
        <v/>
      </c>
      <c r="K3758" s="7" t="str">
        <f t="shared" si="116"/>
        <v/>
      </c>
      <c r="M3758" s="7" t="str">
        <f t="shared" si="117"/>
        <v/>
      </c>
    </row>
    <row r="3759" spans="1:17" hidden="1" x14ac:dyDescent="0.3">
      <c r="A3759" s="1">
        <v>341584</v>
      </c>
      <c r="B3759" s="1" t="s">
        <v>3959</v>
      </c>
      <c r="C3759" s="1">
        <v>69</v>
      </c>
      <c r="D3759" s="6" t="s">
        <v>1939</v>
      </c>
      <c r="E3759" s="1" t="s">
        <v>1940</v>
      </c>
      <c r="F3759" s="7">
        <v>0.93999999761581421</v>
      </c>
      <c r="G3759" s="7">
        <v>1.0499999523162842</v>
      </c>
      <c r="H3759" s="1" t="s">
        <v>7351</v>
      </c>
      <c r="I3759" s="1" t="str">
        <f>IF(ISBLANK(H3759),"", IF(EXACT(LEFT(H3759,6),"SINGLE"),VLOOKUP(H3759,'Contingency Events'!A:G,2,FALSE),H3759))</f>
        <v>OPEN LINE FROM BUS 324334 [4BROWN N 2-R138.00] TO BUS 325956 [4BROWN N 2  138.00] CKT 1</v>
      </c>
      <c r="J3759" s="11">
        <v>0.93965440988540649</v>
      </c>
      <c r="K3759" s="7">
        <f t="shared" si="116"/>
        <v>64.836154282093048</v>
      </c>
      <c r="L3759" s="11">
        <v>0.93906033039093018</v>
      </c>
      <c r="M3759" s="7">
        <f t="shared" si="117"/>
        <v>64.795162796974182</v>
      </c>
      <c r="N3759" s="19">
        <v>-5.9407949447631836E-4</v>
      </c>
      <c r="O3759" s="19">
        <v>-9.396672248840332E-4</v>
      </c>
    </row>
    <row r="3760" spans="1:17" hidden="1" x14ac:dyDescent="0.3">
      <c r="A3760" s="1">
        <v>342844</v>
      </c>
      <c r="B3760" s="1" t="s">
        <v>3960</v>
      </c>
      <c r="C3760" s="1">
        <v>500</v>
      </c>
      <c r="D3760" s="6" t="s">
        <v>1939</v>
      </c>
      <c r="E3760" s="1" t="s">
        <v>1940</v>
      </c>
      <c r="F3760" s="7">
        <v>0.93999999761581421</v>
      </c>
      <c r="G3760" s="7">
        <v>1.0499999523162842</v>
      </c>
      <c r="H3760" s="1" t="s">
        <v>7351</v>
      </c>
      <c r="I3760" s="1" t="str">
        <f>IF(ISBLANK(H3760),"", IF(EXACT(LEFT(H3760,6),"SINGLE"),VLOOKUP(H3760,'Contingency Events'!A:G,2,FALSE),H3760))</f>
        <v>OPEN LINE FROM BUS 324334 [4BROWN N 2-R138.00] TO BUS 325956 [4BROWN N 2  138.00] CKT 1</v>
      </c>
      <c r="J3760" s="11">
        <v>1.0499999523162842</v>
      </c>
      <c r="K3760" s="7">
        <f t="shared" si="116"/>
        <v>524.99997615814209</v>
      </c>
      <c r="L3760" s="11">
        <v>1.0499999523162842</v>
      </c>
      <c r="M3760" s="7">
        <f t="shared" si="117"/>
        <v>524.99997615814209</v>
      </c>
      <c r="N3760" s="19">
        <v>0</v>
      </c>
      <c r="O3760" s="19">
        <v>0</v>
      </c>
    </row>
    <row r="3761" spans="1:17" hidden="1" x14ac:dyDescent="0.3">
      <c r="F3761" s="7"/>
      <c r="G3761" s="7"/>
      <c r="I3761" s="1" t="str">
        <f>IF(ISBLANK(H3761),"", IF(EXACT(LEFT(H3761,6),"SINGLE"),VLOOKUP(H3761,'Contingency Events'!A:G,2,FALSE),H3761))</f>
        <v/>
      </c>
      <c r="K3761" s="7" t="str">
        <f t="shared" si="116"/>
        <v/>
      </c>
      <c r="M3761" s="7" t="str">
        <f t="shared" si="117"/>
        <v/>
      </c>
    </row>
    <row r="3762" spans="1:17" hidden="1" x14ac:dyDescent="0.3">
      <c r="A3762" s="5">
        <v>341584</v>
      </c>
      <c r="B3762" s="5" t="s">
        <v>3959</v>
      </c>
      <c r="C3762" s="5">
        <v>69</v>
      </c>
      <c r="D3762" s="8" t="s">
        <v>1939</v>
      </c>
      <c r="E3762" s="5" t="s">
        <v>1940</v>
      </c>
      <c r="F3762" s="13">
        <v>0.93999999761581421</v>
      </c>
      <c r="G3762" s="13">
        <v>1.0499999523162842</v>
      </c>
      <c r="H3762" s="5" t="s">
        <v>7353</v>
      </c>
      <c r="I3762" s="1" t="str">
        <f>IF(ISBLANK(H3762),"", IF(EXACT(LEFT(H3762,6),"SINGLE"),VLOOKUP(H3762,'Contingency Events'!A:G,2,FALSE),H3762))</f>
        <v>OPEN LINE FROM BUS 324337 [2MOUNT TABOR69.000] TO BUS 324650 [2MT TBR T   69.000] CKT 1</v>
      </c>
      <c r="J3762" s="14">
        <v>0.93965440988540649</v>
      </c>
      <c r="K3762" s="7">
        <f t="shared" si="116"/>
        <v>64.836154282093048</v>
      </c>
      <c r="L3762" s="14">
        <v>0.93965762853622437</v>
      </c>
      <c r="M3762" s="7">
        <f t="shared" si="117"/>
        <v>64.836376368999481</v>
      </c>
      <c r="N3762" s="20">
        <v>3.2186508178710938E-6</v>
      </c>
      <c r="O3762" s="20">
        <v>-3.4236907958984375E-4</v>
      </c>
      <c r="P3762" s="5"/>
      <c r="Q3762" s="5"/>
    </row>
    <row r="3763" spans="1:17" hidden="1" x14ac:dyDescent="0.3">
      <c r="A3763" s="5">
        <v>342844</v>
      </c>
      <c r="B3763" s="5" t="s">
        <v>3960</v>
      </c>
      <c r="C3763" s="5">
        <v>500</v>
      </c>
      <c r="D3763" s="8" t="s">
        <v>1939</v>
      </c>
      <c r="E3763" s="5" t="s">
        <v>1940</v>
      </c>
      <c r="F3763" s="13">
        <v>0.93999999761581421</v>
      </c>
      <c r="G3763" s="13">
        <v>1.0499999523162842</v>
      </c>
      <c r="H3763" s="5" t="s">
        <v>7353</v>
      </c>
      <c r="I3763" s="1" t="str">
        <f>IF(ISBLANK(H3763),"", IF(EXACT(LEFT(H3763,6),"SINGLE"),VLOOKUP(H3763,'Contingency Events'!A:G,2,FALSE),H3763))</f>
        <v>OPEN LINE FROM BUS 324337 [2MOUNT TABOR69.000] TO BUS 324650 [2MT TBR T   69.000] CKT 1</v>
      </c>
      <c r="J3763" s="14">
        <v>1.0499999523162842</v>
      </c>
      <c r="K3763" s="7">
        <f t="shared" si="116"/>
        <v>524.99997615814209</v>
      </c>
      <c r="L3763" s="14">
        <v>1.0499999523162842</v>
      </c>
      <c r="M3763" s="7">
        <f t="shared" si="117"/>
        <v>524.99997615814209</v>
      </c>
      <c r="N3763" s="20">
        <v>0</v>
      </c>
      <c r="O3763" s="20">
        <v>0</v>
      </c>
      <c r="P3763" s="5"/>
      <c r="Q3763" s="5"/>
    </row>
    <row r="3764" spans="1:17" hidden="1" x14ac:dyDescent="0.3">
      <c r="F3764" s="7"/>
      <c r="G3764" s="7"/>
      <c r="I3764" s="1" t="str">
        <f>IF(ISBLANK(H3764),"", IF(EXACT(LEFT(H3764,6),"SINGLE"),VLOOKUP(H3764,'Contingency Events'!A:G,2,FALSE),H3764))</f>
        <v/>
      </c>
      <c r="K3764" s="7" t="str">
        <f t="shared" si="116"/>
        <v/>
      </c>
      <c r="M3764" s="7" t="str">
        <f t="shared" si="117"/>
        <v/>
      </c>
    </row>
    <row r="3765" spans="1:17" hidden="1" x14ac:dyDescent="0.3">
      <c r="A3765" s="1">
        <v>341584</v>
      </c>
      <c r="B3765" s="1" t="s">
        <v>3959</v>
      </c>
      <c r="C3765" s="1">
        <v>69</v>
      </c>
      <c r="D3765" s="6" t="s">
        <v>1939</v>
      </c>
      <c r="E3765" s="1" t="s">
        <v>1940</v>
      </c>
      <c r="F3765" s="7">
        <v>0.93999999761581421</v>
      </c>
      <c r="G3765" s="7">
        <v>1.0499999523162842</v>
      </c>
      <c r="H3765" s="1" t="s">
        <v>7356</v>
      </c>
      <c r="I3765" s="1" t="str">
        <f>IF(ISBLANK(H3765),"", IF(EXACT(LEFT(H3765,6),"SINGLE"),VLOOKUP(H3765,'Contingency Events'!A:G,2,FALSE),H3765))</f>
        <v>OPEN LINE FROM BUS 324338 [2SCOTT ST 4 69.000] TO BUS 324339 [2SCOTT ST 1269.000] CKT 1</v>
      </c>
      <c r="J3765" s="11">
        <v>0.93965440988540649</v>
      </c>
      <c r="K3765" s="7">
        <f t="shared" si="116"/>
        <v>64.836154282093048</v>
      </c>
      <c r="L3765" s="11">
        <v>0.93974602222442627</v>
      </c>
      <c r="M3765" s="7">
        <f t="shared" si="117"/>
        <v>64.842475533485413</v>
      </c>
      <c r="N3765" s="19">
        <v>9.1612339019775391E-5</v>
      </c>
      <c r="O3765" s="19">
        <v>-2.5397539138793945E-4</v>
      </c>
    </row>
    <row r="3766" spans="1:17" hidden="1" x14ac:dyDescent="0.3">
      <c r="A3766" s="1">
        <v>342844</v>
      </c>
      <c r="B3766" s="1" t="s">
        <v>3960</v>
      </c>
      <c r="C3766" s="1">
        <v>500</v>
      </c>
      <c r="D3766" s="6" t="s">
        <v>1939</v>
      </c>
      <c r="E3766" s="1" t="s">
        <v>1940</v>
      </c>
      <c r="F3766" s="7">
        <v>0.93999999761581421</v>
      </c>
      <c r="G3766" s="7">
        <v>1.0499999523162842</v>
      </c>
      <c r="H3766" s="1" t="s">
        <v>7356</v>
      </c>
      <c r="I3766" s="1" t="str">
        <f>IF(ISBLANK(H3766),"", IF(EXACT(LEFT(H3766,6),"SINGLE"),VLOOKUP(H3766,'Contingency Events'!A:G,2,FALSE),H3766))</f>
        <v>OPEN LINE FROM BUS 324338 [2SCOTT ST 4 69.000] TO BUS 324339 [2SCOTT ST 1269.000] CKT 1</v>
      </c>
      <c r="J3766" s="11">
        <v>1.0499999523162842</v>
      </c>
      <c r="K3766" s="7">
        <f t="shared" si="116"/>
        <v>524.99997615814209</v>
      </c>
      <c r="L3766" s="11">
        <v>1.0499999523162842</v>
      </c>
      <c r="M3766" s="7">
        <f t="shared" si="117"/>
        <v>524.99997615814209</v>
      </c>
      <c r="N3766" s="19">
        <v>0</v>
      </c>
      <c r="O3766" s="19">
        <v>0</v>
      </c>
    </row>
    <row r="3767" spans="1:17" hidden="1" x14ac:dyDescent="0.3">
      <c r="F3767" s="7"/>
      <c r="G3767" s="7"/>
      <c r="I3767" s="1" t="str">
        <f>IF(ISBLANK(H3767),"", IF(EXACT(LEFT(H3767,6),"SINGLE"),VLOOKUP(H3767,'Contingency Events'!A:G,2,FALSE),H3767))</f>
        <v/>
      </c>
      <c r="K3767" s="7" t="str">
        <f t="shared" si="116"/>
        <v/>
      </c>
      <c r="M3767" s="7" t="str">
        <f t="shared" si="117"/>
        <v/>
      </c>
    </row>
    <row r="3768" spans="1:17" hidden="1" x14ac:dyDescent="0.3">
      <c r="A3768" s="5">
        <v>341584</v>
      </c>
      <c r="B3768" s="5" t="s">
        <v>3959</v>
      </c>
      <c r="C3768" s="5">
        <v>69</v>
      </c>
      <c r="D3768" s="8" t="s">
        <v>1939</v>
      </c>
      <c r="E3768" s="5" t="s">
        <v>1940</v>
      </c>
      <c r="F3768" s="13">
        <v>0.93999999761581421</v>
      </c>
      <c r="G3768" s="13">
        <v>1.0499999523162842</v>
      </c>
      <c r="H3768" s="5" t="s">
        <v>7359</v>
      </c>
      <c r="I3768" s="1" t="str">
        <f>IF(ISBLANK(H3768),"", IF(EXACT(LEFT(H3768,6),"SINGLE"),VLOOKUP(H3768,'Contingency Events'!A:G,2,FALSE),H3768))</f>
        <v>OPEN LINE FROM BUS 324338 [2SCOTT ST 4 69.000] TO BUS 324952 [2SCOTT ST TP69.000] CKT 1</v>
      </c>
      <c r="J3768" s="14">
        <v>0.93965440988540649</v>
      </c>
      <c r="K3768" s="7">
        <f t="shared" si="116"/>
        <v>64.836154282093048</v>
      </c>
      <c r="L3768" s="14">
        <v>0.93977594375610352</v>
      </c>
      <c r="M3768" s="7">
        <f t="shared" si="117"/>
        <v>64.844540119171143</v>
      </c>
      <c r="N3768" s="20">
        <v>1.2153387069702148E-4</v>
      </c>
      <c r="O3768" s="20">
        <v>-2.2405385971069336E-4</v>
      </c>
      <c r="P3768" s="5"/>
      <c r="Q3768" s="5"/>
    </row>
    <row r="3769" spans="1:17" hidden="1" x14ac:dyDescent="0.3">
      <c r="A3769" s="5">
        <v>342844</v>
      </c>
      <c r="B3769" s="5" t="s">
        <v>3960</v>
      </c>
      <c r="C3769" s="5">
        <v>500</v>
      </c>
      <c r="D3769" s="8" t="s">
        <v>1939</v>
      </c>
      <c r="E3769" s="5" t="s">
        <v>1940</v>
      </c>
      <c r="F3769" s="13">
        <v>0.93999999761581421</v>
      </c>
      <c r="G3769" s="13">
        <v>1.0499999523162842</v>
      </c>
      <c r="H3769" s="5" t="s">
        <v>7359</v>
      </c>
      <c r="I3769" s="1" t="str">
        <f>IF(ISBLANK(H3769),"", IF(EXACT(LEFT(H3769,6),"SINGLE"),VLOOKUP(H3769,'Contingency Events'!A:G,2,FALSE),H3769))</f>
        <v>OPEN LINE FROM BUS 324338 [2SCOTT ST 4 69.000] TO BUS 324952 [2SCOTT ST TP69.000] CKT 1</v>
      </c>
      <c r="J3769" s="14">
        <v>1.0499999523162842</v>
      </c>
      <c r="K3769" s="7">
        <f t="shared" si="116"/>
        <v>524.99997615814209</v>
      </c>
      <c r="L3769" s="14">
        <v>1.0499999523162842</v>
      </c>
      <c r="M3769" s="7">
        <f t="shared" si="117"/>
        <v>524.99997615814209</v>
      </c>
      <c r="N3769" s="20">
        <v>0</v>
      </c>
      <c r="O3769" s="20">
        <v>0</v>
      </c>
      <c r="P3769" s="5"/>
      <c r="Q3769" s="5"/>
    </row>
    <row r="3770" spans="1:17" hidden="1" x14ac:dyDescent="0.3">
      <c r="F3770" s="7"/>
      <c r="G3770" s="7"/>
      <c r="I3770" s="1" t="str">
        <f>IF(ISBLANK(H3770),"", IF(EXACT(LEFT(H3770,6),"SINGLE"),VLOOKUP(H3770,'Contingency Events'!A:G,2,FALSE),H3770))</f>
        <v/>
      </c>
      <c r="K3770" s="7" t="str">
        <f t="shared" si="116"/>
        <v/>
      </c>
      <c r="M3770" s="7" t="str">
        <f t="shared" si="117"/>
        <v/>
      </c>
    </row>
    <row r="3771" spans="1:17" hidden="1" x14ac:dyDescent="0.3">
      <c r="A3771" s="1">
        <v>341584</v>
      </c>
      <c r="B3771" s="1" t="s">
        <v>3959</v>
      </c>
      <c r="C3771" s="1">
        <v>69</v>
      </c>
      <c r="D3771" s="6" t="s">
        <v>1939</v>
      </c>
      <c r="E3771" s="1" t="s">
        <v>1940</v>
      </c>
      <c r="F3771" s="7">
        <v>0.93999999761581421</v>
      </c>
      <c r="G3771" s="7">
        <v>1.0499999523162842</v>
      </c>
      <c r="H3771" s="1" t="s">
        <v>7362</v>
      </c>
      <c r="I3771" s="1" t="str">
        <f>IF(ISBLANK(H3771),"", IF(EXACT(LEFT(H3771,6),"SINGLE"),VLOOKUP(H3771,'Contingency Events'!A:G,2,FALSE),H3771))</f>
        <v>OPEN LINE FROM BUS 324340 [2SPINDLETOP 69.000] TO BUS 324734 [2SPINDLETP T69.000] CKT 1</v>
      </c>
      <c r="J3771" s="11">
        <v>0.93965440988540649</v>
      </c>
      <c r="K3771" s="7">
        <f t="shared" si="116"/>
        <v>64.836154282093048</v>
      </c>
      <c r="L3771" s="11">
        <v>0.9396631121635437</v>
      </c>
      <c r="M3771" s="7">
        <f t="shared" si="117"/>
        <v>64.836754739284515</v>
      </c>
      <c r="N3771" s="19">
        <v>8.7022781372070313E-6</v>
      </c>
      <c r="O3771" s="19">
        <v>-3.3688545227050781E-4</v>
      </c>
    </row>
    <row r="3772" spans="1:17" hidden="1" x14ac:dyDescent="0.3">
      <c r="A3772" s="1">
        <v>342844</v>
      </c>
      <c r="B3772" s="1" t="s">
        <v>3960</v>
      </c>
      <c r="C3772" s="1">
        <v>500</v>
      </c>
      <c r="D3772" s="6" t="s">
        <v>1939</v>
      </c>
      <c r="E3772" s="1" t="s">
        <v>1940</v>
      </c>
      <c r="F3772" s="7">
        <v>0.93999999761581421</v>
      </c>
      <c r="G3772" s="7">
        <v>1.0499999523162842</v>
      </c>
      <c r="H3772" s="1" t="s">
        <v>7362</v>
      </c>
      <c r="I3772" s="1" t="str">
        <f>IF(ISBLANK(H3772),"", IF(EXACT(LEFT(H3772,6),"SINGLE"),VLOOKUP(H3772,'Contingency Events'!A:G,2,FALSE),H3772))</f>
        <v>OPEN LINE FROM BUS 324340 [2SPINDLETOP 69.000] TO BUS 324734 [2SPINDLETP T69.000] CKT 1</v>
      </c>
      <c r="J3772" s="11">
        <v>1.0499999523162842</v>
      </c>
      <c r="K3772" s="7">
        <f t="shared" si="116"/>
        <v>524.99997615814209</v>
      </c>
      <c r="L3772" s="11">
        <v>1.0499999523162842</v>
      </c>
      <c r="M3772" s="7">
        <f t="shared" si="117"/>
        <v>524.99997615814209</v>
      </c>
      <c r="N3772" s="19">
        <v>0</v>
      </c>
      <c r="O3772" s="19">
        <v>0</v>
      </c>
    </row>
    <row r="3773" spans="1:17" hidden="1" x14ac:dyDescent="0.3">
      <c r="F3773" s="7"/>
      <c r="G3773" s="7"/>
      <c r="I3773" s="1" t="str">
        <f>IF(ISBLANK(H3773),"", IF(EXACT(LEFT(H3773,6),"SINGLE"),VLOOKUP(H3773,'Contingency Events'!A:G,2,FALSE),H3773))</f>
        <v/>
      </c>
      <c r="K3773" s="7" t="str">
        <f t="shared" si="116"/>
        <v/>
      </c>
      <c r="M3773" s="7" t="str">
        <f t="shared" si="117"/>
        <v/>
      </c>
    </row>
    <row r="3774" spans="1:17" hidden="1" x14ac:dyDescent="0.3">
      <c r="A3774" s="5">
        <v>341584</v>
      </c>
      <c r="B3774" s="5" t="s">
        <v>3959</v>
      </c>
      <c r="C3774" s="5">
        <v>69</v>
      </c>
      <c r="D3774" s="8" t="s">
        <v>1939</v>
      </c>
      <c r="E3774" s="5" t="s">
        <v>1940</v>
      </c>
      <c r="F3774" s="13">
        <v>0.93999999761581421</v>
      </c>
      <c r="G3774" s="13">
        <v>1.0499999523162842</v>
      </c>
      <c r="H3774" s="5" t="s">
        <v>7365</v>
      </c>
      <c r="I3774" s="1" t="str">
        <f>IF(ISBLANK(H3774),"", IF(EXACT(LEFT(H3774,6),"SINGLE"),VLOOKUP(H3774,'Contingency Events'!A:G,2,FALSE),H3774))</f>
        <v>OPEN LINE FROM BUS 324341 [2WILMORE    69.000] TO BUS 324781 [2WILMORE T  69.000] CKT 1</v>
      </c>
      <c r="J3774" s="14">
        <v>0.93965440988540649</v>
      </c>
      <c r="K3774" s="7">
        <f t="shared" si="116"/>
        <v>64.836154282093048</v>
      </c>
      <c r="L3774" s="14">
        <v>0.93965905904769897</v>
      </c>
      <c r="M3774" s="7">
        <f t="shared" si="117"/>
        <v>64.836475074291229</v>
      </c>
      <c r="N3774" s="20">
        <v>4.6491622924804688E-6</v>
      </c>
      <c r="O3774" s="20">
        <v>-3.4093856811523438E-4</v>
      </c>
      <c r="P3774" s="5"/>
      <c r="Q3774" s="5"/>
    </row>
    <row r="3775" spans="1:17" hidden="1" x14ac:dyDescent="0.3">
      <c r="A3775" s="5">
        <v>342844</v>
      </c>
      <c r="B3775" s="5" t="s">
        <v>3960</v>
      </c>
      <c r="C3775" s="5">
        <v>500</v>
      </c>
      <c r="D3775" s="8" t="s">
        <v>1939</v>
      </c>
      <c r="E3775" s="5" t="s">
        <v>1940</v>
      </c>
      <c r="F3775" s="13">
        <v>0.93999999761581421</v>
      </c>
      <c r="G3775" s="13">
        <v>1.0499999523162842</v>
      </c>
      <c r="H3775" s="5" t="s">
        <v>7365</v>
      </c>
      <c r="I3775" s="1" t="str">
        <f>IF(ISBLANK(H3775),"", IF(EXACT(LEFT(H3775,6),"SINGLE"),VLOOKUP(H3775,'Contingency Events'!A:G,2,FALSE),H3775))</f>
        <v>OPEN LINE FROM BUS 324341 [2WILMORE    69.000] TO BUS 324781 [2WILMORE T  69.000] CKT 1</v>
      </c>
      <c r="J3775" s="14">
        <v>1.0499999523162842</v>
      </c>
      <c r="K3775" s="7">
        <f t="shared" si="116"/>
        <v>524.99997615814209</v>
      </c>
      <c r="L3775" s="14">
        <v>1.0499999523162842</v>
      </c>
      <c r="M3775" s="7">
        <f t="shared" si="117"/>
        <v>524.99997615814209</v>
      </c>
      <c r="N3775" s="20">
        <v>0</v>
      </c>
      <c r="O3775" s="20">
        <v>0</v>
      </c>
      <c r="P3775" s="5"/>
      <c r="Q3775" s="5"/>
    </row>
    <row r="3776" spans="1:17" hidden="1" x14ac:dyDescent="0.3">
      <c r="F3776" s="7"/>
      <c r="G3776" s="7"/>
      <c r="I3776" s="1" t="str">
        <f>IF(ISBLANK(H3776),"", IF(EXACT(LEFT(H3776,6),"SINGLE"),VLOOKUP(H3776,'Contingency Events'!A:G,2,FALSE),H3776))</f>
        <v/>
      </c>
      <c r="K3776" s="7" t="str">
        <f t="shared" si="116"/>
        <v/>
      </c>
      <c r="M3776" s="7" t="str">
        <f t="shared" si="117"/>
        <v/>
      </c>
    </row>
    <row r="3777" spans="1:17" hidden="1" x14ac:dyDescent="0.3">
      <c r="A3777" s="1">
        <v>341584</v>
      </c>
      <c r="B3777" s="1" t="s">
        <v>3959</v>
      </c>
      <c r="C3777" s="1">
        <v>69</v>
      </c>
      <c r="D3777" s="6" t="s">
        <v>1939</v>
      </c>
      <c r="E3777" s="1" t="s">
        <v>1940</v>
      </c>
      <c r="F3777" s="7">
        <v>0.93999999761581421</v>
      </c>
      <c r="G3777" s="7">
        <v>1.0499999523162842</v>
      </c>
      <c r="H3777" s="1" t="s">
        <v>7368</v>
      </c>
      <c r="I3777" s="1" t="str">
        <f>IF(ISBLANK(H3777),"", IF(EXACT(LEFT(H3777,6),"SINGLE"),VLOOKUP(H3777,'Contingency Events'!A:G,2,FALSE),H3777))</f>
        <v>OPEN LINE FROM BUS 324344 [2ATOKA      69.000] TO BUS 324421 [2ATOKA TAP  69.000] CKT 1</v>
      </c>
      <c r="J3777" s="11">
        <v>0.93965440988540649</v>
      </c>
      <c r="K3777" s="7">
        <f t="shared" si="116"/>
        <v>64.836154282093048</v>
      </c>
      <c r="L3777" s="11">
        <v>0.93965643644332886</v>
      </c>
      <c r="M3777" s="7">
        <f t="shared" si="117"/>
        <v>64.836294114589691</v>
      </c>
      <c r="N3777" s="19">
        <v>2.0265579223632813E-6</v>
      </c>
      <c r="O3777" s="19">
        <v>-3.4356117248535156E-4</v>
      </c>
    </row>
    <row r="3778" spans="1:17" hidden="1" x14ac:dyDescent="0.3">
      <c r="A3778" s="1">
        <v>342844</v>
      </c>
      <c r="B3778" s="1" t="s">
        <v>3960</v>
      </c>
      <c r="C3778" s="1">
        <v>500</v>
      </c>
      <c r="D3778" s="6" t="s">
        <v>1939</v>
      </c>
      <c r="E3778" s="1" t="s">
        <v>1940</v>
      </c>
      <c r="F3778" s="7">
        <v>0.93999999761581421</v>
      </c>
      <c r="G3778" s="7">
        <v>1.0499999523162842</v>
      </c>
      <c r="H3778" s="1" t="s">
        <v>7368</v>
      </c>
      <c r="I3778" s="1" t="str">
        <f>IF(ISBLANK(H3778),"", IF(EXACT(LEFT(H3778,6),"SINGLE"),VLOOKUP(H3778,'Contingency Events'!A:G,2,FALSE),H3778))</f>
        <v>OPEN LINE FROM BUS 324344 [2ATOKA      69.000] TO BUS 324421 [2ATOKA TAP  69.000] CKT 1</v>
      </c>
      <c r="J3778" s="11">
        <v>1.0499999523162842</v>
      </c>
      <c r="K3778" s="7">
        <f t="shared" si="116"/>
        <v>524.99997615814209</v>
      </c>
      <c r="L3778" s="11">
        <v>1.0499999523162842</v>
      </c>
      <c r="M3778" s="7">
        <f t="shared" si="117"/>
        <v>524.99997615814209</v>
      </c>
      <c r="N3778" s="19">
        <v>0</v>
      </c>
      <c r="O3778" s="19">
        <v>0</v>
      </c>
    </row>
    <row r="3779" spans="1:17" hidden="1" x14ac:dyDescent="0.3">
      <c r="F3779" s="7"/>
      <c r="G3779" s="7"/>
      <c r="I3779" s="1" t="str">
        <f>IF(ISBLANK(H3779),"", IF(EXACT(LEFT(H3779,6),"SINGLE"),VLOOKUP(H3779,'Contingency Events'!A:G,2,FALSE),H3779))</f>
        <v/>
      </c>
      <c r="K3779" s="7" t="str">
        <f t="shared" ref="K3779:K3842" si="118">IF(C3779&gt;0,C3779*J3779,"")</f>
        <v/>
      </c>
      <c r="M3779" s="7" t="str">
        <f t="shared" ref="M3779:M3842" si="119">IF(L3779&gt;0,C3779*L3779,"")</f>
        <v/>
      </c>
    </row>
    <row r="3780" spans="1:17" hidden="1" x14ac:dyDescent="0.3">
      <c r="A3780" s="5">
        <v>341584</v>
      </c>
      <c r="B3780" s="5" t="s">
        <v>3959</v>
      </c>
      <c r="C3780" s="5">
        <v>69</v>
      </c>
      <c r="D3780" s="8" t="s">
        <v>1939</v>
      </c>
      <c r="E3780" s="5" t="s">
        <v>1940</v>
      </c>
      <c r="F3780" s="13">
        <v>0.93999999761581421</v>
      </c>
      <c r="G3780" s="13">
        <v>1.0499999523162842</v>
      </c>
      <c r="H3780" s="5" t="s">
        <v>7371</v>
      </c>
      <c r="I3780" s="1" t="str">
        <f>IF(ISBLANK(H3780),"", IF(EXACT(LEFT(H3780,6),"SINGLE"),VLOOKUP(H3780,'Contingency Events'!A:G,2,FALSE),H3780))</f>
        <v>OPEN LINE FROM BUS 324345 [2BARDTWN IND69.000] TO BUS 324425 [2BARDT IND T69.000] CKT 1</v>
      </c>
      <c r="J3780" s="14">
        <v>0.93965440988540649</v>
      </c>
      <c r="K3780" s="7">
        <f t="shared" si="118"/>
        <v>64.836154282093048</v>
      </c>
      <c r="L3780" s="14">
        <v>0.93967187404632568</v>
      </c>
      <c r="M3780" s="7">
        <f t="shared" si="119"/>
        <v>64.837359309196472</v>
      </c>
      <c r="N3780" s="20">
        <v>1.7464160919189453E-5</v>
      </c>
      <c r="O3780" s="20">
        <v>-3.2812356948852539E-4</v>
      </c>
      <c r="P3780" s="5"/>
      <c r="Q3780" s="5"/>
    </row>
    <row r="3781" spans="1:17" hidden="1" x14ac:dyDescent="0.3">
      <c r="A3781" s="5">
        <v>342844</v>
      </c>
      <c r="B3781" s="5" t="s">
        <v>3960</v>
      </c>
      <c r="C3781" s="5">
        <v>500</v>
      </c>
      <c r="D3781" s="8" t="s">
        <v>1939</v>
      </c>
      <c r="E3781" s="5" t="s">
        <v>1940</v>
      </c>
      <c r="F3781" s="13">
        <v>0.93999999761581421</v>
      </c>
      <c r="G3781" s="13">
        <v>1.0499999523162842</v>
      </c>
      <c r="H3781" s="5" t="s">
        <v>7371</v>
      </c>
      <c r="I3781" s="1" t="str">
        <f>IF(ISBLANK(H3781),"", IF(EXACT(LEFT(H3781,6),"SINGLE"),VLOOKUP(H3781,'Contingency Events'!A:G,2,FALSE),H3781))</f>
        <v>OPEN LINE FROM BUS 324345 [2BARDTWN IND69.000] TO BUS 324425 [2BARDT IND T69.000] CKT 1</v>
      </c>
      <c r="J3781" s="14">
        <v>1.0499999523162842</v>
      </c>
      <c r="K3781" s="7">
        <f t="shared" si="118"/>
        <v>524.99997615814209</v>
      </c>
      <c r="L3781" s="14">
        <v>1.0499999523162842</v>
      </c>
      <c r="M3781" s="7">
        <f t="shared" si="119"/>
        <v>524.99997615814209</v>
      </c>
      <c r="N3781" s="20">
        <v>0</v>
      </c>
      <c r="O3781" s="20">
        <v>0</v>
      </c>
      <c r="P3781" s="5"/>
      <c r="Q3781" s="5"/>
    </row>
    <row r="3782" spans="1:17" hidden="1" x14ac:dyDescent="0.3">
      <c r="F3782" s="7"/>
      <c r="G3782" s="7"/>
      <c r="I3782" s="1" t="str">
        <f>IF(ISBLANK(H3782),"", IF(EXACT(LEFT(H3782,6),"SINGLE"),VLOOKUP(H3782,'Contingency Events'!A:G,2,FALSE),H3782))</f>
        <v/>
      </c>
      <c r="K3782" s="7" t="str">
        <f t="shared" si="118"/>
        <v/>
      </c>
      <c r="M3782" s="7" t="str">
        <f t="shared" si="119"/>
        <v/>
      </c>
    </row>
    <row r="3783" spans="1:17" hidden="1" x14ac:dyDescent="0.3">
      <c r="A3783" s="1">
        <v>341584</v>
      </c>
      <c r="B3783" s="1" t="s">
        <v>3959</v>
      </c>
      <c r="C3783" s="1">
        <v>69</v>
      </c>
      <c r="D3783" s="6" t="s">
        <v>1939</v>
      </c>
      <c r="E3783" s="1" t="s">
        <v>1940</v>
      </c>
      <c r="F3783" s="7">
        <v>0.93999999761581421</v>
      </c>
      <c r="G3783" s="7">
        <v>1.0499999523162842</v>
      </c>
      <c r="H3783" s="1" t="s">
        <v>7373</v>
      </c>
      <c r="I3783" s="1" t="str">
        <f>IF(ISBLANK(H3783),"", IF(EXACT(LEFT(H3783,6),"SINGLE"),VLOOKUP(H3783,'Contingency Events'!A:G,2,FALSE),H3783))</f>
        <v>OPEN LINE FROM BUS 324346 [2RICHMND E  69.000] TO BUS 324612 [2LAKE REBA  69.000] CKT 1</v>
      </c>
      <c r="J3783" s="11">
        <v>0.93965440988540649</v>
      </c>
      <c r="K3783" s="7">
        <f t="shared" si="118"/>
        <v>64.836154282093048</v>
      </c>
      <c r="L3783" s="11">
        <v>0.93974101543426514</v>
      </c>
      <c r="M3783" s="7">
        <f t="shared" si="119"/>
        <v>64.842130064964294</v>
      </c>
      <c r="N3783" s="19">
        <v>8.6605548858642578E-5</v>
      </c>
      <c r="O3783" s="19">
        <v>-2.5898218154907227E-4</v>
      </c>
    </row>
    <row r="3784" spans="1:17" hidden="1" x14ac:dyDescent="0.3">
      <c r="A3784" s="1">
        <v>342844</v>
      </c>
      <c r="B3784" s="1" t="s">
        <v>3960</v>
      </c>
      <c r="C3784" s="1">
        <v>500</v>
      </c>
      <c r="D3784" s="6" t="s">
        <v>1939</v>
      </c>
      <c r="E3784" s="1" t="s">
        <v>1940</v>
      </c>
      <c r="F3784" s="7">
        <v>0.93999999761581421</v>
      </c>
      <c r="G3784" s="7">
        <v>1.0499999523162842</v>
      </c>
      <c r="H3784" s="1" t="s">
        <v>7373</v>
      </c>
      <c r="I3784" s="1" t="str">
        <f>IF(ISBLANK(H3784),"", IF(EXACT(LEFT(H3784,6),"SINGLE"),VLOOKUP(H3784,'Contingency Events'!A:G,2,FALSE),H3784))</f>
        <v>OPEN LINE FROM BUS 324346 [2RICHMND E  69.000] TO BUS 324612 [2LAKE REBA  69.000] CKT 1</v>
      </c>
      <c r="J3784" s="11">
        <v>1.0499999523162842</v>
      </c>
      <c r="K3784" s="7">
        <f t="shared" si="118"/>
        <v>524.99997615814209</v>
      </c>
      <c r="L3784" s="11">
        <v>1.0499999523162842</v>
      </c>
      <c r="M3784" s="7">
        <f t="shared" si="119"/>
        <v>524.99997615814209</v>
      </c>
      <c r="N3784" s="19">
        <v>0</v>
      </c>
      <c r="O3784" s="19">
        <v>0</v>
      </c>
    </row>
    <row r="3785" spans="1:17" hidden="1" x14ac:dyDescent="0.3">
      <c r="F3785" s="7"/>
      <c r="G3785" s="7"/>
      <c r="I3785" s="1" t="str">
        <f>IF(ISBLANK(H3785),"", IF(EXACT(LEFT(H3785,6),"SINGLE"),VLOOKUP(H3785,'Contingency Events'!A:G,2,FALSE),H3785))</f>
        <v/>
      </c>
      <c r="K3785" s="7" t="str">
        <f t="shared" si="118"/>
        <v/>
      </c>
      <c r="M3785" s="7" t="str">
        <f t="shared" si="119"/>
        <v/>
      </c>
    </row>
    <row r="3786" spans="1:17" hidden="1" x14ac:dyDescent="0.3">
      <c r="A3786" s="5">
        <v>341584</v>
      </c>
      <c r="B3786" s="5" t="s">
        <v>3959</v>
      </c>
      <c r="C3786" s="5">
        <v>69</v>
      </c>
      <c r="D3786" s="8" t="s">
        <v>1939</v>
      </c>
      <c r="E3786" s="5" t="s">
        <v>1940</v>
      </c>
      <c r="F3786" s="13">
        <v>0.93999999761581421</v>
      </c>
      <c r="G3786" s="13">
        <v>1.0499999523162842</v>
      </c>
      <c r="H3786" s="5" t="s">
        <v>7376</v>
      </c>
      <c r="I3786" s="1" t="str">
        <f>IF(ISBLANK(H3786),"", IF(EXACT(LEFT(H3786,6),"SINGLE"),VLOOKUP(H3786,'Contingency Events'!A:G,2,FALSE),H3786))</f>
        <v>OPEN LINE FROM BUS 324347 [2BEATTY 649 69.000] TO BUS 325058 [2BEATTY 614 69.000] CKT 1</v>
      </c>
      <c r="J3786" s="14">
        <v>0.93965440988540649</v>
      </c>
      <c r="K3786" s="7">
        <f t="shared" si="118"/>
        <v>64.836154282093048</v>
      </c>
      <c r="L3786" s="14">
        <v>0.93967008590698242</v>
      </c>
      <c r="M3786" s="7">
        <f t="shared" si="119"/>
        <v>64.837235927581787</v>
      </c>
      <c r="N3786" s="20">
        <v>1.5676021575927734E-5</v>
      </c>
      <c r="O3786" s="20">
        <v>-3.2991170883178711E-4</v>
      </c>
      <c r="P3786" s="5"/>
      <c r="Q3786" s="5"/>
    </row>
    <row r="3787" spans="1:17" hidden="1" x14ac:dyDescent="0.3">
      <c r="A3787" s="5">
        <v>342844</v>
      </c>
      <c r="B3787" s="5" t="s">
        <v>3960</v>
      </c>
      <c r="C3787" s="5">
        <v>500</v>
      </c>
      <c r="D3787" s="8" t="s">
        <v>1939</v>
      </c>
      <c r="E3787" s="5" t="s">
        <v>1940</v>
      </c>
      <c r="F3787" s="13">
        <v>0.93999999761581421</v>
      </c>
      <c r="G3787" s="13">
        <v>1.0499999523162842</v>
      </c>
      <c r="H3787" s="5" t="s">
        <v>7376</v>
      </c>
      <c r="I3787" s="1" t="str">
        <f>IF(ISBLANK(H3787),"", IF(EXACT(LEFT(H3787,6),"SINGLE"),VLOOKUP(H3787,'Contingency Events'!A:G,2,FALSE),H3787))</f>
        <v>OPEN LINE FROM BUS 324347 [2BEATTY 649 69.000] TO BUS 325058 [2BEATTY 614 69.000] CKT 1</v>
      </c>
      <c r="J3787" s="14">
        <v>1.0499999523162842</v>
      </c>
      <c r="K3787" s="7">
        <f t="shared" si="118"/>
        <v>524.99997615814209</v>
      </c>
      <c r="L3787" s="14">
        <v>1.0499999523162842</v>
      </c>
      <c r="M3787" s="7">
        <f t="shared" si="119"/>
        <v>524.99997615814209</v>
      </c>
      <c r="N3787" s="20">
        <v>0</v>
      </c>
      <c r="O3787" s="20">
        <v>0</v>
      </c>
      <c r="P3787" s="5"/>
      <c r="Q3787" s="5"/>
    </row>
    <row r="3788" spans="1:17" hidden="1" x14ac:dyDescent="0.3">
      <c r="F3788" s="7"/>
      <c r="G3788" s="7"/>
      <c r="I3788" s="1" t="str">
        <f>IF(ISBLANK(H3788),"", IF(EXACT(LEFT(H3788,6),"SINGLE"),VLOOKUP(H3788,'Contingency Events'!A:G,2,FALSE),H3788))</f>
        <v/>
      </c>
      <c r="K3788" s="7" t="str">
        <f t="shared" si="118"/>
        <v/>
      </c>
      <c r="M3788" s="7" t="str">
        <f t="shared" si="119"/>
        <v/>
      </c>
    </row>
    <row r="3789" spans="1:17" hidden="1" x14ac:dyDescent="0.3">
      <c r="A3789" s="1">
        <v>341584</v>
      </c>
      <c r="B3789" s="1" t="s">
        <v>3959</v>
      </c>
      <c r="C3789" s="1">
        <v>69</v>
      </c>
      <c r="D3789" s="6" t="s">
        <v>1939</v>
      </c>
      <c r="E3789" s="1" t="s">
        <v>1940</v>
      </c>
      <c r="F3789" s="7">
        <v>0.93999999761581421</v>
      </c>
      <c r="G3789" s="7">
        <v>1.0499999523162842</v>
      </c>
      <c r="H3789" s="1" t="s">
        <v>7379</v>
      </c>
      <c r="I3789" s="1" t="str">
        <f>IF(ISBLANK(H3789),"", IF(EXACT(LEFT(H3789,6),"SINGLE"),VLOOKUP(H3789,'Contingency Events'!A:G,2,FALSE),H3789))</f>
        <v>OPEN LINE FROM BUS 324348 [2BRODHEAD CI69.000] TO BUS 324808 [2BRODHEAD KU69.000] CKT 1</v>
      </c>
      <c r="J3789" s="11">
        <v>0.93965440988540649</v>
      </c>
      <c r="K3789" s="7">
        <f t="shared" si="118"/>
        <v>64.836154282093048</v>
      </c>
      <c r="L3789" s="11">
        <v>0.93965965509414673</v>
      </c>
      <c r="M3789" s="7">
        <f t="shared" si="119"/>
        <v>64.836516201496124</v>
      </c>
      <c r="N3789" s="19">
        <v>5.245208740234375E-6</v>
      </c>
      <c r="O3789" s="19">
        <v>-3.4034252166748047E-4</v>
      </c>
    </row>
    <row r="3790" spans="1:17" hidden="1" x14ac:dyDescent="0.3">
      <c r="F3790" s="7"/>
      <c r="G3790" s="7"/>
      <c r="I3790" s="1" t="str">
        <f>IF(ISBLANK(H3790),"", IF(EXACT(LEFT(H3790,6),"SINGLE"),VLOOKUP(H3790,'Contingency Events'!A:G,2,FALSE),H3790))</f>
        <v/>
      </c>
      <c r="K3790" s="7" t="str">
        <f t="shared" si="118"/>
        <v/>
      </c>
      <c r="M3790" s="7" t="str">
        <f t="shared" si="119"/>
        <v/>
      </c>
    </row>
    <row r="3791" spans="1:17" hidden="1" x14ac:dyDescent="0.3">
      <c r="A3791" s="5">
        <v>341584</v>
      </c>
      <c r="B3791" s="5" t="s">
        <v>3959</v>
      </c>
      <c r="C3791" s="5">
        <v>69</v>
      </c>
      <c r="D3791" s="8" t="s">
        <v>1939</v>
      </c>
      <c r="E3791" s="5" t="s">
        <v>1940</v>
      </c>
      <c r="F3791" s="13">
        <v>0.93999999761581421</v>
      </c>
      <c r="G3791" s="13">
        <v>1.0499999523162842</v>
      </c>
      <c r="H3791" s="5" t="s">
        <v>7382</v>
      </c>
      <c r="I3791" s="1" t="str">
        <f>IF(ISBLANK(H3791),"", IF(EXACT(LEFT(H3791,6),"SINGLE"),VLOOKUP(H3791,'Contingency Events'!A:G,2,FALSE),H3791))</f>
        <v>OPEN LINE FROM BUS 324349 [2CAMPBELVIL269.000] TO BUS 324479 [2CAMPBELVL T69.000] CKT 1</v>
      </c>
      <c r="J3791" s="14">
        <v>0.93965440988540649</v>
      </c>
      <c r="K3791" s="7">
        <f t="shared" si="118"/>
        <v>64.836154282093048</v>
      </c>
      <c r="L3791" s="14">
        <v>0.93965864181518555</v>
      </c>
      <c r="M3791" s="7">
        <f t="shared" si="119"/>
        <v>64.836446285247803</v>
      </c>
      <c r="N3791" s="20">
        <v>4.2319297790527344E-6</v>
      </c>
      <c r="O3791" s="20">
        <v>-3.4135580062866211E-4</v>
      </c>
      <c r="P3791" s="5"/>
      <c r="Q3791" s="5"/>
    </row>
    <row r="3792" spans="1:17" hidden="1" x14ac:dyDescent="0.3">
      <c r="A3792" s="5">
        <v>342844</v>
      </c>
      <c r="B3792" s="5" t="s">
        <v>3960</v>
      </c>
      <c r="C3792" s="5">
        <v>500</v>
      </c>
      <c r="D3792" s="8" t="s">
        <v>1939</v>
      </c>
      <c r="E3792" s="5" t="s">
        <v>1940</v>
      </c>
      <c r="F3792" s="13">
        <v>0.93999999761581421</v>
      </c>
      <c r="G3792" s="13">
        <v>1.0499999523162842</v>
      </c>
      <c r="H3792" s="5" t="s">
        <v>7382</v>
      </c>
      <c r="I3792" s="1" t="str">
        <f>IF(ISBLANK(H3792),"", IF(EXACT(LEFT(H3792,6),"SINGLE"),VLOOKUP(H3792,'Contingency Events'!A:G,2,FALSE),H3792))</f>
        <v>OPEN LINE FROM BUS 324349 [2CAMPBELVIL269.000] TO BUS 324479 [2CAMPBELVL T69.000] CKT 1</v>
      </c>
      <c r="J3792" s="14">
        <v>1.0499999523162842</v>
      </c>
      <c r="K3792" s="7">
        <f t="shared" si="118"/>
        <v>524.99997615814209</v>
      </c>
      <c r="L3792" s="14">
        <v>1.0499999523162842</v>
      </c>
      <c r="M3792" s="7">
        <f t="shared" si="119"/>
        <v>524.99997615814209</v>
      </c>
      <c r="N3792" s="20">
        <v>0</v>
      </c>
      <c r="O3792" s="20">
        <v>0</v>
      </c>
      <c r="P3792" s="5"/>
      <c r="Q3792" s="5"/>
    </row>
    <row r="3793" spans="1:17" hidden="1" x14ac:dyDescent="0.3">
      <c r="F3793" s="7"/>
      <c r="G3793" s="7"/>
      <c r="I3793" s="1" t="str">
        <f>IF(ISBLANK(H3793),"", IF(EXACT(LEFT(H3793,6),"SINGLE"),VLOOKUP(H3793,'Contingency Events'!A:G,2,FALSE),H3793))</f>
        <v/>
      </c>
      <c r="K3793" s="7" t="str">
        <f t="shared" si="118"/>
        <v/>
      </c>
      <c r="M3793" s="7" t="str">
        <f t="shared" si="119"/>
        <v/>
      </c>
    </row>
    <row r="3794" spans="1:17" hidden="1" x14ac:dyDescent="0.3">
      <c r="A3794" s="1">
        <v>341584</v>
      </c>
      <c r="B3794" s="1" t="s">
        <v>3959</v>
      </c>
      <c r="C3794" s="1">
        <v>69</v>
      </c>
      <c r="D3794" s="6" t="s">
        <v>1939</v>
      </c>
      <c r="E3794" s="1" t="s">
        <v>1940</v>
      </c>
      <c r="F3794" s="7">
        <v>0.93999999761581421</v>
      </c>
      <c r="G3794" s="7">
        <v>1.0499999523162842</v>
      </c>
      <c r="H3794" s="1" t="s">
        <v>7385</v>
      </c>
      <c r="I3794" s="1" t="str">
        <f>IF(ISBLANK(H3794),"", IF(EXACT(LEFT(H3794,6),"SINGLE"),VLOOKUP(H3794,'Contingency Events'!A:G,2,FALSE),H3794))</f>
        <v>OPEN LINE FROM BUS 324350 [2CRAB ORCHAR69.000] TO BUS 324485 [2CRAB ORCH T69.000] CKT 1</v>
      </c>
      <c r="J3794" s="11">
        <v>0.93965440988540649</v>
      </c>
      <c r="K3794" s="7">
        <f t="shared" si="118"/>
        <v>64.836154282093048</v>
      </c>
      <c r="L3794" s="11">
        <v>0.93965768814086914</v>
      </c>
      <c r="M3794" s="7">
        <f t="shared" si="119"/>
        <v>64.836380481719971</v>
      </c>
      <c r="N3794" s="19">
        <v>3.2782554626464844E-6</v>
      </c>
      <c r="O3794" s="19">
        <v>-3.4230947494506836E-4</v>
      </c>
    </row>
    <row r="3795" spans="1:17" hidden="1" x14ac:dyDescent="0.3">
      <c r="A3795" s="1">
        <v>342844</v>
      </c>
      <c r="B3795" s="1" t="s">
        <v>3960</v>
      </c>
      <c r="C3795" s="1">
        <v>500</v>
      </c>
      <c r="D3795" s="6" t="s">
        <v>1939</v>
      </c>
      <c r="E3795" s="1" t="s">
        <v>1940</v>
      </c>
      <c r="F3795" s="7">
        <v>0.93999999761581421</v>
      </c>
      <c r="G3795" s="7">
        <v>1.0499999523162842</v>
      </c>
      <c r="H3795" s="1" t="s">
        <v>7385</v>
      </c>
      <c r="I3795" s="1" t="str">
        <f>IF(ISBLANK(H3795),"", IF(EXACT(LEFT(H3795,6),"SINGLE"),VLOOKUP(H3795,'Contingency Events'!A:G,2,FALSE),H3795))</f>
        <v>OPEN LINE FROM BUS 324350 [2CRAB ORCHAR69.000] TO BUS 324485 [2CRAB ORCH T69.000] CKT 1</v>
      </c>
      <c r="J3795" s="11">
        <v>1.0499999523162842</v>
      </c>
      <c r="K3795" s="7">
        <f t="shared" si="118"/>
        <v>524.99997615814209</v>
      </c>
      <c r="L3795" s="11">
        <v>1.0499999523162842</v>
      </c>
      <c r="M3795" s="7">
        <f t="shared" si="119"/>
        <v>524.99997615814209</v>
      </c>
      <c r="N3795" s="19">
        <v>0</v>
      </c>
      <c r="O3795" s="19">
        <v>0</v>
      </c>
    </row>
    <row r="3796" spans="1:17" hidden="1" x14ac:dyDescent="0.3">
      <c r="F3796" s="7"/>
      <c r="G3796" s="7"/>
      <c r="I3796" s="1" t="str">
        <f>IF(ISBLANK(H3796),"", IF(EXACT(LEFT(H3796,6),"SINGLE"),VLOOKUP(H3796,'Contingency Events'!A:G,2,FALSE),H3796))</f>
        <v/>
      </c>
      <c r="K3796" s="7" t="str">
        <f t="shared" si="118"/>
        <v/>
      </c>
      <c r="M3796" s="7" t="str">
        <f t="shared" si="119"/>
        <v/>
      </c>
    </row>
    <row r="3797" spans="1:17" hidden="1" x14ac:dyDescent="0.3">
      <c r="A3797" s="5">
        <v>341584</v>
      </c>
      <c r="B3797" s="5" t="s">
        <v>3959</v>
      </c>
      <c r="C3797" s="5">
        <v>69</v>
      </c>
      <c r="D3797" s="8" t="s">
        <v>1939</v>
      </c>
      <c r="E3797" s="5" t="s">
        <v>1940</v>
      </c>
      <c r="F3797" s="13">
        <v>0.93999999761581421</v>
      </c>
      <c r="G3797" s="13">
        <v>1.0499999523162842</v>
      </c>
      <c r="H3797" s="5" t="s">
        <v>7388</v>
      </c>
      <c r="I3797" s="1" t="str">
        <f>IF(ISBLANK(H3797),"", IF(EXACT(LEFT(H3797,6),"SINGLE"),VLOOKUP(H3797,'Contingency Events'!A:G,2,FALSE),H3797))</f>
        <v>OPEN LINE FROM BUS 324351 [2ETOWN 3    69.000] TO BUS 324354 [2GATES RUBBR69.000] CKT 1</v>
      </c>
      <c r="J3797" s="14">
        <v>0.93965440988540649</v>
      </c>
      <c r="K3797" s="7">
        <f t="shared" si="118"/>
        <v>64.836154282093048</v>
      </c>
      <c r="L3797" s="14">
        <v>0.93966180086135864</v>
      </c>
      <c r="M3797" s="7">
        <f t="shared" si="119"/>
        <v>64.836664259433746</v>
      </c>
      <c r="N3797" s="20">
        <v>7.3909759521484375E-6</v>
      </c>
      <c r="O3797" s="20">
        <v>-3.3819675445556641E-4</v>
      </c>
      <c r="P3797" s="5"/>
      <c r="Q3797" s="5"/>
    </row>
    <row r="3798" spans="1:17" hidden="1" x14ac:dyDescent="0.3">
      <c r="A3798" s="5">
        <v>342844</v>
      </c>
      <c r="B3798" s="5" t="s">
        <v>3960</v>
      </c>
      <c r="C3798" s="5">
        <v>500</v>
      </c>
      <c r="D3798" s="8" t="s">
        <v>1939</v>
      </c>
      <c r="E3798" s="5" t="s">
        <v>1940</v>
      </c>
      <c r="F3798" s="13">
        <v>0.93999999761581421</v>
      </c>
      <c r="G3798" s="13">
        <v>1.0499999523162842</v>
      </c>
      <c r="H3798" s="5" t="s">
        <v>7388</v>
      </c>
      <c r="I3798" s="1" t="str">
        <f>IF(ISBLANK(H3798),"", IF(EXACT(LEFT(H3798,6),"SINGLE"),VLOOKUP(H3798,'Contingency Events'!A:G,2,FALSE),H3798))</f>
        <v>OPEN LINE FROM BUS 324351 [2ETOWN 3    69.000] TO BUS 324354 [2GATES RUBBR69.000] CKT 1</v>
      </c>
      <c r="J3798" s="14">
        <v>1.0499999523162842</v>
      </c>
      <c r="K3798" s="7">
        <f t="shared" si="118"/>
        <v>524.99997615814209</v>
      </c>
      <c r="L3798" s="14">
        <v>1.0499999523162842</v>
      </c>
      <c r="M3798" s="7">
        <f t="shared" si="119"/>
        <v>524.99997615814209</v>
      </c>
      <c r="N3798" s="20">
        <v>0</v>
      </c>
      <c r="O3798" s="20">
        <v>0</v>
      </c>
      <c r="P3798" s="5"/>
      <c r="Q3798" s="5"/>
    </row>
    <row r="3799" spans="1:17" hidden="1" x14ac:dyDescent="0.3">
      <c r="F3799" s="7"/>
      <c r="G3799" s="7"/>
      <c r="I3799" s="1" t="str">
        <f>IF(ISBLANK(H3799),"", IF(EXACT(LEFT(H3799,6),"SINGLE"),VLOOKUP(H3799,'Contingency Events'!A:G,2,FALSE),H3799))</f>
        <v/>
      </c>
      <c r="K3799" s="7" t="str">
        <f t="shared" si="118"/>
        <v/>
      </c>
      <c r="M3799" s="7" t="str">
        <f t="shared" si="119"/>
        <v/>
      </c>
    </row>
    <row r="3800" spans="1:17" hidden="1" x14ac:dyDescent="0.3">
      <c r="A3800" s="1">
        <v>341584</v>
      </c>
      <c r="B3800" s="1" t="s">
        <v>3959</v>
      </c>
      <c r="C3800" s="1">
        <v>69</v>
      </c>
      <c r="D3800" s="6" t="s">
        <v>1939</v>
      </c>
      <c r="E3800" s="1" t="s">
        <v>1940</v>
      </c>
      <c r="F3800" s="7">
        <v>0.93999999761581421</v>
      </c>
      <c r="G3800" s="7">
        <v>1.0499999523162842</v>
      </c>
      <c r="H3800" s="1" t="s">
        <v>7392</v>
      </c>
      <c r="I3800" s="1" t="str">
        <f>IF(ISBLANK(H3800),"", IF(EXACT(LEFT(H3800,6),"SINGLE"),VLOOKUP(H3800,'Contingency Events'!A:G,2,FALSE),H3800))</f>
        <v>OPEN LINE FROM BUS 324351 [2ETOWN 3    69.000] TO BUS 324519 [2ETOWN KU   69.000] CKT 1</v>
      </c>
      <c r="J3800" s="11">
        <v>0.93965440988540649</v>
      </c>
      <c r="K3800" s="7">
        <f t="shared" si="118"/>
        <v>64.836154282093048</v>
      </c>
      <c r="L3800" s="11">
        <v>0.93966454267501831</v>
      </c>
      <c r="M3800" s="7">
        <f t="shared" si="119"/>
        <v>64.836853444576263</v>
      </c>
      <c r="N3800" s="19">
        <v>1.0132789611816406E-5</v>
      </c>
      <c r="O3800" s="19">
        <v>-3.3545494079589844E-4</v>
      </c>
    </row>
    <row r="3801" spans="1:17" hidden="1" x14ac:dyDescent="0.3">
      <c r="A3801" s="1">
        <v>342844</v>
      </c>
      <c r="B3801" s="1" t="s">
        <v>3960</v>
      </c>
      <c r="C3801" s="1">
        <v>500</v>
      </c>
      <c r="D3801" s="6" t="s">
        <v>1939</v>
      </c>
      <c r="E3801" s="1" t="s">
        <v>1940</v>
      </c>
      <c r="F3801" s="7">
        <v>0.93999999761581421</v>
      </c>
      <c r="G3801" s="7">
        <v>1.0499999523162842</v>
      </c>
      <c r="H3801" s="1" t="s">
        <v>7392</v>
      </c>
      <c r="I3801" s="1" t="str">
        <f>IF(ISBLANK(H3801),"", IF(EXACT(LEFT(H3801,6),"SINGLE"),VLOOKUP(H3801,'Contingency Events'!A:G,2,FALSE),H3801))</f>
        <v>OPEN LINE FROM BUS 324351 [2ETOWN 3    69.000] TO BUS 324519 [2ETOWN KU   69.000] CKT 1</v>
      </c>
      <c r="J3801" s="11">
        <v>1.0499999523162842</v>
      </c>
      <c r="K3801" s="7">
        <f t="shared" si="118"/>
        <v>524.99997615814209</v>
      </c>
      <c r="L3801" s="11">
        <v>1.0499999523162842</v>
      </c>
      <c r="M3801" s="7">
        <f t="shared" si="119"/>
        <v>524.99997615814209</v>
      </c>
      <c r="N3801" s="19">
        <v>0</v>
      </c>
      <c r="O3801" s="19">
        <v>0</v>
      </c>
    </row>
    <row r="3802" spans="1:17" hidden="1" x14ac:dyDescent="0.3">
      <c r="F3802" s="7"/>
      <c r="G3802" s="7"/>
      <c r="I3802" s="1" t="str">
        <f>IF(ISBLANK(H3802),"", IF(EXACT(LEFT(H3802,6),"SINGLE"),VLOOKUP(H3802,'Contingency Events'!A:G,2,FALSE),H3802))</f>
        <v/>
      </c>
      <c r="K3802" s="7" t="str">
        <f t="shared" si="118"/>
        <v/>
      </c>
      <c r="M3802" s="7" t="str">
        <f t="shared" si="119"/>
        <v/>
      </c>
    </row>
    <row r="3803" spans="1:17" hidden="1" x14ac:dyDescent="0.3">
      <c r="A3803" s="5">
        <v>341584</v>
      </c>
      <c r="B3803" s="5" t="s">
        <v>3959</v>
      </c>
      <c r="C3803" s="5">
        <v>69</v>
      </c>
      <c r="D3803" s="8" t="s">
        <v>1939</v>
      </c>
      <c r="E3803" s="5" t="s">
        <v>1940</v>
      </c>
      <c r="F3803" s="13">
        <v>0.93999999761581421</v>
      </c>
      <c r="G3803" s="13">
        <v>1.0499999523162842</v>
      </c>
      <c r="H3803" s="5" t="s">
        <v>7395</v>
      </c>
      <c r="I3803" s="1" t="str">
        <f>IF(ISBLANK(H3803),"", IF(EXACT(LEFT(H3803,6),"SINGLE"),VLOOKUP(H3803,'Contingency Events'!A:G,2,FALSE),H3803))</f>
        <v>OPEN LINE FROM BUS 324352 [2ETOWN IND  69.000] TO BUS 324563 [2HARDIN CO  69.000] CKT 1</v>
      </c>
      <c r="J3803" s="14">
        <v>0.93965440988540649</v>
      </c>
      <c r="K3803" s="7">
        <f t="shared" si="118"/>
        <v>64.836154282093048</v>
      </c>
      <c r="L3803" s="14">
        <v>0.93965977430343628</v>
      </c>
      <c r="M3803" s="7">
        <f t="shared" si="119"/>
        <v>64.836524426937103</v>
      </c>
      <c r="N3803" s="20">
        <v>5.3644180297851563E-6</v>
      </c>
      <c r="O3803" s="20">
        <v>-3.4022331237792969E-4</v>
      </c>
      <c r="P3803" s="5"/>
      <c r="Q3803" s="5"/>
    </row>
    <row r="3804" spans="1:17" hidden="1" x14ac:dyDescent="0.3">
      <c r="A3804" s="5">
        <v>342844</v>
      </c>
      <c r="B3804" s="5" t="s">
        <v>3960</v>
      </c>
      <c r="C3804" s="5">
        <v>500</v>
      </c>
      <c r="D3804" s="8" t="s">
        <v>1939</v>
      </c>
      <c r="E3804" s="5" t="s">
        <v>1940</v>
      </c>
      <c r="F3804" s="13">
        <v>0.93999999761581421</v>
      </c>
      <c r="G3804" s="13">
        <v>1.0499999523162842</v>
      </c>
      <c r="H3804" s="5" t="s">
        <v>7395</v>
      </c>
      <c r="I3804" s="1" t="str">
        <f>IF(ISBLANK(H3804),"", IF(EXACT(LEFT(H3804,6),"SINGLE"),VLOOKUP(H3804,'Contingency Events'!A:G,2,FALSE),H3804))</f>
        <v>OPEN LINE FROM BUS 324352 [2ETOWN IND  69.000] TO BUS 324563 [2HARDIN CO  69.000] CKT 1</v>
      </c>
      <c r="J3804" s="14">
        <v>1.0499999523162842</v>
      </c>
      <c r="K3804" s="7">
        <f t="shared" si="118"/>
        <v>524.99997615814209</v>
      </c>
      <c r="L3804" s="14">
        <v>1.0499999523162842</v>
      </c>
      <c r="M3804" s="7">
        <f t="shared" si="119"/>
        <v>524.99997615814209</v>
      </c>
      <c r="N3804" s="20">
        <v>0</v>
      </c>
      <c r="O3804" s="20">
        <v>0</v>
      </c>
      <c r="P3804" s="5"/>
      <c r="Q3804" s="5"/>
    </row>
    <row r="3805" spans="1:17" hidden="1" x14ac:dyDescent="0.3">
      <c r="F3805" s="7"/>
      <c r="G3805" s="7"/>
      <c r="I3805" s="1" t="str">
        <f>IF(ISBLANK(H3805),"", IF(EXACT(LEFT(H3805,6),"SINGLE"),VLOOKUP(H3805,'Contingency Events'!A:G,2,FALSE),H3805))</f>
        <v/>
      </c>
      <c r="K3805" s="7" t="str">
        <f t="shared" si="118"/>
        <v/>
      </c>
      <c r="M3805" s="7" t="str">
        <f t="shared" si="119"/>
        <v/>
      </c>
    </row>
    <row r="3806" spans="1:17" hidden="1" x14ac:dyDescent="0.3">
      <c r="A3806" s="1">
        <v>341584</v>
      </c>
      <c r="B3806" s="1" t="s">
        <v>3959</v>
      </c>
      <c r="C3806" s="1">
        <v>69</v>
      </c>
      <c r="D3806" s="6" t="s">
        <v>1939</v>
      </c>
      <c r="E3806" s="1" t="s">
        <v>1940</v>
      </c>
      <c r="F3806" s="7">
        <v>0.93999999761581421</v>
      </c>
      <c r="G3806" s="7">
        <v>1.0499999523162842</v>
      </c>
      <c r="H3806" s="1" t="s">
        <v>7398</v>
      </c>
      <c r="I3806" s="1" t="str">
        <f>IF(ISBLANK(H3806),"", IF(EXACT(LEFT(H3806,6),"SINGLE"),VLOOKUP(H3806,'Contingency Events'!A:G,2,FALSE),H3806))</f>
        <v>OPEN LINE FROM BUS 324353 [2FLORDA TILE69.000] TO BUS 324863 [2FLA TILE T169.000] CKT 1</v>
      </c>
      <c r="J3806" s="11">
        <v>0.93965440988540649</v>
      </c>
      <c r="K3806" s="7">
        <f t="shared" si="118"/>
        <v>64.836154282093048</v>
      </c>
      <c r="L3806" s="11">
        <v>0.93971854448318481</v>
      </c>
      <c r="M3806" s="7">
        <f t="shared" si="119"/>
        <v>64.840579569339752</v>
      </c>
      <c r="N3806" s="19">
        <v>6.4134597778320313E-5</v>
      </c>
      <c r="O3806" s="19">
        <v>-2.8145313262939453E-4</v>
      </c>
    </row>
    <row r="3807" spans="1:17" hidden="1" x14ac:dyDescent="0.3">
      <c r="A3807" s="1">
        <v>342844</v>
      </c>
      <c r="B3807" s="1" t="s">
        <v>3960</v>
      </c>
      <c r="C3807" s="1">
        <v>500</v>
      </c>
      <c r="D3807" s="6" t="s">
        <v>1939</v>
      </c>
      <c r="E3807" s="1" t="s">
        <v>1940</v>
      </c>
      <c r="F3807" s="7">
        <v>0.93999999761581421</v>
      </c>
      <c r="G3807" s="7">
        <v>1.0499999523162842</v>
      </c>
      <c r="H3807" s="1" t="s">
        <v>7398</v>
      </c>
      <c r="I3807" s="1" t="str">
        <f>IF(ISBLANK(H3807),"", IF(EXACT(LEFT(H3807,6),"SINGLE"),VLOOKUP(H3807,'Contingency Events'!A:G,2,FALSE),H3807))</f>
        <v>OPEN LINE FROM BUS 324353 [2FLORDA TILE69.000] TO BUS 324863 [2FLA TILE T169.000] CKT 1</v>
      </c>
      <c r="J3807" s="11">
        <v>1.0499999523162842</v>
      </c>
      <c r="K3807" s="7">
        <f t="shared" si="118"/>
        <v>524.99997615814209</v>
      </c>
      <c r="L3807" s="11">
        <v>1.0499999523162842</v>
      </c>
      <c r="M3807" s="7">
        <f t="shared" si="119"/>
        <v>524.99997615814209</v>
      </c>
      <c r="N3807" s="19">
        <v>0</v>
      </c>
      <c r="O3807" s="19">
        <v>0</v>
      </c>
    </row>
    <row r="3808" spans="1:17" hidden="1" x14ac:dyDescent="0.3">
      <c r="F3808" s="7"/>
      <c r="G3808" s="7"/>
      <c r="I3808" s="1" t="str">
        <f>IF(ISBLANK(H3808),"", IF(EXACT(LEFT(H3808,6),"SINGLE"),VLOOKUP(H3808,'Contingency Events'!A:G,2,FALSE),H3808))</f>
        <v/>
      </c>
      <c r="K3808" s="7" t="str">
        <f t="shared" si="118"/>
        <v/>
      </c>
      <c r="M3808" s="7" t="str">
        <f t="shared" si="119"/>
        <v/>
      </c>
    </row>
    <row r="3809" spans="1:17" hidden="1" x14ac:dyDescent="0.3">
      <c r="A3809" s="5">
        <v>341584</v>
      </c>
      <c r="B3809" s="5" t="s">
        <v>3959</v>
      </c>
      <c r="C3809" s="5">
        <v>69</v>
      </c>
      <c r="D3809" s="8" t="s">
        <v>1939</v>
      </c>
      <c r="E3809" s="5" t="s">
        <v>1940</v>
      </c>
      <c r="F3809" s="13">
        <v>0.93999999761581421</v>
      </c>
      <c r="G3809" s="13">
        <v>1.0499999523162842</v>
      </c>
      <c r="H3809" s="5" t="s">
        <v>7401</v>
      </c>
      <c r="I3809" s="1" t="str">
        <f>IF(ISBLANK(H3809),"", IF(EXACT(LEFT(H3809,6),"SINGLE"),VLOOKUP(H3809,'Contingency Events'!A:G,2,FALSE),H3809))</f>
        <v>OPEN LINE FROM BUS 324354 [2GATES RUBBR69.000] TO BUS 326561 [2ETOWN WEST 69.000] CKT 1</v>
      </c>
      <c r="J3809" s="14">
        <v>0.93965440988540649</v>
      </c>
      <c r="K3809" s="7">
        <f t="shared" si="118"/>
        <v>64.836154282093048</v>
      </c>
      <c r="L3809" s="14">
        <v>0.93966168165206909</v>
      </c>
      <c r="M3809" s="7">
        <f t="shared" si="119"/>
        <v>64.836656033992767</v>
      </c>
      <c r="N3809" s="20">
        <v>7.2717666625976563E-6</v>
      </c>
      <c r="O3809" s="20">
        <v>-3.3831596374511719E-4</v>
      </c>
      <c r="P3809" s="5"/>
      <c r="Q3809" s="5"/>
    </row>
    <row r="3810" spans="1:17" hidden="1" x14ac:dyDescent="0.3">
      <c r="A3810" s="5">
        <v>342844</v>
      </c>
      <c r="B3810" s="5" t="s">
        <v>3960</v>
      </c>
      <c r="C3810" s="5">
        <v>500</v>
      </c>
      <c r="D3810" s="8" t="s">
        <v>1939</v>
      </c>
      <c r="E3810" s="5" t="s">
        <v>1940</v>
      </c>
      <c r="F3810" s="13">
        <v>0.93999999761581421</v>
      </c>
      <c r="G3810" s="13">
        <v>1.0499999523162842</v>
      </c>
      <c r="H3810" s="5" t="s">
        <v>7401</v>
      </c>
      <c r="I3810" s="1" t="str">
        <f>IF(ISBLANK(H3810),"", IF(EXACT(LEFT(H3810,6),"SINGLE"),VLOOKUP(H3810,'Contingency Events'!A:G,2,FALSE),H3810))</f>
        <v>OPEN LINE FROM BUS 324354 [2GATES RUBBR69.000] TO BUS 326561 [2ETOWN WEST 69.000] CKT 1</v>
      </c>
      <c r="J3810" s="14">
        <v>1.0499999523162842</v>
      </c>
      <c r="K3810" s="7">
        <f t="shared" si="118"/>
        <v>524.99997615814209</v>
      </c>
      <c r="L3810" s="14">
        <v>1.0499999523162842</v>
      </c>
      <c r="M3810" s="7">
        <f t="shared" si="119"/>
        <v>524.99997615814209</v>
      </c>
      <c r="N3810" s="20">
        <v>0</v>
      </c>
      <c r="O3810" s="20">
        <v>0</v>
      </c>
      <c r="P3810" s="5"/>
      <c r="Q3810" s="5"/>
    </row>
    <row r="3811" spans="1:17" hidden="1" x14ac:dyDescent="0.3">
      <c r="F3811" s="7"/>
      <c r="G3811" s="7"/>
      <c r="I3811" s="1" t="str">
        <f>IF(ISBLANK(H3811),"", IF(EXACT(LEFT(H3811,6),"SINGLE"),VLOOKUP(H3811,'Contingency Events'!A:G,2,FALSE),H3811))</f>
        <v/>
      </c>
      <c r="K3811" s="7" t="str">
        <f t="shared" si="118"/>
        <v/>
      </c>
      <c r="M3811" s="7" t="str">
        <f t="shared" si="119"/>
        <v/>
      </c>
    </row>
    <row r="3812" spans="1:17" hidden="1" x14ac:dyDescent="0.3">
      <c r="A3812" s="1">
        <v>341584</v>
      </c>
      <c r="B3812" s="1" t="s">
        <v>3959</v>
      </c>
      <c r="C3812" s="1">
        <v>69</v>
      </c>
      <c r="D3812" s="6" t="s">
        <v>1939</v>
      </c>
      <c r="E3812" s="1" t="s">
        <v>1940</v>
      </c>
      <c r="F3812" s="7">
        <v>0.93999999761581421</v>
      </c>
      <c r="G3812" s="7">
        <v>1.0499999523162842</v>
      </c>
      <c r="H3812" s="1" t="s">
        <v>7403</v>
      </c>
      <c r="I3812" s="1" t="str">
        <f>IF(ISBLANK(H3812),"", IF(EXACT(LEFT(H3812,6),"SINGLE"),VLOOKUP(H3812,'Contingency Events'!A:G,2,FALSE),H3812))</f>
        <v>OPEN LINE FROM BUS 324355 [2HARRDSBRG 469.000] TO BUS 325054 [2HARRDSBRG N69.000] CKT 1</v>
      </c>
      <c r="J3812" s="11">
        <v>0.93965440988540649</v>
      </c>
      <c r="K3812" s="7">
        <f t="shared" si="118"/>
        <v>64.836154282093048</v>
      </c>
      <c r="L3812" s="11">
        <v>0.93966436386108398</v>
      </c>
      <c r="M3812" s="7">
        <f t="shared" si="119"/>
        <v>64.836841106414795</v>
      </c>
      <c r="N3812" s="19">
        <v>9.9539756774902344E-6</v>
      </c>
      <c r="O3812" s="19">
        <v>-3.3563375473022461E-4</v>
      </c>
    </row>
    <row r="3813" spans="1:17" hidden="1" x14ac:dyDescent="0.3">
      <c r="A3813" s="1">
        <v>342844</v>
      </c>
      <c r="B3813" s="1" t="s">
        <v>3960</v>
      </c>
      <c r="C3813" s="1">
        <v>500</v>
      </c>
      <c r="D3813" s="6" t="s">
        <v>1939</v>
      </c>
      <c r="E3813" s="1" t="s">
        <v>1940</v>
      </c>
      <c r="F3813" s="7">
        <v>0.93999999761581421</v>
      </c>
      <c r="G3813" s="7">
        <v>1.0499999523162842</v>
      </c>
      <c r="H3813" s="1" t="s">
        <v>7403</v>
      </c>
      <c r="I3813" s="1" t="str">
        <f>IF(ISBLANK(H3813),"", IF(EXACT(LEFT(H3813,6),"SINGLE"),VLOOKUP(H3813,'Contingency Events'!A:G,2,FALSE),H3813))</f>
        <v>OPEN LINE FROM BUS 324355 [2HARRDSBRG 469.000] TO BUS 325054 [2HARRDSBRG N69.000] CKT 1</v>
      </c>
      <c r="J3813" s="11">
        <v>1.0499999523162842</v>
      </c>
      <c r="K3813" s="7">
        <f t="shared" si="118"/>
        <v>524.99997615814209</v>
      </c>
      <c r="L3813" s="11">
        <v>1.0499999523162842</v>
      </c>
      <c r="M3813" s="7">
        <f t="shared" si="119"/>
        <v>524.99997615814209</v>
      </c>
      <c r="N3813" s="19">
        <v>0</v>
      </c>
      <c r="O3813" s="19">
        <v>0</v>
      </c>
    </row>
    <row r="3814" spans="1:17" hidden="1" x14ac:dyDescent="0.3">
      <c r="F3814" s="7"/>
      <c r="G3814" s="7"/>
      <c r="I3814" s="1" t="str">
        <f>IF(ISBLANK(H3814),"", IF(EXACT(LEFT(H3814,6),"SINGLE"),VLOOKUP(H3814,'Contingency Events'!A:G,2,FALSE),H3814))</f>
        <v/>
      </c>
      <c r="K3814" s="7" t="str">
        <f t="shared" si="118"/>
        <v/>
      </c>
      <c r="M3814" s="7" t="str">
        <f t="shared" si="119"/>
        <v/>
      </c>
    </row>
    <row r="3815" spans="1:17" hidden="1" x14ac:dyDescent="0.3">
      <c r="A3815" s="5">
        <v>341584</v>
      </c>
      <c r="B3815" s="5" t="s">
        <v>3959</v>
      </c>
      <c r="C3815" s="5">
        <v>69</v>
      </c>
      <c r="D3815" s="8" t="s">
        <v>1939</v>
      </c>
      <c r="E3815" s="5" t="s">
        <v>1940</v>
      </c>
      <c r="F3815" s="13">
        <v>0.93999999761581421</v>
      </c>
      <c r="G3815" s="13">
        <v>1.0499999523162842</v>
      </c>
      <c r="H3815" s="5" t="s">
        <v>7407</v>
      </c>
      <c r="I3815" s="1" t="str">
        <f>IF(ISBLANK(H3815),"", IF(EXACT(LEFT(H3815,6),"SINGLE"),VLOOKUP(H3815,'Contingency Events'!A:G,2,FALSE),H3815))</f>
        <v>OPEN LINE FROM BUS 324355 [2HARRDSBRG 469.000] TO BUS 326578 [2HARRDSBRG 169.000] CKT 1</v>
      </c>
      <c r="J3815" s="14">
        <v>0.93965440988540649</v>
      </c>
      <c r="K3815" s="7">
        <f t="shared" si="118"/>
        <v>64.836154282093048</v>
      </c>
      <c r="L3815" s="14">
        <v>0.93966585397720337</v>
      </c>
      <c r="M3815" s="7">
        <f t="shared" si="119"/>
        <v>64.836943924427032</v>
      </c>
      <c r="N3815" s="20">
        <v>1.1444091796875E-5</v>
      </c>
      <c r="O3815" s="20">
        <v>-3.3414363861083984E-4</v>
      </c>
      <c r="P3815" s="5"/>
      <c r="Q3815" s="5"/>
    </row>
    <row r="3816" spans="1:17" hidden="1" x14ac:dyDescent="0.3">
      <c r="F3816" s="7"/>
      <c r="G3816" s="7"/>
      <c r="I3816" s="1" t="str">
        <f>IF(ISBLANK(H3816),"", IF(EXACT(LEFT(H3816,6),"SINGLE"),VLOOKUP(H3816,'Contingency Events'!A:G,2,FALSE),H3816))</f>
        <v/>
      </c>
      <c r="K3816" s="7" t="str">
        <f t="shared" si="118"/>
        <v/>
      </c>
      <c r="M3816" s="7" t="str">
        <f t="shared" si="119"/>
        <v/>
      </c>
    </row>
    <row r="3817" spans="1:17" hidden="1" x14ac:dyDescent="0.3">
      <c r="A3817" s="1">
        <v>341584</v>
      </c>
      <c r="B3817" s="1" t="s">
        <v>3959</v>
      </c>
      <c r="C3817" s="1">
        <v>69</v>
      </c>
      <c r="D3817" s="6" t="s">
        <v>1939</v>
      </c>
      <c r="E3817" s="1" t="s">
        <v>1940</v>
      </c>
      <c r="F3817" s="7">
        <v>0.93999999761581421</v>
      </c>
      <c r="G3817" s="7">
        <v>1.0499999523162842</v>
      </c>
      <c r="H3817" s="1" t="s">
        <v>7410</v>
      </c>
      <c r="I3817" s="1" t="str">
        <f>IF(ISBLANK(H3817),"", IF(EXACT(LEFT(H3817,6),"SINGLE"),VLOOKUP(H3817,'Contingency Events'!A:G,2,FALSE),H3817))</f>
        <v>OPEN LINE FROM BUS 324356 [2HARRDSBRG1269.000] TO BUS 325054 [2HARRDSBRG N69.000] CKT 1</v>
      </c>
      <c r="J3817" s="11">
        <v>0.93965440988540649</v>
      </c>
      <c r="K3817" s="7">
        <f t="shared" si="118"/>
        <v>64.836154282093048</v>
      </c>
      <c r="L3817" s="11">
        <v>0.93965846300125122</v>
      </c>
      <c r="M3817" s="7">
        <f t="shared" si="119"/>
        <v>64.836433947086334</v>
      </c>
      <c r="N3817" s="19">
        <v>4.0531158447265625E-6</v>
      </c>
      <c r="O3817" s="19">
        <v>-3.4153461456298828E-4</v>
      </c>
    </row>
    <row r="3818" spans="1:17" hidden="1" x14ac:dyDescent="0.3">
      <c r="A3818" s="1">
        <v>342844</v>
      </c>
      <c r="B3818" s="1" t="s">
        <v>3960</v>
      </c>
      <c r="C3818" s="1">
        <v>500</v>
      </c>
      <c r="D3818" s="6" t="s">
        <v>1939</v>
      </c>
      <c r="E3818" s="1" t="s">
        <v>1940</v>
      </c>
      <c r="F3818" s="7">
        <v>0.93999999761581421</v>
      </c>
      <c r="G3818" s="7">
        <v>1.0499999523162842</v>
      </c>
      <c r="H3818" s="1" t="s">
        <v>7410</v>
      </c>
      <c r="I3818" s="1" t="str">
        <f>IF(ISBLANK(H3818),"", IF(EXACT(LEFT(H3818,6),"SINGLE"),VLOOKUP(H3818,'Contingency Events'!A:G,2,FALSE),H3818))</f>
        <v>OPEN LINE FROM BUS 324356 [2HARRDSBRG1269.000] TO BUS 325054 [2HARRDSBRG N69.000] CKT 1</v>
      </c>
      <c r="J3818" s="11">
        <v>1.0499999523162842</v>
      </c>
      <c r="K3818" s="7">
        <f t="shared" si="118"/>
        <v>524.99997615814209</v>
      </c>
      <c r="L3818" s="11">
        <v>1.0499999523162842</v>
      </c>
      <c r="M3818" s="7">
        <f t="shared" si="119"/>
        <v>524.99997615814209</v>
      </c>
      <c r="N3818" s="19">
        <v>0</v>
      </c>
      <c r="O3818" s="19">
        <v>0</v>
      </c>
    </row>
    <row r="3819" spans="1:17" hidden="1" x14ac:dyDescent="0.3">
      <c r="F3819" s="7"/>
      <c r="G3819" s="7"/>
      <c r="I3819" s="1" t="str">
        <f>IF(ISBLANK(H3819),"", IF(EXACT(LEFT(H3819,6),"SINGLE"),VLOOKUP(H3819,'Contingency Events'!A:G,2,FALSE),H3819))</f>
        <v/>
      </c>
      <c r="K3819" s="7" t="str">
        <f t="shared" si="118"/>
        <v/>
      </c>
      <c r="M3819" s="7" t="str">
        <f t="shared" si="119"/>
        <v/>
      </c>
    </row>
    <row r="3820" spans="1:17" hidden="1" x14ac:dyDescent="0.3">
      <c r="A3820" s="5">
        <v>341584</v>
      </c>
      <c r="B3820" s="5" t="s">
        <v>3959</v>
      </c>
      <c r="C3820" s="5">
        <v>69</v>
      </c>
      <c r="D3820" s="8" t="s">
        <v>1939</v>
      </c>
      <c r="E3820" s="5" t="s">
        <v>1940</v>
      </c>
      <c r="F3820" s="13">
        <v>0.93999999761581421</v>
      </c>
      <c r="G3820" s="13">
        <v>1.0499999523162842</v>
      </c>
      <c r="H3820" s="5" t="s">
        <v>7412</v>
      </c>
      <c r="I3820" s="1" t="str">
        <f>IF(ISBLANK(H3820),"", IF(EXACT(LEFT(H3820,6),"SINGLE"),VLOOKUP(H3820,'Contingency Events'!A:G,2,FALSE),H3820))</f>
        <v>OPEN LINE FROM BUS 324357 [2LANCASTER 169.000] TO BUS 324600 [2LANCASTR KU69.000] CKT 1</v>
      </c>
      <c r="J3820" s="14">
        <v>0.93965440988540649</v>
      </c>
      <c r="K3820" s="7">
        <f t="shared" si="118"/>
        <v>64.836154282093048</v>
      </c>
      <c r="L3820" s="14">
        <v>0.93966233730316162</v>
      </c>
      <c r="M3820" s="7">
        <f t="shared" si="119"/>
        <v>64.836701273918152</v>
      </c>
      <c r="N3820" s="20">
        <v>7.9274177551269531E-6</v>
      </c>
      <c r="O3820" s="20">
        <v>-3.3766031265258789E-4</v>
      </c>
      <c r="P3820" s="5"/>
      <c r="Q3820" s="5"/>
    </row>
    <row r="3821" spans="1:17" hidden="1" x14ac:dyDescent="0.3">
      <c r="A3821" s="5">
        <v>342844</v>
      </c>
      <c r="B3821" s="5" t="s">
        <v>3960</v>
      </c>
      <c r="C3821" s="5">
        <v>500</v>
      </c>
      <c r="D3821" s="8" t="s">
        <v>1939</v>
      </c>
      <c r="E3821" s="5" t="s">
        <v>1940</v>
      </c>
      <c r="F3821" s="13">
        <v>0.93999999761581421</v>
      </c>
      <c r="G3821" s="13">
        <v>1.0499999523162842</v>
      </c>
      <c r="H3821" s="5" t="s">
        <v>7412</v>
      </c>
      <c r="I3821" s="1" t="str">
        <f>IF(ISBLANK(H3821),"", IF(EXACT(LEFT(H3821,6),"SINGLE"),VLOOKUP(H3821,'Contingency Events'!A:G,2,FALSE),H3821))</f>
        <v>OPEN LINE FROM BUS 324357 [2LANCASTER 169.000] TO BUS 324600 [2LANCASTR KU69.000] CKT 1</v>
      </c>
      <c r="J3821" s="14">
        <v>1.0499999523162842</v>
      </c>
      <c r="K3821" s="7">
        <f t="shared" si="118"/>
        <v>524.99997615814209</v>
      </c>
      <c r="L3821" s="14">
        <v>1.0499999523162842</v>
      </c>
      <c r="M3821" s="7">
        <f t="shared" si="119"/>
        <v>524.99997615814209</v>
      </c>
      <c r="N3821" s="20">
        <v>0</v>
      </c>
      <c r="O3821" s="20">
        <v>0</v>
      </c>
      <c r="P3821" s="5"/>
      <c r="Q3821" s="5"/>
    </row>
    <row r="3822" spans="1:17" hidden="1" x14ac:dyDescent="0.3">
      <c r="F3822" s="7"/>
      <c r="G3822" s="7"/>
      <c r="I3822" s="1" t="str">
        <f>IF(ISBLANK(H3822),"", IF(EXACT(LEFT(H3822,6),"SINGLE"),VLOOKUP(H3822,'Contingency Events'!A:G,2,FALSE),H3822))</f>
        <v/>
      </c>
      <c r="K3822" s="7" t="str">
        <f t="shared" si="118"/>
        <v/>
      </c>
      <c r="M3822" s="7" t="str">
        <f t="shared" si="119"/>
        <v/>
      </c>
    </row>
    <row r="3823" spans="1:17" hidden="1" x14ac:dyDescent="0.3">
      <c r="A3823" s="1">
        <v>341584</v>
      </c>
      <c r="B3823" s="1" t="s">
        <v>3959</v>
      </c>
      <c r="C3823" s="1">
        <v>69</v>
      </c>
      <c r="D3823" s="6" t="s">
        <v>1939</v>
      </c>
      <c r="E3823" s="1" t="s">
        <v>1940</v>
      </c>
      <c r="F3823" s="7">
        <v>0.93999999761581421</v>
      </c>
      <c r="G3823" s="7">
        <v>1.0499999523162842</v>
      </c>
      <c r="H3823" s="1" t="s">
        <v>7415</v>
      </c>
      <c r="I3823" s="1" t="str">
        <f>IF(ISBLANK(H3823),"", IF(EXACT(LEFT(H3823,6),"SINGLE"),VLOOKUP(H3823,'Contingency Events'!A:G,2,FALSE),H3823))</f>
        <v>OPEN LINE FROM BUS 324358 [2M-V CLARKSN69.000] TO BUS 324914 [2M-V CLARK T69.000] CKT 1</v>
      </c>
      <c r="J3823" s="11">
        <v>0.93965440988540649</v>
      </c>
      <c r="K3823" s="7">
        <f t="shared" si="118"/>
        <v>64.836154282093048</v>
      </c>
      <c r="L3823" s="11">
        <v>0.939655601978302</v>
      </c>
      <c r="M3823" s="7">
        <f t="shared" si="119"/>
        <v>64.836236536502838</v>
      </c>
      <c r="N3823" s="19">
        <v>1.1920928955078125E-6</v>
      </c>
      <c r="O3823" s="19">
        <v>-3.4439563751220703E-4</v>
      </c>
    </row>
    <row r="3824" spans="1:17" hidden="1" x14ac:dyDescent="0.3">
      <c r="A3824" s="1">
        <v>342844</v>
      </c>
      <c r="B3824" s="1" t="s">
        <v>3960</v>
      </c>
      <c r="C3824" s="1">
        <v>500</v>
      </c>
      <c r="D3824" s="6" t="s">
        <v>1939</v>
      </c>
      <c r="E3824" s="1" t="s">
        <v>1940</v>
      </c>
      <c r="F3824" s="7">
        <v>0.93999999761581421</v>
      </c>
      <c r="G3824" s="7">
        <v>1.0499999523162842</v>
      </c>
      <c r="H3824" s="1" t="s">
        <v>7415</v>
      </c>
      <c r="I3824" s="1" t="str">
        <f>IF(ISBLANK(H3824),"", IF(EXACT(LEFT(H3824,6),"SINGLE"),VLOOKUP(H3824,'Contingency Events'!A:G,2,FALSE),H3824))</f>
        <v>OPEN LINE FROM BUS 324358 [2M-V CLARKSN69.000] TO BUS 324914 [2M-V CLARK T69.000] CKT 1</v>
      </c>
      <c r="J3824" s="11">
        <v>1.0499999523162842</v>
      </c>
      <c r="K3824" s="7">
        <f t="shared" si="118"/>
        <v>524.99997615814209</v>
      </c>
      <c r="L3824" s="11">
        <v>1.0500000715255737</v>
      </c>
      <c r="M3824" s="7">
        <f t="shared" si="119"/>
        <v>525.00003576278687</v>
      </c>
      <c r="N3824" s="19">
        <v>1.1920928955078125E-7</v>
      </c>
      <c r="O3824" s="19">
        <v>1.1920928955078125E-7</v>
      </c>
    </row>
    <row r="3825" spans="1:17" hidden="1" x14ac:dyDescent="0.3">
      <c r="F3825" s="7"/>
      <c r="G3825" s="7"/>
      <c r="I3825" s="1" t="str">
        <f>IF(ISBLANK(H3825),"", IF(EXACT(LEFT(H3825,6),"SINGLE"),VLOOKUP(H3825,'Contingency Events'!A:G,2,FALSE),H3825))</f>
        <v/>
      </c>
      <c r="K3825" s="7" t="str">
        <f t="shared" si="118"/>
        <v/>
      </c>
      <c r="M3825" s="7" t="str">
        <f t="shared" si="119"/>
        <v/>
      </c>
    </row>
    <row r="3826" spans="1:17" hidden="1" x14ac:dyDescent="0.3">
      <c r="A3826" s="5">
        <v>341584</v>
      </c>
      <c r="B3826" s="5" t="s">
        <v>3959</v>
      </c>
      <c r="C3826" s="5">
        <v>69</v>
      </c>
      <c r="D3826" s="8" t="s">
        <v>1939</v>
      </c>
      <c r="E3826" s="5" t="s">
        <v>1940</v>
      </c>
      <c r="F3826" s="13">
        <v>0.93999999761581421</v>
      </c>
      <c r="G3826" s="13">
        <v>1.0499999523162842</v>
      </c>
      <c r="H3826" s="5" t="s">
        <v>7418</v>
      </c>
      <c r="I3826" s="1" t="str">
        <f>IF(ISBLANK(H3826),"", IF(EXACT(LEFT(H3826,6),"SINGLE"),VLOOKUP(H3826,'Contingency Events'!A:G,2,FALSE),H3826))</f>
        <v>OPEN LINE FROM BUS 324359 [2MT VERN 58969.000] TO BUS 324913 [2MT VERNON  69.000] CKT 1</v>
      </c>
      <c r="J3826" s="14">
        <v>0.93965440988540649</v>
      </c>
      <c r="K3826" s="7">
        <f t="shared" si="118"/>
        <v>64.836154282093048</v>
      </c>
      <c r="L3826" s="14">
        <v>0.9396669864654541</v>
      </c>
      <c r="M3826" s="7">
        <f t="shared" si="119"/>
        <v>64.837022066116333</v>
      </c>
      <c r="N3826" s="20">
        <v>1.2576580047607422E-5</v>
      </c>
      <c r="O3826" s="20">
        <v>-3.3301115036010742E-4</v>
      </c>
      <c r="P3826" s="5"/>
      <c r="Q3826" s="5"/>
    </row>
    <row r="3827" spans="1:17" hidden="1" x14ac:dyDescent="0.3">
      <c r="A3827" s="5">
        <v>342844</v>
      </c>
      <c r="B3827" s="5" t="s">
        <v>3960</v>
      </c>
      <c r="C3827" s="5">
        <v>500</v>
      </c>
      <c r="D3827" s="8" t="s">
        <v>1939</v>
      </c>
      <c r="E3827" s="5" t="s">
        <v>1940</v>
      </c>
      <c r="F3827" s="13">
        <v>0.93999999761581421</v>
      </c>
      <c r="G3827" s="13">
        <v>1.0499999523162842</v>
      </c>
      <c r="H3827" s="5" t="s">
        <v>7418</v>
      </c>
      <c r="I3827" s="1" t="str">
        <f>IF(ISBLANK(H3827),"", IF(EXACT(LEFT(H3827,6),"SINGLE"),VLOOKUP(H3827,'Contingency Events'!A:G,2,FALSE),H3827))</f>
        <v>OPEN LINE FROM BUS 324359 [2MT VERN 58969.000] TO BUS 324913 [2MT VERNON  69.000] CKT 1</v>
      </c>
      <c r="J3827" s="14">
        <v>1.0499999523162842</v>
      </c>
      <c r="K3827" s="7">
        <f t="shared" si="118"/>
        <v>524.99997615814209</v>
      </c>
      <c r="L3827" s="14">
        <v>1.0499999523162842</v>
      </c>
      <c r="M3827" s="7">
        <f t="shared" si="119"/>
        <v>524.99997615814209</v>
      </c>
      <c r="N3827" s="20">
        <v>0</v>
      </c>
      <c r="O3827" s="20">
        <v>0</v>
      </c>
      <c r="P3827" s="5"/>
      <c r="Q3827" s="5"/>
    </row>
    <row r="3828" spans="1:17" hidden="1" x14ac:dyDescent="0.3">
      <c r="F3828" s="7"/>
      <c r="G3828" s="7"/>
      <c r="I3828" s="1" t="str">
        <f>IF(ISBLANK(H3828),"", IF(EXACT(LEFT(H3828,6),"SINGLE"),VLOOKUP(H3828,'Contingency Events'!A:G,2,FALSE),H3828))</f>
        <v/>
      </c>
      <c r="K3828" s="7" t="str">
        <f t="shared" si="118"/>
        <v/>
      </c>
      <c r="M3828" s="7" t="str">
        <f t="shared" si="119"/>
        <v/>
      </c>
    </row>
    <row r="3829" spans="1:17" hidden="1" x14ac:dyDescent="0.3">
      <c r="A3829" s="1">
        <v>341584</v>
      </c>
      <c r="B3829" s="1" t="s">
        <v>3959</v>
      </c>
      <c r="C3829" s="1">
        <v>69</v>
      </c>
      <c r="D3829" s="6" t="s">
        <v>1939</v>
      </c>
      <c r="E3829" s="1" t="s">
        <v>1940</v>
      </c>
      <c r="F3829" s="7">
        <v>0.93999999761581421</v>
      </c>
      <c r="G3829" s="7">
        <v>1.0499999523162842</v>
      </c>
      <c r="H3829" s="1" t="s">
        <v>7421</v>
      </c>
      <c r="I3829" s="1" t="str">
        <f>IF(ISBLANK(H3829),"", IF(EXACT(LEFT(H3829,6),"SINGLE"),VLOOKUP(H3829,'Contingency Events'!A:G,2,FALSE),H3829))</f>
        <v>OPEN LINE FROM BUS 324360 [2PINE HILL  69.000] TO BUS 324927 [2PINE HILL T69.000] CKT 1</v>
      </c>
      <c r="J3829" s="11">
        <v>0.93965440988540649</v>
      </c>
      <c r="K3829" s="7">
        <f t="shared" si="118"/>
        <v>64.836154282093048</v>
      </c>
      <c r="L3829" s="11">
        <v>0.939658522605896</v>
      </c>
      <c r="M3829" s="7">
        <f t="shared" si="119"/>
        <v>64.836438059806824</v>
      </c>
      <c r="N3829" s="19">
        <v>4.1127204895019531E-6</v>
      </c>
      <c r="O3829" s="19">
        <v>-3.4147500991821289E-4</v>
      </c>
    </row>
    <row r="3830" spans="1:17" hidden="1" x14ac:dyDescent="0.3">
      <c r="A3830" s="1">
        <v>342844</v>
      </c>
      <c r="B3830" s="1" t="s">
        <v>3960</v>
      </c>
      <c r="C3830" s="1">
        <v>500</v>
      </c>
      <c r="D3830" s="6" t="s">
        <v>1939</v>
      </c>
      <c r="E3830" s="1" t="s">
        <v>1940</v>
      </c>
      <c r="F3830" s="7">
        <v>0.93999999761581421</v>
      </c>
      <c r="G3830" s="7">
        <v>1.0499999523162842</v>
      </c>
      <c r="H3830" s="1" t="s">
        <v>7421</v>
      </c>
      <c r="I3830" s="1" t="str">
        <f>IF(ISBLANK(H3830),"", IF(EXACT(LEFT(H3830,6),"SINGLE"),VLOOKUP(H3830,'Contingency Events'!A:G,2,FALSE),H3830))</f>
        <v>OPEN LINE FROM BUS 324360 [2PINE HILL  69.000] TO BUS 324927 [2PINE HILL T69.000] CKT 1</v>
      </c>
      <c r="J3830" s="11">
        <v>1.0499999523162842</v>
      </c>
      <c r="K3830" s="7">
        <f t="shared" si="118"/>
        <v>524.99997615814209</v>
      </c>
      <c r="L3830" s="11">
        <v>1.0499999523162842</v>
      </c>
      <c r="M3830" s="7">
        <f t="shared" si="119"/>
        <v>524.99997615814209</v>
      </c>
      <c r="N3830" s="19">
        <v>0</v>
      </c>
      <c r="O3830" s="19">
        <v>0</v>
      </c>
    </row>
    <row r="3831" spans="1:17" hidden="1" x14ac:dyDescent="0.3">
      <c r="F3831" s="7"/>
      <c r="G3831" s="7"/>
      <c r="I3831" s="1" t="str">
        <f>IF(ISBLANK(H3831),"", IF(EXACT(LEFT(H3831,6),"SINGLE"),VLOOKUP(H3831,'Contingency Events'!A:G,2,FALSE),H3831))</f>
        <v/>
      </c>
      <c r="K3831" s="7" t="str">
        <f t="shared" si="118"/>
        <v/>
      </c>
      <c r="M3831" s="7" t="str">
        <f t="shared" si="119"/>
        <v/>
      </c>
    </row>
    <row r="3832" spans="1:17" hidden="1" x14ac:dyDescent="0.3">
      <c r="A3832" s="5">
        <v>341584</v>
      </c>
      <c r="B3832" s="5" t="s">
        <v>3959</v>
      </c>
      <c r="C3832" s="5">
        <v>69</v>
      </c>
      <c r="D3832" s="8" t="s">
        <v>1939</v>
      </c>
      <c r="E3832" s="5" t="s">
        <v>1940</v>
      </c>
      <c r="F3832" s="13">
        <v>0.93999999761581421</v>
      </c>
      <c r="G3832" s="13">
        <v>1.0499999523162842</v>
      </c>
      <c r="H3832" s="5" t="s">
        <v>7424</v>
      </c>
      <c r="I3832" s="1" t="str">
        <f>IF(ISBLANK(H3832),"", IF(EXACT(LEFT(H3832,6),"SINGLE"),VLOOKUP(H3832,'Contingency Events'!A:G,2,FALSE),H3832))</f>
        <v>OPEN LINE FROM BUS 324361 [2RADCLIFF KU69.000] TO BUS 324935 [2RADCLF KU T69.000] CKT 1</v>
      </c>
      <c r="J3832" s="14">
        <v>0.93965440988540649</v>
      </c>
      <c r="K3832" s="7">
        <f t="shared" si="118"/>
        <v>64.836154282093048</v>
      </c>
      <c r="L3832" s="14">
        <v>0.93965703248977661</v>
      </c>
      <c r="M3832" s="7">
        <f t="shared" si="119"/>
        <v>64.836335241794586</v>
      </c>
      <c r="N3832" s="20">
        <v>2.6226043701171875E-6</v>
      </c>
      <c r="O3832" s="20">
        <v>-3.4296512603759766E-4</v>
      </c>
      <c r="P3832" s="5"/>
      <c r="Q3832" s="5"/>
    </row>
    <row r="3833" spans="1:17" hidden="1" x14ac:dyDescent="0.3">
      <c r="A3833" s="5">
        <v>342844</v>
      </c>
      <c r="B3833" s="5" t="s">
        <v>3960</v>
      </c>
      <c r="C3833" s="5">
        <v>500</v>
      </c>
      <c r="D3833" s="8" t="s">
        <v>1939</v>
      </c>
      <c r="E3833" s="5" t="s">
        <v>1940</v>
      </c>
      <c r="F3833" s="13">
        <v>0.93999999761581421</v>
      </c>
      <c r="G3833" s="13">
        <v>1.0499999523162842</v>
      </c>
      <c r="H3833" s="5" t="s">
        <v>7424</v>
      </c>
      <c r="I3833" s="1" t="str">
        <f>IF(ISBLANK(H3833),"", IF(EXACT(LEFT(H3833,6),"SINGLE"),VLOOKUP(H3833,'Contingency Events'!A:G,2,FALSE),H3833))</f>
        <v>OPEN LINE FROM BUS 324361 [2RADCLIFF KU69.000] TO BUS 324935 [2RADCLF KU T69.000] CKT 1</v>
      </c>
      <c r="J3833" s="14">
        <v>1.0499999523162842</v>
      </c>
      <c r="K3833" s="7">
        <f t="shared" si="118"/>
        <v>524.99997615814209</v>
      </c>
      <c r="L3833" s="14">
        <v>1.0499999523162842</v>
      </c>
      <c r="M3833" s="7">
        <f t="shared" si="119"/>
        <v>524.99997615814209</v>
      </c>
      <c r="N3833" s="20">
        <v>0</v>
      </c>
      <c r="O3833" s="20">
        <v>0</v>
      </c>
      <c r="P3833" s="5"/>
      <c r="Q3833" s="5"/>
    </row>
    <row r="3834" spans="1:17" hidden="1" x14ac:dyDescent="0.3">
      <c r="F3834" s="7"/>
      <c r="G3834" s="7"/>
      <c r="I3834" s="1" t="str">
        <f>IF(ISBLANK(H3834),"", IF(EXACT(LEFT(H3834,6),"SINGLE"),VLOOKUP(H3834,'Contingency Events'!A:G,2,FALSE),H3834))</f>
        <v/>
      </c>
      <c r="K3834" s="7" t="str">
        <f t="shared" si="118"/>
        <v/>
      </c>
      <c r="M3834" s="7" t="str">
        <f t="shared" si="119"/>
        <v/>
      </c>
    </row>
    <row r="3835" spans="1:17" hidden="1" x14ac:dyDescent="0.3">
      <c r="A3835" s="1">
        <v>341584</v>
      </c>
      <c r="B3835" s="1" t="s">
        <v>3959</v>
      </c>
      <c r="C3835" s="1">
        <v>69</v>
      </c>
      <c r="D3835" s="6" t="s">
        <v>1939</v>
      </c>
      <c r="E3835" s="1" t="s">
        <v>1940</v>
      </c>
      <c r="F3835" s="7">
        <v>0.93999999761581421</v>
      </c>
      <c r="G3835" s="7">
        <v>1.0499999523162842</v>
      </c>
      <c r="H3835" s="1" t="s">
        <v>7427</v>
      </c>
      <c r="I3835" s="1" t="str">
        <f>IF(ISBLANK(H3835),"", IF(EXACT(LEFT(H3835,6),"SINGLE"),VLOOKUP(H3835,'Contingency Events'!A:G,2,FALSE),H3835))</f>
        <v>OPEN LINE FROM BUS 324363 [2SHELB CI KU69.000] TO BUS 324957 [2SHELBY CI T69.000] CKT 1</v>
      </c>
      <c r="J3835" s="11">
        <v>0.93965440988540649</v>
      </c>
      <c r="K3835" s="7">
        <f t="shared" si="118"/>
        <v>64.836154282093048</v>
      </c>
      <c r="L3835" s="11">
        <v>0.93965840339660645</v>
      </c>
      <c r="M3835" s="7">
        <f t="shared" si="119"/>
        <v>64.836429834365845</v>
      </c>
      <c r="N3835" s="19">
        <v>3.9935111999511719E-6</v>
      </c>
      <c r="O3835" s="19">
        <v>-3.4159421920776367E-4</v>
      </c>
    </row>
    <row r="3836" spans="1:17" hidden="1" x14ac:dyDescent="0.3">
      <c r="A3836" s="1">
        <v>342844</v>
      </c>
      <c r="B3836" s="1" t="s">
        <v>3960</v>
      </c>
      <c r="C3836" s="1">
        <v>500</v>
      </c>
      <c r="D3836" s="6" t="s">
        <v>1939</v>
      </c>
      <c r="E3836" s="1" t="s">
        <v>1940</v>
      </c>
      <c r="F3836" s="7">
        <v>0.93999999761581421</v>
      </c>
      <c r="G3836" s="7">
        <v>1.0499999523162842</v>
      </c>
      <c r="H3836" s="1" t="s">
        <v>7427</v>
      </c>
      <c r="I3836" s="1" t="str">
        <f>IF(ISBLANK(H3836),"", IF(EXACT(LEFT(H3836,6),"SINGLE"),VLOOKUP(H3836,'Contingency Events'!A:G,2,FALSE),H3836))</f>
        <v>OPEN LINE FROM BUS 324363 [2SHELB CI KU69.000] TO BUS 324957 [2SHELBY CI T69.000] CKT 1</v>
      </c>
      <c r="J3836" s="11">
        <v>1.0499999523162842</v>
      </c>
      <c r="K3836" s="7">
        <f t="shared" si="118"/>
        <v>524.99997615814209</v>
      </c>
      <c r="L3836" s="11">
        <v>1.0499999523162842</v>
      </c>
      <c r="M3836" s="7">
        <f t="shared" si="119"/>
        <v>524.99997615814209</v>
      </c>
      <c r="N3836" s="19">
        <v>0</v>
      </c>
      <c r="O3836" s="19">
        <v>0</v>
      </c>
    </row>
    <row r="3837" spans="1:17" hidden="1" x14ac:dyDescent="0.3">
      <c r="F3837" s="7"/>
      <c r="G3837" s="7"/>
      <c r="I3837" s="1" t="str">
        <f>IF(ISBLANK(H3837),"", IF(EXACT(LEFT(H3837,6),"SINGLE"),VLOOKUP(H3837,'Contingency Events'!A:G,2,FALSE),H3837))</f>
        <v/>
      </c>
      <c r="K3837" s="7" t="str">
        <f t="shared" si="118"/>
        <v/>
      </c>
      <c r="M3837" s="7" t="str">
        <f t="shared" si="119"/>
        <v/>
      </c>
    </row>
    <row r="3838" spans="1:17" hidden="1" x14ac:dyDescent="0.3">
      <c r="A3838" s="5">
        <v>341584</v>
      </c>
      <c r="B3838" s="5" t="s">
        <v>3959</v>
      </c>
      <c r="C3838" s="5">
        <v>69</v>
      </c>
      <c r="D3838" s="8" t="s">
        <v>1939</v>
      </c>
      <c r="E3838" s="5" t="s">
        <v>1940</v>
      </c>
      <c r="F3838" s="13">
        <v>0.93999999761581421</v>
      </c>
      <c r="G3838" s="13">
        <v>1.0499999523162842</v>
      </c>
      <c r="H3838" s="5" t="s">
        <v>7431</v>
      </c>
      <c r="I3838" s="1" t="str">
        <f>IF(ISBLANK(H3838),"", IF(EXACT(LEFT(H3838,6),"SINGLE"),VLOOKUP(H3838,'Contingency Events'!A:G,2,FALSE),H3838))</f>
        <v>OPEN LINE FROM BUS 324363 [2SHELB CI KU69.000] TO BUS 326518 [2SHELB CI EK69.000] CKT 1</v>
      </c>
      <c r="J3838" s="14">
        <v>0.93965440988540649</v>
      </c>
      <c r="K3838" s="7">
        <f t="shared" si="118"/>
        <v>64.836154282093048</v>
      </c>
      <c r="L3838" s="14">
        <v>0.93965500593185425</v>
      </c>
      <c r="M3838" s="7">
        <f t="shared" si="119"/>
        <v>64.836195409297943</v>
      </c>
      <c r="N3838" s="20">
        <v>5.9604644775390625E-7</v>
      </c>
      <c r="O3838" s="20">
        <v>-3.4499168395996094E-4</v>
      </c>
      <c r="P3838" s="5"/>
      <c r="Q3838" s="5"/>
    </row>
    <row r="3839" spans="1:17" hidden="1" x14ac:dyDescent="0.3">
      <c r="A3839" s="5">
        <v>342844</v>
      </c>
      <c r="B3839" s="5" t="s">
        <v>3960</v>
      </c>
      <c r="C3839" s="5">
        <v>500</v>
      </c>
      <c r="D3839" s="8" t="s">
        <v>1939</v>
      </c>
      <c r="E3839" s="5" t="s">
        <v>1940</v>
      </c>
      <c r="F3839" s="13">
        <v>0.93999999761581421</v>
      </c>
      <c r="G3839" s="13">
        <v>1.0499999523162842</v>
      </c>
      <c r="H3839" s="5" t="s">
        <v>7431</v>
      </c>
      <c r="I3839" s="1" t="str">
        <f>IF(ISBLANK(H3839),"", IF(EXACT(LEFT(H3839,6),"SINGLE"),VLOOKUP(H3839,'Contingency Events'!A:G,2,FALSE),H3839))</f>
        <v>OPEN LINE FROM BUS 324363 [2SHELB CI KU69.000] TO BUS 326518 [2SHELB CI EK69.000] CKT 1</v>
      </c>
      <c r="J3839" s="14">
        <v>1.0499999523162842</v>
      </c>
      <c r="K3839" s="7">
        <f t="shared" si="118"/>
        <v>524.99997615814209</v>
      </c>
      <c r="L3839" s="14">
        <v>1.0499999523162842</v>
      </c>
      <c r="M3839" s="7">
        <f t="shared" si="119"/>
        <v>524.99997615814209</v>
      </c>
      <c r="N3839" s="20">
        <v>0</v>
      </c>
      <c r="O3839" s="20">
        <v>0</v>
      </c>
      <c r="P3839" s="5"/>
      <c r="Q3839" s="5"/>
    </row>
    <row r="3840" spans="1:17" hidden="1" x14ac:dyDescent="0.3">
      <c r="F3840" s="7"/>
      <c r="G3840" s="7"/>
      <c r="I3840" s="1" t="str">
        <f>IF(ISBLANK(H3840),"", IF(EXACT(LEFT(H3840,6),"SINGLE"),VLOOKUP(H3840,'Contingency Events'!A:G,2,FALSE),H3840))</f>
        <v/>
      </c>
      <c r="K3840" s="7" t="str">
        <f t="shared" si="118"/>
        <v/>
      </c>
      <c r="M3840" s="7" t="str">
        <f t="shared" si="119"/>
        <v/>
      </c>
    </row>
    <row r="3841" spans="1:17" hidden="1" x14ac:dyDescent="0.3">
      <c r="A3841" s="1">
        <v>341584</v>
      </c>
      <c r="B3841" s="1" t="s">
        <v>3959</v>
      </c>
      <c r="C3841" s="1">
        <v>69</v>
      </c>
      <c r="D3841" s="6" t="s">
        <v>1939</v>
      </c>
      <c r="E3841" s="1" t="s">
        <v>1940</v>
      </c>
      <c r="F3841" s="7">
        <v>0.93999999761581421</v>
      </c>
      <c r="G3841" s="7">
        <v>1.0499999523162842</v>
      </c>
      <c r="H3841" s="1" t="s">
        <v>7433</v>
      </c>
      <c r="I3841" s="1" t="str">
        <f>IF(ISBLANK(H3841),"", IF(EXACT(LEFT(H3841,6),"SINGLE"),VLOOKUP(H3841,'Contingency Events'!A:G,2,FALSE),H3841))</f>
        <v>OPEN LINE FROM BUS 324372 [2BURNSIDE   69.000] TO BUS 324514 [2ELIHU      69.000] CKT 1</v>
      </c>
      <c r="J3841" s="11">
        <v>0.93965440988540649</v>
      </c>
      <c r="K3841" s="7">
        <f t="shared" si="118"/>
        <v>64.836154282093048</v>
      </c>
      <c r="L3841" s="11">
        <v>0.93966418504714966</v>
      </c>
      <c r="M3841" s="7">
        <f t="shared" si="119"/>
        <v>64.836828768253326</v>
      </c>
      <c r="N3841" s="19">
        <v>9.7751617431640625E-6</v>
      </c>
      <c r="O3841" s="19">
        <v>-3.3581256866455078E-4</v>
      </c>
    </row>
    <row r="3842" spans="1:17" hidden="1" x14ac:dyDescent="0.3">
      <c r="A3842" s="1">
        <v>342844</v>
      </c>
      <c r="B3842" s="1" t="s">
        <v>3960</v>
      </c>
      <c r="C3842" s="1">
        <v>500</v>
      </c>
      <c r="D3842" s="6" t="s">
        <v>1939</v>
      </c>
      <c r="E3842" s="1" t="s">
        <v>1940</v>
      </c>
      <c r="F3842" s="7">
        <v>0.93999999761581421</v>
      </c>
      <c r="G3842" s="7">
        <v>1.0499999523162842</v>
      </c>
      <c r="H3842" s="1" t="s">
        <v>7433</v>
      </c>
      <c r="I3842" s="1" t="str">
        <f>IF(ISBLANK(H3842),"", IF(EXACT(LEFT(H3842,6),"SINGLE"),VLOOKUP(H3842,'Contingency Events'!A:G,2,FALSE),H3842))</f>
        <v>OPEN LINE FROM BUS 324372 [2BURNSIDE   69.000] TO BUS 324514 [2ELIHU      69.000] CKT 1</v>
      </c>
      <c r="J3842" s="11">
        <v>1.0499999523162842</v>
      </c>
      <c r="K3842" s="7">
        <f t="shared" si="118"/>
        <v>524.99997615814209</v>
      </c>
      <c r="L3842" s="11">
        <v>1.0499999523162842</v>
      </c>
      <c r="M3842" s="7">
        <f t="shared" si="119"/>
        <v>524.99997615814209</v>
      </c>
      <c r="N3842" s="19">
        <v>0</v>
      </c>
      <c r="O3842" s="19">
        <v>0</v>
      </c>
    </row>
    <row r="3843" spans="1:17" hidden="1" x14ac:dyDescent="0.3">
      <c r="F3843" s="7"/>
      <c r="G3843" s="7"/>
      <c r="I3843" s="1" t="str">
        <f>IF(ISBLANK(H3843),"", IF(EXACT(LEFT(H3843,6),"SINGLE"),VLOOKUP(H3843,'Contingency Events'!A:G,2,FALSE),H3843))</f>
        <v/>
      </c>
      <c r="K3843" s="7" t="str">
        <f t="shared" ref="K3843:K3906" si="120">IF(C3843&gt;0,C3843*J3843,"")</f>
        <v/>
      </c>
      <c r="M3843" s="7" t="str">
        <f t="shared" ref="M3843:M3906" si="121">IF(L3843&gt;0,C3843*L3843,"")</f>
        <v/>
      </c>
    </row>
    <row r="3844" spans="1:17" hidden="1" x14ac:dyDescent="0.3">
      <c r="A3844" s="5">
        <v>341584</v>
      </c>
      <c r="B3844" s="5" t="s">
        <v>3959</v>
      </c>
      <c r="C3844" s="5">
        <v>69</v>
      </c>
      <c r="D3844" s="8" t="s">
        <v>1939</v>
      </c>
      <c r="E3844" s="5" t="s">
        <v>1940</v>
      </c>
      <c r="F3844" s="13">
        <v>0.93999999761581421</v>
      </c>
      <c r="G3844" s="13">
        <v>1.0499999523162842</v>
      </c>
      <c r="H3844" s="5" t="s">
        <v>7436</v>
      </c>
      <c r="I3844" s="1" t="str">
        <f>IF(ISBLANK(H3844),"", IF(EXACT(LEFT(H3844,6),"SINGLE"),VLOOKUP(H3844,'Contingency Events'!A:G,2,FALSE),H3844))</f>
        <v>OPEN LINE FROM BUS 324373 [2CATRON CRK 69.000] TO BUS 324814 [2CATRON CK T69.000] CKT 1</v>
      </c>
      <c r="J3844" s="14">
        <v>0.93965440988540649</v>
      </c>
      <c r="K3844" s="7">
        <f t="shared" si="120"/>
        <v>64.836154282093048</v>
      </c>
      <c r="L3844" s="14">
        <v>0.93965631723403931</v>
      </c>
      <c r="M3844" s="7">
        <f t="shared" si="121"/>
        <v>64.836285889148712</v>
      </c>
      <c r="N3844" s="20">
        <v>1.9073486328125E-6</v>
      </c>
      <c r="O3844" s="20">
        <v>-3.4368038177490234E-4</v>
      </c>
      <c r="P3844" s="5"/>
      <c r="Q3844" s="5"/>
    </row>
    <row r="3845" spans="1:17" hidden="1" x14ac:dyDescent="0.3">
      <c r="A3845" s="5">
        <v>342844</v>
      </c>
      <c r="B3845" s="5" t="s">
        <v>3960</v>
      </c>
      <c r="C3845" s="5">
        <v>500</v>
      </c>
      <c r="D3845" s="8" t="s">
        <v>1939</v>
      </c>
      <c r="E3845" s="5" t="s">
        <v>1940</v>
      </c>
      <c r="F3845" s="13">
        <v>0.93999999761581421</v>
      </c>
      <c r="G3845" s="13">
        <v>1.0499999523162842</v>
      </c>
      <c r="H3845" s="5" t="s">
        <v>7436</v>
      </c>
      <c r="I3845" s="1" t="str">
        <f>IF(ISBLANK(H3845),"", IF(EXACT(LEFT(H3845,6),"SINGLE"),VLOOKUP(H3845,'Contingency Events'!A:G,2,FALSE),H3845))</f>
        <v>OPEN LINE FROM BUS 324373 [2CATRON CRK 69.000] TO BUS 324814 [2CATRON CK T69.000] CKT 1</v>
      </c>
      <c r="J3845" s="14">
        <v>1.0499999523162842</v>
      </c>
      <c r="K3845" s="7">
        <f t="shared" si="120"/>
        <v>524.99997615814209</v>
      </c>
      <c r="L3845" s="14">
        <v>1.0499999523162842</v>
      </c>
      <c r="M3845" s="7">
        <f t="shared" si="121"/>
        <v>524.99997615814209</v>
      </c>
      <c r="N3845" s="20">
        <v>0</v>
      </c>
      <c r="O3845" s="20">
        <v>0</v>
      </c>
      <c r="P3845" s="5"/>
      <c r="Q3845" s="5"/>
    </row>
    <row r="3846" spans="1:17" hidden="1" x14ac:dyDescent="0.3">
      <c r="F3846" s="7"/>
      <c r="G3846" s="7"/>
      <c r="I3846" s="1" t="str">
        <f>IF(ISBLANK(H3846),"", IF(EXACT(LEFT(H3846,6),"SINGLE"),VLOOKUP(H3846,'Contingency Events'!A:G,2,FALSE),H3846))</f>
        <v/>
      </c>
      <c r="K3846" s="7" t="str">
        <f t="shared" si="120"/>
        <v/>
      </c>
      <c r="M3846" s="7" t="str">
        <f t="shared" si="121"/>
        <v/>
      </c>
    </row>
    <row r="3847" spans="1:17" hidden="1" x14ac:dyDescent="0.3">
      <c r="A3847" s="1">
        <v>341584</v>
      </c>
      <c r="B3847" s="1" t="s">
        <v>3959</v>
      </c>
      <c r="C3847" s="1">
        <v>69</v>
      </c>
      <c r="D3847" s="6" t="s">
        <v>1939</v>
      </c>
      <c r="E3847" s="1" t="s">
        <v>1940</v>
      </c>
      <c r="F3847" s="7">
        <v>0.93999999761581421</v>
      </c>
      <c r="G3847" s="7">
        <v>1.0499999523162842</v>
      </c>
      <c r="H3847" s="1" t="s">
        <v>7439</v>
      </c>
      <c r="I3847" s="1" t="str">
        <f>IF(ISBLANK(H3847),"", IF(EXACT(LEFT(H3847,6),"SINGLE"),VLOOKUP(H3847,'Contingency Events'!A:G,2,FALSE),H3847))</f>
        <v>OPEN LINE FROM BUS 324374 [2CROCKETT KU69.000] TO BUS 324376 [2DEER BRANCH69.000] CKT 1</v>
      </c>
      <c r="J3847" s="11">
        <v>0.93965440988540649</v>
      </c>
      <c r="K3847" s="7">
        <f t="shared" si="120"/>
        <v>64.836154282093048</v>
      </c>
      <c r="L3847" s="11">
        <v>0.93966197967529297</v>
      </c>
      <c r="M3847" s="7">
        <f t="shared" si="121"/>
        <v>64.836676597595215</v>
      </c>
      <c r="N3847" s="19">
        <v>7.5697898864746094E-6</v>
      </c>
      <c r="O3847" s="19">
        <v>-3.3801794052124023E-4</v>
      </c>
    </row>
    <row r="3848" spans="1:17" hidden="1" x14ac:dyDescent="0.3">
      <c r="A3848" s="1">
        <v>342844</v>
      </c>
      <c r="B3848" s="1" t="s">
        <v>3960</v>
      </c>
      <c r="C3848" s="1">
        <v>500</v>
      </c>
      <c r="D3848" s="6" t="s">
        <v>1939</v>
      </c>
      <c r="E3848" s="1" t="s">
        <v>1940</v>
      </c>
      <c r="F3848" s="7">
        <v>0.93999999761581421</v>
      </c>
      <c r="G3848" s="7">
        <v>1.0499999523162842</v>
      </c>
      <c r="H3848" s="1" t="s">
        <v>7439</v>
      </c>
      <c r="I3848" s="1" t="str">
        <f>IF(ISBLANK(H3848),"", IF(EXACT(LEFT(H3848,6),"SINGLE"),VLOOKUP(H3848,'Contingency Events'!A:G,2,FALSE),H3848))</f>
        <v>OPEN LINE FROM BUS 324374 [2CROCKETT KU69.000] TO BUS 324376 [2DEER BRANCH69.000] CKT 1</v>
      </c>
      <c r="J3848" s="11">
        <v>1.0499999523162842</v>
      </c>
      <c r="K3848" s="7">
        <f t="shared" si="120"/>
        <v>524.99997615814209</v>
      </c>
      <c r="L3848" s="11">
        <v>1.0499999523162842</v>
      </c>
      <c r="M3848" s="7">
        <f t="shared" si="121"/>
        <v>524.99997615814209</v>
      </c>
      <c r="N3848" s="19">
        <v>0</v>
      </c>
      <c r="O3848" s="19">
        <v>0</v>
      </c>
    </row>
    <row r="3849" spans="1:17" hidden="1" x14ac:dyDescent="0.3">
      <c r="F3849" s="7"/>
      <c r="G3849" s="7"/>
      <c r="I3849" s="1" t="str">
        <f>IF(ISBLANK(H3849),"", IF(EXACT(LEFT(H3849,6),"SINGLE"),VLOOKUP(H3849,'Contingency Events'!A:G,2,FALSE),H3849))</f>
        <v/>
      </c>
      <c r="K3849" s="7" t="str">
        <f t="shared" si="120"/>
        <v/>
      </c>
      <c r="M3849" s="7" t="str">
        <f t="shared" si="121"/>
        <v/>
      </c>
    </row>
    <row r="3850" spans="1:17" hidden="1" x14ac:dyDescent="0.3">
      <c r="A3850" s="5">
        <v>341584</v>
      </c>
      <c r="B3850" s="5" t="s">
        <v>3959</v>
      </c>
      <c r="C3850" s="5">
        <v>69</v>
      </c>
      <c r="D3850" s="8" t="s">
        <v>1939</v>
      </c>
      <c r="E3850" s="5" t="s">
        <v>1940</v>
      </c>
      <c r="F3850" s="13">
        <v>0.93999999761581421</v>
      </c>
      <c r="G3850" s="13">
        <v>1.0499999523162842</v>
      </c>
      <c r="H3850" s="5" t="s">
        <v>7444</v>
      </c>
      <c r="I3850" s="1" t="str">
        <f>IF(ISBLANK(H3850),"", IF(EXACT(LEFT(H3850,6),"SINGLE"),VLOOKUP(H3850,'Contingency Events'!A:G,2,FALSE),H3850))</f>
        <v>OPEN LINE FROM BUS 324374 [2CROCKETT KU69.000] TO BUS 325083 [2ALEX CK TAP69.000] CKT 1</v>
      </c>
      <c r="J3850" s="14">
        <v>0.93965440988540649</v>
      </c>
      <c r="K3850" s="7">
        <f t="shared" si="120"/>
        <v>64.836154282093048</v>
      </c>
      <c r="L3850" s="14">
        <v>0.93965739011764526</v>
      </c>
      <c r="M3850" s="7">
        <f t="shared" si="121"/>
        <v>64.836359918117523</v>
      </c>
      <c r="N3850" s="20">
        <v>2.9802322387695313E-6</v>
      </c>
      <c r="O3850" s="20">
        <v>-3.4260749816894531E-4</v>
      </c>
      <c r="P3850" s="5"/>
      <c r="Q3850" s="5"/>
    </row>
    <row r="3851" spans="1:17" hidden="1" x14ac:dyDescent="0.3">
      <c r="A3851" s="5">
        <v>342844</v>
      </c>
      <c r="B3851" s="5" t="s">
        <v>3960</v>
      </c>
      <c r="C3851" s="5">
        <v>500</v>
      </c>
      <c r="D3851" s="8" t="s">
        <v>1939</v>
      </c>
      <c r="E3851" s="5" t="s">
        <v>1940</v>
      </c>
      <c r="F3851" s="13">
        <v>0.93999999761581421</v>
      </c>
      <c r="G3851" s="13">
        <v>1.0499999523162842</v>
      </c>
      <c r="H3851" s="5" t="s">
        <v>7444</v>
      </c>
      <c r="I3851" s="1" t="str">
        <f>IF(ISBLANK(H3851),"", IF(EXACT(LEFT(H3851,6),"SINGLE"),VLOOKUP(H3851,'Contingency Events'!A:G,2,FALSE),H3851))</f>
        <v>OPEN LINE FROM BUS 324374 [2CROCKETT KU69.000] TO BUS 325083 [2ALEX CK TAP69.000] CKT 1</v>
      </c>
      <c r="J3851" s="14">
        <v>1.0499999523162842</v>
      </c>
      <c r="K3851" s="7">
        <f t="shared" si="120"/>
        <v>524.99997615814209</v>
      </c>
      <c r="L3851" s="14">
        <v>1.0499999523162842</v>
      </c>
      <c r="M3851" s="7">
        <f t="shared" si="121"/>
        <v>524.99997615814209</v>
      </c>
      <c r="N3851" s="20">
        <v>0</v>
      </c>
      <c r="O3851" s="20">
        <v>0</v>
      </c>
      <c r="P3851" s="5"/>
      <c r="Q3851" s="5"/>
    </row>
    <row r="3852" spans="1:17" hidden="1" x14ac:dyDescent="0.3">
      <c r="F3852" s="7"/>
      <c r="G3852" s="7"/>
      <c r="I3852" s="1" t="str">
        <f>IF(ISBLANK(H3852),"", IF(EXACT(LEFT(H3852,6),"SINGLE"),VLOOKUP(H3852,'Contingency Events'!A:G,2,FALSE),H3852))</f>
        <v/>
      </c>
      <c r="K3852" s="7" t="str">
        <f t="shared" si="120"/>
        <v/>
      </c>
      <c r="M3852" s="7" t="str">
        <f t="shared" si="121"/>
        <v/>
      </c>
    </row>
    <row r="3853" spans="1:17" hidden="1" x14ac:dyDescent="0.3">
      <c r="A3853" s="1">
        <v>341584</v>
      </c>
      <c r="B3853" s="1" t="s">
        <v>3959</v>
      </c>
      <c r="C3853" s="1">
        <v>69</v>
      </c>
      <c r="D3853" s="6" t="s">
        <v>1939</v>
      </c>
      <c r="E3853" s="1" t="s">
        <v>1940</v>
      </c>
      <c r="F3853" s="7">
        <v>0.93999999761581421</v>
      </c>
      <c r="G3853" s="7">
        <v>1.0499999523162842</v>
      </c>
      <c r="H3853" s="1" t="s">
        <v>7446</v>
      </c>
      <c r="I3853" s="1" t="str">
        <f>IF(ISBLANK(H3853),"", IF(EXACT(LEFT(H3853,6),"SINGLE"),VLOOKUP(H3853,'Contingency Events'!A:G,2,FALSE),H3853))</f>
        <v>OPEN LINE FROM BUS 324375 [2DAYHOIT    69.000] TO BUS 324442 [2BLEDSOE TAP69.000] CKT 1</v>
      </c>
      <c r="J3853" s="11">
        <v>0.93965440988540649</v>
      </c>
      <c r="K3853" s="7">
        <f t="shared" si="120"/>
        <v>64.836154282093048</v>
      </c>
      <c r="L3853" s="11">
        <v>0.93966162204742432</v>
      </c>
      <c r="M3853" s="7">
        <f t="shared" si="121"/>
        <v>64.836651921272278</v>
      </c>
      <c r="N3853" s="19">
        <v>7.2121620178222656E-6</v>
      </c>
      <c r="O3853" s="19">
        <v>-3.3837556838989258E-4</v>
      </c>
    </row>
    <row r="3854" spans="1:17" hidden="1" x14ac:dyDescent="0.3">
      <c r="A3854" s="1">
        <v>342844</v>
      </c>
      <c r="B3854" s="1" t="s">
        <v>3960</v>
      </c>
      <c r="C3854" s="1">
        <v>500</v>
      </c>
      <c r="D3854" s="6" t="s">
        <v>1939</v>
      </c>
      <c r="E3854" s="1" t="s">
        <v>1940</v>
      </c>
      <c r="F3854" s="7">
        <v>0.93999999761581421</v>
      </c>
      <c r="G3854" s="7">
        <v>1.0499999523162842</v>
      </c>
      <c r="H3854" s="1" t="s">
        <v>7446</v>
      </c>
      <c r="I3854" s="1" t="str">
        <f>IF(ISBLANK(H3854),"", IF(EXACT(LEFT(H3854,6),"SINGLE"),VLOOKUP(H3854,'Contingency Events'!A:G,2,FALSE),H3854))</f>
        <v>OPEN LINE FROM BUS 324375 [2DAYHOIT    69.000] TO BUS 324442 [2BLEDSOE TAP69.000] CKT 1</v>
      </c>
      <c r="J3854" s="11">
        <v>1.0499999523162842</v>
      </c>
      <c r="K3854" s="7">
        <f t="shared" si="120"/>
        <v>524.99997615814209</v>
      </c>
      <c r="L3854" s="11">
        <v>1.0500000715255737</v>
      </c>
      <c r="M3854" s="7">
        <f t="shared" si="121"/>
        <v>525.00003576278687</v>
      </c>
      <c r="N3854" s="19">
        <v>1.1920928955078125E-7</v>
      </c>
      <c r="O3854" s="19">
        <v>1.1920928955078125E-7</v>
      </c>
    </row>
    <row r="3855" spans="1:17" hidden="1" x14ac:dyDescent="0.3">
      <c r="F3855" s="7"/>
      <c r="G3855" s="7"/>
      <c r="I3855" s="1" t="str">
        <f>IF(ISBLANK(H3855),"", IF(EXACT(LEFT(H3855,6),"SINGLE"),VLOOKUP(H3855,'Contingency Events'!A:G,2,FALSE),H3855))</f>
        <v/>
      </c>
      <c r="K3855" s="7" t="str">
        <f t="shared" si="120"/>
        <v/>
      </c>
      <c r="M3855" s="7" t="str">
        <f t="shared" si="121"/>
        <v/>
      </c>
    </row>
    <row r="3856" spans="1:17" hidden="1" x14ac:dyDescent="0.3">
      <c r="A3856" s="5">
        <v>341584</v>
      </c>
      <c r="B3856" s="5" t="s">
        <v>3959</v>
      </c>
      <c r="C3856" s="5">
        <v>69</v>
      </c>
      <c r="D3856" s="8" t="s">
        <v>1939</v>
      </c>
      <c r="E3856" s="5" t="s">
        <v>1940</v>
      </c>
      <c r="F3856" s="13">
        <v>0.93999999761581421</v>
      </c>
      <c r="G3856" s="13">
        <v>1.0499999523162842</v>
      </c>
      <c r="H3856" s="5" t="s">
        <v>7449</v>
      </c>
      <c r="I3856" s="1" t="str">
        <f>IF(ISBLANK(H3856),"", IF(EXACT(LEFT(H3856,6),"SINGLE"),VLOOKUP(H3856,'Contingency Events'!A:G,2,FALSE),H3856))</f>
        <v>OPEN LINE FROM BUS 324376 [2DEER BRANCH69.000] TO BUS 324813 [2CARY       69.000] CKT 1</v>
      </c>
      <c r="J3856" s="14">
        <v>0.93965440988540649</v>
      </c>
      <c r="K3856" s="7">
        <f t="shared" si="120"/>
        <v>64.836154282093048</v>
      </c>
      <c r="L3856" s="14">
        <v>0.93966299295425415</v>
      </c>
      <c r="M3856" s="7">
        <f t="shared" si="121"/>
        <v>64.836746513843536</v>
      </c>
      <c r="N3856" s="20">
        <v>8.58306884765625E-6</v>
      </c>
      <c r="O3856" s="20">
        <v>-3.3700466156005859E-4</v>
      </c>
      <c r="P3856" s="5"/>
      <c r="Q3856" s="5"/>
    </row>
    <row r="3857" spans="1:17" hidden="1" x14ac:dyDescent="0.3">
      <c r="A3857" s="5">
        <v>342844</v>
      </c>
      <c r="B3857" s="5" t="s">
        <v>3960</v>
      </c>
      <c r="C3857" s="5">
        <v>500</v>
      </c>
      <c r="D3857" s="8" t="s">
        <v>1939</v>
      </c>
      <c r="E3857" s="5" t="s">
        <v>1940</v>
      </c>
      <c r="F3857" s="13">
        <v>0.93999999761581421</v>
      </c>
      <c r="G3857" s="13">
        <v>1.0499999523162842</v>
      </c>
      <c r="H3857" s="5" t="s">
        <v>7449</v>
      </c>
      <c r="I3857" s="1" t="str">
        <f>IF(ISBLANK(H3857),"", IF(EXACT(LEFT(H3857,6),"SINGLE"),VLOOKUP(H3857,'Contingency Events'!A:G,2,FALSE),H3857))</f>
        <v>OPEN LINE FROM BUS 324376 [2DEER BRANCH69.000] TO BUS 324813 [2CARY       69.000] CKT 1</v>
      </c>
      <c r="J3857" s="14">
        <v>1.0499999523162842</v>
      </c>
      <c r="K3857" s="7">
        <f t="shared" si="120"/>
        <v>524.99997615814209</v>
      </c>
      <c r="L3857" s="14">
        <v>1.0499999523162842</v>
      </c>
      <c r="M3857" s="7">
        <f t="shared" si="121"/>
        <v>524.99997615814209</v>
      </c>
      <c r="N3857" s="20">
        <v>0</v>
      </c>
      <c r="O3857" s="20">
        <v>0</v>
      </c>
      <c r="P3857" s="5"/>
      <c r="Q3857" s="5"/>
    </row>
    <row r="3858" spans="1:17" hidden="1" x14ac:dyDescent="0.3">
      <c r="F3858" s="7"/>
      <c r="G3858" s="7"/>
      <c r="I3858" s="1" t="str">
        <f>IF(ISBLANK(H3858),"", IF(EXACT(LEFT(H3858,6),"SINGLE"),VLOOKUP(H3858,'Contingency Events'!A:G,2,FALSE),H3858))</f>
        <v/>
      </c>
      <c r="K3858" s="7" t="str">
        <f t="shared" si="120"/>
        <v/>
      </c>
      <c r="M3858" s="7" t="str">
        <f t="shared" si="121"/>
        <v/>
      </c>
    </row>
    <row r="3859" spans="1:17" hidden="1" x14ac:dyDescent="0.3">
      <c r="A3859" s="1">
        <v>341584</v>
      </c>
      <c r="B3859" s="1" t="s">
        <v>3959</v>
      </c>
      <c r="C3859" s="1">
        <v>69</v>
      </c>
      <c r="D3859" s="6" t="s">
        <v>1939</v>
      </c>
      <c r="E3859" s="1" t="s">
        <v>1940</v>
      </c>
      <c r="F3859" s="7">
        <v>0.93999999761581421</v>
      </c>
      <c r="G3859" s="7">
        <v>1.0499999523162842</v>
      </c>
      <c r="H3859" s="1" t="s">
        <v>7452</v>
      </c>
      <c r="I3859" s="1" t="str">
        <f>IF(ISBLANK(H3859),"", IF(EXACT(LEFT(H3859,6),"SINGLE"),VLOOKUP(H3859,'Contingency Events'!A:G,2,FALSE),H3859))</f>
        <v>OPEN LINE FROM BUS 324377 [2GARDNER    69.000] TO BUS 325083 [2ALEX CK TAP69.000] CKT 1</v>
      </c>
      <c r="J3859" s="11">
        <v>0.93965440988540649</v>
      </c>
      <c r="K3859" s="7">
        <f t="shared" si="120"/>
        <v>64.836154282093048</v>
      </c>
      <c r="L3859" s="11">
        <v>0.93965476751327515</v>
      </c>
      <c r="M3859" s="7">
        <f t="shared" si="121"/>
        <v>64.836178958415985</v>
      </c>
      <c r="N3859" s="19">
        <v>3.5762786865234375E-7</v>
      </c>
      <c r="O3859" s="19">
        <v>-3.452301025390625E-4</v>
      </c>
    </row>
    <row r="3860" spans="1:17" hidden="1" x14ac:dyDescent="0.3">
      <c r="A3860" s="1">
        <v>342844</v>
      </c>
      <c r="B3860" s="1" t="s">
        <v>3960</v>
      </c>
      <c r="C3860" s="1">
        <v>500</v>
      </c>
      <c r="D3860" s="6" t="s">
        <v>1939</v>
      </c>
      <c r="E3860" s="1" t="s">
        <v>1940</v>
      </c>
      <c r="F3860" s="7">
        <v>0.93999999761581421</v>
      </c>
      <c r="G3860" s="7">
        <v>1.0499999523162842</v>
      </c>
      <c r="H3860" s="1" t="s">
        <v>7452</v>
      </c>
      <c r="I3860" s="1" t="str">
        <f>IF(ISBLANK(H3860),"", IF(EXACT(LEFT(H3860,6),"SINGLE"),VLOOKUP(H3860,'Contingency Events'!A:G,2,FALSE),H3860))</f>
        <v>OPEN LINE FROM BUS 324377 [2GARDNER    69.000] TO BUS 325083 [2ALEX CK TAP69.000] CKT 1</v>
      </c>
      <c r="J3860" s="11">
        <v>1.0499999523162842</v>
      </c>
      <c r="K3860" s="7">
        <f t="shared" si="120"/>
        <v>524.99997615814209</v>
      </c>
      <c r="L3860" s="11">
        <v>1.0499999523162842</v>
      </c>
      <c r="M3860" s="7">
        <f t="shared" si="121"/>
        <v>524.99997615814209</v>
      </c>
      <c r="N3860" s="19">
        <v>0</v>
      </c>
      <c r="O3860" s="19">
        <v>0</v>
      </c>
    </row>
    <row r="3861" spans="1:17" hidden="1" x14ac:dyDescent="0.3">
      <c r="F3861" s="7"/>
      <c r="G3861" s="7"/>
      <c r="I3861" s="1" t="str">
        <f>IF(ISBLANK(H3861),"", IF(EXACT(LEFT(H3861,6),"SINGLE"),VLOOKUP(H3861,'Contingency Events'!A:G,2,FALSE),H3861))</f>
        <v/>
      </c>
      <c r="K3861" s="7" t="str">
        <f t="shared" si="120"/>
        <v/>
      </c>
      <c r="M3861" s="7" t="str">
        <f t="shared" si="121"/>
        <v/>
      </c>
    </row>
    <row r="3862" spans="1:17" hidden="1" x14ac:dyDescent="0.3">
      <c r="A3862" s="5">
        <v>341584</v>
      </c>
      <c r="B3862" s="5" t="s">
        <v>3959</v>
      </c>
      <c r="C3862" s="5">
        <v>69</v>
      </c>
      <c r="D3862" s="8" t="s">
        <v>1939</v>
      </c>
      <c r="E3862" s="5" t="s">
        <v>1940</v>
      </c>
      <c r="F3862" s="13">
        <v>0.93999999761581421</v>
      </c>
      <c r="G3862" s="13">
        <v>1.0499999523162842</v>
      </c>
      <c r="H3862" s="5" t="s">
        <v>7454</v>
      </c>
      <c r="I3862" s="1" t="str">
        <f>IF(ISBLANK(H3862),"", IF(EXACT(LEFT(H3862,6),"SINGLE"),VLOOKUP(H3862,'Contingency Events'!A:G,2,FALSE),H3862))</f>
        <v>OPEN LINE FROM BUS 324378 [2MIDDLBO780 69.000] TO BUS 324636 [2MIDDLESBORO69.000] CKT 1</v>
      </c>
      <c r="J3862" s="14">
        <v>0.93965440988540649</v>
      </c>
      <c r="K3862" s="7">
        <f t="shared" si="120"/>
        <v>64.836154282093048</v>
      </c>
      <c r="L3862" s="14">
        <v>0.93964362144470215</v>
      </c>
      <c r="M3862" s="7">
        <f t="shared" si="121"/>
        <v>64.835409879684448</v>
      </c>
      <c r="N3862" s="20">
        <v>-1.0788440704345703E-5</v>
      </c>
      <c r="O3862" s="20">
        <v>-3.5637617111206055E-4</v>
      </c>
      <c r="P3862" s="5"/>
      <c r="Q3862" s="5"/>
    </row>
    <row r="3863" spans="1:17" hidden="1" x14ac:dyDescent="0.3">
      <c r="A3863" s="5">
        <v>342844</v>
      </c>
      <c r="B3863" s="5" t="s">
        <v>3960</v>
      </c>
      <c r="C3863" s="5">
        <v>500</v>
      </c>
      <c r="D3863" s="8" t="s">
        <v>1939</v>
      </c>
      <c r="E3863" s="5" t="s">
        <v>1940</v>
      </c>
      <c r="F3863" s="13">
        <v>0.93999999761581421</v>
      </c>
      <c r="G3863" s="13">
        <v>1.0499999523162842</v>
      </c>
      <c r="H3863" s="5" t="s">
        <v>7454</v>
      </c>
      <c r="I3863" s="1" t="str">
        <f>IF(ISBLANK(H3863),"", IF(EXACT(LEFT(H3863,6),"SINGLE"),VLOOKUP(H3863,'Contingency Events'!A:G,2,FALSE),H3863))</f>
        <v>OPEN LINE FROM BUS 324378 [2MIDDLBO780 69.000] TO BUS 324636 [2MIDDLESBORO69.000] CKT 1</v>
      </c>
      <c r="J3863" s="14">
        <v>1.0499999523162842</v>
      </c>
      <c r="K3863" s="7">
        <f t="shared" si="120"/>
        <v>524.99997615814209</v>
      </c>
      <c r="L3863" s="14">
        <v>1.0499999523162842</v>
      </c>
      <c r="M3863" s="7">
        <f t="shared" si="121"/>
        <v>524.99997615814209</v>
      </c>
      <c r="N3863" s="20">
        <v>0</v>
      </c>
      <c r="O3863" s="20">
        <v>0</v>
      </c>
      <c r="P3863" s="5"/>
      <c r="Q3863" s="5"/>
    </row>
    <row r="3864" spans="1:17" hidden="1" x14ac:dyDescent="0.3">
      <c r="F3864" s="7"/>
      <c r="G3864" s="7"/>
      <c r="I3864" s="1" t="str">
        <f>IF(ISBLANK(H3864),"", IF(EXACT(LEFT(H3864,6),"SINGLE"),VLOOKUP(H3864,'Contingency Events'!A:G,2,FALSE),H3864))</f>
        <v/>
      </c>
      <c r="K3864" s="7" t="str">
        <f t="shared" si="120"/>
        <v/>
      </c>
      <c r="M3864" s="7" t="str">
        <f t="shared" si="121"/>
        <v/>
      </c>
    </row>
    <row r="3865" spans="1:17" hidden="1" x14ac:dyDescent="0.3">
      <c r="A3865" s="1">
        <v>341584</v>
      </c>
      <c r="B3865" s="1" t="s">
        <v>3959</v>
      </c>
      <c r="C3865" s="1">
        <v>69</v>
      </c>
      <c r="D3865" s="6" t="s">
        <v>1939</v>
      </c>
      <c r="E3865" s="1" t="s">
        <v>1940</v>
      </c>
      <c r="F3865" s="7">
        <v>0.93999999761581421</v>
      </c>
      <c r="G3865" s="7">
        <v>1.0499999523162842</v>
      </c>
      <c r="H3865" s="1" t="s">
        <v>7457</v>
      </c>
      <c r="I3865" s="1" t="str">
        <f>IF(ISBLANK(H3865),"", IF(EXACT(LEFT(H3865,6),"SINGLE"),VLOOKUP(H3865,'Contingency Events'!A:G,2,FALSE),H3865))</f>
        <v>OPEN LINE FROM BUS 324380 [2DANIEL BRAN69.000] TO BUS 324393 [2ROSE HILL  69.000] CKT 1</v>
      </c>
      <c r="J3865" s="11">
        <v>0.93965440988540649</v>
      </c>
      <c r="K3865" s="7">
        <f t="shared" si="120"/>
        <v>64.836154282093048</v>
      </c>
      <c r="L3865" s="11">
        <v>0.93966227769851685</v>
      </c>
      <c r="M3865" s="7">
        <f t="shared" si="121"/>
        <v>64.836697161197662</v>
      </c>
      <c r="N3865" s="19">
        <v>7.8678131103515625E-6</v>
      </c>
      <c r="O3865" s="19">
        <v>-3.3771991729736328E-4</v>
      </c>
    </row>
    <row r="3866" spans="1:17" hidden="1" x14ac:dyDescent="0.3">
      <c r="A3866" s="1">
        <v>342844</v>
      </c>
      <c r="B3866" s="1" t="s">
        <v>3960</v>
      </c>
      <c r="C3866" s="1">
        <v>500</v>
      </c>
      <c r="D3866" s="6" t="s">
        <v>1939</v>
      </c>
      <c r="E3866" s="1" t="s">
        <v>1940</v>
      </c>
      <c r="F3866" s="7">
        <v>0.93999999761581421</v>
      </c>
      <c r="G3866" s="7">
        <v>1.0499999523162842</v>
      </c>
      <c r="H3866" s="1" t="s">
        <v>7457</v>
      </c>
      <c r="I3866" s="1" t="str">
        <f>IF(ISBLANK(H3866),"", IF(EXACT(LEFT(H3866,6),"SINGLE"),VLOOKUP(H3866,'Contingency Events'!A:G,2,FALSE),H3866))</f>
        <v>OPEN LINE FROM BUS 324380 [2DANIEL BRAN69.000] TO BUS 324393 [2ROSE HILL  69.000] CKT 1</v>
      </c>
      <c r="J3866" s="11">
        <v>1.0499999523162842</v>
      </c>
      <c r="K3866" s="7">
        <f t="shared" si="120"/>
        <v>524.99997615814209</v>
      </c>
      <c r="L3866" s="11">
        <v>1.0499999523162842</v>
      </c>
      <c r="M3866" s="7">
        <f t="shared" si="121"/>
        <v>524.99997615814209</v>
      </c>
      <c r="N3866" s="19">
        <v>0</v>
      </c>
      <c r="O3866" s="19">
        <v>0</v>
      </c>
    </row>
    <row r="3867" spans="1:17" hidden="1" x14ac:dyDescent="0.3">
      <c r="F3867" s="7"/>
      <c r="G3867" s="7"/>
      <c r="I3867" s="1" t="str">
        <f>IF(ISBLANK(H3867),"", IF(EXACT(LEFT(H3867,6),"SINGLE"),VLOOKUP(H3867,'Contingency Events'!A:G,2,FALSE),H3867))</f>
        <v/>
      </c>
      <c r="K3867" s="7" t="str">
        <f t="shared" si="120"/>
        <v/>
      </c>
      <c r="M3867" s="7" t="str">
        <f t="shared" si="121"/>
        <v/>
      </c>
    </row>
    <row r="3868" spans="1:17" hidden="1" x14ac:dyDescent="0.3">
      <c r="A3868" s="5">
        <v>341584</v>
      </c>
      <c r="B3868" s="5" t="s">
        <v>3959</v>
      </c>
      <c r="C3868" s="5">
        <v>69</v>
      </c>
      <c r="D3868" s="8" t="s">
        <v>1939</v>
      </c>
      <c r="E3868" s="5" t="s">
        <v>1940</v>
      </c>
      <c r="F3868" s="13">
        <v>0.93999999761581421</v>
      </c>
      <c r="G3868" s="13">
        <v>1.0499999523162842</v>
      </c>
      <c r="H3868" s="5" t="s">
        <v>7460</v>
      </c>
      <c r="I3868" s="1" t="str">
        <f>IF(ISBLANK(H3868),"", IF(EXACT(LEFT(H3868,6),"SINGLE"),VLOOKUP(H3868,'Contingency Events'!A:G,2,FALSE),H3868))</f>
        <v>OPEN LINE FROM BUS 324380 [2DANIEL BRAN69.000] TO BUS 324945 [2ROSE HILL T69.000] CKT 1</v>
      </c>
      <c r="J3868" s="14">
        <v>0.93965440988540649</v>
      </c>
      <c r="K3868" s="7">
        <f t="shared" si="120"/>
        <v>64.836154282093048</v>
      </c>
      <c r="L3868" s="14">
        <v>0.9396633505821228</v>
      </c>
      <c r="M3868" s="7">
        <f t="shared" si="121"/>
        <v>64.836771190166473</v>
      </c>
      <c r="N3868" s="20">
        <v>8.9406967163085938E-6</v>
      </c>
      <c r="O3868" s="20">
        <v>-3.3664703369140625E-4</v>
      </c>
      <c r="P3868" s="5"/>
      <c r="Q3868" s="5"/>
    </row>
    <row r="3869" spans="1:17" hidden="1" x14ac:dyDescent="0.3">
      <c r="A3869" s="5">
        <v>342844</v>
      </c>
      <c r="B3869" s="5" t="s">
        <v>3960</v>
      </c>
      <c r="C3869" s="5">
        <v>500</v>
      </c>
      <c r="D3869" s="8" t="s">
        <v>1939</v>
      </c>
      <c r="E3869" s="5" t="s">
        <v>1940</v>
      </c>
      <c r="F3869" s="13">
        <v>0.93999999761581421</v>
      </c>
      <c r="G3869" s="13">
        <v>1.0499999523162842</v>
      </c>
      <c r="H3869" s="5" t="s">
        <v>7460</v>
      </c>
      <c r="I3869" s="1" t="str">
        <f>IF(ISBLANK(H3869),"", IF(EXACT(LEFT(H3869,6),"SINGLE"),VLOOKUP(H3869,'Contingency Events'!A:G,2,FALSE),H3869))</f>
        <v>OPEN LINE FROM BUS 324380 [2DANIEL BRAN69.000] TO BUS 324945 [2ROSE HILL T69.000] CKT 1</v>
      </c>
      <c r="J3869" s="14">
        <v>1.0499999523162842</v>
      </c>
      <c r="K3869" s="7">
        <f t="shared" si="120"/>
        <v>524.99997615814209</v>
      </c>
      <c r="L3869" s="14">
        <v>1.0499999523162842</v>
      </c>
      <c r="M3869" s="7">
        <f t="shared" si="121"/>
        <v>524.99997615814209</v>
      </c>
      <c r="N3869" s="20">
        <v>0</v>
      </c>
      <c r="O3869" s="20">
        <v>0</v>
      </c>
      <c r="P3869" s="5"/>
      <c r="Q3869" s="5"/>
    </row>
    <row r="3870" spans="1:17" hidden="1" x14ac:dyDescent="0.3">
      <c r="F3870" s="7"/>
      <c r="G3870" s="7"/>
      <c r="I3870" s="1" t="str">
        <f>IF(ISBLANK(H3870),"", IF(EXACT(LEFT(H3870,6),"SINGLE"),VLOOKUP(H3870,'Contingency Events'!A:G,2,FALSE),H3870))</f>
        <v/>
      </c>
      <c r="K3870" s="7" t="str">
        <f t="shared" si="120"/>
        <v/>
      </c>
      <c r="M3870" s="7" t="str">
        <f t="shared" si="121"/>
        <v/>
      </c>
    </row>
    <row r="3871" spans="1:17" hidden="1" x14ac:dyDescent="0.3">
      <c r="A3871" s="1">
        <v>341584</v>
      </c>
      <c r="B3871" s="1" t="s">
        <v>3959</v>
      </c>
      <c r="C3871" s="1">
        <v>69</v>
      </c>
      <c r="D3871" s="6" t="s">
        <v>1939</v>
      </c>
      <c r="E3871" s="1" t="s">
        <v>1940</v>
      </c>
      <c r="F3871" s="7">
        <v>0.93999999761581421</v>
      </c>
      <c r="G3871" s="7">
        <v>1.0499999523162842</v>
      </c>
      <c r="H3871" s="1" t="s">
        <v>7463</v>
      </c>
      <c r="I3871" s="1" t="str">
        <f>IF(ISBLANK(H3871),"", IF(EXACT(LEFT(H3871,6),"SINGLE"),VLOOKUP(H3871,'Contingency Events'!A:G,2,FALSE),H3871))</f>
        <v>OPEN LINE FROM BUS 324381 [2WILLAMSBURG69.000] TO BUS 325001 [2WILLMBRG SW69.000] CKT 1</v>
      </c>
      <c r="J3871" s="11">
        <v>0.93965440988540649</v>
      </c>
      <c r="K3871" s="7">
        <f t="shared" si="120"/>
        <v>64.836154282093048</v>
      </c>
      <c r="L3871" s="11">
        <v>0.93966275453567505</v>
      </c>
      <c r="M3871" s="7">
        <f t="shared" si="121"/>
        <v>64.836730062961578</v>
      </c>
      <c r="N3871" s="19">
        <v>8.3446502685546875E-6</v>
      </c>
      <c r="O3871" s="19">
        <v>-3.3724308013916016E-4</v>
      </c>
    </row>
    <row r="3872" spans="1:17" hidden="1" x14ac:dyDescent="0.3">
      <c r="A3872" s="1">
        <v>342844</v>
      </c>
      <c r="B3872" s="1" t="s">
        <v>3960</v>
      </c>
      <c r="C3872" s="1">
        <v>500</v>
      </c>
      <c r="D3872" s="6" t="s">
        <v>1939</v>
      </c>
      <c r="E3872" s="1" t="s">
        <v>1940</v>
      </c>
      <c r="F3872" s="7">
        <v>0.93999999761581421</v>
      </c>
      <c r="G3872" s="7">
        <v>1.0499999523162842</v>
      </c>
      <c r="H3872" s="1" t="s">
        <v>7463</v>
      </c>
      <c r="I3872" s="1" t="str">
        <f>IF(ISBLANK(H3872),"", IF(EXACT(LEFT(H3872,6),"SINGLE"),VLOOKUP(H3872,'Contingency Events'!A:G,2,FALSE),H3872))</f>
        <v>OPEN LINE FROM BUS 324381 [2WILLAMSBURG69.000] TO BUS 325001 [2WILLMBRG SW69.000] CKT 1</v>
      </c>
      <c r="J3872" s="11">
        <v>1.0499999523162842</v>
      </c>
      <c r="K3872" s="7">
        <f t="shared" si="120"/>
        <v>524.99997615814209</v>
      </c>
      <c r="L3872" s="11">
        <v>1.0499999523162842</v>
      </c>
      <c r="M3872" s="7">
        <f t="shared" si="121"/>
        <v>524.99997615814209</v>
      </c>
      <c r="N3872" s="19">
        <v>0</v>
      </c>
      <c r="O3872" s="19">
        <v>0</v>
      </c>
    </row>
    <row r="3873" spans="1:17" hidden="1" x14ac:dyDescent="0.3">
      <c r="F3873" s="7"/>
      <c r="G3873" s="7"/>
      <c r="I3873" s="1" t="str">
        <f>IF(ISBLANK(H3873),"", IF(EXACT(LEFT(H3873,6),"SINGLE"),VLOOKUP(H3873,'Contingency Events'!A:G,2,FALSE),H3873))</f>
        <v/>
      </c>
      <c r="K3873" s="7" t="str">
        <f t="shared" si="120"/>
        <v/>
      </c>
      <c r="M3873" s="7" t="str">
        <f t="shared" si="121"/>
        <v/>
      </c>
    </row>
    <row r="3874" spans="1:17" hidden="1" x14ac:dyDescent="0.3">
      <c r="A3874" s="5">
        <v>341584</v>
      </c>
      <c r="B3874" s="5" t="s">
        <v>3959</v>
      </c>
      <c r="C3874" s="5">
        <v>69</v>
      </c>
      <c r="D3874" s="8" t="s">
        <v>1939</v>
      </c>
      <c r="E3874" s="5" t="s">
        <v>1940</v>
      </c>
      <c r="F3874" s="13">
        <v>0.93999999761581421</v>
      </c>
      <c r="G3874" s="13">
        <v>1.0499999523162842</v>
      </c>
      <c r="H3874" s="5" t="s">
        <v>7466</v>
      </c>
      <c r="I3874" s="1" t="str">
        <f>IF(ISBLANK(H3874),"", IF(EXACT(LEFT(H3874,6),"SINGLE"),VLOOKUP(H3874,'Contingency Events'!A:G,2,FALSE),H3874))</f>
        <v>OPEN LINE FROM BUS 324382 [2WILLMBRG SO69.000] TO BUS 325001 [2WILLMBRG SW69.000] CKT 1</v>
      </c>
      <c r="J3874" s="14">
        <v>0.93965440988540649</v>
      </c>
      <c r="K3874" s="7">
        <f t="shared" si="120"/>
        <v>64.836154282093048</v>
      </c>
      <c r="L3874" s="14">
        <v>0.93969476222991943</v>
      </c>
      <c r="M3874" s="7">
        <f t="shared" si="121"/>
        <v>64.838938593864441</v>
      </c>
      <c r="N3874" s="20">
        <v>4.0352344512939453E-5</v>
      </c>
      <c r="O3874" s="20">
        <v>-3.0523538589477539E-4</v>
      </c>
      <c r="P3874" s="5"/>
      <c r="Q3874" s="5"/>
    </row>
    <row r="3875" spans="1:17" hidden="1" x14ac:dyDescent="0.3">
      <c r="A3875" s="5">
        <v>342844</v>
      </c>
      <c r="B3875" s="5" t="s">
        <v>3960</v>
      </c>
      <c r="C3875" s="5">
        <v>500</v>
      </c>
      <c r="D3875" s="8" t="s">
        <v>1939</v>
      </c>
      <c r="E3875" s="5" t="s">
        <v>1940</v>
      </c>
      <c r="F3875" s="13">
        <v>0.93999999761581421</v>
      </c>
      <c r="G3875" s="13">
        <v>1.0499999523162842</v>
      </c>
      <c r="H3875" s="5" t="s">
        <v>7466</v>
      </c>
      <c r="I3875" s="1" t="str">
        <f>IF(ISBLANK(H3875),"", IF(EXACT(LEFT(H3875,6),"SINGLE"),VLOOKUP(H3875,'Contingency Events'!A:G,2,FALSE),H3875))</f>
        <v>OPEN LINE FROM BUS 324382 [2WILLMBRG SO69.000] TO BUS 325001 [2WILLMBRG SW69.000] CKT 1</v>
      </c>
      <c r="J3875" s="14">
        <v>1.0499999523162842</v>
      </c>
      <c r="K3875" s="7">
        <f t="shared" si="120"/>
        <v>524.99997615814209</v>
      </c>
      <c r="L3875" s="14">
        <v>1.0499999523162842</v>
      </c>
      <c r="M3875" s="7">
        <f t="shared" si="121"/>
        <v>524.99997615814209</v>
      </c>
      <c r="N3875" s="20">
        <v>0</v>
      </c>
      <c r="O3875" s="20">
        <v>0</v>
      </c>
      <c r="P3875" s="5"/>
      <c r="Q3875" s="5"/>
    </row>
    <row r="3876" spans="1:17" hidden="1" x14ac:dyDescent="0.3">
      <c r="F3876" s="7"/>
      <c r="G3876" s="7"/>
      <c r="I3876" s="1" t="str">
        <f>IF(ISBLANK(H3876),"", IF(EXACT(LEFT(H3876,6),"SINGLE"),VLOOKUP(H3876,'Contingency Events'!A:G,2,FALSE),H3876))</f>
        <v/>
      </c>
      <c r="K3876" s="7" t="str">
        <f t="shared" si="120"/>
        <v/>
      </c>
      <c r="M3876" s="7" t="str">
        <f t="shared" si="121"/>
        <v/>
      </c>
    </row>
    <row r="3877" spans="1:17" hidden="1" x14ac:dyDescent="0.3">
      <c r="A3877" s="1">
        <v>341584</v>
      </c>
      <c r="B3877" s="1" t="s">
        <v>3959</v>
      </c>
      <c r="C3877" s="1">
        <v>69</v>
      </c>
      <c r="D3877" s="6" t="s">
        <v>1939</v>
      </c>
      <c r="E3877" s="1" t="s">
        <v>1940</v>
      </c>
      <c r="F3877" s="7">
        <v>0.93999999761581421</v>
      </c>
      <c r="G3877" s="7">
        <v>1.0499999523162842</v>
      </c>
      <c r="H3877" s="1" t="s">
        <v>7469</v>
      </c>
      <c r="I3877" s="1" t="str">
        <f>IF(ISBLANK(H3877),"", IF(EXACT(LEFT(H3877,6),"SINGLE"),VLOOKUP(H3877,'Contingency Events'!A:G,2,FALSE),H3877))</f>
        <v>OPEN LINE FROM BUS 324384 [2APPALACHIA 69.000] TO BUS 324549 [2GORGE      69.000] CKT 1</v>
      </c>
      <c r="J3877" s="11">
        <v>0.93965440988540649</v>
      </c>
      <c r="K3877" s="7">
        <f t="shared" si="120"/>
        <v>64.836154282093048</v>
      </c>
      <c r="L3877" s="11">
        <v>0.93966132402420044</v>
      </c>
      <c r="M3877" s="7">
        <f t="shared" si="121"/>
        <v>64.83663135766983</v>
      </c>
      <c r="N3877" s="19">
        <v>6.9141387939453125E-6</v>
      </c>
      <c r="O3877" s="19">
        <v>-3.3867359161376953E-4</v>
      </c>
    </row>
    <row r="3878" spans="1:17" hidden="1" x14ac:dyDescent="0.3">
      <c r="A3878" s="1">
        <v>342844</v>
      </c>
      <c r="B3878" s="1" t="s">
        <v>3960</v>
      </c>
      <c r="C3878" s="1">
        <v>500</v>
      </c>
      <c r="D3878" s="6" t="s">
        <v>1939</v>
      </c>
      <c r="E3878" s="1" t="s">
        <v>1940</v>
      </c>
      <c r="F3878" s="7">
        <v>0.93999999761581421</v>
      </c>
      <c r="G3878" s="7">
        <v>1.0499999523162842</v>
      </c>
      <c r="H3878" s="1" t="s">
        <v>7469</v>
      </c>
      <c r="I3878" s="1" t="str">
        <f>IF(ISBLANK(H3878),"", IF(EXACT(LEFT(H3878,6),"SINGLE"),VLOOKUP(H3878,'Contingency Events'!A:G,2,FALSE),H3878))</f>
        <v>OPEN LINE FROM BUS 324384 [2APPALACHIA 69.000] TO BUS 324549 [2GORGE      69.000] CKT 1</v>
      </c>
      <c r="J3878" s="11">
        <v>1.0499999523162842</v>
      </c>
      <c r="K3878" s="7">
        <f t="shared" si="120"/>
        <v>524.99997615814209</v>
      </c>
      <c r="L3878" s="11">
        <v>1.0500000715255737</v>
      </c>
      <c r="M3878" s="7">
        <f t="shared" si="121"/>
        <v>525.00003576278687</v>
      </c>
      <c r="N3878" s="19">
        <v>1.1920928955078125E-7</v>
      </c>
      <c r="O3878" s="19">
        <v>1.1920928955078125E-7</v>
      </c>
    </row>
    <row r="3879" spans="1:17" hidden="1" x14ac:dyDescent="0.3">
      <c r="F3879" s="7"/>
      <c r="G3879" s="7"/>
      <c r="I3879" s="1" t="str">
        <f>IF(ISBLANK(H3879),"", IF(EXACT(LEFT(H3879,6),"SINGLE"),VLOOKUP(H3879,'Contingency Events'!A:G,2,FALSE),H3879))</f>
        <v/>
      </c>
      <c r="K3879" s="7" t="str">
        <f t="shared" si="120"/>
        <v/>
      </c>
      <c r="M3879" s="7" t="str">
        <f t="shared" si="121"/>
        <v/>
      </c>
    </row>
    <row r="3880" spans="1:17" hidden="1" x14ac:dyDescent="0.3">
      <c r="A3880" s="5">
        <v>341584</v>
      </c>
      <c r="B3880" s="5" t="s">
        <v>3959</v>
      </c>
      <c r="C3880" s="5">
        <v>69</v>
      </c>
      <c r="D3880" s="8" t="s">
        <v>1939</v>
      </c>
      <c r="E3880" s="5" t="s">
        <v>1940</v>
      </c>
      <c r="F3880" s="13">
        <v>0.93999999761581421</v>
      </c>
      <c r="G3880" s="13">
        <v>1.0499999523162842</v>
      </c>
      <c r="H3880" s="5" t="s">
        <v>7472</v>
      </c>
      <c r="I3880" s="1" t="str">
        <f>IF(ISBLANK(H3880),"", IF(EXACT(LEFT(H3880,6),"SINGLE"),VLOOKUP(H3880,'Contingency Events'!A:G,2,FALSE),H3880))</f>
        <v>OPEN LINE FROM BUS 324385 [2BIG STONE G69.000] TO BUS 324549 [2GORGE      69.000] CKT 1</v>
      </c>
      <c r="J3880" s="14">
        <v>0.93965440988540649</v>
      </c>
      <c r="K3880" s="7">
        <f t="shared" si="120"/>
        <v>64.836154282093048</v>
      </c>
      <c r="L3880" s="14">
        <v>0.93968266248703003</v>
      </c>
      <c r="M3880" s="7">
        <f t="shared" si="121"/>
        <v>64.838103711605072</v>
      </c>
      <c r="N3880" s="20">
        <v>2.8252601623535156E-5</v>
      </c>
      <c r="O3880" s="20">
        <v>-3.1733512878417969E-4</v>
      </c>
      <c r="P3880" s="5"/>
      <c r="Q3880" s="5"/>
    </row>
    <row r="3881" spans="1:17" hidden="1" x14ac:dyDescent="0.3">
      <c r="A3881" s="5">
        <v>342844</v>
      </c>
      <c r="B3881" s="5" t="s">
        <v>3960</v>
      </c>
      <c r="C3881" s="5">
        <v>500</v>
      </c>
      <c r="D3881" s="8" t="s">
        <v>1939</v>
      </c>
      <c r="E3881" s="5" t="s">
        <v>1940</v>
      </c>
      <c r="F3881" s="13">
        <v>0.93999999761581421</v>
      </c>
      <c r="G3881" s="13">
        <v>1.0499999523162842</v>
      </c>
      <c r="H3881" s="5" t="s">
        <v>7472</v>
      </c>
      <c r="I3881" s="1" t="str">
        <f>IF(ISBLANK(H3881),"", IF(EXACT(LEFT(H3881,6),"SINGLE"),VLOOKUP(H3881,'Contingency Events'!A:G,2,FALSE),H3881))</f>
        <v>OPEN LINE FROM BUS 324385 [2BIG STONE G69.000] TO BUS 324549 [2GORGE      69.000] CKT 1</v>
      </c>
      <c r="J3881" s="14">
        <v>1.0499999523162842</v>
      </c>
      <c r="K3881" s="7">
        <f t="shared" si="120"/>
        <v>524.99997615814209</v>
      </c>
      <c r="L3881" s="14">
        <v>1.0499999523162842</v>
      </c>
      <c r="M3881" s="7">
        <f t="shared" si="121"/>
        <v>524.99997615814209</v>
      </c>
      <c r="N3881" s="20">
        <v>0</v>
      </c>
      <c r="O3881" s="20">
        <v>0</v>
      </c>
      <c r="P3881" s="5"/>
      <c r="Q3881" s="5"/>
    </row>
    <row r="3882" spans="1:17" hidden="1" x14ac:dyDescent="0.3">
      <c r="F3882" s="7"/>
      <c r="G3882" s="7"/>
      <c r="I3882" s="1" t="str">
        <f>IF(ISBLANK(H3882),"", IF(EXACT(LEFT(H3882,6),"SINGLE"),VLOOKUP(H3882,'Contingency Events'!A:G,2,FALSE),H3882))</f>
        <v/>
      </c>
      <c r="K3882" s="7" t="str">
        <f t="shared" si="120"/>
        <v/>
      </c>
      <c r="M3882" s="7" t="str">
        <f t="shared" si="121"/>
        <v/>
      </c>
    </row>
    <row r="3883" spans="1:17" hidden="1" x14ac:dyDescent="0.3">
      <c r="A3883" s="1">
        <v>341584</v>
      </c>
      <c r="B3883" s="1" t="s">
        <v>3959</v>
      </c>
      <c r="C3883" s="1">
        <v>69</v>
      </c>
      <c r="D3883" s="6" t="s">
        <v>1939</v>
      </c>
      <c r="E3883" s="1" t="s">
        <v>1940</v>
      </c>
      <c r="F3883" s="7">
        <v>0.93999999761581421</v>
      </c>
      <c r="G3883" s="7">
        <v>1.0499999523162842</v>
      </c>
      <c r="H3883" s="1" t="s">
        <v>7475</v>
      </c>
      <c r="I3883" s="1" t="str">
        <f>IF(ISBLANK(H3883),"", IF(EXACT(LEFT(H3883,6),"SINGLE"),VLOOKUP(H3883,'Contingency Events'!A:G,2,FALSE),H3883))</f>
        <v>OPEN LINE FROM BUS 324386 [2DIXIANA    69.000] TO BUS 324388 [2CRITICAL FK69.000] CKT 1</v>
      </c>
      <c r="J3883" s="11">
        <v>0.93965440988540649</v>
      </c>
      <c r="K3883" s="7">
        <f t="shared" si="120"/>
        <v>64.836154282093048</v>
      </c>
      <c r="L3883" s="11">
        <v>0.93966859579086304</v>
      </c>
      <c r="M3883" s="7">
        <f t="shared" si="121"/>
        <v>64.83713310956955</v>
      </c>
      <c r="N3883" s="19">
        <v>1.4185905456542969E-5</v>
      </c>
      <c r="O3883" s="19">
        <v>-3.3140182495117188E-4</v>
      </c>
    </row>
    <row r="3884" spans="1:17" hidden="1" x14ac:dyDescent="0.3">
      <c r="A3884" s="1">
        <v>342844</v>
      </c>
      <c r="B3884" s="1" t="s">
        <v>3960</v>
      </c>
      <c r="C3884" s="1">
        <v>500</v>
      </c>
      <c r="D3884" s="6" t="s">
        <v>1939</v>
      </c>
      <c r="E3884" s="1" t="s">
        <v>1940</v>
      </c>
      <c r="F3884" s="7">
        <v>0.93999999761581421</v>
      </c>
      <c r="G3884" s="7">
        <v>1.0499999523162842</v>
      </c>
      <c r="H3884" s="1" t="s">
        <v>7475</v>
      </c>
      <c r="I3884" s="1" t="str">
        <f>IF(ISBLANK(H3884),"", IF(EXACT(LEFT(H3884,6),"SINGLE"),VLOOKUP(H3884,'Contingency Events'!A:G,2,FALSE),H3884))</f>
        <v>OPEN LINE FROM BUS 324386 [2DIXIANA    69.000] TO BUS 324388 [2CRITICAL FK69.000] CKT 1</v>
      </c>
      <c r="J3884" s="11">
        <v>1.0499999523162842</v>
      </c>
      <c r="K3884" s="7">
        <f t="shared" si="120"/>
        <v>524.99997615814209</v>
      </c>
      <c r="L3884" s="11">
        <v>1.0499999523162842</v>
      </c>
      <c r="M3884" s="7">
        <f t="shared" si="121"/>
        <v>524.99997615814209</v>
      </c>
      <c r="N3884" s="19">
        <v>0</v>
      </c>
      <c r="O3884" s="19">
        <v>0</v>
      </c>
    </row>
    <row r="3885" spans="1:17" hidden="1" x14ac:dyDescent="0.3">
      <c r="F3885" s="7"/>
      <c r="G3885" s="7"/>
      <c r="I3885" s="1" t="str">
        <f>IF(ISBLANK(H3885),"", IF(EXACT(LEFT(H3885,6),"SINGLE"),VLOOKUP(H3885,'Contingency Events'!A:G,2,FALSE),H3885))</f>
        <v/>
      </c>
      <c r="K3885" s="7" t="str">
        <f t="shared" si="120"/>
        <v/>
      </c>
      <c r="M3885" s="7" t="str">
        <f t="shared" si="121"/>
        <v/>
      </c>
    </row>
    <row r="3886" spans="1:17" hidden="1" x14ac:dyDescent="0.3">
      <c r="A3886" s="5">
        <v>341584</v>
      </c>
      <c r="B3886" s="5" t="s">
        <v>3959</v>
      </c>
      <c r="C3886" s="5">
        <v>69</v>
      </c>
      <c r="D3886" s="8" t="s">
        <v>1939</v>
      </c>
      <c r="E3886" s="5" t="s">
        <v>1940</v>
      </c>
      <c r="F3886" s="13">
        <v>0.93999999761581421</v>
      </c>
      <c r="G3886" s="13">
        <v>1.0499999523162842</v>
      </c>
      <c r="H3886" s="5" t="s">
        <v>7478</v>
      </c>
      <c r="I3886" s="1" t="str">
        <f>IF(ISBLANK(H3886),"", IF(EXACT(LEFT(H3886,6),"SINGLE"),VLOOKUP(H3886,'Contingency Events'!A:G,2,FALSE),H3886))</f>
        <v>OPEN LINE FROM BUS 324387 [2ADDINGTON  69.000] TO BUS 324392 [2ROCKY FORK 69.000] CKT 1</v>
      </c>
      <c r="J3886" s="14">
        <v>0.93965440988540649</v>
      </c>
      <c r="K3886" s="7">
        <f t="shared" si="120"/>
        <v>64.836154282093048</v>
      </c>
      <c r="L3886" s="14">
        <v>0.93966966867446899</v>
      </c>
      <c r="M3886" s="7">
        <f t="shared" si="121"/>
        <v>64.837207138538361</v>
      </c>
      <c r="N3886" s="20">
        <v>1.52587890625E-5</v>
      </c>
      <c r="O3886" s="20">
        <v>-3.3032894134521484E-4</v>
      </c>
      <c r="P3886" s="5"/>
      <c r="Q3886" s="5"/>
    </row>
    <row r="3887" spans="1:17" hidden="1" x14ac:dyDescent="0.3">
      <c r="A3887" s="5">
        <v>342844</v>
      </c>
      <c r="B3887" s="5" t="s">
        <v>3960</v>
      </c>
      <c r="C3887" s="5">
        <v>500</v>
      </c>
      <c r="D3887" s="8" t="s">
        <v>1939</v>
      </c>
      <c r="E3887" s="5" t="s">
        <v>1940</v>
      </c>
      <c r="F3887" s="13">
        <v>0.93999999761581421</v>
      </c>
      <c r="G3887" s="13">
        <v>1.0499999523162842</v>
      </c>
      <c r="H3887" s="5" t="s">
        <v>7478</v>
      </c>
      <c r="I3887" s="1" t="str">
        <f>IF(ISBLANK(H3887),"", IF(EXACT(LEFT(H3887,6),"SINGLE"),VLOOKUP(H3887,'Contingency Events'!A:G,2,FALSE),H3887))</f>
        <v>OPEN LINE FROM BUS 324387 [2ADDINGTON  69.000] TO BUS 324392 [2ROCKY FORK 69.000] CKT 1</v>
      </c>
      <c r="J3887" s="14">
        <v>1.0499999523162842</v>
      </c>
      <c r="K3887" s="7">
        <f t="shared" si="120"/>
        <v>524.99997615814209</v>
      </c>
      <c r="L3887" s="14">
        <v>1.0499999523162842</v>
      </c>
      <c r="M3887" s="7">
        <f t="shared" si="121"/>
        <v>524.99997615814209</v>
      </c>
      <c r="N3887" s="20">
        <v>0</v>
      </c>
      <c r="O3887" s="20">
        <v>0</v>
      </c>
      <c r="P3887" s="5"/>
      <c r="Q3887" s="5"/>
    </row>
    <row r="3888" spans="1:17" hidden="1" x14ac:dyDescent="0.3">
      <c r="F3888" s="7"/>
      <c r="G3888" s="7"/>
      <c r="I3888" s="1" t="str">
        <f>IF(ISBLANK(H3888),"", IF(EXACT(LEFT(H3888,6),"SINGLE"),VLOOKUP(H3888,'Contingency Events'!A:G,2,FALSE),H3888))</f>
        <v/>
      </c>
      <c r="K3888" s="7" t="str">
        <f t="shared" si="120"/>
        <v/>
      </c>
      <c r="M3888" s="7" t="str">
        <f t="shared" si="121"/>
        <v/>
      </c>
    </row>
    <row r="3889" spans="1:17" hidden="1" x14ac:dyDescent="0.3">
      <c r="A3889" s="1">
        <v>341584</v>
      </c>
      <c r="B3889" s="1" t="s">
        <v>3959</v>
      </c>
      <c r="C3889" s="1">
        <v>69</v>
      </c>
      <c r="D3889" s="6" t="s">
        <v>1939</v>
      </c>
      <c r="E3889" s="1" t="s">
        <v>1940</v>
      </c>
      <c r="F3889" s="7">
        <v>0.93999999761581421</v>
      </c>
      <c r="G3889" s="7">
        <v>1.0499999523162842</v>
      </c>
      <c r="H3889" s="1" t="s">
        <v>7482</v>
      </c>
      <c r="I3889" s="1" t="str">
        <f>IF(ISBLANK(H3889),"", IF(EXACT(LEFT(H3889,6),"SINGLE"),VLOOKUP(H3889,'Contingency Events'!A:G,2,FALSE),H3889))</f>
        <v>OPEN LINE FROM BUS 324387 [2ADDINGTON  69.000] TO BUS 325064 [2LAUREL GROV69.000] CKT 1</v>
      </c>
      <c r="J3889" s="11">
        <v>0.93965440988540649</v>
      </c>
      <c r="K3889" s="7">
        <f t="shared" si="120"/>
        <v>64.836154282093048</v>
      </c>
      <c r="L3889" s="11">
        <v>0.93967163562774658</v>
      </c>
      <c r="M3889" s="7">
        <f t="shared" si="121"/>
        <v>64.837342858314514</v>
      </c>
      <c r="N3889" s="19">
        <v>1.7225742340087891E-5</v>
      </c>
      <c r="O3889" s="19">
        <v>-3.2836198806762695E-4</v>
      </c>
    </row>
    <row r="3890" spans="1:17" hidden="1" x14ac:dyDescent="0.3">
      <c r="A3890" s="1">
        <v>342844</v>
      </c>
      <c r="B3890" s="1" t="s">
        <v>3960</v>
      </c>
      <c r="C3890" s="1">
        <v>500</v>
      </c>
      <c r="D3890" s="6" t="s">
        <v>1939</v>
      </c>
      <c r="E3890" s="1" t="s">
        <v>1940</v>
      </c>
      <c r="F3890" s="7">
        <v>0.93999999761581421</v>
      </c>
      <c r="G3890" s="7">
        <v>1.0499999523162842</v>
      </c>
      <c r="H3890" s="1" t="s">
        <v>7482</v>
      </c>
      <c r="I3890" s="1" t="str">
        <f>IF(ISBLANK(H3890),"", IF(EXACT(LEFT(H3890,6),"SINGLE"),VLOOKUP(H3890,'Contingency Events'!A:G,2,FALSE),H3890))</f>
        <v>OPEN LINE FROM BUS 324387 [2ADDINGTON  69.000] TO BUS 325064 [2LAUREL GROV69.000] CKT 1</v>
      </c>
      <c r="J3890" s="11">
        <v>1.0499999523162842</v>
      </c>
      <c r="K3890" s="7">
        <f t="shared" si="120"/>
        <v>524.99997615814209</v>
      </c>
      <c r="L3890" s="11">
        <v>1.0499999523162842</v>
      </c>
      <c r="M3890" s="7">
        <f t="shared" si="121"/>
        <v>524.99997615814209</v>
      </c>
      <c r="N3890" s="19">
        <v>0</v>
      </c>
      <c r="O3890" s="19">
        <v>0</v>
      </c>
    </row>
    <row r="3891" spans="1:17" hidden="1" x14ac:dyDescent="0.3">
      <c r="F3891" s="7"/>
      <c r="G3891" s="7"/>
      <c r="I3891" s="1" t="str">
        <f>IF(ISBLANK(H3891),"", IF(EXACT(LEFT(H3891,6),"SINGLE"),VLOOKUP(H3891,'Contingency Events'!A:G,2,FALSE),H3891))</f>
        <v/>
      </c>
      <c r="K3891" s="7" t="str">
        <f t="shared" si="120"/>
        <v/>
      </c>
      <c r="M3891" s="7" t="str">
        <f t="shared" si="121"/>
        <v/>
      </c>
    </row>
    <row r="3892" spans="1:17" hidden="1" x14ac:dyDescent="0.3">
      <c r="A3892" s="5">
        <v>341584</v>
      </c>
      <c r="B3892" s="5" t="s">
        <v>3959</v>
      </c>
      <c r="C3892" s="5">
        <v>69</v>
      </c>
      <c r="D3892" s="8" t="s">
        <v>1939</v>
      </c>
      <c r="E3892" s="5" t="s">
        <v>1940</v>
      </c>
      <c r="F3892" s="13">
        <v>0.93999999761581421</v>
      </c>
      <c r="G3892" s="13">
        <v>1.0499999523162842</v>
      </c>
      <c r="H3892" s="5" t="s">
        <v>7485</v>
      </c>
      <c r="I3892" s="1" t="str">
        <f>IF(ISBLANK(H3892),"", IF(EXACT(LEFT(H3892,6),"SINGLE"),VLOOKUP(H3892,'Contingency Events'!A:G,2,FALSE),H3892))</f>
        <v>OPEN LINE FROM BUS 324388 [2CRITICAL FK69.000] TO BUS 325031 [2LIPPS      69.000] CKT 1</v>
      </c>
      <c r="J3892" s="14">
        <v>0.93965440988540649</v>
      </c>
      <c r="K3892" s="7">
        <f t="shared" si="120"/>
        <v>64.836154282093048</v>
      </c>
      <c r="L3892" s="14">
        <v>0.93966841697692871</v>
      </c>
      <c r="M3892" s="7">
        <f t="shared" si="121"/>
        <v>64.837120771408081</v>
      </c>
      <c r="N3892" s="20">
        <v>1.4007091522216797E-5</v>
      </c>
      <c r="O3892" s="20">
        <v>-3.3158063888549805E-4</v>
      </c>
      <c r="P3892" s="5"/>
      <c r="Q3892" s="5"/>
    </row>
    <row r="3893" spans="1:17" hidden="1" x14ac:dyDescent="0.3">
      <c r="A3893" s="5">
        <v>342844</v>
      </c>
      <c r="B3893" s="5" t="s">
        <v>3960</v>
      </c>
      <c r="C3893" s="5">
        <v>500</v>
      </c>
      <c r="D3893" s="8" t="s">
        <v>1939</v>
      </c>
      <c r="E3893" s="5" t="s">
        <v>1940</v>
      </c>
      <c r="F3893" s="13">
        <v>0.93999999761581421</v>
      </c>
      <c r="G3893" s="13">
        <v>1.0499999523162842</v>
      </c>
      <c r="H3893" s="5" t="s">
        <v>7485</v>
      </c>
      <c r="I3893" s="1" t="str">
        <f>IF(ISBLANK(H3893),"", IF(EXACT(LEFT(H3893,6),"SINGLE"),VLOOKUP(H3893,'Contingency Events'!A:G,2,FALSE),H3893))</f>
        <v>OPEN LINE FROM BUS 324388 [2CRITICAL FK69.000] TO BUS 325031 [2LIPPS      69.000] CKT 1</v>
      </c>
      <c r="J3893" s="14">
        <v>1.0499999523162842</v>
      </c>
      <c r="K3893" s="7">
        <f t="shared" si="120"/>
        <v>524.99997615814209</v>
      </c>
      <c r="L3893" s="14">
        <v>1.0499999523162842</v>
      </c>
      <c r="M3893" s="7">
        <f t="shared" si="121"/>
        <v>524.99997615814209</v>
      </c>
      <c r="N3893" s="20">
        <v>0</v>
      </c>
      <c r="O3893" s="20">
        <v>0</v>
      </c>
      <c r="P3893" s="5"/>
      <c r="Q3893" s="5"/>
    </row>
    <row r="3894" spans="1:17" hidden="1" x14ac:dyDescent="0.3">
      <c r="F3894" s="7"/>
      <c r="G3894" s="7"/>
      <c r="I3894" s="1" t="str">
        <f>IF(ISBLANK(H3894),"", IF(EXACT(LEFT(H3894,6),"SINGLE"),VLOOKUP(H3894,'Contingency Events'!A:G,2,FALSE),H3894))</f>
        <v/>
      </c>
      <c r="K3894" s="7" t="str">
        <f t="shared" si="120"/>
        <v/>
      </c>
      <c r="M3894" s="7" t="str">
        <f t="shared" si="121"/>
        <v/>
      </c>
    </row>
    <row r="3895" spans="1:17" hidden="1" x14ac:dyDescent="0.3">
      <c r="A3895" s="1">
        <v>341584</v>
      </c>
      <c r="B3895" s="1" t="s">
        <v>3959</v>
      </c>
      <c r="C3895" s="1">
        <v>69</v>
      </c>
      <c r="D3895" s="6" t="s">
        <v>1939</v>
      </c>
      <c r="E3895" s="1" t="s">
        <v>1940</v>
      </c>
      <c r="F3895" s="7">
        <v>0.93999999761581421</v>
      </c>
      <c r="G3895" s="7">
        <v>1.0499999523162842</v>
      </c>
      <c r="H3895" s="1" t="s">
        <v>7487</v>
      </c>
      <c r="I3895" s="1" t="str">
        <f>IF(ISBLANK(H3895),"", IF(EXACT(LEFT(H3895,6),"SINGLE"),VLOOKUP(H3895,'Contingency Events'!A:G,2,FALSE),H3895))</f>
        <v>OPEN LINE FROM BUS 324389 [2DWINA      69.000] TO BUS 324851 [2DWINA TAP  69.000] CKT 1</v>
      </c>
      <c r="J3895" s="11">
        <v>0.93965440988540649</v>
      </c>
      <c r="K3895" s="7">
        <f t="shared" si="120"/>
        <v>64.836154282093048</v>
      </c>
      <c r="L3895" s="11">
        <v>0.93965601921081543</v>
      </c>
      <c r="M3895" s="7">
        <f t="shared" si="121"/>
        <v>64.836265325546265</v>
      </c>
      <c r="N3895" s="19">
        <v>1.6093254089355469E-6</v>
      </c>
      <c r="O3895" s="19">
        <v>-3.439784049987793E-4</v>
      </c>
    </row>
    <row r="3896" spans="1:17" hidden="1" x14ac:dyDescent="0.3">
      <c r="A3896" s="1">
        <v>342844</v>
      </c>
      <c r="B3896" s="1" t="s">
        <v>3960</v>
      </c>
      <c r="C3896" s="1">
        <v>500</v>
      </c>
      <c r="D3896" s="6" t="s">
        <v>1939</v>
      </c>
      <c r="E3896" s="1" t="s">
        <v>1940</v>
      </c>
      <c r="F3896" s="7">
        <v>0.93999999761581421</v>
      </c>
      <c r="G3896" s="7">
        <v>1.0499999523162842</v>
      </c>
      <c r="H3896" s="1" t="s">
        <v>7487</v>
      </c>
      <c r="I3896" s="1" t="str">
        <f>IF(ISBLANK(H3896),"", IF(EXACT(LEFT(H3896,6),"SINGLE"),VLOOKUP(H3896,'Contingency Events'!A:G,2,FALSE),H3896))</f>
        <v>OPEN LINE FROM BUS 324389 [2DWINA      69.000] TO BUS 324851 [2DWINA TAP  69.000] CKT 1</v>
      </c>
      <c r="J3896" s="11">
        <v>1.0499999523162842</v>
      </c>
      <c r="K3896" s="7">
        <f t="shared" si="120"/>
        <v>524.99997615814209</v>
      </c>
      <c r="L3896" s="11">
        <v>1.0499999523162842</v>
      </c>
      <c r="M3896" s="7">
        <f t="shared" si="121"/>
        <v>524.99997615814209</v>
      </c>
      <c r="N3896" s="19">
        <v>0</v>
      </c>
      <c r="O3896" s="19">
        <v>0</v>
      </c>
    </row>
    <row r="3897" spans="1:17" hidden="1" x14ac:dyDescent="0.3">
      <c r="F3897" s="7"/>
      <c r="G3897" s="7"/>
      <c r="I3897" s="1" t="str">
        <f>IF(ISBLANK(H3897),"", IF(EXACT(LEFT(H3897,6),"SINGLE"),VLOOKUP(H3897,'Contingency Events'!A:G,2,FALSE),H3897))</f>
        <v/>
      </c>
      <c r="K3897" s="7" t="str">
        <f t="shared" si="120"/>
        <v/>
      </c>
      <c r="M3897" s="7" t="str">
        <f t="shared" si="121"/>
        <v/>
      </c>
    </row>
    <row r="3898" spans="1:17" hidden="1" x14ac:dyDescent="0.3">
      <c r="A3898" s="5">
        <v>341584</v>
      </c>
      <c r="B3898" s="5" t="s">
        <v>3959</v>
      </c>
      <c r="C3898" s="5">
        <v>69</v>
      </c>
      <c r="D3898" s="8" t="s">
        <v>1939</v>
      </c>
      <c r="E3898" s="5" t="s">
        <v>1940</v>
      </c>
      <c r="F3898" s="13">
        <v>0.93999999761581421</v>
      </c>
      <c r="G3898" s="13">
        <v>1.0499999523162842</v>
      </c>
      <c r="H3898" s="5" t="s">
        <v>7490</v>
      </c>
      <c r="I3898" s="1" t="str">
        <f>IF(ISBLANK(H3898),"", IF(EXACT(LEFT(H3898,6),"SINGLE"),VLOOKUP(H3898,'Contingency Events'!A:G,2,FALSE),H3898))</f>
        <v>OPEN LINE FROM BUS 324390 [2PENNINGTON 69.000] TO BUS 324391 [2POOR VALLEY69.000] CKT 1</v>
      </c>
      <c r="J3898" s="14">
        <v>0.93965440988540649</v>
      </c>
      <c r="K3898" s="7">
        <f t="shared" si="120"/>
        <v>64.836154282093048</v>
      </c>
      <c r="L3898" s="14">
        <v>0.93965619802474976</v>
      </c>
      <c r="M3898" s="7">
        <f t="shared" si="121"/>
        <v>64.836277663707733</v>
      </c>
      <c r="N3898" s="20">
        <v>1.7881393432617188E-6</v>
      </c>
      <c r="O3898" s="20">
        <v>-3.4379959106445313E-4</v>
      </c>
      <c r="P3898" s="5"/>
      <c r="Q3898" s="5"/>
    </row>
    <row r="3899" spans="1:17" hidden="1" x14ac:dyDescent="0.3">
      <c r="A3899" s="5">
        <v>342844</v>
      </c>
      <c r="B3899" s="5" t="s">
        <v>3960</v>
      </c>
      <c r="C3899" s="5">
        <v>500</v>
      </c>
      <c r="D3899" s="8" t="s">
        <v>1939</v>
      </c>
      <c r="E3899" s="5" t="s">
        <v>1940</v>
      </c>
      <c r="F3899" s="13">
        <v>0.93999999761581421</v>
      </c>
      <c r="G3899" s="13">
        <v>1.0499999523162842</v>
      </c>
      <c r="H3899" s="5" t="s">
        <v>7490</v>
      </c>
      <c r="I3899" s="1" t="str">
        <f>IF(ISBLANK(H3899),"", IF(EXACT(LEFT(H3899,6),"SINGLE"),VLOOKUP(H3899,'Contingency Events'!A:G,2,FALSE),H3899))</f>
        <v>OPEN LINE FROM BUS 324390 [2PENNINGTON 69.000] TO BUS 324391 [2POOR VALLEY69.000] CKT 1</v>
      </c>
      <c r="J3899" s="14">
        <v>1.0499999523162842</v>
      </c>
      <c r="K3899" s="7">
        <f t="shared" si="120"/>
        <v>524.99997615814209</v>
      </c>
      <c r="L3899" s="14">
        <v>1.0499999523162842</v>
      </c>
      <c r="M3899" s="7">
        <f t="shared" si="121"/>
        <v>524.99997615814209</v>
      </c>
      <c r="N3899" s="20">
        <v>0</v>
      </c>
      <c r="O3899" s="20">
        <v>0</v>
      </c>
      <c r="P3899" s="5"/>
      <c r="Q3899" s="5"/>
    </row>
    <row r="3900" spans="1:17" hidden="1" x14ac:dyDescent="0.3">
      <c r="F3900" s="7"/>
      <c r="G3900" s="7"/>
      <c r="I3900" s="1" t="str">
        <f>IF(ISBLANK(H3900),"", IF(EXACT(LEFT(H3900,6),"SINGLE"),VLOOKUP(H3900,'Contingency Events'!A:G,2,FALSE),H3900))</f>
        <v/>
      </c>
      <c r="K3900" s="7" t="str">
        <f t="shared" si="120"/>
        <v/>
      </c>
      <c r="M3900" s="7" t="str">
        <f t="shared" si="121"/>
        <v/>
      </c>
    </row>
    <row r="3901" spans="1:17" hidden="1" x14ac:dyDescent="0.3">
      <c r="A3901" s="1">
        <v>341584</v>
      </c>
      <c r="B3901" s="1" t="s">
        <v>3959</v>
      </c>
      <c r="C3901" s="1">
        <v>69</v>
      </c>
      <c r="D3901" s="6" t="s">
        <v>1939</v>
      </c>
      <c r="E3901" s="1" t="s">
        <v>1940</v>
      </c>
      <c r="F3901" s="7">
        <v>0.93999999761581421</v>
      </c>
      <c r="G3901" s="7">
        <v>1.0499999523162842</v>
      </c>
      <c r="H3901" s="1" t="s">
        <v>7493</v>
      </c>
      <c r="I3901" s="1" t="str">
        <f>IF(ISBLANK(H3901),"", IF(EXACT(LEFT(H3901,6),"SINGLE"),VLOOKUP(H3901,'Contingency Events'!A:G,2,FALSE),H3901))</f>
        <v>OPEN LINE FROM BUS 324391 [2POOR VALLEY69.000] TO BUS 324689 [2POCKET     69.000] CKT 1</v>
      </c>
      <c r="J3901" s="11">
        <v>0.93965440988540649</v>
      </c>
      <c r="K3901" s="7">
        <f t="shared" si="120"/>
        <v>64.836154282093048</v>
      </c>
      <c r="L3901" s="11">
        <v>0.93966567516326904</v>
      </c>
      <c r="M3901" s="7">
        <f t="shared" si="121"/>
        <v>64.836931586265564</v>
      </c>
      <c r="N3901" s="19">
        <v>1.1265277862548828E-5</v>
      </c>
      <c r="O3901" s="19">
        <v>-3.3432245254516602E-4</v>
      </c>
    </row>
    <row r="3902" spans="1:17" hidden="1" x14ac:dyDescent="0.3">
      <c r="A3902" s="1">
        <v>342844</v>
      </c>
      <c r="B3902" s="1" t="s">
        <v>3960</v>
      </c>
      <c r="C3902" s="1">
        <v>500</v>
      </c>
      <c r="D3902" s="6" t="s">
        <v>1939</v>
      </c>
      <c r="E3902" s="1" t="s">
        <v>1940</v>
      </c>
      <c r="F3902" s="7">
        <v>0.93999999761581421</v>
      </c>
      <c r="G3902" s="7">
        <v>1.0499999523162842</v>
      </c>
      <c r="H3902" s="1" t="s">
        <v>7493</v>
      </c>
      <c r="I3902" s="1" t="str">
        <f>IF(ISBLANK(H3902),"", IF(EXACT(LEFT(H3902,6),"SINGLE"),VLOOKUP(H3902,'Contingency Events'!A:G,2,FALSE),H3902))</f>
        <v>OPEN LINE FROM BUS 324391 [2POOR VALLEY69.000] TO BUS 324689 [2POCKET     69.000] CKT 1</v>
      </c>
      <c r="J3902" s="11">
        <v>1.0499999523162842</v>
      </c>
      <c r="K3902" s="7">
        <f t="shared" si="120"/>
        <v>524.99997615814209</v>
      </c>
      <c r="L3902" s="11">
        <v>1.0499999523162842</v>
      </c>
      <c r="M3902" s="7">
        <f t="shared" si="121"/>
        <v>524.99997615814209</v>
      </c>
      <c r="N3902" s="19">
        <v>0</v>
      </c>
      <c r="O3902" s="19">
        <v>0</v>
      </c>
    </row>
    <row r="3903" spans="1:17" hidden="1" x14ac:dyDescent="0.3">
      <c r="F3903" s="7"/>
      <c r="G3903" s="7"/>
      <c r="I3903" s="1" t="str">
        <f>IF(ISBLANK(H3903),"", IF(EXACT(LEFT(H3903,6),"SINGLE"),VLOOKUP(H3903,'Contingency Events'!A:G,2,FALSE),H3903))</f>
        <v/>
      </c>
      <c r="K3903" s="7" t="str">
        <f t="shared" si="120"/>
        <v/>
      </c>
      <c r="M3903" s="7" t="str">
        <f t="shared" si="121"/>
        <v/>
      </c>
    </row>
    <row r="3904" spans="1:17" hidden="1" x14ac:dyDescent="0.3">
      <c r="A3904" s="5">
        <v>341584</v>
      </c>
      <c r="B3904" s="5" t="s">
        <v>3959</v>
      </c>
      <c r="C3904" s="5">
        <v>69</v>
      </c>
      <c r="D3904" s="8" t="s">
        <v>1939</v>
      </c>
      <c r="E3904" s="5" t="s">
        <v>1940</v>
      </c>
      <c r="F3904" s="13">
        <v>0.93999999761581421</v>
      </c>
      <c r="G3904" s="13">
        <v>1.0499999523162842</v>
      </c>
      <c r="H3904" s="5" t="s">
        <v>7496</v>
      </c>
      <c r="I3904" s="1" t="str">
        <f>IF(ISBLANK(H3904),"", IF(EXACT(LEFT(H3904,6),"SINGLE"),VLOOKUP(H3904,'Contingency Events'!A:G,2,FALSE),H3904))</f>
        <v>OPEN LINE FROM BUS 324392 [2ROCKY FORK 69.000] TO BUS 325031 [2LIPPS      69.000] CKT 1</v>
      </c>
      <c r="J3904" s="14">
        <v>0.93965440988540649</v>
      </c>
      <c r="K3904" s="7">
        <f t="shared" si="120"/>
        <v>64.836154282093048</v>
      </c>
      <c r="L3904" s="14">
        <v>0.93966931104660034</v>
      </c>
      <c r="M3904" s="7">
        <f t="shared" si="121"/>
        <v>64.837182462215424</v>
      </c>
      <c r="N3904" s="20">
        <v>1.4901161193847656E-5</v>
      </c>
      <c r="O3904" s="20">
        <v>-3.3068656921386719E-4</v>
      </c>
      <c r="P3904" s="5"/>
      <c r="Q3904" s="5"/>
    </row>
    <row r="3905" spans="1:17" hidden="1" x14ac:dyDescent="0.3">
      <c r="A3905" s="5">
        <v>342844</v>
      </c>
      <c r="B3905" s="5" t="s">
        <v>3960</v>
      </c>
      <c r="C3905" s="5">
        <v>500</v>
      </c>
      <c r="D3905" s="8" t="s">
        <v>1939</v>
      </c>
      <c r="E3905" s="5" t="s">
        <v>1940</v>
      </c>
      <c r="F3905" s="13">
        <v>0.93999999761581421</v>
      </c>
      <c r="G3905" s="13">
        <v>1.0499999523162842</v>
      </c>
      <c r="H3905" s="5" t="s">
        <v>7496</v>
      </c>
      <c r="I3905" s="1" t="str">
        <f>IF(ISBLANK(H3905),"", IF(EXACT(LEFT(H3905,6),"SINGLE"),VLOOKUP(H3905,'Contingency Events'!A:G,2,FALSE),H3905))</f>
        <v>OPEN LINE FROM BUS 324392 [2ROCKY FORK 69.000] TO BUS 325031 [2LIPPS      69.000] CKT 1</v>
      </c>
      <c r="J3905" s="14">
        <v>1.0499999523162842</v>
      </c>
      <c r="K3905" s="7">
        <f t="shared" si="120"/>
        <v>524.99997615814209</v>
      </c>
      <c r="L3905" s="14">
        <v>1.0499999523162842</v>
      </c>
      <c r="M3905" s="7">
        <f t="shared" si="121"/>
        <v>524.99997615814209</v>
      </c>
      <c r="N3905" s="20">
        <v>0</v>
      </c>
      <c r="O3905" s="20">
        <v>0</v>
      </c>
      <c r="P3905" s="5"/>
      <c r="Q3905" s="5"/>
    </row>
    <row r="3906" spans="1:17" hidden="1" x14ac:dyDescent="0.3">
      <c r="F3906" s="7"/>
      <c r="G3906" s="7"/>
      <c r="I3906" s="1" t="str">
        <f>IF(ISBLANK(H3906),"", IF(EXACT(LEFT(H3906,6),"SINGLE"),VLOOKUP(H3906,'Contingency Events'!A:G,2,FALSE),H3906))</f>
        <v/>
      </c>
      <c r="K3906" s="7" t="str">
        <f t="shared" si="120"/>
        <v/>
      </c>
      <c r="M3906" s="7" t="str">
        <f t="shared" si="121"/>
        <v/>
      </c>
    </row>
    <row r="3907" spans="1:17" hidden="1" x14ac:dyDescent="0.3">
      <c r="A3907" s="1">
        <v>341584</v>
      </c>
      <c r="B3907" s="1" t="s">
        <v>3959</v>
      </c>
      <c r="C3907" s="1">
        <v>69</v>
      </c>
      <c r="D3907" s="6" t="s">
        <v>1939</v>
      </c>
      <c r="E3907" s="1" t="s">
        <v>1940</v>
      </c>
      <c r="F3907" s="7">
        <v>0.93999999761581421</v>
      </c>
      <c r="G3907" s="7">
        <v>1.0499999523162842</v>
      </c>
      <c r="H3907" s="1" t="s">
        <v>7498</v>
      </c>
      <c r="I3907" s="1" t="str">
        <f>IF(ISBLANK(H3907),"", IF(EXACT(LEFT(H3907,6),"SINGLE"),VLOOKUP(H3907,'Contingency Events'!A:G,2,FALSE),H3907))</f>
        <v>OPEN LINE FROM BUS 324394 [2TOMS CREEK 69.000] TO BUS 324977 [2TOMS CRK TP69.000] CKT 1</v>
      </c>
      <c r="J3907" s="11">
        <v>0.93965440988540649</v>
      </c>
      <c r="K3907" s="7">
        <f t="shared" ref="K3907:K3970" si="122">IF(C3907&gt;0,C3907*J3907,"")</f>
        <v>64.836154282093048</v>
      </c>
      <c r="L3907" s="11">
        <v>0.93967080116271973</v>
      </c>
      <c r="M3907" s="7">
        <f t="shared" ref="M3907:M3970" si="123">IF(L3907&gt;0,C3907*L3907,"")</f>
        <v>64.837285280227661</v>
      </c>
      <c r="N3907" s="19">
        <v>1.6391277313232422E-5</v>
      </c>
      <c r="O3907" s="19">
        <v>-3.2919645309448242E-4</v>
      </c>
    </row>
    <row r="3908" spans="1:17" hidden="1" x14ac:dyDescent="0.3">
      <c r="A3908" s="1">
        <v>342844</v>
      </c>
      <c r="B3908" s="1" t="s">
        <v>3960</v>
      </c>
      <c r="C3908" s="1">
        <v>500</v>
      </c>
      <c r="D3908" s="6" t="s">
        <v>1939</v>
      </c>
      <c r="E3908" s="1" t="s">
        <v>1940</v>
      </c>
      <c r="F3908" s="7">
        <v>0.93999999761581421</v>
      </c>
      <c r="G3908" s="7">
        <v>1.0499999523162842</v>
      </c>
      <c r="H3908" s="1" t="s">
        <v>7498</v>
      </c>
      <c r="I3908" s="1" t="str">
        <f>IF(ISBLANK(H3908),"", IF(EXACT(LEFT(H3908,6),"SINGLE"),VLOOKUP(H3908,'Contingency Events'!A:G,2,FALSE),H3908))</f>
        <v>OPEN LINE FROM BUS 324394 [2TOMS CREEK 69.000] TO BUS 324977 [2TOMS CRK TP69.000] CKT 1</v>
      </c>
      <c r="J3908" s="11">
        <v>1.0499999523162842</v>
      </c>
      <c r="K3908" s="7">
        <f t="shared" si="122"/>
        <v>524.99997615814209</v>
      </c>
      <c r="L3908" s="11">
        <v>1.0499999523162842</v>
      </c>
      <c r="M3908" s="7">
        <f t="shared" si="123"/>
        <v>524.99997615814209</v>
      </c>
      <c r="N3908" s="19">
        <v>0</v>
      </c>
      <c r="O3908" s="19">
        <v>0</v>
      </c>
    </row>
    <row r="3909" spans="1:17" hidden="1" x14ac:dyDescent="0.3">
      <c r="F3909" s="7"/>
      <c r="G3909" s="7"/>
      <c r="I3909" s="1" t="str">
        <f>IF(ISBLANK(H3909),"", IF(EXACT(LEFT(H3909,6),"SINGLE"),VLOOKUP(H3909,'Contingency Events'!A:G,2,FALSE),H3909))</f>
        <v/>
      </c>
      <c r="K3909" s="7" t="str">
        <f t="shared" si="122"/>
        <v/>
      </c>
      <c r="M3909" s="7" t="str">
        <f t="shared" si="123"/>
        <v/>
      </c>
    </row>
    <row r="3910" spans="1:17" hidden="1" x14ac:dyDescent="0.3">
      <c r="A3910" s="5">
        <v>341584</v>
      </c>
      <c r="B3910" s="5" t="s">
        <v>3959</v>
      </c>
      <c r="C3910" s="5">
        <v>69</v>
      </c>
      <c r="D3910" s="8" t="s">
        <v>1939</v>
      </c>
      <c r="E3910" s="5" t="s">
        <v>1940</v>
      </c>
      <c r="F3910" s="13">
        <v>0.93999999761581421</v>
      </c>
      <c r="G3910" s="13">
        <v>1.0499999523162842</v>
      </c>
      <c r="H3910" s="5" t="s">
        <v>7501</v>
      </c>
      <c r="I3910" s="1" t="str">
        <f>IF(ISBLANK(H3910),"", IF(EXACT(LEFT(H3910,6),"SINGLE"),VLOOKUP(H3910,'Contingency Events'!A:G,2,FALSE),H3910))</f>
        <v>OPEN LINE FROM BUS 324395 [2WISE       69.000] TO BUS 325005 [2WISE TAP   69.000] CKT 1</v>
      </c>
      <c r="J3910" s="14">
        <v>0.93965440988540649</v>
      </c>
      <c r="K3910" s="7">
        <f t="shared" si="122"/>
        <v>64.836154282093048</v>
      </c>
      <c r="L3910" s="14">
        <v>0.93967306613922119</v>
      </c>
      <c r="M3910" s="7">
        <f t="shared" si="123"/>
        <v>64.837441563606262</v>
      </c>
      <c r="N3910" s="20">
        <v>1.8656253814697266E-5</v>
      </c>
      <c r="O3910" s="20">
        <v>-3.2693147659301758E-4</v>
      </c>
      <c r="P3910" s="5"/>
      <c r="Q3910" s="5"/>
    </row>
    <row r="3911" spans="1:17" hidden="1" x14ac:dyDescent="0.3">
      <c r="F3911" s="7"/>
      <c r="G3911" s="7"/>
      <c r="I3911" s="1" t="str">
        <f>IF(ISBLANK(H3911),"", IF(EXACT(LEFT(H3911,6),"SINGLE"),VLOOKUP(H3911,'Contingency Events'!A:G,2,FALSE),H3911))</f>
        <v/>
      </c>
      <c r="K3911" s="7" t="str">
        <f t="shared" si="122"/>
        <v/>
      </c>
      <c r="M3911" s="7" t="str">
        <f t="shared" si="123"/>
        <v/>
      </c>
    </row>
    <row r="3912" spans="1:17" hidden="1" x14ac:dyDescent="0.3">
      <c r="A3912" s="1">
        <v>341584</v>
      </c>
      <c r="B3912" s="1" t="s">
        <v>3959</v>
      </c>
      <c r="C3912" s="1">
        <v>69</v>
      </c>
      <c r="D3912" s="6" t="s">
        <v>1939</v>
      </c>
      <c r="E3912" s="1" t="s">
        <v>1940</v>
      </c>
      <c r="F3912" s="7">
        <v>0.93999999761581421</v>
      </c>
      <c r="G3912" s="7">
        <v>1.0499999523162842</v>
      </c>
      <c r="H3912" s="1" t="s">
        <v>7504</v>
      </c>
      <c r="I3912" s="1" t="str">
        <f>IF(ISBLANK(H3912),"", IF(EXACT(LEFT(H3912,6),"SINGLE"),VLOOKUP(H3912,'Contingency Events'!A:G,2,FALSE),H3912))</f>
        <v>OPEN LINE FROM BUS 324400 [2WHAS TAP   69.000] TO BUS 324510 [2EASTWOOD   69.000] CKT 1</v>
      </c>
      <c r="J3912" s="11">
        <v>0.93965440988540649</v>
      </c>
      <c r="K3912" s="7">
        <f t="shared" si="122"/>
        <v>64.836154282093048</v>
      </c>
      <c r="L3912" s="11">
        <v>0.93970406055450439</v>
      </c>
      <c r="M3912" s="7">
        <f t="shared" si="123"/>
        <v>64.839580178260803</v>
      </c>
      <c r="N3912" s="19">
        <v>4.9650669097900391E-5</v>
      </c>
      <c r="O3912" s="19">
        <v>-2.9593706130981445E-4</v>
      </c>
    </row>
    <row r="3913" spans="1:17" hidden="1" x14ac:dyDescent="0.3">
      <c r="A3913" s="1">
        <v>342844</v>
      </c>
      <c r="B3913" s="1" t="s">
        <v>3960</v>
      </c>
      <c r="C3913" s="1">
        <v>500</v>
      </c>
      <c r="D3913" s="6" t="s">
        <v>1939</v>
      </c>
      <c r="E3913" s="1" t="s">
        <v>1940</v>
      </c>
      <c r="F3913" s="7">
        <v>0.93999999761581421</v>
      </c>
      <c r="G3913" s="7">
        <v>1.0499999523162842</v>
      </c>
      <c r="H3913" s="1" t="s">
        <v>7504</v>
      </c>
      <c r="I3913" s="1" t="str">
        <f>IF(ISBLANK(H3913),"", IF(EXACT(LEFT(H3913,6),"SINGLE"),VLOOKUP(H3913,'Contingency Events'!A:G,2,FALSE),H3913))</f>
        <v>OPEN LINE FROM BUS 324400 [2WHAS TAP   69.000] TO BUS 324510 [2EASTWOOD   69.000] CKT 1</v>
      </c>
      <c r="J3913" s="11">
        <v>1.0499999523162842</v>
      </c>
      <c r="K3913" s="7">
        <f t="shared" si="122"/>
        <v>524.99997615814209</v>
      </c>
      <c r="L3913" s="11">
        <v>1.0499999523162842</v>
      </c>
      <c r="M3913" s="7">
        <f t="shared" si="123"/>
        <v>524.99997615814209</v>
      </c>
      <c r="N3913" s="19">
        <v>0</v>
      </c>
      <c r="O3913" s="19">
        <v>0</v>
      </c>
    </row>
    <row r="3914" spans="1:17" hidden="1" x14ac:dyDescent="0.3">
      <c r="F3914" s="7"/>
      <c r="G3914" s="7"/>
      <c r="I3914" s="1" t="str">
        <f>IF(ISBLANK(H3914),"", IF(EXACT(LEFT(H3914,6),"SINGLE"),VLOOKUP(H3914,'Contingency Events'!A:G,2,FALSE),H3914))</f>
        <v/>
      </c>
      <c r="K3914" s="7" t="str">
        <f t="shared" si="122"/>
        <v/>
      </c>
      <c r="M3914" s="7" t="str">
        <f t="shared" si="123"/>
        <v/>
      </c>
    </row>
    <row r="3915" spans="1:17" hidden="1" x14ac:dyDescent="0.3">
      <c r="A3915" s="5">
        <v>341584</v>
      </c>
      <c r="B3915" s="5" t="s">
        <v>3959</v>
      </c>
      <c r="C3915" s="5">
        <v>69</v>
      </c>
      <c r="D3915" s="8" t="s">
        <v>1939</v>
      </c>
      <c r="E3915" s="5" t="s">
        <v>1940</v>
      </c>
      <c r="F3915" s="13">
        <v>0.93999999761581421</v>
      </c>
      <c r="G3915" s="13">
        <v>1.0499999523162842</v>
      </c>
      <c r="H3915" s="5" t="s">
        <v>7506</v>
      </c>
      <c r="I3915" s="1" t="str">
        <f>IF(ISBLANK(H3915),"", IF(EXACT(LEFT(H3915,6),"SINGLE"),VLOOKUP(H3915,'Contingency Events'!A:G,2,FALSE),H3915))</f>
        <v>OPEN LINE FROM BUS 324400 [2WHAS TAP   69.000] TO BUS 324775 [2WHAS       69.000] CKT 1</v>
      </c>
      <c r="J3915" s="14">
        <v>0.93965440988540649</v>
      </c>
      <c r="K3915" s="7">
        <f t="shared" si="122"/>
        <v>64.836154282093048</v>
      </c>
      <c r="L3915" s="14">
        <v>0.93965357542037964</v>
      </c>
      <c r="M3915" s="7">
        <f t="shared" si="123"/>
        <v>64.836096704006195</v>
      </c>
      <c r="N3915" s="20">
        <v>-8.3446502685546875E-7</v>
      </c>
      <c r="O3915" s="20">
        <v>-3.4642219543457031E-4</v>
      </c>
      <c r="P3915" s="5"/>
      <c r="Q3915" s="5"/>
    </row>
    <row r="3916" spans="1:17" hidden="1" x14ac:dyDescent="0.3">
      <c r="A3916" s="5">
        <v>342844</v>
      </c>
      <c r="B3916" s="5" t="s">
        <v>3960</v>
      </c>
      <c r="C3916" s="5">
        <v>500</v>
      </c>
      <c r="D3916" s="8" t="s">
        <v>1939</v>
      </c>
      <c r="E3916" s="5" t="s">
        <v>1940</v>
      </c>
      <c r="F3916" s="13">
        <v>0.93999999761581421</v>
      </c>
      <c r="G3916" s="13">
        <v>1.0499999523162842</v>
      </c>
      <c r="H3916" s="5" t="s">
        <v>7506</v>
      </c>
      <c r="I3916" s="1" t="str">
        <f>IF(ISBLANK(H3916),"", IF(EXACT(LEFT(H3916,6),"SINGLE"),VLOOKUP(H3916,'Contingency Events'!A:G,2,FALSE),H3916))</f>
        <v>OPEN LINE FROM BUS 324400 [2WHAS TAP   69.000] TO BUS 324775 [2WHAS       69.000] CKT 1</v>
      </c>
      <c r="J3916" s="14">
        <v>1.0499999523162842</v>
      </c>
      <c r="K3916" s="7">
        <f t="shared" si="122"/>
        <v>524.99997615814209</v>
      </c>
      <c r="L3916" s="14">
        <v>1.0499999523162842</v>
      </c>
      <c r="M3916" s="7">
        <f t="shared" si="123"/>
        <v>524.99997615814209</v>
      </c>
      <c r="N3916" s="20">
        <v>0</v>
      </c>
      <c r="O3916" s="20">
        <v>0</v>
      </c>
      <c r="P3916" s="5"/>
      <c r="Q3916" s="5"/>
    </row>
    <row r="3917" spans="1:17" hidden="1" x14ac:dyDescent="0.3">
      <c r="F3917" s="7"/>
      <c r="G3917" s="7"/>
      <c r="I3917" s="1" t="str">
        <f>IF(ISBLANK(H3917),"", IF(EXACT(LEFT(H3917,6),"SINGLE"),VLOOKUP(H3917,'Contingency Events'!A:G,2,FALSE),H3917))</f>
        <v/>
      </c>
      <c r="K3917" s="7" t="str">
        <f t="shared" si="122"/>
        <v/>
      </c>
      <c r="M3917" s="7" t="str">
        <f t="shared" si="123"/>
        <v/>
      </c>
    </row>
    <row r="3918" spans="1:17" hidden="1" x14ac:dyDescent="0.3">
      <c r="A3918" s="1">
        <v>341584</v>
      </c>
      <c r="B3918" s="1" t="s">
        <v>3959</v>
      </c>
      <c r="C3918" s="1">
        <v>69</v>
      </c>
      <c r="D3918" s="6" t="s">
        <v>1939</v>
      </c>
      <c r="E3918" s="1" t="s">
        <v>1940</v>
      </c>
      <c r="F3918" s="7">
        <v>0.93999999761581421</v>
      </c>
      <c r="G3918" s="7">
        <v>1.0499999523162842</v>
      </c>
      <c r="H3918" s="1" t="s">
        <v>7508</v>
      </c>
      <c r="I3918" s="1" t="str">
        <f>IF(ISBLANK(H3918),"", IF(EXACT(LEFT(H3918,6),"SINGLE"),VLOOKUP(H3918,'Contingency Events'!A:G,2,FALSE),H3918))</f>
        <v>OPEN LINE FROM BUS 324400 [2WHAS TAP   69.000] TO BUS 325022 [2EASTWOOD W 69.000] CKT 1</v>
      </c>
      <c r="J3918" s="11">
        <v>0.93965440988540649</v>
      </c>
      <c r="K3918" s="7">
        <f t="shared" si="122"/>
        <v>64.836154282093048</v>
      </c>
      <c r="L3918" s="11">
        <v>0.93965983390808105</v>
      </c>
      <c r="M3918" s="7">
        <f t="shared" si="123"/>
        <v>64.836528539657593</v>
      </c>
      <c r="N3918" s="19">
        <v>5.4240226745605469E-6</v>
      </c>
      <c r="O3918" s="19">
        <v>-3.401637077331543E-4</v>
      </c>
    </row>
    <row r="3919" spans="1:17" hidden="1" x14ac:dyDescent="0.3">
      <c r="A3919" s="1">
        <v>342844</v>
      </c>
      <c r="B3919" s="1" t="s">
        <v>3960</v>
      </c>
      <c r="C3919" s="1">
        <v>500</v>
      </c>
      <c r="D3919" s="6" t="s">
        <v>1939</v>
      </c>
      <c r="E3919" s="1" t="s">
        <v>1940</v>
      </c>
      <c r="F3919" s="7">
        <v>0.93999999761581421</v>
      </c>
      <c r="G3919" s="7">
        <v>1.0499999523162842</v>
      </c>
      <c r="H3919" s="1" t="s">
        <v>7508</v>
      </c>
      <c r="I3919" s="1" t="str">
        <f>IF(ISBLANK(H3919),"", IF(EXACT(LEFT(H3919,6),"SINGLE"),VLOOKUP(H3919,'Contingency Events'!A:G,2,FALSE),H3919))</f>
        <v>OPEN LINE FROM BUS 324400 [2WHAS TAP   69.000] TO BUS 325022 [2EASTWOOD W 69.000] CKT 1</v>
      </c>
      <c r="J3919" s="11">
        <v>1.0499999523162842</v>
      </c>
      <c r="K3919" s="7">
        <f t="shared" si="122"/>
        <v>524.99997615814209</v>
      </c>
      <c r="L3919" s="11">
        <v>1.0499999523162842</v>
      </c>
      <c r="M3919" s="7">
        <f t="shared" si="123"/>
        <v>524.99997615814209</v>
      </c>
      <c r="N3919" s="19">
        <v>0</v>
      </c>
      <c r="O3919" s="19">
        <v>0</v>
      </c>
    </row>
    <row r="3920" spans="1:17" hidden="1" x14ac:dyDescent="0.3">
      <c r="F3920" s="7"/>
      <c r="G3920" s="7"/>
      <c r="I3920" s="1" t="str">
        <f>IF(ISBLANK(H3920),"", IF(EXACT(LEFT(H3920,6),"SINGLE"),VLOOKUP(H3920,'Contingency Events'!A:G,2,FALSE),H3920))</f>
        <v/>
      </c>
      <c r="K3920" s="7" t="str">
        <f t="shared" si="122"/>
        <v/>
      </c>
      <c r="M3920" s="7" t="str">
        <f t="shared" si="123"/>
        <v/>
      </c>
    </row>
    <row r="3921" spans="1:17" hidden="1" x14ac:dyDescent="0.3">
      <c r="A3921" s="5">
        <v>341584</v>
      </c>
      <c r="B3921" s="5" t="s">
        <v>3959</v>
      </c>
      <c r="C3921" s="5">
        <v>69</v>
      </c>
      <c r="D3921" s="8" t="s">
        <v>1939</v>
      </c>
      <c r="E3921" s="5" t="s">
        <v>1940</v>
      </c>
      <c r="F3921" s="13">
        <v>0.93999999761581421</v>
      </c>
      <c r="G3921" s="13">
        <v>1.0499999523162842</v>
      </c>
      <c r="H3921" s="5" t="s">
        <v>7510</v>
      </c>
      <c r="I3921" s="1" t="str">
        <f>IF(ISBLANK(H3921),"", IF(EXACT(LEFT(H3921,6),"SINGLE"),VLOOKUP(H3921,'Contingency Events'!A:G,2,FALSE),H3921))</f>
        <v>OPEN LINE FROM BUS 324401 [2FREYS HIL J69.000] TO BUS 324541 [2FORD       69.000] CKT 1</v>
      </c>
      <c r="J3921" s="14">
        <v>0.93965440988540649</v>
      </c>
      <c r="K3921" s="7">
        <f t="shared" si="122"/>
        <v>64.836154282093048</v>
      </c>
      <c r="L3921" s="14">
        <v>0.93965023756027222</v>
      </c>
      <c r="M3921" s="7">
        <f t="shared" si="123"/>
        <v>64.835866391658783</v>
      </c>
      <c r="N3921" s="20">
        <v>-4.1723251342773438E-6</v>
      </c>
      <c r="O3921" s="20">
        <v>-3.4976005554199219E-4</v>
      </c>
      <c r="P3921" s="5"/>
      <c r="Q3921" s="5"/>
    </row>
    <row r="3922" spans="1:17" hidden="1" x14ac:dyDescent="0.3">
      <c r="A3922" s="5">
        <v>342844</v>
      </c>
      <c r="B3922" s="5" t="s">
        <v>3960</v>
      </c>
      <c r="C3922" s="5">
        <v>500</v>
      </c>
      <c r="D3922" s="8" t="s">
        <v>1939</v>
      </c>
      <c r="E3922" s="5" t="s">
        <v>1940</v>
      </c>
      <c r="F3922" s="13">
        <v>0.93999999761581421</v>
      </c>
      <c r="G3922" s="13">
        <v>1.0499999523162842</v>
      </c>
      <c r="H3922" s="5" t="s">
        <v>7510</v>
      </c>
      <c r="I3922" s="1" t="str">
        <f>IF(ISBLANK(H3922),"", IF(EXACT(LEFT(H3922,6),"SINGLE"),VLOOKUP(H3922,'Contingency Events'!A:G,2,FALSE),H3922))</f>
        <v>OPEN LINE FROM BUS 324401 [2FREYS HIL J69.000] TO BUS 324541 [2FORD       69.000] CKT 1</v>
      </c>
      <c r="J3922" s="14">
        <v>1.0499999523162842</v>
      </c>
      <c r="K3922" s="7">
        <f t="shared" si="122"/>
        <v>524.99997615814209</v>
      </c>
      <c r="L3922" s="14">
        <v>1.0499999523162842</v>
      </c>
      <c r="M3922" s="7">
        <f t="shared" si="123"/>
        <v>524.99997615814209</v>
      </c>
      <c r="N3922" s="20">
        <v>0</v>
      </c>
      <c r="O3922" s="20">
        <v>0</v>
      </c>
      <c r="P3922" s="5"/>
      <c r="Q3922" s="5"/>
    </row>
    <row r="3923" spans="1:17" hidden="1" x14ac:dyDescent="0.3">
      <c r="F3923" s="7"/>
      <c r="G3923" s="7"/>
      <c r="I3923" s="1" t="str">
        <f>IF(ISBLANK(H3923),"", IF(EXACT(LEFT(H3923,6),"SINGLE"),VLOOKUP(H3923,'Contingency Events'!A:G,2,FALSE),H3923))</f>
        <v/>
      </c>
      <c r="K3923" s="7" t="str">
        <f t="shared" si="122"/>
        <v/>
      </c>
      <c r="M3923" s="7" t="str">
        <f t="shared" si="123"/>
        <v/>
      </c>
    </row>
    <row r="3924" spans="1:17" hidden="1" x14ac:dyDescent="0.3">
      <c r="A3924" s="1">
        <v>341584</v>
      </c>
      <c r="B3924" s="1" t="s">
        <v>3959</v>
      </c>
      <c r="C3924" s="1">
        <v>69</v>
      </c>
      <c r="D3924" s="6" t="s">
        <v>1939</v>
      </c>
      <c r="E3924" s="1" t="s">
        <v>1940</v>
      </c>
      <c r="F3924" s="7">
        <v>0.93999999761581421</v>
      </c>
      <c r="G3924" s="7">
        <v>1.0499999523162842</v>
      </c>
      <c r="H3924" s="1" t="s">
        <v>7512</v>
      </c>
      <c r="I3924" s="1" t="str">
        <f>IF(ISBLANK(H3924),"", IF(EXACT(LEFT(H3924,6),"SINGLE"),VLOOKUP(H3924,'Contingency Events'!A:G,2,FALSE),H3924))</f>
        <v>OPEN LINE FROM BUS 324401 [2FREYS HIL J69.000] TO BUS 324545 [2FREYS HILL 69.000] CKT 1</v>
      </c>
      <c r="J3924" s="11">
        <v>0.93965440988540649</v>
      </c>
      <c r="K3924" s="7">
        <f t="shared" si="122"/>
        <v>64.836154282093048</v>
      </c>
      <c r="L3924" s="11">
        <v>0.93965572118759155</v>
      </c>
      <c r="M3924" s="7">
        <f t="shared" si="123"/>
        <v>64.836244761943817</v>
      </c>
      <c r="N3924" s="19">
        <v>1.3113021850585938E-6</v>
      </c>
      <c r="O3924" s="19">
        <v>-3.4427642822265625E-4</v>
      </c>
    </row>
    <row r="3925" spans="1:17" hidden="1" x14ac:dyDescent="0.3">
      <c r="A3925" s="1">
        <v>342844</v>
      </c>
      <c r="B3925" s="1" t="s">
        <v>3960</v>
      </c>
      <c r="C3925" s="1">
        <v>500</v>
      </c>
      <c r="D3925" s="6" t="s">
        <v>1939</v>
      </c>
      <c r="E3925" s="1" t="s">
        <v>1940</v>
      </c>
      <c r="F3925" s="7">
        <v>0.93999999761581421</v>
      </c>
      <c r="G3925" s="7">
        <v>1.0499999523162842</v>
      </c>
      <c r="H3925" s="1" t="s">
        <v>7512</v>
      </c>
      <c r="I3925" s="1" t="str">
        <f>IF(ISBLANK(H3925),"", IF(EXACT(LEFT(H3925,6),"SINGLE"),VLOOKUP(H3925,'Contingency Events'!A:G,2,FALSE),H3925))</f>
        <v>OPEN LINE FROM BUS 324401 [2FREYS HIL J69.000] TO BUS 324545 [2FREYS HILL 69.000] CKT 1</v>
      </c>
      <c r="J3925" s="11">
        <v>1.0499999523162842</v>
      </c>
      <c r="K3925" s="7">
        <f t="shared" si="122"/>
        <v>524.99997615814209</v>
      </c>
      <c r="L3925" s="11">
        <v>1.0499999523162842</v>
      </c>
      <c r="M3925" s="7">
        <f t="shared" si="123"/>
        <v>524.99997615814209</v>
      </c>
      <c r="N3925" s="19">
        <v>0</v>
      </c>
      <c r="O3925" s="19">
        <v>0</v>
      </c>
    </row>
    <row r="3926" spans="1:17" hidden="1" x14ac:dyDescent="0.3">
      <c r="F3926" s="7"/>
      <c r="G3926" s="7"/>
      <c r="I3926" s="1" t="str">
        <f>IF(ISBLANK(H3926),"", IF(EXACT(LEFT(H3926,6),"SINGLE"),VLOOKUP(H3926,'Contingency Events'!A:G,2,FALSE),H3926))</f>
        <v/>
      </c>
      <c r="K3926" s="7" t="str">
        <f t="shared" si="122"/>
        <v/>
      </c>
      <c r="M3926" s="7" t="str">
        <f t="shared" si="123"/>
        <v/>
      </c>
    </row>
    <row r="3927" spans="1:17" hidden="1" x14ac:dyDescent="0.3">
      <c r="A3927" s="5">
        <v>341584</v>
      </c>
      <c r="B3927" s="5" t="s">
        <v>3959</v>
      </c>
      <c r="C3927" s="5">
        <v>69</v>
      </c>
      <c r="D3927" s="8" t="s">
        <v>1939</v>
      </c>
      <c r="E3927" s="5" t="s">
        <v>1940</v>
      </c>
      <c r="F3927" s="13">
        <v>0.93999999761581421</v>
      </c>
      <c r="G3927" s="13">
        <v>1.0499999523162842</v>
      </c>
      <c r="H3927" s="5" t="s">
        <v>7514</v>
      </c>
      <c r="I3927" s="1" t="str">
        <f>IF(ISBLANK(H3927),"", IF(EXACT(LEFT(H3927,6),"SINGLE"),VLOOKUP(H3927,'Contingency Events'!A:G,2,FALSE),H3927))</f>
        <v>OPEN LINE FROM BUS 324401 [2FREYS HIL J69.000] TO BUS 324785 [2WORTHINGTON69.000] CKT 1</v>
      </c>
      <c r="J3927" s="14">
        <v>0.93965440988540649</v>
      </c>
      <c r="K3927" s="7">
        <f t="shared" si="122"/>
        <v>64.836154282093048</v>
      </c>
      <c r="L3927" s="14">
        <v>0.9396483302116394</v>
      </c>
      <c r="M3927" s="7">
        <f t="shared" si="123"/>
        <v>64.835734784603119</v>
      </c>
      <c r="N3927" s="20">
        <v>-6.0796737670898438E-6</v>
      </c>
      <c r="O3927" s="20">
        <v>-3.5166740417480469E-4</v>
      </c>
      <c r="P3927" s="5"/>
      <c r="Q3927" s="5"/>
    </row>
    <row r="3928" spans="1:17" hidden="1" x14ac:dyDescent="0.3">
      <c r="A3928" s="5">
        <v>342844</v>
      </c>
      <c r="B3928" s="5" t="s">
        <v>3960</v>
      </c>
      <c r="C3928" s="5">
        <v>500</v>
      </c>
      <c r="D3928" s="8" t="s">
        <v>1939</v>
      </c>
      <c r="E3928" s="5" t="s">
        <v>1940</v>
      </c>
      <c r="F3928" s="13">
        <v>0.93999999761581421</v>
      </c>
      <c r="G3928" s="13">
        <v>1.0499999523162842</v>
      </c>
      <c r="H3928" s="5" t="s">
        <v>7514</v>
      </c>
      <c r="I3928" s="1" t="str">
        <f>IF(ISBLANK(H3928),"", IF(EXACT(LEFT(H3928,6),"SINGLE"),VLOOKUP(H3928,'Contingency Events'!A:G,2,FALSE),H3928))</f>
        <v>OPEN LINE FROM BUS 324401 [2FREYS HIL J69.000] TO BUS 324785 [2WORTHINGTON69.000] CKT 1</v>
      </c>
      <c r="J3928" s="14">
        <v>1.0499999523162842</v>
      </c>
      <c r="K3928" s="7">
        <f t="shared" si="122"/>
        <v>524.99997615814209</v>
      </c>
      <c r="L3928" s="14">
        <v>1.0499999523162842</v>
      </c>
      <c r="M3928" s="7">
        <f t="shared" si="123"/>
        <v>524.99997615814209</v>
      </c>
      <c r="N3928" s="20">
        <v>0</v>
      </c>
      <c r="O3928" s="20">
        <v>0</v>
      </c>
      <c r="P3928" s="5"/>
      <c r="Q3928" s="5"/>
    </row>
    <row r="3929" spans="1:17" hidden="1" x14ac:dyDescent="0.3">
      <c r="F3929" s="7"/>
      <c r="G3929" s="7"/>
      <c r="I3929" s="1" t="str">
        <f>IF(ISBLANK(H3929),"", IF(EXACT(LEFT(H3929,6),"SINGLE"),VLOOKUP(H3929,'Contingency Events'!A:G,2,FALSE),H3929))</f>
        <v/>
      </c>
      <c r="K3929" s="7" t="str">
        <f t="shared" si="122"/>
        <v/>
      </c>
      <c r="M3929" s="7" t="str">
        <f t="shared" si="123"/>
        <v/>
      </c>
    </row>
    <row r="3930" spans="1:17" hidden="1" x14ac:dyDescent="0.3">
      <c r="A3930" s="1">
        <v>341584</v>
      </c>
      <c r="B3930" s="1" t="s">
        <v>3959</v>
      </c>
      <c r="C3930" s="1">
        <v>69</v>
      </c>
      <c r="D3930" s="6" t="s">
        <v>1939</v>
      </c>
      <c r="E3930" s="1" t="s">
        <v>1940</v>
      </c>
      <c r="F3930" s="7">
        <v>0.93999999761581421</v>
      </c>
      <c r="G3930" s="7">
        <v>1.0499999523162842</v>
      </c>
      <c r="H3930" s="1" t="s">
        <v>7516</v>
      </c>
      <c r="I3930" s="1" t="str">
        <f>IF(ISBLANK(H3930),"", IF(EXACT(LEFT(H3930,6),"SINGLE"),VLOOKUP(H3930,'Contingency Events'!A:G,2,FALSE),H3930))</f>
        <v>OPEN LINE FROM BUS 324402 [2FAIRMOUNT T69.000] TO BUS 324859 [2FAIRMOUNT 169.000] CKT 1</v>
      </c>
      <c r="J3930" s="11">
        <v>0.93965440988540649</v>
      </c>
      <c r="K3930" s="7">
        <f t="shared" si="122"/>
        <v>64.836154282093048</v>
      </c>
      <c r="L3930" s="11">
        <v>0.9396597146987915</v>
      </c>
      <c r="M3930" s="7">
        <f t="shared" si="123"/>
        <v>64.836520314216614</v>
      </c>
      <c r="N3930" s="19">
        <v>5.3048133850097656E-6</v>
      </c>
      <c r="O3930" s="19">
        <v>-3.4028291702270508E-4</v>
      </c>
    </row>
    <row r="3931" spans="1:17" hidden="1" x14ac:dyDescent="0.3">
      <c r="A3931" s="1">
        <v>342844</v>
      </c>
      <c r="B3931" s="1" t="s">
        <v>3960</v>
      </c>
      <c r="C3931" s="1">
        <v>500</v>
      </c>
      <c r="D3931" s="6" t="s">
        <v>1939</v>
      </c>
      <c r="E3931" s="1" t="s">
        <v>1940</v>
      </c>
      <c r="F3931" s="7">
        <v>0.93999999761581421</v>
      </c>
      <c r="G3931" s="7">
        <v>1.0499999523162842</v>
      </c>
      <c r="H3931" s="1" t="s">
        <v>7516</v>
      </c>
      <c r="I3931" s="1" t="str">
        <f>IF(ISBLANK(H3931),"", IF(EXACT(LEFT(H3931,6),"SINGLE"),VLOOKUP(H3931,'Contingency Events'!A:G,2,FALSE),H3931))</f>
        <v>OPEN LINE FROM BUS 324402 [2FAIRMOUNT T69.000] TO BUS 324859 [2FAIRMOUNT 169.000] CKT 1</v>
      </c>
      <c r="J3931" s="11">
        <v>1.0499999523162842</v>
      </c>
      <c r="K3931" s="7">
        <f t="shared" si="122"/>
        <v>524.99997615814209</v>
      </c>
      <c r="L3931" s="11">
        <v>1.0499999523162842</v>
      </c>
      <c r="M3931" s="7">
        <f t="shared" si="123"/>
        <v>524.99997615814209</v>
      </c>
      <c r="N3931" s="19">
        <v>0</v>
      </c>
      <c r="O3931" s="19">
        <v>0</v>
      </c>
    </row>
    <row r="3932" spans="1:17" hidden="1" x14ac:dyDescent="0.3">
      <c r="F3932" s="7"/>
      <c r="G3932" s="7"/>
      <c r="I3932" s="1" t="str">
        <f>IF(ISBLANK(H3932),"", IF(EXACT(LEFT(H3932,6),"SINGLE"),VLOOKUP(H3932,'Contingency Events'!A:G,2,FALSE),H3932))</f>
        <v/>
      </c>
      <c r="K3932" s="7" t="str">
        <f t="shared" si="122"/>
        <v/>
      </c>
      <c r="M3932" s="7" t="str">
        <f t="shared" si="123"/>
        <v/>
      </c>
    </row>
    <row r="3933" spans="1:17" hidden="1" x14ac:dyDescent="0.3">
      <c r="A3933" s="5">
        <v>341584</v>
      </c>
      <c r="B3933" s="5" t="s">
        <v>3959</v>
      </c>
      <c r="C3933" s="5">
        <v>69</v>
      </c>
      <c r="D3933" s="8" t="s">
        <v>1939</v>
      </c>
      <c r="E3933" s="5" t="s">
        <v>1940</v>
      </c>
      <c r="F3933" s="13">
        <v>0.93999999761581421</v>
      </c>
      <c r="G3933" s="13">
        <v>1.0499999523162842</v>
      </c>
      <c r="H3933" s="5" t="s">
        <v>7519</v>
      </c>
      <c r="I3933" s="1" t="str">
        <f>IF(ISBLANK(H3933),"", IF(EXACT(LEFT(H3933,6),"SINGLE"),VLOOKUP(H3933,'Contingency Events'!A:G,2,FALSE),H3933))</f>
        <v>OPEN LINE FROM BUS 324403 [2CRESTWOOD T69.000] TO BUS 324469 [2CENTERFIELD69.000] CKT 1</v>
      </c>
      <c r="J3933" s="14">
        <v>0.93965440988540649</v>
      </c>
      <c r="K3933" s="7">
        <f t="shared" si="122"/>
        <v>64.836154282093048</v>
      </c>
      <c r="L3933" s="14">
        <v>0.93965315818786621</v>
      </c>
      <c r="M3933" s="7">
        <f t="shared" si="123"/>
        <v>64.836067914962769</v>
      </c>
      <c r="N3933" s="20">
        <v>-1.2516975402832031E-6</v>
      </c>
      <c r="O3933" s="20">
        <v>-3.4683942794799805E-4</v>
      </c>
      <c r="P3933" s="5"/>
      <c r="Q3933" s="5"/>
    </row>
    <row r="3934" spans="1:17" hidden="1" x14ac:dyDescent="0.3">
      <c r="A3934" s="5">
        <v>342844</v>
      </c>
      <c r="B3934" s="5" t="s">
        <v>3960</v>
      </c>
      <c r="C3934" s="5">
        <v>500</v>
      </c>
      <c r="D3934" s="8" t="s">
        <v>1939</v>
      </c>
      <c r="E3934" s="5" t="s">
        <v>1940</v>
      </c>
      <c r="F3934" s="13">
        <v>0.93999999761581421</v>
      </c>
      <c r="G3934" s="13">
        <v>1.0499999523162842</v>
      </c>
      <c r="H3934" s="5" t="s">
        <v>7519</v>
      </c>
      <c r="I3934" s="1" t="str">
        <f>IF(ISBLANK(H3934),"", IF(EXACT(LEFT(H3934,6),"SINGLE"),VLOOKUP(H3934,'Contingency Events'!A:G,2,FALSE),H3934))</f>
        <v>OPEN LINE FROM BUS 324403 [2CRESTWOOD T69.000] TO BUS 324469 [2CENTERFIELD69.000] CKT 1</v>
      </c>
      <c r="J3934" s="14">
        <v>1.0499999523162842</v>
      </c>
      <c r="K3934" s="7">
        <f t="shared" si="122"/>
        <v>524.99997615814209</v>
      </c>
      <c r="L3934" s="14">
        <v>1.0499999523162842</v>
      </c>
      <c r="M3934" s="7">
        <f t="shared" si="123"/>
        <v>524.99997615814209</v>
      </c>
      <c r="N3934" s="20">
        <v>0</v>
      </c>
      <c r="O3934" s="20">
        <v>0</v>
      </c>
      <c r="P3934" s="5"/>
      <c r="Q3934" s="5"/>
    </row>
    <row r="3935" spans="1:17" hidden="1" x14ac:dyDescent="0.3">
      <c r="F3935" s="7"/>
      <c r="G3935" s="7"/>
      <c r="I3935" s="1" t="str">
        <f>IF(ISBLANK(H3935),"", IF(EXACT(LEFT(H3935,6),"SINGLE"),VLOOKUP(H3935,'Contingency Events'!A:G,2,FALSE),H3935))</f>
        <v/>
      </c>
      <c r="K3935" s="7" t="str">
        <f t="shared" si="122"/>
        <v/>
      </c>
      <c r="M3935" s="7" t="str">
        <f t="shared" si="123"/>
        <v/>
      </c>
    </row>
    <row r="3936" spans="1:17" hidden="1" x14ac:dyDescent="0.3">
      <c r="A3936" s="1">
        <v>341584</v>
      </c>
      <c r="B3936" s="1" t="s">
        <v>3959</v>
      </c>
      <c r="C3936" s="1">
        <v>69</v>
      </c>
      <c r="D3936" s="6" t="s">
        <v>1939</v>
      </c>
      <c r="E3936" s="1" t="s">
        <v>1940</v>
      </c>
      <c r="F3936" s="7">
        <v>0.93999999761581421</v>
      </c>
      <c r="G3936" s="7">
        <v>1.0499999523162842</v>
      </c>
      <c r="H3936" s="1" t="s">
        <v>7521</v>
      </c>
      <c r="I3936" s="1" t="str">
        <f>IF(ISBLANK(H3936),"", IF(EXACT(LEFT(H3936,6),"SINGLE"),VLOOKUP(H3936,'Contingency Events'!A:G,2,FALSE),H3936))</f>
        <v>OPEN LINE FROM BUS 324403 [2CRESTWOOD T69.000] TO BUS 324487 [2CRESTWOOD  69.000] CKT 1</v>
      </c>
      <c r="J3936" s="11">
        <v>0.93965440988540649</v>
      </c>
      <c r="K3936" s="7">
        <f t="shared" si="122"/>
        <v>64.836154282093048</v>
      </c>
      <c r="L3936" s="11">
        <v>0.93965572118759155</v>
      </c>
      <c r="M3936" s="7">
        <f t="shared" si="123"/>
        <v>64.836244761943817</v>
      </c>
      <c r="N3936" s="19">
        <v>1.3113021850585938E-6</v>
      </c>
      <c r="O3936" s="19">
        <v>-3.4427642822265625E-4</v>
      </c>
    </row>
    <row r="3937" spans="1:17" hidden="1" x14ac:dyDescent="0.3">
      <c r="A3937" s="1">
        <v>342844</v>
      </c>
      <c r="B3937" s="1" t="s">
        <v>3960</v>
      </c>
      <c r="C3937" s="1">
        <v>500</v>
      </c>
      <c r="D3937" s="6" t="s">
        <v>1939</v>
      </c>
      <c r="E3937" s="1" t="s">
        <v>1940</v>
      </c>
      <c r="F3937" s="7">
        <v>0.93999999761581421</v>
      </c>
      <c r="G3937" s="7">
        <v>1.0499999523162842</v>
      </c>
      <c r="H3937" s="1" t="s">
        <v>7521</v>
      </c>
      <c r="I3937" s="1" t="str">
        <f>IF(ISBLANK(H3937),"", IF(EXACT(LEFT(H3937,6),"SINGLE"),VLOOKUP(H3937,'Contingency Events'!A:G,2,FALSE),H3937))</f>
        <v>OPEN LINE FROM BUS 324403 [2CRESTWOOD T69.000] TO BUS 324487 [2CRESTWOOD  69.000] CKT 1</v>
      </c>
      <c r="J3937" s="11">
        <v>1.0499999523162842</v>
      </c>
      <c r="K3937" s="7">
        <f t="shared" si="122"/>
        <v>524.99997615814209</v>
      </c>
      <c r="L3937" s="11">
        <v>1.0499999523162842</v>
      </c>
      <c r="M3937" s="7">
        <f t="shared" si="123"/>
        <v>524.99997615814209</v>
      </c>
      <c r="N3937" s="19">
        <v>0</v>
      </c>
      <c r="O3937" s="19">
        <v>0</v>
      </c>
    </row>
    <row r="3938" spans="1:17" hidden="1" x14ac:dyDescent="0.3">
      <c r="F3938" s="7"/>
      <c r="G3938" s="7"/>
      <c r="I3938" s="1" t="str">
        <f>IF(ISBLANK(H3938),"", IF(EXACT(LEFT(H3938,6),"SINGLE"),VLOOKUP(H3938,'Contingency Events'!A:G,2,FALSE),H3938))</f>
        <v/>
      </c>
      <c r="K3938" s="7" t="str">
        <f t="shared" si="122"/>
        <v/>
      </c>
      <c r="M3938" s="7" t="str">
        <f t="shared" si="123"/>
        <v/>
      </c>
    </row>
    <row r="3939" spans="1:17" hidden="1" x14ac:dyDescent="0.3">
      <c r="A3939" s="5">
        <v>341584</v>
      </c>
      <c r="B3939" s="5" t="s">
        <v>3959</v>
      </c>
      <c r="C3939" s="5">
        <v>69</v>
      </c>
      <c r="D3939" s="8" t="s">
        <v>1939</v>
      </c>
      <c r="E3939" s="5" t="s">
        <v>1940</v>
      </c>
      <c r="F3939" s="13">
        <v>0.93999999761581421</v>
      </c>
      <c r="G3939" s="13">
        <v>1.0499999523162842</v>
      </c>
      <c r="H3939" s="5" t="s">
        <v>7523</v>
      </c>
      <c r="I3939" s="1" t="str">
        <f>IF(ISBLANK(H3939),"", IF(EXACT(LEFT(H3939,6),"SINGLE"),VLOOKUP(H3939,'Contingency Events'!A:G,2,FALSE),H3939))</f>
        <v>OPEN LINE FROM BUS 324403 [2CRESTWOOD T69.000] TO BUS 324616 [2LONG RUN   69.000] CKT 1</v>
      </c>
      <c r="J3939" s="14">
        <v>0.93965440988540649</v>
      </c>
      <c r="K3939" s="7">
        <f t="shared" si="122"/>
        <v>64.836154282093048</v>
      </c>
      <c r="L3939" s="14">
        <v>0.93965274095535278</v>
      </c>
      <c r="M3939" s="7">
        <f t="shared" si="123"/>
        <v>64.836039125919342</v>
      </c>
      <c r="N3939" s="20">
        <v>-1.6689300537109375E-6</v>
      </c>
      <c r="O3939" s="20">
        <v>-3.4725666046142578E-4</v>
      </c>
      <c r="P3939" s="5"/>
      <c r="Q3939" s="5"/>
    </row>
    <row r="3940" spans="1:17" hidden="1" x14ac:dyDescent="0.3">
      <c r="A3940" s="5">
        <v>342844</v>
      </c>
      <c r="B3940" s="5" t="s">
        <v>3960</v>
      </c>
      <c r="C3940" s="5">
        <v>500</v>
      </c>
      <c r="D3940" s="8" t="s">
        <v>1939</v>
      </c>
      <c r="E3940" s="5" t="s">
        <v>1940</v>
      </c>
      <c r="F3940" s="13">
        <v>0.93999999761581421</v>
      </c>
      <c r="G3940" s="13">
        <v>1.0499999523162842</v>
      </c>
      <c r="H3940" s="5" t="s">
        <v>7523</v>
      </c>
      <c r="I3940" s="1" t="str">
        <f>IF(ISBLANK(H3940),"", IF(EXACT(LEFT(H3940,6),"SINGLE"),VLOOKUP(H3940,'Contingency Events'!A:G,2,FALSE),H3940))</f>
        <v>OPEN LINE FROM BUS 324403 [2CRESTWOOD T69.000] TO BUS 324616 [2LONG RUN   69.000] CKT 1</v>
      </c>
      <c r="J3940" s="14">
        <v>1.0499999523162842</v>
      </c>
      <c r="K3940" s="7">
        <f t="shared" si="122"/>
        <v>524.99997615814209</v>
      </c>
      <c r="L3940" s="14">
        <v>1.0499999523162842</v>
      </c>
      <c r="M3940" s="7">
        <f t="shared" si="123"/>
        <v>524.99997615814209</v>
      </c>
      <c r="N3940" s="20">
        <v>0</v>
      </c>
      <c r="O3940" s="20">
        <v>0</v>
      </c>
      <c r="P3940" s="5"/>
      <c r="Q3940" s="5"/>
    </row>
    <row r="3941" spans="1:17" hidden="1" x14ac:dyDescent="0.3">
      <c r="F3941" s="7"/>
      <c r="G3941" s="7"/>
      <c r="I3941" s="1" t="str">
        <f>IF(ISBLANK(H3941),"", IF(EXACT(LEFT(H3941,6),"SINGLE"),VLOOKUP(H3941,'Contingency Events'!A:G,2,FALSE),H3941))</f>
        <v/>
      </c>
      <c r="K3941" s="7" t="str">
        <f t="shared" si="122"/>
        <v/>
      </c>
      <c r="M3941" s="7" t="str">
        <f t="shared" si="123"/>
        <v/>
      </c>
    </row>
    <row r="3942" spans="1:17" hidden="1" x14ac:dyDescent="0.3">
      <c r="A3942" s="1">
        <v>341584</v>
      </c>
      <c r="B3942" s="1" t="s">
        <v>3959</v>
      </c>
      <c r="C3942" s="1">
        <v>69</v>
      </c>
      <c r="D3942" s="6" t="s">
        <v>1939</v>
      </c>
      <c r="E3942" s="1" t="s">
        <v>1940</v>
      </c>
      <c r="F3942" s="7">
        <v>0.93999999761581421</v>
      </c>
      <c r="G3942" s="7">
        <v>1.0499999523162842</v>
      </c>
      <c r="H3942" s="1" t="s">
        <v>7525</v>
      </c>
      <c r="I3942" s="1" t="str">
        <f>IF(ISBLANK(H3942),"", IF(EXACT(LEFT(H3942,6),"SINGLE"),VLOOKUP(H3942,'Contingency Events'!A:G,2,FALSE),H3942))</f>
        <v>OPEN LINE FROM BUS 324404 [2LYNDON TAP 69.000] TO BUS 324622 [2LYNDON SO  69.000] CKT 1</v>
      </c>
      <c r="J3942" s="11">
        <v>0.93965440988540649</v>
      </c>
      <c r="K3942" s="7">
        <f t="shared" si="122"/>
        <v>64.836154282093048</v>
      </c>
      <c r="L3942" s="11">
        <v>0.93965297937393188</v>
      </c>
      <c r="M3942" s="7">
        <f t="shared" si="123"/>
        <v>64.8360555768013</v>
      </c>
      <c r="N3942" s="19">
        <v>-1.430511474609375E-6</v>
      </c>
      <c r="O3942" s="19">
        <v>-3.4701824188232422E-4</v>
      </c>
    </row>
    <row r="3943" spans="1:17" hidden="1" x14ac:dyDescent="0.3">
      <c r="A3943" s="1">
        <v>342844</v>
      </c>
      <c r="B3943" s="1" t="s">
        <v>3960</v>
      </c>
      <c r="C3943" s="1">
        <v>500</v>
      </c>
      <c r="D3943" s="6" t="s">
        <v>1939</v>
      </c>
      <c r="E3943" s="1" t="s">
        <v>1940</v>
      </c>
      <c r="F3943" s="7">
        <v>0.93999999761581421</v>
      </c>
      <c r="G3943" s="7">
        <v>1.0499999523162842</v>
      </c>
      <c r="H3943" s="1" t="s">
        <v>7525</v>
      </c>
      <c r="I3943" s="1" t="str">
        <f>IF(ISBLANK(H3943),"", IF(EXACT(LEFT(H3943,6),"SINGLE"),VLOOKUP(H3943,'Contingency Events'!A:G,2,FALSE),H3943))</f>
        <v>OPEN LINE FROM BUS 324404 [2LYNDON TAP 69.000] TO BUS 324622 [2LYNDON SO  69.000] CKT 1</v>
      </c>
      <c r="J3943" s="11">
        <v>1.0499999523162842</v>
      </c>
      <c r="K3943" s="7">
        <f t="shared" si="122"/>
        <v>524.99997615814209</v>
      </c>
      <c r="L3943" s="11">
        <v>1.0499999523162842</v>
      </c>
      <c r="M3943" s="7">
        <f t="shared" si="123"/>
        <v>524.99997615814209</v>
      </c>
      <c r="N3943" s="19">
        <v>0</v>
      </c>
      <c r="O3943" s="19">
        <v>0</v>
      </c>
    </row>
    <row r="3944" spans="1:17" hidden="1" x14ac:dyDescent="0.3">
      <c r="F3944" s="7"/>
      <c r="G3944" s="7"/>
      <c r="I3944" s="1" t="str">
        <f>IF(ISBLANK(H3944),"", IF(EXACT(LEFT(H3944,6),"SINGLE"),VLOOKUP(H3944,'Contingency Events'!A:G,2,FALSE),H3944))</f>
        <v/>
      </c>
      <c r="K3944" s="7" t="str">
        <f t="shared" si="122"/>
        <v/>
      </c>
      <c r="M3944" s="7" t="str">
        <f t="shared" si="123"/>
        <v/>
      </c>
    </row>
    <row r="3945" spans="1:17" hidden="1" x14ac:dyDescent="0.3">
      <c r="A3945" s="5">
        <v>341584</v>
      </c>
      <c r="B3945" s="5" t="s">
        <v>3959</v>
      </c>
      <c r="C3945" s="5">
        <v>69</v>
      </c>
      <c r="D3945" s="8" t="s">
        <v>1939</v>
      </c>
      <c r="E3945" s="5" t="s">
        <v>1940</v>
      </c>
      <c r="F3945" s="13">
        <v>0.93999999761581421</v>
      </c>
      <c r="G3945" s="13">
        <v>1.0499999523162842</v>
      </c>
      <c r="H3945" s="5" t="s">
        <v>7527</v>
      </c>
      <c r="I3945" s="1" t="str">
        <f>IF(ISBLANK(H3945),"", IF(EXACT(LEFT(H3945,6),"SINGLE"),VLOOKUP(H3945,'Contingency Events'!A:G,2,FALSE),H3945))</f>
        <v>OPEN LINE FROM BUS 324404 [2LYNDON TAP 69.000] TO BUS 324623 [2LYNDON     69.000] CKT 1</v>
      </c>
      <c r="J3945" s="14">
        <v>0.93965440988540649</v>
      </c>
      <c r="K3945" s="7">
        <f t="shared" si="122"/>
        <v>64.836154282093048</v>
      </c>
      <c r="L3945" s="14">
        <v>0.93965506553649902</v>
      </c>
      <c r="M3945" s="7">
        <f t="shared" si="123"/>
        <v>64.836199522018433</v>
      </c>
      <c r="N3945" s="20">
        <v>6.5565109252929688E-7</v>
      </c>
      <c r="O3945" s="20">
        <v>-3.4493207931518555E-4</v>
      </c>
      <c r="P3945" s="5"/>
      <c r="Q3945" s="5"/>
    </row>
    <row r="3946" spans="1:17" hidden="1" x14ac:dyDescent="0.3">
      <c r="A3946" s="5">
        <v>342844</v>
      </c>
      <c r="B3946" s="5" t="s">
        <v>3960</v>
      </c>
      <c r="C3946" s="5">
        <v>500</v>
      </c>
      <c r="D3946" s="8" t="s">
        <v>1939</v>
      </c>
      <c r="E3946" s="5" t="s">
        <v>1940</v>
      </c>
      <c r="F3946" s="13">
        <v>0.93999999761581421</v>
      </c>
      <c r="G3946" s="13">
        <v>1.0499999523162842</v>
      </c>
      <c r="H3946" s="5" t="s">
        <v>7527</v>
      </c>
      <c r="I3946" s="1" t="str">
        <f>IF(ISBLANK(H3946),"", IF(EXACT(LEFT(H3946,6),"SINGLE"),VLOOKUP(H3946,'Contingency Events'!A:G,2,FALSE),H3946))</f>
        <v>OPEN LINE FROM BUS 324404 [2LYNDON TAP 69.000] TO BUS 324623 [2LYNDON     69.000] CKT 1</v>
      </c>
      <c r="J3946" s="14">
        <v>1.0499999523162842</v>
      </c>
      <c r="K3946" s="7">
        <f t="shared" si="122"/>
        <v>524.99997615814209</v>
      </c>
      <c r="L3946" s="14">
        <v>1.0499999523162842</v>
      </c>
      <c r="M3946" s="7">
        <f t="shared" si="123"/>
        <v>524.99997615814209</v>
      </c>
      <c r="N3946" s="20">
        <v>0</v>
      </c>
      <c r="O3946" s="20">
        <v>0</v>
      </c>
      <c r="P3946" s="5"/>
      <c r="Q3946" s="5"/>
    </row>
    <row r="3947" spans="1:17" hidden="1" x14ac:dyDescent="0.3">
      <c r="F3947" s="7"/>
      <c r="G3947" s="7"/>
      <c r="I3947" s="1" t="str">
        <f>IF(ISBLANK(H3947),"", IF(EXACT(LEFT(H3947,6),"SINGLE"),VLOOKUP(H3947,'Contingency Events'!A:G,2,FALSE),H3947))</f>
        <v/>
      </c>
      <c r="K3947" s="7" t="str">
        <f t="shared" si="122"/>
        <v/>
      </c>
      <c r="M3947" s="7" t="str">
        <f t="shared" si="123"/>
        <v/>
      </c>
    </row>
    <row r="3948" spans="1:17" hidden="1" x14ac:dyDescent="0.3">
      <c r="A3948" s="1">
        <v>341584</v>
      </c>
      <c r="B3948" s="1" t="s">
        <v>3959</v>
      </c>
      <c r="C3948" s="1">
        <v>69</v>
      </c>
      <c r="D3948" s="6" t="s">
        <v>1939</v>
      </c>
      <c r="E3948" s="1" t="s">
        <v>1940</v>
      </c>
      <c r="F3948" s="7">
        <v>0.93999999761581421</v>
      </c>
      <c r="G3948" s="7">
        <v>1.0499999523162842</v>
      </c>
      <c r="H3948" s="1" t="s">
        <v>7529</v>
      </c>
      <c r="I3948" s="1" t="str">
        <f>IF(ISBLANK(H3948),"", IF(EXACT(LEFT(H3948,6),"SINGLE"),VLOOKUP(H3948,'Contingency Events'!A:G,2,FALSE),H3948))</f>
        <v>OPEN LINE FROM BUS 324404 [2LYNDON TAP 69.000] TO BUS 324750 [2TAYLOR LG  69.000] CKT 1</v>
      </c>
      <c r="J3948" s="11">
        <v>0.93965440988540649</v>
      </c>
      <c r="K3948" s="7">
        <f t="shared" si="122"/>
        <v>64.836154282093048</v>
      </c>
      <c r="L3948" s="11">
        <v>0.93965232372283936</v>
      </c>
      <c r="M3948" s="7">
        <f t="shared" si="123"/>
        <v>64.836010336875916</v>
      </c>
      <c r="N3948" s="19">
        <v>-2.0861625671386719E-6</v>
      </c>
      <c r="O3948" s="19">
        <v>-3.4767389297485352E-4</v>
      </c>
    </row>
    <row r="3949" spans="1:17" hidden="1" x14ac:dyDescent="0.3">
      <c r="A3949" s="1">
        <v>342844</v>
      </c>
      <c r="B3949" s="1" t="s">
        <v>3960</v>
      </c>
      <c r="C3949" s="1">
        <v>500</v>
      </c>
      <c r="D3949" s="6" t="s">
        <v>1939</v>
      </c>
      <c r="E3949" s="1" t="s">
        <v>1940</v>
      </c>
      <c r="F3949" s="7">
        <v>0.93999999761581421</v>
      </c>
      <c r="G3949" s="7">
        <v>1.0499999523162842</v>
      </c>
      <c r="H3949" s="1" t="s">
        <v>7529</v>
      </c>
      <c r="I3949" s="1" t="str">
        <f>IF(ISBLANK(H3949),"", IF(EXACT(LEFT(H3949,6),"SINGLE"),VLOOKUP(H3949,'Contingency Events'!A:G,2,FALSE),H3949))</f>
        <v>OPEN LINE FROM BUS 324404 [2LYNDON TAP 69.000] TO BUS 324750 [2TAYLOR LG  69.000] CKT 1</v>
      </c>
      <c r="J3949" s="11">
        <v>1.0499999523162842</v>
      </c>
      <c r="K3949" s="7">
        <f t="shared" si="122"/>
        <v>524.99997615814209</v>
      </c>
      <c r="L3949" s="11">
        <v>1.0499999523162842</v>
      </c>
      <c r="M3949" s="7">
        <f t="shared" si="123"/>
        <v>524.99997615814209</v>
      </c>
      <c r="N3949" s="19">
        <v>0</v>
      </c>
      <c r="O3949" s="19">
        <v>0</v>
      </c>
    </row>
    <row r="3950" spans="1:17" hidden="1" x14ac:dyDescent="0.3">
      <c r="F3950" s="7"/>
      <c r="G3950" s="7"/>
      <c r="I3950" s="1" t="str">
        <f>IF(ISBLANK(H3950),"", IF(EXACT(LEFT(H3950,6),"SINGLE"),VLOOKUP(H3950,'Contingency Events'!A:G,2,FALSE),H3950))</f>
        <v/>
      </c>
      <c r="K3950" s="7" t="str">
        <f t="shared" si="122"/>
        <v/>
      </c>
      <c r="M3950" s="7" t="str">
        <f t="shared" si="123"/>
        <v/>
      </c>
    </row>
    <row r="3951" spans="1:17" hidden="1" x14ac:dyDescent="0.3">
      <c r="A3951" s="5">
        <v>341584</v>
      </c>
      <c r="B3951" s="5" t="s">
        <v>3959</v>
      </c>
      <c r="C3951" s="5">
        <v>69</v>
      </c>
      <c r="D3951" s="8" t="s">
        <v>1939</v>
      </c>
      <c r="E3951" s="5" t="s">
        <v>1940</v>
      </c>
      <c r="F3951" s="13">
        <v>0.93999999761581421</v>
      </c>
      <c r="G3951" s="13">
        <v>1.0499999523162842</v>
      </c>
      <c r="H3951" s="5" t="s">
        <v>7531</v>
      </c>
      <c r="I3951" s="1" t="str">
        <f>IF(ISBLANK(H3951),"", IF(EXACT(LEFT(H3951,6),"SINGLE"),VLOOKUP(H3951,'Contingency Events'!A:G,2,FALSE),H3951))</f>
        <v>OPEN LINE FROM BUS 324405 [2ADAMS      69.000] TO BUS 324547 [2GEORGETOWN 69.000] CKT 1</v>
      </c>
      <c r="J3951" s="14">
        <v>0.93965440988540649</v>
      </c>
      <c r="K3951" s="7">
        <f t="shared" si="122"/>
        <v>64.836154282093048</v>
      </c>
      <c r="L3951" s="14">
        <v>0.93937939405441284</v>
      </c>
      <c r="M3951" s="7">
        <f t="shared" si="123"/>
        <v>64.817178189754486</v>
      </c>
      <c r="N3951" s="20">
        <v>-2.7501583099365234E-4</v>
      </c>
      <c r="O3951" s="20">
        <v>-6.2060356140136719E-4</v>
      </c>
      <c r="P3951" s="5"/>
      <c r="Q3951" s="5"/>
    </row>
    <row r="3952" spans="1:17" hidden="1" x14ac:dyDescent="0.3">
      <c r="A3952" s="5">
        <v>342844</v>
      </c>
      <c r="B3952" s="5" t="s">
        <v>3960</v>
      </c>
      <c r="C3952" s="5">
        <v>500</v>
      </c>
      <c r="D3952" s="8" t="s">
        <v>1939</v>
      </c>
      <c r="E3952" s="5" t="s">
        <v>1940</v>
      </c>
      <c r="F3952" s="13">
        <v>0.93999999761581421</v>
      </c>
      <c r="G3952" s="13">
        <v>1.0499999523162842</v>
      </c>
      <c r="H3952" s="5" t="s">
        <v>7531</v>
      </c>
      <c r="I3952" s="1" t="str">
        <f>IF(ISBLANK(H3952),"", IF(EXACT(LEFT(H3952,6),"SINGLE"),VLOOKUP(H3952,'Contingency Events'!A:G,2,FALSE),H3952))</f>
        <v>OPEN LINE FROM BUS 324405 [2ADAMS      69.000] TO BUS 324547 [2GEORGETOWN 69.000] CKT 1</v>
      </c>
      <c r="J3952" s="14">
        <v>1.0499999523162842</v>
      </c>
      <c r="K3952" s="7">
        <f t="shared" si="122"/>
        <v>524.99997615814209</v>
      </c>
      <c r="L3952" s="14">
        <v>1.0499999523162842</v>
      </c>
      <c r="M3952" s="7">
        <f t="shared" si="123"/>
        <v>524.99997615814209</v>
      </c>
      <c r="N3952" s="20">
        <v>0</v>
      </c>
      <c r="O3952" s="20">
        <v>0</v>
      </c>
      <c r="P3952" s="5"/>
      <c r="Q3952" s="5"/>
    </row>
    <row r="3953" spans="1:17" hidden="1" x14ac:dyDescent="0.3">
      <c r="F3953" s="7"/>
      <c r="G3953" s="7"/>
      <c r="I3953" s="1" t="str">
        <f>IF(ISBLANK(H3953),"", IF(EXACT(LEFT(H3953,6),"SINGLE"),VLOOKUP(H3953,'Contingency Events'!A:G,2,FALSE),H3953))</f>
        <v/>
      </c>
      <c r="K3953" s="7" t="str">
        <f t="shared" si="122"/>
        <v/>
      </c>
      <c r="M3953" s="7" t="str">
        <f t="shared" si="123"/>
        <v/>
      </c>
    </row>
    <row r="3954" spans="1:17" hidden="1" x14ac:dyDescent="0.3">
      <c r="A3954" s="1">
        <v>341584</v>
      </c>
      <c r="B3954" s="1" t="s">
        <v>3959</v>
      </c>
      <c r="C3954" s="1">
        <v>69</v>
      </c>
      <c r="D3954" s="6" t="s">
        <v>1939</v>
      </c>
      <c r="E3954" s="1" t="s">
        <v>1940</v>
      </c>
      <c r="F3954" s="7">
        <v>0.93999999761581421</v>
      </c>
      <c r="G3954" s="7">
        <v>1.0499999523162842</v>
      </c>
      <c r="H3954" s="1" t="s">
        <v>7533</v>
      </c>
      <c r="I3954" s="1" t="str">
        <f>IF(ISBLANK(H3954),"", IF(EXACT(LEFT(H3954,6),"SINGLE"),VLOOKUP(H3954,'Contingency Events'!A:G,2,FALSE),H3954))</f>
        <v>OPEN LINE FROM BUS 324405 [2ADAMS      69.000] TO BUS 326989 [2LONG LICK  69.000] CKT 1</v>
      </c>
      <c r="J3954" s="11">
        <v>0.93965440988540649</v>
      </c>
      <c r="K3954" s="7">
        <f t="shared" si="122"/>
        <v>64.836154282093048</v>
      </c>
      <c r="L3954" s="11">
        <v>0.93951231241226196</v>
      </c>
      <c r="M3954" s="7">
        <f t="shared" si="123"/>
        <v>64.826349556446075</v>
      </c>
      <c r="N3954" s="19">
        <v>-1.4209747314453125E-4</v>
      </c>
      <c r="O3954" s="19">
        <v>-4.8768520355224609E-4</v>
      </c>
    </row>
    <row r="3955" spans="1:17" hidden="1" x14ac:dyDescent="0.3">
      <c r="A3955" s="1">
        <v>342844</v>
      </c>
      <c r="B3955" s="1" t="s">
        <v>3960</v>
      </c>
      <c r="C3955" s="1">
        <v>500</v>
      </c>
      <c r="D3955" s="6" t="s">
        <v>1939</v>
      </c>
      <c r="E3955" s="1" t="s">
        <v>1940</v>
      </c>
      <c r="F3955" s="7">
        <v>0.93999999761581421</v>
      </c>
      <c r="G3955" s="7">
        <v>1.0499999523162842</v>
      </c>
      <c r="H3955" s="1" t="s">
        <v>7533</v>
      </c>
      <c r="I3955" s="1" t="str">
        <f>IF(ISBLANK(H3955),"", IF(EXACT(LEFT(H3955,6),"SINGLE"),VLOOKUP(H3955,'Contingency Events'!A:G,2,FALSE),H3955))</f>
        <v>OPEN LINE FROM BUS 324405 [2ADAMS      69.000] TO BUS 326989 [2LONG LICK  69.000] CKT 1</v>
      </c>
      <c r="J3955" s="11">
        <v>1.0499999523162842</v>
      </c>
      <c r="K3955" s="7">
        <f t="shared" si="122"/>
        <v>524.99997615814209</v>
      </c>
      <c r="L3955" s="11">
        <v>1.0499999523162842</v>
      </c>
      <c r="M3955" s="7">
        <f t="shared" si="123"/>
        <v>524.99997615814209</v>
      </c>
      <c r="N3955" s="19">
        <v>0</v>
      </c>
      <c r="O3955" s="19">
        <v>0</v>
      </c>
    </row>
    <row r="3956" spans="1:17" hidden="1" x14ac:dyDescent="0.3">
      <c r="F3956" s="7"/>
      <c r="G3956" s="7"/>
      <c r="I3956" s="1" t="str">
        <f>IF(ISBLANK(H3956),"", IF(EXACT(LEFT(H3956,6),"SINGLE"),VLOOKUP(H3956,'Contingency Events'!A:G,2,FALSE),H3956))</f>
        <v/>
      </c>
      <c r="K3956" s="7" t="str">
        <f t="shared" si="122"/>
        <v/>
      </c>
      <c r="M3956" s="7" t="str">
        <f t="shared" si="123"/>
        <v/>
      </c>
    </row>
    <row r="3957" spans="1:17" hidden="1" x14ac:dyDescent="0.3">
      <c r="A3957" s="5">
        <v>341584</v>
      </c>
      <c r="B3957" s="5" t="s">
        <v>3959</v>
      </c>
      <c r="C3957" s="5">
        <v>69</v>
      </c>
      <c r="D3957" s="8" t="s">
        <v>1939</v>
      </c>
      <c r="E3957" s="5" t="s">
        <v>1940</v>
      </c>
      <c r="F3957" s="13">
        <v>0.93999999761581421</v>
      </c>
      <c r="G3957" s="13">
        <v>1.0499999523162842</v>
      </c>
      <c r="H3957" s="5" t="s">
        <v>7535</v>
      </c>
      <c r="I3957" s="1" t="str">
        <f>IF(ISBLANK(H3957),"", IF(EXACT(LEFT(H3957,6),"SINGLE"),VLOOKUP(H3957,'Contingency Events'!A:G,2,FALSE),H3957))</f>
        <v>OPEN LINE FROM BUS 324406 [2AIKEN      69.000] TO BUS 324637 [2MIDDLETOWN 69.000] CKT 1</v>
      </c>
      <c r="J3957" s="14">
        <v>0.93965440988540649</v>
      </c>
      <c r="K3957" s="7">
        <f t="shared" si="122"/>
        <v>64.836154282093048</v>
      </c>
      <c r="L3957" s="14">
        <v>0.93969154357910156</v>
      </c>
      <c r="M3957" s="7">
        <f t="shared" si="123"/>
        <v>64.838716506958008</v>
      </c>
      <c r="N3957" s="20">
        <v>3.7133693695068359E-5</v>
      </c>
      <c r="O3957" s="20">
        <v>-3.0845403671264648E-4</v>
      </c>
      <c r="P3957" s="5"/>
      <c r="Q3957" s="5"/>
    </row>
    <row r="3958" spans="1:17" hidden="1" x14ac:dyDescent="0.3">
      <c r="A3958" s="5">
        <v>342844</v>
      </c>
      <c r="B3958" s="5" t="s">
        <v>3960</v>
      </c>
      <c r="C3958" s="5">
        <v>500</v>
      </c>
      <c r="D3958" s="8" t="s">
        <v>1939</v>
      </c>
      <c r="E3958" s="5" t="s">
        <v>1940</v>
      </c>
      <c r="F3958" s="13">
        <v>0.93999999761581421</v>
      </c>
      <c r="G3958" s="13">
        <v>1.0499999523162842</v>
      </c>
      <c r="H3958" s="5" t="s">
        <v>7535</v>
      </c>
      <c r="I3958" s="1" t="str">
        <f>IF(ISBLANK(H3958),"", IF(EXACT(LEFT(H3958,6),"SINGLE"),VLOOKUP(H3958,'Contingency Events'!A:G,2,FALSE),H3958))</f>
        <v>OPEN LINE FROM BUS 324406 [2AIKEN      69.000] TO BUS 324637 [2MIDDLETOWN 69.000] CKT 1</v>
      </c>
      <c r="J3958" s="14">
        <v>1.0499999523162842</v>
      </c>
      <c r="K3958" s="7">
        <f t="shared" si="122"/>
        <v>524.99997615814209</v>
      </c>
      <c r="L3958" s="14">
        <v>1.0499999523162842</v>
      </c>
      <c r="M3958" s="7">
        <f t="shared" si="123"/>
        <v>524.99997615814209</v>
      </c>
      <c r="N3958" s="20">
        <v>0</v>
      </c>
      <c r="O3958" s="20">
        <v>0</v>
      </c>
      <c r="P3958" s="5"/>
      <c r="Q3958" s="5"/>
    </row>
    <row r="3959" spans="1:17" hidden="1" x14ac:dyDescent="0.3">
      <c r="F3959" s="7"/>
      <c r="G3959" s="7"/>
      <c r="I3959" s="1" t="str">
        <f>IF(ISBLANK(H3959),"", IF(EXACT(LEFT(H3959,6),"SINGLE"),VLOOKUP(H3959,'Contingency Events'!A:G,2,FALSE),H3959))</f>
        <v/>
      </c>
      <c r="K3959" s="7" t="str">
        <f t="shared" si="122"/>
        <v/>
      </c>
      <c r="M3959" s="7" t="str">
        <f t="shared" si="123"/>
        <v/>
      </c>
    </row>
    <row r="3960" spans="1:17" hidden="1" x14ac:dyDescent="0.3">
      <c r="A3960" s="1">
        <v>341584</v>
      </c>
      <c r="B3960" s="1" t="s">
        <v>3959</v>
      </c>
      <c r="C3960" s="1">
        <v>69</v>
      </c>
      <c r="D3960" s="6" t="s">
        <v>1939</v>
      </c>
      <c r="E3960" s="1" t="s">
        <v>1940</v>
      </c>
      <c r="F3960" s="7">
        <v>0.93999999761581421</v>
      </c>
      <c r="G3960" s="7">
        <v>1.0499999523162842</v>
      </c>
      <c r="H3960" s="1" t="s">
        <v>7537</v>
      </c>
      <c r="I3960" s="1" t="str">
        <f>IF(ISBLANK(H3960),"", IF(EXACT(LEFT(H3960,6),"SINGLE"),VLOOKUP(H3960,'Contingency Events'!A:G,2,FALSE),H3960))</f>
        <v>OPEN LINE FROM BUS 324406 [2AIKEN      69.000] TO BUS 324673 [2OXMOOR     69.000] CKT 1</v>
      </c>
      <c r="J3960" s="11">
        <v>0.93965440988540649</v>
      </c>
      <c r="K3960" s="7">
        <f t="shared" si="122"/>
        <v>64.836154282093048</v>
      </c>
      <c r="L3960" s="11">
        <v>0.93965333700180054</v>
      </c>
      <c r="M3960" s="7">
        <f t="shared" si="123"/>
        <v>64.836080253124237</v>
      </c>
      <c r="N3960" s="19">
        <v>-1.0728836059570313E-6</v>
      </c>
      <c r="O3960" s="19">
        <v>-3.4666061401367188E-4</v>
      </c>
    </row>
    <row r="3961" spans="1:17" hidden="1" x14ac:dyDescent="0.3">
      <c r="A3961" s="1">
        <v>342844</v>
      </c>
      <c r="B3961" s="1" t="s">
        <v>3960</v>
      </c>
      <c r="C3961" s="1">
        <v>500</v>
      </c>
      <c r="D3961" s="6" t="s">
        <v>1939</v>
      </c>
      <c r="E3961" s="1" t="s">
        <v>1940</v>
      </c>
      <c r="F3961" s="7">
        <v>0.93999999761581421</v>
      </c>
      <c r="G3961" s="7">
        <v>1.0499999523162842</v>
      </c>
      <c r="H3961" s="1" t="s">
        <v>7537</v>
      </c>
      <c r="I3961" s="1" t="str">
        <f>IF(ISBLANK(H3961),"", IF(EXACT(LEFT(H3961,6),"SINGLE"),VLOOKUP(H3961,'Contingency Events'!A:G,2,FALSE),H3961))</f>
        <v>OPEN LINE FROM BUS 324406 [2AIKEN      69.000] TO BUS 324673 [2OXMOOR     69.000] CKT 1</v>
      </c>
      <c r="J3961" s="11">
        <v>1.0499999523162842</v>
      </c>
      <c r="K3961" s="7">
        <f t="shared" si="122"/>
        <v>524.99997615814209</v>
      </c>
      <c r="L3961" s="11">
        <v>1.0499999523162842</v>
      </c>
      <c r="M3961" s="7">
        <f t="shared" si="123"/>
        <v>524.99997615814209</v>
      </c>
      <c r="N3961" s="19">
        <v>0</v>
      </c>
      <c r="O3961" s="19">
        <v>0</v>
      </c>
    </row>
    <row r="3962" spans="1:17" hidden="1" x14ac:dyDescent="0.3">
      <c r="F3962" s="7"/>
      <c r="G3962" s="7"/>
      <c r="I3962" s="1" t="str">
        <f>IF(ISBLANK(H3962),"", IF(EXACT(LEFT(H3962,6),"SINGLE"),VLOOKUP(H3962,'Contingency Events'!A:G,2,FALSE),H3962))</f>
        <v/>
      </c>
      <c r="K3962" s="7" t="str">
        <f t="shared" si="122"/>
        <v/>
      </c>
      <c r="M3962" s="7" t="str">
        <f t="shared" si="123"/>
        <v/>
      </c>
    </row>
    <row r="3963" spans="1:17" hidden="1" x14ac:dyDescent="0.3">
      <c r="A3963" s="5">
        <v>341584</v>
      </c>
      <c r="B3963" s="5" t="s">
        <v>3959</v>
      </c>
      <c r="C3963" s="5">
        <v>69</v>
      </c>
      <c r="D3963" s="8" t="s">
        <v>1939</v>
      </c>
      <c r="E3963" s="5" t="s">
        <v>1940</v>
      </c>
      <c r="F3963" s="13">
        <v>0.93999999761581421</v>
      </c>
      <c r="G3963" s="13">
        <v>1.0499999523162842</v>
      </c>
      <c r="H3963" s="5" t="s">
        <v>7539</v>
      </c>
      <c r="I3963" s="1" t="str">
        <f>IF(ISBLANK(H3963),"", IF(EXACT(LEFT(H3963,6),"SINGLE"),VLOOKUP(H3963,'Contingency Events'!A:G,2,FALSE),H3963))</f>
        <v>OPEN LINE FROM BUS 324406 [2AIKEN      69.000] TO BUS 325022 [2EASTWOOD W 69.000] CKT 1</v>
      </c>
      <c r="J3963" s="14">
        <v>0.93965440988540649</v>
      </c>
      <c r="K3963" s="7">
        <f t="shared" si="122"/>
        <v>64.836154282093048</v>
      </c>
      <c r="L3963" s="14">
        <v>0.93970233201980591</v>
      </c>
      <c r="M3963" s="7">
        <f t="shared" si="123"/>
        <v>64.839460909366608</v>
      </c>
      <c r="N3963" s="20">
        <v>4.7922134399414063E-5</v>
      </c>
      <c r="O3963" s="20">
        <v>-2.9766559600830078E-4</v>
      </c>
      <c r="P3963" s="5"/>
      <c r="Q3963" s="5"/>
    </row>
    <row r="3964" spans="1:17" hidden="1" x14ac:dyDescent="0.3">
      <c r="A3964" s="5">
        <v>342844</v>
      </c>
      <c r="B3964" s="5" t="s">
        <v>3960</v>
      </c>
      <c r="C3964" s="5">
        <v>500</v>
      </c>
      <c r="D3964" s="8" t="s">
        <v>1939</v>
      </c>
      <c r="E3964" s="5" t="s">
        <v>1940</v>
      </c>
      <c r="F3964" s="13">
        <v>0.93999999761581421</v>
      </c>
      <c r="G3964" s="13">
        <v>1.0499999523162842</v>
      </c>
      <c r="H3964" s="5" t="s">
        <v>7539</v>
      </c>
      <c r="I3964" s="1" t="str">
        <f>IF(ISBLANK(H3964),"", IF(EXACT(LEFT(H3964,6),"SINGLE"),VLOOKUP(H3964,'Contingency Events'!A:G,2,FALSE),H3964))</f>
        <v>OPEN LINE FROM BUS 324406 [2AIKEN      69.000] TO BUS 325022 [2EASTWOOD W 69.000] CKT 1</v>
      </c>
      <c r="J3964" s="14">
        <v>1.0499999523162842</v>
      </c>
      <c r="K3964" s="7">
        <f t="shared" si="122"/>
        <v>524.99997615814209</v>
      </c>
      <c r="L3964" s="14">
        <v>1.0499999523162842</v>
      </c>
      <c r="M3964" s="7">
        <f t="shared" si="123"/>
        <v>524.99997615814209</v>
      </c>
      <c r="N3964" s="20">
        <v>0</v>
      </c>
      <c r="O3964" s="20">
        <v>0</v>
      </c>
      <c r="P3964" s="5"/>
      <c r="Q3964" s="5"/>
    </row>
    <row r="3965" spans="1:17" hidden="1" x14ac:dyDescent="0.3">
      <c r="F3965" s="7"/>
      <c r="G3965" s="7"/>
      <c r="I3965" s="1" t="str">
        <f>IF(ISBLANK(H3965),"", IF(EXACT(LEFT(H3965,6),"SINGLE"),VLOOKUP(H3965,'Contingency Events'!A:G,2,FALSE),H3965))</f>
        <v/>
      </c>
      <c r="K3965" s="7" t="str">
        <f t="shared" si="122"/>
        <v/>
      </c>
      <c r="M3965" s="7" t="str">
        <f t="shared" si="123"/>
        <v/>
      </c>
    </row>
    <row r="3966" spans="1:17" hidden="1" x14ac:dyDescent="0.3">
      <c r="A3966" s="1">
        <v>341584</v>
      </c>
      <c r="B3966" s="1" t="s">
        <v>3959</v>
      </c>
      <c r="C3966" s="1">
        <v>69</v>
      </c>
      <c r="D3966" s="6" t="s">
        <v>1939</v>
      </c>
      <c r="E3966" s="1" t="s">
        <v>1940</v>
      </c>
      <c r="F3966" s="7">
        <v>0.93999999761581421</v>
      </c>
      <c r="G3966" s="7">
        <v>1.0499999523162842</v>
      </c>
      <c r="H3966" s="1" t="s">
        <v>7541</v>
      </c>
      <c r="I3966" s="1" t="str">
        <f>IF(ISBLANK(H3966),"", IF(EXACT(LEFT(H3966,6),"SINGLE"),VLOOKUP(H3966,'Contingency Events'!A:G,2,FALSE),H3966))</f>
        <v>OPEN LINE FROM BUS 324407 [2ALEXANDER  69.000] TO BUS 324755 [2TYRONE     69.000] CKT 1</v>
      </c>
      <c r="J3966" s="11">
        <v>0.93965440988540649</v>
      </c>
      <c r="K3966" s="7">
        <f t="shared" si="122"/>
        <v>64.836154282093048</v>
      </c>
      <c r="L3966" s="11">
        <v>0.93963509798049927</v>
      </c>
      <c r="M3966" s="7">
        <f t="shared" si="123"/>
        <v>64.834821760654449</v>
      </c>
      <c r="N3966" s="19">
        <v>-1.9311904907226563E-5</v>
      </c>
      <c r="O3966" s="19">
        <v>-3.6489963531494141E-4</v>
      </c>
    </row>
    <row r="3967" spans="1:17" hidden="1" x14ac:dyDescent="0.3">
      <c r="A3967" s="1">
        <v>342844</v>
      </c>
      <c r="B3967" s="1" t="s">
        <v>3960</v>
      </c>
      <c r="C3967" s="1">
        <v>500</v>
      </c>
      <c r="D3967" s="6" t="s">
        <v>1939</v>
      </c>
      <c r="E3967" s="1" t="s">
        <v>1940</v>
      </c>
      <c r="F3967" s="7">
        <v>0.93999999761581421</v>
      </c>
      <c r="G3967" s="7">
        <v>1.0499999523162842</v>
      </c>
      <c r="H3967" s="1" t="s">
        <v>7541</v>
      </c>
      <c r="I3967" s="1" t="str">
        <f>IF(ISBLANK(H3967),"", IF(EXACT(LEFT(H3967,6),"SINGLE"),VLOOKUP(H3967,'Contingency Events'!A:G,2,FALSE),H3967))</f>
        <v>OPEN LINE FROM BUS 324407 [2ALEXANDER  69.000] TO BUS 324755 [2TYRONE     69.000] CKT 1</v>
      </c>
      <c r="J3967" s="11">
        <v>1.0499999523162842</v>
      </c>
      <c r="K3967" s="7">
        <f t="shared" si="122"/>
        <v>524.99997615814209</v>
      </c>
      <c r="L3967" s="11">
        <v>1.0499999523162842</v>
      </c>
      <c r="M3967" s="7">
        <f t="shared" si="123"/>
        <v>524.99997615814209</v>
      </c>
      <c r="N3967" s="19">
        <v>0</v>
      </c>
      <c r="O3967" s="19">
        <v>0</v>
      </c>
    </row>
    <row r="3968" spans="1:17" hidden="1" x14ac:dyDescent="0.3">
      <c r="F3968" s="7"/>
      <c r="G3968" s="7"/>
      <c r="I3968" s="1" t="str">
        <f>IF(ISBLANK(H3968),"", IF(EXACT(LEFT(H3968,6),"SINGLE"),VLOOKUP(H3968,'Contingency Events'!A:G,2,FALSE),H3968))</f>
        <v/>
      </c>
      <c r="K3968" s="7" t="str">
        <f t="shared" si="122"/>
        <v/>
      </c>
      <c r="M3968" s="7" t="str">
        <f t="shared" si="123"/>
        <v/>
      </c>
    </row>
    <row r="3969" spans="1:17" hidden="1" x14ac:dyDescent="0.3">
      <c r="A3969" s="5">
        <v>341584</v>
      </c>
      <c r="B3969" s="5" t="s">
        <v>3959</v>
      </c>
      <c r="C3969" s="5">
        <v>69</v>
      </c>
      <c r="D3969" s="8" t="s">
        <v>1939</v>
      </c>
      <c r="E3969" s="5" t="s">
        <v>1940</v>
      </c>
      <c r="F3969" s="13">
        <v>0.93999999761581421</v>
      </c>
      <c r="G3969" s="13">
        <v>1.0499999523162842</v>
      </c>
      <c r="H3969" s="5" t="s">
        <v>7543</v>
      </c>
      <c r="I3969" s="1" t="str">
        <f>IF(ISBLANK(H3969),"", IF(EXACT(LEFT(H3969,6),"SINGLE"),VLOOKUP(H3969,'Contingency Events'!A:G,2,FALSE),H3969))</f>
        <v>OPEN LINE FROM BUS 324407 [2ALEXANDER  69.000] TO BUS 324955 [2SHANNON RUN69.000] CKT 1</v>
      </c>
      <c r="J3969" s="14">
        <v>0.93965440988540649</v>
      </c>
      <c r="K3969" s="7">
        <f t="shared" si="122"/>
        <v>64.836154282093048</v>
      </c>
      <c r="L3969" s="14">
        <v>0.93966633081436157</v>
      </c>
      <c r="M3969" s="7">
        <f t="shared" si="123"/>
        <v>64.836976826190948</v>
      </c>
      <c r="N3969" s="20">
        <v>1.1920928955078125E-5</v>
      </c>
      <c r="O3969" s="20">
        <v>-3.3366680145263672E-4</v>
      </c>
      <c r="P3969" s="5"/>
      <c r="Q3969" s="5"/>
    </row>
    <row r="3970" spans="1:17" hidden="1" x14ac:dyDescent="0.3">
      <c r="A3970" s="5">
        <v>342844</v>
      </c>
      <c r="B3970" s="5" t="s">
        <v>3960</v>
      </c>
      <c r="C3970" s="5">
        <v>500</v>
      </c>
      <c r="D3970" s="8" t="s">
        <v>1939</v>
      </c>
      <c r="E3970" s="5" t="s">
        <v>1940</v>
      </c>
      <c r="F3970" s="13">
        <v>0.93999999761581421</v>
      </c>
      <c r="G3970" s="13">
        <v>1.0499999523162842</v>
      </c>
      <c r="H3970" s="5" t="s">
        <v>7543</v>
      </c>
      <c r="I3970" s="1" t="str">
        <f>IF(ISBLANK(H3970),"", IF(EXACT(LEFT(H3970,6),"SINGLE"),VLOOKUP(H3970,'Contingency Events'!A:G,2,FALSE),H3970))</f>
        <v>OPEN LINE FROM BUS 324407 [2ALEXANDER  69.000] TO BUS 324955 [2SHANNON RUN69.000] CKT 1</v>
      </c>
      <c r="J3970" s="14">
        <v>1.0499999523162842</v>
      </c>
      <c r="K3970" s="7">
        <f t="shared" si="122"/>
        <v>524.99997615814209</v>
      </c>
      <c r="L3970" s="14">
        <v>1.0499999523162842</v>
      </c>
      <c r="M3970" s="7">
        <f t="shared" si="123"/>
        <v>524.99997615814209</v>
      </c>
      <c r="N3970" s="20">
        <v>0</v>
      </c>
      <c r="O3970" s="20">
        <v>0</v>
      </c>
      <c r="P3970" s="5"/>
      <c r="Q3970" s="5"/>
    </row>
    <row r="3971" spans="1:17" hidden="1" x14ac:dyDescent="0.3">
      <c r="F3971" s="7"/>
      <c r="G3971" s="7"/>
      <c r="I3971" s="1" t="str">
        <f>IF(ISBLANK(H3971),"", IF(EXACT(LEFT(H3971,6),"SINGLE"),VLOOKUP(H3971,'Contingency Events'!A:G,2,FALSE),H3971))</f>
        <v/>
      </c>
      <c r="K3971" s="7" t="str">
        <f t="shared" ref="K3971:K4034" si="124">IF(C3971&gt;0,C3971*J3971,"")</f>
        <v/>
      </c>
      <c r="M3971" s="7" t="str">
        <f t="shared" ref="M3971:M4034" si="125">IF(L3971&gt;0,C3971*L3971,"")</f>
        <v/>
      </c>
    </row>
    <row r="3972" spans="1:17" hidden="1" x14ac:dyDescent="0.3">
      <c r="A3972" s="1">
        <v>341584</v>
      </c>
      <c r="B3972" s="1" t="s">
        <v>3959</v>
      </c>
      <c r="C3972" s="1">
        <v>69</v>
      </c>
      <c r="D3972" s="6" t="s">
        <v>1939</v>
      </c>
      <c r="E3972" s="1" t="s">
        <v>1940</v>
      </c>
      <c r="F3972" s="7">
        <v>0.93999999761581421</v>
      </c>
      <c r="G3972" s="7">
        <v>1.0499999523162842</v>
      </c>
      <c r="H3972" s="1" t="s">
        <v>7545</v>
      </c>
      <c r="I3972" s="1" t="str">
        <f>IF(ISBLANK(H3972),"", IF(EXACT(LEFT(H3972,6),"SINGLE"),VLOOKUP(H3972,'Contingency Events'!A:G,2,FALSE),H3972))</f>
        <v>OPEN LINE FROM BUS 324408 [2ALGONQUIN  69.000] TO BUS 324552 [2GRADY      69.000] CKT 1</v>
      </c>
      <c r="J3972" s="11">
        <v>0.93965440988540649</v>
      </c>
      <c r="K3972" s="7">
        <f t="shared" si="124"/>
        <v>64.836154282093048</v>
      </c>
      <c r="L3972" s="11">
        <v>0.93965452909469604</v>
      </c>
      <c r="M3972" s="7">
        <f t="shared" si="125"/>
        <v>64.836162507534027</v>
      </c>
      <c r="N3972" s="19">
        <v>1.1920928955078125E-7</v>
      </c>
      <c r="O3972" s="19">
        <v>-3.4546852111816406E-4</v>
      </c>
    </row>
    <row r="3973" spans="1:17" hidden="1" x14ac:dyDescent="0.3">
      <c r="A3973" s="1">
        <v>342844</v>
      </c>
      <c r="B3973" s="1" t="s">
        <v>3960</v>
      </c>
      <c r="C3973" s="1">
        <v>500</v>
      </c>
      <c r="D3973" s="6" t="s">
        <v>1939</v>
      </c>
      <c r="E3973" s="1" t="s">
        <v>1940</v>
      </c>
      <c r="F3973" s="7">
        <v>0.93999999761581421</v>
      </c>
      <c r="G3973" s="7">
        <v>1.0499999523162842</v>
      </c>
      <c r="H3973" s="1" t="s">
        <v>7545</v>
      </c>
      <c r="I3973" s="1" t="str">
        <f>IF(ISBLANK(H3973),"", IF(EXACT(LEFT(H3973,6),"SINGLE"),VLOOKUP(H3973,'Contingency Events'!A:G,2,FALSE),H3973))</f>
        <v>OPEN LINE FROM BUS 324408 [2ALGONQUIN  69.000] TO BUS 324552 [2GRADY      69.000] CKT 1</v>
      </c>
      <c r="J3973" s="11">
        <v>1.0499999523162842</v>
      </c>
      <c r="K3973" s="7">
        <f t="shared" si="124"/>
        <v>524.99997615814209</v>
      </c>
      <c r="L3973" s="11">
        <v>1.0499999523162842</v>
      </c>
      <c r="M3973" s="7">
        <f t="shared" si="125"/>
        <v>524.99997615814209</v>
      </c>
      <c r="N3973" s="19">
        <v>0</v>
      </c>
      <c r="O3973" s="19">
        <v>0</v>
      </c>
    </row>
    <row r="3974" spans="1:17" hidden="1" x14ac:dyDescent="0.3">
      <c r="F3974" s="7"/>
      <c r="G3974" s="7"/>
      <c r="I3974" s="1" t="str">
        <f>IF(ISBLANK(H3974),"", IF(EXACT(LEFT(H3974,6),"SINGLE"),VLOOKUP(H3974,'Contingency Events'!A:G,2,FALSE),H3974))</f>
        <v/>
      </c>
      <c r="K3974" s="7" t="str">
        <f t="shared" si="124"/>
        <v/>
      </c>
      <c r="M3974" s="7" t="str">
        <f t="shared" si="125"/>
        <v/>
      </c>
    </row>
    <row r="3975" spans="1:17" hidden="1" x14ac:dyDescent="0.3">
      <c r="A3975" s="5">
        <v>341584</v>
      </c>
      <c r="B3975" s="5" t="s">
        <v>3959</v>
      </c>
      <c r="C3975" s="5">
        <v>69</v>
      </c>
      <c r="D3975" s="8" t="s">
        <v>1939</v>
      </c>
      <c r="E3975" s="5" t="s">
        <v>1940</v>
      </c>
      <c r="F3975" s="13">
        <v>0.93999999761581421</v>
      </c>
      <c r="G3975" s="13">
        <v>1.0499999523162842</v>
      </c>
      <c r="H3975" s="5" t="s">
        <v>7547</v>
      </c>
      <c r="I3975" s="1" t="str">
        <f>IF(ISBLANK(H3975),"", IF(EXACT(LEFT(H3975,6),"SINGLE"),VLOOKUP(H3975,'Contingency Events'!A:G,2,FALSE),H3975))</f>
        <v>OPEN LINE FROM BUS 324408 [2ALGONQUIN  69.000] TO BUS 324625 [2MAGAZINE   69.000] CKT 1</v>
      </c>
      <c r="J3975" s="14">
        <v>0.93965440988540649</v>
      </c>
      <c r="K3975" s="7">
        <f t="shared" si="124"/>
        <v>64.836154282093048</v>
      </c>
      <c r="L3975" s="14">
        <v>0.93965661525726318</v>
      </c>
      <c r="M3975" s="7">
        <f t="shared" si="125"/>
        <v>64.83630645275116</v>
      </c>
      <c r="N3975" s="20">
        <v>2.2053718566894531E-6</v>
      </c>
      <c r="O3975" s="20">
        <v>-3.4338235855102539E-4</v>
      </c>
      <c r="P3975" s="5"/>
      <c r="Q3975" s="5"/>
    </row>
    <row r="3976" spans="1:17" hidden="1" x14ac:dyDescent="0.3">
      <c r="A3976" s="5">
        <v>342844</v>
      </c>
      <c r="B3976" s="5" t="s">
        <v>3960</v>
      </c>
      <c r="C3976" s="5">
        <v>500</v>
      </c>
      <c r="D3976" s="8" t="s">
        <v>1939</v>
      </c>
      <c r="E3976" s="5" t="s">
        <v>1940</v>
      </c>
      <c r="F3976" s="13">
        <v>0.93999999761581421</v>
      </c>
      <c r="G3976" s="13">
        <v>1.0499999523162842</v>
      </c>
      <c r="H3976" s="5" t="s">
        <v>7547</v>
      </c>
      <c r="I3976" s="1" t="str">
        <f>IF(ISBLANK(H3976),"", IF(EXACT(LEFT(H3976,6),"SINGLE"),VLOOKUP(H3976,'Contingency Events'!A:G,2,FALSE),H3976))</f>
        <v>OPEN LINE FROM BUS 324408 [2ALGONQUIN  69.000] TO BUS 324625 [2MAGAZINE   69.000] CKT 1</v>
      </c>
      <c r="J3976" s="14">
        <v>1.0499999523162842</v>
      </c>
      <c r="K3976" s="7">
        <f t="shared" si="124"/>
        <v>524.99997615814209</v>
      </c>
      <c r="L3976" s="14">
        <v>1.0499999523162842</v>
      </c>
      <c r="M3976" s="7">
        <f t="shared" si="125"/>
        <v>524.99997615814209</v>
      </c>
      <c r="N3976" s="20">
        <v>0</v>
      </c>
      <c r="O3976" s="20">
        <v>0</v>
      </c>
      <c r="P3976" s="5"/>
      <c r="Q3976" s="5"/>
    </row>
    <row r="3977" spans="1:17" hidden="1" x14ac:dyDescent="0.3">
      <c r="F3977" s="7"/>
      <c r="G3977" s="7"/>
      <c r="I3977" s="1" t="str">
        <f>IF(ISBLANK(H3977),"", IF(EXACT(LEFT(H3977,6),"SINGLE"),VLOOKUP(H3977,'Contingency Events'!A:G,2,FALSE),H3977))</f>
        <v/>
      </c>
      <c r="K3977" s="7" t="str">
        <f t="shared" si="124"/>
        <v/>
      </c>
      <c r="M3977" s="7" t="str">
        <f t="shared" si="125"/>
        <v/>
      </c>
    </row>
    <row r="3978" spans="1:17" hidden="1" x14ac:dyDescent="0.3">
      <c r="A3978" s="1">
        <v>341584</v>
      </c>
      <c r="B3978" s="1" t="s">
        <v>3959</v>
      </c>
      <c r="C3978" s="1">
        <v>69</v>
      </c>
      <c r="D3978" s="6" t="s">
        <v>1939</v>
      </c>
      <c r="E3978" s="1" t="s">
        <v>1940</v>
      </c>
      <c r="F3978" s="7">
        <v>0.93999999761581421</v>
      </c>
      <c r="G3978" s="7">
        <v>1.0499999523162842</v>
      </c>
      <c r="H3978" s="1" t="s">
        <v>7549</v>
      </c>
      <c r="I3978" s="1" t="str">
        <f>IF(ISBLANK(H3978),"", IF(EXACT(LEFT(H3978,6),"SINGLE"),VLOOKUP(H3978,'Contingency Events'!A:G,2,FALSE),H3978))</f>
        <v>OPEN LINE FROM BUS 324408 [2ALGONQUIN  69.000] TO BUS 324649 [2MORRIS FORM69.000] CKT 1</v>
      </c>
      <c r="J3978" s="11">
        <v>0.93965440988540649</v>
      </c>
      <c r="K3978" s="7">
        <f t="shared" si="124"/>
        <v>64.836154282093048</v>
      </c>
      <c r="L3978" s="11">
        <v>0.93965476751327515</v>
      </c>
      <c r="M3978" s="7">
        <f t="shared" si="125"/>
        <v>64.836178958415985</v>
      </c>
      <c r="N3978" s="19">
        <v>3.5762786865234375E-7</v>
      </c>
      <c r="O3978" s="19">
        <v>-3.452301025390625E-4</v>
      </c>
    </row>
    <row r="3979" spans="1:17" hidden="1" x14ac:dyDescent="0.3">
      <c r="A3979" s="1">
        <v>342844</v>
      </c>
      <c r="B3979" s="1" t="s">
        <v>3960</v>
      </c>
      <c r="C3979" s="1">
        <v>500</v>
      </c>
      <c r="D3979" s="6" t="s">
        <v>1939</v>
      </c>
      <c r="E3979" s="1" t="s">
        <v>1940</v>
      </c>
      <c r="F3979" s="7">
        <v>0.93999999761581421</v>
      </c>
      <c r="G3979" s="7">
        <v>1.0499999523162842</v>
      </c>
      <c r="H3979" s="1" t="s">
        <v>7549</v>
      </c>
      <c r="I3979" s="1" t="str">
        <f>IF(ISBLANK(H3979),"", IF(EXACT(LEFT(H3979,6),"SINGLE"),VLOOKUP(H3979,'Contingency Events'!A:G,2,FALSE),H3979))</f>
        <v>OPEN LINE FROM BUS 324408 [2ALGONQUIN  69.000] TO BUS 324649 [2MORRIS FORM69.000] CKT 1</v>
      </c>
      <c r="J3979" s="11">
        <v>1.0499999523162842</v>
      </c>
      <c r="K3979" s="7">
        <f t="shared" si="124"/>
        <v>524.99997615814209</v>
      </c>
      <c r="L3979" s="11">
        <v>1.0499999523162842</v>
      </c>
      <c r="M3979" s="7">
        <f t="shared" si="125"/>
        <v>524.99997615814209</v>
      </c>
      <c r="N3979" s="19">
        <v>0</v>
      </c>
      <c r="O3979" s="19">
        <v>0</v>
      </c>
    </row>
    <row r="3980" spans="1:17" hidden="1" x14ac:dyDescent="0.3">
      <c r="F3980" s="7"/>
      <c r="G3980" s="7"/>
      <c r="I3980" s="1" t="str">
        <f>IF(ISBLANK(H3980),"", IF(EXACT(LEFT(H3980,6),"SINGLE"),VLOOKUP(H3980,'Contingency Events'!A:G,2,FALSE),H3980))</f>
        <v/>
      </c>
      <c r="K3980" s="7" t="str">
        <f t="shared" si="124"/>
        <v/>
      </c>
      <c r="M3980" s="7" t="str">
        <f t="shared" si="125"/>
        <v/>
      </c>
    </row>
    <row r="3981" spans="1:17" hidden="1" x14ac:dyDescent="0.3">
      <c r="A3981" s="5">
        <v>341584</v>
      </c>
      <c r="B3981" s="5" t="s">
        <v>3959</v>
      </c>
      <c r="C3981" s="5">
        <v>69</v>
      </c>
      <c r="D3981" s="8" t="s">
        <v>1939</v>
      </c>
      <c r="E3981" s="5" t="s">
        <v>1940</v>
      </c>
      <c r="F3981" s="13">
        <v>0.93999999761581421</v>
      </c>
      <c r="G3981" s="13">
        <v>1.0499999523162842</v>
      </c>
      <c r="H3981" s="5" t="s">
        <v>7551</v>
      </c>
      <c r="I3981" s="1" t="str">
        <f>IF(ISBLANK(H3981),"", IF(EXACT(LEFT(H3981,6),"SINGLE"),VLOOKUP(H3981,'Contingency Events'!A:G,2,FALSE),H3981))</f>
        <v>OPEN LINE FROM BUS 324408 [2ALGONQUIN  69.000] TO BUS 324719 [2SEMINOLE   69.000] CKT 1</v>
      </c>
      <c r="J3981" s="14">
        <v>0.93965440988540649</v>
      </c>
      <c r="K3981" s="7">
        <f t="shared" si="124"/>
        <v>64.836154282093048</v>
      </c>
      <c r="L3981" s="14">
        <v>0.93965297937393188</v>
      </c>
      <c r="M3981" s="7">
        <f t="shared" si="125"/>
        <v>64.8360555768013</v>
      </c>
      <c r="N3981" s="20">
        <v>-1.430511474609375E-6</v>
      </c>
      <c r="O3981" s="20">
        <v>-3.4701824188232422E-4</v>
      </c>
      <c r="P3981" s="5"/>
      <c r="Q3981" s="5"/>
    </row>
    <row r="3982" spans="1:17" hidden="1" x14ac:dyDescent="0.3">
      <c r="A3982" s="5">
        <v>342844</v>
      </c>
      <c r="B3982" s="5" t="s">
        <v>3960</v>
      </c>
      <c r="C3982" s="5">
        <v>500</v>
      </c>
      <c r="D3982" s="8" t="s">
        <v>1939</v>
      </c>
      <c r="E3982" s="5" t="s">
        <v>1940</v>
      </c>
      <c r="F3982" s="13">
        <v>0.93999999761581421</v>
      </c>
      <c r="G3982" s="13">
        <v>1.0499999523162842</v>
      </c>
      <c r="H3982" s="5" t="s">
        <v>7551</v>
      </c>
      <c r="I3982" s="1" t="str">
        <f>IF(ISBLANK(H3982),"", IF(EXACT(LEFT(H3982,6),"SINGLE"),VLOOKUP(H3982,'Contingency Events'!A:G,2,FALSE),H3982))</f>
        <v>OPEN LINE FROM BUS 324408 [2ALGONQUIN  69.000] TO BUS 324719 [2SEMINOLE   69.000] CKT 1</v>
      </c>
      <c r="J3982" s="14">
        <v>1.0499999523162842</v>
      </c>
      <c r="K3982" s="7">
        <f t="shared" si="124"/>
        <v>524.99997615814209</v>
      </c>
      <c r="L3982" s="14">
        <v>1.0499999523162842</v>
      </c>
      <c r="M3982" s="7">
        <f t="shared" si="125"/>
        <v>524.99997615814209</v>
      </c>
      <c r="N3982" s="20">
        <v>0</v>
      </c>
      <c r="O3982" s="20">
        <v>0</v>
      </c>
      <c r="P3982" s="5"/>
      <c r="Q3982" s="5"/>
    </row>
    <row r="3983" spans="1:17" hidden="1" x14ac:dyDescent="0.3">
      <c r="F3983" s="7"/>
      <c r="G3983" s="7"/>
      <c r="I3983" s="1" t="str">
        <f>IF(ISBLANK(H3983),"", IF(EXACT(LEFT(H3983,6),"SINGLE"),VLOOKUP(H3983,'Contingency Events'!A:G,2,FALSE),H3983))</f>
        <v/>
      </c>
      <c r="K3983" s="7" t="str">
        <f t="shared" si="124"/>
        <v/>
      </c>
      <c r="M3983" s="7" t="str">
        <f t="shared" si="125"/>
        <v/>
      </c>
    </row>
    <row r="3984" spans="1:17" hidden="1" x14ac:dyDescent="0.3">
      <c r="A3984" s="1">
        <v>341584</v>
      </c>
      <c r="B3984" s="1" t="s">
        <v>3959</v>
      </c>
      <c r="C3984" s="1">
        <v>69</v>
      </c>
      <c r="D3984" s="6" t="s">
        <v>1939</v>
      </c>
      <c r="E3984" s="1" t="s">
        <v>1940</v>
      </c>
      <c r="F3984" s="7">
        <v>0.93999999761581421</v>
      </c>
      <c r="G3984" s="7">
        <v>1.0499999523162842</v>
      </c>
      <c r="H3984" s="1" t="s">
        <v>7553</v>
      </c>
      <c r="I3984" s="1" t="str">
        <f>IF(ISBLANK(H3984),"", IF(EXACT(LEFT(H3984,6),"SINGLE"),VLOOKUP(H3984,'Contingency Events'!A:G,2,FALSE),H3984))</f>
        <v>OPEN LINE FROM BUS 324408 [2ALGONQUIN  69.000] TO BUS 324739 [2STEWART    69.000] CKT 1</v>
      </c>
      <c r="J3984" s="11">
        <v>0.93965440988540649</v>
      </c>
      <c r="K3984" s="7">
        <f t="shared" si="124"/>
        <v>64.836154282093048</v>
      </c>
      <c r="L3984" s="11">
        <v>0.93965476751327515</v>
      </c>
      <c r="M3984" s="7">
        <f t="shared" si="125"/>
        <v>64.836178958415985</v>
      </c>
      <c r="N3984" s="19">
        <v>3.5762786865234375E-7</v>
      </c>
      <c r="O3984" s="19">
        <v>-3.452301025390625E-4</v>
      </c>
    </row>
    <row r="3985" spans="1:17" hidden="1" x14ac:dyDescent="0.3">
      <c r="A3985" s="1">
        <v>342844</v>
      </c>
      <c r="B3985" s="1" t="s">
        <v>3960</v>
      </c>
      <c r="C3985" s="1">
        <v>500</v>
      </c>
      <c r="D3985" s="6" t="s">
        <v>1939</v>
      </c>
      <c r="E3985" s="1" t="s">
        <v>1940</v>
      </c>
      <c r="F3985" s="7">
        <v>0.93999999761581421</v>
      </c>
      <c r="G3985" s="7">
        <v>1.0499999523162842</v>
      </c>
      <c r="H3985" s="1" t="s">
        <v>7553</v>
      </c>
      <c r="I3985" s="1" t="str">
        <f>IF(ISBLANK(H3985),"", IF(EXACT(LEFT(H3985,6),"SINGLE"),VLOOKUP(H3985,'Contingency Events'!A:G,2,FALSE),H3985))</f>
        <v>OPEN LINE FROM BUS 324408 [2ALGONQUIN  69.000] TO BUS 324739 [2STEWART    69.000] CKT 1</v>
      </c>
      <c r="J3985" s="11">
        <v>1.0499999523162842</v>
      </c>
      <c r="K3985" s="7">
        <f t="shared" si="124"/>
        <v>524.99997615814209</v>
      </c>
      <c r="L3985" s="11">
        <v>1.0499999523162842</v>
      </c>
      <c r="M3985" s="7">
        <f t="shared" si="125"/>
        <v>524.99997615814209</v>
      </c>
      <c r="N3985" s="19">
        <v>0</v>
      </c>
      <c r="O3985" s="19">
        <v>0</v>
      </c>
    </row>
    <row r="3986" spans="1:17" hidden="1" x14ac:dyDescent="0.3">
      <c r="F3986" s="7"/>
      <c r="G3986" s="7"/>
      <c r="I3986" s="1" t="str">
        <f>IF(ISBLANK(H3986),"", IF(EXACT(LEFT(H3986,6),"SINGLE"),VLOOKUP(H3986,'Contingency Events'!A:G,2,FALSE),H3986))</f>
        <v/>
      </c>
      <c r="K3986" s="7" t="str">
        <f t="shared" si="124"/>
        <v/>
      </c>
      <c r="M3986" s="7" t="str">
        <f t="shared" si="125"/>
        <v/>
      </c>
    </row>
    <row r="3987" spans="1:17" hidden="1" x14ac:dyDescent="0.3">
      <c r="A3987" s="5">
        <v>341584</v>
      </c>
      <c r="B3987" s="5" t="s">
        <v>3959</v>
      </c>
      <c r="C3987" s="5">
        <v>69</v>
      </c>
      <c r="D3987" s="8" t="s">
        <v>1939</v>
      </c>
      <c r="E3987" s="5" t="s">
        <v>1940</v>
      </c>
      <c r="F3987" s="13">
        <v>0.93999999761581421</v>
      </c>
      <c r="G3987" s="13">
        <v>1.0499999523162842</v>
      </c>
      <c r="H3987" s="5" t="s">
        <v>7555</v>
      </c>
      <c r="I3987" s="1" t="str">
        <f>IF(ISBLANK(H3987),"", IF(EXACT(LEFT(H3987,6),"SINGLE"),VLOOKUP(H3987,'Contingency Events'!A:G,2,FALSE),H3987))</f>
        <v>OPEN LINE FROM BUS 324409 [2AMERICAN AV69.000] TO BUS 324632 [2UK MED CENT69.000] CKT 1</v>
      </c>
      <c r="J3987" s="14">
        <v>0.93965440988540649</v>
      </c>
      <c r="K3987" s="7">
        <f t="shared" si="124"/>
        <v>64.836154282093048</v>
      </c>
      <c r="L3987" s="14">
        <v>0.9396369457244873</v>
      </c>
      <c r="M3987" s="7">
        <f t="shared" si="125"/>
        <v>64.834949254989624</v>
      </c>
      <c r="N3987" s="20">
        <v>-1.7464160919189453E-5</v>
      </c>
      <c r="O3987" s="20">
        <v>-3.630518913269043E-4</v>
      </c>
      <c r="P3987" s="5"/>
      <c r="Q3987" s="5"/>
    </row>
    <row r="3988" spans="1:17" hidden="1" x14ac:dyDescent="0.3">
      <c r="A3988" s="5">
        <v>342844</v>
      </c>
      <c r="B3988" s="5" t="s">
        <v>3960</v>
      </c>
      <c r="C3988" s="5">
        <v>500</v>
      </c>
      <c r="D3988" s="8" t="s">
        <v>1939</v>
      </c>
      <c r="E3988" s="5" t="s">
        <v>1940</v>
      </c>
      <c r="F3988" s="13">
        <v>0.93999999761581421</v>
      </c>
      <c r="G3988" s="13">
        <v>1.0499999523162842</v>
      </c>
      <c r="H3988" s="5" t="s">
        <v>7555</v>
      </c>
      <c r="I3988" s="1" t="str">
        <f>IF(ISBLANK(H3988),"", IF(EXACT(LEFT(H3988,6),"SINGLE"),VLOOKUP(H3988,'Contingency Events'!A:G,2,FALSE),H3988))</f>
        <v>OPEN LINE FROM BUS 324409 [2AMERICAN AV69.000] TO BUS 324632 [2UK MED CENT69.000] CKT 1</v>
      </c>
      <c r="J3988" s="14">
        <v>1.0499999523162842</v>
      </c>
      <c r="K3988" s="7">
        <f t="shared" si="124"/>
        <v>524.99997615814209</v>
      </c>
      <c r="L3988" s="14">
        <v>1.0499999523162842</v>
      </c>
      <c r="M3988" s="7">
        <f t="shared" si="125"/>
        <v>524.99997615814209</v>
      </c>
      <c r="N3988" s="20">
        <v>0</v>
      </c>
      <c r="O3988" s="20">
        <v>0</v>
      </c>
      <c r="P3988" s="5"/>
      <c r="Q3988" s="5"/>
    </row>
    <row r="3989" spans="1:17" hidden="1" x14ac:dyDescent="0.3">
      <c r="F3989" s="7"/>
      <c r="G3989" s="7"/>
      <c r="I3989" s="1" t="str">
        <f>IF(ISBLANK(H3989),"", IF(EXACT(LEFT(H3989,6),"SINGLE"),VLOOKUP(H3989,'Contingency Events'!A:G,2,FALSE),H3989))</f>
        <v/>
      </c>
      <c r="K3989" s="7" t="str">
        <f t="shared" si="124"/>
        <v/>
      </c>
      <c r="M3989" s="7" t="str">
        <f t="shared" si="125"/>
        <v/>
      </c>
    </row>
    <row r="3990" spans="1:17" hidden="1" x14ac:dyDescent="0.3">
      <c r="A3990" s="1">
        <v>341584</v>
      </c>
      <c r="B3990" s="1" t="s">
        <v>3959</v>
      </c>
      <c r="C3990" s="1">
        <v>69</v>
      </c>
      <c r="D3990" s="6" t="s">
        <v>1939</v>
      </c>
      <c r="E3990" s="1" t="s">
        <v>1940</v>
      </c>
      <c r="F3990" s="7">
        <v>0.93999999761581421</v>
      </c>
      <c r="G3990" s="7">
        <v>1.0499999523162842</v>
      </c>
      <c r="H3990" s="1" t="s">
        <v>7557</v>
      </c>
      <c r="I3990" s="1" t="str">
        <f>IF(ISBLANK(H3990),"", IF(EXACT(LEFT(H3990,6),"SINGLE"),VLOOKUP(H3990,'Contingency Events'!A:G,2,FALSE),H3990))</f>
        <v>OPEN LINE FROM BUS 324409 [2AMERICAN AV69.000] TO BUS 324683 [2PICADOME   69.000] CKT 1</v>
      </c>
      <c r="J3990" s="11">
        <v>0.93965440988540649</v>
      </c>
      <c r="K3990" s="7">
        <f t="shared" si="124"/>
        <v>64.836154282093048</v>
      </c>
      <c r="L3990" s="11">
        <v>0.9396965503692627</v>
      </c>
      <c r="M3990" s="7">
        <f t="shared" si="125"/>
        <v>64.839061975479126</v>
      </c>
      <c r="N3990" s="19">
        <v>4.2140483856201172E-5</v>
      </c>
      <c r="O3990" s="19">
        <v>-3.0344724655151367E-4</v>
      </c>
    </row>
    <row r="3991" spans="1:17" hidden="1" x14ac:dyDescent="0.3">
      <c r="A3991" s="1">
        <v>342844</v>
      </c>
      <c r="B3991" s="1" t="s">
        <v>3960</v>
      </c>
      <c r="C3991" s="1">
        <v>500</v>
      </c>
      <c r="D3991" s="6" t="s">
        <v>1939</v>
      </c>
      <c r="E3991" s="1" t="s">
        <v>1940</v>
      </c>
      <c r="F3991" s="7">
        <v>0.93999999761581421</v>
      </c>
      <c r="G3991" s="7">
        <v>1.0499999523162842</v>
      </c>
      <c r="H3991" s="1" t="s">
        <v>7557</v>
      </c>
      <c r="I3991" s="1" t="str">
        <f>IF(ISBLANK(H3991),"", IF(EXACT(LEFT(H3991,6),"SINGLE"),VLOOKUP(H3991,'Contingency Events'!A:G,2,FALSE),H3991))</f>
        <v>OPEN LINE FROM BUS 324409 [2AMERICAN AV69.000] TO BUS 324683 [2PICADOME   69.000] CKT 1</v>
      </c>
      <c r="J3991" s="11">
        <v>1.0499999523162842</v>
      </c>
      <c r="K3991" s="7">
        <f t="shared" si="124"/>
        <v>524.99997615814209</v>
      </c>
      <c r="L3991" s="11">
        <v>1.0499999523162842</v>
      </c>
      <c r="M3991" s="7">
        <f t="shared" si="125"/>
        <v>524.99997615814209</v>
      </c>
      <c r="N3991" s="19">
        <v>0</v>
      </c>
      <c r="O3991" s="19">
        <v>0</v>
      </c>
    </row>
    <row r="3992" spans="1:17" hidden="1" x14ac:dyDescent="0.3">
      <c r="F3992" s="7"/>
      <c r="G3992" s="7"/>
      <c r="I3992" s="1" t="str">
        <f>IF(ISBLANK(H3992),"", IF(EXACT(LEFT(H3992,6),"SINGLE"),VLOOKUP(H3992,'Contingency Events'!A:G,2,FALSE),H3992))</f>
        <v/>
      </c>
      <c r="K3992" s="7" t="str">
        <f t="shared" si="124"/>
        <v/>
      </c>
      <c r="M3992" s="7" t="str">
        <f t="shared" si="125"/>
        <v/>
      </c>
    </row>
    <row r="3993" spans="1:17" hidden="1" x14ac:dyDescent="0.3">
      <c r="A3993" s="5">
        <v>341584</v>
      </c>
      <c r="B3993" s="5" t="s">
        <v>3959</v>
      </c>
      <c r="C3993" s="5">
        <v>69</v>
      </c>
      <c r="D3993" s="8" t="s">
        <v>1939</v>
      </c>
      <c r="E3993" s="5" t="s">
        <v>1940</v>
      </c>
      <c r="F3993" s="13">
        <v>0.93999999761581421</v>
      </c>
      <c r="G3993" s="13">
        <v>1.0499999523162842</v>
      </c>
      <c r="H3993" s="5" t="s">
        <v>7559</v>
      </c>
      <c r="I3993" s="1" t="str">
        <f>IF(ISBLANK(H3993),"", IF(EXACT(LEFT(H3993,6),"SINGLE"),VLOOKUP(H3993,'Contingency Events'!A:G,2,FALSE),H3993))</f>
        <v>OPEN LINE FROM BUS 324409 [2AMERICAN AV69.000] TO BUS 324772 [2UK WEST 2  69.000] CKT 1</v>
      </c>
      <c r="J3993" s="14">
        <v>0.93965440988540649</v>
      </c>
      <c r="K3993" s="7">
        <f t="shared" si="124"/>
        <v>64.836154282093048</v>
      </c>
      <c r="L3993" s="14">
        <v>0.93966257572174072</v>
      </c>
      <c r="M3993" s="7">
        <f t="shared" si="125"/>
        <v>64.83671772480011</v>
      </c>
      <c r="N3993" s="20">
        <v>8.1658363342285156E-6</v>
      </c>
      <c r="O3993" s="20">
        <v>-3.3742189407348633E-4</v>
      </c>
      <c r="P3993" s="5"/>
      <c r="Q3993" s="5"/>
    </row>
    <row r="3994" spans="1:17" hidden="1" x14ac:dyDescent="0.3">
      <c r="A3994" s="5">
        <v>342844</v>
      </c>
      <c r="B3994" s="5" t="s">
        <v>3960</v>
      </c>
      <c r="C3994" s="5">
        <v>500</v>
      </c>
      <c r="D3994" s="8" t="s">
        <v>1939</v>
      </c>
      <c r="E3994" s="5" t="s">
        <v>1940</v>
      </c>
      <c r="F3994" s="13">
        <v>0.93999999761581421</v>
      </c>
      <c r="G3994" s="13">
        <v>1.0499999523162842</v>
      </c>
      <c r="H3994" s="5" t="s">
        <v>7559</v>
      </c>
      <c r="I3994" s="1" t="str">
        <f>IF(ISBLANK(H3994),"", IF(EXACT(LEFT(H3994,6),"SINGLE"),VLOOKUP(H3994,'Contingency Events'!A:G,2,FALSE),H3994))</f>
        <v>OPEN LINE FROM BUS 324409 [2AMERICAN AV69.000] TO BUS 324772 [2UK WEST 2  69.000] CKT 1</v>
      </c>
      <c r="J3994" s="14">
        <v>1.0499999523162842</v>
      </c>
      <c r="K3994" s="7">
        <f t="shared" si="124"/>
        <v>524.99997615814209</v>
      </c>
      <c r="L3994" s="14">
        <v>1.0499999523162842</v>
      </c>
      <c r="M3994" s="7">
        <f t="shared" si="125"/>
        <v>524.99997615814209</v>
      </c>
      <c r="N3994" s="20">
        <v>0</v>
      </c>
      <c r="O3994" s="20">
        <v>0</v>
      </c>
      <c r="P3994" s="5"/>
      <c r="Q3994" s="5"/>
    </row>
    <row r="3995" spans="1:17" hidden="1" x14ac:dyDescent="0.3">
      <c r="F3995" s="7"/>
      <c r="G3995" s="7"/>
      <c r="I3995" s="1" t="str">
        <f>IF(ISBLANK(H3995),"", IF(EXACT(LEFT(H3995,6),"SINGLE"),VLOOKUP(H3995,'Contingency Events'!A:G,2,FALSE),H3995))</f>
        <v/>
      </c>
      <c r="K3995" s="7" t="str">
        <f t="shared" si="124"/>
        <v/>
      </c>
      <c r="M3995" s="7" t="str">
        <f t="shared" si="125"/>
        <v/>
      </c>
    </row>
    <row r="3996" spans="1:17" hidden="1" x14ac:dyDescent="0.3">
      <c r="A3996" s="1">
        <v>341584</v>
      </c>
      <c r="B3996" s="1" t="s">
        <v>3959</v>
      </c>
      <c r="C3996" s="1">
        <v>69</v>
      </c>
      <c r="D3996" s="6" t="s">
        <v>1939</v>
      </c>
      <c r="E3996" s="1" t="s">
        <v>1940</v>
      </c>
      <c r="F3996" s="7">
        <v>0.93999999761581421</v>
      </c>
      <c r="G3996" s="7">
        <v>1.0499999523162842</v>
      </c>
      <c r="H3996" s="1" t="s">
        <v>7561</v>
      </c>
      <c r="I3996" s="1" t="str">
        <f>IF(ISBLANK(H3996),"", IF(EXACT(LEFT(H3996,6),"SINGLE"),VLOOKUP(H3996,'Contingency Events'!A:G,2,FALSE),H3996))</f>
        <v>OPEN LINE FROM BUS 324411 [2ANDOVER TAP69.000] TO BUS 324440 [2BLACK MOUNT69.000] CKT 1</v>
      </c>
      <c r="J3996" s="11">
        <v>0.93965440988540649</v>
      </c>
      <c r="K3996" s="7">
        <f t="shared" si="124"/>
        <v>64.836154282093048</v>
      </c>
      <c r="L3996" s="11">
        <v>0.93965280055999756</v>
      </c>
      <c r="M3996" s="7">
        <f t="shared" si="125"/>
        <v>64.836043238639832</v>
      </c>
      <c r="N3996" s="19">
        <v>-1.6093254089355469E-6</v>
      </c>
      <c r="O3996" s="19">
        <v>-3.4719705581665039E-4</v>
      </c>
    </row>
    <row r="3997" spans="1:17" hidden="1" x14ac:dyDescent="0.3">
      <c r="A3997" s="1">
        <v>342844</v>
      </c>
      <c r="B3997" s="1" t="s">
        <v>3960</v>
      </c>
      <c r="C3997" s="1">
        <v>500</v>
      </c>
      <c r="D3997" s="6" t="s">
        <v>1939</v>
      </c>
      <c r="E3997" s="1" t="s">
        <v>1940</v>
      </c>
      <c r="F3997" s="7">
        <v>0.93999999761581421</v>
      </c>
      <c r="G3997" s="7">
        <v>1.0499999523162842</v>
      </c>
      <c r="H3997" s="1" t="s">
        <v>7561</v>
      </c>
      <c r="I3997" s="1" t="str">
        <f>IF(ISBLANK(H3997),"", IF(EXACT(LEFT(H3997,6),"SINGLE"),VLOOKUP(H3997,'Contingency Events'!A:G,2,FALSE),H3997))</f>
        <v>OPEN LINE FROM BUS 324411 [2ANDOVER TAP69.000] TO BUS 324440 [2BLACK MOUNT69.000] CKT 1</v>
      </c>
      <c r="J3997" s="11">
        <v>1.0499999523162842</v>
      </c>
      <c r="K3997" s="7">
        <f t="shared" si="124"/>
        <v>524.99997615814209</v>
      </c>
      <c r="L3997" s="11">
        <v>1.0499999523162842</v>
      </c>
      <c r="M3997" s="7">
        <f t="shared" si="125"/>
        <v>524.99997615814209</v>
      </c>
      <c r="N3997" s="19">
        <v>0</v>
      </c>
      <c r="O3997" s="19">
        <v>0</v>
      </c>
    </row>
    <row r="3998" spans="1:17" hidden="1" x14ac:dyDescent="0.3">
      <c r="F3998" s="7"/>
      <c r="G3998" s="7"/>
      <c r="I3998" s="1" t="str">
        <f>IF(ISBLANK(H3998),"", IF(EXACT(LEFT(H3998,6),"SINGLE"),VLOOKUP(H3998,'Contingency Events'!A:G,2,FALSE),H3998))</f>
        <v/>
      </c>
      <c r="K3998" s="7" t="str">
        <f t="shared" si="124"/>
        <v/>
      </c>
      <c r="M3998" s="7" t="str">
        <f t="shared" si="125"/>
        <v/>
      </c>
    </row>
    <row r="3999" spans="1:17" hidden="1" x14ac:dyDescent="0.3">
      <c r="A3999" s="5">
        <v>341584</v>
      </c>
      <c r="B3999" s="5" t="s">
        <v>3959</v>
      </c>
      <c r="C3999" s="5">
        <v>69</v>
      </c>
      <c r="D3999" s="8" t="s">
        <v>1939</v>
      </c>
      <c r="E3999" s="5" t="s">
        <v>1940</v>
      </c>
      <c r="F3999" s="13">
        <v>0.93999999761581421</v>
      </c>
      <c r="G3999" s="13">
        <v>1.0499999523162842</v>
      </c>
      <c r="H3999" s="5" t="s">
        <v>7563</v>
      </c>
      <c r="I3999" s="1" t="str">
        <f>IF(ISBLANK(H3999),"", IF(EXACT(LEFT(H3999,6),"SINGLE"),VLOOKUP(H3999,'Contingency Events'!A:G,2,FALSE),H3999))</f>
        <v>OPEN LINE FROM BUS 324411 [2ANDOVER TAP69.000] TO BUS 324583 [2IMBODEN    69.000] CKT 1</v>
      </c>
      <c r="J3999" s="14">
        <v>0.93965440988540649</v>
      </c>
      <c r="K3999" s="7">
        <f t="shared" si="124"/>
        <v>64.836154282093048</v>
      </c>
      <c r="L3999" s="14">
        <v>0.93964976072311401</v>
      </c>
      <c r="M3999" s="7">
        <f t="shared" si="125"/>
        <v>64.835833489894867</v>
      </c>
      <c r="N3999" s="20">
        <v>-4.6491622924804688E-6</v>
      </c>
      <c r="O3999" s="20">
        <v>-3.5023689270019531E-4</v>
      </c>
      <c r="P3999" s="5"/>
      <c r="Q3999" s="5"/>
    </row>
    <row r="4000" spans="1:17" hidden="1" x14ac:dyDescent="0.3">
      <c r="A4000" s="5">
        <v>342844</v>
      </c>
      <c r="B4000" s="5" t="s">
        <v>3960</v>
      </c>
      <c r="C4000" s="5">
        <v>500</v>
      </c>
      <c r="D4000" s="8" t="s">
        <v>1939</v>
      </c>
      <c r="E4000" s="5" t="s">
        <v>1940</v>
      </c>
      <c r="F4000" s="13">
        <v>0.93999999761581421</v>
      </c>
      <c r="G4000" s="13">
        <v>1.0499999523162842</v>
      </c>
      <c r="H4000" s="5" t="s">
        <v>7563</v>
      </c>
      <c r="I4000" s="1" t="str">
        <f>IF(ISBLANK(H4000),"", IF(EXACT(LEFT(H4000,6),"SINGLE"),VLOOKUP(H4000,'Contingency Events'!A:G,2,FALSE),H4000))</f>
        <v>OPEN LINE FROM BUS 324411 [2ANDOVER TAP69.000] TO BUS 324583 [2IMBODEN    69.000] CKT 1</v>
      </c>
      <c r="J4000" s="14">
        <v>1.0499999523162842</v>
      </c>
      <c r="K4000" s="7">
        <f t="shared" si="124"/>
        <v>524.99997615814209</v>
      </c>
      <c r="L4000" s="14">
        <v>1.0499999523162842</v>
      </c>
      <c r="M4000" s="7">
        <f t="shared" si="125"/>
        <v>524.99997615814209</v>
      </c>
      <c r="N4000" s="20">
        <v>0</v>
      </c>
      <c r="O4000" s="20">
        <v>0</v>
      </c>
      <c r="P4000" s="5"/>
      <c r="Q4000" s="5"/>
    </row>
    <row r="4001" spans="1:17" hidden="1" x14ac:dyDescent="0.3">
      <c r="F4001" s="7"/>
      <c r="G4001" s="7"/>
      <c r="I4001" s="1" t="str">
        <f>IF(ISBLANK(H4001),"", IF(EXACT(LEFT(H4001,6),"SINGLE"),VLOOKUP(H4001,'Contingency Events'!A:G,2,FALSE),H4001))</f>
        <v/>
      </c>
      <c r="K4001" s="7" t="str">
        <f t="shared" si="124"/>
        <v/>
      </c>
      <c r="M4001" s="7" t="str">
        <f t="shared" si="125"/>
        <v/>
      </c>
    </row>
    <row r="4002" spans="1:17" hidden="1" x14ac:dyDescent="0.3">
      <c r="A4002" s="1">
        <v>341584</v>
      </c>
      <c r="B4002" s="1" t="s">
        <v>3959</v>
      </c>
      <c r="C4002" s="1">
        <v>69</v>
      </c>
      <c r="D4002" s="6" t="s">
        <v>1939</v>
      </c>
      <c r="E4002" s="1" t="s">
        <v>1940</v>
      </c>
      <c r="F4002" s="7">
        <v>0.93999999761581421</v>
      </c>
      <c r="G4002" s="7">
        <v>1.0499999523162842</v>
      </c>
      <c r="H4002" s="1" t="s">
        <v>7565</v>
      </c>
      <c r="I4002" s="1" t="str">
        <f>IF(ISBLANK(H4002),"", IF(EXACT(LEFT(H4002,6),"SINGLE"),VLOOKUP(H4002,'Contingency Events'!A:G,2,FALSE),H4002))</f>
        <v>OPEN LINE FROM BUS 324411 [2ANDOVER TAP69.000] TO BUS 324670 [2OSAKA EAST 69.000] CKT 1</v>
      </c>
      <c r="J4002" s="11">
        <v>0.93965440988540649</v>
      </c>
      <c r="K4002" s="7">
        <f t="shared" si="124"/>
        <v>64.836154282093048</v>
      </c>
      <c r="L4002" s="11">
        <v>0.93967020511627197</v>
      </c>
      <c r="M4002" s="7">
        <f t="shared" si="125"/>
        <v>64.837244153022766</v>
      </c>
      <c r="N4002" s="19">
        <v>1.5795230865478516E-5</v>
      </c>
      <c r="O4002" s="19">
        <v>-3.2979249954223633E-4</v>
      </c>
    </row>
    <row r="4003" spans="1:17" hidden="1" x14ac:dyDescent="0.3">
      <c r="A4003" s="1">
        <v>342844</v>
      </c>
      <c r="B4003" s="1" t="s">
        <v>3960</v>
      </c>
      <c r="C4003" s="1">
        <v>500</v>
      </c>
      <c r="D4003" s="6" t="s">
        <v>1939</v>
      </c>
      <c r="E4003" s="1" t="s">
        <v>1940</v>
      </c>
      <c r="F4003" s="7">
        <v>0.93999999761581421</v>
      </c>
      <c r="G4003" s="7">
        <v>1.0499999523162842</v>
      </c>
      <c r="H4003" s="1" t="s">
        <v>7565</v>
      </c>
      <c r="I4003" s="1" t="str">
        <f>IF(ISBLANK(H4003),"", IF(EXACT(LEFT(H4003,6),"SINGLE"),VLOOKUP(H4003,'Contingency Events'!A:G,2,FALSE),H4003))</f>
        <v>OPEN LINE FROM BUS 324411 [2ANDOVER TAP69.000] TO BUS 324670 [2OSAKA EAST 69.000] CKT 1</v>
      </c>
      <c r="J4003" s="11">
        <v>1.0499999523162842</v>
      </c>
      <c r="K4003" s="7">
        <f t="shared" si="124"/>
        <v>524.99997615814209</v>
      </c>
      <c r="L4003" s="11">
        <v>1.0499999523162842</v>
      </c>
      <c r="M4003" s="7">
        <f t="shared" si="125"/>
        <v>524.99997615814209</v>
      </c>
      <c r="N4003" s="19">
        <v>0</v>
      </c>
      <c r="O4003" s="19">
        <v>0</v>
      </c>
    </row>
    <row r="4004" spans="1:17" hidden="1" x14ac:dyDescent="0.3">
      <c r="F4004" s="7"/>
      <c r="G4004" s="7"/>
      <c r="I4004" s="1" t="str">
        <f>IF(ISBLANK(H4004),"", IF(EXACT(LEFT(H4004,6),"SINGLE"),VLOOKUP(H4004,'Contingency Events'!A:G,2,FALSE),H4004))</f>
        <v/>
      </c>
      <c r="K4004" s="7" t="str">
        <f t="shared" si="124"/>
        <v/>
      </c>
      <c r="M4004" s="7" t="str">
        <f t="shared" si="125"/>
        <v/>
      </c>
    </row>
    <row r="4005" spans="1:17" hidden="1" x14ac:dyDescent="0.3">
      <c r="A4005" s="5">
        <v>341584</v>
      </c>
      <c r="B4005" s="5" t="s">
        <v>3959</v>
      </c>
      <c r="C4005" s="5">
        <v>69</v>
      </c>
      <c r="D4005" s="8" t="s">
        <v>1939</v>
      </c>
      <c r="E4005" s="5" t="s">
        <v>1940</v>
      </c>
      <c r="F4005" s="13">
        <v>0.93999999761581421</v>
      </c>
      <c r="G4005" s="13">
        <v>1.0499999523162842</v>
      </c>
      <c r="H4005" s="5" t="s">
        <v>7569</v>
      </c>
      <c r="I4005" s="1" t="str">
        <f>IF(ISBLANK(H4005),"", IF(EXACT(LEFT(H4005,6),"SINGLE"),VLOOKUP(H4005,'Contingency Events'!A:G,2,FALSE),H4005))</f>
        <v>OPEN LINE FROM BUS 324412 [2ANDOVER    69.000] TO BUS 324670 [2OSAKA EAST 69.000] CKT 1</v>
      </c>
      <c r="J4005" s="14">
        <v>0.93965440988540649</v>
      </c>
      <c r="K4005" s="7">
        <f t="shared" si="124"/>
        <v>64.836154282093048</v>
      </c>
      <c r="L4005" s="14">
        <v>0.93966943025588989</v>
      </c>
      <c r="M4005" s="7">
        <f t="shared" si="125"/>
        <v>64.837190687656403</v>
      </c>
      <c r="N4005" s="20">
        <v>1.5020370483398438E-5</v>
      </c>
      <c r="O4005" s="20">
        <v>-3.3056735992431641E-4</v>
      </c>
      <c r="P4005" s="5"/>
      <c r="Q4005" s="5"/>
    </row>
    <row r="4006" spans="1:17" hidden="1" x14ac:dyDescent="0.3">
      <c r="A4006" s="5">
        <v>342844</v>
      </c>
      <c r="B4006" s="5" t="s">
        <v>3960</v>
      </c>
      <c r="C4006" s="5">
        <v>500</v>
      </c>
      <c r="D4006" s="8" t="s">
        <v>1939</v>
      </c>
      <c r="E4006" s="5" t="s">
        <v>1940</v>
      </c>
      <c r="F4006" s="13">
        <v>0.93999999761581421</v>
      </c>
      <c r="G4006" s="13">
        <v>1.0499999523162842</v>
      </c>
      <c r="H4006" s="5" t="s">
        <v>7569</v>
      </c>
      <c r="I4006" s="1" t="str">
        <f>IF(ISBLANK(H4006),"", IF(EXACT(LEFT(H4006,6),"SINGLE"),VLOOKUP(H4006,'Contingency Events'!A:G,2,FALSE),H4006))</f>
        <v>OPEN LINE FROM BUS 324412 [2ANDOVER    69.000] TO BUS 324670 [2OSAKA EAST 69.000] CKT 1</v>
      </c>
      <c r="J4006" s="14">
        <v>1.0499999523162842</v>
      </c>
      <c r="K4006" s="7">
        <f t="shared" si="124"/>
        <v>524.99997615814209</v>
      </c>
      <c r="L4006" s="14">
        <v>1.0499999523162842</v>
      </c>
      <c r="M4006" s="7">
        <f t="shared" si="125"/>
        <v>524.99997615814209</v>
      </c>
      <c r="N4006" s="20">
        <v>0</v>
      </c>
      <c r="O4006" s="20">
        <v>0</v>
      </c>
      <c r="P4006" s="5"/>
      <c r="Q4006" s="5"/>
    </row>
    <row r="4007" spans="1:17" hidden="1" x14ac:dyDescent="0.3">
      <c r="F4007" s="7"/>
      <c r="G4007" s="7"/>
      <c r="I4007" s="1" t="str">
        <f>IF(ISBLANK(H4007),"", IF(EXACT(LEFT(H4007,6),"SINGLE"),VLOOKUP(H4007,'Contingency Events'!A:G,2,FALSE),H4007))</f>
        <v/>
      </c>
      <c r="K4007" s="7" t="str">
        <f t="shared" si="124"/>
        <v/>
      </c>
      <c r="M4007" s="7" t="str">
        <f t="shared" si="125"/>
        <v/>
      </c>
    </row>
    <row r="4008" spans="1:17" hidden="1" x14ac:dyDescent="0.3">
      <c r="A4008" s="1">
        <v>341584</v>
      </c>
      <c r="B4008" s="1" t="s">
        <v>3959</v>
      </c>
      <c r="C4008" s="1">
        <v>69</v>
      </c>
      <c r="D4008" s="6" t="s">
        <v>1939</v>
      </c>
      <c r="E4008" s="1" t="s">
        <v>1940</v>
      </c>
      <c r="F4008" s="7">
        <v>0.93999999761581421</v>
      </c>
      <c r="G4008" s="7">
        <v>1.0499999523162842</v>
      </c>
      <c r="H4008" s="1" t="s">
        <v>7571</v>
      </c>
      <c r="I4008" s="1" t="str">
        <f>IF(ISBLANK(H4008),"", IF(EXACT(LEFT(H4008,6),"SINGLE"),VLOOKUP(H4008,'Contingency Events'!A:G,2,FALSE),H4008))</f>
        <v>OPEN LINE FROM BUS 324413 [2AO SMITH TP69.000] TO BUS 324414 [2AO SMITH   69.000] CKT 1</v>
      </c>
      <c r="J4008" s="11">
        <v>0.93965440988540649</v>
      </c>
      <c r="K4008" s="7">
        <f t="shared" si="124"/>
        <v>64.836154282093048</v>
      </c>
      <c r="L4008" s="11">
        <v>0.93993622064590454</v>
      </c>
      <c r="M4008" s="7">
        <f t="shared" si="125"/>
        <v>64.855599224567413</v>
      </c>
      <c r="N4008" s="19">
        <v>2.8181076049804688E-4</v>
      </c>
      <c r="O4008" s="19">
        <v>-6.3776969909667969E-5</v>
      </c>
    </row>
    <row r="4009" spans="1:17" hidden="1" x14ac:dyDescent="0.3">
      <c r="A4009" s="1">
        <v>342844</v>
      </c>
      <c r="B4009" s="1" t="s">
        <v>3960</v>
      </c>
      <c r="C4009" s="1">
        <v>500</v>
      </c>
      <c r="D4009" s="6" t="s">
        <v>1939</v>
      </c>
      <c r="E4009" s="1" t="s">
        <v>1940</v>
      </c>
      <c r="F4009" s="7">
        <v>0.93999999761581421</v>
      </c>
      <c r="G4009" s="7">
        <v>1.0499999523162842</v>
      </c>
      <c r="H4009" s="1" t="s">
        <v>7571</v>
      </c>
      <c r="I4009" s="1" t="str">
        <f>IF(ISBLANK(H4009),"", IF(EXACT(LEFT(H4009,6),"SINGLE"),VLOOKUP(H4009,'Contingency Events'!A:G,2,FALSE),H4009))</f>
        <v>OPEN LINE FROM BUS 324413 [2AO SMITH TP69.000] TO BUS 324414 [2AO SMITH   69.000] CKT 1</v>
      </c>
      <c r="J4009" s="11">
        <v>1.0499999523162842</v>
      </c>
      <c r="K4009" s="7">
        <f t="shared" si="124"/>
        <v>524.99997615814209</v>
      </c>
      <c r="L4009" s="11">
        <v>1.0499999523162842</v>
      </c>
      <c r="M4009" s="7">
        <f t="shared" si="125"/>
        <v>524.99997615814209</v>
      </c>
      <c r="N4009" s="19">
        <v>0</v>
      </c>
      <c r="O4009" s="19">
        <v>0</v>
      </c>
    </row>
    <row r="4010" spans="1:17" hidden="1" x14ac:dyDescent="0.3">
      <c r="F4010" s="7"/>
      <c r="G4010" s="7"/>
      <c r="I4010" s="1" t="str">
        <f>IF(ISBLANK(H4010),"", IF(EXACT(LEFT(H4010,6),"SINGLE"),VLOOKUP(H4010,'Contingency Events'!A:G,2,FALSE),H4010))</f>
        <v/>
      </c>
      <c r="K4010" s="7" t="str">
        <f t="shared" si="124"/>
        <v/>
      </c>
      <c r="M4010" s="7" t="str">
        <f t="shared" si="125"/>
        <v/>
      </c>
    </row>
    <row r="4011" spans="1:17" hidden="1" x14ac:dyDescent="0.3">
      <c r="A4011" s="5">
        <v>341584</v>
      </c>
      <c r="B4011" s="5" t="s">
        <v>3959</v>
      </c>
      <c r="C4011" s="5">
        <v>69</v>
      </c>
      <c r="D4011" s="8" t="s">
        <v>1939</v>
      </c>
      <c r="E4011" s="5" t="s">
        <v>1940</v>
      </c>
      <c r="F4011" s="13">
        <v>0.93999999761581421</v>
      </c>
      <c r="G4011" s="13">
        <v>1.0499999523162842</v>
      </c>
      <c r="H4011" s="5" t="s">
        <v>7575</v>
      </c>
      <c r="I4011" s="1" t="str">
        <f>IF(ISBLANK(H4011),"", IF(EXACT(LEFT(H4011,6),"SINGLE"),VLOOKUP(H4011,'Contingency Events'!A:G,2,FALSE),H4011))</f>
        <v>OPEN LINE FROM BUS 324413 [2AO SMITH TP69.000] TO BUS 324461 [2CAMARGO    69.000] CKT 1</v>
      </c>
      <c r="J4011" s="14">
        <v>0.93965440988540649</v>
      </c>
      <c r="K4011" s="7">
        <f t="shared" si="124"/>
        <v>64.836154282093048</v>
      </c>
      <c r="L4011" s="14">
        <v>0.93952655792236328</v>
      </c>
      <c r="M4011" s="7">
        <f t="shared" si="125"/>
        <v>64.827332496643066</v>
      </c>
      <c r="N4011" s="20">
        <v>-1.2785196304321289E-4</v>
      </c>
      <c r="O4011" s="20">
        <v>-4.7343969345092773E-4</v>
      </c>
      <c r="P4011" s="5"/>
      <c r="Q4011" s="5"/>
    </row>
    <row r="4012" spans="1:17" hidden="1" x14ac:dyDescent="0.3">
      <c r="A4012" s="5">
        <v>342844</v>
      </c>
      <c r="B4012" s="5" t="s">
        <v>3960</v>
      </c>
      <c r="C4012" s="5">
        <v>500</v>
      </c>
      <c r="D4012" s="8" t="s">
        <v>1939</v>
      </c>
      <c r="E4012" s="5" t="s">
        <v>1940</v>
      </c>
      <c r="F4012" s="13">
        <v>0.93999999761581421</v>
      </c>
      <c r="G4012" s="13">
        <v>1.0499999523162842</v>
      </c>
      <c r="H4012" s="5" t="s">
        <v>7575</v>
      </c>
      <c r="I4012" s="1" t="str">
        <f>IF(ISBLANK(H4012),"", IF(EXACT(LEFT(H4012,6),"SINGLE"),VLOOKUP(H4012,'Contingency Events'!A:G,2,FALSE),H4012))</f>
        <v>OPEN LINE FROM BUS 324413 [2AO SMITH TP69.000] TO BUS 324461 [2CAMARGO    69.000] CKT 1</v>
      </c>
      <c r="J4012" s="14">
        <v>1.0499999523162842</v>
      </c>
      <c r="K4012" s="7">
        <f t="shared" si="124"/>
        <v>524.99997615814209</v>
      </c>
      <c r="L4012" s="14">
        <v>1.0499999523162842</v>
      </c>
      <c r="M4012" s="7">
        <f t="shared" si="125"/>
        <v>524.99997615814209</v>
      </c>
      <c r="N4012" s="20">
        <v>0</v>
      </c>
      <c r="O4012" s="20">
        <v>0</v>
      </c>
      <c r="P4012" s="5"/>
      <c r="Q4012" s="5"/>
    </row>
    <row r="4013" spans="1:17" hidden="1" x14ac:dyDescent="0.3">
      <c r="F4013" s="7"/>
      <c r="G4013" s="7"/>
      <c r="I4013" s="1" t="str">
        <f>IF(ISBLANK(H4013),"", IF(EXACT(LEFT(H4013,6),"SINGLE"),VLOOKUP(H4013,'Contingency Events'!A:G,2,FALSE),H4013))</f>
        <v/>
      </c>
      <c r="K4013" s="7" t="str">
        <f t="shared" si="124"/>
        <v/>
      </c>
      <c r="M4013" s="7" t="str">
        <f t="shared" si="125"/>
        <v/>
      </c>
    </row>
    <row r="4014" spans="1:17" hidden="1" x14ac:dyDescent="0.3">
      <c r="A4014" s="1">
        <v>341584</v>
      </c>
      <c r="B4014" s="1" t="s">
        <v>3959</v>
      </c>
      <c r="C4014" s="1">
        <v>69</v>
      </c>
      <c r="D4014" s="6" t="s">
        <v>1939</v>
      </c>
      <c r="E4014" s="1" t="s">
        <v>1940</v>
      </c>
      <c r="F4014" s="7">
        <v>0.93999999761581421</v>
      </c>
      <c r="G4014" s="7">
        <v>1.0499999523162842</v>
      </c>
      <c r="H4014" s="1" t="s">
        <v>7577</v>
      </c>
      <c r="I4014" s="1" t="str">
        <f>IF(ISBLANK(H4014),"", IF(EXACT(LEFT(H4014,6),"SINGLE"),VLOOKUP(H4014,'Contingency Events'!A:G,2,FALSE),H4014))</f>
        <v>OPEN LINE FROM BUS 324413 [2AO SMITH TP69.000] TO BUS 324733 [2SPENCER RD 69.000] CKT 1</v>
      </c>
      <c r="J4014" s="11">
        <v>0.93965440988540649</v>
      </c>
      <c r="K4014" s="7">
        <f t="shared" si="124"/>
        <v>64.836154282093048</v>
      </c>
      <c r="L4014" s="11">
        <v>0.93956387042999268</v>
      </c>
      <c r="M4014" s="7">
        <f t="shared" si="125"/>
        <v>64.829907059669495</v>
      </c>
      <c r="N4014" s="19">
        <v>-9.0539455413818359E-5</v>
      </c>
      <c r="O4014" s="19">
        <v>-4.361271858215332E-4</v>
      </c>
    </row>
    <row r="4015" spans="1:17" hidden="1" x14ac:dyDescent="0.3">
      <c r="A4015" s="1">
        <v>342844</v>
      </c>
      <c r="B4015" s="1" t="s">
        <v>3960</v>
      </c>
      <c r="C4015" s="1">
        <v>500</v>
      </c>
      <c r="D4015" s="6" t="s">
        <v>1939</v>
      </c>
      <c r="E4015" s="1" t="s">
        <v>1940</v>
      </c>
      <c r="F4015" s="7">
        <v>0.93999999761581421</v>
      </c>
      <c r="G4015" s="7">
        <v>1.0499999523162842</v>
      </c>
      <c r="H4015" s="1" t="s">
        <v>7577</v>
      </c>
      <c r="I4015" s="1" t="str">
        <f>IF(ISBLANK(H4015),"", IF(EXACT(LEFT(H4015,6),"SINGLE"),VLOOKUP(H4015,'Contingency Events'!A:G,2,FALSE),H4015))</f>
        <v>OPEN LINE FROM BUS 324413 [2AO SMITH TP69.000] TO BUS 324733 [2SPENCER RD 69.000] CKT 1</v>
      </c>
      <c r="J4015" s="11">
        <v>1.0499999523162842</v>
      </c>
      <c r="K4015" s="7">
        <f t="shared" si="124"/>
        <v>524.99997615814209</v>
      </c>
      <c r="L4015" s="11">
        <v>1.0499999523162842</v>
      </c>
      <c r="M4015" s="7">
        <f t="shared" si="125"/>
        <v>524.99997615814209</v>
      </c>
      <c r="N4015" s="19">
        <v>0</v>
      </c>
      <c r="O4015" s="19">
        <v>0</v>
      </c>
    </row>
    <row r="4016" spans="1:17" hidden="1" x14ac:dyDescent="0.3">
      <c r="F4016" s="7"/>
      <c r="G4016" s="7"/>
      <c r="I4016" s="1" t="str">
        <f>IF(ISBLANK(H4016),"", IF(EXACT(LEFT(H4016,6),"SINGLE"),VLOOKUP(H4016,'Contingency Events'!A:G,2,FALSE),H4016))</f>
        <v/>
      </c>
      <c r="K4016" s="7" t="str">
        <f t="shared" si="124"/>
        <v/>
      </c>
      <c r="M4016" s="7" t="str">
        <f t="shared" si="125"/>
        <v/>
      </c>
    </row>
    <row r="4017" spans="1:17" hidden="1" x14ac:dyDescent="0.3">
      <c r="A4017" s="5">
        <v>341584</v>
      </c>
      <c r="B4017" s="5" t="s">
        <v>3959</v>
      </c>
      <c r="C4017" s="5">
        <v>69</v>
      </c>
      <c r="D4017" s="8" t="s">
        <v>1939</v>
      </c>
      <c r="E4017" s="5" t="s">
        <v>1940</v>
      </c>
      <c r="F4017" s="13">
        <v>0.93999999761581421</v>
      </c>
      <c r="G4017" s="13">
        <v>1.0499999523162842</v>
      </c>
      <c r="H4017" s="5" t="s">
        <v>7579</v>
      </c>
      <c r="I4017" s="1" t="str">
        <f>IF(ISBLANK(H4017),"", IF(EXACT(LEFT(H4017,6),"SINGLE"),VLOOKUP(H4017,'Contingency Events'!A:G,2,FALSE),H4017))</f>
        <v>OPEN LINE FROM BUS 324414 [2AO SMITH   69.000] TO BUS 326531 [2HINKSTON   69.000] CKT 1</v>
      </c>
      <c r="J4017" s="14">
        <v>0.93965440988540649</v>
      </c>
      <c r="K4017" s="7">
        <f t="shared" si="124"/>
        <v>64.836154282093048</v>
      </c>
      <c r="L4017" s="14">
        <v>0.9397202730178833</v>
      </c>
      <c r="M4017" s="7">
        <f t="shared" si="125"/>
        <v>64.840698838233948</v>
      </c>
      <c r="N4017" s="20">
        <v>6.5863132476806641E-5</v>
      </c>
      <c r="O4017" s="20">
        <v>-2.797245979309082E-4</v>
      </c>
      <c r="P4017" s="5"/>
      <c r="Q4017" s="5"/>
    </row>
    <row r="4018" spans="1:17" hidden="1" x14ac:dyDescent="0.3">
      <c r="A4018" s="5">
        <v>342844</v>
      </c>
      <c r="B4018" s="5" t="s">
        <v>3960</v>
      </c>
      <c r="C4018" s="5">
        <v>500</v>
      </c>
      <c r="D4018" s="8" t="s">
        <v>1939</v>
      </c>
      <c r="E4018" s="5" t="s">
        <v>1940</v>
      </c>
      <c r="F4018" s="13">
        <v>0.93999999761581421</v>
      </c>
      <c r="G4018" s="13">
        <v>1.0499999523162842</v>
      </c>
      <c r="H4018" s="5" t="s">
        <v>7579</v>
      </c>
      <c r="I4018" s="1" t="str">
        <f>IF(ISBLANK(H4018),"", IF(EXACT(LEFT(H4018,6),"SINGLE"),VLOOKUP(H4018,'Contingency Events'!A:G,2,FALSE),H4018))</f>
        <v>OPEN LINE FROM BUS 324414 [2AO SMITH   69.000] TO BUS 326531 [2HINKSTON   69.000] CKT 1</v>
      </c>
      <c r="J4018" s="14">
        <v>1.0499999523162842</v>
      </c>
      <c r="K4018" s="7">
        <f t="shared" si="124"/>
        <v>524.99997615814209</v>
      </c>
      <c r="L4018" s="14">
        <v>1.0499999523162842</v>
      </c>
      <c r="M4018" s="7">
        <f t="shared" si="125"/>
        <v>524.99997615814209</v>
      </c>
      <c r="N4018" s="20">
        <v>0</v>
      </c>
      <c r="O4018" s="20">
        <v>0</v>
      </c>
      <c r="P4018" s="5"/>
      <c r="Q4018" s="5"/>
    </row>
    <row r="4019" spans="1:17" hidden="1" x14ac:dyDescent="0.3">
      <c r="F4019" s="7"/>
      <c r="G4019" s="7"/>
      <c r="I4019" s="1" t="str">
        <f>IF(ISBLANK(H4019),"", IF(EXACT(LEFT(H4019,6),"SINGLE"),VLOOKUP(H4019,'Contingency Events'!A:G,2,FALSE),H4019))</f>
        <v/>
      </c>
      <c r="K4019" s="7" t="str">
        <f t="shared" si="124"/>
        <v/>
      </c>
      <c r="M4019" s="7" t="str">
        <f t="shared" si="125"/>
        <v/>
      </c>
    </row>
    <row r="4020" spans="1:17" hidden="1" x14ac:dyDescent="0.3">
      <c r="A4020" s="1">
        <v>341584</v>
      </c>
      <c r="B4020" s="1" t="s">
        <v>3959</v>
      </c>
      <c r="C4020" s="1">
        <v>69</v>
      </c>
      <c r="D4020" s="6" t="s">
        <v>1939</v>
      </c>
      <c r="E4020" s="1" t="s">
        <v>1940</v>
      </c>
      <c r="F4020" s="7">
        <v>0.93999999761581421</v>
      </c>
      <c r="G4020" s="7">
        <v>1.0499999523162842</v>
      </c>
      <c r="H4020" s="1" t="s">
        <v>7581</v>
      </c>
      <c r="I4020" s="1" t="str">
        <f>IF(ISBLANK(H4020),"", IF(EXACT(LEFT(H4020,6),"SINGLE"),VLOOKUP(H4020,'Contingency Events'!A:G,2,FALSE),H4020))</f>
        <v>OPEN LINE FROM BUS 324415 [2APPOLO FUEL69.000] TO BUS 324593 [2KU PARK    69.000] CKT 1</v>
      </c>
      <c r="J4020" s="11">
        <v>0.93965440988540649</v>
      </c>
      <c r="K4020" s="7">
        <f t="shared" si="124"/>
        <v>64.836154282093048</v>
      </c>
      <c r="L4020" s="11">
        <v>0.93964779376983643</v>
      </c>
      <c r="M4020" s="7">
        <f t="shared" si="125"/>
        <v>64.835697770118713</v>
      </c>
      <c r="N4020" s="19">
        <v>-6.6161155700683594E-6</v>
      </c>
      <c r="O4020" s="19">
        <v>-3.522038459777832E-4</v>
      </c>
    </row>
    <row r="4021" spans="1:17" hidden="1" x14ac:dyDescent="0.3">
      <c r="A4021" s="1">
        <v>342844</v>
      </c>
      <c r="B4021" s="1" t="s">
        <v>3960</v>
      </c>
      <c r="C4021" s="1">
        <v>500</v>
      </c>
      <c r="D4021" s="6" t="s">
        <v>1939</v>
      </c>
      <c r="E4021" s="1" t="s">
        <v>1940</v>
      </c>
      <c r="F4021" s="7">
        <v>0.93999999761581421</v>
      </c>
      <c r="G4021" s="7">
        <v>1.0499999523162842</v>
      </c>
      <c r="H4021" s="1" t="s">
        <v>7581</v>
      </c>
      <c r="I4021" s="1" t="str">
        <f>IF(ISBLANK(H4021),"", IF(EXACT(LEFT(H4021,6),"SINGLE"),VLOOKUP(H4021,'Contingency Events'!A:G,2,FALSE),H4021))</f>
        <v>OPEN LINE FROM BUS 324415 [2APPOLO FUEL69.000] TO BUS 324593 [2KU PARK    69.000] CKT 1</v>
      </c>
      <c r="J4021" s="11">
        <v>1.0499999523162842</v>
      </c>
      <c r="K4021" s="7">
        <f t="shared" si="124"/>
        <v>524.99997615814209</v>
      </c>
      <c r="L4021" s="11">
        <v>1.0499999523162842</v>
      </c>
      <c r="M4021" s="7">
        <f t="shared" si="125"/>
        <v>524.99997615814209</v>
      </c>
      <c r="N4021" s="19">
        <v>0</v>
      </c>
      <c r="O4021" s="19">
        <v>0</v>
      </c>
    </row>
    <row r="4022" spans="1:17" hidden="1" x14ac:dyDescent="0.3">
      <c r="F4022" s="7"/>
      <c r="G4022" s="7"/>
      <c r="I4022" s="1" t="str">
        <f>IF(ISBLANK(H4022),"", IF(EXACT(LEFT(H4022,6),"SINGLE"),VLOOKUP(H4022,'Contingency Events'!A:G,2,FALSE),H4022))</f>
        <v/>
      </c>
      <c r="K4022" s="7" t="str">
        <f t="shared" si="124"/>
        <v/>
      </c>
      <c r="M4022" s="7" t="str">
        <f t="shared" si="125"/>
        <v/>
      </c>
    </row>
    <row r="4023" spans="1:17" hidden="1" x14ac:dyDescent="0.3">
      <c r="A4023" s="5">
        <v>341584</v>
      </c>
      <c r="B4023" s="5" t="s">
        <v>3959</v>
      </c>
      <c r="C4023" s="5">
        <v>69</v>
      </c>
      <c r="D4023" s="8" t="s">
        <v>1939</v>
      </c>
      <c r="E4023" s="5" t="s">
        <v>1940</v>
      </c>
      <c r="F4023" s="13">
        <v>0.93999999761581421</v>
      </c>
      <c r="G4023" s="13">
        <v>1.0499999523162842</v>
      </c>
      <c r="H4023" s="5" t="s">
        <v>7583</v>
      </c>
      <c r="I4023" s="1" t="str">
        <f>IF(ISBLANK(H4023),"", IF(EXACT(LEFT(H4023,6),"SINGLE"),VLOOKUP(H4023,'Contingency Events'!A:G,2,FALSE),H4023))</f>
        <v>OPEN LINE FROM BUS 324415 [2APPOLO FUEL69.000] TO BUS 324636 [2MIDDLESBORO69.000] CKT 1</v>
      </c>
      <c r="J4023" s="14">
        <v>0.93965440988540649</v>
      </c>
      <c r="K4023" s="7">
        <f t="shared" si="124"/>
        <v>64.836154282093048</v>
      </c>
      <c r="L4023" s="14">
        <v>0.93964755535125732</v>
      </c>
      <c r="M4023" s="7">
        <f t="shared" si="125"/>
        <v>64.835681319236755</v>
      </c>
      <c r="N4023" s="20">
        <v>-6.8545341491699219E-6</v>
      </c>
      <c r="O4023" s="20">
        <v>-3.5244226455688477E-4</v>
      </c>
      <c r="P4023" s="5"/>
      <c r="Q4023" s="5"/>
    </row>
    <row r="4024" spans="1:17" hidden="1" x14ac:dyDescent="0.3">
      <c r="A4024" s="5">
        <v>342844</v>
      </c>
      <c r="B4024" s="5" t="s">
        <v>3960</v>
      </c>
      <c r="C4024" s="5">
        <v>500</v>
      </c>
      <c r="D4024" s="8" t="s">
        <v>1939</v>
      </c>
      <c r="E4024" s="5" t="s">
        <v>1940</v>
      </c>
      <c r="F4024" s="13">
        <v>0.93999999761581421</v>
      </c>
      <c r="G4024" s="13">
        <v>1.0499999523162842</v>
      </c>
      <c r="H4024" s="5" t="s">
        <v>7583</v>
      </c>
      <c r="I4024" s="1" t="str">
        <f>IF(ISBLANK(H4024),"", IF(EXACT(LEFT(H4024,6),"SINGLE"),VLOOKUP(H4024,'Contingency Events'!A:G,2,FALSE),H4024))</f>
        <v>OPEN LINE FROM BUS 324415 [2APPOLO FUEL69.000] TO BUS 324636 [2MIDDLESBORO69.000] CKT 1</v>
      </c>
      <c r="J4024" s="14">
        <v>1.0499999523162842</v>
      </c>
      <c r="K4024" s="7">
        <f t="shared" si="124"/>
        <v>524.99997615814209</v>
      </c>
      <c r="L4024" s="14">
        <v>1.0499999523162842</v>
      </c>
      <c r="M4024" s="7">
        <f t="shared" si="125"/>
        <v>524.99997615814209</v>
      </c>
      <c r="N4024" s="20">
        <v>0</v>
      </c>
      <c r="O4024" s="20">
        <v>0</v>
      </c>
      <c r="P4024" s="5"/>
      <c r="Q4024" s="5"/>
    </row>
    <row r="4025" spans="1:17" hidden="1" x14ac:dyDescent="0.3">
      <c r="F4025" s="7"/>
      <c r="G4025" s="7"/>
      <c r="I4025" s="1" t="str">
        <f>IF(ISBLANK(H4025),"", IF(EXACT(LEFT(H4025,6),"SINGLE"),VLOOKUP(H4025,'Contingency Events'!A:G,2,FALSE),H4025))</f>
        <v/>
      </c>
      <c r="K4025" s="7" t="str">
        <f t="shared" si="124"/>
        <v/>
      </c>
      <c r="M4025" s="7" t="str">
        <f t="shared" si="125"/>
        <v/>
      </c>
    </row>
    <row r="4026" spans="1:17" hidden="1" x14ac:dyDescent="0.3">
      <c r="A4026" s="1">
        <v>341584</v>
      </c>
      <c r="B4026" s="1" t="s">
        <v>3959</v>
      </c>
      <c r="C4026" s="1">
        <v>69</v>
      </c>
      <c r="D4026" s="6" t="s">
        <v>1939</v>
      </c>
      <c r="E4026" s="1" t="s">
        <v>1940</v>
      </c>
      <c r="F4026" s="7">
        <v>0.93999999761581421</v>
      </c>
      <c r="G4026" s="7">
        <v>1.0499999523162842</v>
      </c>
      <c r="H4026" s="1" t="s">
        <v>7585</v>
      </c>
      <c r="I4026" s="1" t="str">
        <f>IF(ISBLANK(H4026),"", IF(EXACT(LEFT(H4026,6),"SINGLE"),VLOOKUP(H4026,'Contingency Events'!A:G,2,FALSE),H4026))</f>
        <v>OPEN LINE FROM BUS 324416 [2ARNOLD     69.000] TO BUS 324433 [2BENHAM     69.000] CKT 1</v>
      </c>
      <c r="J4026" s="11">
        <v>0.93965440988540649</v>
      </c>
      <c r="K4026" s="7">
        <f t="shared" si="124"/>
        <v>64.836154282093048</v>
      </c>
      <c r="L4026" s="11">
        <v>0.93966913223266602</v>
      </c>
      <c r="M4026" s="7">
        <f t="shared" si="125"/>
        <v>64.837170124053955</v>
      </c>
      <c r="N4026" s="19">
        <v>1.4722347259521484E-5</v>
      </c>
      <c r="O4026" s="19">
        <v>-3.3086538314819336E-4</v>
      </c>
    </row>
    <row r="4027" spans="1:17" hidden="1" x14ac:dyDescent="0.3">
      <c r="A4027" s="1">
        <v>342844</v>
      </c>
      <c r="B4027" s="1" t="s">
        <v>3960</v>
      </c>
      <c r="C4027" s="1">
        <v>500</v>
      </c>
      <c r="D4027" s="6" t="s">
        <v>1939</v>
      </c>
      <c r="E4027" s="1" t="s">
        <v>1940</v>
      </c>
      <c r="F4027" s="7">
        <v>0.93999999761581421</v>
      </c>
      <c r="G4027" s="7">
        <v>1.0499999523162842</v>
      </c>
      <c r="H4027" s="1" t="s">
        <v>7585</v>
      </c>
      <c r="I4027" s="1" t="str">
        <f>IF(ISBLANK(H4027),"", IF(EXACT(LEFT(H4027,6),"SINGLE"),VLOOKUP(H4027,'Contingency Events'!A:G,2,FALSE),H4027))</f>
        <v>OPEN LINE FROM BUS 324416 [2ARNOLD     69.000] TO BUS 324433 [2BENHAM     69.000] CKT 1</v>
      </c>
      <c r="J4027" s="11">
        <v>1.0499999523162842</v>
      </c>
      <c r="K4027" s="7">
        <f t="shared" si="124"/>
        <v>524.99997615814209</v>
      </c>
      <c r="L4027" s="11">
        <v>1.0499999523162842</v>
      </c>
      <c r="M4027" s="7">
        <f t="shared" si="125"/>
        <v>524.99997615814209</v>
      </c>
      <c r="N4027" s="19">
        <v>0</v>
      </c>
      <c r="O4027" s="19">
        <v>0</v>
      </c>
    </row>
    <row r="4028" spans="1:17" hidden="1" x14ac:dyDescent="0.3">
      <c r="F4028" s="7"/>
      <c r="G4028" s="7"/>
      <c r="I4028" s="1" t="str">
        <f>IF(ISBLANK(H4028),"", IF(EXACT(LEFT(H4028,6),"SINGLE"),VLOOKUP(H4028,'Contingency Events'!A:G,2,FALSE),H4028))</f>
        <v/>
      </c>
      <c r="K4028" s="7" t="str">
        <f t="shared" si="124"/>
        <v/>
      </c>
      <c r="M4028" s="7" t="str">
        <f t="shared" si="125"/>
        <v/>
      </c>
    </row>
    <row r="4029" spans="1:17" hidden="1" x14ac:dyDescent="0.3">
      <c r="A4029" s="5">
        <v>341584</v>
      </c>
      <c r="B4029" s="5" t="s">
        <v>3959</v>
      </c>
      <c r="C4029" s="5">
        <v>69</v>
      </c>
      <c r="D4029" s="8" t="s">
        <v>1939</v>
      </c>
      <c r="E4029" s="5" t="s">
        <v>1940</v>
      </c>
      <c r="F4029" s="13">
        <v>0.93999999761581421</v>
      </c>
      <c r="G4029" s="13">
        <v>1.0499999523162842</v>
      </c>
      <c r="H4029" s="5" t="s">
        <v>7587</v>
      </c>
      <c r="I4029" s="1" t="str">
        <f>IF(ISBLANK(H4029),"", IF(EXACT(LEFT(H4029,6),"SINGLE"),VLOOKUP(H4029,'Contingency Events'!A:G,2,FALSE),H4029))</f>
        <v>OPEN LINE FROM BUS 324416 [2ARNOLD     69.000] TO BUS 324490 [2CUMBERLAND 69.000] CKT 1</v>
      </c>
      <c r="J4029" s="14">
        <v>0.93965440988540649</v>
      </c>
      <c r="K4029" s="7">
        <f t="shared" si="124"/>
        <v>64.836154282093048</v>
      </c>
      <c r="L4029" s="14">
        <v>0.93965917825698853</v>
      </c>
      <c r="M4029" s="7">
        <f t="shared" si="125"/>
        <v>64.836483299732208</v>
      </c>
      <c r="N4029" s="20">
        <v>4.76837158203125E-6</v>
      </c>
      <c r="O4029" s="20">
        <v>-3.4081935882568359E-4</v>
      </c>
      <c r="P4029" s="5"/>
      <c r="Q4029" s="5"/>
    </row>
    <row r="4030" spans="1:17" hidden="1" x14ac:dyDescent="0.3">
      <c r="A4030" s="5">
        <v>342844</v>
      </c>
      <c r="B4030" s="5" t="s">
        <v>3960</v>
      </c>
      <c r="C4030" s="5">
        <v>500</v>
      </c>
      <c r="D4030" s="8" t="s">
        <v>1939</v>
      </c>
      <c r="E4030" s="5" t="s">
        <v>1940</v>
      </c>
      <c r="F4030" s="13">
        <v>0.93999999761581421</v>
      </c>
      <c r="G4030" s="13">
        <v>1.0499999523162842</v>
      </c>
      <c r="H4030" s="5" t="s">
        <v>7587</v>
      </c>
      <c r="I4030" s="1" t="str">
        <f>IF(ISBLANK(H4030),"", IF(EXACT(LEFT(H4030,6),"SINGLE"),VLOOKUP(H4030,'Contingency Events'!A:G,2,FALSE),H4030))</f>
        <v>OPEN LINE FROM BUS 324416 [2ARNOLD     69.000] TO BUS 324490 [2CUMBERLAND 69.000] CKT 1</v>
      </c>
      <c r="J4030" s="14">
        <v>1.0499999523162842</v>
      </c>
      <c r="K4030" s="7">
        <f t="shared" si="124"/>
        <v>524.99997615814209</v>
      </c>
      <c r="L4030" s="14">
        <v>1.0499999523162842</v>
      </c>
      <c r="M4030" s="7">
        <f t="shared" si="125"/>
        <v>524.99997615814209</v>
      </c>
      <c r="N4030" s="20">
        <v>0</v>
      </c>
      <c r="O4030" s="20">
        <v>0</v>
      </c>
      <c r="P4030" s="5"/>
      <c r="Q4030" s="5"/>
    </row>
    <row r="4031" spans="1:17" hidden="1" x14ac:dyDescent="0.3">
      <c r="F4031" s="7"/>
      <c r="G4031" s="7"/>
      <c r="I4031" s="1" t="str">
        <f>IF(ISBLANK(H4031),"", IF(EXACT(LEFT(H4031,6),"SINGLE"),VLOOKUP(H4031,'Contingency Events'!A:G,2,FALSE),H4031))</f>
        <v/>
      </c>
      <c r="K4031" s="7" t="str">
        <f t="shared" si="124"/>
        <v/>
      </c>
      <c r="M4031" s="7" t="str">
        <f t="shared" si="125"/>
        <v/>
      </c>
    </row>
    <row r="4032" spans="1:17" hidden="1" x14ac:dyDescent="0.3">
      <c r="A4032" s="1">
        <v>341584</v>
      </c>
      <c r="B4032" s="1" t="s">
        <v>3959</v>
      </c>
      <c r="C4032" s="1">
        <v>69</v>
      </c>
      <c r="D4032" s="6" t="s">
        <v>1939</v>
      </c>
      <c r="E4032" s="1" t="s">
        <v>1940</v>
      </c>
      <c r="F4032" s="7">
        <v>0.93999999761581421</v>
      </c>
      <c r="G4032" s="7">
        <v>1.0499999523162842</v>
      </c>
      <c r="H4032" s="1" t="s">
        <v>7589</v>
      </c>
      <c r="I4032" s="1" t="str">
        <f>IF(ISBLANK(H4032),"", IF(EXACT(LEFT(H4032,6),"SINGLE"),VLOOKUP(H4032,'Contingency Events'!A:G,2,FALSE),H4032))</f>
        <v>OPEN LINE FROM BUS 324417 [2ARTEMUS    69.000] TO BUS 324423 [2BARBOURVILE69.000] CKT 1</v>
      </c>
      <c r="J4032" s="11">
        <v>0.93965440988540649</v>
      </c>
      <c r="K4032" s="7">
        <f t="shared" si="124"/>
        <v>64.836154282093048</v>
      </c>
      <c r="L4032" s="11">
        <v>0.93963354825973511</v>
      </c>
      <c r="M4032" s="7">
        <f t="shared" si="125"/>
        <v>64.834714829921722</v>
      </c>
      <c r="N4032" s="19">
        <v>-2.0861625671386719E-5</v>
      </c>
      <c r="O4032" s="19">
        <v>-3.6644935607910156E-4</v>
      </c>
    </row>
    <row r="4033" spans="1:17" hidden="1" x14ac:dyDescent="0.3">
      <c r="A4033" s="1">
        <v>342844</v>
      </c>
      <c r="B4033" s="1" t="s">
        <v>3960</v>
      </c>
      <c r="C4033" s="1">
        <v>500</v>
      </c>
      <c r="D4033" s="6" t="s">
        <v>1939</v>
      </c>
      <c r="E4033" s="1" t="s">
        <v>1940</v>
      </c>
      <c r="F4033" s="7">
        <v>0.93999999761581421</v>
      </c>
      <c r="G4033" s="7">
        <v>1.0499999523162842</v>
      </c>
      <c r="H4033" s="1" t="s">
        <v>7589</v>
      </c>
      <c r="I4033" s="1" t="str">
        <f>IF(ISBLANK(H4033),"", IF(EXACT(LEFT(H4033,6),"SINGLE"),VLOOKUP(H4033,'Contingency Events'!A:G,2,FALSE),H4033))</f>
        <v>OPEN LINE FROM BUS 324417 [2ARTEMUS    69.000] TO BUS 324423 [2BARBOURVILE69.000] CKT 1</v>
      </c>
      <c r="J4033" s="11">
        <v>1.0499999523162842</v>
      </c>
      <c r="K4033" s="7">
        <f t="shared" si="124"/>
        <v>524.99997615814209</v>
      </c>
      <c r="L4033" s="11">
        <v>1.0499999523162842</v>
      </c>
      <c r="M4033" s="7">
        <f t="shared" si="125"/>
        <v>524.99997615814209</v>
      </c>
      <c r="N4033" s="19">
        <v>0</v>
      </c>
      <c r="O4033" s="19">
        <v>0</v>
      </c>
    </row>
    <row r="4034" spans="1:17" hidden="1" x14ac:dyDescent="0.3">
      <c r="F4034" s="7"/>
      <c r="G4034" s="7"/>
      <c r="I4034" s="1" t="str">
        <f>IF(ISBLANK(H4034),"", IF(EXACT(LEFT(H4034,6),"SINGLE"),VLOOKUP(H4034,'Contingency Events'!A:G,2,FALSE),H4034))</f>
        <v/>
      </c>
      <c r="K4034" s="7" t="str">
        <f t="shared" si="124"/>
        <v/>
      </c>
      <c r="M4034" s="7" t="str">
        <f t="shared" si="125"/>
        <v/>
      </c>
    </row>
    <row r="4035" spans="1:17" hidden="1" x14ac:dyDescent="0.3">
      <c r="A4035" s="5">
        <v>341584</v>
      </c>
      <c r="B4035" s="5" t="s">
        <v>3959</v>
      </c>
      <c r="C4035" s="5">
        <v>69</v>
      </c>
      <c r="D4035" s="8" t="s">
        <v>1939</v>
      </c>
      <c r="E4035" s="5" t="s">
        <v>1940</v>
      </c>
      <c r="F4035" s="13">
        <v>0.93999999761581421</v>
      </c>
      <c r="G4035" s="13">
        <v>1.0499999523162842</v>
      </c>
      <c r="H4035" s="5" t="s">
        <v>7591</v>
      </c>
      <c r="I4035" s="1" t="str">
        <f>IF(ISBLANK(H4035),"", IF(EXACT(LEFT(H4035,6),"SINGLE"),VLOOKUP(H4035,'Contingency Events'!A:G,2,FALSE),H4035))</f>
        <v>OPEN LINE FROM BUS 324418 [2ASHLND AV T69.000] TO BUS 324632 [2UK MED CENT69.000] CKT 1</v>
      </c>
      <c r="J4035" s="14">
        <v>0.93965440988540649</v>
      </c>
      <c r="K4035" s="7">
        <f t="shared" ref="K4035:K4098" si="126">IF(C4035&gt;0,C4035*J4035,"")</f>
        <v>64.836154282093048</v>
      </c>
      <c r="L4035" s="14">
        <v>0.9396633505821228</v>
      </c>
      <c r="M4035" s="7">
        <f t="shared" ref="M4035:M4098" si="127">IF(L4035&gt;0,C4035*L4035,"")</f>
        <v>64.836771190166473</v>
      </c>
      <c r="N4035" s="20">
        <v>8.9406967163085938E-6</v>
      </c>
      <c r="O4035" s="20">
        <v>-3.3664703369140625E-4</v>
      </c>
      <c r="P4035" s="5"/>
      <c r="Q4035" s="5"/>
    </row>
    <row r="4036" spans="1:17" hidden="1" x14ac:dyDescent="0.3">
      <c r="A4036" s="5">
        <v>342844</v>
      </c>
      <c r="B4036" s="5" t="s">
        <v>3960</v>
      </c>
      <c r="C4036" s="5">
        <v>500</v>
      </c>
      <c r="D4036" s="8" t="s">
        <v>1939</v>
      </c>
      <c r="E4036" s="5" t="s">
        <v>1940</v>
      </c>
      <c r="F4036" s="13">
        <v>0.93999999761581421</v>
      </c>
      <c r="G4036" s="13">
        <v>1.0499999523162842</v>
      </c>
      <c r="H4036" s="5" t="s">
        <v>7591</v>
      </c>
      <c r="I4036" s="1" t="str">
        <f>IF(ISBLANK(H4036),"", IF(EXACT(LEFT(H4036,6),"SINGLE"),VLOOKUP(H4036,'Contingency Events'!A:G,2,FALSE),H4036))</f>
        <v>OPEN LINE FROM BUS 324418 [2ASHLND AV T69.000] TO BUS 324632 [2UK MED CENT69.000] CKT 1</v>
      </c>
      <c r="J4036" s="14">
        <v>1.0499999523162842</v>
      </c>
      <c r="K4036" s="7">
        <f t="shared" si="126"/>
        <v>524.99997615814209</v>
      </c>
      <c r="L4036" s="14">
        <v>1.0499999523162842</v>
      </c>
      <c r="M4036" s="7">
        <f t="shared" si="127"/>
        <v>524.99997615814209</v>
      </c>
      <c r="N4036" s="20">
        <v>0</v>
      </c>
      <c r="O4036" s="20">
        <v>0</v>
      </c>
      <c r="P4036" s="5"/>
      <c r="Q4036" s="5"/>
    </row>
    <row r="4037" spans="1:17" hidden="1" x14ac:dyDescent="0.3">
      <c r="F4037" s="7"/>
      <c r="G4037" s="7"/>
      <c r="I4037" s="1" t="str">
        <f>IF(ISBLANK(H4037),"", IF(EXACT(LEFT(H4037,6),"SINGLE"),VLOOKUP(H4037,'Contingency Events'!A:G,2,FALSE),H4037))</f>
        <v/>
      </c>
      <c r="K4037" s="7" t="str">
        <f t="shared" si="126"/>
        <v/>
      </c>
      <c r="M4037" s="7" t="str">
        <f t="shared" si="127"/>
        <v/>
      </c>
    </row>
    <row r="4038" spans="1:17" hidden="1" x14ac:dyDescent="0.3">
      <c r="A4038" s="1">
        <v>341584</v>
      </c>
      <c r="B4038" s="1" t="s">
        <v>3959</v>
      </c>
      <c r="C4038" s="1">
        <v>69</v>
      </c>
      <c r="D4038" s="6" t="s">
        <v>1939</v>
      </c>
      <c r="E4038" s="1" t="s">
        <v>1940</v>
      </c>
      <c r="F4038" s="7">
        <v>0.93999999761581421</v>
      </c>
      <c r="G4038" s="7">
        <v>1.0499999523162842</v>
      </c>
      <c r="H4038" s="1" t="s">
        <v>7593</v>
      </c>
      <c r="I4038" s="1" t="str">
        <f>IF(ISBLANK(H4038),"", IF(EXACT(LEFT(H4038,6),"SINGLE"),VLOOKUP(H4038,'Contingency Events'!A:G,2,FALSE),H4038))</f>
        <v>OPEN LINE FROM BUS 324418 [2ASHLND AV T69.000] TO BUS 324934 [2RACE STREET69.000] CKT 1</v>
      </c>
      <c r="J4038" s="11">
        <v>0.93965440988540649</v>
      </c>
      <c r="K4038" s="7">
        <f t="shared" si="126"/>
        <v>64.836154282093048</v>
      </c>
      <c r="L4038" s="11">
        <v>0.93968319892883301</v>
      </c>
      <c r="M4038" s="7">
        <f t="shared" si="127"/>
        <v>64.838140726089478</v>
      </c>
      <c r="N4038" s="19">
        <v>2.8789043426513672E-5</v>
      </c>
      <c r="O4038" s="19">
        <v>-3.1679868698120117E-4</v>
      </c>
    </row>
    <row r="4039" spans="1:17" hidden="1" x14ac:dyDescent="0.3">
      <c r="A4039" s="1">
        <v>342844</v>
      </c>
      <c r="B4039" s="1" t="s">
        <v>3960</v>
      </c>
      <c r="C4039" s="1">
        <v>500</v>
      </c>
      <c r="D4039" s="6" t="s">
        <v>1939</v>
      </c>
      <c r="E4039" s="1" t="s">
        <v>1940</v>
      </c>
      <c r="F4039" s="7">
        <v>0.93999999761581421</v>
      </c>
      <c r="G4039" s="7">
        <v>1.0499999523162842</v>
      </c>
      <c r="H4039" s="1" t="s">
        <v>7593</v>
      </c>
      <c r="I4039" s="1" t="str">
        <f>IF(ISBLANK(H4039),"", IF(EXACT(LEFT(H4039,6),"SINGLE"),VLOOKUP(H4039,'Contingency Events'!A:G,2,FALSE),H4039))</f>
        <v>OPEN LINE FROM BUS 324418 [2ASHLND AV T69.000] TO BUS 324934 [2RACE STREET69.000] CKT 1</v>
      </c>
      <c r="J4039" s="11">
        <v>1.0499999523162842</v>
      </c>
      <c r="K4039" s="7">
        <f t="shared" si="126"/>
        <v>524.99997615814209</v>
      </c>
      <c r="L4039" s="11">
        <v>1.0499999523162842</v>
      </c>
      <c r="M4039" s="7">
        <f t="shared" si="127"/>
        <v>524.99997615814209</v>
      </c>
      <c r="N4039" s="19">
        <v>0</v>
      </c>
      <c r="O4039" s="19">
        <v>0</v>
      </c>
    </row>
    <row r="4040" spans="1:17" hidden="1" x14ac:dyDescent="0.3">
      <c r="F4040" s="7"/>
      <c r="G4040" s="7"/>
      <c r="I4040" s="1" t="str">
        <f>IF(ISBLANK(H4040),"", IF(EXACT(LEFT(H4040,6),"SINGLE"),VLOOKUP(H4040,'Contingency Events'!A:G,2,FALSE),H4040))</f>
        <v/>
      </c>
      <c r="K4040" s="7" t="str">
        <f t="shared" si="126"/>
        <v/>
      </c>
      <c r="M4040" s="7" t="str">
        <f t="shared" si="127"/>
        <v/>
      </c>
    </row>
    <row r="4041" spans="1:17" hidden="1" x14ac:dyDescent="0.3">
      <c r="A4041" s="5">
        <v>341584</v>
      </c>
      <c r="B4041" s="5" t="s">
        <v>3959</v>
      </c>
      <c r="C4041" s="5">
        <v>69</v>
      </c>
      <c r="D4041" s="8" t="s">
        <v>1939</v>
      </c>
      <c r="E4041" s="5" t="s">
        <v>1940</v>
      </c>
      <c r="F4041" s="13">
        <v>0.93999999761581421</v>
      </c>
      <c r="G4041" s="13">
        <v>1.0499999523162842</v>
      </c>
      <c r="H4041" s="5" t="s">
        <v>7595</v>
      </c>
      <c r="I4041" s="1" t="str">
        <f>IF(ISBLANK(H4041),"", IF(EXACT(LEFT(H4041,6),"SINGLE"),VLOOKUP(H4041,'Contingency Events'!A:G,2,FALSE),H4041))</f>
        <v>OPEN LINE FROM BUS 324419 [2ASHBOT WEST69.000] TO BUS 325024 [2ASHBOT SPRK69.000] CKT 1</v>
      </c>
      <c r="J4041" s="14">
        <v>0.93965440988540649</v>
      </c>
      <c r="K4041" s="7">
        <f t="shared" si="126"/>
        <v>64.836154282093048</v>
      </c>
      <c r="L4041" s="14">
        <v>0.93965393304824829</v>
      </c>
      <c r="M4041" s="7">
        <f t="shared" si="127"/>
        <v>64.836121380329132</v>
      </c>
      <c r="N4041" s="20">
        <v>-4.76837158203125E-7</v>
      </c>
      <c r="O4041" s="20">
        <v>-3.4606456756591797E-4</v>
      </c>
      <c r="P4041" s="5"/>
      <c r="Q4041" s="5"/>
    </row>
    <row r="4042" spans="1:17" hidden="1" x14ac:dyDescent="0.3">
      <c r="A4042" s="5">
        <v>342844</v>
      </c>
      <c r="B4042" s="5" t="s">
        <v>3960</v>
      </c>
      <c r="C4042" s="5">
        <v>500</v>
      </c>
      <c r="D4042" s="8" t="s">
        <v>1939</v>
      </c>
      <c r="E4042" s="5" t="s">
        <v>1940</v>
      </c>
      <c r="F4042" s="13">
        <v>0.93999999761581421</v>
      </c>
      <c r="G4042" s="13">
        <v>1.0499999523162842</v>
      </c>
      <c r="H4042" s="5" t="s">
        <v>7595</v>
      </c>
      <c r="I4042" s="1" t="str">
        <f>IF(ISBLANK(H4042),"", IF(EXACT(LEFT(H4042,6),"SINGLE"),VLOOKUP(H4042,'Contingency Events'!A:G,2,FALSE),H4042))</f>
        <v>OPEN LINE FROM BUS 324419 [2ASHBOT WEST69.000] TO BUS 325024 [2ASHBOT SPRK69.000] CKT 1</v>
      </c>
      <c r="J4042" s="14">
        <v>1.0499999523162842</v>
      </c>
      <c r="K4042" s="7">
        <f t="shared" si="126"/>
        <v>524.99997615814209</v>
      </c>
      <c r="L4042" s="14">
        <v>1.0499999523162842</v>
      </c>
      <c r="M4042" s="7">
        <f t="shared" si="127"/>
        <v>524.99997615814209</v>
      </c>
      <c r="N4042" s="20">
        <v>0</v>
      </c>
      <c r="O4042" s="20">
        <v>0</v>
      </c>
      <c r="P4042" s="5"/>
      <c r="Q4042" s="5"/>
    </row>
    <row r="4043" spans="1:17" hidden="1" x14ac:dyDescent="0.3">
      <c r="F4043" s="7"/>
      <c r="G4043" s="7"/>
      <c r="I4043" s="1" t="str">
        <f>IF(ISBLANK(H4043),"", IF(EXACT(LEFT(H4043,6),"SINGLE"),VLOOKUP(H4043,'Contingency Events'!A:G,2,FALSE),H4043))</f>
        <v/>
      </c>
      <c r="K4043" s="7" t="str">
        <f t="shared" si="126"/>
        <v/>
      </c>
      <c r="M4043" s="7" t="str">
        <f t="shared" si="127"/>
        <v/>
      </c>
    </row>
    <row r="4044" spans="1:17" hidden="1" x14ac:dyDescent="0.3">
      <c r="A4044" s="1">
        <v>341584</v>
      </c>
      <c r="B4044" s="1" t="s">
        <v>3959</v>
      </c>
      <c r="C4044" s="1">
        <v>69</v>
      </c>
      <c r="D4044" s="6" t="s">
        <v>1939</v>
      </c>
      <c r="E4044" s="1" t="s">
        <v>1940</v>
      </c>
      <c r="F4044" s="7">
        <v>0.93999999761581421</v>
      </c>
      <c r="G4044" s="7">
        <v>1.0499999523162842</v>
      </c>
      <c r="H4044" s="1" t="s">
        <v>7597</v>
      </c>
      <c r="I4044" s="1" t="str">
        <f>IF(ISBLANK(H4044),"", IF(EXACT(LEFT(H4044,6),"SINGLE"),VLOOKUP(H4044,'Contingency Events'!A:G,2,FALSE),H4044))</f>
        <v>OPEN LINE FROM BUS 324421 [2ATOKA TAP  69.000] TO BUS 324450 [2BOYLE CO   69.000] CKT 1</v>
      </c>
      <c r="J4044" s="11">
        <v>0.93965440988540649</v>
      </c>
      <c r="K4044" s="7">
        <f t="shared" si="126"/>
        <v>64.836154282093048</v>
      </c>
      <c r="L4044" s="11">
        <v>0.93962639570236206</v>
      </c>
      <c r="M4044" s="7">
        <f t="shared" si="127"/>
        <v>64.834221303462982</v>
      </c>
      <c r="N4044" s="19">
        <v>-2.8014183044433594E-5</v>
      </c>
      <c r="O4044" s="19">
        <v>-3.7360191345214844E-4</v>
      </c>
    </row>
    <row r="4045" spans="1:17" hidden="1" x14ac:dyDescent="0.3">
      <c r="A4045" s="1">
        <v>342844</v>
      </c>
      <c r="B4045" s="1" t="s">
        <v>3960</v>
      </c>
      <c r="C4045" s="1">
        <v>500</v>
      </c>
      <c r="D4045" s="6" t="s">
        <v>1939</v>
      </c>
      <c r="E4045" s="1" t="s">
        <v>1940</v>
      </c>
      <c r="F4045" s="7">
        <v>0.93999999761581421</v>
      </c>
      <c r="G4045" s="7">
        <v>1.0499999523162842</v>
      </c>
      <c r="H4045" s="1" t="s">
        <v>7597</v>
      </c>
      <c r="I4045" s="1" t="str">
        <f>IF(ISBLANK(H4045),"", IF(EXACT(LEFT(H4045,6),"SINGLE"),VLOOKUP(H4045,'Contingency Events'!A:G,2,FALSE),H4045))</f>
        <v>OPEN LINE FROM BUS 324421 [2ATOKA TAP  69.000] TO BUS 324450 [2BOYLE CO   69.000] CKT 1</v>
      </c>
      <c r="J4045" s="11">
        <v>1.0499999523162842</v>
      </c>
      <c r="K4045" s="7">
        <f t="shared" si="126"/>
        <v>524.99997615814209</v>
      </c>
      <c r="L4045" s="11">
        <v>1.0499999523162842</v>
      </c>
      <c r="M4045" s="7">
        <f t="shared" si="127"/>
        <v>524.99997615814209</v>
      </c>
      <c r="N4045" s="19">
        <v>0</v>
      </c>
      <c r="O4045" s="19">
        <v>0</v>
      </c>
    </row>
    <row r="4046" spans="1:17" hidden="1" x14ac:dyDescent="0.3">
      <c r="F4046" s="7"/>
      <c r="G4046" s="7"/>
      <c r="I4046" s="1" t="str">
        <f>IF(ISBLANK(H4046),"", IF(EXACT(LEFT(H4046,6),"SINGLE"),VLOOKUP(H4046,'Contingency Events'!A:G,2,FALSE),H4046))</f>
        <v/>
      </c>
      <c r="K4046" s="7" t="str">
        <f t="shared" si="126"/>
        <v/>
      </c>
      <c r="M4046" s="7" t="str">
        <f t="shared" si="127"/>
        <v/>
      </c>
    </row>
    <row r="4047" spans="1:17" hidden="1" x14ac:dyDescent="0.3">
      <c r="A4047" s="5">
        <v>341584</v>
      </c>
      <c r="B4047" s="5" t="s">
        <v>3959</v>
      </c>
      <c r="C4047" s="5">
        <v>69</v>
      </c>
      <c r="D4047" s="8" t="s">
        <v>1939</v>
      </c>
      <c r="E4047" s="5" t="s">
        <v>1940</v>
      </c>
      <c r="F4047" s="13">
        <v>0.93999999761581421</v>
      </c>
      <c r="G4047" s="13">
        <v>1.0499999523162842</v>
      </c>
      <c r="H4047" s="5" t="s">
        <v>7599</v>
      </c>
      <c r="I4047" s="1" t="str">
        <f>IF(ISBLANK(H4047),"", IF(EXACT(LEFT(H4047,6),"SINGLE"),VLOOKUP(H4047,'Contingency Events'!A:G,2,FALSE),H4047))</f>
        <v>OPEN LINE FROM BUS 324421 [2ATOKA TAP  69.000] TO BUS 324495 [2DANVILLE N 69.000] CKT 1</v>
      </c>
      <c r="J4047" s="14">
        <v>0.93965440988540649</v>
      </c>
      <c r="K4047" s="7">
        <f t="shared" si="126"/>
        <v>64.836154282093048</v>
      </c>
      <c r="L4047" s="14">
        <v>0.93962466716766357</v>
      </c>
      <c r="M4047" s="7">
        <f t="shared" si="127"/>
        <v>64.834102034568787</v>
      </c>
      <c r="N4047" s="20">
        <v>-2.9742717742919922E-5</v>
      </c>
      <c r="O4047" s="20">
        <v>-3.7533044815063477E-4</v>
      </c>
      <c r="P4047" s="5"/>
      <c r="Q4047" s="5"/>
    </row>
    <row r="4048" spans="1:17" hidden="1" x14ac:dyDescent="0.3">
      <c r="A4048" s="5">
        <v>342844</v>
      </c>
      <c r="B4048" s="5" t="s">
        <v>3960</v>
      </c>
      <c r="C4048" s="5">
        <v>500</v>
      </c>
      <c r="D4048" s="8" t="s">
        <v>1939</v>
      </c>
      <c r="E4048" s="5" t="s">
        <v>1940</v>
      </c>
      <c r="F4048" s="13">
        <v>0.93999999761581421</v>
      </c>
      <c r="G4048" s="13">
        <v>1.0499999523162842</v>
      </c>
      <c r="H4048" s="5" t="s">
        <v>7599</v>
      </c>
      <c r="I4048" s="1" t="str">
        <f>IF(ISBLANK(H4048),"", IF(EXACT(LEFT(H4048,6),"SINGLE"),VLOOKUP(H4048,'Contingency Events'!A:G,2,FALSE),H4048))</f>
        <v>OPEN LINE FROM BUS 324421 [2ATOKA TAP  69.000] TO BUS 324495 [2DANVILLE N 69.000] CKT 1</v>
      </c>
      <c r="J4048" s="14">
        <v>1.0499999523162842</v>
      </c>
      <c r="K4048" s="7">
        <f t="shared" si="126"/>
        <v>524.99997615814209</v>
      </c>
      <c r="L4048" s="14">
        <v>1.0499999523162842</v>
      </c>
      <c r="M4048" s="7">
        <f t="shared" si="127"/>
        <v>524.99997615814209</v>
      </c>
      <c r="N4048" s="20">
        <v>0</v>
      </c>
      <c r="O4048" s="20">
        <v>0</v>
      </c>
      <c r="P4048" s="5"/>
      <c r="Q4048" s="5"/>
    </row>
    <row r="4049" spans="1:17" hidden="1" x14ac:dyDescent="0.3">
      <c r="F4049" s="7"/>
      <c r="G4049" s="7"/>
      <c r="I4049" s="1" t="str">
        <f>IF(ISBLANK(H4049),"", IF(EXACT(LEFT(H4049,6),"SINGLE"),VLOOKUP(H4049,'Contingency Events'!A:G,2,FALSE),H4049))</f>
        <v/>
      </c>
      <c r="K4049" s="7" t="str">
        <f t="shared" si="126"/>
        <v/>
      </c>
      <c r="M4049" s="7" t="str">
        <f t="shared" si="127"/>
        <v/>
      </c>
    </row>
    <row r="4050" spans="1:17" hidden="1" x14ac:dyDescent="0.3">
      <c r="A4050" s="1">
        <v>341584</v>
      </c>
      <c r="B4050" s="1" t="s">
        <v>3959</v>
      </c>
      <c r="C4050" s="1">
        <v>69</v>
      </c>
      <c r="D4050" s="6" t="s">
        <v>1939</v>
      </c>
      <c r="E4050" s="1" t="s">
        <v>1940</v>
      </c>
      <c r="F4050" s="7">
        <v>0.93999999761581421</v>
      </c>
      <c r="G4050" s="7">
        <v>1.0499999523162842</v>
      </c>
      <c r="H4050" s="1" t="s">
        <v>7601</v>
      </c>
      <c r="I4050" s="1" t="str">
        <f>IF(ISBLANK(H4050),"", IF(EXACT(LEFT(H4050,6),"SINGLE"),VLOOKUP(H4050,'Contingency Events'!A:G,2,FALSE),H4050))</f>
        <v>OPEN LINE FROM BUS 324422 [2AVON T2    69.000] TO BUS 324508 [2EASTLAND   69.000] CKT 1</v>
      </c>
      <c r="J4050" s="11">
        <v>0.93965440988540649</v>
      </c>
      <c r="K4050" s="7">
        <f t="shared" si="126"/>
        <v>64.836154282093048</v>
      </c>
      <c r="L4050" s="11">
        <v>0.93918967247009277</v>
      </c>
      <c r="M4050" s="7">
        <f t="shared" si="127"/>
        <v>64.804087400436401</v>
      </c>
      <c r="N4050" s="19">
        <v>-4.647374153137207E-4</v>
      </c>
      <c r="O4050" s="19">
        <v>-8.1032514572143555E-4</v>
      </c>
    </row>
    <row r="4051" spans="1:17" hidden="1" x14ac:dyDescent="0.3">
      <c r="A4051" s="1">
        <v>342844</v>
      </c>
      <c r="B4051" s="1" t="s">
        <v>3960</v>
      </c>
      <c r="C4051" s="1">
        <v>500</v>
      </c>
      <c r="D4051" s="6" t="s">
        <v>1939</v>
      </c>
      <c r="E4051" s="1" t="s">
        <v>1940</v>
      </c>
      <c r="F4051" s="7">
        <v>0.93999999761581421</v>
      </c>
      <c r="G4051" s="7">
        <v>1.0499999523162842</v>
      </c>
      <c r="H4051" s="1" t="s">
        <v>7601</v>
      </c>
      <c r="I4051" s="1" t="str">
        <f>IF(ISBLANK(H4051),"", IF(EXACT(LEFT(H4051,6),"SINGLE"),VLOOKUP(H4051,'Contingency Events'!A:G,2,FALSE),H4051))</f>
        <v>OPEN LINE FROM BUS 324422 [2AVON T2    69.000] TO BUS 324508 [2EASTLAND   69.000] CKT 1</v>
      </c>
      <c r="J4051" s="11">
        <v>1.0499999523162842</v>
      </c>
      <c r="K4051" s="7">
        <f t="shared" si="126"/>
        <v>524.99997615814209</v>
      </c>
      <c r="L4051" s="11">
        <v>1.0499999523162842</v>
      </c>
      <c r="M4051" s="7">
        <f t="shared" si="127"/>
        <v>524.99997615814209</v>
      </c>
      <c r="N4051" s="19">
        <v>0</v>
      </c>
      <c r="O4051" s="19">
        <v>0</v>
      </c>
    </row>
    <row r="4052" spans="1:17" hidden="1" x14ac:dyDescent="0.3">
      <c r="F4052" s="7"/>
      <c r="G4052" s="7"/>
      <c r="I4052" s="1" t="str">
        <f>IF(ISBLANK(H4052),"", IF(EXACT(LEFT(H4052,6),"SINGLE"),VLOOKUP(H4052,'Contingency Events'!A:G,2,FALSE),H4052))</f>
        <v/>
      </c>
      <c r="K4052" s="7" t="str">
        <f t="shared" si="126"/>
        <v/>
      </c>
      <c r="M4052" s="7" t="str">
        <f t="shared" si="127"/>
        <v/>
      </c>
    </row>
    <row r="4053" spans="1:17" hidden="1" x14ac:dyDescent="0.3">
      <c r="A4053" s="5">
        <v>341584</v>
      </c>
      <c r="B4053" s="5" t="s">
        <v>3959</v>
      </c>
      <c r="C4053" s="5">
        <v>69</v>
      </c>
      <c r="D4053" s="8" t="s">
        <v>1939</v>
      </c>
      <c r="E4053" s="5" t="s">
        <v>1940</v>
      </c>
      <c r="F4053" s="13">
        <v>0.93999999761581421</v>
      </c>
      <c r="G4053" s="13">
        <v>1.0499999523162842</v>
      </c>
      <c r="H4053" s="5" t="s">
        <v>7603</v>
      </c>
      <c r="I4053" s="1" t="str">
        <f>IF(ISBLANK(H4053),"", IF(EXACT(LEFT(H4053,6),"SINGLE"),VLOOKUP(H4053,'Contingency Events'!A:G,2,FALSE),H4053))</f>
        <v>OPEN LINE FROM BUS 324422 [2AVON T2    69.000] TO BUS 324680 [2PARIS KU   69.000] CKT 1</v>
      </c>
      <c r="J4053" s="14">
        <v>0.93965440988540649</v>
      </c>
      <c r="K4053" s="7">
        <f t="shared" si="126"/>
        <v>64.836154282093048</v>
      </c>
      <c r="L4053" s="14">
        <v>0.9393652081489563</v>
      </c>
      <c r="M4053" s="7">
        <f t="shared" si="127"/>
        <v>64.816199362277985</v>
      </c>
      <c r="N4053" s="20">
        <v>-2.8920173645019531E-4</v>
      </c>
      <c r="O4053" s="20">
        <v>-6.3478946685791016E-4</v>
      </c>
      <c r="P4053" s="5"/>
      <c r="Q4053" s="5"/>
    </row>
    <row r="4054" spans="1:17" hidden="1" x14ac:dyDescent="0.3">
      <c r="A4054" s="5">
        <v>342844</v>
      </c>
      <c r="B4054" s="5" t="s">
        <v>3960</v>
      </c>
      <c r="C4054" s="5">
        <v>500</v>
      </c>
      <c r="D4054" s="8" t="s">
        <v>1939</v>
      </c>
      <c r="E4054" s="5" t="s">
        <v>1940</v>
      </c>
      <c r="F4054" s="13">
        <v>0.93999999761581421</v>
      </c>
      <c r="G4054" s="13">
        <v>1.0499999523162842</v>
      </c>
      <c r="H4054" s="5" t="s">
        <v>7603</v>
      </c>
      <c r="I4054" s="1" t="str">
        <f>IF(ISBLANK(H4054),"", IF(EXACT(LEFT(H4054,6),"SINGLE"),VLOOKUP(H4054,'Contingency Events'!A:G,2,FALSE),H4054))</f>
        <v>OPEN LINE FROM BUS 324422 [2AVON T2    69.000] TO BUS 324680 [2PARIS KU   69.000] CKT 1</v>
      </c>
      <c r="J4054" s="14">
        <v>1.0499999523162842</v>
      </c>
      <c r="K4054" s="7">
        <f t="shared" si="126"/>
        <v>524.99997615814209</v>
      </c>
      <c r="L4054" s="14">
        <v>1.0499999523162842</v>
      </c>
      <c r="M4054" s="7">
        <f t="shared" si="127"/>
        <v>524.99997615814209</v>
      </c>
      <c r="N4054" s="20">
        <v>0</v>
      </c>
      <c r="O4054" s="20">
        <v>0</v>
      </c>
      <c r="P4054" s="5"/>
      <c r="Q4054" s="5"/>
    </row>
    <row r="4055" spans="1:17" hidden="1" x14ac:dyDescent="0.3">
      <c r="F4055" s="7"/>
      <c r="G4055" s="7"/>
      <c r="I4055" s="1" t="str">
        <f>IF(ISBLANK(H4055),"", IF(EXACT(LEFT(H4055,6),"SINGLE"),VLOOKUP(H4055,'Contingency Events'!A:G,2,FALSE),H4055))</f>
        <v/>
      </c>
      <c r="K4055" s="7" t="str">
        <f t="shared" si="126"/>
        <v/>
      </c>
      <c r="M4055" s="7" t="str">
        <f t="shared" si="127"/>
        <v/>
      </c>
    </row>
    <row r="4056" spans="1:17" hidden="1" x14ac:dyDescent="0.3">
      <c r="A4056" s="1">
        <v>341584</v>
      </c>
      <c r="B4056" s="1" t="s">
        <v>3959</v>
      </c>
      <c r="C4056" s="1">
        <v>69</v>
      </c>
      <c r="D4056" s="6" t="s">
        <v>1939</v>
      </c>
      <c r="E4056" s="1" t="s">
        <v>1940</v>
      </c>
      <c r="F4056" s="7">
        <v>0.93999999761581421</v>
      </c>
      <c r="G4056" s="7">
        <v>1.0499999523162842</v>
      </c>
      <c r="H4056" s="1" t="s">
        <v>7605</v>
      </c>
      <c r="I4056" s="1" t="str">
        <f>IF(ISBLANK(H4056),"", IF(EXACT(LEFT(H4056,6),"SINGLE"),VLOOKUP(H4056,'Contingency Events'!A:G,2,FALSE),H4056))</f>
        <v>OPEN LINE FROM BUS 324422 [2AVON T2    69.000] TO BUS 325081 [2BRIAR HILL 69.000] CKT 1</v>
      </c>
      <c r="J4056" s="11">
        <v>0.93965440988540649</v>
      </c>
      <c r="K4056" s="7">
        <f t="shared" si="126"/>
        <v>64.836154282093048</v>
      </c>
      <c r="L4056" s="11">
        <v>0.93977898359298706</v>
      </c>
      <c r="M4056" s="7">
        <f t="shared" si="127"/>
        <v>64.844749867916107</v>
      </c>
      <c r="N4056" s="19">
        <v>1.2457370758056641E-4</v>
      </c>
      <c r="O4056" s="19">
        <v>-2.2101402282714844E-4</v>
      </c>
    </row>
    <row r="4057" spans="1:17" hidden="1" x14ac:dyDescent="0.3">
      <c r="A4057" s="1">
        <v>342844</v>
      </c>
      <c r="B4057" s="1" t="s">
        <v>3960</v>
      </c>
      <c r="C4057" s="1">
        <v>500</v>
      </c>
      <c r="D4057" s="6" t="s">
        <v>1939</v>
      </c>
      <c r="E4057" s="1" t="s">
        <v>1940</v>
      </c>
      <c r="F4057" s="7">
        <v>0.93999999761581421</v>
      </c>
      <c r="G4057" s="7">
        <v>1.0499999523162842</v>
      </c>
      <c r="H4057" s="1" t="s">
        <v>7605</v>
      </c>
      <c r="I4057" s="1" t="str">
        <f>IF(ISBLANK(H4057),"", IF(EXACT(LEFT(H4057,6),"SINGLE"),VLOOKUP(H4057,'Contingency Events'!A:G,2,FALSE),H4057))</f>
        <v>OPEN LINE FROM BUS 324422 [2AVON T2    69.000] TO BUS 325081 [2BRIAR HILL 69.000] CKT 1</v>
      </c>
      <c r="J4057" s="11">
        <v>1.0499999523162842</v>
      </c>
      <c r="K4057" s="7">
        <f t="shared" si="126"/>
        <v>524.99997615814209</v>
      </c>
      <c r="L4057" s="11">
        <v>1.0499999523162842</v>
      </c>
      <c r="M4057" s="7">
        <f t="shared" si="127"/>
        <v>524.99997615814209</v>
      </c>
      <c r="N4057" s="19">
        <v>0</v>
      </c>
      <c r="O4057" s="19">
        <v>0</v>
      </c>
    </row>
    <row r="4058" spans="1:17" hidden="1" x14ac:dyDescent="0.3">
      <c r="F4058" s="7"/>
      <c r="G4058" s="7"/>
      <c r="I4058" s="1" t="str">
        <f>IF(ISBLANK(H4058),"", IF(EXACT(LEFT(H4058,6),"SINGLE"),VLOOKUP(H4058,'Contingency Events'!A:G,2,FALSE),H4058))</f>
        <v/>
      </c>
      <c r="K4058" s="7" t="str">
        <f t="shared" si="126"/>
        <v/>
      </c>
      <c r="M4058" s="7" t="str">
        <f t="shared" si="127"/>
        <v/>
      </c>
    </row>
    <row r="4059" spans="1:17" hidden="1" x14ac:dyDescent="0.3">
      <c r="A4059" s="5">
        <v>341584</v>
      </c>
      <c r="B4059" s="5" t="s">
        <v>3959</v>
      </c>
      <c r="C4059" s="5">
        <v>69</v>
      </c>
      <c r="D4059" s="8" t="s">
        <v>1939</v>
      </c>
      <c r="E4059" s="5" t="s">
        <v>1940</v>
      </c>
      <c r="F4059" s="13">
        <v>0.93999999761581421</v>
      </c>
      <c r="G4059" s="13">
        <v>1.0499999523162842</v>
      </c>
      <c r="H4059" s="5" t="s">
        <v>7608</v>
      </c>
      <c r="I4059" s="1" t="str">
        <f>IF(ISBLANK(H4059),"", IF(EXACT(LEFT(H4059,6),"SINGLE"),VLOOKUP(H4059,'Contingency Events'!A:G,2,FALSE),H4059))</f>
        <v>OPEN LINE FROM BUS 324423 [2BARBOURVILE69.000] TO BUS 324438 [2BIMBLE     69.000] CKT 1</v>
      </c>
      <c r="J4059" s="14">
        <v>0.93965440988540649</v>
      </c>
      <c r="K4059" s="7">
        <f t="shared" si="126"/>
        <v>64.836154282093048</v>
      </c>
      <c r="L4059" s="14">
        <v>0.93965357542037964</v>
      </c>
      <c r="M4059" s="7">
        <f t="shared" si="127"/>
        <v>64.836096704006195</v>
      </c>
      <c r="N4059" s="20">
        <v>-8.3446502685546875E-7</v>
      </c>
      <c r="O4059" s="20">
        <v>-3.4642219543457031E-4</v>
      </c>
      <c r="P4059" s="5"/>
      <c r="Q4059" s="5"/>
    </row>
    <row r="4060" spans="1:17" hidden="1" x14ac:dyDescent="0.3">
      <c r="A4060" s="5">
        <v>342844</v>
      </c>
      <c r="B4060" s="5" t="s">
        <v>3960</v>
      </c>
      <c r="C4060" s="5">
        <v>500</v>
      </c>
      <c r="D4060" s="8" t="s">
        <v>1939</v>
      </c>
      <c r="E4060" s="5" t="s">
        <v>1940</v>
      </c>
      <c r="F4060" s="13">
        <v>0.93999999761581421</v>
      </c>
      <c r="G4060" s="13">
        <v>1.0499999523162842</v>
      </c>
      <c r="H4060" s="5" t="s">
        <v>7608</v>
      </c>
      <c r="I4060" s="1" t="str">
        <f>IF(ISBLANK(H4060),"", IF(EXACT(LEFT(H4060,6),"SINGLE"),VLOOKUP(H4060,'Contingency Events'!A:G,2,FALSE),H4060))</f>
        <v>OPEN LINE FROM BUS 324423 [2BARBOURVILE69.000] TO BUS 324438 [2BIMBLE     69.000] CKT 1</v>
      </c>
      <c r="J4060" s="14">
        <v>1.0499999523162842</v>
      </c>
      <c r="K4060" s="7">
        <f t="shared" si="126"/>
        <v>524.99997615814209</v>
      </c>
      <c r="L4060" s="14">
        <v>1.0499999523162842</v>
      </c>
      <c r="M4060" s="7">
        <f t="shared" si="127"/>
        <v>524.99997615814209</v>
      </c>
      <c r="N4060" s="20">
        <v>0</v>
      </c>
      <c r="O4060" s="20">
        <v>0</v>
      </c>
      <c r="P4060" s="5"/>
      <c r="Q4060" s="5"/>
    </row>
    <row r="4061" spans="1:17" hidden="1" x14ac:dyDescent="0.3">
      <c r="F4061" s="7"/>
      <c r="G4061" s="7"/>
      <c r="I4061" s="1" t="str">
        <f>IF(ISBLANK(H4061),"", IF(EXACT(LEFT(H4061,6),"SINGLE"),VLOOKUP(H4061,'Contingency Events'!A:G,2,FALSE),H4061))</f>
        <v/>
      </c>
      <c r="K4061" s="7" t="str">
        <f t="shared" si="126"/>
        <v/>
      </c>
      <c r="M4061" s="7" t="str">
        <f t="shared" si="127"/>
        <v/>
      </c>
    </row>
    <row r="4062" spans="1:17" hidden="1" x14ac:dyDescent="0.3">
      <c r="A4062" s="1">
        <v>341584</v>
      </c>
      <c r="B4062" s="1" t="s">
        <v>3959</v>
      </c>
      <c r="C4062" s="1">
        <v>69</v>
      </c>
      <c r="D4062" s="6" t="s">
        <v>1939</v>
      </c>
      <c r="E4062" s="1" t="s">
        <v>1940</v>
      </c>
      <c r="F4062" s="7">
        <v>0.93999999761581421</v>
      </c>
      <c r="G4062" s="7">
        <v>1.0499999523162842</v>
      </c>
      <c r="H4062" s="1" t="s">
        <v>7610</v>
      </c>
      <c r="I4062" s="1" t="str">
        <f>IF(ISBLANK(H4062),"", IF(EXACT(LEFT(H4062,6),"SINGLE"),VLOOKUP(H4062,'Contingency Events'!A:G,2,FALSE),H4062))</f>
        <v>OPEN LINE FROM BUS 324424 [2BARDTWN CTY69.000] TO BUS 324801 [2BARTON     69.000] CKT 1</v>
      </c>
      <c r="J4062" s="11">
        <v>0.93965440988540649</v>
      </c>
      <c r="K4062" s="7">
        <f t="shared" si="126"/>
        <v>64.836154282093048</v>
      </c>
      <c r="L4062" s="11">
        <v>0.93965655565261841</v>
      </c>
      <c r="M4062" s="7">
        <f t="shared" si="127"/>
        <v>64.83630234003067</v>
      </c>
      <c r="N4062" s="19">
        <v>2.1457672119140625E-6</v>
      </c>
      <c r="O4062" s="19">
        <v>-3.4344196319580078E-4</v>
      </c>
    </row>
    <row r="4063" spans="1:17" hidden="1" x14ac:dyDescent="0.3">
      <c r="A4063" s="1">
        <v>342844</v>
      </c>
      <c r="B4063" s="1" t="s">
        <v>3960</v>
      </c>
      <c r="C4063" s="1">
        <v>500</v>
      </c>
      <c r="D4063" s="6" t="s">
        <v>1939</v>
      </c>
      <c r="E4063" s="1" t="s">
        <v>1940</v>
      </c>
      <c r="F4063" s="7">
        <v>0.93999999761581421</v>
      </c>
      <c r="G4063" s="7">
        <v>1.0499999523162842</v>
      </c>
      <c r="H4063" s="1" t="s">
        <v>7610</v>
      </c>
      <c r="I4063" s="1" t="str">
        <f>IF(ISBLANK(H4063),"", IF(EXACT(LEFT(H4063,6),"SINGLE"),VLOOKUP(H4063,'Contingency Events'!A:G,2,FALSE),H4063))</f>
        <v>OPEN LINE FROM BUS 324424 [2BARDTWN CTY69.000] TO BUS 324801 [2BARTON     69.000] CKT 1</v>
      </c>
      <c r="J4063" s="11">
        <v>1.0499999523162842</v>
      </c>
      <c r="K4063" s="7">
        <f t="shared" si="126"/>
        <v>524.99997615814209</v>
      </c>
      <c r="L4063" s="11">
        <v>1.0499999523162842</v>
      </c>
      <c r="M4063" s="7">
        <f t="shared" si="127"/>
        <v>524.99997615814209</v>
      </c>
      <c r="N4063" s="19">
        <v>0</v>
      </c>
      <c r="O4063" s="19">
        <v>0</v>
      </c>
    </row>
    <row r="4064" spans="1:17" hidden="1" x14ac:dyDescent="0.3">
      <c r="F4064" s="7"/>
      <c r="G4064" s="7"/>
      <c r="I4064" s="1" t="str">
        <f>IF(ISBLANK(H4064),"", IF(EXACT(LEFT(H4064,6),"SINGLE"),VLOOKUP(H4064,'Contingency Events'!A:G,2,FALSE),H4064))</f>
        <v/>
      </c>
      <c r="K4064" s="7" t="str">
        <f t="shared" si="126"/>
        <v/>
      </c>
      <c r="M4064" s="7" t="str">
        <f t="shared" si="127"/>
        <v/>
      </c>
    </row>
    <row r="4065" spans="1:17" hidden="1" x14ac:dyDescent="0.3">
      <c r="A4065" s="5">
        <v>341584</v>
      </c>
      <c r="B4065" s="5" t="s">
        <v>3959</v>
      </c>
      <c r="C4065" s="5">
        <v>69</v>
      </c>
      <c r="D4065" s="8" t="s">
        <v>1939</v>
      </c>
      <c r="E4065" s="5" t="s">
        <v>1940</v>
      </c>
      <c r="F4065" s="13">
        <v>0.93999999761581421</v>
      </c>
      <c r="G4065" s="13">
        <v>1.0499999523162842</v>
      </c>
      <c r="H4065" s="5" t="s">
        <v>7612</v>
      </c>
      <c r="I4065" s="1" t="str">
        <f>IF(ISBLANK(H4065),"", IF(EXACT(LEFT(H4065,6),"SINGLE"),VLOOKUP(H4065,'Contingency Events'!A:G,2,FALSE),H4065))</f>
        <v>OPEN LINE FROM BUS 324424 [2BARDTWN CTY69.000] TO BUS 326537 [2WOODLAWN KU69.000] CKT 1</v>
      </c>
      <c r="J4065" s="14">
        <v>0.93965440988540649</v>
      </c>
      <c r="K4065" s="7">
        <f t="shared" si="126"/>
        <v>64.836154282093048</v>
      </c>
      <c r="L4065" s="14">
        <v>0.9396517276763916</v>
      </c>
      <c r="M4065" s="7">
        <f t="shared" si="127"/>
        <v>64.835969209671021</v>
      </c>
      <c r="N4065" s="20">
        <v>-2.6822090148925781E-6</v>
      </c>
      <c r="O4065" s="20">
        <v>-3.4826993942260742E-4</v>
      </c>
      <c r="P4065" s="5"/>
      <c r="Q4065" s="5"/>
    </row>
    <row r="4066" spans="1:17" hidden="1" x14ac:dyDescent="0.3">
      <c r="A4066" s="5">
        <v>342844</v>
      </c>
      <c r="B4066" s="5" t="s">
        <v>3960</v>
      </c>
      <c r="C4066" s="5">
        <v>500</v>
      </c>
      <c r="D4066" s="8" t="s">
        <v>1939</v>
      </c>
      <c r="E4066" s="5" t="s">
        <v>1940</v>
      </c>
      <c r="F4066" s="13">
        <v>0.93999999761581421</v>
      </c>
      <c r="G4066" s="13">
        <v>1.0499999523162842</v>
      </c>
      <c r="H4066" s="5" t="s">
        <v>7612</v>
      </c>
      <c r="I4066" s="1" t="str">
        <f>IF(ISBLANK(H4066),"", IF(EXACT(LEFT(H4066,6),"SINGLE"),VLOOKUP(H4066,'Contingency Events'!A:G,2,FALSE),H4066))</f>
        <v>OPEN LINE FROM BUS 324424 [2BARDTWN CTY69.000] TO BUS 326537 [2WOODLAWN KU69.000] CKT 1</v>
      </c>
      <c r="J4066" s="14">
        <v>1.0499999523162842</v>
      </c>
      <c r="K4066" s="7">
        <f t="shared" si="126"/>
        <v>524.99997615814209</v>
      </c>
      <c r="L4066" s="14">
        <v>1.0499999523162842</v>
      </c>
      <c r="M4066" s="7">
        <f t="shared" si="127"/>
        <v>524.99997615814209</v>
      </c>
      <c r="N4066" s="20">
        <v>0</v>
      </c>
      <c r="O4066" s="20">
        <v>0</v>
      </c>
      <c r="P4066" s="5"/>
      <c r="Q4066" s="5"/>
    </row>
    <row r="4067" spans="1:17" hidden="1" x14ac:dyDescent="0.3">
      <c r="F4067" s="7"/>
      <c r="G4067" s="7"/>
      <c r="I4067" s="1" t="str">
        <f>IF(ISBLANK(H4067),"", IF(EXACT(LEFT(H4067,6),"SINGLE"),VLOOKUP(H4067,'Contingency Events'!A:G,2,FALSE),H4067))</f>
        <v/>
      </c>
      <c r="K4067" s="7" t="str">
        <f t="shared" si="126"/>
        <v/>
      </c>
      <c r="M4067" s="7" t="str">
        <f t="shared" si="127"/>
        <v/>
      </c>
    </row>
    <row r="4068" spans="1:17" hidden="1" x14ac:dyDescent="0.3">
      <c r="A4068" s="1">
        <v>341047</v>
      </c>
      <c r="B4068" s="1" t="s">
        <v>4021</v>
      </c>
      <c r="C4068" s="1">
        <v>69</v>
      </c>
      <c r="D4068" s="6" t="s">
        <v>1939</v>
      </c>
      <c r="E4068" s="1" t="s">
        <v>1940</v>
      </c>
      <c r="F4068" s="7">
        <v>0.93999999761581421</v>
      </c>
      <c r="G4068" s="7">
        <v>1.0499999523162842</v>
      </c>
      <c r="H4068" s="1" t="s">
        <v>7614</v>
      </c>
      <c r="I4068" s="1" t="str">
        <f>IF(ISBLANK(H4068),"", IF(EXACT(LEFT(H4068,6),"SINGLE"),VLOOKUP(H4068,'Contingency Events'!A:G,2,FALSE),H4068))</f>
        <v>OPEN LINE FROM BUS 324425 [2BARDT IND T69.000] TO BUS 324426 [2BARDSTOWN  69.000] CKT 1</v>
      </c>
      <c r="J4068" s="11">
        <v>0.98081308603286743</v>
      </c>
      <c r="K4068" s="7">
        <f t="shared" si="126"/>
        <v>67.676102936267853</v>
      </c>
      <c r="L4068" s="11">
        <v>0.93915605545043945</v>
      </c>
      <c r="M4068" s="7">
        <f t="shared" si="127"/>
        <v>64.801767826080322</v>
      </c>
      <c r="N4068" s="19">
        <v>-4.1657030582427979E-2</v>
      </c>
      <c r="O4068" s="19">
        <v>-8.4394216537475586E-4</v>
      </c>
    </row>
    <row r="4069" spans="1:17" hidden="1" x14ac:dyDescent="0.3">
      <c r="A4069" s="1">
        <v>341053</v>
      </c>
      <c r="B4069" s="1" t="s">
        <v>4027</v>
      </c>
      <c r="C4069" s="1">
        <v>69</v>
      </c>
      <c r="D4069" s="6" t="s">
        <v>1939</v>
      </c>
      <c r="E4069" s="1" t="s">
        <v>1940</v>
      </c>
      <c r="F4069" s="7">
        <v>0.93999999761581421</v>
      </c>
      <c r="G4069" s="7">
        <v>1.0499999523162842</v>
      </c>
      <c r="H4069" s="1" t="s">
        <v>7614</v>
      </c>
      <c r="I4069" s="1" t="str">
        <f>IF(ISBLANK(H4069),"", IF(EXACT(LEFT(H4069,6),"SINGLE"),VLOOKUP(H4069,'Contingency Events'!A:G,2,FALSE),H4069))</f>
        <v>OPEN LINE FROM BUS 324425 [2BARDT IND T69.000] TO BUS 324426 [2BARDSTOWN  69.000] CKT 1</v>
      </c>
      <c r="J4069" s="11">
        <v>0.9915616512298584</v>
      </c>
      <c r="K4069" s="7">
        <f t="shared" si="126"/>
        <v>68.417753934860229</v>
      </c>
      <c r="L4069" s="11">
        <v>0.9332813024520874</v>
      </c>
      <c r="M4069" s="7">
        <f t="shared" si="127"/>
        <v>64.396409869194031</v>
      </c>
      <c r="N4069" s="19">
        <v>-5.8280348777770996E-2</v>
      </c>
      <c r="O4069" s="19">
        <v>-6.7186951637268066E-3</v>
      </c>
    </row>
    <row r="4070" spans="1:17" hidden="1" x14ac:dyDescent="0.3">
      <c r="A4070" s="1">
        <v>341056</v>
      </c>
      <c r="B4070" s="1" t="s">
        <v>7616</v>
      </c>
      <c r="C4070" s="1">
        <v>69</v>
      </c>
      <c r="D4070" s="6" t="s">
        <v>1939</v>
      </c>
      <c r="E4070" s="1" t="s">
        <v>1940</v>
      </c>
      <c r="F4070" s="7">
        <v>0.93999999761581421</v>
      </c>
      <c r="G4070" s="7">
        <v>1.0499999523162842</v>
      </c>
      <c r="H4070" s="1" t="s">
        <v>7614</v>
      </c>
      <c r="I4070" s="1" t="str">
        <f>IF(ISBLANK(H4070),"", IF(EXACT(LEFT(H4070,6),"SINGLE"),VLOOKUP(H4070,'Contingency Events'!A:G,2,FALSE),H4070))</f>
        <v>OPEN LINE FROM BUS 324425 [2BARDT IND T69.000] TO BUS 324426 [2BARDSTOWN  69.000] CKT 1</v>
      </c>
      <c r="J4070" s="11">
        <v>0.99196308851242065</v>
      </c>
      <c r="K4070" s="7">
        <f t="shared" si="126"/>
        <v>68.445453107357025</v>
      </c>
      <c r="L4070" s="11">
        <v>0.93370777368545532</v>
      </c>
      <c r="M4070" s="7">
        <f t="shared" si="127"/>
        <v>64.425836384296417</v>
      </c>
      <c r="N4070" s="19">
        <v>-5.8255314826965332E-2</v>
      </c>
      <c r="O4070" s="19">
        <v>-6.2922239303588867E-3</v>
      </c>
    </row>
    <row r="4071" spans="1:17" hidden="1" x14ac:dyDescent="0.3">
      <c r="A4071" s="1">
        <v>341140</v>
      </c>
      <c r="B4071" s="1" t="s">
        <v>4136</v>
      </c>
      <c r="C4071" s="1">
        <v>69</v>
      </c>
      <c r="D4071" s="6" t="s">
        <v>1939</v>
      </c>
      <c r="E4071" s="1" t="s">
        <v>1940</v>
      </c>
      <c r="F4071" s="7">
        <v>0.93999999761581421</v>
      </c>
      <c r="G4071" s="7">
        <v>1.0499999523162842</v>
      </c>
      <c r="H4071" s="1" t="s">
        <v>7614</v>
      </c>
      <c r="I4071" s="1" t="str">
        <f>IF(ISBLANK(H4071),"", IF(EXACT(LEFT(H4071,6),"SINGLE"),VLOOKUP(H4071,'Contingency Events'!A:G,2,FALSE),H4071))</f>
        <v>OPEN LINE FROM BUS 324425 [2BARDT IND T69.000] TO BUS 324426 [2BARDSTOWN  69.000] CKT 1</v>
      </c>
      <c r="J4071" s="11">
        <v>0.99057620763778687</v>
      </c>
      <c r="K4071" s="7">
        <f t="shared" si="126"/>
        <v>68.349758327007294</v>
      </c>
      <c r="L4071" s="11">
        <v>0.93339967727661133</v>
      </c>
      <c r="M4071" s="7">
        <f t="shared" si="127"/>
        <v>64.404577732086182</v>
      </c>
      <c r="N4071" s="19">
        <v>-5.7176530361175537E-2</v>
      </c>
      <c r="O4071" s="19">
        <v>-6.6003203392028809E-3</v>
      </c>
    </row>
    <row r="4072" spans="1:17" hidden="1" x14ac:dyDescent="0.3">
      <c r="A4072" s="1">
        <v>341143</v>
      </c>
      <c r="B4072" s="1" t="s">
        <v>7617</v>
      </c>
      <c r="C4072" s="1">
        <v>69</v>
      </c>
      <c r="D4072" s="6" t="s">
        <v>1939</v>
      </c>
      <c r="E4072" s="1" t="s">
        <v>1940</v>
      </c>
      <c r="F4072" s="7">
        <v>0.93999999761581421</v>
      </c>
      <c r="G4072" s="7">
        <v>1.0499999523162842</v>
      </c>
      <c r="H4072" s="1" t="s">
        <v>7614</v>
      </c>
      <c r="I4072" s="1" t="str">
        <f>IF(ISBLANK(H4072),"", IF(EXACT(LEFT(H4072,6),"SINGLE"),VLOOKUP(H4072,'Contingency Events'!A:G,2,FALSE),H4072))</f>
        <v>OPEN LINE FROM BUS 324425 [2BARDT IND T69.000] TO BUS 324426 [2BARDSTOWN  69.000] CKT 1</v>
      </c>
      <c r="J4072" s="11">
        <v>0.99064463376998901</v>
      </c>
      <c r="K4072" s="7">
        <f t="shared" si="126"/>
        <v>68.354479730129242</v>
      </c>
      <c r="L4072" s="11">
        <v>0.9334723949432373</v>
      </c>
      <c r="M4072" s="7">
        <f t="shared" si="127"/>
        <v>64.409595251083374</v>
      </c>
      <c r="N4072" s="19">
        <v>-5.7172238826751709E-2</v>
      </c>
      <c r="O4072" s="19">
        <v>-6.5276026725769043E-3</v>
      </c>
    </row>
    <row r="4073" spans="1:17" hidden="1" x14ac:dyDescent="0.3">
      <c r="A4073" s="1">
        <v>341407</v>
      </c>
      <c r="B4073" s="1" t="s">
        <v>4231</v>
      </c>
      <c r="C4073" s="1">
        <v>69</v>
      </c>
      <c r="D4073" s="6" t="s">
        <v>1939</v>
      </c>
      <c r="E4073" s="1" t="s">
        <v>1940</v>
      </c>
      <c r="F4073" s="7">
        <v>0.93999999761581421</v>
      </c>
      <c r="G4073" s="7">
        <v>1.0499999523162842</v>
      </c>
      <c r="H4073" s="1" t="s">
        <v>7614</v>
      </c>
      <c r="I4073" s="1" t="str">
        <f>IF(ISBLANK(H4073),"", IF(EXACT(LEFT(H4073,6),"SINGLE"),VLOOKUP(H4073,'Contingency Events'!A:G,2,FALSE),H4073))</f>
        <v>OPEN LINE FROM BUS 324425 [2BARDT IND T69.000] TO BUS 324426 [2BARDSTOWN  69.000] CKT 1</v>
      </c>
      <c r="J4073" s="11">
        <v>0.99367815256118774</v>
      </c>
      <c r="K4073" s="7">
        <f t="shared" si="126"/>
        <v>68.563792526721954</v>
      </c>
      <c r="L4073" s="11">
        <v>0.93168926239013672</v>
      </c>
      <c r="M4073" s="7">
        <f t="shared" si="127"/>
        <v>64.286559104919434</v>
      </c>
      <c r="N4073" s="19">
        <v>-6.1988890171051025E-2</v>
      </c>
      <c r="O4073" s="19">
        <v>-8.3107352256774902E-3</v>
      </c>
    </row>
    <row r="4074" spans="1:17" hidden="1" x14ac:dyDescent="0.3">
      <c r="A4074" s="1">
        <v>341584</v>
      </c>
      <c r="B4074" s="1" t="s">
        <v>3959</v>
      </c>
      <c r="C4074" s="1">
        <v>69</v>
      </c>
      <c r="D4074" s="6" t="s">
        <v>1939</v>
      </c>
      <c r="E4074" s="1" t="s">
        <v>1940</v>
      </c>
      <c r="F4074" s="7">
        <v>0.93999999761581421</v>
      </c>
      <c r="G4074" s="7">
        <v>1.0499999523162842</v>
      </c>
      <c r="H4074" s="1" t="s">
        <v>7614</v>
      </c>
      <c r="I4074" s="1" t="str">
        <f>IF(ISBLANK(H4074),"", IF(EXACT(LEFT(H4074,6),"SINGLE"),VLOOKUP(H4074,'Contingency Events'!A:G,2,FALSE),H4074))</f>
        <v>OPEN LINE FROM BUS 324425 [2BARDT IND T69.000] TO BUS 324426 [2BARDSTOWN  69.000] CKT 1</v>
      </c>
      <c r="J4074" s="11">
        <v>0.93965440988540649</v>
      </c>
      <c r="K4074" s="7">
        <f t="shared" si="126"/>
        <v>64.836154282093048</v>
      </c>
      <c r="L4074" s="11">
        <v>0.93960613012313843</v>
      </c>
      <c r="M4074" s="7">
        <f t="shared" si="127"/>
        <v>64.832822978496552</v>
      </c>
      <c r="N4074" s="19">
        <v>-4.8279762268066406E-5</v>
      </c>
      <c r="O4074" s="19">
        <v>-3.9386749267578125E-4</v>
      </c>
    </row>
    <row r="4075" spans="1:17" hidden="1" x14ac:dyDescent="0.3">
      <c r="A4075" s="1">
        <v>342016</v>
      </c>
      <c r="B4075" s="1" t="s">
        <v>4943</v>
      </c>
      <c r="C4075" s="1">
        <v>69</v>
      </c>
      <c r="D4075" s="6" t="s">
        <v>1939</v>
      </c>
      <c r="E4075" s="1" t="s">
        <v>1940</v>
      </c>
      <c r="F4075" s="7">
        <v>0.93999999761581421</v>
      </c>
      <c r="G4075" s="7">
        <v>1.0499999523162842</v>
      </c>
      <c r="H4075" s="1" t="s">
        <v>7614</v>
      </c>
      <c r="I4075" s="1" t="str">
        <f>IF(ISBLANK(H4075),"", IF(EXACT(LEFT(H4075,6),"SINGLE"),VLOOKUP(H4075,'Contingency Events'!A:G,2,FALSE),H4075))</f>
        <v>OPEN LINE FROM BUS 324425 [2BARDT IND T69.000] TO BUS 324426 [2BARDSTOWN  69.000] CKT 1</v>
      </c>
      <c r="J4075" s="11">
        <v>0.99115657806396484</v>
      </c>
      <c r="K4075" s="7">
        <f t="shared" si="126"/>
        <v>68.389803886413574</v>
      </c>
      <c r="L4075" s="11">
        <v>0.93009078502655029</v>
      </c>
      <c r="M4075" s="7">
        <f t="shared" si="127"/>
        <v>64.17626416683197</v>
      </c>
      <c r="N4075" s="19">
        <v>-6.1065793037414551E-2</v>
      </c>
      <c r="O4075" s="19">
        <v>-9.909212589263916E-3</v>
      </c>
    </row>
    <row r="4076" spans="1:17" hidden="1" x14ac:dyDescent="0.3">
      <c r="A4076" s="1">
        <v>342019</v>
      </c>
      <c r="B4076" s="1" t="s">
        <v>7618</v>
      </c>
      <c r="C4076" s="1">
        <v>69</v>
      </c>
      <c r="D4076" s="6" t="s">
        <v>1939</v>
      </c>
      <c r="E4076" s="1" t="s">
        <v>1940</v>
      </c>
      <c r="F4076" s="7">
        <v>0.93999999761581421</v>
      </c>
      <c r="G4076" s="7">
        <v>1.0499999523162842</v>
      </c>
      <c r="H4076" s="1" t="s">
        <v>7614</v>
      </c>
      <c r="I4076" s="1" t="str">
        <f>IF(ISBLANK(H4076),"", IF(EXACT(LEFT(H4076,6),"SINGLE"),VLOOKUP(H4076,'Contingency Events'!A:G,2,FALSE),H4076))</f>
        <v>OPEN LINE FROM BUS 324425 [2BARDT IND T69.000] TO BUS 324426 [2BARDSTOWN  69.000] CKT 1</v>
      </c>
      <c r="J4076" s="11">
        <v>0.99245363473892212</v>
      </c>
      <c r="K4076" s="7">
        <f t="shared" si="126"/>
        <v>68.479300796985626</v>
      </c>
      <c r="L4076" s="11">
        <v>0.93147331476211548</v>
      </c>
      <c r="M4076" s="7">
        <f t="shared" si="127"/>
        <v>64.271658718585968</v>
      </c>
      <c r="N4076" s="19">
        <v>-6.0980319976806641E-2</v>
      </c>
      <c r="O4076" s="19">
        <v>-8.5266828536987305E-3</v>
      </c>
    </row>
    <row r="4077" spans="1:17" hidden="1" x14ac:dyDescent="0.3">
      <c r="A4077" s="1">
        <v>342844</v>
      </c>
      <c r="B4077" s="1" t="s">
        <v>3960</v>
      </c>
      <c r="C4077" s="1">
        <v>500</v>
      </c>
      <c r="D4077" s="6" t="s">
        <v>1939</v>
      </c>
      <c r="E4077" s="1" t="s">
        <v>1940</v>
      </c>
      <c r="F4077" s="7">
        <v>0.93999999761581421</v>
      </c>
      <c r="G4077" s="7">
        <v>1.0499999523162842</v>
      </c>
      <c r="H4077" s="1" t="s">
        <v>7614</v>
      </c>
      <c r="I4077" s="1" t="str">
        <f>IF(ISBLANK(H4077),"", IF(EXACT(LEFT(H4077,6),"SINGLE"),VLOOKUP(H4077,'Contingency Events'!A:G,2,FALSE),H4077))</f>
        <v>OPEN LINE FROM BUS 324425 [2BARDT IND T69.000] TO BUS 324426 [2BARDSTOWN  69.000] CKT 1</v>
      </c>
      <c r="J4077" s="11">
        <v>1.0499999523162842</v>
      </c>
      <c r="K4077" s="7">
        <f t="shared" si="126"/>
        <v>524.99997615814209</v>
      </c>
      <c r="L4077" s="11">
        <v>1.0499999523162842</v>
      </c>
      <c r="M4077" s="7">
        <f t="shared" si="127"/>
        <v>524.99997615814209</v>
      </c>
      <c r="N4077" s="19">
        <v>0</v>
      </c>
      <c r="O4077" s="19">
        <v>0</v>
      </c>
    </row>
    <row r="4078" spans="1:17" hidden="1" x14ac:dyDescent="0.3">
      <c r="A4078" s="1">
        <v>324345</v>
      </c>
      <c r="B4078" s="1" t="s">
        <v>5999</v>
      </c>
      <c r="C4078" s="1">
        <v>69</v>
      </c>
      <c r="D4078" s="6" t="s">
        <v>2522</v>
      </c>
      <c r="E4078" s="1" t="s">
        <v>1940</v>
      </c>
      <c r="F4078" s="7">
        <v>0.93999999761581421</v>
      </c>
      <c r="G4078" s="7">
        <v>1.059999942779541</v>
      </c>
      <c r="H4078" s="1" t="s">
        <v>7614</v>
      </c>
      <c r="I4078" s="1" t="str">
        <f>IF(ISBLANK(H4078),"", IF(EXACT(LEFT(H4078,6),"SINGLE"),VLOOKUP(H4078,'Contingency Events'!A:G,2,FALSE),H4078))</f>
        <v>OPEN LINE FROM BUS 324425 [2BARDT IND T69.000] TO BUS 324426 [2BARDSTOWN  69.000] CKT 1</v>
      </c>
      <c r="J4078" s="11">
        <v>0.98911458253860474</v>
      </c>
      <c r="K4078" s="7">
        <f t="shared" si="126"/>
        <v>68.248906195163727</v>
      </c>
      <c r="L4078" s="11">
        <v>0.92260301113128662</v>
      </c>
      <c r="M4078" s="7">
        <f t="shared" si="127"/>
        <v>63.659607768058777</v>
      </c>
      <c r="N4078" s="19">
        <v>-6.6511571407318115E-2</v>
      </c>
      <c r="O4078" s="19">
        <v>-1.7396986484527588E-2</v>
      </c>
    </row>
    <row r="4079" spans="1:17" hidden="1" x14ac:dyDescent="0.3">
      <c r="A4079" s="1">
        <v>324425</v>
      </c>
      <c r="B4079" s="1" t="s">
        <v>4232</v>
      </c>
      <c r="C4079" s="1">
        <v>69</v>
      </c>
      <c r="D4079" s="6" t="s">
        <v>2522</v>
      </c>
      <c r="E4079" s="1" t="s">
        <v>1940</v>
      </c>
      <c r="F4079" s="7">
        <v>0.93999999761581421</v>
      </c>
      <c r="G4079" s="7">
        <v>1.059999942779541</v>
      </c>
      <c r="H4079" s="1" t="s">
        <v>7614</v>
      </c>
      <c r="I4079" s="1" t="str">
        <f>IF(ISBLANK(H4079),"", IF(EXACT(LEFT(H4079,6),"SINGLE"),VLOOKUP(H4079,'Contingency Events'!A:G,2,FALSE),H4079))</f>
        <v>OPEN LINE FROM BUS 324425 [2BARDT IND T69.000] TO BUS 324426 [2BARDSTOWN  69.000] CKT 1</v>
      </c>
      <c r="J4079" s="11">
        <v>0.99636322259902954</v>
      </c>
      <c r="K4079" s="7">
        <f t="shared" si="126"/>
        <v>68.749062359333038</v>
      </c>
      <c r="L4079" s="11">
        <v>0.93037635087966919</v>
      </c>
      <c r="M4079" s="7">
        <f t="shared" si="127"/>
        <v>64.195968210697174</v>
      </c>
      <c r="N4079" s="19">
        <v>-6.5986871719360352E-2</v>
      </c>
      <c r="O4079" s="19">
        <v>-9.6236467361450195E-3</v>
      </c>
    </row>
    <row r="4080" spans="1:17" hidden="1" x14ac:dyDescent="0.3">
      <c r="F4080" s="7"/>
      <c r="G4080" s="7"/>
      <c r="I4080" s="1" t="str">
        <f>IF(ISBLANK(H4080),"", IF(EXACT(LEFT(H4080,6),"SINGLE"),VLOOKUP(H4080,'Contingency Events'!A:G,2,FALSE),H4080))</f>
        <v/>
      </c>
      <c r="K4080" s="7" t="str">
        <f t="shared" si="126"/>
        <v/>
      </c>
      <c r="M4080" s="7" t="str">
        <f t="shared" si="127"/>
        <v/>
      </c>
    </row>
    <row r="4081" spans="1:17" hidden="1" x14ac:dyDescent="0.3">
      <c r="A4081" s="5">
        <v>341584</v>
      </c>
      <c r="B4081" s="5" t="s">
        <v>3959</v>
      </c>
      <c r="C4081" s="5">
        <v>69</v>
      </c>
      <c r="D4081" s="8" t="s">
        <v>1939</v>
      </c>
      <c r="E4081" s="5" t="s">
        <v>1940</v>
      </c>
      <c r="F4081" s="13">
        <v>0.93999999761581421</v>
      </c>
      <c r="G4081" s="13">
        <v>1.0499999523162842</v>
      </c>
      <c r="H4081" s="5" t="s">
        <v>7619</v>
      </c>
      <c r="I4081" s="1" t="str">
        <f>IF(ISBLANK(H4081),"", IF(EXACT(LEFT(H4081,6),"SINGLE"),VLOOKUP(H4081,'Contingency Events'!A:G,2,FALSE),H4081))</f>
        <v>OPEN LINE FROM BUS 324426 [2BARDSTOWN  69.000] TO BUS 324525 [2FAIRFIELD  69.000] CKT 1</v>
      </c>
      <c r="J4081" s="14">
        <v>0.93965440988540649</v>
      </c>
      <c r="K4081" s="7">
        <f t="shared" si="126"/>
        <v>64.836154282093048</v>
      </c>
      <c r="L4081" s="14">
        <v>0.93964284658432007</v>
      </c>
      <c r="M4081" s="7">
        <f t="shared" si="127"/>
        <v>64.835356414318085</v>
      </c>
      <c r="N4081" s="20">
        <v>-1.1563301086425781E-5</v>
      </c>
      <c r="O4081" s="20">
        <v>-3.5715103149414063E-4</v>
      </c>
      <c r="P4081" s="5"/>
      <c r="Q4081" s="5"/>
    </row>
    <row r="4082" spans="1:17" hidden="1" x14ac:dyDescent="0.3">
      <c r="A4082" s="5">
        <v>342844</v>
      </c>
      <c r="B4082" s="5" t="s">
        <v>3960</v>
      </c>
      <c r="C4082" s="5">
        <v>500</v>
      </c>
      <c r="D4082" s="8" t="s">
        <v>1939</v>
      </c>
      <c r="E4082" s="5" t="s">
        <v>1940</v>
      </c>
      <c r="F4082" s="13">
        <v>0.93999999761581421</v>
      </c>
      <c r="G4082" s="13">
        <v>1.0499999523162842</v>
      </c>
      <c r="H4082" s="5" t="s">
        <v>7619</v>
      </c>
      <c r="I4082" s="1" t="str">
        <f>IF(ISBLANK(H4082),"", IF(EXACT(LEFT(H4082,6),"SINGLE"),VLOOKUP(H4082,'Contingency Events'!A:G,2,FALSE),H4082))</f>
        <v>OPEN LINE FROM BUS 324426 [2BARDSTOWN  69.000] TO BUS 324525 [2FAIRFIELD  69.000] CKT 1</v>
      </c>
      <c r="J4082" s="14">
        <v>1.0499999523162842</v>
      </c>
      <c r="K4082" s="7">
        <f t="shared" si="126"/>
        <v>524.99997615814209</v>
      </c>
      <c r="L4082" s="14">
        <v>1.0499999523162842</v>
      </c>
      <c r="M4082" s="7">
        <f t="shared" si="127"/>
        <v>524.99997615814209</v>
      </c>
      <c r="N4082" s="20">
        <v>0</v>
      </c>
      <c r="O4082" s="20">
        <v>0</v>
      </c>
      <c r="P4082" s="5"/>
      <c r="Q4082" s="5"/>
    </row>
    <row r="4083" spans="1:17" hidden="1" x14ac:dyDescent="0.3">
      <c r="F4083" s="7"/>
      <c r="G4083" s="7"/>
      <c r="I4083" s="1" t="str">
        <f>IF(ISBLANK(H4083),"", IF(EXACT(LEFT(H4083,6),"SINGLE"),VLOOKUP(H4083,'Contingency Events'!A:G,2,FALSE),H4083))</f>
        <v/>
      </c>
      <c r="K4083" s="7" t="str">
        <f t="shared" si="126"/>
        <v/>
      </c>
      <c r="M4083" s="7" t="str">
        <f t="shared" si="127"/>
        <v/>
      </c>
    </row>
    <row r="4084" spans="1:17" hidden="1" x14ac:dyDescent="0.3">
      <c r="A4084" s="1">
        <v>341584</v>
      </c>
      <c r="B4084" s="1" t="s">
        <v>3959</v>
      </c>
      <c r="C4084" s="1">
        <v>69</v>
      </c>
      <c r="D4084" s="6" t="s">
        <v>1939</v>
      </c>
      <c r="E4084" s="1" t="s">
        <v>1940</v>
      </c>
      <c r="F4084" s="7">
        <v>0.93999999761581421</v>
      </c>
      <c r="G4084" s="7">
        <v>1.0499999523162842</v>
      </c>
      <c r="H4084" s="1" t="s">
        <v>7621</v>
      </c>
      <c r="I4084" s="1" t="str">
        <f>IF(ISBLANK(H4084),"", IF(EXACT(LEFT(H4084,6),"SINGLE"),VLOOKUP(H4084,'Contingency Events'!A:G,2,FALSE),H4084))</f>
        <v>OPEN LINE FROM BUS 324426 [2BARDSTOWN  69.000] TO BUS 326537 [2WOODLAWN KU69.000] CKT Z1</v>
      </c>
      <c r="J4084" s="11">
        <v>0.93965440988540649</v>
      </c>
      <c r="K4084" s="7">
        <f t="shared" si="126"/>
        <v>64.836154282093048</v>
      </c>
      <c r="L4084" s="11">
        <v>0.93965053558349609</v>
      </c>
      <c r="M4084" s="7">
        <f t="shared" si="127"/>
        <v>64.83588695526123</v>
      </c>
      <c r="N4084" s="19">
        <v>-3.8743019104003906E-6</v>
      </c>
      <c r="O4084" s="19">
        <v>-3.4946203231811523E-4</v>
      </c>
    </row>
    <row r="4085" spans="1:17" hidden="1" x14ac:dyDescent="0.3">
      <c r="A4085" s="1">
        <v>342844</v>
      </c>
      <c r="B4085" s="1" t="s">
        <v>3960</v>
      </c>
      <c r="C4085" s="1">
        <v>500</v>
      </c>
      <c r="D4085" s="6" t="s">
        <v>1939</v>
      </c>
      <c r="E4085" s="1" t="s">
        <v>1940</v>
      </c>
      <c r="F4085" s="7">
        <v>0.93999999761581421</v>
      </c>
      <c r="G4085" s="7">
        <v>1.0499999523162842</v>
      </c>
      <c r="H4085" s="1" t="s">
        <v>7621</v>
      </c>
      <c r="I4085" s="1" t="str">
        <f>IF(ISBLANK(H4085),"", IF(EXACT(LEFT(H4085,6),"SINGLE"),VLOOKUP(H4085,'Contingency Events'!A:G,2,FALSE),H4085))</f>
        <v>OPEN LINE FROM BUS 324426 [2BARDSTOWN  69.000] TO BUS 326537 [2WOODLAWN KU69.000] CKT Z1</v>
      </c>
      <c r="J4085" s="11">
        <v>1.0499999523162842</v>
      </c>
      <c r="K4085" s="7">
        <f t="shared" si="126"/>
        <v>524.99997615814209</v>
      </c>
      <c r="L4085" s="11">
        <v>1.0499999523162842</v>
      </c>
      <c r="M4085" s="7">
        <f t="shared" si="127"/>
        <v>524.99997615814209</v>
      </c>
      <c r="N4085" s="19">
        <v>0</v>
      </c>
      <c r="O4085" s="19">
        <v>0</v>
      </c>
    </row>
    <row r="4086" spans="1:17" hidden="1" x14ac:dyDescent="0.3">
      <c r="F4086" s="7"/>
      <c r="G4086" s="7"/>
      <c r="I4086" s="1" t="str">
        <f>IF(ISBLANK(H4086),"", IF(EXACT(LEFT(H4086,6),"SINGLE"),VLOOKUP(H4086,'Contingency Events'!A:G,2,FALSE),H4086))</f>
        <v/>
      </c>
      <c r="K4086" s="7" t="str">
        <f t="shared" si="126"/>
        <v/>
      </c>
      <c r="M4086" s="7" t="str">
        <f t="shared" si="127"/>
        <v/>
      </c>
    </row>
    <row r="4087" spans="1:17" hidden="1" x14ac:dyDescent="0.3">
      <c r="A4087" s="5">
        <v>341584</v>
      </c>
      <c r="B4087" s="5" t="s">
        <v>3959</v>
      </c>
      <c r="C4087" s="5">
        <v>69</v>
      </c>
      <c r="D4087" s="8" t="s">
        <v>1939</v>
      </c>
      <c r="E4087" s="5" t="s">
        <v>1940</v>
      </c>
      <c r="F4087" s="13">
        <v>0.93999999761581421</v>
      </c>
      <c r="G4087" s="13">
        <v>1.0499999523162842</v>
      </c>
      <c r="H4087" s="5" t="s">
        <v>7623</v>
      </c>
      <c r="I4087" s="1" t="str">
        <f>IF(ISBLANK(H4087),"", IF(EXACT(LEFT(H4087,6),"SINGLE"),VLOOKUP(H4087,'Contingency Events'!A:G,2,FALSE),H4087))</f>
        <v>OPEN LINE FROM BUS 324427 [2BARDWELL   69.000] TO BUS 324779 [2WICKLIFFE  69.000] CKT 1</v>
      </c>
      <c r="J4087" s="14">
        <v>0.93965440988540649</v>
      </c>
      <c r="K4087" s="7">
        <f t="shared" si="126"/>
        <v>64.836154282093048</v>
      </c>
      <c r="L4087" s="14">
        <v>0.9396546483039856</v>
      </c>
      <c r="M4087" s="7">
        <f t="shared" si="127"/>
        <v>64.836170732975006</v>
      </c>
      <c r="N4087" s="20">
        <v>2.384185791015625E-7</v>
      </c>
      <c r="O4087" s="20">
        <v>-3.4534931182861328E-4</v>
      </c>
      <c r="P4087" s="5"/>
      <c r="Q4087" s="5"/>
    </row>
    <row r="4088" spans="1:17" hidden="1" x14ac:dyDescent="0.3">
      <c r="A4088" s="5">
        <v>342844</v>
      </c>
      <c r="B4088" s="5" t="s">
        <v>3960</v>
      </c>
      <c r="C4088" s="5">
        <v>500</v>
      </c>
      <c r="D4088" s="8" t="s">
        <v>1939</v>
      </c>
      <c r="E4088" s="5" t="s">
        <v>1940</v>
      </c>
      <c r="F4088" s="13">
        <v>0.93999999761581421</v>
      </c>
      <c r="G4088" s="13">
        <v>1.0499999523162842</v>
      </c>
      <c r="H4088" s="5" t="s">
        <v>7623</v>
      </c>
      <c r="I4088" s="1" t="str">
        <f>IF(ISBLANK(H4088),"", IF(EXACT(LEFT(H4088,6),"SINGLE"),VLOOKUP(H4088,'Contingency Events'!A:G,2,FALSE),H4088))</f>
        <v>OPEN LINE FROM BUS 324427 [2BARDWELL   69.000] TO BUS 324779 [2WICKLIFFE  69.000] CKT 1</v>
      </c>
      <c r="J4088" s="14">
        <v>1.0499999523162842</v>
      </c>
      <c r="K4088" s="7">
        <f t="shared" si="126"/>
        <v>524.99997615814209</v>
      </c>
      <c r="L4088" s="14">
        <v>1.0499999523162842</v>
      </c>
      <c r="M4088" s="7">
        <f t="shared" si="127"/>
        <v>524.99997615814209</v>
      </c>
      <c r="N4088" s="20">
        <v>0</v>
      </c>
      <c r="O4088" s="20">
        <v>0</v>
      </c>
      <c r="P4088" s="5"/>
      <c r="Q4088" s="5"/>
    </row>
    <row r="4089" spans="1:17" hidden="1" x14ac:dyDescent="0.3">
      <c r="F4089" s="7"/>
      <c r="G4089" s="7"/>
      <c r="I4089" s="1" t="str">
        <f>IF(ISBLANK(H4089),"", IF(EXACT(LEFT(H4089,6),"SINGLE"),VLOOKUP(H4089,'Contingency Events'!A:G,2,FALSE),H4089))</f>
        <v/>
      </c>
      <c r="K4089" s="7" t="str">
        <f t="shared" si="126"/>
        <v/>
      </c>
      <c r="M4089" s="7" t="str">
        <f t="shared" si="127"/>
        <v/>
      </c>
    </row>
    <row r="4090" spans="1:17" hidden="1" x14ac:dyDescent="0.3">
      <c r="A4090" s="1">
        <v>341584</v>
      </c>
      <c r="B4090" s="1" t="s">
        <v>3959</v>
      </c>
      <c r="C4090" s="1">
        <v>69</v>
      </c>
      <c r="D4090" s="6" t="s">
        <v>1939</v>
      </c>
      <c r="E4090" s="1" t="s">
        <v>1940</v>
      </c>
      <c r="F4090" s="7">
        <v>0.93999999761581421</v>
      </c>
      <c r="G4090" s="7">
        <v>1.0499999523162842</v>
      </c>
      <c r="H4090" s="1" t="s">
        <v>7625</v>
      </c>
      <c r="I4090" s="1" t="str">
        <f>IF(ISBLANK(H4090),"", IF(EXACT(LEFT(H4090,6),"SINGLE"),VLOOKUP(H4090,'Contingency Events'!A:G,2,FALSE),H4090))</f>
        <v>OPEN LINE FROM BUS 324427 [2BARDWELL   69.000] TO BUS 324823 [2CLINTON 58169.000] CKT 1</v>
      </c>
      <c r="J4090" s="11">
        <v>0.93965440988540649</v>
      </c>
      <c r="K4090" s="7">
        <f t="shared" si="126"/>
        <v>64.836154282093048</v>
      </c>
      <c r="L4090" s="11">
        <v>0.93965452909469604</v>
      </c>
      <c r="M4090" s="7">
        <f t="shared" si="127"/>
        <v>64.836162507534027</v>
      </c>
      <c r="N4090" s="19">
        <v>1.1920928955078125E-7</v>
      </c>
      <c r="O4090" s="19">
        <v>-3.4546852111816406E-4</v>
      </c>
    </row>
    <row r="4091" spans="1:17" hidden="1" x14ac:dyDescent="0.3">
      <c r="A4091" s="1">
        <v>342844</v>
      </c>
      <c r="B4091" s="1" t="s">
        <v>3960</v>
      </c>
      <c r="C4091" s="1">
        <v>500</v>
      </c>
      <c r="D4091" s="6" t="s">
        <v>1939</v>
      </c>
      <c r="E4091" s="1" t="s">
        <v>1940</v>
      </c>
      <c r="F4091" s="7">
        <v>0.93999999761581421</v>
      </c>
      <c r="G4091" s="7">
        <v>1.0499999523162842</v>
      </c>
      <c r="H4091" s="1" t="s">
        <v>7625</v>
      </c>
      <c r="I4091" s="1" t="str">
        <f>IF(ISBLANK(H4091),"", IF(EXACT(LEFT(H4091,6),"SINGLE"),VLOOKUP(H4091,'Contingency Events'!A:G,2,FALSE),H4091))</f>
        <v>OPEN LINE FROM BUS 324427 [2BARDWELL   69.000] TO BUS 324823 [2CLINTON 58169.000] CKT 1</v>
      </c>
      <c r="J4091" s="11">
        <v>1.0499999523162842</v>
      </c>
      <c r="K4091" s="7">
        <f t="shared" si="126"/>
        <v>524.99997615814209</v>
      </c>
      <c r="L4091" s="11">
        <v>1.0499999523162842</v>
      </c>
      <c r="M4091" s="7">
        <f t="shared" si="127"/>
        <v>524.99997615814209</v>
      </c>
      <c r="N4091" s="19">
        <v>0</v>
      </c>
      <c r="O4091" s="19">
        <v>0</v>
      </c>
    </row>
    <row r="4092" spans="1:17" hidden="1" x14ac:dyDescent="0.3">
      <c r="F4092" s="7"/>
      <c r="G4092" s="7"/>
      <c r="I4092" s="1" t="str">
        <f>IF(ISBLANK(H4092),"", IF(EXACT(LEFT(H4092,6),"SINGLE"),VLOOKUP(H4092,'Contingency Events'!A:G,2,FALSE),H4092))</f>
        <v/>
      </c>
      <c r="K4092" s="7" t="str">
        <f t="shared" si="126"/>
        <v/>
      </c>
      <c r="M4092" s="7" t="str">
        <f t="shared" si="127"/>
        <v/>
      </c>
    </row>
    <row r="4093" spans="1:17" hidden="1" x14ac:dyDescent="0.3">
      <c r="A4093" s="5">
        <v>341584</v>
      </c>
      <c r="B4093" s="5" t="s">
        <v>3959</v>
      </c>
      <c r="C4093" s="5">
        <v>69</v>
      </c>
      <c r="D4093" s="8" t="s">
        <v>1939</v>
      </c>
      <c r="E4093" s="5" t="s">
        <v>1940</v>
      </c>
      <c r="F4093" s="13">
        <v>0.93999999761581421</v>
      </c>
      <c r="G4093" s="13">
        <v>1.0499999523162842</v>
      </c>
      <c r="H4093" s="5" t="s">
        <v>7627</v>
      </c>
      <c r="I4093" s="1" t="str">
        <f>IF(ISBLANK(H4093),"", IF(EXACT(LEFT(H4093,6),"SINGLE"),VLOOKUP(H4093,'Contingency Events'!A:G,2,FALSE),H4093))</f>
        <v>OPEN LINE FROM BUS 324428 [2BARLOW     69.000] TO BUS 324778 [2WICKLIFE CI69.000] CKT 1</v>
      </c>
      <c r="J4093" s="14">
        <v>0.93965440988540649</v>
      </c>
      <c r="K4093" s="7">
        <f t="shared" si="126"/>
        <v>64.836154282093048</v>
      </c>
      <c r="L4093" s="14">
        <v>0.93965446949005127</v>
      </c>
      <c r="M4093" s="7">
        <f t="shared" si="127"/>
        <v>64.836158394813538</v>
      </c>
      <c r="N4093" s="20">
        <v>5.9604644775390625E-8</v>
      </c>
      <c r="O4093" s="20">
        <v>-3.4552812576293945E-4</v>
      </c>
      <c r="P4093" s="5"/>
      <c r="Q4093" s="5"/>
    </row>
    <row r="4094" spans="1:17" hidden="1" x14ac:dyDescent="0.3">
      <c r="A4094" s="5">
        <v>342844</v>
      </c>
      <c r="B4094" s="5" t="s">
        <v>3960</v>
      </c>
      <c r="C4094" s="5">
        <v>500</v>
      </c>
      <c r="D4094" s="8" t="s">
        <v>1939</v>
      </c>
      <c r="E4094" s="5" t="s">
        <v>1940</v>
      </c>
      <c r="F4094" s="13">
        <v>0.93999999761581421</v>
      </c>
      <c r="G4094" s="13">
        <v>1.0499999523162842</v>
      </c>
      <c r="H4094" s="5" t="s">
        <v>7627</v>
      </c>
      <c r="I4094" s="1" t="str">
        <f>IF(ISBLANK(H4094),"", IF(EXACT(LEFT(H4094,6),"SINGLE"),VLOOKUP(H4094,'Contingency Events'!A:G,2,FALSE),H4094))</f>
        <v>OPEN LINE FROM BUS 324428 [2BARLOW     69.000] TO BUS 324778 [2WICKLIFE CI69.000] CKT 1</v>
      </c>
      <c r="J4094" s="14">
        <v>1.0499999523162842</v>
      </c>
      <c r="K4094" s="7">
        <f t="shared" si="126"/>
        <v>524.99997615814209</v>
      </c>
      <c r="L4094" s="14">
        <v>1.0499999523162842</v>
      </c>
      <c r="M4094" s="7">
        <f t="shared" si="127"/>
        <v>524.99997615814209</v>
      </c>
      <c r="N4094" s="20">
        <v>0</v>
      </c>
      <c r="O4094" s="20">
        <v>0</v>
      </c>
      <c r="P4094" s="5"/>
      <c r="Q4094" s="5"/>
    </row>
    <row r="4095" spans="1:17" hidden="1" x14ac:dyDescent="0.3">
      <c r="F4095" s="7"/>
      <c r="G4095" s="7"/>
      <c r="I4095" s="1" t="str">
        <f>IF(ISBLANK(H4095),"", IF(EXACT(LEFT(H4095,6),"SINGLE"),VLOOKUP(H4095,'Contingency Events'!A:G,2,FALSE),H4095))</f>
        <v/>
      </c>
      <c r="K4095" s="7" t="str">
        <f t="shared" si="126"/>
        <v/>
      </c>
      <c r="M4095" s="7" t="str">
        <f t="shared" si="127"/>
        <v/>
      </c>
    </row>
    <row r="4096" spans="1:17" hidden="1" x14ac:dyDescent="0.3">
      <c r="A4096" s="1">
        <v>341584</v>
      </c>
      <c r="B4096" s="1" t="s">
        <v>3959</v>
      </c>
      <c r="C4096" s="1">
        <v>69</v>
      </c>
      <c r="D4096" s="6" t="s">
        <v>1939</v>
      </c>
      <c r="E4096" s="1" t="s">
        <v>1940</v>
      </c>
      <c r="F4096" s="7">
        <v>0.93999999761581421</v>
      </c>
      <c r="G4096" s="7">
        <v>1.0499999523162842</v>
      </c>
      <c r="H4096" s="1" t="s">
        <v>7629</v>
      </c>
      <c r="I4096" s="1" t="str">
        <f>IF(ISBLANK(H4096),"", IF(EXACT(LEFT(H4096,6),"SINGLE"),VLOOKUP(H4096,'Contingency Events'!A:G,2,FALSE),H4096))</f>
        <v>OPEN LINE FROM BUS 324428 [2BARLOW     69.000] TO BUS 324864 [2FORRESTDALE69.000] CKT 1</v>
      </c>
      <c r="J4096" s="11">
        <v>0.93965440988540649</v>
      </c>
      <c r="K4096" s="7">
        <f t="shared" si="126"/>
        <v>64.836154282093048</v>
      </c>
      <c r="L4096" s="11">
        <v>0.93965446949005127</v>
      </c>
      <c r="M4096" s="7">
        <f t="shared" si="127"/>
        <v>64.836158394813538</v>
      </c>
      <c r="N4096" s="19">
        <v>5.9604644775390625E-8</v>
      </c>
      <c r="O4096" s="19">
        <v>-3.4552812576293945E-4</v>
      </c>
    </row>
    <row r="4097" spans="1:17" hidden="1" x14ac:dyDescent="0.3">
      <c r="A4097" s="1">
        <v>342844</v>
      </c>
      <c r="B4097" s="1" t="s">
        <v>3960</v>
      </c>
      <c r="C4097" s="1">
        <v>500</v>
      </c>
      <c r="D4097" s="6" t="s">
        <v>1939</v>
      </c>
      <c r="E4097" s="1" t="s">
        <v>1940</v>
      </c>
      <c r="F4097" s="7">
        <v>0.93999999761581421</v>
      </c>
      <c r="G4097" s="7">
        <v>1.0499999523162842</v>
      </c>
      <c r="H4097" s="1" t="s">
        <v>7629</v>
      </c>
      <c r="I4097" s="1" t="str">
        <f>IF(ISBLANK(H4097),"", IF(EXACT(LEFT(H4097,6),"SINGLE"),VLOOKUP(H4097,'Contingency Events'!A:G,2,FALSE),H4097))</f>
        <v>OPEN LINE FROM BUS 324428 [2BARLOW     69.000] TO BUS 324864 [2FORRESTDALE69.000] CKT 1</v>
      </c>
      <c r="J4097" s="11">
        <v>1.0499999523162842</v>
      </c>
      <c r="K4097" s="7">
        <f t="shared" si="126"/>
        <v>524.99997615814209</v>
      </c>
      <c r="L4097" s="11">
        <v>1.0499999523162842</v>
      </c>
      <c r="M4097" s="7">
        <f t="shared" si="127"/>
        <v>524.99997615814209</v>
      </c>
      <c r="N4097" s="19">
        <v>0</v>
      </c>
      <c r="O4097" s="19">
        <v>0</v>
      </c>
    </row>
    <row r="4098" spans="1:17" hidden="1" x14ac:dyDescent="0.3">
      <c r="F4098" s="7"/>
      <c r="G4098" s="7"/>
      <c r="I4098" s="1" t="str">
        <f>IF(ISBLANK(H4098),"", IF(EXACT(LEFT(H4098,6),"SINGLE"),VLOOKUP(H4098,'Contingency Events'!A:G,2,FALSE),H4098))</f>
        <v/>
      </c>
      <c r="K4098" s="7" t="str">
        <f t="shared" si="126"/>
        <v/>
      </c>
      <c r="M4098" s="7" t="str">
        <f t="shared" si="127"/>
        <v/>
      </c>
    </row>
    <row r="4099" spans="1:17" hidden="1" x14ac:dyDescent="0.3">
      <c r="A4099" s="5">
        <v>341584</v>
      </c>
      <c r="B4099" s="5" t="s">
        <v>3959</v>
      </c>
      <c r="C4099" s="5">
        <v>69</v>
      </c>
      <c r="D4099" s="8" t="s">
        <v>1939</v>
      </c>
      <c r="E4099" s="5" t="s">
        <v>1940</v>
      </c>
      <c r="F4099" s="13">
        <v>0.93999999761581421</v>
      </c>
      <c r="G4099" s="13">
        <v>1.0499999523162842</v>
      </c>
      <c r="H4099" s="5" t="s">
        <v>7631</v>
      </c>
      <c r="I4099" s="1" t="str">
        <f>IF(ISBLANK(H4099),"", IF(EXACT(LEFT(H4099,6),"SINGLE"),VLOOKUP(H4099,'Contingency Events'!A:G,2,FALSE),H4099))</f>
        <v>OPEN LINE FROM BUS 324429 [2BEARGRASS  69.000] TO BUS 324453 [2BEARGRS PMP69.000] CKT 1</v>
      </c>
      <c r="J4099" s="14">
        <v>0.93965440988540649</v>
      </c>
      <c r="K4099" s="7">
        <f t="shared" ref="K4099:K4162" si="128">IF(C4099&gt;0,C4099*J4099,"")</f>
        <v>64.836154282093048</v>
      </c>
      <c r="L4099" s="14">
        <v>0.93965429067611694</v>
      </c>
      <c r="M4099" s="7">
        <f t="shared" ref="M4099:M4162" si="129">IF(L4099&gt;0,C4099*L4099,"")</f>
        <v>64.836146056652069</v>
      </c>
      <c r="N4099" s="20">
        <v>-1.1920928955078125E-7</v>
      </c>
      <c r="O4099" s="20">
        <v>-3.4570693969726563E-4</v>
      </c>
      <c r="P4099" s="5"/>
      <c r="Q4099" s="5"/>
    </row>
    <row r="4100" spans="1:17" hidden="1" x14ac:dyDescent="0.3">
      <c r="A4100" s="5">
        <v>342844</v>
      </c>
      <c r="B4100" s="5" t="s">
        <v>3960</v>
      </c>
      <c r="C4100" s="5">
        <v>500</v>
      </c>
      <c r="D4100" s="8" t="s">
        <v>1939</v>
      </c>
      <c r="E4100" s="5" t="s">
        <v>1940</v>
      </c>
      <c r="F4100" s="13">
        <v>0.93999999761581421</v>
      </c>
      <c r="G4100" s="13">
        <v>1.0499999523162842</v>
      </c>
      <c r="H4100" s="5" t="s">
        <v>7631</v>
      </c>
      <c r="I4100" s="1" t="str">
        <f>IF(ISBLANK(H4100),"", IF(EXACT(LEFT(H4100,6),"SINGLE"),VLOOKUP(H4100,'Contingency Events'!A:G,2,FALSE),H4100))</f>
        <v>OPEN LINE FROM BUS 324429 [2BEARGRASS  69.000] TO BUS 324453 [2BEARGRS PMP69.000] CKT 1</v>
      </c>
      <c r="J4100" s="14">
        <v>1.0499999523162842</v>
      </c>
      <c r="K4100" s="7">
        <f t="shared" si="128"/>
        <v>524.99997615814209</v>
      </c>
      <c r="L4100" s="14">
        <v>1.0499999523162842</v>
      </c>
      <c r="M4100" s="7">
        <f t="shared" si="129"/>
        <v>524.99997615814209</v>
      </c>
      <c r="N4100" s="20">
        <v>0</v>
      </c>
      <c r="O4100" s="20">
        <v>0</v>
      </c>
      <c r="P4100" s="5"/>
      <c r="Q4100" s="5"/>
    </row>
    <row r="4101" spans="1:17" hidden="1" x14ac:dyDescent="0.3">
      <c r="F4101" s="7"/>
      <c r="G4101" s="7"/>
      <c r="I4101" s="1" t="str">
        <f>IF(ISBLANK(H4101),"", IF(EXACT(LEFT(H4101,6),"SINGLE"),VLOOKUP(H4101,'Contingency Events'!A:G,2,FALSE),H4101))</f>
        <v/>
      </c>
      <c r="K4101" s="7" t="str">
        <f t="shared" si="128"/>
        <v/>
      </c>
      <c r="M4101" s="7" t="str">
        <f t="shared" si="129"/>
        <v/>
      </c>
    </row>
    <row r="4102" spans="1:17" hidden="1" x14ac:dyDescent="0.3">
      <c r="A4102" s="1">
        <v>341584</v>
      </c>
      <c r="B4102" s="1" t="s">
        <v>3959</v>
      </c>
      <c r="C4102" s="1">
        <v>69</v>
      </c>
      <c r="D4102" s="6" t="s">
        <v>1939</v>
      </c>
      <c r="E4102" s="1" t="s">
        <v>1940</v>
      </c>
      <c r="F4102" s="7">
        <v>0.93999999761581421</v>
      </c>
      <c r="G4102" s="7">
        <v>1.0499999523162842</v>
      </c>
      <c r="H4102" s="1" t="s">
        <v>7633</v>
      </c>
      <c r="I4102" s="1" t="str">
        <f>IF(ISBLANK(H4102),"", IF(EXACT(LEFT(H4102,6),"SINGLE"),VLOOKUP(H4102,'Contingency Events'!A:G,2,FALSE),H4102))</f>
        <v>OPEN LINE FROM BUS 324429 [2BEARGRASS  69.000] TO BUS 324475 [2CLIFTON    69.000] CKT 1</v>
      </c>
      <c r="J4102" s="11">
        <v>0.93965440988540649</v>
      </c>
      <c r="K4102" s="7">
        <f t="shared" si="128"/>
        <v>64.836154282093048</v>
      </c>
      <c r="L4102" s="11">
        <v>0.93965429067611694</v>
      </c>
      <c r="M4102" s="7">
        <f t="shared" si="129"/>
        <v>64.836146056652069</v>
      </c>
      <c r="N4102" s="19">
        <v>-1.1920928955078125E-7</v>
      </c>
      <c r="O4102" s="19">
        <v>-3.4570693969726563E-4</v>
      </c>
    </row>
    <row r="4103" spans="1:17" hidden="1" x14ac:dyDescent="0.3">
      <c r="A4103" s="1">
        <v>342844</v>
      </c>
      <c r="B4103" s="1" t="s">
        <v>3960</v>
      </c>
      <c r="C4103" s="1">
        <v>500</v>
      </c>
      <c r="D4103" s="6" t="s">
        <v>1939</v>
      </c>
      <c r="E4103" s="1" t="s">
        <v>1940</v>
      </c>
      <c r="F4103" s="7">
        <v>0.93999999761581421</v>
      </c>
      <c r="G4103" s="7">
        <v>1.0499999523162842</v>
      </c>
      <c r="H4103" s="1" t="s">
        <v>7633</v>
      </c>
      <c r="I4103" s="1" t="str">
        <f>IF(ISBLANK(H4103),"", IF(EXACT(LEFT(H4103,6),"SINGLE"),VLOOKUP(H4103,'Contingency Events'!A:G,2,FALSE),H4103))</f>
        <v>OPEN LINE FROM BUS 324429 [2BEARGRASS  69.000] TO BUS 324475 [2CLIFTON    69.000] CKT 1</v>
      </c>
      <c r="J4103" s="11">
        <v>1.0499999523162842</v>
      </c>
      <c r="K4103" s="7">
        <f t="shared" si="128"/>
        <v>524.99997615814209</v>
      </c>
      <c r="L4103" s="11">
        <v>1.0499999523162842</v>
      </c>
      <c r="M4103" s="7">
        <f t="shared" si="129"/>
        <v>524.99997615814209</v>
      </c>
      <c r="N4103" s="19">
        <v>0</v>
      </c>
      <c r="O4103" s="19">
        <v>0</v>
      </c>
    </row>
    <row r="4104" spans="1:17" hidden="1" x14ac:dyDescent="0.3">
      <c r="F4104" s="7"/>
      <c r="G4104" s="7"/>
      <c r="I4104" s="1" t="str">
        <f>IF(ISBLANK(H4104),"", IF(EXACT(LEFT(H4104,6),"SINGLE"),VLOOKUP(H4104,'Contingency Events'!A:G,2,FALSE),H4104))</f>
        <v/>
      </c>
      <c r="K4104" s="7" t="str">
        <f t="shared" si="128"/>
        <v/>
      </c>
      <c r="M4104" s="7" t="str">
        <f t="shared" si="129"/>
        <v/>
      </c>
    </row>
    <row r="4105" spans="1:17" hidden="1" x14ac:dyDescent="0.3">
      <c r="A4105" s="5">
        <v>341584</v>
      </c>
      <c r="B4105" s="5" t="s">
        <v>3959</v>
      </c>
      <c r="C4105" s="5">
        <v>69</v>
      </c>
      <c r="D4105" s="8" t="s">
        <v>1939</v>
      </c>
      <c r="E4105" s="5" t="s">
        <v>1940</v>
      </c>
      <c r="F4105" s="13">
        <v>0.93999999761581421</v>
      </c>
      <c r="G4105" s="13">
        <v>1.0499999523162842</v>
      </c>
      <c r="H4105" s="5" t="s">
        <v>7635</v>
      </c>
      <c r="I4105" s="1" t="str">
        <f>IF(ISBLANK(H4105),"", IF(EXACT(LEFT(H4105,6),"SINGLE"),VLOOKUP(H4105,'Contingency Events'!A:G,2,FALSE),H4105))</f>
        <v>OPEN LINE FROM BUS 324429 [2BEARGRASS  69.000] TO BUS 324624 [2MADISON LGE69.000] CKT 1</v>
      </c>
      <c r="J4105" s="14">
        <v>0.93965440988540649</v>
      </c>
      <c r="K4105" s="7">
        <f t="shared" si="128"/>
        <v>64.836154282093048</v>
      </c>
      <c r="L4105" s="14">
        <v>0.93965649604797363</v>
      </c>
      <c r="M4105" s="7">
        <f t="shared" si="129"/>
        <v>64.836298227310181</v>
      </c>
      <c r="N4105" s="20">
        <v>2.0861625671386719E-6</v>
      </c>
      <c r="O4105" s="20">
        <v>-3.4350156784057617E-4</v>
      </c>
      <c r="P4105" s="5"/>
      <c r="Q4105" s="5"/>
    </row>
    <row r="4106" spans="1:17" hidden="1" x14ac:dyDescent="0.3">
      <c r="A4106" s="5">
        <v>342844</v>
      </c>
      <c r="B4106" s="5" t="s">
        <v>3960</v>
      </c>
      <c r="C4106" s="5">
        <v>500</v>
      </c>
      <c r="D4106" s="8" t="s">
        <v>1939</v>
      </c>
      <c r="E4106" s="5" t="s">
        <v>1940</v>
      </c>
      <c r="F4106" s="13">
        <v>0.93999999761581421</v>
      </c>
      <c r="G4106" s="13">
        <v>1.0499999523162842</v>
      </c>
      <c r="H4106" s="5" t="s">
        <v>7635</v>
      </c>
      <c r="I4106" s="1" t="str">
        <f>IF(ISBLANK(H4106),"", IF(EXACT(LEFT(H4106,6),"SINGLE"),VLOOKUP(H4106,'Contingency Events'!A:G,2,FALSE),H4106))</f>
        <v>OPEN LINE FROM BUS 324429 [2BEARGRASS  69.000] TO BUS 324624 [2MADISON LGE69.000] CKT 1</v>
      </c>
      <c r="J4106" s="14">
        <v>1.0499999523162842</v>
      </c>
      <c r="K4106" s="7">
        <f t="shared" si="128"/>
        <v>524.99997615814209</v>
      </c>
      <c r="L4106" s="14">
        <v>1.0499999523162842</v>
      </c>
      <c r="M4106" s="7">
        <f t="shared" si="129"/>
        <v>524.99997615814209</v>
      </c>
      <c r="N4106" s="20">
        <v>0</v>
      </c>
      <c r="O4106" s="20">
        <v>0</v>
      </c>
      <c r="P4106" s="5"/>
      <c r="Q4106" s="5"/>
    </row>
    <row r="4107" spans="1:17" hidden="1" x14ac:dyDescent="0.3">
      <c r="F4107" s="7"/>
      <c r="G4107" s="7"/>
      <c r="I4107" s="1" t="str">
        <f>IF(ISBLANK(H4107),"", IF(EXACT(LEFT(H4107,6),"SINGLE"),VLOOKUP(H4107,'Contingency Events'!A:G,2,FALSE),H4107))</f>
        <v/>
      </c>
      <c r="K4107" s="7" t="str">
        <f t="shared" si="128"/>
        <v/>
      </c>
      <c r="M4107" s="7" t="str">
        <f t="shared" si="129"/>
        <v/>
      </c>
    </row>
    <row r="4108" spans="1:17" hidden="1" x14ac:dyDescent="0.3">
      <c r="A4108" s="1">
        <v>341584</v>
      </c>
      <c r="B4108" s="1" t="s">
        <v>3959</v>
      </c>
      <c r="C4108" s="1">
        <v>69</v>
      </c>
      <c r="D4108" s="6" t="s">
        <v>1939</v>
      </c>
      <c r="E4108" s="1" t="s">
        <v>1940</v>
      </c>
      <c r="F4108" s="7">
        <v>0.93999999761581421</v>
      </c>
      <c r="G4108" s="7">
        <v>1.0499999523162842</v>
      </c>
      <c r="H4108" s="1" t="s">
        <v>7637</v>
      </c>
      <c r="I4108" s="1" t="str">
        <f>IF(ISBLANK(H4108),"", IF(EXACT(LEFT(H4108,6),"SINGLE"),VLOOKUP(H4108,'Contingency Events'!A:G,2,FALSE),H4108))</f>
        <v>OPEN LINE FROM BUS 324429 [2BEARGRASS  69.000] TO BUS 324710 [2RVR CITY SH69.000] CKT 1</v>
      </c>
      <c r="J4108" s="11">
        <v>0.93965440988540649</v>
      </c>
      <c r="K4108" s="7">
        <f t="shared" si="128"/>
        <v>64.836154282093048</v>
      </c>
      <c r="L4108" s="11">
        <v>0.9396551251411438</v>
      </c>
      <c r="M4108" s="7">
        <f t="shared" si="129"/>
        <v>64.836203634738922</v>
      </c>
      <c r="N4108" s="19">
        <v>7.152557373046875E-7</v>
      </c>
      <c r="O4108" s="19">
        <v>-3.4487247467041016E-4</v>
      </c>
    </row>
    <row r="4109" spans="1:17" hidden="1" x14ac:dyDescent="0.3">
      <c r="A4109" s="1">
        <v>342844</v>
      </c>
      <c r="B4109" s="1" t="s">
        <v>3960</v>
      </c>
      <c r="C4109" s="1">
        <v>500</v>
      </c>
      <c r="D4109" s="6" t="s">
        <v>1939</v>
      </c>
      <c r="E4109" s="1" t="s">
        <v>1940</v>
      </c>
      <c r="F4109" s="7">
        <v>0.93999999761581421</v>
      </c>
      <c r="G4109" s="7">
        <v>1.0499999523162842</v>
      </c>
      <c r="H4109" s="1" t="s">
        <v>7637</v>
      </c>
      <c r="I4109" s="1" t="str">
        <f>IF(ISBLANK(H4109),"", IF(EXACT(LEFT(H4109,6),"SINGLE"),VLOOKUP(H4109,'Contingency Events'!A:G,2,FALSE),H4109))</f>
        <v>OPEN LINE FROM BUS 324429 [2BEARGRASS  69.000] TO BUS 324710 [2RVR CITY SH69.000] CKT 1</v>
      </c>
      <c r="J4109" s="11">
        <v>1.0499999523162842</v>
      </c>
      <c r="K4109" s="7">
        <f t="shared" si="128"/>
        <v>524.99997615814209</v>
      </c>
      <c r="L4109" s="11">
        <v>1.0499999523162842</v>
      </c>
      <c r="M4109" s="7">
        <f t="shared" si="129"/>
        <v>524.99997615814209</v>
      </c>
      <c r="N4109" s="19">
        <v>0</v>
      </c>
      <c r="O4109" s="19">
        <v>0</v>
      </c>
    </row>
    <row r="4110" spans="1:17" hidden="1" x14ac:dyDescent="0.3">
      <c r="F4110" s="7"/>
      <c r="G4110" s="7"/>
      <c r="I4110" s="1" t="str">
        <f>IF(ISBLANK(H4110),"", IF(EXACT(LEFT(H4110,6),"SINGLE"),VLOOKUP(H4110,'Contingency Events'!A:G,2,FALSE),H4110))</f>
        <v/>
      </c>
      <c r="K4110" s="7" t="str">
        <f t="shared" si="128"/>
        <v/>
      </c>
      <c r="M4110" s="7" t="str">
        <f t="shared" si="129"/>
        <v/>
      </c>
    </row>
    <row r="4111" spans="1:17" hidden="1" x14ac:dyDescent="0.3">
      <c r="A4111" s="5">
        <v>341584</v>
      </c>
      <c r="B4111" s="5" t="s">
        <v>3959</v>
      </c>
      <c r="C4111" s="5">
        <v>69</v>
      </c>
      <c r="D4111" s="8" t="s">
        <v>1939</v>
      </c>
      <c r="E4111" s="5" t="s">
        <v>1940</v>
      </c>
      <c r="F4111" s="13">
        <v>0.93999999761581421</v>
      </c>
      <c r="G4111" s="13">
        <v>1.0499999523162842</v>
      </c>
      <c r="H4111" s="5" t="s">
        <v>7639</v>
      </c>
      <c r="I4111" s="1" t="str">
        <f>IF(ISBLANK(H4111),"", IF(EXACT(LEFT(H4111,6),"SINGLE"),VLOOKUP(H4111,'Contingency Events'!A:G,2,FALSE),H4111))</f>
        <v>OPEN LINE FROM BUS 324430 [2BEATTYVI KU69.000] TO BUS 325058 [2BEATTY 614 69.000] CKT 1</v>
      </c>
      <c r="J4111" s="14">
        <v>0.93965440988540649</v>
      </c>
      <c r="K4111" s="7">
        <f t="shared" si="128"/>
        <v>64.836154282093048</v>
      </c>
      <c r="L4111" s="14">
        <v>0.9396623969078064</v>
      </c>
      <c r="M4111" s="7">
        <f t="shared" si="129"/>
        <v>64.836705386638641</v>
      </c>
      <c r="N4111" s="20">
        <v>7.9870223999023438E-6</v>
      </c>
      <c r="O4111" s="20">
        <v>-3.376007080078125E-4</v>
      </c>
      <c r="P4111" s="5"/>
      <c r="Q4111" s="5"/>
    </row>
    <row r="4112" spans="1:17" hidden="1" x14ac:dyDescent="0.3">
      <c r="A4112" s="5">
        <v>342844</v>
      </c>
      <c r="B4112" s="5" t="s">
        <v>3960</v>
      </c>
      <c r="C4112" s="5">
        <v>500</v>
      </c>
      <c r="D4112" s="8" t="s">
        <v>1939</v>
      </c>
      <c r="E4112" s="5" t="s">
        <v>1940</v>
      </c>
      <c r="F4112" s="13">
        <v>0.93999999761581421</v>
      </c>
      <c r="G4112" s="13">
        <v>1.0499999523162842</v>
      </c>
      <c r="H4112" s="5" t="s">
        <v>7639</v>
      </c>
      <c r="I4112" s="1" t="str">
        <f>IF(ISBLANK(H4112),"", IF(EXACT(LEFT(H4112,6),"SINGLE"),VLOOKUP(H4112,'Contingency Events'!A:G,2,FALSE),H4112))</f>
        <v>OPEN LINE FROM BUS 324430 [2BEATTYVI KU69.000] TO BUS 325058 [2BEATTY 614 69.000] CKT 1</v>
      </c>
      <c r="J4112" s="14">
        <v>1.0499999523162842</v>
      </c>
      <c r="K4112" s="7">
        <f t="shared" si="128"/>
        <v>524.99997615814209</v>
      </c>
      <c r="L4112" s="14">
        <v>1.0499999523162842</v>
      </c>
      <c r="M4112" s="7">
        <f t="shared" si="129"/>
        <v>524.99997615814209</v>
      </c>
      <c r="N4112" s="20">
        <v>0</v>
      </c>
      <c r="O4112" s="20">
        <v>0</v>
      </c>
      <c r="P4112" s="5"/>
      <c r="Q4112" s="5"/>
    </row>
    <row r="4113" spans="1:17" hidden="1" x14ac:dyDescent="0.3">
      <c r="F4113" s="7"/>
      <c r="G4113" s="7"/>
      <c r="I4113" s="1" t="str">
        <f>IF(ISBLANK(H4113),"", IF(EXACT(LEFT(H4113,6),"SINGLE"),VLOOKUP(H4113,'Contingency Events'!A:G,2,FALSE),H4113))</f>
        <v/>
      </c>
      <c r="K4113" s="7" t="str">
        <f t="shared" si="128"/>
        <v/>
      </c>
      <c r="M4113" s="7" t="str">
        <f t="shared" si="129"/>
        <v/>
      </c>
    </row>
    <row r="4114" spans="1:17" hidden="1" x14ac:dyDescent="0.3">
      <c r="A4114" s="1">
        <v>341584</v>
      </c>
      <c r="B4114" s="1" t="s">
        <v>3959</v>
      </c>
      <c r="C4114" s="1">
        <v>69</v>
      </c>
      <c r="D4114" s="6" t="s">
        <v>1939</v>
      </c>
      <c r="E4114" s="1" t="s">
        <v>1940</v>
      </c>
      <c r="F4114" s="7">
        <v>0.93999999761581421</v>
      </c>
      <c r="G4114" s="7">
        <v>1.0499999523162842</v>
      </c>
      <c r="H4114" s="1" t="s">
        <v>7641</v>
      </c>
      <c r="I4114" s="1" t="str">
        <f>IF(ISBLANK(H4114),"", IF(EXACT(LEFT(H4114,6),"SINGLE"),VLOOKUP(H4114,'Contingency Events'!A:G,2,FALSE),H4114))</f>
        <v>OPEN LINE FROM BUS 324432 [2BELT LINE  69.000] TO BUS 324558 [2HAEFLING   69.000] CKT 1</v>
      </c>
      <c r="J4114" s="11">
        <v>0.93965440988540649</v>
      </c>
      <c r="K4114" s="7">
        <f t="shared" si="128"/>
        <v>64.836154282093048</v>
      </c>
      <c r="L4114" s="11">
        <v>0.93949174880981445</v>
      </c>
      <c r="M4114" s="7">
        <f t="shared" si="129"/>
        <v>64.824930667877197</v>
      </c>
      <c r="N4114" s="19">
        <v>-1.6266107559204102E-4</v>
      </c>
      <c r="O4114" s="19">
        <v>-5.0824880599975586E-4</v>
      </c>
    </row>
    <row r="4115" spans="1:17" hidden="1" x14ac:dyDescent="0.3">
      <c r="A4115" s="1">
        <v>342844</v>
      </c>
      <c r="B4115" s="1" t="s">
        <v>3960</v>
      </c>
      <c r="C4115" s="1">
        <v>500</v>
      </c>
      <c r="D4115" s="6" t="s">
        <v>1939</v>
      </c>
      <c r="E4115" s="1" t="s">
        <v>1940</v>
      </c>
      <c r="F4115" s="7">
        <v>0.93999999761581421</v>
      </c>
      <c r="G4115" s="7">
        <v>1.0499999523162842</v>
      </c>
      <c r="H4115" s="1" t="s">
        <v>7641</v>
      </c>
      <c r="I4115" s="1" t="str">
        <f>IF(ISBLANK(H4115),"", IF(EXACT(LEFT(H4115,6),"SINGLE"),VLOOKUP(H4115,'Contingency Events'!A:G,2,FALSE),H4115))</f>
        <v>OPEN LINE FROM BUS 324432 [2BELT LINE  69.000] TO BUS 324558 [2HAEFLING   69.000] CKT 1</v>
      </c>
      <c r="J4115" s="11">
        <v>1.0499999523162842</v>
      </c>
      <c r="K4115" s="7">
        <f t="shared" si="128"/>
        <v>524.99997615814209</v>
      </c>
      <c r="L4115" s="11">
        <v>1.0499999523162842</v>
      </c>
      <c r="M4115" s="7">
        <f t="shared" si="129"/>
        <v>524.99997615814209</v>
      </c>
      <c r="N4115" s="19">
        <v>0</v>
      </c>
      <c r="O4115" s="19">
        <v>0</v>
      </c>
    </row>
    <row r="4116" spans="1:17" hidden="1" x14ac:dyDescent="0.3">
      <c r="F4116" s="7"/>
      <c r="G4116" s="7"/>
      <c r="I4116" s="1" t="str">
        <f>IF(ISBLANK(H4116),"", IF(EXACT(LEFT(H4116,6),"SINGLE"),VLOOKUP(H4116,'Contingency Events'!A:G,2,FALSE),H4116))</f>
        <v/>
      </c>
      <c r="K4116" s="7" t="str">
        <f t="shared" si="128"/>
        <v/>
      </c>
      <c r="M4116" s="7" t="str">
        <f t="shared" si="129"/>
        <v/>
      </c>
    </row>
    <row r="4117" spans="1:17" hidden="1" x14ac:dyDescent="0.3">
      <c r="A4117" s="5">
        <v>341584</v>
      </c>
      <c r="B4117" s="5" t="s">
        <v>3959</v>
      </c>
      <c r="C4117" s="5">
        <v>69</v>
      </c>
      <c r="D4117" s="8" t="s">
        <v>1939</v>
      </c>
      <c r="E4117" s="5" t="s">
        <v>1940</v>
      </c>
      <c r="F4117" s="13">
        <v>0.93999999761581421</v>
      </c>
      <c r="G4117" s="13">
        <v>1.0499999523162842</v>
      </c>
      <c r="H4117" s="5" t="s">
        <v>7643</v>
      </c>
      <c r="I4117" s="1" t="str">
        <f>IF(ISBLANK(H4117),"", IF(EXACT(LEFT(H4117,6),"SINGLE"),VLOOKUP(H4117,'Contingency Events'!A:G,2,FALSE),H4117))</f>
        <v>OPEN LINE FROM BUS 324432 [2BELT LINE  69.000] TO BUS 324879 [2IBM 998    69.000] CKT 1</v>
      </c>
      <c r="J4117" s="14">
        <v>0.93965440988540649</v>
      </c>
      <c r="K4117" s="7">
        <f t="shared" si="128"/>
        <v>64.836154282093048</v>
      </c>
      <c r="L4117" s="14">
        <v>0.93952310085296631</v>
      </c>
      <c r="M4117" s="7">
        <f t="shared" si="129"/>
        <v>64.827093958854675</v>
      </c>
      <c r="N4117" s="20">
        <v>-1.3130903244018555E-4</v>
      </c>
      <c r="O4117" s="20">
        <v>-4.7689676284790039E-4</v>
      </c>
      <c r="P4117" s="5"/>
      <c r="Q4117" s="5"/>
    </row>
    <row r="4118" spans="1:17" hidden="1" x14ac:dyDescent="0.3">
      <c r="A4118" s="5">
        <v>342844</v>
      </c>
      <c r="B4118" s="5" t="s">
        <v>3960</v>
      </c>
      <c r="C4118" s="5">
        <v>500</v>
      </c>
      <c r="D4118" s="8" t="s">
        <v>1939</v>
      </c>
      <c r="E4118" s="5" t="s">
        <v>1940</v>
      </c>
      <c r="F4118" s="13">
        <v>0.93999999761581421</v>
      </c>
      <c r="G4118" s="13">
        <v>1.0499999523162842</v>
      </c>
      <c r="H4118" s="5" t="s">
        <v>7643</v>
      </c>
      <c r="I4118" s="1" t="str">
        <f>IF(ISBLANK(H4118),"", IF(EXACT(LEFT(H4118,6),"SINGLE"),VLOOKUP(H4118,'Contingency Events'!A:G,2,FALSE),H4118))</f>
        <v>OPEN LINE FROM BUS 324432 [2BELT LINE  69.000] TO BUS 324879 [2IBM 998    69.000] CKT 1</v>
      </c>
      <c r="J4118" s="14">
        <v>1.0499999523162842</v>
      </c>
      <c r="K4118" s="7">
        <f t="shared" si="128"/>
        <v>524.99997615814209</v>
      </c>
      <c r="L4118" s="14">
        <v>1.0499999523162842</v>
      </c>
      <c r="M4118" s="7">
        <f t="shared" si="129"/>
        <v>524.99997615814209</v>
      </c>
      <c r="N4118" s="20">
        <v>0</v>
      </c>
      <c r="O4118" s="20">
        <v>0</v>
      </c>
      <c r="P4118" s="5"/>
      <c r="Q4118" s="5"/>
    </row>
    <row r="4119" spans="1:17" hidden="1" x14ac:dyDescent="0.3">
      <c r="F4119" s="7"/>
      <c r="G4119" s="7"/>
      <c r="I4119" s="1" t="str">
        <f>IF(ISBLANK(H4119),"", IF(EXACT(LEFT(H4119,6),"SINGLE"),VLOOKUP(H4119,'Contingency Events'!A:G,2,FALSE),H4119))</f>
        <v/>
      </c>
      <c r="K4119" s="7" t="str">
        <f t="shared" si="128"/>
        <v/>
      </c>
      <c r="M4119" s="7" t="str">
        <f t="shared" si="129"/>
        <v/>
      </c>
    </row>
    <row r="4120" spans="1:17" hidden="1" x14ac:dyDescent="0.3">
      <c r="A4120" s="1">
        <v>341584</v>
      </c>
      <c r="B4120" s="1" t="s">
        <v>3959</v>
      </c>
      <c r="C4120" s="1">
        <v>69</v>
      </c>
      <c r="D4120" s="6" t="s">
        <v>1939</v>
      </c>
      <c r="E4120" s="1" t="s">
        <v>1940</v>
      </c>
      <c r="F4120" s="7">
        <v>0.93999999761581421</v>
      </c>
      <c r="G4120" s="7">
        <v>1.0499999523162842</v>
      </c>
      <c r="H4120" s="1" t="s">
        <v>7645</v>
      </c>
      <c r="I4120" s="1" t="str">
        <f>IF(ISBLANK(H4120),"", IF(EXACT(LEFT(H4120,6),"SINGLE"),VLOOKUP(H4120,'Contingency Events'!A:G,2,FALSE),H4120))</f>
        <v>OPEN LINE FROM BUS 324433 [2BENHAM     69.000] TO BUS 324621 [2LYNCH      69.000] CKT 1</v>
      </c>
      <c r="J4120" s="11">
        <v>0.93965440988540649</v>
      </c>
      <c r="K4120" s="7">
        <f t="shared" si="128"/>
        <v>64.836154282093048</v>
      </c>
      <c r="L4120" s="11">
        <v>0.93966859579086304</v>
      </c>
      <c r="M4120" s="7">
        <f t="shared" si="129"/>
        <v>64.83713310956955</v>
      </c>
      <c r="N4120" s="19">
        <v>1.4185905456542969E-5</v>
      </c>
      <c r="O4120" s="19">
        <v>-3.3140182495117188E-4</v>
      </c>
    </row>
    <row r="4121" spans="1:17" hidden="1" x14ac:dyDescent="0.3">
      <c r="A4121" s="1">
        <v>342844</v>
      </c>
      <c r="B4121" s="1" t="s">
        <v>3960</v>
      </c>
      <c r="C4121" s="1">
        <v>500</v>
      </c>
      <c r="D4121" s="6" t="s">
        <v>1939</v>
      </c>
      <c r="E4121" s="1" t="s">
        <v>1940</v>
      </c>
      <c r="F4121" s="7">
        <v>0.93999999761581421</v>
      </c>
      <c r="G4121" s="7">
        <v>1.0499999523162842</v>
      </c>
      <c r="H4121" s="1" t="s">
        <v>7645</v>
      </c>
      <c r="I4121" s="1" t="str">
        <f>IF(ISBLANK(H4121),"", IF(EXACT(LEFT(H4121,6),"SINGLE"),VLOOKUP(H4121,'Contingency Events'!A:G,2,FALSE),H4121))</f>
        <v>OPEN LINE FROM BUS 324433 [2BENHAM     69.000] TO BUS 324621 [2LYNCH      69.000] CKT 1</v>
      </c>
      <c r="J4121" s="11">
        <v>1.0499999523162842</v>
      </c>
      <c r="K4121" s="7">
        <f t="shared" si="128"/>
        <v>524.99997615814209</v>
      </c>
      <c r="L4121" s="11">
        <v>1.0499999523162842</v>
      </c>
      <c r="M4121" s="7">
        <f t="shared" si="129"/>
        <v>524.99997615814209</v>
      </c>
      <c r="N4121" s="19">
        <v>0</v>
      </c>
      <c r="O4121" s="19">
        <v>0</v>
      </c>
    </row>
    <row r="4122" spans="1:17" hidden="1" x14ac:dyDescent="0.3">
      <c r="F4122" s="7"/>
      <c r="G4122" s="7"/>
      <c r="I4122" s="1" t="str">
        <f>IF(ISBLANK(H4122),"", IF(EXACT(LEFT(H4122,6),"SINGLE"),VLOOKUP(H4122,'Contingency Events'!A:G,2,FALSE),H4122))</f>
        <v/>
      </c>
      <c r="K4122" s="7" t="str">
        <f t="shared" si="128"/>
        <v/>
      </c>
      <c r="M4122" s="7" t="str">
        <f t="shared" si="129"/>
        <v/>
      </c>
    </row>
    <row r="4123" spans="1:17" hidden="1" x14ac:dyDescent="0.3">
      <c r="A4123" s="5">
        <v>341584</v>
      </c>
      <c r="B4123" s="5" t="s">
        <v>3959</v>
      </c>
      <c r="C4123" s="5">
        <v>69</v>
      </c>
      <c r="D4123" s="8" t="s">
        <v>1939</v>
      </c>
      <c r="E4123" s="5" t="s">
        <v>1940</v>
      </c>
      <c r="F4123" s="13">
        <v>0.93999999761581421</v>
      </c>
      <c r="G4123" s="13">
        <v>1.0499999523162842</v>
      </c>
      <c r="H4123" s="5" t="s">
        <v>7647</v>
      </c>
      <c r="I4123" s="1" t="str">
        <f>IF(ISBLANK(H4123),"", IF(EXACT(LEFT(H4123,6),"SINGLE"),VLOOKUP(H4123,'Contingency Events'!A:G,2,FALSE),H4123))</f>
        <v>OPEN LINE FROM BUS 324434 [2BEREA TAP  69.000] TO BUS 324435 [2BEREA NORTH69.000] CKT 1</v>
      </c>
      <c r="J4123" s="14">
        <v>0.93965440988540649</v>
      </c>
      <c r="K4123" s="7">
        <f t="shared" si="128"/>
        <v>64.836154282093048</v>
      </c>
      <c r="L4123" s="14">
        <v>0.93977999687194824</v>
      </c>
      <c r="M4123" s="7">
        <f t="shared" si="129"/>
        <v>64.844819784164429</v>
      </c>
      <c r="N4123" s="20">
        <v>1.2558698654174805E-4</v>
      </c>
      <c r="O4123" s="20">
        <v>-2.200007438659668E-4</v>
      </c>
      <c r="P4123" s="5"/>
      <c r="Q4123" s="5"/>
    </row>
    <row r="4124" spans="1:17" hidden="1" x14ac:dyDescent="0.3">
      <c r="A4124" s="5">
        <v>342844</v>
      </c>
      <c r="B4124" s="5" t="s">
        <v>3960</v>
      </c>
      <c r="C4124" s="5">
        <v>500</v>
      </c>
      <c r="D4124" s="8" t="s">
        <v>1939</v>
      </c>
      <c r="E4124" s="5" t="s">
        <v>1940</v>
      </c>
      <c r="F4124" s="13">
        <v>0.93999999761581421</v>
      </c>
      <c r="G4124" s="13">
        <v>1.0499999523162842</v>
      </c>
      <c r="H4124" s="5" t="s">
        <v>7647</v>
      </c>
      <c r="I4124" s="1" t="str">
        <f>IF(ISBLANK(H4124),"", IF(EXACT(LEFT(H4124,6),"SINGLE"),VLOOKUP(H4124,'Contingency Events'!A:G,2,FALSE),H4124))</f>
        <v>OPEN LINE FROM BUS 324434 [2BEREA TAP  69.000] TO BUS 324435 [2BEREA NORTH69.000] CKT 1</v>
      </c>
      <c r="J4124" s="14">
        <v>1.0499999523162842</v>
      </c>
      <c r="K4124" s="7">
        <f t="shared" si="128"/>
        <v>524.99997615814209</v>
      </c>
      <c r="L4124" s="14">
        <v>1.0499999523162842</v>
      </c>
      <c r="M4124" s="7">
        <f t="shared" si="129"/>
        <v>524.99997615814209</v>
      </c>
      <c r="N4124" s="20">
        <v>0</v>
      </c>
      <c r="O4124" s="20">
        <v>0</v>
      </c>
      <c r="P4124" s="5"/>
      <c r="Q4124" s="5"/>
    </row>
    <row r="4125" spans="1:17" hidden="1" x14ac:dyDescent="0.3">
      <c r="F4125" s="7"/>
      <c r="G4125" s="7"/>
      <c r="I4125" s="1" t="str">
        <f>IF(ISBLANK(H4125),"", IF(EXACT(LEFT(H4125,6),"SINGLE"),VLOOKUP(H4125,'Contingency Events'!A:G,2,FALSE),H4125))</f>
        <v/>
      </c>
      <c r="K4125" s="7" t="str">
        <f t="shared" si="128"/>
        <v/>
      </c>
      <c r="M4125" s="7" t="str">
        <f t="shared" si="129"/>
        <v/>
      </c>
    </row>
    <row r="4126" spans="1:17" hidden="1" x14ac:dyDescent="0.3">
      <c r="A4126" s="1">
        <v>341584</v>
      </c>
      <c r="B4126" s="1" t="s">
        <v>3959</v>
      </c>
      <c r="C4126" s="1">
        <v>69</v>
      </c>
      <c r="D4126" s="6" t="s">
        <v>1939</v>
      </c>
      <c r="E4126" s="1" t="s">
        <v>1940</v>
      </c>
      <c r="F4126" s="7">
        <v>0.93999999761581421</v>
      </c>
      <c r="G4126" s="7">
        <v>1.0499999523162842</v>
      </c>
      <c r="H4126" s="1" t="s">
        <v>7652</v>
      </c>
      <c r="I4126" s="1" t="str">
        <f>IF(ISBLANK(H4126),"", IF(EXACT(LEFT(H4126,6),"SINGLE"),VLOOKUP(H4126,'Contingency Events'!A:G,2,FALSE),H4126))</f>
        <v>OPEN LINE FROM BUS 324434 [2BEREA TAP  69.000] TO BUS 324668 [2OKONITE    69.000] CKT 1</v>
      </c>
      <c r="J4126" s="11">
        <v>0.93965440988540649</v>
      </c>
      <c r="K4126" s="7">
        <f t="shared" si="128"/>
        <v>64.836154282093048</v>
      </c>
      <c r="L4126" s="11">
        <v>0.93962585926055908</v>
      </c>
      <c r="M4126" s="7">
        <f t="shared" si="129"/>
        <v>64.834184288978577</v>
      </c>
      <c r="N4126" s="19">
        <v>-2.8550624847412109E-5</v>
      </c>
      <c r="O4126" s="19">
        <v>-3.7413835525512695E-4</v>
      </c>
    </row>
    <row r="4127" spans="1:17" hidden="1" x14ac:dyDescent="0.3">
      <c r="A4127" s="1">
        <v>342844</v>
      </c>
      <c r="B4127" s="1" t="s">
        <v>3960</v>
      </c>
      <c r="C4127" s="1">
        <v>500</v>
      </c>
      <c r="D4127" s="6" t="s">
        <v>1939</v>
      </c>
      <c r="E4127" s="1" t="s">
        <v>1940</v>
      </c>
      <c r="F4127" s="7">
        <v>0.93999999761581421</v>
      </c>
      <c r="G4127" s="7">
        <v>1.0499999523162842</v>
      </c>
      <c r="H4127" s="1" t="s">
        <v>7652</v>
      </c>
      <c r="I4127" s="1" t="str">
        <f>IF(ISBLANK(H4127),"", IF(EXACT(LEFT(H4127,6),"SINGLE"),VLOOKUP(H4127,'Contingency Events'!A:G,2,FALSE),H4127))</f>
        <v>OPEN LINE FROM BUS 324434 [2BEREA TAP  69.000] TO BUS 324668 [2OKONITE    69.000] CKT 1</v>
      </c>
      <c r="J4127" s="11">
        <v>1.0499999523162842</v>
      </c>
      <c r="K4127" s="7">
        <f t="shared" si="128"/>
        <v>524.99997615814209</v>
      </c>
      <c r="L4127" s="11">
        <v>1.0499999523162842</v>
      </c>
      <c r="M4127" s="7">
        <f t="shared" si="129"/>
        <v>524.99997615814209</v>
      </c>
      <c r="N4127" s="19">
        <v>0</v>
      </c>
      <c r="O4127" s="19">
        <v>0</v>
      </c>
    </row>
    <row r="4128" spans="1:17" hidden="1" x14ac:dyDescent="0.3">
      <c r="F4128" s="7"/>
      <c r="G4128" s="7"/>
      <c r="I4128" s="1" t="str">
        <f>IF(ISBLANK(H4128),"", IF(EXACT(LEFT(H4128,6),"SINGLE"),VLOOKUP(H4128,'Contingency Events'!A:G,2,FALSE),H4128))</f>
        <v/>
      </c>
      <c r="K4128" s="7" t="str">
        <f t="shared" si="128"/>
        <v/>
      </c>
      <c r="M4128" s="7" t="str">
        <f t="shared" si="129"/>
        <v/>
      </c>
    </row>
    <row r="4129" spans="1:17" hidden="1" x14ac:dyDescent="0.3">
      <c r="A4129" s="5">
        <v>341584</v>
      </c>
      <c r="B4129" s="5" t="s">
        <v>3959</v>
      </c>
      <c r="C4129" s="5">
        <v>69</v>
      </c>
      <c r="D4129" s="8" t="s">
        <v>1939</v>
      </c>
      <c r="E4129" s="5" t="s">
        <v>1940</v>
      </c>
      <c r="F4129" s="13">
        <v>0.93999999761581421</v>
      </c>
      <c r="G4129" s="13">
        <v>1.0499999523162842</v>
      </c>
      <c r="H4129" s="5" t="s">
        <v>7654</v>
      </c>
      <c r="I4129" s="1" t="str">
        <f>IF(ISBLANK(H4129),"", IF(EXACT(LEFT(H4129,6),"SINGLE"),VLOOKUP(H4129,'Contingency Events'!A:G,2,FALSE),H4129))</f>
        <v>OPEN LINE FROM BUS 324435 [2BEREA NORTH69.000] TO BUS 324805 [2BEREA 2    69.000] CKT 1</v>
      </c>
      <c r="J4129" s="14">
        <v>0.93965440988540649</v>
      </c>
      <c r="K4129" s="7">
        <f t="shared" si="128"/>
        <v>64.836154282093048</v>
      </c>
      <c r="L4129" s="14">
        <v>0.93968123197555542</v>
      </c>
      <c r="M4129" s="7">
        <f t="shared" si="129"/>
        <v>64.838005006313324</v>
      </c>
      <c r="N4129" s="20">
        <v>2.6822090148925781E-5</v>
      </c>
      <c r="O4129" s="20">
        <v>-3.1876564025878906E-4</v>
      </c>
      <c r="P4129" s="5"/>
      <c r="Q4129" s="5"/>
    </row>
    <row r="4130" spans="1:17" hidden="1" x14ac:dyDescent="0.3">
      <c r="A4130" s="5">
        <v>342844</v>
      </c>
      <c r="B4130" s="5" t="s">
        <v>3960</v>
      </c>
      <c r="C4130" s="5">
        <v>500</v>
      </c>
      <c r="D4130" s="8" t="s">
        <v>1939</v>
      </c>
      <c r="E4130" s="5" t="s">
        <v>1940</v>
      </c>
      <c r="F4130" s="13">
        <v>0.93999999761581421</v>
      </c>
      <c r="G4130" s="13">
        <v>1.0499999523162842</v>
      </c>
      <c r="H4130" s="5" t="s">
        <v>7654</v>
      </c>
      <c r="I4130" s="1" t="str">
        <f>IF(ISBLANK(H4130),"", IF(EXACT(LEFT(H4130,6),"SINGLE"),VLOOKUP(H4130,'Contingency Events'!A:G,2,FALSE),H4130))</f>
        <v>OPEN LINE FROM BUS 324435 [2BEREA NORTH69.000] TO BUS 324805 [2BEREA 2    69.000] CKT 1</v>
      </c>
      <c r="J4130" s="14">
        <v>1.0499999523162842</v>
      </c>
      <c r="K4130" s="7">
        <f t="shared" si="128"/>
        <v>524.99997615814209</v>
      </c>
      <c r="L4130" s="14">
        <v>1.0499999523162842</v>
      </c>
      <c r="M4130" s="7">
        <f t="shared" si="129"/>
        <v>524.99997615814209</v>
      </c>
      <c r="N4130" s="20">
        <v>0</v>
      </c>
      <c r="O4130" s="20">
        <v>0</v>
      </c>
      <c r="P4130" s="5"/>
      <c r="Q4130" s="5"/>
    </row>
    <row r="4131" spans="1:17" hidden="1" x14ac:dyDescent="0.3">
      <c r="F4131" s="7"/>
      <c r="G4131" s="7"/>
      <c r="I4131" s="1" t="str">
        <f>IF(ISBLANK(H4131),"", IF(EXACT(LEFT(H4131,6),"SINGLE"),VLOOKUP(H4131,'Contingency Events'!A:G,2,FALSE),H4131))</f>
        <v/>
      </c>
      <c r="K4131" s="7" t="str">
        <f t="shared" si="128"/>
        <v/>
      </c>
      <c r="M4131" s="7" t="str">
        <f t="shared" si="129"/>
        <v/>
      </c>
    </row>
    <row r="4132" spans="1:17" hidden="1" x14ac:dyDescent="0.3">
      <c r="A4132" s="1">
        <v>341584</v>
      </c>
      <c r="B4132" s="1" t="s">
        <v>3959</v>
      </c>
      <c r="C4132" s="1">
        <v>69</v>
      </c>
      <c r="D4132" s="6" t="s">
        <v>1939</v>
      </c>
      <c r="E4132" s="1" t="s">
        <v>1940</v>
      </c>
      <c r="F4132" s="7">
        <v>0.93999999761581421</v>
      </c>
      <c r="G4132" s="7">
        <v>1.0499999523162842</v>
      </c>
      <c r="H4132" s="1" t="s">
        <v>7656</v>
      </c>
      <c r="I4132" s="1" t="str">
        <f>IF(ISBLANK(H4132),"", IF(EXACT(LEFT(H4132,6),"SINGLE"),VLOOKUP(H4132,'Contingency Events'!A:G,2,FALSE),H4132))</f>
        <v>OPEN LINE FROM BUS 324436 [2BEREA EK TP69.000] TO BUS 324676 [2PAINT LICK 69.000] CKT 1</v>
      </c>
      <c r="J4132" s="11">
        <v>0.93965440988540649</v>
      </c>
      <c r="K4132" s="7">
        <f t="shared" si="128"/>
        <v>64.836154282093048</v>
      </c>
      <c r="L4132" s="11">
        <v>0.93956035375595093</v>
      </c>
      <c r="M4132" s="7">
        <f t="shared" si="129"/>
        <v>64.829664409160614</v>
      </c>
      <c r="N4132" s="19">
        <v>-9.4056129455566406E-5</v>
      </c>
      <c r="O4132" s="19">
        <v>-4.3964385986328125E-4</v>
      </c>
    </row>
    <row r="4133" spans="1:17" hidden="1" x14ac:dyDescent="0.3">
      <c r="A4133" s="1">
        <v>342844</v>
      </c>
      <c r="B4133" s="1" t="s">
        <v>3960</v>
      </c>
      <c r="C4133" s="1">
        <v>500</v>
      </c>
      <c r="D4133" s="6" t="s">
        <v>1939</v>
      </c>
      <c r="E4133" s="1" t="s">
        <v>1940</v>
      </c>
      <c r="F4133" s="7">
        <v>0.93999999761581421</v>
      </c>
      <c r="G4133" s="7">
        <v>1.0499999523162842</v>
      </c>
      <c r="H4133" s="1" t="s">
        <v>7656</v>
      </c>
      <c r="I4133" s="1" t="str">
        <f>IF(ISBLANK(H4133),"", IF(EXACT(LEFT(H4133,6),"SINGLE"),VLOOKUP(H4133,'Contingency Events'!A:G,2,FALSE),H4133))</f>
        <v>OPEN LINE FROM BUS 324436 [2BEREA EK TP69.000] TO BUS 324676 [2PAINT LICK 69.000] CKT 1</v>
      </c>
      <c r="J4133" s="11">
        <v>1.0499999523162842</v>
      </c>
      <c r="K4133" s="7">
        <f t="shared" si="128"/>
        <v>524.99997615814209</v>
      </c>
      <c r="L4133" s="11">
        <v>1.0499999523162842</v>
      </c>
      <c r="M4133" s="7">
        <f t="shared" si="129"/>
        <v>524.99997615814209</v>
      </c>
      <c r="N4133" s="19">
        <v>0</v>
      </c>
      <c r="O4133" s="19">
        <v>0</v>
      </c>
    </row>
    <row r="4134" spans="1:17" hidden="1" x14ac:dyDescent="0.3">
      <c r="F4134" s="7"/>
      <c r="G4134" s="7"/>
      <c r="I4134" s="1" t="str">
        <f>IF(ISBLANK(H4134),"", IF(EXACT(LEFT(H4134,6),"SINGLE"),VLOOKUP(H4134,'Contingency Events'!A:G,2,FALSE),H4134))</f>
        <v/>
      </c>
      <c r="K4134" s="7" t="str">
        <f t="shared" si="128"/>
        <v/>
      </c>
      <c r="M4134" s="7" t="str">
        <f t="shared" si="129"/>
        <v/>
      </c>
    </row>
    <row r="4135" spans="1:17" hidden="1" x14ac:dyDescent="0.3">
      <c r="A4135" s="5">
        <v>341584</v>
      </c>
      <c r="B4135" s="5" t="s">
        <v>3959</v>
      </c>
      <c r="C4135" s="5">
        <v>69</v>
      </c>
      <c r="D4135" s="8" t="s">
        <v>1939</v>
      </c>
      <c r="E4135" s="5" t="s">
        <v>1940</v>
      </c>
      <c r="F4135" s="13">
        <v>0.93999999761581421</v>
      </c>
      <c r="G4135" s="13">
        <v>1.0499999523162842</v>
      </c>
      <c r="H4135" s="5" t="s">
        <v>7658</v>
      </c>
      <c r="I4135" s="1" t="str">
        <f>IF(ISBLANK(H4135),"", IF(EXACT(LEFT(H4135,6),"SINGLE"),VLOOKUP(H4135,'Contingency Events'!A:G,2,FALSE),H4135))</f>
        <v>OPEN LINE FROM BUS 324436 [2BEREA EK TP69.000] TO BUS 324805 [2BEREA 2    69.000] CKT 1</v>
      </c>
      <c r="J4135" s="14">
        <v>0.93965440988540649</v>
      </c>
      <c r="K4135" s="7">
        <f t="shared" si="128"/>
        <v>64.836154282093048</v>
      </c>
      <c r="L4135" s="14">
        <v>0.93956011533737183</v>
      </c>
      <c r="M4135" s="7">
        <f t="shared" si="129"/>
        <v>64.829647958278656</v>
      </c>
      <c r="N4135" s="20">
        <v>-9.4294548034667969E-5</v>
      </c>
      <c r="O4135" s="20">
        <v>-4.3988227844238281E-4</v>
      </c>
      <c r="P4135" s="5"/>
      <c r="Q4135" s="5"/>
    </row>
    <row r="4136" spans="1:17" hidden="1" x14ac:dyDescent="0.3">
      <c r="A4136" s="5">
        <v>342844</v>
      </c>
      <c r="B4136" s="5" t="s">
        <v>3960</v>
      </c>
      <c r="C4136" s="5">
        <v>500</v>
      </c>
      <c r="D4136" s="8" t="s">
        <v>1939</v>
      </c>
      <c r="E4136" s="5" t="s">
        <v>1940</v>
      </c>
      <c r="F4136" s="13">
        <v>0.93999999761581421</v>
      </c>
      <c r="G4136" s="13">
        <v>1.0499999523162842</v>
      </c>
      <c r="H4136" s="5" t="s">
        <v>7658</v>
      </c>
      <c r="I4136" s="1" t="str">
        <f>IF(ISBLANK(H4136),"", IF(EXACT(LEFT(H4136,6),"SINGLE"),VLOOKUP(H4136,'Contingency Events'!A:G,2,FALSE),H4136))</f>
        <v>OPEN LINE FROM BUS 324436 [2BEREA EK TP69.000] TO BUS 324805 [2BEREA 2    69.000] CKT 1</v>
      </c>
      <c r="J4136" s="14">
        <v>1.0499999523162842</v>
      </c>
      <c r="K4136" s="7">
        <f t="shared" si="128"/>
        <v>524.99997615814209</v>
      </c>
      <c r="L4136" s="14">
        <v>1.0499999523162842</v>
      </c>
      <c r="M4136" s="7">
        <f t="shared" si="129"/>
        <v>524.99997615814209</v>
      </c>
      <c r="N4136" s="20">
        <v>0</v>
      </c>
      <c r="O4136" s="20">
        <v>0</v>
      </c>
      <c r="P4136" s="5"/>
      <c r="Q4136" s="5"/>
    </row>
    <row r="4137" spans="1:17" hidden="1" x14ac:dyDescent="0.3">
      <c r="F4137" s="7"/>
      <c r="G4137" s="7"/>
      <c r="I4137" s="1" t="str">
        <f>IF(ISBLANK(H4137),"", IF(EXACT(LEFT(H4137,6),"SINGLE"),VLOOKUP(H4137,'Contingency Events'!A:G,2,FALSE),H4137))</f>
        <v/>
      </c>
      <c r="K4137" s="7" t="str">
        <f t="shared" si="128"/>
        <v/>
      </c>
      <c r="M4137" s="7" t="str">
        <f t="shared" si="129"/>
        <v/>
      </c>
    </row>
    <row r="4138" spans="1:17" hidden="1" x14ac:dyDescent="0.3">
      <c r="A4138" s="1">
        <v>341584</v>
      </c>
      <c r="B4138" s="1" t="s">
        <v>3959</v>
      </c>
      <c r="C4138" s="1">
        <v>69</v>
      </c>
      <c r="D4138" s="6" t="s">
        <v>1939</v>
      </c>
      <c r="E4138" s="1" t="s">
        <v>1940</v>
      </c>
      <c r="F4138" s="7">
        <v>0.93999999761581421</v>
      </c>
      <c r="G4138" s="7">
        <v>1.0499999523162842</v>
      </c>
      <c r="H4138" s="1" t="s">
        <v>7660</v>
      </c>
      <c r="I4138" s="1" t="str">
        <f>IF(ISBLANK(H4138),"", IF(EXACT(LEFT(H4138,6),"SINGLE"),VLOOKUP(H4138,'Contingency Events'!A:G,2,FALSE),H4138))</f>
        <v>OPEN LINE FROM BUS 324437 [2BEVIER KU  69.000] TO BUS 324745 [2STRINGTOWN 69.000] CKT 1</v>
      </c>
      <c r="J4138" s="11">
        <v>0.93965440988540649</v>
      </c>
      <c r="K4138" s="7">
        <f t="shared" si="128"/>
        <v>64.836154282093048</v>
      </c>
      <c r="L4138" s="11">
        <v>0.93965452909469604</v>
      </c>
      <c r="M4138" s="7">
        <f t="shared" si="129"/>
        <v>64.836162507534027</v>
      </c>
      <c r="N4138" s="19">
        <v>1.1920928955078125E-7</v>
      </c>
      <c r="O4138" s="19">
        <v>-3.4546852111816406E-4</v>
      </c>
    </row>
    <row r="4139" spans="1:17" hidden="1" x14ac:dyDescent="0.3">
      <c r="A4139" s="1">
        <v>342844</v>
      </c>
      <c r="B4139" s="1" t="s">
        <v>3960</v>
      </c>
      <c r="C4139" s="1">
        <v>500</v>
      </c>
      <c r="D4139" s="6" t="s">
        <v>1939</v>
      </c>
      <c r="E4139" s="1" t="s">
        <v>1940</v>
      </c>
      <c r="F4139" s="7">
        <v>0.93999999761581421</v>
      </c>
      <c r="G4139" s="7">
        <v>1.0499999523162842</v>
      </c>
      <c r="H4139" s="1" t="s">
        <v>7660</v>
      </c>
      <c r="I4139" s="1" t="str">
        <f>IF(ISBLANK(H4139),"", IF(EXACT(LEFT(H4139,6),"SINGLE"),VLOOKUP(H4139,'Contingency Events'!A:G,2,FALSE),H4139))</f>
        <v>OPEN LINE FROM BUS 324437 [2BEVIER KU  69.000] TO BUS 324745 [2STRINGTOWN 69.000] CKT 1</v>
      </c>
      <c r="J4139" s="11">
        <v>1.0499999523162842</v>
      </c>
      <c r="K4139" s="7">
        <f t="shared" si="128"/>
        <v>524.99997615814209</v>
      </c>
      <c r="L4139" s="11">
        <v>1.0499999523162842</v>
      </c>
      <c r="M4139" s="7">
        <f t="shared" si="129"/>
        <v>524.99997615814209</v>
      </c>
      <c r="N4139" s="19">
        <v>0</v>
      </c>
      <c r="O4139" s="19">
        <v>0</v>
      </c>
    </row>
    <row r="4140" spans="1:17" hidden="1" x14ac:dyDescent="0.3">
      <c r="F4140" s="7"/>
      <c r="G4140" s="7"/>
      <c r="I4140" s="1" t="str">
        <f>IF(ISBLANK(H4140),"", IF(EXACT(LEFT(H4140,6),"SINGLE"),VLOOKUP(H4140,'Contingency Events'!A:G,2,FALSE),H4140))</f>
        <v/>
      </c>
      <c r="K4140" s="7" t="str">
        <f t="shared" si="128"/>
        <v/>
      </c>
      <c r="M4140" s="7" t="str">
        <f t="shared" si="129"/>
        <v/>
      </c>
    </row>
    <row r="4141" spans="1:17" hidden="1" x14ac:dyDescent="0.3">
      <c r="A4141" s="5">
        <v>341584</v>
      </c>
      <c r="B4141" s="5" t="s">
        <v>3959</v>
      </c>
      <c r="C4141" s="5">
        <v>69</v>
      </c>
      <c r="D4141" s="8" t="s">
        <v>1939</v>
      </c>
      <c r="E4141" s="5" t="s">
        <v>1940</v>
      </c>
      <c r="F4141" s="13">
        <v>0.93999999761581421</v>
      </c>
      <c r="G4141" s="13">
        <v>1.0499999523162842</v>
      </c>
      <c r="H4141" s="5" t="s">
        <v>7662</v>
      </c>
      <c r="I4141" s="1" t="str">
        <f>IF(ISBLANK(H4141),"", IF(EXACT(LEFT(H4141,6),"SINGLE"),VLOOKUP(H4141,'Contingency Events'!A:G,2,FALSE),H4141))</f>
        <v>OPEN LINE FROM BUS 324438 [2BIMBLE     69.000] TO BUS 324515 [2EMANUEL TAP69.000] CKT 1</v>
      </c>
      <c r="J4141" s="14">
        <v>0.93965440988540649</v>
      </c>
      <c r="K4141" s="7">
        <f t="shared" si="128"/>
        <v>64.836154282093048</v>
      </c>
      <c r="L4141" s="14">
        <v>0.93957352638244629</v>
      </c>
      <c r="M4141" s="7">
        <f t="shared" si="129"/>
        <v>64.830573320388794</v>
      </c>
      <c r="N4141" s="20">
        <v>-8.0883502960205078E-5</v>
      </c>
      <c r="O4141" s="20">
        <v>-4.2647123336791992E-4</v>
      </c>
      <c r="P4141" s="5"/>
      <c r="Q4141" s="5"/>
    </row>
    <row r="4142" spans="1:17" hidden="1" x14ac:dyDescent="0.3">
      <c r="A4142" s="5">
        <v>342844</v>
      </c>
      <c r="B4142" s="5" t="s">
        <v>3960</v>
      </c>
      <c r="C4142" s="5">
        <v>500</v>
      </c>
      <c r="D4142" s="8" t="s">
        <v>1939</v>
      </c>
      <c r="E4142" s="5" t="s">
        <v>1940</v>
      </c>
      <c r="F4142" s="13">
        <v>0.93999999761581421</v>
      </c>
      <c r="G4142" s="13">
        <v>1.0499999523162842</v>
      </c>
      <c r="H4142" s="5" t="s">
        <v>7662</v>
      </c>
      <c r="I4142" s="1" t="str">
        <f>IF(ISBLANK(H4142),"", IF(EXACT(LEFT(H4142,6),"SINGLE"),VLOOKUP(H4142,'Contingency Events'!A:G,2,FALSE),H4142))</f>
        <v>OPEN LINE FROM BUS 324438 [2BIMBLE     69.000] TO BUS 324515 [2EMANUEL TAP69.000] CKT 1</v>
      </c>
      <c r="J4142" s="14">
        <v>1.0499999523162842</v>
      </c>
      <c r="K4142" s="7">
        <f t="shared" si="128"/>
        <v>524.99997615814209</v>
      </c>
      <c r="L4142" s="14">
        <v>1.0499999523162842</v>
      </c>
      <c r="M4142" s="7">
        <f t="shared" si="129"/>
        <v>524.99997615814209</v>
      </c>
      <c r="N4142" s="20">
        <v>0</v>
      </c>
      <c r="O4142" s="20">
        <v>0</v>
      </c>
      <c r="P4142" s="5"/>
      <c r="Q4142" s="5"/>
    </row>
    <row r="4143" spans="1:17" hidden="1" x14ac:dyDescent="0.3">
      <c r="F4143" s="7"/>
      <c r="G4143" s="7"/>
      <c r="I4143" s="1" t="str">
        <f>IF(ISBLANK(H4143),"", IF(EXACT(LEFT(H4143,6),"SINGLE"),VLOOKUP(H4143,'Contingency Events'!A:G,2,FALSE),H4143))</f>
        <v/>
      </c>
      <c r="K4143" s="7" t="str">
        <f t="shared" si="128"/>
        <v/>
      </c>
      <c r="M4143" s="7" t="str">
        <f t="shared" si="129"/>
        <v/>
      </c>
    </row>
    <row r="4144" spans="1:17" hidden="1" x14ac:dyDescent="0.3">
      <c r="A4144" s="1">
        <v>341584</v>
      </c>
      <c r="B4144" s="1" t="s">
        <v>3959</v>
      </c>
      <c r="C4144" s="1">
        <v>69</v>
      </c>
      <c r="D4144" s="6" t="s">
        <v>1939</v>
      </c>
      <c r="E4144" s="1" t="s">
        <v>1940</v>
      </c>
      <c r="F4144" s="7">
        <v>0.93999999761581421</v>
      </c>
      <c r="G4144" s="7">
        <v>1.0499999523162842</v>
      </c>
      <c r="H4144" s="1" t="s">
        <v>7664</v>
      </c>
      <c r="I4144" s="1" t="str">
        <f>IF(ISBLANK(H4144),"", IF(EXACT(LEFT(H4144,6),"SINGLE"),VLOOKUP(H4144,'Contingency Events'!A:G,2,FALSE),H4144))</f>
        <v>OPEN LINE FROM BUS 324438 [2BIMBLE     69.000] TO BUS 324573 [2HINKLE     69.000] CKT 1</v>
      </c>
      <c r="J4144" s="11">
        <v>0.93965440988540649</v>
      </c>
      <c r="K4144" s="7">
        <f t="shared" si="128"/>
        <v>64.836154282093048</v>
      </c>
      <c r="L4144" s="11">
        <v>0.9396282434463501</v>
      </c>
      <c r="M4144" s="7">
        <f t="shared" si="129"/>
        <v>64.834348797798157</v>
      </c>
      <c r="N4144" s="19">
        <v>-2.6166439056396484E-5</v>
      </c>
      <c r="O4144" s="19">
        <v>-3.7175416946411133E-4</v>
      </c>
    </row>
    <row r="4145" spans="1:17" hidden="1" x14ac:dyDescent="0.3">
      <c r="A4145" s="1">
        <v>342844</v>
      </c>
      <c r="B4145" s="1" t="s">
        <v>3960</v>
      </c>
      <c r="C4145" s="1">
        <v>500</v>
      </c>
      <c r="D4145" s="6" t="s">
        <v>1939</v>
      </c>
      <c r="E4145" s="1" t="s">
        <v>1940</v>
      </c>
      <c r="F4145" s="7">
        <v>0.93999999761581421</v>
      </c>
      <c r="G4145" s="7">
        <v>1.0499999523162842</v>
      </c>
      <c r="H4145" s="1" t="s">
        <v>7664</v>
      </c>
      <c r="I4145" s="1" t="str">
        <f>IF(ISBLANK(H4145),"", IF(EXACT(LEFT(H4145,6),"SINGLE"),VLOOKUP(H4145,'Contingency Events'!A:G,2,FALSE),H4145))</f>
        <v>OPEN LINE FROM BUS 324438 [2BIMBLE     69.000] TO BUS 324573 [2HINKLE     69.000] CKT 1</v>
      </c>
      <c r="J4145" s="11">
        <v>1.0499999523162842</v>
      </c>
      <c r="K4145" s="7">
        <f t="shared" si="128"/>
        <v>524.99997615814209</v>
      </c>
      <c r="L4145" s="11">
        <v>1.0499999523162842</v>
      </c>
      <c r="M4145" s="7">
        <f t="shared" si="129"/>
        <v>524.99997615814209</v>
      </c>
      <c r="N4145" s="19">
        <v>0</v>
      </c>
      <c r="O4145" s="19">
        <v>0</v>
      </c>
    </row>
    <row r="4146" spans="1:17" hidden="1" x14ac:dyDescent="0.3">
      <c r="F4146" s="7"/>
      <c r="G4146" s="7"/>
      <c r="I4146" s="1" t="str">
        <f>IF(ISBLANK(H4146),"", IF(EXACT(LEFT(H4146,6),"SINGLE"),VLOOKUP(H4146,'Contingency Events'!A:G,2,FALSE),H4146))</f>
        <v/>
      </c>
      <c r="K4146" s="7" t="str">
        <f t="shared" si="128"/>
        <v/>
      </c>
      <c r="M4146" s="7" t="str">
        <f t="shared" si="129"/>
        <v/>
      </c>
    </row>
    <row r="4147" spans="1:17" hidden="1" x14ac:dyDescent="0.3">
      <c r="A4147" s="5">
        <v>341584</v>
      </c>
      <c r="B4147" s="5" t="s">
        <v>3959</v>
      </c>
      <c r="C4147" s="5">
        <v>69</v>
      </c>
      <c r="D4147" s="8" t="s">
        <v>1939</v>
      </c>
      <c r="E4147" s="5" t="s">
        <v>1940</v>
      </c>
      <c r="F4147" s="13">
        <v>0.93999999761581421</v>
      </c>
      <c r="G4147" s="13">
        <v>1.0499999523162842</v>
      </c>
      <c r="H4147" s="5" t="s">
        <v>7666</v>
      </c>
      <c r="I4147" s="1" t="str">
        <f>IF(ISBLANK(H4147),"", IF(EXACT(LEFT(H4147,6),"SINGLE"),VLOOKUP(H4147,'Contingency Events'!A:G,2,FALSE),H4147))</f>
        <v>OPEN LINE FROM BUS 324439 [2BISHOP     69.000] TO BUS 324518 [2ETHEL      69.000] CKT 1</v>
      </c>
      <c r="J4147" s="14">
        <v>0.93965440988540649</v>
      </c>
      <c r="K4147" s="7">
        <f t="shared" si="128"/>
        <v>64.836154282093048</v>
      </c>
      <c r="L4147" s="14">
        <v>0.93965458869934082</v>
      </c>
      <c r="M4147" s="7">
        <f t="shared" si="129"/>
        <v>64.836166620254517</v>
      </c>
      <c r="N4147" s="20">
        <v>1.7881393432617188E-7</v>
      </c>
      <c r="O4147" s="20">
        <v>-3.4540891647338867E-4</v>
      </c>
      <c r="P4147" s="5"/>
      <c r="Q4147" s="5"/>
    </row>
    <row r="4148" spans="1:17" hidden="1" x14ac:dyDescent="0.3">
      <c r="A4148" s="5">
        <v>342844</v>
      </c>
      <c r="B4148" s="5" t="s">
        <v>3960</v>
      </c>
      <c r="C4148" s="5">
        <v>500</v>
      </c>
      <c r="D4148" s="8" t="s">
        <v>1939</v>
      </c>
      <c r="E4148" s="5" t="s">
        <v>1940</v>
      </c>
      <c r="F4148" s="13">
        <v>0.93999999761581421</v>
      </c>
      <c r="G4148" s="13">
        <v>1.0499999523162842</v>
      </c>
      <c r="H4148" s="5" t="s">
        <v>7666</v>
      </c>
      <c r="I4148" s="1" t="str">
        <f>IF(ISBLANK(H4148),"", IF(EXACT(LEFT(H4148,6),"SINGLE"),VLOOKUP(H4148,'Contingency Events'!A:G,2,FALSE),H4148))</f>
        <v>OPEN LINE FROM BUS 324439 [2BISHOP     69.000] TO BUS 324518 [2ETHEL      69.000] CKT 1</v>
      </c>
      <c r="J4148" s="14">
        <v>1.0499999523162842</v>
      </c>
      <c r="K4148" s="7">
        <f t="shared" si="128"/>
        <v>524.99997615814209</v>
      </c>
      <c r="L4148" s="14">
        <v>1.0499999523162842</v>
      </c>
      <c r="M4148" s="7">
        <f t="shared" si="129"/>
        <v>524.99997615814209</v>
      </c>
      <c r="N4148" s="20">
        <v>0</v>
      </c>
      <c r="O4148" s="20">
        <v>0</v>
      </c>
      <c r="P4148" s="5"/>
      <c r="Q4148" s="5"/>
    </row>
    <row r="4149" spans="1:17" hidden="1" x14ac:dyDescent="0.3">
      <c r="F4149" s="7"/>
      <c r="G4149" s="7"/>
      <c r="I4149" s="1" t="str">
        <f>IF(ISBLANK(H4149),"", IF(EXACT(LEFT(H4149,6),"SINGLE"),VLOOKUP(H4149,'Contingency Events'!A:G,2,FALSE),H4149))</f>
        <v/>
      </c>
      <c r="K4149" s="7" t="str">
        <f t="shared" si="128"/>
        <v/>
      </c>
      <c r="M4149" s="7" t="str">
        <f t="shared" si="129"/>
        <v/>
      </c>
    </row>
    <row r="4150" spans="1:17" hidden="1" x14ac:dyDescent="0.3">
      <c r="A4150" s="1">
        <v>341584</v>
      </c>
      <c r="B4150" s="1" t="s">
        <v>3959</v>
      </c>
      <c r="C4150" s="1">
        <v>69</v>
      </c>
      <c r="D4150" s="6" t="s">
        <v>1939</v>
      </c>
      <c r="E4150" s="1" t="s">
        <v>1940</v>
      </c>
      <c r="F4150" s="7">
        <v>0.93999999761581421</v>
      </c>
      <c r="G4150" s="7">
        <v>1.0499999523162842</v>
      </c>
      <c r="H4150" s="1" t="s">
        <v>7668</v>
      </c>
      <c r="I4150" s="1" t="str">
        <f>IF(ISBLANK(H4150),"", IF(EXACT(LEFT(H4150,6),"SINGLE"),VLOOKUP(H4150,'Contingency Events'!A:G,2,FALSE),H4150))</f>
        <v>OPEN LINE FROM BUS 324439 [2BISHOP     69.000] TO BUS 324532 [2FERN VALLEY69.000] CKT 1</v>
      </c>
      <c r="J4150" s="11">
        <v>0.93965440988540649</v>
      </c>
      <c r="K4150" s="7">
        <f t="shared" si="128"/>
        <v>64.836154282093048</v>
      </c>
      <c r="L4150" s="11">
        <v>0.93965423107147217</v>
      </c>
      <c r="M4150" s="7">
        <f t="shared" si="129"/>
        <v>64.83614194393158</v>
      </c>
      <c r="N4150" s="19">
        <v>-1.7881393432617188E-7</v>
      </c>
      <c r="O4150" s="19">
        <v>-3.4576654434204102E-4</v>
      </c>
    </row>
    <row r="4151" spans="1:17" hidden="1" x14ac:dyDescent="0.3">
      <c r="A4151" s="1">
        <v>342844</v>
      </c>
      <c r="B4151" s="1" t="s">
        <v>3960</v>
      </c>
      <c r="C4151" s="1">
        <v>500</v>
      </c>
      <c r="D4151" s="6" t="s">
        <v>1939</v>
      </c>
      <c r="E4151" s="1" t="s">
        <v>1940</v>
      </c>
      <c r="F4151" s="7">
        <v>0.93999999761581421</v>
      </c>
      <c r="G4151" s="7">
        <v>1.0499999523162842</v>
      </c>
      <c r="H4151" s="1" t="s">
        <v>7668</v>
      </c>
      <c r="I4151" s="1" t="str">
        <f>IF(ISBLANK(H4151),"", IF(EXACT(LEFT(H4151,6),"SINGLE"),VLOOKUP(H4151,'Contingency Events'!A:G,2,FALSE),H4151))</f>
        <v>OPEN LINE FROM BUS 324439 [2BISHOP     69.000] TO BUS 324532 [2FERN VALLEY69.000] CKT 1</v>
      </c>
      <c r="J4151" s="11">
        <v>1.0499999523162842</v>
      </c>
      <c r="K4151" s="7">
        <f t="shared" si="128"/>
        <v>524.99997615814209</v>
      </c>
      <c r="L4151" s="11">
        <v>1.0499999523162842</v>
      </c>
      <c r="M4151" s="7">
        <f t="shared" si="129"/>
        <v>524.99997615814209</v>
      </c>
      <c r="N4151" s="19">
        <v>0</v>
      </c>
      <c r="O4151" s="19">
        <v>0</v>
      </c>
    </row>
    <row r="4152" spans="1:17" hidden="1" x14ac:dyDescent="0.3">
      <c r="F4152" s="7"/>
      <c r="G4152" s="7"/>
      <c r="I4152" s="1" t="str">
        <f>IF(ISBLANK(H4152),"", IF(EXACT(LEFT(H4152,6),"SINGLE"),VLOOKUP(H4152,'Contingency Events'!A:G,2,FALSE),H4152))</f>
        <v/>
      </c>
      <c r="K4152" s="7" t="str">
        <f t="shared" si="128"/>
        <v/>
      </c>
      <c r="M4152" s="7" t="str">
        <f t="shared" si="129"/>
        <v/>
      </c>
    </row>
    <row r="4153" spans="1:17" hidden="1" x14ac:dyDescent="0.3">
      <c r="A4153" s="5">
        <v>341584</v>
      </c>
      <c r="B4153" s="5" t="s">
        <v>3959</v>
      </c>
      <c r="C4153" s="5">
        <v>69</v>
      </c>
      <c r="D4153" s="8" t="s">
        <v>1939</v>
      </c>
      <c r="E4153" s="5" t="s">
        <v>1940</v>
      </c>
      <c r="F4153" s="13">
        <v>0.93999999761581421</v>
      </c>
      <c r="G4153" s="13">
        <v>1.0499999523162842</v>
      </c>
      <c r="H4153" s="5" t="s">
        <v>7670</v>
      </c>
      <c r="I4153" s="1" t="str">
        <f>IF(ISBLANK(H4153),"", IF(EXACT(LEFT(H4153,6),"SINGLE"),VLOOKUP(H4153,'Contingency Events'!A:G,2,FALSE),H4153))</f>
        <v>OPEN LINE FROM BUS 324440 [2BLACK MOUNT69.000] TO BUS 324621 [2LYNCH      69.000] CKT 1</v>
      </c>
      <c r="J4153" s="14">
        <v>0.93965440988540649</v>
      </c>
      <c r="K4153" s="7">
        <f t="shared" si="128"/>
        <v>64.836154282093048</v>
      </c>
      <c r="L4153" s="14">
        <v>0.93965250253677368</v>
      </c>
      <c r="M4153" s="7">
        <f t="shared" si="129"/>
        <v>64.836022675037384</v>
      </c>
      <c r="N4153" s="20">
        <v>-1.9073486328125E-6</v>
      </c>
      <c r="O4153" s="20">
        <v>-3.4749507904052734E-4</v>
      </c>
      <c r="P4153" s="5"/>
      <c r="Q4153" s="5"/>
    </row>
    <row r="4154" spans="1:17" hidden="1" x14ac:dyDescent="0.3">
      <c r="A4154" s="5">
        <v>342844</v>
      </c>
      <c r="B4154" s="5" t="s">
        <v>3960</v>
      </c>
      <c r="C4154" s="5">
        <v>500</v>
      </c>
      <c r="D4154" s="8" t="s">
        <v>1939</v>
      </c>
      <c r="E4154" s="5" t="s">
        <v>1940</v>
      </c>
      <c r="F4154" s="13">
        <v>0.93999999761581421</v>
      </c>
      <c r="G4154" s="13">
        <v>1.0499999523162842</v>
      </c>
      <c r="H4154" s="5" t="s">
        <v>7670</v>
      </c>
      <c r="I4154" s="1" t="str">
        <f>IF(ISBLANK(H4154),"", IF(EXACT(LEFT(H4154,6),"SINGLE"),VLOOKUP(H4154,'Contingency Events'!A:G,2,FALSE),H4154))</f>
        <v>OPEN LINE FROM BUS 324440 [2BLACK MOUNT69.000] TO BUS 324621 [2LYNCH      69.000] CKT 1</v>
      </c>
      <c r="J4154" s="14">
        <v>1.0499999523162842</v>
      </c>
      <c r="K4154" s="7">
        <f t="shared" si="128"/>
        <v>524.99997615814209</v>
      </c>
      <c r="L4154" s="14">
        <v>1.0499999523162842</v>
      </c>
      <c r="M4154" s="7">
        <f t="shared" si="129"/>
        <v>524.99997615814209</v>
      </c>
      <c r="N4154" s="20">
        <v>0</v>
      </c>
      <c r="O4154" s="20">
        <v>0</v>
      </c>
      <c r="P4154" s="5"/>
      <c r="Q4154" s="5"/>
    </row>
    <row r="4155" spans="1:17" hidden="1" x14ac:dyDescent="0.3">
      <c r="F4155" s="7"/>
      <c r="G4155" s="7"/>
      <c r="I4155" s="1" t="str">
        <f>IF(ISBLANK(H4155),"", IF(EXACT(LEFT(H4155,6),"SINGLE"),VLOOKUP(H4155,'Contingency Events'!A:G,2,FALSE),H4155))</f>
        <v/>
      </c>
      <c r="K4155" s="7" t="str">
        <f t="shared" si="128"/>
        <v/>
      </c>
      <c r="M4155" s="7" t="str">
        <f t="shared" si="129"/>
        <v/>
      </c>
    </row>
    <row r="4156" spans="1:17" hidden="1" x14ac:dyDescent="0.3">
      <c r="A4156" s="1">
        <v>341584</v>
      </c>
      <c r="B4156" s="1" t="s">
        <v>3959</v>
      </c>
      <c r="C4156" s="1">
        <v>69</v>
      </c>
      <c r="D4156" s="6" t="s">
        <v>1939</v>
      </c>
      <c r="E4156" s="1" t="s">
        <v>1940</v>
      </c>
      <c r="F4156" s="7">
        <v>0.93999999761581421</v>
      </c>
      <c r="G4156" s="7">
        <v>1.0499999523162842</v>
      </c>
      <c r="H4156" s="1" t="s">
        <v>7672</v>
      </c>
      <c r="I4156" s="1" t="str">
        <f>IF(ISBLANK(H4156),"", IF(EXACT(LEFT(H4156,6),"SINGLE"),VLOOKUP(H4156,'Contingency Events'!A:G,2,FALSE),H4156))</f>
        <v>OPEN LINE FROM BUS 324441 [2BLACKWOOD  69.000] TO BUS 324503 [2DORCHESTER 69.000] CKT 1</v>
      </c>
      <c r="J4156" s="11">
        <v>0.93965440988540649</v>
      </c>
      <c r="K4156" s="7">
        <f t="shared" si="128"/>
        <v>64.836154282093048</v>
      </c>
      <c r="L4156" s="11">
        <v>0.93965399265289307</v>
      </c>
      <c r="M4156" s="7">
        <f t="shared" si="129"/>
        <v>64.836125493049622</v>
      </c>
      <c r="N4156" s="19">
        <v>-4.1723251342773438E-7</v>
      </c>
      <c r="O4156" s="19">
        <v>-3.4600496292114258E-4</v>
      </c>
    </row>
    <row r="4157" spans="1:17" hidden="1" x14ac:dyDescent="0.3">
      <c r="A4157" s="1">
        <v>342844</v>
      </c>
      <c r="B4157" s="1" t="s">
        <v>3960</v>
      </c>
      <c r="C4157" s="1">
        <v>500</v>
      </c>
      <c r="D4157" s="6" t="s">
        <v>1939</v>
      </c>
      <c r="E4157" s="1" t="s">
        <v>1940</v>
      </c>
      <c r="F4157" s="7">
        <v>0.93999999761581421</v>
      </c>
      <c r="G4157" s="7">
        <v>1.0499999523162842</v>
      </c>
      <c r="H4157" s="1" t="s">
        <v>7672</v>
      </c>
      <c r="I4157" s="1" t="str">
        <f>IF(ISBLANK(H4157),"", IF(EXACT(LEFT(H4157,6),"SINGLE"),VLOOKUP(H4157,'Contingency Events'!A:G,2,FALSE),H4157))</f>
        <v>OPEN LINE FROM BUS 324441 [2BLACKWOOD  69.000] TO BUS 324503 [2DORCHESTER 69.000] CKT 1</v>
      </c>
      <c r="J4157" s="11">
        <v>1.0499999523162842</v>
      </c>
      <c r="K4157" s="7">
        <f t="shared" si="128"/>
        <v>524.99997615814209</v>
      </c>
      <c r="L4157" s="11">
        <v>1.0499999523162842</v>
      </c>
      <c r="M4157" s="7">
        <f t="shared" si="129"/>
        <v>524.99997615814209</v>
      </c>
      <c r="N4157" s="19">
        <v>0</v>
      </c>
      <c r="O4157" s="19">
        <v>0</v>
      </c>
    </row>
    <row r="4158" spans="1:17" hidden="1" x14ac:dyDescent="0.3">
      <c r="F4158" s="7"/>
      <c r="G4158" s="7"/>
      <c r="I4158" s="1" t="str">
        <f>IF(ISBLANK(H4158),"", IF(EXACT(LEFT(H4158,6),"SINGLE"),VLOOKUP(H4158,'Contingency Events'!A:G,2,FALSE),H4158))</f>
        <v/>
      </c>
      <c r="K4158" s="7" t="str">
        <f t="shared" si="128"/>
        <v/>
      </c>
      <c r="M4158" s="7" t="str">
        <f t="shared" si="129"/>
        <v/>
      </c>
    </row>
    <row r="4159" spans="1:17" hidden="1" x14ac:dyDescent="0.3">
      <c r="A4159" s="5">
        <v>341584</v>
      </c>
      <c r="B4159" s="5" t="s">
        <v>3959</v>
      </c>
      <c r="C4159" s="5">
        <v>69</v>
      </c>
      <c r="D4159" s="8" t="s">
        <v>1939</v>
      </c>
      <c r="E4159" s="5" t="s">
        <v>1940</v>
      </c>
      <c r="F4159" s="13">
        <v>0.93999999761581421</v>
      </c>
      <c r="G4159" s="13">
        <v>1.0499999523162842</v>
      </c>
      <c r="H4159" s="5" t="s">
        <v>7674</v>
      </c>
      <c r="I4159" s="1" t="str">
        <f>IF(ISBLANK(H4159),"", IF(EXACT(LEFT(H4159,6),"SINGLE"),VLOOKUP(H4159,'Contingency Events'!A:G,2,FALSE),H4159))</f>
        <v>OPEN LINE FROM BUS 324441 [2BLACKWOOD  69.000] TO BUS 324802 [2BEAR BRANCH69.000] CKT 1</v>
      </c>
      <c r="J4159" s="14">
        <v>0.93965440988540649</v>
      </c>
      <c r="K4159" s="7">
        <f t="shared" si="128"/>
        <v>64.836154282093048</v>
      </c>
      <c r="L4159" s="14">
        <v>0.93965411186218262</v>
      </c>
      <c r="M4159" s="7">
        <f t="shared" si="129"/>
        <v>64.836133718490601</v>
      </c>
      <c r="N4159" s="20">
        <v>-2.9802322387695313E-7</v>
      </c>
      <c r="O4159" s="20">
        <v>-3.458857536315918E-4</v>
      </c>
      <c r="P4159" s="5"/>
      <c r="Q4159" s="5"/>
    </row>
    <row r="4160" spans="1:17" hidden="1" x14ac:dyDescent="0.3">
      <c r="A4160" s="5">
        <v>342844</v>
      </c>
      <c r="B4160" s="5" t="s">
        <v>3960</v>
      </c>
      <c r="C4160" s="5">
        <v>500</v>
      </c>
      <c r="D4160" s="8" t="s">
        <v>1939</v>
      </c>
      <c r="E4160" s="5" t="s">
        <v>1940</v>
      </c>
      <c r="F4160" s="13">
        <v>0.93999999761581421</v>
      </c>
      <c r="G4160" s="13">
        <v>1.0499999523162842</v>
      </c>
      <c r="H4160" s="5" t="s">
        <v>7674</v>
      </c>
      <c r="I4160" s="1" t="str">
        <f>IF(ISBLANK(H4160),"", IF(EXACT(LEFT(H4160,6),"SINGLE"),VLOOKUP(H4160,'Contingency Events'!A:G,2,FALSE),H4160))</f>
        <v>OPEN LINE FROM BUS 324441 [2BLACKWOOD  69.000] TO BUS 324802 [2BEAR BRANCH69.000] CKT 1</v>
      </c>
      <c r="J4160" s="14">
        <v>1.0499999523162842</v>
      </c>
      <c r="K4160" s="7">
        <f t="shared" si="128"/>
        <v>524.99997615814209</v>
      </c>
      <c r="L4160" s="14">
        <v>1.0499999523162842</v>
      </c>
      <c r="M4160" s="7">
        <f t="shared" si="129"/>
        <v>524.99997615814209</v>
      </c>
      <c r="N4160" s="20">
        <v>0</v>
      </c>
      <c r="O4160" s="20">
        <v>0</v>
      </c>
      <c r="P4160" s="5"/>
      <c r="Q4160" s="5"/>
    </row>
    <row r="4161" spans="1:17" hidden="1" x14ac:dyDescent="0.3">
      <c r="F4161" s="7"/>
      <c r="G4161" s="7"/>
      <c r="I4161" s="1" t="str">
        <f>IF(ISBLANK(H4161),"", IF(EXACT(LEFT(H4161,6),"SINGLE"),VLOOKUP(H4161,'Contingency Events'!A:G,2,FALSE),H4161))</f>
        <v/>
      </c>
      <c r="K4161" s="7" t="str">
        <f t="shared" si="128"/>
        <v/>
      </c>
      <c r="M4161" s="7" t="str">
        <f t="shared" si="129"/>
        <v/>
      </c>
    </row>
    <row r="4162" spans="1:17" hidden="1" x14ac:dyDescent="0.3">
      <c r="A4162" s="1">
        <v>341584</v>
      </c>
      <c r="B4162" s="1" t="s">
        <v>3959</v>
      </c>
      <c r="C4162" s="1">
        <v>69</v>
      </c>
      <c r="D4162" s="6" t="s">
        <v>1939</v>
      </c>
      <c r="E4162" s="1" t="s">
        <v>1940</v>
      </c>
      <c r="F4162" s="7">
        <v>0.93999999761581421</v>
      </c>
      <c r="G4162" s="7">
        <v>1.0499999523162842</v>
      </c>
      <c r="H4162" s="1" t="s">
        <v>7676</v>
      </c>
      <c r="I4162" s="1" t="str">
        <f>IF(ISBLANK(H4162),"", IF(EXACT(LEFT(H4162,6),"SINGLE"),VLOOKUP(H4162,'Contingency Events'!A:G,2,FALSE),H4162))</f>
        <v>OPEN LINE FROM BUS 324442 [2BLEDSOE TAP69.000] TO BUS 324497 [2DAYHOIT TAP69.000] CKT 1</v>
      </c>
      <c r="J4162" s="11">
        <v>0.93965440988540649</v>
      </c>
      <c r="K4162" s="7">
        <f t="shared" si="128"/>
        <v>64.836154282093048</v>
      </c>
      <c r="L4162" s="11">
        <v>0.93966788053512573</v>
      </c>
      <c r="M4162" s="7">
        <f t="shared" si="129"/>
        <v>64.837083756923676</v>
      </c>
      <c r="N4162" s="19">
        <v>1.3470649719238281E-5</v>
      </c>
      <c r="O4162" s="19">
        <v>-3.3211708068847656E-4</v>
      </c>
    </row>
    <row r="4163" spans="1:17" hidden="1" x14ac:dyDescent="0.3">
      <c r="A4163" s="1">
        <v>342844</v>
      </c>
      <c r="B4163" s="1" t="s">
        <v>3960</v>
      </c>
      <c r="C4163" s="1">
        <v>500</v>
      </c>
      <c r="D4163" s="6" t="s">
        <v>1939</v>
      </c>
      <c r="E4163" s="1" t="s">
        <v>1940</v>
      </c>
      <c r="F4163" s="7">
        <v>0.93999999761581421</v>
      </c>
      <c r="G4163" s="7">
        <v>1.0499999523162842</v>
      </c>
      <c r="H4163" s="1" t="s">
        <v>7676</v>
      </c>
      <c r="I4163" s="1" t="str">
        <f>IF(ISBLANK(H4163),"", IF(EXACT(LEFT(H4163,6),"SINGLE"),VLOOKUP(H4163,'Contingency Events'!A:G,2,FALSE),H4163))</f>
        <v>OPEN LINE FROM BUS 324442 [2BLEDSOE TAP69.000] TO BUS 324497 [2DAYHOIT TAP69.000] CKT 1</v>
      </c>
      <c r="J4163" s="11">
        <v>1.0499999523162842</v>
      </c>
      <c r="K4163" s="7">
        <f t="shared" ref="K4163:K4226" si="130">IF(C4163&gt;0,C4163*J4163,"")</f>
        <v>524.99997615814209</v>
      </c>
      <c r="L4163" s="11">
        <v>1.0499999523162842</v>
      </c>
      <c r="M4163" s="7">
        <f t="shared" ref="M4163:M4226" si="131">IF(L4163&gt;0,C4163*L4163,"")</f>
        <v>524.99997615814209</v>
      </c>
      <c r="N4163" s="19">
        <v>0</v>
      </c>
      <c r="O4163" s="19">
        <v>0</v>
      </c>
    </row>
    <row r="4164" spans="1:17" hidden="1" x14ac:dyDescent="0.3">
      <c r="F4164" s="7"/>
      <c r="G4164" s="7"/>
      <c r="I4164" s="1" t="str">
        <f>IF(ISBLANK(H4164),"", IF(EXACT(LEFT(H4164,6),"SINGLE"),VLOOKUP(H4164,'Contingency Events'!A:G,2,FALSE),H4164))</f>
        <v/>
      </c>
      <c r="K4164" s="7" t="str">
        <f t="shared" si="130"/>
        <v/>
      </c>
      <c r="M4164" s="7" t="str">
        <f t="shared" si="131"/>
        <v/>
      </c>
    </row>
    <row r="4165" spans="1:17" hidden="1" x14ac:dyDescent="0.3">
      <c r="A4165" s="5">
        <v>341584</v>
      </c>
      <c r="B4165" s="5" t="s">
        <v>3959</v>
      </c>
      <c r="C4165" s="5">
        <v>69</v>
      </c>
      <c r="D4165" s="8" t="s">
        <v>1939</v>
      </c>
      <c r="E4165" s="5" t="s">
        <v>1940</v>
      </c>
      <c r="F4165" s="13">
        <v>0.93999999761581421</v>
      </c>
      <c r="G4165" s="13">
        <v>1.0499999523162842</v>
      </c>
      <c r="H4165" s="5" t="s">
        <v>7680</v>
      </c>
      <c r="I4165" s="1" t="str">
        <f>IF(ISBLANK(H4165),"", IF(EXACT(LEFT(H4165,6),"SINGLE"),VLOOKUP(H4165,'Contingency Events'!A:G,2,FALSE),H4165))</f>
        <v>OPEN LINE FROM BUS 324442 [2BLEDSOE TAP69.000] TO BUS 325008 [2BLEDSOE    69.000] CKT 1</v>
      </c>
      <c r="J4165" s="14">
        <v>0.93965440988540649</v>
      </c>
      <c r="K4165" s="7">
        <f t="shared" si="130"/>
        <v>64.836154282093048</v>
      </c>
      <c r="L4165" s="14">
        <v>0.93966078758239746</v>
      </c>
      <c r="M4165" s="7">
        <f t="shared" si="131"/>
        <v>64.836594343185425</v>
      </c>
      <c r="N4165" s="20">
        <v>6.3776969909667969E-6</v>
      </c>
      <c r="O4165" s="20">
        <v>-3.3921003341674805E-4</v>
      </c>
      <c r="P4165" s="5"/>
      <c r="Q4165" s="5"/>
    </row>
    <row r="4166" spans="1:17" hidden="1" x14ac:dyDescent="0.3">
      <c r="A4166" s="5">
        <v>342844</v>
      </c>
      <c r="B4166" s="5" t="s">
        <v>3960</v>
      </c>
      <c r="C4166" s="5">
        <v>500</v>
      </c>
      <c r="D4166" s="8" t="s">
        <v>1939</v>
      </c>
      <c r="E4166" s="5" t="s">
        <v>1940</v>
      </c>
      <c r="F4166" s="13">
        <v>0.93999999761581421</v>
      </c>
      <c r="G4166" s="13">
        <v>1.0499999523162842</v>
      </c>
      <c r="H4166" s="5" t="s">
        <v>7680</v>
      </c>
      <c r="I4166" s="1" t="str">
        <f>IF(ISBLANK(H4166),"", IF(EXACT(LEFT(H4166,6),"SINGLE"),VLOOKUP(H4166,'Contingency Events'!A:G,2,FALSE),H4166))</f>
        <v>OPEN LINE FROM BUS 324442 [2BLEDSOE TAP69.000] TO BUS 325008 [2BLEDSOE    69.000] CKT 1</v>
      </c>
      <c r="J4166" s="14">
        <v>1.0499999523162842</v>
      </c>
      <c r="K4166" s="7">
        <f t="shared" si="130"/>
        <v>524.99997615814209</v>
      </c>
      <c r="L4166" s="14">
        <v>1.0499999523162842</v>
      </c>
      <c r="M4166" s="7">
        <f t="shared" si="131"/>
        <v>524.99997615814209</v>
      </c>
      <c r="N4166" s="20">
        <v>0</v>
      </c>
      <c r="O4166" s="20">
        <v>0</v>
      </c>
      <c r="P4166" s="5"/>
      <c r="Q4166" s="5"/>
    </row>
    <row r="4167" spans="1:17" hidden="1" x14ac:dyDescent="0.3">
      <c r="F4167" s="7"/>
      <c r="G4167" s="7"/>
      <c r="I4167" s="1" t="str">
        <f>IF(ISBLANK(H4167),"", IF(EXACT(LEFT(H4167,6),"SINGLE"),VLOOKUP(H4167,'Contingency Events'!A:G,2,FALSE),H4167))</f>
        <v/>
      </c>
      <c r="K4167" s="7" t="str">
        <f t="shared" si="130"/>
        <v/>
      </c>
      <c r="M4167" s="7" t="str">
        <f t="shared" si="131"/>
        <v/>
      </c>
    </row>
    <row r="4168" spans="1:17" hidden="1" x14ac:dyDescent="0.3">
      <c r="A4168" s="1">
        <v>341584</v>
      </c>
      <c r="B4168" s="1" t="s">
        <v>3959</v>
      </c>
      <c r="C4168" s="1">
        <v>69</v>
      </c>
      <c r="D4168" s="6" t="s">
        <v>1939</v>
      </c>
      <c r="E4168" s="1" t="s">
        <v>1940</v>
      </c>
      <c r="F4168" s="7">
        <v>0.93999999761581421</v>
      </c>
      <c r="G4168" s="7">
        <v>1.0499999523162842</v>
      </c>
      <c r="H4168" s="1" t="s">
        <v>7682</v>
      </c>
      <c r="I4168" s="1" t="str">
        <f>IF(ISBLANK(H4168),"", IF(EXACT(LEFT(H4168,6),"SINGLE"),VLOOKUP(H4168,'Contingency Events'!A:G,2,FALSE),H4168))</f>
        <v>OPEN LINE FROM BUS 324443 [2BLUE LICK  69.000] TO BUS 324789 [2BLUE LCK TP69.000] CKT 1</v>
      </c>
      <c r="J4168" s="11">
        <v>0.93965440988540649</v>
      </c>
      <c r="K4168" s="7">
        <f t="shared" si="130"/>
        <v>64.836154282093048</v>
      </c>
      <c r="L4168" s="11">
        <v>0.93962341547012329</v>
      </c>
      <c r="M4168" s="7">
        <f t="shared" si="131"/>
        <v>64.834015667438507</v>
      </c>
      <c r="N4168" s="19">
        <v>-3.0994415283203125E-5</v>
      </c>
      <c r="O4168" s="19">
        <v>-3.7658214569091797E-4</v>
      </c>
    </row>
    <row r="4169" spans="1:17" hidden="1" x14ac:dyDescent="0.3">
      <c r="A4169" s="1">
        <v>342844</v>
      </c>
      <c r="B4169" s="1" t="s">
        <v>3960</v>
      </c>
      <c r="C4169" s="1">
        <v>500</v>
      </c>
      <c r="D4169" s="6" t="s">
        <v>1939</v>
      </c>
      <c r="E4169" s="1" t="s">
        <v>1940</v>
      </c>
      <c r="F4169" s="7">
        <v>0.93999999761581421</v>
      </c>
      <c r="G4169" s="7">
        <v>1.0499999523162842</v>
      </c>
      <c r="H4169" s="1" t="s">
        <v>7682</v>
      </c>
      <c r="I4169" s="1" t="str">
        <f>IF(ISBLANK(H4169),"", IF(EXACT(LEFT(H4169,6),"SINGLE"),VLOOKUP(H4169,'Contingency Events'!A:G,2,FALSE),H4169))</f>
        <v>OPEN LINE FROM BUS 324443 [2BLUE LICK  69.000] TO BUS 324789 [2BLUE LCK TP69.000] CKT 1</v>
      </c>
      <c r="J4169" s="11">
        <v>1.0499999523162842</v>
      </c>
      <c r="K4169" s="7">
        <f t="shared" si="130"/>
        <v>524.99997615814209</v>
      </c>
      <c r="L4169" s="11">
        <v>1.0499999523162842</v>
      </c>
      <c r="M4169" s="7">
        <f t="shared" si="131"/>
        <v>524.99997615814209</v>
      </c>
      <c r="N4169" s="19">
        <v>0</v>
      </c>
      <c r="O4169" s="19">
        <v>0</v>
      </c>
    </row>
    <row r="4170" spans="1:17" hidden="1" x14ac:dyDescent="0.3">
      <c r="F4170" s="7"/>
      <c r="G4170" s="7"/>
      <c r="I4170" s="1" t="str">
        <f>IF(ISBLANK(H4170),"", IF(EXACT(LEFT(H4170,6),"SINGLE"),VLOOKUP(H4170,'Contingency Events'!A:G,2,FALSE),H4170))</f>
        <v/>
      </c>
      <c r="K4170" s="7" t="str">
        <f t="shared" si="130"/>
        <v/>
      </c>
      <c r="M4170" s="7" t="str">
        <f t="shared" si="131"/>
        <v/>
      </c>
    </row>
    <row r="4171" spans="1:17" hidden="1" x14ac:dyDescent="0.3">
      <c r="A4171" s="5">
        <v>341584</v>
      </c>
      <c r="B4171" s="5" t="s">
        <v>3959</v>
      </c>
      <c r="C4171" s="5">
        <v>69</v>
      </c>
      <c r="D4171" s="8" t="s">
        <v>1939</v>
      </c>
      <c r="E4171" s="5" t="s">
        <v>1940</v>
      </c>
      <c r="F4171" s="13">
        <v>0.93999999761581421</v>
      </c>
      <c r="G4171" s="13">
        <v>1.0499999523162842</v>
      </c>
      <c r="H4171" s="5" t="s">
        <v>7686</v>
      </c>
      <c r="I4171" s="1" t="str">
        <f>IF(ISBLANK(H4171),"", IF(EXACT(LEFT(H4171,6),"SINGLE"),VLOOKUP(H4171,'Contingency Events'!A:G,2,FALSE),H4171))</f>
        <v>OPEN LINE FROM BUS 324444 [2BLUELICK EK69.000] TO BUS 324651 [2MUD LANE   69.000] CKT 1</v>
      </c>
      <c r="J4171" s="14">
        <v>0.93965440988540649</v>
      </c>
      <c r="K4171" s="7">
        <f t="shared" si="130"/>
        <v>64.836154282093048</v>
      </c>
      <c r="L4171" s="14">
        <v>0.9396546483039856</v>
      </c>
      <c r="M4171" s="7">
        <f t="shared" si="131"/>
        <v>64.836170732975006</v>
      </c>
      <c r="N4171" s="20">
        <v>2.384185791015625E-7</v>
      </c>
      <c r="O4171" s="20">
        <v>-3.4534931182861328E-4</v>
      </c>
      <c r="P4171" s="5"/>
      <c r="Q4171" s="5"/>
    </row>
    <row r="4172" spans="1:17" hidden="1" x14ac:dyDescent="0.3">
      <c r="A4172" s="5">
        <v>342844</v>
      </c>
      <c r="B4172" s="5" t="s">
        <v>3960</v>
      </c>
      <c r="C4172" s="5">
        <v>500</v>
      </c>
      <c r="D4172" s="8" t="s">
        <v>1939</v>
      </c>
      <c r="E4172" s="5" t="s">
        <v>1940</v>
      </c>
      <c r="F4172" s="13">
        <v>0.93999999761581421</v>
      </c>
      <c r="G4172" s="13">
        <v>1.0499999523162842</v>
      </c>
      <c r="H4172" s="5" t="s">
        <v>7686</v>
      </c>
      <c r="I4172" s="1" t="str">
        <f>IF(ISBLANK(H4172),"", IF(EXACT(LEFT(H4172,6),"SINGLE"),VLOOKUP(H4172,'Contingency Events'!A:G,2,FALSE),H4172))</f>
        <v>OPEN LINE FROM BUS 324444 [2BLUELICK EK69.000] TO BUS 324651 [2MUD LANE   69.000] CKT 1</v>
      </c>
      <c r="J4172" s="14">
        <v>1.0499999523162842</v>
      </c>
      <c r="K4172" s="7">
        <f t="shared" si="130"/>
        <v>524.99997615814209</v>
      </c>
      <c r="L4172" s="14">
        <v>1.0499999523162842</v>
      </c>
      <c r="M4172" s="7">
        <f t="shared" si="131"/>
        <v>524.99997615814209</v>
      </c>
      <c r="N4172" s="20">
        <v>0</v>
      </c>
      <c r="O4172" s="20">
        <v>0</v>
      </c>
      <c r="P4172" s="5"/>
      <c r="Q4172" s="5"/>
    </row>
    <row r="4173" spans="1:17" hidden="1" x14ac:dyDescent="0.3">
      <c r="F4173" s="7"/>
      <c r="G4173" s="7"/>
      <c r="I4173" s="1" t="str">
        <f>IF(ISBLANK(H4173),"", IF(EXACT(LEFT(H4173,6),"SINGLE"),VLOOKUP(H4173,'Contingency Events'!A:G,2,FALSE),H4173))</f>
        <v/>
      </c>
      <c r="K4173" s="7" t="str">
        <f t="shared" si="130"/>
        <v/>
      </c>
      <c r="M4173" s="7" t="str">
        <f t="shared" si="131"/>
        <v/>
      </c>
    </row>
    <row r="4174" spans="1:17" hidden="1" x14ac:dyDescent="0.3">
      <c r="A4174" s="1">
        <v>341584</v>
      </c>
      <c r="B4174" s="1" t="s">
        <v>3959</v>
      </c>
      <c r="C4174" s="1">
        <v>69</v>
      </c>
      <c r="D4174" s="6" t="s">
        <v>1939</v>
      </c>
      <c r="E4174" s="1" t="s">
        <v>1940</v>
      </c>
      <c r="F4174" s="7">
        <v>0.93999999761581421</v>
      </c>
      <c r="G4174" s="7">
        <v>1.0499999523162842</v>
      </c>
      <c r="H4174" s="1" t="s">
        <v>7688</v>
      </c>
      <c r="I4174" s="1" t="str">
        <f>IF(ISBLANK(H4174),"", IF(EXACT(LEFT(H4174,6),"SINGLE"),VLOOKUP(H4174,'Contingency Events'!A:G,2,FALSE),H4174))</f>
        <v>OPEN LINE FROM BUS 324444 [2BLUELICK EK69.000] TO BUS 324788 [2BROOKS EK T69.000] CKT 1</v>
      </c>
      <c r="J4174" s="11">
        <v>0.93965440988540649</v>
      </c>
      <c r="K4174" s="7">
        <f t="shared" si="130"/>
        <v>64.836154282093048</v>
      </c>
      <c r="L4174" s="11">
        <v>0.9396546483039856</v>
      </c>
      <c r="M4174" s="7">
        <f t="shared" si="131"/>
        <v>64.836170732975006</v>
      </c>
      <c r="N4174" s="19">
        <v>2.384185791015625E-7</v>
      </c>
      <c r="O4174" s="19">
        <v>-3.4534931182861328E-4</v>
      </c>
    </row>
    <row r="4175" spans="1:17" hidden="1" x14ac:dyDescent="0.3">
      <c r="A4175" s="1">
        <v>342844</v>
      </c>
      <c r="B4175" s="1" t="s">
        <v>3960</v>
      </c>
      <c r="C4175" s="1">
        <v>500</v>
      </c>
      <c r="D4175" s="6" t="s">
        <v>1939</v>
      </c>
      <c r="E4175" s="1" t="s">
        <v>1940</v>
      </c>
      <c r="F4175" s="7">
        <v>0.93999999761581421</v>
      </c>
      <c r="G4175" s="7">
        <v>1.0499999523162842</v>
      </c>
      <c r="H4175" s="1" t="s">
        <v>7688</v>
      </c>
      <c r="I4175" s="1" t="str">
        <f>IF(ISBLANK(H4175),"", IF(EXACT(LEFT(H4175,6),"SINGLE"),VLOOKUP(H4175,'Contingency Events'!A:G,2,FALSE),H4175))</f>
        <v>OPEN LINE FROM BUS 324444 [2BLUELICK EK69.000] TO BUS 324788 [2BROOKS EK T69.000] CKT 1</v>
      </c>
      <c r="J4175" s="11">
        <v>1.0499999523162842</v>
      </c>
      <c r="K4175" s="7">
        <f t="shared" si="130"/>
        <v>524.99997615814209</v>
      </c>
      <c r="L4175" s="11">
        <v>1.0499999523162842</v>
      </c>
      <c r="M4175" s="7">
        <f t="shared" si="131"/>
        <v>524.99997615814209</v>
      </c>
      <c r="N4175" s="19">
        <v>0</v>
      </c>
      <c r="O4175" s="19">
        <v>0</v>
      </c>
    </row>
    <row r="4176" spans="1:17" hidden="1" x14ac:dyDescent="0.3">
      <c r="F4176" s="7"/>
      <c r="G4176" s="7"/>
      <c r="I4176" s="1" t="str">
        <f>IF(ISBLANK(H4176),"", IF(EXACT(LEFT(H4176,6),"SINGLE"),VLOOKUP(H4176,'Contingency Events'!A:G,2,FALSE),H4176))</f>
        <v/>
      </c>
      <c r="K4176" s="7" t="str">
        <f t="shared" si="130"/>
        <v/>
      </c>
      <c r="M4176" s="7" t="str">
        <f t="shared" si="131"/>
        <v/>
      </c>
    </row>
    <row r="4177" spans="1:17" hidden="1" x14ac:dyDescent="0.3">
      <c r="A4177" s="5">
        <v>341584</v>
      </c>
      <c r="B4177" s="5" t="s">
        <v>3959</v>
      </c>
      <c r="C4177" s="5">
        <v>69</v>
      </c>
      <c r="D4177" s="8" t="s">
        <v>1939</v>
      </c>
      <c r="E4177" s="5" t="s">
        <v>1940</v>
      </c>
      <c r="F4177" s="13">
        <v>0.93999999761581421</v>
      </c>
      <c r="G4177" s="13">
        <v>1.0499999523162842</v>
      </c>
      <c r="H4177" s="5" t="s">
        <v>7690</v>
      </c>
      <c r="I4177" s="1" t="str">
        <f>IF(ISBLANK(H4177),"", IF(EXACT(LEFT(H4177,6),"SINGLE"),VLOOKUP(H4177,'Contingency Events'!A:G,2,FALSE),H4177))</f>
        <v>OPEN LINE FROM BUS 324445 [2BONDS MILL 69.000] TO BUS 324620 [2LAWRENCEBRG69.000] CKT 1</v>
      </c>
      <c r="J4177" s="14">
        <v>0.93965440988540649</v>
      </c>
      <c r="K4177" s="7">
        <f t="shared" si="130"/>
        <v>64.836154282093048</v>
      </c>
      <c r="L4177" s="14">
        <v>0.93964773416519165</v>
      </c>
      <c r="M4177" s="7">
        <f t="shared" si="131"/>
        <v>64.835693657398224</v>
      </c>
      <c r="N4177" s="20">
        <v>-6.67572021484375E-6</v>
      </c>
      <c r="O4177" s="20">
        <v>-3.5226345062255859E-4</v>
      </c>
      <c r="P4177" s="5"/>
      <c r="Q4177" s="5"/>
    </row>
    <row r="4178" spans="1:17" hidden="1" x14ac:dyDescent="0.3">
      <c r="A4178" s="5">
        <v>342844</v>
      </c>
      <c r="B4178" s="5" t="s">
        <v>3960</v>
      </c>
      <c r="C4178" s="5">
        <v>500</v>
      </c>
      <c r="D4178" s="8" t="s">
        <v>1939</v>
      </c>
      <c r="E4178" s="5" t="s">
        <v>1940</v>
      </c>
      <c r="F4178" s="13">
        <v>0.93999999761581421</v>
      </c>
      <c r="G4178" s="13">
        <v>1.0499999523162842</v>
      </c>
      <c r="H4178" s="5" t="s">
        <v>7690</v>
      </c>
      <c r="I4178" s="1" t="str">
        <f>IF(ISBLANK(H4178),"", IF(EXACT(LEFT(H4178,6),"SINGLE"),VLOOKUP(H4178,'Contingency Events'!A:G,2,FALSE),H4178))</f>
        <v>OPEN LINE FROM BUS 324445 [2BONDS MILL 69.000] TO BUS 324620 [2LAWRENCEBRG69.000] CKT 1</v>
      </c>
      <c r="J4178" s="14">
        <v>1.0499999523162842</v>
      </c>
      <c r="K4178" s="7">
        <f t="shared" si="130"/>
        <v>524.99997615814209</v>
      </c>
      <c r="L4178" s="14">
        <v>1.0499999523162842</v>
      </c>
      <c r="M4178" s="7">
        <f t="shared" si="131"/>
        <v>524.99997615814209</v>
      </c>
      <c r="N4178" s="20">
        <v>0</v>
      </c>
      <c r="O4178" s="20">
        <v>0</v>
      </c>
      <c r="P4178" s="5"/>
      <c r="Q4178" s="5"/>
    </row>
    <row r="4179" spans="1:17" hidden="1" x14ac:dyDescent="0.3">
      <c r="F4179" s="7"/>
      <c r="G4179" s="7"/>
      <c r="I4179" s="1" t="str">
        <f>IF(ISBLANK(H4179),"", IF(EXACT(LEFT(H4179,6),"SINGLE"),VLOOKUP(H4179,'Contingency Events'!A:G,2,FALSE),H4179))</f>
        <v/>
      </c>
      <c r="K4179" s="7" t="str">
        <f t="shared" si="130"/>
        <v/>
      </c>
      <c r="M4179" s="7" t="str">
        <f t="shared" si="131"/>
        <v/>
      </c>
    </row>
    <row r="4180" spans="1:17" hidden="1" x14ac:dyDescent="0.3">
      <c r="A4180" s="1">
        <v>341584</v>
      </c>
      <c r="B4180" s="1" t="s">
        <v>3959</v>
      </c>
      <c r="C4180" s="1">
        <v>69</v>
      </c>
      <c r="D4180" s="6" t="s">
        <v>1939</v>
      </c>
      <c r="E4180" s="1" t="s">
        <v>1940</v>
      </c>
      <c r="F4180" s="7">
        <v>0.93999999761581421</v>
      </c>
      <c r="G4180" s="7">
        <v>1.0499999523162842</v>
      </c>
      <c r="H4180" s="1" t="s">
        <v>7692</v>
      </c>
      <c r="I4180" s="1" t="str">
        <f>IF(ISBLANK(H4180),"", IF(EXACT(LEFT(H4180,6),"SINGLE"),VLOOKUP(H4180,'Contingency Events'!A:G,2,FALSE),H4180))</f>
        <v>OPEN LINE FROM BUS 324445 [2BONDS MILL 69.000] TO BUS 324732 [2SOUTHVILLE 69.000] CKT 1</v>
      </c>
      <c r="J4180" s="11">
        <v>0.93965440988540649</v>
      </c>
      <c r="K4180" s="7">
        <f t="shared" si="130"/>
        <v>64.836154282093048</v>
      </c>
      <c r="L4180" s="11">
        <v>0.93968141078948975</v>
      </c>
      <c r="M4180" s="7">
        <f t="shared" si="131"/>
        <v>64.838017344474792</v>
      </c>
      <c r="N4180" s="19">
        <v>2.7000904083251953E-5</v>
      </c>
      <c r="O4180" s="19">
        <v>-3.1858682632446289E-4</v>
      </c>
    </row>
    <row r="4181" spans="1:17" hidden="1" x14ac:dyDescent="0.3">
      <c r="A4181" s="1">
        <v>342844</v>
      </c>
      <c r="B4181" s="1" t="s">
        <v>3960</v>
      </c>
      <c r="C4181" s="1">
        <v>500</v>
      </c>
      <c r="D4181" s="6" t="s">
        <v>1939</v>
      </c>
      <c r="E4181" s="1" t="s">
        <v>1940</v>
      </c>
      <c r="F4181" s="7">
        <v>0.93999999761581421</v>
      </c>
      <c r="G4181" s="7">
        <v>1.0499999523162842</v>
      </c>
      <c r="H4181" s="1" t="s">
        <v>7692</v>
      </c>
      <c r="I4181" s="1" t="str">
        <f>IF(ISBLANK(H4181),"", IF(EXACT(LEFT(H4181,6),"SINGLE"),VLOOKUP(H4181,'Contingency Events'!A:G,2,FALSE),H4181))</f>
        <v>OPEN LINE FROM BUS 324445 [2BONDS MILL 69.000] TO BUS 324732 [2SOUTHVILLE 69.000] CKT 1</v>
      </c>
      <c r="J4181" s="11">
        <v>1.0499999523162842</v>
      </c>
      <c r="K4181" s="7">
        <f t="shared" si="130"/>
        <v>524.99997615814209</v>
      </c>
      <c r="L4181" s="11">
        <v>1.0499999523162842</v>
      </c>
      <c r="M4181" s="7">
        <f t="shared" si="131"/>
        <v>524.99997615814209</v>
      </c>
      <c r="N4181" s="19">
        <v>0</v>
      </c>
      <c r="O4181" s="19">
        <v>0</v>
      </c>
    </row>
    <row r="4182" spans="1:17" hidden="1" x14ac:dyDescent="0.3">
      <c r="F4182" s="7"/>
      <c r="G4182" s="7"/>
      <c r="I4182" s="1" t="str">
        <f>IF(ISBLANK(H4182),"", IF(EXACT(LEFT(H4182,6),"SINGLE"),VLOOKUP(H4182,'Contingency Events'!A:G,2,FALSE),H4182))</f>
        <v/>
      </c>
      <c r="K4182" s="7" t="str">
        <f t="shared" si="130"/>
        <v/>
      </c>
      <c r="M4182" s="7" t="str">
        <f t="shared" si="131"/>
        <v/>
      </c>
    </row>
    <row r="4183" spans="1:17" hidden="1" x14ac:dyDescent="0.3">
      <c r="A4183" s="5">
        <v>341584</v>
      </c>
      <c r="B4183" s="5" t="s">
        <v>3959</v>
      </c>
      <c r="C4183" s="5">
        <v>69</v>
      </c>
      <c r="D4183" s="8" t="s">
        <v>1939</v>
      </c>
      <c r="E4183" s="5" t="s">
        <v>1940</v>
      </c>
      <c r="F4183" s="13">
        <v>0.93999999761581421</v>
      </c>
      <c r="G4183" s="13">
        <v>1.0499999523162842</v>
      </c>
      <c r="H4183" s="5" t="s">
        <v>7695</v>
      </c>
      <c r="I4183" s="1" t="str">
        <f>IF(ISBLANK(H4183),"", IF(EXACT(LEFT(H4183,6),"SINGLE"),VLOOKUP(H4183,'Contingency Events'!A:G,2,FALSE),H4183))</f>
        <v>OPEN LINE FROM BUS 324445 [2BONDS MILL 69.000] TO BUS 324863 [2FLA TILE T169.000] CKT 1</v>
      </c>
      <c r="J4183" s="14">
        <v>0.93965440988540649</v>
      </c>
      <c r="K4183" s="7">
        <f t="shared" si="130"/>
        <v>64.836154282093048</v>
      </c>
      <c r="L4183" s="14">
        <v>0.93965214490890503</v>
      </c>
      <c r="M4183" s="7">
        <f t="shared" si="131"/>
        <v>64.835997998714447</v>
      </c>
      <c r="N4183" s="20">
        <v>-2.2649765014648438E-6</v>
      </c>
      <c r="O4183" s="20">
        <v>-3.4785270690917969E-4</v>
      </c>
      <c r="P4183" s="5"/>
      <c r="Q4183" s="5"/>
    </row>
    <row r="4184" spans="1:17" hidden="1" x14ac:dyDescent="0.3">
      <c r="A4184" s="5">
        <v>342844</v>
      </c>
      <c r="B4184" s="5" t="s">
        <v>3960</v>
      </c>
      <c r="C4184" s="5">
        <v>500</v>
      </c>
      <c r="D4184" s="8" t="s">
        <v>1939</v>
      </c>
      <c r="E4184" s="5" t="s">
        <v>1940</v>
      </c>
      <c r="F4184" s="13">
        <v>0.93999999761581421</v>
      </c>
      <c r="G4184" s="13">
        <v>1.0499999523162842</v>
      </c>
      <c r="H4184" s="5" t="s">
        <v>7695</v>
      </c>
      <c r="I4184" s="1" t="str">
        <f>IF(ISBLANK(H4184),"", IF(EXACT(LEFT(H4184,6),"SINGLE"),VLOOKUP(H4184,'Contingency Events'!A:G,2,FALSE),H4184))</f>
        <v>OPEN LINE FROM BUS 324445 [2BONDS MILL 69.000] TO BUS 324863 [2FLA TILE T169.000] CKT 1</v>
      </c>
      <c r="J4184" s="14">
        <v>1.0499999523162842</v>
      </c>
      <c r="K4184" s="7">
        <f t="shared" si="130"/>
        <v>524.99997615814209</v>
      </c>
      <c r="L4184" s="14">
        <v>1.0499999523162842</v>
      </c>
      <c r="M4184" s="7">
        <f t="shared" si="131"/>
        <v>524.99997615814209</v>
      </c>
      <c r="N4184" s="20">
        <v>0</v>
      </c>
      <c r="O4184" s="20">
        <v>0</v>
      </c>
      <c r="P4184" s="5"/>
      <c r="Q4184" s="5"/>
    </row>
    <row r="4185" spans="1:17" hidden="1" x14ac:dyDescent="0.3">
      <c r="F4185" s="7"/>
      <c r="G4185" s="7"/>
      <c r="I4185" s="1" t="str">
        <f>IF(ISBLANK(H4185),"", IF(EXACT(LEFT(H4185,6),"SINGLE"),VLOOKUP(H4185,'Contingency Events'!A:G,2,FALSE),H4185))</f>
        <v/>
      </c>
      <c r="K4185" s="7" t="str">
        <f t="shared" si="130"/>
        <v/>
      </c>
      <c r="M4185" s="7" t="str">
        <f t="shared" si="131"/>
        <v/>
      </c>
    </row>
    <row r="4186" spans="1:17" hidden="1" x14ac:dyDescent="0.3">
      <c r="A4186" s="1">
        <v>341584</v>
      </c>
      <c r="B4186" s="1" t="s">
        <v>3959</v>
      </c>
      <c r="C4186" s="1">
        <v>69</v>
      </c>
      <c r="D4186" s="6" t="s">
        <v>1939</v>
      </c>
      <c r="E4186" s="1" t="s">
        <v>1940</v>
      </c>
      <c r="F4186" s="7">
        <v>0.93999999761581421</v>
      </c>
      <c r="G4186" s="7">
        <v>1.0499999523162842</v>
      </c>
      <c r="H4186" s="1" t="s">
        <v>7697</v>
      </c>
      <c r="I4186" s="1" t="str">
        <f>IF(ISBLANK(H4186),"", IF(EXACT(LEFT(H4186,6),"SINGLE"),VLOOKUP(H4186,'Contingency Events'!A:G,2,FALSE),H4186))</f>
        <v>OPEN LINE FROM BUS 324445 [2BONDS MILL 69.000] TO BUS 325087 [2CLAY LICK T69.000] CKT 1</v>
      </c>
      <c r="J4186" s="11">
        <v>0.93965440988540649</v>
      </c>
      <c r="K4186" s="7">
        <f t="shared" si="130"/>
        <v>64.836154282093048</v>
      </c>
      <c r="L4186" s="11">
        <v>0.93955284357070923</v>
      </c>
      <c r="M4186" s="7">
        <f t="shared" si="131"/>
        <v>64.829146206378937</v>
      </c>
      <c r="N4186" s="19">
        <v>-1.0156631469726563E-4</v>
      </c>
      <c r="O4186" s="19">
        <v>-4.4715404510498047E-4</v>
      </c>
    </row>
    <row r="4187" spans="1:17" hidden="1" x14ac:dyDescent="0.3">
      <c r="A4187" s="1">
        <v>342844</v>
      </c>
      <c r="B4187" s="1" t="s">
        <v>3960</v>
      </c>
      <c r="C4187" s="1">
        <v>500</v>
      </c>
      <c r="D4187" s="6" t="s">
        <v>1939</v>
      </c>
      <c r="E4187" s="1" t="s">
        <v>1940</v>
      </c>
      <c r="F4187" s="7">
        <v>0.93999999761581421</v>
      </c>
      <c r="G4187" s="7">
        <v>1.0499999523162842</v>
      </c>
      <c r="H4187" s="1" t="s">
        <v>7697</v>
      </c>
      <c r="I4187" s="1" t="str">
        <f>IF(ISBLANK(H4187),"", IF(EXACT(LEFT(H4187,6),"SINGLE"),VLOOKUP(H4187,'Contingency Events'!A:G,2,FALSE),H4187))</f>
        <v>OPEN LINE FROM BUS 324445 [2BONDS MILL 69.000] TO BUS 325087 [2CLAY LICK T69.000] CKT 1</v>
      </c>
      <c r="J4187" s="11">
        <v>1.0499999523162842</v>
      </c>
      <c r="K4187" s="7">
        <f t="shared" si="130"/>
        <v>524.99997615814209</v>
      </c>
      <c r="L4187" s="11">
        <v>1.0499999523162842</v>
      </c>
      <c r="M4187" s="7">
        <f t="shared" si="131"/>
        <v>524.99997615814209</v>
      </c>
      <c r="N4187" s="19">
        <v>0</v>
      </c>
      <c r="O4187" s="19">
        <v>0</v>
      </c>
    </row>
    <row r="4188" spans="1:17" hidden="1" x14ac:dyDescent="0.3">
      <c r="F4188" s="7"/>
      <c r="G4188" s="7"/>
      <c r="I4188" s="1" t="str">
        <f>IF(ISBLANK(H4188),"", IF(EXACT(LEFT(H4188,6),"SINGLE"),VLOOKUP(H4188,'Contingency Events'!A:G,2,FALSE),H4188))</f>
        <v/>
      </c>
      <c r="K4188" s="7" t="str">
        <f t="shared" si="130"/>
        <v/>
      </c>
      <c r="M4188" s="7" t="str">
        <f t="shared" si="131"/>
        <v/>
      </c>
    </row>
    <row r="4189" spans="1:17" hidden="1" x14ac:dyDescent="0.3">
      <c r="A4189" s="5">
        <v>341584</v>
      </c>
      <c r="B4189" s="5" t="s">
        <v>3959</v>
      </c>
      <c r="C4189" s="5">
        <v>69</v>
      </c>
      <c r="D4189" s="8" t="s">
        <v>1939</v>
      </c>
      <c r="E4189" s="5" t="s">
        <v>1940</v>
      </c>
      <c r="F4189" s="13">
        <v>0.93999999761581421</v>
      </c>
      <c r="G4189" s="13">
        <v>1.0499999523162842</v>
      </c>
      <c r="H4189" s="5" t="s">
        <v>7699</v>
      </c>
      <c r="I4189" s="1" t="str">
        <f>IF(ISBLANK(H4189),"", IF(EXACT(LEFT(H4189,6),"SINGLE"),VLOOKUP(H4189,'Contingency Events'!A:G,2,FALSE),H4189))</f>
        <v>OPEN LINE FROM BUS 324446 [2BOND       69.000] TO BUS 324824 [2CLINCH VALL69.000] CKT 1</v>
      </c>
      <c r="J4189" s="14">
        <v>0.93965440988540649</v>
      </c>
      <c r="K4189" s="7">
        <f t="shared" si="130"/>
        <v>64.836154282093048</v>
      </c>
      <c r="L4189" s="14">
        <v>0.93965142965316772</v>
      </c>
      <c r="M4189" s="7">
        <f t="shared" si="131"/>
        <v>64.835948646068573</v>
      </c>
      <c r="N4189" s="20">
        <v>-2.9802322387695313E-6</v>
      </c>
      <c r="O4189" s="20">
        <v>-3.4856796264648438E-4</v>
      </c>
      <c r="P4189" s="5"/>
      <c r="Q4189" s="5"/>
    </row>
    <row r="4190" spans="1:17" hidden="1" x14ac:dyDescent="0.3">
      <c r="A4190" s="5">
        <v>342844</v>
      </c>
      <c r="B4190" s="5" t="s">
        <v>3960</v>
      </c>
      <c r="C4190" s="5">
        <v>500</v>
      </c>
      <c r="D4190" s="8" t="s">
        <v>1939</v>
      </c>
      <c r="E4190" s="5" t="s">
        <v>1940</v>
      </c>
      <c r="F4190" s="13">
        <v>0.93999999761581421</v>
      </c>
      <c r="G4190" s="13">
        <v>1.0499999523162842</v>
      </c>
      <c r="H4190" s="5" t="s">
        <v>7699</v>
      </c>
      <c r="I4190" s="1" t="str">
        <f>IF(ISBLANK(H4190),"", IF(EXACT(LEFT(H4190,6),"SINGLE"),VLOOKUP(H4190,'Contingency Events'!A:G,2,FALSE),H4190))</f>
        <v>OPEN LINE FROM BUS 324446 [2BOND       69.000] TO BUS 324824 [2CLINCH VALL69.000] CKT 1</v>
      </c>
      <c r="J4190" s="14">
        <v>1.0499999523162842</v>
      </c>
      <c r="K4190" s="7">
        <f t="shared" si="130"/>
        <v>524.99997615814209</v>
      </c>
      <c r="L4190" s="14">
        <v>1.0499999523162842</v>
      </c>
      <c r="M4190" s="7">
        <f t="shared" si="131"/>
        <v>524.99997615814209</v>
      </c>
      <c r="N4190" s="20">
        <v>0</v>
      </c>
      <c r="O4190" s="20">
        <v>0</v>
      </c>
      <c r="P4190" s="5"/>
      <c r="Q4190" s="5"/>
    </row>
    <row r="4191" spans="1:17" hidden="1" x14ac:dyDescent="0.3">
      <c r="F4191" s="7"/>
      <c r="G4191" s="7"/>
      <c r="I4191" s="1" t="str">
        <f>IF(ISBLANK(H4191),"", IF(EXACT(LEFT(H4191,6),"SINGLE"),VLOOKUP(H4191,'Contingency Events'!A:G,2,FALSE),H4191))</f>
        <v/>
      </c>
      <c r="K4191" s="7" t="str">
        <f t="shared" si="130"/>
        <v/>
      </c>
      <c r="M4191" s="7" t="str">
        <f t="shared" si="131"/>
        <v/>
      </c>
    </row>
    <row r="4192" spans="1:17" hidden="1" x14ac:dyDescent="0.3">
      <c r="A4192" s="1">
        <v>341584</v>
      </c>
      <c r="B4192" s="1" t="s">
        <v>3959</v>
      </c>
      <c r="C4192" s="1">
        <v>69</v>
      </c>
      <c r="D4192" s="6" t="s">
        <v>1939</v>
      </c>
      <c r="E4192" s="1" t="s">
        <v>1940</v>
      </c>
      <c r="F4192" s="7">
        <v>0.93999999761581421</v>
      </c>
      <c r="G4192" s="7">
        <v>1.0499999523162842</v>
      </c>
      <c r="H4192" s="1" t="s">
        <v>7701</v>
      </c>
      <c r="I4192" s="1" t="str">
        <f>IF(ISBLANK(H4192),"", IF(EXACT(LEFT(H4192,6),"SINGLE"),VLOOKUP(H4192,'Contingency Events'!A:G,2,FALSE),H4192))</f>
        <v>OPEN LINE FROM BUS 324446 [2BOND       69.000] TO BUS 324977 [2TOMS CRK TP69.000] CKT 1</v>
      </c>
      <c r="J4192" s="11">
        <v>0.93965440988540649</v>
      </c>
      <c r="K4192" s="7">
        <f t="shared" si="130"/>
        <v>64.836154282093048</v>
      </c>
      <c r="L4192" s="11">
        <v>0.93965554237365723</v>
      </c>
      <c r="M4192" s="7">
        <f t="shared" si="131"/>
        <v>64.836232423782349</v>
      </c>
      <c r="N4192" s="19">
        <v>1.1324882507324219E-6</v>
      </c>
      <c r="O4192" s="19">
        <v>-3.4445524215698242E-4</v>
      </c>
    </row>
    <row r="4193" spans="1:17" hidden="1" x14ac:dyDescent="0.3">
      <c r="A4193" s="1">
        <v>342844</v>
      </c>
      <c r="B4193" s="1" t="s">
        <v>3960</v>
      </c>
      <c r="C4193" s="1">
        <v>500</v>
      </c>
      <c r="D4193" s="6" t="s">
        <v>1939</v>
      </c>
      <c r="E4193" s="1" t="s">
        <v>1940</v>
      </c>
      <c r="F4193" s="7">
        <v>0.93999999761581421</v>
      </c>
      <c r="G4193" s="7">
        <v>1.0499999523162842</v>
      </c>
      <c r="H4193" s="1" t="s">
        <v>7701</v>
      </c>
      <c r="I4193" s="1" t="str">
        <f>IF(ISBLANK(H4193),"", IF(EXACT(LEFT(H4193,6),"SINGLE"),VLOOKUP(H4193,'Contingency Events'!A:G,2,FALSE),H4193))</f>
        <v>OPEN LINE FROM BUS 324446 [2BOND       69.000] TO BUS 324977 [2TOMS CRK TP69.000] CKT 1</v>
      </c>
      <c r="J4193" s="11">
        <v>1.0499999523162842</v>
      </c>
      <c r="K4193" s="7">
        <f t="shared" si="130"/>
        <v>524.99997615814209</v>
      </c>
      <c r="L4193" s="11">
        <v>1.0499999523162842</v>
      </c>
      <c r="M4193" s="7">
        <f t="shared" si="131"/>
        <v>524.99997615814209</v>
      </c>
      <c r="N4193" s="19">
        <v>0</v>
      </c>
      <c r="O4193" s="19">
        <v>0</v>
      </c>
    </row>
    <row r="4194" spans="1:17" hidden="1" x14ac:dyDescent="0.3">
      <c r="F4194" s="7"/>
      <c r="G4194" s="7"/>
      <c r="I4194" s="1" t="str">
        <f>IF(ISBLANK(H4194),"", IF(EXACT(LEFT(H4194,6),"SINGLE"),VLOOKUP(H4194,'Contingency Events'!A:G,2,FALSE),H4194))</f>
        <v/>
      </c>
      <c r="K4194" s="7" t="str">
        <f t="shared" si="130"/>
        <v/>
      </c>
      <c r="M4194" s="7" t="str">
        <f t="shared" si="131"/>
        <v/>
      </c>
    </row>
    <row r="4195" spans="1:17" hidden="1" x14ac:dyDescent="0.3">
      <c r="A4195" s="5">
        <v>341584</v>
      </c>
      <c r="B4195" s="5" t="s">
        <v>3959</v>
      </c>
      <c r="C4195" s="5">
        <v>69</v>
      </c>
      <c r="D4195" s="8" t="s">
        <v>1939</v>
      </c>
      <c r="E4195" s="5" t="s">
        <v>1940</v>
      </c>
      <c r="F4195" s="13">
        <v>0.93999999761581421</v>
      </c>
      <c r="G4195" s="13">
        <v>1.0499999523162842</v>
      </c>
      <c r="H4195" s="5" t="s">
        <v>7703</v>
      </c>
      <c r="I4195" s="1" t="str">
        <f>IF(ISBLANK(H4195),"", IF(EXACT(LEFT(H4195,6),"SINGLE"),VLOOKUP(H4195,'Contingency Events'!A:G,2,FALSE),H4195))</f>
        <v>OPEN LINE FROM BUS 324447 [2BONNIE KU  69.000] TO BUS 324731 [2SONORA TAP 69.000] CKT 1</v>
      </c>
      <c r="J4195" s="14">
        <v>0.93965440988540649</v>
      </c>
      <c r="K4195" s="7">
        <f t="shared" si="130"/>
        <v>64.836154282093048</v>
      </c>
      <c r="L4195" s="14">
        <v>0.9396517276763916</v>
      </c>
      <c r="M4195" s="7">
        <f t="shared" si="131"/>
        <v>64.835969209671021</v>
      </c>
      <c r="N4195" s="20">
        <v>-2.6822090148925781E-6</v>
      </c>
      <c r="O4195" s="20">
        <v>-3.4826993942260742E-4</v>
      </c>
      <c r="P4195" s="5"/>
      <c r="Q4195" s="5"/>
    </row>
    <row r="4196" spans="1:17" hidden="1" x14ac:dyDescent="0.3">
      <c r="A4196" s="5">
        <v>342844</v>
      </c>
      <c r="B4196" s="5" t="s">
        <v>3960</v>
      </c>
      <c r="C4196" s="5">
        <v>500</v>
      </c>
      <c r="D4196" s="8" t="s">
        <v>1939</v>
      </c>
      <c r="E4196" s="5" t="s">
        <v>1940</v>
      </c>
      <c r="F4196" s="13">
        <v>0.93999999761581421</v>
      </c>
      <c r="G4196" s="13">
        <v>1.0499999523162842</v>
      </c>
      <c r="H4196" s="5" t="s">
        <v>7703</v>
      </c>
      <c r="I4196" s="1" t="str">
        <f>IF(ISBLANK(H4196),"", IF(EXACT(LEFT(H4196,6),"SINGLE"),VLOOKUP(H4196,'Contingency Events'!A:G,2,FALSE),H4196))</f>
        <v>OPEN LINE FROM BUS 324447 [2BONNIE KU  69.000] TO BUS 324731 [2SONORA TAP 69.000] CKT 1</v>
      </c>
      <c r="J4196" s="14">
        <v>1.0499999523162842</v>
      </c>
      <c r="K4196" s="7">
        <f t="shared" si="130"/>
        <v>524.99997615814209</v>
      </c>
      <c r="L4196" s="14">
        <v>1.0499999523162842</v>
      </c>
      <c r="M4196" s="7">
        <f t="shared" si="131"/>
        <v>524.99997615814209</v>
      </c>
      <c r="N4196" s="20">
        <v>0</v>
      </c>
      <c r="O4196" s="20">
        <v>0</v>
      </c>
      <c r="P4196" s="5"/>
      <c r="Q4196" s="5"/>
    </row>
    <row r="4197" spans="1:17" hidden="1" x14ac:dyDescent="0.3">
      <c r="F4197" s="7"/>
      <c r="G4197" s="7"/>
      <c r="I4197" s="1" t="str">
        <f>IF(ISBLANK(H4197),"", IF(EXACT(LEFT(H4197,6),"SINGLE"),VLOOKUP(H4197,'Contingency Events'!A:G,2,FALSE),H4197))</f>
        <v/>
      </c>
      <c r="K4197" s="7" t="str">
        <f t="shared" si="130"/>
        <v/>
      </c>
      <c r="M4197" s="7" t="str">
        <f t="shared" si="131"/>
        <v/>
      </c>
    </row>
    <row r="4198" spans="1:17" hidden="1" x14ac:dyDescent="0.3">
      <c r="A4198" s="1">
        <v>341584</v>
      </c>
      <c r="B4198" s="1" t="s">
        <v>3959</v>
      </c>
      <c r="C4198" s="1">
        <v>69</v>
      </c>
      <c r="D4198" s="6" t="s">
        <v>1939</v>
      </c>
      <c r="E4198" s="1" t="s">
        <v>1940</v>
      </c>
      <c r="F4198" s="7">
        <v>0.93999999761581421</v>
      </c>
      <c r="G4198" s="7">
        <v>1.0499999523162842</v>
      </c>
      <c r="H4198" s="1" t="s">
        <v>7705</v>
      </c>
      <c r="I4198" s="1" t="str">
        <f>IF(ISBLANK(H4198),"", IF(EXACT(LEFT(H4198,6),"SINGLE"),VLOOKUP(H4198,'Contingency Events'!A:G,2,FALSE),H4198))</f>
        <v>OPEN LINE FROM BUS 324448 [2BOONE AVE  69.000] TO BUS 324782 [2WINCHEST SO69.000] CKT 1</v>
      </c>
      <c r="J4198" s="11">
        <v>0.93965440988540649</v>
      </c>
      <c r="K4198" s="7">
        <f t="shared" si="130"/>
        <v>64.836154282093048</v>
      </c>
      <c r="L4198" s="11">
        <v>0.93902534246444702</v>
      </c>
      <c r="M4198" s="7">
        <f t="shared" si="131"/>
        <v>64.792748630046844</v>
      </c>
      <c r="N4198" s="19">
        <v>-6.2906742095947266E-4</v>
      </c>
      <c r="O4198" s="19">
        <v>-9.746551513671875E-4</v>
      </c>
    </row>
    <row r="4199" spans="1:17" hidden="1" x14ac:dyDescent="0.3">
      <c r="A4199" s="1">
        <v>342844</v>
      </c>
      <c r="B4199" s="1" t="s">
        <v>3960</v>
      </c>
      <c r="C4199" s="1">
        <v>500</v>
      </c>
      <c r="D4199" s="6" t="s">
        <v>1939</v>
      </c>
      <c r="E4199" s="1" t="s">
        <v>1940</v>
      </c>
      <c r="F4199" s="7">
        <v>0.93999999761581421</v>
      </c>
      <c r="G4199" s="7">
        <v>1.0499999523162842</v>
      </c>
      <c r="H4199" s="1" t="s">
        <v>7705</v>
      </c>
      <c r="I4199" s="1" t="str">
        <f>IF(ISBLANK(H4199),"", IF(EXACT(LEFT(H4199,6),"SINGLE"),VLOOKUP(H4199,'Contingency Events'!A:G,2,FALSE),H4199))</f>
        <v>OPEN LINE FROM BUS 324448 [2BOONE AVE  69.000] TO BUS 324782 [2WINCHEST SO69.000] CKT 1</v>
      </c>
      <c r="J4199" s="11">
        <v>1.0499999523162842</v>
      </c>
      <c r="K4199" s="7">
        <f t="shared" si="130"/>
        <v>524.99997615814209</v>
      </c>
      <c r="L4199" s="11">
        <v>1.0499999523162842</v>
      </c>
      <c r="M4199" s="7">
        <f t="shared" si="131"/>
        <v>524.99997615814209</v>
      </c>
      <c r="N4199" s="19">
        <v>0</v>
      </c>
      <c r="O4199" s="19">
        <v>0</v>
      </c>
    </row>
    <row r="4200" spans="1:17" hidden="1" x14ac:dyDescent="0.3">
      <c r="F4200" s="7"/>
      <c r="G4200" s="7"/>
      <c r="I4200" s="1" t="str">
        <f>IF(ISBLANK(H4200),"", IF(EXACT(LEFT(H4200,6),"SINGLE"),VLOOKUP(H4200,'Contingency Events'!A:G,2,FALSE),H4200))</f>
        <v/>
      </c>
      <c r="K4200" s="7" t="str">
        <f t="shared" si="130"/>
        <v/>
      </c>
      <c r="M4200" s="7" t="str">
        <f t="shared" si="131"/>
        <v/>
      </c>
    </row>
    <row r="4201" spans="1:17" hidden="1" x14ac:dyDescent="0.3">
      <c r="A4201" s="5">
        <v>341584</v>
      </c>
      <c r="B4201" s="5" t="s">
        <v>3959</v>
      </c>
      <c r="C4201" s="5">
        <v>69</v>
      </c>
      <c r="D4201" s="8" t="s">
        <v>1939</v>
      </c>
      <c r="E4201" s="5" t="s">
        <v>1940</v>
      </c>
      <c r="F4201" s="13">
        <v>0.93999999761581421</v>
      </c>
      <c r="G4201" s="13">
        <v>1.0499999523162842</v>
      </c>
      <c r="H4201" s="5" t="s">
        <v>7707</v>
      </c>
      <c r="I4201" s="1" t="str">
        <f>IF(ISBLANK(H4201),"", IF(EXACT(LEFT(H4201,6),"SINGLE"),VLOOKUP(H4201,'Contingency Events'!A:G,2,FALSE),H4201))</f>
        <v>OPEN LINE FROM BUS 324448 [2BOONE AVE  69.000] TO BUS 325004 [2WINCHES WTR69.000] CKT 1</v>
      </c>
      <c r="J4201" s="14">
        <v>0.93965440988540649</v>
      </c>
      <c r="K4201" s="7">
        <f t="shared" si="130"/>
        <v>64.836154282093048</v>
      </c>
      <c r="L4201" s="14">
        <v>0.93932646512985229</v>
      </c>
      <c r="M4201" s="7">
        <f t="shared" si="131"/>
        <v>64.813526093959808</v>
      </c>
      <c r="N4201" s="20">
        <v>-3.2794475555419922E-4</v>
      </c>
      <c r="O4201" s="20">
        <v>-6.7353248596191406E-4</v>
      </c>
      <c r="P4201" s="5"/>
      <c r="Q4201" s="5"/>
    </row>
    <row r="4202" spans="1:17" hidden="1" x14ac:dyDescent="0.3">
      <c r="A4202" s="5">
        <v>342844</v>
      </c>
      <c r="B4202" s="5" t="s">
        <v>3960</v>
      </c>
      <c r="C4202" s="5">
        <v>500</v>
      </c>
      <c r="D4202" s="8" t="s">
        <v>1939</v>
      </c>
      <c r="E4202" s="5" t="s">
        <v>1940</v>
      </c>
      <c r="F4202" s="13">
        <v>0.93999999761581421</v>
      </c>
      <c r="G4202" s="13">
        <v>1.0499999523162842</v>
      </c>
      <c r="H4202" s="5" t="s">
        <v>7707</v>
      </c>
      <c r="I4202" s="1" t="str">
        <f>IF(ISBLANK(H4202),"", IF(EXACT(LEFT(H4202,6),"SINGLE"),VLOOKUP(H4202,'Contingency Events'!A:G,2,FALSE),H4202))</f>
        <v>OPEN LINE FROM BUS 324448 [2BOONE AVE  69.000] TO BUS 325004 [2WINCHES WTR69.000] CKT 1</v>
      </c>
      <c r="J4202" s="14">
        <v>1.0499999523162842</v>
      </c>
      <c r="K4202" s="7">
        <f t="shared" si="130"/>
        <v>524.99997615814209</v>
      </c>
      <c r="L4202" s="14">
        <v>1.0499999523162842</v>
      </c>
      <c r="M4202" s="7">
        <f t="shared" si="131"/>
        <v>524.99997615814209</v>
      </c>
      <c r="N4202" s="20">
        <v>0</v>
      </c>
      <c r="O4202" s="20">
        <v>0</v>
      </c>
      <c r="P4202" s="5"/>
      <c r="Q4202" s="5"/>
    </row>
    <row r="4203" spans="1:17" hidden="1" x14ac:dyDescent="0.3">
      <c r="F4203" s="7"/>
      <c r="G4203" s="7"/>
      <c r="I4203" s="1" t="str">
        <f>IF(ISBLANK(H4203),"", IF(EXACT(LEFT(H4203,6),"SINGLE"),VLOOKUP(H4203,'Contingency Events'!A:G,2,FALSE),H4203))</f>
        <v/>
      </c>
      <c r="K4203" s="7" t="str">
        <f t="shared" si="130"/>
        <v/>
      </c>
      <c r="M4203" s="7" t="str">
        <f t="shared" si="131"/>
        <v/>
      </c>
    </row>
    <row r="4204" spans="1:17" hidden="1" x14ac:dyDescent="0.3">
      <c r="A4204" s="1">
        <v>341584</v>
      </c>
      <c r="B4204" s="1" t="s">
        <v>3959</v>
      </c>
      <c r="C4204" s="1">
        <v>69</v>
      </c>
      <c r="D4204" s="6" t="s">
        <v>1939</v>
      </c>
      <c r="E4204" s="1" t="s">
        <v>1940</v>
      </c>
      <c r="F4204" s="7">
        <v>0.93999999761581421</v>
      </c>
      <c r="G4204" s="7">
        <v>1.0499999523162842</v>
      </c>
      <c r="H4204" s="1" t="s">
        <v>7709</v>
      </c>
      <c r="I4204" s="1" t="str">
        <f>IF(ISBLANK(H4204),"", IF(EXACT(LEFT(H4204,6),"SINGLE"),VLOOKUP(H4204,'Contingency Events'!A:G,2,FALSE),H4204))</f>
        <v>OPEN LINE FROM BUS 324449 [2BOONSBORO N69.000] TO BUS 325004 [2WINCHES WTR69.000] CKT 1</v>
      </c>
      <c r="J4204" s="11">
        <v>0.93965440988540649</v>
      </c>
      <c r="K4204" s="7">
        <f t="shared" si="130"/>
        <v>64.836154282093048</v>
      </c>
      <c r="L4204" s="11">
        <v>0.939239501953125</v>
      </c>
      <c r="M4204" s="7">
        <f t="shared" si="131"/>
        <v>64.807525634765625</v>
      </c>
      <c r="N4204" s="19">
        <v>-4.1490793228149414E-4</v>
      </c>
      <c r="O4204" s="19">
        <v>-7.6049566268920898E-4</v>
      </c>
    </row>
    <row r="4205" spans="1:17" hidden="1" x14ac:dyDescent="0.3">
      <c r="A4205" s="1">
        <v>342844</v>
      </c>
      <c r="B4205" s="1" t="s">
        <v>3960</v>
      </c>
      <c r="C4205" s="1">
        <v>500</v>
      </c>
      <c r="D4205" s="6" t="s">
        <v>1939</v>
      </c>
      <c r="E4205" s="1" t="s">
        <v>1940</v>
      </c>
      <c r="F4205" s="7">
        <v>0.93999999761581421</v>
      </c>
      <c r="G4205" s="7">
        <v>1.0499999523162842</v>
      </c>
      <c r="H4205" s="1" t="s">
        <v>7709</v>
      </c>
      <c r="I4205" s="1" t="str">
        <f>IF(ISBLANK(H4205),"", IF(EXACT(LEFT(H4205,6),"SINGLE"),VLOOKUP(H4205,'Contingency Events'!A:G,2,FALSE),H4205))</f>
        <v>OPEN LINE FROM BUS 324449 [2BOONSBORO N69.000] TO BUS 325004 [2WINCHES WTR69.000] CKT 1</v>
      </c>
      <c r="J4205" s="11">
        <v>1.0499999523162842</v>
      </c>
      <c r="K4205" s="7">
        <f t="shared" si="130"/>
        <v>524.99997615814209</v>
      </c>
      <c r="L4205" s="11">
        <v>1.0499999523162842</v>
      </c>
      <c r="M4205" s="7">
        <f t="shared" si="131"/>
        <v>524.99997615814209</v>
      </c>
      <c r="N4205" s="19">
        <v>0</v>
      </c>
      <c r="O4205" s="19">
        <v>0</v>
      </c>
    </row>
    <row r="4206" spans="1:17" hidden="1" x14ac:dyDescent="0.3">
      <c r="F4206" s="7"/>
      <c r="G4206" s="7"/>
      <c r="I4206" s="1" t="str">
        <f>IF(ISBLANK(H4206),"", IF(EXACT(LEFT(H4206,6),"SINGLE"),VLOOKUP(H4206,'Contingency Events'!A:G,2,FALSE),H4206))</f>
        <v/>
      </c>
      <c r="K4206" s="7" t="str">
        <f t="shared" si="130"/>
        <v/>
      </c>
      <c r="M4206" s="7" t="str">
        <f t="shared" si="131"/>
        <v/>
      </c>
    </row>
    <row r="4207" spans="1:17" hidden="1" x14ac:dyDescent="0.3">
      <c r="A4207" s="5">
        <v>341584</v>
      </c>
      <c r="B4207" s="5" t="s">
        <v>3959</v>
      </c>
      <c r="C4207" s="5">
        <v>69</v>
      </c>
      <c r="D4207" s="8" t="s">
        <v>1939</v>
      </c>
      <c r="E4207" s="5" t="s">
        <v>1940</v>
      </c>
      <c r="F4207" s="13">
        <v>0.93999999761581421</v>
      </c>
      <c r="G4207" s="13">
        <v>1.0499999523162842</v>
      </c>
      <c r="H4207" s="5" t="s">
        <v>7711</v>
      </c>
      <c r="I4207" s="1" t="str">
        <f>IF(ISBLANK(H4207),"", IF(EXACT(LEFT(H4207,6),"SINGLE"),VLOOKUP(H4207,'Contingency Events'!A:G,2,FALSE),H4207))</f>
        <v>OPEN LINE FROM BUS 324449 [2BOONSBORO N69.000] TO BUS 325925 [4BOONSBORO N138.00] CKT 1</v>
      </c>
      <c r="J4207" s="14">
        <v>0.93965440988540649</v>
      </c>
      <c r="K4207" s="7">
        <f t="shared" si="130"/>
        <v>64.836154282093048</v>
      </c>
      <c r="L4207" s="14">
        <v>0.93912845849990845</v>
      </c>
      <c r="M4207" s="7">
        <f t="shared" si="131"/>
        <v>64.799863636493683</v>
      </c>
      <c r="N4207" s="20">
        <v>-5.2595138549804688E-4</v>
      </c>
      <c r="O4207" s="20">
        <v>-8.7153911590576172E-4</v>
      </c>
      <c r="P4207" s="5"/>
      <c r="Q4207" s="5"/>
    </row>
    <row r="4208" spans="1:17" hidden="1" x14ac:dyDescent="0.3">
      <c r="A4208" s="5">
        <v>342844</v>
      </c>
      <c r="B4208" s="5" t="s">
        <v>3960</v>
      </c>
      <c r="C4208" s="5">
        <v>500</v>
      </c>
      <c r="D4208" s="8" t="s">
        <v>1939</v>
      </c>
      <c r="E4208" s="5" t="s">
        <v>1940</v>
      </c>
      <c r="F4208" s="13">
        <v>0.93999999761581421</v>
      </c>
      <c r="G4208" s="13">
        <v>1.0499999523162842</v>
      </c>
      <c r="H4208" s="5" t="s">
        <v>7711</v>
      </c>
      <c r="I4208" s="1" t="str">
        <f>IF(ISBLANK(H4208),"", IF(EXACT(LEFT(H4208,6),"SINGLE"),VLOOKUP(H4208,'Contingency Events'!A:G,2,FALSE),H4208))</f>
        <v>OPEN LINE FROM BUS 324449 [2BOONSBORO N69.000] TO BUS 325925 [4BOONSBORO N138.00] CKT 1</v>
      </c>
      <c r="J4208" s="14">
        <v>1.0499999523162842</v>
      </c>
      <c r="K4208" s="7">
        <f t="shared" si="130"/>
        <v>524.99997615814209</v>
      </c>
      <c r="L4208" s="14">
        <v>1.0499999523162842</v>
      </c>
      <c r="M4208" s="7">
        <f t="shared" si="131"/>
        <v>524.99997615814209</v>
      </c>
      <c r="N4208" s="20">
        <v>0</v>
      </c>
      <c r="O4208" s="20">
        <v>0</v>
      </c>
      <c r="P4208" s="5"/>
      <c r="Q4208" s="5"/>
    </row>
    <row r="4209" spans="1:17" hidden="1" x14ac:dyDescent="0.3">
      <c r="F4209" s="7"/>
      <c r="G4209" s="7"/>
      <c r="I4209" s="1" t="str">
        <f>IF(ISBLANK(H4209),"", IF(EXACT(LEFT(H4209,6),"SINGLE"),VLOOKUP(H4209,'Contingency Events'!A:G,2,FALSE),H4209))</f>
        <v/>
      </c>
      <c r="K4209" s="7" t="str">
        <f t="shared" si="130"/>
        <v/>
      </c>
      <c r="M4209" s="7" t="str">
        <f t="shared" si="131"/>
        <v/>
      </c>
    </row>
    <row r="4210" spans="1:17" hidden="1" x14ac:dyDescent="0.3">
      <c r="A4210" s="1">
        <v>341584</v>
      </c>
      <c r="B4210" s="1" t="s">
        <v>3959</v>
      </c>
      <c r="C4210" s="1">
        <v>69</v>
      </c>
      <c r="D4210" s="6" t="s">
        <v>1939</v>
      </c>
      <c r="E4210" s="1" t="s">
        <v>1940</v>
      </c>
      <c r="F4210" s="7">
        <v>0.93999999761581421</v>
      </c>
      <c r="G4210" s="7">
        <v>1.0499999523162842</v>
      </c>
      <c r="H4210" s="1" t="s">
        <v>7713</v>
      </c>
      <c r="I4210" s="1" t="str">
        <f>IF(ISBLANK(H4210),"", IF(EXACT(LEFT(H4210,6),"SINGLE"),VLOOKUP(H4210,'Contingency Events'!A:G,2,FALSE),H4210))</f>
        <v>OPEN LINE FROM BUS 324450 [2BOYLE CO   69.000] TO BUS 324494 [2DANVILLE 1 69.000] CKT 1</v>
      </c>
      <c r="J4210" s="11">
        <v>0.93965440988540649</v>
      </c>
      <c r="K4210" s="7">
        <f t="shared" si="130"/>
        <v>64.836154282093048</v>
      </c>
      <c r="L4210" s="11">
        <v>0.93965685367584229</v>
      </c>
      <c r="M4210" s="7">
        <f t="shared" si="131"/>
        <v>64.836322903633118</v>
      </c>
      <c r="N4210" s="19">
        <v>2.4437904357910156E-6</v>
      </c>
      <c r="O4210" s="19">
        <v>-3.4314393997192383E-4</v>
      </c>
    </row>
    <row r="4211" spans="1:17" hidden="1" x14ac:dyDescent="0.3">
      <c r="A4211" s="1">
        <v>342844</v>
      </c>
      <c r="B4211" s="1" t="s">
        <v>3960</v>
      </c>
      <c r="C4211" s="1">
        <v>500</v>
      </c>
      <c r="D4211" s="6" t="s">
        <v>1939</v>
      </c>
      <c r="E4211" s="1" t="s">
        <v>1940</v>
      </c>
      <c r="F4211" s="7">
        <v>0.93999999761581421</v>
      </c>
      <c r="G4211" s="7">
        <v>1.0499999523162842</v>
      </c>
      <c r="H4211" s="1" t="s">
        <v>7713</v>
      </c>
      <c r="I4211" s="1" t="str">
        <f>IF(ISBLANK(H4211),"", IF(EXACT(LEFT(H4211,6),"SINGLE"),VLOOKUP(H4211,'Contingency Events'!A:G,2,FALSE),H4211))</f>
        <v>OPEN LINE FROM BUS 324450 [2BOYLE CO   69.000] TO BUS 324494 [2DANVILLE 1 69.000] CKT 1</v>
      </c>
      <c r="J4211" s="11">
        <v>1.0499999523162842</v>
      </c>
      <c r="K4211" s="7">
        <f t="shared" si="130"/>
        <v>524.99997615814209</v>
      </c>
      <c r="L4211" s="11">
        <v>1.0499999523162842</v>
      </c>
      <c r="M4211" s="7">
        <f t="shared" si="131"/>
        <v>524.99997615814209</v>
      </c>
      <c r="N4211" s="19">
        <v>0</v>
      </c>
      <c r="O4211" s="19">
        <v>0</v>
      </c>
    </row>
    <row r="4212" spans="1:17" hidden="1" x14ac:dyDescent="0.3">
      <c r="F4212" s="7"/>
      <c r="G4212" s="7"/>
      <c r="I4212" s="1" t="str">
        <f>IF(ISBLANK(H4212),"", IF(EXACT(LEFT(H4212,6),"SINGLE"),VLOOKUP(H4212,'Contingency Events'!A:G,2,FALSE),H4212))</f>
        <v/>
      </c>
      <c r="K4212" s="7" t="str">
        <f t="shared" si="130"/>
        <v/>
      </c>
      <c r="M4212" s="7" t="str">
        <f t="shared" si="131"/>
        <v/>
      </c>
    </row>
    <row r="4213" spans="1:17" hidden="1" x14ac:dyDescent="0.3">
      <c r="A4213" s="5">
        <v>341584</v>
      </c>
      <c r="B4213" s="5" t="s">
        <v>3959</v>
      </c>
      <c r="C4213" s="5">
        <v>69</v>
      </c>
      <c r="D4213" s="8" t="s">
        <v>1939</v>
      </c>
      <c r="E4213" s="5" t="s">
        <v>1940</v>
      </c>
      <c r="F4213" s="13">
        <v>0.93999999761581421</v>
      </c>
      <c r="G4213" s="13">
        <v>1.0499999523162842</v>
      </c>
      <c r="H4213" s="5" t="s">
        <v>7715</v>
      </c>
      <c r="I4213" s="1" t="str">
        <f>IF(ISBLANK(H4213),"", IF(EXACT(LEFT(H4213,6),"SINGLE"),VLOOKUP(H4213,'Contingency Events'!A:G,2,FALSE),H4213))</f>
        <v>OPEN LINE FROM BUS 324451 [2BRECKNRIDGE69.000] TO BUS 324574 [2HILLCREST  69.000] CKT 1</v>
      </c>
      <c r="J4213" s="14">
        <v>0.93965440988540649</v>
      </c>
      <c r="K4213" s="7">
        <f t="shared" si="130"/>
        <v>64.836154282093048</v>
      </c>
      <c r="L4213" s="14">
        <v>0.93965339660644531</v>
      </c>
      <c r="M4213" s="7">
        <f t="shared" si="131"/>
        <v>64.836084365844727</v>
      </c>
      <c r="N4213" s="20">
        <v>-1.0132789611816406E-6</v>
      </c>
      <c r="O4213" s="20">
        <v>-3.4660100936889648E-4</v>
      </c>
      <c r="P4213" s="5"/>
      <c r="Q4213" s="5"/>
    </row>
    <row r="4214" spans="1:17" hidden="1" x14ac:dyDescent="0.3">
      <c r="A4214" s="5">
        <v>342844</v>
      </c>
      <c r="B4214" s="5" t="s">
        <v>3960</v>
      </c>
      <c r="C4214" s="5">
        <v>500</v>
      </c>
      <c r="D4214" s="8" t="s">
        <v>1939</v>
      </c>
      <c r="E4214" s="5" t="s">
        <v>1940</v>
      </c>
      <c r="F4214" s="13">
        <v>0.93999999761581421</v>
      </c>
      <c r="G4214" s="13">
        <v>1.0499999523162842</v>
      </c>
      <c r="H4214" s="5" t="s">
        <v>7715</v>
      </c>
      <c r="I4214" s="1" t="str">
        <f>IF(ISBLANK(H4214),"", IF(EXACT(LEFT(H4214,6),"SINGLE"),VLOOKUP(H4214,'Contingency Events'!A:G,2,FALSE),H4214))</f>
        <v>OPEN LINE FROM BUS 324451 [2BRECKNRIDGE69.000] TO BUS 324574 [2HILLCREST  69.000] CKT 1</v>
      </c>
      <c r="J4214" s="14">
        <v>1.0499999523162842</v>
      </c>
      <c r="K4214" s="7">
        <f t="shared" si="130"/>
        <v>524.99997615814209</v>
      </c>
      <c r="L4214" s="14">
        <v>1.0499999523162842</v>
      </c>
      <c r="M4214" s="7">
        <f t="shared" si="131"/>
        <v>524.99997615814209</v>
      </c>
      <c r="N4214" s="20">
        <v>0</v>
      </c>
      <c r="O4214" s="20">
        <v>0</v>
      </c>
      <c r="P4214" s="5"/>
      <c r="Q4214" s="5"/>
    </row>
    <row r="4215" spans="1:17" hidden="1" x14ac:dyDescent="0.3">
      <c r="F4215" s="7"/>
      <c r="G4215" s="7"/>
      <c r="I4215" s="1" t="str">
        <f>IF(ISBLANK(H4215),"", IF(EXACT(LEFT(H4215,6),"SINGLE"),VLOOKUP(H4215,'Contingency Events'!A:G,2,FALSE),H4215))</f>
        <v/>
      </c>
      <c r="K4215" s="7" t="str">
        <f t="shared" si="130"/>
        <v/>
      </c>
      <c r="M4215" s="7" t="str">
        <f t="shared" si="131"/>
        <v/>
      </c>
    </row>
    <row r="4216" spans="1:17" hidden="1" x14ac:dyDescent="0.3">
      <c r="A4216" s="1">
        <v>341584</v>
      </c>
      <c r="B4216" s="1" t="s">
        <v>3959</v>
      </c>
      <c r="C4216" s="1">
        <v>69</v>
      </c>
      <c r="D4216" s="6" t="s">
        <v>1939</v>
      </c>
      <c r="E4216" s="1" t="s">
        <v>1940</v>
      </c>
      <c r="F4216" s="7">
        <v>0.93999999761581421</v>
      </c>
      <c r="G4216" s="7">
        <v>1.0499999523162842</v>
      </c>
      <c r="H4216" s="1" t="s">
        <v>7717</v>
      </c>
      <c r="I4216" s="1" t="str">
        <f>IF(ISBLANK(H4216),"", IF(EXACT(LEFT(H4216,6),"SINGLE"),VLOOKUP(H4216,'Contingency Events'!A:G,2,FALSE),H4216))</f>
        <v>OPEN LINE FROM BUS 324451 [2BRECKNRIDGE69.000] TO BUS 324673 [2OXMOOR     69.000] CKT 1</v>
      </c>
      <c r="J4216" s="11">
        <v>0.93965440988540649</v>
      </c>
      <c r="K4216" s="7">
        <f t="shared" si="130"/>
        <v>64.836154282093048</v>
      </c>
      <c r="L4216" s="11">
        <v>0.93965327739715576</v>
      </c>
      <c r="M4216" s="7">
        <f t="shared" si="131"/>
        <v>64.836076140403748</v>
      </c>
      <c r="N4216" s="19">
        <v>-1.1324882507324219E-6</v>
      </c>
      <c r="O4216" s="19">
        <v>-3.4672021865844727E-4</v>
      </c>
    </row>
    <row r="4217" spans="1:17" hidden="1" x14ac:dyDescent="0.3">
      <c r="A4217" s="1">
        <v>342844</v>
      </c>
      <c r="B4217" s="1" t="s">
        <v>3960</v>
      </c>
      <c r="C4217" s="1">
        <v>500</v>
      </c>
      <c r="D4217" s="6" t="s">
        <v>1939</v>
      </c>
      <c r="E4217" s="1" t="s">
        <v>1940</v>
      </c>
      <c r="F4217" s="7">
        <v>0.93999999761581421</v>
      </c>
      <c r="G4217" s="7">
        <v>1.0499999523162842</v>
      </c>
      <c r="H4217" s="1" t="s">
        <v>7717</v>
      </c>
      <c r="I4217" s="1" t="str">
        <f>IF(ISBLANK(H4217),"", IF(EXACT(LEFT(H4217,6),"SINGLE"),VLOOKUP(H4217,'Contingency Events'!A:G,2,FALSE),H4217))</f>
        <v>OPEN LINE FROM BUS 324451 [2BRECKNRIDGE69.000] TO BUS 324673 [2OXMOOR     69.000] CKT 1</v>
      </c>
      <c r="J4217" s="11">
        <v>1.0499999523162842</v>
      </c>
      <c r="K4217" s="7">
        <f t="shared" si="130"/>
        <v>524.99997615814209</v>
      </c>
      <c r="L4217" s="11">
        <v>1.0499999523162842</v>
      </c>
      <c r="M4217" s="7">
        <f t="shared" si="131"/>
        <v>524.99997615814209</v>
      </c>
      <c r="N4217" s="19">
        <v>0</v>
      </c>
      <c r="O4217" s="19">
        <v>0</v>
      </c>
    </row>
    <row r="4218" spans="1:17" hidden="1" x14ac:dyDescent="0.3">
      <c r="F4218" s="7"/>
      <c r="G4218" s="7"/>
      <c r="I4218" s="1" t="str">
        <f>IF(ISBLANK(H4218),"", IF(EXACT(LEFT(H4218,6),"SINGLE"),VLOOKUP(H4218,'Contingency Events'!A:G,2,FALSE),H4218))</f>
        <v/>
      </c>
      <c r="K4218" s="7" t="str">
        <f t="shared" si="130"/>
        <v/>
      </c>
      <c r="M4218" s="7" t="str">
        <f t="shared" si="131"/>
        <v/>
      </c>
    </row>
    <row r="4219" spans="1:17" hidden="1" x14ac:dyDescent="0.3">
      <c r="A4219" s="5">
        <v>341584</v>
      </c>
      <c r="B4219" s="5" t="s">
        <v>3959</v>
      </c>
      <c r="C4219" s="5">
        <v>69</v>
      </c>
      <c r="D4219" s="8" t="s">
        <v>1939</v>
      </c>
      <c r="E4219" s="5" t="s">
        <v>1940</v>
      </c>
      <c r="F4219" s="13">
        <v>0.93999999761581421</v>
      </c>
      <c r="G4219" s="13">
        <v>1.0499999523162842</v>
      </c>
      <c r="H4219" s="5" t="s">
        <v>7719</v>
      </c>
      <c r="I4219" s="1" t="str">
        <f>IF(ISBLANK(H4219),"", IF(EXACT(LEFT(H4219,6),"SINGLE"),VLOOKUP(H4219,'Contingency Events'!A:G,2,FALSE),H4219))</f>
        <v>OPEN LINE FROM BUS 324453 [2BEARGRS PMP69.000] TO BUS 324475 [2CLIFTON    69.000] CKT 1</v>
      </c>
      <c r="J4219" s="14">
        <v>0.93965440988540649</v>
      </c>
      <c r="K4219" s="7">
        <f t="shared" si="130"/>
        <v>64.836154282093048</v>
      </c>
      <c r="L4219" s="14">
        <v>0.93965429067611694</v>
      </c>
      <c r="M4219" s="7">
        <f t="shared" si="131"/>
        <v>64.836146056652069</v>
      </c>
      <c r="N4219" s="20">
        <v>-1.1920928955078125E-7</v>
      </c>
      <c r="O4219" s="20">
        <v>-3.4570693969726563E-4</v>
      </c>
      <c r="P4219" s="5"/>
      <c r="Q4219" s="5"/>
    </row>
    <row r="4220" spans="1:17" hidden="1" x14ac:dyDescent="0.3">
      <c r="A4220" s="5">
        <v>342844</v>
      </c>
      <c r="B4220" s="5" t="s">
        <v>3960</v>
      </c>
      <c r="C4220" s="5">
        <v>500</v>
      </c>
      <c r="D4220" s="8" t="s">
        <v>1939</v>
      </c>
      <c r="E4220" s="5" t="s">
        <v>1940</v>
      </c>
      <c r="F4220" s="13">
        <v>0.93999999761581421</v>
      </c>
      <c r="G4220" s="13">
        <v>1.0499999523162842</v>
      </c>
      <c r="H4220" s="5" t="s">
        <v>7719</v>
      </c>
      <c r="I4220" s="1" t="str">
        <f>IF(ISBLANK(H4220),"", IF(EXACT(LEFT(H4220,6),"SINGLE"),VLOOKUP(H4220,'Contingency Events'!A:G,2,FALSE),H4220))</f>
        <v>OPEN LINE FROM BUS 324453 [2BEARGRS PMP69.000] TO BUS 324475 [2CLIFTON    69.000] CKT 1</v>
      </c>
      <c r="J4220" s="14">
        <v>1.0499999523162842</v>
      </c>
      <c r="K4220" s="7">
        <f t="shared" si="130"/>
        <v>524.99997615814209</v>
      </c>
      <c r="L4220" s="14">
        <v>1.0499999523162842</v>
      </c>
      <c r="M4220" s="7">
        <f t="shared" si="131"/>
        <v>524.99997615814209</v>
      </c>
      <c r="N4220" s="20">
        <v>0</v>
      </c>
      <c r="O4220" s="20">
        <v>0</v>
      </c>
      <c r="P4220" s="5"/>
      <c r="Q4220" s="5"/>
    </row>
    <row r="4221" spans="1:17" hidden="1" x14ac:dyDescent="0.3">
      <c r="F4221" s="7"/>
      <c r="G4221" s="7"/>
      <c r="I4221" s="1" t="str">
        <f>IF(ISBLANK(H4221),"", IF(EXACT(LEFT(H4221,6),"SINGLE"),VLOOKUP(H4221,'Contingency Events'!A:G,2,FALSE),H4221))</f>
        <v/>
      </c>
      <c r="K4221" s="7" t="str">
        <f t="shared" si="130"/>
        <v/>
      </c>
      <c r="M4221" s="7" t="str">
        <f t="shared" si="131"/>
        <v/>
      </c>
    </row>
    <row r="4222" spans="1:17" hidden="1" x14ac:dyDescent="0.3">
      <c r="A4222" s="1">
        <v>341584</v>
      </c>
      <c r="B4222" s="1" t="s">
        <v>3959</v>
      </c>
      <c r="C4222" s="1">
        <v>69</v>
      </c>
      <c r="D4222" s="6" t="s">
        <v>1939</v>
      </c>
      <c r="E4222" s="1" t="s">
        <v>1940</v>
      </c>
      <c r="F4222" s="7">
        <v>0.93999999761581421</v>
      </c>
      <c r="G4222" s="7">
        <v>1.0499999523162842</v>
      </c>
      <c r="H4222" s="1" t="s">
        <v>7721</v>
      </c>
      <c r="I4222" s="1" t="str">
        <f>IF(ISBLANK(H4222),"", IF(EXACT(LEFT(H4222,6),"SINGLE"),VLOOKUP(H4222,'Contingency Events'!A:G,2,FALSE),H4222))</f>
        <v>OPEN LINE FROM BUS 324455 [2BROMLEY    69.000] TO BUS 324966 [2SPARTA KU  69.000] CKT 1</v>
      </c>
      <c r="J4222" s="11">
        <v>0.93965440988540649</v>
      </c>
      <c r="K4222" s="7">
        <f t="shared" si="130"/>
        <v>64.836154282093048</v>
      </c>
      <c r="L4222" s="11">
        <v>0.93937087059020996</v>
      </c>
      <c r="M4222" s="7">
        <f t="shared" si="131"/>
        <v>64.816590070724487</v>
      </c>
      <c r="N4222" s="19">
        <v>-2.835392951965332E-4</v>
      </c>
      <c r="O4222" s="19">
        <v>-6.2912702560424805E-4</v>
      </c>
    </row>
    <row r="4223" spans="1:17" hidden="1" x14ac:dyDescent="0.3">
      <c r="A4223" s="1">
        <v>342844</v>
      </c>
      <c r="B4223" s="1" t="s">
        <v>3960</v>
      </c>
      <c r="C4223" s="1">
        <v>500</v>
      </c>
      <c r="D4223" s="6" t="s">
        <v>1939</v>
      </c>
      <c r="E4223" s="1" t="s">
        <v>1940</v>
      </c>
      <c r="F4223" s="7">
        <v>0.93999999761581421</v>
      </c>
      <c r="G4223" s="7">
        <v>1.0499999523162842</v>
      </c>
      <c r="H4223" s="1" t="s">
        <v>7721</v>
      </c>
      <c r="I4223" s="1" t="str">
        <f>IF(ISBLANK(H4223),"", IF(EXACT(LEFT(H4223,6),"SINGLE"),VLOOKUP(H4223,'Contingency Events'!A:G,2,FALSE),H4223))</f>
        <v>OPEN LINE FROM BUS 324455 [2BROMLEY    69.000] TO BUS 324966 [2SPARTA KU  69.000] CKT 1</v>
      </c>
      <c r="J4223" s="11">
        <v>1.0499999523162842</v>
      </c>
      <c r="K4223" s="7">
        <f t="shared" si="130"/>
        <v>524.99997615814209</v>
      </c>
      <c r="L4223" s="11">
        <v>1.0499999523162842</v>
      </c>
      <c r="M4223" s="7">
        <f t="shared" si="131"/>
        <v>524.99997615814209</v>
      </c>
      <c r="N4223" s="19">
        <v>0</v>
      </c>
      <c r="O4223" s="19">
        <v>0</v>
      </c>
    </row>
    <row r="4224" spans="1:17" hidden="1" x14ac:dyDescent="0.3">
      <c r="F4224" s="7"/>
      <c r="G4224" s="7"/>
      <c r="I4224" s="1" t="str">
        <f>IF(ISBLANK(H4224),"", IF(EXACT(LEFT(H4224,6),"SINGLE"),VLOOKUP(H4224,'Contingency Events'!A:G,2,FALSE),H4224))</f>
        <v/>
      </c>
      <c r="K4224" s="7" t="str">
        <f t="shared" si="130"/>
        <v/>
      </c>
      <c r="M4224" s="7" t="str">
        <f t="shared" si="131"/>
        <v/>
      </c>
    </row>
    <row r="4225" spans="1:17" hidden="1" x14ac:dyDescent="0.3">
      <c r="A4225" s="5">
        <v>341584</v>
      </c>
      <c r="B4225" s="5" t="s">
        <v>3959</v>
      </c>
      <c r="C4225" s="5">
        <v>69</v>
      </c>
      <c r="D4225" s="8" t="s">
        <v>1939</v>
      </c>
      <c r="E4225" s="5" t="s">
        <v>1940</v>
      </c>
      <c r="F4225" s="13">
        <v>0.93999999761581421</v>
      </c>
      <c r="G4225" s="13">
        <v>1.0499999523162842</v>
      </c>
      <c r="H4225" s="5" t="s">
        <v>7723</v>
      </c>
      <c r="I4225" s="1" t="str">
        <f>IF(ISBLANK(H4225),"", IF(EXACT(LEFT(H4225,6),"SINGLE"),VLOOKUP(H4225,'Contingency Events'!A:G,2,FALSE),H4225))</f>
        <v>OPEN LINE FROM BUS 324456 [2BRUSH CREEK69.000] TO BUS 324465 [2CARPENTER T69.000] CKT 1</v>
      </c>
      <c r="J4225" s="14">
        <v>0.93965440988540649</v>
      </c>
      <c r="K4225" s="7">
        <f t="shared" si="130"/>
        <v>64.836154282093048</v>
      </c>
      <c r="L4225" s="14">
        <v>0.93964725732803345</v>
      </c>
      <c r="M4225" s="7">
        <f t="shared" si="131"/>
        <v>64.835660755634308</v>
      </c>
      <c r="N4225" s="20">
        <v>-7.152557373046875E-6</v>
      </c>
      <c r="O4225" s="20">
        <v>-3.5274028778076172E-4</v>
      </c>
      <c r="P4225" s="5"/>
      <c r="Q4225" s="5"/>
    </row>
    <row r="4226" spans="1:17" hidden="1" x14ac:dyDescent="0.3">
      <c r="A4226" s="5">
        <v>342844</v>
      </c>
      <c r="B4226" s="5" t="s">
        <v>3960</v>
      </c>
      <c r="C4226" s="5">
        <v>500</v>
      </c>
      <c r="D4226" s="8" t="s">
        <v>1939</v>
      </c>
      <c r="E4226" s="5" t="s">
        <v>1940</v>
      </c>
      <c r="F4226" s="13">
        <v>0.93999999761581421</v>
      </c>
      <c r="G4226" s="13">
        <v>1.0499999523162842</v>
      </c>
      <c r="H4226" s="5" t="s">
        <v>7723</v>
      </c>
      <c r="I4226" s="1" t="str">
        <f>IF(ISBLANK(H4226),"", IF(EXACT(LEFT(H4226,6),"SINGLE"),VLOOKUP(H4226,'Contingency Events'!A:G,2,FALSE),H4226))</f>
        <v>OPEN LINE FROM BUS 324456 [2BRUSH CREEK69.000] TO BUS 324465 [2CARPENTER T69.000] CKT 1</v>
      </c>
      <c r="J4226" s="14">
        <v>1.0499999523162842</v>
      </c>
      <c r="K4226" s="7">
        <f t="shared" si="130"/>
        <v>524.99997615814209</v>
      </c>
      <c r="L4226" s="14">
        <v>1.0499999523162842</v>
      </c>
      <c r="M4226" s="7">
        <f t="shared" si="131"/>
        <v>524.99997615814209</v>
      </c>
      <c r="N4226" s="20">
        <v>0</v>
      </c>
      <c r="O4226" s="20">
        <v>0</v>
      </c>
      <c r="P4226" s="5"/>
      <c r="Q4226" s="5"/>
    </row>
    <row r="4227" spans="1:17" hidden="1" x14ac:dyDescent="0.3">
      <c r="F4227" s="7"/>
      <c r="G4227" s="7"/>
      <c r="I4227" s="1" t="str">
        <f>IF(ISBLANK(H4227),"", IF(EXACT(LEFT(H4227,6),"SINGLE"),VLOOKUP(H4227,'Contingency Events'!A:G,2,FALSE),H4227))</f>
        <v/>
      </c>
      <c r="K4227" s="7" t="str">
        <f t="shared" ref="K4227:K4290" si="132">IF(C4227&gt;0,C4227*J4227,"")</f>
        <v/>
      </c>
      <c r="M4227" s="7" t="str">
        <f t="shared" ref="M4227:M4290" si="133">IF(L4227&gt;0,C4227*L4227,"")</f>
        <v/>
      </c>
    </row>
    <row r="4228" spans="1:17" hidden="1" x14ac:dyDescent="0.3">
      <c r="A4228" s="1">
        <v>341584</v>
      </c>
      <c r="B4228" s="1" t="s">
        <v>3959</v>
      </c>
      <c r="C4228" s="1">
        <v>69</v>
      </c>
      <c r="D4228" s="6" t="s">
        <v>1939</v>
      </c>
      <c r="E4228" s="1" t="s">
        <v>1940</v>
      </c>
      <c r="F4228" s="7">
        <v>0.93999999761581421</v>
      </c>
      <c r="G4228" s="7">
        <v>1.0499999523162842</v>
      </c>
      <c r="H4228" s="1" t="s">
        <v>7725</v>
      </c>
      <c r="I4228" s="1" t="str">
        <f>IF(ISBLANK(H4228),"", IF(EXACT(LEFT(H4228,6),"SINGLE"),VLOOKUP(H4228,'Contingency Events'!A:G,2,FALSE),H4228))</f>
        <v>OPEN LINE FROM BUS 324456 [2BRUSH CREEK69.000] TO BUS 324593 [2KU PARK    69.000] CKT 1</v>
      </c>
      <c r="J4228" s="11">
        <v>0.93965440988540649</v>
      </c>
      <c r="K4228" s="7">
        <f t="shared" si="132"/>
        <v>64.836154282093048</v>
      </c>
      <c r="L4228" s="11">
        <v>0.93964725732803345</v>
      </c>
      <c r="M4228" s="7">
        <f t="shared" si="133"/>
        <v>64.835660755634308</v>
      </c>
      <c r="N4228" s="19">
        <v>-7.152557373046875E-6</v>
      </c>
      <c r="O4228" s="19">
        <v>-3.5274028778076172E-4</v>
      </c>
    </row>
    <row r="4229" spans="1:17" hidden="1" x14ac:dyDescent="0.3">
      <c r="A4229" s="1">
        <v>342844</v>
      </c>
      <c r="B4229" s="1" t="s">
        <v>3960</v>
      </c>
      <c r="C4229" s="1">
        <v>500</v>
      </c>
      <c r="D4229" s="6" t="s">
        <v>1939</v>
      </c>
      <c r="E4229" s="1" t="s">
        <v>1940</v>
      </c>
      <c r="F4229" s="7">
        <v>0.93999999761581421</v>
      </c>
      <c r="G4229" s="7">
        <v>1.0499999523162842</v>
      </c>
      <c r="H4229" s="1" t="s">
        <v>7725</v>
      </c>
      <c r="I4229" s="1" t="str">
        <f>IF(ISBLANK(H4229),"", IF(EXACT(LEFT(H4229,6),"SINGLE"),VLOOKUP(H4229,'Contingency Events'!A:G,2,FALSE),H4229))</f>
        <v>OPEN LINE FROM BUS 324456 [2BRUSH CREEK69.000] TO BUS 324593 [2KU PARK    69.000] CKT 1</v>
      </c>
      <c r="J4229" s="11">
        <v>1.0499999523162842</v>
      </c>
      <c r="K4229" s="7">
        <f t="shared" si="132"/>
        <v>524.99997615814209</v>
      </c>
      <c r="L4229" s="11">
        <v>1.0499999523162842</v>
      </c>
      <c r="M4229" s="7">
        <f t="shared" si="133"/>
        <v>524.99997615814209</v>
      </c>
      <c r="N4229" s="19">
        <v>0</v>
      </c>
      <c r="O4229" s="19">
        <v>0</v>
      </c>
    </row>
    <row r="4230" spans="1:17" hidden="1" x14ac:dyDescent="0.3">
      <c r="F4230" s="7"/>
      <c r="G4230" s="7"/>
      <c r="I4230" s="1" t="str">
        <f>IF(ISBLANK(H4230),"", IF(EXACT(LEFT(H4230,6),"SINGLE"),VLOOKUP(H4230,'Contingency Events'!A:G,2,FALSE),H4230))</f>
        <v/>
      </c>
      <c r="K4230" s="7" t="str">
        <f t="shared" si="132"/>
        <v/>
      </c>
      <c r="M4230" s="7" t="str">
        <f t="shared" si="133"/>
        <v/>
      </c>
    </row>
    <row r="4231" spans="1:17" hidden="1" x14ac:dyDescent="0.3">
      <c r="A4231" s="5">
        <v>341584</v>
      </c>
      <c r="B4231" s="5" t="s">
        <v>3959</v>
      </c>
      <c r="C4231" s="5">
        <v>69</v>
      </c>
      <c r="D4231" s="8" t="s">
        <v>1939</v>
      </c>
      <c r="E4231" s="5" t="s">
        <v>1940</v>
      </c>
      <c r="F4231" s="13">
        <v>0.93999999761581421</v>
      </c>
      <c r="G4231" s="13">
        <v>1.0499999523162842</v>
      </c>
      <c r="H4231" s="5" t="s">
        <v>7727</v>
      </c>
      <c r="I4231" s="1" t="str">
        <f>IF(ISBLANK(H4231),"", IF(EXACT(LEFT(H4231,6),"SINGLE"),VLOOKUP(H4231,'Contingency Events'!A:G,2,FALSE),H4231))</f>
        <v>OPEN LINE FROM BUS 324457 [2BUCHANAN   69.000] TO BUS 324610 [2LEX PLANT  69.000] CKT 1</v>
      </c>
      <c r="J4231" s="14">
        <v>0.93965440988540649</v>
      </c>
      <c r="K4231" s="7">
        <f t="shared" si="132"/>
        <v>64.836154282093048</v>
      </c>
      <c r="L4231" s="14">
        <v>0.93974041938781738</v>
      </c>
      <c r="M4231" s="7">
        <f t="shared" si="133"/>
        <v>64.842088937759399</v>
      </c>
      <c r="N4231" s="20">
        <v>8.6009502410888672E-5</v>
      </c>
      <c r="O4231" s="20">
        <v>-2.5957822799682617E-4</v>
      </c>
      <c r="P4231" s="5"/>
      <c r="Q4231" s="5"/>
    </row>
    <row r="4232" spans="1:17" hidden="1" x14ac:dyDescent="0.3">
      <c r="A4232" s="5">
        <v>342844</v>
      </c>
      <c r="B4232" s="5" t="s">
        <v>3960</v>
      </c>
      <c r="C4232" s="5">
        <v>500</v>
      </c>
      <c r="D4232" s="8" t="s">
        <v>1939</v>
      </c>
      <c r="E4232" s="5" t="s">
        <v>1940</v>
      </c>
      <c r="F4232" s="13">
        <v>0.93999999761581421</v>
      </c>
      <c r="G4232" s="13">
        <v>1.0499999523162842</v>
      </c>
      <c r="H4232" s="5" t="s">
        <v>7727</v>
      </c>
      <c r="I4232" s="1" t="str">
        <f>IF(ISBLANK(H4232),"", IF(EXACT(LEFT(H4232,6),"SINGLE"),VLOOKUP(H4232,'Contingency Events'!A:G,2,FALSE),H4232))</f>
        <v>OPEN LINE FROM BUS 324457 [2BUCHANAN   69.000] TO BUS 324610 [2LEX PLANT  69.000] CKT 1</v>
      </c>
      <c r="J4232" s="14">
        <v>1.0499999523162842</v>
      </c>
      <c r="K4232" s="7">
        <f t="shared" si="132"/>
        <v>524.99997615814209</v>
      </c>
      <c r="L4232" s="14">
        <v>1.0499999523162842</v>
      </c>
      <c r="M4232" s="7">
        <f t="shared" si="133"/>
        <v>524.99997615814209</v>
      </c>
      <c r="N4232" s="20">
        <v>0</v>
      </c>
      <c r="O4232" s="20">
        <v>0</v>
      </c>
      <c r="P4232" s="5"/>
      <c r="Q4232" s="5"/>
    </row>
    <row r="4233" spans="1:17" hidden="1" x14ac:dyDescent="0.3">
      <c r="F4233" s="7"/>
      <c r="G4233" s="7"/>
      <c r="I4233" s="1" t="str">
        <f>IF(ISBLANK(H4233),"", IF(EXACT(LEFT(H4233,6),"SINGLE"),VLOOKUP(H4233,'Contingency Events'!A:G,2,FALSE),H4233))</f>
        <v/>
      </c>
      <c r="K4233" s="7" t="str">
        <f t="shared" si="132"/>
        <v/>
      </c>
      <c r="M4233" s="7" t="str">
        <f t="shared" si="133"/>
        <v/>
      </c>
    </row>
    <row r="4234" spans="1:17" hidden="1" x14ac:dyDescent="0.3">
      <c r="A4234" s="1">
        <v>341584</v>
      </c>
      <c r="B4234" s="1" t="s">
        <v>3959</v>
      </c>
      <c r="C4234" s="1">
        <v>69</v>
      </c>
      <c r="D4234" s="6" t="s">
        <v>1939</v>
      </c>
      <c r="E4234" s="1" t="s">
        <v>1940</v>
      </c>
      <c r="F4234" s="7">
        <v>0.93999999761581421</v>
      </c>
      <c r="G4234" s="7">
        <v>1.0499999523162842</v>
      </c>
      <c r="H4234" s="1" t="s">
        <v>7729</v>
      </c>
      <c r="I4234" s="1" t="str">
        <f>IF(ISBLANK(H4234),"", IF(EXACT(LEFT(H4234,6),"SINGLE"),VLOOKUP(H4234,'Contingency Events'!A:G,2,FALSE),H4234))</f>
        <v>OPEN LINE FROM BUS 324457 [2BUCHANAN   69.000] TO BUS 324986 [2W HIGH T2  69.000] CKT 1</v>
      </c>
      <c r="J4234" s="11">
        <v>0.93965440988540649</v>
      </c>
      <c r="K4234" s="7">
        <f t="shared" si="132"/>
        <v>64.836154282093048</v>
      </c>
      <c r="L4234" s="11">
        <v>0.93972808122634888</v>
      </c>
      <c r="M4234" s="7">
        <f t="shared" si="133"/>
        <v>64.841237604618073</v>
      </c>
      <c r="N4234" s="19">
        <v>7.3671340942382813E-5</v>
      </c>
      <c r="O4234" s="19">
        <v>-2.7191638946533203E-4</v>
      </c>
    </row>
    <row r="4235" spans="1:17" hidden="1" x14ac:dyDescent="0.3">
      <c r="A4235" s="1">
        <v>342844</v>
      </c>
      <c r="B4235" s="1" t="s">
        <v>3960</v>
      </c>
      <c r="C4235" s="1">
        <v>500</v>
      </c>
      <c r="D4235" s="6" t="s">
        <v>1939</v>
      </c>
      <c r="E4235" s="1" t="s">
        <v>1940</v>
      </c>
      <c r="F4235" s="7">
        <v>0.93999999761581421</v>
      </c>
      <c r="G4235" s="7">
        <v>1.0499999523162842</v>
      </c>
      <c r="H4235" s="1" t="s">
        <v>7729</v>
      </c>
      <c r="I4235" s="1" t="str">
        <f>IF(ISBLANK(H4235),"", IF(EXACT(LEFT(H4235,6),"SINGLE"),VLOOKUP(H4235,'Contingency Events'!A:G,2,FALSE),H4235))</f>
        <v>OPEN LINE FROM BUS 324457 [2BUCHANAN   69.000] TO BUS 324986 [2W HIGH T2  69.000] CKT 1</v>
      </c>
      <c r="J4235" s="11">
        <v>1.0499999523162842</v>
      </c>
      <c r="K4235" s="7">
        <f t="shared" si="132"/>
        <v>524.99997615814209</v>
      </c>
      <c r="L4235" s="11">
        <v>1.0499999523162842</v>
      </c>
      <c r="M4235" s="7">
        <f t="shared" si="133"/>
        <v>524.99997615814209</v>
      </c>
      <c r="N4235" s="19">
        <v>0</v>
      </c>
      <c r="O4235" s="19">
        <v>0</v>
      </c>
    </row>
    <row r="4236" spans="1:17" hidden="1" x14ac:dyDescent="0.3">
      <c r="F4236" s="7"/>
      <c r="G4236" s="7"/>
      <c r="I4236" s="1" t="str">
        <f>IF(ISBLANK(H4236),"", IF(EXACT(LEFT(H4236,6),"SINGLE"),VLOOKUP(H4236,'Contingency Events'!A:G,2,FALSE),H4236))</f>
        <v/>
      </c>
      <c r="K4236" s="7" t="str">
        <f t="shared" si="132"/>
        <v/>
      </c>
      <c r="M4236" s="7" t="str">
        <f t="shared" si="133"/>
        <v/>
      </c>
    </row>
    <row r="4237" spans="1:17" hidden="1" x14ac:dyDescent="0.3">
      <c r="A4237" s="5">
        <v>341584</v>
      </c>
      <c r="B4237" s="5" t="s">
        <v>3959</v>
      </c>
      <c r="C4237" s="5">
        <v>69</v>
      </c>
      <c r="D4237" s="8" t="s">
        <v>1939</v>
      </c>
      <c r="E4237" s="5" t="s">
        <v>1940</v>
      </c>
      <c r="F4237" s="13">
        <v>0.93999999761581421</v>
      </c>
      <c r="G4237" s="13">
        <v>1.0499999523162842</v>
      </c>
      <c r="H4237" s="5" t="s">
        <v>7731</v>
      </c>
      <c r="I4237" s="1" t="str">
        <f>IF(ISBLANK(H4237),"", IF(EXACT(LEFT(H4237,6),"SINGLE"),VLOOKUP(H4237,'Contingency Events'!A:G,2,FALSE),H4237))</f>
        <v>OPEN LINE FROM BUS 324458 [2BUENA VISTA69.000] TO BUS 324501 [2DIX DAM    69.000] CKT 1</v>
      </c>
      <c r="J4237" s="14">
        <v>0.93965440988540649</v>
      </c>
      <c r="K4237" s="7">
        <f t="shared" si="132"/>
        <v>64.836154282093048</v>
      </c>
      <c r="L4237" s="14">
        <v>0.93960815668106079</v>
      </c>
      <c r="M4237" s="7">
        <f t="shared" si="133"/>
        <v>64.832962810993195</v>
      </c>
      <c r="N4237" s="20">
        <v>-4.6253204345703125E-5</v>
      </c>
      <c r="O4237" s="20">
        <v>-3.9184093475341797E-4</v>
      </c>
      <c r="P4237" s="5"/>
      <c r="Q4237" s="5"/>
    </row>
    <row r="4238" spans="1:17" hidden="1" x14ac:dyDescent="0.3">
      <c r="A4238" s="5">
        <v>342844</v>
      </c>
      <c r="B4238" s="5" t="s">
        <v>3960</v>
      </c>
      <c r="C4238" s="5">
        <v>500</v>
      </c>
      <c r="D4238" s="8" t="s">
        <v>1939</v>
      </c>
      <c r="E4238" s="5" t="s">
        <v>1940</v>
      </c>
      <c r="F4238" s="13">
        <v>0.93999999761581421</v>
      </c>
      <c r="G4238" s="13">
        <v>1.0499999523162842</v>
      </c>
      <c r="H4238" s="5" t="s">
        <v>7731</v>
      </c>
      <c r="I4238" s="1" t="str">
        <f>IF(ISBLANK(H4238),"", IF(EXACT(LEFT(H4238,6),"SINGLE"),VLOOKUP(H4238,'Contingency Events'!A:G,2,FALSE),H4238))</f>
        <v>OPEN LINE FROM BUS 324458 [2BUENA VISTA69.000] TO BUS 324501 [2DIX DAM    69.000] CKT 1</v>
      </c>
      <c r="J4238" s="14">
        <v>1.0499999523162842</v>
      </c>
      <c r="K4238" s="7">
        <f t="shared" si="132"/>
        <v>524.99997615814209</v>
      </c>
      <c r="L4238" s="14">
        <v>1.0499999523162842</v>
      </c>
      <c r="M4238" s="7">
        <f t="shared" si="133"/>
        <v>524.99997615814209</v>
      </c>
      <c r="N4238" s="20">
        <v>0</v>
      </c>
      <c r="O4238" s="20">
        <v>0</v>
      </c>
      <c r="P4238" s="5"/>
      <c r="Q4238" s="5"/>
    </row>
    <row r="4239" spans="1:17" hidden="1" x14ac:dyDescent="0.3">
      <c r="F4239" s="7"/>
      <c r="G4239" s="7"/>
      <c r="I4239" s="1" t="str">
        <f>IF(ISBLANK(H4239),"", IF(EXACT(LEFT(H4239,6),"SINGLE"),VLOOKUP(H4239,'Contingency Events'!A:G,2,FALSE),H4239))</f>
        <v/>
      </c>
      <c r="K4239" s="7" t="str">
        <f t="shared" si="132"/>
        <v/>
      </c>
      <c r="M4239" s="7" t="str">
        <f t="shared" si="133"/>
        <v/>
      </c>
    </row>
    <row r="4240" spans="1:17" hidden="1" x14ac:dyDescent="0.3">
      <c r="A4240" s="1">
        <v>341584</v>
      </c>
      <c r="B4240" s="1" t="s">
        <v>3959</v>
      </c>
      <c r="C4240" s="1">
        <v>69</v>
      </c>
      <c r="D4240" s="6" t="s">
        <v>1939</v>
      </c>
      <c r="E4240" s="1" t="s">
        <v>1940</v>
      </c>
      <c r="F4240" s="7">
        <v>0.93999999761581421</v>
      </c>
      <c r="G4240" s="7">
        <v>1.0499999523162842</v>
      </c>
      <c r="H4240" s="1" t="s">
        <v>7733</v>
      </c>
      <c r="I4240" s="1" t="str">
        <f>IF(ISBLANK(H4240),"", IF(EXACT(LEFT(H4240,6),"SINGLE"),VLOOKUP(H4240,'Contingency Events'!A:G,2,FALSE),H4240))</f>
        <v>OPEN LINE FROM BUS 324458 [2BUENA VISTA69.000] TO BUS 324546 [2GARRARD CT 69.000] CKT 1</v>
      </c>
      <c r="J4240" s="11">
        <v>0.93965440988540649</v>
      </c>
      <c r="K4240" s="7">
        <f t="shared" si="132"/>
        <v>64.836154282093048</v>
      </c>
      <c r="L4240" s="11">
        <v>0.93961983919143677</v>
      </c>
      <c r="M4240" s="7">
        <f t="shared" si="133"/>
        <v>64.833768904209137</v>
      </c>
      <c r="N4240" s="19">
        <v>-3.4570693969726563E-5</v>
      </c>
      <c r="O4240" s="19">
        <v>-3.8015842437744141E-4</v>
      </c>
    </row>
    <row r="4241" spans="1:17" hidden="1" x14ac:dyDescent="0.3">
      <c r="A4241" s="1">
        <v>342844</v>
      </c>
      <c r="B4241" s="1" t="s">
        <v>3960</v>
      </c>
      <c r="C4241" s="1">
        <v>500</v>
      </c>
      <c r="D4241" s="6" t="s">
        <v>1939</v>
      </c>
      <c r="E4241" s="1" t="s">
        <v>1940</v>
      </c>
      <c r="F4241" s="7">
        <v>0.93999999761581421</v>
      </c>
      <c r="G4241" s="7">
        <v>1.0499999523162842</v>
      </c>
      <c r="H4241" s="1" t="s">
        <v>7733</v>
      </c>
      <c r="I4241" s="1" t="str">
        <f>IF(ISBLANK(H4241),"", IF(EXACT(LEFT(H4241,6),"SINGLE"),VLOOKUP(H4241,'Contingency Events'!A:G,2,FALSE),H4241))</f>
        <v>OPEN LINE FROM BUS 324458 [2BUENA VISTA69.000] TO BUS 324546 [2GARRARD CT 69.000] CKT 1</v>
      </c>
      <c r="J4241" s="11">
        <v>1.0499999523162842</v>
      </c>
      <c r="K4241" s="7">
        <f t="shared" si="132"/>
        <v>524.99997615814209</v>
      </c>
      <c r="L4241" s="11">
        <v>1.0499999523162842</v>
      </c>
      <c r="M4241" s="7">
        <f t="shared" si="133"/>
        <v>524.99997615814209</v>
      </c>
      <c r="N4241" s="19">
        <v>0</v>
      </c>
      <c r="O4241" s="19">
        <v>0</v>
      </c>
    </row>
    <row r="4242" spans="1:17" hidden="1" x14ac:dyDescent="0.3">
      <c r="F4242" s="7"/>
      <c r="G4242" s="7"/>
      <c r="I4242" s="1" t="str">
        <f>IF(ISBLANK(H4242),"", IF(EXACT(LEFT(H4242,6),"SINGLE"),VLOOKUP(H4242,'Contingency Events'!A:G,2,FALSE),H4242))</f>
        <v/>
      </c>
      <c r="K4242" s="7" t="str">
        <f t="shared" si="132"/>
        <v/>
      </c>
      <c r="M4242" s="7" t="str">
        <f t="shared" si="133"/>
        <v/>
      </c>
    </row>
    <row r="4243" spans="1:17" hidden="1" x14ac:dyDescent="0.3">
      <c r="A4243" s="5">
        <v>341584</v>
      </c>
      <c r="B4243" s="5" t="s">
        <v>3959</v>
      </c>
      <c r="C4243" s="5">
        <v>69</v>
      </c>
      <c r="D4243" s="8" t="s">
        <v>1939</v>
      </c>
      <c r="E4243" s="5" t="s">
        <v>1940</v>
      </c>
      <c r="F4243" s="13">
        <v>0.93999999761581421</v>
      </c>
      <c r="G4243" s="13">
        <v>1.0499999523162842</v>
      </c>
      <c r="H4243" s="5" t="s">
        <v>7735</v>
      </c>
      <c r="I4243" s="1" t="str">
        <f>IF(ISBLANK(H4243),"", IF(EXACT(LEFT(H4243,6),"SINGLE"),VLOOKUP(H4243,'Contingency Events'!A:G,2,FALSE),H4243))</f>
        <v>OPEN LINE FROM BUS 324459 [2BUSH TAP   69.000] TO BUS 324626 [2MANCHEST SO69.000] CKT 1</v>
      </c>
      <c r="J4243" s="14">
        <v>0.93965440988540649</v>
      </c>
      <c r="K4243" s="7">
        <f t="shared" si="132"/>
        <v>64.836154282093048</v>
      </c>
      <c r="L4243" s="14">
        <v>0.93967241048812866</v>
      </c>
      <c r="M4243" s="7">
        <f t="shared" si="133"/>
        <v>64.837396323680878</v>
      </c>
      <c r="N4243" s="20">
        <v>1.8000602722167969E-5</v>
      </c>
      <c r="O4243" s="20">
        <v>-3.2758712768554688E-4</v>
      </c>
      <c r="P4243" s="5"/>
      <c r="Q4243" s="5"/>
    </row>
    <row r="4244" spans="1:17" hidden="1" x14ac:dyDescent="0.3">
      <c r="A4244" s="5">
        <v>342844</v>
      </c>
      <c r="B4244" s="5" t="s">
        <v>3960</v>
      </c>
      <c r="C4244" s="5">
        <v>500</v>
      </c>
      <c r="D4244" s="8" t="s">
        <v>1939</v>
      </c>
      <c r="E4244" s="5" t="s">
        <v>1940</v>
      </c>
      <c r="F4244" s="13">
        <v>0.93999999761581421</v>
      </c>
      <c r="G4244" s="13">
        <v>1.0499999523162842</v>
      </c>
      <c r="H4244" s="5" t="s">
        <v>7735</v>
      </c>
      <c r="I4244" s="1" t="str">
        <f>IF(ISBLANK(H4244),"", IF(EXACT(LEFT(H4244,6),"SINGLE"),VLOOKUP(H4244,'Contingency Events'!A:G,2,FALSE),H4244))</f>
        <v>OPEN LINE FROM BUS 324459 [2BUSH TAP   69.000] TO BUS 324626 [2MANCHEST SO69.000] CKT 1</v>
      </c>
      <c r="J4244" s="14">
        <v>1.0499999523162842</v>
      </c>
      <c r="K4244" s="7">
        <f t="shared" si="132"/>
        <v>524.99997615814209</v>
      </c>
      <c r="L4244" s="14">
        <v>1.0499999523162842</v>
      </c>
      <c r="M4244" s="7">
        <f t="shared" si="133"/>
        <v>524.99997615814209</v>
      </c>
      <c r="N4244" s="20">
        <v>0</v>
      </c>
      <c r="O4244" s="20">
        <v>0</v>
      </c>
      <c r="P4244" s="5"/>
      <c r="Q4244" s="5"/>
    </row>
    <row r="4245" spans="1:17" hidden="1" x14ac:dyDescent="0.3">
      <c r="F4245" s="7"/>
      <c r="G4245" s="7"/>
      <c r="I4245" s="1" t="str">
        <f>IF(ISBLANK(H4245),"", IF(EXACT(LEFT(H4245,6),"SINGLE"),VLOOKUP(H4245,'Contingency Events'!A:G,2,FALSE),H4245))</f>
        <v/>
      </c>
      <c r="K4245" s="7" t="str">
        <f t="shared" si="132"/>
        <v/>
      </c>
      <c r="M4245" s="7" t="str">
        <f t="shared" si="133"/>
        <v/>
      </c>
    </row>
    <row r="4246" spans="1:17" hidden="1" x14ac:dyDescent="0.3">
      <c r="A4246" s="1">
        <v>341584</v>
      </c>
      <c r="B4246" s="1" t="s">
        <v>3959</v>
      </c>
      <c r="C4246" s="1">
        <v>69</v>
      </c>
      <c r="D4246" s="6" t="s">
        <v>1939</v>
      </c>
      <c r="E4246" s="1" t="s">
        <v>1940</v>
      </c>
      <c r="F4246" s="7">
        <v>0.93999999761581421</v>
      </c>
      <c r="G4246" s="7">
        <v>1.0499999523162842</v>
      </c>
      <c r="H4246" s="1" t="s">
        <v>7739</v>
      </c>
      <c r="I4246" s="1" t="str">
        <f>IF(ISBLANK(H4246),"", IF(EXACT(LEFT(H4246,6),"SINGLE"),VLOOKUP(H4246,'Contingency Events'!A:G,2,FALSE),H4246))</f>
        <v>OPEN LINE FROM BUS 324459 [2BUSH TAP   69.000] TO BUS 326533 [2BUSH EKPC  69.000] CKT 1</v>
      </c>
      <c r="J4246" s="11">
        <v>0.93965440988540649</v>
      </c>
      <c r="K4246" s="7">
        <f t="shared" si="132"/>
        <v>64.836154282093048</v>
      </c>
      <c r="L4246" s="11">
        <v>0.93968313932418823</v>
      </c>
      <c r="M4246" s="7">
        <f t="shared" si="133"/>
        <v>64.838136613368988</v>
      </c>
      <c r="N4246" s="19">
        <v>2.8729438781738281E-5</v>
      </c>
      <c r="O4246" s="19">
        <v>-3.1685829162597656E-4</v>
      </c>
    </row>
    <row r="4247" spans="1:17" hidden="1" x14ac:dyDescent="0.3">
      <c r="A4247" s="1">
        <v>342844</v>
      </c>
      <c r="B4247" s="1" t="s">
        <v>3960</v>
      </c>
      <c r="C4247" s="1">
        <v>500</v>
      </c>
      <c r="D4247" s="6" t="s">
        <v>1939</v>
      </c>
      <c r="E4247" s="1" t="s">
        <v>1940</v>
      </c>
      <c r="F4247" s="7">
        <v>0.93999999761581421</v>
      </c>
      <c r="G4247" s="7">
        <v>1.0499999523162842</v>
      </c>
      <c r="H4247" s="1" t="s">
        <v>7739</v>
      </c>
      <c r="I4247" s="1" t="str">
        <f>IF(ISBLANK(H4247),"", IF(EXACT(LEFT(H4247,6),"SINGLE"),VLOOKUP(H4247,'Contingency Events'!A:G,2,FALSE),H4247))</f>
        <v>OPEN LINE FROM BUS 324459 [2BUSH TAP   69.000] TO BUS 326533 [2BUSH EKPC  69.000] CKT 1</v>
      </c>
      <c r="J4247" s="11">
        <v>1.0499999523162842</v>
      </c>
      <c r="K4247" s="7">
        <f t="shared" si="132"/>
        <v>524.99997615814209</v>
      </c>
      <c r="L4247" s="11">
        <v>1.0499999523162842</v>
      </c>
      <c r="M4247" s="7">
        <f t="shared" si="133"/>
        <v>524.99997615814209</v>
      </c>
      <c r="N4247" s="19">
        <v>0</v>
      </c>
      <c r="O4247" s="19">
        <v>0</v>
      </c>
    </row>
    <row r="4248" spans="1:17" hidden="1" x14ac:dyDescent="0.3">
      <c r="F4248" s="7"/>
      <c r="G4248" s="7"/>
      <c r="I4248" s="1" t="str">
        <f>IF(ISBLANK(H4248),"", IF(EXACT(LEFT(H4248,6),"SINGLE"),VLOOKUP(H4248,'Contingency Events'!A:G,2,FALSE),H4248))</f>
        <v/>
      </c>
      <c r="K4248" s="7" t="str">
        <f t="shared" si="132"/>
        <v/>
      </c>
      <c r="M4248" s="7" t="str">
        <f t="shared" si="133"/>
        <v/>
      </c>
    </row>
    <row r="4249" spans="1:17" hidden="1" x14ac:dyDescent="0.3">
      <c r="A4249" s="5">
        <v>341584</v>
      </c>
      <c r="B4249" s="5" t="s">
        <v>3959</v>
      </c>
      <c r="C4249" s="5">
        <v>69</v>
      </c>
      <c r="D4249" s="8" t="s">
        <v>1939</v>
      </c>
      <c r="E4249" s="5" t="s">
        <v>1940</v>
      </c>
      <c r="F4249" s="13">
        <v>0.93999999761581421</v>
      </c>
      <c r="G4249" s="13">
        <v>1.0499999523162842</v>
      </c>
      <c r="H4249" s="5" t="s">
        <v>7742</v>
      </c>
      <c r="I4249" s="1" t="str">
        <f>IF(ISBLANK(H4249),"", IF(EXACT(LEFT(H4249,6),"SINGLE"),VLOOKUP(H4249,'Contingency Events'!A:G,2,FALSE),H4249))</f>
        <v>OPEN LINE FROM BUS 324460 [2CALLOWAY   69.000] TO BUS 324686 [2PINEVILLE  69.000] CKT 1</v>
      </c>
      <c r="J4249" s="14">
        <v>0.93965440988540649</v>
      </c>
      <c r="K4249" s="7">
        <f t="shared" si="132"/>
        <v>64.836154282093048</v>
      </c>
      <c r="L4249" s="14">
        <v>0.93965327739715576</v>
      </c>
      <c r="M4249" s="7">
        <f t="shared" si="133"/>
        <v>64.836076140403748</v>
      </c>
      <c r="N4249" s="20">
        <v>-1.1324882507324219E-6</v>
      </c>
      <c r="O4249" s="20">
        <v>-3.4672021865844727E-4</v>
      </c>
      <c r="P4249" s="5"/>
      <c r="Q4249" s="5"/>
    </row>
    <row r="4250" spans="1:17" hidden="1" x14ac:dyDescent="0.3">
      <c r="A4250" s="5">
        <v>342844</v>
      </c>
      <c r="B4250" s="5" t="s">
        <v>3960</v>
      </c>
      <c r="C4250" s="5">
        <v>500</v>
      </c>
      <c r="D4250" s="8" t="s">
        <v>1939</v>
      </c>
      <c r="E4250" s="5" t="s">
        <v>1940</v>
      </c>
      <c r="F4250" s="13">
        <v>0.93999999761581421</v>
      </c>
      <c r="G4250" s="13">
        <v>1.0499999523162842</v>
      </c>
      <c r="H4250" s="5" t="s">
        <v>7742</v>
      </c>
      <c r="I4250" s="1" t="str">
        <f>IF(ISBLANK(H4250),"", IF(EXACT(LEFT(H4250,6),"SINGLE"),VLOOKUP(H4250,'Contingency Events'!A:G,2,FALSE),H4250))</f>
        <v>OPEN LINE FROM BUS 324460 [2CALLOWAY   69.000] TO BUS 324686 [2PINEVILLE  69.000] CKT 1</v>
      </c>
      <c r="J4250" s="14">
        <v>1.0499999523162842</v>
      </c>
      <c r="K4250" s="7">
        <f t="shared" si="132"/>
        <v>524.99997615814209</v>
      </c>
      <c r="L4250" s="14">
        <v>1.0499999523162842</v>
      </c>
      <c r="M4250" s="7">
        <f t="shared" si="133"/>
        <v>524.99997615814209</v>
      </c>
      <c r="N4250" s="20">
        <v>0</v>
      </c>
      <c r="O4250" s="20">
        <v>0</v>
      </c>
      <c r="P4250" s="5"/>
      <c r="Q4250" s="5"/>
    </row>
    <row r="4251" spans="1:17" hidden="1" x14ac:dyDescent="0.3">
      <c r="F4251" s="7"/>
      <c r="G4251" s="7"/>
      <c r="I4251" s="1" t="str">
        <f>IF(ISBLANK(H4251),"", IF(EXACT(LEFT(H4251,6),"SINGLE"),VLOOKUP(H4251,'Contingency Events'!A:G,2,FALSE),H4251))</f>
        <v/>
      </c>
      <c r="K4251" s="7" t="str">
        <f t="shared" si="132"/>
        <v/>
      </c>
      <c r="M4251" s="7" t="str">
        <f t="shared" si="133"/>
        <v/>
      </c>
    </row>
    <row r="4252" spans="1:17" hidden="1" x14ac:dyDescent="0.3">
      <c r="A4252" s="1">
        <v>341584</v>
      </c>
      <c r="B4252" s="1" t="s">
        <v>3959</v>
      </c>
      <c r="C4252" s="1">
        <v>69</v>
      </c>
      <c r="D4252" s="6" t="s">
        <v>1939</v>
      </c>
      <c r="E4252" s="1" t="s">
        <v>1940</v>
      </c>
      <c r="F4252" s="7">
        <v>0.93999999761581421</v>
      </c>
      <c r="G4252" s="7">
        <v>1.0499999523162842</v>
      </c>
      <c r="H4252" s="1" t="s">
        <v>7744</v>
      </c>
      <c r="I4252" s="1" t="str">
        <f>IF(ISBLANK(H4252),"", IF(EXACT(LEFT(H4252,6),"SINGLE"),VLOOKUP(H4252,'Contingency Events'!A:G,2,FALSE),H4252))</f>
        <v>OPEN LINE FROM BUS 324460 [2CALLOWAY   69.000] TO BUS 324706 [2ROCKY BRNCH69.000] CKT 1</v>
      </c>
      <c r="J4252" s="11">
        <v>0.93965440988540649</v>
      </c>
      <c r="K4252" s="7">
        <f t="shared" si="132"/>
        <v>64.836154282093048</v>
      </c>
      <c r="L4252" s="11">
        <v>0.93965369462966919</v>
      </c>
      <c r="M4252" s="7">
        <f t="shared" si="133"/>
        <v>64.836104929447174</v>
      </c>
      <c r="N4252" s="19">
        <v>-7.152557373046875E-7</v>
      </c>
      <c r="O4252" s="19">
        <v>-3.4630298614501953E-4</v>
      </c>
    </row>
    <row r="4253" spans="1:17" hidden="1" x14ac:dyDescent="0.3">
      <c r="A4253" s="1">
        <v>342844</v>
      </c>
      <c r="B4253" s="1" t="s">
        <v>3960</v>
      </c>
      <c r="C4253" s="1">
        <v>500</v>
      </c>
      <c r="D4253" s="6" t="s">
        <v>1939</v>
      </c>
      <c r="E4253" s="1" t="s">
        <v>1940</v>
      </c>
      <c r="F4253" s="7">
        <v>0.93999999761581421</v>
      </c>
      <c r="G4253" s="7">
        <v>1.0499999523162842</v>
      </c>
      <c r="H4253" s="1" t="s">
        <v>7744</v>
      </c>
      <c r="I4253" s="1" t="str">
        <f>IF(ISBLANK(H4253),"", IF(EXACT(LEFT(H4253,6),"SINGLE"),VLOOKUP(H4253,'Contingency Events'!A:G,2,FALSE),H4253))</f>
        <v>OPEN LINE FROM BUS 324460 [2CALLOWAY   69.000] TO BUS 324706 [2ROCKY BRNCH69.000] CKT 1</v>
      </c>
      <c r="J4253" s="11">
        <v>1.0499999523162842</v>
      </c>
      <c r="K4253" s="7">
        <f t="shared" si="132"/>
        <v>524.99997615814209</v>
      </c>
      <c r="L4253" s="11">
        <v>1.0499999523162842</v>
      </c>
      <c r="M4253" s="7">
        <f t="shared" si="133"/>
        <v>524.99997615814209</v>
      </c>
      <c r="N4253" s="19">
        <v>0</v>
      </c>
      <c r="O4253" s="19">
        <v>0</v>
      </c>
    </row>
    <row r="4254" spans="1:17" hidden="1" x14ac:dyDescent="0.3">
      <c r="F4254" s="7"/>
      <c r="G4254" s="7"/>
      <c r="I4254" s="1" t="str">
        <f>IF(ISBLANK(H4254),"", IF(EXACT(LEFT(H4254,6),"SINGLE"),VLOOKUP(H4254,'Contingency Events'!A:G,2,FALSE),H4254))</f>
        <v/>
      </c>
      <c r="K4254" s="7" t="str">
        <f t="shared" si="132"/>
        <v/>
      </c>
      <c r="M4254" s="7" t="str">
        <f t="shared" si="133"/>
        <v/>
      </c>
    </row>
    <row r="4255" spans="1:17" hidden="1" x14ac:dyDescent="0.3">
      <c r="A4255" s="5">
        <v>341584</v>
      </c>
      <c r="B4255" s="5" t="s">
        <v>3959</v>
      </c>
      <c r="C4255" s="5">
        <v>69</v>
      </c>
      <c r="D4255" s="8" t="s">
        <v>1939</v>
      </c>
      <c r="E4255" s="5" t="s">
        <v>1940</v>
      </c>
      <c r="F4255" s="13">
        <v>0.93999999761581421</v>
      </c>
      <c r="G4255" s="13">
        <v>1.0499999523162842</v>
      </c>
      <c r="H4255" s="5" t="s">
        <v>7746</v>
      </c>
      <c r="I4255" s="1" t="str">
        <f>IF(ISBLANK(H4255),"", IF(EXACT(LEFT(H4255,6),"SINGLE"),VLOOKUP(H4255,'Contingency Events'!A:G,2,FALSE),H4255))</f>
        <v>OPEN LINE FROM BUS 324461 [2CAMARGO    69.000] TO BUS 324912 [2MT STERL KU69.000] CKT 1</v>
      </c>
      <c r="J4255" s="14">
        <v>0.93965440988540649</v>
      </c>
      <c r="K4255" s="7">
        <f t="shared" si="132"/>
        <v>64.836154282093048</v>
      </c>
      <c r="L4255" s="14">
        <v>0.93967580795288086</v>
      </c>
      <c r="M4255" s="7">
        <f t="shared" si="133"/>
        <v>64.837630748748779</v>
      </c>
      <c r="N4255" s="20">
        <v>2.1398067474365234E-5</v>
      </c>
      <c r="O4255" s="20">
        <v>-3.2418966293334961E-4</v>
      </c>
      <c r="P4255" s="5"/>
      <c r="Q4255" s="5"/>
    </row>
    <row r="4256" spans="1:17" hidden="1" x14ac:dyDescent="0.3">
      <c r="A4256" s="5">
        <v>342844</v>
      </c>
      <c r="B4256" s="5" t="s">
        <v>3960</v>
      </c>
      <c r="C4256" s="5">
        <v>500</v>
      </c>
      <c r="D4256" s="8" t="s">
        <v>1939</v>
      </c>
      <c r="E4256" s="5" t="s">
        <v>1940</v>
      </c>
      <c r="F4256" s="13">
        <v>0.93999999761581421</v>
      </c>
      <c r="G4256" s="13">
        <v>1.0499999523162842</v>
      </c>
      <c r="H4256" s="5" t="s">
        <v>7746</v>
      </c>
      <c r="I4256" s="1" t="str">
        <f>IF(ISBLANK(H4256),"", IF(EXACT(LEFT(H4256,6),"SINGLE"),VLOOKUP(H4256,'Contingency Events'!A:G,2,FALSE),H4256))</f>
        <v>OPEN LINE FROM BUS 324461 [2CAMARGO    69.000] TO BUS 324912 [2MT STERL KU69.000] CKT 1</v>
      </c>
      <c r="J4256" s="14">
        <v>1.0499999523162842</v>
      </c>
      <c r="K4256" s="7">
        <f t="shared" si="132"/>
        <v>524.99997615814209</v>
      </c>
      <c r="L4256" s="14">
        <v>1.0499999523162842</v>
      </c>
      <c r="M4256" s="7">
        <f t="shared" si="133"/>
        <v>524.99997615814209</v>
      </c>
      <c r="N4256" s="20">
        <v>0</v>
      </c>
      <c r="O4256" s="20">
        <v>0</v>
      </c>
      <c r="P4256" s="5"/>
      <c r="Q4256" s="5"/>
    </row>
    <row r="4257" spans="1:17" hidden="1" x14ac:dyDescent="0.3">
      <c r="F4257" s="7"/>
      <c r="G4257" s="7"/>
      <c r="I4257" s="1" t="str">
        <f>IF(ISBLANK(H4257),"", IF(EXACT(LEFT(H4257,6),"SINGLE"),VLOOKUP(H4257,'Contingency Events'!A:G,2,FALSE),H4257))</f>
        <v/>
      </c>
      <c r="K4257" s="7" t="str">
        <f t="shared" si="132"/>
        <v/>
      </c>
      <c r="M4257" s="7" t="str">
        <f t="shared" si="133"/>
        <v/>
      </c>
    </row>
    <row r="4258" spans="1:17" hidden="1" x14ac:dyDescent="0.3">
      <c r="A4258" s="1">
        <v>341584</v>
      </c>
      <c r="B4258" s="1" t="s">
        <v>3959</v>
      </c>
      <c r="C4258" s="1">
        <v>69</v>
      </c>
      <c r="D4258" s="6" t="s">
        <v>1939</v>
      </c>
      <c r="E4258" s="1" t="s">
        <v>1940</v>
      </c>
      <c r="F4258" s="7">
        <v>0.93999999761581421</v>
      </c>
      <c r="G4258" s="7">
        <v>1.0499999523162842</v>
      </c>
      <c r="H4258" s="1" t="s">
        <v>7748</v>
      </c>
      <c r="I4258" s="1" t="str">
        <f>IF(ISBLANK(H4258),"", IF(EXACT(LEFT(H4258,6),"SINGLE"),VLOOKUP(H4258,'Contingency Events'!A:G,2,FALSE),H4258))</f>
        <v>OPEN LINE FROM BUS 324462 [2CANAL      69.000] TO BUS 324499 [2DEL PARK   69.000] CKT 1</v>
      </c>
      <c r="J4258" s="11">
        <v>0.93965440988540649</v>
      </c>
      <c r="K4258" s="7">
        <f t="shared" si="132"/>
        <v>64.836154282093048</v>
      </c>
      <c r="L4258" s="11">
        <v>0.93965339660644531</v>
      </c>
      <c r="M4258" s="7">
        <f t="shared" si="133"/>
        <v>64.836084365844727</v>
      </c>
      <c r="N4258" s="19">
        <v>-1.0132789611816406E-6</v>
      </c>
      <c r="O4258" s="19">
        <v>-3.4660100936889648E-4</v>
      </c>
    </row>
    <row r="4259" spans="1:17" hidden="1" x14ac:dyDescent="0.3">
      <c r="A4259" s="1">
        <v>342844</v>
      </c>
      <c r="B4259" s="1" t="s">
        <v>3960</v>
      </c>
      <c r="C4259" s="1">
        <v>500</v>
      </c>
      <c r="D4259" s="6" t="s">
        <v>1939</v>
      </c>
      <c r="E4259" s="1" t="s">
        <v>1940</v>
      </c>
      <c r="F4259" s="7">
        <v>0.93999999761581421</v>
      </c>
      <c r="G4259" s="7">
        <v>1.0499999523162842</v>
      </c>
      <c r="H4259" s="1" t="s">
        <v>7748</v>
      </c>
      <c r="I4259" s="1" t="str">
        <f>IF(ISBLANK(H4259),"", IF(EXACT(LEFT(H4259,6),"SINGLE"),VLOOKUP(H4259,'Contingency Events'!A:G,2,FALSE),H4259))</f>
        <v>OPEN LINE FROM BUS 324462 [2CANAL      69.000] TO BUS 324499 [2DEL PARK   69.000] CKT 1</v>
      </c>
      <c r="J4259" s="11">
        <v>1.0499999523162842</v>
      </c>
      <c r="K4259" s="7">
        <f t="shared" si="132"/>
        <v>524.99997615814209</v>
      </c>
      <c r="L4259" s="11">
        <v>1.0499999523162842</v>
      </c>
      <c r="M4259" s="7">
        <f t="shared" si="133"/>
        <v>524.99997615814209</v>
      </c>
      <c r="N4259" s="19">
        <v>0</v>
      </c>
      <c r="O4259" s="19">
        <v>0</v>
      </c>
    </row>
    <row r="4260" spans="1:17" hidden="1" x14ac:dyDescent="0.3">
      <c r="F4260" s="7"/>
      <c r="G4260" s="7"/>
      <c r="I4260" s="1" t="str">
        <f>IF(ISBLANK(H4260),"", IF(EXACT(LEFT(H4260,6),"SINGLE"),VLOOKUP(H4260,'Contingency Events'!A:G,2,FALSE),H4260))</f>
        <v/>
      </c>
      <c r="K4260" s="7" t="str">
        <f t="shared" si="132"/>
        <v/>
      </c>
      <c r="M4260" s="7" t="str">
        <f t="shared" si="133"/>
        <v/>
      </c>
    </row>
    <row r="4261" spans="1:17" hidden="1" x14ac:dyDescent="0.3">
      <c r="A4261" s="5">
        <v>341584</v>
      </c>
      <c r="B4261" s="5" t="s">
        <v>3959</v>
      </c>
      <c r="C4261" s="5">
        <v>69</v>
      </c>
      <c r="D4261" s="8" t="s">
        <v>1939</v>
      </c>
      <c r="E4261" s="5" t="s">
        <v>1940</v>
      </c>
      <c r="F4261" s="13">
        <v>0.93999999761581421</v>
      </c>
      <c r="G4261" s="13">
        <v>1.0499999523162842</v>
      </c>
      <c r="H4261" s="5" t="s">
        <v>7750</v>
      </c>
      <c r="I4261" s="1" t="str">
        <f>IF(ISBLANK(H4261),"", IF(EXACT(LEFT(H4261,6),"SINGLE"),VLOOKUP(H4261,'Contingency Events'!A:G,2,FALSE),H4261))</f>
        <v>OPEN LINE FROM BUS 324462 [2CANAL      69.000] TO BUS 324624 [2MADISON LGE69.000] CKT 1</v>
      </c>
      <c r="J4261" s="14">
        <v>0.93965440988540649</v>
      </c>
      <c r="K4261" s="7">
        <f t="shared" si="132"/>
        <v>64.836154282093048</v>
      </c>
      <c r="L4261" s="14">
        <v>0.93964678049087524</v>
      </c>
      <c r="M4261" s="7">
        <f t="shared" si="133"/>
        <v>64.835627853870392</v>
      </c>
      <c r="N4261" s="20">
        <v>-7.62939453125E-6</v>
      </c>
      <c r="O4261" s="20">
        <v>-3.5321712493896484E-4</v>
      </c>
      <c r="P4261" s="5"/>
      <c r="Q4261" s="5"/>
    </row>
    <row r="4262" spans="1:17" hidden="1" x14ac:dyDescent="0.3">
      <c r="A4262" s="5">
        <v>342844</v>
      </c>
      <c r="B4262" s="5" t="s">
        <v>3960</v>
      </c>
      <c r="C4262" s="5">
        <v>500</v>
      </c>
      <c r="D4262" s="8" t="s">
        <v>1939</v>
      </c>
      <c r="E4262" s="5" t="s">
        <v>1940</v>
      </c>
      <c r="F4262" s="13">
        <v>0.93999999761581421</v>
      </c>
      <c r="G4262" s="13">
        <v>1.0499999523162842</v>
      </c>
      <c r="H4262" s="5" t="s">
        <v>7750</v>
      </c>
      <c r="I4262" s="1" t="str">
        <f>IF(ISBLANK(H4262),"", IF(EXACT(LEFT(H4262,6),"SINGLE"),VLOOKUP(H4262,'Contingency Events'!A:G,2,FALSE),H4262))</f>
        <v>OPEN LINE FROM BUS 324462 [2CANAL      69.000] TO BUS 324624 [2MADISON LGE69.000] CKT 1</v>
      </c>
      <c r="J4262" s="14">
        <v>1.0499999523162842</v>
      </c>
      <c r="K4262" s="7">
        <f t="shared" si="132"/>
        <v>524.99997615814209</v>
      </c>
      <c r="L4262" s="14">
        <v>1.0499999523162842</v>
      </c>
      <c r="M4262" s="7">
        <f t="shared" si="133"/>
        <v>524.99997615814209</v>
      </c>
      <c r="N4262" s="20">
        <v>0</v>
      </c>
      <c r="O4262" s="20">
        <v>0</v>
      </c>
      <c r="P4262" s="5"/>
      <c r="Q4262" s="5"/>
    </row>
    <row r="4263" spans="1:17" hidden="1" x14ac:dyDescent="0.3">
      <c r="F4263" s="7"/>
      <c r="G4263" s="7"/>
      <c r="I4263" s="1" t="str">
        <f>IF(ISBLANK(H4263),"", IF(EXACT(LEFT(H4263,6),"SINGLE"),VLOOKUP(H4263,'Contingency Events'!A:G,2,FALSE),H4263))</f>
        <v/>
      </c>
      <c r="K4263" s="7" t="str">
        <f t="shared" si="132"/>
        <v/>
      </c>
      <c r="M4263" s="7" t="str">
        <f t="shared" si="133"/>
        <v/>
      </c>
    </row>
    <row r="4264" spans="1:17" hidden="1" x14ac:dyDescent="0.3">
      <c r="A4264" s="1">
        <v>341584</v>
      </c>
      <c r="B4264" s="1" t="s">
        <v>3959</v>
      </c>
      <c r="C4264" s="1">
        <v>69</v>
      </c>
      <c r="D4264" s="6" t="s">
        <v>1939</v>
      </c>
      <c r="E4264" s="1" t="s">
        <v>1940</v>
      </c>
      <c r="F4264" s="7">
        <v>0.93999999761581421</v>
      </c>
      <c r="G4264" s="7">
        <v>1.0499999523162842</v>
      </c>
      <c r="H4264" s="1" t="s">
        <v>7752</v>
      </c>
      <c r="I4264" s="1" t="str">
        <f>IF(ISBLANK(H4264),"", IF(EXACT(LEFT(H4264,6),"SINGLE"),VLOOKUP(H4264,'Contingency Events'!A:G,2,FALSE),H4264))</f>
        <v>OPEN LINE FROM BUS 324462 [2CANAL      69.000] TO BUS 324625 [2MAGAZINE   69.000] CKT 1</v>
      </c>
      <c r="J4264" s="11">
        <v>0.93965440988540649</v>
      </c>
      <c r="K4264" s="7">
        <f t="shared" si="132"/>
        <v>64.836154282093048</v>
      </c>
      <c r="L4264" s="11">
        <v>0.93965661525726318</v>
      </c>
      <c r="M4264" s="7">
        <f t="shared" si="133"/>
        <v>64.83630645275116</v>
      </c>
      <c r="N4264" s="19">
        <v>2.2053718566894531E-6</v>
      </c>
      <c r="O4264" s="19">
        <v>-3.4338235855102539E-4</v>
      </c>
    </row>
    <row r="4265" spans="1:17" hidden="1" x14ac:dyDescent="0.3">
      <c r="A4265" s="1">
        <v>342844</v>
      </c>
      <c r="B4265" s="1" t="s">
        <v>3960</v>
      </c>
      <c r="C4265" s="1">
        <v>500</v>
      </c>
      <c r="D4265" s="6" t="s">
        <v>1939</v>
      </c>
      <c r="E4265" s="1" t="s">
        <v>1940</v>
      </c>
      <c r="F4265" s="7">
        <v>0.93999999761581421</v>
      </c>
      <c r="G4265" s="7">
        <v>1.0499999523162842</v>
      </c>
      <c r="H4265" s="1" t="s">
        <v>7752</v>
      </c>
      <c r="I4265" s="1" t="str">
        <f>IF(ISBLANK(H4265),"", IF(EXACT(LEFT(H4265,6),"SINGLE"),VLOOKUP(H4265,'Contingency Events'!A:G,2,FALSE),H4265))</f>
        <v>OPEN LINE FROM BUS 324462 [2CANAL      69.000] TO BUS 324625 [2MAGAZINE   69.000] CKT 1</v>
      </c>
      <c r="J4265" s="11">
        <v>1.0499999523162842</v>
      </c>
      <c r="K4265" s="7">
        <f t="shared" si="132"/>
        <v>524.99997615814209</v>
      </c>
      <c r="L4265" s="11">
        <v>1.0499999523162842</v>
      </c>
      <c r="M4265" s="7">
        <f t="shared" si="133"/>
        <v>524.99997615814209</v>
      </c>
      <c r="N4265" s="19">
        <v>0</v>
      </c>
      <c r="O4265" s="19">
        <v>0</v>
      </c>
    </row>
    <row r="4266" spans="1:17" hidden="1" x14ac:dyDescent="0.3">
      <c r="F4266" s="7"/>
      <c r="G4266" s="7"/>
      <c r="I4266" s="1" t="str">
        <f>IF(ISBLANK(H4266),"", IF(EXACT(LEFT(H4266,6),"SINGLE"),VLOOKUP(H4266,'Contingency Events'!A:G,2,FALSE),H4266))</f>
        <v/>
      </c>
      <c r="K4266" s="7" t="str">
        <f t="shared" si="132"/>
        <v/>
      </c>
      <c r="M4266" s="7" t="str">
        <f t="shared" si="133"/>
        <v/>
      </c>
    </row>
    <row r="4267" spans="1:17" hidden="1" x14ac:dyDescent="0.3">
      <c r="A4267" s="5">
        <v>341584</v>
      </c>
      <c r="B4267" s="5" t="s">
        <v>3959</v>
      </c>
      <c r="C4267" s="5">
        <v>69</v>
      </c>
      <c r="D4267" s="8" t="s">
        <v>1939</v>
      </c>
      <c r="E4267" s="5" t="s">
        <v>1940</v>
      </c>
      <c r="F4267" s="13">
        <v>0.93999999761581421</v>
      </c>
      <c r="G4267" s="13">
        <v>1.0499999523162842</v>
      </c>
      <c r="H4267" s="5" t="s">
        <v>7754</v>
      </c>
      <c r="I4267" s="1" t="str">
        <f>IF(ISBLANK(H4267),"", IF(EXACT(LEFT(H4267,6),"SINGLE"),VLOOKUP(H4267,'Contingency Events'!A:G,2,FALSE),H4267))</f>
        <v>OPEN LINE FROM BUS 324462 [2CANAL      69.000] TO BUS 324665 [2OHIO FALL 169.000] CKT 1</v>
      </c>
      <c r="J4267" s="14">
        <v>0.93965440988540649</v>
      </c>
      <c r="K4267" s="7">
        <f t="shared" si="132"/>
        <v>64.836154282093048</v>
      </c>
      <c r="L4267" s="14">
        <v>0.93964999914169312</v>
      </c>
      <c r="M4267" s="7">
        <f t="shared" si="133"/>
        <v>64.835849940776825</v>
      </c>
      <c r="N4267" s="20">
        <v>-4.4107437133789063E-6</v>
      </c>
      <c r="O4267" s="20">
        <v>-3.4999847412109375E-4</v>
      </c>
      <c r="P4267" s="5"/>
      <c r="Q4267" s="5"/>
    </row>
    <row r="4268" spans="1:17" hidden="1" x14ac:dyDescent="0.3">
      <c r="A4268" s="5">
        <v>342844</v>
      </c>
      <c r="B4268" s="5" t="s">
        <v>3960</v>
      </c>
      <c r="C4268" s="5">
        <v>500</v>
      </c>
      <c r="D4268" s="8" t="s">
        <v>1939</v>
      </c>
      <c r="E4268" s="5" t="s">
        <v>1940</v>
      </c>
      <c r="F4268" s="13">
        <v>0.93999999761581421</v>
      </c>
      <c r="G4268" s="13">
        <v>1.0499999523162842</v>
      </c>
      <c r="H4268" s="5" t="s">
        <v>7754</v>
      </c>
      <c r="I4268" s="1" t="str">
        <f>IF(ISBLANK(H4268),"", IF(EXACT(LEFT(H4268,6),"SINGLE"),VLOOKUP(H4268,'Contingency Events'!A:G,2,FALSE),H4268))</f>
        <v>OPEN LINE FROM BUS 324462 [2CANAL      69.000] TO BUS 324665 [2OHIO FALL 169.000] CKT 1</v>
      </c>
      <c r="J4268" s="14">
        <v>1.0499999523162842</v>
      </c>
      <c r="K4268" s="7">
        <f t="shared" si="132"/>
        <v>524.99997615814209</v>
      </c>
      <c r="L4268" s="14">
        <v>1.0499999523162842</v>
      </c>
      <c r="M4268" s="7">
        <f t="shared" si="133"/>
        <v>524.99997615814209</v>
      </c>
      <c r="N4268" s="20">
        <v>0</v>
      </c>
      <c r="O4268" s="20">
        <v>0</v>
      </c>
      <c r="P4268" s="5"/>
      <c r="Q4268" s="5"/>
    </row>
    <row r="4269" spans="1:17" hidden="1" x14ac:dyDescent="0.3">
      <c r="F4269" s="7"/>
      <c r="G4269" s="7"/>
      <c r="I4269" s="1" t="str">
        <f>IF(ISBLANK(H4269),"", IF(EXACT(LEFT(H4269,6),"SINGLE"),VLOOKUP(H4269,'Contingency Events'!A:G,2,FALSE),H4269))</f>
        <v/>
      </c>
      <c r="K4269" s="7" t="str">
        <f t="shared" si="132"/>
        <v/>
      </c>
      <c r="M4269" s="7" t="str">
        <f t="shared" si="133"/>
        <v/>
      </c>
    </row>
    <row r="4270" spans="1:17" hidden="1" x14ac:dyDescent="0.3">
      <c r="A4270" s="1">
        <v>341584</v>
      </c>
      <c r="B4270" s="1" t="s">
        <v>3959</v>
      </c>
      <c r="C4270" s="1">
        <v>69</v>
      </c>
      <c r="D4270" s="6" t="s">
        <v>1939</v>
      </c>
      <c r="E4270" s="1" t="s">
        <v>1940</v>
      </c>
      <c r="F4270" s="7">
        <v>0.93999999761581421</v>
      </c>
      <c r="G4270" s="7">
        <v>1.0499999523162842</v>
      </c>
      <c r="H4270" s="1" t="s">
        <v>7756</v>
      </c>
      <c r="I4270" s="1" t="str">
        <f>IF(ISBLANK(H4270),"", IF(EXACT(LEFT(H4270,6),"SINGLE"),VLOOKUP(H4270,'Contingency Events'!A:G,2,FALSE),H4270))</f>
        <v>OPEN LINE FROM BUS 324462 [2CANAL      69.000] TO BUS 324666 [2OHIO FALL 269.000] CKT 1</v>
      </c>
      <c r="J4270" s="11">
        <v>0.93965440988540649</v>
      </c>
      <c r="K4270" s="7">
        <f t="shared" si="132"/>
        <v>64.836154282093048</v>
      </c>
      <c r="L4270" s="11">
        <v>0.93965011835098267</v>
      </c>
      <c r="M4270" s="7">
        <f t="shared" si="133"/>
        <v>64.835858166217804</v>
      </c>
      <c r="N4270" s="19">
        <v>-4.291534423828125E-6</v>
      </c>
      <c r="O4270" s="19">
        <v>-3.4987926483154297E-4</v>
      </c>
    </row>
    <row r="4271" spans="1:17" hidden="1" x14ac:dyDescent="0.3">
      <c r="A4271" s="1">
        <v>342844</v>
      </c>
      <c r="B4271" s="1" t="s">
        <v>3960</v>
      </c>
      <c r="C4271" s="1">
        <v>500</v>
      </c>
      <c r="D4271" s="6" t="s">
        <v>1939</v>
      </c>
      <c r="E4271" s="1" t="s">
        <v>1940</v>
      </c>
      <c r="F4271" s="7">
        <v>0.93999999761581421</v>
      </c>
      <c r="G4271" s="7">
        <v>1.0499999523162842</v>
      </c>
      <c r="H4271" s="1" t="s">
        <v>7756</v>
      </c>
      <c r="I4271" s="1" t="str">
        <f>IF(ISBLANK(H4271),"", IF(EXACT(LEFT(H4271,6),"SINGLE"),VLOOKUP(H4271,'Contingency Events'!A:G,2,FALSE),H4271))</f>
        <v>OPEN LINE FROM BUS 324462 [2CANAL      69.000] TO BUS 324666 [2OHIO FALL 269.000] CKT 1</v>
      </c>
      <c r="J4271" s="11">
        <v>1.0499999523162842</v>
      </c>
      <c r="K4271" s="7">
        <f t="shared" si="132"/>
        <v>524.99997615814209</v>
      </c>
      <c r="L4271" s="11">
        <v>1.0499999523162842</v>
      </c>
      <c r="M4271" s="7">
        <f t="shared" si="133"/>
        <v>524.99997615814209</v>
      </c>
      <c r="N4271" s="19">
        <v>0</v>
      </c>
      <c r="O4271" s="19">
        <v>0</v>
      </c>
    </row>
    <row r="4272" spans="1:17" hidden="1" x14ac:dyDescent="0.3">
      <c r="F4272" s="7"/>
      <c r="G4272" s="7"/>
      <c r="I4272" s="1" t="str">
        <f>IF(ISBLANK(H4272),"", IF(EXACT(LEFT(H4272,6),"SINGLE"),VLOOKUP(H4272,'Contingency Events'!A:G,2,FALSE),H4272))</f>
        <v/>
      </c>
      <c r="K4272" s="7" t="str">
        <f t="shared" si="132"/>
        <v/>
      </c>
      <c r="M4272" s="7" t="str">
        <f t="shared" si="133"/>
        <v/>
      </c>
    </row>
    <row r="4273" spans="1:17" hidden="1" x14ac:dyDescent="0.3">
      <c r="A4273" s="5">
        <v>341584</v>
      </c>
      <c r="B4273" s="5" t="s">
        <v>3959</v>
      </c>
      <c r="C4273" s="5">
        <v>69</v>
      </c>
      <c r="D4273" s="8" t="s">
        <v>1939</v>
      </c>
      <c r="E4273" s="5" t="s">
        <v>1940</v>
      </c>
      <c r="F4273" s="13">
        <v>0.93999999761581421</v>
      </c>
      <c r="G4273" s="13">
        <v>1.0499999523162842</v>
      </c>
      <c r="H4273" s="5" t="s">
        <v>7758</v>
      </c>
      <c r="I4273" s="1" t="str">
        <f>IF(ISBLANK(H4273),"", IF(EXACT(LEFT(H4273,6),"SINGLE"),VLOOKUP(H4273,'Contingency Events'!A:G,2,FALSE),H4273))</f>
        <v>OPEN LINE FROM BUS 324464 [2CARON      69.000] TO BUS 324615 [2LONDON     69.000] CKT 1</v>
      </c>
      <c r="J4273" s="14">
        <v>0.93965440988540649</v>
      </c>
      <c r="K4273" s="7">
        <f t="shared" si="132"/>
        <v>64.836154282093048</v>
      </c>
      <c r="L4273" s="14">
        <v>0.93967753648757935</v>
      </c>
      <c r="M4273" s="7">
        <f t="shared" si="133"/>
        <v>64.837750017642975</v>
      </c>
      <c r="N4273" s="20">
        <v>2.3126602172851563E-5</v>
      </c>
      <c r="O4273" s="20">
        <v>-3.2246112823486328E-4</v>
      </c>
      <c r="P4273" s="5"/>
      <c r="Q4273" s="5"/>
    </row>
    <row r="4274" spans="1:17" hidden="1" x14ac:dyDescent="0.3">
      <c r="A4274" s="5">
        <v>342844</v>
      </c>
      <c r="B4274" s="5" t="s">
        <v>3960</v>
      </c>
      <c r="C4274" s="5">
        <v>500</v>
      </c>
      <c r="D4274" s="8" t="s">
        <v>1939</v>
      </c>
      <c r="E4274" s="5" t="s">
        <v>1940</v>
      </c>
      <c r="F4274" s="13">
        <v>0.93999999761581421</v>
      </c>
      <c r="G4274" s="13">
        <v>1.0499999523162842</v>
      </c>
      <c r="H4274" s="5" t="s">
        <v>7758</v>
      </c>
      <c r="I4274" s="1" t="str">
        <f>IF(ISBLANK(H4274),"", IF(EXACT(LEFT(H4274,6),"SINGLE"),VLOOKUP(H4274,'Contingency Events'!A:G,2,FALSE),H4274))</f>
        <v>OPEN LINE FROM BUS 324464 [2CARON      69.000] TO BUS 324615 [2LONDON     69.000] CKT 1</v>
      </c>
      <c r="J4274" s="14">
        <v>1.0499999523162842</v>
      </c>
      <c r="K4274" s="7">
        <f t="shared" si="132"/>
        <v>524.99997615814209</v>
      </c>
      <c r="L4274" s="14">
        <v>1.0499999523162842</v>
      </c>
      <c r="M4274" s="7">
        <f t="shared" si="133"/>
        <v>524.99997615814209</v>
      </c>
      <c r="N4274" s="20">
        <v>0</v>
      </c>
      <c r="O4274" s="20">
        <v>0</v>
      </c>
      <c r="P4274" s="5"/>
      <c r="Q4274" s="5"/>
    </row>
    <row r="4275" spans="1:17" hidden="1" x14ac:dyDescent="0.3">
      <c r="A4275" s="5">
        <v>324464</v>
      </c>
      <c r="B4275" s="5" t="s">
        <v>7760</v>
      </c>
      <c r="C4275" s="5">
        <v>69</v>
      </c>
      <c r="D4275" s="8" t="s">
        <v>2522</v>
      </c>
      <c r="E4275" s="5" t="s">
        <v>1940</v>
      </c>
      <c r="F4275" s="13">
        <v>0.93999999761581421</v>
      </c>
      <c r="G4275" s="13">
        <v>1.059999942779541</v>
      </c>
      <c r="H4275" s="5" t="s">
        <v>7758</v>
      </c>
      <c r="I4275" s="1" t="str">
        <f>IF(ISBLANK(H4275),"", IF(EXACT(LEFT(H4275,6),"SINGLE"),VLOOKUP(H4275,'Contingency Events'!A:G,2,FALSE),H4275))</f>
        <v>OPEN LINE FROM BUS 324464 [2CARON      69.000] TO BUS 324615 [2LONDON     69.000] CKT 1</v>
      </c>
      <c r="J4275" s="14">
        <v>0.96899861097335815</v>
      </c>
      <c r="K4275" s="7">
        <f t="shared" si="132"/>
        <v>66.860904157161713</v>
      </c>
      <c r="L4275" s="14">
        <v>0.93998998403549194</v>
      </c>
      <c r="M4275" s="7">
        <f t="shared" si="133"/>
        <v>64.859308898448944</v>
      </c>
      <c r="N4275" s="20">
        <v>-2.9008626937866211E-2</v>
      </c>
      <c r="O4275" s="20">
        <v>-1.0013580322265625E-5</v>
      </c>
      <c r="P4275" s="5"/>
      <c r="Q4275" s="5"/>
    </row>
    <row r="4276" spans="1:17" hidden="1" x14ac:dyDescent="0.3">
      <c r="F4276" s="7"/>
      <c r="G4276" s="7"/>
      <c r="I4276" s="1" t="str">
        <f>IF(ISBLANK(H4276),"", IF(EXACT(LEFT(H4276,6),"SINGLE"),VLOOKUP(H4276,'Contingency Events'!A:G,2,FALSE),H4276))</f>
        <v/>
      </c>
      <c r="K4276" s="7" t="str">
        <f t="shared" si="132"/>
        <v/>
      </c>
      <c r="M4276" s="7" t="str">
        <f t="shared" si="133"/>
        <v/>
      </c>
    </row>
    <row r="4277" spans="1:17" hidden="1" x14ac:dyDescent="0.3">
      <c r="A4277" s="1">
        <v>341584</v>
      </c>
      <c r="B4277" s="1" t="s">
        <v>3959</v>
      </c>
      <c r="C4277" s="1">
        <v>69</v>
      </c>
      <c r="D4277" s="6" t="s">
        <v>1939</v>
      </c>
      <c r="E4277" s="1" t="s">
        <v>1940</v>
      </c>
      <c r="F4277" s="7">
        <v>0.93999999761581421</v>
      </c>
      <c r="G4277" s="7">
        <v>1.0499999523162842</v>
      </c>
      <c r="H4277" s="1" t="s">
        <v>7761</v>
      </c>
      <c r="I4277" s="1" t="str">
        <f>IF(ISBLANK(H4277),"", IF(EXACT(LEFT(H4277,6),"SINGLE"),VLOOKUP(H4277,'Contingency Events'!A:G,2,FALSE),H4277))</f>
        <v>OPEN LINE FROM BUS 324464 [2CARON      69.000] TO BUS 324860 [2FARISTON   69.000] CKT 1</v>
      </c>
      <c r="J4277" s="11">
        <v>0.93965440988540649</v>
      </c>
      <c r="K4277" s="7">
        <f t="shared" si="132"/>
        <v>64.836154282093048</v>
      </c>
      <c r="L4277" s="11">
        <v>0.93966168165206909</v>
      </c>
      <c r="M4277" s="7">
        <f t="shared" si="133"/>
        <v>64.836656033992767</v>
      </c>
      <c r="N4277" s="19">
        <v>7.2717666625976563E-6</v>
      </c>
      <c r="O4277" s="19">
        <v>-3.3831596374511719E-4</v>
      </c>
    </row>
    <row r="4278" spans="1:17" hidden="1" x14ac:dyDescent="0.3">
      <c r="A4278" s="1">
        <v>342844</v>
      </c>
      <c r="B4278" s="1" t="s">
        <v>3960</v>
      </c>
      <c r="C4278" s="1">
        <v>500</v>
      </c>
      <c r="D4278" s="6" t="s">
        <v>1939</v>
      </c>
      <c r="E4278" s="1" t="s">
        <v>1940</v>
      </c>
      <c r="F4278" s="7">
        <v>0.93999999761581421</v>
      </c>
      <c r="G4278" s="7">
        <v>1.0499999523162842</v>
      </c>
      <c r="H4278" s="1" t="s">
        <v>7761</v>
      </c>
      <c r="I4278" s="1" t="str">
        <f>IF(ISBLANK(H4278),"", IF(EXACT(LEFT(H4278,6),"SINGLE"),VLOOKUP(H4278,'Contingency Events'!A:G,2,FALSE),H4278))</f>
        <v>OPEN LINE FROM BUS 324464 [2CARON      69.000] TO BUS 324860 [2FARISTON   69.000] CKT 1</v>
      </c>
      <c r="J4278" s="11">
        <v>1.0499999523162842</v>
      </c>
      <c r="K4278" s="7">
        <f t="shared" si="132"/>
        <v>524.99997615814209</v>
      </c>
      <c r="L4278" s="11">
        <v>1.0499999523162842</v>
      </c>
      <c r="M4278" s="7">
        <f t="shared" si="133"/>
        <v>524.99997615814209</v>
      </c>
      <c r="N4278" s="19">
        <v>0</v>
      </c>
      <c r="O4278" s="19">
        <v>0</v>
      </c>
    </row>
    <row r="4279" spans="1:17" hidden="1" x14ac:dyDescent="0.3">
      <c r="F4279" s="7"/>
      <c r="G4279" s="7"/>
      <c r="I4279" s="1" t="str">
        <f>IF(ISBLANK(H4279),"", IF(EXACT(LEFT(H4279,6),"SINGLE"),VLOOKUP(H4279,'Contingency Events'!A:G,2,FALSE),H4279))</f>
        <v/>
      </c>
      <c r="K4279" s="7" t="str">
        <f t="shared" si="132"/>
        <v/>
      </c>
      <c r="M4279" s="7" t="str">
        <f t="shared" si="133"/>
        <v/>
      </c>
    </row>
    <row r="4280" spans="1:17" hidden="1" x14ac:dyDescent="0.3">
      <c r="A4280" s="5">
        <v>341584</v>
      </c>
      <c r="B4280" s="5" t="s">
        <v>3959</v>
      </c>
      <c r="C4280" s="5">
        <v>69</v>
      </c>
      <c r="D4280" s="8" t="s">
        <v>1939</v>
      </c>
      <c r="E4280" s="5" t="s">
        <v>1940</v>
      </c>
      <c r="F4280" s="13">
        <v>0.93999999761581421</v>
      </c>
      <c r="G4280" s="13">
        <v>1.0499999523162842</v>
      </c>
      <c r="H4280" s="5" t="s">
        <v>7763</v>
      </c>
      <c r="I4280" s="1" t="str">
        <f>IF(ISBLANK(H4280),"", IF(EXACT(LEFT(H4280,6),"SINGLE"),VLOOKUP(H4280,'Contingency Events'!A:G,2,FALSE),H4280))</f>
        <v>OPEN LINE FROM BUS 324465 [2CARPENTER T69.000] TO BUS 324784 [2WOFFORD    69.000] CKT 1</v>
      </c>
      <c r="J4280" s="14">
        <v>0.93965440988540649</v>
      </c>
      <c r="K4280" s="7">
        <f t="shared" si="132"/>
        <v>64.836154282093048</v>
      </c>
      <c r="L4280" s="14">
        <v>0.93965339660644531</v>
      </c>
      <c r="M4280" s="7">
        <f t="shared" si="133"/>
        <v>64.836084365844727</v>
      </c>
      <c r="N4280" s="20">
        <v>-1.0132789611816406E-6</v>
      </c>
      <c r="O4280" s="20">
        <v>-3.4660100936889648E-4</v>
      </c>
      <c r="P4280" s="5"/>
      <c r="Q4280" s="5"/>
    </row>
    <row r="4281" spans="1:17" hidden="1" x14ac:dyDescent="0.3">
      <c r="A4281" s="5">
        <v>342844</v>
      </c>
      <c r="B4281" s="5" t="s">
        <v>3960</v>
      </c>
      <c r="C4281" s="5">
        <v>500</v>
      </c>
      <c r="D4281" s="8" t="s">
        <v>1939</v>
      </c>
      <c r="E4281" s="5" t="s">
        <v>1940</v>
      </c>
      <c r="F4281" s="13">
        <v>0.93999999761581421</v>
      </c>
      <c r="G4281" s="13">
        <v>1.0499999523162842</v>
      </c>
      <c r="H4281" s="5" t="s">
        <v>7763</v>
      </c>
      <c r="I4281" s="1" t="str">
        <f>IF(ISBLANK(H4281),"", IF(EXACT(LEFT(H4281,6),"SINGLE"),VLOOKUP(H4281,'Contingency Events'!A:G,2,FALSE),H4281))</f>
        <v>OPEN LINE FROM BUS 324465 [2CARPENTER T69.000] TO BUS 324784 [2WOFFORD    69.000] CKT 1</v>
      </c>
      <c r="J4281" s="14">
        <v>1.0499999523162842</v>
      </c>
      <c r="K4281" s="7">
        <f t="shared" si="132"/>
        <v>524.99997615814209</v>
      </c>
      <c r="L4281" s="14">
        <v>1.0499999523162842</v>
      </c>
      <c r="M4281" s="7">
        <f t="shared" si="133"/>
        <v>524.99997615814209</v>
      </c>
      <c r="N4281" s="20">
        <v>0</v>
      </c>
      <c r="O4281" s="20">
        <v>0</v>
      </c>
      <c r="P4281" s="5"/>
      <c r="Q4281" s="5"/>
    </row>
    <row r="4282" spans="1:17" hidden="1" x14ac:dyDescent="0.3">
      <c r="F4282" s="7"/>
      <c r="G4282" s="7"/>
      <c r="I4282" s="1" t="str">
        <f>IF(ISBLANK(H4282),"", IF(EXACT(LEFT(H4282,6),"SINGLE"),VLOOKUP(H4282,'Contingency Events'!A:G,2,FALSE),H4282))</f>
        <v/>
      </c>
      <c r="K4282" s="7" t="str">
        <f t="shared" si="132"/>
        <v/>
      </c>
      <c r="M4282" s="7" t="str">
        <f t="shared" si="133"/>
        <v/>
      </c>
    </row>
    <row r="4283" spans="1:17" hidden="1" x14ac:dyDescent="0.3">
      <c r="A4283" s="1">
        <v>341584</v>
      </c>
      <c r="B4283" s="1" t="s">
        <v>3959</v>
      </c>
      <c r="C4283" s="1">
        <v>69</v>
      </c>
      <c r="D4283" s="6" t="s">
        <v>1939</v>
      </c>
      <c r="E4283" s="1" t="s">
        <v>1940</v>
      </c>
      <c r="F4283" s="7">
        <v>0.93999999761581421</v>
      </c>
      <c r="G4283" s="7">
        <v>1.0499999523162842</v>
      </c>
      <c r="H4283" s="1" t="s">
        <v>7765</v>
      </c>
      <c r="I4283" s="1" t="str">
        <f>IF(ISBLANK(H4283),"", IF(EXACT(LEFT(H4283,6),"SINGLE"),VLOOKUP(H4283,'Contingency Events'!A:G,2,FALSE),H4283))</f>
        <v>OPEN LINE FROM BUS 324465 [2CARPENTER T69.000] TO BUS 326535 [2CARPENTER  69.000] CKT 1</v>
      </c>
      <c r="J4283" s="11">
        <v>0.93965440988540649</v>
      </c>
      <c r="K4283" s="7">
        <f t="shared" si="132"/>
        <v>64.836154282093048</v>
      </c>
      <c r="L4283" s="11">
        <v>0.9396820068359375</v>
      </c>
      <c r="M4283" s="7">
        <f t="shared" si="133"/>
        <v>64.838058471679688</v>
      </c>
      <c r="N4283" s="19">
        <v>2.7596950531005859E-5</v>
      </c>
      <c r="O4283" s="19">
        <v>-3.1799077987670898E-4</v>
      </c>
    </row>
    <row r="4284" spans="1:17" hidden="1" x14ac:dyDescent="0.3">
      <c r="A4284" s="1">
        <v>342844</v>
      </c>
      <c r="B4284" s="1" t="s">
        <v>3960</v>
      </c>
      <c r="C4284" s="1">
        <v>500</v>
      </c>
      <c r="D4284" s="6" t="s">
        <v>1939</v>
      </c>
      <c r="E4284" s="1" t="s">
        <v>1940</v>
      </c>
      <c r="F4284" s="7">
        <v>0.93999999761581421</v>
      </c>
      <c r="G4284" s="7">
        <v>1.0499999523162842</v>
      </c>
      <c r="H4284" s="1" t="s">
        <v>7765</v>
      </c>
      <c r="I4284" s="1" t="str">
        <f>IF(ISBLANK(H4284),"", IF(EXACT(LEFT(H4284,6),"SINGLE"),VLOOKUP(H4284,'Contingency Events'!A:G,2,FALSE),H4284))</f>
        <v>OPEN LINE FROM BUS 324465 [2CARPENTER T69.000] TO BUS 326535 [2CARPENTER  69.000] CKT 1</v>
      </c>
      <c r="J4284" s="11">
        <v>1.0499999523162842</v>
      </c>
      <c r="K4284" s="7">
        <f t="shared" si="132"/>
        <v>524.99997615814209</v>
      </c>
      <c r="L4284" s="11">
        <v>1.0499999523162842</v>
      </c>
      <c r="M4284" s="7">
        <f t="shared" si="133"/>
        <v>524.99997615814209</v>
      </c>
      <c r="N4284" s="19">
        <v>0</v>
      </c>
      <c r="O4284" s="19">
        <v>0</v>
      </c>
    </row>
    <row r="4285" spans="1:17" hidden="1" x14ac:dyDescent="0.3">
      <c r="F4285" s="7"/>
      <c r="G4285" s="7"/>
      <c r="I4285" s="1" t="str">
        <f>IF(ISBLANK(H4285),"", IF(EXACT(LEFT(H4285,6),"SINGLE"),VLOOKUP(H4285,'Contingency Events'!A:G,2,FALSE),H4285))</f>
        <v/>
      </c>
      <c r="K4285" s="7" t="str">
        <f t="shared" si="132"/>
        <v/>
      </c>
      <c r="M4285" s="7" t="str">
        <f t="shared" si="133"/>
        <v/>
      </c>
    </row>
    <row r="4286" spans="1:17" hidden="1" x14ac:dyDescent="0.3">
      <c r="A4286" s="5">
        <v>341584</v>
      </c>
      <c r="B4286" s="5" t="s">
        <v>3959</v>
      </c>
      <c r="C4286" s="5">
        <v>69</v>
      </c>
      <c r="D4286" s="8" t="s">
        <v>1939</v>
      </c>
      <c r="E4286" s="5" t="s">
        <v>1940</v>
      </c>
      <c r="F4286" s="13">
        <v>0.93999999761581421</v>
      </c>
      <c r="G4286" s="13">
        <v>1.0499999523162842</v>
      </c>
      <c r="H4286" s="5" t="s">
        <v>7768</v>
      </c>
      <c r="I4286" s="1" t="str">
        <f>IF(ISBLANK(H4286),"", IF(EXACT(LEFT(H4286,6),"SINGLE"),VLOOKUP(H4286,'Contingency Events'!A:G,2,FALSE),H4286))</f>
        <v>OPEN LINE FROM BUS 324466 [2CARROLLTON 69.000] TO BUS 324602 [2LAWRENCE TP69.000] CKT 1</v>
      </c>
      <c r="J4286" s="14">
        <v>0.93965440988540649</v>
      </c>
      <c r="K4286" s="7">
        <f t="shared" si="132"/>
        <v>64.836154282093048</v>
      </c>
      <c r="L4286" s="14">
        <v>0.93963015079498291</v>
      </c>
      <c r="M4286" s="7">
        <f t="shared" si="133"/>
        <v>64.834480404853821</v>
      </c>
      <c r="N4286" s="20">
        <v>-2.4259090423583984E-5</v>
      </c>
      <c r="O4286" s="20">
        <v>-3.6984682083129883E-4</v>
      </c>
      <c r="P4286" s="5"/>
      <c r="Q4286" s="5"/>
    </row>
    <row r="4287" spans="1:17" hidden="1" x14ac:dyDescent="0.3">
      <c r="A4287" s="5">
        <v>342844</v>
      </c>
      <c r="B4287" s="5" t="s">
        <v>3960</v>
      </c>
      <c r="C4287" s="5">
        <v>500</v>
      </c>
      <c r="D4287" s="8" t="s">
        <v>1939</v>
      </c>
      <c r="E4287" s="5" t="s">
        <v>1940</v>
      </c>
      <c r="F4287" s="13">
        <v>0.93999999761581421</v>
      </c>
      <c r="G4287" s="13">
        <v>1.0499999523162842</v>
      </c>
      <c r="H4287" s="5" t="s">
        <v>7768</v>
      </c>
      <c r="I4287" s="1" t="str">
        <f>IF(ISBLANK(H4287),"", IF(EXACT(LEFT(H4287,6),"SINGLE"),VLOOKUP(H4287,'Contingency Events'!A:G,2,FALSE),H4287))</f>
        <v>OPEN LINE FROM BUS 324466 [2CARROLLTON 69.000] TO BUS 324602 [2LAWRENCE TP69.000] CKT 1</v>
      </c>
      <c r="J4287" s="14">
        <v>1.0499999523162842</v>
      </c>
      <c r="K4287" s="7">
        <f t="shared" si="132"/>
        <v>524.99997615814209</v>
      </c>
      <c r="L4287" s="14">
        <v>1.0499999523162842</v>
      </c>
      <c r="M4287" s="7">
        <f t="shared" si="133"/>
        <v>524.99997615814209</v>
      </c>
      <c r="N4287" s="20">
        <v>0</v>
      </c>
      <c r="O4287" s="20">
        <v>0</v>
      </c>
      <c r="P4287" s="5"/>
      <c r="Q4287" s="5"/>
    </row>
    <row r="4288" spans="1:17" hidden="1" x14ac:dyDescent="0.3">
      <c r="F4288" s="7"/>
      <c r="G4288" s="7"/>
      <c r="I4288" s="1" t="str">
        <f>IF(ISBLANK(H4288),"", IF(EXACT(LEFT(H4288,6),"SINGLE"),VLOOKUP(H4288,'Contingency Events'!A:G,2,FALSE),H4288))</f>
        <v/>
      </c>
      <c r="K4288" s="7" t="str">
        <f t="shared" si="132"/>
        <v/>
      </c>
      <c r="M4288" s="7" t="str">
        <f t="shared" si="133"/>
        <v/>
      </c>
    </row>
    <row r="4289" spans="1:17" hidden="1" x14ac:dyDescent="0.3">
      <c r="A4289" s="1">
        <v>341584</v>
      </c>
      <c r="B4289" s="1" t="s">
        <v>3959</v>
      </c>
      <c r="C4289" s="1">
        <v>69</v>
      </c>
      <c r="D4289" s="6" t="s">
        <v>1939</v>
      </c>
      <c r="E4289" s="1" t="s">
        <v>1940</v>
      </c>
      <c r="F4289" s="7">
        <v>0.93999999761581421</v>
      </c>
      <c r="G4289" s="7">
        <v>1.0499999523162842</v>
      </c>
      <c r="H4289" s="1" t="s">
        <v>7770</v>
      </c>
      <c r="I4289" s="1" t="str">
        <f>IF(ISBLANK(H4289),"", IF(EXACT(LEFT(H4289,6),"SINGLE"),VLOOKUP(H4289,'Contingency Events'!A:G,2,FALSE),H4289))</f>
        <v>OPEN LINE FROM BUS 324466 [2CARROLLTON 69.000] TO BUS 324634 [2METAL+THERM69.000] CKT 1</v>
      </c>
      <c r="J4289" s="11">
        <v>0.93965440988540649</v>
      </c>
      <c r="K4289" s="7">
        <f t="shared" si="132"/>
        <v>64.836154282093048</v>
      </c>
      <c r="L4289" s="11">
        <v>0.93979287147521973</v>
      </c>
      <c r="M4289" s="7">
        <f t="shared" si="133"/>
        <v>64.845708131790161</v>
      </c>
      <c r="N4289" s="19">
        <v>1.3846158981323242E-4</v>
      </c>
      <c r="O4289" s="19">
        <v>-2.0712614059448242E-4</v>
      </c>
    </row>
    <row r="4290" spans="1:17" hidden="1" x14ac:dyDescent="0.3">
      <c r="A4290" s="1">
        <v>342844</v>
      </c>
      <c r="B4290" s="1" t="s">
        <v>3960</v>
      </c>
      <c r="C4290" s="1">
        <v>500</v>
      </c>
      <c r="D4290" s="6" t="s">
        <v>1939</v>
      </c>
      <c r="E4290" s="1" t="s">
        <v>1940</v>
      </c>
      <c r="F4290" s="7">
        <v>0.93999999761581421</v>
      </c>
      <c r="G4290" s="7">
        <v>1.0499999523162842</v>
      </c>
      <c r="H4290" s="1" t="s">
        <v>7770</v>
      </c>
      <c r="I4290" s="1" t="str">
        <f>IF(ISBLANK(H4290),"", IF(EXACT(LEFT(H4290,6),"SINGLE"),VLOOKUP(H4290,'Contingency Events'!A:G,2,FALSE),H4290))</f>
        <v>OPEN LINE FROM BUS 324466 [2CARROLLTON 69.000] TO BUS 324634 [2METAL+THERM69.000] CKT 1</v>
      </c>
      <c r="J4290" s="11">
        <v>1.0499999523162842</v>
      </c>
      <c r="K4290" s="7">
        <f t="shared" si="132"/>
        <v>524.99997615814209</v>
      </c>
      <c r="L4290" s="11">
        <v>1.0499999523162842</v>
      </c>
      <c r="M4290" s="7">
        <f t="shared" si="133"/>
        <v>524.99997615814209</v>
      </c>
      <c r="N4290" s="19">
        <v>0</v>
      </c>
      <c r="O4290" s="19">
        <v>0</v>
      </c>
    </row>
    <row r="4291" spans="1:17" hidden="1" x14ac:dyDescent="0.3">
      <c r="F4291" s="7"/>
      <c r="G4291" s="7"/>
      <c r="I4291" s="1" t="str">
        <f>IF(ISBLANK(H4291),"", IF(EXACT(LEFT(H4291,6),"SINGLE"),VLOOKUP(H4291,'Contingency Events'!A:G,2,FALSE),H4291))</f>
        <v/>
      </c>
      <c r="K4291" s="7" t="str">
        <f t="shared" ref="K4291:K4354" si="134">IF(C4291&gt;0,C4291*J4291,"")</f>
        <v/>
      </c>
      <c r="M4291" s="7" t="str">
        <f t="shared" ref="M4291:M4354" si="135">IF(L4291&gt;0,C4291*L4291,"")</f>
        <v/>
      </c>
    </row>
    <row r="4292" spans="1:17" hidden="1" x14ac:dyDescent="0.3">
      <c r="A4292" s="5">
        <v>341584</v>
      </c>
      <c r="B4292" s="5" t="s">
        <v>3959</v>
      </c>
      <c r="C4292" s="5">
        <v>69</v>
      </c>
      <c r="D4292" s="8" t="s">
        <v>1939</v>
      </c>
      <c r="E4292" s="5" t="s">
        <v>1940</v>
      </c>
      <c r="F4292" s="13">
        <v>0.93999999761581421</v>
      </c>
      <c r="G4292" s="13">
        <v>1.0499999523162842</v>
      </c>
      <c r="H4292" s="5" t="s">
        <v>7772</v>
      </c>
      <c r="I4292" s="1" t="str">
        <f>IF(ISBLANK(H4292),"", IF(EXACT(LEFT(H4292,6),"SINGLE"),VLOOKUP(H4292,'Contingency Events'!A:G,2,FALSE),H4292))</f>
        <v>OPEN LINE FROM BUS 324467 [2CAVE RUN TP69.000] TO BUS 324528 [2FARMERS    69.000] CKT 1</v>
      </c>
      <c r="J4292" s="14">
        <v>0.93965440988540649</v>
      </c>
      <c r="K4292" s="7">
        <f t="shared" si="134"/>
        <v>64.836154282093048</v>
      </c>
      <c r="L4292" s="14">
        <v>0.93963176012039185</v>
      </c>
      <c r="M4292" s="7">
        <f t="shared" si="135"/>
        <v>64.834591448307037</v>
      </c>
      <c r="N4292" s="20">
        <v>-2.2649765014648438E-5</v>
      </c>
      <c r="O4292" s="20">
        <v>-3.6823749542236328E-4</v>
      </c>
      <c r="P4292" s="5"/>
      <c r="Q4292" s="5"/>
    </row>
    <row r="4293" spans="1:17" hidden="1" x14ac:dyDescent="0.3">
      <c r="A4293" s="5">
        <v>342844</v>
      </c>
      <c r="B4293" s="5" t="s">
        <v>3960</v>
      </c>
      <c r="C4293" s="5">
        <v>500</v>
      </c>
      <c r="D4293" s="8" t="s">
        <v>1939</v>
      </c>
      <c r="E4293" s="5" t="s">
        <v>1940</v>
      </c>
      <c r="F4293" s="13">
        <v>0.93999999761581421</v>
      </c>
      <c r="G4293" s="13">
        <v>1.0499999523162842</v>
      </c>
      <c r="H4293" s="5" t="s">
        <v>7772</v>
      </c>
      <c r="I4293" s="1" t="str">
        <f>IF(ISBLANK(H4293),"", IF(EXACT(LEFT(H4293,6),"SINGLE"),VLOOKUP(H4293,'Contingency Events'!A:G,2,FALSE),H4293))</f>
        <v>OPEN LINE FROM BUS 324467 [2CAVE RUN TP69.000] TO BUS 324528 [2FARMERS    69.000] CKT 1</v>
      </c>
      <c r="J4293" s="14">
        <v>1.0499999523162842</v>
      </c>
      <c r="K4293" s="7">
        <f t="shared" si="134"/>
        <v>524.99997615814209</v>
      </c>
      <c r="L4293" s="14">
        <v>1.0499999523162842</v>
      </c>
      <c r="M4293" s="7">
        <f t="shared" si="135"/>
        <v>524.99997615814209</v>
      </c>
      <c r="N4293" s="20">
        <v>0</v>
      </c>
      <c r="O4293" s="20">
        <v>0</v>
      </c>
      <c r="P4293" s="5"/>
      <c r="Q4293" s="5"/>
    </row>
    <row r="4294" spans="1:17" hidden="1" x14ac:dyDescent="0.3">
      <c r="F4294" s="7"/>
      <c r="G4294" s="7"/>
      <c r="I4294" s="1" t="str">
        <f>IF(ISBLANK(H4294),"", IF(EXACT(LEFT(H4294,6),"SINGLE"),VLOOKUP(H4294,'Contingency Events'!A:G,2,FALSE),H4294))</f>
        <v/>
      </c>
      <c r="K4294" s="7" t="str">
        <f t="shared" si="134"/>
        <v/>
      </c>
      <c r="M4294" s="7" t="str">
        <f t="shared" si="135"/>
        <v/>
      </c>
    </row>
    <row r="4295" spans="1:17" hidden="1" x14ac:dyDescent="0.3">
      <c r="A4295" s="1">
        <v>341584</v>
      </c>
      <c r="B4295" s="1" t="s">
        <v>3959</v>
      </c>
      <c r="C4295" s="1">
        <v>69</v>
      </c>
      <c r="D4295" s="6" t="s">
        <v>1939</v>
      </c>
      <c r="E4295" s="1" t="s">
        <v>1940</v>
      </c>
      <c r="F4295" s="7">
        <v>0.93999999761581421</v>
      </c>
      <c r="G4295" s="7">
        <v>1.0499999523162842</v>
      </c>
      <c r="H4295" s="1" t="s">
        <v>7774</v>
      </c>
      <c r="I4295" s="1" t="str">
        <f>IF(ISBLANK(H4295),"", IF(EXACT(LEFT(H4295,6),"SINGLE"),VLOOKUP(H4295,'Contingency Events'!A:G,2,FALSE),H4295))</f>
        <v>OPEN LINE FROM BUS 324467 [2CAVE RUN TP69.000] TO BUS 324714 [2SALT LICK  69.000] CKT 1</v>
      </c>
      <c r="J4295" s="11">
        <v>0.93965440988540649</v>
      </c>
      <c r="K4295" s="7">
        <f t="shared" si="134"/>
        <v>64.836154282093048</v>
      </c>
      <c r="L4295" s="11">
        <v>0.93962198495864868</v>
      </c>
      <c r="M4295" s="7">
        <f t="shared" si="135"/>
        <v>64.833916962146759</v>
      </c>
      <c r="N4295" s="19">
        <v>-3.24249267578125E-5</v>
      </c>
      <c r="O4295" s="19">
        <v>-3.7801265716552734E-4</v>
      </c>
    </row>
    <row r="4296" spans="1:17" hidden="1" x14ac:dyDescent="0.3">
      <c r="A4296" s="1">
        <v>342844</v>
      </c>
      <c r="B4296" s="1" t="s">
        <v>3960</v>
      </c>
      <c r="C4296" s="1">
        <v>500</v>
      </c>
      <c r="D4296" s="6" t="s">
        <v>1939</v>
      </c>
      <c r="E4296" s="1" t="s">
        <v>1940</v>
      </c>
      <c r="F4296" s="7">
        <v>0.93999999761581421</v>
      </c>
      <c r="G4296" s="7">
        <v>1.0499999523162842</v>
      </c>
      <c r="H4296" s="1" t="s">
        <v>7774</v>
      </c>
      <c r="I4296" s="1" t="str">
        <f>IF(ISBLANK(H4296),"", IF(EXACT(LEFT(H4296,6),"SINGLE"),VLOOKUP(H4296,'Contingency Events'!A:G,2,FALSE),H4296))</f>
        <v>OPEN LINE FROM BUS 324467 [2CAVE RUN TP69.000] TO BUS 324714 [2SALT LICK  69.000] CKT 1</v>
      </c>
      <c r="J4296" s="11">
        <v>1.0499999523162842</v>
      </c>
      <c r="K4296" s="7">
        <f t="shared" si="134"/>
        <v>524.99997615814209</v>
      </c>
      <c r="L4296" s="11">
        <v>1.0499999523162842</v>
      </c>
      <c r="M4296" s="7">
        <f t="shared" si="135"/>
        <v>524.99997615814209</v>
      </c>
      <c r="N4296" s="19">
        <v>0</v>
      </c>
      <c r="O4296" s="19">
        <v>0</v>
      </c>
    </row>
    <row r="4297" spans="1:17" hidden="1" x14ac:dyDescent="0.3">
      <c r="F4297" s="7"/>
      <c r="G4297" s="7"/>
      <c r="I4297" s="1" t="str">
        <f>IF(ISBLANK(H4297),"", IF(EXACT(LEFT(H4297,6),"SINGLE"),VLOOKUP(H4297,'Contingency Events'!A:G,2,FALSE),H4297))</f>
        <v/>
      </c>
      <c r="K4297" s="7" t="str">
        <f t="shared" si="134"/>
        <v/>
      </c>
      <c r="M4297" s="7" t="str">
        <f t="shared" si="135"/>
        <v/>
      </c>
    </row>
    <row r="4298" spans="1:17" hidden="1" x14ac:dyDescent="0.3">
      <c r="A4298" s="5">
        <v>341584</v>
      </c>
      <c r="B4298" s="5" t="s">
        <v>3959</v>
      </c>
      <c r="C4298" s="5">
        <v>69</v>
      </c>
      <c r="D4298" s="8" t="s">
        <v>1939</v>
      </c>
      <c r="E4298" s="5" t="s">
        <v>1940</v>
      </c>
      <c r="F4298" s="13">
        <v>0.93999999761581421</v>
      </c>
      <c r="G4298" s="13">
        <v>1.0499999523162842</v>
      </c>
      <c r="H4298" s="5" t="s">
        <v>7776</v>
      </c>
      <c r="I4298" s="1" t="str">
        <f>IF(ISBLANK(H4298),"", IF(EXACT(LEFT(H4298,6),"SINGLE"),VLOOKUP(H4298,'Contingency Events'!A:G,2,FALSE),H4298))</f>
        <v>OPEN LINE FROM BUS 324467 [2CAVE RUN TP69.000] TO BUS 326538 [2CAVE RUN   69.000] CKT 1</v>
      </c>
      <c r="J4298" s="14">
        <v>0.93965440988540649</v>
      </c>
      <c r="K4298" s="7">
        <f t="shared" si="134"/>
        <v>64.836154282093048</v>
      </c>
      <c r="L4298" s="14">
        <v>0.93969202041625977</v>
      </c>
      <c r="M4298" s="7">
        <f t="shared" si="135"/>
        <v>64.838749408721924</v>
      </c>
      <c r="N4298" s="20">
        <v>3.7610530853271484E-5</v>
      </c>
      <c r="O4298" s="20">
        <v>-3.0797719955444336E-4</v>
      </c>
      <c r="P4298" s="5"/>
      <c r="Q4298" s="5"/>
    </row>
    <row r="4299" spans="1:17" hidden="1" x14ac:dyDescent="0.3">
      <c r="A4299" s="5">
        <v>342844</v>
      </c>
      <c r="B4299" s="5" t="s">
        <v>3960</v>
      </c>
      <c r="C4299" s="5">
        <v>500</v>
      </c>
      <c r="D4299" s="8" t="s">
        <v>1939</v>
      </c>
      <c r="E4299" s="5" t="s">
        <v>1940</v>
      </c>
      <c r="F4299" s="13">
        <v>0.93999999761581421</v>
      </c>
      <c r="G4299" s="13">
        <v>1.0499999523162842</v>
      </c>
      <c r="H4299" s="5" t="s">
        <v>7776</v>
      </c>
      <c r="I4299" s="1" t="str">
        <f>IF(ISBLANK(H4299),"", IF(EXACT(LEFT(H4299,6),"SINGLE"),VLOOKUP(H4299,'Contingency Events'!A:G,2,FALSE),H4299))</f>
        <v>OPEN LINE FROM BUS 324467 [2CAVE RUN TP69.000] TO BUS 326538 [2CAVE RUN   69.000] CKT 1</v>
      </c>
      <c r="J4299" s="14">
        <v>1.0499999523162842</v>
      </c>
      <c r="K4299" s="7">
        <f t="shared" si="134"/>
        <v>524.99997615814209</v>
      </c>
      <c r="L4299" s="14">
        <v>1.0499999523162842</v>
      </c>
      <c r="M4299" s="7">
        <f t="shared" si="135"/>
        <v>524.99997615814209</v>
      </c>
      <c r="N4299" s="20">
        <v>0</v>
      </c>
      <c r="O4299" s="20">
        <v>0</v>
      </c>
      <c r="P4299" s="5"/>
      <c r="Q4299" s="5"/>
    </row>
    <row r="4300" spans="1:17" hidden="1" x14ac:dyDescent="0.3">
      <c r="F4300" s="7"/>
      <c r="G4300" s="7"/>
      <c r="I4300" s="1" t="str">
        <f>IF(ISBLANK(H4300),"", IF(EXACT(LEFT(H4300,6),"SINGLE"),VLOOKUP(H4300,'Contingency Events'!A:G,2,FALSE),H4300))</f>
        <v/>
      </c>
      <c r="K4300" s="7" t="str">
        <f t="shared" si="134"/>
        <v/>
      </c>
      <c r="M4300" s="7" t="str">
        <f t="shared" si="135"/>
        <v/>
      </c>
    </row>
    <row r="4301" spans="1:17" hidden="1" x14ac:dyDescent="0.3">
      <c r="A4301" s="1">
        <v>341584</v>
      </c>
      <c r="B4301" s="1" t="s">
        <v>3959</v>
      </c>
      <c r="C4301" s="1">
        <v>69</v>
      </c>
      <c r="D4301" s="6" t="s">
        <v>1939</v>
      </c>
      <c r="E4301" s="1" t="s">
        <v>1940</v>
      </c>
      <c r="F4301" s="7">
        <v>0.93999999761581421</v>
      </c>
      <c r="G4301" s="7">
        <v>1.0499999523162842</v>
      </c>
      <c r="H4301" s="1" t="s">
        <v>7779</v>
      </c>
      <c r="I4301" s="1" t="str">
        <f>IF(ISBLANK(H4301),"", IF(EXACT(LEFT(H4301,6),"SINGLE"),VLOOKUP(H4301,'Contingency Events'!A:G,2,FALSE),H4301))</f>
        <v>OPEN LINE FROM BUS 324468 [2CENTRL CI S69.000] TO BUS 324572 [2HILLSIDE   69.000] CKT 1</v>
      </c>
      <c r="J4301" s="11">
        <v>0.93965440988540649</v>
      </c>
      <c r="K4301" s="7">
        <f t="shared" si="134"/>
        <v>64.836154282093048</v>
      </c>
      <c r="L4301" s="11">
        <v>0.93965440988540649</v>
      </c>
      <c r="M4301" s="7">
        <f t="shared" si="135"/>
        <v>64.836154282093048</v>
      </c>
      <c r="N4301" s="19">
        <v>0</v>
      </c>
      <c r="O4301" s="19">
        <v>-3.4558773040771484E-4</v>
      </c>
    </row>
    <row r="4302" spans="1:17" hidden="1" x14ac:dyDescent="0.3">
      <c r="A4302" s="1">
        <v>342844</v>
      </c>
      <c r="B4302" s="1" t="s">
        <v>3960</v>
      </c>
      <c r="C4302" s="1">
        <v>500</v>
      </c>
      <c r="D4302" s="6" t="s">
        <v>1939</v>
      </c>
      <c r="E4302" s="1" t="s">
        <v>1940</v>
      </c>
      <c r="F4302" s="7">
        <v>0.93999999761581421</v>
      </c>
      <c r="G4302" s="7">
        <v>1.0499999523162842</v>
      </c>
      <c r="H4302" s="1" t="s">
        <v>7779</v>
      </c>
      <c r="I4302" s="1" t="str">
        <f>IF(ISBLANK(H4302),"", IF(EXACT(LEFT(H4302,6),"SINGLE"),VLOOKUP(H4302,'Contingency Events'!A:G,2,FALSE),H4302))</f>
        <v>OPEN LINE FROM BUS 324468 [2CENTRL CI S69.000] TO BUS 324572 [2HILLSIDE   69.000] CKT 1</v>
      </c>
      <c r="J4302" s="11">
        <v>1.0499999523162842</v>
      </c>
      <c r="K4302" s="7">
        <f t="shared" si="134"/>
        <v>524.99997615814209</v>
      </c>
      <c r="L4302" s="11">
        <v>1.0499999523162842</v>
      </c>
      <c r="M4302" s="7">
        <f t="shared" si="135"/>
        <v>524.99997615814209</v>
      </c>
      <c r="N4302" s="19">
        <v>0</v>
      </c>
      <c r="O4302" s="19">
        <v>0</v>
      </c>
    </row>
    <row r="4303" spans="1:17" hidden="1" x14ac:dyDescent="0.3">
      <c r="F4303" s="7"/>
      <c r="G4303" s="7"/>
      <c r="I4303" s="1" t="str">
        <f>IF(ISBLANK(H4303),"", IF(EXACT(LEFT(H4303,6),"SINGLE"),VLOOKUP(H4303,'Contingency Events'!A:G,2,FALSE),H4303))</f>
        <v/>
      </c>
      <c r="K4303" s="7" t="str">
        <f t="shared" si="134"/>
        <v/>
      </c>
      <c r="M4303" s="7" t="str">
        <f t="shared" si="135"/>
        <v/>
      </c>
    </row>
    <row r="4304" spans="1:17" hidden="1" x14ac:dyDescent="0.3">
      <c r="A4304" s="5">
        <v>341584</v>
      </c>
      <c r="B4304" s="5" t="s">
        <v>3959</v>
      </c>
      <c r="C4304" s="5">
        <v>69</v>
      </c>
      <c r="D4304" s="8" t="s">
        <v>1939</v>
      </c>
      <c r="E4304" s="5" t="s">
        <v>1940</v>
      </c>
      <c r="F4304" s="13">
        <v>0.93999999761581421</v>
      </c>
      <c r="G4304" s="13">
        <v>1.0499999523162842</v>
      </c>
      <c r="H4304" s="5" t="s">
        <v>7781</v>
      </c>
      <c r="I4304" s="1" t="str">
        <f>IF(ISBLANK(H4304),"", IF(EXACT(LEFT(H4304,6),"SINGLE"),VLOOKUP(H4304,'Contingency Events'!A:G,2,FALSE),H4304))</f>
        <v>OPEN LINE FROM BUS 324468 [2CENTRL CI S69.000] TO BUS 324817 [2CENTRAL CIT69.000] CKT 1</v>
      </c>
      <c r="J4304" s="14">
        <v>0.93965440988540649</v>
      </c>
      <c r="K4304" s="7">
        <f t="shared" si="134"/>
        <v>64.836154282093048</v>
      </c>
      <c r="L4304" s="14">
        <v>0.93965440988540649</v>
      </c>
      <c r="M4304" s="7">
        <f t="shared" si="135"/>
        <v>64.836154282093048</v>
      </c>
      <c r="N4304" s="20">
        <v>0</v>
      </c>
      <c r="O4304" s="20">
        <v>-3.4558773040771484E-4</v>
      </c>
      <c r="P4304" s="5"/>
      <c r="Q4304" s="5"/>
    </row>
    <row r="4305" spans="1:17" hidden="1" x14ac:dyDescent="0.3">
      <c r="A4305" s="5">
        <v>342844</v>
      </c>
      <c r="B4305" s="5" t="s">
        <v>3960</v>
      </c>
      <c r="C4305" s="5">
        <v>500</v>
      </c>
      <c r="D4305" s="8" t="s">
        <v>1939</v>
      </c>
      <c r="E4305" s="5" t="s">
        <v>1940</v>
      </c>
      <c r="F4305" s="13">
        <v>0.93999999761581421</v>
      </c>
      <c r="G4305" s="13">
        <v>1.0499999523162842</v>
      </c>
      <c r="H4305" s="5" t="s">
        <v>7781</v>
      </c>
      <c r="I4305" s="1" t="str">
        <f>IF(ISBLANK(H4305),"", IF(EXACT(LEFT(H4305,6),"SINGLE"),VLOOKUP(H4305,'Contingency Events'!A:G,2,FALSE),H4305))</f>
        <v>OPEN LINE FROM BUS 324468 [2CENTRL CI S69.000] TO BUS 324817 [2CENTRAL CIT69.000] CKT 1</v>
      </c>
      <c r="J4305" s="14">
        <v>1.0499999523162842</v>
      </c>
      <c r="K4305" s="7">
        <f t="shared" si="134"/>
        <v>524.99997615814209</v>
      </c>
      <c r="L4305" s="14">
        <v>1.0499999523162842</v>
      </c>
      <c r="M4305" s="7">
        <f t="shared" si="135"/>
        <v>524.99997615814209</v>
      </c>
      <c r="N4305" s="20">
        <v>0</v>
      </c>
      <c r="O4305" s="20">
        <v>0</v>
      </c>
      <c r="P4305" s="5"/>
      <c r="Q4305" s="5"/>
    </row>
    <row r="4306" spans="1:17" hidden="1" x14ac:dyDescent="0.3">
      <c r="F4306" s="7"/>
      <c r="G4306" s="7"/>
      <c r="I4306" s="1" t="str">
        <f>IF(ISBLANK(H4306),"", IF(EXACT(LEFT(H4306,6),"SINGLE"),VLOOKUP(H4306,'Contingency Events'!A:G,2,FALSE),H4306))</f>
        <v/>
      </c>
      <c r="K4306" s="7" t="str">
        <f t="shared" si="134"/>
        <v/>
      </c>
      <c r="M4306" s="7" t="str">
        <f t="shared" si="135"/>
        <v/>
      </c>
    </row>
    <row r="4307" spans="1:17" hidden="1" x14ac:dyDescent="0.3">
      <c r="A4307" s="1">
        <v>341584</v>
      </c>
      <c r="B4307" s="1" t="s">
        <v>3959</v>
      </c>
      <c r="C4307" s="1">
        <v>69</v>
      </c>
      <c r="D4307" s="6" t="s">
        <v>1939</v>
      </c>
      <c r="E4307" s="1" t="s">
        <v>1940</v>
      </c>
      <c r="F4307" s="7">
        <v>0.93999999761581421</v>
      </c>
      <c r="G4307" s="7">
        <v>1.0499999523162842</v>
      </c>
      <c r="H4307" s="1" t="s">
        <v>7783</v>
      </c>
      <c r="I4307" s="1" t="str">
        <f>IF(ISBLANK(H4307),"", IF(EXACT(LEFT(H4307,6),"SINGLE"),VLOOKUP(H4307,'Contingency Events'!A:G,2,FALSE),H4307))</f>
        <v>OPEN LINE FROM BUS 324469 [2CENTERFIELD69.000] TO BUS 324681 [2PENAL FARM 69.000] CKT 1</v>
      </c>
      <c r="J4307" s="11">
        <v>0.93965440988540649</v>
      </c>
      <c r="K4307" s="7">
        <f t="shared" si="134"/>
        <v>64.836154282093048</v>
      </c>
      <c r="L4307" s="11">
        <v>0.93964791297912598</v>
      </c>
      <c r="M4307" s="7">
        <f t="shared" si="135"/>
        <v>64.835705995559692</v>
      </c>
      <c r="N4307" s="19">
        <v>-6.4969062805175781E-6</v>
      </c>
      <c r="O4307" s="19">
        <v>-3.5208463668823242E-4</v>
      </c>
    </row>
    <row r="4308" spans="1:17" hidden="1" x14ac:dyDescent="0.3">
      <c r="A4308" s="1">
        <v>342844</v>
      </c>
      <c r="B4308" s="1" t="s">
        <v>3960</v>
      </c>
      <c r="C4308" s="1">
        <v>500</v>
      </c>
      <c r="D4308" s="6" t="s">
        <v>1939</v>
      </c>
      <c r="E4308" s="1" t="s">
        <v>1940</v>
      </c>
      <c r="F4308" s="7">
        <v>0.93999999761581421</v>
      </c>
      <c r="G4308" s="7">
        <v>1.0499999523162842</v>
      </c>
      <c r="H4308" s="1" t="s">
        <v>7783</v>
      </c>
      <c r="I4308" s="1" t="str">
        <f>IF(ISBLANK(H4308),"", IF(EXACT(LEFT(H4308,6),"SINGLE"),VLOOKUP(H4308,'Contingency Events'!A:G,2,FALSE),H4308))</f>
        <v>OPEN LINE FROM BUS 324469 [2CENTERFIELD69.000] TO BUS 324681 [2PENAL FARM 69.000] CKT 1</v>
      </c>
      <c r="J4308" s="11">
        <v>1.0499999523162842</v>
      </c>
      <c r="K4308" s="7">
        <f t="shared" si="134"/>
        <v>524.99997615814209</v>
      </c>
      <c r="L4308" s="11">
        <v>1.0499999523162842</v>
      </c>
      <c r="M4308" s="7">
        <f t="shared" si="135"/>
        <v>524.99997615814209</v>
      </c>
      <c r="N4308" s="19">
        <v>0</v>
      </c>
      <c r="O4308" s="19">
        <v>0</v>
      </c>
    </row>
    <row r="4309" spans="1:17" hidden="1" x14ac:dyDescent="0.3">
      <c r="F4309" s="7"/>
      <c r="G4309" s="7"/>
      <c r="I4309" s="1" t="str">
        <f>IF(ISBLANK(H4309),"", IF(EXACT(LEFT(H4309,6),"SINGLE"),VLOOKUP(H4309,'Contingency Events'!A:G,2,FALSE),H4309))</f>
        <v/>
      </c>
      <c r="K4309" s="7" t="str">
        <f t="shared" si="134"/>
        <v/>
      </c>
      <c r="M4309" s="7" t="str">
        <f t="shared" si="135"/>
        <v/>
      </c>
    </row>
    <row r="4310" spans="1:17" hidden="1" x14ac:dyDescent="0.3">
      <c r="A4310" s="5">
        <v>341584</v>
      </c>
      <c r="B4310" s="5" t="s">
        <v>3959</v>
      </c>
      <c r="C4310" s="5">
        <v>69</v>
      </c>
      <c r="D4310" s="8" t="s">
        <v>1939</v>
      </c>
      <c r="E4310" s="5" t="s">
        <v>1940</v>
      </c>
      <c r="F4310" s="13">
        <v>0.93999999761581421</v>
      </c>
      <c r="G4310" s="13">
        <v>1.0499999523162842</v>
      </c>
      <c r="H4310" s="5" t="s">
        <v>7785</v>
      </c>
      <c r="I4310" s="1" t="str">
        <f>IF(ISBLANK(H4310),"", IF(EXACT(LEFT(H4310,6),"SINGLE"),VLOOKUP(H4310,'Contingency Events'!A:G,2,FALSE),H4310))</f>
        <v>OPEN LINE FROM BUS 324469 [2CENTERFIELD69.000] TO BUS 324682 [2PENAL TAP  69.000] CKT 1</v>
      </c>
      <c r="J4310" s="14">
        <v>0.93965440988540649</v>
      </c>
      <c r="K4310" s="7">
        <f t="shared" si="134"/>
        <v>64.836154282093048</v>
      </c>
      <c r="L4310" s="14">
        <v>0.93973171710968018</v>
      </c>
      <c r="M4310" s="7">
        <f t="shared" si="135"/>
        <v>64.841488480567932</v>
      </c>
      <c r="N4310" s="20">
        <v>7.7307224273681641E-5</v>
      </c>
      <c r="O4310" s="20">
        <v>-2.682805061340332E-4</v>
      </c>
      <c r="P4310" s="5"/>
      <c r="Q4310" s="5"/>
    </row>
    <row r="4311" spans="1:17" hidden="1" x14ac:dyDescent="0.3">
      <c r="A4311" s="5">
        <v>342844</v>
      </c>
      <c r="B4311" s="5" t="s">
        <v>3960</v>
      </c>
      <c r="C4311" s="5">
        <v>500</v>
      </c>
      <c r="D4311" s="8" t="s">
        <v>1939</v>
      </c>
      <c r="E4311" s="5" t="s">
        <v>1940</v>
      </c>
      <c r="F4311" s="13">
        <v>0.93999999761581421</v>
      </c>
      <c r="G4311" s="13">
        <v>1.0499999523162842</v>
      </c>
      <c r="H4311" s="5" t="s">
        <v>7785</v>
      </c>
      <c r="I4311" s="1" t="str">
        <f>IF(ISBLANK(H4311),"", IF(EXACT(LEFT(H4311,6),"SINGLE"),VLOOKUP(H4311,'Contingency Events'!A:G,2,FALSE),H4311))</f>
        <v>OPEN LINE FROM BUS 324469 [2CENTERFIELD69.000] TO BUS 324682 [2PENAL TAP  69.000] CKT 1</v>
      </c>
      <c r="J4311" s="14">
        <v>1.0499999523162842</v>
      </c>
      <c r="K4311" s="7">
        <f t="shared" si="134"/>
        <v>524.99997615814209</v>
      </c>
      <c r="L4311" s="14">
        <v>1.0499999523162842</v>
      </c>
      <c r="M4311" s="7">
        <f t="shared" si="135"/>
        <v>524.99997615814209</v>
      </c>
      <c r="N4311" s="20">
        <v>0</v>
      </c>
      <c r="O4311" s="20">
        <v>0</v>
      </c>
      <c r="P4311" s="5"/>
      <c r="Q4311" s="5"/>
    </row>
    <row r="4312" spans="1:17" hidden="1" x14ac:dyDescent="0.3">
      <c r="F4312" s="7"/>
      <c r="G4312" s="7"/>
      <c r="I4312" s="1" t="str">
        <f>IF(ISBLANK(H4312),"", IF(EXACT(LEFT(H4312,6),"SINGLE"),VLOOKUP(H4312,'Contingency Events'!A:G,2,FALSE),H4312))</f>
        <v/>
      </c>
      <c r="K4312" s="7" t="str">
        <f t="shared" si="134"/>
        <v/>
      </c>
      <c r="M4312" s="7" t="str">
        <f t="shared" si="135"/>
        <v/>
      </c>
    </row>
    <row r="4313" spans="1:17" hidden="1" x14ac:dyDescent="0.3">
      <c r="A4313" s="1">
        <v>341584</v>
      </c>
      <c r="B4313" s="1" t="s">
        <v>3959</v>
      </c>
      <c r="C4313" s="1">
        <v>69</v>
      </c>
      <c r="D4313" s="6" t="s">
        <v>1939</v>
      </c>
      <c r="E4313" s="1" t="s">
        <v>1940</v>
      </c>
      <c r="F4313" s="7">
        <v>0.93999999761581421</v>
      </c>
      <c r="G4313" s="7">
        <v>1.0499999523162842</v>
      </c>
      <c r="H4313" s="1" t="s">
        <v>7787</v>
      </c>
      <c r="I4313" s="1" t="str">
        <f>IF(ISBLANK(H4313),"", IF(EXACT(LEFT(H4313,6),"SINGLE"),VLOOKUP(H4313,'Contingency Events'!A:G,2,FALSE),H4313))</f>
        <v>OPEN LINE FROM BUS 324470 [2CERRO-SALEM69.000] TO BUS 324486 [2CRITTENDEN 69.000] CKT 1</v>
      </c>
      <c r="J4313" s="11">
        <v>0.93965440988540649</v>
      </c>
      <c r="K4313" s="7">
        <f t="shared" si="134"/>
        <v>64.836154282093048</v>
      </c>
      <c r="L4313" s="11">
        <v>0.93965500593185425</v>
      </c>
      <c r="M4313" s="7">
        <f t="shared" si="135"/>
        <v>64.836195409297943</v>
      </c>
      <c r="N4313" s="19">
        <v>5.9604644775390625E-7</v>
      </c>
      <c r="O4313" s="19">
        <v>-3.4499168395996094E-4</v>
      </c>
    </row>
    <row r="4314" spans="1:17" hidden="1" x14ac:dyDescent="0.3">
      <c r="A4314" s="1">
        <v>342844</v>
      </c>
      <c r="B4314" s="1" t="s">
        <v>3960</v>
      </c>
      <c r="C4314" s="1">
        <v>500</v>
      </c>
      <c r="D4314" s="6" t="s">
        <v>1939</v>
      </c>
      <c r="E4314" s="1" t="s">
        <v>1940</v>
      </c>
      <c r="F4314" s="7">
        <v>0.93999999761581421</v>
      </c>
      <c r="G4314" s="7">
        <v>1.0499999523162842</v>
      </c>
      <c r="H4314" s="1" t="s">
        <v>7787</v>
      </c>
      <c r="I4314" s="1" t="str">
        <f>IF(ISBLANK(H4314),"", IF(EXACT(LEFT(H4314,6),"SINGLE"),VLOOKUP(H4314,'Contingency Events'!A:G,2,FALSE),H4314))</f>
        <v>OPEN LINE FROM BUS 324470 [2CERRO-SALEM69.000] TO BUS 324486 [2CRITTENDEN 69.000] CKT 1</v>
      </c>
      <c r="J4314" s="11">
        <v>1.0499999523162842</v>
      </c>
      <c r="K4314" s="7">
        <f t="shared" si="134"/>
        <v>524.99997615814209</v>
      </c>
      <c r="L4314" s="11">
        <v>1.0499999523162842</v>
      </c>
      <c r="M4314" s="7">
        <f t="shared" si="135"/>
        <v>524.99997615814209</v>
      </c>
      <c r="N4314" s="19">
        <v>0</v>
      </c>
      <c r="O4314" s="19">
        <v>0</v>
      </c>
    </row>
    <row r="4315" spans="1:17" hidden="1" x14ac:dyDescent="0.3">
      <c r="F4315" s="7"/>
      <c r="G4315" s="7"/>
      <c r="I4315" s="1" t="str">
        <f>IF(ISBLANK(H4315),"", IF(EXACT(LEFT(H4315,6),"SINGLE"),VLOOKUP(H4315,'Contingency Events'!A:G,2,FALSE),H4315))</f>
        <v/>
      </c>
      <c r="K4315" s="7" t="str">
        <f t="shared" si="134"/>
        <v/>
      </c>
      <c r="M4315" s="7" t="str">
        <f t="shared" si="135"/>
        <v/>
      </c>
    </row>
    <row r="4316" spans="1:17" hidden="1" x14ac:dyDescent="0.3">
      <c r="A4316" s="5">
        <v>341584</v>
      </c>
      <c r="B4316" s="5" t="s">
        <v>3959</v>
      </c>
      <c r="C4316" s="5">
        <v>69</v>
      </c>
      <c r="D4316" s="8" t="s">
        <v>1939</v>
      </c>
      <c r="E4316" s="5" t="s">
        <v>1940</v>
      </c>
      <c r="F4316" s="13">
        <v>0.93999999761581421</v>
      </c>
      <c r="G4316" s="13">
        <v>1.0499999523162842</v>
      </c>
      <c r="H4316" s="5" t="s">
        <v>7789</v>
      </c>
      <c r="I4316" s="1" t="str">
        <f>IF(ISBLANK(H4316),"", IF(EXACT(LEFT(H4316,6),"SINGLE"),VLOOKUP(H4316,'Contingency Events'!A:G,2,FALSE),H4316))</f>
        <v>OPEN LINE FROM BUS 324470 [2CERRO-SALEM69.000] TO BUS 324948 [2SALEM KU   69.000] CKT 1</v>
      </c>
      <c r="J4316" s="14">
        <v>0.93965440988540649</v>
      </c>
      <c r="K4316" s="7">
        <f t="shared" si="134"/>
        <v>64.836154282093048</v>
      </c>
      <c r="L4316" s="14">
        <v>0.93965494632720947</v>
      </c>
      <c r="M4316" s="7">
        <f t="shared" si="135"/>
        <v>64.836191296577454</v>
      </c>
      <c r="N4316" s="20">
        <v>5.3644180297851563E-7</v>
      </c>
      <c r="O4316" s="20">
        <v>-3.4505128860473633E-4</v>
      </c>
      <c r="P4316" s="5"/>
      <c r="Q4316" s="5"/>
    </row>
    <row r="4317" spans="1:17" hidden="1" x14ac:dyDescent="0.3">
      <c r="A4317" s="5">
        <v>342844</v>
      </c>
      <c r="B4317" s="5" t="s">
        <v>3960</v>
      </c>
      <c r="C4317" s="5">
        <v>500</v>
      </c>
      <c r="D4317" s="8" t="s">
        <v>1939</v>
      </c>
      <c r="E4317" s="5" t="s">
        <v>1940</v>
      </c>
      <c r="F4317" s="13">
        <v>0.93999999761581421</v>
      </c>
      <c r="G4317" s="13">
        <v>1.0499999523162842</v>
      </c>
      <c r="H4317" s="5" t="s">
        <v>7789</v>
      </c>
      <c r="I4317" s="1" t="str">
        <f>IF(ISBLANK(H4317),"", IF(EXACT(LEFT(H4317,6),"SINGLE"),VLOOKUP(H4317,'Contingency Events'!A:G,2,FALSE),H4317))</f>
        <v>OPEN LINE FROM BUS 324470 [2CERRO-SALEM69.000] TO BUS 324948 [2SALEM KU   69.000] CKT 1</v>
      </c>
      <c r="J4317" s="14">
        <v>1.0499999523162842</v>
      </c>
      <c r="K4317" s="7">
        <f t="shared" si="134"/>
        <v>524.99997615814209</v>
      </c>
      <c r="L4317" s="14">
        <v>1.0499999523162842</v>
      </c>
      <c r="M4317" s="7">
        <f t="shared" si="135"/>
        <v>524.99997615814209</v>
      </c>
      <c r="N4317" s="20">
        <v>0</v>
      </c>
      <c r="O4317" s="20">
        <v>0</v>
      </c>
      <c r="P4317" s="5"/>
      <c r="Q4317" s="5"/>
    </row>
    <row r="4318" spans="1:17" hidden="1" x14ac:dyDescent="0.3">
      <c r="F4318" s="7"/>
      <c r="G4318" s="7"/>
      <c r="I4318" s="1" t="str">
        <f>IF(ISBLANK(H4318),"", IF(EXACT(LEFT(H4318,6),"SINGLE"),VLOOKUP(H4318,'Contingency Events'!A:G,2,FALSE),H4318))</f>
        <v/>
      </c>
      <c r="K4318" s="7" t="str">
        <f t="shared" si="134"/>
        <v/>
      </c>
      <c r="M4318" s="7" t="str">
        <f t="shared" si="135"/>
        <v/>
      </c>
    </row>
    <row r="4319" spans="1:17" hidden="1" x14ac:dyDescent="0.3">
      <c r="A4319" s="1">
        <v>341584</v>
      </c>
      <c r="B4319" s="1" t="s">
        <v>3959</v>
      </c>
      <c r="C4319" s="1">
        <v>69</v>
      </c>
      <c r="D4319" s="6" t="s">
        <v>1939</v>
      </c>
      <c r="E4319" s="1" t="s">
        <v>1940</v>
      </c>
      <c r="F4319" s="7">
        <v>0.93999999761581421</v>
      </c>
      <c r="G4319" s="7">
        <v>1.0499999523162842</v>
      </c>
      <c r="H4319" s="1" t="s">
        <v>7791</v>
      </c>
      <c r="I4319" s="1" t="str">
        <f>IF(ISBLANK(H4319),"", IF(EXACT(LEFT(H4319,6),"SINGLE"),VLOOKUP(H4319,'Contingency Events'!A:G,2,FALSE),H4319))</f>
        <v>OPEN LINE FROM BUS 324471 [2CHRISTIAN  69.000] TO BUS 324777 [2WHEATCROFT 69.000] CKT 1</v>
      </c>
      <c r="J4319" s="11">
        <v>0.93965440988540649</v>
      </c>
      <c r="K4319" s="7">
        <f t="shared" si="134"/>
        <v>64.836154282093048</v>
      </c>
      <c r="L4319" s="11">
        <v>0.93965452909469604</v>
      </c>
      <c r="M4319" s="7">
        <f t="shared" si="135"/>
        <v>64.836162507534027</v>
      </c>
      <c r="N4319" s="19">
        <v>1.1920928955078125E-7</v>
      </c>
      <c r="O4319" s="19">
        <v>-3.4546852111816406E-4</v>
      </c>
    </row>
    <row r="4320" spans="1:17" hidden="1" x14ac:dyDescent="0.3">
      <c r="A4320" s="1">
        <v>342844</v>
      </c>
      <c r="B4320" s="1" t="s">
        <v>3960</v>
      </c>
      <c r="C4320" s="1">
        <v>500</v>
      </c>
      <c r="D4320" s="6" t="s">
        <v>1939</v>
      </c>
      <c r="E4320" s="1" t="s">
        <v>1940</v>
      </c>
      <c r="F4320" s="7">
        <v>0.93999999761581421</v>
      </c>
      <c r="G4320" s="7">
        <v>1.0499999523162842</v>
      </c>
      <c r="H4320" s="1" t="s">
        <v>7791</v>
      </c>
      <c r="I4320" s="1" t="str">
        <f>IF(ISBLANK(H4320),"", IF(EXACT(LEFT(H4320,6),"SINGLE"),VLOOKUP(H4320,'Contingency Events'!A:G,2,FALSE),H4320))</f>
        <v>OPEN LINE FROM BUS 324471 [2CHRISTIAN  69.000] TO BUS 324777 [2WHEATCROFT 69.000] CKT 1</v>
      </c>
      <c r="J4320" s="11">
        <v>1.0499999523162842</v>
      </c>
      <c r="K4320" s="7">
        <f t="shared" si="134"/>
        <v>524.99997615814209</v>
      </c>
      <c r="L4320" s="11">
        <v>1.0499999523162842</v>
      </c>
      <c r="M4320" s="7">
        <f t="shared" si="135"/>
        <v>524.99997615814209</v>
      </c>
      <c r="N4320" s="19">
        <v>0</v>
      </c>
      <c r="O4320" s="19">
        <v>0</v>
      </c>
    </row>
    <row r="4321" spans="1:17" hidden="1" x14ac:dyDescent="0.3">
      <c r="F4321" s="7"/>
      <c r="G4321" s="7"/>
      <c r="I4321" s="1" t="str">
        <f>IF(ISBLANK(H4321),"", IF(EXACT(LEFT(H4321,6),"SINGLE"),VLOOKUP(H4321,'Contingency Events'!A:G,2,FALSE),H4321))</f>
        <v/>
      </c>
      <c r="K4321" s="7" t="str">
        <f t="shared" si="134"/>
        <v/>
      </c>
      <c r="M4321" s="7" t="str">
        <f t="shared" si="135"/>
        <v/>
      </c>
    </row>
    <row r="4322" spans="1:17" hidden="1" x14ac:dyDescent="0.3">
      <c r="A4322" s="5">
        <v>341584</v>
      </c>
      <c r="B4322" s="5" t="s">
        <v>3959</v>
      </c>
      <c r="C4322" s="5">
        <v>69</v>
      </c>
      <c r="D4322" s="8" t="s">
        <v>1939</v>
      </c>
      <c r="E4322" s="5" t="s">
        <v>1940</v>
      </c>
      <c r="F4322" s="13">
        <v>0.93999999761581421</v>
      </c>
      <c r="G4322" s="13">
        <v>1.0499999523162842</v>
      </c>
      <c r="H4322" s="5" t="s">
        <v>7793</v>
      </c>
      <c r="I4322" s="1" t="str">
        <f>IF(ISBLANK(H4322),"", IF(EXACT(LEFT(H4322,6),"SINGLE"),VLOOKUP(H4322,'Contingency Events'!A:G,2,FALSE),H4322))</f>
        <v>OPEN LINE FROM BUS 324471 [2CHRISTIAN  69.000] TO BUS 324822 [2CLAY KU    69.000] CKT 1</v>
      </c>
      <c r="J4322" s="14">
        <v>0.93965440988540649</v>
      </c>
      <c r="K4322" s="7">
        <f t="shared" si="134"/>
        <v>64.836154282093048</v>
      </c>
      <c r="L4322" s="14">
        <v>0.93965446949005127</v>
      </c>
      <c r="M4322" s="7">
        <f t="shared" si="135"/>
        <v>64.836158394813538</v>
      </c>
      <c r="N4322" s="20">
        <v>5.9604644775390625E-8</v>
      </c>
      <c r="O4322" s="20">
        <v>-3.4552812576293945E-4</v>
      </c>
      <c r="P4322" s="5"/>
      <c r="Q4322" s="5"/>
    </row>
    <row r="4323" spans="1:17" hidden="1" x14ac:dyDescent="0.3">
      <c r="A4323" s="5">
        <v>342844</v>
      </c>
      <c r="B4323" s="5" t="s">
        <v>3960</v>
      </c>
      <c r="C4323" s="5">
        <v>500</v>
      </c>
      <c r="D4323" s="8" t="s">
        <v>1939</v>
      </c>
      <c r="E4323" s="5" t="s">
        <v>1940</v>
      </c>
      <c r="F4323" s="13">
        <v>0.93999999761581421</v>
      </c>
      <c r="G4323" s="13">
        <v>1.0499999523162842</v>
      </c>
      <c r="H4323" s="5" t="s">
        <v>7793</v>
      </c>
      <c r="I4323" s="1" t="str">
        <f>IF(ISBLANK(H4323),"", IF(EXACT(LEFT(H4323,6),"SINGLE"),VLOOKUP(H4323,'Contingency Events'!A:G,2,FALSE),H4323))</f>
        <v>OPEN LINE FROM BUS 324471 [2CHRISTIAN  69.000] TO BUS 324822 [2CLAY KU    69.000] CKT 1</v>
      </c>
      <c r="J4323" s="14">
        <v>1.0499999523162842</v>
      </c>
      <c r="K4323" s="7">
        <f t="shared" si="134"/>
        <v>524.99997615814209</v>
      </c>
      <c r="L4323" s="14">
        <v>1.0499999523162842</v>
      </c>
      <c r="M4323" s="7">
        <f t="shared" si="135"/>
        <v>524.99997615814209</v>
      </c>
      <c r="N4323" s="20">
        <v>0</v>
      </c>
      <c r="O4323" s="20">
        <v>0</v>
      </c>
      <c r="P4323" s="5"/>
      <c r="Q4323" s="5"/>
    </row>
    <row r="4324" spans="1:17" hidden="1" x14ac:dyDescent="0.3">
      <c r="F4324" s="7"/>
      <c r="G4324" s="7"/>
      <c r="I4324" s="1" t="str">
        <f>IF(ISBLANK(H4324),"", IF(EXACT(LEFT(H4324,6),"SINGLE"),VLOOKUP(H4324,'Contingency Events'!A:G,2,FALSE),H4324))</f>
        <v/>
      </c>
      <c r="K4324" s="7" t="str">
        <f t="shared" si="134"/>
        <v/>
      </c>
      <c r="M4324" s="7" t="str">
        <f t="shared" si="135"/>
        <v/>
      </c>
    </row>
    <row r="4325" spans="1:17" hidden="1" x14ac:dyDescent="0.3">
      <c r="A4325" s="1">
        <v>341584</v>
      </c>
      <c r="B4325" s="1" t="s">
        <v>3959</v>
      </c>
      <c r="C4325" s="1">
        <v>69</v>
      </c>
      <c r="D4325" s="6" t="s">
        <v>1939</v>
      </c>
      <c r="E4325" s="1" t="s">
        <v>1940</v>
      </c>
      <c r="F4325" s="7">
        <v>0.93999999761581421</v>
      </c>
      <c r="G4325" s="7">
        <v>1.0499999523162842</v>
      </c>
      <c r="H4325" s="1" t="s">
        <v>7795</v>
      </c>
      <c r="I4325" s="1" t="str">
        <f>IF(ISBLANK(H4325),"", IF(EXACT(LEFT(H4325,6),"SINGLE"),VLOOKUP(H4325,'Contingency Events'!A:G,2,FALSE),H4325))</f>
        <v>OPEN LINE FROM BUS 324472 [2CLARK CO   69.000] TO BUS 324540 [2FOGG PIKE T69.000] CKT 1</v>
      </c>
      <c r="J4325" s="11">
        <v>0.93965440988540649</v>
      </c>
      <c r="K4325" s="7">
        <f t="shared" si="134"/>
        <v>64.836154282093048</v>
      </c>
      <c r="L4325" s="11">
        <v>0.93955731391906738</v>
      </c>
      <c r="M4325" s="7">
        <f t="shared" si="135"/>
        <v>64.829454660415649</v>
      </c>
      <c r="N4325" s="19">
        <v>-9.7095966339111328E-5</v>
      </c>
      <c r="O4325" s="19">
        <v>-4.4268369674682617E-4</v>
      </c>
    </row>
    <row r="4326" spans="1:17" hidden="1" x14ac:dyDescent="0.3">
      <c r="A4326" s="1">
        <v>342844</v>
      </c>
      <c r="B4326" s="1" t="s">
        <v>3960</v>
      </c>
      <c r="C4326" s="1">
        <v>500</v>
      </c>
      <c r="D4326" s="6" t="s">
        <v>1939</v>
      </c>
      <c r="E4326" s="1" t="s">
        <v>1940</v>
      </c>
      <c r="F4326" s="7">
        <v>0.93999999761581421</v>
      </c>
      <c r="G4326" s="7">
        <v>1.0499999523162842</v>
      </c>
      <c r="H4326" s="1" t="s">
        <v>7795</v>
      </c>
      <c r="I4326" s="1" t="str">
        <f>IF(ISBLANK(H4326),"", IF(EXACT(LEFT(H4326,6),"SINGLE"),VLOOKUP(H4326,'Contingency Events'!A:G,2,FALSE),H4326))</f>
        <v>OPEN LINE FROM BUS 324472 [2CLARK CO   69.000] TO BUS 324540 [2FOGG PIKE T69.000] CKT 1</v>
      </c>
      <c r="J4326" s="11">
        <v>1.0499999523162842</v>
      </c>
      <c r="K4326" s="7">
        <f t="shared" si="134"/>
        <v>524.99997615814209</v>
      </c>
      <c r="L4326" s="11">
        <v>1.0499999523162842</v>
      </c>
      <c r="M4326" s="7">
        <f t="shared" si="135"/>
        <v>524.99997615814209</v>
      </c>
      <c r="N4326" s="19">
        <v>0</v>
      </c>
      <c r="O4326" s="19">
        <v>0</v>
      </c>
    </row>
    <row r="4327" spans="1:17" hidden="1" x14ac:dyDescent="0.3">
      <c r="F4327" s="7"/>
      <c r="G4327" s="7"/>
      <c r="I4327" s="1" t="str">
        <f>IF(ISBLANK(H4327),"", IF(EXACT(LEFT(H4327,6),"SINGLE"),VLOOKUP(H4327,'Contingency Events'!A:G,2,FALSE),H4327))</f>
        <v/>
      </c>
      <c r="K4327" s="7" t="str">
        <f t="shared" si="134"/>
        <v/>
      </c>
      <c r="M4327" s="7" t="str">
        <f t="shared" si="135"/>
        <v/>
      </c>
    </row>
    <row r="4328" spans="1:17" hidden="1" x14ac:dyDescent="0.3">
      <c r="A4328" s="5">
        <v>341584</v>
      </c>
      <c r="B4328" s="5" t="s">
        <v>3959</v>
      </c>
      <c r="C4328" s="5">
        <v>69</v>
      </c>
      <c r="D4328" s="8" t="s">
        <v>1939</v>
      </c>
      <c r="E4328" s="5" t="s">
        <v>1940</v>
      </c>
      <c r="F4328" s="13">
        <v>0.93999999761581421</v>
      </c>
      <c r="G4328" s="13">
        <v>1.0499999523162842</v>
      </c>
      <c r="H4328" s="5" t="s">
        <v>7797</v>
      </c>
      <c r="I4328" s="1" t="str">
        <f>IF(ISBLANK(H4328),"", IF(EXACT(LEFT(H4328,6),"SINGLE"),VLOOKUP(H4328,'Contingency Events'!A:G,2,FALSE),H4328))</f>
        <v>OPEN LINE FROM BUS 324472 [2CLARK CO   69.000] TO BUS 324749 [2SYLVANIA   69.000] CKT 1</v>
      </c>
      <c r="J4328" s="14">
        <v>0.93965440988540649</v>
      </c>
      <c r="K4328" s="7">
        <f t="shared" si="134"/>
        <v>64.836154282093048</v>
      </c>
      <c r="L4328" s="14">
        <v>0.93968629837036133</v>
      </c>
      <c r="M4328" s="7">
        <f t="shared" si="135"/>
        <v>64.838354587554932</v>
      </c>
      <c r="N4328" s="20">
        <v>3.1888484954833984E-5</v>
      </c>
      <c r="O4328" s="20">
        <v>-3.1369924545288086E-4</v>
      </c>
      <c r="P4328" s="5"/>
      <c r="Q4328" s="5"/>
    </row>
    <row r="4329" spans="1:17" hidden="1" x14ac:dyDescent="0.3">
      <c r="A4329" s="5">
        <v>342844</v>
      </c>
      <c r="B4329" s="5" t="s">
        <v>3960</v>
      </c>
      <c r="C4329" s="5">
        <v>500</v>
      </c>
      <c r="D4329" s="8" t="s">
        <v>1939</v>
      </c>
      <c r="E4329" s="5" t="s">
        <v>1940</v>
      </c>
      <c r="F4329" s="13">
        <v>0.93999999761581421</v>
      </c>
      <c r="G4329" s="13">
        <v>1.0499999523162842</v>
      </c>
      <c r="H4329" s="5" t="s">
        <v>7797</v>
      </c>
      <c r="I4329" s="1" t="str">
        <f>IF(ISBLANK(H4329),"", IF(EXACT(LEFT(H4329,6),"SINGLE"),VLOOKUP(H4329,'Contingency Events'!A:G,2,FALSE),H4329))</f>
        <v>OPEN LINE FROM BUS 324472 [2CLARK CO   69.000] TO BUS 324749 [2SYLVANIA   69.000] CKT 1</v>
      </c>
      <c r="J4329" s="14">
        <v>1.0499999523162842</v>
      </c>
      <c r="K4329" s="7">
        <f t="shared" si="134"/>
        <v>524.99997615814209</v>
      </c>
      <c r="L4329" s="14">
        <v>1.0499999523162842</v>
      </c>
      <c r="M4329" s="7">
        <f t="shared" si="135"/>
        <v>524.99997615814209</v>
      </c>
      <c r="N4329" s="20">
        <v>0</v>
      </c>
      <c r="O4329" s="20">
        <v>0</v>
      </c>
      <c r="P4329" s="5"/>
      <c r="Q4329" s="5"/>
    </row>
    <row r="4330" spans="1:17" hidden="1" x14ac:dyDescent="0.3">
      <c r="F4330" s="7"/>
      <c r="G4330" s="7"/>
      <c r="I4330" s="1" t="str">
        <f>IF(ISBLANK(H4330),"", IF(EXACT(LEFT(H4330,6),"SINGLE"),VLOOKUP(H4330,'Contingency Events'!A:G,2,FALSE),H4330))</f>
        <v/>
      </c>
      <c r="K4330" s="7" t="str">
        <f t="shared" si="134"/>
        <v/>
      </c>
      <c r="M4330" s="7" t="str">
        <f t="shared" si="135"/>
        <v/>
      </c>
    </row>
    <row r="4331" spans="1:17" hidden="1" x14ac:dyDescent="0.3">
      <c r="A4331" s="1">
        <v>341584</v>
      </c>
      <c r="B4331" s="1" t="s">
        <v>3959</v>
      </c>
      <c r="C4331" s="1">
        <v>69</v>
      </c>
      <c r="D4331" s="6" t="s">
        <v>1939</v>
      </c>
      <c r="E4331" s="1" t="s">
        <v>1940</v>
      </c>
      <c r="F4331" s="7">
        <v>0.93999999761581421</v>
      </c>
      <c r="G4331" s="7">
        <v>1.0499999523162842</v>
      </c>
      <c r="H4331" s="1" t="s">
        <v>7799</v>
      </c>
      <c r="I4331" s="1" t="str">
        <f>IF(ISBLANK(H4331),"", IF(EXACT(LEFT(H4331,6),"SINGLE"),VLOOKUP(H4331,'Contingency Events'!A:G,2,FALSE),H4331))</f>
        <v>OPEN LINE FROM BUS 324473 [2CLAY LGE   69.000] TO BUS 324561 [2HANCOCK    69.000] CKT 1</v>
      </c>
      <c r="J4331" s="11">
        <v>0.93965440988540649</v>
      </c>
      <c r="K4331" s="7">
        <f t="shared" si="134"/>
        <v>64.836154282093048</v>
      </c>
      <c r="L4331" s="11">
        <v>0.93965768814086914</v>
      </c>
      <c r="M4331" s="7">
        <f t="shared" si="135"/>
        <v>64.836380481719971</v>
      </c>
      <c r="N4331" s="19">
        <v>3.2782554626464844E-6</v>
      </c>
      <c r="O4331" s="19">
        <v>-3.4230947494506836E-4</v>
      </c>
    </row>
    <row r="4332" spans="1:17" hidden="1" x14ac:dyDescent="0.3">
      <c r="A4332" s="1">
        <v>342844</v>
      </c>
      <c r="B4332" s="1" t="s">
        <v>3960</v>
      </c>
      <c r="C4332" s="1">
        <v>500</v>
      </c>
      <c r="D4332" s="6" t="s">
        <v>1939</v>
      </c>
      <c r="E4332" s="1" t="s">
        <v>1940</v>
      </c>
      <c r="F4332" s="7">
        <v>0.93999999761581421</v>
      </c>
      <c r="G4332" s="7">
        <v>1.0499999523162842</v>
      </c>
      <c r="H4332" s="1" t="s">
        <v>7799</v>
      </c>
      <c r="I4332" s="1" t="str">
        <f>IF(ISBLANK(H4332),"", IF(EXACT(LEFT(H4332,6),"SINGLE"),VLOOKUP(H4332,'Contingency Events'!A:G,2,FALSE),H4332))</f>
        <v>OPEN LINE FROM BUS 324473 [2CLAY LGE   69.000] TO BUS 324561 [2HANCOCK    69.000] CKT 1</v>
      </c>
      <c r="J4332" s="11">
        <v>1.0499999523162842</v>
      </c>
      <c r="K4332" s="7">
        <f t="shared" si="134"/>
        <v>524.99997615814209</v>
      </c>
      <c r="L4332" s="11">
        <v>1.0499999523162842</v>
      </c>
      <c r="M4332" s="7">
        <f t="shared" si="135"/>
        <v>524.99997615814209</v>
      </c>
      <c r="N4332" s="19">
        <v>0</v>
      </c>
      <c r="O4332" s="19">
        <v>0</v>
      </c>
    </row>
    <row r="4333" spans="1:17" hidden="1" x14ac:dyDescent="0.3">
      <c r="F4333" s="7"/>
      <c r="G4333" s="7"/>
      <c r="I4333" s="1" t="str">
        <f>IF(ISBLANK(H4333),"", IF(EXACT(LEFT(H4333,6),"SINGLE"),VLOOKUP(H4333,'Contingency Events'!A:G,2,FALSE),H4333))</f>
        <v/>
      </c>
      <c r="K4333" s="7" t="str">
        <f t="shared" si="134"/>
        <v/>
      </c>
      <c r="M4333" s="7" t="str">
        <f t="shared" si="135"/>
        <v/>
      </c>
    </row>
    <row r="4334" spans="1:17" hidden="1" x14ac:dyDescent="0.3">
      <c r="A4334" s="5">
        <v>341584</v>
      </c>
      <c r="B4334" s="5" t="s">
        <v>3959</v>
      </c>
      <c r="C4334" s="5">
        <v>69</v>
      </c>
      <c r="D4334" s="8" t="s">
        <v>1939</v>
      </c>
      <c r="E4334" s="5" t="s">
        <v>1940</v>
      </c>
      <c r="F4334" s="13">
        <v>0.93999999761581421</v>
      </c>
      <c r="G4334" s="13">
        <v>1.0499999523162842</v>
      </c>
      <c r="H4334" s="5" t="s">
        <v>7801</v>
      </c>
      <c r="I4334" s="1" t="str">
        <f>IF(ISBLANK(H4334),"", IF(EXACT(LEFT(H4334,6),"SINGLE"),VLOOKUP(H4334,'Contingency Events'!A:G,2,FALSE),H4334))</f>
        <v>OPEN LINE FROM BUS 324473 [2CLAY LGE   69.000] TO BUS 324570 [2HIGHLAND   69.000] CKT 1</v>
      </c>
      <c r="J4334" s="14">
        <v>0.93965440988540649</v>
      </c>
      <c r="K4334" s="7">
        <f t="shared" si="134"/>
        <v>64.836154282093048</v>
      </c>
      <c r="L4334" s="14">
        <v>0.93965244293212891</v>
      </c>
      <c r="M4334" s="7">
        <f t="shared" si="135"/>
        <v>64.836018562316895</v>
      </c>
      <c r="N4334" s="20">
        <v>-1.9669532775878906E-6</v>
      </c>
      <c r="O4334" s="20">
        <v>-3.4755468368530273E-4</v>
      </c>
      <c r="P4334" s="5"/>
      <c r="Q4334" s="5"/>
    </row>
    <row r="4335" spans="1:17" hidden="1" x14ac:dyDescent="0.3">
      <c r="A4335" s="5">
        <v>342844</v>
      </c>
      <c r="B4335" s="5" t="s">
        <v>3960</v>
      </c>
      <c r="C4335" s="5">
        <v>500</v>
      </c>
      <c r="D4335" s="8" t="s">
        <v>1939</v>
      </c>
      <c r="E4335" s="5" t="s">
        <v>1940</v>
      </c>
      <c r="F4335" s="13">
        <v>0.93999999761581421</v>
      </c>
      <c r="G4335" s="13">
        <v>1.0499999523162842</v>
      </c>
      <c r="H4335" s="5" t="s">
        <v>7801</v>
      </c>
      <c r="I4335" s="1" t="str">
        <f>IF(ISBLANK(H4335),"", IF(EXACT(LEFT(H4335,6),"SINGLE"),VLOOKUP(H4335,'Contingency Events'!A:G,2,FALSE),H4335))</f>
        <v>OPEN LINE FROM BUS 324473 [2CLAY LGE   69.000] TO BUS 324570 [2HIGHLAND   69.000] CKT 1</v>
      </c>
      <c r="J4335" s="14">
        <v>1.0499999523162842</v>
      </c>
      <c r="K4335" s="7">
        <f t="shared" si="134"/>
        <v>524.99997615814209</v>
      </c>
      <c r="L4335" s="14">
        <v>1.0499999523162842</v>
      </c>
      <c r="M4335" s="7">
        <f t="shared" si="135"/>
        <v>524.99997615814209</v>
      </c>
      <c r="N4335" s="20">
        <v>0</v>
      </c>
      <c r="O4335" s="20">
        <v>0</v>
      </c>
      <c r="P4335" s="5"/>
      <c r="Q4335" s="5"/>
    </row>
    <row r="4336" spans="1:17" hidden="1" x14ac:dyDescent="0.3">
      <c r="F4336" s="7"/>
      <c r="G4336" s="7"/>
      <c r="I4336" s="1" t="str">
        <f>IF(ISBLANK(H4336),"", IF(EXACT(LEFT(H4336,6),"SINGLE"),VLOOKUP(H4336,'Contingency Events'!A:G,2,FALSE),H4336))</f>
        <v/>
      </c>
      <c r="K4336" s="7" t="str">
        <f t="shared" si="134"/>
        <v/>
      </c>
      <c r="M4336" s="7" t="str">
        <f t="shared" si="135"/>
        <v/>
      </c>
    </row>
    <row r="4337" spans="1:17" hidden="1" x14ac:dyDescent="0.3">
      <c r="A4337" s="1">
        <v>341584</v>
      </c>
      <c r="B4337" s="1" t="s">
        <v>3959</v>
      </c>
      <c r="C4337" s="1">
        <v>69</v>
      </c>
      <c r="D4337" s="6" t="s">
        <v>1939</v>
      </c>
      <c r="E4337" s="1" t="s">
        <v>1940</v>
      </c>
      <c r="F4337" s="7">
        <v>0.93999999761581421</v>
      </c>
      <c r="G4337" s="7">
        <v>1.0499999523162842</v>
      </c>
      <c r="H4337" s="1" t="s">
        <v>7803</v>
      </c>
      <c r="I4337" s="1" t="str">
        <f>IF(ISBLANK(H4337),"", IF(EXACT(LEFT(H4337,6),"SINGLE"),VLOOKUP(H4337,'Contingency Events'!A:G,2,FALSE),H4337))</f>
        <v>OPEN LINE FROM BUS 324473 [2CLAY LGE   69.000] TO BUS 324624 [2MADISON LGE69.000] CKT 1</v>
      </c>
      <c r="J4337" s="11">
        <v>0.93965440988540649</v>
      </c>
      <c r="K4337" s="7">
        <f t="shared" si="134"/>
        <v>64.836154282093048</v>
      </c>
      <c r="L4337" s="11">
        <v>0.93965268135070801</v>
      </c>
      <c r="M4337" s="7">
        <f t="shared" si="135"/>
        <v>64.836035013198853</v>
      </c>
      <c r="N4337" s="19">
        <v>-1.7285346984863281E-6</v>
      </c>
      <c r="O4337" s="19">
        <v>-3.4731626510620117E-4</v>
      </c>
    </row>
    <row r="4338" spans="1:17" hidden="1" x14ac:dyDescent="0.3">
      <c r="A4338" s="1">
        <v>342844</v>
      </c>
      <c r="B4338" s="1" t="s">
        <v>3960</v>
      </c>
      <c r="C4338" s="1">
        <v>500</v>
      </c>
      <c r="D4338" s="6" t="s">
        <v>1939</v>
      </c>
      <c r="E4338" s="1" t="s">
        <v>1940</v>
      </c>
      <c r="F4338" s="7">
        <v>0.93999999761581421</v>
      </c>
      <c r="G4338" s="7">
        <v>1.0499999523162842</v>
      </c>
      <c r="H4338" s="1" t="s">
        <v>7803</v>
      </c>
      <c r="I4338" s="1" t="str">
        <f>IF(ISBLANK(H4338),"", IF(EXACT(LEFT(H4338,6),"SINGLE"),VLOOKUP(H4338,'Contingency Events'!A:G,2,FALSE),H4338))</f>
        <v>OPEN LINE FROM BUS 324473 [2CLAY LGE   69.000] TO BUS 324624 [2MADISON LGE69.000] CKT 1</v>
      </c>
      <c r="J4338" s="11">
        <v>1.0499999523162842</v>
      </c>
      <c r="K4338" s="7">
        <f t="shared" si="134"/>
        <v>524.99997615814209</v>
      </c>
      <c r="L4338" s="11">
        <v>1.0499999523162842</v>
      </c>
      <c r="M4338" s="7">
        <f t="shared" si="135"/>
        <v>524.99997615814209</v>
      </c>
      <c r="N4338" s="19">
        <v>0</v>
      </c>
      <c r="O4338" s="19">
        <v>0</v>
      </c>
    </row>
    <row r="4339" spans="1:17" hidden="1" x14ac:dyDescent="0.3">
      <c r="F4339" s="7"/>
      <c r="G4339" s="7"/>
      <c r="I4339" s="1" t="str">
        <f>IF(ISBLANK(H4339),"", IF(EXACT(LEFT(H4339,6),"SINGLE"),VLOOKUP(H4339,'Contingency Events'!A:G,2,FALSE),H4339))</f>
        <v/>
      </c>
      <c r="K4339" s="7" t="str">
        <f t="shared" si="134"/>
        <v/>
      </c>
      <c r="M4339" s="7" t="str">
        <f t="shared" si="135"/>
        <v/>
      </c>
    </row>
    <row r="4340" spans="1:17" hidden="1" x14ac:dyDescent="0.3">
      <c r="A4340" s="5">
        <v>341584</v>
      </c>
      <c r="B4340" s="5" t="s">
        <v>3959</v>
      </c>
      <c r="C4340" s="5">
        <v>69</v>
      </c>
      <c r="D4340" s="8" t="s">
        <v>1939</v>
      </c>
      <c r="E4340" s="5" t="s">
        <v>1940</v>
      </c>
      <c r="F4340" s="13">
        <v>0.93999999761581421</v>
      </c>
      <c r="G4340" s="13">
        <v>1.0499999523162842</v>
      </c>
      <c r="H4340" s="5" t="s">
        <v>7805</v>
      </c>
      <c r="I4340" s="1" t="str">
        <f>IF(ISBLANK(H4340),"", IF(EXACT(LEFT(H4340,6),"SINGLE"),VLOOKUP(H4340,'Contingency Events'!A:G,2,FALSE),H4340))</f>
        <v>OPEN LINE FROM BUS 324474 [2CLAY VILG T69.000] TO BUS 324725 [2SHELBYVIL E69.000] CKT 1</v>
      </c>
      <c r="J4340" s="14">
        <v>0.93965440988540649</v>
      </c>
      <c r="K4340" s="7">
        <f t="shared" si="134"/>
        <v>64.836154282093048</v>
      </c>
      <c r="L4340" s="14">
        <v>0.93976366519927979</v>
      </c>
      <c r="M4340" s="7">
        <f t="shared" si="135"/>
        <v>64.843692898750305</v>
      </c>
      <c r="N4340" s="20">
        <v>1.0925531387329102E-4</v>
      </c>
      <c r="O4340" s="20">
        <v>-2.3633241653442383E-4</v>
      </c>
      <c r="P4340" s="5"/>
      <c r="Q4340" s="5"/>
    </row>
    <row r="4341" spans="1:17" hidden="1" x14ac:dyDescent="0.3">
      <c r="A4341" s="5">
        <v>342844</v>
      </c>
      <c r="B4341" s="5" t="s">
        <v>3960</v>
      </c>
      <c r="C4341" s="5">
        <v>500</v>
      </c>
      <c r="D4341" s="8" t="s">
        <v>1939</v>
      </c>
      <c r="E4341" s="5" t="s">
        <v>1940</v>
      </c>
      <c r="F4341" s="13">
        <v>0.93999999761581421</v>
      </c>
      <c r="G4341" s="13">
        <v>1.0499999523162842</v>
      </c>
      <c r="H4341" s="5" t="s">
        <v>7805</v>
      </c>
      <c r="I4341" s="1" t="str">
        <f>IF(ISBLANK(H4341),"", IF(EXACT(LEFT(H4341,6),"SINGLE"),VLOOKUP(H4341,'Contingency Events'!A:G,2,FALSE),H4341))</f>
        <v>OPEN LINE FROM BUS 324474 [2CLAY VILG T69.000] TO BUS 324725 [2SHELBYVIL E69.000] CKT 1</v>
      </c>
      <c r="J4341" s="14">
        <v>1.0499999523162842</v>
      </c>
      <c r="K4341" s="7">
        <f t="shared" si="134"/>
        <v>524.99997615814209</v>
      </c>
      <c r="L4341" s="14">
        <v>1.0499999523162842</v>
      </c>
      <c r="M4341" s="7">
        <f t="shared" si="135"/>
        <v>524.99997615814209</v>
      </c>
      <c r="N4341" s="20">
        <v>0</v>
      </c>
      <c r="O4341" s="20">
        <v>0</v>
      </c>
      <c r="P4341" s="5"/>
      <c r="Q4341" s="5"/>
    </row>
    <row r="4342" spans="1:17" hidden="1" x14ac:dyDescent="0.3">
      <c r="F4342" s="7"/>
      <c r="G4342" s="7"/>
      <c r="I4342" s="1" t="str">
        <f>IF(ISBLANK(H4342),"", IF(EXACT(LEFT(H4342,6),"SINGLE"),VLOOKUP(H4342,'Contingency Events'!A:G,2,FALSE),H4342))</f>
        <v/>
      </c>
      <c r="K4342" s="7" t="str">
        <f t="shared" si="134"/>
        <v/>
      </c>
      <c r="M4342" s="7" t="str">
        <f t="shared" si="135"/>
        <v/>
      </c>
    </row>
    <row r="4343" spans="1:17" hidden="1" x14ac:dyDescent="0.3">
      <c r="A4343" s="1">
        <v>341584</v>
      </c>
      <c r="B4343" s="1" t="s">
        <v>3959</v>
      </c>
      <c r="C4343" s="1">
        <v>69</v>
      </c>
      <c r="D4343" s="6" t="s">
        <v>1939</v>
      </c>
      <c r="E4343" s="1" t="s">
        <v>1940</v>
      </c>
      <c r="F4343" s="7">
        <v>0.93999999761581421</v>
      </c>
      <c r="G4343" s="7">
        <v>1.0499999523162842</v>
      </c>
      <c r="H4343" s="1" t="s">
        <v>7807</v>
      </c>
      <c r="I4343" s="1" t="str">
        <f>IF(ISBLANK(H4343),"", IF(EXACT(LEFT(H4343,6),"SINGLE"),VLOOKUP(H4343,'Contingency Events'!A:G,2,FALSE),H4343))</f>
        <v>OPEN LINE FROM BUS 324474 [2CLAY VILG T69.000] TO BUS 324765 [2W FRANKFORT69.000] CKT 1</v>
      </c>
      <c r="J4343" s="11">
        <v>0.93965440988540649</v>
      </c>
      <c r="K4343" s="7">
        <f t="shared" si="134"/>
        <v>64.836154282093048</v>
      </c>
      <c r="L4343" s="11">
        <v>0.93961405754089355</v>
      </c>
      <c r="M4343" s="7">
        <f t="shared" si="135"/>
        <v>64.833369970321655</v>
      </c>
      <c r="N4343" s="19">
        <v>-4.0352344512939453E-5</v>
      </c>
      <c r="O4343" s="19">
        <v>-3.859400749206543E-4</v>
      </c>
    </row>
    <row r="4344" spans="1:17" hidden="1" x14ac:dyDescent="0.3">
      <c r="A4344" s="1">
        <v>342844</v>
      </c>
      <c r="B4344" s="1" t="s">
        <v>3960</v>
      </c>
      <c r="C4344" s="1">
        <v>500</v>
      </c>
      <c r="D4344" s="6" t="s">
        <v>1939</v>
      </c>
      <c r="E4344" s="1" t="s">
        <v>1940</v>
      </c>
      <c r="F4344" s="7">
        <v>0.93999999761581421</v>
      </c>
      <c r="G4344" s="7">
        <v>1.0499999523162842</v>
      </c>
      <c r="H4344" s="1" t="s">
        <v>7807</v>
      </c>
      <c r="I4344" s="1" t="str">
        <f>IF(ISBLANK(H4344),"", IF(EXACT(LEFT(H4344,6),"SINGLE"),VLOOKUP(H4344,'Contingency Events'!A:G,2,FALSE),H4344))</f>
        <v>OPEN LINE FROM BUS 324474 [2CLAY VILG T69.000] TO BUS 324765 [2W FRANKFORT69.000] CKT 1</v>
      </c>
      <c r="J4344" s="11">
        <v>1.0499999523162842</v>
      </c>
      <c r="K4344" s="7">
        <f t="shared" si="134"/>
        <v>524.99997615814209</v>
      </c>
      <c r="L4344" s="11">
        <v>1.0499999523162842</v>
      </c>
      <c r="M4344" s="7">
        <f t="shared" si="135"/>
        <v>524.99997615814209</v>
      </c>
      <c r="N4344" s="19">
        <v>0</v>
      </c>
      <c r="O4344" s="19">
        <v>0</v>
      </c>
    </row>
    <row r="4345" spans="1:17" hidden="1" x14ac:dyDescent="0.3">
      <c r="F4345" s="7"/>
      <c r="G4345" s="7"/>
      <c r="I4345" s="1" t="str">
        <f>IF(ISBLANK(H4345),"", IF(EXACT(LEFT(H4345,6),"SINGLE"),VLOOKUP(H4345,'Contingency Events'!A:G,2,FALSE),H4345))</f>
        <v/>
      </c>
      <c r="K4345" s="7" t="str">
        <f t="shared" si="134"/>
        <v/>
      </c>
      <c r="M4345" s="7" t="str">
        <f t="shared" si="135"/>
        <v/>
      </c>
    </row>
    <row r="4346" spans="1:17" hidden="1" x14ac:dyDescent="0.3">
      <c r="A4346" s="5">
        <v>341584</v>
      </c>
      <c r="B4346" s="5" t="s">
        <v>3959</v>
      </c>
      <c r="C4346" s="5">
        <v>69</v>
      </c>
      <c r="D4346" s="8" t="s">
        <v>1939</v>
      </c>
      <c r="E4346" s="5" t="s">
        <v>1940</v>
      </c>
      <c r="F4346" s="13">
        <v>0.93999999761581421</v>
      </c>
      <c r="G4346" s="13">
        <v>1.0499999523162842</v>
      </c>
      <c r="H4346" s="5" t="s">
        <v>7809</v>
      </c>
      <c r="I4346" s="1" t="str">
        <f>IF(ISBLANK(H4346),"", IF(EXACT(LEFT(H4346,6),"SINGLE"),VLOOKUP(H4346,'Contingency Events'!A:G,2,FALSE),H4346))</f>
        <v>OPEN LINE FROM BUS 324475 [2CLIFTON    69.000] TO BUS 324574 [2HILLCREST  69.000] CKT 1</v>
      </c>
      <c r="J4346" s="14">
        <v>0.93965440988540649</v>
      </c>
      <c r="K4346" s="7">
        <f t="shared" si="134"/>
        <v>64.836154282093048</v>
      </c>
      <c r="L4346" s="14">
        <v>0.93965440988540649</v>
      </c>
      <c r="M4346" s="7">
        <f t="shared" si="135"/>
        <v>64.836154282093048</v>
      </c>
      <c r="N4346" s="20">
        <v>0</v>
      </c>
      <c r="O4346" s="20">
        <v>-3.4558773040771484E-4</v>
      </c>
      <c r="P4346" s="5"/>
      <c r="Q4346" s="5"/>
    </row>
    <row r="4347" spans="1:17" hidden="1" x14ac:dyDescent="0.3">
      <c r="A4347" s="5">
        <v>342844</v>
      </c>
      <c r="B4347" s="5" t="s">
        <v>3960</v>
      </c>
      <c r="C4347" s="5">
        <v>500</v>
      </c>
      <c r="D4347" s="8" t="s">
        <v>1939</v>
      </c>
      <c r="E4347" s="5" t="s">
        <v>1940</v>
      </c>
      <c r="F4347" s="13">
        <v>0.93999999761581421</v>
      </c>
      <c r="G4347" s="13">
        <v>1.0499999523162842</v>
      </c>
      <c r="H4347" s="5" t="s">
        <v>7809</v>
      </c>
      <c r="I4347" s="1" t="str">
        <f>IF(ISBLANK(H4347),"", IF(EXACT(LEFT(H4347,6),"SINGLE"),VLOOKUP(H4347,'Contingency Events'!A:G,2,FALSE),H4347))</f>
        <v>OPEN LINE FROM BUS 324475 [2CLIFTON    69.000] TO BUS 324574 [2HILLCREST  69.000] CKT 1</v>
      </c>
      <c r="J4347" s="14">
        <v>1.0499999523162842</v>
      </c>
      <c r="K4347" s="7">
        <f t="shared" si="134"/>
        <v>524.99997615814209</v>
      </c>
      <c r="L4347" s="14">
        <v>1.0499999523162842</v>
      </c>
      <c r="M4347" s="7">
        <f t="shared" si="135"/>
        <v>524.99997615814209</v>
      </c>
      <c r="N4347" s="20">
        <v>0</v>
      </c>
      <c r="O4347" s="20">
        <v>0</v>
      </c>
      <c r="P4347" s="5"/>
      <c r="Q4347" s="5"/>
    </row>
    <row r="4348" spans="1:17" hidden="1" x14ac:dyDescent="0.3">
      <c r="F4348" s="7"/>
      <c r="G4348" s="7"/>
      <c r="I4348" s="1" t="str">
        <f>IF(ISBLANK(H4348),"", IF(EXACT(LEFT(H4348,6),"SINGLE"),VLOOKUP(H4348,'Contingency Events'!A:G,2,FALSE),H4348))</f>
        <v/>
      </c>
      <c r="K4348" s="7" t="str">
        <f t="shared" si="134"/>
        <v/>
      </c>
      <c r="M4348" s="7" t="str">
        <f t="shared" si="135"/>
        <v/>
      </c>
    </row>
    <row r="4349" spans="1:17" hidden="1" x14ac:dyDescent="0.3">
      <c r="A4349" s="1">
        <v>341584</v>
      </c>
      <c r="B4349" s="1" t="s">
        <v>3959</v>
      </c>
      <c r="C4349" s="1">
        <v>69</v>
      </c>
      <c r="D4349" s="6" t="s">
        <v>1939</v>
      </c>
      <c r="E4349" s="1" t="s">
        <v>1940</v>
      </c>
      <c r="F4349" s="7">
        <v>0.93999999761581421</v>
      </c>
      <c r="G4349" s="7">
        <v>1.0499999523162842</v>
      </c>
      <c r="H4349" s="1" t="s">
        <v>7811</v>
      </c>
      <c r="I4349" s="1" t="str">
        <f>IF(ISBLANK(H4349),"", IF(EXACT(LEFT(H4349,6),"SINGLE"),VLOOKUP(H4349,'Contingency Events'!A:G,2,FALSE),H4349))</f>
        <v>OPEN LINE FROM BUS 324476 [2CMC TAP    69.000] TO BUS 324581 [2HUGHES LANE69.000] CKT 1</v>
      </c>
      <c r="J4349" s="11">
        <v>0.93965440988540649</v>
      </c>
      <c r="K4349" s="7">
        <f t="shared" si="134"/>
        <v>64.836154282093048</v>
      </c>
      <c r="L4349" s="11">
        <v>0.9391370415687561</v>
      </c>
      <c r="M4349" s="7">
        <f t="shared" si="135"/>
        <v>64.800455868244171</v>
      </c>
      <c r="N4349" s="19">
        <v>-5.1736831665039063E-4</v>
      </c>
      <c r="O4349" s="19">
        <v>-8.6295604705810547E-4</v>
      </c>
    </row>
    <row r="4350" spans="1:17" hidden="1" x14ac:dyDescent="0.3">
      <c r="A4350" s="1">
        <v>342844</v>
      </c>
      <c r="B4350" s="1" t="s">
        <v>3960</v>
      </c>
      <c r="C4350" s="1">
        <v>500</v>
      </c>
      <c r="D4350" s="6" t="s">
        <v>1939</v>
      </c>
      <c r="E4350" s="1" t="s">
        <v>1940</v>
      </c>
      <c r="F4350" s="7">
        <v>0.93999999761581421</v>
      </c>
      <c r="G4350" s="7">
        <v>1.0499999523162842</v>
      </c>
      <c r="H4350" s="1" t="s">
        <v>7811</v>
      </c>
      <c r="I4350" s="1" t="str">
        <f>IF(ISBLANK(H4350),"", IF(EXACT(LEFT(H4350,6),"SINGLE"),VLOOKUP(H4350,'Contingency Events'!A:G,2,FALSE),H4350))</f>
        <v>OPEN LINE FROM BUS 324476 [2CMC TAP    69.000] TO BUS 324581 [2HUGHES LANE69.000] CKT 1</v>
      </c>
      <c r="J4350" s="11">
        <v>1.0499999523162842</v>
      </c>
      <c r="K4350" s="7">
        <f t="shared" si="134"/>
        <v>524.99997615814209</v>
      </c>
      <c r="L4350" s="11">
        <v>1.0499999523162842</v>
      </c>
      <c r="M4350" s="7">
        <f t="shared" si="135"/>
        <v>524.99997615814209</v>
      </c>
      <c r="N4350" s="19">
        <v>0</v>
      </c>
      <c r="O4350" s="19">
        <v>0</v>
      </c>
    </row>
    <row r="4351" spans="1:17" hidden="1" x14ac:dyDescent="0.3">
      <c r="F4351" s="7"/>
      <c r="G4351" s="7"/>
      <c r="I4351" s="1" t="str">
        <f>IF(ISBLANK(H4351),"", IF(EXACT(LEFT(H4351,6),"SINGLE"),VLOOKUP(H4351,'Contingency Events'!A:G,2,FALSE),H4351))</f>
        <v/>
      </c>
      <c r="K4351" s="7" t="str">
        <f t="shared" si="134"/>
        <v/>
      </c>
      <c r="M4351" s="7" t="str">
        <f t="shared" si="135"/>
        <v/>
      </c>
    </row>
    <row r="4352" spans="1:17" hidden="1" x14ac:dyDescent="0.3">
      <c r="A4352" s="5">
        <v>342844</v>
      </c>
      <c r="B4352" s="5" t="s">
        <v>3960</v>
      </c>
      <c r="C4352" s="5">
        <v>500</v>
      </c>
      <c r="D4352" s="8" t="s">
        <v>1939</v>
      </c>
      <c r="E4352" s="5" t="s">
        <v>1940</v>
      </c>
      <c r="F4352" s="13">
        <v>0.93999999761581421</v>
      </c>
      <c r="G4352" s="13">
        <v>1.0499999523162842</v>
      </c>
      <c r="H4352" s="5" t="s">
        <v>7813</v>
      </c>
      <c r="I4352" s="1" t="str">
        <f>IF(ISBLANK(H4352),"", IF(EXACT(LEFT(H4352,6),"SINGLE"),VLOOKUP(H4352,'Contingency Events'!A:G,2,FALSE),H4352))</f>
        <v>OPEN LINE FROM BUS 324476 [2CMC TAP    69.000] TO BUS 324680 [2PARIS KU   69.000] CKT 1</v>
      </c>
      <c r="J4352" s="14">
        <v>1.0499999523162842</v>
      </c>
      <c r="K4352" s="7">
        <f t="shared" si="134"/>
        <v>524.99997615814209</v>
      </c>
      <c r="L4352" s="14">
        <v>1.0499999523162842</v>
      </c>
      <c r="M4352" s="7">
        <f t="shared" si="135"/>
        <v>524.99997615814209</v>
      </c>
      <c r="N4352" s="20">
        <v>0</v>
      </c>
      <c r="O4352" s="20">
        <v>0</v>
      </c>
      <c r="P4352" s="5"/>
      <c r="Q4352" s="5"/>
    </row>
    <row r="4353" spans="1:17" hidden="1" x14ac:dyDescent="0.3">
      <c r="F4353" s="7"/>
      <c r="G4353" s="7"/>
      <c r="I4353" s="1" t="str">
        <f>IF(ISBLANK(H4353),"", IF(EXACT(LEFT(H4353,6),"SINGLE"),VLOOKUP(H4353,'Contingency Events'!A:G,2,FALSE),H4353))</f>
        <v/>
      </c>
      <c r="K4353" s="7" t="str">
        <f t="shared" si="134"/>
        <v/>
      </c>
      <c r="M4353" s="7" t="str">
        <f t="shared" si="135"/>
        <v/>
      </c>
    </row>
    <row r="4354" spans="1:17" hidden="1" x14ac:dyDescent="0.3">
      <c r="A4354" s="1">
        <v>341584</v>
      </c>
      <c r="B4354" s="1" t="s">
        <v>3959</v>
      </c>
      <c r="C4354" s="1">
        <v>69</v>
      </c>
      <c r="D4354" s="6" t="s">
        <v>1939</v>
      </c>
      <c r="E4354" s="1" t="s">
        <v>1940</v>
      </c>
      <c r="F4354" s="7">
        <v>0.93999999761581421</v>
      </c>
      <c r="G4354" s="7">
        <v>1.0499999523162842</v>
      </c>
      <c r="H4354" s="1" t="s">
        <v>7815</v>
      </c>
      <c r="I4354" s="1" t="str">
        <f>IF(ISBLANK(H4354),"", IF(EXACT(LEFT(H4354,6),"SINGLE"),VLOOKUP(H4354,'Contingency Events'!A:G,2,FALSE),H4354))</f>
        <v>OPEN LINE FROM BUS 324477 [2CAMP BRECKN69.000] TO BUS 324502 [2DIXON KU   69.000] CKT 1</v>
      </c>
      <c r="J4354" s="11">
        <v>0.93965440988540649</v>
      </c>
      <c r="K4354" s="7">
        <f t="shared" si="134"/>
        <v>64.836154282093048</v>
      </c>
      <c r="L4354" s="11">
        <v>0.93965452909469604</v>
      </c>
      <c r="M4354" s="7">
        <f t="shared" si="135"/>
        <v>64.836162507534027</v>
      </c>
      <c r="N4354" s="19">
        <v>1.1920928955078125E-7</v>
      </c>
      <c r="O4354" s="19">
        <v>-3.4546852111816406E-4</v>
      </c>
    </row>
    <row r="4355" spans="1:17" hidden="1" x14ac:dyDescent="0.3">
      <c r="A4355" s="1">
        <v>342844</v>
      </c>
      <c r="B4355" s="1" t="s">
        <v>3960</v>
      </c>
      <c r="C4355" s="1">
        <v>500</v>
      </c>
      <c r="D4355" s="6" t="s">
        <v>1939</v>
      </c>
      <c r="E4355" s="1" t="s">
        <v>1940</v>
      </c>
      <c r="F4355" s="7">
        <v>0.93999999761581421</v>
      </c>
      <c r="G4355" s="7">
        <v>1.0499999523162842</v>
      </c>
      <c r="H4355" s="1" t="s">
        <v>7815</v>
      </c>
      <c r="I4355" s="1" t="str">
        <f>IF(ISBLANK(H4355),"", IF(EXACT(LEFT(H4355,6),"SINGLE"),VLOOKUP(H4355,'Contingency Events'!A:G,2,FALSE),H4355))</f>
        <v>OPEN LINE FROM BUS 324477 [2CAMP BRECKN69.000] TO BUS 324502 [2DIXON KU   69.000] CKT 1</v>
      </c>
      <c r="J4355" s="11">
        <v>1.0499999523162842</v>
      </c>
      <c r="K4355" s="7">
        <f t="shared" ref="K4355:K4418" si="136">IF(C4355&gt;0,C4355*J4355,"")</f>
        <v>524.99997615814209</v>
      </c>
      <c r="L4355" s="11">
        <v>1.0499999523162842</v>
      </c>
      <c r="M4355" s="7">
        <f t="shared" ref="M4355:M4418" si="137">IF(L4355&gt;0,C4355*L4355,"")</f>
        <v>524.99997615814209</v>
      </c>
      <c r="N4355" s="19">
        <v>0</v>
      </c>
      <c r="O4355" s="19">
        <v>0</v>
      </c>
    </row>
    <row r="4356" spans="1:17" hidden="1" x14ac:dyDescent="0.3">
      <c r="F4356" s="7"/>
      <c r="G4356" s="7"/>
      <c r="I4356" s="1" t="str">
        <f>IF(ISBLANK(H4356),"", IF(EXACT(LEFT(H4356,6),"SINGLE"),VLOOKUP(H4356,'Contingency Events'!A:G,2,FALSE),H4356))</f>
        <v/>
      </c>
      <c r="K4356" s="7" t="str">
        <f t="shared" si="136"/>
        <v/>
      </c>
      <c r="M4356" s="7" t="str">
        <f t="shared" si="137"/>
        <v/>
      </c>
    </row>
    <row r="4357" spans="1:17" hidden="1" x14ac:dyDescent="0.3">
      <c r="A4357" s="5">
        <v>341584</v>
      </c>
      <c r="B4357" s="5" t="s">
        <v>3959</v>
      </c>
      <c r="C4357" s="5">
        <v>69</v>
      </c>
      <c r="D4357" s="8" t="s">
        <v>1939</v>
      </c>
      <c r="E4357" s="5" t="s">
        <v>1940</v>
      </c>
      <c r="F4357" s="13">
        <v>0.93999999761581421</v>
      </c>
      <c r="G4357" s="13">
        <v>1.0499999523162842</v>
      </c>
      <c r="H4357" s="5" t="s">
        <v>7817</v>
      </c>
      <c r="I4357" s="1" t="str">
        <f>IF(ISBLANK(H4357),"", IF(EXACT(LEFT(H4357,6),"SINGLE"),VLOOKUP(H4357,'Contingency Events'!A:G,2,FALSE),H4357))</f>
        <v>OPEN LINE FROM BUS 324477 [2CAMP BRECKN69.000] TO BUS 324645 [2MORGANFIELD69.000] CKT 1</v>
      </c>
      <c r="J4357" s="14">
        <v>0.93965440988540649</v>
      </c>
      <c r="K4357" s="7">
        <f t="shared" si="136"/>
        <v>64.836154282093048</v>
      </c>
      <c r="L4357" s="14">
        <v>0.93965458869934082</v>
      </c>
      <c r="M4357" s="7">
        <f t="shared" si="137"/>
        <v>64.836166620254517</v>
      </c>
      <c r="N4357" s="20">
        <v>1.7881393432617188E-7</v>
      </c>
      <c r="O4357" s="20">
        <v>-3.4540891647338867E-4</v>
      </c>
      <c r="P4357" s="5"/>
      <c r="Q4357" s="5"/>
    </row>
    <row r="4358" spans="1:17" hidden="1" x14ac:dyDescent="0.3">
      <c r="A4358" s="5">
        <v>342844</v>
      </c>
      <c r="B4358" s="5" t="s">
        <v>3960</v>
      </c>
      <c r="C4358" s="5">
        <v>500</v>
      </c>
      <c r="D4358" s="8" t="s">
        <v>1939</v>
      </c>
      <c r="E4358" s="5" t="s">
        <v>1940</v>
      </c>
      <c r="F4358" s="13">
        <v>0.93999999761581421</v>
      </c>
      <c r="G4358" s="13">
        <v>1.0499999523162842</v>
      </c>
      <c r="H4358" s="5" t="s">
        <v>7817</v>
      </c>
      <c r="I4358" s="1" t="str">
        <f>IF(ISBLANK(H4358),"", IF(EXACT(LEFT(H4358,6),"SINGLE"),VLOOKUP(H4358,'Contingency Events'!A:G,2,FALSE),H4358))</f>
        <v>OPEN LINE FROM BUS 324477 [2CAMP BRECKN69.000] TO BUS 324645 [2MORGANFIELD69.000] CKT 1</v>
      </c>
      <c r="J4358" s="14">
        <v>1.0499999523162842</v>
      </c>
      <c r="K4358" s="7">
        <f t="shared" si="136"/>
        <v>524.99997615814209</v>
      </c>
      <c r="L4358" s="14">
        <v>1.0499999523162842</v>
      </c>
      <c r="M4358" s="7">
        <f t="shared" si="137"/>
        <v>524.99997615814209</v>
      </c>
      <c r="N4358" s="20">
        <v>0</v>
      </c>
      <c r="O4358" s="20">
        <v>0</v>
      </c>
      <c r="P4358" s="5"/>
      <c r="Q4358" s="5"/>
    </row>
    <row r="4359" spans="1:17" hidden="1" x14ac:dyDescent="0.3">
      <c r="F4359" s="7"/>
      <c r="G4359" s="7"/>
      <c r="I4359" s="1" t="str">
        <f>IF(ISBLANK(H4359),"", IF(EXACT(LEFT(H4359,6),"SINGLE"),VLOOKUP(H4359,'Contingency Events'!A:G,2,FALSE),H4359))</f>
        <v/>
      </c>
      <c r="K4359" s="7" t="str">
        <f t="shared" si="136"/>
        <v/>
      </c>
      <c r="M4359" s="7" t="str">
        <f t="shared" si="137"/>
        <v/>
      </c>
    </row>
    <row r="4360" spans="1:17" hidden="1" x14ac:dyDescent="0.3">
      <c r="A4360" s="1">
        <v>341584</v>
      </c>
      <c r="B4360" s="1" t="s">
        <v>3959</v>
      </c>
      <c r="C4360" s="1">
        <v>69</v>
      </c>
      <c r="D4360" s="6" t="s">
        <v>1939</v>
      </c>
      <c r="E4360" s="1" t="s">
        <v>1940</v>
      </c>
      <c r="F4360" s="7">
        <v>0.93999999761581421</v>
      </c>
      <c r="G4360" s="7">
        <v>1.0499999523162842</v>
      </c>
      <c r="H4360" s="1" t="s">
        <v>7819</v>
      </c>
      <c r="I4360" s="1" t="str">
        <f>IF(ISBLANK(H4360),"", IF(EXACT(LEFT(H4360,6),"SINGLE"),VLOOKUP(H4360,'Contingency Events'!A:G,2,FALSE),H4360))</f>
        <v>OPEN LINE FROM BUS 324478 [2CAMPBELBURG69.000] TO BUS 324516 [2EMINENCE KU69.000] CKT 1</v>
      </c>
      <c r="J4360" s="11">
        <v>0.93965440988540649</v>
      </c>
      <c r="K4360" s="7">
        <f t="shared" si="136"/>
        <v>64.836154282093048</v>
      </c>
      <c r="L4360" s="11">
        <v>0.93962693214416504</v>
      </c>
      <c r="M4360" s="7">
        <f t="shared" si="137"/>
        <v>64.834258317947388</v>
      </c>
      <c r="N4360" s="19">
        <v>-2.7477741241455078E-5</v>
      </c>
      <c r="O4360" s="19">
        <v>-3.7306547164916992E-4</v>
      </c>
    </row>
    <row r="4361" spans="1:17" hidden="1" x14ac:dyDescent="0.3">
      <c r="A4361" s="1">
        <v>342844</v>
      </c>
      <c r="B4361" s="1" t="s">
        <v>3960</v>
      </c>
      <c r="C4361" s="1">
        <v>500</v>
      </c>
      <c r="D4361" s="6" t="s">
        <v>1939</v>
      </c>
      <c r="E4361" s="1" t="s">
        <v>1940</v>
      </c>
      <c r="F4361" s="7">
        <v>0.93999999761581421</v>
      </c>
      <c r="G4361" s="7">
        <v>1.0499999523162842</v>
      </c>
      <c r="H4361" s="1" t="s">
        <v>7819</v>
      </c>
      <c r="I4361" s="1" t="str">
        <f>IF(ISBLANK(H4361),"", IF(EXACT(LEFT(H4361,6),"SINGLE"),VLOOKUP(H4361,'Contingency Events'!A:G,2,FALSE),H4361))</f>
        <v>OPEN LINE FROM BUS 324478 [2CAMPBELBURG69.000] TO BUS 324516 [2EMINENCE KU69.000] CKT 1</v>
      </c>
      <c r="J4361" s="11">
        <v>1.0499999523162842</v>
      </c>
      <c r="K4361" s="7">
        <f t="shared" si="136"/>
        <v>524.99997615814209</v>
      </c>
      <c r="L4361" s="11">
        <v>1.0499999523162842</v>
      </c>
      <c r="M4361" s="7">
        <f t="shared" si="137"/>
        <v>524.99997615814209</v>
      </c>
      <c r="N4361" s="19">
        <v>0</v>
      </c>
      <c r="O4361" s="19">
        <v>0</v>
      </c>
    </row>
    <row r="4362" spans="1:17" hidden="1" x14ac:dyDescent="0.3">
      <c r="F4362" s="7"/>
      <c r="G4362" s="7"/>
      <c r="I4362" s="1" t="str">
        <f>IF(ISBLANK(H4362),"", IF(EXACT(LEFT(H4362,6),"SINGLE"),VLOOKUP(H4362,'Contingency Events'!A:G,2,FALSE),H4362))</f>
        <v/>
      </c>
      <c r="K4362" s="7" t="str">
        <f t="shared" si="136"/>
        <v/>
      </c>
      <c r="M4362" s="7" t="str">
        <f t="shared" si="137"/>
        <v/>
      </c>
    </row>
    <row r="4363" spans="1:17" hidden="1" x14ac:dyDescent="0.3">
      <c r="A4363" s="5">
        <v>341584</v>
      </c>
      <c r="B4363" s="5" t="s">
        <v>3959</v>
      </c>
      <c r="C4363" s="5">
        <v>69</v>
      </c>
      <c r="D4363" s="8" t="s">
        <v>1939</v>
      </c>
      <c r="E4363" s="5" t="s">
        <v>1940</v>
      </c>
      <c r="F4363" s="13">
        <v>0.93999999761581421</v>
      </c>
      <c r="G4363" s="13">
        <v>1.0499999523162842</v>
      </c>
      <c r="H4363" s="5" t="s">
        <v>7821</v>
      </c>
      <c r="I4363" s="1" t="str">
        <f>IF(ISBLANK(H4363),"", IF(EXACT(LEFT(H4363,6),"SINGLE"),VLOOKUP(H4363,'Contingency Events'!A:G,2,FALSE),H4363))</f>
        <v>OPEN LINE FROM BUS 324478 [2CAMPBELBURG69.000] TO BUS 324828 [2CAMPBBRG KU69.000] CKT 1</v>
      </c>
      <c r="J4363" s="14">
        <v>0.93965440988540649</v>
      </c>
      <c r="K4363" s="7">
        <f t="shared" si="136"/>
        <v>64.836154282093048</v>
      </c>
      <c r="L4363" s="14">
        <v>0.93963587284088135</v>
      </c>
      <c r="M4363" s="7">
        <f t="shared" si="137"/>
        <v>64.834875226020813</v>
      </c>
      <c r="N4363" s="20">
        <v>-1.8537044525146484E-5</v>
      </c>
      <c r="O4363" s="20">
        <v>-3.6412477493286133E-4</v>
      </c>
      <c r="P4363" s="5"/>
      <c r="Q4363" s="5"/>
    </row>
    <row r="4364" spans="1:17" hidden="1" x14ac:dyDescent="0.3">
      <c r="A4364" s="5">
        <v>342844</v>
      </c>
      <c r="B4364" s="5" t="s">
        <v>3960</v>
      </c>
      <c r="C4364" s="5">
        <v>500</v>
      </c>
      <c r="D4364" s="8" t="s">
        <v>1939</v>
      </c>
      <c r="E4364" s="5" t="s">
        <v>1940</v>
      </c>
      <c r="F4364" s="13">
        <v>0.93999999761581421</v>
      </c>
      <c r="G4364" s="13">
        <v>1.0499999523162842</v>
      </c>
      <c r="H4364" s="5" t="s">
        <v>7821</v>
      </c>
      <c r="I4364" s="1" t="str">
        <f>IF(ISBLANK(H4364),"", IF(EXACT(LEFT(H4364,6),"SINGLE"),VLOOKUP(H4364,'Contingency Events'!A:G,2,FALSE),H4364))</f>
        <v>OPEN LINE FROM BUS 324478 [2CAMPBELBURG69.000] TO BUS 324828 [2CAMPBBRG KU69.000] CKT 1</v>
      </c>
      <c r="J4364" s="14">
        <v>1.0499999523162842</v>
      </c>
      <c r="K4364" s="7">
        <f t="shared" si="136"/>
        <v>524.99997615814209</v>
      </c>
      <c r="L4364" s="14">
        <v>1.0499999523162842</v>
      </c>
      <c r="M4364" s="7">
        <f t="shared" si="137"/>
        <v>524.99997615814209</v>
      </c>
      <c r="N4364" s="20">
        <v>0</v>
      </c>
      <c r="O4364" s="20">
        <v>0</v>
      </c>
      <c r="P4364" s="5"/>
      <c r="Q4364" s="5"/>
    </row>
    <row r="4365" spans="1:17" hidden="1" x14ac:dyDescent="0.3">
      <c r="F4365" s="7"/>
      <c r="G4365" s="7"/>
      <c r="I4365" s="1" t="str">
        <f>IF(ISBLANK(H4365),"", IF(EXACT(LEFT(H4365,6),"SINGLE"),VLOOKUP(H4365,'Contingency Events'!A:G,2,FALSE),H4365))</f>
        <v/>
      </c>
      <c r="K4365" s="7" t="str">
        <f t="shared" si="136"/>
        <v/>
      </c>
      <c r="M4365" s="7" t="str">
        <f t="shared" si="137"/>
        <v/>
      </c>
    </row>
    <row r="4366" spans="1:17" hidden="1" x14ac:dyDescent="0.3">
      <c r="A4366" s="1">
        <v>341584</v>
      </c>
      <c r="B4366" s="1" t="s">
        <v>3959</v>
      </c>
      <c r="C4366" s="1">
        <v>69</v>
      </c>
      <c r="D4366" s="6" t="s">
        <v>1939</v>
      </c>
      <c r="E4366" s="1" t="s">
        <v>1940</v>
      </c>
      <c r="F4366" s="7">
        <v>0.93999999761581421</v>
      </c>
      <c r="G4366" s="7">
        <v>1.0499999523162842</v>
      </c>
      <c r="H4366" s="1" t="s">
        <v>7823</v>
      </c>
      <c r="I4366" s="1" t="str">
        <f>IF(ISBLANK(H4366),"", IF(EXACT(LEFT(H4366,6),"SINGLE"),VLOOKUP(H4366,'Contingency Events'!A:G,2,FALSE),H4366))</f>
        <v>OPEN LINE FROM BUS 324479 [2CAMPBELVL T69.000] TO BUS 324751 [2TAYLOR CO  69.000] CKT 1</v>
      </c>
      <c r="J4366" s="11">
        <v>0.93965440988540649</v>
      </c>
      <c r="K4366" s="7">
        <f t="shared" si="136"/>
        <v>64.836154282093048</v>
      </c>
      <c r="L4366" s="11">
        <v>0.93965303897857666</v>
      </c>
      <c r="M4366" s="7">
        <f t="shared" si="137"/>
        <v>64.83605968952179</v>
      </c>
      <c r="N4366" s="19">
        <v>-1.3709068298339844E-6</v>
      </c>
      <c r="O4366" s="19">
        <v>-3.4695863723754883E-4</v>
      </c>
    </row>
    <row r="4367" spans="1:17" hidden="1" x14ac:dyDescent="0.3">
      <c r="A4367" s="1">
        <v>342844</v>
      </c>
      <c r="B4367" s="1" t="s">
        <v>3960</v>
      </c>
      <c r="C4367" s="1">
        <v>500</v>
      </c>
      <c r="D4367" s="6" t="s">
        <v>1939</v>
      </c>
      <c r="E4367" s="1" t="s">
        <v>1940</v>
      </c>
      <c r="F4367" s="7">
        <v>0.93999999761581421</v>
      </c>
      <c r="G4367" s="7">
        <v>1.0499999523162842</v>
      </c>
      <c r="H4367" s="1" t="s">
        <v>7823</v>
      </c>
      <c r="I4367" s="1" t="str">
        <f>IF(ISBLANK(H4367),"", IF(EXACT(LEFT(H4367,6),"SINGLE"),VLOOKUP(H4367,'Contingency Events'!A:G,2,FALSE),H4367))</f>
        <v>OPEN LINE FROM BUS 324479 [2CAMPBELVL T69.000] TO BUS 324751 [2TAYLOR CO  69.000] CKT 1</v>
      </c>
      <c r="J4367" s="11">
        <v>1.0499999523162842</v>
      </c>
      <c r="K4367" s="7">
        <f t="shared" si="136"/>
        <v>524.99997615814209</v>
      </c>
      <c r="L4367" s="11">
        <v>1.0499999523162842</v>
      </c>
      <c r="M4367" s="7">
        <f t="shared" si="137"/>
        <v>524.99997615814209</v>
      </c>
      <c r="N4367" s="19">
        <v>0</v>
      </c>
      <c r="O4367" s="19">
        <v>0</v>
      </c>
    </row>
    <row r="4368" spans="1:17" hidden="1" x14ac:dyDescent="0.3">
      <c r="F4368" s="7"/>
      <c r="G4368" s="7"/>
      <c r="I4368" s="1" t="str">
        <f>IF(ISBLANK(H4368),"", IF(EXACT(LEFT(H4368,6),"SINGLE"),VLOOKUP(H4368,'Contingency Events'!A:G,2,FALSE),H4368))</f>
        <v/>
      </c>
      <c r="K4368" s="7" t="str">
        <f t="shared" si="136"/>
        <v/>
      </c>
      <c r="M4368" s="7" t="str">
        <f t="shared" si="137"/>
        <v/>
      </c>
    </row>
    <row r="4369" spans="1:17" hidden="1" x14ac:dyDescent="0.3">
      <c r="A4369" s="5">
        <v>341584</v>
      </c>
      <c r="B4369" s="5" t="s">
        <v>3959</v>
      </c>
      <c r="C4369" s="5">
        <v>69</v>
      </c>
      <c r="D4369" s="8" t="s">
        <v>1939</v>
      </c>
      <c r="E4369" s="5" t="s">
        <v>1940</v>
      </c>
      <c r="F4369" s="13">
        <v>0.93999999761581421</v>
      </c>
      <c r="G4369" s="13">
        <v>1.0499999523162842</v>
      </c>
      <c r="H4369" s="5" t="s">
        <v>7825</v>
      </c>
      <c r="I4369" s="1" t="str">
        <f>IF(ISBLANK(H4369),"", IF(EXACT(LEFT(H4369,6),"SINGLE"),VLOOKUP(H4369,'Contingency Events'!A:G,2,FALSE),H4369))</f>
        <v>OPEN LINE FROM BUS 324479 [2CAMPBELVL T69.000] TO BUS 324889 [2LEBANON SO 69.000] CKT 1</v>
      </c>
      <c r="J4369" s="14">
        <v>0.93965440988540649</v>
      </c>
      <c r="K4369" s="7">
        <f t="shared" si="136"/>
        <v>64.836154282093048</v>
      </c>
      <c r="L4369" s="14">
        <v>0.93965387344360352</v>
      </c>
      <c r="M4369" s="7">
        <f t="shared" si="137"/>
        <v>64.836117267608643</v>
      </c>
      <c r="N4369" s="20">
        <v>-5.3644180297851563E-7</v>
      </c>
      <c r="O4369" s="20">
        <v>-3.4612417221069336E-4</v>
      </c>
      <c r="P4369" s="5"/>
      <c r="Q4369" s="5"/>
    </row>
    <row r="4370" spans="1:17" hidden="1" x14ac:dyDescent="0.3">
      <c r="A4370" s="5">
        <v>342844</v>
      </c>
      <c r="B4370" s="5" t="s">
        <v>3960</v>
      </c>
      <c r="C4370" s="5">
        <v>500</v>
      </c>
      <c r="D4370" s="8" t="s">
        <v>1939</v>
      </c>
      <c r="E4370" s="5" t="s">
        <v>1940</v>
      </c>
      <c r="F4370" s="13">
        <v>0.93999999761581421</v>
      </c>
      <c r="G4370" s="13">
        <v>1.0499999523162842</v>
      </c>
      <c r="H4370" s="5" t="s">
        <v>7825</v>
      </c>
      <c r="I4370" s="1" t="str">
        <f>IF(ISBLANK(H4370),"", IF(EXACT(LEFT(H4370,6),"SINGLE"),VLOOKUP(H4370,'Contingency Events'!A:G,2,FALSE),H4370))</f>
        <v>OPEN LINE FROM BUS 324479 [2CAMPBELVL T69.000] TO BUS 324889 [2LEBANON SO 69.000] CKT 1</v>
      </c>
      <c r="J4370" s="14">
        <v>1.0499999523162842</v>
      </c>
      <c r="K4370" s="7">
        <f t="shared" si="136"/>
        <v>524.99997615814209</v>
      </c>
      <c r="L4370" s="14">
        <v>1.0499999523162842</v>
      </c>
      <c r="M4370" s="7">
        <f t="shared" si="137"/>
        <v>524.99997615814209</v>
      </c>
      <c r="N4370" s="20">
        <v>0</v>
      </c>
      <c r="O4370" s="20">
        <v>0</v>
      </c>
      <c r="P4370" s="5"/>
      <c r="Q4370" s="5"/>
    </row>
    <row r="4371" spans="1:17" hidden="1" x14ac:dyDescent="0.3">
      <c r="F4371" s="7"/>
      <c r="G4371" s="7"/>
      <c r="I4371" s="1" t="str">
        <f>IF(ISBLANK(H4371),"", IF(EXACT(LEFT(H4371,6),"SINGLE"),VLOOKUP(H4371,'Contingency Events'!A:G,2,FALSE),H4371))</f>
        <v/>
      </c>
      <c r="K4371" s="7" t="str">
        <f t="shared" si="136"/>
        <v/>
      </c>
      <c r="M4371" s="7" t="str">
        <f t="shared" si="137"/>
        <v/>
      </c>
    </row>
    <row r="4372" spans="1:17" hidden="1" x14ac:dyDescent="0.3">
      <c r="A4372" s="1">
        <v>341584</v>
      </c>
      <c r="B4372" s="1" t="s">
        <v>3959</v>
      </c>
      <c r="C4372" s="1">
        <v>69</v>
      </c>
      <c r="D4372" s="6" t="s">
        <v>1939</v>
      </c>
      <c r="E4372" s="1" t="s">
        <v>1940</v>
      </c>
      <c r="F4372" s="7">
        <v>0.93999999761581421</v>
      </c>
      <c r="G4372" s="7">
        <v>1.0499999523162842</v>
      </c>
      <c r="H4372" s="1" t="s">
        <v>7827</v>
      </c>
      <c r="I4372" s="1" t="str">
        <f>IF(ISBLANK(H4372),"", IF(EXACT(LEFT(H4372,6),"SINGLE"),VLOOKUP(H4372,'Contingency Events'!A:G,2,FALSE),H4372))</f>
        <v>OPEN LINE FROM BUS 324480 [2CMPGND EK T69.000] TO BUS 324515 [2EMANUEL TAP69.000] CKT 1</v>
      </c>
      <c r="J4372" s="11">
        <v>0.93965440988540649</v>
      </c>
      <c r="K4372" s="7">
        <f t="shared" si="136"/>
        <v>64.836154282093048</v>
      </c>
      <c r="L4372" s="11">
        <v>0.93960237503051758</v>
      </c>
      <c r="M4372" s="7">
        <f t="shared" si="137"/>
        <v>64.832563877105713</v>
      </c>
      <c r="N4372" s="19">
        <v>-5.2034854888916016E-5</v>
      </c>
      <c r="O4372" s="19">
        <v>-3.9762258529663086E-4</v>
      </c>
    </row>
    <row r="4373" spans="1:17" hidden="1" x14ac:dyDescent="0.3">
      <c r="A4373" s="1">
        <v>342844</v>
      </c>
      <c r="B4373" s="1" t="s">
        <v>3960</v>
      </c>
      <c r="C4373" s="1">
        <v>500</v>
      </c>
      <c r="D4373" s="6" t="s">
        <v>1939</v>
      </c>
      <c r="E4373" s="1" t="s">
        <v>1940</v>
      </c>
      <c r="F4373" s="7">
        <v>0.93999999761581421</v>
      </c>
      <c r="G4373" s="7">
        <v>1.0499999523162842</v>
      </c>
      <c r="H4373" s="1" t="s">
        <v>7827</v>
      </c>
      <c r="I4373" s="1" t="str">
        <f>IF(ISBLANK(H4373),"", IF(EXACT(LEFT(H4373,6),"SINGLE"),VLOOKUP(H4373,'Contingency Events'!A:G,2,FALSE),H4373))</f>
        <v>OPEN LINE FROM BUS 324480 [2CMPGND EK T69.000] TO BUS 324515 [2EMANUEL TAP69.000] CKT 1</v>
      </c>
      <c r="J4373" s="11">
        <v>1.0499999523162842</v>
      </c>
      <c r="K4373" s="7">
        <f t="shared" si="136"/>
        <v>524.99997615814209</v>
      </c>
      <c r="L4373" s="11">
        <v>1.0499999523162842</v>
      </c>
      <c r="M4373" s="7">
        <f t="shared" si="137"/>
        <v>524.99997615814209</v>
      </c>
      <c r="N4373" s="19">
        <v>0</v>
      </c>
      <c r="O4373" s="19">
        <v>0</v>
      </c>
    </row>
    <row r="4374" spans="1:17" hidden="1" x14ac:dyDescent="0.3">
      <c r="F4374" s="7"/>
      <c r="G4374" s="7"/>
      <c r="I4374" s="1" t="str">
        <f>IF(ISBLANK(H4374),"", IF(EXACT(LEFT(H4374,6),"SINGLE"),VLOOKUP(H4374,'Contingency Events'!A:G,2,FALSE),H4374))</f>
        <v/>
      </c>
      <c r="K4374" s="7" t="str">
        <f t="shared" si="136"/>
        <v/>
      </c>
      <c r="M4374" s="7" t="str">
        <f t="shared" si="137"/>
        <v/>
      </c>
    </row>
    <row r="4375" spans="1:17" hidden="1" x14ac:dyDescent="0.3">
      <c r="A4375" s="5">
        <v>341584</v>
      </c>
      <c r="B4375" s="5" t="s">
        <v>3959</v>
      </c>
      <c r="C4375" s="5">
        <v>69</v>
      </c>
      <c r="D4375" s="8" t="s">
        <v>1939</v>
      </c>
      <c r="E4375" s="5" t="s">
        <v>1940</v>
      </c>
      <c r="F4375" s="13">
        <v>0.93999999761581421</v>
      </c>
      <c r="G4375" s="13">
        <v>1.0499999523162842</v>
      </c>
      <c r="H4375" s="5" t="s">
        <v>7829</v>
      </c>
      <c r="I4375" s="1" t="str">
        <f>IF(ISBLANK(H4375),"", IF(EXACT(LEFT(H4375,6),"SINGLE"),VLOOKUP(H4375,'Contingency Events'!A:G,2,FALSE),H4375))</f>
        <v>OPEN LINE FROM BUS 324480 [2CMPGND EK T69.000] TO BUS 324615 [2LONDON     69.000] CKT 1</v>
      </c>
      <c r="J4375" s="14">
        <v>0.93965440988540649</v>
      </c>
      <c r="K4375" s="7">
        <f t="shared" si="136"/>
        <v>64.836154282093048</v>
      </c>
      <c r="L4375" s="14">
        <v>0.9396396279335022</v>
      </c>
      <c r="M4375" s="7">
        <f t="shared" si="137"/>
        <v>64.835134327411652</v>
      </c>
      <c r="N4375" s="20">
        <v>-1.4781951904296875E-5</v>
      </c>
      <c r="O4375" s="20">
        <v>-3.6036968231201172E-4</v>
      </c>
      <c r="P4375" s="5"/>
      <c r="Q4375" s="5"/>
    </row>
    <row r="4376" spans="1:17" hidden="1" x14ac:dyDescent="0.3">
      <c r="A4376" s="5">
        <v>342844</v>
      </c>
      <c r="B4376" s="5" t="s">
        <v>3960</v>
      </c>
      <c r="C4376" s="5">
        <v>500</v>
      </c>
      <c r="D4376" s="8" t="s">
        <v>1939</v>
      </c>
      <c r="E4376" s="5" t="s">
        <v>1940</v>
      </c>
      <c r="F4376" s="13">
        <v>0.93999999761581421</v>
      </c>
      <c r="G4376" s="13">
        <v>1.0499999523162842</v>
      </c>
      <c r="H4376" s="5" t="s">
        <v>7829</v>
      </c>
      <c r="I4376" s="1" t="str">
        <f>IF(ISBLANK(H4376),"", IF(EXACT(LEFT(H4376,6),"SINGLE"),VLOOKUP(H4376,'Contingency Events'!A:G,2,FALSE),H4376))</f>
        <v>OPEN LINE FROM BUS 324480 [2CMPGND EK T69.000] TO BUS 324615 [2LONDON     69.000] CKT 1</v>
      </c>
      <c r="J4376" s="14">
        <v>1.0499999523162842</v>
      </c>
      <c r="K4376" s="7">
        <f t="shared" si="136"/>
        <v>524.99997615814209</v>
      </c>
      <c r="L4376" s="14">
        <v>1.0499999523162842</v>
      </c>
      <c r="M4376" s="7">
        <f t="shared" si="137"/>
        <v>524.99997615814209</v>
      </c>
      <c r="N4376" s="20">
        <v>0</v>
      </c>
      <c r="O4376" s="20">
        <v>0</v>
      </c>
      <c r="P4376" s="5"/>
      <c r="Q4376" s="5"/>
    </row>
    <row r="4377" spans="1:17" hidden="1" x14ac:dyDescent="0.3">
      <c r="F4377" s="7"/>
      <c r="G4377" s="7"/>
      <c r="I4377" s="1" t="str">
        <f>IF(ISBLANK(H4377),"", IF(EXACT(LEFT(H4377,6),"SINGLE"),VLOOKUP(H4377,'Contingency Events'!A:G,2,FALSE),H4377))</f>
        <v/>
      </c>
      <c r="K4377" s="7" t="str">
        <f t="shared" si="136"/>
        <v/>
      </c>
      <c r="M4377" s="7" t="str">
        <f t="shared" si="137"/>
        <v/>
      </c>
    </row>
    <row r="4378" spans="1:17" hidden="1" x14ac:dyDescent="0.3">
      <c r="A4378" s="1">
        <v>341584</v>
      </c>
      <c r="B4378" s="1" t="s">
        <v>3959</v>
      </c>
      <c r="C4378" s="1">
        <v>69</v>
      </c>
      <c r="D4378" s="6" t="s">
        <v>1939</v>
      </c>
      <c r="E4378" s="1" t="s">
        <v>1940</v>
      </c>
      <c r="F4378" s="7">
        <v>0.93999999761581421</v>
      </c>
      <c r="G4378" s="7">
        <v>1.0499999523162842</v>
      </c>
      <c r="H4378" s="1" t="s">
        <v>7831</v>
      </c>
      <c r="I4378" s="1" t="str">
        <f>IF(ISBLANK(H4378),"", IF(EXACT(LEFT(H4378,6),"SINGLE"),VLOOKUP(H4378,'Contingency Events'!A:G,2,FALSE),H4378))</f>
        <v>OPEN LINE FROM BUS 324480 [2CMPGND EK T69.000] TO BUS 326521 [2CAMPGRND EK69.000] CKT 1</v>
      </c>
      <c r="J4378" s="11">
        <v>0.93965440988540649</v>
      </c>
      <c r="K4378" s="7">
        <f t="shared" si="136"/>
        <v>64.836154282093048</v>
      </c>
      <c r="L4378" s="11">
        <v>0.93970155715942383</v>
      </c>
      <c r="M4378" s="7">
        <f t="shared" si="137"/>
        <v>64.839407444000244</v>
      </c>
      <c r="N4378" s="19">
        <v>4.7147274017333984E-5</v>
      </c>
      <c r="O4378" s="19">
        <v>-2.9844045639038086E-4</v>
      </c>
    </row>
    <row r="4379" spans="1:17" hidden="1" x14ac:dyDescent="0.3">
      <c r="A4379" s="1">
        <v>342844</v>
      </c>
      <c r="B4379" s="1" t="s">
        <v>3960</v>
      </c>
      <c r="C4379" s="1">
        <v>500</v>
      </c>
      <c r="D4379" s="6" t="s">
        <v>1939</v>
      </c>
      <c r="E4379" s="1" t="s">
        <v>1940</v>
      </c>
      <c r="F4379" s="7">
        <v>0.93999999761581421</v>
      </c>
      <c r="G4379" s="7">
        <v>1.0499999523162842</v>
      </c>
      <c r="H4379" s="1" t="s">
        <v>7831</v>
      </c>
      <c r="I4379" s="1" t="str">
        <f>IF(ISBLANK(H4379),"", IF(EXACT(LEFT(H4379,6),"SINGLE"),VLOOKUP(H4379,'Contingency Events'!A:G,2,FALSE),H4379))</f>
        <v>OPEN LINE FROM BUS 324480 [2CMPGND EK T69.000] TO BUS 326521 [2CAMPGRND EK69.000] CKT 1</v>
      </c>
      <c r="J4379" s="11">
        <v>1.0499999523162842</v>
      </c>
      <c r="K4379" s="7">
        <f t="shared" si="136"/>
        <v>524.99997615814209</v>
      </c>
      <c r="L4379" s="11">
        <v>1.0499999523162842</v>
      </c>
      <c r="M4379" s="7">
        <f t="shared" si="137"/>
        <v>524.99997615814209</v>
      </c>
      <c r="N4379" s="19">
        <v>0</v>
      </c>
      <c r="O4379" s="19">
        <v>0</v>
      </c>
    </row>
    <row r="4380" spans="1:17" hidden="1" x14ac:dyDescent="0.3">
      <c r="F4380" s="7"/>
      <c r="G4380" s="7"/>
      <c r="I4380" s="1" t="str">
        <f>IF(ISBLANK(H4380),"", IF(EXACT(LEFT(H4380,6),"SINGLE"),VLOOKUP(H4380,'Contingency Events'!A:G,2,FALSE),H4380))</f>
        <v/>
      </c>
      <c r="K4380" s="7" t="str">
        <f t="shared" si="136"/>
        <v/>
      </c>
      <c r="M4380" s="7" t="str">
        <f t="shared" si="137"/>
        <v/>
      </c>
    </row>
    <row r="4381" spans="1:17" hidden="1" x14ac:dyDescent="0.3">
      <c r="A4381" s="5">
        <v>341584</v>
      </c>
      <c r="B4381" s="5" t="s">
        <v>3959</v>
      </c>
      <c r="C4381" s="5">
        <v>69</v>
      </c>
      <c r="D4381" s="8" t="s">
        <v>1939</v>
      </c>
      <c r="E4381" s="5" t="s">
        <v>1940</v>
      </c>
      <c r="F4381" s="13">
        <v>0.93999999761581421</v>
      </c>
      <c r="G4381" s="13">
        <v>1.0499999523162842</v>
      </c>
      <c r="H4381" s="5" t="s">
        <v>7834</v>
      </c>
      <c r="I4381" s="1" t="str">
        <f>IF(ISBLANK(H4381),"", IF(EXACT(LEFT(H4381,6),"SINGLE"),VLOOKUP(H4381,'Contingency Events'!A:G,2,FALSE),H4381))</f>
        <v>OPEN LINE FROM BUS 324481 [2COLLINS    69.000] TO BUS 324487 [2CRESTWOOD  69.000] CKT 1</v>
      </c>
      <c r="J4381" s="14">
        <v>0.93965440988540649</v>
      </c>
      <c r="K4381" s="7">
        <f t="shared" si="136"/>
        <v>64.836154282093048</v>
      </c>
      <c r="L4381" s="14">
        <v>0.93965393304824829</v>
      </c>
      <c r="M4381" s="7">
        <f t="shared" si="137"/>
        <v>64.836121380329132</v>
      </c>
      <c r="N4381" s="20">
        <v>-4.76837158203125E-7</v>
      </c>
      <c r="O4381" s="20">
        <v>-3.4606456756591797E-4</v>
      </c>
      <c r="P4381" s="5"/>
      <c r="Q4381" s="5"/>
    </row>
    <row r="4382" spans="1:17" hidden="1" x14ac:dyDescent="0.3">
      <c r="A4382" s="5">
        <v>342844</v>
      </c>
      <c r="B4382" s="5" t="s">
        <v>3960</v>
      </c>
      <c r="C4382" s="5">
        <v>500</v>
      </c>
      <c r="D4382" s="8" t="s">
        <v>1939</v>
      </c>
      <c r="E4382" s="5" t="s">
        <v>1940</v>
      </c>
      <c r="F4382" s="13">
        <v>0.93999999761581421</v>
      </c>
      <c r="G4382" s="13">
        <v>1.0499999523162842</v>
      </c>
      <c r="H4382" s="5" t="s">
        <v>7834</v>
      </c>
      <c r="I4382" s="1" t="str">
        <f>IF(ISBLANK(H4382),"", IF(EXACT(LEFT(H4382,6),"SINGLE"),VLOOKUP(H4382,'Contingency Events'!A:G,2,FALSE),H4382))</f>
        <v>OPEN LINE FROM BUS 324481 [2COLLINS    69.000] TO BUS 324487 [2CRESTWOOD  69.000] CKT 1</v>
      </c>
      <c r="J4382" s="14">
        <v>1.0499999523162842</v>
      </c>
      <c r="K4382" s="7">
        <f t="shared" si="136"/>
        <v>524.99997615814209</v>
      </c>
      <c r="L4382" s="14">
        <v>1.0499999523162842</v>
      </c>
      <c r="M4382" s="7">
        <f t="shared" si="137"/>
        <v>524.99997615814209</v>
      </c>
      <c r="N4382" s="20">
        <v>0</v>
      </c>
      <c r="O4382" s="20">
        <v>0</v>
      </c>
      <c r="P4382" s="5"/>
      <c r="Q4382" s="5"/>
    </row>
    <row r="4383" spans="1:17" hidden="1" x14ac:dyDescent="0.3">
      <c r="F4383" s="7"/>
      <c r="G4383" s="7"/>
      <c r="I4383" s="1" t="str">
        <f>IF(ISBLANK(H4383),"", IF(EXACT(LEFT(H4383,6),"SINGLE"),VLOOKUP(H4383,'Contingency Events'!A:G,2,FALSE),H4383))</f>
        <v/>
      </c>
      <c r="K4383" s="7" t="str">
        <f t="shared" si="136"/>
        <v/>
      </c>
      <c r="M4383" s="7" t="str">
        <f t="shared" si="137"/>
        <v/>
      </c>
    </row>
    <row r="4384" spans="1:17" hidden="1" x14ac:dyDescent="0.3">
      <c r="A4384" s="1">
        <v>341584</v>
      </c>
      <c r="B4384" s="1" t="s">
        <v>3959</v>
      </c>
      <c r="C4384" s="1">
        <v>69</v>
      </c>
      <c r="D4384" s="6" t="s">
        <v>1939</v>
      </c>
      <c r="E4384" s="1" t="s">
        <v>1940</v>
      </c>
      <c r="F4384" s="7">
        <v>0.93999999761581421</v>
      </c>
      <c r="G4384" s="7">
        <v>1.0499999523162842</v>
      </c>
      <c r="H4384" s="1" t="s">
        <v>7836</v>
      </c>
      <c r="I4384" s="1" t="str">
        <f>IF(ISBLANK(H4384),"", IF(EXACT(LEFT(H4384,6),"SINGLE"),VLOOKUP(H4384,'Contingency Events'!A:G,2,FALSE),H4384))</f>
        <v>OPEN LINE FROM BUS 324481 [2COLLINS    69.000] TO BUS 324541 [2FORD       69.000] CKT 1</v>
      </c>
      <c r="J4384" s="11">
        <v>0.93965440988540649</v>
      </c>
      <c r="K4384" s="7">
        <f t="shared" si="136"/>
        <v>64.836154282093048</v>
      </c>
      <c r="L4384" s="11">
        <v>0.9396522045135498</v>
      </c>
      <c r="M4384" s="7">
        <f t="shared" si="137"/>
        <v>64.836002111434937</v>
      </c>
      <c r="N4384" s="19">
        <v>-2.2053718566894531E-6</v>
      </c>
      <c r="O4384" s="19">
        <v>-3.477931022644043E-4</v>
      </c>
    </row>
    <row r="4385" spans="1:17" hidden="1" x14ac:dyDescent="0.3">
      <c r="A4385" s="1">
        <v>342844</v>
      </c>
      <c r="B4385" s="1" t="s">
        <v>3960</v>
      </c>
      <c r="C4385" s="1">
        <v>500</v>
      </c>
      <c r="D4385" s="6" t="s">
        <v>1939</v>
      </c>
      <c r="E4385" s="1" t="s">
        <v>1940</v>
      </c>
      <c r="F4385" s="7">
        <v>0.93999999761581421</v>
      </c>
      <c r="G4385" s="7">
        <v>1.0499999523162842</v>
      </c>
      <c r="H4385" s="1" t="s">
        <v>7836</v>
      </c>
      <c r="I4385" s="1" t="str">
        <f>IF(ISBLANK(H4385),"", IF(EXACT(LEFT(H4385,6),"SINGLE"),VLOOKUP(H4385,'Contingency Events'!A:G,2,FALSE),H4385))</f>
        <v>OPEN LINE FROM BUS 324481 [2COLLINS    69.000] TO BUS 324541 [2FORD       69.000] CKT 1</v>
      </c>
      <c r="J4385" s="11">
        <v>1.0499999523162842</v>
      </c>
      <c r="K4385" s="7">
        <f t="shared" si="136"/>
        <v>524.99997615814209</v>
      </c>
      <c r="L4385" s="11">
        <v>1.0499999523162842</v>
      </c>
      <c r="M4385" s="7">
        <f t="shared" si="137"/>
        <v>524.99997615814209</v>
      </c>
      <c r="N4385" s="19">
        <v>0</v>
      </c>
      <c r="O4385" s="19">
        <v>0</v>
      </c>
    </row>
    <row r="4386" spans="1:17" hidden="1" x14ac:dyDescent="0.3">
      <c r="F4386" s="7"/>
      <c r="G4386" s="7"/>
      <c r="I4386" s="1" t="str">
        <f>IF(ISBLANK(H4386),"", IF(EXACT(LEFT(H4386,6),"SINGLE"),VLOOKUP(H4386,'Contingency Events'!A:G,2,FALSE),H4386))</f>
        <v/>
      </c>
      <c r="K4386" s="7" t="str">
        <f t="shared" si="136"/>
        <v/>
      </c>
      <c r="M4386" s="7" t="str">
        <f t="shared" si="137"/>
        <v/>
      </c>
    </row>
    <row r="4387" spans="1:17" hidden="1" x14ac:dyDescent="0.3">
      <c r="A4387" s="5">
        <v>341584</v>
      </c>
      <c r="B4387" s="5" t="s">
        <v>3959</v>
      </c>
      <c r="C4387" s="5">
        <v>69</v>
      </c>
      <c r="D4387" s="8" t="s">
        <v>1939</v>
      </c>
      <c r="E4387" s="5" t="s">
        <v>1940</v>
      </c>
      <c r="F4387" s="13">
        <v>0.93999999761581421</v>
      </c>
      <c r="G4387" s="13">
        <v>1.0499999523162842</v>
      </c>
      <c r="H4387" s="5" t="s">
        <v>7838</v>
      </c>
      <c r="I4387" s="1" t="str">
        <f>IF(ISBLANK(H4387),"", IF(EXACT(LEFT(H4387,6),"SINGLE"),VLOOKUP(H4387,'Contingency Events'!A:G,2,FALSE),H4387))</f>
        <v>OPEN LINE FROM BUS 324482 [2CORBIN EAST69.000] TO BUS 324748 [2SWEET HOLLO69.000] CKT 1</v>
      </c>
      <c r="J4387" s="14">
        <v>0.93965440988540649</v>
      </c>
      <c r="K4387" s="7">
        <f t="shared" si="136"/>
        <v>64.836154282093048</v>
      </c>
      <c r="L4387" s="14">
        <v>0.93962204456329346</v>
      </c>
      <c r="M4387" s="7">
        <f t="shared" si="137"/>
        <v>64.833921074867249</v>
      </c>
      <c r="N4387" s="20">
        <v>-3.2365322113037109E-5</v>
      </c>
      <c r="O4387" s="20">
        <v>-3.7795305252075195E-4</v>
      </c>
      <c r="P4387" s="5"/>
      <c r="Q4387" s="5"/>
    </row>
    <row r="4388" spans="1:17" hidden="1" x14ac:dyDescent="0.3">
      <c r="A4388" s="5">
        <v>342844</v>
      </c>
      <c r="B4388" s="5" t="s">
        <v>3960</v>
      </c>
      <c r="C4388" s="5">
        <v>500</v>
      </c>
      <c r="D4388" s="8" t="s">
        <v>1939</v>
      </c>
      <c r="E4388" s="5" t="s">
        <v>1940</v>
      </c>
      <c r="F4388" s="13">
        <v>0.93999999761581421</v>
      </c>
      <c r="G4388" s="13">
        <v>1.0499999523162842</v>
      </c>
      <c r="H4388" s="5" t="s">
        <v>7838</v>
      </c>
      <c r="I4388" s="1" t="str">
        <f>IF(ISBLANK(H4388),"", IF(EXACT(LEFT(H4388,6),"SINGLE"),VLOOKUP(H4388,'Contingency Events'!A:G,2,FALSE),H4388))</f>
        <v>OPEN LINE FROM BUS 324482 [2CORBIN EAST69.000] TO BUS 324748 [2SWEET HOLLO69.000] CKT 1</v>
      </c>
      <c r="J4388" s="14">
        <v>1.0499999523162842</v>
      </c>
      <c r="K4388" s="7">
        <f t="shared" si="136"/>
        <v>524.99997615814209</v>
      </c>
      <c r="L4388" s="14">
        <v>1.0499999523162842</v>
      </c>
      <c r="M4388" s="7">
        <f t="shared" si="137"/>
        <v>524.99997615814209</v>
      </c>
      <c r="N4388" s="20">
        <v>0</v>
      </c>
      <c r="O4388" s="20">
        <v>0</v>
      </c>
      <c r="P4388" s="5"/>
      <c r="Q4388" s="5"/>
    </row>
    <row r="4389" spans="1:17" hidden="1" x14ac:dyDescent="0.3">
      <c r="F4389" s="7"/>
      <c r="G4389" s="7"/>
      <c r="I4389" s="1" t="str">
        <f>IF(ISBLANK(H4389),"", IF(EXACT(LEFT(H4389,6),"SINGLE"),VLOOKUP(H4389,'Contingency Events'!A:G,2,FALSE),H4389))</f>
        <v/>
      </c>
      <c r="K4389" s="7" t="str">
        <f t="shared" si="136"/>
        <v/>
      </c>
      <c r="M4389" s="7" t="str">
        <f t="shared" si="137"/>
        <v/>
      </c>
    </row>
    <row r="4390" spans="1:17" hidden="1" x14ac:dyDescent="0.3">
      <c r="A4390" s="1">
        <v>341584</v>
      </c>
      <c r="B4390" s="1" t="s">
        <v>3959</v>
      </c>
      <c r="C4390" s="1">
        <v>69</v>
      </c>
      <c r="D4390" s="6" t="s">
        <v>1939</v>
      </c>
      <c r="E4390" s="1" t="s">
        <v>1940</v>
      </c>
      <c r="F4390" s="7">
        <v>0.93999999761581421</v>
      </c>
      <c r="G4390" s="7">
        <v>1.0499999523162842</v>
      </c>
      <c r="H4390" s="1" t="s">
        <v>7840</v>
      </c>
      <c r="I4390" s="1" t="str">
        <f>IF(ISBLANK(H4390),"", IF(EXACT(LEFT(H4390,6),"SINGLE"),VLOOKUP(H4390,'Contingency Events'!A:G,2,FALSE),H4390))</f>
        <v>OPEN LINE FROM BUS 324482 [2CORBIN EAST69.000] TO BUS 324832 [2CORBIN 1   69.000] CKT 1</v>
      </c>
      <c r="J4390" s="11">
        <v>0.93965440988540649</v>
      </c>
      <c r="K4390" s="7">
        <f t="shared" si="136"/>
        <v>64.836154282093048</v>
      </c>
      <c r="L4390" s="11">
        <v>0.93959128856658936</v>
      </c>
      <c r="M4390" s="7">
        <f t="shared" si="137"/>
        <v>64.831798911094666</v>
      </c>
      <c r="N4390" s="19">
        <v>-6.3121318817138672E-5</v>
      </c>
      <c r="O4390" s="19">
        <v>-4.0870904922485352E-4</v>
      </c>
    </row>
    <row r="4391" spans="1:17" hidden="1" x14ac:dyDescent="0.3">
      <c r="A4391" s="1">
        <v>342844</v>
      </c>
      <c r="B4391" s="1" t="s">
        <v>3960</v>
      </c>
      <c r="C4391" s="1">
        <v>500</v>
      </c>
      <c r="D4391" s="6" t="s">
        <v>1939</v>
      </c>
      <c r="E4391" s="1" t="s">
        <v>1940</v>
      </c>
      <c r="F4391" s="7">
        <v>0.93999999761581421</v>
      </c>
      <c r="G4391" s="7">
        <v>1.0499999523162842</v>
      </c>
      <c r="H4391" s="1" t="s">
        <v>7840</v>
      </c>
      <c r="I4391" s="1" t="str">
        <f>IF(ISBLANK(H4391),"", IF(EXACT(LEFT(H4391,6),"SINGLE"),VLOOKUP(H4391,'Contingency Events'!A:G,2,FALSE),H4391))</f>
        <v>OPEN LINE FROM BUS 324482 [2CORBIN EAST69.000] TO BUS 324832 [2CORBIN 1   69.000] CKT 1</v>
      </c>
      <c r="J4391" s="11">
        <v>1.0499999523162842</v>
      </c>
      <c r="K4391" s="7">
        <f t="shared" si="136"/>
        <v>524.99997615814209</v>
      </c>
      <c r="L4391" s="11">
        <v>1.0499999523162842</v>
      </c>
      <c r="M4391" s="7">
        <f t="shared" si="137"/>
        <v>524.99997615814209</v>
      </c>
      <c r="N4391" s="19">
        <v>0</v>
      </c>
      <c r="O4391" s="19">
        <v>0</v>
      </c>
    </row>
    <row r="4392" spans="1:17" hidden="1" x14ac:dyDescent="0.3">
      <c r="F4392" s="7"/>
      <c r="G4392" s="7"/>
      <c r="I4392" s="1" t="str">
        <f>IF(ISBLANK(H4392),"", IF(EXACT(LEFT(H4392,6),"SINGLE"),VLOOKUP(H4392,'Contingency Events'!A:G,2,FALSE),H4392))</f>
        <v/>
      </c>
      <c r="K4392" s="7" t="str">
        <f t="shared" si="136"/>
        <v/>
      </c>
      <c r="M4392" s="7" t="str">
        <f t="shared" si="137"/>
        <v/>
      </c>
    </row>
    <row r="4393" spans="1:17" hidden="1" x14ac:dyDescent="0.3">
      <c r="A4393" s="5">
        <v>341584</v>
      </c>
      <c r="B4393" s="5" t="s">
        <v>3959</v>
      </c>
      <c r="C4393" s="5">
        <v>69</v>
      </c>
      <c r="D4393" s="8" t="s">
        <v>1939</v>
      </c>
      <c r="E4393" s="5" t="s">
        <v>1940</v>
      </c>
      <c r="F4393" s="13">
        <v>0.93999999761581421</v>
      </c>
      <c r="G4393" s="13">
        <v>1.0499999523162842</v>
      </c>
      <c r="H4393" s="5" t="s">
        <v>7842</v>
      </c>
      <c r="I4393" s="1" t="str">
        <f>IF(ISBLANK(H4393),"", IF(EXACT(LEFT(H4393,6),"SINGLE"),VLOOKUP(H4393,'Contingency Events'!A:G,2,FALSE),H4393))</f>
        <v>OPEN LINE FROM BUS 324484 [2CORYDON    69.000] TO BUS 324571 [2HIGHLAND MI69.000] CKT 1</v>
      </c>
      <c r="J4393" s="14">
        <v>0.93965440988540649</v>
      </c>
      <c r="K4393" s="7">
        <f t="shared" si="136"/>
        <v>64.836154282093048</v>
      </c>
      <c r="L4393" s="14">
        <v>0.93965411186218262</v>
      </c>
      <c r="M4393" s="7">
        <f t="shared" si="137"/>
        <v>64.836133718490601</v>
      </c>
      <c r="N4393" s="20">
        <v>-2.9802322387695313E-7</v>
      </c>
      <c r="O4393" s="20">
        <v>-3.458857536315918E-4</v>
      </c>
      <c r="P4393" s="5"/>
      <c r="Q4393" s="5"/>
    </row>
    <row r="4394" spans="1:17" hidden="1" x14ac:dyDescent="0.3">
      <c r="A4394" s="5">
        <v>342844</v>
      </c>
      <c r="B4394" s="5" t="s">
        <v>3960</v>
      </c>
      <c r="C4394" s="5">
        <v>500</v>
      </c>
      <c r="D4394" s="8" t="s">
        <v>1939</v>
      </c>
      <c r="E4394" s="5" t="s">
        <v>1940</v>
      </c>
      <c r="F4394" s="13">
        <v>0.93999999761581421</v>
      </c>
      <c r="G4394" s="13">
        <v>1.0499999523162842</v>
      </c>
      <c r="H4394" s="5" t="s">
        <v>7842</v>
      </c>
      <c r="I4394" s="1" t="str">
        <f>IF(ISBLANK(H4394),"", IF(EXACT(LEFT(H4394,6),"SINGLE"),VLOOKUP(H4394,'Contingency Events'!A:G,2,FALSE),H4394))</f>
        <v>OPEN LINE FROM BUS 324484 [2CORYDON    69.000] TO BUS 324571 [2HIGHLAND MI69.000] CKT 1</v>
      </c>
      <c r="J4394" s="14">
        <v>1.0499999523162842</v>
      </c>
      <c r="K4394" s="7">
        <f t="shared" si="136"/>
        <v>524.99997615814209</v>
      </c>
      <c r="L4394" s="14">
        <v>1.0499999523162842</v>
      </c>
      <c r="M4394" s="7">
        <f t="shared" si="137"/>
        <v>524.99997615814209</v>
      </c>
      <c r="N4394" s="20">
        <v>0</v>
      </c>
      <c r="O4394" s="20">
        <v>0</v>
      </c>
      <c r="P4394" s="5"/>
      <c r="Q4394" s="5"/>
    </row>
    <row r="4395" spans="1:17" hidden="1" x14ac:dyDescent="0.3">
      <c r="F4395" s="7"/>
      <c r="G4395" s="7"/>
      <c r="I4395" s="1" t="str">
        <f>IF(ISBLANK(H4395),"", IF(EXACT(LEFT(H4395,6),"SINGLE"),VLOOKUP(H4395,'Contingency Events'!A:G,2,FALSE),H4395))</f>
        <v/>
      </c>
      <c r="K4395" s="7" t="str">
        <f t="shared" si="136"/>
        <v/>
      </c>
      <c r="M4395" s="7" t="str">
        <f t="shared" si="137"/>
        <v/>
      </c>
    </row>
    <row r="4396" spans="1:17" hidden="1" x14ac:dyDescent="0.3">
      <c r="A4396" s="1">
        <v>341584</v>
      </c>
      <c r="B4396" s="1" t="s">
        <v>3959</v>
      </c>
      <c r="C4396" s="1">
        <v>69</v>
      </c>
      <c r="D4396" s="6" t="s">
        <v>1939</v>
      </c>
      <c r="E4396" s="1" t="s">
        <v>1940</v>
      </c>
      <c r="F4396" s="7">
        <v>0.93999999761581421</v>
      </c>
      <c r="G4396" s="7">
        <v>1.0499999523162842</v>
      </c>
      <c r="H4396" s="1" t="s">
        <v>7844</v>
      </c>
      <c r="I4396" s="1" t="str">
        <f>IF(ISBLANK(H4396),"", IF(EXACT(LEFT(H4396,6),"SINGLE"),VLOOKUP(H4396,'Contingency Events'!A:G,2,FALSE),H4396))</f>
        <v>OPEN LINE FROM BUS 324484 [2CORYDON    69.000] TO BUS 324711 [2SPEN CHEM T69.000] CKT 1</v>
      </c>
      <c r="J4396" s="11">
        <v>0.93965440988540649</v>
      </c>
      <c r="K4396" s="7">
        <f t="shared" si="136"/>
        <v>64.836154282093048</v>
      </c>
      <c r="L4396" s="11">
        <v>0.93965673446655273</v>
      </c>
      <c r="M4396" s="7">
        <f t="shared" si="137"/>
        <v>64.836314678192139</v>
      </c>
      <c r="N4396" s="19">
        <v>2.3245811462402344E-6</v>
      </c>
      <c r="O4396" s="19">
        <v>-3.4326314926147461E-4</v>
      </c>
    </row>
    <row r="4397" spans="1:17" hidden="1" x14ac:dyDescent="0.3">
      <c r="A4397" s="1">
        <v>342844</v>
      </c>
      <c r="B4397" s="1" t="s">
        <v>3960</v>
      </c>
      <c r="C4397" s="1">
        <v>500</v>
      </c>
      <c r="D4397" s="6" t="s">
        <v>1939</v>
      </c>
      <c r="E4397" s="1" t="s">
        <v>1940</v>
      </c>
      <c r="F4397" s="7">
        <v>0.93999999761581421</v>
      </c>
      <c r="G4397" s="7">
        <v>1.0499999523162842</v>
      </c>
      <c r="H4397" s="1" t="s">
        <v>7844</v>
      </c>
      <c r="I4397" s="1" t="str">
        <f>IF(ISBLANK(H4397),"", IF(EXACT(LEFT(H4397,6),"SINGLE"),VLOOKUP(H4397,'Contingency Events'!A:G,2,FALSE),H4397))</f>
        <v>OPEN LINE FROM BUS 324484 [2CORYDON    69.000] TO BUS 324711 [2SPEN CHEM T69.000] CKT 1</v>
      </c>
      <c r="J4397" s="11">
        <v>1.0499999523162842</v>
      </c>
      <c r="K4397" s="7">
        <f t="shared" si="136"/>
        <v>524.99997615814209</v>
      </c>
      <c r="L4397" s="11">
        <v>1.0499999523162842</v>
      </c>
      <c r="M4397" s="7">
        <f t="shared" si="137"/>
        <v>524.99997615814209</v>
      </c>
      <c r="N4397" s="19">
        <v>0</v>
      </c>
      <c r="O4397" s="19">
        <v>0</v>
      </c>
    </row>
    <row r="4398" spans="1:17" hidden="1" x14ac:dyDescent="0.3">
      <c r="A4398" s="1">
        <v>324093</v>
      </c>
      <c r="B4398" s="1" t="s">
        <v>6600</v>
      </c>
      <c r="C4398" s="1">
        <v>69</v>
      </c>
      <c r="D4398" s="6" t="s">
        <v>2522</v>
      </c>
      <c r="E4398" s="1" t="s">
        <v>1940</v>
      </c>
      <c r="F4398" s="7">
        <v>0.93999999761581421</v>
      </c>
      <c r="G4398" s="7">
        <v>1.059999942779541</v>
      </c>
      <c r="H4398" s="1" t="s">
        <v>7844</v>
      </c>
      <c r="I4398" s="1" t="str">
        <f>IF(ISBLANK(H4398),"", IF(EXACT(LEFT(H4398,6),"SINGLE"),VLOOKUP(H4398,'Contingency Events'!A:G,2,FALSE),H4398))</f>
        <v>OPEN LINE FROM BUS 324484 [2CORYDON    69.000] TO BUS 324711 [2SPEN CHEM T69.000] CKT 1</v>
      </c>
      <c r="J4398" s="11">
        <v>0.99976611137390137</v>
      </c>
      <c r="K4398" s="7">
        <f t="shared" si="136"/>
        <v>68.983861684799194</v>
      </c>
      <c r="L4398" s="11">
        <v>0.92635881900787354</v>
      </c>
      <c r="M4398" s="7">
        <f t="shared" si="137"/>
        <v>63.918758511543274</v>
      </c>
      <c r="N4398" s="19">
        <v>-7.3407292366027832E-2</v>
      </c>
      <c r="O4398" s="19">
        <v>-1.3641178607940674E-2</v>
      </c>
    </row>
    <row r="4399" spans="1:17" hidden="1" x14ac:dyDescent="0.3">
      <c r="A4399" s="1">
        <v>324711</v>
      </c>
      <c r="B4399" s="1" t="s">
        <v>7846</v>
      </c>
      <c r="C4399" s="1">
        <v>69</v>
      </c>
      <c r="D4399" s="6" t="s">
        <v>2522</v>
      </c>
      <c r="E4399" s="1" t="s">
        <v>1940</v>
      </c>
      <c r="F4399" s="7">
        <v>0.93999999761581421</v>
      </c>
      <c r="G4399" s="7">
        <v>1.059999942779541</v>
      </c>
      <c r="H4399" s="1" t="s">
        <v>7844</v>
      </c>
      <c r="I4399" s="1" t="str">
        <f>IF(ISBLANK(H4399),"", IF(EXACT(LEFT(H4399,6),"SINGLE"),VLOOKUP(H4399,'Contingency Events'!A:G,2,FALSE),H4399))</f>
        <v>OPEN LINE FROM BUS 324484 [2CORYDON    69.000] TO BUS 324711 [2SPEN CHEM T69.000] CKT 1</v>
      </c>
      <c r="J4399" s="11">
        <v>1.0009937286376953</v>
      </c>
      <c r="K4399" s="7">
        <f t="shared" si="136"/>
        <v>69.068567276000977</v>
      </c>
      <c r="L4399" s="11">
        <v>0.92768490314483643</v>
      </c>
      <c r="M4399" s="7">
        <f t="shared" si="137"/>
        <v>64.010258316993713</v>
      </c>
      <c r="N4399" s="19">
        <v>-7.3308825492858887E-2</v>
      </c>
      <c r="O4399" s="19">
        <v>-1.2315094470977783E-2</v>
      </c>
    </row>
    <row r="4400" spans="1:17" hidden="1" x14ac:dyDescent="0.3">
      <c r="A4400" s="1">
        <v>324786</v>
      </c>
      <c r="B4400" s="1" t="s">
        <v>7847</v>
      </c>
      <c r="C4400" s="1">
        <v>69</v>
      </c>
      <c r="D4400" s="6" t="s">
        <v>2522</v>
      </c>
      <c r="E4400" s="1" t="s">
        <v>1940</v>
      </c>
      <c r="F4400" s="7">
        <v>0.93999999761581421</v>
      </c>
      <c r="G4400" s="7">
        <v>1.059999942779541</v>
      </c>
      <c r="H4400" s="1" t="s">
        <v>7844</v>
      </c>
      <c r="I4400" s="1" t="str">
        <f>IF(ISBLANK(H4400),"", IF(EXACT(LEFT(H4400,6),"SINGLE"),VLOOKUP(H4400,'Contingency Events'!A:G,2,FALSE),H4400))</f>
        <v>OPEN LINE FROM BUS 324484 [2CORYDON    69.000] TO BUS 324711 [2SPEN CHEM T69.000] CKT 1</v>
      </c>
      <c r="J4400" s="11">
        <v>0.99253922700881958</v>
      </c>
      <c r="K4400" s="7">
        <f t="shared" si="136"/>
        <v>68.485206663608551</v>
      </c>
      <c r="L4400" s="11">
        <v>0.93650496006011963</v>
      </c>
      <c r="M4400" s="7">
        <f t="shared" si="137"/>
        <v>64.618842244148254</v>
      </c>
      <c r="N4400" s="19">
        <v>-5.6034266948699951E-2</v>
      </c>
      <c r="O4400" s="19">
        <v>-3.4950375556945801E-3</v>
      </c>
    </row>
    <row r="4401" spans="1:17" hidden="1" x14ac:dyDescent="0.3">
      <c r="A4401" s="1">
        <v>324790</v>
      </c>
      <c r="B4401" s="1" t="s">
        <v>7848</v>
      </c>
      <c r="C4401" s="1">
        <v>69</v>
      </c>
      <c r="D4401" s="6" t="s">
        <v>2522</v>
      </c>
      <c r="E4401" s="1" t="s">
        <v>1940</v>
      </c>
      <c r="F4401" s="7">
        <v>0.93999999761581421</v>
      </c>
      <c r="G4401" s="7">
        <v>1.059999942779541</v>
      </c>
      <c r="H4401" s="1" t="s">
        <v>7844</v>
      </c>
      <c r="I4401" s="1" t="str">
        <f>IF(ISBLANK(H4401),"", IF(EXACT(LEFT(H4401,6),"SINGLE"),VLOOKUP(H4401,'Contingency Events'!A:G,2,FALSE),H4401))</f>
        <v>OPEN LINE FROM BUS 324484 [2CORYDON    69.000] TO BUS 324711 [2SPEN CHEM T69.000] CKT 1</v>
      </c>
      <c r="J4401" s="11">
        <v>0.99598360061645508</v>
      </c>
      <c r="K4401" s="7">
        <f t="shared" si="136"/>
        <v>68.7228684425354</v>
      </c>
      <c r="L4401" s="11">
        <v>0.93086332082748413</v>
      </c>
      <c r="M4401" s="7">
        <f t="shared" si="137"/>
        <v>64.229569137096405</v>
      </c>
      <c r="N4401" s="19">
        <v>-6.5120279788970947E-2</v>
      </c>
      <c r="O4401" s="19">
        <v>-9.1366767883300781E-3</v>
      </c>
    </row>
    <row r="4402" spans="1:17" hidden="1" x14ac:dyDescent="0.3">
      <c r="F4402" s="7"/>
      <c r="G4402" s="7"/>
      <c r="I4402" s="1" t="str">
        <f>IF(ISBLANK(H4402),"", IF(EXACT(LEFT(H4402,6),"SINGLE"),VLOOKUP(H4402,'Contingency Events'!A:G,2,FALSE),H4402))</f>
        <v/>
      </c>
      <c r="K4402" s="7" t="str">
        <f t="shared" si="136"/>
        <v/>
      </c>
      <c r="M4402" s="7" t="str">
        <f t="shared" si="137"/>
        <v/>
      </c>
    </row>
    <row r="4403" spans="1:17" hidden="1" x14ac:dyDescent="0.3">
      <c r="A4403" s="5">
        <v>341584</v>
      </c>
      <c r="B4403" s="5" t="s">
        <v>3959</v>
      </c>
      <c r="C4403" s="5">
        <v>69</v>
      </c>
      <c r="D4403" s="8" t="s">
        <v>1939</v>
      </c>
      <c r="E4403" s="5" t="s">
        <v>1940</v>
      </c>
      <c r="F4403" s="13">
        <v>0.93999999761581421</v>
      </c>
      <c r="G4403" s="13">
        <v>1.0499999523162842</v>
      </c>
      <c r="H4403" s="5" t="s">
        <v>7849</v>
      </c>
      <c r="I4403" s="1" t="str">
        <f>IF(ISBLANK(H4403),"", IF(EXACT(LEFT(H4403,6),"SINGLE"),VLOOKUP(H4403,'Contingency Events'!A:G,2,FALSE),H4403))</f>
        <v>OPEN LINE FROM BUS 324485 [2CRAB ORCH T69.000] TO BUS 324600 [2LANCASTR KU69.000] CKT 1</v>
      </c>
      <c r="J4403" s="14">
        <v>0.93965440988540649</v>
      </c>
      <c r="K4403" s="7">
        <f t="shared" si="136"/>
        <v>64.836154282093048</v>
      </c>
      <c r="L4403" s="14">
        <v>0.93959635496139526</v>
      </c>
      <c r="M4403" s="7">
        <f t="shared" si="137"/>
        <v>64.832148492336273</v>
      </c>
      <c r="N4403" s="20">
        <v>-5.8054924011230469E-5</v>
      </c>
      <c r="O4403" s="20">
        <v>-4.0364265441894531E-4</v>
      </c>
      <c r="P4403" s="5"/>
      <c r="Q4403" s="5"/>
    </row>
    <row r="4404" spans="1:17" hidden="1" x14ac:dyDescent="0.3">
      <c r="A4404" s="5">
        <v>342844</v>
      </c>
      <c r="B4404" s="5" t="s">
        <v>3960</v>
      </c>
      <c r="C4404" s="5">
        <v>500</v>
      </c>
      <c r="D4404" s="8" t="s">
        <v>1939</v>
      </c>
      <c r="E4404" s="5" t="s">
        <v>1940</v>
      </c>
      <c r="F4404" s="13">
        <v>0.93999999761581421</v>
      </c>
      <c r="G4404" s="13">
        <v>1.0499999523162842</v>
      </c>
      <c r="H4404" s="5" t="s">
        <v>7849</v>
      </c>
      <c r="I4404" s="1" t="str">
        <f>IF(ISBLANK(H4404),"", IF(EXACT(LEFT(H4404,6),"SINGLE"),VLOOKUP(H4404,'Contingency Events'!A:G,2,FALSE),H4404))</f>
        <v>OPEN LINE FROM BUS 324485 [2CRAB ORCH T69.000] TO BUS 324600 [2LANCASTR KU69.000] CKT 1</v>
      </c>
      <c r="J4404" s="14">
        <v>1.0499999523162842</v>
      </c>
      <c r="K4404" s="7">
        <f t="shared" si="136"/>
        <v>524.99997615814209</v>
      </c>
      <c r="L4404" s="14">
        <v>1.0499999523162842</v>
      </c>
      <c r="M4404" s="7">
        <f t="shared" si="137"/>
        <v>524.99997615814209</v>
      </c>
      <c r="N4404" s="20">
        <v>0</v>
      </c>
      <c r="O4404" s="20">
        <v>0</v>
      </c>
      <c r="P4404" s="5"/>
      <c r="Q4404" s="5"/>
    </row>
    <row r="4405" spans="1:17" hidden="1" x14ac:dyDescent="0.3">
      <c r="F4405" s="7"/>
      <c r="G4405" s="7"/>
      <c r="I4405" s="1" t="str">
        <f>IF(ISBLANK(H4405),"", IF(EXACT(LEFT(H4405,6),"SINGLE"),VLOOKUP(H4405,'Contingency Events'!A:G,2,FALSE),H4405))</f>
        <v/>
      </c>
      <c r="K4405" s="7" t="str">
        <f t="shared" si="136"/>
        <v/>
      </c>
      <c r="M4405" s="7" t="str">
        <f t="shared" si="137"/>
        <v/>
      </c>
    </row>
    <row r="4406" spans="1:17" hidden="1" x14ac:dyDescent="0.3">
      <c r="A4406" s="1">
        <v>341584</v>
      </c>
      <c r="B4406" s="1" t="s">
        <v>3959</v>
      </c>
      <c r="C4406" s="1">
        <v>69</v>
      </c>
      <c r="D4406" s="6" t="s">
        <v>1939</v>
      </c>
      <c r="E4406" s="1" t="s">
        <v>1940</v>
      </c>
      <c r="F4406" s="7">
        <v>0.93999999761581421</v>
      </c>
      <c r="G4406" s="7">
        <v>1.0499999523162842</v>
      </c>
      <c r="H4406" s="1" t="s">
        <v>7851</v>
      </c>
      <c r="I4406" s="1" t="str">
        <f>IF(ISBLANK(H4406),"", IF(EXACT(LEFT(H4406,6),"SINGLE"),VLOOKUP(H4406,'Contingency Events'!A:G,2,FALSE),H4406))</f>
        <v>OPEN LINE FROM BUS 324485 [2CRAB ORCH T69.000] TO BUS 324808 [2BRODHEAD KU69.000] CKT 1</v>
      </c>
      <c r="J4406" s="11">
        <v>0.93965440988540649</v>
      </c>
      <c r="K4406" s="7">
        <f t="shared" si="136"/>
        <v>64.836154282093048</v>
      </c>
      <c r="L4406" s="11">
        <v>0.93960517644882202</v>
      </c>
      <c r="M4406" s="7">
        <f t="shared" si="137"/>
        <v>64.832757174968719</v>
      </c>
      <c r="N4406" s="19">
        <v>-4.9233436584472656E-5</v>
      </c>
      <c r="O4406" s="19">
        <v>-3.948211669921875E-4</v>
      </c>
    </row>
    <row r="4407" spans="1:17" hidden="1" x14ac:dyDescent="0.3">
      <c r="A4407" s="1">
        <v>342844</v>
      </c>
      <c r="B4407" s="1" t="s">
        <v>3960</v>
      </c>
      <c r="C4407" s="1">
        <v>500</v>
      </c>
      <c r="D4407" s="6" t="s">
        <v>1939</v>
      </c>
      <c r="E4407" s="1" t="s">
        <v>1940</v>
      </c>
      <c r="F4407" s="7">
        <v>0.93999999761581421</v>
      </c>
      <c r="G4407" s="7">
        <v>1.0499999523162842</v>
      </c>
      <c r="H4407" s="1" t="s">
        <v>7851</v>
      </c>
      <c r="I4407" s="1" t="str">
        <f>IF(ISBLANK(H4407),"", IF(EXACT(LEFT(H4407,6),"SINGLE"),VLOOKUP(H4407,'Contingency Events'!A:G,2,FALSE),H4407))</f>
        <v>OPEN LINE FROM BUS 324485 [2CRAB ORCH T69.000] TO BUS 324808 [2BRODHEAD KU69.000] CKT 1</v>
      </c>
      <c r="J4407" s="11">
        <v>1.0499999523162842</v>
      </c>
      <c r="K4407" s="7">
        <f t="shared" si="136"/>
        <v>524.99997615814209</v>
      </c>
      <c r="L4407" s="11">
        <v>1.0499999523162842</v>
      </c>
      <c r="M4407" s="7">
        <f t="shared" si="137"/>
        <v>524.99997615814209</v>
      </c>
      <c r="N4407" s="19">
        <v>0</v>
      </c>
      <c r="O4407" s="19">
        <v>0</v>
      </c>
    </row>
    <row r="4408" spans="1:17" hidden="1" x14ac:dyDescent="0.3">
      <c r="F4408" s="7"/>
      <c r="G4408" s="7"/>
      <c r="I4408" s="1" t="str">
        <f>IF(ISBLANK(H4408),"", IF(EXACT(LEFT(H4408,6),"SINGLE"),VLOOKUP(H4408,'Contingency Events'!A:G,2,FALSE),H4408))</f>
        <v/>
      </c>
      <c r="K4408" s="7" t="str">
        <f t="shared" si="136"/>
        <v/>
      </c>
      <c r="M4408" s="7" t="str">
        <f t="shared" si="137"/>
        <v/>
      </c>
    </row>
    <row r="4409" spans="1:17" hidden="1" x14ac:dyDescent="0.3">
      <c r="A4409" s="5">
        <v>341584</v>
      </c>
      <c r="B4409" s="5" t="s">
        <v>3959</v>
      </c>
      <c r="C4409" s="5">
        <v>69</v>
      </c>
      <c r="D4409" s="8" t="s">
        <v>1939</v>
      </c>
      <c r="E4409" s="5" t="s">
        <v>1940</v>
      </c>
      <c r="F4409" s="13">
        <v>0.93999999761581421</v>
      </c>
      <c r="G4409" s="13">
        <v>1.0499999523162842</v>
      </c>
      <c r="H4409" s="5" t="s">
        <v>7853</v>
      </c>
      <c r="I4409" s="1" t="str">
        <f>IF(ISBLANK(H4409),"", IF(EXACT(LEFT(H4409,6),"SINGLE"),VLOOKUP(H4409,'Contingency Events'!A:G,2,FALSE),H4409))</f>
        <v>OPEN LINE FROM BUS 324486 [2CRITTENDEN 69.000] TO BUS 324628 [2MARION SO  69.000] CKT 1</v>
      </c>
      <c r="J4409" s="14">
        <v>0.93965440988540649</v>
      </c>
      <c r="K4409" s="7">
        <f t="shared" si="136"/>
        <v>64.836154282093048</v>
      </c>
      <c r="L4409" s="14">
        <v>0.93965601921081543</v>
      </c>
      <c r="M4409" s="7">
        <f t="shared" si="137"/>
        <v>64.836265325546265</v>
      </c>
      <c r="N4409" s="20">
        <v>1.6093254089355469E-6</v>
      </c>
      <c r="O4409" s="20">
        <v>-3.439784049987793E-4</v>
      </c>
      <c r="P4409" s="5"/>
      <c r="Q4409" s="5"/>
    </row>
    <row r="4410" spans="1:17" hidden="1" x14ac:dyDescent="0.3">
      <c r="A4410" s="5">
        <v>342844</v>
      </c>
      <c r="B4410" s="5" t="s">
        <v>3960</v>
      </c>
      <c r="C4410" s="5">
        <v>500</v>
      </c>
      <c r="D4410" s="8" t="s">
        <v>1939</v>
      </c>
      <c r="E4410" s="5" t="s">
        <v>1940</v>
      </c>
      <c r="F4410" s="13">
        <v>0.93999999761581421</v>
      </c>
      <c r="G4410" s="13">
        <v>1.0499999523162842</v>
      </c>
      <c r="H4410" s="5" t="s">
        <v>7853</v>
      </c>
      <c r="I4410" s="1" t="str">
        <f>IF(ISBLANK(H4410),"", IF(EXACT(LEFT(H4410,6),"SINGLE"),VLOOKUP(H4410,'Contingency Events'!A:G,2,FALSE),H4410))</f>
        <v>OPEN LINE FROM BUS 324486 [2CRITTENDEN 69.000] TO BUS 324628 [2MARION SO  69.000] CKT 1</v>
      </c>
      <c r="J4410" s="14">
        <v>1.0499999523162842</v>
      </c>
      <c r="K4410" s="7">
        <f t="shared" si="136"/>
        <v>524.99997615814209</v>
      </c>
      <c r="L4410" s="14">
        <v>1.0500000715255737</v>
      </c>
      <c r="M4410" s="7">
        <f t="shared" si="137"/>
        <v>525.00003576278687</v>
      </c>
      <c r="N4410" s="20">
        <v>1.1920928955078125E-7</v>
      </c>
      <c r="O4410" s="20">
        <v>1.1920928955078125E-7</v>
      </c>
      <c r="P4410" s="5"/>
      <c r="Q4410" s="5"/>
    </row>
    <row r="4411" spans="1:17" hidden="1" x14ac:dyDescent="0.3">
      <c r="F4411" s="7"/>
      <c r="G4411" s="7"/>
      <c r="I4411" s="1" t="str">
        <f>IF(ISBLANK(H4411),"", IF(EXACT(LEFT(H4411,6),"SINGLE"),VLOOKUP(H4411,'Contingency Events'!A:G,2,FALSE),H4411))</f>
        <v/>
      </c>
      <c r="K4411" s="7" t="str">
        <f t="shared" si="136"/>
        <v/>
      </c>
      <c r="M4411" s="7" t="str">
        <f t="shared" si="137"/>
        <v/>
      </c>
    </row>
    <row r="4412" spans="1:17" hidden="1" x14ac:dyDescent="0.3">
      <c r="A4412" s="1">
        <v>341584</v>
      </c>
      <c r="B4412" s="1" t="s">
        <v>3959</v>
      </c>
      <c r="C4412" s="1">
        <v>69</v>
      </c>
      <c r="D4412" s="6" t="s">
        <v>1939</v>
      </c>
      <c r="E4412" s="1" t="s">
        <v>1940</v>
      </c>
      <c r="F4412" s="7">
        <v>0.93999999761581421</v>
      </c>
      <c r="G4412" s="7">
        <v>1.0499999523162842</v>
      </c>
      <c r="H4412" s="1" t="s">
        <v>7855</v>
      </c>
      <c r="I4412" s="1" t="str">
        <f>IF(ISBLANK(H4412),"", IF(EXACT(LEFT(H4412,6),"SINGLE"),VLOOKUP(H4412,'Contingency Events'!A:G,2,FALSE),H4412))</f>
        <v>OPEN LINE FROM BUS 324488 [2CANE RUN SW69.000] TO BUS 324529 [2FARNSLEY   69.000] CKT 1</v>
      </c>
      <c r="J4412" s="11">
        <v>0.93965440988540649</v>
      </c>
      <c r="K4412" s="7">
        <f t="shared" si="136"/>
        <v>64.836154282093048</v>
      </c>
      <c r="L4412" s="11">
        <v>0.9396546483039856</v>
      </c>
      <c r="M4412" s="7">
        <f t="shared" si="137"/>
        <v>64.836170732975006</v>
      </c>
      <c r="N4412" s="19">
        <v>2.384185791015625E-7</v>
      </c>
      <c r="O4412" s="19">
        <v>-3.4534931182861328E-4</v>
      </c>
    </row>
    <row r="4413" spans="1:17" hidden="1" x14ac:dyDescent="0.3">
      <c r="A4413" s="1">
        <v>342844</v>
      </c>
      <c r="B4413" s="1" t="s">
        <v>3960</v>
      </c>
      <c r="C4413" s="1">
        <v>500</v>
      </c>
      <c r="D4413" s="6" t="s">
        <v>1939</v>
      </c>
      <c r="E4413" s="1" t="s">
        <v>1940</v>
      </c>
      <c r="F4413" s="7">
        <v>0.93999999761581421</v>
      </c>
      <c r="G4413" s="7">
        <v>1.0499999523162842</v>
      </c>
      <c r="H4413" s="1" t="s">
        <v>7855</v>
      </c>
      <c r="I4413" s="1" t="str">
        <f>IF(ISBLANK(H4413),"", IF(EXACT(LEFT(H4413,6),"SINGLE"),VLOOKUP(H4413,'Contingency Events'!A:G,2,FALSE),H4413))</f>
        <v>OPEN LINE FROM BUS 324488 [2CANE RUN SW69.000] TO BUS 324529 [2FARNSLEY   69.000] CKT 1</v>
      </c>
      <c r="J4413" s="11">
        <v>1.0499999523162842</v>
      </c>
      <c r="K4413" s="7">
        <f t="shared" si="136"/>
        <v>524.99997615814209</v>
      </c>
      <c r="L4413" s="11">
        <v>1.0499999523162842</v>
      </c>
      <c r="M4413" s="7">
        <f t="shared" si="137"/>
        <v>524.99997615814209</v>
      </c>
      <c r="N4413" s="19">
        <v>0</v>
      </c>
      <c r="O4413" s="19">
        <v>0</v>
      </c>
    </row>
    <row r="4414" spans="1:17" hidden="1" x14ac:dyDescent="0.3">
      <c r="F4414" s="7"/>
      <c r="G4414" s="7"/>
      <c r="I4414" s="1" t="str">
        <f>IF(ISBLANK(H4414),"", IF(EXACT(LEFT(H4414,6),"SINGLE"),VLOOKUP(H4414,'Contingency Events'!A:G,2,FALSE),H4414))</f>
        <v/>
      </c>
      <c r="K4414" s="7" t="str">
        <f t="shared" si="136"/>
        <v/>
      </c>
      <c r="M4414" s="7" t="str">
        <f t="shared" si="137"/>
        <v/>
      </c>
    </row>
    <row r="4415" spans="1:17" hidden="1" x14ac:dyDescent="0.3">
      <c r="A4415" s="5">
        <v>341584</v>
      </c>
      <c r="B4415" s="5" t="s">
        <v>3959</v>
      </c>
      <c r="C4415" s="5">
        <v>69</v>
      </c>
      <c r="D4415" s="8" t="s">
        <v>1939</v>
      </c>
      <c r="E4415" s="5" t="s">
        <v>1940</v>
      </c>
      <c r="F4415" s="13">
        <v>0.93999999761581421</v>
      </c>
      <c r="G4415" s="13">
        <v>1.0499999523162842</v>
      </c>
      <c r="H4415" s="5" t="s">
        <v>7857</v>
      </c>
      <c r="I4415" s="1" t="str">
        <f>IF(ISBLANK(H4415),"", IF(EXACT(LEFT(H4415,6),"SINGLE"),VLOOKUP(H4415,'Contingency Events'!A:G,2,FALSE),H4415))</f>
        <v>OPEN LINE FROM BUS 324488 [2CANE RUN SW69.000] TO BUS 324724 [2SHIVELY    69.000] CKT 1</v>
      </c>
      <c r="J4415" s="14">
        <v>0.93965440988540649</v>
      </c>
      <c r="K4415" s="7">
        <f t="shared" si="136"/>
        <v>64.836154282093048</v>
      </c>
      <c r="L4415" s="14">
        <v>0.9396548867225647</v>
      </c>
      <c r="M4415" s="7">
        <f t="shared" si="137"/>
        <v>64.836187183856964</v>
      </c>
      <c r="N4415" s="20">
        <v>4.76837158203125E-7</v>
      </c>
      <c r="O4415" s="20">
        <v>-3.4511089324951172E-4</v>
      </c>
      <c r="P4415" s="5"/>
      <c r="Q4415" s="5"/>
    </row>
    <row r="4416" spans="1:17" hidden="1" x14ac:dyDescent="0.3">
      <c r="A4416" s="5">
        <v>342844</v>
      </c>
      <c r="B4416" s="5" t="s">
        <v>3960</v>
      </c>
      <c r="C4416" s="5">
        <v>500</v>
      </c>
      <c r="D4416" s="8" t="s">
        <v>1939</v>
      </c>
      <c r="E4416" s="5" t="s">
        <v>1940</v>
      </c>
      <c r="F4416" s="13">
        <v>0.93999999761581421</v>
      </c>
      <c r="G4416" s="13">
        <v>1.0499999523162842</v>
      </c>
      <c r="H4416" s="5" t="s">
        <v>7857</v>
      </c>
      <c r="I4416" s="1" t="str">
        <f>IF(ISBLANK(H4416),"", IF(EXACT(LEFT(H4416,6),"SINGLE"),VLOOKUP(H4416,'Contingency Events'!A:G,2,FALSE),H4416))</f>
        <v>OPEN LINE FROM BUS 324488 [2CANE RUN SW69.000] TO BUS 324724 [2SHIVELY    69.000] CKT 1</v>
      </c>
      <c r="J4416" s="14">
        <v>1.0499999523162842</v>
      </c>
      <c r="K4416" s="7">
        <f t="shared" si="136"/>
        <v>524.99997615814209</v>
      </c>
      <c r="L4416" s="14">
        <v>1.0499999523162842</v>
      </c>
      <c r="M4416" s="7">
        <f t="shared" si="137"/>
        <v>524.99997615814209</v>
      </c>
      <c r="N4416" s="20">
        <v>0</v>
      </c>
      <c r="O4416" s="20">
        <v>0</v>
      </c>
      <c r="P4416" s="5"/>
      <c r="Q4416" s="5"/>
    </row>
    <row r="4417" spans="1:17" hidden="1" x14ac:dyDescent="0.3">
      <c r="F4417" s="7"/>
      <c r="G4417" s="7"/>
      <c r="I4417" s="1" t="str">
        <f>IF(ISBLANK(H4417),"", IF(EXACT(LEFT(H4417,6),"SINGLE"),VLOOKUP(H4417,'Contingency Events'!A:G,2,FALSE),H4417))</f>
        <v/>
      </c>
      <c r="K4417" s="7" t="str">
        <f t="shared" si="136"/>
        <v/>
      </c>
      <c r="M4417" s="7" t="str">
        <f t="shared" si="137"/>
        <v/>
      </c>
    </row>
    <row r="4418" spans="1:17" hidden="1" x14ac:dyDescent="0.3">
      <c r="A4418" s="1">
        <v>341584</v>
      </c>
      <c r="B4418" s="1" t="s">
        <v>3959</v>
      </c>
      <c r="C4418" s="1">
        <v>69</v>
      </c>
      <c r="D4418" s="6" t="s">
        <v>1939</v>
      </c>
      <c r="E4418" s="1" t="s">
        <v>1940</v>
      </c>
      <c r="F4418" s="7">
        <v>0.93999999761581421</v>
      </c>
      <c r="G4418" s="7">
        <v>1.0499999523162842</v>
      </c>
      <c r="H4418" s="1" t="s">
        <v>7859</v>
      </c>
      <c r="I4418" s="1" t="str">
        <f>IF(ISBLANK(H4418),"", IF(EXACT(LEFT(H4418,6),"SINGLE"),VLOOKUP(H4418,'Contingency Events'!A:G,2,FALSE),H4418))</f>
        <v>OPEN LINE FROM BUS 324488 [2CANE RUN SW69.000] TO BUS 324739 [2STEWART    69.000] CKT 1</v>
      </c>
      <c r="J4418" s="11">
        <v>0.93965440988540649</v>
      </c>
      <c r="K4418" s="7">
        <f t="shared" si="136"/>
        <v>64.836154282093048</v>
      </c>
      <c r="L4418" s="11">
        <v>0.93965554237365723</v>
      </c>
      <c r="M4418" s="7">
        <f t="shared" si="137"/>
        <v>64.836232423782349</v>
      </c>
      <c r="N4418" s="19">
        <v>1.1324882507324219E-6</v>
      </c>
      <c r="O4418" s="19">
        <v>-3.4445524215698242E-4</v>
      </c>
    </row>
    <row r="4419" spans="1:17" hidden="1" x14ac:dyDescent="0.3">
      <c r="A4419" s="1">
        <v>342844</v>
      </c>
      <c r="B4419" s="1" t="s">
        <v>3960</v>
      </c>
      <c r="C4419" s="1">
        <v>500</v>
      </c>
      <c r="D4419" s="6" t="s">
        <v>1939</v>
      </c>
      <c r="E4419" s="1" t="s">
        <v>1940</v>
      </c>
      <c r="F4419" s="7">
        <v>0.93999999761581421</v>
      </c>
      <c r="G4419" s="7">
        <v>1.0499999523162842</v>
      </c>
      <c r="H4419" s="1" t="s">
        <v>7859</v>
      </c>
      <c r="I4419" s="1" t="str">
        <f>IF(ISBLANK(H4419),"", IF(EXACT(LEFT(H4419,6),"SINGLE"),VLOOKUP(H4419,'Contingency Events'!A:G,2,FALSE),H4419))</f>
        <v>OPEN LINE FROM BUS 324488 [2CANE RUN SW69.000] TO BUS 324739 [2STEWART    69.000] CKT 1</v>
      </c>
      <c r="J4419" s="11">
        <v>1.0499999523162842</v>
      </c>
      <c r="K4419" s="7">
        <f t="shared" ref="K4419:K4482" si="138">IF(C4419&gt;0,C4419*J4419,"")</f>
        <v>524.99997615814209</v>
      </c>
      <c r="L4419" s="11">
        <v>1.0499999523162842</v>
      </c>
      <c r="M4419" s="7">
        <f t="shared" ref="M4419:M4482" si="139">IF(L4419&gt;0,C4419*L4419,"")</f>
        <v>524.99997615814209</v>
      </c>
      <c r="N4419" s="19">
        <v>0</v>
      </c>
      <c r="O4419" s="19">
        <v>0</v>
      </c>
    </row>
    <row r="4420" spans="1:17" hidden="1" x14ac:dyDescent="0.3">
      <c r="F4420" s="7"/>
      <c r="G4420" s="7"/>
      <c r="I4420" s="1" t="str">
        <f>IF(ISBLANK(H4420),"", IF(EXACT(LEFT(H4420,6),"SINGLE"),VLOOKUP(H4420,'Contingency Events'!A:G,2,FALSE),H4420))</f>
        <v/>
      </c>
      <c r="K4420" s="7" t="str">
        <f t="shared" si="138"/>
        <v/>
      </c>
      <c r="M4420" s="7" t="str">
        <f t="shared" si="139"/>
        <v/>
      </c>
    </row>
    <row r="4421" spans="1:17" hidden="1" x14ac:dyDescent="0.3">
      <c r="A4421" s="5">
        <v>341584</v>
      </c>
      <c r="B4421" s="5" t="s">
        <v>3959</v>
      </c>
      <c r="C4421" s="5">
        <v>69</v>
      </c>
      <c r="D4421" s="8" t="s">
        <v>1939</v>
      </c>
      <c r="E4421" s="5" t="s">
        <v>1940</v>
      </c>
      <c r="F4421" s="13">
        <v>0.93999999761581421</v>
      </c>
      <c r="G4421" s="13">
        <v>1.0499999523162842</v>
      </c>
      <c r="H4421" s="5" t="s">
        <v>7861</v>
      </c>
      <c r="I4421" s="1" t="str">
        <f>IF(ISBLANK(H4421),"", IF(EXACT(LEFT(H4421,6),"SINGLE"),VLOOKUP(H4421,'Contingency Events'!A:G,2,FALSE),H4421))</f>
        <v>OPEN LINE FROM BUS 324489 [2CUMB FALL T69.000] TO BUS 324654 [2MT VIC EK J69.000] CKT 1</v>
      </c>
      <c r="J4421" s="14">
        <v>0.93965440988540649</v>
      </c>
      <c r="K4421" s="7">
        <f t="shared" si="138"/>
        <v>64.836154282093048</v>
      </c>
      <c r="L4421" s="14">
        <v>0.93964892625808716</v>
      </c>
      <c r="M4421" s="7">
        <f t="shared" si="139"/>
        <v>64.835775911808014</v>
      </c>
      <c r="N4421" s="20">
        <v>-5.4836273193359375E-6</v>
      </c>
      <c r="O4421" s="20">
        <v>-3.5107135772705078E-4</v>
      </c>
      <c r="P4421" s="5"/>
      <c r="Q4421" s="5"/>
    </row>
    <row r="4422" spans="1:17" hidden="1" x14ac:dyDescent="0.3">
      <c r="A4422" s="5">
        <v>342844</v>
      </c>
      <c r="B4422" s="5" t="s">
        <v>3960</v>
      </c>
      <c r="C4422" s="5">
        <v>500</v>
      </c>
      <c r="D4422" s="8" t="s">
        <v>1939</v>
      </c>
      <c r="E4422" s="5" t="s">
        <v>1940</v>
      </c>
      <c r="F4422" s="13">
        <v>0.93999999761581421</v>
      </c>
      <c r="G4422" s="13">
        <v>1.0499999523162842</v>
      </c>
      <c r="H4422" s="5" t="s">
        <v>7861</v>
      </c>
      <c r="I4422" s="1" t="str">
        <f>IF(ISBLANK(H4422),"", IF(EXACT(LEFT(H4422,6),"SINGLE"),VLOOKUP(H4422,'Contingency Events'!A:G,2,FALSE),H4422))</f>
        <v>OPEN LINE FROM BUS 324489 [2CUMB FALL T69.000] TO BUS 324654 [2MT VIC EK J69.000] CKT 1</v>
      </c>
      <c r="J4422" s="14">
        <v>1.0499999523162842</v>
      </c>
      <c r="K4422" s="7">
        <f t="shared" si="138"/>
        <v>524.99997615814209</v>
      </c>
      <c r="L4422" s="14">
        <v>1.0499999523162842</v>
      </c>
      <c r="M4422" s="7">
        <f t="shared" si="139"/>
        <v>524.99997615814209</v>
      </c>
      <c r="N4422" s="20">
        <v>0</v>
      </c>
      <c r="O4422" s="20">
        <v>0</v>
      </c>
      <c r="P4422" s="5"/>
      <c r="Q4422" s="5"/>
    </row>
    <row r="4423" spans="1:17" hidden="1" x14ac:dyDescent="0.3">
      <c r="F4423" s="7"/>
      <c r="G4423" s="7"/>
      <c r="I4423" s="1" t="str">
        <f>IF(ISBLANK(H4423),"", IF(EXACT(LEFT(H4423,6),"SINGLE"),VLOOKUP(H4423,'Contingency Events'!A:G,2,FALSE),H4423))</f>
        <v/>
      </c>
      <c r="K4423" s="7" t="str">
        <f t="shared" si="138"/>
        <v/>
      </c>
      <c r="M4423" s="7" t="str">
        <f t="shared" si="139"/>
        <v/>
      </c>
    </row>
    <row r="4424" spans="1:17" hidden="1" x14ac:dyDescent="0.3">
      <c r="A4424" s="1">
        <v>341584</v>
      </c>
      <c r="B4424" s="1" t="s">
        <v>3959</v>
      </c>
      <c r="C4424" s="1">
        <v>69</v>
      </c>
      <c r="D4424" s="6" t="s">
        <v>1939</v>
      </c>
      <c r="E4424" s="1" t="s">
        <v>1940</v>
      </c>
      <c r="F4424" s="7">
        <v>0.93999999761581421</v>
      </c>
      <c r="G4424" s="7">
        <v>1.0499999523162842</v>
      </c>
      <c r="H4424" s="1" t="s">
        <v>7863</v>
      </c>
      <c r="I4424" s="1" t="str">
        <f>IF(ISBLANK(H4424),"", IF(EXACT(LEFT(H4424,6),"SINGLE"),VLOOKUP(H4424,'Contingency Events'!A:G,2,FALSE),H4424))</f>
        <v>OPEN LINE FROM BUS 324489 [2CUMB FALL T69.000] TO BUS 324784 [2WOFFORD    69.000] CKT 1</v>
      </c>
      <c r="J4424" s="11">
        <v>0.93965440988540649</v>
      </c>
      <c r="K4424" s="7">
        <f t="shared" si="138"/>
        <v>64.836154282093048</v>
      </c>
      <c r="L4424" s="11">
        <v>0.93965607881546021</v>
      </c>
      <c r="M4424" s="7">
        <f t="shared" si="139"/>
        <v>64.836269438266754</v>
      </c>
      <c r="N4424" s="19">
        <v>1.6689300537109375E-6</v>
      </c>
      <c r="O4424" s="19">
        <v>-3.4391880035400391E-4</v>
      </c>
    </row>
    <row r="4425" spans="1:17" hidden="1" x14ac:dyDescent="0.3">
      <c r="A4425" s="1">
        <v>342844</v>
      </c>
      <c r="B4425" s="1" t="s">
        <v>3960</v>
      </c>
      <c r="C4425" s="1">
        <v>500</v>
      </c>
      <c r="D4425" s="6" t="s">
        <v>1939</v>
      </c>
      <c r="E4425" s="1" t="s">
        <v>1940</v>
      </c>
      <c r="F4425" s="7">
        <v>0.93999999761581421</v>
      </c>
      <c r="G4425" s="7">
        <v>1.0499999523162842</v>
      </c>
      <c r="H4425" s="1" t="s">
        <v>7863</v>
      </c>
      <c r="I4425" s="1" t="str">
        <f>IF(ISBLANK(H4425),"", IF(EXACT(LEFT(H4425,6),"SINGLE"),VLOOKUP(H4425,'Contingency Events'!A:G,2,FALSE),H4425))</f>
        <v>OPEN LINE FROM BUS 324489 [2CUMB FALL T69.000] TO BUS 324784 [2WOFFORD    69.000] CKT 1</v>
      </c>
      <c r="J4425" s="11">
        <v>1.0499999523162842</v>
      </c>
      <c r="K4425" s="7">
        <f t="shared" si="138"/>
        <v>524.99997615814209</v>
      </c>
      <c r="L4425" s="11">
        <v>1.0499999523162842</v>
      </c>
      <c r="M4425" s="7">
        <f t="shared" si="139"/>
        <v>524.99997615814209</v>
      </c>
      <c r="N4425" s="19">
        <v>0</v>
      </c>
      <c r="O4425" s="19">
        <v>0</v>
      </c>
    </row>
    <row r="4426" spans="1:17" hidden="1" x14ac:dyDescent="0.3">
      <c r="F4426" s="7"/>
      <c r="G4426" s="7"/>
      <c r="I4426" s="1" t="str">
        <f>IF(ISBLANK(H4426),"", IF(EXACT(LEFT(H4426,6),"SINGLE"),VLOOKUP(H4426,'Contingency Events'!A:G,2,FALSE),H4426))</f>
        <v/>
      </c>
      <c r="K4426" s="7" t="str">
        <f t="shared" si="138"/>
        <v/>
      </c>
      <c r="M4426" s="7" t="str">
        <f t="shared" si="139"/>
        <v/>
      </c>
    </row>
    <row r="4427" spans="1:17" hidden="1" x14ac:dyDescent="0.3">
      <c r="A4427" s="5">
        <v>341584</v>
      </c>
      <c r="B4427" s="5" t="s">
        <v>3959</v>
      </c>
      <c r="C4427" s="5">
        <v>69</v>
      </c>
      <c r="D4427" s="8" t="s">
        <v>1939</v>
      </c>
      <c r="E4427" s="5" t="s">
        <v>1940</v>
      </c>
      <c r="F4427" s="13">
        <v>0.93999999761581421</v>
      </c>
      <c r="G4427" s="13">
        <v>1.0499999523162842</v>
      </c>
      <c r="H4427" s="5" t="s">
        <v>7865</v>
      </c>
      <c r="I4427" s="1" t="str">
        <f>IF(ISBLANK(H4427),"", IF(EXACT(LEFT(H4427,6),"SINGLE"),VLOOKUP(H4427,'Contingency Events'!A:G,2,FALSE),H4427))</f>
        <v>OPEN LINE FROM BUS 324489 [2CUMB FALL T69.000] TO BUS 325034 [2CUMBER FALL69.000] CKT 1</v>
      </c>
      <c r="J4427" s="14">
        <v>0.93965440988540649</v>
      </c>
      <c r="K4427" s="7">
        <f t="shared" si="138"/>
        <v>64.836154282093048</v>
      </c>
      <c r="L4427" s="14">
        <v>0.93967276811599731</v>
      </c>
      <c r="M4427" s="7">
        <f t="shared" si="139"/>
        <v>64.837421000003815</v>
      </c>
      <c r="N4427" s="20">
        <v>1.8358230590820313E-5</v>
      </c>
      <c r="O4427" s="20">
        <v>-3.2722949981689453E-4</v>
      </c>
      <c r="P4427" s="5"/>
      <c r="Q4427" s="5"/>
    </row>
    <row r="4428" spans="1:17" hidden="1" x14ac:dyDescent="0.3">
      <c r="A4428" s="5">
        <v>342844</v>
      </c>
      <c r="B4428" s="5" t="s">
        <v>3960</v>
      </c>
      <c r="C4428" s="5">
        <v>500</v>
      </c>
      <c r="D4428" s="8" t="s">
        <v>1939</v>
      </c>
      <c r="E4428" s="5" t="s">
        <v>1940</v>
      </c>
      <c r="F4428" s="13">
        <v>0.93999999761581421</v>
      </c>
      <c r="G4428" s="13">
        <v>1.0499999523162842</v>
      </c>
      <c r="H4428" s="5" t="s">
        <v>7865</v>
      </c>
      <c r="I4428" s="1" t="str">
        <f>IF(ISBLANK(H4428),"", IF(EXACT(LEFT(H4428,6),"SINGLE"),VLOOKUP(H4428,'Contingency Events'!A:G,2,FALSE),H4428))</f>
        <v>OPEN LINE FROM BUS 324489 [2CUMB FALL T69.000] TO BUS 325034 [2CUMBER FALL69.000] CKT 1</v>
      </c>
      <c r="J4428" s="14">
        <v>1.0499999523162842</v>
      </c>
      <c r="K4428" s="7">
        <f t="shared" si="138"/>
        <v>524.99997615814209</v>
      </c>
      <c r="L4428" s="14">
        <v>1.0499999523162842</v>
      </c>
      <c r="M4428" s="7">
        <f t="shared" si="139"/>
        <v>524.99997615814209</v>
      </c>
      <c r="N4428" s="20">
        <v>0</v>
      </c>
      <c r="O4428" s="20">
        <v>0</v>
      </c>
      <c r="P4428" s="5"/>
      <c r="Q4428" s="5"/>
    </row>
    <row r="4429" spans="1:17" hidden="1" x14ac:dyDescent="0.3">
      <c r="F4429" s="7"/>
      <c r="G4429" s="7"/>
      <c r="I4429" s="1" t="str">
        <f>IF(ISBLANK(H4429),"", IF(EXACT(LEFT(H4429,6),"SINGLE"),VLOOKUP(H4429,'Contingency Events'!A:G,2,FALSE),H4429))</f>
        <v/>
      </c>
      <c r="K4429" s="7" t="str">
        <f t="shared" si="138"/>
        <v/>
      </c>
      <c r="M4429" s="7" t="str">
        <f t="shared" si="139"/>
        <v/>
      </c>
    </row>
    <row r="4430" spans="1:17" hidden="1" x14ac:dyDescent="0.3">
      <c r="A4430" s="1">
        <v>341584</v>
      </c>
      <c r="B4430" s="1" t="s">
        <v>3959</v>
      </c>
      <c r="C4430" s="1">
        <v>69</v>
      </c>
      <c r="D4430" s="6" t="s">
        <v>1939</v>
      </c>
      <c r="E4430" s="1" t="s">
        <v>1940</v>
      </c>
      <c r="F4430" s="7">
        <v>0.93999999761581421</v>
      </c>
      <c r="G4430" s="7">
        <v>1.0499999523162842</v>
      </c>
      <c r="H4430" s="1" t="s">
        <v>7868</v>
      </c>
      <c r="I4430" s="1" t="str">
        <f>IF(ISBLANK(H4430),"", IF(EXACT(LEFT(H4430,6),"SINGLE"),VLOOKUP(H4430,'Contingency Events'!A:G,2,FALSE),H4430))</f>
        <v>OPEN LINE FROM BUS 324490 [2CUMBERLAND 69.000] TO BUS 324827 [2CLOVERLICK 69.000] CKT 1</v>
      </c>
      <c r="J4430" s="11">
        <v>0.93965440988540649</v>
      </c>
      <c r="K4430" s="7">
        <f t="shared" si="138"/>
        <v>64.836154282093048</v>
      </c>
      <c r="L4430" s="11">
        <v>0.93965911865234375</v>
      </c>
      <c r="M4430" s="7">
        <f t="shared" si="139"/>
        <v>64.836479187011719</v>
      </c>
      <c r="N4430" s="19">
        <v>4.7087669372558594E-6</v>
      </c>
      <c r="O4430" s="19">
        <v>-3.4087896347045898E-4</v>
      </c>
    </row>
    <row r="4431" spans="1:17" hidden="1" x14ac:dyDescent="0.3">
      <c r="A4431" s="1">
        <v>342844</v>
      </c>
      <c r="B4431" s="1" t="s">
        <v>3960</v>
      </c>
      <c r="C4431" s="1">
        <v>500</v>
      </c>
      <c r="D4431" s="6" t="s">
        <v>1939</v>
      </c>
      <c r="E4431" s="1" t="s">
        <v>1940</v>
      </c>
      <c r="F4431" s="7">
        <v>0.93999999761581421</v>
      </c>
      <c r="G4431" s="7">
        <v>1.0499999523162842</v>
      </c>
      <c r="H4431" s="1" t="s">
        <v>7868</v>
      </c>
      <c r="I4431" s="1" t="str">
        <f>IF(ISBLANK(H4431),"", IF(EXACT(LEFT(H4431,6),"SINGLE"),VLOOKUP(H4431,'Contingency Events'!A:G,2,FALSE),H4431))</f>
        <v>OPEN LINE FROM BUS 324490 [2CUMBERLAND 69.000] TO BUS 324827 [2CLOVERLICK 69.000] CKT 1</v>
      </c>
      <c r="J4431" s="11">
        <v>1.0499999523162842</v>
      </c>
      <c r="K4431" s="7">
        <f t="shared" si="138"/>
        <v>524.99997615814209</v>
      </c>
      <c r="L4431" s="11">
        <v>1.0499999523162842</v>
      </c>
      <c r="M4431" s="7">
        <f t="shared" si="139"/>
        <v>524.99997615814209</v>
      </c>
      <c r="N4431" s="19">
        <v>0</v>
      </c>
      <c r="O4431" s="19">
        <v>0</v>
      </c>
    </row>
    <row r="4432" spans="1:17" hidden="1" x14ac:dyDescent="0.3">
      <c r="F4432" s="7"/>
      <c r="G4432" s="7"/>
      <c r="I4432" s="1" t="str">
        <f>IF(ISBLANK(H4432),"", IF(EXACT(LEFT(H4432,6),"SINGLE"),VLOOKUP(H4432,'Contingency Events'!A:G,2,FALSE),H4432))</f>
        <v/>
      </c>
      <c r="K4432" s="7" t="str">
        <f t="shared" si="138"/>
        <v/>
      </c>
      <c r="M4432" s="7" t="str">
        <f t="shared" si="139"/>
        <v/>
      </c>
    </row>
    <row r="4433" spans="1:17" hidden="1" x14ac:dyDescent="0.3">
      <c r="A4433" s="5">
        <v>342844</v>
      </c>
      <c r="B4433" s="5" t="s">
        <v>3960</v>
      </c>
      <c r="C4433" s="5">
        <v>500</v>
      </c>
      <c r="D4433" s="8" t="s">
        <v>1939</v>
      </c>
      <c r="E4433" s="5" t="s">
        <v>1940</v>
      </c>
      <c r="F4433" s="13">
        <v>0.93999999761581421</v>
      </c>
      <c r="G4433" s="13">
        <v>1.0499999523162842</v>
      </c>
      <c r="H4433" s="5" t="s">
        <v>7870</v>
      </c>
      <c r="I4433" s="1" t="str">
        <f>IF(ISBLANK(H4433),"", IF(EXACT(LEFT(H4433,6),"SINGLE"),VLOOKUP(H4433,'Contingency Events'!A:G,2,FALSE),H4433))</f>
        <v>OPEN LINE FROM BUS 324491 [2CYNTHIAN SO69.000] TO BUS 324837 [2CYNTHIAN KU69.000] CKT 1</v>
      </c>
      <c r="J4433" s="14">
        <v>1.0499999523162842</v>
      </c>
      <c r="K4433" s="7">
        <f t="shared" si="138"/>
        <v>524.99997615814209</v>
      </c>
      <c r="L4433" s="14">
        <v>1.0499999523162842</v>
      </c>
      <c r="M4433" s="7">
        <f t="shared" si="139"/>
        <v>524.99997615814209</v>
      </c>
      <c r="N4433" s="20">
        <v>0</v>
      </c>
      <c r="O4433" s="20">
        <v>0</v>
      </c>
      <c r="P4433" s="5"/>
      <c r="Q4433" s="5"/>
    </row>
    <row r="4434" spans="1:17" hidden="1" x14ac:dyDescent="0.3">
      <c r="F4434" s="7"/>
      <c r="G4434" s="7"/>
      <c r="I4434" s="1" t="str">
        <f>IF(ISBLANK(H4434),"", IF(EXACT(LEFT(H4434,6),"SINGLE"),VLOOKUP(H4434,'Contingency Events'!A:G,2,FALSE),H4434))</f>
        <v/>
      </c>
      <c r="K4434" s="7" t="str">
        <f t="shared" si="138"/>
        <v/>
      </c>
      <c r="M4434" s="7" t="str">
        <f t="shared" si="139"/>
        <v/>
      </c>
    </row>
    <row r="4435" spans="1:17" hidden="1" x14ac:dyDescent="0.3">
      <c r="A4435" s="1">
        <v>342844</v>
      </c>
      <c r="B4435" s="1" t="s">
        <v>3960</v>
      </c>
      <c r="C4435" s="1">
        <v>500</v>
      </c>
      <c r="D4435" s="6" t="s">
        <v>1939</v>
      </c>
      <c r="E4435" s="1" t="s">
        <v>1940</v>
      </c>
      <c r="F4435" s="7">
        <v>0.93999999761581421</v>
      </c>
      <c r="G4435" s="7">
        <v>1.0499999523162842</v>
      </c>
      <c r="H4435" s="1" t="s">
        <v>7872</v>
      </c>
      <c r="I4435" s="1" t="str">
        <f>IF(ISBLANK(H4435),"", IF(EXACT(LEFT(H4435,6),"SINGLE"),VLOOKUP(H4435,'Contingency Events'!A:G,2,FALSE),H4435))</f>
        <v>OPEN LINE FROM BUS 324491 [2CYNTHIAN SO69.000] TO BUS 325085 [2CYNTHI EK T69.000] CKT 1</v>
      </c>
      <c r="J4435" s="11">
        <v>1.0499999523162842</v>
      </c>
      <c r="K4435" s="7">
        <f t="shared" si="138"/>
        <v>524.99997615814209</v>
      </c>
      <c r="L4435" s="11">
        <v>1.0499999523162842</v>
      </c>
      <c r="M4435" s="7">
        <f t="shared" si="139"/>
        <v>524.99997615814209</v>
      </c>
      <c r="N4435" s="19">
        <v>0</v>
      </c>
      <c r="O4435" s="19">
        <v>0</v>
      </c>
    </row>
    <row r="4436" spans="1:17" hidden="1" x14ac:dyDescent="0.3">
      <c r="F4436" s="7"/>
      <c r="G4436" s="7"/>
      <c r="I4436" s="1" t="str">
        <f>IF(ISBLANK(H4436),"", IF(EXACT(LEFT(H4436,6),"SINGLE"),VLOOKUP(H4436,'Contingency Events'!A:G,2,FALSE),H4436))</f>
        <v/>
      </c>
      <c r="K4436" s="7" t="str">
        <f t="shared" si="138"/>
        <v/>
      </c>
      <c r="M4436" s="7" t="str">
        <f t="shared" si="139"/>
        <v/>
      </c>
    </row>
    <row r="4437" spans="1:17" hidden="1" x14ac:dyDescent="0.3">
      <c r="A4437" s="5">
        <v>341584</v>
      </c>
      <c r="B4437" s="5" t="s">
        <v>3959</v>
      </c>
      <c r="C4437" s="5">
        <v>69</v>
      </c>
      <c r="D4437" s="8" t="s">
        <v>1939</v>
      </c>
      <c r="E4437" s="5" t="s">
        <v>1940</v>
      </c>
      <c r="F4437" s="13">
        <v>0.93999999761581421</v>
      </c>
      <c r="G4437" s="13">
        <v>1.0499999523162842</v>
      </c>
      <c r="H4437" s="5" t="s">
        <v>7874</v>
      </c>
      <c r="I4437" s="1" t="str">
        <f>IF(ISBLANK(H4437),"", IF(EXACT(LEFT(H4437,6),"SINGLE"),VLOOKUP(H4437,'Contingency Events'!A:G,2,FALSE),H4437))</f>
        <v>OPEN LINE FROM BUS 324492 [2CYNTHIAN SW69.000] TO BUS 324595 [2KAWNEER    69.000] CKT 1</v>
      </c>
      <c r="J4437" s="14">
        <v>0.93965440988540649</v>
      </c>
      <c r="K4437" s="7">
        <f t="shared" si="138"/>
        <v>64.836154282093048</v>
      </c>
      <c r="L4437" s="14">
        <v>0.93849849700927734</v>
      </c>
      <c r="M4437" s="7">
        <f t="shared" si="139"/>
        <v>64.756396293640137</v>
      </c>
      <c r="N4437" s="20">
        <v>-1.1559128761291504E-3</v>
      </c>
      <c r="O4437" s="20">
        <v>-1.5015006065368652E-3</v>
      </c>
      <c r="P4437" s="5"/>
      <c r="Q4437" s="5"/>
    </row>
    <row r="4438" spans="1:17" hidden="1" x14ac:dyDescent="0.3">
      <c r="A4438" s="5">
        <v>342844</v>
      </c>
      <c r="B4438" s="5" t="s">
        <v>3960</v>
      </c>
      <c r="C4438" s="5">
        <v>500</v>
      </c>
      <c r="D4438" s="8" t="s">
        <v>1939</v>
      </c>
      <c r="E4438" s="5" t="s">
        <v>1940</v>
      </c>
      <c r="F4438" s="13">
        <v>0.93999999761581421</v>
      </c>
      <c r="G4438" s="13">
        <v>1.0499999523162842</v>
      </c>
      <c r="H4438" s="5" t="s">
        <v>7874</v>
      </c>
      <c r="I4438" s="1" t="str">
        <f>IF(ISBLANK(H4438),"", IF(EXACT(LEFT(H4438,6),"SINGLE"),VLOOKUP(H4438,'Contingency Events'!A:G,2,FALSE),H4438))</f>
        <v>OPEN LINE FROM BUS 324492 [2CYNTHIAN SW69.000] TO BUS 324595 [2KAWNEER    69.000] CKT 1</v>
      </c>
      <c r="J4438" s="14">
        <v>1.0499999523162842</v>
      </c>
      <c r="K4438" s="7">
        <f t="shared" si="138"/>
        <v>524.99997615814209</v>
      </c>
      <c r="L4438" s="14">
        <v>1.0499999523162842</v>
      </c>
      <c r="M4438" s="7">
        <f t="shared" si="139"/>
        <v>524.99997615814209</v>
      </c>
      <c r="N4438" s="20">
        <v>0</v>
      </c>
      <c r="O4438" s="20">
        <v>0</v>
      </c>
      <c r="P4438" s="5"/>
      <c r="Q4438" s="5"/>
    </row>
    <row r="4439" spans="1:17" hidden="1" x14ac:dyDescent="0.3">
      <c r="F4439" s="7"/>
      <c r="G4439" s="7"/>
      <c r="I4439" s="1" t="str">
        <f>IF(ISBLANK(H4439),"", IF(EXACT(LEFT(H4439,6),"SINGLE"),VLOOKUP(H4439,'Contingency Events'!A:G,2,FALSE),H4439))</f>
        <v/>
      </c>
      <c r="K4439" s="7" t="str">
        <f t="shared" si="138"/>
        <v/>
      </c>
      <c r="M4439" s="7" t="str">
        <f t="shared" si="139"/>
        <v/>
      </c>
    </row>
    <row r="4440" spans="1:17" hidden="1" x14ac:dyDescent="0.3">
      <c r="A4440" s="1">
        <v>341584</v>
      </c>
      <c r="B4440" s="1" t="s">
        <v>3959</v>
      </c>
      <c r="C4440" s="1">
        <v>69</v>
      </c>
      <c r="D4440" s="6" t="s">
        <v>1939</v>
      </c>
      <c r="E4440" s="1" t="s">
        <v>1940</v>
      </c>
      <c r="F4440" s="7">
        <v>0.93999999761581421</v>
      </c>
      <c r="G4440" s="7">
        <v>1.0499999523162842</v>
      </c>
      <c r="H4440" s="1" t="s">
        <v>7876</v>
      </c>
      <c r="I4440" s="1" t="str">
        <f>IF(ISBLANK(H4440),"", IF(EXACT(LEFT(H4440,6),"SINGLE"),VLOOKUP(H4440,'Contingency Events'!A:G,2,FALSE),H4440))</f>
        <v>OPEN LINE FROM BUS 324493 [2DAHLIA     69.000] TO BUS 324518 [2ETHEL      69.000] CKT 1</v>
      </c>
      <c r="J4440" s="11">
        <v>0.93965440988540649</v>
      </c>
      <c r="K4440" s="7">
        <f t="shared" si="138"/>
        <v>64.836154282093048</v>
      </c>
      <c r="L4440" s="11">
        <v>0.93965405225753784</v>
      </c>
      <c r="M4440" s="7">
        <f t="shared" si="139"/>
        <v>64.836129605770111</v>
      </c>
      <c r="N4440" s="19">
        <v>-3.5762786865234375E-7</v>
      </c>
      <c r="O4440" s="19">
        <v>-3.4594535827636719E-4</v>
      </c>
    </row>
    <row r="4441" spans="1:17" hidden="1" x14ac:dyDescent="0.3">
      <c r="A4441" s="1">
        <v>342844</v>
      </c>
      <c r="B4441" s="1" t="s">
        <v>3960</v>
      </c>
      <c r="C4441" s="1">
        <v>500</v>
      </c>
      <c r="D4441" s="6" t="s">
        <v>1939</v>
      </c>
      <c r="E4441" s="1" t="s">
        <v>1940</v>
      </c>
      <c r="F4441" s="7">
        <v>0.93999999761581421</v>
      </c>
      <c r="G4441" s="7">
        <v>1.0499999523162842</v>
      </c>
      <c r="H4441" s="1" t="s">
        <v>7876</v>
      </c>
      <c r="I4441" s="1" t="str">
        <f>IF(ISBLANK(H4441),"", IF(EXACT(LEFT(H4441,6),"SINGLE"),VLOOKUP(H4441,'Contingency Events'!A:G,2,FALSE),H4441))</f>
        <v>OPEN LINE FROM BUS 324493 [2DAHLIA     69.000] TO BUS 324518 [2ETHEL      69.000] CKT 1</v>
      </c>
      <c r="J4441" s="11">
        <v>1.0499999523162842</v>
      </c>
      <c r="K4441" s="7">
        <f t="shared" si="138"/>
        <v>524.99997615814209</v>
      </c>
      <c r="L4441" s="11">
        <v>1.0499999523162842</v>
      </c>
      <c r="M4441" s="7">
        <f t="shared" si="139"/>
        <v>524.99997615814209</v>
      </c>
      <c r="N4441" s="19">
        <v>0</v>
      </c>
      <c r="O4441" s="19">
        <v>0</v>
      </c>
    </row>
    <row r="4442" spans="1:17" hidden="1" x14ac:dyDescent="0.3">
      <c r="F4442" s="7"/>
      <c r="G4442" s="7"/>
      <c r="I4442" s="1" t="str">
        <f>IF(ISBLANK(H4442),"", IF(EXACT(LEFT(H4442,6),"SINGLE"),VLOOKUP(H4442,'Contingency Events'!A:G,2,FALSE),H4442))</f>
        <v/>
      </c>
      <c r="K4442" s="7" t="str">
        <f t="shared" si="138"/>
        <v/>
      </c>
      <c r="M4442" s="7" t="str">
        <f t="shared" si="139"/>
        <v/>
      </c>
    </row>
    <row r="4443" spans="1:17" hidden="1" x14ac:dyDescent="0.3">
      <c r="A4443" s="5">
        <v>341584</v>
      </c>
      <c r="B4443" s="5" t="s">
        <v>3959</v>
      </c>
      <c r="C4443" s="5">
        <v>69</v>
      </c>
      <c r="D4443" s="8" t="s">
        <v>1939</v>
      </c>
      <c r="E4443" s="5" t="s">
        <v>1940</v>
      </c>
      <c r="F4443" s="13">
        <v>0.93999999761581421</v>
      </c>
      <c r="G4443" s="13">
        <v>1.0499999523162842</v>
      </c>
      <c r="H4443" s="5" t="s">
        <v>7878</v>
      </c>
      <c r="I4443" s="1" t="str">
        <f>IF(ISBLANK(H4443),"", IF(EXACT(LEFT(H4443,6),"SINGLE"),VLOOKUP(H4443,'Contingency Events'!A:G,2,FALSE),H4443))</f>
        <v>OPEN LINE FROM BUS 324493 [2DAHLIA     69.000] TO BUS 324570 [2HIGHLAND   69.000] CKT 1</v>
      </c>
      <c r="J4443" s="14">
        <v>0.93965440988540649</v>
      </c>
      <c r="K4443" s="7">
        <f t="shared" si="138"/>
        <v>64.836154282093048</v>
      </c>
      <c r="L4443" s="14">
        <v>0.93965452909469604</v>
      </c>
      <c r="M4443" s="7">
        <f t="shared" si="139"/>
        <v>64.836162507534027</v>
      </c>
      <c r="N4443" s="20">
        <v>1.1920928955078125E-7</v>
      </c>
      <c r="O4443" s="20">
        <v>-3.4546852111816406E-4</v>
      </c>
      <c r="P4443" s="5"/>
      <c r="Q4443" s="5"/>
    </row>
    <row r="4444" spans="1:17" hidden="1" x14ac:dyDescent="0.3">
      <c r="A4444" s="5">
        <v>342844</v>
      </c>
      <c r="B4444" s="5" t="s">
        <v>3960</v>
      </c>
      <c r="C4444" s="5">
        <v>500</v>
      </c>
      <c r="D4444" s="8" t="s">
        <v>1939</v>
      </c>
      <c r="E4444" s="5" t="s">
        <v>1940</v>
      </c>
      <c r="F4444" s="13">
        <v>0.93999999761581421</v>
      </c>
      <c r="G4444" s="13">
        <v>1.0499999523162842</v>
      </c>
      <c r="H4444" s="5" t="s">
        <v>7878</v>
      </c>
      <c r="I4444" s="1" t="str">
        <f>IF(ISBLANK(H4444),"", IF(EXACT(LEFT(H4444,6),"SINGLE"),VLOOKUP(H4444,'Contingency Events'!A:G,2,FALSE),H4444))</f>
        <v>OPEN LINE FROM BUS 324493 [2DAHLIA     69.000] TO BUS 324570 [2HIGHLAND   69.000] CKT 1</v>
      </c>
      <c r="J4444" s="14">
        <v>1.0499999523162842</v>
      </c>
      <c r="K4444" s="7">
        <f t="shared" si="138"/>
        <v>524.99997615814209</v>
      </c>
      <c r="L4444" s="14">
        <v>1.0499999523162842</v>
      </c>
      <c r="M4444" s="7">
        <f t="shared" si="139"/>
        <v>524.99997615814209</v>
      </c>
      <c r="N4444" s="20">
        <v>0</v>
      </c>
      <c r="O4444" s="20">
        <v>0</v>
      </c>
      <c r="P4444" s="5"/>
      <c r="Q4444" s="5"/>
    </row>
    <row r="4445" spans="1:17" hidden="1" x14ac:dyDescent="0.3">
      <c r="F4445" s="7"/>
      <c r="G4445" s="7"/>
      <c r="I4445" s="1" t="str">
        <f>IF(ISBLANK(H4445),"", IF(EXACT(LEFT(H4445,6),"SINGLE"),VLOOKUP(H4445,'Contingency Events'!A:G,2,FALSE),H4445))</f>
        <v/>
      </c>
      <c r="K4445" s="7" t="str">
        <f t="shared" si="138"/>
        <v/>
      </c>
      <c r="M4445" s="7" t="str">
        <f t="shared" si="139"/>
        <v/>
      </c>
    </row>
    <row r="4446" spans="1:17" hidden="1" x14ac:dyDescent="0.3">
      <c r="A4446" s="1">
        <v>341584</v>
      </c>
      <c r="B4446" s="1" t="s">
        <v>3959</v>
      </c>
      <c r="C4446" s="1">
        <v>69</v>
      </c>
      <c r="D4446" s="6" t="s">
        <v>1939</v>
      </c>
      <c r="E4446" s="1" t="s">
        <v>1940</v>
      </c>
      <c r="F4446" s="7">
        <v>0.93999999761581421</v>
      </c>
      <c r="G4446" s="7">
        <v>1.0499999523162842</v>
      </c>
      <c r="H4446" s="1" t="s">
        <v>7880</v>
      </c>
      <c r="I4446" s="1" t="str">
        <f>IF(ISBLANK(H4446),"", IF(EXACT(LEFT(H4446,6),"SINGLE"),VLOOKUP(H4446,'Contingency Events'!A:G,2,FALSE),H4446))</f>
        <v>OPEN LINE FROM BUS 324494 [2DANVILLE 1 69.000] TO BUS 324840 [2DANVILLE E 69.000] CKT 1</v>
      </c>
      <c r="J4446" s="11">
        <v>0.93965440988540649</v>
      </c>
      <c r="K4446" s="7">
        <f t="shared" si="138"/>
        <v>64.836154282093048</v>
      </c>
      <c r="L4446" s="11">
        <v>0.93965470790863037</v>
      </c>
      <c r="M4446" s="7">
        <f t="shared" si="139"/>
        <v>64.836174845695496</v>
      </c>
      <c r="N4446" s="19">
        <v>2.9802322387695313E-7</v>
      </c>
      <c r="O4446" s="19">
        <v>-3.4528970718383789E-4</v>
      </c>
    </row>
    <row r="4447" spans="1:17" hidden="1" x14ac:dyDescent="0.3">
      <c r="A4447" s="1">
        <v>342844</v>
      </c>
      <c r="B4447" s="1" t="s">
        <v>3960</v>
      </c>
      <c r="C4447" s="1">
        <v>500</v>
      </c>
      <c r="D4447" s="6" t="s">
        <v>1939</v>
      </c>
      <c r="E4447" s="1" t="s">
        <v>1940</v>
      </c>
      <c r="F4447" s="7">
        <v>0.93999999761581421</v>
      </c>
      <c r="G4447" s="7">
        <v>1.0499999523162842</v>
      </c>
      <c r="H4447" s="1" t="s">
        <v>7880</v>
      </c>
      <c r="I4447" s="1" t="str">
        <f>IF(ISBLANK(H4447),"", IF(EXACT(LEFT(H4447,6),"SINGLE"),VLOOKUP(H4447,'Contingency Events'!A:G,2,FALSE),H4447))</f>
        <v>OPEN LINE FROM BUS 324494 [2DANVILLE 1 69.000] TO BUS 324840 [2DANVILLE E 69.000] CKT 1</v>
      </c>
      <c r="J4447" s="11">
        <v>1.0499999523162842</v>
      </c>
      <c r="K4447" s="7">
        <f t="shared" si="138"/>
        <v>524.99997615814209</v>
      </c>
      <c r="L4447" s="11">
        <v>1.0499999523162842</v>
      </c>
      <c r="M4447" s="7">
        <f t="shared" si="139"/>
        <v>524.99997615814209</v>
      </c>
      <c r="N4447" s="19">
        <v>0</v>
      </c>
      <c r="O4447" s="19">
        <v>0</v>
      </c>
    </row>
    <row r="4448" spans="1:17" hidden="1" x14ac:dyDescent="0.3">
      <c r="F4448" s="7"/>
      <c r="G4448" s="7"/>
      <c r="I4448" s="1" t="str">
        <f>IF(ISBLANK(H4448),"", IF(EXACT(LEFT(H4448,6),"SINGLE"),VLOOKUP(H4448,'Contingency Events'!A:G,2,FALSE),H4448))</f>
        <v/>
      </c>
      <c r="K4448" s="7" t="str">
        <f t="shared" si="138"/>
        <v/>
      </c>
      <c r="M4448" s="7" t="str">
        <f t="shared" si="139"/>
        <v/>
      </c>
    </row>
    <row r="4449" spans="1:17" hidden="1" x14ac:dyDescent="0.3">
      <c r="A4449" s="5">
        <v>341584</v>
      </c>
      <c r="B4449" s="5" t="s">
        <v>3959</v>
      </c>
      <c r="C4449" s="5">
        <v>69</v>
      </c>
      <c r="D4449" s="8" t="s">
        <v>1939</v>
      </c>
      <c r="E4449" s="5" t="s">
        <v>1940</v>
      </c>
      <c r="F4449" s="13">
        <v>0.93999999761581421</v>
      </c>
      <c r="G4449" s="13">
        <v>1.0499999523162842</v>
      </c>
      <c r="H4449" s="5" t="s">
        <v>7882</v>
      </c>
      <c r="I4449" s="1" t="str">
        <f>IF(ISBLANK(H4449),"", IF(EXACT(LEFT(H4449,6),"SINGLE"),VLOOKUP(H4449,'Contingency Events'!A:G,2,FALSE),H4449))</f>
        <v>OPEN LINE FROM BUS 324495 [2DANVILLE N 69.000] TO BUS 326579 [2HARRDSBRG 269.000] CKT 1</v>
      </c>
      <c r="J4449" s="14">
        <v>0.93965440988540649</v>
      </c>
      <c r="K4449" s="7">
        <f t="shared" si="138"/>
        <v>64.836154282093048</v>
      </c>
      <c r="L4449" s="14">
        <v>0.93963497877120972</v>
      </c>
      <c r="M4449" s="7">
        <f t="shared" si="139"/>
        <v>64.83481353521347</v>
      </c>
      <c r="N4449" s="20">
        <v>-1.9431114196777344E-5</v>
      </c>
      <c r="O4449" s="20">
        <v>-3.6501884460449219E-4</v>
      </c>
      <c r="P4449" s="5"/>
      <c r="Q4449" s="5"/>
    </row>
    <row r="4450" spans="1:17" hidden="1" x14ac:dyDescent="0.3">
      <c r="A4450" s="5">
        <v>342844</v>
      </c>
      <c r="B4450" s="5" t="s">
        <v>3960</v>
      </c>
      <c r="C4450" s="5">
        <v>500</v>
      </c>
      <c r="D4450" s="8" t="s">
        <v>1939</v>
      </c>
      <c r="E4450" s="5" t="s">
        <v>1940</v>
      </c>
      <c r="F4450" s="13">
        <v>0.93999999761581421</v>
      </c>
      <c r="G4450" s="13">
        <v>1.0499999523162842</v>
      </c>
      <c r="H4450" s="5" t="s">
        <v>7882</v>
      </c>
      <c r="I4450" s="1" t="str">
        <f>IF(ISBLANK(H4450),"", IF(EXACT(LEFT(H4450,6),"SINGLE"),VLOOKUP(H4450,'Contingency Events'!A:G,2,FALSE),H4450))</f>
        <v>OPEN LINE FROM BUS 324495 [2DANVILLE N 69.000] TO BUS 326579 [2HARRDSBRG 269.000] CKT 1</v>
      </c>
      <c r="J4450" s="14">
        <v>1.0499999523162842</v>
      </c>
      <c r="K4450" s="7">
        <f t="shared" si="138"/>
        <v>524.99997615814209</v>
      </c>
      <c r="L4450" s="14">
        <v>1.0499999523162842</v>
      </c>
      <c r="M4450" s="7">
        <f t="shared" si="139"/>
        <v>524.99997615814209</v>
      </c>
      <c r="N4450" s="20">
        <v>0</v>
      </c>
      <c r="O4450" s="20">
        <v>0</v>
      </c>
      <c r="P4450" s="5"/>
      <c r="Q4450" s="5"/>
    </row>
    <row r="4451" spans="1:17" hidden="1" x14ac:dyDescent="0.3">
      <c r="F4451" s="7"/>
      <c r="G4451" s="7"/>
      <c r="I4451" s="1" t="str">
        <f>IF(ISBLANK(H4451),"", IF(EXACT(LEFT(H4451,6),"SINGLE"),VLOOKUP(H4451,'Contingency Events'!A:G,2,FALSE),H4451))</f>
        <v/>
      </c>
      <c r="K4451" s="7" t="str">
        <f t="shared" si="138"/>
        <v/>
      </c>
      <c r="M4451" s="7" t="str">
        <f t="shared" si="139"/>
        <v/>
      </c>
    </row>
    <row r="4452" spans="1:17" hidden="1" x14ac:dyDescent="0.3">
      <c r="A4452" s="1">
        <v>341584</v>
      </c>
      <c r="B4452" s="1" t="s">
        <v>3959</v>
      </c>
      <c r="C4452" s="1">
        <v>69</v>
      </c>
      <c r="D4452" s="6" t="s">
        <v>1939</v>
      </c>
      <c r="E4452" s="1" t="s">
        <v>1940</v>
      </c>
      <c r="F4452" s="7">
        <v>0.93999999761581421</v>
      </c>
      <c r="G4452" s="7">
        <v>1.0499999523162842</v>
      </c>
      <c r="H4452" s="1" t="s">
        <v>7884</v>
      </c>
      <c r="I4452" s="1" t="str">
        <f>IF(ISBLANK(H4452),"", IF(EXACT(LEFT(H4452,6),"SINGLE"),VLOOKUP(H4452,'Contingency Events'!A:G,2,FALSE),H4452))</f>
        <v>OPEN LINE FROM BUS 324496 [2DARK HOLLOW69.000] TO BUS 324767 [2WEST IRVINE69.000] CKT 1</v>
      </c>
      <c r="J4452" s="11">
        <v>0.93965440988540649</v>
      </c>
      <c r="K4452" s="7">
        <f t="shared" si="138"/>
        <v>64.836154282093048</v>
      </c>
      <c r="L4452" s="11">
        <v>0.93964838981628418</v>
      </c>
      <c r="M4452" s="7">
        <f t="shared" si="139"/>
        <v>64.835738897323608</v>
      </c>
      <c r="N4452" s="19">
        <v>-6.0200691223144531E-6</v>
      </c>
      <c r="O4452" s="19">
        <v>-3.516077995300293E-4</v>
      </c>
    </row>
    <row r="4453" spans="1:17" hidden="1" x14ac:dyDescent="0.3">
      <c r="A4453" s="1">
        <v>342844</v>
      </c>
      <c r="B4453" s="1" t="s">
        <v>3960</v>
      </c>
      <c r="C4453" s="1">
        <v>500</v>
      </c>
      <c r="D4453" s="6" t="s">
        <v>1939</v>
      </c>
      <c r="E4453" s="1" t="s">
        <v>1940</v>
      </c>
      <c r="F4453" s="7">
        <v>0.93999999761581421</v>
      </c>
      <c r="G4453" s="7">
        <v>1.0499999523162842</v>
      </c>
      <c r="H4453" s="1" t="s">
        <v>7884</v>
      </c>
      <c r="I4453" s="1" t="str">
        <f>IF(ISBLANK(H4453),"", IF(EXACT(LEFT(H4453,6),"SINGLE"),VLOOKUP(H4453,'Contingency Events'!A:G,2,FALSE),H4453))</f>
        <v>OPEN LINE FROM BUS 324496 [2DARK HOLLOW69.000] TO BUS 324767 [2WEST IRVINE69.000] CKT 1</v>
      </c>
      <c r="J4453" s="11">
        <v>1.0499999523162842</v>
      </c>
      <c r="K4453" s="7">
        <f t="shared" si="138"/>
        <v>524.99997615814209</v>
      </c>
      <c r="L4453" s="11">
        <v>1.0499999523162842</v>
      </c>
      <c r="M4453" s="7">
        <f t="shared" si="139"/>
        <v>524.99997615814209</v>
      </c>
      <c r="N4453" s="19">
        <v>0</v>
      </c>
      <c r="O4453" s="19">
        <v>0</v>
      </c>
    </row>
    <row r="4454" spans="1:17" hidden="1" x14ac:dyDescent="0.3">
      <c r="F4454" s="7"/>
      <c r="G4454" s="7"/>
      <c r="I4454" s="1" t="str">
        <f>IF(ISBLANK(H4454),"", IF(EXACT(LEFT(H4454,6),"SINGLE"),VLOOKUP(H4454,'Contingency Events'!A:G,2,FALSE),H4454))</f>
        <v/>
      </c>
      <c r="K4454" s="7" t="str">
        <f t="shared" si="138"/>
        <v/>
      </c>
      <c r="M4454" s="7" t="str">
        <f t="shared" si="139"/>
        <v/>
      </c>
    </row>
    <row r="4455" spans="1:17" hidden="1" x14ac:dyDescent="0.3">
      <c r="A4455" s="5">
        <v>341584</v>
      </c>
      <c r="B4455" s="5" t="s">
        <v>3959</v>
      </c>
      <c r="C4455" s="5">
        <v>69</v>
      </c>
      <c r="D4455" s="8" t="s">
        <v>1939</v>
      </c>
      <c r="E4455" s="5" t="s">
        <v>1940</v>
      </c>
      <c r="F4455" s="13">
        <v>0.93999999761581421</v>
      </c>
      <c r="G4455" s="13">
        <v>1.0499999523162842</v>
      </c>
      <c r="H4455" s="5" t="s">
        <v>7886</v>
      </c>
      <c r="I4455" s="1" t="str">
        <f>IF(ISBLANK(H4455),"", IF(EXACT(LEFT(H4455,6),"SINGLE"),VLOOKUP(H4455,'Contingency Events'!A:G,2,FALSE),H4455))</f>
        <v>OPEN LINE FROM BUS 324496 [2DARK HOLLOW69.000] TO BUS 324880 [2IRVINE     69.000] CKT 1</v>
      </c>
      <c r="J4455" s="14">
        <v>0.93965440988540649</v>
      </c>
      <c r="K4455" s="7">
        <f t="shared" si="138"/>
        <v>64.836154282093048</v>
      </c>
      <c r="L4455" s="14">
        <v>0.93965160846710205</v>
      </c>
      <c r="M4455" s="7">
        <f t="shared" si="139"/>
        <v>64.835960984230042</v>
      </c>
      <c r="N4455" s="20">
        <v>-2.8014183044433594E-6</v>
      </c>
      <c r="O4455" s="20">
        <v>-3.483891487121582E-4</v>
      </c>
      <c r="P4455" s="5"/>
      <c r="Q4455" s="5"/>
    </row>
    <row r="4456" spans="1:17" hidden="1" x14ac:dyDescent="0.3">
      <c r="A4456" s="5">
        <v>342844</v>
      </c>
      <c r="B4456" s="5" t="s">
        <v>3960</v>
      </c>
      <c r="C4456" s="5">
        <v>500</v>
      </c>
      <c r="D4456" s="8" t="s">
        <v>1939</v>
      </c>
      <c r="E4456" s="5" t="s">
        <v>1940</v>
      </c>
      <c r="F4456" s="13">
        <v>0.93999999761581421</v>
      </c>
      <c r="G4456" s="13">
        <v>1.0499999523162842</v>
      </c>
      <c r="H4456" s="5" t="s">
        <v>7886</v>
      </c>
      <c r="I4456" s="1" t="str">
        <f>IF(ISBLANK(H4456),"", IF(EXACT(LEFT(H4456,6),"SINGLE"),VLOOKUP(H4456,'Contingency Events'!A:G,2,FALSE),H4456))</f>
        <v>OPEN LINE FROM BUS 324496 [2DARK HOLLOW69.000] TO BUS 324880 [2IRVINE     69.000] CKT 1</v>
      </c>
      <c r="J4456" s="14">
        <v>1.0499999523162842</v>
      </c>
      <c r="K4456" s="7">
        <f t="shared" si="138"/>
        <v>524.99997615814209</v>
      </c>
      <c r="L4456" s="14">
        <v>1.0499999523162842</v>
      </c>
      <c r="M4456" s="7">
        <f t="shared" si="139"/>
        <v>524.99997615814209</v>
      </c>
      <c r="N4456" s="20">
        <v>0</v>
      </c>
      <c r="O4456" s="20">
        <v>0</v>
      </c>
      <c r="P4456" s="5"/>
      <c r="Q4456" s="5"/>
    </row>
    <row r="4457" spans="1:17" hidden="1" x14ac:dyDescent="0.3">
      <c r="F4457" s="7"/>
      <c r="G4457" s="7"/>
      <c r="I4457" s="1" t="str">
        <f>IF(ISBLANK(H4457),"", IF(EXACT(LEFT(H4457,6),"SINGLE"),VLOOKUP(H4457,'Contingency Events'!A:G,2,FALSE),H4457))</f>
        <v/>
      </c>
      <c r="K4457" s="7" t="str">
        <f t="shared" si="138"/>
        <v/>
      </c>
      <c r="M4457" s="7" t="str">
        <f t="shared" si="139"/>
        <v/>
      </c>
    </row>
    <row r="4458" spans="1:17" hidden="1" x14ac:dyDescent="0.3">
      <c r="A4458" s="1">
        <v>341584</v>
      </c>
      <c r="B4458" s="1" t="s">
        <v>3959</v>
      </c>
      <c r="C4458" s="1">
        <v>69</v>
      </c>
      <c r="D4458" s="6" t="s">
        <v>1939</v>
      </c>
      <c r="E4458" s="1" t="s">
        <v>1940</v>
      </c>
      <c r="F4458" s="7">
        <v>0.93999999761581421</v>
      </c>
      <c r="G4458" s="7">
        <v>1.0499999523162842</v>
      </c>
      <c r="H4458" s="1" t="s">
        <v>7888</v>
      </c>
      <c r="I4458" s="1" t="str">
        <f>IF(ISBLANK(H4458),"", IF(EXACT(LEFT(H4458,6),"SINGLE"),VLOOKUP(H4458,'Contingency Events'!A:G,2,FALSE),H4458))</f>
        <v>OPEN LINE FROM BUS 324497 [2DAYHOIT TAP69.000] TO BUS 324564 [2HARLAN WYE 69.000] CKT 1</v>
      </c>
      <c r="J4458" s="11">
        <v>0.93965440988540649</v>
      </c>
      <c r="K4458" s="7">
        <f t="shared" si="138"/>
        <v>64.836154282093048</v>
      </c>
      <c r="L4458" s="11">
        <v>0.93965339660644531</v>
      </c>
      <c r="M4458" s="7">
        <f t="shared" si="139"/>
        <v>64.836084365844727</v>
      </c>
      <c r="N4458" s="19">
        <v>-1.0132789611816406E-6</v>
      </c>
      <c r="O4458" s="19">
        <v>-3.4660100936889648E-4</v>
      </c>
    </row>
    <row r="4459" spans="1:17" hidden="1" x14ac:dyDescent="0.3">
      <c r="A4459" s="1">
        <v>342844</v>
      </c>
      <c r="B4459" s="1" t="s">
        <v>3960</v>
      </c>
      <c r="C4459" s="1">
        <v>500</v>
      </c>
      <c r="D4459" s="6" t="s">
        <v>1939</v>
      </c>
      <c r="E4459" s="1" t="s">
        <v>1940</v>
      </c>
      <c r="F4459" s="7">
        <v>0.93999999761581421</v>
      </c>
      <c r="G4459" s="7">
        <v>1.0499999523162842</v>
      </c>
      <c r="H4459" s="1" t="s">
        <v>7888</v>
      </c>
      <c r="I4459" s="1" t="str">
        <f>IF(ISBLANK(H4459),"", IF(EXACT(LEFT(H4459,6),"SINGLE"),VLOOKUP(H4459,'Contingency Events'!A:G,2,FALSE),H4459))</f>
        <v>OPEN LINE FROM BUS 324497 [2DAYHOIT TAP69.000] TO BUS 324564 [2HARLAN WYE 69.000] CKT 1</v>
      </c>
      <c r="J4459" s="11">
        <v>1.0499999523162842</v>
      </c>
      <c r="K4459" s="7">
        <f t="shared" si="138"/>
        <v>524.99997615814209</v>
      </c>
      <c r="L4459" s="11">
        <v>1.0499999523162842</v>
      </c>
      <c r="M4459" s="7">
        <f t="shared" si="139"/>
        <v>524.99997615814209</v>
      </c>
      <c r="N4459" s="19">
        <v>0</v>
      </c>
      <c r="O4459" s="19">
        <v>0</v>
      </c>
    </row>
    <row r="4460" spans="1:17" hidden="1" x14ac:dyDescent="0.3">
      <c r="F4460" s="7"/>
      <c r="G4460" s="7"/>
      <c r="I4460" s="1" t="str">
        <f>IF(ISBLANK(H4460),"", IF(EXACT(LEFT(H4460,6),"SINGLE"),VLOOKUP(H4460,'Contingency Events'!A:G,2,FALSE),H4460))</f>
        <v/>
      </c>
      <c r="K4460" s="7" t="str">
        <f t="shared" si="138"/>
        <v/>
      </c>
      <c r="M4460" s="7" t="str">
        <f t="shared" si="139"/>
        <v/>
      </c>
    </row>
    <row r="4461" spans="1:17" hidden="1" x14ac:dyDescent="0.3">
      <c r="A4461" s="5">
        <v>341584</v>
      </c>
      <c r="B4461" s="5" t="s">
        <v>3959</v>
      </c>
      <c r="C4461" s="5">
        <v>69</v>
      </c>
      <c r="D4461" s="8" t="s">
        <v>1939</v>
      </c>
      <c r="E4461" s="5" t="s">
        <v>1940</v>
      </c>
      <c r="F4461" s="13">
        <v>0.93999999761581421</v>
      </c>
      <c r="G4461" s="13">
        <v>1.0499999523162842</v>
      </c>
      <c r="H4461" s="5" t="s">
        <v>7890</v>
      </c>
      <c r="I4461" s="1" t="str">
        <f>IF(ISBLANK(H4461),"", IF(EXACT(LEFT(H4461,6),"SINGLE"),VLOOKUP(H4461,'Contingency Events'!A:G,2,FALSE),H4461))</f>
        <v>OPEN LINE FROM BUS 324497 [2DAYHOIT TAP69.000] TO BUS 324588 [2KENTENIA   69.000] CKT 1</v>
      </c>
      <c r="J4461" s="14">
        <v>0.93965440988540649</v>
      </c>
      <c r="K4461" s="7">
        <f t="shared" si="138"/>
        <v>64.836154282093048</v>
      </c>
      <c r="L4461" s="14">
        <v>0.93965423107147217</v>
      </c>
      <c r="M4461" s="7">
        <f t="shared" si="139"/>
        <v>64.83614194393158</v>
      </c>
      <c r="N4461" s="20">
        <v>-1.7881393432617188E-7</v>
      </c>
      <c r="O4461" s="20">
        <v>-3.4576654434204102E-4</v>
      </c>
      <c r="P4461" s="5"/>
      <c r="Q4461" s="5"/>
    </row>
    <row r="4462" spans="1:17" hidden="1" x14ac:dyDescent="0.3">
      <c r="A4462" s="5">
        <v>342844</v>
      </c>
      <c r="B4462" s="5" t="s">
        <v>3960</v>
      </c>
      <c r="C4462" s="5">
        <v>500</v>
      </c>
      <c r="D4462" s="8" t="s">
        <v>1939</v>
      </c>
      <c r="E4462" s="5" t="s">
        <v>1940</v>
      </c>
      <c r="F4462" s="13">
        <v>0.93999999761581421</v>
      </c>
      <c r="G4462" s="13">
        <v>1.0499999523162842</v>
      </c>
      <c r="H4462" s="5" t="s">
        <v>7890</v>
      </c>
      <c r="I4462" s="1" t="str">
        <f>IF(ISBLANK(H4462),"", IF(EXACT(LEFT(H4462,6),"SINGLE"),VLOOKUP(H4462,'Contingency Events'!A:G,2,FALSE),H4462))</f>
        <v>OPEN LINE FROM BUS 324497 [2DAYHOIT TAP69.000] TO BUS 324588 [2KENTENIA   69.000] CKT 1</v>
      </c>
      <c r="J4462" s="14">
        <v>1.0499999523162842</v>
      </c>
      <c r="K4462" s="7">
        <f t="shared" si="138"/>
        <v>524.99997615814209</v>
      </c>
      <c r="L4462" s="14">
        <v>1.0499999523162842</v>
      </c>
      <c r="M4462" s="7">
        <f t="shared" si="139"/>
        <v>524.99997615814209</v>
      </c>
      <c r="N4462" s="20">
        <v>0</v>
      </c>
      <c r="O4462" s="20">
        <v>0</v>
      </c>
      <c r="P4462" s="5"/>
      <c r="Q4462" s="5"/>
    </row>
    <row r="4463" spans="1:17" hidden="1" x14ac:dyDescent="0.3">
      <c r="F4463" s="7"/>
      <c r="G4463" s="7"/>
      <c r="I4463" s="1" t="str">
        <f>IF(ISBLANK(H4463),"", IF(EXACT(LEFT(H4463,6),"SINGLE"),VLOOKUP(H4463,'Contingency Events'!A:G,2,FALSE),H4463))</f>
        <v/>
      </c>
      <c r="K4463" s="7" t="str">
        <f t="shared" si="138"/>
        <v/>
      </c>
      <c r="M4463" s="7" t="str">
        <f t="shared" si="139"/>
        <v/>
      </c>
    </row>
    <row r="4464" spans="1:17" hidden="1" x14ac:dyDescent="0.3">
      <c r="A4464" s="1">
        <v>341584</v>
      </c>
      <c r="B4464" s="1" t="s">
        <v>3959</v>
      </c>
      <c r="C4464" s="1">
        <v>69</v>
      </c>
      <c r="D4464" s="6" t="s">
        <v>1939</v>
      </c>
      <c r="E4464" s="1" t="s">
        <v>1940</v>
      </c>
      <c r="F4464" s="7">
        <v>0.93999999761581421</v>
      </c>
      <c r="G4464" s="7">
        <v>1.0499999523162842</v>
      </c>
      <c r="H4464" s="1" t="s">
        <v>7892</v>
      </c>
      <c r="I4464" s="1" t="str">
        <f>IF(ISBLANK(H4464),"", IF(EXACT(LEFT(H4464,6),"SINGLE"),VLOOKUP(H4464,'Contingency Events'!A:G,2,FALSE),H4464))</f>
        <v>OPEN LINE FROM BUS 324498 [2DAYS BRANCH69.000] TO BUS 324621 [2LYNCH      69.000] CKT 1</v>
      </c>
      <c r="J4464" s="11">
        <v>0.93965440988540649</v>
      </c>
      <c r="K4464" s="7">
        <f t="shared" si="138"/>
        <v>64.836154282093048</v>
      </c>
      <c r="L4464" s="11">
        <v>0.93965226411819458</v>
      </c>
      <c r="M4464" s="7">
        <f t="shared" si="139"/>
        <v>64.836006224155426</v>
      </c>
      <c r="N4464" s="19">
        <v>-2.1457672119140625E-6</v>
      </c>
      <c r="O4464" s="19">
        <v>-3.4773349761962891E-4</v>
      </c>
    </row>
    <row r="4465" spans="1:17" hidden="1" x14ac:dyDescent="0.3">
      <c r="A4465" s="1">
        <v>342844</v>
      </c>
      <c r="B4465" s="1" t="s">
        <v>3960</v>
      </c>
      <c r="C4465" s="1">
        <v>500</v>
      </c>
      <c r="D4465" s="6" t="s">
        <v>1939</v>
      </c>
      <c r="E4465" s="1" t="s">
        <v>1940</v>
      </c>
      <c r="F4465" s="7">
        <v>0.93999999761581421</v>
      </c>
      <c r="G4465" s="7">
        <v>1.0499999523162842</v>
      </c>
      <c r="H4465" s="1" t="s">
        <v>7892</v>
      </c>
      <c r="I4465" s="1" t="str">
        <f>IF(ISBLANK(H4465),"", IF(EXACT(LEFT(H4465,6),"SINGLE"),VLOOKUP(H4465,'Contingency Events'!A:G,2,FALSE),H4465))</f>
        <v>OPEN LINE FROM BUS 324498 [2DAYS BRANCH69.000] TO BUS 324621 [2LYNCH      69.000] CKT 1</v>
      </c>
      <c r="J4465" s="11">
        <v>1.0499999523162842</v>
      </c>
      <c r="K4465" s="7">
        <f t="shared" si="138"/>
        <v>524.99997615814209</v>
      </c>
      <c r="L4465" s="11">
        <v>1.0499999523162842</v>
      </c>
      <c r="M4465" s="7">
        <f t="shared" si="139"/>
        <v>524.99997615814209</v>
      </c>
      <c r="N4465" s="19">
        <v>0</v>
      </c>
      <c r="O4465" s="19">
        <v>0</v>
      </c>
    </row>
    <row r="4466" spans="1:17" hidden="1" x14ac:dyDescent="0.3">
      <c r="F4466" s="7"/>
      <c r="G4466" s="7"/>
      <c r="I4466" s="1" t="str">
        <f>IF(ISBLANK(H4466),"", IF(EXACT(LEFT(H4466,6),"SINGLE"),VLOOKUP(H4466,'Contingency Events'!A:G,2,FALSE),H4466))</f>
        <v/>
      </c>
      <c r="K4466" s="7" t="str">
        <f t="shared" si="138"/>
        <v/>
      </c>
      <c r="M4466" s="7" t="str">
        <f t="shared" si="139"/>
        <v/>
      </c>
    </row>
    <row r="4467" spans="1:17" hidden="1" x14ac:dyDescent="0.3">
      <c r="A4467" s="5">
        <v>341584</v>
      </c>
      <c r="B4467" s="5" t="s">
        <v>3959</v>
      </c>
      <c r="C4467" s="5">
        <v>69</v>
      </c>
      <c r="D4467" s="8" t="s">
        <v>1939</v>
      </c>
      <c r="E4467" s="5" t="s">
        <v>1940</v>
      </c>
      <c r="F4467" s="13">
        <v>0.93999999761581421</v>
      </c>
      <c r="G4467" s="13">
        <v>1.0499999523162842</v>
      </c>
      <c r="H4467" s="5" t="s">
        <v>7894</v>
      </c>
      <c r="I4467" s="1" t="str">
        <f>IF(ISBLANK(H4467),"", IF(EXACT(LEFT(H4467,6),"SINGLE"),VLOOKUP(H4467,'Contingency Events'!A:G,2,FALSE),H4467))</f>
        <v>OPEN LINE FROM BUS 324498 [2DAYS BRANCH69.000] TO BUS 324876 [2HOLMES MILL69.000] CKT 1</v>
      </c>
      <c r="J4467" s="14">
        <v>0.93965440988540649</v>
      </c>
      <c r="K4467" s="7">
        <f t="shared" si="138"/>
        <v>64.836154282093048</v>
      </c>
      <c r="L4467" s="14">
        <v>0.93965005874633789</v>
      </c>
      <c r="M4467" s="7">
        <f t="shared" si="139"/>
        <v>64.835854053497314</v>
      </c>
      <c r="N4467" s="20">
        <v>-4.3511390686035156E-6</v>
      </c>
      <c r="O4467" s="20">
        <v>-3.4993886947631836E-4</v>
      </c>
      <c r="P4467" s="5"/>
      <c r="Q4467" s="5"/>
    </row>
    <row r="4468" spans="1:17" hidden="1" x14ac:dyDescent="0.3">
      <c r="A4468" s="5">
        <v>342844</v>
      </c>
      <c r="B4468" s="5" t="s">
        <v>3960</v>
      </c>
      <c r="C4468" s="5">
        <v>500</v>
      </c>
      <c r="D4468" s="8" t="s">
        <v>1939</v>
      </c>
      <c r="E4468" s="5" t="s">
        <v>1940</v>
      </c>
      <c r="F4468" s="13">
        <v>0.93999999761581421</v>
      </c>
      <c r="G4468" s="13">
        <v>1.0499999523162842</v>
      </c>
      <c r="H4468" s="5" t="s">
        <v>7894</v>
      </c>
      <c r="I4468" s="1" t="str">
        <f>IF(ISBLANK(H4468),"", IF(EXACT(LEFT(H4468,6),"SINGLE"),VLOOKUP(H4468,'Contingency Events'!A:G,2,FALSE),H4468))</f>
        <v>OPEN LINE FROM BUS 324498 [2DAYS BRANCH69.000] TO BUS 324876 [2HOLMES MILL69.000] CKT 1</v>
      </c>
      <c r="J4468" s="14">
        <v>1.0499999523162842</v>
      </c>
      <c r="K4468" s="7">
        <f t="shared" si="138"/>
        <v>524.99997615814209</v>
      </c>
      <c r="L4468" s="14">
        <v>1.0499999523162842</v>
      </c>
      <c r="M4468" s="7">
        <f t="shared" si="139"/>
        <v>524.99997615814209</v>
      </c>
      <c r="N4468" s="20">
        <v>0</v>
      </c>
      <c r="O4468" s="20">
        <v>0</v>
      </c>
      <c r="P4468" s="5"/>
      <c r="Q4468" s="5"/>
    </row>
    <row r="4469" spans="1:17" hidden="1" x14ac:dyDescent="0.3">
      <c r="F4469" s="7"/>
      <c r="G4469" s="7"/>
      <c r="I4469" s="1" t="str">
        <f>IF(ISBLANK(H4469),"", IF(EXACT(LEFT(H4469,6),"SINGLE"),VLOOKUP(H4469,'Contingency Events'!A:G,2,FALSE),H4469))</f>
        <v/>
      </c>
      <c r="K4469" s="7" t="str">
        <f t="shared" si="138"/>
        <v/>
      </c>
      <c r="M4469" s="7" t="str">
        <f t="shared" si="139"/>
        <v/>
      </c>
    </row>
    <row r="4470" spans="1:17" hidden="1" x14ac:dyDescent="0.3">
      <c r="A4470" s="1">
        <v>341584</v>
      </c>
      <c r="B4470" s="1" t="s">
        <v>3959</v>
      </c>
      <c r="C4470" s="1">
        <v>69</v>
      </c>
      <c r="D4470" s="6" t="s">
        <v>1939</v>
      </c>
      <c r="E4470" s="1" t="s">
        <v>1940</v>
      </c>
      <c r="F4470" s="7">
        <v>0.93999999761581421</v>
      </c>
      <c r="G4470" s="7">
        <v>1.0499999523162842</v>
      </c>
      <c r="H4470" s="1" t="s">
        <v>7896</v>
      </c>
      <c r="I4470" s="1" t="str">
        <f>IF(ISBLANK(H4470),"", IF(EXACT(LEFT(H4470,6),"SINGLE"),VLOOKUP(H4470,'Contingency Events'!A:G,2,FALSE),H4470))</f>
        <v>OPEN LINE FROM BUS 324499 [2DEL PARK   69.000] TO BUS 324552 [2GRADY      69.000] CKT 1</v>
      </c>
      <c r="J4470" s="11">
        <v>0.93965440988540649</v>
      </c>
      <c r="K4470" s="7">
        <f t="shared" si="138"/>
        <v>64.836154282093048</v>
      </c>
      <c r="L4470" s="11">
        <v>0.93965750932693481</v>
      </c>
      <c r="M4470" s="7">
        <f t="shared" si="139"/>
        <v>64.836368143558502</v>
      </c>
      <c r="N4470" s="19">
        <v>3.0994415283203125E-6</v>
      </c>
      <c r="O4470" s="19">
        <v>-3.4248828887939453E-4</v>
      </c>
    </row>
    <row r="4471" spans="1:17" hidden="1" x14ac:dyDescent="0.3">
      <c r="A4471" s="1">
        <v>342844</v>
      </c>
      <c r="B4471" s="1" t="s">
        <v>3960</v>
      </c>
      <c r="C4471" s="1">
        <v>500</v>
      </c>
      <c r="D4471" s="6" t="s">
        <v>1939</v>
      </c>
      <c r="E4471" s="1" t="s">
        <v>1940</v>
      </c>
      <c r="F4471" s="7">
        <v>0.93999999761581421</v>
      </c>
      <c r="G4471" s="7">
        <v>1.0499999523162842</v>
      </c>
      <c r="H4471" s="1" t="s">
        <v>7896</v>
      </c>
      <c r="I4471" s="1" t="str">
        <f>IF(ISBLANK(H4471),"", IF(EXACT(LEFT(H4471,6),"SINGLE"),VLOOKUP(H4471,'Contingency Events'!A:G,2,FALSE),H4471))</f>
        <v>OPEN LINE FROM BUS 324499 [2DEL PARK   69.000] TO BUS 324552 [2GRADY      69.000] CKT 1</v>
      </c>
      <c r="J4471" s="11">
        <v>1.0499999523162842</v>
      </c>
      <c r="K4471" s="7">
        <f t="shared" si="138"/>
        <v>524.99997615814209</v>
      </c>
      <c r="L4471" s="11">
        <v>1.0499999523162842</v>
      </c>
      <c r="M4471" s="7">
        <f t="shared" si="139"/>
        <v>524.99997615814209</v>
      </c>
      <c r="N4471" s="19">
        <v>0</v>
      </c>
      <c r="O4471" s="19">
        <v>0</v>
      </c>
    </row>
    <row r="4472" spans="1:17" hidden="1" x14ac:dyDescent="0.3">
      <c r="F4472" s="7"/>
      <c r="G4472" s="7"/>
      <c r="I4472" s="1" t="str">
        <f>IF(ISBLANK(H4472),"", IF(EXACT(LEFT(H4472,6),"SINGLE"),VLOOKUP(H4472,'Contingency Events'!A:G,2,FALSE),H4472))</f>
        <v/>
      </c>
      <c r="K4472" s="7" t="str">
        <f t="shared" si="138"/>
        <v/>
      </c>
      <c r="M4472" s="7" t="str">
        <f t="shared" si="139"/>
        <v/>
      </c>
    </row>
    <row r="4473" spans="1:17" hidden="1" x14ac:dyDescent="0.3">
      <c r="A4473" s="5">
        <v>341584</v>
      </c>
      <c r="B4473" s="5" t="s">
        <v>3959</v>
      </c>
      <c r="C4473" s="5">
        <v>69</v>
      </c>
      <c r="D4473" s="8" t="s">
        <v>1939</v>
      </c>
      <c r="E4473" s="5" t="s">
        <v>1940</v>
      </c>
      <c r="F4473" s="13">
        <v>0.93999999761581421</v>
      </c>
      <c r="G4473" s="13">
        <v>1.0499999523162842</v>
      </c>
      <c r="H4473" s="5" t="s">
        <v>7898</v>
      </c>
      <c r="I4473" s="1" t="str">
        <f>IF(ISBLANK(H4473),"", IF(EXACT(LEFT(H4473,6),"SINGLE"),VLOOKUP(H4473,'Contingency Events'!A:G,2,FALSE),H4473))</f>
        <v>OPEN LINE FROM BUS 324500 [2DELAPLAIN T69.000] TO BUS 324924 [2OXFORD     69.000] CKT 1</v>
      </c>
      <c r="J4473" s="14">
        <v>0.93965440988540649</v>
      </c>
      <c r="K4473" s="7">
        <f t="shared" si="138"/>
        <v>64.836154282093048</v>
      </c>
      <c r="L4473" s="14">
        <v>0.93954557180404663</v>
      </c>
      <c r="M4473" s="7">
        <f t="shared" si="139"/>
        <v>64.828644454479218</v>
      </c>
      <c r="N4473" s="20">
        <v>-1.0883808135986328E-4</v>
      </c>
      <c r="O4473" s="20">
        <v>-4.5442581176757813E-4</v>
      </c>
      <c r="P4473" s="5"/>
      <c r="Q4473" s="5"/>
    </row>
    <row r="4474" spans="1:17" hidden="1" x14ac:dyDescent="0.3">
      <c r="A4474" s="5">
        <v>342844</v>
      </c>
      <c r="B4474" s="5" t="s">
        <v>3960</v>
      </c>
      <c r="C4474" s="5">
        <v>500</v>
      </c>
      <c r="D4474" s="8" t="s">
        <v>1939</v>
      </c>
      <c r="E4474" s="5" t="s">
        <v>1940</v>
      </c>
      <c r="F4474" s="13">
        <v>0.93999999761581421</v>
      </c>
      <c r="G4474" s="13">
        <v>1.0499999523162842</v>
      </c>
      <c r="H4474" s="5" t="s">
        <v>7898</v>
      </c>
      <c r="I4474" s="1" t="str">
        <f>IF(ISBLANK(H4474),"", IF(EXACT(LEFT(H4474,6),"SINGLE"),VLOOKUP(H4474,'Contingency Events'!A:G,2,FALSE),H4474))</f>
        <v>OPEN LINE FROM BUS 324500 [2DELAPLAIN T69.000] TO BUS 324924 [2OXFORD     69.000] CKT 1</v>
      </c>
      <c r="J4474" s="14">
        <v>1.0499999523162842</v>
      </c>
      <c r="K4474" s="7">
        <f t="shared" si="138"/>
        <v>524.99997615814209</v>
      </c>
      <c r="L4474" s="14">
        <v>1.0499999523162842</v>
      </c>
      <c r="M4474" s="7">
        <f t="shared" si="139"/>
        <v>524.99997615814209</v>
      </c>
      <c r="N4474" s="20">
        <v>0</v>
      </c>
      <c r="O4474" s="20">
        <v>0</v>
      </c>
      <c r="P4474" s="5"/>
      <c r="Q4474" s="5"/>
    </row>
    <row r="4475" spans="1:17" hidden="1" x14ac:dyDescent="0.3">
      <c r="F4475" s="7"/>
      <c r="G4475" s="7"/>
      <c r="I4475" s="1" t="str">
        <f>IF(ISBLANK(H4475),"", IF(EXACT(LEFT(H4475,6),"SINGLE"),VLOOKUP(H4475,'Contingency Events'!A:G,2,FALSE),H4475))</f>
        <v/>
      </c>
      <c r="K4475" s="7" t="str">
        <f t="shared" si="138"/>
        <v/>
      </c>
      <c r="M4475" s="7" t="str">
        <f t="shared" si="139"/>
        <v/>
      </c>
    </row>
    <row r="4476" spans="1:17" hidden="1" x14ac:dyDescent="0.3">
      <c r="A4476" s="1">
        <v>341584</v>
      </c>
      <c r="B4476" s="1" t="s">
        <v>3959</v>
      </c>
      <c r="C4476" s="1">
        <v>69</v>
      </c>
      <c r="D4476" s="6" t="s">
        <v>1939</v>
      </c>
      <c r="E4476" s="1" t="s">
        <v>1940</v>
      </c>
      <c r="F4476" s="7">
        <v>0.93999999761581421</v>
      </c>
      <c r="G4476" s="7">
        <v>1.0499999523162842</v>
      </c>
      <c r="H4476" s="1" t="s">
        <v>7903</v>
      </c>
      <c r="I4476" s="1" t="str">
        <f>IF(ISBLANK(H4476),"", IF(EXACT(LEFT(H4476,6),"SINGLE"),VLOOKUP(H4476,'Contingency Events'!A:G,2,FALSE),H4476))</f>
        <v>OPEN LINE FROM BUS 324501 [2DIX DAM    69.000] TO BUS 324764 [2WEST CLIFF 69.000] CKT 1</v>
      </c>
      <c r="J4476" s="11">
        <v>0.93965440988540649</v>
      </c>
      <c r="K4476" s="7">
        <f t="shared" si="138"/>
        <v>64.836154282093048</v>
      </c>
      <c r="L4476" s="11">
        <v>0.9396403431892395</v>
      </c>
      <c r="M4476" s="7">
        <f t="shared" si="139"/>
        <v>64.835183680057526</v>
      </c>
      <c r="N4476" s="19">
        <v>-1.4066696166992188E-5</v>
      </c>
      <c r="O4476" s="19">
        <v>-3.5965442657470703E-4</v>
      </c>
    </row>
    <row r="4477" spans="1:17" hidden="1" x14ac:dyDescent="0.3">
      <c r="A4477" s="1">
        <v>342844</v>
      </c>
      <c r="B4477" s="1" t="s">
        <v>3960</v>
      </c>
      <c r="C4477" s="1">
        <v>500</v>
      </c>
      <c r="D4477" s="6" t="s">
        <v>1939</v>
      </c>
      <c r="E4477" s="1" t="s">
        <v>1940</v>
      </c>
      <c r="F4477" s="7">
        <v>0.93999999761581421</v>
      </c>
      <c r="G4477" s="7">
        <v>1.0499999523162842</v>
      </c>
      <c r="H4477" s="1" t="s">
        <v>7903</v>
      </c>
      <c r="I4477" s="1" t="str">
        <f>IF(ISBLANK(H4477),"", IF(EXACT(LEFT(H4477,6),"SINGLE"),VLOOKUP(H4477,'Contingency Events'!A:G,2,FALSE),H4477))</f>
        <v>OPEN LINE FROM BUS 324501 [2DIX DAM    69.000] TO BUS 324764 [2WEST CLIFF 69.000] CKT 1</v>
      </c>
      <c r="J4477" s="11">
        <v>1.0499999523162842</v>
      </c>
      <c r="K4477" s="7">
        <f t="shared" si="138"/>
        <v>524.99997615814209</v>
      </c>
      <c r="L4477" s="11">
        <v>1.0499999523162842</v>
      </c>
      <c r="M4477" s="7">
        <f t="shared" si="139"/>
        <v>524.99997615814209</v>
      </c>
      <c r="N4477" s="19">
        <v>0</v>
      </c>
      <c r="O4477" s="19">
        <v>0</v>
      </c>
    </row>
    <row r="4478" spans="1:17" hidden="1" x14ac:dyDescent="0.3">
      <c r="F4478" s="7"/>
      <c r="G4478" s="7"/>
      <c r="I4478" s="1" t="str">
        <f>IF(ISBLANK(H4478),"", IF(EXACT(LEFT(H4478,6),"SINGLE"),VLOOKUP(H4478,'Contingency Events'!A:G,2,FALSE),H4478))</f>
        <v/>
      </c>
      <c r="K4478" s="7" t="str">
        <f t="shared" si="138"/>
        <v/>
      </c>
      <c r="M4478" s="7" t="str">
        <f t="shared" si="139"/>
        <v/>
      </c>
    </row>
    <row r="4479" spans="1:17" hidden="1" x14ac:dyDescent="0.3">
      <c r="A4479" s="5">
        <v>341584</v>
      </c>
      <c r="B4479" s="5" t="s">
        <v>3959</v>
      </c>
      <c r="C4479" s="5">
        <v>69</v>
      </c>
      <c r="D4479" s="8" t="s">
        <v>1939</v>
      </c>
      <c r="E4479" s="5" t="s">
        <v>1940</v>
      </c>
      <c r="F4479" s="13">
        <v>0.93999999761581421</v>
      </c>
      <c r="G4479" s="13">
        <v>1.0499999523162842</v>
      </c>
      <c r="H4479" s="5" t="s">
        <v>7905</v>
      </c>
      <c r="I4479" s="1" t="str">
        <f>IF(ISBLANK(H4479),"", IF(EXACT(LEFT(H4479,6),"SINGLE"),VLOOKUP(H4479,'Contingency Events'!A:G,2,FALSE),H4479))</f>
        <v>OPEN LINE FROM BUS 324502 [2DIXON KU   69.000] TO BUS 324658 [2NEBO       69.000] CKT 1</v>
      </c>
      <c r="J4479" s="14">
        <v>0.93965440988540649</v>
      </c>
      <c r="K4479" s="7">
        <f t="shared" si="138"/>
        <v>64.836154282093048</v>
      </c>
      <c r="L4479" s="14">
        <v>0.93965440988540649</v>
      </c>
      <c r="M4479" s="7">
        <f t="shared" si="139"/>
        <v>64.836154282093048</v>
      </c>
      <c r="N4479" s="20">
        <v>0</v>
      </c>
      <c r="O4479" s="20">
        <v>-3.4558773040771484E-4</v>
      </c>
      <c r="P4479" s="5"/>
      <c r="Q4479" s="5"/>
    </row>
    <row r="4480" spans="1:17" hidden="1" x14ac:dyDescent="0.3">
      <c r="A4480" s="5">
        <v>342844</v>
      </c>
      <c r="B4480" s="5" t="s">
        <v>3960</v>
      </c>
      <c r="C4480" s="5">
        <v>500</v>
      </c>
      <c r="D4480" s="8" t="s">
        <v>1939</v>
      </c>
      <c r="E4480" s="5" t="s">
        <v>1940</v>
      </c>
      <c r="F4480" s="13">
        <v>0.93999999761581421</v>
      </c>
      <c r="G4480" s="13">
        <v>1.0499999523162842</v>
      </c>
      <c r="H4480" s="5" t="s">
        <v>7905</v>
      </c>
      <c r="I4480" s="1" t="str">
        <f>IF(ISBLANK(H4480),"", IF(EXACT(LEFT(H4480,6),"SINGLE"),VLOOKUP(H4480,'Contingency Events'!A:G,2,FALSE),H4480))</f>
        <v>OPEN LINE FROM BUS 324502 [2DIXON KU   69.000] TO BUS 324658 [2NEBO       69.000] CKT 1</v>
      </c>
      <c r="J4480" s="14">
        <v>1.0499999523162842</v>
      </c>
      <c r="K4480" s="7">
        <f t="shared" si="138"/>
        <v>524.99997615814209</v>
      </c>
      <c r="L4480" s="14">
        <v>1.0499999523162842</v>
      </c>
      <c r="M4480" s="7">
        <f t="shared" si="139"/>
        <v>524.99997615814209</v>
      </c>
      <c r="N4480" s="20">
        <v>0</v>
      </c>
      <c r="O4480" s="20">
        <v>0</v>
      </c>
      <c r="P4480" s="5"/>
      <c r="Q4480" s="5"/>
    </row>
    <row r="4481" spans="1:17" hidden="1" x14ac:dyDescent="0.3">
      <c r="F4481" s="7"/>
      <c r="G4481" s="7"/>
      <c r="I4481" s="1" t="str">
        <f>IF(ISBLANK(H4481),"", IF(EXACT(LEFT(H4481,6),"SINGLE"),VLOOKUP(H4481,'Contingency Events'!A:G,2,FALSE),H4481))</f>
        <v/>
      </c>
      <c r="K4481" s="7" t="str">
        <f t="shared" si="138"/>
        <v/>
      </c>
      <c r="M4481" s="7" t="str">
        <f t="shared" si="139"/>
        <v/>
      </c>
    </row>
    <row r="4482" spans="1:17" hidden="1" x14ac:dyDescent="0.3">
      <c r="A4482" s="1">
        <v>341584</v>
      </c>
      <c r="B4482" s="1" t="s">
        <v>3959</v>
      </c>
      <c r="C4482" s="1">
        <v>69</v>
      </c>
      <c r="D4482" s="6" t="s">
        <v>1939</v>
      </c>
      <c r="E4482" s="1" t="s">
        <v>1940</v>
      </c>
      <c r="F4482" s="7">
        <v>0.93999999761581421</v>
      </c>
      <c r="G4482" s="7">
        <v>1.0499999523162842</v>
      </c>
      <c r="H4482" s="1" t="s">
        <v>7907</v>
      </c>
      <c r="I4482" s="1" t="str">
        <f>IF(ISBLANK(H4482),"", IF(EXACT(LEFT(H4482,6),"SINGLE"),VLOOKUP(H4482,'Contingency Events'!A:G,2,FALSE),H4482))</f>
        <v>OPEN LINE FROM BUS 324503 [2DORCHESTER 69.000] TO BUS 325064 [2LAUREL GROV69.000] CKT 1</v>
      </c>
      <c r="J4482" s="11">
        <v>0.93965440988540649</v>
      </c>
      <c r="K4482" s="7">
        <f t="shared" si="138"/>
        <v>64.836154282093048</v>
      </c>
      <c r="L4482" s="11">
        <v>0.93967217206954956</v>
      </c>
      <c r="M4482" s="7">
        <f t="shared" si="139"/>
        <v>64.83737987279892</v>
      </c>
      <c r="N4482" s="19">
        <v>1.7762184143066406E-5</v>
      </c>
      <c r="O4482" s="19">
        <v>-3.2782554626464844E-4</v>
      </c>
    </row>
    <row r="4483" spans="1:17" hidden="1" x14ac:dyDescent="0.3">
      <c r="A4483" s="1">
        <v>342844</v>
      </c>
      <c r="B4483" s="1" t="s">
        <v>3960</v>
      </c>
      <c r="C4483" s="1">
        <v>500</v>
      </c>
      <c r="D4483" s="6" t="s">
        <v>1939</v>
      </c>
      <c r="E4483" s="1" t="s">
        <v>1940</v>
      </c>
      <c r="F4483" s="7">
        <v>0.93999999761581421</v>
      </c>
      <c r="G4483" s="7">
        <v>1.0499999523162842</v>
      </c>
      <c r="H4483" s="1" t="s">
        <v>7907</v>
      </c>
      <c r="I4483" s="1" t="str">
        <f>IF(ISBLANK(H4483),"", IF(EXACT(LEFT(H4483,6),"SINGLE"),VLOOKUP(H4483,'Contingency Events'!A:G,2,FALSE),H4483))</f>
        <v>OPEN LINE FROM BUS 324503 [2DORCHESTER 69.000] TO BUS 325064 [2LAUREL GROV69.000] CKT 1</v>
      </c>
      <c r="J4483" s="11">
        <v>1.0499999523162842</v>
      </c>
      <c r="K4483" s="7">
        <f t="shared" ref="K4483:K4546" si="140">IF(C4483&gt;0,C4483*J4483,"")</f>
        <v>524.99997615814209</v>
      </c>
      <c r="L4483" s="11">
        <v>1.0499999523162842</v>
      </c>
      <c r="M4483" s="7">
        <f t="shared" ref="M4483:M4546" si="141">IF(L4483&gt;0,C4483*L4483,"")</f>
        <v>524.99997615814209</v>
      </c>
      <c r="N4483" s="19">
        <v>0</v>
      </c>
      <c r="O4483" s="19">
        <v>0</v>
      </c>
    </row>
    <row r="4484" spans="1:17" hidden="1" x14ac:dyDescent="0.3">
      <c r="F4484" s="7"/>
      <c r="G4484" s="7"/>
      <c r="I4484" s="1" t="str">
        <f>IF(ISBLANK(H4484),"", IF(EXACT(LEFT(H4484,6),"SINGLE"),VLOOKUP(H4484,'Contingency Events'!A:G,2,FALSE),H4484))</f>
        <v/>
      </c>
      <c r="K4484" s="7" t="str">
        <f t="shared" si="140"/>
        <v/>
      </c>
      <c r="M4484" s="7" t="str">
        <f t="shared" si="141"/>
        <v/>
      </c>
    </row>
    <row r="4485" spans="1:17" hidden="1" x14ac:dyDescent="0.3">
      <c r="A4485" s="5">
        <v>341584</v>
      </c>
      <c r="B4485" s="5" t="s">
        <v>3959</v>
      </c>
      <c r="C4485" s="5">
        <v>69</v>
      </c>
      <c r="D4485" s="8" t="s">
        <v>1939</v>
      </c>
      <c r="E4485" s="5" t="s">
        <v>1940</v>
      </c>
      <c r="F4485" s="13">
        <v>0.93999999761581421</v>
      </c>
      <c r="G4485" s="13">
        <v>1.0499999523162842</v>
      </c>
      <c r="H4485" s="5" t="s">
        <v>7910</v>
      </c>
      <c r="I4485" s="1" t="str">
        <f>IF(ISBLANK(H4485),"", IF(EXACT(LEFT(H4485,6),"SINGLE"),VLOOKUP(H4485,'Contingency Events'!A:G,2,FALSE),H4485))</f>
        <v>OPEN LINE FROM BUS 324504 [2E BERNST KU69.000] TO BUS 324662 [2N LONDON KU69.000] CKT 1</v>
      </c>
      <c r="J4485" s="14">
        <v>0.93965440988540649</v>
      </c>
      <c r="K4485" s="7">
        <f t="shared" si="140"/>
        <v>64.836154282093048</v>
      </c>
      <c r="L4485" s="14">
        <v>0.93960893154144287</v>
      </c>
      <c r="M4485" s="7">
        <f t="shared" si="141"/>
        <v>64.833016276359558</v>
      </c>
      <c r="N4485" s="20">
        <v>-4.5478343963623047E-5</v>
      </c>
      <c r="O4485" s="20">
        <v>-3.9106607437133789E-4</v>
      </c>
      <c r="P4485" s="5"/>
      <c r="Q4485" s="5"/>
    </row>
    <row r="4486" spans="1:17" hidden="1" x14ac:dyDescent="0.3">
      <c r="A4486" s="5">
        <v>342844</v>
      </c>
      <c r="B4486" s="5" t="s">
        <v>3960</v>
      </c>
      <c r="C4486" s="5">
        <v>500</v>
      </c>
      <c r="D4486" s="8" t="s">
        <v>1939</v>
      </c>
      <c r="E4486" s="5" t="s">
        <v>1940</v>
      </c>
      <c r="F4486" s="13">
        <v>0.93999999761581421</v>
      </c>
      <c r="G4486" s="13">
        <v>1.0499999523162842</v>
      </c>
      <c r="H4486" s="5" t="s">
        <v>7910</v>
      </c>
      <c r="I4486" s="1" t="str">
        <f>IF(ISBLANK(H4486),"", IF(EXACT(LEFT(H4486,6),"SINGLE"),VLOOKUP(H4486,'Contingency Events'!A:G,2,FALSE),H4486))</f>
        <v>OPEN LINE FROM BUS 324504 [2E BERNST KU69.000] TO BUS 324662 [2N LONDON KU69.000] CKT 1</v>
      </c>
      <c r="J4486" s="14">
        <v>1.0499999523162842</v>
      </c>
      <c r="K4486" s="7">
        <f t="shared" si="140"/>
        <v>524.99997615814209</v>
      </c>
      <c r="L4486" s="14">
        <v>1.0499999523162842</v>
      </c>
      <c r="M4486" s="7">
        <f t="shared" si="141"/>
        <v>524.99997615814209</v>
      </c>
      <c r="N4486" s="20">
        <v>0</v>
      </c>
      <c r="O4486" s="20">
        <v>0</v>
      </c>
      <c r="P4486" s="5"/>
      <c r="Q4486" s="5"/>
    </row>
    <row r="4487" spans="1:17" hidden="1" x14ac:dyDescent="0.3">
      <c r="F4487" s="7"/>
      <c r="G4487" s="7"/>
      <c r="I4487" s="1" t="str">
        <f>IF(ISBLANK(H4487),"", IF(EXACT(LEFT(H4487,6),"SINGLE"),VLOOKUP(H4487,'Contingency Events'!A:G,2,FALSE),H4487))</f>
        <v/>
      </c>
      <c r="K4487" s="7" t="str">
        <f t="shared" si="140"/>
        <v/>
      </c>
      <c r="M4487" s="7" t="str">
        <f t="shared" si="141"/>
        <v/>
      </c>
    </row>
    <row r="4488" spans="1:17" hidden="1" x14ac:dyDescent="0.3">
      <c r="A4488" s="1">
        <v>341584</v>
      </c>
      <c r="B4488" s="1" t="s">
        <v>3959</v>
      </c>
      <c r="C4488" s="1">
        <v>69</v>
      </c>
      <c r="D4488" s="6" t="s">
        <v>1939</v>
      </c>
      <c r="E4488" s="1" t="s">
        <v>1940</v>
      </c>
      <c r="F4488" s="7">
        <v>0.93999999761581421</v>
      </c>
      <c r="G4488" s="7">
        <v>1.0499999523162842</v>
      </c>
      <c r="H4488" s="1" t="s">
        <v>7912</v>
      </c>
      <c r="I4488" s="1" t="str">
        <f>IF(ISBLANK(H4488),"", IF(EXACT(LEFT(H4488,6),"SINGLE"),VLOOKUP(H4488,'Contingency Events'!A:G,2,FALSE),H4488))</f>
        <v>OPEN LINE FROM BUS 324504 [2E BERNST KU69.000] TO BUS 324927 [2PINE HILL T69.000] CKT 1</v>
      </c>
      <c r="J4488" s="11">
        <v>0.93965440988540649</v>
      </c>
      <c r="K4488" s="7">
        <f t="shared" si="140"/>
        <v>64.836154282093048</v>
      </c>
      <c r="L4488" s="11">
        <v>0.93957382440567017</v>
      </c>
      <c r="M4488" s="7">
        <f t="shared" si="141"/>
        <v>64.830593883991241</v>
      </c>
      <c r="N4488" s="19">
        <v>-8.0585479736328125E-5</v>
      </c>
      <c r="O4488" s="19">
        <v>-4.2617321014404297E-4</v>
      </c>
    </row>
    <row r="4489" spans="1:17" hidden="1" x14ac:dyDescent="0.3">
      <c r="A4489" s="1">
        <v>342844</v>
      </c>
      <c r="B4489" s="1" t="s">
        <v>3960</v>
      </c>
      <c r="C4489" s="1">
        <v>500</v>
      </c>
      <c r="D4489" s="6" t="s">
        <v>1939</v>
      </c>
      <c r="E4489" s="1" t="s">
        <v>1940</v>
      </c>
      <c r="F4489" s="7">
        <v>0.93999999761581421</v>
      </c>
      <c r="G4489" s="7">
        <v>1.0499999523162842</v>
      </c>
      <c r="H4489" s="1" t="s">
        <v>7912</v>
      </c>
      <c r="I4489" s="1" t="str">
        <f>IF(ISBLANK(H4489),"", IF(EXACT(LEFT(H4489,6),"SINGLE"),VLOOKUP(H4489,'Contingency Events'!A:G,2,FALSE),H4489))</f>
        <v>OPEN LINE FROM BUS 324504 [2E BERNST KU69.000] TO BUS 324927 [2PINE HILL T69.000] CKT 1</v>
      </c>
      <c r="J4489" s="11">
        <v>1.0499999523162842</v>
      </c>
      <c r="K4489" s="7">
        <f t="shared" si="140"/>
        <v>524.99997615814209</v>
      </c>
      <c r="L4489" s="11">
        <v>1.0499999523162842</v>
      </c>
      <c r="M4489" s="7">
        <f t="shared" si="141"/>
        <v>524.99997615814209</v>
      </c>
      <c r="N4489" s="19">
        <v>0</v>
      </c>
      <c r="O4489" s="19">
        <v>0</v>
      </c>
    </row>
    <row r="4490" spans="1:17" hidden="1" x14ac:dyDescent="0.3">
      <c r="F4490" s="7"/>
      <c r="G4490" s="7"/>
      <c r="I4490" s="1" t="str">
        <f>IF(ISBLANK(H4490),"", IF(EXACT(LEFT(H4490,6),"SINGLE"),VLOOKUP(H4490,'Contingency Events'!A:G,2,FALSE),H4490))</f>
        <v/>
      </c>
      <c r="K4490" s="7" t="str">
        <f t="shared" si="140"/>
        <v/>
      </c>
      <c r="M4490" s="7" t="str">
        <f t="shared" si="141"/>
        <v/>
      </c>
    </row>
    <row r="4491" spans="1:17" hidden="1" x14ac:dyDescent="0.3">
      <c r="A4491" s="5">
        <v>341584</v>
      </c>
      <c r="B4491" s="5" t="s">
        <v>3959</v>
      </c>
      <c r="C4491" s="5">
        <v>69</v>
      </c>
      <c r="D4491" s="8" t="s">
        <v>1939</v>
      </c>
      <c r="E4491" s="5" t="s">
        <v>1940</v>
      </c>
      <c r="F4491" s="13">
        <v>0.93999999761581421</v>
      </c>
      <c r="G4491" s="13">
        <v>1.0499999523162842</v>
      </c>
      <c r="H4491" s="5" t="s">
        <v>7914</v>
      </c>
      <c r="I4491" s="1" t="str">
        <f>IF(ISBLANK(H4491),"", IF(EXACT(LEFT(H4491,6),"SINGLE"),VLOOKUP(H4491,'Contingency Events'!A:G,2,FALSE),H4491))</f>
        <v>OPEN LINE FROM BUS 324505 [2E DIAMOND  69.000] TO BUS 324506 [2EARLINGTN N69.000] CKT 1</v>
      </c>
      <c r="J4491" s="14">
        <v>0.93965440988540649</v>
      </c>
      <c r="K4491" s="7">
        <f t="shared" si="140"/>
        <v>64.836154282093048</v>
      </c>
      <c r="L4491" s="14">
        <v>0.93965578079223633</v>
      </c>
      <c r="M4491" s="7">
        <f t="shared" si="141"/>
        <v>64.836248874664307</v>
      </c>
      <c r="N4491" s="20">
        <v>1.3709068298339844E-6</v>
      </c>
      <c r="O4491" s="20">
        <v>-3.4421682357788086E-4</v>
      </c>
      <c r="P4491" s="5"/>
      <c r="Q4491" s="5"/>
    </row>
    <row r="4492" spans="1:17" hidden="1" x14ac:dyDescent="0.3">
      <c r="A4492" s="5">
        <v>342844</v>
      </c>
      <c r="B4492" s="5" t="s">
        <v>3960</v>
      </c>
      <c r="C4492" s="5">
        <v>500</v>
      </c>
      <c r="D4492" s="8" t="s">
        <v>1939</v>
      </c>
      <c r="E4492" s="5" t="s">
        <v>1940</v>
      </c>
      <c r="F4492" s="13">
        <v>0.93999999761581421</v>
      </c>
      <c r="G4492" s="13">
        <v>1.0499999523162842</v>
      </c>
      <c r="H4492" s="5" t="s">
        <v>7914</v>
      </c>
      <c r="I4492" s="1" t="str">
        <f>IF(ISBLANK(H4492),"", IF(EXACT(LEFT(H4492,6),"SINGLE"),VLOOKUP(H4492,'Contingency Events'!A:G,2,FALSE),H4492))</f>
        <v>OPEN LINE FROM BUS 324505 [2E DIAMOND  69.000] TO BUS 324506 [2EARLINGTN N69.000] CKT 1</v>
      </c>
      <c r="J4492" s="14">
        <v>1.0499999523162842</v>
      </c>
      <c r="K4492" s="7">
        <f t="shared" si="140"/>
        <v>524.99997615814209</v>
      </c>
      <c r="L4492" s="14">
        <v>1.0499999523162842</v>
      </c>
      <c r="M4492" s="7">
        <f t="shared" si="141"/>
        <v>524.99997615814209</v>
      </c>
      <c r="N4492" s="20">
        <v>0</v>
      </c>
      <c r="O4492" s="20">
        <v>0</v>
      </c>
      <c r="P4492" s="5"/>
      <c r="Q4492" s="5"/>
    </row>
    <row r="4493" spans="1:17" hidden="1" x14ac:dyDescent="0.3">
      <c r="F4493" s="7"/>
      <c r="G4493" s="7"/>
      <c r="I4493" s="1" t="str">
        <f>IF(ISBLANK(H4493),"", IF(EXACT(LEFT(H4493,6),"SINGLE"),VLOOKUP(H4493,'Contingency Events'!A:G,2,FALSE),H4493))</f>
        <v/>
      </c>
      <c r="K4493" s="7" t="str">
        <f t="shared" si="140"/>
        <v/>
      </c>
      <c r="M4493" s="7" t="str">
        <f t="shared" si="141"/>
        <v/>
      </c>
    </row>
    <row r="4494" spans="1:17" hidden="1" x14ac:dyDescent="0.3">
      <c r="A4494" s="1">
        <v>341584</v>
      </c>
      <c r="B4494" s="1" t="s">
        <v>3959</v>
      </c>
      <c r="C4494" s="1">
        <v>69</v>
      </c>
      <c r="D4494" s="6" t="s">
        <v>1939</v>
      </c>
      <c r="E4494" s="1" t="s">
        <v>1940</v>
      </c>
      <c r="F4494" s="7">
        <v>0.93999999761581421</v>
      </c>
      <c r="G4494" s="7">
        <v>1.0499999523162842</v>
      </c>
      <c r="H4494" s="1" t="s">
        <v>7916</v>
      </c>
      <c r="I4494" s="1" t="str">
        <f>IF(ISBLANK(H4494),"", IF(EXACT(LEFT(H4494,6),"SINGLE"),VLOOKUP(H4494,'Contingency Events'!A:G,2,FALSE),H4494))</f>
        <v>OPEN LINE FROM BUS 324505 [2E DIAMOND  69.000] TO BUS 324947 [2RUMSEY     69.000] CKT 1</v>
      </c>
      <c r="J4494" s="11">
        <v>0.93965440988540649</v>
      </c>
      <c r="K4494" s="7">
        <f t="shared" si="140"/>
        <v>64.836154282093048</v>
      </c>
      <c r="L4494" s="11">
        <v>0.93965530395507813</v>
      </c>
      <c r="M4494" s="7">
        <f t="shared" si="141"/>
        <v>64.836215972900391</v>
      </c>
      <c r="N4494" s="19">
        <v>8.9406967163085938E-7</v>
      </c>
      <c r="O4494" s="19">
        <v>-3.4469366073608398E-4</v>
      </c>
    </row>
    <row r="4495" spans="1:17" hidden="1" x14ac:dyDescent="0.3">
      <c r="A4495" s="1">
        <v>342844</v>
      </c>
      <c r="B4495" s="1" t="s">
        <v>3960</v>
      </c>
      <c r="C4495" s="1">
        <v>500</v>
      </c>
      <c r="D4495" s="6" t="s">
        <v>1939</v>
      </c>
      <c r="E4495" s="1" t="s">
        <v>1940</v>
      </c>
      <c r="F4495" s="7">
        <v>0.93999999761581421</v>
      </c>
      <c r="G4495" s="7">
        <v>1.0499999523162842</v>
      </c>
      <c r="H4495" s="1" t="s">
        <v>7916</v>
      </c>
      <c r="I4495" s="1" t="str">
        <f>IF(ISBLANK(H4495),"", IF(EXACT(LEFT(H4495,6),"SINGLE"),VLOOKUP(H4495,'Contingency Events'!A:G,2,FALSE),H4495))</f>
        <v>OPEN LINE FROM BUS 324505 [2E DIAMOND  69.000] TO BUS 324947 [2RUMSEY     69.000] CKT 1</v>
      </c>
      <c r="J4495" s="11">
        <v>1.0499999523162842</v>
      </c>
      <c r="K4495" s="7">
        <f t="shared" si="140"/>
        <v>524.99997615814209</v>
      </c>
      <c r="L4495" s="11">
        <v>1.0499999523162842</v>
      </c>
      <c r="M4495" s="7">
        <f t="shared" si="141"/>
        <v>524.99997615814209</v>
      </c>
      <c r="N4495" s="19">
        <v>0</v>
      </c>
      <c r="O4495" s="19">
        <v>0</v>
      </c>
    </row>
    <row r="4496" spans="1:17" hidden="1" x14ac:dyDescent="0.3">
      <c r="F4496" s="7"/>
      <c r="G4496" s="7"/>
      <c r="I4496" s="1" t="str">
        <f>IF(ISBLANK(H4496),"", IF(EXACT(LEFT(H4496,6),"SINGLE"),VLOOKUP(H4496,'Contingency Events'!A:G,2,FALSE),H4496))</f>
        <v/>
      </c>
      <c r="K4496" s="7" t="str">
        <f t="shared" si="140"/>
        <v/>
      </c>
      <c r="M4496" s="7" t="str">
        <f t="shared" si="141"/>
        <v/>
      </c>
    </row>
    <row r="4497" spans="1:17" hidden="1" x14ac:dyDescent="0.3">
      <c r="A4497" s="5">
        <v>341584</v>
      </c>
      <c r="B4497" s="5" t="s">
        <v>3959</v>
      </c>
      <c r="C4497" s="5">
        <v>69</v>
      </c>
      <c r="D4497" s="8" t="s">
        <v>1939</v>
      </c>
      <c r="E4497" s="5" t="s">
        <v>1940</v>
      </c>
      <c r="F4497" s="13">
        <v>0.93999999761581421</v>
      </c>
      <c r="G4497" s="13">
        <v>1.0499999523162842</v>
      </c>
      <c r="H4497" s="5" t="s">
        <v>7918</v>
      </c>
      <c r="I4497" s="1" t="str">
        <f>IF(ISBLANK(H4497),"", IF(EXACT(LEFT(H4497,6),"SINGLE"),VLOOKUP(H4497,'Contingency Events'!A:G,2,FALSE),H4497))</f>
        <v>OPEN LINE FROM BUS 324506 [2EARLINGTN N69.000] TO BUS 324769 [2WALKER KU  69.000] CKT 1</v>
      </c>
      <c r="J4497" s="14">
        <v>0.93965440988540649</v>
      </c>
      <c r="K4497" s="7">
        <f t="shared" si="140"/>
        <v>64.836154282093048</v>
      </c>
      <c r="L4497" s="14">
        <v>0.9396553635597229</v>
      </c>
      <c r="M4497" s="7">
        <f t="shared" si="141"/>
        <v>64.83622008562088</v>
      </c>
      <c r="N4497" s="20">
        <v>9.5367431640625E-7</v>
      </c>
      <c r="O4497" s="20">
        <v>-3.4463405609130859E-4</v>
      </c>
      <c r="P4497" s="5"/>
      <c r="Q4497" s="5"/>
    </row>
    <row r="4498" spans="1:17" hidden="1" x14ac:dyDescent="0.3">
      <c r="A4498" s="5">
        <v>342844</v>
      </c>
      <c r="B4498" s="5" t="s">
        <v>3960</v>
      </c>
      <c r="C4498" s="5">
        <v>500</v>
      </c>
      <c r="D4498" s="8" t="s">
        <v>1939</v>
      </c>
      <c r="E4498" s="5" t="s">
        <v>1940</v>
      </c>
      <c r="F4498" s="13">
        <v>0.93999999761581421</v>
      </c>
      <c r="G4498" s="13">
        <v>1.0499999523162842</v>
      </c>
      <c r="H4498" s="5" t="s">
        <v>7918</v>
      </c>
      <c r="I4498" s="1" t="str">
        <f>IF(ISBLANK(H4498),"", IF(EXACT(LEFT(H4498,6),"SINGLE"),VLOOKUP(H4498,'Contingency Events'!A:G,2,FALSE),H4498))</f>
        <v>OPEN LINE FROM BUS 324506 [2EARLINGTN N69.000] TO BUS 324769 [2WALKER KU  69.000] CKT 1</v>
      </c>
      <c r="J4498" s="14">
        <v>1.0499999523162842</v>
      </c>
      <c r="K4498" s="7">
        <f t="shared" si="140"/>
        <v>524.99997615814209</v>
      </c>
      <c r="L4498" s="14">
        <v>1.0499999523162842</v>
      </c>
      <c r="M4498" s="7">
        <f t="shared" si="141"/>
        <v>524.99997615814209</v>
      </c>
      <c r="N4498" s="20">
        <v>0</v>
      </c>
      <c r="O4498" s="20">
        <v>0</v>
      </c>
      <c r="P4498" s="5"/>
      <c r="Q4498" s="5"/>
    </row>
    <row r="4499" spans="1:17" hidden="1" x14ac:dyDescent="0.3">
      <c r="F4499" s="7"/>
      <c r="G4499" s="7"/>
      <c r="I4499" s="1" t="str">
        <f>IF(ISBLANK(H4499),"", IF(EXACT(LEFT(H4499,6),"SINGLE"),VLOOKUP(H4499,'Contingency Events'!A:G,2,FALSE),H4499))</f>
        <v/>
      </c>
      <c r="K4499" s="7" t="str">
        <f t="shared" si="140"/>
        <v/>
      </c>
      <c r="M4499" s="7" t="str">
        <f t="shared" si="141"/>
        <v/>
      </c>
    </row>
    <row r="4500" spans="1:17" hidden="1" x14ac:dyDescent="0.3">
      <c r="A4500" s="1">
        <v>341584</v>
      </c>
      <c r="B4500" s="1" t="s">
        <v>3959</v>
      </c>
      <c r="C4500" s="1">
        <v>69</v>
      </c>
      <c r="D4500" s="6" t="s">
        <v>1939</v>
      </c>
      <c r="E4500" s="1" t="s">
        <v>1940</v>
      </c>
      <c r="F4500" s="7">
        <v>0.93999999761581421</v>
      </c>
      <c r="G4500" s="7">
        <v>1.0499999523162842</v>
      </c>
      <c r="H4500" s="1" t="s">
        <v>7920</v>
      </c>
      <c r="I4500" s="1" t="str">
        <f>IF(ISBLANK(H4500),"", IF(EXACT(LEFT(H4500,6),"SINGLE"),VLOOKUP(H4500,'Contingency Events'!A:G,2,FALSE),H4500))</f>
        <v>OPEN LINE FROM BUS 324506 [2EARLINGTN N69.000] TO BUS 324954 [2SENTRY TAP 69.000] CKT 1</v>
      </c>
      <c r="J4500" s="11">
        <v>0.93965440988540649</v>
      </c>
      <c r="K4500" s="7">
        <f t="shared" si="140"/>
        <v>64.836154282093048</v>
      </c>
      <c r="L4500" s="11">
        <v>0.93965429067611694</v>
      </c>
      <c r="M4500" s="7">
        <f t="shared" si="141"/>
        <v>64.836146056652069</v>
      </c>
      <c r="N4500" s="19">
        <v>-1.1920928955078125E-7</v>
      </c>
      <c r="O4500" s="19">
        <v>-3.4570693969726563E-4</v>
      </c>
    </row>
    <row r="4501" spans="1:17" hidden="1" x14ac:dyDescent="0.3">
      <c r="A4501" s="1">
        <v>342844</v>
      </c>
      <c r="B4501" s="1" t="s">
        <v>3960</v>
      </c>
      <c r="C4501" s="1">
        <v>500</v>
      </c>
      <c r="D4501" s="6" t="s">
        <v>1939</v>
      </c>
      <c r="E4501" s="1" t="s">
        <v>1940</v>
      </c>
      <c r="F4501" s="7">
        <v>0.93999999761581421</v>
      </c>
      <c r="G4501" s="7">
        <v>1.0499999523162842</v>
      </c>
      <c r="H4501" s="1" t="s">
        <v>7920</v>
      </c>
      <c r="I4501" s="1" t="str">
        <f>IF(ISBLANK(H4501),"", IF(EXACT(LEFT(H4501,6),"SINGLE"),VLOOKUP(H4501,'Contingency Events'!A:G,2,FALSE),H4501))</f>
        <v>OPEN LINE FROM BUS 324506 [2EARLINGTN N69.000] TO BUS 324954 [2SENTRY TAP 69.000] CKT 1</v>
      </c>
      <c r="J4501" s="11">
        <v>1.0499999523162842</v>
      </c>
      <c r="K4501" s="7">
        <f t="shared" si="140"/>
        <v>524.99997615814209</v>
      </c>
      <c r="L4501" s="11">
        <v>1.0499999523162842</v>
      </c>
      <c r="M4501" s="7">
        <f t="shared" si="141"/>
        <v>524.99997615814209</v>
      </c>
      <c r="N4501" s="19">
        <v>0</v>
      </c>
      <c r="O4501" s="19">
        <v>0</v>
      </c>
    </row>
    <row r="4502" spans="1:17" hidden="1" x14ac:dyDescent="0.3">
      <c r="F4502" s="7"/>
      <c r="G4502" s="7"/>
      <c r="I4502" s="1" t="str">
        <f>IF(ISBLANK(H4502),"", IF(EXACT(LEFT(H4502,6),"SINGLE"),VLOOKUP(H4502,'Contingency Events'!A:G,2,FALSE),H4502))</f>
        <v/>
      </c>
      <c r="K4502" s="7" t="str">
        <f t="shared" si="140"/>
        <v/>
      </c>
      <c r="M4502" s="7" t="str">
        <f t="shared" si="141"/>
        <v/>
      </c>
    </row>
    <row r="4503" spans="1:17" hidden="1" x14ac:dyDescent="0.3">
      <c r="A4503" s="5">
        <v>341584</v>
      </c>
      <c r="B4503" s="5" t="s">
        <v>3959</v>
      </c>
      <c r="C4503" s="5">
        <v>69</v>
      </c>
      <c r="D4503" s="8" t="s">
        <v>1939</v>
      </c>
      <c r="E4503" s="5" t="s">
        <v>1940</v>
      </c>
      <c r="F4503" s="13">
        <v>0.93999999761581421</v>
      </c>
      <c r="G4503" s="13">
        <v>1.0499999523162842</v>
      </c>
      <c r="H4503" s="5" t="s">
        <v>7922</v>
      </c>
      <c r="I4503" s="1" t="str">
        <f>IF(ISBLANK(H4503),"", IF(EXACT(LEFT(H4503,6),"SINGLE"),VLOOKUP(H4503,'Contingency Events'!A:G,2,FALSE),H4503))</f>
        <v>OPEN LINE FROM BUS 324507 [2EARLINGTON 69.000] TO BUS 324769 [2WALKER KU  69.000] CKT 1</v>
      </c>
      <c r="J4503" s="14">
        <v>0.93965440988540649</v>
      </c>
      <c r="K4503" s="7">
        <f t="shared" si="140"/>
        <v>64.836154282093048</v>
      </c>
      <c r="L4503" s="14">
        <v>0.93965542316436768</v>
      </c>
      <c r="M4503" s="7">
        <f t="shared" si="141"/>
        <v>64.83622419834137</v>
      </c>
      <c r="N4503" s="20">
        <v>1.0132789611816406E-6</v>
      </c>
      <c r="O4503" s="20">
        <v>-3.445744514465332E-4</v>
      </c>
      <c r="P4503" s="5"/>
      <c r="Q4503" s="5"/>
    </row>
    <row r="4504" spans="1:17" hidden="1" x14ac:dyDescent="0.3">
      <c r="A4504" s="5">
        <v>342844</v>
      </c>
      <c r="B4504" s="5" t="s">
        <v>3960</v>
      </c>
      <c r="C4504" s="5">
        <v>500</v>
      </c>
      <c r="D4504" s="8" t="s">
        <v>1939</v>
      </c>
      <c r="E4504" s="5" t="s">
        <v>1940</v>
      </c>
      <c r="F4504" s="13">
        <v>0.93999999761581421</v>
      </c>
      <c r="G4504" s="13">
        <v>1.0499999523162842</v>
      </c>
      <c r="H4504" s="5" t="s">
        <v>7922</v>
      </c>
      <c r="I4504" s="1" t="str">
        <f>IF(ISBLANK(H4504),"", IF(EXACT(LEFT(H4504,6),"SINGLE"),VLOOKUP(H4504,'Contingency Events'!A:G,2,FALSE),H4504))</f>
        <v>OPEN LINE FROM BUS 324507 [2EARLINGTON 69.000] TO BUS 324769 [2WALKER KU  69.000] CKT 1</v>
      </c>
      <c r="J4504" s="14">
        <v>1.0499999523162842</v>
      </c>
      <c r="K4504" s="7">
        <f t="shared" si="140"/>
        <v>524.99997615814209</v>
      </c>
      <c r="L4504" s="14">
        <v>1.0499999523162842</v>
      </c>
      <c r="M4504" s="7">
        <f t="shared" si="141"/>
        <v>524.99997615814209</v>
      </c>
      <c r="N4504" s="20">
        <v>0</v>
      </c>
      <c r="O4504" s="20">
        <v>0</v>
      </c>
      <c r="P4504" s="5"/>
      <c r="Q4504" s="5"/>
    </row>
    <row r="4505" spans="1:17" hidden="1" x14ac:dyDescent="0.3">
      <c r="F4505" s="7"/>
      <c r="G4505" s="7"/>
      <c r="I4505" s="1" t="str">
        <f>IF(ISBLANK(H4505),"", IF(EXACT(LEFT(H4505,6),"SINGLE"),VLOOKUP(H4505,'Contingency Events'!A:G,2,FALSE),H4505))</f>
        <v/>
      </c>
      <c r="K4505" s="7" t="str">
        <f t="shared" si="140"/>
        <v/>
      </c>
      <c r="M4505" s="7" t="str">
        <f t="shared" si="141"/>
        <v/>
      </c>
    </row>
    <row r="4506" spans="1:17" hidden="1" x14ac:dyDescent="0.3">
      <c r="A4506" s="1">
        <v>341584</v>
      </c>
      <c r="B4506" s="1" t="s">
        <v>3959</v>
      </c>
      <c r="C4506" s="1">
        <v>69</v>
      </c>
      <c r="D4506" s="6" t="s">
        <v>1939</v>
      </c>
      <c r="E4506" s="1" t="s">
        <v>1940</v>
      </c>
      <c r="F4506" s="7">
        <v>0.93999999761581421</v>
      </c>
      <c r="G4506" s="7">
        <v>1.0499999523162842</v>
      </c>
      <c r="H4506" s="1" t="s">
        <v>7924</v>
      </c>
      <c r="I4506" s="1" t="str">
        <f>IF(ISBLANK(H4506),"", IF(EXACT(LEFT(H4506,6),"SINGLE"),VLOOKUP(H4506,'Contingency Events'!A:G,2,FALSE),H4506))</f>
        <v>OPEN LINE FROM BUS 324507 [2EARLINGTON 69.000] TO BUS 324850 [2DOZIER H   69.000] CKT 1</v>
      </c>
      <c r="J4506" s="11">
        <v>0.93965440988540649</v>
      </c>
      <c r="K4506" s="7">
        <f t="shared" si="140"/>
        <v>64.836154282093048</v>
      </c>
      <c r="L4506" s="11">
        <v>0.93965476751327515</v>
      </c>
      <c r="M4506" s="7">
        <f t="shared" si="141"/>
        <v>64.836178958415985</v>
      </c>
      <c r="N4506" s="19">
        <v>3.5762786865234375E-7</v>
      </c>
      <c r="O4506" s="19">
        <v>-3.452301025390625E-4</v>
      </c>
    </row>
    <row r="4507" spans="1:17" hidden="1" x14ac:dyDescent="0.3">
      <c r="A4507" s="1">
        <v>342844</v>
      </c>
      <c r="B4507" s="1" t="s">
        <v>3960</v>
      </c>
      <c r="C4507" s="1">
        <v>500</v>
      </c>
      <c r="D4507" s="6" t="s">
        <v>1939</v>
      </c>
      <c r="E4507" s="1" t="s">
        <v>1940</v>
      </c>
      <c r="F4507" s="7">
        <v>0.93999999761581421</v>
      </c>
      <c r="G4507" s="7">
        <v>1.0499999523162842</v>
      </c>
      <c r="H4507" s="1" t="s">
        <v>7924</v>
      </c>
      <c r="I4507" s="1" t="str">
        <f>IF(ISBLANK(H4507),"", IF(EXACT(LEFT(H4507,6),"SINGLE"),VLOOKUP(H4507,'Contingency Events'!A:G,2,FALSE),H4507))</f>
        <v>OPEN LINE FROM BUS 324507 [2EARLINGTON 69.000] TO BUS 324850 [2DOZIER H   69.000] CKT 1</v>
      </c>
      <c r="J4507" s="11">
        <v>1.0499999523162842</v>
      </c>
      <c r="K4507" s="7">
        <f t="shared" si="140"/>
        <v>524.99997615814209</v>
      </c>
      <c r="L4507" s="11">
        <v>1.0499999523162842</v>
      </c>
      <c r="M4507" s="7">
        <f t="shared" si="141"/>
        <v>524.99997615814209</v>
      </c>
      <c r="N4507" s="19">
        <v>0</v>
      </c>
      <c r="O4507" s="19">
        <v>0</v>
      </c>
    </row>
    <row r="4508" spans="1:17" hidden="1" x14ac:dyDescent="0.3">
      <c r="F4508" s="7"/>
      <c r="G4508" s="7"/>
      <c r="I4508" s="1" t="str">
        <f>IF(ISBLANK(H4508),"", IF(EXACT(LEFT(H4508,6),"SINGLE"),VLOOKUP(H4508,'Contingency Events'!A:G,2,FALSE),H4508))</f>
        <v/>
      </c>
      <c r="K4508" s="7" t="str">
        <f t="shared" si="140"/>
        <v/>
      </c>
      <c r="M4508" s="7" t="str">
        <f t="shared" si="141"/>
        <v/>
      </c>
    </row>
    <row r="4509" spans="1:17" hidden="1" x14ac:dyDescent="0.3">
      <c r="A4509" s="5">
        <v>341584</v>
      </c>
      <c r="B4509" s="5" t="s">
        <v>3959</v>
      </c>
      <c r="C4509" s="5">
        <v>69</v>
      </c>
      <c r="D4509" s="8" t="s">
        <v>1939</v>
      </c>
      <c r="E4509" s="5" t="s">
        <v>1940</v>
      </c>
      <c r="F4509" s="13">
        <v>0.93999999761581421</v>
      </c>
      <c r="G4509" s="13">
        <v>1.0499999523162842</v>
      </c>
      <c r="H4509" s="5" t="s">
        <v>7926</v>
      </c>
      <c r="I4509" s="1" t="str">
        <f>IF(ISBLANK(H4509),"", IF(EXACT(LEFT(H4509,6),"SINGLE"),VLOOKUP(H4509,'Contingency Events'!A:G,2,FALSE),H4509))</f>
        <v>OPEN LINE FROM BUS 324508 [2EASTLAND   69.000] TO BUS 324617 [2LOUDON 618 69.000] CKT 1</v>
      </c>
      <c r="J4509" s="14">
        <v>0.93965440988540649</v>
      </c>
      <c r="K4509" s="7">
        <f t="shared" si="140"/>
        <v>64.836154282093048</v>
      </c>
      <c r="L4509" s="14">
        <v>0.93913030624389648</v>
      </c>
      <c r="M4509" s="7">
        <f t="shared" si="141"/>
        <v>64.799991130828857</v>
      </c>
      <c r="N4509" s="20">
        <v>-5.2410364151000977E-4</v>
      </c>
      <c r="O4509" s="20">
        <v>-8.6969137191772461E-4</v>
      </c>
      <c r="P4509" s="5"/>
      <c r="Q4509" s="5"/>
    </row>
    <row r="4510" spans="1:17" hidden="1" x14ac:dyDescent="0.3">
      <c r="A4510" s="5">
        <v>342844</v>
      </c>
      <c r="B4510" s="5" t="s">
        <v>3960</v>
      </c>
      <c r="C4510" s="5">
        <v>500</v>
      </c>
      <c r="D4510" s="8" t="s">
        <v>1939</v>
      </c>
      <c r="E4510" s="5" t="s">
        <v>1940</v>
      </c>
      <c r="F4510" s="13">
        <v>0.93999999761581421</v>
      </c>
      <c r="G4510" s="13">
        <v>1.0499999523162842</v>
      </c>
      <c r="H4510" s="5" t="s">
        <v>7926</v>
      </c>
      <c r="I4510" s="1" t="str">
        <f>IF(ISBLANK(H4510),"", IF(EXACT(LEFT(H4510,6),"SINGLE"),VLOOKUP(H4510,'Contingency Events'!A:G,2,FALSE),H4510))</f>
        <v>OPEN LINE FROM BUS 324508 [2EASTLAND   69.000] TO BUS 324617 [2LOUDON 618 69.000] CKT 1</v>
      </c>
      <c r="J4510" s="14">
        <v>1.0499999523162842</v>
      </c>
      <c r="K4510" s="7">
        <f t="shared" si="140"/>
        <v>524.99997615814209</v>
      </c>
      <c r="L4510" s="14">
        <v>1.0499999523162842</v>
      </c>
      <c r="M4510" s="7">
        <f t="shared" si="141"/>
        <v>524.99997615814209</v>
      </c>
      <c r="N4510" s="20">
        <v>0</v>
      </c>
      <c r="O4510" s="20">
        <v>0</v>
      </c>
      <c r="P4510" s="5"/>
      <c r="Q4510" s="5"/>
    </row>
    <row r="4511" spans="1:17" hidden="1" x14ac:dyDescent="0.3">
      <c r="F4511" s="7"/>
      <c r="G4511" s="7"/>
      <c r="I4511" s="1" t="str">
        <f>IF(ISBLANK(H4511),"", IF(EXACT(LEFT(H4511,6),"SINGLE"),VLOOKUP(H4511,'Contingency Events'!A:G,2,FALSE),H4511))</f>
        <v/>
      </c>
      <c r="K4511" s="7" t="str">
        <f t="shared" si="140"/>
        <v/>
      </c>
      <c r="M4511" s="7" t="str">
        <f t="shared" si="141"/>
        <v/>
      </c>
    </row>
    <row r="4512" spans="1:17" hidden="1" x14ac:dyDescent="0.3">
      <c r="A4512" s="1">
        <v>341584</v>
      </c>
      <c r="B4512" s="1" t="s">
        <v>3959</v>
      </c>
      <c r="C4512" s="1">
        <v>69</v>
      </c>
      <c r="D4512" s="6" t="s">
        <v>1939</v>
      </c>
      <c r="E4512" s="1" t="s">
        <v>1940</v>
      </c>
      <c r="F4512" s="7">
        <v>0.93999999761581421</v>
      </c>
      <c r="G4512" s="7">
        <v>1.0499999523162842</v>
      </c>
      <c r="H4512" s="1" t="s">
        <v>7928</v>
      </c>
      <c r="I4512" s="1" t="str">
        <f>IF(ISBLANK(H4512),"", IF(EXACT(LEFT(H4512,6),"SINGLE"),VLOOKUP(H4512,'Contingency Events'!A:G,2,FALSE),H4512))</f>
        <v>OPEN LINE FROM BUS 324509 [2EASTVIEW   69.000] TO BUS 324914 [2M-V CLARK T69.000] CKT 1</v>
      </c>
      <c r="J4512" s="11">
        <v>0.93965440988540649</v>
      </c>
      <c r="K4512" s="7">
        <f t="shared" si="140"/>
        <v>64.836154282093048</v>
      </c>
      <c r="L4512" s="11">
        <v>0.93965274095535278</v>
      </c>
      <c r="M4512" s="7">
        <f t="shared" si="141"/>
        <v>64.836039125919342</v>
      </c>
      <c r="N4512" s="19">
        <v>-1.6689300537109375E-6</v>
      </c>
      <c r="O4512" s="19">
        <v>-3.4725666046142578E-4</v>
      </c>
    </row>
    <row r="4513" spans="1:17" hidden="1" x14ac:dyDescent="0.3">
      <c r="A4513" s="1">
        <v>342844</v>
      </c>
      <c r="B4513" s="1" t="s">
        <v>3960</v>
      </c>
      <c r="C4513" s="1">
        <v>500</v>
      </c>
      <c r="D4513" s="6" t="s">
        <v>1939</v>
      </c>
      <c r="E4513" s="1" t="s">
        <v>1940</v>
      </c>
      <c r="F4513" s="7">
        <v>0.93999999761581421</v>
      </c>
      <c r="G4513" s="7">
        <v>1.0499999523162842</v>
      </c>
      <c r="H4513" s="1" t="s">
        <v>7928</v>
      </c>
      <c r="I4513" s="1" t="str">
        <f>IF(ISBLANK(H4513),"", IF(EXACT(LEFT(H4513,6),"SINGLE"),VLOOKUP(H4513,'Contingency Events'!A:G,2,FALSE),H4513))</f>
        <v>OPEN LINE FROM BUS 324509 [2EASTVIEW   69.000] TO BUS 324914 [2M-V CLARK T69.000] CKT 1</v>
      </c>
      <c r="J4513" s="11">
        <v>1.0499999523162842</v>
      </c>
      <c r="K4513" s="7">
        <f t="shared" si="140"/>
        <v>524.99997615814209</v>
      </c>
      <c r="L4513" s="11">
        <v>1.0499999523162842</v>
      </c>
      <c r="M4513" s="7">
        <f t="shared" si="141"/>
        <v>524.99997615814209</v>
      </c>
      <c r="N4513" s="19">
        <v>0</v>
      </c>
      <c r="O4513" s="19">
        <v>0</v>
      </c>
    </row>
    <row r="4514" spans="1:17" hidden="1" x14ac:dyDescent="0.3">
      <c r="F4514" s="7"/>
      <c r="G4514" s="7"/>
      <c r="I4514" s="1" t="str">
        <f>IF(ISBLANK(H4514),"", IF(EXACT(LEFT(H4514,6),"SINGLE"),VLOOKUP(H4514,'Contingency Events'!A:G,2,FALSE),H4514))</f>
        <v/>
      </c>
      <c r="K4514" s="7" t="str">
        <f t="shared" si="140"/>
        <v/>
      </c>
      <c r="M4514" s="7" t="str">
        <f t="shared" si="141"/>
        <v/>
      </c>
    </row>
    <row r="4515" spans="1:17" hidden="1" x14ac:dyDescent="0.3">
      <c r="A4515" s="5">
        <v>341584</v>
      </c>
      <c r="B4515" s="5" t="s">
        <v>3959</v>
      </c>
      <c r="C4515" s="5">
        <v>69</v>
      </c>
      <c r="D4515" s="8" t="s">
        <v>1939</v>
      </c>
      <c r="E4515" s="5" t="s">
        <v>1940</v>
      </c>
      <c r="F4515" s="13">
        <v>0.93999999761581421</v>
      </c>
      <c r="G4515" s="13">
        <v>1.0499999523162842</v>
      </c>
      <c r="H4515" s="5" t="s">
        <v>7930</v>
      </c>
      <c r="I4515" s="1" t="str">
        <f>IF(ISBLANK(H4515),"", IF(EXACT(LEFT(H4515,6),"SINGLE"),VLOOKUP(H4515,'Contingency Events'!A:G,2,FALSE),H4515))</f>
        <v>OPEN LINE FROM BUS 324510 [2EASTWOOD   69.000] TO BUS 324729 [2SIMPSONVILL69.000] CKT 1</v>
      </c>
      <c r="J4515" s="14">
        <v>0.93965440988540649</v>
      </c>
      <c r="K4515" s="7">
        <f t="shared" si="140"/>
        <v>64.836154282093048</v>
      </c>
      <c r="L4515" s="14">
        <v>0.93970358371734619</v>
      </c>
      <c r="M4515" s="7">
        <f t="shared" si="141"/>
        <v>64.839547276496887</v>
      </c>
      <c r="N4515" s="20">
        <v>4.9173831939697266E-5</v>
      </c>
      <c r="O4515" s="20">
        <v>-2.9641389846801758E-4</v>
      </c>
      <c r="P4515" s="5"/>
      <c r="Q4515" s="5"/>
    </row>
    <row r="4516" spans="1:17" hidden="1" x14ac:dyDescent="0.3">
      <c r="A4516" s="5">
        <v>342844</v>
      </c>
      <c r="B4516" s="5" t="s">
        <v>3960</v>
      </c>
      <c r="C4516" s="5">
        <v>500</v>
      </c>
      <c r="D4516" s="8" t="s">
        <v>1939</v>
      </c>
      <c r="E4516" s="5" t="s">
        <v>1940</v>
      </c>
      <c r="F4516" s="13">
        <v>0.93999999761581421</v>
      </c>
      <c r="G4516" s="13">
        <v>1.0499999523162842</v>
      </c>
      <c r="H4516" s="5" t="s">
        <v>7930</v>
      </c>
      <c r="I4516" s="1" t="str">
        <f>IF(ISBLANK(H4516),"", IF(EXACT(LEFT(H4516,6),"SINGLE"),VLOOKUP(H4516,'Contingency Events'!A:G,2,FALSE),H4516))</f>
        <v>OPEN LINE FROM BUS 324510 [2EASTWOOD   69.000] TO BUS 324729 [2SIMPSONVILL69.000] CKT 1</v>
      </c>
      <c r="J4516" s="14">
        <v>1.0499999523162842</v>
      </c>
      <c r="K4516" s="7">
        <f t="shared" si="140"/>
        <v>524.99997615814209</v>
      </c>
      <c r="L4516" s="14">
        <v>1.0499999523162842</v>
      </c>
      <c r="M4516" s="7">
        <f t="shared" si="141"/>
        <v>524.99997615814209</v>
      </c>
      <c r="N4516" s="20">
        <v>0</v>
      </c>
      <c r="O4516" s="20">
        <v>0</v>
      </c>
      <c r="P4516" s="5"/>
      <c r="Q4516" s="5"/>
    </row>
    <row r="4517" spans="1:17" hidden="1" x14ac:dyDescent="0.3">
      <c r="F4517" s="7"/>
      <c r="G4517" s="7"/>
      <c r="I4517" s="1" t="str">
        <f>IF(ISBLANK(H4517),"", IF(EXACT(LEFT(H4517,6),"SINGLE"),VLOOKUP(H4517,'Contingency Events'!A:G,2,FALSE),H4517))</f>
        <v/>
      </c>
      <c r="K4517" s="7" t="str">
        <f t="shared" si="140"/>
        <v/>
      </c>
      <c r="M4517" s="7" t="str">
        <f t="shared" si="141"/>
        <v/>
      </c>
    </row>
    <row r="4518" spans="1:17" hidden="1" x14ac:dyDescent="0.3">
      <c r="A4518" s="1">
        <v>341584</v>
      </c>
      <c r="B4518" s="1" t="s">
        <v>3959</v>
      </c>
      <c r="C4518" s="1">
        <v>69</v>
      </c>
      <c r="D4518" s="6" t="s">
        <v>1939</v>
      </c>
      <c r="E4518" s="1" t="s">
        <v>1940</v>
      </c>
      <c r="F4518" s="7">
        <v>0.93999999761581421</v>
      </c>
      <c r="G4518" s="7">
        <v>1.0499999523162842</v>
      </c>
      <c r="H4518" s="1" t="s">
        <v>7932</v>
      </c>
      <c r="I4518" s="1" t="str">
        <f>IF(ISBLANK(H4518),"", IF(EXACT(LEFT(H4518,6),"SINGLE"),VLOOKUP(H4518,'Contingency Events'!A:G,2,FALSE),H4518))</f>
        <v>OPEN LINE FROM BUS 324511 [2ECHOLS     69.000] TO BUS 324584 [2INDIAN HILL69.000] CKT 1</v>
      </c>
      <c r="J4518" s="11">
        <v>0.93965440988540649</v>
      </c>
      <c r="K4518" s="7">
        <f t="shared" si="140"/>
        <v>64.836154282093048</v>
      </c>
      <c r="L4518" s="11">
        <v>0.93965506553649902</v>
      </c>
      <c r="M4518" s="7">
        <f t="shared" si="141"/>
        <v>64.836199522018433</v>
      </c>
      <c r="N4518" s="19">
        <v>6.5565109252929688E-7</v>
      </c>
      <c r="O4518" s="19">
        <v>-3.4493207931518555E-4</v>
      </c>
    </row>
    <row r="4519" spans="1:17" hidden="1" x14ac:dyDescent="0.3">
      <c r="A4519" s="1">
        <v>342844</v>
      </c>
      <c r="B4519" s="1" t="s">
        <v>3960</v>
      </c>
      <c r="C4519" s="1">
        <v>500</v>
      </c>
      <c r="D4519" s="6" t="s">
        <v>1939</v>
      </c>
      <c r="E4519" s="1" t="s">
        <v>1940</v>
      </c>
      <c r="F4519" s="7">
        <v>0.93999999761581421</v>
      </c>
      <c r="G4519" s="7">
        <v>1.0499999523162842</v>
      </c>
      <c r="H4519" s="1" t="s">
        <v>7932</v>
      </c>
      <c r="I4519" s="1" t="str">
        <f>IF(ISBLANK(H4519),"", IF(EXACT(LEFT(H4519,6),"SINGLE"),VLOOKUP(H4519,'Contingency Events'!A:G,2,FALSE),H4519))</f>
        <v>OPEN LINE FROM BUS 324511 [2ECHOLS     69.000] TO BUS 324584 [2INDIAN HILL69.000] CKT 1</v>
      </c>
      <c r="J4519" s="11">
        <v>1.0499999523162842</v>
      </c>
      <c r="K4519" s="7">
        <f t="shared" si="140"/>
        <v>524.99997615814209</v>
      </c>
      <c r="L4519" s="11">
        <v>1.0499999523162842</v>
      </c>
      <c r="M4519" s="7">
        <f t="shared" si="141"/>
        <v>524.99997615814209</v>
      </c>
      <c r="N4519" s="19">
        <v>0</v>
      </c>
      <c r="O4519" s="19">
        <v>0</v>
      </c>
    </row>
    <row r="4520" spans="1:17" hidden="1" x14ac:dyDescent="0.3">
      <c r="F4520" s="7"/>
      <c r="G4520" s="7"/>
      <c r="I4520" s="1" t="str">
        <f>IF(ISBLANK(H4520),"", IF(EXACT(LEFT(H4520,6),"SINGLE"),VLOOKUP(H4520,'Contingency Events'!A:G,2,FALSE),H4520))</f>
        <v/>
      </c>
      <c r="K4520" s="7" t="str">
        <f t="shared" si="140"/>
        <v/>
      </c>
      <c r="M4520" s="7" t="str">
        <f t="shared" si="141"/>
        <v/>
      </c>
    </row>
    <row r="4521" spans="1:17" hidden="1" x14ac:dyDescent="0.3">
      <c r="A4521" s="5">
        <v>341584</v>
      </c>
      <c r="B4521" s="5" t="s">
        <v>3959</v>
      </c>
      <c r="C4521" s="5">
        <v>69</v>
      </c>
      <c r="D4521" s="8" t="s">
        <v>1939</v>
      </c>
      <c r="E4521" s="5" t="s">
        <v>1940</v>
      </c>
      <c r="F4521" s="13">
        <v>0.93999999761581421</v>
      </c>
      <c r="G4521" s="13">
        <v>1.0499999523162842</v>
      </c>
      <c r="H4521" s="5" t="s">
        <v>7934</v>
      </c>
      <c r="I4521" s="1" t="str">
        <f>IF(ISBLANK(H4521),"", IF(EXACT(LEFT(H4521,6),"SINGLE"),VLOOKUP(H4521,'Contingency Events'!A:G,2,FALSE),H4521))</f>
        <v>OPEN LINE FROM BUS 324511 [2ECHOLS     69.000] TO BUS 324959 [2SIMMONS    69.000] CKT 1</v>
      </c>
      <c r="J4521" s="14">
        <v>0.93965440988540649</v>
      </c>
      <c r="K4521" s="7">
        <f t="shared" si="140"/>
        <v>64.836154282093048</v>
      </c>
      <c r="L4521" s="14">
        <v>0.93965506553649902</v>
      </c>
      <c r="M4521" s="7">
        <f t="shared" si="141"/>
        <v>64.836199522018433</v>
      </c>
      <c r="N4521" s="20">
        <v>6.5565109252929688E-7</v>
      </c>
      <c r="O4521" s="20">
        <v>-3.4493207931518555E-4</v>
      </c>
      <c r="P4521" s="5"/>
      <c r="Q4521" s="5"/>
    </row>
    <row r="4522" spans="1:17" hidden="1" x14ac:dyDescent="0.3">
      <c r="A4522" s="5">
        <v>342844</v>
      </c>
      <c r="B4522" s="5" t="s">
        <v>3960</v>
      </c>
      <c r="C4522" s="5">
        <v>500</v>
      </c>
      <c r="D4522" s="8" t="s">
        <v>1939</v>
      </c>
      <c r="E4522" s="5" t="s">
        <v>1940</v>
      </c>
      <c r="F4522" s="13">
        <v>0.93999999761581421</v>
      </c>
      <c r="G4522" s="13">
        <v>1.0499999523162842</v>
      </c>
      <c r="H4522" s="5" t="s">
        <v>7934</v>
      </c>
      <c r="I4522" s="1" t="str">
        <f>IF(ISBLANK(H4522),"", IF(EXACT(LEFT(H4522,6),"SINGLE"),VLOOKUP(H4522,'Contingency Events'!A:G,2,FALSE),H4522))</f>
        <v>OPEN LINE FROM BUS 324511 [2ECHOLS     69.000] TO BUS 324959 [2SIMMONS    69.000] CKT 1</v>
      </c>
      <c r="J4522" s="14">
        <v>1.0499999523162842</v>
      </c>
      <c r="K4522" s="7">
        <f t="shared" si="140"/>
        <v>524.99997615814209</v>
      </c>
      <c r="L4522" s="14">
        <v>1.0499999523162842</v>
      </c>
      <c r="M4522" s="7">
        <f t="shared" si="141"/>
        <v>524.99997615814209</v>
      </c>
      <c r="N4522" s="20">
        <v>0</v>
      </c>
      <c r="O4522" s="20">
        <v>0</v>
      </c>
      <c r="P4522" s="5"/>
      <c r="Q4522" s="5"/>
    </row>
    <row r="4523" spans="1:17" hidden="1" x14ac:dyDescent="0.3">
      <c r="F4523" s="7"/>
      <c r="G4523" s="7"/>
      <c r="I4523" s="1" t="str">
        <f>IF(ISBLANK(H4523),"", IF(EXACT(LEFT(H4523,6),"SINGLE"),VLOOKUP(H4523,'Contingency Events'!A:G,2,FALSE),H4523))</f>
        <v/>
      </c>
      <c r="K4523" s="7" t="str">
        <f t="shared" si="140"/>
        <v/>
      </c>
      <c r="M4523" s="7" t="str">
        <f t="shared" si="141"/>
        <v/>
      </c>
    </row>
    <row r="4524" spans="1:17" hidden="1" x14ac:dyDescent="0.3">
      <c r="A4524" s="1">
        <v>341584</v>
      </c>
      <c r="B4524" s="1" t="s">
        <v>3959</v>
      </c>
      <c r="C4524" s="1">
        <v>69</v>
      </c>
      <c r="D4524" s="6" t="s">
        <v>1939</v>
      </c>
      <c r="E4524" s="1" t="s">
        <v>1940</v>
      </c>
      <c r="F4524" s="7">
        <v>0.93999999761581421</v>
      </c>
      <c r="G4524" s="7">
        <v>1.0499999523162842</v>
      </c>
      <c r="H4524" s="1" t="s">
        <v>7936</v>
      </c>
      <c r="I4524" s="1" t="str">
        <f>IF(ISBLANK(H4524),"", IF(EXACT(LEFT(H4524,6),"SINGLE"),VLOOKUP(H4524,'Contingency Events'!A:G,2,FALSE),H4524))</f>
        <v>OPEN LINE FROM BUS 324512 [2EDDYV PR TP69.000] TO BUS 324693 [2PRINCETON  69.000] CKT 1</v>
      </c>
      <c r="J4524" s="11">
        <v>0.93965440988540649</v>
      </c>
      <c r="K4524" s="7">
        <f t="shared" si="140"/>
        <v>64.836154282093048</v>
      </c>
      <c r="L4524" s="11">
        <v>0.93965888023376465</v>
      </c>
      <c r="M4524" s="7">
        <f t="shared" si="141"/>
        <v>64.836462736129761</v>
      </c>
      <c r="N4524" s="19">
        <v>4.4703483581542969E-6</v>
      </c>
      <c r="O4524" s="19">
        <v>-3.4111738204956055E-4</v>
      </c>
    </row>
    <row r="4525" spans="1:17" hidden="1" x14ac:dyDescent="0.3">
      <c r="A4525" s="1">
        <v>342844</v>
      </c>
      <c r="B4525" s="1" t="s">
        <v>3960</v>
      </c>
      <c r="C4525" s="1">
        <v>500</v>
      </c>
      <c r="D4525" s="6" t="s">
        <v>1939</v>
      </c>
      <c r="E4525" s="1" t="s">
        <v>1940</v>
      </c>
      <c r="F4525" s="7">
        <v>0.93999999761581421</v>
      </c>
      <c r="G4525" s="7">
        <v>1.0499999523162842</v>
      </c>
      <c r="H4525" s="1" t="s">
        <v>7936</v>
      </c>
      <c r="I4525" s="1" t="str">
        <f>IF(ISBLANK(H4525),"", IF(EXACT(LEFT(H4525,6),"SINGLE"),VLOOKUP(H4525,'Contingency Events'!A:G,2,FALSE),H4525))</f>
        <v>OPEN LINE FROM BUS 324512 [2EDDYV PR TP69.000] TO BUS 324693 [2PRINCETON  69.000] CKT 1</v>
      </c>
      <c r="J4525" s="11">
        <v>1.0499999523162842</v>
      </c>
      <c r="K4525" s="7">
        <f t="shared" si="140"/>
        <v>524.99997615814209</v>
      </c>
      <c r="L4525" s="11">
        <v>1.0499999523162842</v>
      </c>
      <c r="M4525" s="7">
        <f t="shared" si="141"/>
        <v>524.99997615814209</v>
      </c>
      <c r="N4525" s="19">
        <v>0</v>
      </c>
      <c r="O4525" s="19">
        <v>0</v>
      </c>
    </row>
    <row r="4526" spans="1:17" hidden="1" x14ac:dyDescent="0.3">
      <c r="F4526" s="7"/>
      <c r="G4526" s="7"/>
      <c r="I4526" s="1" t="str">
        <f>IF(ISBLANK(H4526),"", IF(EXACT(LEFT(H4526,6),"SINGLE"),VLOOKUP(H4526,'Contingency Events'!A:G,2,FALSE),H4526))</f>
        <v/>
      </c>
      <c r="K4526" s="7" t="str">
        <f t="shared" si="140"/>
        <v/>
      </c>
      <c r="M4526" s="7" t="str">
        <f t="shared" si="141"/>
        <v/>
      </c>
    </row>
    <row r="4527" spans="1:17" hidden="1" x14ac:dyDescent="0.3">
      <c r="A4527" s="5">
        <v>341584</v>
      </c>
      <c r="B4527" s="5" t="s">
        <v>3959</v>
      </c>
      <c r="C4527" s="5">
        <v>69</v>
      </c>
      <c r="D4527" s="8" t="s">
        <v>1939</v>
      </c>
      <c r="E4527" s="5" t="s">
        <v>1940</v>
      </c>
      <c r="F4527" s="13">
        <v>0.93999999761581421</v>
      </c>
      <c r="G4527" s="13">
        <v>1.0499999523162842</v>
      </c>
      <c r="H4527" s="5" t="s">
        <v>7938</v>
      </c>
      <c r="I4527" s="1" t="str">
        <f>IF(ISBLANK(H4527),"", IF(EXACT(LEFT(H4527,6),"SINGLE"),VLOOKUP(H4527,'Contingency Events'!A:G,2,FALSE),H4527))</f>
        <v>OPEN LINE FROM BUS 324513 [2EDDYVILLE  69.000] TO BUS 324693 [2PRINCETON  69.000] CKT 1</v>
      </c>
      <c r="J4527" s="14">
        <v>0.93965440988540649</v>
      </c>
      <c r="K4527" s="7">
        <f t="shared" si="140"/>
        <v>64.836154282093048</v>
      </c>
      <c r="L4527" s="14">
        <v>0.93965435028076172</v>
      </c>
      <c r="M4527" s="7">
        <f t="shared" si="141"/>
        <v>64.836150169372559</v>
      </c>
      <c r="N4527" s="20">
        <v>-5.9604644775390625E-8</v>
      </c>
      <c r="O4527" s="20">
        <v>-3.4564733505249023E-4</v>
      </c>
      <c r="P4527" s="5"/>
      <c r="Q4527" s="5"/>
    </row>
    <row r="4528" spans="1:17" hidden="1" x14ac:dyDescent="0.3">
      <c r="A4528" s="5">
        <v>342844</v>
      </c>
      <c r="B4528" s="5" t="s">
        <v>3960</v>
      </c>
      <c r="C4528" s="5">
        <v>500</v>
      </c>
      <c r="D4528" s="8" t="s">
        <v>1939</v>
      </c>
      <c r="E4528" s="5" t="s">
        <v>1940</v>
      </c>
      <c r="F4528" s="13">
        <v>0.93999999761581421</v>
      </c>
      <c r="G4528" s="13">
        <v>1.0499999523162842</v>
      </c>
      <c r="H4528" s="5" t="s">
        <v>7938</v>
      </c>
      <c r="I4528" s="1" t="str">
        <f>IF(ISBLANK(H4528),"", IF(EXACT(LEFT(H4528,6),"SINGLE"),VLOOKUP(H4528,'Contingency Events'!A:G,2,FALSE),H4528))</f>
        <v>OPEN LINE FROM BUS 324513 [2EDDYVILLE  69.000] TO BUS 324693 [2PRINCETON  69.000] CKT 1</v>
      </c>
      <c r="J4528" s="14">
        <v>1.0499999523162842</v>
      </c>
      <c r="K4528" s="7">
        <f t="shared" si="140"/>
        <v>524.99997615814209</v>
      </c>
      <c r="L4528" s="14">
        <v>1.0499999523162842</v>
      </c>
      <c r="M4528" s="7">
        <f t="shared" si="141"/>
        <v>524.99997615814209</v>
      </c>
      <c r="N4528" s="20">
        <v>0</v>
      </c>
      <c r="O4528" s="20">
        <v>0</v>
      </c>
      <c r="P4528" s="5"/>
      <c r="Q4528" s="5"/>
    </row>
    <row r="4529" spans="1:17" hidden="1" x14ac:dyDescent="0.3">
      <c r="F4529" s="7"/>
      <c r="G4529" s="7"/>
      <c r="I4529" s="1" t="str">
        <f>IF(ISBLANK(H4529),"", IF(EXACT(LEFT(H4529,6),"SINGLE"),VLOOKUP(H4529,'Contingency Events'!A:G,2,FALSE),H4529))</f>
        <v/>
      </c>
      <c r="K4529" s="7" t="str">
        <f t="shared" si="140"/>
        <v/>
      </c>
      <c r="M4529" s="7" t="str">
        <f t="shared" si="141"/>
        <v/>
      </c>
    </row>
    <row r="4530" spans="1:17" hidden="1" x14ac:dyDescent="0.3">
      <c r="A4530" s="1">
        <v>341584</v>
      </c>
      <c r="B4530" s="1" t="s">
        <v>3959</v>
      </c>
      <c r="C4530" s="1">
        <v>69</v>
      </c>
      <c r="D4530" s="6" t="s">
        <v>1939</v>
      </c>
      <c r="E4530" s="1" t="s">
        <v>1940</v>
      </c>
      <c r="F4530" s="7">
        <v>0.93999999761581421</v>
      </c>
      <c r="G4530" s="7">
        <v>1.0499999523162842</v>
      </c>
      <c r="H4530" s="1" t="s">
        <v>7940</v>
      </c>
      <c r="I4530" s="1" t="str">
        <f>IF(ISBLANK(H4530),"", IF(EXACT(LEFT(H4530,6),"SINGLE"),VLOOKUP(H4530,'Contingency Events'!A:G,2,FALSE),H4530))</f>
        <v>OPEN LINE FROM BUS 324513 [2EDDYVILLE  69.000] TO BUS 324885 [2KUTTAWA    69.000] CKT 1</v>
      </c>
      <c r="J4530" s="11">
        <v>0.93965440988540649</v>
      </c>
      <c r="K4530" s="7">
        <f t="shared" si="140"/>
        <v>64.836154282093048</v>
      </c>
      <c r="L4530" s="11">
        <v>0.9396546483039856</v>
      </c>
      <c r="M4530" s="7">
        <f t="shared" si="141"/>
        <v>64.836170732975006</v>
      </c>
      <c r="N4530" s="19">
        <v>2.384185791015625E-7</v>
      </c>
      <c r="O4530" s="19">
        <v>-3.4534931182861328E-4</v>
      </c>
    </row>
    <row r="4531" spans="1:17" hidden="1" x14ac:dyDescent="0.3">
      <c r="A4531" s="1">
        <v>342844</v>
      </c>
      <c r="B4531" s="1" t="s">
        <v>3960</v>
      </c>
      <c r="C4531" s="1">
        <v>500</v>
      </c>
      <c r="D4531" s="6" t="s">
        <v>1939</v>
      </c>
      <c r="E4531" s="1" t="s">
        <v>1940</v>
      </c>
      <c r="F4531" s="7">
        <v>0.93999999761581421</v>
      </c>
      <c r="G4531" s="7">
        <v>1.0499999523162842</v>
      </c>
      <c r="H4531" s="1" t="s">
        <v>7940</v>
      </c>
      <c r="I4531" s="1" t="str">
        <f>IF(ISBLANK(H4531),"", IF(EXACT(LEFT(H4531,6),"SINGLE"),VLOOKUP(H4531,'Contingency Events'!A:G,2,FALSE),H4531))</f>
        <v>OPEN LINE FROM BUS 324513 [2EDDYVILLE  69.000] TO BUS 324885 [2KUTTAWA    69.000] CKT 1</v>
      </c>
      <c r="J4531" s="11">
        <v>1.0499999523162842</v>
      </c>
      <c r="K4531" s="7">
        <f t="shared" si="140"/>
        <v>524.99997615814209</v>
      </c>
      <c r="L4531" s="11">
        <v>1.0499999523162842</v>
      </c>
      <c r="M4531" s="7">
        <f t="shared" si="141"/>
        <v>524.99997615814209</v>
      </c>
      <c r="N4531" s="19">
        <v>0</v>
      </c>
      <c r="O4531" s="19">
        <v>0</v>
      </c>
    </row>
    <row r="4532" spans="1:17" hidden="1" x14ac:dyDescent="0.3">
      <c r="F4532" s="7"/>
      <c r="G4532" s="7"/>
      <c r="I4532" s="1" t="str">
        <f>IF(ISBLANK(H4532),"", IF(EXACT(LEFT(H4532,6),"SINGLE"),VLOOKUP(H4532,'Contingency Events'!A:G,2,FALSE),H4532))</f>
        <v/>
      </c>
      <c r="K4532" s="7" t="str">
        <f t="shared" si="140"/>
        <v/>
      </c>
      <c r="M4532" s="7" t="str">
        <f t="shared" si="141"/>
        <v/>
      </c>
    </row>
    <row r="4533" spans="1:17" hidden="1" x14ac:dyDescent="0.3">
      <c r="A4533" s="5">
        <v>341584</v>
      </c>
      <c r="B4533" s="5" t="s">
        <v>3959</v>
      </c>
      <c r="C4533" s="5">
        <v>69</v>
      </c>
      <c r="D4533" s="8" t="s">
        <v>1939</v>
      </c>
      <c r="E4533" s="5" t="s">
        <v>1940</v>
      </c>
      <c r="F4533" s="13">
        <v>0.93999999761581421</v>
      </c>
      <c r="G4533" s="13">
        <v>1.0499999523162842</v>
      </c>
      <c r="H4533" s="5" t="s">
        <v>7942</v>
      </c>
      <c r="I4533" s="1" t="str">
        <f>IF(ISBLANK(H4533),"", IF(EXACT(LEFT(H4533,6),"SINGLE"),VLOOKUP(H4533,'Contingency Events'!A:G,2,FALSE),H4533))</f>
        <v>OPEN LINE FROM BUS 324514 [2ELIHU      69.000] TO BUS 324531 [2FERGUSON SO69.000] CKT 1</v>
      </c>
      <c r="J4533" s="14">
        <v>0.93965440988540649</v>
      </c>
      <c r="K4533" s="7">
        <f t="shared" si="140"/>
        <v>64.836154282093048</v>
      </c>
      <c r="L4533" s="14">
        <v>0.93965041637420654</v>
      </c>
      <c r="M4533" s="7">
        <f t="shared" si="141"/>
        <v>64.835878729820251</v>
      </c>
      <c r="N4533" s="20">
        <v>-3.9935111999511719E-6</v>
      </c>
      <c r="O4533" s="20">
        <v>-3.4958124160766602E-4</v>
      </c>
      <c r="P4533" s="5"/>
      <c r="Q4533" s="5"/>
    </row>
    <row r="4534" spans="1:17" hidden="1" x14ac:dyDescent="0.3">
      <c r="A4534" s="5">
        <v>342844</v>
      </c>
      <c r="B4534" s="5" t="s">
        <v>3960</v>
      </c>
      <c r="C4534" s="5">
        <v>500</v>
      </c>
      <c r="D4534" s="8" t="s">
        <v>1939</v>
      </c>
      <c r="E4534" s="5" t="s">
        <v>1940</v>
      </c>
      <c r="F4534" s="13">
        <v>0.93999999761581421</v>
      </c>
      <c r="G4534" s="13">
        <v>1.0499999523162842</v>
      </c>
      <c r="H4534" s="5" t="s">
        <v>7942</v>
      </c>
      <c r="I4534" s="1" t="str">
        <f>IF(ISBLANK(H4534),"", IF(EXACT(LEFT(H4534,6),"SINGLE"),VLOOKUP(H4534,'Contingency Events'!A:G,2,FALSE),H4534))</f>
        <v>OPEN LINE FROM BUS 324514 [2ELIHU      69.000] TO BUS 324531 [2FERGUSON SO69.000] CKT 1</v>
      </c>
      <c r="J4534" s="14">
        <v>1.0499999523162842</v>
      </c>
      <c r="K4534" s="7">
        <f t="shared" si="140"/>
        <v>524.99997615814209</v>
      </c>
      <c r="L4534" s="14">
        <v>1.0499999523162842</v>
      </c>
      <c r="M4534" s="7">
        <f t="shared" si="141"/>
        <v>524.99997615814209</v>
      </c>
      <c r="N4534" s="20">
        <v>0</v>
      </c>
      <c r="O4534" s="20">
        <v>0</v>
      </c>
      <c r="P4534" s="5"/>
      <c r="Q4534" s="5"/>
    </row>
    <row r="4535" spans="1:17" hidden="1" x14ac:dyDescent="0.3">
      <c r="F4535" s="7"/>
      <c r="G4535" s="7"/>
      <c r="I4535" s="1" t="str">
        <f>IF(ISBLANK(H4535),"", IF(EXACT(LEFT(H4535,6),"SINGLE"),VLOOKUP(H4535,'Contingency Events'!A:G,2,FALSE),H4535))</f>
        <v/>
      </c>
      <c r="K4535" s="7" t="str">
        <f t="shared" si="140"/>
        <v/>
      </c>
      <c r="M4535" s="7" t="str">
        <f t="shared" si="141"/>
        <v/>
      </c>
    </row>
    <row r="4536" spans="1:17" hidden="1" x14ac:dyDescent="0.3">
      <c r="A4536" s="1">
        <v>341584</v>
      </c>
      <c r="B4536" s="1" t="s">
        <v>3959</v>
      </c>
      <c r="C4536" s="1">
        <v>69</v>
      </c>
      <c r="D4536" s="6" t="s">
        <v>1939</v>
      </c>
      <c r="E4536" s="1" t="s">
        <v>1940</v>
      </c>
      <c r="F4536" s="7">
        <v>0.93999999761581421</v>
      </c>
      <c r="G4536" s="7">
        <v>1.0499999523162842</v>
      </c>
      <c r="H4536" s="1" t="s">
        <v>7944</v>
      </c>
      <c r="I4536" s="1" t="str">
        <f>IF(ISBLANK(H4536),"", IF(EXACT(LEFT(H4536,6),"SINGLE"),VLOOKUP(H4536,'Contingency Events'!A:G,2,FALSE),H4536))</f>
        <v>OPEN LINE FROM BUS 324514 [2ELIHU      69.000] TO BUS 324654 [2MT VIC EK J69.000] CKT 1</v>
      </c>
      <c r="J4536" s="11">
        <v>0.93965440988540649</v>
      </c>
      <c r="K4536" s="7">
        <f t="shared" si="140"/>
        <v>64.836154282093048</v>
      </c>
      <c r="L4536" s="11">
        <v>0.93964791297912598</v>
      </c>
      <c r="M4536" s="7">
        <f t="shared" si="141"/>
        <v>64.835705995559692</v>
      </c>
      <c r="N4536" s="19">
        <v>-6.4969062805175781E-6</v>
      </c>
      <c r="O4536" s="19">
        <v>-3.5208463668823242E-4</v>
      </c>
    </row>
    <row r="4537" spans="1:17" hidden="1" x14ac:dyDescent="0.3">
      <c r="A4537" s="1">
        <v>342844</v>
      </c>
      <c r="B4537" s="1" t="s">
        <v>3960</v>
      </c>
      <c r="C4537" s="1">
        <v>500</v>
      </c>
      <c r="D4537" s="6" t="s">
        <v>1939</v>
      </c>
      <c r="E4537" s="1" t="s">
        <v>1940</v>
      </c>
      <c r="F4537" s="7">
        <v>0.93999999761581421</v>
      </c>
      <c r="G4537" s="7">
        <v>1.0499999523162842</v>
      </c>
      <c r="H4537" s="1" t="s">
        <v>7944</v>
      </c>
      <c r="I4537" s="1" t="str">
        <f>IF(ISBLANK(H4537),"", IF(EXACT(LEFT(H4537,6),"SINGLE"),VLOOKUP(H4537,'Contingency Events'!A:G,2,FALSE),H4537))</f>
        <v>OPEN LINE FROM BUS 324514 [2ELIHU      69.000] TO BUS 324654 [2MT VIC EK J69.000] CKT 1</v>
      </c>
      <c r="J4537" s="11">
        <v>1.0499999523162842</v>
      </c>
      <c r="K4537" s="7">
        <f t="shared" si="140"/>
        <v>524.99997615814209</v>
      </c>
      <c r="L4537" s="11">
        <v>1.0499999523162842</v>
      </c>
      <c r="M4537" s="7">
        <f t="shared" si="141"/>
        <v>524.99997615814209</v>
      </c>
      <c r="N4537" s="19">
        <v>0</v>
      </c>
      <c r="O4537" s="19">
        <v>0</v>
      </c>
    </row>
    <row r="4538" spans="1:17" hidden="1" x14ac:dyDescent="0.3">
      <c r="F4538" s="7"/>
      <c r="G4538" s="7"/>
      <c r="I4538" s="1" t="str">
        <f>IF(ISBLANK(H4538),"", IF(EXACT(LEFT(H4538,6),"SINGLE"),VLOOKUP(H4538,'Contingency Events'!A:G,2,FALSE),H4538))</f>
        <v/>
      </c>
      <c r="K4538" s="7" t="str">
        <f t="shared" si="140"/>
        <v/>
      </c>
      <c r="M4538" s="7" t="str">
        <f t="shared" si="141"/>
        <v/>
      </c>
    </row>
    <row r="4539" spans="1:17" hidden="1" x14ac:dyDescent="0.3">
      <c r="A4539" s="5">
        <v>341584</v>
      </c>
      <c r="B4539" s="5" t="s">
        <v>3959</v>
      </c>
      <c r="C4539" s="5">
        <v>69</v>
      </c>
      <c r="D4539" s="8" t="s">
        <v>1939</v>
      </c>
      <c r="E4539" s="5" t="s">
        <v>1940</v>
      </c>
      <c r="F4539" s="13">
        <v>0.93999999761581421</v>
      </c>
      <c r="G4539" s="13">
        <v>1.0499999523162842</v>
      </c>
      <c r="H4539" s="5" t="s">
        <v>7946</v>
      </c>
      <c r="I4539" s="1" t="str">
        <f>IF(ISBLANK(H4539),"", IF(EXACT(LEFT(H4539,6),"SINGLE"),VLOOKUP(H4539,'Contingency Events'!A:G,2,FALSE),H4539))</f>
        <v>OPEN LINE FROM BUS 324514 [2ELIHU      69.000] TO BUS 324962 [2SOMERSET 1 69.000] CKT 1</v>
      </c>
      <c r="J4539" s="14">
        <v>0.93965440988540649</v>
      </c>
      <c r="K4539" s="7">
        <f t="shared" si="140"/>
        <v>64.836154282093048</v>
      </c>
      <c r="L4539" s="14">
        <v>0.9396897554397583</v>
      </c>
      <c r="M4539" s="7">
        <f t="shared" si="141"/>
        <v>64.838593125343323</v>
      </c>
      <c r="N4539" s="20">
        <v>3.5345554351806641E-5</v>
      </c>
      <c r="O4539" s="20">
        <v>-3.102421760559082E-4</v>
      </c>
      <c r="P4539" s="5"/>
      <c r="Q4539" s="5"/>
    </row>
    <row r="4540" spans="1:17" hidden="1" x14ac:dyDescent="0.3">
      <c r="A4540" s="5">
        <v>342844</v>
      </c>
      <c r="B4540" s="5" t="s">
        <v>3960</v>
      </c>
      <c r="C4540" s="5">
        <v>500</v>
      </c>
      <c r="D4540" s="8" t="s">
        <v>1939</v>
      </c>
      <c r="E4540" s="5" t="s">
        <v>1940</v>
      </c>
      <c r="F4540" s="13">
        <v>0.93999999761581421</v>
      </c>
      <c r="G4540" s="13">
        <v>1.0499999523162842</v>
      </c>
      <c r="H4540" s="5" t="s">
        <v>7946</v>
      </c>
      <c r="I4540" s="1" t="str">
        <f>IF(ISBLANK(H4540),"", IF(EXACT(LEFT(H4540,6),"SINGLE"),VLOOKUP(H4540,'Contingency Events'!A:G,2,FALSE),H4540))</f>
        <v>OPEN LINE FROM BUS 324514 [2ELIHU      69.000] TO BUS 324962 [2SOMERSET 1 69.000] CKT 1</v>
      </c>
      <c r="J4540" s="14">
        <v>1.0499999523162842</v>
      </c>
      <c r="K4540" s="7">
        <f t="shared" si="140"/>
        <v>524.99997615814209</v>
      </c>
      <c r="L4540" s="14">
        <v>1.0499999523162842</v>
      </c>
      <c r="M4540" s="7">
        <f t="shared" si="141"/>
        <v>524.99997615814209</v>
      </c>
      <c r="N4540" s="20">
        <v>0</v>
      </c>
      <c r="O4540" s="20">
        <v>0</v>
      </c>
      <c r="P4540" s="5"/>
      <c r="Q4540" s="5"/>
    </row>
    <row r="4541" spans="1:17" hidden="1" x14ac:dyDescent="0.3">
      <c r="F4541" s="7"/>
      <c r="G4541" s="7"/>
      <c r="I4541" s="1" t="str">
        <f>IF(ISBLANK(H4541),"", IF(EXACT(LEFT(H4541,6),"SINGLE"),VLOOKUP(H4541,'Contingency Events'!A:G,2,FALSE),H4541))</f>
        <v/>
      </c>
      <c r="K4541" s="7" t="str">
        <f t="shared" si="140"/>
        <v/>
      </c>
      <c r="M4541" s="7" t="str">
        <f t="shared" si="141"/>
        <v/>
      </c>
    </row>
    <row r="4542" spans="1:17" hidden="1" x14ac:dyDescent="0.3">
      <c r="A4542" s="1">
        <v>341584</v>
      </c>
      <c r="B4542" s="1" t="s">
        <v>3959</v>
      </c>
      <c r="C4542" s="1">
        <v>69</v>
      </c>
      <c r="D4542" s="6" t="s">
        <v>1939</v>
      </c>
      <c r="E4542" s="1" t="s">
        <v>1940</v>
      </c>
      <c r="F4542" s="7">
        <v>0.93999999761581421</v>
      </c>
      <c r="G4542" s="7">
        <v>1.0499999523162842</v>
      </c>
      <c r="H4542" s="1" t="s">
        <v>7952</v>
      </c>
      <c r="I4542" s="1" t="str">
        <f>IF(ISBLANK(H4542),"", IF(EXACT(LEFT(H4542,6),"SINGLE"),VLOOKUP(H4542,'Contingency Events'!A:G,2,FALSE),H4542))</f>
        <v>OPEN LINE FROM BUS 324515 [2EMANUEL TAP69.000] TO BUS 326530 [2EMANUEL    69.000] CKT 1</v>
      </c>
      <c r="J4542" s="11">
        <v>0.93965440988540649</v>
      </c>
      <c r="K4542" s="7">
        <f t="shared" si="140"/>
        <v>64.836154282093048</v>
      </c>
      <c r="L4542" s="11">
        <v>0.93965297937393188</v>
      </c>
      <c r="M4542" s="7">
        <f t="shared" si="141"/>
        <v>64.8360555768013</v>
      </c>
      <c r="N4542" s="19">
        <v>-1.430511474609375E-6</v>
      </c>
      <c r="O4542" s="19">
        <v>-3.4701824188232422E-4</v>
      </c>
    </row>
    <row r="4543" spans="1:17" hidden="1" x14ac:dyDescent="0.3">
      <c r="A4543" s="1">
        <v>342844</v>
      </c>
      <c r="B4543" s="1" t="s">
        <v>3960</v>
      </c>
      <c r="C4543" s="1">
        <v>500</v>
      </c>
      <c r="D4543" s="6" t="s">
        <v>1939</v>
      </c>
      <c r="E4543" s="1" t="s">
        <v>1940</v>
      </c>
      <c r="F4543" s="7">
        <v>0.93999999761581421</v>
      </c>
      <c r="G4543" s="7">
        <v>1.0499999523162842</v>
      </c>
      <c r="H4543" s="1" t="s">
        <v>7952</v>
      </c>
      <c r="I4543" s="1" t="str">
        <f>IF(ISBLANK(H4543),"", IF(EXACT(LEFT(H4543,6),"SINGLE"),VLOOKUP(H4543,'Contingency Events'!A:G,2,FALSE),H4543))</f>
        <v>OPEN LINE FROM BUS 324515 [2EMANUEL TAP69.000] TO BUS 326530 [2EMANUEL    69.000] CKT 1</v>
      </c>
      <c r="J4543" s="11">
        <v>1.0499999523162842</v>
      </c>
      <c r="K4543" s="7">
        <f t="shared" si="140"/>
        <v>524.99997615814209</v>
      </c>
      <c r="L4543" s="11">
        <v>1.0499999523162842</v>
      </c>
      <c r="M4543" s="7">
        <f t="shared" si="141"/>
        <v>524.99997615814209</v>
      </c>
      <c r="N4543" s="19">
        <v>0</v>
      </c>
      <c r="O4543" s="19">
        <v>0</v>
      </c>
    </row>
    <row r="4544" spans="1:17" hidden="1" x14ac:dyDescent="0.3">
      <c r="F4544" s="7"/>
      <c r="G4544" s="7"/>
      <c r="I4544" s="1" t="str">
        <f>IF(ISBLANK(H4544),"", IF(EXACT(LEFT(H4544,6),"SINGLE"),VLOOKUP(H4544,'Contingency Events'!A:G,2,FALSE),H4544))</f>
        <v/>
      </c>
      <c r="K4544" s="7" t="str">
        <f t="shared" si="140"/>
        <v/>
      </c>
      <c r="M4544" s="7" t="str">
        <f t="shared" si="141"/>
        <v/>
      </c>
    </row>
    <row r="4545" spans="1:17" hidden="1" x14ac:dyDescent="0.3">
      <c r="A4545" s="5">
        <v>341584</v>
      </c>
      <c r="B4545" s="5" t="s">
        <v>3959</v>
      </c>
      <c r="C4545" s="5">
        <v>69</v>
      </c>
      <c r="D4545" s="8" t="s">
        <v>1939</v>
      </c>
      <c r="E4545" s="5" t="s">
        <v>1940</v>
      </c>
      <c r="F4545" s="13">
        <v>0.93999999761581421</v>
      </c>
      <c r="G4545" s="13">
        <v>1.0499999523162842</v>
      </c>
      <c r="H4545" s="5" t="s">
        <v>7956</v>
      </c>
      <c r="I4545" s="1" t="str">
        <f>IF(ISBLANK(H4545),"", IF(EXACT(LEFT(H4545,6),"SINGLE"),VLOOKUP(H4545,'Contingency Events'!A:G,2,FALSE),H4545))</f>
        <v>OPEN LINE FROM BUS 324516 [2EMINENCE KU69.000] TO BUS 324585 [2JERICHO    69.000] CKT 1</v>
      </c>
      <c r="J4545" s="14">
        <v>0.93965440988540649</v>
      </c>
      <c r="K4545" s="7">
        <f t="shared" si="140"/>
        <v>64.836154282093048</v>
      </c>
      <c r="L4545" s="14">
        <v>0.93966764211654663</v>
      </c>
      <c r="M4545" s="7">
        <f t="shared" si="141"/>
        <v>64.837067306041718</v>
      </c>
      <c r="N4545" s="20">
        <v>1.3232231140136719E-5</v>
      </c>
      <c r="O4545" s="20">
        <v>-3.3235549926757813E-4</v>
      </c>
      <c r="P4545" s="5"/>
      <c r="Q4545" s="5"/>
    </row>
    <row r="4546" spans="1:17" hidden="1" x14ac:dyDescent="0.3">
      <c r="A4546" s="5">
        <v>342844</v>
      </c>
      <c r="B4546" s="5" t="s">
        <v>3960</v>
      </c>
      <c r="C4546" s="5">
        <v>500</v>
      </c>
      <c r="D4546" s="8" t="s">
        <v>1939</v>
      </c>
      <c r="E4546" s="5" t="s">
        <v>1940</v>
      </c>
      <c r="F4546" s="13">
        <v>0.93999999761581421</v>
      </c>
      <c r="G4546" s="13">
        <v>1.0499999523162842</v>
      </c>
      <c r="H4546" s="5" t="s">
        <v>7956</v>
      </c>
      <c r="I4546" s="1" t="str">
        <f>IF(ISBLANK(H4546),"", IF(EXACT(LEFT(H4546,6),"SINGLE"),VLOOKUP(H4546,'Contingency Events'!A:G,2,FALSE),H4546))</f>
        <v>OPEN LINE FROM BUS 324516 [2EMINENCE KU69.000] TO BUS 324585 [2JERICHO    69.000] CKT 1</v>
      </c>
      <c r="J4546" s="14">
        <v>1.0499999523162842</v>
      </c>
      <c r="K4546" s="7">
        <f t="shared" si="140"/>
        <v>524.99997615814209</v>
      </c>
      <c r="L4546" s="14">
        <v>1.0499999523162842</v>
      </c>
      <c r="M4546" s="7">
        <f t="shared" si="141"/>
        <v>524.99997615814209</v>
      </c>
      <c r="N4546" s="20">
        <v>0</v>
      </c>
      <c r="O4546" s="20">
        <v>0</v>
      </c>
      <c r="P4546" s="5"/>
      <c r="Q4546" s="5"/>
    </row>
    <row r="4547" spans="1:17" hidden="1" x14ac:dyDescent="0.3">
      <c r="F4547" s="7"/>
      <c r="G4547" s="7"/>
      <c r="I4547" s="1" t="str">
        <f>IF(ISBLANK(H4547),"", IF(EXACT(LEFT(H4547,6),"SINGLE"),VLOOKUP(H4547,'Contingency Events'!A:G,2,FALSE),H4547))</f>
        <v/>
      </c>
      <c r="K4547" s="7" t="str">
        <f t="shared" ref="K4547:K4610" si="142">IF(C4547&gt;0,C4547*J4547,"")</f>
        <v/>
      </c>
      <c r="M4547" s="7" t="str">
        <f t="shared" ref="M4547:M4610" si="143">IF(L4547&gt;0,C4547*L4547,"")</f>
        <v/>
      </c>
    </row>
    <row r="4548" spans="1:17" hidden="1" x14ac:dyDescent="0.3">
      <c r="A4548" s="1">
        <v>341584</v>
      </c>
      <c r="B4548" s="1" t="s">
        <v>3959</v>
      </c>
      <c r="C4548" s="1">
        <v>69</v>
      </c>
      <c r="D4548" s="6" t="s">
        <v>1939</v>
      </c>
      <c r="E4548" s="1" t="s">
        <v>1940</v>
      </c>
      <c r="F4548" s="7">
        <v>0.93999999761581421</v>
      </c>
      <c r="G4548" s="7">
        <v>1.0499999523162842</v>
      </c>
      <c r="H4548" s="1" t="s">
        <v>7958</v>
      </c>
      <c r="I4548" s="1" t="str">
        <f>IF(ISBLANK(H4548),"", IF(EXACT(LEFT(H4548,6),"SINGLE"),VLOOKUP(H4548,'Contingency Events'!A:G,2,FALSE),H4548))</f>
        <v>OPEN LINE FROM BUS 324516 [2EMINENCE KU69.000] TO BUS 324727 [2SHELBYVILLE69.000] CKT 1</v>
      </c>
      <c r="J4548" s="11">
        <v>0.93965440988540649</v>
      </c>
      <c r="K4548" s="7">
        <f t="shared" si="142"/>
        <v>64.836154282093048</v>
      </c>
      <c r="L4548" s="11">
        <v>0.93971848487854004</v>
      </c>
      <c r="M4548" s="7">
        <f t="shared" si="143"/>
        <v>64.840575456619263</v>
      </c>
      <c r="N4548" s="19">
        <v>6.4074993133544922E-5</v>
      </c>
      <c r="O4548" s="19">
        <v>-2.8151273727416992E-4</v>
      </c>
    </row>
    <row r="4549" spans="1:17" hidden="1" x14ac:dyDescent="0.3">
      <c r="A4549" s="1">
        <v>342844</v>
      </c>
      <c r="B4549" s="1" t="s">
        <v>3960</v>
      </c>
      <c r="C4549" s="1">
        <v>500</v>
      </c>
      <c r="D4549" s="6" t="s">
        <v>1939</v>
      </c>
      <c r="E4549" s="1" t="s">
        <v>1940</v>
      </c>
      <c r="F4549" s="7">
        <v>0.93999999761581421</v>
      </c>
      <c r="G4549" s="7">
        <v>1.0499999523162842</v>
      </c>
      <c r="H4549" s="1" t="s">
        <v>7958</v>
      </c>
      <c r="I4549" s="1" t="str">
        <f>IF(ISBLANK(H4549),"", IF(EXACT(LEFT(H4549,6),"SINGLE"),VLOOKUP(H4549,'Contingency Events'!A:G,2,FALSE),H4549))</f>
        <v>OPEN LINE FROM BUS 324516 [2EMINENCE KU69.000] TO BUS 324727 [2SHELBYVILLE69.000] CKT 1</v>
      </c>
      <c r="J4549" s="11">
        <v>1.0499999523162842</v>
      </c>
      <c r="K4549" s="7">
        <f t="shared" si="142"/>
        <v>524.99997615814209</v>
      </c>
      <c r="L4549" s="11">
        <v>1.0499999523162842</v>
      </c>
      <c r="M4549" s="7">
        <f t="shared" si="143"/>
        <v>524.99997615814209</v>
      </c>
      <c r="N4549" s="19">
        <v>0</v>
      </c>
      <c r="O4549" s="19">
        <v>0</v>
      </c>
    </row>
    <row r="4550" spans="1:17" hidden="1" x14ac:dyDescent="0.3">
      <c r="F4550" s="7"/>
      <c r="G4550" s="7"/>
      <c r="I4550" s="1" t="str">
        <f>IF(ISBLANK(H4550),"", IF(EXACT(LEFT(H4550,6),"SINGLE"),VLOOKUP(H4550,'Contingency Events'!A:G,2,FALSE),H4550))</f>
        <v/>
      </c>
      <c r="K4550" s="7" t="str">
        <f t="shared" si="142"/>
        <v/>
      </c>
      <c r="M4550" s="7" t="str">
        <f t="shared" si="143"/>
        <v/>
      </c>
    </row>
    <row r="4551" spans="1:17" hidden="1" x14ac:dyDescent="0.3">
      <c r="A4551" s="5">
        <v>341584</v>
      </c>
      <c r="B4551" s="5" t="s">
        <v>3959</v>
      </c>
      <c r="C4551" s="5">
        <v>69</v>
      </c>
      <c r="D4551" s="8" t="s">
        <v>1939</v>
      </c>
      <c r="E4551" s="5" t="s">
        <v>1940</v>
      </c>
      <c r="F4551" s="13">
        <v>0.93999999761581421</v>
      </c>
      <c r="G4551" s="13">
        <v>1.0499999523162842</v>
      </c>
      <c r="H4551" s="5" t="s">
        <v>7960</v>
      </c>
      <c r="I4551" s="1" t="str">
        <f>IF(ISBLANK(H4551),"", IF(EXACT(LEFT(H4551,6),"SINGLE"),VLOOKUP(H4551,'Contingency Events'!A:G,2,FALSE),H4551))</f>
        <v>OPEN LINE FROM BUS 324517 [2ESSERVILLE 69.000] TO BUS 325005 [2WISE TAP   69.000] CKT 1</v>
      </c>
      <c r="J4551" s="14">
        <v>0.93965440988540649</v>
      </c>
      <c r="K4551" s="7">
        <f t="shared" si="142"/>
        <v>64.836154282093048</v>
      </c>
      <c r="L4551" s="14">
        <v>0.93965440988540649</v>
      </c>
      <c r="M4551" s="7">
        <f t="shared" si="143"/>
        <v>64.836154282093048</v>
      </c>
      <c r="N4551" s="20">
        <v>0</v>
      </c>
      <c r="O4551" s="20">
        <v>-3.4558773040771484E-4</v>
      </c>
      <c r="P4551" s="5"/>
      <c r="Q4551" s="5"/>
    </row>
    <row r="4552" spans="1:17" hidden="1" x14ac:dyDescent="0.3">
      <c r="A4552" s="5">
        <v>342844</v>
      </c>
      <c r="B4552" s="5" t="s">
        <v>3960</v>
      </c>
      <c r="C4552" s="5">
        <v>500</v>
      </c>
      <c r="D4552" s="8" t="s">
        <v>1939</v>
      </c>
      <c r="E4552" s="5" t="s">
        <v>1940</v>
      </c>
      <c r="F4552" s="13">
        <v>0.93999999761581421</v>
      </c>
      <c r="G4552" s="13">
        <v>1.0499999523162842</v>
      </c>
      <c r="H4552" s="5" t="s">
        <v>7960</v>
      </c>
      <c r="I4552" s="1" t="str">
        <f>IF(ISBLANK(H4552),"", IF(EXACT(LEFT(H4552,6),"SINGLE"),VLOOKUP(H4552,'Contingency Events'!A:G,2,FALSE),H4552))</f>
        <v>OPEN LINE FROM BUS 324517 [2ESSERVILLE 69.000] TO BUS 325005 [2WISE TAP   69.000] CKT 1</v>
      </c>
      <c r="J4552" s="14">
        <v>1.0499999523162842</v>
      </c>
      <c r="K4552" s="7">
        <f t="shared" si="142"/>
        <v>524.99997615814209</v>
      </c>
      <c r="L4552" s="14">
        <v>1.0499999523162842</v>
      </c>
      <c r="M4552" s="7">
        <f t="shared" si="143"/>
        <v>524.99997615814209</v>
      </c>
      <c r="N4552" s="20">
        <v>0</v>
      </c>
      <c r="O4552" s="20">
        <v>0</v>
      </c>
      <c r="P4552" s="5"/>
      <c r="Q4552" s="5"/>
    </row>
    <row r="4553" spans="1:17" hidden="1" x14ac:dyDescent="0.3">
      <c r="F4553" s="7"/>
      <c r="G4553" s="7"/>
      <c r="I4553" s="1" t="str">
        <f>IF(ISBLANK(H4553),"", IF(EXACT(LEFT(H4553,6),"SINGLE"),VLOOKUP(H4553,'Contingency Events'!A:G,2,FALSE),H4553))</f>
        <v/>
      </c>
      <c r="K4553" s="7" t="str">
        <f t="shared" si="142"/>
        <v/>
      </c>
      <c r="M4553" s="7" t="str">
        <f t="shared" si="143"/>
        <v/>
      </c>
    </row>
    <row r="4554" spans="1:17" hidden="1" x14ac:dyDescent="0.3">
      <c r="A4554" s="1">
        <v>341584</v>
      </c>
      <c r="B4554" s="1" t="s">
        <v>3959</v>
      </c>
      <c r="C4554" s="1">
        <v>69</v>
      </c>
      <c r="D4554" s="6" t="s">
        <v>1939</v>
      </c>
      <c r="E4554" s="1" t="s">
        <v>1940</v>
      </c>
      <c r="F4554" s="7">
        <v>0.93999999761581421</v>
      </c>
      <c r="G4554" s="7">
        <v>1.0499999523162842</v>
      </c>
      <c r="H4554" s="1" t="s">
        <v>7962</v>
      </c>
      <c r="I4554" s="1" t="str">
        <f>IF(ISBLANK(H4554),"", IF(EXACT(LEFT(H4554,6),"SINGLE"),VLOOKUP(H4554,'Contingency Events'!A:G,2,FALSE),H4554))</f>
        <v>OPEN LINE FROM BUS 324518 [2ETHEL      69.000] TO BUS 324657 [2NACHAND    69.000] CKT 1</v>
      </c>
      <c r="J4554" s="11">
        <v>0.93965440988540649</v>
      </c>
      <c r="K4554" s="7">
        <f t="shared" si="142"/>
        <v>64.836154282093048</v>
      </c>
      <c r="L4554" s="11">
        <v>0.93965446949005127</v>
      </c>
      <c r="M4554" s="7">
        <f t="shared" si="143"/>
        <v>64.836158394813538</v>
      </c>
      <c r="N4554" s="19">
        <v>5.9604644775390625E-8</v>
      </c>
      <c r="O4554" s="19">
        <v>-3.4552812576293945E-4</v>
      </c>
    </row>
    <row r="4555" spans="1:17" hidden="1" x14ac:dyDescent="0.3">
      <c r="A4555" s="1">
        <v>342844</v>
      </c>
      <c r="B4555" s="1" t="s">
        <v>3960</v>
      </c>
      <c r="C4555" s="1">
        <v>500</v>
      </c>
      <c r="D4555" s="6" t="s">
        <v>1939</v>
      </c>
      <c r="E4555" s="1" t="s">
        <v>1940</v>
      </c>
      <c r="F4555" s="7">
        <v>0.93999999761581421</v>
      </c>
      <c r="G4555" s="7">
        <v>1.0499999523162842</v>
      </c>
      <c r="H4555" s="1" t="s">
        <v>7962</v>
      </c>
      <c r="I4555" s="1" t="str">
        <f>IF(ISBLANK(H4555),"", IF(EXACT(LEFT(H4555,6),"SINGLE"),VLOOKUP(H4555,'Contingency Events'!A:G,2,FALSE),H4555))</f>
        <v>OPEN LINE FROM BUS 324518 [2ETHEL      69.000] TO BUS 324657 [2NACHAND    69.000] CKT 1</v>
      </c>
      <c r="J4555" s="11">
        <v>1.0499999523162842</v>
      </c>
      <c r="K4555" s="7">
        <f t="shared" si="142"/>
        <v>524.99997615814209</v>
      </c>
      <c r="L4555" s="11">
        <v>1.0499999523162842</v>
      </c>
      <c r="M4555" s="7">
        <f t="shared" si="143"/>
        <v>524.99997615814209</v>
      </c>
      <c r="N4555" s="19">
        <v>0</v>
      </c>
      <c r="O4555" s="19">
        <v>0</v>
      </c>
    </row>
    <row r="4556" spans="1:17" hidden="1" x14ac:dyDescent="0.3">
      <c r="F4556" s="7"/>
      <c r="G4556" s="7"/>
      <c r="I4556" s="1" t="str">
        <f>IF(ISBLANK(H4556),"", IF(EXACT(LEFT(H4556,6),"SINGLE"),VLOOKUP(H4556,'Contingency Events'!A:G,2,FALSE),H4556))</f>
        <v/>
      </c>
      <c r="K4556" s="7" t="str">
        <f t="shared" si="142"/>
        <v/>
      </c>
      <c r="M4556" s="7" t="str">
        <f t="shared" si="143"/>
        <v/>
      </c>
    </row>
    <row r="4557" spans="1:17" hidden="1" x14ac:dyDescent="0.3">
      <c r="A4557" s="5">
        <v>341584</v>
      </c>
      <c r="B4557" s="5" t="s">
        <v>3959</v>
      </c>
      <c r="C4557" s="5">
        <v>69</v>
      </c>
      <c r="D4557" s="8" t="s">
        <v>1939</v>
      </c>
      <c r="E4557" s="5" t="s">
        <v>1940</v>
      </c>
      <c r="F4557" s="13">
        <v>0.93999999761581421</v>
      </c>
      <c r="G4557" s="13">
        <v>1.0499999523162842</v>
      </c>
      <c r="H4557" s="5" t="s">
        <v>7964</v>
      </c>
      <c r="I4557" s="1" t="str">
        <f>IF(ISBLANK(H4557),"", IF(EXACT(LEFT(H4557,6),"SINGLE"),VLOOKUP(H4557,'Contingency Events'!A:G,2,FALSE),H4557))</f>
        <v>OPEN LINE FROM BUS 324519 [2ETOWN KU   69.000] TO BUS 324520 [2ETOWN 2 TAP69.000] CKT 1</v>
      </c>
      <c r="J4557" s="14">
        <v>0.93965440988540649</v>
      </c>
      <c r="K4557" s="7">
        <f t="shared" si="142"/>
        <v>64.836154282093048</v>
      </c>
      <c r="L4557" s="14">
        <v>0.93965423107147217</v>
      </c>
      <c r="M4557" s="7">
        <f t="shared" si="143"/>
        <v>64.83614194393158</v>
      </c>
      <c r="N4557" s="20">
        <v>-1.7881393432617188E-7</v>
      </c>
      <c r="O4557" s="20">
        <v>-3.4576654434204102E-4</v>
      </c>
      <c r="P4557" s="5"/>
      <c r="Q4557" s="5"/>
    </row>
    <row r="4558" spans="1:17" hidden="1" x14ac:dyDescent="0.3">
      <c r="A4558" s="5">
        <v>342844</v>
      </c>
      <c r="B4558" s="5" t="s">
        <v>3960</v>
      </c>
      <c r="C4558" s="5">
        <v>500</v>
      </c>
      <c r="D4558" s="8" t="s">
        <v>1939</v>
      </c>
      <c r="E4558" s="5" t="s">
        <v>1940</v>
      </c>
      <c r="F4558" s="13">
        <v>0.93999999761581421</v>
      </c>
      <c r="G4558" s="13">
        <v>1.0499999523162842</v>
      </c>
      <c r="H4558" s="5" t="s">
        <v>7964</v>
      </c>
      <c r="I4558" s="1" t="str">
        <f>IF(ISBLANK(H4558),"", IF(EXACT(LEFT(H4558,6),"SINGLE"),VLOOKUP(H4558,'Contingency Events'!A:G,2,FALSE),H4558))</f>
        <v>OPEN LINE FROM BUS 324519 [2ETOWN KU   69.000] TO BUS 324520 [2ETOWN 2 TAP69.000] CKT 1</v>
      </c>
      <c r="J4558" s="14">
        <v>1.0499999523162842</v>
      </c>
      <c r="K4558" s="7">
        <f t="shared" si="142"/>
        <v>524.99997615814209</v>
      </c>
      <c r="L4558" s="14">
        <v>1.0499999523162842</v>
      </c>
      <c r="M4558" s="7">
        <f t="shared" si="143"/>
        <v>524.99997615814209</v>
      </c>
      <c r="N4558" s="20">
        <v>0</v>
      </c>
      <c r="O4558" s="20">
        <v>0</v>
      </c>
      <c r="P4558" s="5"/>
      <c r="Q4558" s="5"/>
    </row>
    <row r="4559" spans="1:17" hidden="1" x14ac:dyDescent="0.3">
      <c r="F4559" s="7"/>
      <c r="G4559" s="7"/>
      <c r="I4559" s="1" t="str">
        <f>IF(ISBLANK(H4559),"", IF(EXACT(LEFT(H4559,6),"SINGLE"),VLOOKUP(H4559,'Contingency Events'!A:G,2,FALSE),H4559))</f>
        <v/>
      </c>
      <c r="K4559" s="7" t="str">
        <f t="shared" si="142"/>
        <v/>
      </c>
      <c r="M4559" s="7" t="str">
        <f t="shared" si="143"/>
        <v/>
      </c>
    </row>
    <row r="4560" spans="1:17" hidden="1" x14ac:dyDescent="0.3">
      <c r="A4560" s="1">
        <v>341584</v>
      </c>
      <c r="B4560" s="1" t="s">
        <v>3959</v>
      </c>
      <c r="C4560" s="1">
        <v>69</v>
      </c>
      <c r="D4560" s="6" t="s">
        <v>1939</v>
      </c>
      <c r="E4560" s="1" t="s">
        <v>1940</v>
      </c>
      <c r="F4560" s="7">
        <v>0.93999999761581421</v>
      </c>
      <c r="G4560" s="7">
        <v>1.0499999523162842</v>
      </c>
      <c r="H4560" s="1" t="s">
        <v>7966</v>
      </c>
      <c r="I4560" s="1" t="str">
        <f>IF(ISBLANK(H4560),"", IF(EXACT(LEFT(H4560,6),"SINGLE"),VLOOKUP(H4560,'Contingency Events'!A:G,2,FALSE),H4560))</f>
        <v>OPEN LINE FROM BUS 324519 [2ETOWN KU   69.000] TO BUS 324521 [2ETOWN 4    69.000] CKT 1</v>
      </c>
      <c r="J4560" s="11">
        <v>0.93965440988540649</v>
      </c>
      <c r="K4560" s="7">
        <f t="shared" si="142"/>
        <v>64.836154282093048</v>
      </c>
      <c r="L4560" s="11">
        <v>0.93965202569961548</v>
      </c>
      <c r="M4560" s="7">
        <f t="shared" si="143"/>
        <v>64.835989773273468</v>
      </c>
      <c r="N4560" s="19">
        <v>-2.384185791015625E-6</v>
      </c>
      <c r="O4560" s="19">
        <v>-3.4797191619873047E-4</v>
      </c>
    </row>
    <row r="4561" spans="1:17" hidden="1" x14ac:dyDescent="0.3">
      <c r="A4561" s="1">
        <v>342844</v>
      </c>
      <c r="B4561" s="1" t="s">
        <v>3960</v>
      </c>
      <c r="C4561" s="1">
        <v>500</v>
      </c>
      <c r="D4561" s="6" t="s">
        <v>1939</v>
      </c>
      <c r="E4561" s="1" t="s">
        <v>1940</v>
      </c>
      <c r="F4561" s="7">
        <v>0.93999999761581421</v>
      </c>
      <c r="G4561" s="7">
        <v>1.0499999523162842</v>
      </c>
      <c r="H4561" s="1" t="s">
        <v>7966</v>
      </c>
      <c r="I4561" s="1" t="str">
        <f>IF(ISBLANK(H4561),"", IF(EXACT(LEFT(H4561,6),"SINGLE"),VLOOKUP(H4561,'Contingency Events'!A:G,2,FALSE),H4561))</f>
        <v>OPEN LINE FROM BUS 324519 [2ETOWN KU   69.000] TO BUS 324521 [2ETOWN 4    69.000] CKT 1</v>
      </c>
      <c r="J4561" s="11">
        <v>1.0499999523162842</v>
      </c>
      <c r="K4561" s="7">
        <f t="shared" si="142"/>
        <v>524.99997615814209</v>
      </c>
      <c r="L4561" s="11">
        <v>1.0499999523162842</v>
      </c>
      <c r="M4561" s="7">
        <f t="shared" si="143"/>
        <v>524.99997615814209</v>
      </c>
      <c r="N4561" s="19">
        <v>0</v>
      </c>
      <c r="O4561" s="19">
        <v>0</v>
      </c>
    </row>
    <row r="4562" spans="1:17" hidden="1" x14ac:dyDescent="0.3">
      <c r="F4562" s="7"/>
      <c r="G4562" s="7"/>
      <c r="I4562" s="1" t="str">
        <f>IF(ISBLANK(H4562),"", IF(EXACT(LEFT(H4562,6),"SINGLE"),VLOOKUP(H4562,'Contingency Events'!A:G,2,FALSE),H4562))</f>
        <v/>
      </c>
      <c r="K4562" s="7" t="str">
        <f t="shared" si="142"/>
        <v/>
      </c>
      <c r="M4562" s="7" t="str">
        <f t="shared" si="143"/>
        <v/>
      </c>
    </row>
    <row r="4563" spans="1:17" hidden="1" x14ac:dyDescent="0.3">
      <c r="A4563" s="5">
        <v>341584</v>
      </c>
      <c r="B4563" s="5" t="s">
        <v>3959</v>
      </c>
      <c r="C4563" s="5">
        <v>69</v>
      </c>
      <c r="D4563" s="8" t="s">
        <v>1939</v>
      </c>
      <c r="E4563" s="5" t="s">
        <v>1940</v>
      </c>
      <c r="F4563" s="13">
        <v>0.93999999761581421</v>
      </c>
      <c r="G4563" s="13">
        <v>1.0499999523162842</v>
      </c>
      <c r="H4563" s="5" t="s">
        <v>7968</v>
      </c>
      <c r="I4563" s="1" t="str">
        <f>IF(ISBLANK(H4563),"", IF(EXACT(LEFT(H4563,6),"SINGLE"),VLOOKUP(H4563,'Contingency Events'!A:G,2,FALSE),H4563))</f>
        <v>OPEN LINE FROM BUS 324519 [2ETOWN KU   69.000] TO BUS 324563 [2HARDIN CO  69.000] CKT 1</v>
      </c>
      <c r="J4563" s="14">
        <v>0.93965440988540649</v>
      </c>
      <c r="K4563" s="7">
        <f t="shared" si="142"/>
        <v>64.836154282093048</v>
      </c>
      <c r="L4563" s="14">
        <v>0.93965405225753784</v>
      </c>
      <c r="M4563" s="7">
        <f t="shared" si="143"/>
        <v>64.836129605770111</v>
      </c>
      <c r="N4563" s="20">
        <v>-3.5762786865234375E-7</v>
      </c>
      <c r="O4563" s="20">
        <v>-3.4594535827636719E-4</v>
      </c>
      <c r="P4563" s="5"/>
      <c r="Q4563" s="5"/>
    </row>
    <row r="4564" spans="1:17" hidden="1" x14ac:dyDescent="0.3">
      <c r="A4564" s="5">
        <v>342844</v>
      </c>
      <c r="B4564" s="5" t="s">
        <v>3960</v>
      </c>
      <c r="C4564" s="5">
        <v>500</v>
      </c>
      <c r="D4564" s="8" t="s">
        <v>1939</v>
      </c>
      <c r="E4564" s="5" t="s">
        <v>1940</v>
      </c>
      <c r="F4564" s="13">
        <v>0.93999999761581421</v>
      </c>
      <c r="G4564" s="13">
        <v>1.0499999523162842</v>
      </c>
      <c r="H4564" s="5" t="s">
        <v>7968</v>
      </c>
      <c r="I4564" s="1" t="str">
        <f>IF(ISBLANK(H4564),"", IF(EXACT(LEFT(H4564,6),"SINGLE"),VLOOKUP(H4564,'Contingency Events'!A:G,2,FALSE),H4564))</f>
        <v>OPEN LINE FROM BUS 324519 [2ETOWN KU   69.000] TO BUS 324563 [2HARDIN CO  69.000] CKT 1</v>
      </c>
      <c r="J4564" s="14">
        <v>1.0499999523162842</v>
      </c>
      <c r="K4564" s="7">
        <f t="shared" si="142"/>
        <v>524.99997615814209</v>
      </c>
      <c r="L4564" s="14">
        <v>1.0499999523162842</v>
      </c>
      <c r="M4564" s="7">
        <f t="shared" si="143"/>
        <v>524.99997615814209</v>
      </c>
      <c r="N4564" s="20">
        <v>0</v>
      </c>
      <c r="O4564" s="20">
        <v>0</v>
      </c>
      <c r="P4564" s="5"/>
      <c r="Q4564" s="5"/>
    </row>
    <row r="4565" spans="1:17" hidden="1" x14ac:dyDescent="0.3">
      <c r="F4565" s="7"/>
      <c r="G4565" s="7"/>
      <c r="I4565" s="1" t="str">
        <f>IF(ISBLANK(H4565),"", IF(EXACT(LEFT(H4565,6),"SINGLE"),VLOOKUP(H4565,'Contingency Events'!A:G,2,FALSE),H4565))</f>
        <v/>
      </c>
      <c r="K4565" s="7" t="str">
        <f t="shared" si="142"/>
        <v/>
      </c>
      <c r="M4565" s="7" t="str">
        <f t="shared" si="143"/>
        <v/>
      </c>
    </row>
    <row r="4566" spans="1:17" hidden="1" x14ac:dyDescent="0.3">
      <c r="A4566" s="1">
        <v>341584</v>
      </c>
      <c r="B4566" s="1" t="s">
        <v>3959</v>
      </c>
      <c r="C4566" s="1">
        <v>69</v>
      </c>
      <c r="D4566" s="6" t="s">
        <v>1939</v>
      </c>
      <c r="E4566" s="1" t="s">
        <v>1940</v>
      </c>
      <c r="F4566" s="7">
        <v>0.93999999761581421</v>
      </c>
      <c r="G4566" s="7">
        <v>1.0499999523162842</v>
      </c>
      <c r="H4566" s="1" t="s">
        <v>7970</v>
      </c>
      <c r="I4566" s="1" t="str">
        <f>IF(ISBLANK(H4566),"", IF(EXACT(LEFT(H4566,6),"SINGLE"),VLOOKUP(H4566,'Contingency Events'!A:G,2,FALSE),H4566))</f>
        <v>OPEN LINE FROM BUS 324519 [2ETOWN KU   69.000] TO BUS 324563 [2HARDIN CO  69.000] CKT 2</v>
      </c>
      <c r="J4566" s="11">
        <v>0.93965440988540649</v>
      </c>
      <c r="K4566" s="7">
        <f t="shared" si="142"/>
        <v>64.836154282093048</v>
      </c>
      <c r="L4566" s="11">
        <v>0.93965405225753784</v>
      </c>
      <c r="M4566" s="7">
        <f t="shared" si="143"/>
        <v>64.836129605770111</v>
      </c>
      <c r="N4566" s="19">
        <v>-3.5762786865234375E-7</v>
      </c>
      <c r="O4566" s="19">
        <v>-3.4594535827636719E-4</v>
      </c>
    </row>
    <row r="4567" spans="1:17" hidden="1" x14ac:dyDescent="0.3">
      <c r="A4567" s="1">
        <v>342844</v>
      </c>
      <c r="B4567" s="1" t="s">
        <v>3960</v>
      </c>
      <c r="C4567" s="1">
        <v>500</v>
      </c>
      <c r="D4567" s="6" t="s">
        <v>1939</v>
      </c>
      <c r="E4567" s="1" t="s">
        <v>1940</v>
      </c>
      <c r="F4567" s="7">
        <v>0.93999999761581421</v>
      </c>
      <c r="G4567" s="7">
        <v>1.0499999523162842</v>
      </c>
      <c r="H4567" s="1" t="s">
        <v>7970</v>
      </c>
      <c r="I4567" s="1" t="str">
        <f>IF(ISBLANK(H4567),"", IF(EXACT(LEFT(H4567,6),"SINGLE"),VLOOKUP(H4567,'Contingency Events'!A:G,2,FALSE),H4567))</f>
        <v>OPEN LINE FROM BUS 324519 [2ETOWN KU   69.000] TO BUS 324563 [2HARDIN CO  69.000] CKT 2</v>
      </c>
      <c r="J4567" s="11">
        <v>1.0499999523162842</v>
      </c>
      <c r="K4567" s="7">
        <f t="shared" si="142"/>
        <v>524.99997615814209</v>
      </c>
      <c r="L4567" s="11">
        <v>1.0499999523162842</v>
      </c>
      <c r="M4567" s="7">
        <f t="shared" si="143"/>
        <v>524.99997615814209</v>
      </c>
      <c r="N4567" s="19">
        <v>0</v>
      </c>
      <c r="O4567" s="19">
        <v>0</v>
      </c>
    </row>
    <row r="4568" spans="1:17" hidden="1" x14ac:dyDescent="0.3">
      <c r="F4568" s="7"/>
      <c r="G4568" s="7"/>
      <c r="I4568" s="1" t="str">
        <f>IF(ISBLANK(H4568),"", IF(EXACT(LEFT(H4568,6),"SINGLE"),VLOOKUP(H4568,'Contingency Events'!A:G,2,FALSE),H4568))</f>
        <v/>
      </c>
      <c r="K4568" s="7" t="str">
        <f t="shared" si="142"/>
        <v/>
      </c>
      <c r="M4568" s="7" t="str">
        <f t="shared" si="143"/>
        <v/>
      </c>
    </row>
    <row r="4569" spans="1:17" hidden="1" x14ac:dyDescent="0.3">
      <c r="A4569" s="5">
        <v>341584</v>
      </c>
      <c r="B4569" s="5" t="s">
        <v>3959</v>
      </c>
      <c r="C4569" s="5">
        <v>69</v>
      </c>
      <c r="D4569" s="8" t="s">
        <v>1939</v>
      </c>
      <c r="E4569" s="5" t="s">
        <v>1940</v>
      </c>
      <c r="F4569" s="13">
        <v>0.93999999761581421</v>
      </c>
      <c r="G4569" s="13">
        <v>1.0499999523162842</v>
      </c>
      <c r="H4569" s="5" t="s">
        <v>7972</v>
      </c>
      <c r="I4569" s="1" t="str">
        <f>IF(ISBLANK(H4569),"", IF(EXACT(LEFT(H4569,6),"SINGLE"),VLOOKUP(H4569,'Contingency Events'!A:G,2,FALSE),H4569))</f>
        <v>OPEN LINE FROM BUS 324520 [2ETOWN 2 TAP69.000] TO BUS 326555 [2RINEYVIL RD69.000] CKT 1</v>
      </c>
      <c r="J4569" s="14">
        <v>0.93965440988540649</v>
      </c>
      <c r="K4569" s="7">
        <f t="shared" si="142"/>
        <v>64.836154282093048</v>
      </c>
      <c r="L4569" s="14">
        <v>0.93965423107147217</v>
      </c>
      <c r="M4569" s="7">
        <f t="shared" si="143"/>
        <v>64.83614194393158</v>
      </c>
      <c r="N4569" s="20">
        <v>-1.7881393432617188E-7</v>
      </c>
      <c r="O4569" s="20">
        <v>-3.4576654434204102E-4</v>
      </c>
      <c r="P4569" s="5"/>
      <c r="Q4569" s="5"/>
    </row>
    <row r="4570" spans="1:17" hidden="1" x14ac:dyDescent="0.3">
      <c r="A4570" s="5">
        <v>342844</v>
      </c>
      <c r="B4570" s="5" t="s">
        <v>3960</v>
      </c>
      <c r="C4570" s="5">
        <v>500</v>
      </c>
      <c r="D4570" s="8" t="s">
        <v>1939</v>
      </c>
      <c r="E4570" s="5" t="s">
        <v>1940</v>
      </c>
      <c r="F4570" s="13">
        <v>0.93999999761581421</v>
      </c>
      <c r="G4570" s="13">
        <v>1.0499999523162842</v>
      </c>
      <c r="H4570" s="5" t="s">
        <v>7972</v>
      </c>
      <c r="I4570" s="1" t="str">
        <f>IF(ISBLANK(H4570),"", IF(EXACT(LEFT(H4570,6),"SINGLE"),VLOOKUP(H4570,'Contingency Events'!A:G,2,FALSE),H4570))</f>
        <v>OPEN LINE FROM BUS 324520 [2ETOWN 2 TAP69.000] TO BUS 326555 [2RINEYVIL RD69.000] CKT 1</v>
      </c>
      <c r="J4570" s="14">
        <v>1.0499999523162842</v>
      </c>
      <c r="K4570" s="7">
        <f t="shared" si="142"/>
        <v>524.99997615814209</v>
      </c>
      <c r="L4570" s="14">
        <v>1.0499999523162842</v>
      </c>
      <c r="M4570" s="7">
        <f t="shared" si="143"/>
        <v>524.99997615814209</v>
      </c>
      <c r="N4570" s="20">
        <v>0</v>
      </c>
      <c r="O4570" s="20">
        <v>0</v>
      </c>
      <c r="P4570" s="5"/>
      <c r="Q4570" s="5"/>
    </row>
    <row r="4571" spans="1:17" hidden="1" x14ac:dyDescent="0.3">
      <c r="F4571" s="7"/>
      <c r="G4571" s="7"/>
      <c r="I4571" s="1" t="str">
        <f>IF(ISBLANK(H4571),"", IF(EXACT(LEFT(H4571,6),"SINGLE"),VLOOKUP(H4571,'Contingency Events'!A:G,2,FALSE),H4571))</f>
        <v/>
      </c>
      <c r="K4571" s="7" t="str">
        <f t="shared" si="142"/>
        <v/>
      </c>
      <c r="M4571" s="7" t="str">
        <f t="shared" si="143"/>
        <v/>
      </c>
    </row>
    <row r="4572" spans="1:17" hidden="1" x14ac:dyDescent="0.3">
      <c r="A4572" s="1">
        <v>341584</v>
      </c>
      <c r="B4572" s="1" t="s">
        <v>3959</v>
      </c>
      <c r="C4572" s="1">
        <v>69</v>
      </c>
      <c r="D4572" s="6" t="s">
        <v>1939</v>
      </c>
      <c r="E4572" s="1" t="s">
        <v>1940</v>
      </c>
      <c r="F4572" s="7">
        <v>0.93999999761581421</v>
      </c>
      <c r="G4572" s="7">
        <v>1.0499999523162842</v>
      </c>
      <c r="H4572" s="1" t="s">
        <v>7974</v>
      </c>
      <c r="I4572" s="1" t="str">
        <f>IF(ISBLANK(H4572),"", IF(EXACT(LEFT(H4572,6),"SINGLE"),VLOOKUP(H4572,'Contingency Events'!A:G,2,FALSE),H4572))</f>
        <v>OPEN LINE FROM BUS 324521 [2ETOWN 4    69.000] TO BUS 324575 [2HODGENV KU 69.000] CKT 1</v>
      </c>
      <c r="J4572" s="11">
        <v>0.93965440988540649</v>
      </c>
      <c r="K4572" s="7">
        <f t="shared" si="142"/>
        <v>64.836154282093048</v>
      </c>
      <c r="L4572" s="11">
        <v>0.93964821100234985</v>
      </c>
      <c r="M4572" s="7">
        <f t="shared" si="143"/>
        <v>64.83572655916214</v>
      </c>
      <c r="N4572" s="19">
        <v>-6.198883056640625E-6</v>
      </c>
      <c r="O4572" s="19">
        <v>-3.5178661346435547E-4</v>
      </c>
    </row>
    <row r="4573" spans="1:17" hidden="1" x14ac:dyDescent="0.3">
      <c r="A4573" s="1">
        <v>342844</v>
      </c>
      <c r="B4573" s="1" t="s">
        <v>3960</v>
      </c>
      <c r="C4573" s="1">
        <v>500</v>
      </c>
      <c r="D4573" s="6" t="s">
        <v>1939</v>
      </c>
      <c r="E4573" s="1" t="s">
        <v>1940</v>
      </c>
      <c r="F4573" s="7">
        <v>0.93999999761581421</v>
      </c>
      <c r="G4573" s="7">
        <v>1.0499999523162842</v>
      </c>
      <c r="H4573" s="1" t="s">
        <v>7974</v>
      </c>
      <c r="I4573" s="1" t="str">
        <f>IF(ISBLANK(H4573),"", IF(EXACT(LEFT(H4573,6),"SINGLE"),VLOOKUP(H4573,'Contingency Events'!A:G,2,FALSE),H4573))</f>
        <v>OPEN LINE FROM BUS 324521 [2ETOWN 4    69.000] TO BUS 324575 [2HODGENV KU 69.000] CKT 1</v>
      </c>
      <c r="J4573" s="11">
        <v>1.0499999523162842</v>
      </c>
      <c r="K4573" s="7">
        <f t="shared" si="142"/>
        <v>524.99997615814209</v>
      </c>
      <c r="L4573" s="11">
        <v>1.0499999523162842</v>
      </c>
      <c r="M4573" s="7">
        <f t="shared" si="143"/>
        <v>524.99997615814209</v>
      </c>
      <c r="N4573" s="19">
        <v>0</v>
      </c>
      <c r="O4573" s="19">
        <v>0</v>
      </c>
    </row>
    <row r="4574" spans="1:17" hidden="1" x14ac:dyDescent="0.3">
      <c r="F4574" s="7"/>
      <c r="G4574" s="7"/>
      <c r="I4574" s="1" t="str">
        <f>IF(ISBLANK(H4574),"", IF(EXACT(LEFT(H4574,6),"SINGLE"),VLOOKUP(H4574,'Contingency Events'!A:G,2,FALSE),H4574))</f>
        <v/>
      </c>
      <c r="K4574" s="7" t="str">
        <f t="shared" si="142"/>
        <v/>
      </c>
      <c r="M4574" s="7" t="str">
        <f t="shared" si="143"/>
        <v/>
      </c>
    </row>
    <row r="4575" spans="1:17" hidden="1" x14ac:dyDescent="0.3">
      <c r="A4575" s="5">
        <v>341584</v>
      </c>
      <c r="B4575" s="5" t="s">
        <v>3959</v>
      </c>
      <c r="C4575" s="5">
        <v>69</v>
      </c>
      <c r="D4575" s="8" t="s">
        <v>1939</v>
      </c>
      <c r="E4575" s="5" t="s">
        <v>1940</v>
      </c>
      <c r="F4575" s="13">
        <v>0.93999999761581421</v>
      </c>
      <c r="G4575" s="13">
        <v>1.0499999523162842</v>
      </c>
      <c r="H4575" s="5" t="s">
        <v>7976</v>
      </c>
      <c r="I4575" s="1" t="str">
        <f>IF(ISBLANK(H4575),"", IF(EXACT(LEFT(H4575,6),"SINGLE"),VLOOKUP(H4575,'Contingency Events'!A:G,2,FALSE),H4575))</f>
        <v>OPEN LINE FROM BUS 324522 [2EVARTS TAP 69.000] TO BUS 324523 [2EVARTS     69.000] CKT 1</v>
      </c>
      <c r="J4575" s="14">
        <v>0.93965440988540649</v>
      </c>
      <c r="K4575" s="7">
        <f t="shared" si="142"/>
        <v>64.836154282093048</v>
      </c>
      <c r="L4575" s="14">
        <v>0.93964850902557373</v>
      </c>
      <c r="M4575" s="7">
        <f t="shared" si="143"/>
        <v>64.835747122764587</v>
      </c>
      <c r="N4575" s="20">
        <v>-5.9008598327636719E-6</v>
      </c>
      <c r="O4575" s="20">
        <v>-3.5148859024047852E-4</v>
      </c>
      <c r="P4575" s="5"/>
      <c r="Q4575" s="5"/>
    </row>
    <row r="4576" spans="1:17" hidden="1" x14ac:dyDescent="0.3">
      <c r="A4576" s="5">
        <v>342844</v>
      </c>
      <c r="B4576" s="5" t="s">
        <v>3960</v>
      </c>
      <c r="C4576" s="5">
        <v>500</v>
      </c>
      <c r="D4576" s="8" t="s">
        <v>1939</v>
      </c>
      <c r="E4576" s="5" t="s">
        <v>1940</v>
      </c>
      <c r="F4576" s="13">
        <v>0.93999999761581421</v>
      </c>
      <c r="G4576" s="13">
        <v>1.0499999523162842</v>
      </c>
      <c r="H4576" s="5" t="s">
        <v>7976</v>
      </c>
      <c r="I4576" s="1" t="str">
        <f>IF(ISBLANK(H4576),"", IF(EXACT(LEFT(H4576,6),"SINGLE"),VLOOKUP(H4576,'Contingency Events'!A:G,2,FALSE),H4576))</f>
        <v>OPEN LINE FROM BUS 324522 [2EVARTS TAP 69.000] TO BUS 324523 [2EVARTS     69.000] CKT 1</v>
      </c>
      <c r="J4576" s="14">
        <v>1.0499999523162842</v>
      </c>
      <c r="K4576" s="7">
        <f t="shared" si="142"/>
        <v>524.99997615814209</v>
      </c>
      <c r="L4576" s="14">
        <v>1.0499999523162842</v>
      </c>
      <c r="M4576" s="7">
        <f t="shared" si="143"/>
        <v>524.99997615814209</v>
      </c>
      <c r="N4576" s="20">
        <v>0</v>
      </c>
      <c r="O4576" s="20">
        <v>0</v>
      </c>
      <c r="P4576" s="5"/>
      <c r="Q4576" s="5"/>
    </row>
    <row r="4577" spans="1:17" hidden="1" x14ac:dyDescent="0.3">
      <c r="F4577" s="7"/>
      <c r="G4577" s="7"/>
      <c r="I4577" s="1" t="str">
        <f>IF(ISBLANK(H4577),"", IF(EXACT(LEFT(H4577,6),"SINGLE"),VLOOKUP(H4577,'Contingency Events'!A:G,2,FALSE),H4577))</f>
        <v/>
      </c>
      <c r="K4577" s="7" t="str">
        <f t="shared" si="142"/>
        <v/>
      </c>
      <c r="M4577" s="7" t="str">
        <f t="shared" si="143"/>
        <v/>
      </c>
    </row>
    <row r="4578" spans="1:17" hidden="1" x14ac:dyDescent="0.3">
      <c r="A4578" s="1">
        <v>341584</v>
      </c>
      <c r="B4578" s="1" t="s">
        <v>3959</v>
      </c>
      <c r="C4578" s="1">
        <v>69</v>
      </c>
      <c r="D4578" s="6" t="s">
        <v>1939</v>
      </c>
      <c r="E4578" s="1" t="s">
        <v>1940</v>
      </c>
      <c r="F4578" s="7">
        <v>0.93999999761581421</v>
      </c>
      <c r="G4578" s="7">
        <v>1.0499999523162842</v>
      </c>
      <c r="H4578" s="1" t="s">
        <v>7978</v>
      </c>
      <c r="I4578" s="1" t="str">
        <f>IF(ISBLANK(H4578),"", IF(EXACT(LEFT(H4578,6),"SINGLE"),VLOOKUP(H4578,'Contingency Events'!A:G,2,FALSE),H4578))</f>
        <v>OPEN LINE FROM BUS 324522 [2EVARTS TAP 69.000] TO BUS 324692 [2POWELL MTN 69.000] CKT 1</v>
      </c>
      <c r="J4578" s="11">
        <v>0.93965440988540649</v>
      </c>
      <c r="K4578" s="7">
        <f t="shared" si="142"/>
        <v>64.836154282093048</v>
      </c>
      <c r="L4578" s="11">
        <v>0.93965268135070801</v>
      </c>
      <c r="M4578" s="7">
        <f t="shared" si="143"/>
        <v>64.836035013198853</v>
      </c>
      <c r="N4578" s="19">
        <v>-1.7285346984863281E-6</v>
      </c>
      <c r="O4578" s="19">
        <v>-3.4731626510620117E-4</v>
      </c>
    </row>
    <row r="4579" spans="1:17" hidden="1" x14ac:dyDescent="0.3">
      <c r="A4579" s="1">
        <v>342844</v>
      </c>
      <c r="B4579" s="1" t="s">
        <v>3960</v>
      </c>
      <c r="C4579" s="1">
        <v>500</v>
      </c>
      <c r="D4579" s="6" t="s">
        <v>1939</v>
      </c>
      <c r="E4579" s="1" t="s">
        <v>1940</v>
      </c>
      <c r="F4579" s="7">
        <v>0.93999999761581421</v>
      </c>
      <c r="G4579" s="7">
        <v>1.0499999523162842</v>
      </c>
      <c r="H4579" s="1" t="s">
        <v>7978</v>
      </c>
      <c r="I4579" s="1" t="str">
        <f>IF(ISBLANK(H4579),"", IF(EXACT(LEFT(H4579,6),"SINGLE"),VLOOKUP(H4579,'Contingency Events'!A:G,2,FALSE),H4579))</f>
        <v>OPEN LINE FROM BUS 324522 [2EVARTS TAP 69.000] TO BUS 324692 [2POWELL MTN 69.000] CKT 1</v>
      </c>
      <c r="J4579" s="11">
        <v>1.0499999523162842</v>
      </c>
      <c r="K4579" s="7">
        <f t="shared" si="142"/>
        <v>524.99997615814209</v>
      </c>
      <c r="L4579" s="11">
        <v>1.0499999523162842</v>
      </c>
      <c r="M4579" s="7">
        <f t="shared" si="143"/>
        <v>524.99997615814209</v>
      </c>
      <c r="N4579" s="19">
        <v>0</v>
      </c>
      <c r="O4579" s="19">
        <v>0</v>
      </c>
    </row>
    <row r="4580" spans="1:17" hidden="1" x14ac:dyDescent="0.3">
      <c r="F4580" s="7"/>
      <c r="G4580" s="7"/>
      <c r="I4580" s="1" t="str">
        <f>IF(ISBLANK(H4580),"", IF(EXACT(LEFT(H4580,6),"SINGLE"),VLOOKUP(H4580,'Contingency Events'!A:G,2,FALSE),H4580))</f>
        <v/>
      </c>
      <c r="K4580" s="7" t="str">
        <f t="shared" si="142"/>
        <v/>
      </c>
      <c r="M4580" s="7" t="str">
        <f t="shared" si="143"/>
        <v/>
      </c>
    </row>
    <row r="4581" spans="1:17" hidden="1" x14ac:dyDescent="0.3">
      <c r="A4581" s="5">
        <v>341584</v>
      </c>
      <c r="B4581" s="5" t="s">
        <v>3959</v>
      </c>
      <c r="C4581" s="5">
        <v>69</v>
      </c>
      <c r="D4581" s="8" t="s">
        <v>1939</v>
      </c>
      <c r="E4581" s="5" t="s">
        <v>1940</v>
      </c>
      <c r="F4581" s="13">
        <v>0.93999999761581421</v>
      </c>
      <c r="G4581" s="13">
        <v>1.0499999523162842</v>
      </c>
      <c r="H4581" s="5" t="s">
        <v>7980</v>
      </c>
      <c r="I4581" s="1" t="str">
        <f>IF(ISBLANK(H4581),"", IF(EXACT(LEFT(H4581,6),"SINGLE"),VLOOKUP(H4581,'Contingency Events'!A:G,2,FALSE),H4581))</f>
        <v>OPEN LINE FROM BUS 324522 [2EVARTS TAP 69.000] TO BUS 324761 [2VERDA      69.000] CKT 1</v>
      </c>
      <c r="J4581" s="14">
        <v>0.93965440988540649</v>
      </c>
      <c r="K4581" s="7">
        <f t="shared" si="142"/>
        <v>64.836154282093048</v>
      </c>
      <c r="L4581" s="14">
        <v>0.93965476751327515</v>
      </c>
      <c r="M4581" s="7">
        <f t="shared" si="143"/>
        <v>64.836178958415985</v>
      </c>
      <c r="N4581" s="20">
        <v>3.5762786865234375E-7</v>
      </c>
      <c r="O4581" s="20">
        <v>-3.452301025390625E-4</v>
      </c>
      <c r="P4581" s="5"/>
      <c r="Q4581" s="5"/>
    </row>
    <row r="4582" spans="1:17" hidden="1" x14ac:dyDescent="0.3">
      <c r="A4582" s="5">
        <v>342844</v>
      </c>
      <c r="B4582" s="5" t="s">
        <v>3960</v>
      </c>
      <c r="C4582" s="5">
        <v>500</v>
      </c>
      <c r="D4582" s="8" t="s">
        <v>1939</v>
      </c>
      <c r="E4582" s="5" t="s">
        <v>1940</v>
      </c>
      <c r="F4582" s="13">
        <v>0.93999999761581421</v>
      </c>
      <c r="G4582" s="13">
        <v>1.0499999523162842</v>
      </c>
      <c r="H4582" s="5" t="s">
        <v>7980</v>
      </c>
      <c r="I4582" s="1" t="str">
        <f>IF(ISBLANK(H4582),"", IF(EXACT(LEFT(H4582,6),"SINGLE"),VLOOKUP(H4582,'Contingency Events'!A:G,2,FALSE),H4582))</f>
        <v>OPEN LINE FROM BUS 324522 [2EVARTS TAP 69.000] TO BUS 324761 [2VERDA      69.000] CKT 1</v>
      </c>
      <c r="J4582" s="14">
        <v>1.0499999523162842</v>
      </c>
      <c r="K4582" s="7">
        <f t="shared" si="142"/>
        <v>524.99997615814209</v>
      </c>
      <c r="L4582" s="14">
        <v>1.0499999523162842</v>
      </c>
      <c r="M4582" s="7">
        <f t="shared" si="143"/>
        <v>524.99997615814209</v>
      </c>
      <c r="N4582" s="20">
        <v>0</v>
      </c>
      <c r="O4582" s="20">
        <v>0</v>
      </c>
      <c r="P4582" s="5"/>
      <c r="Q4582" s="5"/>
    </row>
    <row r="4583" spans="1:17" hidden="1" x14ac:dyDescent="0.3">
      <c r="F4583" s="7"/>
      <c r="G4583" s="7"/>
      <c r="I4583" s="1" t="str">
        <f>IF(ISBLANK(H4583),"", IF(EXACT(LEFT(H4583,6),"SINGLE"),VLOOKUP(H4583,'Contingency Events'!A:G,2,FALSE),H4583))</f>
        <v/>
      </c>
      <c r="K4583" s="7" t="str">
        <f t="shared" si="142"/>
        <v/>
      </c>
      <c r="M4583" s="7" t="str">
        <f t="shared" si="143"/>
        <v/>
      </c>
    </row>
    <row r="4584" spans="1:17" hidden="1" x14ac:dyDescent="0.3">
      <c r="A4584" s="1">
        <v>341584</v>
      </c>
      <c r="B4584" s="1" t="s">
        <v>3959</v>
      </c>
      <c r="C4584" s="1">
        <v>69</v>
      </c>
      <c r="D4584" s="6" t="s">
        <v>1939</v>
      </c>
      <c r="E4584" s="1" t="s">
        <v>1940</v>
      </c>
      <c r="F4584" s="7">
        <v>0.93999999761581421</v>
      </c>
      <c r="G4584" s="7">
        <v>1.0499999523162842</v>
      </c>
      <c r="H4584" s="1" t="s">
        <v>7982</v>
      </c>
      <c r="I4584" s="1" t="str">
        <f>IF(ISBLANK(H4584),"", IF(EXACT(LEFT(H4584,6),"SINGLE"),VLOOKUP(H4584,'Contingency Events'!A:G,2,FALSE),H4584))</f>
        <v>OPEN LINE FROM BUS 324523 [2EVARTS     69.000] TO BUS 324798 [2BAILEY CRK 69.000] CKT 1</v>
      </c>
      <c r="J4584" s="11">
        <v>0.93965440988540649</v>
      </c>
      <c r="K4584" s="7">
        <f t="shared" si="142"/>
        <v>64.836154282093048</v>
      </c>
      <c r="L4584" s="11">
        <v>0.93965059518814087</v>
      </c>
      <c r="M4584" s="7">
        <f t="shared" si="143"/>
        <v>64.83589106798172</v>
      </c>
      <c r="N4584" s="19">
        <v>-3.814697265625E-6</v>
      </c>
      <c r="O4584" s="19">
        <v>-3.4940242767333984E-4</v>
      </c>
    </row>
    <row r="4585" spans="1:17" hidden="1" x14ac:dyDescent="0.3">
      <c r="A4585" s="1">
        <v>342844</v>
      </c>
      <c r="B4585" s="1" t="s">
        <v>3960</v>
      </c>
      <c r="C4585" s="1">
        <v>500</v>
      </c>
      <c r="D4585" s="6" t="s">
        <v>1939</v>
      </c>
      <c r="E4585" s="1" t="s">
        <v>1940</v>
      </c>
      <c r="F4585" s="7">
        <v>0.93999999761581421</v>
      </c>
      <c r="G4585" s="7">
        <v>1.0499999523162842</v>
      </c>
      <c r="H4585" s="1" t="s">
        <v>7982</v>
      </c>
      <c r="I4585" s="1" t="str">
        <f>IF(ISBLANK(H4585),"", IF(EXACT(LEFT(H4585,6),"SINGLE"),VLOOKUP(H4585,'Contingency Events'!A:G,2,FALSE),H4585))</f>
        <v>OPEN LINE FROM BUS 324523 [2EVARTS     69.000] TO BUS 324798 [2BAILEY CRK 69.000] CKT 1</v>
      </c>
      <c r="J4585" s="11">
        <v>1.0499999523162842</v>
      </c>
      <c r="K4585" s="7">
        <f t="shared" si="142"/>
        <v>524.99997615814209</v>
      </c>
      <c r="L4585" s="11">
        <v>1.0499999523162842</v>
      </c>
      <c r="M4585" s="7">
        <f t="shared" si="143"/>
        <v>524.99997615814209</v>
      </c>
      <c r="N4585" s="19">
        <v>0</v>
      </c>
      <c r="O4585" s="19">
        <v>0</v>
      </c>
    </row>
    <row r="4586" spans="1:17" hidden="1" x14ac:dyDescent="0.3">
      <c r="F4586" s="7"/>
      <c r="G4586" s="7"/>
      <c r="I4586" s="1" t="str">
        <f>IF(ISBLANK(H4586),"", IF(EXACT(LEFT(H4586,6),"SINGLE"),VLOOKUP(H4586,'Contingency Events'!A:G,2,FALSE),H4586))</f>
        <v/>
      </c>
      <c r="K4586" s="7" t="str">
        <f t="shared" si="142"/>
        <v/>
      </c>
      <c r="M4586" s="7" t="str">
        <f t="shared" si="143"/>
        <v/>
      </c>
    </row>
    <row r="4587" spans="1:17" hidden="1" x14ac:dyDescent="0.3">
      <c r="A4587" s="5">
        <v>342844</v>
      </c>
      <c r="B4587" s="5" t="s">
        <v>3960</v>
      </c>
      <c r="C4587" s="5">
        <v>500</v>
      </c>
      <c r="D4587" s="8" t="s">
        <v>1939</v>
      </c>
      <c r="E4587" s="5" t="s">
        <v>1940</v>
      </c>
      <c r="F4587" s="13">
        <v>0.93999999761581421</v>
      </c>
      <c r="G4587" s="13">
        <v>1.0499999523162842</v>
      </c>
      <c r="H4587" s="5" t="s">
        <v>7984</v>
      </c>
      <c r="I4587" s="1" t="str">
        <f>IF(ISBLANK(H4587),"", IF(EXACT(LEFT(H4587,6),"SINGLE"),VLOOKUP(H4587,'Contingency Events'!A:G,2,FALSE),H4587))</f>
        <v>OPEN LINE FROM BUS 324524 [2EWINGTON   69.000] TO BUS 325009 [2SPENCER A  69.000] CKT 1</v>
      </c>
      <c r="J4587" s="14">
        <v>1.0499999523162842</v>
      </c>
      <c r="K4587" s="7">
        <f t="shared" si="142"/>
        <v>524.99997615814209</v>
      </c>
      <c r="L4587" s="14">
        <v>1.0499999523162842</v>
      </c>
      <c r="M4587" s="7">
        <f t="shared" si="143"/>
        <v>524.99997615814209</v>
      </c>
      <c r="N4587" s="20">
        <v>0</v>
      </c>
      <c r="O4587" s="20">
        <v>0</v>
      </c>
      <c r="P4587" s="5"/>
      <c r="Q4587" s="5"/>
    </row>
    <row r="4588" spans="1:17" hidden="1" x14ac:dyDescent="0.3">
      <c r="F4588" s="7"/>
      <c r="G4588" s="7"/>
      <c r="I4588" s="1" t="str">
        <f>IF(ISBLANK(H4588),"", IF(EXACT(LEFT(H4588,6),"SINGLE"),VLOOKUP(H4588,'Contingency Events'!A:G,2,FALSE),H4588))</f>
        <v/>
      </c>
      <c r="K4588" s="7" t="str">
        <f t="shared" si="142"/>
        <v/>
      </c>
      <c r="M4588" s="7" t="str">
        <f t="shared" si="143"/>
        <v/>
      </c>
    </row>
    <row r="4589" spans="1:17" hidden="1" x14ac:dyDescent="0.3">
      <c r="A4589" s="1">
        <v>341584</v>
      </c>
      <c r="B4589" s="1" t="s">
        <v>3959</v>
      </c>
      <c r="C4589" s="1">
        <v>69</v>
      </c>
      <c r="D4589" s="6" t="s">
        <v>1939</v>
      </c>
      <c r="E4589" s="1" t="s">
        <v>1940</v>
      </c>
      <c r="F4589" s="7">
        <v>0.93999999761581421</v>
      </c>
      <c r="G4589" s="7">
        <v>1.0499999523162842</v>
      </c>
      <c r="H4589" s="1" t="s">
        <v>7986</v>
      </c>
      <c r="I4589" s="1" t="str">
        <f>IF(ISBLANK(H4589),"", IF(EXACT(LEFT(H4589,6),"SINGLE"),VLOOKUP(H4589,'Contingency Events'!A:G,2,FALSE),H4589))</f>
        <v>OPEN LINE FROM BUS 324525 [2FAIRFIELD  69.000] TO BUS 324974 [2TAYLRV EK T69.000] CKT 1</v>
      </c>
      <c r="J4589" s="11">
        <v>0.93965440988540649</v>
      </c>
      <c r="K4589" s="7">
        <f t="shared" si="142"/>
        <v>64.836154282093048</v>
      </c>
      <c r="L4589" s="11">
        <v>0.93964046239852905</v>
      </c>
      <c r="M4589" s="7">
        <f t="shared" si="143"/>
        <v>64.835191905498505</v>
      </c>
      <c r="N4589" s="19">
        <v>-1.3947486877441406E-5</v>
      </c>
      <c r="O4589" s="19">
        <v>-3.5953521728515625E-4</v>
      </c>
    </row>
    <row r="4590" spans="1:17" hidden="1" x14ac:dyDescent="0.3">
      <c r="A4590" s="1">
        <v>342844</v>
      </c>
      <c r="B4590" s="1" t="s">
        <v>3960</v>
      </c>
      <c r="C4590" s="1">
        <v>500</v>
      </c>
      <c r="D4590" s="6" t="s">
        <v>1939</v>
      </c>
      <c r="E4590" s="1" t="s">
        <v>1940</v>
      </c>
      <c r="F4590" s="7">
        <v>0.93999999761581421</v>
      </c>
      <c r="G4590" s="7">
        <v>1.0499999523162842</v>
      </c>
      <c r="H4590" s="1" t="s">
        <v>7986</v>
      </c>
      <c r="I4590" s="1" t="str">
        <f>IF(ISBLANK(H4590),"", IF(EXACT(LEFT(H4590,6),"SINGLE"),VLOOKUP(H4590,'Contingency Events'!A:G,2,FALSE),H4590))</f>
        <v>OPEN LINE FROM BUS 324525 [2FAIRFIELD  69.000] TO BUS 324974 [2TAYLRV EK T69.000] CKT 1</v>
      </c>
      <c r="J4590" s="11">
        <v>1.0499999523162842</v>
      </c>
      <c r="K4590" s="7">
        <f t="shared" si="142"/>
        <v>524.99997615814209</v>
      </c>
      <c r="L4590" s="11">
        <v>1.0499999523162842</v>
      </c>
      <c r="M4590" s="7">
        <f t="shared" si="143"/>
        <v>524.99997615814209</v>
      </c>
      <c r="N4590" s="19">
        <v>0</v>
      </c>
      <c r="O4590" s="19">
        <v>0</v>
      </c>
    </row>
    <row r="4591" spans="1:17" hidden="1" x14ac:dyDescent="0.3">
      <c r="F4591" s="7"/>
      <c r="G4591" s="7"/>
      <c r="I4591" s="1" t="str">
        <f>IF(ISBLANK(H4591),"", IF(EXACT(LEFT(H4591,6),"SINGLE"),VLOOKUP(H4591,'Contingency Events'!A:G,2,FALSE),H4591))</f>
        <v/>
      </c>
      <c r="K4591" s="7" t="str">
        <f t="shared" si="142"/>
        <v/>
      </c>
      <c r="M4591" s="7" t="str">
        <f t="shared" si="143"/>
        <v/>
      </c>
    </row>
    <row r="4592" spans="1:17" hidden="1" x14ac:dyDescent="0.3">
      <c r="A4592" s="5">
        <v>341584</v>
      </c>
      <c r="B4592" s="5" t="s">
        <v>3959</v>
      </c>
      <c r="C4592" s="5">
        <v>69</v>
      </c>
      <c r="D4592" s="8" t="s">
        <v>1939</v>
      </c>
      <c r="E4592" s="5" t="s">
        <v>1940</v>
      </c>
      <c r="F4592" s="13">
        <v>0.93999999761581421</v>
      </c>
      <c r="G4592" s="13">
        <v>1.0499999523162842</v>
      </c>
      <c r="H4592" s="5" t="s">
        <v>7988</v>
      </c>
      <c r="I4592" s="1" t="str">
        <f>IF(ISBLANK(H4592),"", IF(EXACT(LEFT(H4592,6),"SINGLE"),VLOOKUP(H4592,'Contingency Events'!A:G,2,FALSE),H4592))</f>
        <v>OPEN LINE FROM BUS 324526 [2FAIRMOUNT 269.000] TO BUS 324730 [2SMYRNA     69.000] CKT 1</v>
      </c>
      <c r="J4592" s="14">
        <v>0.93965440988540649</v>
      </c>
      <c r="K4592" s="7">
        <f t="shared" si="142"/>
        <v>64.836154282093048</v>
      </c>
      <c r="L4592" s="14">
        <v>0.93966180086135864</v>
      </c>
      <c r="M4592" s="7">
        <f t="shared" si="143"/>
        <v>64.836664259433746</v>
      </c>
      <c r="N4592" s="20">
        <v>7.3909759521484375E-6</v>
      </c>
      <c r="O4592" s="20">
        <v>-3.3819675445556641E-4</v>
      </c>
      <c r="P4592" s="5"/>
      <c r="Q4592" s="5"/>
    </row>
    <row r="4593" spans="1:17" hidden="1" x14ac:dyDescent="0.3">
      <c r="A4593" s="5">
        <v>342844</v>
      </c>
      <c r="B4593" s="5" t="s">
        <v>3960</v>
      </c>
      <c r="C4593" s="5">
        <v>500</v>
      </c>
      <c r="D4593" s="8" t="s">
        <v>1939</v>
      </c>
      <c r="E4593" s="5" t="s">
        <v>1940</v>
      </c>
      <c r="F4593" s="13">
        <v>0.93999999761581421</v>
      </c>
      <c r="G4593" s="13">
        <v>1.0499999523162842</v>
      </c>
      <c r="H4593" s="5" t="s">
        <v>7988</v>
      </c>
      <c r="I4593" s="1" t="str">
        <f>IF(ISBLANK(H4593),"", IF(EXACT(LEFT(H4593,6),"SINGLE"),VLOOKUP(H4593,'Contingency Events'!A:G,2,FALSE),H4593))</f>
        <v>OPEN LINE FROM BUS 324526 [2FAIRMOUNT 269.000] TO BUS 324730 [2SMYRNA     69.000] CKT 1</v>
      </c>
      <c r="J4593" s="14">
        <v>1.0499999523162842</v>
      </c>
      <c r="K4593" s="7">
        <f t="shared" si="142"/>
        <v>524.99997615814209</v>
      </c>
      <c r="L4593" s="14">
        <v>1.0499999523162842</v>
      </c>
      <c r="M4593" s="7">
        <f t="shared" si="143"/>
        <v>524.99997615814209</v>
      </c>
      <c r="N4593" s="20">
        <v>0</v>
      </c>
      <c r="O4593" s="20">
        <v>0</v>
      </c>
      <c r="P4593" s="5"/>
      <c r="Q4593" s="5"/>
    </row>
    <row r="4594" spans="1:17" hidden="1" x14ac:dyDescent="0.3">
      <c r="F4594" s="7"/>
      <c r="G4594" s="7"/>
      <c r="I4594" s="1" t="str">
        <f>IF(ISBLANK(H4594),"", IF(EXACT(LEFT(H4594,6),"SINGLE"),VLOOKUP(H4594,'Contingency Events'!A:G,2,FALSE),H4594))</f>
        <v/>
      </c>
      <c r="K4594" s="7" t="str">
        <f t="shared" si="142"/>
        <v/>
      </c>
      <c r="M4594" s="7" t="str">
        <f t="shared" si="143"/>
        <v/>
      </c>
    </row>
    <row r="4595" spans="1:17" hidden="1" x14ac:dyDescent="0.3">
      <c r="A4595" s="1">
        <v>341584</v>
      </c>
      <c r="B4595" s="1" t="s">
        <v>3959</v>
      </c>
      <c r="C4595" s="1">
        <v>69</v>
      </c>
      <c r="D4595" s="6" t="s">
        <v>1939</v>
      </c>
      <c r="E4595" s="1" t="s">
        <v>1940</v>
      </c>
      <c r="F4595" s="7">
        <v>0.93999999761581421</v>
      </c>
      <c r="G4595" s="7">
        <v>1.0499999523162842</v>
      </c>
      <c r="H4595" s="1" t="s">
        <v>7991</v>
      </c>
      <c r="I4595" s="1" t="str">
        <f>IF(ISBLANK(H4595),"", IF(EXACT(LEFT(H4595,6),"SINGLE"),VLOOKUP(H4595,'Contingency Events'!A:G,2,FALSE),H4595))</f>
        <v>OPEN LINE FROM BUS 324527 [2FARLEY KU  69.000] TO BUS 324704 [2ROCKHOLD   69.000] CKT 1</v>
      </c>
      <c r="J4595" s="11">
        <v>0.93965440988540649</v>
      </c>
      <c r="K4595" s="7">
        <f t="shared" si="142"/>
        <v>64.836154282093048</v>
      </c>
      <c r="L4595" s="11">
        <v>0.93965017795562744</v>
      </c>
      <c r="M4595" s="7">
        <f t="shared" si="143"/>
        <v>64.835862278938293</v>
      </c>
      <c r="N4595" s="19">
        <v>-4.2319297790527344E-6</v>
      </c>
      <c r="O4595" s="19">
        <v>-3.4981966018676758E-4</v>
      </c>
    </row>
    <row r="4596" spans="1:17" hidden="1" x14ac:dyDescent="0.3">
      <c r="A4596" s="1">
        <v>342844</v>
      </c>
      <c r="B4596" s="1" t="s">
        <v>3960</v>
      </c>
      <c r="C4596" s="1">
        <v>500</v>
      </c>
      <c r="D4596" s="6" t="s">
        <v>1939</v>
      </c>
      <c r="E4596" s="1" t="s">
        <v>1940</v>
      </c>
      <c r="F4596" s="7">
        <v>0.93999999761581421</v>
      </c>
      <c r="G4596" s="7">
        <v>1.0499999523162842</v>
      </c>
      <c r="H4596" s="1" t="s">
        <v>7991</v>
      </c>
      <c r="I4596" s="1" t="str">
        <f>IF(ISBLANK(H4596),"", IF(EXACT(LEFT(H4596,6),"SINGLE"),VLOOKUP(H4596,'Contingency Events'!A:G,2,FALSE),H4596))</f>
        <v>OPEN LINE FROM BUS 324527 [2FARLEY KU  69.000] TO BUS 324704 [2ROCKHOLD   69.000] CKT 1</v>
      </c>
      <c r="J4596" s="11">
        <v>1.0499999523162842</v>
      </c>
      <c r="K4596" s="7">
        <f t="shared" si="142"/>
        <v>524.99997615814209</v>
      </c>
      <c r="L4596" s="11">
        <v>1.0499999523162842</v>
      </c>
      <c r="M4596" s="7">
        <f t="shared" si="143"/>
        <v>524.99997615814209</v>
      </c>
      <c r="N4596" s="19">
        <v>0</v>
      </c>
      <c r="O4596" s="19">
        <v>0</v>
      </c>
    </row>
    <row r="4597" spans="1:17" hidden="1" x14ac:dyDescent="0.3">
      <c r="F4597" s="7"/>
      <c r="G4597" s="7"/>
      <c r="I4597" s="1" t="str">
        <f>IF(ISBLANK(H4597),"", IF(EXACT(LEFT(H4597,6),"SINGLE"),VLOOKUP(H4597,'Contingency Events'!A:G,2,FALSE),H4597))</f>
        <v/>
      </c>
      <c r="K4597" s="7" t="str">
        <f t="shared" si="142"/>
        <v/>
      </c>
      <c r="M4597" s="7" t="str">
        <f t="shared" si="143"/>
        <v/>
      </c>
    </row>
    <row r="4598" spans="1:17" hidden="1" x14ac:dyDescent="0.3">
      <c r="A4598" s="5">
        <v>341584</v>
      </c>
      <c r="B4598" s="5" t="s">
        <v>3959</v>
      </c>
      <c r="C4598" s="5">
        <v>69</v>
      </c>
      <c r="D4598" s="8" t="s">
        <v>1939</v>
      </c>
      <c r="E4598" s="5" t="s">
        <v>1940</v>
      </c>
      <c r="F4598" s="13">
        <v>0.93999999761581421</v>
      </c>
      <c r="G4598" s="13">
        <v>1.0499999523162842</v>
      </c>
      <c r="H4598" s="5" t="s">
        <v>7993</v>
      </c>
      <c r="I4598" s="1" t="str">
        <f>IF(ISBLANK(H4598),"", IF(EXACT(LEFT(H4598,6),"SINGLE"),VLOOKUP(H4598,'Contingency Events'!A:G,2,FALSE),H4598))</f>
        <v>OPEN LINE FROM BUS 324527 [2FARLEY KU  69.000] TO BUS 324758 [2US STEEL   69.000] CKT 1</v>
      </c>
      <c r="J4598" s="14">
        <v>0.93965440988540649</v>
      </c>
      <c r="K4598" s="7">
        <f t="shared" si="142"/>
        <v>64.836154282093048</v>
      </c>
      <c r="L4598" s="14">
        <v>0.93969231843948364</v>
      </c>
      <c r="M4598" s="7">
        <f t="shared" si="143"/>
        <v>64.838769972324371</v>
      </c>
      <c r="N4598" s="20">
        <v>3.7908554077148438E-5</v>
      </c>
      <c r="O4598" s="20">
        <v>-3.0767917633056641E-4</v>
      </c>
      <c r="P4598" s="5"/>
      <c r="Q4598" s="5"/>
    </row>
    <row r="4599" spans="1:17" hidden="1" x14ac:dyDescent="0.3">
      <c r="A4599" s="5">
        <v>342844</v>
      </c>
      <c r="B4599" s="5" t="s">
        <v>3960</v>
      </c>
      <c r="C4599" s="5">
        <v>500</v>
      </c>
      <c r="D4599" s="8" t="s">
        <v>1939</v>
      </c>
      <c r="E4599" s="5" t="s">
        <v>1940</v>
      </c>
      <c r="F4599" s="13">
        <v>0.93999999761581421</v>
      </c>
      <c r="G4599" s="13">
        <v>1.0499999523162842</v>
      </c>
      <c r="H4599" s="5" t="s">
        <v>7993</v>
      </c>
      <c r="I4599" s="1" t="str">
        <f>IF(ISBLANK(H4599),"", IF(EXACT(LEFT(H4599,6),"SINGLE"),VLOOKUP(H4599,'Contingency Events'!A:G,2,FALSE),H4599))</f>
        <v>OPEN LINE FROM BUS 324527 [2FARLEY KU  69.000] TO BUS 324758 [2US STEEL   69.000] CKT 1</v>
      </c>
      <c r="J4599" s="14">
        <v>1.0499999523162842</v>
      </c>
      <c r="K4599" s="7">
        <f t="shared" si="142"/>
        <v>524.99997615814209</v>
      </c>
      <c r="L4599" s="14">
        <v>1.0499999523162842</v>
      </c>
      <c r="M4599" s="7">
        <f t="shared" si="143"/>
        <v>524.99997615814209</v>
      </c>
      <c r="N4599" s="20">
        <v>0</v>
      </c>
      <c r="O4599" s="20">
        <v>0</v>
      </c>
      <c r="P4599" s="5"/>
      <c r="Q4599" s="5"/>
    </row>
    <row r="4600" spans="1:17" hidden="1" x14ac:dyDescent="0.3">
      <c r="F4600" s="7"/>
      <c r="G4600" s="7"/>
      <c r="I4600" s="1" t="str">
        <f>IF(ISBLANK(H4600),"", IF(EXACT(LEFT(H4600,6),"SINGLE"),VLOOKUP(H4600,'Contingency Events'!A:G,2,FALSE),H4600))</f>
        <v/>
      </c>
      <c r="K4600" s="7" t="str">
        <f t="shared" si="142"/>
        <v/>
      </c>
      <c r="M4600" s="7" t="str">
        <f t="shared" si="143"/>
        <v/>
      </c>
    </row>
    <row r="4601" spans="1:17" hidden="1" x14ac:dyDescent="0.3">
      <c r="A4601" s="1">
        <v>341584</v>
      </c>
      <c r="B4601" s="1" t="s">
        <v>3959</v>
      </c>
      <c r="C4601" s="1">
        <v>69</v>
      </c>
      <c r="D4601" s="6" t="s">
        <v>1939</v>
      </c>
      <c r="E4601" s="1" t="s">
        <v>1940</v>
      </c>
      <c r="F4601" s="7">
        <v>0.93999999761581421</v>
      </c>
      <c r="G4601" s="7">
        <v>1.0499999523162842</v>
      </c>
      <c r="H4601" s="1" t="s">
        <v>7995</v>
      </c>
      <c r="I4601" s="1" t="str">
        <f>IF(ISBLANK(H4601),"", IF(EXACT(LEFT(H4601,6),"SINGLE"),VLOOKUP(H4601,'Contingency Events'!A:G,2,FALSE),H4601))</f>
        <v>OPEN LINE FROM BUS 324528 [2FARMERS    69.000] TO BUS 324647 [2MOREHEAD W 69.000] CKT 1</v>
      </c>
      <c r="J4601" s="11">
        <v>0.93965440988540649</v>
      </c>
      <c r="K4601" s="7">
        <f t="shared" si="142"/>
        <v>64.836154282093048</v>
      </c>
      <c r="L4601" s="11">
        <v>0.93962490558624268</v>
      </c>
      <c r="M4601" s="7">
        <f t="shared" si="143"/>
        <v>64.834118485450745</v>
      </c>
      <c r="N4601" s="19">
        <v>-2.9504299163818359E-5</v>
      </c>
      <c r="O4601" s="19">
        <v>-3.750920295715332E-4</v>
      </c>
    </row>
    <row r="4602" spans="1:17" hidden="1" x14ac:dyDescent="0.3">
      <c r="A4602" s="1">
        <v>342844</v>
      </c>
      <c r="B4602" s="1" t="s">
        <v>3960</v>
      </c>
      <c r="C4602" s="1">
        <v>500</v>
      </c>
      <c r="D4602" s="6" t="s">
        <v>1939</v>
      </c>
      <c r="E4602" s="1" t="s">
        <v>1940</v>
      </c>
      <c r="F4602" s="7">
        <v>0.93999999761581421</v>
      </c>
      <c r="G4602" s="7">
        <v>1.0499999523162842</v>
      </c>
      <c r="H4602" s="1" t="s">
        <v>7995</v>
      </c>
      <c r="I4602" s="1" t="str">
        <f>IF(ISBLANK(H4602),"", IF(EXACT(LEFT(H4602,6),"SINGLE"),VLOOKUP(H4602,'Contingency Events'!A:G,2,FALSE),H4602))</f>
        <v>OPEN LINE FROM BUS 324528 [2FARMERS    69.000] TO BUS 324647 [2MOREHEAD W 69.000] CKT 1</v>
      </c>
      <c r="J4602" s="11">
        <v>1.0499999523162842</v>
      </c>
      <c r="K4602" s="7">
        <f t="shared" si="142"/>
        <v>524.99997615814209</v>
      </c>
      <c r="L4602" s="11">
        <v>1.0499999523162842</v>
      </c>
      <c r="M4602" s="7">
        <f t="shared" si="143"/>
        <v>524.99997615814209</v>
      </c>
      <c r="N4602" s="19">
        <v>0</v>
      </c>
      <c r="O4602" s="19">
        <v>0</v>
      </c>
    </row>
    <row r="4603" spans="1:17" hidden="1" x14ac:dyDescent="0.3">
      <c r="F4603" s="7"/>
      <c r="G4603" s="7"/>
      <c r="I4603" s="1" t="str">
        <f>IF(ISBLANK(H4603),"", IF(EXACT(LEFT(H4603,6),"SINGLE"),VLOOKUP(H4603,'Contingency Events'!A:G,2,FALSE),H4603))</f>
        <v/>
      </c>
      <c r="K4603" s="7" t="str">
        <f t="shared" si="142"/>
        <v/>
      </c>
      <c r="M4603" s="7" t="str">
        <f t="shared" si="143"/>
        <v/>
      </c>
    </row>
    <row r="4604" spans="1:17" hidden="1" x14ac:dyDescent="0.3">
      <c r="A4604" s="5">
        <v>341584</v>
      </c>
      <c r="B4604" s="5" t="s">
        <v>3959</v>
      </c>
      <c r="C4604" s="5">
        <v>69</v>
      </c>
      <c r="D4604" s="8" t="s">
        <v>1939</v>
      </c>
      <c r="E4604" s="5" t="s">
        <v>1940</v>
      </c>
      <c r="F4604" s="13">
        <v>0.93999999761581421</v>
      </c>
      <c r="G4604" s="13">
        <v>1.0499999523162842</v>
      </c>
      <c r="H4604" s="5" t="s">
        <v>7997</v>
      </c>
      <c r="I4604" s="1" t="str">
        <f>IF(ISBLANK(H4604),"", IF(EXACT(LEFT(H4604,6),"SINGLE"),VLOOKUP(H4604,'Contingency Events'!A:G,2,FALSE),H4604))</f>
        <v>OPEN LINE FROM BUS 324529 [2FARNSLEY   69.000] TO BUS 324675 [2PADDYS RUN 69.000] CKT 1</v>
      </c>
      <c r="J4604" s="14">
        <v>0.93965440988540649</v>
      </c>
      <c r="K4604" s="7">
        <f t="shared" si="142"/>
        <v>64.836154282093048</v>
      </c>
      <c r="L4604" s="14">
        <v>0.93965405225753784</v>
      </c>
      <c r="M4604" s="7">
        <f t="shared" si="143"/>
        <v>64.836129605770111</v>
      </c>
      <c r="N4604" s="20">
        <v>-3.5762786865234375E-7</v>
      </c>
      <c r="O4604" s="20">
        <v>-3.4594535827636719E-4</v>
      </c>
      <c r="P4604" s="5"/>
      <c r="Q4604" s="5"/>
    </row>
    <row r="4605" spans="1:17" hidden="1" x14ac:dyDescent="0.3">
      <c r="A4605" s="5">
        <v>342844</v>
      </c>
      <c r="B4605" s="5" t="s">
        <v>3960</v>
      </c>
      <c r="C4605" s="5">
        <v>500</v>
      </c>
      <c r="D4605" s="8" t="s">
        <v>1939</v>
      </c>
      <c r="E4605" s="5" t="s">
        <v>1940</v>
      </c>
      <c r="F4605" s="13">
        <v>0.93999999761581421</v>
      </c>
      <c r="G4605" s="13">
        <v>1.0499999523162842</v>
      </c>
      <c r="H4605" s="5" t="s">
        <v>7997</v>
      </c>
      <c r="I4605" s="1" t="str">
        <f>IF(ISBLANK(H4605),"", IF(EXACT(LEFT(H4605,6),"SINGLE"),VLOOKUP(H4605,'Contingency Events'!A:G,2,FALSE),H4605))</f>
        <v>OPEN LINE FROM BUS 324529 [2FARNSLEY   69.000] TO BUS 324675 [2PADDYS RUN 69.000] CKT 1</v>
      </c>
      <c r="J4605" s="14">
        <v>1.0499999523162842</v>
      </c>
      <c r="K4605" s="7">
        <f t="shared" si="142"/>
        <v>524.99997615814209</v>
      </c>
      <c r="L4605" s="14">
        <v>1.0499999523162842</v>
      </c>
      <c r="M4605" s="7">
        <f t="shared" si="143"/>
        <v>524.99997615814209</v>
      </c>
      <c r="N4605" s="20">
        <v>0</v>
      </c>
      <c r="O4605" s="20">
        <v>0</v>
      </c>
      <c r="P4605" s="5"/>
      <c r="Q4605" s="5"/>
    </row>
    <row r="4606" spans="1:17" hidden="1" x14ac:dyDescent="0.3">
      <c r="F4606" s="7"/>
      <c r="G4606" s="7"/>
      <c r="I4606" s="1" t="str">
        <f>IF(ISBLANK(H4606),"", IF(EXACT(LEFT(H4606,6),"SINGLE"),VLOOKUP(H4606,'Contingency Events'!A:G,2,FALSE),H4606))</f>
        <v/>
      </c>
      <c r="K4606" s="7" t="str">
        <f t="shared" si="142"/>
        <v/>
      </c>
      <c r="M4606" s="7" t="str">
        <f t="shared" si="143"/>
        <v/>
      </c>
    </row>
    <row r="4607" spans="1:17" hidden="1" x14ac:dyDescent="0.3">
      <c r="A4607" s="1">
        <v>341584</v>
      </c>
      <c r="B4607" s="1" t="s">
        <v>3959</v>
      </c>
      <c r="C4607" s="1">
        <v>69</v>
      </c>
      <c r="D4607" s="6" t="s">
        <v>1939</v>
      </c>
      <c r="E4607" s="1" t="s">
        <v>1940</v>
      </c>
      <c r="F4607" s="7">
        <v>0.93999999761581421</v>
      </c>
      <c r="G4607" s="7">
        <v>1.0499999523162842</v>
      </c>
      <c r="H4607" s="1" t="s">
        <v>7999</v>
      </c>
      <c r="I4607" s="1" t="str">
        <f>IF(ISBLANK(H4607),"", IF(EXACT(LEFT(H4607,6),"SINGLE"),VLOOKUP(H4607,'Contingency Events'!A:G,2,FALSE),H4607))</f>
        <v>OPEN LINE FROM BUS 324529 [2FARNSLEY   69.000] TO BUS 324724 [2SHIVELY    69.000] CKT 1</v>
      </c>
      <c r="J4607" s="11">
        <v>0.93965440988540649</v>
      </c>
      <c r="K4607" s="7">
        <f t="shared" si="142"/>
        <v>64.836154282093048</v>
      </c>
      <c r="L4607" s="11">
        <v>0.93965440988540649</v>
      </c>
      <c r="M4607" s="7">
        <f t="shared" si="143"/>
        <v>64.836154282093048</v>
      </c>
      <c r="N4607" s="19">
        <v>0</v>
      </c>
      <c r="O4607" s="19">
        <v>-3.4558773040771484E-4</v>
      </c>
    </row>
    <row r="4608" spans="1:17" hidden="1" x14ac:dyDescent="0.3">
      <c r="A4608" s="1">
        <v>342844</v>
      </c>
      <c r="B4608" s="1" t="s">
        <v>3960</v>
      </c>
      <c r="C4608" s="1">
        <v>500</v>
      </c>
      <c r="D4608" s="6" t="s">
        <v>1939</v>
      </c>
      <c r="E4608" s="1" t="s">
        <v>1940</v>
      </c>
      <c r="F4608" s="7">
        <v>0.93999999761581421</v>
      </c>
      <c r="G4608" s="7">
        <v>1.0499999523162842</v>
      </c>
      <c r="H4608" s="1" t="s">
        <v>7999</v>
      </c>
      <c r="I4608" s="1" t="str">
        <f>IF(ISBLANK(H4608),"", IF(EXACT(LEFT(H4608,6),"SINGLE"),VLOOKUP(H4608,'Contingency Events'!A:G,2,FALSE),H4608))</f>
        <v>OPEN LINE FROM BUS 324529 [2FARNSLEY   69.000] TO BUS 324724 [2SHIVELY    69.000] CKT 1</v>
      </c>
      <c r="J4608" s="11">
        <v>1.0499999523162842</v>
      </c>
      <c r="K4608" s="7">
        <f t="shared" si="142"/>
        <v>524.99997615814209</v>
      </c>
      <c r="L4608" s="11">
        <v>1.0499999523162842</v>
      </c>
      <c r="M4608" s="7">
        <f t="shared" si="143"/>
        <v>524.99997615814209</v>
      </c>
      <c r="N4608" s="19">
        <v>0</v>
      </c>
      <c r="O4608" s="19">
        <v>0</v>
      </c>
    </row>
    <row r="4609" spans="1:17" hidden="1" x14ac:dyDescent="0.3">
      <c r="F4609" s="7"/>
      <c r="G4609" s="7"/>
      <c r="I4609" s="1" t="str">
        <f>IF(ISBLANK(H4609),"", IF(EXACT(LEFT(H4609,6),"SINGLE"),VLOOKUP(H4609,'Contingency Events'!A:G,2,FALSE),H4609))</f>
        <v/>
      </c>
      <c r="K4609" s="7" t="str">
        <f t="shared" si="142"/>
        <v/>
      </c>
      <c r="M4609" s="7" t="str">
        <f t="shared" si="143"/>
        <v/>
      </c>
    </row>
    <row r="4610" spans="1:17" hidden="1" x14ac:dyDescent="0.3">
      <c r="A4610" s="5">
        <v>341584</v>
      </c>
      <c r="B4610" s="5" t="s">
        <v>3959</v>
      </c>
      <c r="C4610" s="5">
        <v>69</v>
      </c>
      <c r="D4610" s="8" t="s">
        <v>1939</v>
      </c>
      <c r="E4610" s="5" t="s">
        <v>1940</v>
      </c>
      <c r="F4610" s="13">
        <v>0.93999999761581421</v>
      </c>
      <c r="G4610" s="13">
        <v>1.0499999523162842</v>
      </c>
      <c r="H4610" s="5" t="s">
        <v>8001</v>
      </c>
      <c r="I4610" s="1" t="str">
        <f>IF(ISBLANK(H4610),"", IF(EXACT(LEFT(H4610,6),"SINGLE"),VLOOKUP(H4610,'Contingency Events'!A:G,2,FALSE),H4610))</f>
        <v>OPEN LINE FROM BUS 324530 [2FAWKES     69.000] TO BUS 324701 [2RICHMND    69.000] CKT 1</v>
      </c>
      <c r="J4610" s="14">
        <v>0.93965440988540649</v>
      </c>
      <c r="K4610" s="7">
        <f t="shared" si="142"/>
        <v>64.836154282093048</v>
      </c>
      <c r="L4610" s="14">
        <v>0.93965053558349609</v>
      </c>
      <c r="M4610" s="7">
        <f t="shared" si="143"/>
        <v>64.83588695526123</v>
      </c>
      <c r="N4610" s="20">
        <v>-3.8743019104003906E-6</v>
      </c>
      <c r="O4610" s="20">
        <v>-3.4946203231811523E-4</v>
      </c>
      <c r="P4610" s="5"/>
      <c r="Q4610" s="5"/>
    </row>
    <row r="4611" spans="1:17" hidden="1" x14ac:dyDescent="0.3">
      <c r="A4611" s="5">
        <v>342844</v>
      </c>
      <c r="B4611" s="5" t="s">
        <v>3960</v>
      </c>
      <c r="C4611" s="5">
        <v>500</v>
      </c>
      <c r="D4611" s="8" t="s">
        <v>1939</v>
      </c>
      <c r="E4611" s="5" t="s">
        <v>1940</v>
      </c>
      <c r="F4611" s="13">
        <v>0.93999999761581421</v>
      </c>
      <c r="G4611" s="13">
        <v>1.0499999523162842</v>
      </c>
      <c r="H4611" s="5" t="s">
        <v>8001</v>
      </c>
      <c r="I4611" s="1" t="str">
        <f>IF(ISBLANK(H4611),"", IF(EXACT(LEFT(H4611,6),"SINGLE"),VLOOKUP(H4611,'Contingency Events'!A:G,2,FALSE),H4611))</f>
        <v>OPEN LINE FROM BUS 324530 [2FAWKES     69.000] TO BUS 324701 [2RICHMND    69.000] CKT 1</v>
      </c>
      <c r="J4611" s="14">
        <v>1.0499999523162842</v>
      </c>
      <c r="K4611" s="7">
        <f t="shared" ref="K4611:K4674" si="144">IF(C4611&gt;0,C4611*J4611,"")</f>
        <v>524.99997615814209</v>
      </c>
      <c r="L4611" s="14">
        <v>1.0499999523162842</v>
      </c>
      <c r="M4611" s="7">
        <f t="shared" ref="M4611:M4674" si="145">IF(L4611&gt;0,C4611*L4611,"")</f>
        <v>524.99997615814209</v>
      </c>
      <c r="N4611" s="20">
        <v>0</v>
      </c>
      <c r="O4611" s="20">
        <v>0</v>
      </c>
      <c r="P4611" s="5"/>
      <c r="Q4611" s="5"/>
    </row>
    <row r="4612" spans="1:17" hidden="1" x14ac:dyDescent="0.3">
      <c r="F4612" s="7"/>
      <c r="G4612" s="7"/>
      <c r="I4612" s="1" t="str">
        <f>IF(ISBLANK(H4612),"", IF(EXACT(LEFT(H4612,6),"SINGLE"),VLOOKUP(H4612,'Contingency Events'!A:G,2,FALSE),H4612))</f>
        <v/>
      </c>
      <c r="K4612" s="7" t="str">
        <f t="shared" si="144"/>
        <v/>
      </c>
      <c r="M4612" s="7" t="str">
        <f t="shared" si="145"/>
        <v/>
      </c>
    </row>
    <row r="4613" spans="1:17" hidden="1" x14ac:dyDescent="0.3">
      <c r="A4613" s="1">
        <v>341584</v>
      </c>
      <c r="B4613" s="1" t="s">
        <v>3959</v>
      </c>
      <c r="C4613" s="1">
        <v>69</v>
      </c>
      <c r="D4613" s="6" t="s">
        <v>1939</v>
      </c>
      <c r="E4613" s="1" t="s">
        <v>1940</v>
      </c>
      <c r="F4613" s="7">
        <v>0.93999999761581421</v>
      </c>
      <c r="G4613" s="7">
        <v>1.0499999523162842</v>
      </c>
      <c r="H4613" s="1" t="s">
        <v>8003</v>
      </c>
      <c r="I4613" s="1" t="str">
        <f>IF(ISBLANK(H4613),"", IF(EXACT(LEFT(H4613,6),"SINGLE"),VLOOKUP(H4613,'Contingency Events'!A:G,2,FALSE),H4613))</f>
        <v>OPEN LINE FROM BUS 324533 [2FRANKFORT 169.000] TO BUS 324535 [2E FRANKFORT69.000] CKT 1</v>
      </c>
      <c r="J4613" s="11">
        <v>0.93965440988540649</v>
      </c>
      <c r="K4613" s="7">
        <f t="shared" si="144"/>
        <v>64.836154282093048</v>
      </c>
      <c r="L4613" s="11">
        <v>0.93967175483703613</v>
      </c>
      <c r="M4613" s="7">
        <f t="shared" si="145"/>
        <v>64.837351083755493</v>
      </c>
      <c r="N4613" s="19">
        <v>1.7344951629638672E-5</v>
      </c>
      <c r="O4613" s="19">
        <v>-3.2824277877807617E-4</v>
      </c>
    </row>
    <row r="4614" spans="1:17" hidden="1" x14ac:dyDescent="0.3">
      <c r="A4614" s="1">
        <v>342844</v>
      </c>
      <c r="B4614" s="1" t="s">
        <v>3960</v>
      </c>
      <c r="C4614" s="1">
        <v>500</v>
      </c>
      <c r="D4614" s="6" t="s">
        <v>1939</v>
      </c>
      <c r="E4614" s="1" t="s">
        <v>1940</v>
      </c>
      <c r="F4614" s="7">
        <v>0.93999999761581421</v>
      </c>
      <c r="G4614" s="7">
        <v>1.0499999523162842</v>
      </c>
      <c r="H4614" s="1" t="s">
        <v>8003</v>
      </c>
      <c r="I4614" s="1" t="str">
        <f>IF(ISBLANK(H4614),"", IF(EXACT(LEFT(H4614,6),"SINGLE"),VLOOKUP(H4614,'Contingency Events'!A:G,2,FALSE),H4614))</f>
        <v>OPEN LINE FROM BUS 324533 [2FRANKFORT 169.000] TO BUS 324535 [2E FRANKFORT69.000] CKT 1</v>
      </c>
      <c r="J4614" s="11">
        <v>1.0499999523162842</v>
      </c>
      <c r="K4614" s="7">
        <f t="shared" si="144"/>
        <v>524.99997615814209</v>
      </c>
      <c r="L4614" s="11">
        <v>1.0500000715255737</v>
      </c>
      <c r="M4614" s="7">
        <f t="shared" si="145"/>
        <v>525.00003576278687</v>
      </c>
      <c r="N4614" s="19">
        <v>1.1920928955078125E-7</v>
      </c>
      <c r="O4614" s="19">
        <v>1.1920928955078125E-7</v>
      </c>
    </row>
    <row r="4615" spans="1:17" hidden="1" x14ac:dyDescent="0.3">
      <c r="F4615" s="7"/>
      <c r="G4615" s="7"/>
      <c r="I4615" s="1" t="str">
        <f>IF(ISBLANK(H4615),"", IF(EXACT(LEFT(H4615,6),"SINGLE"),VLOOKUP(H4615,'Contingency Events'!A:G,2,FALSE),H4615))</f>
        <v/>
      </c>
      <c r="K4615" s="7" t="str">
        <f t="shared" si="144"/>
        <v/>
      </c>
      <c r="M4615" s="7" t="str">
        <f t="shared" si="145"/>
        <v/>
      </c>
    </row>
    <row r="4616" spans="1:17" hidden="1" x14ac:dyDescent="0.3">
      <c r="A4616" s="5">
        <v>341584</v>
      </c>
      <c r="B4616" s="5" t="s">
        <v>3959</v>
      </c>
      <c r="C4616" s="5">
        <v>69</v>
      </c>
      <c r="D4616" s="8" t="s">
        <v>1939</v>
      </c>
      <c r="E4616" s="5" t="s">
        <v>1940</v>
      </c>
      <c r="F4616" s="13">
        <v>0.93999999761581421</v>
      </c>
      <c r="G4616" s="13">
        <v>1.0499999523162842</v>
      </c>
      <c r="H4616" s="5" t="s">
        <v>8008</v>
      </c>
      <c r="I4616" s="1" t="str">
        <f>IF(ISBLANK(H4616),"", IF(EXACT(LEFT(H4616,6),"SINGLE"),VLOOKUP(H4616,'Contingency Events'!A:G,2,FALSE),H4616))</f>
        <v>OPEN LINE FROM BUS 324534 [2FRANKFORT 269.000] TO BUS 324535 [2E FRANKFORT69.000] CKT 1</v>
      </c>
      <c r="J4616" s="14">
        <v>0.93965440988540649</v>
      </c>
      <c r="K4616" s="7">
        <f t="shared" si="144"/>
        <v>64.836154282093048</v>
      </c>
      <c r="L4616" s="14">
        <v>0.93964087963104248</v>
      </c>
      <c r="M4616" s="7">
        <f t="shared" si="145"/>
        <v>64.835220694541931</v>
      </c>
      <c r="N4616" s="20">
        <v>-1.3530254364013672E-5</v>
      </c>
      <c r="O4616" s="20">
        <v>-3.5911798477172852E-4</v>
      </c>
      <c r="P4616" s="5"/>
      <c r="Q4616" s="5"/>
    </row>
    <row r="4617" spans="1:17" hidden="1" x14ac:dyDescent="0.3">
      <c r="A4617" s="5">
        <v>342844</v>
      </c>
      <c r="B4617" s="5" t="s">
        <v>3960</v>
      </c>
      <c r="C4617" s="5">
        <v>500</v>
      </c>
      <c r="D4617" s="8" t="s">
        <v>1939</v>
      </c>
      <c r="E4617" s="5" t="s">
        <v>1940</v>
      </c>
      <c r="F4617" s="13">
        <v>0.93999999761581421</v>
      </c>
      <c r="G4617" s="13">
        <v>1.0499999523162842</v>
      </c>
      <c r="H4617" s="5" t="s">
        <v>8008</v>
      </c>
      <c r="I4617" s="1" t="str">
        <f>IF(ISBLANK(H4617),"", IF(EXACT(LEFT(H4617,6),"SINGLE"),VLOOKUP(H4617,'Contingency Events'!A:G,2,FALSE),H4617))</f>
        <v>OPEN LINE FROM BUS 324534 [2FRANKFORT 269.000] TO BUS 324535 [2E FRANKFORT69.000] CKT 1</v>
      </c>
      <c r="J4617" s="14">
        <v>1.0499999523162842</v>
      </c>
      <c r="K4617" s="7">
        <f t="shared" si="144"/>
        <v>524.99997615814209</v>
      </c>
      <c r="L4617" s="14">
        <v>1.0499999523162842</v>
      </c>
      <c r="M4617" s="7">
        <f t="shared" si="145"/>
        <v>524.99997615814209</v>
      </c>
      <c r="N4617" s="20">
        <v>0</v>
      </c>
      <c r="O4617" s="20">
        <v>0</v>
      </c>
      <c r="P4617" s="5"/>
      <c r="Q4617" s="5"/>
    </row>
    <row r="4618" spans="1:17" hidden="1" x14ac:dyDescent="0.3">
      <c r="F4618" s="7"/>
      <c r="G4618" s="7"/>
      <c r="I4618" s="1" t="str">
        <f>IF(ISBLANK(H4618),"", IF(EXACT(LEFT(H4618,6),"SINGLE"),VLOOKUP(H4618,'Contingency Events'!A:G,2,FALSE),H4618))</f>
        <v/>
      </c>
      <c r="K4618" s="7" t="str">
        <f t="shared" si="144"/>
        <v/>
      </c>
      <c r="M4618" s="7" t="str">
        <f t="shared" si="145"/>
        <v/>
      </c>
    </row>
    <row r="4619" spans="1:17" hidden="1" x14ac:dyDescent="0.3">
      <c r="A4619" s="1">
        <v>341584</v>
      </c>
      <c r="B4619" s="1" t="s">
        <v>3959</v>
      </c>
      <c r="C4619" s="1">
        <v>69</v>
      </c>
      <c r="D4619" s="6" t="s">
        <v>1939</v>
      </c>
      <c r="E4619" s="1" t="s">
        <v>1940</v>
      </c>
      <c r="F4619" s="7">
        <v>0.93999999761581421</v>
      </c>
      <c r="G4619" s="7">
        <v>1.0499999523162842</v>
      </c>
      <c r="H4619" s="1" t="s">
        <v>8010</v>
      </c>
      <c r="I4619" s="1" t="str">
        <f>IF(ISBLANK(H4619),"", IF(EXACT(LEFT(H4619,6),"SINGLE"),VLOOKUP(H4619,'Contingency Events'!A:G,2,FALSE),H4619))</f>
        <v>OPEN LINE FROM BUS 324534 [2FRANKFORT 269.000] TO BUS 324762 [2VERSAIL W T69.000] CKT 1</v>
      </c>
      <c r="J4619" s="11">
        <v>0.93965440988540649</v>
      </c>
      <c r="K4619" s="7">
        <f t="shared" si="144"/>
        <v>64.836154282093048</v>
      </c>
      <c r="L4619" s="11">
        <v>0.93963825702667236</v>
      </c>
      <c r="M4619" s="7">
        <f t="shared" si="145"/>
        <v>64.835039734840393</v>
      </c>
      <c r="N4619" s="19">
        <v>-1.6152858734130859E-5</v>
      </c>
      <c r="O4619" s="19">
        <v>-3.617405891418457E-4</v>
      </c>
    </row>
    <row r="4620" spans="1:17" hidden="1" x14ac:dyDescent="0.3">
      <c r="A4620" s="1">
        <v>342844</v>
      </c>
      <c r="B4620" s="1" t="s">
        <v>3960</v>
      </c>
      <c r="C4620" s="1">
        <v>500</v>
      </c>
      <c r="D4620" s="6" t="s">
        <v>1939</v>
      </c>
      <c r="E4620" s="1" t="s">
        <v>1940</v>
      </c>
      <c r="F4620" s="7">
        <v>0.93999999761581421</v>
      </c>
      <c r="G4620" s="7">
        <v>1.0499999523162842</v>
      </c>
      <c r="H4620" s="1" t="s">
        <v>8010</v>
      </c>
      <c r="I4620" s="1" t="str">
        <f>IF(ISBLANK(H4620),"", IF(EXACT(LEFT(H4620,6),"SINGLE"),VLOOKUP(H4620,'Contingency Events'!A:G,2,FALSE),H4620))</f>
        <v>OPEN LINE FROM BUS 324534 [2FRANKFORT 269.000] TO BUS 324762 [2VERSAIL W T69.000] CKT 1</v>
      </c>
      <c r="J4620" s="11">
        <v>1.0499999523162842</v>
      </c>
      <c r="K4620" s="7">
        <f t="shared" si="144"/>
        <v>524.99997615814209</v>
      </c>
      <c r="L4620" s="11">
        <v>1.0499999523162842</v>
      </c>
      <c r="M4620" s="7">
        <f t="shared" si="145"/>
        <v>524.99997615814209</v>
      </c>
      <c r="N4620" s="19">
        <v>0</v>
      </c>
      <c r="O4620" s="19">
        <v>0</v>
      </c>
    </row>
    <row r="4621" spans="1:17" hidden="1" x14ac:dyDescent="0.3">
      <c r="F4621" s="7"/>
      <c r="G4621" s="7"/>
      <c r="I4621" s="1" t="str">
        <f>IF(ISBLANK(H4621),"", IF(EXACT(LEFT(H4621,6),"SINGLE"),VLOOKUP(H4621,'Contingency Events'!A:G,2,FALSE),H4621))</f>
        <v/>
      </c>
      <c r="K4621" s="7" t="str">
        <f t="shared" si="144"/>
        <v/>
      </c>
      <c r="M4621" s="7" t="str">
        <f t="shared" si="145"/>
        <v/>
      </c>
    </row>
    <row r="4622" spans="1:17" hidden="1" x14ac:dyDescent="0.3">
      <c r="A4622" s="5">
        <v>341584</v>
      </c>
      <c r="B4622" s="5" t="s">
        <v>3959</v>
      </c>
      <c r="C4622" s="5">
        <v>69</v>
      </c>
      <c r="D4622" s="8" t="s">
        <v>1939</v>
      </c>
      <c r="E4622" s="5" t="s">
        <v>1940</v>
      </c>
      <c r="F4622" s="13">
        <v>0.93999999761581421</v>
      </c>
      <c r="G4622" s="13">
        <v>1.0499999523162842</v>
      </c>
      <c r="H4622" s="5" t="s">
        <v>8012</v>
      </c>
      <c r="I4622" s="1" t="str">
        <f>IF(ISBLANK(H4622),"", IF(EXACT(LEFT(H4622,6),"SINGLE"),VLOOKUP(H4622,'Contingency Events'!A:G,2,FALSE),H4622))</f>
        <v>OPEN LINE FROM BUS 324535 [2E FRANKFORT69.000] TO BUS 326528 [2BRIDGEPORT 69.000] CKT 1</v>
      </c>
      <c r="J4622" s="14">
        <v>0.93965440988540649</v>
      </c>
      <c r="K4622" s="7">
        <f t="shared" si="144"/>
        <v>64.836154282093048</v>
      </c>
      <c r="L4622" s="14">
        <v>0.93956315517425537</v>
      </c>
      <c r="M4622" s="7">
        <f t="shared" si="145"/>
        <v>64.829857707023621</v>
      </c>
      <c r="N4622" s="20">
        <v>-9.1254711151123047E-5</v>
      </c>
      <c r="O4622" s="20">
        <v>-4.3684244155883789E-4</v>
      </c>
      <c r="P4622" s="5"/>
      <c r="Q4622" s="5"/>
    </row>
    <row r="4623" spans="1:17" hidden="1" x14ac:dyDescent="0.3">
      <c r="A4623" s="5">
        <v>342844</v>
      </c>
      <c r="B4623" s="5" t="s">
        <v>3960</v>
      </c>
      <c r="C4623" s="5">
        <v>500</v>
      </c>
      <c r="D4623" s="8" t="s">
        <v>1939</v>
      </c>
      <c r="E4623" s="5" t="s">
        <v>1940</v>
      </c>
      <c r="F4623" s="13">
        <v>0.93999999761581421</v>
      </c>
      <c r="G4623" s="13">
        <v>1.0499999523162842</v>
      </c>
      <c r="H4623" s="5" t="s">
        <v>8012</v>
      </c>
      <c r="I4623" s="1" t="str">
        <f>IF(ISBLANK(H4623),"", IF(EXACT(LEFT(H4623,6),"SINGLE"),VLOOKUP(H4623,'Contingency Events'!A:G,2,FALSE),H4623))</f>
        <v>OPEN LINE FROM BUS 324535 [2E FRANKFORT69.000] TO BUS 326528 [2BRIDGEPORT 69.000] CKT 1</v>
      </c>
      <c r="J4623" s="14">
        <v>1.0499999523162842</v>
      </c>
      <c r="K4623" s="7">
        <f t="shared" si="144"/>
        <v>524.99997615814209</v>
      </c>
      <c r="L4623" s="14">
        <v>1.0499999523162842</v>
      </c>
      <c r="M4623" s="7">
        <f t="shared" si="145"/>
        <v>524.99997615814209</v>
      </c>
      <c r="N4623" s="20">
        <v>0</v>
      </c>
      <c r="O4623" s="20">
        <v>0</v>
      </c>
      <c r="P4623" s="5"/>
      <c r="Q4623" s="5"/>
    </row>
    <row r="4624" spans="1:17" hidden="1" x14ac:dyDescent="0.3">
      <c r="F4624" s="7"/>
      <c r="G4624" s="7"/>
      <c r="I4624" s="1" t="str">
        <f>IF(ISBLANK(H4624),"", IF(EXACT(LEFT(H4624,6),"SINGLE"),VLOOKUP(H4624,'Contingency Events'!A:G,2,FALSE),H4624))</f>
        <v/>
      </c>
      <c r="K4624" s="7" t="str">
        <f t="shared" si="144"/>
        <v/>
      </c>
      <c r="M4624" s="7" t="str">
        <f t="shared" si="145"/>
        <v/>
      </c>
    </row>
    <row r="4625" spans="1:17" hidden="1" x14ac:dyDescent="0.3">
      <c r="A4625" s="1">
        <v>341584</v>
      </c>
      <c r="B4625" s="1" t="s">
        <v>3959</v>
      </c>
      <c r="C4625" s="1">
        <v>69</v>
      </c>
      <c r="D4625" s="6" t="s">
        <v>1939</v>
      </c>
      <c r="E4625" s="1" t="s">
        <v>1940</v>
      </c>
      <c r="F4625" s="7">
        <v>0.93999999761581421</v>
      </c>
      <c r="G4625" s="7">
        <v>1.0499999523162842</v>
      </c>
      <c r="H4625" s="1" t="s">
        <v>8014</v>
      </c>
      <c r="I4625" s="1" t="str">
        <f>IF(ISBLANK(H4625),"", IF(EXACT(LEFT(H4625,6),"SINGLE"),VLOOKUP(H4625,'Contingency Events'!A:G,2,FALSE),H4625))</f>
        <v>OPEN LINE FROM BUS 324536 [2FINCHVILLE 69.000] TO BUS 324653 [2M-V SIMPSON69.000] CKT 1</v>
      </c>
      <c r="J4625" s="11">
        <v>0.93965440988540649</v>
      </c>
      <c r="K4625" s="7">
        <f t="shared" si="144"/>
        <v>64.836154282093048</v>
      </c>
      <c r="L4625" s="11">
        <v>0.93970960378646851</v>
      </c>
      <c r="M4625" s="7">
        <f t="shared" si="145"/>
        <v>64.839962661266327</v>
      </c>
      <c r="N4625" s="19">
        <v>5.5193901062011719E-5</v>
      </c>
      <c r="O4625" s="19">
        <v>-2.9039382934570313E-4</v>
      </c>
    </row>
    <row r="4626" spans="1:17" hidden="1" x14ac:dyDescent="0.3">
      <c r="A4626" s="1">
        <v>342844</v>
      </c>
      <c r="B4626" s="1" t="s">
        <v>3960</v>
      </c>
      <c r="C4626" s="1">
        <v>500</v>
      </c>
      <c r="D4626" s="6" t="s">
        <v>1939</v>
      </c>
      <c r="E4626" s="1" t="s">
        <v>1940</v>
      </c>
      <c r="F4626" s="7">
        <v>0.93999999761581421</v>
      </c>
      <c r="G4626" s="7">
        <v>1.0499999523162842</v>
      </c>
      <c r="H4626" s="1" t="s">
        <v>8014</v>
      </c>
      <c r="I4626" s="1" t="str">
        <f>IF(ISBLANK(H4626),"", IF(EXACT(LEFT(H4626,6),"SINGLE"),VLOOKUP(H4626,'Contingency Events'!A:G,2,FALSE),H4626))</f>
        <v>OPEN LINE FROM BUS 324536 [2FINCHVILLE 69.000] TO BUS 324653 [2M-V SIMPSON69.000] CKT 1</v>
      </c>
      <c r="J4626" s="11">
        <v>1.0499999523162842</v>
      </c>
      <c r="K4626" s="7">
        <f t="shared" si="144"/>
        <v>524.99997615814209</v>
      </c>
      <c r="L4626" s="11">
        <v>1.0499999523162842</v>
      </c>
      <c r="M4626" s="7">
        <f t="shared" si="145"/>
        <v>524.99997615814209</v>
      </c>
      <c r="N4626" s="19">
        <v>0</v>
      </c>
      <c r="O4626" s="19">
        <v>0</v>
      </c>
    </row>
    <row r="4627" spans="1:17" hidden="1" x14ac:dyDescent="0.3">
      <c r="F4627" s="7"/>
      <c r="G4627" s="7"/>
      <c r="I4627" s="1" t="str">
        <f>IF(ISBLANK(H4627),"", IF(EXACT(LEFT(H4627,6),"SINGLE"),VLOOKUP(H4627,'Contingency Events'!A:G,2,FALSE),H4627))</f>
        <v/>
      </c>
      <c r="K4627" s="7" t="str">
        <f t="shared" si="144"/>
        <v/>
      </c>
      <c r="M4627" s="7" t="str">
        <f t="shared" si="145"/>
        <v/>
      </c>
    </row>
    <row r="4628" spans="1:17" hidden="1" x14ac:dyDescent="0.3">
      <c r="A4628" s="5">
        <v>341584</v>
      </c>
      <c r="B4628" s="5" t="s">
        <v>3959</v>
      </c>
      <c r="C4628" s="5">
        <v>69</v>
      </c>
      <c r="D4628" s="8" t="s">
        <v>1939</v>
      </c>
      <c r="E4628" s="5" t="s">
        <v>1940</v>
      </c>
      <c r="F4628" s="13">
        <v>0.93999999761581421</v>
      </c>
      <c r="G4628" s="13">
        <v>1.0499999523162842</v>
      </c>
      <c r="H4628" s="5" t="s">
        <v>8016</v>
      </c>
      <c r="I4628" s="1" t="str">
        <f>IF(ISBLANK(H4628),"", IF(EXACT(LEFT(H4628,6),"SINGLE"),VLOOKUP(H4628,'Contingency Events'!A:G,2,FALSE),H4628))</f>
        <v>OPEN LINE FROM BUS 324536 [2FINCHVILLE 69.000] TO BUS 324718 [2SHELBY CO T69.000] CKT 1</v>
      </c>
      <c r="J4628" s="14">
        <v>0.93965440988540649</v>
      </c>
      <c r="K4628" s="7">
        <f t="shared" si="144"/>
        <v>64.836154282093048</v>
      </c>
      <c r="L4628" s="14">
        <v>0.93970346450805664</v>
      </c>
      <c r="M4628" s="7">
        <f t="shared" si="145"/>
        <v>64.839539051055908</v>
      </c>
      <c r="N4628" s="20">
        <v>4.9054622650146484E-5</v>
      </c>
      <c r="O4628" s="20">
        <v>-2.9653310775756836E-4</v>
      </c>
      <c r="P4628" s="5"/>
      <c r="Q4628" s="5"/>
    </row>
    <row r="4629" spans="1:17" hidden="1" x14ac:dyDescent="0.3">
      <c r="A4629" s="5">
        <v>342844</v>
      </c>
      <c r="B4629" s="5" t="s">
        <v>3960</v>
      </c>
      <c r="C4629" s="5">
        <v>500</v>
      </c>
      <c r="D4629" s="8" t="s">
        <v>1939</v>
      </c>
      <c r="E4629" s="5" t="s">
        <v>1940</v>
      </c>
      <c r="F4629" s="13">
        <v>0.93999999761581421</v>
      </c>
      <c r="G4629" s="13">
        <v>1.0499999523162842</v>
      </c>
      <c r="H4629" s="5" t="s">
        <v>8016</v>
      </c>
      <c r="I4629" s="1" t="str">
        <f>IF(ISBLANK(H4629),"", IF(EXACT(LEFT(H4629,6),"SINGLE"),VLOOKUP(H4629,'Contingency Events'!A:G,2,FALSE),H4629))</f>
        <v>OPEN LINE FROM BUS 324536 [2FINCHVILLE 69.000] TO BUS 324718 [2SHELBY CO T69.000] CKT 1</v>
      </c>
      <c r="J4629" s="14">
        <v>1.0499999523162842</v>
      </c>
      <c r="K4629" s="7">
        <f t="shared" si="144"/>
        <v>524.99997615814209</v>
      </c>
      <c r="L4629" s="14">
        <v>1.0499999523162842</v>
      </c>
      <c r="M4629" s="7">
        <f t="shared" si="145"/>
        <v>524.99997615814209</v>
      </c>
      <c r="N4629" s="20">
        <v>0</v>
      </c>
      <c r="O4629" s="20">
        <v>0</v>
      </c>
      <c r="P4629" s="5"/>
      <c r="Q4629" s="5"/>
    </row>
    <row r="4630" spans="1:17" hidden="1" x14ac:dyDescent="0.3">
      <c r="F4630" s="7"/>
      <c r="G4630" s="7"/>
      <c r="I4630" s="1" t="str">
        <f>IF(ISBLANK(H4630),"", IF(EXACT(LEFT(H4630,6),"SINGLE"),VLOOKUP(H4630,'Contingency Events'!A:G,2,FALSE),H4630))</f>
        <v/>
      </c>
      <c r="K4630" s="7" t="str">
        <f t="shared" si="144"/>
        <v/>
      </c>
      <c r="M4630" s="7" t="str">
        <f t="shared" si="145"/>
        <v/>
      </c>
    </row>
    <row r="4631" spans="1:17" hidden="1" x14ac:dyDescent="0.3">
      <c r="A4631" s="1">
        <v>341584</v>
      </c>
      <c r="B4631" s="1" t="s">
        <v>3959</v>
      </c>
      <c r="C4631" s="1">
        <v>69</v>
      </c>
      <c r="D4631" s="6" t="s">
        <v>1939</v>
      </c>
      <c r="E4631" s="1" t="s">
        <v>1940</v>
      </c>
      <c r="F4631" s="7">
        <v>0.93999999761581421</v>
      </c>
      <c r="G4631" s="7">
        <v>1.0499999523162842</v>
      </c>
      <c r="H4631" s="1" t="s">
        <v>8018</v>
      </c>
      <c r="I4631" s="1" t="str">
        <f>IF(ISBLANK(H4631),"", IF(EXACT(LEFT(H4631,6),"SINGLE"),VLOOKUP(H4631,'Contingency Events'!A:G,2,FALSE),H4631))</f>
        <v>OPEN LINE FROM BUS 324536 [2FINCHVILLE 69.000] TO BUS 324752 [2TAYLORSV KU69.000] CKT 1</v>
      </c>
      <c r="J4631" s="11">
        <v>0.93965440988540649</v>
      </c>
      <c r="K4631" s="7">
        <f t="shared" si="144"/>
        <v>64.836154282093048</v>
      </c>
      <c r="L4631" s="11">
        <v>0.93963676691055298</v>
      </c>
      <c r="M4631" s="7">
        <f t="shared" si="145"/>
        <v>64.834936916828156</v>
      </c>
      <c r="N4631" s="19">
        <v>-1.7642974853515625E-5</v>
      </c>
      <c r="O4631" s="19">
        <v>-3.6323070526123047E-4</v>
      </c>
    </row>
    <row r="4632" spans="1:17" hidden="1" x14ac:dyDescent="0.3">
      <c r="A4632" s="1">
        <v>342844</v>
      </c>
      <c r="B4632" s="1" t="s">
        <v>3960</v>
      </c>
      <c r="C4632" s="1">
        <v>500</v>
      </c>
      <c r="D4632" s="6" t="s">
        <v>1939</v>
      </c>
      <c r="E4632" s="1" t="s">
        <v>1940</v>
      </c>
      <c r="F4632" s="7">
        <v>0.93999999761581421</v>
      </c>
      <c r="G4632" s="7">
        <v>1.0499999523162842</v>
      </c>
      <c r="H4632" s="1" t="s">
        <v>8018</v>
      </c>
      <c r="I4632" s="1" t="str">
        <f>IF(ISBLANK(H4632),"", IF(EXACT(LEFT(H4632,6),"SINGLE"),VLOOKUP(H4632,'Contingency Events'!A:G,2,FALSE),H4632))</f>
        <v>OPEN LINE FROM BUS 324536 [2FINCHVILLE 69.000] TO BUS 324752 [2TAYLORSV KU69.000] CKT 1</v>
      </c>
      <c r="J4632" s="11">
        <v>1.0499999523162842</v>
      </c>
      <c r="K4632" s="7">
        <f t="shared" si="144"/>
        <v>524.99997615814209</v>
      </c>
      <c r="L4632" s="11">
        <v>1.0499999523162842</v>
      </c>
      <c r="M4632" s="7">
        <f t="shared" si="145"/>
        <v>524.99997615814209</v>
      </c>
      <c r="N4632" s="19">
        <v>0</v>
      </c>
      <c r="O4632" s="19">
        <v>0</v>
      </c>
    </row>
    <row r="4633" spans="1:17" hidden="1" x14ac:dyDescent="0.3">
      <c r="F4633" s="7"/>
      <c r="G4633" s="7"/>
      <c r="I4633" s="1" t="str">
        <f>IF(ISBLANK(H4633),"", IF(EXACT(LEFT(H4633,6),"SINGLE"),VLOOKUP(H4633,'Contingency Events'!A:G,2,FALSE),H4633))</f>
        <v/>
      </c>
      <c r="K4633" s="7" t="str">
        <f t="shared" si="144"/>
        <v/>
      </c>
      <c r="M4633" s="7" t="str">
        <f t="shared" si="145"/>
        <v/>
      </c>
    </row>
    <row r="4634" spans="1:17" hidden="1" x14ac:dyDescent="0.3">
      <c r="A4634" s="5">
        <v>341584</v>
      </c>
      <c r="B4634" s="5" t="s">
        <v>3959</v>
      </c>
      <c r="C4634" s="5">
        <v>69</v>
      </c>
      <c r="D4634" s="8" t="s">
        <v>1939</v>
      </c>
      <c r="E4634" s="5" t="s">
        <v>1940</v>
      </c>
      <c r="F4634" s="13">
        <v>0.93999999761581421</v>
      </c>
      <c r="G4634" s="13">
        <v>1.0499999523162842</v>
      </c>
      <c r="H4634" s="5" t="s">
        <v>8020</v>
      </c>
      <c r="I4634" s="1" t="str">
        <f>IF(ISBLANK(H4634),"", IF(EXACT(LEFT(H4634,6),"SINGLE"),VLOOKUP(H4634,'Contingency Events'!A:G,2,FALSE),H4634))</f>
        <v>OPEN LINE FROM BUS 324537 [2FLA TILE T269.000] TO BUS 324620 [2LAWRENCEBRG69.000] CKT 1</v>
      </c>
      <c r="J4634" s="14">
        <v>0.93965440988540649</v>
      </c>
      <c r="K4634" s="7">
        <f t="shared" si="144"/>
        <v>64.836154282093048</v>
      </c>
      <c r="L4634" s="14">
        <v>0.939658522605896</v>
      </c>
      <c r="M4634" s="7">
        <f t="shared" si="145"/>
        <v>64.836438059806824</v>
      </c>
      <c r="N4634" s="20">
        <v>4.1127204895019531E-6</v>
      </c>
      <c r="O4634" s="20">
        <v>-3.4147500991821289E-4</v>
      </c>
      <c r="P4634" s="5"/>
      <c r="Q4634" s="5"/>
    </row>
    <row r="4635" spans="1:17" hidden="1" x14ac:dyDescent="0.3">
      <c r="A4635" s="5">
        <v>342844</v>
      </c>
      <c r="B4635" s="5" t="s">
        <v>3960</v>
      </c>
      <c r="C4635" s="5">
        <v>500</v>
      </c>
      <c r="D4635" s="8" t="s">
        <v>1939</v>
      </c>
      <c r="E4635" s="5" t="s">
        <v>1940</v>
      </c>
      <c r="F4635" s="13">
        <v>0.93999999761581421</v>
      </c>
      <c r="G4635" s="13">
        <v>1.0499999523162842</v>
      </c>
      <c r="H4635" s="5" t="s">
        <v>8020</v>
      </c>
      <c r="I4635" s="1" t="str">
        <f>IF(ISBLANK(H4635),"", IF(EXACT(LEFT(H4635,6),"SINGLE"),VLOOKUP(H4635,'Contingency Events'!A:G,2,FALSE),H4635))</f>
        <v>OPEN LINE FROM BUS 324537 [2FLA TILE T269.000] TO BUS 324620 [2LAWRENCEBRG69.000] CKT 1</v>
      </c>
      <c r="J4635" s="14">
        <v>1.0499999523162842</v>
      </c>
      <c r="K4635" s="7">
        <f t="shared" si="144"/>
        <v>524.99997615814209</v>
      </c>
      <c r="L4635" s="14">
        <v>1.0499999523162842</v>
      </c>
      <c r="M4635" s="7">
        <f t="shared" si="145"/>
        <v>524.99997615814209</v>
      </c>
      <c r="N4635" s="20">
        <v>0</v>
      </c>
      <c r="O4635" s="20">
        <v>0</v>
      </c>
      <c r="P4635" s="5"/>
      <c r="Q4635" s="5"/>
    </row>
    <row r="4636" spans="1:17" hidden="1" x14ac:dyDescent="0.3">
      <c r="F4636" s="7"/>
      <c r="G4636" s="7"/>
      <c r="I4636" s="1" t="str">
        <f>IF(ISBLANK(H4636),"", IF(EXACT(LEFT(H4636,6),"SINGLE"),VLOOKUP(H4636,'Contingency Events'!A:G,2,FALSE),H4636))</f>
        <v/>
      </c>
      <c r="K4636" s="7" t="str">
        <f t="shared" si="144"/>
        <v/>
      </c>
      <c r="M4636" s="7" t="str">
        <f t="shared" si="145"/>
        <v/>
      </c>
    </row>
    <row r="4637" spans="1:17" hidden="1" x14ac:dyDescent="0.3">
      <c r="A4637" s="1">
        <v>341584</v>
      </c>
      <c r="B4637" s="1" t="s">
        <v>3959</v>
      </c>
      <c r="C4637" s="1">
        <v>69</v>
      </c>
      <c r="D4637" s="6" t="s">
        <v>1939</v>
      </c>
      <c r="E4637" s="1" t="s">
        <v>1940</v>
      </c>
      <c r="F4637" s="7">
        <v>0.93999999761581421</v>
      </c>
      <c r="G4637" s="7">
        <v>1.0499999523162842</v>
      </c>
      <c r="H4637" s="1" t="s">
        <v>8022</v>
      </c>
      <c r="I4637" s="1" t="str">
        <f>IF(ISBLANK(H4637),"", IF(EXACT(LEFT(H4637,6),"SINGLE"),VLOOKUP(H4637,'Contingency Events'!A:G,2,FALSE),H4637))</f>
        <v>OPEN LINE FROM BUS 324537 [2FLA TILE T269.000] TO BUS 324755 [2TYRONE     69.000] CKT 1</v>
      </c>
      <c r="J4637" s="11">
        <v>0.93965440988540649</v>
      </c>
      <c r="K4637" s="7">
        <f t="shared" si="144"/>
        <v>64.836154282093048</v>
      </c>
      <c r="L4637" s="11">
        <v>0.93965864181518555</v>
      </c>
      <c r="M4637" s="7">
        <f t="shared" si="145"/>
        <v>64.836446285247803</v>
      </c>
      <c r="N4637" s="19">
        <v>4.2319297790527344E-6</v>
      </c>
      <c r="O4637" s="19">
        <v>-3.4135580062866211E-4</v>
      </c>
    </row>
    <row r="4638" spans="1:17" hidden="1" x14ac:dyDescent="0.3">
      <c r="A4638" s="1">
        <v>342844</v>
      </c>
      <c r="B4638" s="1" t="s">
        <v>3960</v>
      </c>
      <c r="C4638" s="1">
        <v>500</v>
      </c>
      <c r="D4638" s="6" t="s">
        <v>1939</v>
      </c>
      <c r="E4638" s="1" t="s">
        <v>1940</v>
      </c>
      <c r="F4638" s="7">
        <v>0.93999999761581421</v>
      </c>
      <c r="G4638" s="7">
        <v>1.0499999523162842</v>
      </c>
      <c r="H4638" s="1" t="s">
        <v>8022</v>
      </c>
      <c r="I4638" s="1" t="str">
        <f>IF(ISBLANK(H4638),"", IF(EXACT(LEFT(H4638,6),"SINGLE"),VLOOKUP(H4638,'Contingency Events'!A:G,2,FALSE),H4638))</f>
        <v>OPEN LINE FROM BUS 324537 [2FLA TILE T269.000] TO BUS 324755 [2TYRONE     69.000] CKT 1</v>
      </c>
      <c r="J4638" s="11">
        <v>1.0499999523162842</v>
      </c>
      <c r="K4638" s="7">
        <f t="shared" si="144"/>
        <v>524.99997615814209</v>
      </c>
      <c r="L4638" s="11">
        <v>1.0499999523162842</v>
      </c>
      <c r="M4638" s="7">
        <f t="shared" si="145"/>
        <v>524.99997615814209</v>
      </c>
      <c r="N4638" s="19">
        <v>0</v>
      </c>
      <c r="O4638" s="19">
        <v>0</v>
      </c>
    </row>
    <row r="4639" spans="1:17" hidden="1" x14ac:dyDescent="0.3">
      <c r="F4639" s="7"/>
      <c r="G4639" s="7"/>
      <c r="I4639" s="1" t="str">
        <f>IF(ISBLANK(H4639),"", IF(EXACT(LEFT(H4639,6),"SINGLE"),VLOOKUP(H4639,'Contingency Events'!A:G,2,FALSE),H4639))</f>
        <v/>
      </c>
      <c r="K4639" s="7" t="str">
        <f t="shared" si="144"/>
        <v/>
      </c>
      <c r="M4639" s="7" t="str">
        <f t="shared" si="145"/>
        <v/>
      </c>
    </row>
    <row r="4640" spans="1:17" hidden="1" x14ac:dyDescent="0.3">
      <c r="A4640" s="5">
        <v>341584</v>
      </c>
      <c r="B4640" s="5" t="s">
        <v>3959</v>
      </c>
      <c r="C4640" s="5">
        <v>69</v>
      </c>
      <c r="D4640" s="8" t="s">
        <v>1939</v>
      </c>
      <c r="E4640" s="5" t="s">
        <v>1940</v>
      </c>
      <c r="F4640" s="13">
        <v>0.93999999761581421</v>
      </c>
      <c r="G4640" s="13">
        <v>1.0499999523162842</v>
      </c>
      <c r="H4640" s="5" t="s">
        <v>8024</v>
      </c>
      <c r="I4640" s="1" t="str">
        <f>IF(ISBLANK(H4640),"", IF(EXACT(LEFT(H4640,6),"SINGLE"),VLOOKUP(H4640,'Contingency Events'!A:G,2,FALSE),H4640))</f>
        <v>OPEN LINE FROM BUS 324538 [2FLOYD      69.000] TO BUS 324561 [2HANCOCK    69.000] CKT 1</v>
      </c>
      <c r="J4640" s="14">
        <v>0.93965440988540649</v>
      </c>
      <c r="K4640" s="7">
        <f t="shared" si="144"/>
        <v>64.836154282093048</v>
      </c>
      <c r="L4640" s="14">
        <v>0.93965411186218262</v>
      </c>
      <c r="M4640" s="7">
        <f t="shared" si="145"/>
        <v>64.836133718490601</v>
      </c>
      <c r="N4640" s="20">
        <v>-2.9802322387695313E-7</v>
      </c>
      <c r="O4640" s="20">
        <v>-3.458857536315918E-4</v>
      </c>
      <c r="P4640" s="5"/>
      <c r="Q4640" s="5"/>
    </row>
    <row r="4641" spans="1:17" hidden="1" x14ac:dyDescent="0.3">
      <c r="A4641" s="5">
        <v>342844</v>
      </c>
      <c r="B4641" s="5" t="s">
        <v>3960</v>
      </c>
      <c r="C4641" s="5">
        <v>500</v>
      </c>
      <c r="D4641" s="8" t="s">
        <v>1939</v>
      </c>
      <c r="E4641" s="5" t="s">
        <v>1940</v>
      </c>
      <c r="F4641" s="13">
        <v>0.93999999761581421</v>
      </c>
      <c r="G4641" s="13">
        <v>1.0499999523162842</v>
      </c>
      <c r="H4641" s="5" t="s">
        <v>8024</v>
      </c>
      <c r="I4641" s="1" t="str">
        <f>IF(ISBLANK(H4641),"", IF(EXACT(LEFT(H4641,6),"SINGLE"),VLOOKUP(H4641,'Contingency Events'!A:G,2,FALSE),H4641))</f>
        <v>OPEN LINE FROM BUS 324538 [2FLOYD      69.000] TO BUS 324561 [2HANCOCK    69.000] CKT 1</v>
      </c>
      <c r="J4641" s="14">
        <v>1.0499999523162842</v>
      </c>
      <c r="K4641" s="7">
        <f t="shared" si="144"/>
        <v>524.99997615814209</v>
      </c>
      <c r="L4641" s="14">
        <v>1.0499999523162842</v>
      </c>
      <c r="M4641" s="7">
        <f t="shared" si="145"/>
        <v>524.99997615814209</v>
      </c>
      <c r="N4641" s="20">
        <v>0</v>
      </c>
      <c r="O4641" s="20">
        <v>0</v>
      </c>
      <c r="P4641" s="5"/>
      <c r="Q4641" s="5"/>
    </row>
    <row r="4642" spans="1:17" hidden="1" x14ac:dyDescent="0.3">
      <c r="F4642" s="7"/>
      <c r="G4642" s="7"/>
      <c r="I4642" s="1" t="str">
        <f>IF(ISBLANK(H4642),"", IF(EXACT(LEFT(H4642,6),"SINGLE"),VLOOKUP(H4642,'Contingency Events'!A:G,2,FALSE),H4642))</f>
        <v/>
      </c>
      <c r="K4642" s="7" t="str">
        <f t="shared" si="144"/>
        <v/>
      </c>
      <c r="M4642" s="7" t="str">
        <f t="shared" si="145"/>
        <v/>
      </c>
    </row>
    <row r="4643" spans="1:17" hidden="1" x14ac:dyDescent="0.3">
      <c r="A4643" s="1">
        <v>341584</v>
      </c>
      <c r="B4643" s="1" t="s">
        <v>3959</v>
      </c>
      <c r="C4643" s="1">
        <v>69</v>
      </c>
      <c r="D4643" s="6" t="s">
        <v>1939</v>
      </c>
      <c r="E4643" s="1" t="s">
        <v>1940</v>
      </c>
      <c r="F4643" s="7">
        <v>0.93999999761581421</v>
      </c>
      <c r="G4643" s="7">
        <v>1.0499999523162842</v>
      </c>
      <c r="H4643" s="1" t="s">
        <v>8026</v>
      </c>
      <c r="I4643" s="1" t="str">
        <f>IF(ISBLANK(H4643),"", IF(EXACT(LEFT(H4643,6),"SINGLE"),VLOOKUP(H4643,'Contingency Events'!A:G,2,FALSE),H4643))</f>
        <v>OPEN LINE FROM BUS 324538 [2FLOYD      69.000] TO BUS 324614 [2LOCUST TAP 69.000] CKT 1</v>
      </c>
      <c r="J4643" s="11">
        <v>0.93965440988540649</v>
      </c>
      <c r="K4643" s="7">
        <f t="shared" si="144"/>
        <v>64.836154282093048</v>
      </c>
      <c r="L4643" s="11">
        <v>0.9396551251411438</v>
      </c>
      <c r="M4643" s="7">
        <f t="shared" si="145"/>
        <v>64.836203634738922</v>
      </c>
      <c r="N4643" s="19">
        <v>7.152557373046875E-7</v>
      </c>
      <c r="O4643" s="19">
        <v>-3.4487247467041016E-4</v>
      </c>
    </row>
    <row r="4644" spans="1:17" hidden="1" x14ac:dyDescent="0.3">
      <c r="A4644" s="1">
        <v>342844</v>
      </c>
      <c r="B4644" s="1" t="s">
        <v>3960</v>
      </c>
      <c r="C4644" s="1">
        <v>500</v>
      </c>
      <c r="D4644" s="6" t="s">
        <v>1939</v>
      </c>
      <c r="E4644" s="1" t="s">
        <v>1940</v>
      </c>
      <c r="F4644" s="7">
        <v>0.93999999761581421</v>
      </c>
      <c r="G4644" s="7">
        <v>1.0499999523162842</v>
      </c>
      <c r="H4644" s="1" t="s">
        <v>8026</v>
      </c>
      <c r="I4644" s="1" t="str">
        <f>IF(ISBLANK(H4644),"", IF(EXACT(LEFT(H4644,6),"SINGLE"),VLOOKUP(H4644,'Contingency Events'!A:G,2,FALSE),H4644))</f>
        <v>OPEN LINE FROM BUS 324538 [2FLOYD      69.000] TO BUS 324614 [2LOCUST TAP 69.000] CKT 1</v>
      </c>
      <c r="J4644" s="11">
        <v>1.0499999523162842</v>
      </c>
      <c r="K4644" s="7">
        <f t="shared" si="144"/>
        <v>524.99997615814209</v>
      </c>
      <c r="L4644" s="11">
        <v>1.0499999523162842</v>
      </c>
      <c r="M4644" s="7">
        <f t="shared" si="145"/>
        <v>524.99997615814209</v>
      </c>
      <c r="N4644" s="19">
        <v>0</v>
      </c>
      <c r="O4644" s="19">
        <v>0</v>
      </c>
    </row>
    <row r="4645" spans="1:17" hidden="1" x14ac:dyDescent="0.3">
      <c r="F4645" s="7"/>
      <c r="G4645" s="7"/>
      <c r="I4645" s="1" t="str">
        <f>IF(ISBLANK(H4645),"", IF(EXACT(LEFT(H4645,6),"SINGLE"),VLOOKUP(H4645,'Contingency Events'!A:G,2,FALSE),H4645))</f>
        <v/>
      </c>
      <c r="K4645" s="7" t="str">
        <f t="shared" si="144"/>
        <v/>
      </c>
      <c r="M4645" s="7" t="str">
        <f t="shared" si="145"/>
        <v/>
      </c>
    </row>
    <row r="4646" spans="1:17" hidden="1" x14ac:dyDescent="0.3">
      <c r="A4646" s="5">
        <v>341584</v>
      </c>
      <c r="B4646" s="5" t="s">
        <v>3959</v>
      </c>
      <c r="C4646" s="5">
        <v>69</v>
      </c>
      <c r="D4646" s="8" t="s">
        <v>1939</v>
      </c>
      <c r="E4646" s="5" t="s">
        <v>1940</v>
      </c>
      <c r="F4646" s="13">
        <v>0.93999999761581421</v>
      </c>
      <c r="G4646" s="13">
        <v>1.0499999523162842</v>
      </c>
      <c r="H4646" s="5" t="s">
        <v>8028</v>
      </c>
      <c r="I4646" s="1" t="str">
        <f>IF(ISBLANK(H4646),"", IF(EXACT(LEFT(H4646,6),"SINGLE"),VLOOKUP(H4646,'Contingency Events'!A:G,2,FALSE),H4646))</f>
        <v>OPEN LINE FROM BUS 324539 [2FMC        69.000] TO BUS 324601 [2LANSDOWNE  69.000] CKT 1</v>
      </c>
      <c r="J4646" s="14">
        <v>0.93965440988540649</v>
      </c>
      <c r="K4646" s="7">
        <f t="shared" si="144"/>
        <v>64.836154282093048</v>
      </c>
      <c r="L4646" s="14">
        <v>0.9396970272064209</v>
      </c>
      <c r="M4646" s="7">
        <f t="shared" si="145"/>
        <v>64.839094877243042</v>
      </c>
      <c r="N4646" s="20">
        <v>4.2617321014404297E-5</v>
      </c>
      <c r="O4646" s="20">
        <v>-3.0297040939331055E-4</v>
      </c>
      <c r="P4646" s="5"/>
      <c r="Q4646" s="5"/>
    </row>
    <row r="4647" spans="1:17" hidden="1" x14ac:dyDescent="0.3">
      <c r="A4647" s="5">
        <v>342844</v>
      </c>
      <c r="B4647" s="5" t="s">
        <v>3960</v>
      </c>
      <c r="C4647" s="5">
        <v>500</v>
      </c>
      <c r="D4647" s="8" t="s">
        <v>1939</v>
      </c>
      <c r="E4647" s="5" t="s">
        <v>1940</v>
      </c>
      <c r="F4647" s="13">
        <v>0.93999999761581421</v>
      </c>
      <c r="G4647" s="13">
        <v>1.0499999523162842</v>
      </c>
      <c r="H4647" s="5" t="s">
        <v>8028</v>
      </c>
      <c r="I4647" s="1" t="str">
        <f>IF(ISBLANK(H4647),"", IF(EXACT(LEFT(H4647,6),"SINGLE"),VLOOKUP(H4647,'Contingency Events'!A:G,2,FALSE),H4647))</f>
        <v>OPEN LINE FROM BUS 324539 [2FMC        69.000] TO BUS 324601 [2LANSDOWNE  69.000] CKT 1</v>
      </c>
      <c r="J4647" s="14">
        <v>1.0499999523162842</v>
      </c>
      <c r="K4647" s="7">
        <f t="shared" si="144"/>
        <v>524.99997615814209</v>
      </c>
      <c r="L4647" s="14">
        <v>1.0499999523162842</v>
      </c>
      <c r="M4647" s="7">
        <f t="shared" si="145"/>
        <v>524.99997615814209</v>
      </c>
      <c r="N4647" s="20">
        <v>0</v>
      </c>
      <c r="O4647" s="20">
        <v>0</v>
      </c>
      <c r="P4647" s="5"/>
      <c r="Q4647" s="5"/>
    </row>
    <row r="4648" spans="1:17" hidden="1" x14ac:dyDescent="0.3">
      <c r="F4648" s="7"/>
      <c r="G4648" s="7"/>
      <c r="I4648" s="1" t="str">
        <f>IF(ISBLANK(H4648),"", IF(EXACT(LEFT(H4648,6),"SINGLE"),VLOOKUP(H4648,'Contingency Events'!A:G,2,FALSE),H4648))</f>
        <v/>
      </c>
      <c r="K4648" s="7" t="str">
        <f t="shared" si="144"/>
        <v/>
      </c>
      <c r="M4648" s="7" t="str">
        <f t="shared" si="145"/>
        <v/>
      </c>
    </row>
    <row r="4649" spans="1:17" hidden="1" x14ac:dyDescent="0.3">
      <c r="A4649" s="1">
        <v>341584</v>
      </c>
      <c r="B4649" s="1" t="s">
        <v>3959</v>
      </c>
      <c r="C4649" s="1">
        <v>69</v>
      </c>
      <c r="D4649" s="6" t="s">
        <v>1939</v>
      </c>
      <c r="E4649" s="1" t="s">
        <v>1940</v>
      </c>
      <c r="F4649" s="7">
        <v>0.93999999761581421</v>
      </c>
      <c r="G4649" s="7">
        <v>1.0499999523162842</v>
      </c>
      <c r="H4649" s="1" t="s">
        <v>8030</v>
      </c>
      <c r="I4649" s="1" t="str">
        <f>IF(ISBLANK(H4649),"", IF(EXACT(LEFT(H4649,6),"SINGLE"),VLOOKUP(H4649,'Contingency Events'!A:G,2,FALSE),H4649))</f>
        <v>OPEN LINE FROM BUS 324539 [2FMC        69.000] TO BUS 324613 [2LK SHORE TP69.000] CKT 1</v>
      </c>
      <c r="J4649" s="11">
        <v>0.93965440988540649</v>
      </c>
      <c r="K4649" s="7">
        <f t="shared" si="144"/>
        <v>64.836154282093048</v>
      </c>
      <c r="L4649" s="11">
        <v>0.93862766027450562</v>
      </c>
      <c r="M4649" s="7">
        <f t="shared" si="145"/>
        <v>64.765308558940887</v>
      </c>
      <c r="N4649" s="19">
        <v>-1.0267496109008789E-3</v>
      </c>
      <c r="O4649" s="19">
        <v>-1.3723373413085938E-3</v>
      </c>
    </row>
    <row r="4650" spans="1:17" hidden="1" x14ac:dyDescent="0.3">
      <c r="A4650" s="1">
        <v>342844</v>
      </c>
      <c r="B4650" s="1" t="s">
        <v>3960</v>
      </c>
      <c r="C4650" s="1">
        <v>500</v>
      </c>
      <c r="D4650" s="6" t="s">
        <v>1939</v>
      </c>
      <c r="E4650" s="1" t="s">
        <v>1940</v>
      </c>
      <c r="F4650" s="7">
        <v>0.93999999761581421</v>
      </c>
      <c r="G4650" s="7">
        <v>1.0499999523162842</v>
      </c>
      <c r="H4650" s="1" t="s">
        <v>8030</v>
      </c>
      <c r="I4650" s="1" t="str">
        <f>IF(ISBLANK(H4650),"", IF(EXACT(LEFT(H4650,6),"SINGLE"),VLOOKUP(H4650,'Contingency Events'!A:G,2,FALSE),H4650))</f>
        <v>OPEN LINE FROM BUS 324539 [2FMC        69.000] TO BUS 324613 [2LK SHORE TP69.000] CKT 1</v>
      </c>
      <c r="J4650" s="11">
        <v>1.0499999523162842</v>
      </c>
      <c r="K4650" s="7">
        <f t="shared" si="144"/>
        <v>524.99997615814209</v>
      </c>
      <c r="L4650" s="11">
        <v>1.0499999523162842</v>
      </c>
      <c r="M4650" s="7">
        <f t="shared" si="145"/>
        <v>524.99997615814209</v>
      </c>
      <c r="N4650" s="19">
        <v>0</v>
      </c>
      <c r="O4650" s="19">
        <v>0</v>
      </c>
    </row>
    <row r="4651" spans="1:17" hidden="1" x14ac:dyDescent="0.3">
      <c r="F4651" s="7"/>
      <c r="G4651" s="7"/>
      <c r="I4651" s="1" t="str">
        <f>IF(ISBLANK(H4651),"", IF(EXACT(LEFT(H4651,6),"SINGLE"),VLOOKUP(H4651,'Contingency Events'!A:G,2,FALSE),H4651))</f>
        <v/>
      </c>
      <c r="K4651" s="7" t="str">
        <f t="shared" si="144"/>
        <v/>
      </c>
      <c r="M4651" s="7" t="str">
        <f t="shared" si="145"/>
        <v/>
      </c>
    </row>
    <row r="4652" spans="1:17" hidden="1" x14ac:dyDescent="0.3">
      <c r="A4652" s="5">
        <v>341584</v>
      </c>
      <c r="B4652" s="5" t="s">
        <v>3959</v>
      </c>
      <c r="C4652" s="5">
        <v>69</v>
      </c>
      <c r="D4652" s="8" t="s">
        <v>1939</v>
      </c>
      <c r="E4652" s="5" t="s">
        <v>1940</v>
      </c>
      <c r="F4652" s="13">
        <v>0.93999999761581421</v>
      </c>
      <c r="G4652" s="13">
        <v>1.0499999523162842</v>
      </c>
      <c r="H4652" s="5" t="s">
        <v>8032</v>
      </c>
      <c r="I4652" s="1" t="str">
        <f>IF(ISBLANK(H4652),"", IF(EXACT(LEFT(H4652,6),"SINGLE"),VLOOKUP(H4652,'Contingency Events'!A:G,2,FALSE),H4652))</f>
        <v>OPEN LINE FROM BUS 324540 [2FOGG PIKE T69.000] TO BUS 324912 [2MT STERL KU69.000] CKT 1</v>
      </c>
      <c r="J4652" s="14">
        <v>0.93965440988540649</v>
      </c>
      <c r="K4652" s="7">
        <f t="shared" si="144"/>
        <v>64.836154282093048</v>
      </c>
      <c r="L4652" s="14">
        <v>0.93956190347671509</v>
      </c>
      <c r="M4652" s="7">
        <f t="shared" si="145"/>
        <v>64.829771339893341</v>
      </c>
      <c r="N4652" s="20">
        <v>-9.250640869140625E-5</v>
      </c>
      <c r="O4652" s="20">
        <v>-4.3809413909912109E-4</v>
      </c>
      <c r="P4652" s="5"/>
      <c r="Q4652" s="5"/>
    </row>
    <row r="4653" spans="1:17" hidden="1" x14ac:dyDescent="0.3">
      <c r="A4653" s="5">
        <v>342844</v>
      </c>
      <c r="B4653" s="5" t="s">
        <v>3960</v>
      </c>
      <c r="C4653" s="5">
        <v>500</v>
      </c>
      <c r="D4653" s="8" t="s">
        <v>1939</v>
      </c>
      <c r="E4653" s="5" t="s">
        <v>1940</v>
      </c>
      <c r="F4653" s="13">
        <v>0.93999999761581421</v>
      </c>
      <c r="G4653" s="13">
        <v>1.0499999523162842</v>
      </c>
      <c r="H4653" s="5" t="s">
        <v>8032</v>
      </c>
      <c r="I4653" s="1" t="str">
        <f>IF(ISBLANK(H4653),"", IF(EXACT(LEFT(H4653,6),"SINGLE"),VLOOKUP(H4653,'Contingency Events'!A:G,2,FALSE),H4653))</f>
        <v>OPEN LINE FROM BUS 324540 [2FOGG PIKE T69.000] TO BUS 324912 [2MT STERL KU69.000] CKT 1</v>
      </c>
      <c r="J4653" s="14">
        <v>1.0499999523162842</v>
      </c>
      <c r="K4653" s="7">
        <f t="shared" si="144"/>
        <v>524.99997615814209</v>
      </c>
      <c r="L4653" s="14">
        <v>1.0499999523162842</v>
      </c>
      <c r="M4653" s="7">
        <f t="shared" si="145"/>
        <v>524.99997615814209</v>
      </c>
      <c r="N4653" s="20">
        <v>0</v>
      </c>
      <c r="O4653" s="20">
        <v>0</v>
      </c>
      <c r="P4653" s="5"/>
      <c r="Q4653" s="5"/>
    </row>
    <row r="4654" spans="1:17" hidden="1" x14ac:dyDescent="0.3">
      <c r="F4654" s="7"/>
      <c r="G4654" s="7"/>
      <c r="I4654" s="1" t="str">
        <f>IF(ISBLANK(H4654),"", IF(EXACT(LEFT(H4654,6),"SINGLE"),VLOOKUP(H4654,'Contingency Events'!A:G,2,FALSE),H4654))</f>
        <v/>
      </c>
      <c r="K4654" s="7" t="str">
        <f t="shared" si="144"/>
        <v/>
      </c>
      <c r="M4654" s="7" t="str">
        <f t="shared" si="145"/>
        <v/>
      </c>
    </row>
    <row r="4655" spans="1:17" hidden="1" x14ac:dyDescent="0.3">
      <c r="A4655" s="1">
        <v>341584</v>
      </c>
      <c r="B4655" s="1" t="s">
        <v>3959</v>
      </c>
      <c r="C4655" s="1">
        <v>69</v>
      </c>
      <c r="D4655" s="6" t="s">
        <v>1939</v>
      </c>
      <c r="E4655" s="1" t="s">
        <v>1940</v>
      </c>
      <c r="F4655" s="7">
        <v>0.93999999761581421</v>
      </c>
      <c r="G4655" s="7">
        <v>1.0499999523162842</v>
      </c>
      <c r="H4655" s="1" t="s">
        <v>8034</v>
      </c>
      <c r="I4655" s="1" t="str">
        <f>IF(ISBLANK(H4655),"", IF(EXACT(LEFT(H4655,6),"SINGLE"),VLOOKUP(H4655,'Contingency Events'!A:G,2,FALSE),H4655))</f>
        <v>OPEN LINE FROM BUS 324541 [2FORD       69.000] TO BUS 324637 [2MIDDLETOWN 69.000] CKT 1</v>
      </c>
      <c r="J4655" s="11">
        <v>0.93965440988540649</v>
      </c>
      <c r="K4655" s="7">
        <f t="shared" si="144"/>
        <v>64.836154282093048</v>
      </c>
      <c r="L4655" s="11">
        <v>0.93965268135070801</v>
      </c>
      <c r="M4655" s="7">
        <f t="shared" si="145"/>
        <v>64.836035013198853</v>
      </c>
      <c r="N4655" s="19">
        <v>-1.7285346984863281E-6</v>
      </c>
      <c r="O4655" s="19">
        <v>-3.4731626510620117E-4</v>
      </c>
    </row>
    <row r="4656" spans="1:17" hidden="1" x14ac:dyDescent="0.3">
      <c r="A4656" s="1">
        <v>342844</v>
      </c>
      <c r="B4656" s="1" t="s">
        <v>3960</v>
      </c>
      <c r="C4656" s="1">
        <v>500</v>
      </c>
      <c r="D4656" s="6" t="s">
        <v>1939</v>
      </c>
      <c r="E4656" s="1" t="s">
        <v>1940</v>
      </c>
      <c r="F4656" s="7">
        <v>0.93999999761581421</v>
      </c>
      <c r="G4656" s="7">
        <v>1.0499999523162842</v>
      </c>
      <c r="H4656" s="1" t="s">
        <v>8034</v>
      </c>
      <c r="I4656" s="1" t="str">
        <f>IF(ISBLANK(H4656),"", IF(EXACT(LEFT(H4656,6),"SINGLE"),VLOOKUP(H4656,'Contingency Events'!A:G,2,FALSE),H4656))</f>
        <v>OPEN LINE FROM BUS 324541 [2FORD       69.000] TO BUS 324637 [2MIDDLETOWN 69.000] CKT 1</v>
      </c>
      <c r="J4656" s="11">
        <v>1.0499999523162842</v>
      </c>
      <c r="K4656" s="7">
        <f t="shared" si="144"/>
        <v>524.99997615814209</v>
      </c>
      <c r="L4656" s="11">
        <v>1.0499999523162842</v>
      </c>
      <c r="M4656" s="7">
        <f t="shared" si="145"/>
        <v>524.99997615814209</v>
      </c>
      <c r="N4656" s="19">
        <v>0</v>
      </c>
      <c r="O4656" s="19">
        <v>0</v>
      </c>
    </row>
    <row r="4657" spans="1:17" hidden="1" x14ac:dyDescent="0.3">
      <c r="F4657" s="7"/>
      <c r="G4657" s="7"/>
      <c r="I4657" s="1" t="str">
        <f>IF(ISBLANK(H4657),"", IF(EXACT(LEFT(H4657,6),"SINGLE"),VLOOKUP(H4657,'Contingency Events'!A:G,2,FALSE),H4657))</f>
        <v/>
      </c>
      <c r="K4657" s="7" t="str">
        <f t="shared" si="144"/>
        <v/>
      </c>
      <c r="M4657" s="7" t="str">
        <f t="shared" si="145"/>
        <v/>
      </c>
    </row>
    <row r="4658" spans="1:17" hidden="1" x14ac:dyDescent="0.3">
      <c r="A4658" s="5">
        <v>341584</v>
      </c>
      <c r="B4658" s="5" t="s">
        <v>3959</v>
      </c>
      <c r="C4658" s="5">
        <v>69</v>
      </c>
      <c r="D4658" s="8" t="s">
        <v>1939</v>
      </c>
      <c r="E4658" s="5" t="s">
        <v>1940</v>
      </c>
      <c r="F4658" s="13">
        <v>0.93999999761581421</v>
      </c>
      <c r="G4658" s="13">
        <v>1.0499999523162842</v>
      </c>
      <c r="H4658" s="5" t="s">
        <v>8036</v>
      </c>
      <c r="I4658" s="1" t="str">
        <f>IF(ISBLANK(H4658),"", IF(EXACT(LEFT(H4658,6),"SINGLE"),VLOOKUP(H4658,'Contingency Events'!A:G,2,FALSE),H4658))</f>
        <v>OPEN LINE FROM BUS 324542 [2FORESTER CR69.000] TO BUS 324588 [2KENTENIA   69.000] CKT 1</v>
      </c>
      <c r="J4658" s="14">
        <v>0.93965440988540649</v>
      </c>
      <c r="K4658" s="7">
        <f t="shared" si="144"/>
        <v>64.836154282093048</v>
      </c>
      <c r="L4658" s="14">
        <v>0.93965423107147217</v>
      </c>
      <c r="M4658" s="7">
        <f t="shared" si="145"/>
        <v>64.83614194393158</v>
      </c>
      <c r="N4658" s="20">
        <v>-1.7881393432617188E-7</v>
      </c>
      <c r="O4658" s="20">
        <v>-3.4576654434204102E-4</v>
      </c>
      <c r="P4658" s="5"/>
      <c r="Q4658" s="5"/>
    </row>
    <row r="4659" spans="1:17" hidden="1" x14ac:dyDescent="0.3">
      <c r="A4659" s="5">
        <v>342844</v>
      </c>
      <c r="B4659" s="5" t="s">
        <v>3960</v>
      </c>
      <c r="C4659" s="5">
        <v>500</v>
      </c>
      <c r="D4659" s="8" t="s">
        <v>1939</v>
      </c>
      <c r="E4659" s="5" t="s">
        <v>1940</v>
      </c>
      <c r="F4659" s="13">
        <v>0.93999999761581421</v>
      </c>
      <c r="G4659" s="13">
        <v>1.0499999523162842</v>
      </c>
      <c r="H4659" s="5" t="s">
        <v>8036</v>
      </c>
      <c r="I4659" s="1" t="str">
        <f>IF(ISBLANK(H4659),"", IF(EXACT(LEFT(H4659,6),"SINGLE"),VLOOKUP(H4659,'Contingency Events'!A:G,2,FALSE),H4659))</f>
        <v>OPEN LINE FROM BUS 324542 [2FORESTER CR69.000] TO BUS 324588 [2KENTENIA   69.000] CKT 1</v>
      </c>
      <c r="J4659" s="14">
        <v>1.0499999523162842</v>
      </c>
      <c r="K4659" s="7">
        <f t="shared" si="144"/>
        <v>524.99997615814209</v>
      </c>
      <c r="L4659" s="14">
        <v>1.0499999523162842</v>
      </c>
      <c r="M4659" s="7">
        <f t="shared" si="145"/>
        <v>524.99997615814209</v>
      </c>
      <c r="N4659" s="20">
        <v>0</v>
      </c>
      <c r="O4659" s="20">
        <v>0</v>
      </c>
      <c r="P4659" s="5"/>
      <c r="Q4659" s="5"/>
    </row>
    <row r="4660" spans="1:17" hidden="1" x14ac:dyDescent="0.3">
      <c r="F4660" s="7"/>
      <c r="G4660" s="7"/>
      <c r="I4660" s="1" t="str">
        <f>IF(ISBLANK(H4660),"", IF(EXACT(LEFT(H4660,6),"SINGLE"),VLOOKUP(H4660,'Contingency Events'!A:G,2,FALSE),H4660))</f>
        <v/>
      </c>
      <c r="K4660" s="7" t="str">
        <f t="shared" si="144"/>
        <v/>
      </c>
      <c r="M4660" s="7" t="str">
        <f t="shared" si="145"/>
        <v/>
      </c>
    </row>
    <row r="4661" spans="1:17" hidden="1" x14ac:dyDescent="0.3">
      <c r="A4661" s="1">
        <v>341584</v>
      </c>
      <c r="B4661" s="1" t="s">
        <v>3959</v>
      </c>
      <c r="C4661" s="1">
        <v>69</v>
      </c>
      <c r="D4661" s="6" t="s">
        <v>1939</v>
      </c>
      <c r="E4661" s="1" t="s">
        <v>1940</v>
      </c>
      <c r="F4661" s="7">
        <v>0.93999999761581421</v>
      </c>
      <c r="G4661" s="7">
        <v>1.0499999523162842</v>
      </c>
      <c r="H4661" s="1" t="s">
        <v>8038</v>
      </c>
      <c r="I4661" s="1" t="str">
        <f>IF(ISBLANK(H4661),"", IF(EXACT(LEFT(H4661,6),"SINGLE"),VLOOKUP(H4661,'Contingency Events'!A:G,2,FALSE),H4661))</f>
        <v>OPEN LINE FROM BUS 324542 [2FORESTER CR69.000] TO BUS 324706 [2ROCKY BRNCH69.000] CKT 1</v>
      </c>
      <c r="J4661" s="11">
        <v>0.93965440988540649</v>
      </c>
      <c r="K4661" s="7">
        <f t="shared" si="144"/>
        <v>64.836154282093048</v>
      </c>
      <c r="L4661" s="11">
        <v>0.93965423107147217</v>
      </c>
      <c r="M4661" s="7">
        <f t="shared" si="145"/>
        <v>64.83614194393158</v>
      </c>
      <c r="N4661" s="19">
        <v>-1.7881393432617188E-7</v>
      </c>
      <c r="O4661" s="19">
        <v>-3.4576654434204102E-4</v>
      </c>
    </row>
    <row r="4662" spans="1:17" hidden="1" x14ac:dyDescent="0.3">
      <c r="A4662" s="1">
        <v>342844</v>
      </c>
      <c r="B4662" s="1" t="s">
        <v>3960</v>
      </c>
      <c r="C4662" s="1">
        <v>500</v>
      </c>
      <c r="D4662" s="6" t="s">
        <v>1939</v>
      </c>
      <c r="E4662" s="1" t="s">
        <v>1940</v>
      </c>
      <c r="F4662" s="7">
        <v>0.93999999761581421</v>
      </c>
      <c r="G4662" s="7">
        <v>1.0499999523162842</v>
      </c>
      <c r="H4662" s="1" t="s">
        <v>8038</v>
      </c>
      <c r="I4662" s="1" t="str">
        <f>IF(ISBLANK(H4662),"", IF(EXACT(LEFT(H4662,6),"SINGLE"),VLOOKUP(H4662,'Contingency Events'!A:G,2,FALSE),H4662))</f>
        <v>OPEN LINE FROM BUS 324542 [2FORESTER CR69.000] TO BUS 324706 [2ROCKY BRNCH69.000] CKT 1</v>
      </c>
      <c r="J4662" s="11">
        <v>1.0499999523162842</v>
      </c>
      <c r="K4662" s="7">
        <f t="shared" si="144"/>
        <v>524.99997615814209</v>
      </c>
      <c r="L4662" s="11">
        <v>1.0499999523162842</v>
      </c>
      <c r="M4662" s="7">
        <f t="shared" si="145"/>
        <v>524.99997615814209</v>
      </c>
      <c r="N4662" s="19">
        <v>0</v>
      </c>
      <c r="O4662" s="19">
        <v>0</v>
      </c>
    </row>
    <row r="4663" spans="1:17" hidden="1" x14ac:dyDescent="0.3">
      <c r="F4663" s="7"/>
      <c r="G4663" s="7"/>
      <c r="I4663" s="1" t="str">
        <f>IF(ISBLANK(H4663),"", IF(EXACT(LEFT(H4663,6),"SINGLE"),VLOOKUP(H4663,'Contingency Events'!A:G,2,FALSE),H4663))</f>
        <v/>
      </c>
      <c r="K4663" s="7" t="str">
        <f t="shared" si="144"/>
        <v/>
      </c>
      <c r="M4663" s="7" t="str">
        <f t="shared" si="145"/>
        <v/>
      </c>
    </row>
    <row r="4664" spans="1:17" hidden="1" x14ac:dyDescent="0.3">
      <c r="A4664" s="5">
        <v>341584</v>
      </c>
      <c r="B4664" s="5" t="s">
        <v>3959</v>
      </c>
      <c r="C4664" s="5">
        <v>69</v>
      </c>
      <c r="D4664" s="8" t="s">
        <v>1939</v>
      </c>
      <c r="E4664" s="5" t="s">
        <v>1940</v>
      </c>
      <c r="F4664" s="13">
        <v>0.93999999761581421</v>
      </c>
      <c r="G4664" s="13">
        <v>1.0499999523162842</v>
      </c>
      <c r="H4664" s="5" t="s">
        <v>8040</v>
      </c>
      <c r="I4664" s="1" t="str">
        <f>IF(ISBLANK(H4664),"", IF(EXACT(LEFT(H4664,6),"SINGLE"),VLOOKUP(H4664,'Contingency Events'!A:G,2,FALSE),H4664))</f>
        <v>OPEN LINE FROM BUS 324543 [2FOUR MILE  69.000] TO BUS 324686 [2PINEVILLE  69.000] CKT 1</v>
      </c>
      <c r="J4664" s="14">
        <v>0.93965440988540649</v>
      </c>
      <c r="K4664" s="7">
        <f t="shared" si="144"/>
        <v>64.836154282093048</v>
      </c>
      <c r="L4664" s="14">
        <v>0.93965339660644531</v>
      </c>
      <c r="M4664" s="7">
        <f t="shared" si="145"/>
        <v>64.836084365844727</v>
      </c>
      <c r="N4664" s="20">
        <v>-1.0132789611816406E-6</v>
      </c>
      <c r="O4664" s="20">
        <v>-3.4660100936889648E-4</v>
      </c>
      <c r="P4664" s="5"/>
      <c r="Q4664" s="5"/>
    </row>
    <row r="4665" spans="1:17" hidden="1" x14ac:dyDescent="0.3">
      <c r="A4665" s="5">
        <v>342844</v>
      </c>
      <c r="B4665" s="5" t="s">
        <v>3960</v>
      </c>
      <c r="C4665" s="5">
        <v>500</v>
      </c>
      <c r="D4665" s="8" t="s">
        <v>1939</v>
      </c>
      <c r="E4665" s="5" t="s">
        <v>1940</v>
      </c>
      <c r="F4665" s="13">
        <v>0.93999999761581421</v>
      </c>
      <c r="G4665" s="13">
        <v>1.0499999523162842</v>
      </c>
      <c r="H4665" s="5" t="s">
        <v>8040</v>
      </c>
      <c r="I4665" s="1" t="str">
        <f>IF(ISBLANK(H4665),"", IF(EXACT(LEFT(H4665,6),"SINGLE"),VLOOKUP(H4665,'Contingency Events'!A:G,2,FALSE),H4665))</f>
        <v>OPEN LINE FROM BUS 324543 [2FOUR MILE  69.000] TO BUS 324686 [2PINEVILLE  69.000] CKT 1</v>
      </c>
      <c r="J4665" s="14">
        <v>1.0499999523162842</v>
      </c>
      <c r="K4665" s="7">
        <f t="shared" si="144"/>
        <v>524.99997615814209</v>
      </c>
      <c r="L4665" s="14">
        <v>1.0499999523162842</v>
      </c>
      <c r="M4665" s="7">
        <f t="shared" si="145"/>
        <v>524.99997615814209</v>
      </c>
      <c r="N4665" s="20">
        <v>0</v>
      </c>
      <c r="O4665" s="20">
        <v>0</v>
      </c>
      <c r="P4665" s="5"/>
      <c r="Q4665" s="5"/>
    </row>
    <row r="4666" spans="1:17" hidden="1" x14ac:dyDescent="0.3">
      <c r="F4666" s="7"/>
      <c r="G4666" s="7"/>
      <c r="I4666" s="1" t="str">
        <f>IF(ISBLANK(H4666),"", IF(EXACT(LEFT(H4666,6),"SINGLE"),VLOOKUP(H4666,'Contingency Events'!A:G,2,FALSE),H4666))</f>
        <v/>
      </c>
      <c r="K4666" s="7" t="str">
        <f t="shared" si="144"/>
        <v/>
      </c>
      <c r="M4666" s="7" t="str">
        <f t="shared" si="145"/>
        <v/>
      </c>
    </row>
    <row r="4667" spans="1:17" hidden="1" x14ac:dyDescent="0.3">
      <c r="A4667" s="1">
        <v>341584</v>
      </c>
      <c r="B4667" s="1" t="s">
        <v>3959</v>
      </c>
      <c r="C4667" s="1">
        <v>69</v>
      </c>
      <c r="D4667" s="6" t="s">
        <v>1939</v>
      </c>
      <c r="E4667" s="1" t="s">
        <v>1940</v>
      </c>
      <c r="F4667" s="7">
        <v>0.93999999761581421</v>
      </c>
      <c r="G4667" s="7">
        <v>1.0499999523162842</v>
      </c>
      <c r="H4667" s="1" t="s">
        <v>8042</v>
      </c>
      <c r="I4667" s="1" t="str">
        <f>IF(ISBLANK(H4667),"", IF(EXACT(LEFT(H4667,6),"SINGLE"),VLOOKUP(H4667,'Contingency Events'!A:G,2,FALSE),H4667))</f>
        <v>OPEN LINE FROM BUS 324543 [2FOUR MILE  69.000] TO BUS 324813 [2CARY       69.000] CKT 1</v>
      </c>
      <c r="J4667" s="11">
        <v>0.93965440988540649</v>
      </c>
      <c r="K4667" s="7">
        <f t="shared" si="144"/>
        <v>64.836154282093048</v>
      </c>
      <c r="L4667" s="11">
        <v>0.93965345621109009</v>
      </c>
      <c r="M4667" s="7">
        <f t="shared" si="145"/>
        <v>64.836088478565216</v>
      </c>
      <c r="N4667" s="19">
        <v>-9.5367431640625E-7</v>
      </c>
      <c r="O4667" s="19">
        <v>-3.4654140472412109E-4</v>
      </c>
    </row>
    <row r="4668" spans="1:17" hidden="1" x14ac:dyDescent="0.3">
      <c r="A4668" s="1">
        <v>342844</v>
      </c>
      <c r="B4668" s="1" t="s">
        <v>3960</v>
      </c>
      <c r="C4668" s="1">
        <v>500</v>
      </c>
      <c r="D4668" s="6" t="s">
        <v>1939</v>
      </c>
      <c r="E4668" s="1" t="s">
        <v>1940</v>
      </c>
      <c r="F4668" s="7">
        <v>0.93999999761581421</v>
      </c>
      <c r="G4668" s="7">
        <v>1.0499999523162842</v>
      </c>
      <c r="H4668" s="1" t="s">
        <v>8042</v>
      </c>
      <c r="I4668" s="1" t="str">
        <f>IF(ISBLANK(H4668),"", IF(EXACT(LEFT(H4668,6),"SINGLE"),VLOOKUP(H4668,'Contingency Events'!A:G,2,FALSE),H4668))</f>
        <v>OPEN LINE FROM BUS 324543 [2FOUR MILE  69.000] TO BUS 324813 [2CARY       69.000] CKT 1</v>
      </c>
      <c r="J4668" s="11">
        <v>1.0499999523162842</v>
      </c>
      <c r="K4668" s="7">
        <f t="shared" si="144"/>
        <v>524.99997615814209</v>
      </c>
      <c r="L4668" s="11">
        <v>1.0499999523162842</v>
      </c>
      <c r="M4668" s="7">
        <f t="shared" si="145"/>
        <v>524.99997615814209</v>
      </c>
      <c r="N4668" s="19">
        <v>0</v>
      </c>
      <c r="O4668" s="19">
        <v>0</v>
      </c>
    </row>
    <row r="4669" spans="1:17" hidden="1" x14ac:dyDescent="0.3">
      <c r="F4669" s="7"/>
      <c r="G4669" s="7"/>
      <c r="I4669" s="1" t="str">
        <f>IF(ISBLANK(H4669),"", IF(EXACT(LEFT(H4669,6),"SINGLE"),VLOOKUP(H4669,'Contingency Events'!A:G,2,FALSE),H4669))</f>
        <v/>
      </c>
      <c r="K4669" s="7" t="str">
        <f t="shared" si="144"/>
        <v/>
      </c>
      <c r="M4669" s="7" t="str">
        <f t="shared" si="145"/>
        <v/>
      </c>
    </row>
    <row r="4670" spans="1:17" hidden="1" x14ac:dyDescent="0.3">
      <c r="A4670" s="5">
        <v>341584</v>
      </c>
      <c r="B4670" s="5" t="s">
        <v>3959</v>
      </c>
      <c r="C4670" s="5">
        <v>69</v>
      </c>
      <c r="D4670" s="8" t="s">
        <v>1939</v>
      </c>
      <c r="E4670" s="5" t="s">
        <v>1940</v>
      </c>
      <c r="F4670" s="13">
        <v>0.93999999761581421</v>
      </c>
      <c r="G4670" s="13">
        <v>1.0499999523162842</v>
      </c>
      <c r="H4670" s="5" t="s">
        <v>8044</v>
      </c>
      <c r="I4670" s="1" t="str">
        <f>IF(ISBLANK(H4670),"", IF(EXACT(LEFT(H4670,6),"SINGLE"),VLOOKUP(H4670,'Contingency Events'!A:G,2,FALSE),H4670))</f>
        <v>OPEN LINE FROM BUS 324544 [2FREDONIA QU69.000] TO BUS 324693 [2PRINCETON  69.000] CKT 1</v>
      </c>
      <c r="J4670" s="14">
        <v>0.93965440988540649</v>
      </c>
      <c r="K4670" s="7">
        <f t="shared" si="144"/>
        <v>64.836154282093048</v>
      </c>
      <c r="L4670" s="14">
        <v>0.93965494632720947</v>
      </c>
      <c r="M4670" s="7">
        <f t="shared" si="145"/>
        <v>64.836191296577454</v>
      </c>
      <c r="N4670" s="20">
        <v>5.3644180297851563E-7</v>
      </c>
      <c r="O4670" s="20">
        <v>-3.4505128860473633E-4</v>
      </c>
      <c r="P4670" s="5"/>
      <c r="Q4670" s="5"/>
    </row>
    <row r="4671" spans="1:17" hidden="1" x14ac:dyDescent="0.3">
      <c r="A4671" s="5">
        <v>342844</v>
      </c>
      <c r="B4671" s="5" t="s">
        <v>3960</v>
      </c>
      <c r="C4671" s="5">
        <v>500</v>
      </c>
      <c r="D4671" s="8" t="s">
        <v>1939</v>
      </c>
      <c r="E4671" s="5" t="s">
        <v>1940</v>
      </c>
      <c r="F4671" s="13">
        <v>0.93999999761581421</v>
      </c>
      <c r="G4671" s="13">
        <v>1.0499999523162842</v>
      </c>
      <c r="H4671" s="5" t="s">
        <v>8044</v>
      </c>
      <c r="I4671" s="1" t="str">
        <f>IF(ISBLANK(H4671),"", IF(EXACT(LEFT(H4671,6),"SINGLE"),VLOOKUP(H4671,'Contingency Events'!A:G,2,FALSE),H4671))</f>
        <v>OPEN LINE FROM BUS 324544 [2FREDONIA QU69.000] TO BUS 324693 [2PRINCETON  69.000] CKT 1</v>
      </c>
      <c r="J4671" s="14">
        <v>1.0499999523162842</v>
      </c>
      <c r="K4671" s="7">
        <f t="shared" si="144"/>
        <v>524.99997615814209</v>
      </c>
      <c r="L4671" s="14">
        <v>1.0499999523162842</v>
      </c>
      <c r="M4671" s="7">
        <f t="shared" si="145"/>
        <v>524.99997615814209</v>
      </c>
      <c r="N4671" s="20">
        <v>0</v>
      </c>
      <c r="O4671" s="20">
        <v>0</v>
      </c>
      <c r="P4671" s="5"/>
      <c r="Q4671" s="5"/>
    </row>
    <row r="4672" spans="1:17" hidden="1" x14ac:dyDescent="0.3">
      <c r="F4672" s="7"/>
      <c r="G4672" s="7"/>
      <c r="I4672" s="1" t="str">
        <f>IF(ISBLANK(H4672),"", IF(EXACT(LEFT(H4672,6),"SINGLE"),VLOOKUP(H4672,'Contingency Events'!A:G,2,FALSE),H4672))</f>
        <v/>
      </c>
      <c r="K4672" s="7" t="str">
        <f t="shared" si="144"/>
        <v/>
      </c>
      <c r="M4672" s="7" t="str">
        <f t="shared" si="145"/>
        <v/>
      </c>
    </row>
    <row r="4673" spans="1:17" hidden="1" x14ac:dyDescent="0.3">
      <c r="A4673" s="1">
        <v>341584</v>
      </c>
      <c r="B4673" s="1" t="s">
        <v>3959</v>
      </c>
      <c r="C4673" s="1">
        <v>69</v>
      </c>
      <c r="D4673" s="6" t="s">
        <v>1939</v>
      </c>
      <c r="E4673" s="1" t="s">
        <v>1940</v>
      </c>
      <c r="F4673" s="7">
        <v>0.93999999761581421</v>
      </c>
      <c r="G4673" s="7">
        <v>1.0499999523162842</v>
      </c>
      <c r="H4673" s="1" t="s">
        <v>8046</v>
      </c>
      <c r="I4673" s="1" t="str">
        <f>IF(ISBLANK(H4673),"", IF(EXACT(LEFT(H4673,6),"SINGLE"),VLOOKUP(H4673,'Contingency Events'!A:G,2,FALSE),H4673))</f>
        <v>OPEN LINE FROM BUS 324544 [2FREDONIA QU69.000] TO BUS 324865 [2FREDONIA   69.000] CKT 1</v>
      </c>
      <c r="J4673" s="11">
        <v>0.93965440988540649</v>
      </c>
      <c r="K4673" s="7">
        <f t="shared" si="144"/>
        <v>64.836154282093048</v>
      </c>
      <c r="L4673" s="11">
        <v>0.93965506553649902</v>
      </c>
      <c r="M4673" s="7">
        <f t="shared" si="145"/>
        <v>64.836199522018433</v>
      </c>
      <c r="N4673" s="19">
        <v>6.5565109252929688E-7</v>
      </c>
      <c r="O4673" s="19">
        <v>-3.4493207931518555E-4</v>
      </c>
    </row>
    <row r="4674" spans="1:17" hidden="1" x14ac:dyDescent="0.3">
      <c r="A4674" s="1">
        <v>342844</v>
      </c>
      <c r="B4674" s="1" t="s">
        <v>3960</v>
      </c>
      <c r="C4674" s="1">
        <v>500</v>
      </c>
      <c r="D4674" s="6" t="s">
        <v>1939</v>
      </c>
      <c r="E4674" s="1" t="s">
        <v>1940</v>
      </c>
      <c r="F4674" s="7">
        <v>0.93999999761581421</v>
      </c>
      <c r="G4674" s="7">
        <v>1.0499999523162842</v>
      </c>
      <c r="H4674" s="1" t="s">
        <v>8046</v>
      </c>
      <c r="I4674" s="1" t="str">
        <f>IF(ISBLANK(H4674),"", IF(EXACT(LEFT(H4674,6),"SINGLE"),VLOOKUP(H4674,'Contingency Events'!A:G,2,FALSE),H4674))</f>
        <v>OPEN LINE FROM BUS 324544 [2FREDONIA QU69.000] TO BUS 324865 [2FREDONIA   69.000] CKT 1</v>
      </c>
      <c r="J4674" s="11">
        <v>1.0499999523162842</v>
      </c>
      <c r="K4674" s="7">
        <f t="shared" si="144"/>
        <v>524.99997615814209</v>
      </c>
      <c r="L4674" s="11">
        <v>1.0499999523162842</v>
      </c>
      <c r="M4674" s="7">
        <f t="shared" si="145"/>
        <v>524.99997615814209</v>
      </c>
      <c r="N4674" s="19">
        <v>0</v>
      </c>
      <c r="O4674" s="19">
        <v>0</v>
      </c>
    </row>
    <row r="4675" spans="1:17" hidden="1" x14ac:dyDescent="0.3">
      <c r="F4675" s="7"/>
      <c r="G4675" s="7"/>
      <c r="I4675" s="1" t="str">
        <f>IF(ISBLANK(H4675),"", IF(EXACT(LEFT(H4675,6),"SINGLE"),VLOOKUP(H4675,'Contingency Events'!A:G,2,FALSE),H4675))</f>
        <v/>
      </c>
      <c r="K4675" s="7" t="str">
        <f t="shared" ref="K4675:K4738" si="146">IF(C4675&gt;0,C4675*J4675,"")</f>
        <v/>
      </c>
      <c r="M4675" s="7" t="str">
        <f t="shared" ref="M4675:M4738" si="147">IF(L4675&gt;0,C4675*L4675,"")</f>
        <v/>
      </c>
    </row>
    <row r="4676" spans="1:17" hidden="1" x14ac:dyDescent="0.3">
      <c r="A4676" s="5">
        <v>341584</v>
      </c>
      <c r="B4676" s="5" t="s">
        <v>3959</v>
      </c>
      <c r="C4676" s="5">
        <v>69</v>
      </c>
      <c r="D4676" s="8" t="s">
        <v>1939</v>
      </c>
      <c r="E4676" s="5" t="s">
        <v>1940</v>
      </c>
      <c r="F4676" s="13">
        <v>0.93999999761581421</v>
      </c>
      <c r="G4676" s="13">
        <v>1.0499999523162842</v>
      </c>
      <c r="H4676" s="5" t="s">
        <v>8048</v>
      </c>
      <c r="I4676" s="1" t="str">
        <f>IF(ISBLANK(H4676),"", IF(EXACT(LEFT(H4676,6),"SINGLE"),VLOOKUP(H4676,'Contingency Events'!A:G,2,FALSE),H4676))</f>
        <v>OPEN LINE FROM BUS 324545 [2FREYS HILL 69.000] TO BUS 324623 [2LYNDON     69.000] CKT 1</v>
      </c>
      <c r="J4676" s="14">
        <v>0.93965440988540649</v>
      </c>
      <c r="K4676" s="7">
        <f t="shared" si="146"/>
        <v>64.836154282093048</v>
      </c>
      <c r="L4676" s="14">
        <v>0.93965375423431396</v>
      </c>
      <c r="M4676" s="7">
        <f t="shared" si="147"/>
        <v>64.836109042167664</v>
      </c>
      <c r="N4676" s="20">
        <v>-6.5565109252929688E-7</v>
      </c>
      <c r="O4676" s="20">
        <v>-3.4624338150024414E-4</v>
      </c>
      <c r="P4676" s="5"/>
      <c r="Q4676" s="5"/>
    </row>
    <row r="4677" spans="1:17" hidden="1" x14ac:dyDescent="0.3">
      <c r="A4677" s="5">
        <v>342844</v>
      </c>
      <c r="B4677" s="5" t="s">
        <v>3960</v>
      </c>
      <c r="C4677" s="5">
        <v>500</v>
      </c>
      <c r="D4677" s="8" t="s">
        <v>1939</v>
      </c>
      <c r="E4677" s="5" t="s">
        <v>1940</v>
      </c>
      <c r="F4677" s="13">
        <v>0.93999999761581421</v>
      </c>
      <c r="G4677" s="13">
        <v>1.0499999523162842</v>
      </c>
      <c r="H4677" s="5" t="s">
        <v>8048</v>
      </c>
      <c r="I4677" s="1" t="str">
        <f>IF(ISBLANK(H4677),"", IF(EXACT(LEFT(H4677,6),"SINGLE"),VLOOKUP(H4677,'Contingency Events'!A:G,2,FALSE),H4677))</f>
        <v>OPEN LINE FROM BUS 324545 [2FREYS HILL 69.000] TO BUS 324623 [2LYNDON     69.000] CKT 1</v>
      </c>
      <c r="J4677" s="14">
        <v>1.0499999523162842</v>
      </c>
      <c r="K4677" s="7">
        <f t="shared" si="146"/>
        <v>524.99997615814209</v>
      </c>
      <c r="L4677" s="14">
        <v>1.0499999523162842</v>
      </c>
      <c r="M4677" s="7">
        <f t="shared" si="147"/>
        <v>524.99997615814209</v>
      </c>
      <c r="N4677" s="20">
        <v>0</v>
      </c>
      <c r="O4677" s="20">
        <v>0</v>
      </c>
      <c r="P4677" s="5"/>
      <c r="Q4677" s="5"/>
    </row>
    <row r="4678" spans="1:17" hidden="1" x14ac:dyDescent="0.3">
      <c r="F4678" s="7"/>
      <c r="G4678" s="7"/>
      <c r="I4678" s="1" t="str">
        <f>IF(ISBLANK(H4678),"", IF(EXACT(LEFT(H4678,6),"SINGLE"),VLOOKUP(H4678,'Contingency Events'!A:G,2,FALSE),H4678))</f>
        <v/>
      </c>
      <c r="K4678" s="7" t="str">
        <f t="shared" si="146"/>
        <v/>
      </c>
      <c r="M4678" s="7" t="str">
        <f t="shared" si="147"/>
        <v/>
      </c>
    </row>
    <row r="4679" spans="1:17" hidden="1" x14ac:dyDescent="0.3">
      <c r="A4679" s="1">
        <v>341584</v>
      </c>
      <c r="B4679" s="1" t="s">
        <v>3959</v>
      </c>
      <c r="C4679" s="1">
        <v>69</v>
      </c>
      <c r="D4679" s="6" t="s">
        <v>1939</v>
      </c>
      <c r="E4679" s="1" t="s">
        <v>1940</v>
      </c>
      <c r="F4679" s="7">
        <v>0.93999999761581421</v>
      </c>
      <c r="G4679" s="7">
        <v>1.0499999523162842</v>
      </c>
      <c r="H4679" s="1" t="s">
        <v>8050</v>
      </c>
      <c r="I4679" s="1" t="str">
        <f>IF(ISBLANK(H4679),"", IF(EXACT(LEFT(H4679,6),"SINGLE"),VLOOKUP(H4679,'Contingency Events'!A:G,2,FALSE),H4679))</f>
        <v>OPEN LINE FROM BUS 324546 [2GARRARD CT 69.000] TO BUS 324600 [2LANCASTR KU69.000] CKT 1</v>
      </c>
      <c r="J4679" s="11">
        <v>0.93965440988540649</v>
      </c>
      <c r="K4679" s="7">
        <f t="shared" si="146"/>
        <v>64.836154282093048</v>
      </c>
      <c r="L4679" s="11">
        <v>0.93962067365646362</v>
      </c>
      <c r="M4679" s="7">
        <f t="shared" si="147"/>
        <v>64.83382648229599</v>
      </c>
      <c r="N4679" s="19">
        <v>-3.3736228942871094E-5</v>
      </c>
      <c r="O4679" s="19">
        <v>-3.7932395935058594E-4</v>
      </c>
    </row>
    <row r="4680" spans="1:17" hidden="1" x14ac:dyDescent="0.3">
      <c r="A4680" s="1">
        <v>342844</v>
      </c>
      <c r="B4680" s="1" t="s">
        <v>3960</v>
      </c>
      <c r="C4680" s="1">
        <v>500</v>
      </c>
      <c r="D4680" s="6" t="s">
        <v>1939</v>
      </c>
      <c r="E4680" s="1" t="s">
        <v>1940</v>
      </c>
      <c r="F4680" s="7">
        <v>0.93999999761581421</v>
      </c>
      <c r="G4680" s="7">
        <v>1.0499999523162842</v>
      </c>
      <c r="H4680" s="1" t="s">
        <v>8050</v>
      </c>
      <c r="I4680" s="1" t="str">
        <f>IF(ISBLANK(H4680),"", IF(EXACT(LEFT(H4680,6),"SINGLE"),VLOOKUP(H4680,'Contingency Events'!A:G,2,FALSE),H4680))</f>
        <v>OPEN LINE FROM BUS 324546 [2GARRARD CT 69.000] TO BUS 324600 [2LANCASTR KU69.000] CKT 1</v>
      </c>
      <c r="J4680" s="11">
        <v>1.0499999523162842</v>
      </c>
      <c r="K4680" s="7">
        <f t="shared" si="146"/>
        <v>524.99997615814209</v>
      </c>
      <c r="L4680" s="11">
        <v>1.0499999523162842</v>
      </c>
      <c r="M4680" s="7">
        <f t="shared" si="147"/>
        <v>524.99997615814209</v>
      </c>
      <c r="N4680" s="19">
        <v>0</v>
      </c>
      <c r="O4680" s="19">
        <v>0</v>
      </c>
    </row>
    <row r="4681" spans="1:17" hidden="1" x14ac:dyDescent="0.3">
      <c r="F4681" s="7"/>
      <c r="G4681" s="7"/>
      <c r="I4681" s="1" t="str">
        <f>IF(ISBLANK(H4681),"", IF(EXACT(LEFT(H4681,6),"SINGLE"),VLOOKUP(H4681,'Contingency Events'!A:G,2,FALSE),H4681))</f>
        <v/>
      </c>
      <c r="K4681" s="7" t="str">
        <f t="shared" si="146"/>
        <v/>
      </c>
      <c r="M4681" s="7" t="str">
        <f t="shared" si="147"/>
        <v/>
      </c>
    </row>
    <row r="4682" spans="1:17" hidden="1" x14ac:dyDescent="0.3">
      <c r="A4682" s="5">
        <v>341584</v>
      </c>
      <c r="B4682" s="5" t="s">
        <v>3959</v>
      </c>
      <c r="C4682" s="5">
        <v>69</v>
      </c>
      <c r="D4682" s="8" t="s">
        <v>1939</v>
      </c>
      <c r="E4682" s="5" t="s">
        <v>1940</v>
      </c>
      <c r="F4682" s="13">
        <v>0.93999999761581421</v>
      </c>
      <c r="G4682" s="13">
        <v>1.0499999523162842</v>
      </c>
      <c r="H4682" s="5" t="s">
        <v>8052</v>
      </c>
      <c r="I4682" s="1" t="str">
        <f>IF(ISBLANK(H4682),"", IF(EXACT(LEFT(H4682,6),"SINGLE"),VLOOKUP(H4682,'Contingency Events'!A:G,2,FALSE),H4682))</f>
        <v>OPEN LINE FROM BUS 324547 [2GEORGETOWN 69.000] TO BUS 324890 [2LEMONS MILL69.000] CKT 1</v>
      </c>
      <c r="J4682" s="14">
        <v>0.93965440988540649</v>
      </c>
      <c r="K4682" s="7">
        <f t="shared" si="146"/>
        <v>64.836154282093048</v>
      </c>
      <c r="L4682" s="14">
        <v>0.93944382667541504</v>
      </c>
      <c r="M4682" s="7">
        <f t="shared" si="147"/>
        <v>64.821624040603638</v>
      </c>
      <c r="N4682" s="20">
        <v>-2.1058320999145508E-4</v>
      </c>
      <c r="O4682" s="20">
        <v>-5.5617094039916992E-4</v>
      </c>
      <c r="P4682" s="5"/>
      <c r="Q4682" s="5"/>
    </row>
    <row r="4683" spans="1:17" hidden="1" x14ac:dyDescent="0.3">
      <c r="A4683" s="5">
        <v>342844</v>
      </c>
      <c r="B4683" s="5" t="s">
        <v>3960</v>
      </c>
      <c r="C4683" s="5">
        <v>500</v>
      </c>
      <c r="D4683" s="8" t="s">
        <v>1939</v>
      </c>
      <c r="E4683" s="5" t="s">
        <v>1940</v>
      </c>
      <c r="F4683" s="13">
        <v>0.93999999761581421</v>
      </c>
      <c r="G4683" s="13">
        <v>1.0499999523162842</v>
      </c>
      <c r="H4683" s="5" t="s">
        <v>8052</v>
      </c>
      <c r="I4683" s="1" t="str">
        <f>IF(ISBLANK(H4683),"", IF(EXACT(LEFT(H4683,6),"SINGLE"),VLOOKUP(H4683,'Contingency Events'!A:G,2,FALSE),H4683))</f>
        <v>OPEN LINE FROM BUS 324547 [2GEORGETOWN 69.000] TO BUS 324890 [2LEMONS MILL69.000] CKT 1</v>
      </c>
      <c r="J4683" s="14">
        <v>1.0499999523162842</v>
      </c>
      <c r="K4683" s="7">
        <f t="shared" si="146"/>
        <v>524.99997615814209</v>
      </c>
      <c r="L4683" s="14">
        <v>1.0499999523162842</v>
      </c>
      <c r="M4683" s="7">
        <f t="shared" si="147"/>
        <v>524.99997615814209</v>
      </c>
      <c r="N4683" s="20">
        <v>0</v>
      </c>
      <c r="O4683" s="20">
        <v>0</v>
      </c>
      <c r="P4683" s="5"/>
      <c r="Q4683" s="5"/>
    </row>
    <row r="4684" spans="1:17" hidden="1" x14ac:dyDescent="0.3">
      <c r="F4684" s="7"/>
      <c r="G4684" s="7"/>
      <c r="I4684" s="1" t="str">
        <f>IF(ISBLANK(H4684),"", IF(EXACT(LEFT(H4684,6),"SINGLE"),VLOOKUP(H4684,'Contingency Events'!A:G,2,FALSE),H4684))</f>
        <v/>
      </c>
      <c r="K4684" s="7" t="str">
        <f t="shared" si="146"/>
        <v/>
      </c>
      <c r="M4684" s="7" t="str">
        <f t="shared" si="147"/>
        <v/>
      </c>
    </row>
    <row r="4685" spans="1:17" hidden="1" x14ac:dyDescent="0.3">
      <c r="A4685" s="1">
        <v>341584</v>
      </c>
      <c r="B4685" s="1" t="s">
        <v>3959</v>
      </c>
      <c r="C4685" s="1">
        <v>69</v>
      </c>
      <c r="D4685" s="6" t="s">
        <v>1939</v>
      </c>
      <c r="E4685" s="1" t="s">
        <v>1940</v>
      </c>
      <c r="F4685" s="7">
        <v>0.93999999761581421</v>
      </c>
      <c r="G4685" s="7">
        <v>1.0499999523162842</v>
      </c>
      <c r="H4685" s="1" t="s">
        <v>8054</v>
      </c>
      <c r="I4685" s="1" t="str">
        <f>IF(ISBLANK(H4685),"", IF(EXACT(LEFT(H4685,6),"SINGLE"),VLOOKUP(H4685,'Contingency Events'!A:G,2,FALSE),H4685))</f>
        <v>OPEN LINE FROM BUS 324549 [2GORGE      69.000] TO BUS 324583 [2IMBODEN    69.000] CKT 1</v>
      </c>
      <c r="J4685" s="11">
        <v>0.93965440988540649</v>
      </c>
      <c r="K4685" s="7">
        <f t="shared" si="146"/>
        <v>64.836154282093048</v>
      </c>
      <c r="L4685" s="11">
        <v>0.9396442174911499</v>
      </c>
      <c r="M4685" s="7">
        <f t="shared" si="147"/>
        <v>64.835451006889343</v>
      </c>
      <c r="N4685" s="19">
        <v>-1.0192394256591797E-5</v>
      </c>
      <c r="O4685" s="19">
        <v>-3.5578012466430664E-4</v>
      </c>
    </row>
    <row r="4686" spans="1:17" hidden="1" x14ac:dyDescent="0.3">
      <c r="A4686" s="1">
        <v>342844</v>
      </c>
      <c r="B4686" s="1" t="s">
        <v>3960</v>
      </c>
      <c r="C4686" s="1">
        <v>500</v>
      </c>
      <c r="D4686" s="6" t="s">
        <v>1939</v>
      </c>
      <c r="E4686" s="1" t="s">
        <v>1940</v>
      </c>
      <c r="F4686" s="7">
        <v>0.93999999761581421</v>
      </c>
      <c r="G4686" s="7">
        <v>1.0499999523162842</v>
      </c>
      <c r="H4686" s="1" t="s">
        <v>8054</v>
      </c>
      <c r="I4686" s="1" t="str">
        <f>IF(ISBLANK(H4686),"", IF(EXACT(LEFT(H4686,6),"SINGLE"),VLOOKUP(H4686,'Contingency Events'!A:G,2,FALSE),H4686))</f>
        <v>OPEN LINE FROM BUS 324549 [2GORGE      69.000] TO BUS 324583 [2IMBODEN    69.000] CKT 1</v>
      </c>
      <c r="J4686" s="11">
        <v>1.0499999523162842</v>
      </c>
      <c r="K4686" s="7">
        <f t="shared" si="146"/>
        <v>524.99997615814209</v>
      </c>
      <c r="L4686" s="11">
        <v>1.0499999523162842</v>
      </c>
      <c r="M4686" s="7">
        <f t="shared" si="147"/>
        <v>524.99997615814209</v>
      </c>
      <c r="N4686" s="19">
        <v>0</v>
      </c>
      <c r="O4686" s="19">
        <v>0</v>
      </c>
    </row>
    <row r="4687" spans="1:17" hidden="1" x14ac:dyDescent="0.3">
      <c r="F4687" s="7"/>
      <c r="G4687" s="7"/>
      <c r="I4687" s="1" t="str">
        <f>IF(ISBLANK(H4687),"", IF(EXACT(LEFT(H4687,6),"SINGLE"),VLOOKUP(H4687,'Contingency Events'!A:G,2,FALSE),H4687))</f>
        <v/>
      </c>
      <c r="K4687" s="7" t="str">
        <f t="shared" si="146"/>
        <v/>
      </c>
      <c r="M4687" s="7" t="str">
        <f t="shared" si="147"/>
        <v/>
      </c>
    </row>
    <row r="4688" spans="1:17" hidden="1" x14ac:dyDescent="0.3">
      <c r="A4688" s="5">
        <v>341584</v>
      </c>
      <c r="B4688" s="5" t="s">
        <v>3959</v>
      </c>
      <c r="C4688" s="5">
        <v>69</v>
      </c>
      <c r="D4688" s="8" t="s">
        <v>1939</v>
      </c>
      <c r="E4688" s="5" t="s">
        <v>1940</v>
      </c>
      <c r="F4688" s="13">
        <v>0.93999999761581421</v>
      </c>
      <c r="G4688" s="13">
        <v>1.0499999523162842</v>
      </c>
      <c r="H4688" s="5" t="s">
        <v>8056</v>
      </c>
      <c r="I4688" s="1" t="str">
        <f>IF(ISBLANK(H4688),"", IF(EXACT(LEFT(H4688,6),"SINGLE"),VLOOKUP(H4688,'Contingency Events'!A:G,2,FALSE),H4688))</f>
        <v>OPEN LINE FROM BUS 324549 [2GORGE      69.000] TO BUS 324894 [2E STONE G T69.000] CKT 1</v>
      </c>
      <c r="J4688" s="14">
        <v>0.93965440988540649</v>
      </c>
      <c r="K4688" s="7">
        <f t="shared" si="146"/>
        <v>64.836154282093048</v>
      </c>
      <c r="L4688" s="14">
        <v>0.9396514892578125</v>
      </c>
      <c r="M4688" s="7">
        <f t="shared" si="147"/>
        <v>64.835952758789063</v>
      </c>
      <c r="N4688" s="20">
        <v>-2.9206275939941406E-6</v>
      </c>
      <c r="O4688" s="20">
        <v>-3.4850835800170898E-4</v>
      </c>
      <c r="P4688" s="5"/>
      <c r="Q4688" s="5"/>
    </row>
    <row r="4689" spans="1:17" hidden="1" x14ac:dyDescent="0.3">
      <c r="A4689" s="5">
        <v>342844</v>
      </c>
      <c r="B4689" s="5" t="s">
        <v>3960</v>
      </c>
      <c r="C4689" s="5">
        <v>500</v>
      </c>
      <c r="D4689" s="8" t="s">
        <v>1939</v>
      </c>
      <c r="E4689" s="5" t="s">
        <v>1940</v>
      </c>
      <c r="F4689" s="13">
        <v>0.93999999761581421</v>
      </c>
      <c r="G4689" s="13">
        <v>1.0499999523162842</v>
      </c>
      <c r="H4689" s="5" t="s">
        <v>8056</v>
      </c>
      <c r="I4689" s="1" t="str">
        <f>IF(ISBLANK(H4689),"", IF(EXACT(LEFT(H4689,6),"SINGLE"),VLOOKUP(H4689,'Contingency Events'!A:G,2,FALSE),H4689))</f>
        <v>OPEN LINE FROM BUS 324549 [2GORGE      69.000] TO BUS 324894 [2E STONE G T69.000] CKT 1</v>
      </c>
      <c r="J4689" s="14">
        <v>1.0499999523162842</v>
      </c>
      <c r="K4689" s="7">
        <f t="shared" si="146"/>
        <v>524.99997615814209</v>
      </c>
      <c r="L4689" s="14">
        <v>1.0499999523162842</v>
      </c>
      <c r="M4689" s="7">
        <f t="shared" si="147"/>
        <v>524.99997615814209</v>
      </c>
      <c r="N4689" s="20">
        <v>0</v>
      </c>
      <c r="O4689" s="20">
        <v>0</v>
      </c>
      <c r="P4689" s="5"/>
      <c r="Q4689" s="5"/>
    </row>
    <row r="4690" spans="1:17" hidden="1" x14ac:dyDescent="0.3">
      <c r="F4690" s="7"/>
      <c r="G4690" s="7"/>
      <c r="I4690" s="1" t="str">
        <f>IF(ISBLANK(H4690),"", IF(EXACT(LEFT(H4690,6),"SINGLE"),VLOOKUP(H4690,'Contingency Events'!A:G,2,FALSE),H4690))</f>
        <v/>
      </c>
      <c r="K4690" s="7" t="str">
        <f t="shared" si="146"/>
        <v/>
      </c>
      <c r="M4690" s="7" t="str">
        <f t="shared" si="147"/>
        <v/>
      </c>
    </row>
    <row r="4691" spans="1:17" hidden="1" x14ac:dyDescent="0.3">
      <c r="A4691" s="1">
        <v>341584</v>
      </c>
      <c r="B4691" s="1" t="s">
        <v>3959</v>
      </c>
      <c r="C4691" s="1">
        <v>69</v>
      </c>
      <c r="D4691" s="6" t="s">
        <v>1939</v>
      </c>
      <c r="E4691" s="1" t="s">
        <v>1940</v>
      </c>
      <c r="F4691" s="7">
        <v>0.93999999761581421</v>
      </c>
      <c r="G4691" s="7">
        <v>1.0499999523162842</v>
      </c>
      <c r="H4691" s="1" t="s">
        <v>8058</v>
      </c>
      <c r="I4691" s="1" t="str">
        <f>IF(ISBLANK(H4691),"", IF(EXACT(LEFT(H4691,6),"SINGLE"),VLOOKUP(H4691,'Contingency Events'!A:G,2,FALSE),H4691))</f>
        <v>OPEN LINE FROM BUS 324550 [2GREEN RIVER69.000] TO BUS 324652 [2MUHLENBRG P69.000] CKT 1</v>
      </c>
      <c r="J4691" s="11">
        <v>0.93965440988540649</v>
      </c>
      <c r="K4691" s="7">
        <f t="shared" si="146"/>
        <v>64.836154282093048</v>
      </c>
      <c r="L4691" s="11">
        <v>0.93965452909469604</v>
      </c>
      <c r="M4691" s="7">
        <f t="shared" si="147"/>
        <v>64.836162507534027</v>
      </c>
      <c r="N4691" s="19">
        <v>1.1920928955078125E-7</v>
      </c>
      <c r="O4691" s="19">
        <v>-3.4546852111816406E-4</v>
      </c>
    </row>
    <row r="4692" spans="1:17" hidden="1" x14ac:dyDescent="0.3">
      <c r="A4692" s="1">
        <v>342844</v>
      </c>
      <c r="B4692" s="1" t="s">
        <v>3960</v>
      </c>
      <c r="C4692" s="1">
        <v>500</v>
      </c>
      <c r="D4692" s="6" t="s">
        <v>1939</v>
      </c>
      <c r="E4692" s="1" t="s">
        <v>1940</v>
      </c>
      <c r="F4692" s="7">
        <v>0.93999999761581421</v>
      </c>
      <c r="G4692" s="7">
        <v>1.0499999523162842</v>
      </c>
      <c r="H4692" s="1" t="s">
        <v>8058</v>
      </c>
      <c r="I4692" s="1" t="str">
        <f>IF(ISBLANK(H4692),"", IF(EXACT(LEFT(H4692,6),"SINGLE"),VLOOKUP(H4692,'Contingency Events'!A:G,2,FALSE),H4692))</f>
        <v>OPEN LINE FROM BUS 324550 [2GREEN RIVER69.000] TO BUS 324652 [2MUHLENBRG P69.000] CKT 1</v>
      </c>
      <c r="J4692" s="11">
        <v>1.0499999523162842</v>
      </c>
      <c r="K4692" s="7">
        <f t="shared" si="146"/>
        <v>524.99997615814209</v>
      </c>
      <c r="L4692" s="11">
        <v>1.0499999523162842</v>
      </c>
      <c r="M4692" s="7">
        <f t="shared" si="147"/>
        <v>524.99997615814209</v>
      </c>
      <c r="N4692" s="19">
        <v>0</v>
      </c>
      <c r="O4692" s="19">
        <v>0</v>
      </c>
    </row>
    <row r="4693" spans="1:17" hidden="1" x14ac:dyDescent="0.3">
      <c r="F4693" s="7"/>
      <c r="G4693" s="7"/>
      <c r="I4693" s="1" t="str">
        <f>IF(ISBLANK(H4693),"", IF(EXACT(LEFT(H4693,6),"SINGLE"),VLOOKUP(H4693,'Contingency Events'!A:G,2,FALSE),H4693))</f>
        <v/>
      </c>
      <c r="K4693" s="7" t="str">
        <f t="shared" si="146"/>
        <v/>
      </c>
      <c r="M4693" s="7" t="str">
        <f t="shared" si="147"/>
        <v/>
      </c>
    </row>
    <row r="4694" spans="1:17" hidden="1" x14ac:dyDescent="0.3">
      <c r="A4694" s="5">
        <v>341584</v>
      </c>
      <c r="B4694" s="5" t="s">
        <v>3959</v>
      </c>
      <c r="C4694" s="5">
        <v>69</v>
      </c>
      <c r="D4694" s="8" t="s">
        <v>1939</v>
      </c>
      <c r="E4694" s="5" t="s">
        <v>1940</v>
      </c>
      <c r="F4694" s="13">
        <v>0.93999999761581421</v>
      </c>
      <c r="G4694" s="13">
        <v>1.0499999523162842</v>
      </c>
      <c r="H4694" s="5" t="s">
        <v>8060</v>
      </c>
      <c r="I4694" s="1" t="str">
        <f>IF(ISBLANK(H4694),"", IF(EXACT(LEFT(H4694,6),"SINGLE"),VLOOKUP(H4694,'Contingency Events'!A:G,2,FALSE),H4694))</f>
        <v>OPEN LINE FROM BUS 324550 [2GREEN RIVER69.000] TO BUS 324709 [2RVR QUEEN T69.000] CKT 1</v>
      </c>
      <c r="J4694" s="14">
        <v>0.93965440988540649</v>
      </c>
      <c r="K4694" s="7">
        <f t="shared" si="146"/>
        <v>64.836154282093048</v>
      </c>
      <c r="L4694" s="14">
        <v>0.93965440988540649</v>
      </c>
      <c r="M4694" s="7">
        <f t="shared" si="147"/>
        <v>64.836154282093048</v>
      </c>
      <c r="N4694" s="20">
        <v>0</v>
      </c>
      <c r="O4694" s="20">
        <v>-3.4558773040771484E-4</v>
      </c>
      <c r="P4694" s="5"/>
      <c r="Q4694" s="5"/>
    </row>
    <row r="4695" spans="1:17" hidden="1" x14ac:dyDescent="0.3">
      <c r="A4695" s="5">
        <v>342844</v>
      </c>
      <c r="B4695" s="5" t="s">
        <v>3960</v>
      </c>
      <c r="C4695" s="5">
        <v>500</v>
      </c>
      <c r="D4695" s="8" t="s">
        <v>1939</v>
      </c>
      <c r="E4695" s="5" t="s">
        <v>1940</v>
      </c>
      <c r="F4695" s="13">
        <v>0.93999999761581421</v>
      </c>
      <c r="G4695" s="13">
        <v>1.0499999523162842</v>
      </c>
      <c r="H4695" s="5" t="s">
        <v>8060</v>
      </c>
      <c r="I4695" s="1" t="str">
        <f>IF(ISBLANK(H4695),"", IF(EXACT(LEFT(H4695,6),"SINGLE"),VLOOKUP(H4695,'Contingency Events'!A:G,2,FALSE),H4695))</f>
        <v>OPEN LINE FROM BUS 324550 [2GREEN RIVER69.000] TO BUS 324709 [2RVR QUEEN T69.000] CKT 1</v>
      </c>
      <c r="J4695" s="14">
        <v>1.0499999523162842</v>
      </c>
      <c r="K4695" s="7">
        <f t="shared" si="146"/>
        <v>524.99997615814209</v>
      </c>
      <c r="L4695" s="14">
        <v>1.0499999523162842</v>
      </c>
      <c r="M4695" s="7">
        <f t="shared" si="147"/>
        <v>524.99997615814209</v>
      </c>
      <c r="N4695" s="20">
        <v>0</v>
      </c>
      <c r="O4695" s="20">
        <v>0</v>
      </c>
      <c r="P4695" s="5"/>
      <c r="Q4695" s="5"/>
    </row>
    <row r="4696" spans="1:17" hidden="1" x14ac:dyDescent="0.3">
      <c r="F4696" s="7"/>
      <c r="G4696" s="7"/>
      <c r="I4696" s="1" t="str">
        <f>IF(ISBLANK(H4696),"", IF(EXACT(LEFT(H4696,6),"SINGLE"),VLOOKUP(H4696,'Contingency Events'!A:G,2,FALSE),H4696))</f>
        <v/>
      </c>
      <c r="K4696" s="7" t="str">
        <f t="shared" si="146"/>
        <v/>
      </c>
      <c r="M4696" s="7" t="str">
        <f t="shared" si="147"/>
        <v/>
      </c>
    </row>
    <row r="4697" spans="1:17" hidden="1" x14ac:dyDescent="0.3">
      <c r="A4697" s="1">
        <v>341584</v>
      </c>
      <c r="B4697" s="1" t="s">
        <v>3959</v>
      </c>
      <c r="C4697" s="1">
        <v>69</v>
      </c>
      <c r="D4697" s="6" t="s">
        <v>1939</v>
      </c>
      <c r="E4697" s="1" t="s">
        <v>1940</v>
      </c>
      <c r="F4697" s="7">
        <v>0.93999999761581421</v>
      </c>
      <c r="G4697" s="7">
        <v>1.0499999523162842</v>
      </c>
      <c r="H4697" s="1" t="s">
        <v>8062</v>
      </c>
      <c r="I4697" s="1" t="str">
        <f>IF(ISBLANK(H4697),"", IF(EXACT(LEFT(H4697,6),"SINGLE"),VLOOKUP(H4697,'Contingency Events'!A:G,2,FALSE),H4697))</f>
        <v>OPEN LINE FROM BUS 324550 [2GREEN RIVER69.000] TO BUS 324723 [2SHAVER CHAP69.000] CKT 1</v>
      </c>
      <c r="J4697" s="11">
        <v>0.93965440988540649</v>
      </c>
      <c r="K4697" s="7">
        <f t="shared" si="146"/>
        <v>64.836154282093048</v>
      </c>
      <c r="L4697" s="11">
        <v>0.93965357542037964</v>
      </c>
      <c r="M4697" s="7">
        <f t="shared" si="147"/>
        <v>64.836096704006195</v>
      </c>
      <c r="N4697" s="19">
        <v>-8.3446502685546875E-7</v>
      </c>
      <c r="O4697" s="19">
        <v>-3.4642219543457031E-4</v>
      </c>
    </row>
    <row r="4698" spans="1:17" hidden="1" x14ac:dyDescent="0.3">
      <c r="A4698" s="1">
        <v>342844</v>
      </c>
      <c r="B4698" s="1" t="s">
        <v>3960</v>
      </c>
      <c r="C4698" s="1">
        <v>500</v>
      </c>
      <c r="D4698" s="6" t="s">
        <v>1939</v>
      </c>
      <c r="E4698" s="1" t="s">
        <v>1940</v>
      </c>
      <c r="F4698" s="7">
        <v>0.93999999761581421</v>
      </c>
      <c r="G4698" s="7">
        <v>1.0499999523162842</v>
      </c>
      <c r="H4698" s="1" t="s">
        <v>8062</v>
      </c>
      <c r="I4698" s="1" t="str">
        <f>IF(ISBLANK(H4698),"", IF(EXACT(LEFT(H4698,6),"SINGLE"),VLOOKUP(H4698,'Contingency Events'!A:G,2,FALSE),H4698))</f>
        <v>OPEN LINE FROM BUS 324550 [2GREEN RIVER69.000] TO BUS 324723 [2SHAVER CHAP69.000] CKT 1</v>
      </c>
      <c r="J4698" s="11">
        <v>1.0499999523162842</v>
      </c>
      <c r="K4698" s="7">
        <f t="shared" si="146"/>
        <v>524.99997615814209</v>
      </c>
      <c r="L4698" s="11">
        <v>1.0499999523162842</v>
      </c>
      <c r="M4698" s="7">
        <f t="shared" si="147"/>
        <v>524.99997615814209</v>
      </c>
      <c r="N4698" s="19">
        <v>0</v>
      </c>
      <c r="O4698" s="19">
        <v>0</v>
      </c>
    </row>
    <row r="4699" spans="1:17" hidden="1" x14ac:dyDescent="0.3">
      <c r="F4699" s="7"/>
      <c r="G4699" s="7"/>
      <c r="I4699" s="1" t="str">
        <f>IF(ISBLANK(H4699),"", IF(EXACT(LEFT(H4699,6),"SINGLE"),VLOOKUP(H4699,'Contingency Events'!A:G,2,FALSE),H4699))</f>
        <v/>
      </c>
      <c r="K4699" s="7" t="str">
        <f t="shared" si="146"/>
        <v/>
      </c>
      <c r="M4699" s="7" t="str">
        <f t="shared" si="147"/>
        <v/>
      </c>
    </row>
    <row r="4700" spans="1:17" hidden="1" x14ac:dyDescent="0.3">
      <c r="A4700" s="5">
        <v>341584</v>
      </c>
      <c r="B4700" s="5" t="s">
        <v>3959</v>
      </c>
      <c r="C4700" s="5">
        <v>69</v>
      </c>
      <c r="D4700" s="8" t="s">
        <v>1939</v>
      </c>
      <c r="E4700" s="5" t="s">
        <v>1940</v>
      </c>
      <c r="F4700" s="13">
        <v>0.93999999761581421</v>
      </c>
      <c r="G4700" s="13">
        <v>1.0499999523162842</v>
      </c>
      <c r="H4700" s="5" t="s">
        <v>8064</v>
      </c>
      <c r="I4700" s="1" t="str">
        <f>IF(ISBLANK(H4700),"", IF(EXACT(LEFT(H4700,6),"SINGLE"),VLOOKUP(H4700,'Contingency Events'!A:G,2,FALSE),H4700))</f>
        <v>OPEN LINE FROM BUS 324550 [2GREEN RIVER69.000] TO BUS 325082 [2ARMSTR BREC69.000] CKT 1</v>
      </c>
      <c r="J4700" s="14">
        <v>0.93965440988540649</v>
      </c>
      <c r="K4700" s="7">
        <f t="shared" si="146"/>
        <v>64.836154282093048</v>
      </c>
      <c r="L4700" s="14">
        <v>0.93965297937393188</v>
      </c>
      <c r="M4700" s="7">
        <f t="shared" si="147"/>
        <v>64.8360555768013</v>
      </c>
      <c r="N4700" s="20">
        <v>-1.430511474609375E-6</v>
      </c>
      <c r="O4700" s="20">
        <v>-3.4701824188232422E-4</v>
      </c>
      <c r="P4700" s="5"/>
      <c r="Q4700" s="5"/>
    </row>
    <row r="4701" spans="1:17" hidden="1" x14ac:dyDescent="0.3">
      <c r="A4701" s="5">
        <v>342844</v>
      </c>
      <c r="B4701" s="5" t="s">
        <v>3960</v>
      </c>
      <c r="C4701" s="5">
        <v>500</v>
      </c>
      <c r="D4701" s="8" t="s">
        <v>1939</v>
      </c>
      <c r="E4701" s="5" t="s">
        <v>1940</v>
      </c>
      <c r="F4701" s="13">
        <v>0.93999999761581421</v>
      </c>
      <c r="G4701" s="13">
        <v>1.0499999523162842</v>
      </c>
      <c r="H4701" s="5" t="s">
        <v>8064</v>
      </c>
      <c r="I4701" s="1" t="str">
        <f>IF(ISBLANK(H4701),"", IF(EXACT(LEFT(H4701,6),"SINGLE"),VLOOKUP(H4701,'Contingency Events'!A:G,2,FALSE),H4701))</f>
        <v>OPEN LINE FROM BUS 324550 [2GREEN RIVER69.000] TO BUS 325082 [2ARMSTR BREC69.000] CKT 1</v>
      </c>
      <c r="J4701" s="14">
        <v>1.0499999523162842</v>
      </c>
      <c r="K4701" s="7">
        <f t="shared" si="146"/>
        <v>524.99997615814209</v>
      </c>
      <c r="L4701" s="14">
        <v>1.0499999523162842</v>
      </c>
      <c r="M4701" s="7">
        <f t="shared" si="147"/>
        <v>524.99997615814209</v>
      </c>
      <c r="N4701" s="20">
        <v>0</v>
      </c>
      <c r="O4701" s="20">
        <v>0</v>
      </c>
      <c r="P4701" s="5"/>
      <c r="Q4701" s="5"/>
    </row>
    <row r="4702" spans="1:17" hidden="1" x14ac:dyDescent="0.3">
      <c r="F4702" s="7"/>
      <c r="G4702" s="7"/>
      <c r="I4702" s="1" t="str">
        <f>IF(ISBLANK(H4702),"", IF(EXACT(LEFT(H4702,6),"SINGLE"),VLOOKUP(H4702,'Contingency Events'!A:G,2,FALSE),H4702))</f>
        <v/>
      </c>
      <c r="K4702" s="7" t="str">
        <f t="shared" si="146"/>
        <v/>
      </c>
      <c r="M4702" s="7" t="str">
        <f t="shared" si="147"/>
        <v/>
      </c>
    </row>
    <row r="4703" spans="1:17" hidden="1" x14ac:dyDescent="0.3">
      <c r="A4703" s="1">
        <v>341584</v>
      </c>
      <c r="B4703" s="1" t="s">
        <v>3959</v>
      </c>
      <c r="C4703" s="1">
        <v>69</v>
      </c>
      <c r="D4703" s="6" t="s">
        <v>1939</v>
      </c>
      <c r="E4703" s="1" t="s">
        <v>1940</v>
      </c>
      <c r="F4703" s="7">
        <v>0.93999999761581421</v>
      </c>
      <c r="G4703" s="7">
        <v>1.0499999523162842</v>
      </c>
      <c r="H4703" s="1" t="s">
        <v>8067</v>
      </c>
      <c r="I4703" s="1" t="str">
        <f>IF(ISBLANK(H4703),"", IF(EXACT(LEFT(H4703,6),"SINGLE"),VLOOKUP(H4703,'Contingency Events'!A:G,2,FALSE),H4703))</f>
        <v>OPEN LINE FROM BUS 324550 [2GREEN RIVER69.000] TO BUS 326513 [2EQAL M BREC69.000] CKT 1</v>
      </c>
      <c r="J4703" s="11">
        <v>0.93965440988540649</v>
      </c>
      <c r="K4703" s="7">
        <f t="shared" si="146"/>
        <v>64.836154282093048</v>
      </c>
      <c r="L4703" s="11">
        <v>0.93965458869934082</v>
      </c>
      <c r="M4703" s="7">
        <f t="shared" si="147"/>
        <v>64.836166620254517</v>
      </c>
      <c r="N4703" s="19">
        <v>1.7881393432617188E-7</v>
      </c>
      <c r="O4703" s="19">
        <v>-3.4540891647338867E-4</v>
      </c>
    </row>
    <row r="4704" spans="1:17" hidden="1" x14ac:dyDescent="0.3">
      <c r="A4704" s="1">
        <v>342844</v>
      </c>
      <c r="B4704" s="1" t="s">
        <v>3960</v>
      </c>
      <c r="C4704" s="1">
        <v>500</v>
      </c>
      <c r="D4704" s="6" t="s">
        <v>1939</v>
      </c>
      <c r="E4704" s="1" t="s">
        <v>1940</v>
      </c>
      <c r="F4704" s="7">
        <v>0.93999999761581421</v>
      </c>
      <c r="G4704" s="7">
        <v>1.0499999523162842</v>
      </c>
      <c r="H4704" s="1" t="s">
        <v>8067</v>
      </c>
      <c r="I4704" s="1" t="str">
        <f>IF(ISBLANK(H4704),"", IF(EXACT(LEFT(H4704,6),"SINGLE"),VLOOKUP(H4704,'Contingency Events'!A:G,2,FALSE),H4704))</f>
        <v>OPEN LINE FROM BUS 324550 [2GREEN RIVER69.000] TO BUS 326513 [2EQAL M BREC69.000] CKT 1</v>
      </c>
      <c r="J4704" s="11">
        <v>1.0499999523162842</v>
      </c>
      <c r="K4704" s="7">
        <f t="shared" si="146"/>
        <v>524.99997615814209</v>
      </c>
      <c r="L4704" s="11">
        <v>1.0499999523162842</v>
      </c>
      <c r="M4704" s="7">
        <f t="shared" si="147"/>
        <v>524.99997615814209</v>
      </c>
      <c r="N4704" s="19">
        <v>0</v>
      </c>
      <c r="O4704" s="19">
        <v>0</v>
      </c>
    </row>
    <row r="4705" spans="1:17" hidden="1" x14ac:dyDescent="0.3">
      <c r="F4705" s="7"/>
      <c r="G4705" s="7"/>
      <c r="I4705" s="1" t="str">
        <f>IF(ISBLANK(H4705),"", IF(EXACT(LEFT(H4705,6),"SINGLE"),VLOOKUP(H4705,'Contingency Events'!A:G,2,FALSE),H4705))</f>
        <v/>
      </c>
      <c r="K4705" s="7" t="str">
        <f t="shared" si="146"/>
        <v/>
      </c>
      <c r="M4705" s="7" t="str">
        <f t="shared" si="147"/>
        <v/>
      </c>
    </row>
    <row r="4706" spans="1:17" hidden="1" x14ac:dyDescent="0.3">
      <c r="A4706" s="5">
        <v>341584</v>
      </c>
      <c r="B4706" s="5" t="s">
        <v>3959</v>
      </c>
      <c r="C4706" s="5">
        <v>69</v>
      </c>
      <c r="D4706" s="8" t="s">
        <v>1939</v>
      </c>
      <c r="E4706" s="5" t="s">
        <v>1940</v>
      </c>
      <c r="F4706" s="13">
        <v>0.93999999761581421</v>
      </c>
      <c r="G4706" s="13">
        <v>1.0499999523162842</v>
      </c>
      <c r="H4706" s="5" t="s">
        <v>8069</v>
      </c>
      <c r="I4706" s="1" t="str">
        <f>IF(ISBLANK(H4706),"", IF(EXACT(LEFT(H4706,6),"SINGLE"),VLOOKUP(H4706,'Contingency Events'!A:G,2,FALSE),H4706))</f>
        <v>OPEN LINE FROM BUS 324551 [2GR RVR STL 69.000] TO BUS 324786 [2ZION       69.000] CKT 1</v>
      </c>
      <c r="J4706" s="14">
        <v>0.93965440988540649</v>
      </c>
      <c r="K4706" s="7">
        <f t="shared" si="146"/>
        <v>64.836154282093048</v>
      </c>
      <c r="L4706" s="14">
        <v>0.93965500593185425</v>
      </c>
      <c r="M4706" s="7">
        <f t="shared" si="147"/>
        <v>64.836195409297943</v>
      </c>
      <c r="N4706" s="20">
        <v>5.9604644775390625E-7</v>
      </c>
      <c r="O4706" s="20">
        <v>-3.4499168395996094E-4</v>
      </c>
      <c r="P4706" s="5"/>
      <c r="Q4706" s="5"/>
    </row>
    <row r="4707" spans="1:17" hidden="1" x14ac:dyDescent="0.3">
      <c r="A4707" s="5">
        <v>342844</v>
      </c>
      <c r="B4707" s="5" t="s">
        <v>3960</v>
      </c>
      <c r="C4707" s="5">
        <v>500</v>
      </c>
      <c r="D4707" s="8" t="s">
        <v>1939</v>
      </c>
      <c r="E4707" s="5" t="s">
        <v>1940</v>
      </c>
      <c r="F4707" s="13">
        <v>0.93999999761581421</v>
      </c>
      <c r="G4707" s="13">
        <v>1.0499999523162842</v>
      </c>
      <c r="H4707" s="5" t="s">
        <v>8069</v>
      </c>
      <c r="I4707" s="1" t="str">
        <f>IF(ISBLANK(H4707),"", IF(EXACT(LEFT(H4707,6),"SINGLE"),VLOOKUP(H4707,'Contingency Events'!A:G,2,FALSE),H4707))</f>
        <v>OPEN LINE FROM BUS 324551 [2GR RVR STL 69.000] TO BUS 324786 [2ZION       69.000] CKT 1</v>
      </c>
      <c r="J4707" s="14">
        <v>1.0499999523162842</v>
      </c>
      <c r="K4707" s="7">
        <f t="shared" si="146"/>
        <v>524.99997615814209</v>
      </c>
      <c r="L4707" s="14">
        <v>1.0499999523162842</v>
      </c>
      <c r="M4707" s="7">
        <f t="shared" si="147"/>
        <v>524.99997615814209</v>
      </c>
      <c r="N4707" s="20">
        <v>0</v>
      </c>
      <c r="O4707" s="20">
        <v>0</v>
      </c>
      <c r="P4707" s="5"/>
      <c r="Q4707" s="5"/>
    </row>
    <row r="4708" spans="1:17" hidden="1" x14ac:dyDescent="0.3">
      <c r="F4708" s="7"/>
      <c r="G4708" s="7"/>
      <c r="I4708" s="1" t="str">
        <f>IF(ISBLANK(H4708),"", IF(EXACT(LEFT(H4708,6),"SINGLE"),VLOOKUP(H4708,'Contingency Events'!A:G,2,FALSE),H4708))</f>
        <v/>
      </c>
      <c r="K4708" s="7" t="str">
        <f t="shared" si="146"/>
        <v/>
      </c>
      <c r="M4708" s="7" t="str">
        <f t="shared" si="147"/>
        <v/>
      </c>
    </row>
    <row r="4709" spans="1:17" hidden="1" x14ac:dyDescent="0.3">
      <c r="A4709" s="1">
        <v>341584</v>
      </c>
      <c r="B4709" s="1" t="s">
        <v>3959</v>
      </c>
      <c r="C4709" s="1">
        <v>69</v>
      </c>
      <c r="D4709" s="6" t="s">
        <v>1939</v>
      </c>
      <c r="E4709" s="1" t="s">
        <v>1940</v>
      </c>
      <c r="F4709" s="7">
        <v>0.93999999761581421</v>
      </c>
      <c r="G4709" s="7">
        <v>1.0499999523162842</v>
      </c>
      <c r="H4709" s="1" t="s">
        <v>8071</v>
      </c>
      <c r="I4709" s="1" t="str">
        <f>IF(ISBLANK(H4709),"", IF(EXACT(LEFT(H4709,6),"SINGLE"),VLOOKUP(H4709,'Contingency Events'!A:G,2,FALSE),H4709))</f>
        <v>OPEN LINE FROM BUS 324551 [2GR RVR STL 69.000] TO BUS 324947 [2RUMSEY     69.000] CKT 1</v>
      </c>
      <c r="J4709" s="11">
        <v>0.93965440988540649</v>
      </c>
      <c r="K4709" s="7">
        <f t="shared" si="146"/>
        <v>64.836154282093048</v>
      </c>
      <c r="L4709" s="11">
        <v>0.9396548867225647</v>
      </c>
      <c r="M4709" s="7">
        <f t="shared" si="147"/>
        <v>64.836187183856964</v>
      </c>
      <c r="N4709" s="19">
        <v>4.76837158203125E-7</v>
      </c>
      <c r="O4709" s="19">
        <v>-3.4511089324951172E-4</v>
      </c>
    </row>
    <row r="4710" spans="1:17" hidden="1" x14ac:dyDescent="0.3">
      <c r="A4710" s="1">
        <v>342844</v>
      </c>
      <c r="B4710" s="1" t="s">
        <v>3960</v>
      </c>
      <c r="C4710" s="1">
        <v>500</v>
      </c>
      <c r="D4710" s="6" t="s">
        <v>1939</v>
      </c>
      <c r="E4710" s="1" t="s">
        <v>1940</v>
      </c>
      <c r="F4710" s="7">
        <v>0.93999999761581421</v>
      </c>
      <c r="G4710" s="7">
        <v>1.0499999523162842</v>
      </c>
      <c r="H4710" s="1" t="s">
        <v>8071</v>
      </c>
      <c r="I4710" s="1" t="str">
        <f>IF(ISBLANK(H4710),"", IF(EXACT(LEFT(H4710,6),"SINGLE"),VLOOKUP(H4710,'Contingency Events'!A:G,2,FALSE),H4710))</f>
        <v>OPEN LINE FROM BUS 324551 [2GR RVR STL 69.000] TO BUS 324947 [2RUMSEY     69.000] CKT 1</v>
      </c>
      <c r="J4710" s="11">
        <v>1.0499999523162842</v>
      </c>
      <c r="K4710" s="7">
        <f t="shared" si="146"/>
        <v>524.99997615814209</v>
      </c>
      <c r="L4710" s="11">
        <v>1.0499999523162842</v>
      </c>
      <c r="M4710" s="7">
        <f t="shared" si="147"/>
        <v>524.99997615814209</v>
      </c>
      <c r="N4710" s="19">
        <v>0</v>
      </c>
      <c r="O4710" s="19">
        <v>0</v>
      </c>
    </row>
    <row r="4711" spans="1:17" hidden="1" x14ac:dyDescent="0.3">
      <c r="F4711" s="7"/>
      <c r="G4711" s="7"/>
      <c r="I4711" s="1" t="str">
        <f>IF(ISBLANK(H4711),"", IF(EXACT(LEFT(H4711,6),"SINGLE"),VLOOKUP(H4711,'Contingency Events'!A:G,2,FALSE),H4711))</f>
        <v/>
      </c>
      <c r="K4711" s="7" t="str">
        <f t="shared" si="146"/>
        <v/>
      </c>
      <c r="M4711" s="7" t="str">
        <f t="shared" si="147"/>
        <v/>
      </c>
    </row>
    <row r="4712" spans="1:17" hidden="1" x14ac:dyDescent="0.3">
      <c r="A4712" s="5">
        <v>341584</v>
      </c>
      <c r="B4712" s="5" t="s">
        <v>3959</v>
      </c>
      <c r="C4712" s="5">
        <v>69</v>
      </c>
      <c r="D4712" s="8" t="s">
        <v>1939</v>
      </c>
      <c r="E4712" s="5" t="s">
        <v>1940</v>
      </c>
      <c r="F4712" s="13">
        <v>0.93999999761581421</v>
      </c>
      <c r="G4712" s="13">
        <v>1.0499999523162842</v>
      </c>
      <c r="H4712" s="5" t="s">
        <v>8073</v>
      </c>
      <c r="I4712" s="1" t="str">
        <f>IF(ISBLANK(H4712),"", IF(EXACT(LEFT(H4712,6),"SINGLE"),VLOOKUP(H4712,'Contingency Events'!A:G,2,FALSE),H4712))</f>
        <v>OPEN LINE FROM BUS 324552 [2GRADY      69.000] TO BUS 324675 [2PADDYS RUN 69.000] CKT 1</v>
      </c>
      <c r="J4712" s="14">
        <v>0.93965440988540649</v>
      </c>
      <c r="K4712" s="7">
        <f t="shared" si="146"/>
        <v>64.836154282093048</v>
      </c>
      <c r="L4712" s="14">
        <v>0.93965733051300049</v>
      </c>
      <c r="M4712" s="7">
        <f t="shared" si="147"/>
        <v>64.836355805397034</v>
      </c>
      <c r="N4712" s="20">
        <v>2.9206275939941406E-6</v>
      </c>
      <c r="O4712" s="20">
        <v>-3.426671028137207E-4</v>
      </c>
      <c r="P4712" s="5"/>
      <c r="Q4712" s="5"/>
    </row>
    <row r="4713" spans="1:17" hidden="1" x14ac:dyDescent="0.3">
      <c r="A4713" s="5">
        <v>342844</v>
      </c>
      <c r="B4713" s="5" t="s">
        <v>3960</v>
      </c>
      <c r="C4713" s="5">
        <v>500</v>
      </c>
      <c r="D4713" s="8" t="s">
        <v>1939</v>
      </c>
      <c r="E4713" s="5" t="s">
        <v>1940</v>
      </c>
      <c r="F4713" s="13">
        <v>0.93999999761581421</v>
      </c>
      <c r="G4713" s="13">
        <v>1.0499999523162842</v>
      </c>
      <c r="H4713" s="5" t="s">
        <v>8073</v>
      </c>
      <c r="I4713" s="1" t="str">
        <f>IF(ISBLANK(H4713),"", IF(EXACT(LEFT(H4713,6),"SINGLE"),VLOOKUP(H4713,'Contingency Events'!A:G,2,FALSE),H4713))</f>
        <v>OPEN LINE FROM BUS 324552 [2GRADY      69.000] TO BUS 324675 [2PADDYS RUN 69.000] CKT 1</v>
      </c>
      <c r="J4713" s="14">
        <v>1.0499999523162842</v>
      </c>
      <c r="K4713" s="7">
        <f t="shared" si="146"/>
        <v>524.99997615814209</v>
      </c>
      <c r="L4713" s="14">
        <v>1.0499999523162842</v>
      </c>
      <c r="M4713" s="7">
        <f t="shared" si="147"/>
        <v>524.99997615814209</v>
      </c>
      <c r="N4713" s="20">
        <v>0</v>
      </c>
      <c r="O4713" s="20">
        <v>0</v>
      </c>
      <c r="P4713" s="5"/>
      <c r="Q4713" s="5"/>
    </row>
    <row r="4714" spans="1:17" hidden="1" x14ac:dyDescent="0.3">
      <c r="F4714" s="7"/>
      <c r="G4714" s="7"/>
      <c r="I4714" s="1" t="str">
        <f>IF(ISBLANK(H4714),"", IF(EXACT(LEFT(H4714,6),"SINGLE"),VLOOKUP(H4714,'Contingency Events'!A:G,2,FALSE),H4714))</f>
        <v/>
      </c>
      <c r="K4714" s="7" t="str">
        <f t="shared" si="146"/>
        <v/>
      </c>
      <c r="M4714" s="7" t="str">
        <f t="shared" si="147"/>
        <v/>
      </c>
    </row>
    <row r="4715" spans="1:17" hidden="1" x14ac:dyDescent="0.3">
      <c r="A4715" s="1">
        <v>341584</v>
      </c>
      <c r="B4715" s="1" t="s">
        <v>3959</v>
      </c>
      <c r="C4715" s="1">
        <v>69</v>
      </c>
      <c r="D4715" s="6" t="s">
        <v>1939</v>
      </c>
      <c r="E4715" s="1" t="s">
        <v>1940</v>
      </c>
      <c r="F4715" s="7">
        <v>0.93999999761581421</v>
      </c>
      <c r="G4715" s="7">
        <v>1.0499999523162842</v>
      </c>
      <c r="H4715" s="1" t="s">
        <v>8075</v>
      </c>
      <c r="I4715" s="1" t="str">
        <f>IF(ISBLANK(H4715),"", IF(EXACT(LEFT(H4715,6),"SINGLE"),VLOOKUP(H4715,'Contingency Events'!A:G,2,FALSE),H4715))</f>
        <v>OPEN LINE FROM BUS 324553 [2GRAHAMVILLE69.000] TO BUS 324864 [2FORRESTDALE69.000] CKT 1</v>
      </c>
      <c r="J4715" s="11">
        <v>0.93965440988540649</v>
      </c>
      <c r="K4715" s="7">
        <f t="shared" si="146"/>
        <v>64.836154282093048</v>
      </c>
      <c r="L4715" s="11">
        <v>0.93965452909469604</v>
      </c>
      <c r="M4715" s="7">
        <f t="shared" si="147"/>
        <v>64.836162507534027</v>
      </c>
      <c r="N4715" s="19">
        <v>1.1920928955078125E-7</v>
      </c>
      <c r="O4715" s="19">
        <v>-3.4546852111816406E-4</v>
      </c>
    </row>
    <row r="4716" spans="1:17" hidden="1" x14ac:dyDescent="0.3">
      <c r="A4716" s="1">
        <v>342844</v>
      </c>
      <c r="B4716" s="1" t="s">
        <v>3960</v>
      </c>
      <c r="C4716" s="1">
        <v>500</v>
      </c>
      <c r="D4716" s="6" t="s">
        <v>1939</v>
      </c>
      <c r="E4716" s="1" t="s">
        <v>1940</v>
      </c>
      <c r="F4716" s="7">
        <v>0.93999999761581421</v>
      </c>
      <c r="G4716" s="7">
        <v>1.0499999523162842</v>
      </c>
      <c r="H4716" s="1" t="s">
        <v>8075</v>
      </c>
      <c r="I4716" s="1" t="str">
        <f>IF(ISBLANK(H4716),"", IF(EXACT(LEFT(H4716,6),"SINGLE"),VLOOKUP(H4716,'Contingency Events'!A:G,2,FALSE),H4716))</f>
        <v>OPEN LINE FROM BUS 324553 [2GRAHAMVILLE69.000] TO BUS 324864 [2FORRESTDALE69.000] CKT 1</v>
      </c>
      <c r="J4716" s="11">
        <v>1.0499999523162842</v>
      </c>
      <c r="K4716" s="7">
        <f t="shared" si="146"/>
        <v>524.99997615814209</v>
      </c>
      <c r="L4716" s="11">
        <v>1.0499999523162842</v>
      </c>
      <c r="M4716" s="7">
        <f t="shared" si="147"/>
        <v>524.99997615814209</v>
      </c>
      <c r="N4716" s="19">
        <v>0</v>
      </c>
      <c r="O4716" s="19">
        <v>0</v>
      </c>
    </row>
    <row r="4717" spans="1:17" hidden="1" x14ac:dyDescent="0.3">
      <c r="F4717" s="7"/>
      <c r="G4717" s="7"/>
      <c r="I4717" s="1" t="str">
        <f>IF(ISBLANK(H4717),"", IF(EXACT(LEFT(H4717,6),"SINGLE"),VLOOKUP(H4717,'Contingency Events'!A:G,2,FALSE),H4717))</f>
        <v/>
      </c>
      <c r="K4717" s="7" t="str">
        <f t="shared" si="146"/>
        <v/>
      </c>
      <c r="M4717" s="7" t="str">
        <f t="shared" si="147"/>
        <v/>
      </c>
    </row>
    <row r="4718" spans="1:17" hidden="1" x14ac:dyDescent="0.3">
      <c r="A4718" s="5">
        <v>341584</v>
      </c>
      <c r="B4718" s="5" t="s">
        <v>3959</v>
      </c>
      <c r="C4718" s="5">
        <v>69</v>
      </c>
      <c r="D4718" s="8" t="s">
        <v>1939</v>
      </c>
      <c r="E4718" s="5" t="s">
        <v>1940</v>
      </c>
      <c r="F4718" s="13">
        <v>0.93999999761581421</v>
      </c>
      <c r="G4718" s="13">
        <v>1.0499999523162842</v>
      </c>
      <c r="H4718" s="5" t="s">
        <v>8077</v>
      </c>
      <c r="I4718" s="1" t="str">
        <f>IF(ISBLANK(H4718),"", IF(EXACT(LEFT(H4718,6),"SINGLE"),VLOOKUP(H4718,'Contingency Events'!A:G,2,FALSE),H4718))</f>
        <v>OPEN LINE FROM BUS 324554 [2GRENSBRG KU69.000] TO BUS 324830 [2CAMPBELV EK69.000] CKT 1</v>
      </c>
      <c r="J4718" s="14">
        <v>0.93965440988540649</v>
      </c>
      <c r="K4718" s="7">
        <f t="shared" si="146"/>
        <v>64.836154282093048</v>
      </c>
      <c r="L4718" s="14">
        <v>0.93965321779251099</v>
      </c>
      <c r="M4718" s="7">
        <f t="shared" si="147"/>
        <v>64.836072027683258</v>
      </c>
      <c r="N4718" s="20">
        <v>-1.1920928955078125E-6</v>
      </c>
      <c r="O4718" s="20">
        <v>-3.4677982330322266E-4</v>
      </c>
      <c r="P4718" s="5"/>
      <c r="Q4718" s="5"/>
    </row>
    <row r="4719" spans="1:17" hidden="1" x14ac:dyDescent="0.3">
      <c r="A4719" s="5">
        <v>342844</v>
      </c>
      <c r="B4719" s="5" t="s">
        <v>3960</v>
      </c>
      <c r="C4719" s="5">
        <v>500</v>
      </c>
      <c r="D4719" s="8" t="s">
        <v>1939</v>
      </c>
      <c r="E4719" s="5" t="s">
        <v>1940</v>
      </c>
      <c r="F4719" s="13">
        <v>0.93999999761581421</v>
      </c>
      <c r="G4719" s="13">
        <v>1.0499999523162842</v>
      </c>
      <c r="H4719" s="5" t="s">
        <v>8077</v>
      </c>
      <c r="I4719" s="1" t="str">
        <f>IF(ISBLANK(H4719),"", IF(EXACT(LEFT(H4719,6),"SINGLE"),VLOOKUP(H4719,'Contingency Events'!A:G,2,FALSE),H4719))</f>
        <v>OPEN LINE FROM BUS 324554 [2GRENSBRG KU69.000] TO BUS 324830 [2CAMPBELV EK69.000] CKT 1</v>
      </c>
      <c r="J4719" s="14">
        <v>1.0499999523162842</v>
      </c>
      <c r="K4719" s="7">
        <f t="shared" si="146"/>
        <v>524.99997615814209</v>
      </c>
      <c r="L4719" s="14">
        <v>1.0499999523162842</v>
      </c>
      <c r="M4719" s="7">
        <f t="shared" si="147"/>
        <v>524.99997615814209</v>
      </c>
      <c r="N4719" s="20">
        <v>0</v>
      </c>
      <c r="O4719" s="20">
        <v>0</v>
      </c>
      <c r="P4719" s="5"/>
      <c r="Q4719" s="5"/>
    </row>
    <row r="4720" spans="1:17" hidden="1" x14ac:dyDescent="0.3">
      <c r="F4720" s="7"/>
      <c r="G4720" s="7"/>
      <c r="I4720" s="1" t="str">
        <f>IF(ISBLANK(H4720),"", IF(EXACT(LEFT(H4720,6),"SINGLE"),VLOOKUP(H4720,'Contingency Events'!A:G,2,FALSE),H4720))</f>
        <v/>
      </c>
      <c r="K4720" s="7" t="str">
        <f t="shared" si="146"/>
        <v/>
      </c>
      <c r="M4720" s="7" t="str">
        <f t="shared" si="147"/>
        <v/>
      </c>
    </row>
    <row r="4721" spans="1:17" hidden="1" x14ac:dyDescent="0.3">
      <c r="A4721" s="1">
        <v>341584</v>
      </c>
      <c r="B4721" s="1" t="s">
        <v>3959</v>
      </c>
      <c r="C4721" s="1">
        <v>69</v>
      </c>
      <c r="D4721" s="6" t="s">
        <v>1939</v>
      </c>
      <c r="E4721" s="1" t="s">
        <v>1940</v>
      </c>
      <c r="F4721" s="7">
        <v>0.93999999761581421</v>
      </c>
      <c r="G4721" s="7">
        <v>1.0499999523162842</v>
      </c>
      <c r="H4721" s="1" t="s">
        <v>8079</v>
      </c>
      <c r="I4721" s="1" t="str">
        <f>IF(ISBLANK(H4721),"", IF(EXACT(LEFT(H4721,6),"SINGLE"),VLOOKUP(H4721,'Contingency Events'!A:G,2,FALSE),H4721))</f>
        <v>OPEN LINE FROM BUS 324555 [2VA CTY REAC69.000] TO BUS 324716 [2SANDY RIDGE69.000] CKT 1</v>
      </c>
      <c r="J4721" s="11">
        <v>0.93965440988540649</v>
      </c>
      <c r="K4721" s="7">
        <f t="shared" si="146"/>
        <v>64.836154282093048</v>
      </c>
      <c r="L4721" s="11">
        <v>0.93964976072311401</v>
      </c>
      <c r="M4721" s="7">
        <f t="shared" si="147"/>
        <v>64.835833489894867</v>
      </c>
      <c r="N4721" s="19">
        <v>-4.6491622924804688E-6</v>
      </c>
      <c r="O4721" s="19">
        <v>-3.5023689270019531E-4</v>
      </c>
    </row>
    <row r="4722" spans="1:17" hidden="1" x14ac:dyDescent="0.3">
      <c r="A4722" s="1">
        <v>342844</v>
      </c>
      <c r="B4722" s="1" t="s">
        <v>3960</v>
      </c>
      <c r="C4722" s="1">
        <v>500</v>
      </c>
      <c r="D4722" s="6" t="s">
        <v>1939</v>
      </c>
      <c r="E4722" s="1" t="s">
        <v>1940</v>
      </c>
      <c r="F4722" s="7">
        <v>0.93999999761581421</v>
      </c>
      <c r="G4722" s="7">
        <v>1.0499999523162842</v>
      </c>
      <c r="H4722" s="1" t="s">
        <v>8079</v>
      </c>
      <c r="I4722" s="1" t="str">
        <f>IF(ISBLANK(H4722),"", IF(EXACT(LEFT(H4722,6),"SINGLE"),VLOOKUP(H4722,'Contingency Events'!A:G,2,FALSE),H4722))</f>
        <v>OPEN LINE FROM BUS 324555 [2VA CTY REAC69.000] TO BUS 324716 [2SANDY RIDGE69.000] CKT 1</v>
      </c>
      <c r="J4722" s="11">
        <v>1.0499999523162842</v>
      </c>
      <c r="K4722" s="7">
        <f t="shared" si="146"/>
        <v>524.99997615814209</v>
      </c>
      <c r="L4722" s="11">
        <v>1.0499999523162842</v>
      </c>
      <c r="M4722" s="7">
        <f t="shared" si="147"/>
        <v>524.99997615814209</v>
      </c>
      <c r="N4722" s="19">
        <v>0</v>
      </c>
      <c r="O4722" s="19">
        <v>0</v>
      </c>
    </row>
    <row r="4723" spans="1:17" hidden="1" x14ac:dyDescent="0.3">
      <c r="F4723" s="7"/>
      <c r="G4723" s="7"/>
      <c r="I4723" s="1" t="str">
        <f>IF(ISBLANK(H4723),"", IF(EXACT(LEFT(H4723,6),"SINGLE"),VLOOKUP(H4723,'Contingency Events'!A:G,2,FALSE),H4723))</f>
        <v/>
      </c>
      <c r="K4723" s="7" t="str">
        <f t="shared" si="146"/>
        <v/>
      </c>
      <c r="M4723" s="7" t="str">
        <f t="shared" si="147"/>
        <v/>
      </c>
    </row>
    <row r="4724" spans="1:17" hidden="1" x14ac:dyDescent="0.3">
      <c r="A4724" s="5">
        <v>341584</v>
      </c>
      <c r="B4724" s="5" t="s">
        <v>3959</v>
      </c>
      <c r="C4724" s="5">
        <v>69</v>
      </c>
      <c r="D4724" s="8" t="s">
        <v>1939</v>
      </c>
      <c r="E4724" s="5" t="s">
        <v>1940</v>
      </c>
      <c r="F4724" s="13">
        <v>0.93999999761581421</v>
      </c>
      <c r="G4724" s="13">
        <v>1.0499999523162842</v>
      </c>
      <c r="H4724" s="5" t="s">
        <v>8081</v>
      </c>
      <c r="I4724" s="1" t="str">
        <f>IF(ISBLANK(H4724),"", IF(EXACT(LEFT(H4724,6),"SINGLE"),VLOOKUP(H4724,'Contingency Events'!A:G,2,FALSE),H4724))</f>
        <v>OPEN LINE FROM BUS 324555 [2VA CTY REAC69.000] TO BUS 324759 [2VIRGINIA CI69.000] CKT 1</v>
      </c>
      <c r="J4724" s="14">
        <v>0.93965440988540649</v>
      </c>
      <c r="K4724" s="7">
        <f t="shared" si="146"/>
        <v>64.836154282093048</v>
      </c>
      <c r="L4724" s="14">
        <v>0.93965011835098267</v>
      </c>
      <c r="M4724" s="7">
        <f t="shared" si="147"/>
        <v>64.835858166217804</v>
      </c>
      <c r="N4724" s="20">
        <v>-4.291534423828125E-6</v>
      </c>
      <c r="O4724" s="20">
        <v>-3.4987926483154297E-4</v>
      </c>
      <c r="P4724" s="5"/>
      <c r="Q4724" s="5"/>
    </row>
    <row r="4725" spans="1:17" hidden="1" x14ac:dyDescent="0.3">
      <c r="A4725" s="5">
        <v>342844</v>
      </c>
      <c r="B4725" s="5" t="s">
        <v>3960</v>
      </c>
      <c r="C4725" s="5">
        <v>500</v>
      </c>
      <c r="D4725" s="8" t="s">
        <v>1939</v>
      </c>
      <c r="E4725" s="5" t="s">
        <v>1940</v>
      </c>
      <c r="F4725" s="13">
        <v>0.93999999761581421</v>
      </c>
      <c r="G4725" s="13">
        <v>1.0499999523162842</v>
      </c>
      <c r="H4725" s="5" t="s">
        <v>8081</v>
      </c>
      <c r="I4725" s="1" t="str">
        <f>IF(ISBLANK(H4725),"", IF(EXACT(LEFT(H4725,6),"SINGLE"),VLOOKUP(H4725,'Contingency Events'!A:G,2,FALSE),H4725))</f>
        <v>OPEN LINE FROM BUS 324555 [2VA CTY REAC69.000] TO BUS 324759 [2VIRGINIA CI69.000] CKT 1</v>
      </c>
      <c r="J4725" s="14">
        <v>1.0499999523162842</v>
      </c>
      <c r="K4725" s="7">
        <f t="shared" si="146"/>
        <v>524.99997615814209</v>
      </c>
      <c r="L4725" s="14">
        <v>1.0499999523162842</v>
      </c>
      <c r="M4725" s="7">
        <f t="shared" si="147"/>
        <v>524.99997615814209</v>
      </c>
      <c r="N4725" s="20">
        <v>0</v>
      </c>
      <c r="O4725" s="20">
        <v>0</v>
      </c>
      <c r="P4725" s="5"/>
      <c r="Q4725" s="5"/>
    </row>
    <row r="4726" spans="1:17" hidden="1" x14ac:dyDescent="0.3">
      <c r="F4726" s="7"/>
      <c r="G4726" s="7"/>
      <c r="I4726" s="1" t="str">
        <f>IF(ISBLANK(H4726),"", IF(EXACT(LEFT(H4726,6),"SINGLE"),VLOOKUP(H4726,'Contingency Events'!A:G,2,FALSE),H4726))</f>
        <v/>
      </c>
      <c r="K4726" s="7" t="str">
        <f t="shared" si="146"/>
        <v/>
      </c>
      <c r="M4726" s="7" t="str">
        <f t="shared" si="147"/>
        <v/>
      </c>
    </row>
    <row r="4727" spans="1:17" hidden="1" x14ac:dyDescent="0.3">
      <c r="A4727" s="1">
        <v>341584</v>
      </c>
      <c r="B4727" s="1" t="s">
        <v>3959</v>
      </c>
      <c r="C4727" s="1">
        <v>69</v>
      </c>
      <c r="D4727" s="6" t="s">
        <v>1939</v>
      </c>
      <c r="E4727" s="1" t="s">
        <v>1940</v>
      </c>
      <c r="F4727" s="7">
        <v>0.93999999761581421</v>
      </c>
      <c r="G4727" s="7">
        <v>1.0499999523162842</v>
      </c>
      <c r="H4727" s="1" t="s">
        <v>8083</v>
      </c>
      <c r="I4727" s="1" t="str">
        <f>IF(ISBLANK(H4727),"", IF(EXACT(LEFT(H4727,6),"SINGLE"),VLOOKUP(H4727,'Contingency Events'!A:G,2,FALSE),H4727))</f>
        <v>OPEN LINE FROM BUS 324556 [2GREENV W TP69.000] TO BUS 324702 [2RIVER QUEEN69.000] CKT 1</v>
      </c>
      <c r="J4727" s="11">
        <v>0.93965440988540649</v>
      </c>
      <c r="K4727" s="7">
        <f t="shared" si="146"/>
        <v>64.836154282093048</v>
      </c>
      <c r="L4727" s="11">
        <v>0.93965494632720947</v>
      </c>
      <c r="M4727" s="7">
        <f t="shared" si="147"/>
        <v>64.836191296577454</v>
      </c>
      <c r="N4727" s="19">
        <v>5.3644180297851563E-7</v>
      </c>
      <c r="O4727" s="19">
        <v>-3.4505128860473633E-4</v>
      </c>
    </row>
    <row r="4728" spans="1:17" hidden="1" x14ac:dyDescent="0.3">
      <c r="A4728" s="1">
        <v>342844</v>
      </c>
      <c r="B4728" s="1" t="s">
        <v>3960</v>
      </c>
      <c r="C4728" s="1">
        <v>500</v>
      </c>
      <c r="D4728" s="6" t="s">
        <v>1939</v>
      </c>
      <c r="E4728" s="1" t="s">
        <v>1940</v>
      </c>
      <c r="F4728" s="7">
        <v>0.93999999761581421</v>
      </c>
      <c r="G4728" s="7">
        <v>1.0499999523162842</v>
      </c>
      <c r="H4728" s="1" t="s">
        <v>8083</v>
      </c>
      <c r="I4728" s="1" t="str">
        <f>IF(ISBLANK(H4728),"", IF(EXACT(LEFT(H4728,6),"SINGLE"),VLOOKUP(H4728,'Contingency Events'!A:G,2,FALSE),H4728))</f>
        <v>OPEN LINE FROM BUS 324556 [2GREENV W TP69.000] TO BUS 324702 [2RIVER QUEEN69.000] CKT 1</v>
      </c>
      <c r="J4728" s="11">
        <v>1.0499999523162842</v>
      </c>
      <c r="K4728" s="7">
        <f t="shared" si="146"/>
        <v>524.99997615814209</v>
      </c>
      <c r="L4728" s="11">
        <v>1.0499999523162842</v>
      </c>
      <c r="M4728" s="7">
        <f t="shared" si="147"/>
        <v>524.99997615814209</v>
      </c>
      <c r="N4728" s="19">
        <v>0</v>
      </c>
      <c r="O4728" s="19">
        <v>0</v>
      </c>
    </row>
    <row r="4729" spans="1:17" hidden="1" x14ac:dyDescent="0.3">
      <c r="F4729" s="7"/>
      <c r="G4729" s="7"/>
      <c r="I4729" s="1" t="str">
        <f>IF(ISBLANK(H4729),"", IF(EXACT(LEFT(H4729,6),"SINGLE"),VLOOKUP(H4729,'Contingency Events'!A:G,2,FALSE),H4729))</f>
        <v/>
      </c>
      <c r="K4729" s="7" t="str">
        <f t="shared" si="146"/>
        <v/>
      </c>
      <c r="M4729" s="7" t="str">
        <f t="shared" si="147"/>
        <v/>
      </c>
    </row>
    <row r="4730" spans="1:17" hidden="1" x14ac:dyDescent="0.3">
      <c r="A4730" s="5">
        <v>341584</v>
      </c>
      <c r="B4730" s="5" t="s">
        <v>3959</v>
      </c>
      <c r="C4730" s="5">
        <v>69</v>
      </c>
      <c r="D4730" s="8" t="s">
        <v>1939</v>
      </c>
      <c r="E4730" s="5" t="s">
        <v>1940</v>
      </c>
      <c r="F4730" s="13">
        <v>0.93999999761581421</v>
      </c>
      <c r="G4730" s="13">
        <v>1.0499999523162842</v>
      </c>
      <c r="H4730" s="5" t="s">
        <v>8085</v>
      </c>
      <c r="I4730" s="1" t="str">
        <f>IF(ISBLANK(H4730),"", IF(EXACT(LEFT(H4730,6),"SINGLE"),VLOOKUP(H4730,'Contingency Events'!A:G,2,FALSE),H4730))</f>
        <v>OPEN LINE FROM BUS 324556 [2GREENV W TP69.000] TO BUS 324870 [2GREENVILLE 69.000] CKT 1</v>
      </c>
      <c r="J4730" s="14">
        <v>0.93965440988540649</v>
      </c>
      <c r="K4730" s="7">
        <f t="shared" si="146"/>
        <v>64.836154282093048</v>
      </c>
      <c r="L4730" s="14">
        <v>0.93965458869934082</v>
      </c>
      <c r="M4730" s="7">
        <f t="shared" si="147"/>
        <v>64.836166620254517</v>
      </c>
      <c r="N4730" s="20">
        <v>1.7881393432617188E-7</v>
      </c>
      <c r="O4730" s="20">
        <v>-3.4540891647338867E-4</v>
      </c>
      <c r="P4730" s="5"/>
      <c r="Q4730" s="5"/>
    </row>
    <row r="4731" spans="1:17" hidden="1" x14ac:dyDescent="0.3">
      <c r="A4731" s="5">
        <v>342844</v>
      </c>
      <c r="B4731" s="5" t="s">
        <v>3960</v>
      </c>
      <c r="C4731" s="5">
        <v>500</v>
      </c>
      <c r="D4731" s="8" t="s">
        <v>1939</v>
      </c>
      <c r="E4731" s="5" t="s">
        <v>1940</v>
      </c>
      <c r="F4731" s="13">
        <v>0.93999999761581421</v>
      </c>
      <c r="G4731" s="13">
        <v>1.0499999523162842</v>
      </c>
      <c r="H4731" s="5" t="s">
        <v>8085</v>
      </c>
      <c r="I4731" s="1" t="str">
        <f>IF(ISBLANK(H4731),"", IF(EXACT(LEFT(H4731,6),"SINGLE"),VLOOKUP(H4731,'Contingency Events'!A:G,2,FALSE),H4731))</f>
        <v>OPEN LINE FROM BUS 324556 [2GREENV W TP69.000] TO BUS 324870 [2GREENVILLE 69.000] CKT 1</v>
      </c>
      <c r="J4731" s="14">
        <v>1.0499999523162842</v>
      </c>
      <c r="K4731" s="7">
        <f t="shared" si="146"/>
        <v>524.99997615814209</v>
      </c>
      <c r="L4731" s="14">
        <v>1.0499999523162842</v>
      </c>
      <c r="M4731" s="7">
        <f t="shared" si="147"/>
        <v>524.99997615814209</v>
      </c>
      <c r="N4731" s="20">
        <v>0</v>
      </c>
      <c r="O4731" s="20">
        <v>0</v>
      </c>
      <c r="P4731" s="5"/>
      <c r="Q4731" s="5"/>
    </row>
    <row r="4732" spans="1:17" hidden="1" x14ac:dyDescent="0.3">
      <c r="F4732" s="7"/>
      <c r="G4732" s="7"/>
      <c r="I4732" s="1" t="str">
        <f>IF(ISBLANK(H4732),"", IF(EXACT(LEFT(H4732,6),"SINGLE"),VLOOKUP(H4732,'Contingency Events'!A:G,2,FALSE),H4732))</f>
        <v/>
      </c>
      <c r="K4732" s="7" t="str">
        <f t="shared" si="146"/>
        <v/>
      </c>
      <c r="M4732" s="7" t="str">
        <f t="shared" si="147"/>
        <v/>
      </c>
    </row>
    <row r="4733" spans="1:17" hidden="1" x14ac:dyDescent="0.3">
      <c r="A4733" s="1">
        <v>341584</v>
      </c>
      <c r="B4733" s="1" t="s">
        <v>3959</v>
      </c>
      <c r="C4733" s="1">
        <v>69</v>
      </c>
      <c r="D4733" s="6" t="s">
        <v>1939</v>
      </c>
      <c r="E4733" s="1" t="s">
        <v>1940</v>
      </c>
      <c r="F4733" s="7">
        <v>0.93999999761581421</v>
      </c>
      <c r="G4733" s="7">
        <v>1.0499999523162842</v>
      </c>
      <c r="H4733" s="1" t="s">
        <v>8087</v>
      </c>
      <c r="I4733" s="1" t="str">
        <f>IF(ISBLANK(H4733),"", IF(EXACT(LEFT(H4733,6),"SINGLE"),VLOOKUP(H4733,'Contingency Events'!A:G,2,FALSE),H4733))</f>
        <v>OPEN LINE FROM BUS 324556 [2GREENV W TP69.000] TO BUS 326593 [2GREENVIL N 69.000] CKT 1</v>
      </c>
      <c r="J4733" s="11">
        <v>0.93965440988540649</v>
      </c>
      <c r="K4733" s="7">
        <f t="shared" si="146"/>
        <v>64.836154282093048</v>
      </c>
      <c r="L4733" s="11">
        <v>0.93966197967529297</v>
      </c>
      <c r="M4733" s="7">
        <f t="shared" si="147"/>
        <v>64.836676597595215</v>
      </c>
      <c r="N4733" s="19">
        <v>7.5697898864746094E-6</v>
      </c>
      <c r="O4733" s="19">
        <v>-3.3801794052124023E-4</v>
      </c>
    </row>
    <row r="4734" spans="1:17" hidden="1" x14ac:dyDescent="0.3">
      <c r="A4734" s="1">
        <v>342844</v>
      </c>
      <c r="B4734" s="1" t="s">
        <v>3960</v>
      </c>
      <c r="C4734" s="1">
        <v>500</v>
      </c>
      <c r="D4734" s="6" t="s">
        <v>1939</v>
      </c>
      <c r="E4734" s="1" t="s">
        <v>1940</v>
      </c>
      <c r="F4734" s="7">
        <v>0.93999999761581421</v>
      </c>
      <c r="G4734" s="7">
        <v>1.0499999523162842</v>
      </c>
      <c r="H4734" s="1" t="s">
        <v>8087</v>
      </c>
      <c r="I4734" s="1" t="str">
        <f>IF(ISBLANK(H4734),"", IF(EXACT(LEFT(H4734,6),"SINGLE"),VLOOKUP(H4734,'Contingency Events'!A:G,2,FALSE),H4734))</f>
        <v>OPEN LINE FROM BUS 324556 [2GREENV W TP69.000] TO BUS 326593 [2GREENVIL N 69.000] CKT 1</v>
      </c>
      <c r="J4734" s="11">
        <v>1.0499999523162842</v>
      </c>
      <c r="K4734" s="7">
        <f t="shared" si="146"/>
        <v>524.99997615814209</v>
      </c>
      <c r="L4734" s="11">
        <v>1.0499999523162842</v>
      </c>
      <c r="M4734" s="7">
        <f t="shared" si="147"/>
        <v>524.99997615814209</v>
      </c>
      <c r="N4734" s="19">
        <v>0</v>
      </c>
      <c r="O4734" s="19">
        <v>0</v>
      </c>
    </row>
    <row r="4735" spans="1:17" hidden="1" x14ac:dyDescent="0.3">
      <c r="F4735" s="7"/>
      <c r="G4735" s="7"/>
      <c r="I4735" s="1" t="str">
        <f>IF(ISBLANK(H4735),"", IF(EXACT(LEFT(H4735,6),"SINGLE"),VLOOKUP(H4735,'Contingency Events'!A:G,2,FALSE),H4735))</f>
        <v/>
      </c>
      <c r="K4735" s="7" t="str">
        <f t="shared" si="146"/>
        <v/>
      </c>
      <c r="M4735" s="7" t="str">
        <f t="shared" si="147"/>
        <v/>
      </c>
    </row>
    <row r="4736" spans="1:17" hidden="1" x14ac:dyDescent="0.3">
      <c r="A4736" s="5">
        <v>341584</v>
      </c>
      <c r="B4736" s="5" t="s">
        <v>3959</v>
      </c>
      <c r="C4736" s="5">
        <v>69</v>
      </c>
      <c r="D4736" s="8" t="s">
        <v>1939</v>
      </c>
      <c r="E4736" s="5" t="s">
        <v>1940</v>
      </c>
      <c r="F4736" s="13">
        <v>0.93999999761581421</v>
      </c>
      <c r="G4736" s="13">
        <v>1.0499999523162842</v>
      </c>
      <c r="H4736" s="5" t="s">
        <v>8091</v>
      </c>
      <c r="I4736" s="1" t="str">
        <f>IF(ISBLANK(H4736),"", IF(EXACT(LEFT(H4736,6),"SINGLE"),VLOOKUP(H4736,'Contingency Events'!A:G,2,FALSE),H4736))</f>
        <v>OPEN LINE FROM BUS 324557 [2GR RVR PLAZ69.000] TO BUS 324829 [2CAMPBELVIL169.000] CKT 1</v>
      </c>
      <c r="J4736" s="14">
        <v>0.93965440988540649</v>
      </c>
      <c r="K4736" s="7">
        <f t="shared" si="146"/>
        <v>64.836154282093048</v>
      </c>
      <c r="L4736" s="14">
        <v>0.93965303897857666</v>
      </c>
      <c r="M4736" s="7">
        <f t="shared" si="147"/>
        <v>64.83605968952179</v>
      </c>
      <c r="N4736" s="20">
        <v>-1.3709068298339844E-6</v>
      </c>
      <c r="O4736" s="20">
        <v>-3.4695863723754883E-4</v>
      </c>
      <c r="P4736" s="5"/>
      <c r="Q4736" s="5"/>
    </row>
    <row r="4737" spans="1:17" hidden="1" x14ac:dyDescent="0.3">
      <c r="A4737" s="5">
        <v>342844</v>
      </c>
      <c r="B4737" s="5" t="s">
        <v>3960</v>
      </c>
      <c r="C4737" s="5">
        <v>500</v>
      </c>
      <c r="D4737" s="8" t="s">
        <v>1939</v>
      </c>
      <c r="E4737" s="5" t="s">
        <v>1940</v>
      </c>
      <c r="F4737" s="13">
        <v>0.93999999761581421</v>
      </c>
      <c r="G4737" s="13">
        <v>1.0499999523162842</v>
      </c>
      <c r="H4737" s="5" t="s">
        <v>8091</v>
      </c>
      <c r="I4737" s="1" t="str">
        <f>IF(ISBLANK(H4737),"", IF(EXACT(LEFT(H4737,6),"SINGLE"),VLOOKUP(H4737,'Contingency Events'!A:G,2,FALSE),H4737))</f>
        <v>OPEN LINE FROM BUS 324557 [2GR RVR PLAZ69.000] TO BUS 324829 [2CAMPBELVIL169.000] CKT 1</v>
      </c>
      <c r="J4737" s="14">
        <v>1.0499999523162842</v>
      </c>
      <c r="K4737" s="7">
        <f t="shared" si="146"/>
        <v>524.99997615814209</v>
      </c>
      <c r="L4737" s="14">
        <v>1.0499999523162842</v>
      </c>
      <c r="M4737" s="7">
        <f t="shared" si="147"/>
        <v>524.99997615814209</v>
      </c>
      <c r="N4737" s="20">
        <v>0</v>
      </c>
      <c r="O4737" s="20">
        <v>0</v>
      </c>
      <c r="P4737" s="5"/>
      <c r="Q4737" s="5"/>
    </row>
    <row r="4738" spans="1:17" hidden="1" x14ac:dyDescent="0.3">
      <c r="F4738" s="7"/>
      <c r="G4738" s="7"/>
      <c r="I4738" s="1" t="str">
        <f>IF(ISBLANK(H4738),"", IF(EXACT(LEFT(H4738,6),"SINGLE"),VLOOKUP(H4738,'Contingency Events'!A:G,2,FALSE),H4738))</f>
        <v/>
      </c>
      <c r="K4738" s="7" t="str">
        <f t="shared" si="146"/>
        <v/>
      </c>
      <c r="M4738" s="7" t="str">
        <f t="shared" si="147"/>
        <v/>
      </c>
    </row>
    <row r="4739" spans="1:17" hidden="1" x14ac:dyDescent="0.3">
      <c r="A4739" s="1">
        <v>341584</v>
      </c>
      <c r="B4739" s="1" t="s">
        <v>3959</v>
      </c>
      <c r="C4739" s="1">
        <v>69</v>
      </c>
      <c r="D4739" s="6" t="s">
        <v>1939</v>
      </c>
      <c r="E4739" s="1" t="s">
        <v>1940</v>
      </c>
      <c r="F4739" s="7">
        <v>0.93999999761581421</v>
      </c>
      <c r="G4739" s="7">
        <v>1.0499999523162842</v>
      </c>
      <c r="H4739" s="1" t="s">
        <v>8093</v>
      </c>
      <c r="I4739" s="1" t="str">
        <f>IF(ISBLANK(H4739),"", IF(EXACT(LEFT(H4739,6),"SINGLE"),VLOOKUP(H4739,'Contingency Events'!A:G,2,FALSE),H4739))</f>
        <v>OPEN LINE FROM BUS 324557 [2GR RVR PLAZ69.000] TO BUS 324830 [2CAMPBELV EK69.000] CKT 1</v>
      </c>
      <c r="J4739" s="11">
        <v>0.93965440988540649</v>
      </c>
      <c r="K4739" s="7">
        <f t="shared" ref="K4739:K4802" si="148">IF(C4739&gt;0,C4739*J4739,"")</f>
        <v>64.836154282093048</v>
      </c>
      <c r="L4739" s="11">
        <v>0.93965137004852295</v>
      </c>
      <c r="M4739" s="7">
        <f t="shared" ref="M4739:M4802" si="149">IF(L4739&gt;0,C4739*L4739,"")</f>
        <v>64.835944533348083</v>
      </c>
      <c r="N4739" s="19">
        <v>-3.0398368835449219E-6</v>
      </c>
      <c r="O4739" s="19">
        <v>-3.4862756729125977E-4</v>
      </c>
    </row>
    <row r="4740" spans="1:17" hidden="1" x14ac:dyDescent="0.3">
      <c r="A4740" s="1">
        <v>342844</v>
      </c>
      <c r="B4740" s="1" t="s">
        <v>3960</v>
      </c>
      <c r="C4740" s="1">
        <v>500</v>
      </c>
      <c r="D4740" s="6" t="s">
        <v>1939</v>
      </c>
      <c r="E4740" s="1" t="s">
        <v>1940</v>
      </c>
      <c r="F4740" s="7">
        <v>0.93999999761581421</v>
      </c>
      <c r="G4740" s="7">
        <v>1.0499999523162842</v>
      </c>
      <c r="H4740" s="1" t="s">
        <v>8093</v>
      </c>
      <c r="I4740" s="1" t="str">
        <f>IF(ISBLANK(H4740),"", IF(EXACT(LEFT(H4740,6),"SINGLE"),VLOOKUP(H4740,'Contingency Events'!A:G,2,FALSE),H4740))</f>
        <v>OPEN LINE FROM BUS 324557 [2GR RVR PLAZ69.000] TO BUS 324830 [2CAMPBELV EK69.000] CKT 1</v>
      </c>
      <c r="J4740" s="11">
        <v>1.0499999523162842</v>
      </c>
      <c r="K4740" s="7">
        <f t="shared" si="148"/>
        <v>524.99997615814209</v>
      </c>
      <c r="L4740" s="11">
        <v>1.0499999523162842</v>
      </c>
      <c r="M4740" s="7">
        <f t="shared" si="149"/>
        <v>524.99997615814209</v>
      </c>
      <c r="N4740" s="19">
        <v>0</v>
      </c>
      <c r="O4740" s="19">
        <v>0</v>
      </c>
    </row>
    <row r="4741" spans="1:17" hidden="1" x14ac:dyDescent="0.3">
      <c r="F4741" s="7"/>
      <c r="G4741" s="7"/>
      <c r="I4741" s="1" t="str">
        <f>IF(ISBLANK(H4741),"", IF(EXACT(LEFT(H4741,6),"SINGLE"),VLOOKUP(H4741,'Contingency Events'!A:G,2,FALSE),H4741))</f>
        <v/>
      </c>
      <c r="K4741" s="7" t="str">
        <f t="shared" si="148"/>
        <v/>
      </c>
      <c r="M4741" s="7" t="str">
        <f t="shared" si="149"/>
        <v/>
      </c>
    </row>
    <row r="4742" spans="1:17" hidden="1" x14ac:dyDescent="0.3">
      <c r="A4742" s="5">
        <v>341584</v>
      </c>
      <c r="B4742" s="5" t="s">
        <v>3959</v>
      </c>
      <c r="C4742" s="5">
        <v>69</v>
      </c>
      <c r="D4742" s="8" t="s">
        <v>1939</v>
      </c>
      <c r="E4742" s="5" t="s">
        <v>1940</v>
      </c>
      <c r="F4742" s="13">
        <v>0.93999999761581421</v>
      </c>
      <c r="G4742" s="13">
        <v>1.0499999523162842</v>
      </c>
      <c r="H4742" s="5" t="s">
        <v>8095</v>
      </c>
      <c r="I4742" s="1" t="str">
        <f>IF(ISBLANK(H4742),"", IF(EXACT(LEFT(H4742,6),"SINGLE"),VLOOKUP(H4742,'Contingency Events'!A:G,2,FALSE),H4742))</f>
        <v>OPEN LINE FROM BUS 324558 [2HAEFLING   69.000] TO BUS 324734 [2SPINDLETP T69.000] CKT 1</v>
      </c>
      <c r="J4742" s="14">
        <v>0.93965440988540649</v>
      </c>
      <c r="K4742" s="7">
        <f t="shared" si="148"/>
        <v>64.836154282093048</v>
      </c>
      <c r="L4742" s="14">
        <v>0.93957793712615967</v>
      </c>
      <c r="M4742" s="7">
        <f t="shared" si="149"/>
        <v>64.830877661705017</v>
      </c>
      <c r="N4742" s="20">
        <v>-7.6472759246826172E-5</v>
      </c>
      <c r="O4742" s="20">
        <v>-4.2206048965454102E-4</v>
      </c>
      <c r="P4742" s="5"/>
      <c r="Q4742" s="5"/>
    </row>
    <row r="4743" spans="1:17" hidden="1" x14ac:dyDescent="0.3">
      <c r="A4743" s="5">
        <v>342844</v>
      </c>
      <c r="B4743" s="5" t="s">
        <v>3960</v>
      </c>
      <c r="C4743" s="5">
        <v>500</v>
      </c>
      <c r="D4743" s="8" t="s">
        <v>1939</v>
      </c>
      <c r="E4743" s="5" t="s">
        <v>1940</v>
      </c>
      <c r="F4743" s="13">
        <v>0.93999999761581421</v>
      </c>
      <c r="G4743" s="13">
        <v>1.0499999523162842</v>
      </c>
      <c r="H4743" s="5" t="s">
        <v>8095</v>
      </c>
      <c r="I4743" s="1" t="str">
        <f>IF(ISBLANK(H4743),"", IF(EXACT(LEFT(H4743,6),"SINGLE"),VLOOKUP(H4743,'Contingency Events'!A:G,2,FALSE),H4743))</f>
        <v>OPEN LINE FROM BUS 324558 [2HAEFLING   69.000] TO BUS 324734 [2SPINDLETP T69.000] CKT 1</v>
      </c>
      <c r="J4743" s="14">
        <v>1.0499999523162842</v>
      </c>
      <c r="K4743" s="7">
        <f t="shared" si="148"/>
        <v>524.99997615814209</v>
      </c>
      <c r="L4743" s="14">
        <v>1.0499999523162842</v>
      </c>
      <c r="M4743" s="7">
        <f t="shared" si="149"/>
        <v>524.99997615814209</v>
      </c>
      <c r="N4743" s="20">
        <v>0</v>
      </c>
      <c r="O4743" s="20">
        <v>0</v>
      </c>
      <c r="P4743" s="5"/>
      <c r="Q4743" s="5"/>
    </row>
    <row r="4744" spans="1:17" hidden="1" x14ac:dyDescent="0.3">
      <c r="F4744" s="7"/>
      <c r="G4744" s="7"/>
      <c r="I4744" s="1" t="str">
        <f>IF(ISBLANK(H4744),"", IF(EXACT(LEFT(H4744,6),"SINGLE"),VLOOKUP(H4744,'Contingency Events'!A:G,2,FALSE),H4744))</f>
        <v/>
      </c>
      <c r="K4744" s="7" t="str">
        <f t="shared" si="148"/>
        <v/>
      </c>
      <c r="M4744" s="7" t="str">
        <f t="shared" si="149"/>
        <v/>
      </c>
    </row>
    <row r="4745" spans="1:17" hidden="1" x14ac:dyDescent="0.3">
      <c r="A4745" s="1">
        <v>341584</v>
      </c>
      <c r="B4745" s="1" t="s">
        <v>3959</v>
      </c>
      <c r="C4745" s="1">
        <v>69</v>
      </c>
      <c r="D4745" s="6" t="s">
        <v>1939</v>
      </c>
      <c r="E4745" s="1" t="s">
        <v>1940</v>
      </c>
      <c r="F4745" s="7">
        <v>0.93999999761581421</v>
      </c>
      <c r="G4745" s="7">
        <v>1.0499999523162842</v>
      </c>
      <c r="H4745" s="1" t="s">
        <v>8097</v>
      </c>
      <c r="I4745" s="1" t="str">
        <f>IF(ISBLANK(H4745),"", IF(EXACT(LEFT(H4745,6),"SINGLE"),VLOOKUP(H4745,'Contingency Events'!A:G,2,FALSE),H4745))</f>
        <v>OPEN LINE FROM BUS 324558 [2HAEFLING   69.000] TO BUS 324766 [2W HIGH T1  69.000] CKT 1</v>
      </c>
      <c r="J4745" s="11">
        <v>0.93965440988540649</v>
      </c>
      <c r="K4745" s="7">
        <f t="shared" si="148"/>
        <v>64.836154282093048</v>
      </c>
      <c r="L4745" s="11">
        <v>0.93972396850585938</v>
      </c>
      <c r="M4745" s="7">
        <f t="shared" si="149"/>
        <v>64.840953826904297</v>
      </c>
      <c r="N4745" s="19">
        <v>6.9558620452880859E-5</v>
      </c>
      <c r="O4745" s="19">
        <v>-2.7602910995483398E-4</v>
      </c>
    </row>
    <row r="4746" spans="1:17" hidden="1" x14ac:dyDescent="0.3">
      <c r="A4746" s="1">
        <v>342844</v>
      </c>
      <c r="B4746" s="1" t="s">
        <v>3960</v>
      </c>
      <c r="C4746" s="1">
        <v>500</v>
      </c>
      <c r="D4746" s="6" t="s">
        <v>1939</v>
      </c>
      <c r="E4746" s="1" t="s">
        <v>1940</v>
      </c>
      <c r="F4746" s="7">
        <v>0.93999999761581421</v>
      </c>
      <c r="G4746" s="7">
        <v>1.0499999523162842</v>
      </c>
      <c r="H4746" s="1" t="s">
        <v>8097</v>
      </c>
      <c r="I4746" s="1" t="str">
        <f>IF(ISBLANK(H4746),"", IF(EXACT(LEFT(H4746,6),"SINGLE"),VLOOKUP(H4746,'Contingency Events'!A:G,2,FALSE),H4746))</f>
        <v>OPEN LINE FROM BUS 324558 [2HAEFLING   69.000] TO BUS 324766 [2W HIGH T1  69.000] CKT 1</v>
      </c>
      <c r="J4746" s="11">
        <v>1.0499999523162842</v>
      </c>
      <c r="K4746" s="7">
        <f t="shared" si="148"/>
        <v>524.99997615814209</v>
      </c>
      <c r="L4746" s="11">
        <v>1.0499999523162842</v>
      </c>
      <c r="M4746" s="7">
        <f t="shared" si="149"/>
        <v>524.99997615814209</v>
      </c>
      <c r="N4746" s="19">
        <v>0</v>
      </c>
      <c r="O4746" s="19">
        <v>0</v>
      </c>
    </row>
    <row r="4747" spans="1:17" hidden="1" x14ac:dyDescent="0.3">
      <c r="F4747" s="7"/>
      <c r="G4747" s="7"/>
      <c r="I4747" s="1" t="str">
        <f>IF(ISBLANK(H4747),"", IF(EXACT(LEFT(H4747,6),"SINGLE"),VLOOKUP(H4747,'Contingency Events'!A:G,2,FALSE),H4747))</f>
        <v/>
      </c>
      <c r="K4747" s="7" t="str">
        <f t="shared" si="148"/>
        <v/>
      </c>
      <c r="M4747" s="7" t="str">
        <f t="shared" si="149"/>
        <v/>
      </c>
    </row>
    <row r="4748" spans="1:17" hidden="1" x14ac:dyDescent="0.3">
      <c r="A4748" s="5">
        <v>341584</v>
      </c>
      <c r="B4748" s="5" t="s">
        <v>3959</v>
      </c>
      <c r="C4748" s="5">
        <v>69</v>
      </c>
      <c r="D4748" s="8" t="s">
        <v>1939</v>
      </c>
      <c r="E4748" s="5" t="s">
        <v>1940</v>
      </c>
      <c r="F4748" s="13">
        <v>0.93999999761581421</v>
      </c>
      <c r="G4748" s="13">
        <v>1.0499999523162842</v>
      </c>
      <c r="H4748" s="5" t="s">
        <v>8099</v>
      </c>
      <c r="I4748" s="1" t="str">
        <f>IF(ISBLANK(H4748),"", IF(EXACT(LEFT(H4748,6),"SINGLE"),VLOOKUP(H4748,'Contingency Events'!A:G,2,FALSE),H4748))</f>
        <v>OPEN LINE FROM BUS 324559 [2HALEY      69.000] TO BUS 324797 [2AVON T1    69.000] CKT 1</v>
      </c>
      <c r="J4748" s="14">
        <v>0.93965440988540649</v>
      </c>
      <c r="K4748" s="7">
        <f t="shared" si="148"/>
        <v>64.836154282093048</v>
      </c>
      <c r="L4748" s="14">
        <v>0.93965548276901245</v>
      </c>
      <c r="M4748" s="7">
        <f t="shared" si="149"/>
        <v>64.836228311061859</v>
      </c>
      <c r="N4748" s="20">
        <v>1.0728836059570313E-6</v>
      </c>
      <c r="O4748" s="20">
        <v>-3.4451484680175781E-4</v>
      </c>
      <c r="P4748" s="5"/>
      <c r="Q4748" s="5"/>
    </row>
    <row r="4749" spans="1:17" hidden="1" x14ac:dyDescent="0.3">
      <c r="A4749" s="5">
        <v>342844</v>
      </c>
      <c r="B4749" s="5" t="s">
        <v>3960</v>
      </c>
      <c r="C4749" s="5">
        <v>500</v>
      </c>
      <c r="D4749" s="8" t="s">
        <v>1939</v>
      </c>
      <c r="E4749" s="5" t="s">
        <v>1940</v>
      </c>
      <c r="F4749" s="13">
        <v>0.93999999761581421</v>
      </c>
      <c r="G4749" s="13">
        <v>1.0499999523162842</v>
      </c>
      <c r="H4749" s="5" t="s">
        <v>8099</v>
      </c>
      <c r="I4749" s="1" t="str">
        <f>IF(ISBLANK(H4749),"", IF(EXACT(LEFT(H4749,6),"SINGLE"),VLOOKUP(H4749,'Contingency Events'!A:G,2,FALSE),H4749))</f>
        <v>OPEN LINE FROM BUS 324559 [2HALEY      69.000] TO BUS 324797 [2AVON T1    69.000] CKT 1</v>
      </c>
      <c r="J4749" s="14">
        <v>1.0499999523162842</v>
      </c>
      <c r="K4749" s="7">
        <f t="shared" si="148"/>
        <v>524.99997615814209</v>
      </c>
      <c r="L4749" s="14">
        <v>1.0499999523162842</v>
      </c>
      <c r="M4749" s="7">
        <f t="shared" si="149"/>
        <v>524.99997615814209</v>
      </c>
      <c r="N4749" s="20">
        <v>0</v>
      </c>
      <c r="O4749" s="20">
        <v>0</v>
      </c>
      <c r="P4749" s="5"/>
      <c r="Q4749" s="5"/>
    </row>
    <row r="4750" spans="1:17" hidden="1" x14ac:dyDescent="0.3">
      <c r="F4750" s="7"/>
      <c r="G4750" s="7"/>
      <c r="I4750" s="1" t="str">
        <f>IF(ISBLANK(H4750),"", IF(EXACT(LEFT(H4750,6),"SINGLE"),VLOOKUP(H4750,'Contingency Events'!A:G,2,FALSE),H4750))</f>
        <v/>
      </c>
      <c r="K4750" s="7" t="str">
        <f t="shared" si="148"/>
        <v/>
      </c>
      <c r="M4750" s="7" t="str">
        <f t="shared" si="149"/>
        <v/>
      </c>
    </row>
    <row r="4751" spans="1:17" hidden="1" x14ac:dyDescent="0.3">
      <c r="A4751" s="1">
        <v>341584</v>
      </c>
      <c r="B4751" s="1" t="s">
        <v>3959</v>
      </c>
      <c r="C4751" s="1">
        <v>69</v>
      </c>
      <c r="D4751" s="6" t="s">
        <v>1939</v>
      </c>
      <c r="E4751" s="1" t="s">
        <v>1940</v>
      </c>
      <c r="F4751" s="7">
        <v>0.93999999761581421</v>
      </c>
      <c r="G4751" s="7">
        <v>1.0499999523162842</v>
      </c>
      <c r="H4751" s="1" t="s">
        <v>8101</v>
      </c>
      <c r="I4751" s="1" t="str">
        <f>IF(ISBLANK(H4751),"", IF(EXACT(LEFT(H4751,6),"SINGLE"),VLOOKUP(H4751,'Contingency Events'!A:G,2,FALSE),H4751))</f>
        <v>OPEN LINE FROM BUS 324559 [2HALEY      69.000] TO BUS 326586 [2HUME RD TAP69.000] CKT 1</v>
      </c>
      <c r="J4751" s="11">
        <v>0.93965440988540649</v>
      </c>
      <c r="K4751" s="7">
        <f t="shared" si="148"/>
        <v>64.836154282093048</v>
      </c>
      <c r="L4751" s="11">
        <v>0.9396175742149353</v>
      </c>
      <c r="M4751" s="7">
        <f t="shared" si="149"/>
        <v>64.833612620830536</v>
      </c>
      <c r="N4751" s="19">
        <v>-3.6835670471191406E-5</v>
      </c>
      <c r="O4751" s="19">
        <v>-3.8242340087890625E-4</v>
      </c>
    </row>
    <row r="4752" spans="1:17" hidden="1" x14ac:dyDescent="0.3">
      <c r="A4752" s="1">
        <v>342844</v>
      </c>
      <c r="B4752" s="1" t="s">
        <v>3960</v>
      </c>
      <c r="C4752" s="1">
        <v>500</v>
      </c>
      <c r="D4752" s="6" t="s">
        <v>1939</v>
      </c>
      <c r="E4752" s="1" t="s">
        <v>1940</v>
      </c>
      <c r="F4752" s="7">
        <v>0.93999999761581421</v>
      </c>
      <c r="G4752" s="7">
        <v>1.0499999523162842</v>
      </c>
      <c r="H4752" s="1" t="s">
        <v>8101</v>
      </c>
      <c r="I4752" s="1" t="str">
        <f>IF(ISBLANK(H4752),"", IF(EXACT(LEFT(H4752,6),"SINGLE"),VLOOKUP(H4752,'Contingency Events'!A:G,2,FALSE),H4752))</f>
        <v>OPEN LINE FROM BUS 324559 [2HALEY      69.000] TO BUS 326586 [2HUME RD TAP69.000] CKT 1</v>
      </c>
      <c r="J4752" s="11">
        <v>1.0499999523162842</v>
      </c>
      <c r="K4752" s="7">
        <f t="shared" si="148"/>
        <v>524.99997615814209</v>
      </c>
      <c r="L4752" s="11">
        <v>1.0499999523162842</v>
      </c>
      <c r="M4752" s="7">
        <f t="shared" si="149"/>
        <v>524.99997615814209</v>
      </c>
      <c r="N4752" s="19">
        <v>0</v>
      </c>
      <c r="O4752" s="19">
        <v>0</v>
      </c>
    </row>
    <row r="4753" spans="1:17" hidden="1" x14ac:dyDescent="0.3">
      <c r="F4753" s="7"/>
      <c r="G4753" s="7"/>
      <c r="I4753" s="1" t="str">
        <f>IF(ISBLANK(H4753),"", IF(EXACT(LEFT(H4753,6),"SINGLE"),VLOOKUP(H4753,'Contingency Events'!A:G,2,FALSE),H4753))</f>
        <v/>
      </c>
      <c r="K4753" s="7" t="str">
        <f t="shared" si="148"/>
        <v/>
      </c>
      <c r="M4753" s="7" t="str">
        <f t="shared" si="149"/>
        <v/>
      </c>
    </row>
    <row r="4754" spans="1:17" hidden="1" x14ac:dyDescent="0.3">
      <c r="A4754" s="5">
        <v>341584</v>
      </c>
      <c r="B4754" s="5" t="s">
        <v>3959</v>
      </c>
      <c r="C4754" s="5">
        <v>69</v>
      </c>
      <c r="D4754" s="8" t="s">
        <v>1939</v>
      </c>
      <c r="E4754" s="5" t="s">
        <v>1940</v>
      </c>
      <c r="F4754" s="13">
        <v>0.93999999761581421</v>
      </c>
      <c r="G4754" s="13">
        <v>1.0499999523162842</v>
      </c>
      <c r="H4754" s="5" t="s">
        <v>8103</v>
      </c>
      <c r="I4754" s="1" t="str">
        <f>IF(ISBLANK(H4754),"", IF(EXACT(LEFT(H4754,6),"SINGLE"),VLOOKUP(H4754,'Contingency Events'!A:G,2,FALSE),H4754))</f>
        <v>OPEN LINE FROM BUS 324560 [2HAMBLIN TAP69.000] TO BUS 324689 [2POCKET     69.000] CKT 1</v>
      </c>
      <c r="J4754" s="14">
        <v>0.93965440988540649</v>
      </c>
      <c r="K4754" s="7">
        <f t="shared" si="148"/>
        <v>64.836154282093048</v>
      </c>
      <c r="L4754" s="14">
        <v>0.93964880704879761</v>
      </c>
      <c r="M4754" s="7">
        <f t="shared" si="149"/>
        <v>64.835767686367035</v>
      </c>
      <c r="N4754" s="20">
        <v>-5.6028366088867188E-6</v>
      </c>
      <c r="O4754" s="20">
        <v>-3.5119056701660156E-4</v>
      </c>
      <c r="P4754" s="5"/>
      <c r="Q4754" s="5"/>
    </row>
    <row r="4755" spans="1:17" hidden="1" x14ac:dyDescent="0.3">
      <c r="A4755" s="5">
        <v>342844</v>
      </c>
      <c r="B4755" s="5" t="s">
        <v>3960</v>
      </c>
      <c r="C4755" s="5">
        <v>500</v>
      </c>
      <c r="D4755" s="8" t="s">
        <v>1939</v>
      </c>
      <c r="E4755" s="5" t="s">
        <v>1940</v>
      </c>
      <c r="F4755" s="13">
        <v>0.93999999761581421</v>
      </c>
      <c r="G4755" s="13">
        <v>1.0499999523162842</v>
      </c>
      <c r="H4755" s="5" t="s">
        <v>8103</v>
      </c>
      <c r="I4755" s="1" t="str">
        <f>IF(ISBLANK(H4755),"", IF(EXACT(LEFT(H4755,6),"SINGLE"),VLOOKUP(H4755,'Contingency Events'!A:G,2,FALSE),H4755))</f>
        <v>OPEN LINE FROM BUS 324560 [2HAMBLIN TAP69.000] TO BUS 324689 [2POCKET     69.000] CKT 1</v>
      </c>
      <c r="J4755" s="14">
        <v>1.0499999523162842</v>
      </c>
      <c r="K4755" s="7">
        <f t="shared" si="148"/>
        <v>524.99997615814209</v>
      </c>
      <c r="L4755" s="14">
        <v>1.0499999523162842</v>
      </c>
      <c r="M4755" s="7">
        <f t="shared" si="149"/>
        <v>524.99997615814209</v>
      </c>
      <c r="N4755" s="20">
        <v>0</v>
      </c>
      <c r="O4755" s="20">
        <v>0</v>
      </c>
      <c r="P4755" s="5"/>
      <c r="Q4755" s="5"/>
    </row>
    <row r="4756" spans="1:17" hidden="1" x14ac:dyDescent="0.3">
      <c r="F4756" s="7"/>
      <c r="G4756" s="7"/>
      <c r="I4756" s="1" t="str">
        <f>IF(ISBLANK(H4756),"", IF(EXACT(LEFT(H4756,6),"SINGLE"),VLOOKUP(H4756,'Contingency Events'!A:G,2,FALSE),H4756))</f>
        <v/>
      </c>
      <c r="K4756" s="7" t="str">
        <f t="shared" si="148"/>
        <v/>
      </c>
      <c r="M4756" s="7" t="str">
        <f t="shared" si="149"/>
        <v/>
      </c>
    </row>
    <row r="4757" spans="1:17" hidden="1" x14ac:dyDescent="0.3">
      <c r="A4757" s="1">
        <v>341584</v>
      </c>
      <c r="B4757" s="1" t="s">
        <v>3959</v>
      </c>
      <c r="C4757" s="1">
        <v>69</v>
      </c>
      <c r="D4757" s="6" t="s">
        <v>1939</v>
      </c>
      <c r="E4757" s="1" t="s">
        <v>1940</v>
      </c>
      <c r="F4757" s="7">
        <v>0.93999999761581421</v>
      </c>
      <c r="G4757" s="7">
        <v>1.0499999523162842</v>
      </c>
      <c r="H4757" s="1" t="s">
        <v>8105</v>
      </c>
      <c r="I4757" s="1" t="str">
        <f>IF(ISBLANK(H4757),"", IF(EXACT(LEFT(H4757,6),"SINGLE"),VLOOKUP(H4757,'Contingency Events'!A:G,2,FALSE),H4757))</f>
        <v>OPEN LINE FROM BUS 324560 [2HAMBLIN TAP69.000] TO BUS 324815 [2CAWOOD     69.000] CKT 1</v>
      </c>
      <c r="J4757" s="11">
        <v>0.93965440988540649</v>
      </c>
      <c r="K4757" s="7">
        <f t="shared" si="148"/>
        <v>64.836154282093048</v>
      </c>
      <c r="L4757" s="11">
        <v>0.93965286016464233</v>
      </c>
      <c r="M4757" s="7">
        <f t="shared" si="149"/>
        <v>64.836047351360321</v>
      </c>
      <c r="N4757" s="19">
        <v>-1.5497207641601563E-6</v>
      </c>
      <c r="O4757" s="19">
        <v>-3.47137451171875E-4</v>
      </c>
    </row>
    <row r="4758" spans="1:17" hidden="1" x14ac:dyDescent="0.3">
      <c r="A4758" s="1">
        <v>342844</v>
      </c>
      <c r="B4758" s="1" t="s">
        <v>3960</v>
      </c>
      <c r="C4758" s="1">
        <v>500</v>
      </c>
      <c r="D4758" s="6" t="s">
        <v>1939</v>
      </c>
      <c r="E4758" s="1" t="s">
        <v>1940</v>
      </c>
      <c r="F4758" s="7">
        <v>0.93999999761581421</v>
      </c>
      <c r="G4758" s="7">
        <v>1.0499999523162842</v>
      </c>
      <c r="H4758" s="1" t="s">
        <v>8105</v>
      </c>
      <c r="I4758" s="1" t="str">
        <f>IF(ISBLANK(H4758),"", IF(EXACT(LEFT(H4758,6),"SINGLE"),VLOOKUP(H4758,'Contingency Events'!A:G,2,FALSE),H4758))</f>
        <v>OPEN LINE FROM BUS 324560 [2HAMBLIN TAP69.000] TO BUS 324815 [2CAWOOD     69.000] CKT 1</v>
      </c>
      <c r="J4758" s="11">
        <v>1.0499999523162842</v>
      </c>
      <c r="K4758" s="7">
        <f t="shared" si="148"/>
        <v>524.99997615814209</v>
      </c>
      <c r="L4758" s="11">
        <v>1.0499999523162842</v>
      </c>
      <c r="M4758" s="7">
        <f t="shared" si="149"/>
        <v>524.99997615814209</v>
      </c>
      <c r="N4758" s="19">
        <v>0</v>
      </c>
      <c r="O4758" s="19">
        <v>0</v>
      </c>
    </row>
    <row r="4759" spans="1:17" hidden="1" x14ac:dyDescent="0.3">
      <c r="F4759" s="7"/>
      <c r="G4759" s="7"/>
      <c r="I4759" s="1" t="str">
        <f>IF(ISBLANK(H4759),"", IF(EXACT(LEFT(H4759,6),"SINGLE"),VLOOKUP(H4759,'Contingency Events'!A:G,2,FALSE),H4759))</f>
        <v/>
      </c>
      <c r="K4759" s="7" t="str">
        <f t="shared" si="148"/>
        <v/>
      </c>
      <c r="M4759" s="7" t="str">
        <f t="shared" si="149"/>
        <v/>
      </c>
    </row>
    <row r="4760" spans="1:17" hidden="1" x14ac:dyDescent="0.3">
      <c r="A4760" s="5">
        <v>341584</v>
      </c>
      <c r="B4760" s="5" t="s">
        <v>3959</v>
      </c>
      <c r="C4760" s="5">
        <v>69</v>
      </c>
      <c r="D4760" s="8" t="s">
        <v>1939</v>
      </c>
      <c r="E4760" s="5" t="s">
        <v>1940</v>
      </c>
      <c r="F4760" s="13">
        <v>0.93999999761581421</v>
      </c>
      <c r="G4760" s="13">
        <v>1.0499999523162842</v>
      </c>
      <c r="H4760" s="5" t="s">
        <v>8107</v>
      </c>
      <c r="I4760" s="1" t="str">
        <f>IF(ISBLANK(H4760),"", IF(EXACT(LEFT(H4760,6),"SINGLE"),VLOOKUP(H4760,'Contingency Events'!A:G,2,FALSE),H4760))</f>
        <v>OPEN LINE FROM BUS 324560 [2HAMBLIN TAP69.000] TO BUS 325041 [2STONE TVA  69.000] CKT 1</v>
      </c>
      <c r="J4760" s="14">
        <v>0.93965440988540649</v>
      </c>
      <c r="K4760" s="7">
        <f t="shared" si="148"/>
        <v>64.836154282093048</v>
      </c>
      <c r="L4760" s="14">
        <v>0.93967235088348389</v>
      </c>
      <c r="M4760" s="7">
        <f t="shared" si="149"/>
        <v>64.837392210960388</v>
      </c>
      <c r="N4760" s="20">
        <v>1.7940998077392578E-5</v>
      </c>
      <c r="O4760" s="20">
        <v>-3.2764673233032227E-4</v>
      </c>
      <c r="P4760" s="5"/>
      <c r="Q4760" s="5"/>
    </row>
    <row r="4761" spans="1:17" hidden="1" x14ac:dyDescent="0.3">
      <c r="A4761" s="5">
        <v>342844</v>
      </c>
      <c r="B4761" s="5" t="s">
        <v>3960</v>
      </c>
      <c r="C4761" s="5">
        <v>500</v>
      </c>
      <c r="D4761" s="8" t="s">
        <v>1939</v>
      </c>
      <c r="E4761" s="5" t="s">
        <v>1940</v>
      </c>
      <c r="F4761" s="13">
        <v>0.93999999761581421</v>
      </c>
      <c r="G4761" s="13">
        <v>1.0499999523162842</v>
      </c>
      <c r="H4761" s="5" t="s">
        <v>8107</v>
      </c>
      <c r="I4761" s="1" t="str">
        <f>IF(ISBLANK(H4761),"", IF(EXACT(LEFT(H4761,6),"SINGLE"),VLOOKUP(H4761,'Contingency Events'!A:G,2,FALSE),H4761))</f>
        <v>OPEN LINE FROM BUS 324560 [2HAMBLIN TAP69.000] TO BUS 325041 [2STONE TVA  69.000] CKT 1</v>
      </c>
      <c r="J4761" s="14">
        <v>1.0499999523162842</v>
      </c>
      <c r="K4761" s="7">
        <f t="shared" si="148"/>
        <v>524.99997615814209</v>
      </c>
      <c r="L4761" s="14">
        <v>1.0499999523162842</v>
      </c>
      <c r="M4761" s="7">
        <f t="shared" si="149"/>
        <v>524.99997615814209</v>
      </c>
      <c r="N4761" s="20">
        <v>0</v>
      </c>
      <c r="O4761" s="20">
        <v>0</v>
      </c>
      <c r="P4761" s="5"/>
      <c r="Q4761" s="5"/>
    </row>
    <row r="4762" spans="1:17" hidden="1" x14ac:dyDescent="0.3">
      <c r="F4762" s="7"/>
      <c r="G4762" s="7"/>
      <c r="I4762" s="1" t="str">
        <f>IF(ISBLANK(H4762),"", IF(EXACT(LEFT(H4762,6),"SINGLE"),VLOOKUP(H4762,'Contingency Events'!A:G,2,FALSE),H4762))</f>
        <v/>
      </c>
      <c r="K4762" s="7" t="str">
        <f t="shared" si="148"/>
        <v/>
      </c>
      <c r="M4762" s="7" t="str">
        <f t="shared" si="149"/>
        <v/>
      </c>
    </row>
    <row r="4763" spans="1:17" hidden="1" x14ac:dyDescent="0.3">
      <c r="A4763" s="1">
        <v>341584</v>
      </c>
      <c r="B4763" s="1" t="s">
        <v>3959</v>
      </c>
      <c r="C4763" s="1">
        <v>69</v>
      </c>
      <c r="D4763" s="6" t="s">
        <v>1939</v>
      </c>
      <c r="E4763" s="1" t="s">
        <v>1940</v>
      </c>
      <c r="F4763" s="7">
        <v>0.93999999761581421</v>
      </c>
      <c r="G4763" s="7">
        <v>1.0499999523162842</v>
      </c>
      <c r="H4763" s="1" t="s">
        <v>8110</v>
      </c>
      <c r="I4763" s="1" t="str">
        <f>IF(ISBLANK(H4763),"", IF(EXACT(LEFT(H4763,6),"SINGLE"),VLOOKUP(H4763,'Contingency Events'!A:G,2,FALSE),H4763))</f>
        <v>OPEN LINE FROM BUS 324562 [2HARLAN KU  69.000] TO BUS 324564 [2HARLAN WYE 69.000] CKT 1</v>
      </c>
      <c r="J4763" s="11">
        <v>0.93965440988540649</v>
      </c>
      <c r="K4763" s="7">
        <f t="shared" si="148"/>
        <v>64.836154282093048</v>
      </c>
      <c r="L4763" s="11">
        <v>0.93965405225753784</v>
      </c>
      <c r="M4763" s="7">
        <f t="shared" si="149"/>
        <v>64.836129605770111</v>
      </c>
      <c r="N4763" s="19">
        <v>-3.5762786865234375E-7</v>
      </c>
      <c r="O4763" s="19">
        <v>-3.4594535827636719E-4</v>
      </c>
    </row>
    <row r="4764" spans="1:17" hidden="1" x14ac:dyDescent="0.3">
      <c r="A4764" s="1">
        <v>342844</v>
      </c>
      <c r="B4764" s="1" t="s">
        <v>3960</v>
      </c>
      <c r="C4764" s="1">
        <v>500</v>
      </c>
      <c r="D4764" s="6" t="s">
        <v>1939</v>
      </c>
      <c r="E4764" s="1" t="s">
        <v>1940</v>
      </c>
      <c r="F4764" s="7">
        <v>0.93999999761581421</v>
      </c>
      <c r="G4764" s="7">
        <v>1.0499999523162842</v>
      </c>
      <c r="H4764" s="1" t="s">
        <v>8110</v>
      </c>
      <c r="I4764" s="1" t="str">
        <f>IF(ISBLANK(H4764),"", IF(EXACT(LEFT(H4764,6),"SINGLE"),VLOOKUP(H4764,'Contingency Events'!A:G,2,FALSE),H4764))</f>
        <v>OPEN LINE FROM BUS 324562 [2HARLAN KU  69.000] TO BUS 324564 [2HARLAN WYE 69.000] CKT 1</v>
      </c>
      <c r="J4764" s="11">
        <v>1.0499999523162842</v>
      </c>
      <c r="K4764" s="7">
        <f t="shared" si="148"/>
        <v>524.99997615814209</v>
      </c>
      <c r="L4764" s="11">
        <v>1.0499999523162842</v>
      </c>
      <c r="M4764" s="7">
        <f t="shared" si="149"/>
        <v>524.99997615814209</v>
      </c>
      <c r="N4764" s="19">
        <v>0</v>
      </c>
      <c r="O4764" s="19">
        <v>0</v>
      </c>
    </row>
    <row r="4765" spans="1:17" hidden="1" x14ac:dyDescent="0.3">
      <c r="F4765" s="7"/>
      <c r="G4765" s="7"/>
      <c r="I4765" s="1" t="str">
        <f>IF(ISBLANK(H4765),"", IF(EXACT(LEFT(H4765,6),"SINGLE"),VLOOKUP(H4765,'Contingency Events'!A:G,2,FALSE),H4765))</f>
        <v/>
      </c>
      <c r="K4765" s="7" t="str">
        <f t="shared" si="148"/>
        <v/>
      </c>
      <c r="M4765" s="7" t="str">
        <f t="shared" si="149"/>
        <v/>
      </c>
    </row>
    <row r="4766" spans="1:17" hidden="1" x14ac:dyDescent="0.3">
      <c r="A4766" s="5">
        <v>341584</v>
      </c>
      <c r="B4766" s="5" t="s">
        <v>3959</v>
      </c>
      <c r="C4766" s="5">
        <v>69</v>
      </c>
      <c r="D4766" s="8" t="s">
        <v>1939</v>
      </c>
      <c r="E4766" s="5" t="s">
        <v>1940</v>
      </c>
      <c r="F4766" s="13">
        <v>0.93999999761581421</v>
      </c>
      <c r="G4766" s="13">
        <v>1.0499999523162842</v>
      </c>
      <c r="H4766" s="5" t="s">
        <v>8112</v>
      </c>
      <c r="I4766" s="1" t="str">
        <f>IF(ISBLANK(H4766),"", IF(EXACT(LEFT(H4766,6),"SINGLE"),VLOOKUP(H4766,'Contingency Events'!A:G,2,FALSE),H4766))</f>
        <v>OPEN LINE FROM BUS 324563 [2HARDIN CO  69.000] TO BUS 324731 [2SONORA TAP 69.000] CKT 1</v>
      </c>
      <c r="J4766" s="14">
        <v>0.93965440988540649</v>
      </c>
      <c r="K4766" s="7">
        <f t="shared" si="148"/>
        <v>64.836154282093048</v>
      </c>
      <c r="L4766" s="14">
        <v>0.93965083360671997</v>
      </c>
      <c r="M4766" s="7">
        <f t="shared" si="149"/>
        <v>64.835907518863678</v>
      </c>
      <c r="N4766" s="20">
        <v>-3.5762786865234375E-6</v>
      </c>
      <c r="O4766" s="20">
        <v>-3.4916400909423828E-4</v>
      </c>
      <c r="P4766" s="5"/>
      <c r="Q4766" s="5"/>
    </row>
    <row r="4767" spans="1:17" hidden="1" x14ac:dyDescent="0.3">
      <c r="A4767" s="5">
        <v>342844</v>
      </c>
      <c r="B4767" s="5" t="s">
        <v>3960</v>
      </c>
      <c r="C4767" s="5">
        <v>500</v>
      </c>
      <c r="D4767" s="8" t="s">
        <v>1939</v>
      </c>
      <c r="E4767" s="5" t="s">
        <v>1940</v>
      </c>
      <c r="F4767" s="13">
        <v>0.93999999761581421</v>
      </c>
      <c r="G4767" s="13">
        <v>1.0499999523162842</v>
      </c>
      <c r="H4767" s="5" t="s">
        <v>8112</v>
      </c>
      <c r="I4767" s="1" t="str">
        <f>IF(ISBLANK(H4767),"", IF(EXACT(LEFT(H4767,6),"SINGLE"),VLOOKUP(H4767,'Contingency Events'!A:G,2,FALSE),H4767))</f>
        <v>OPEN LINE FROM BUS 324563 [2HARDIN CO  69.000] TO BUS 324731 [2SONORA TAP 69.000] CKT 1</v>
      </c>
      <c r="J4767" s="14">
        <v>1.0499999523162842</v>
      </c>
      <c r="K4767" s="7">
        <f t="shared" si="148"/>
        <v>524.99997615814209</v>
      </c>
      <c r="L4767" s="14">
        <v>1.0499999523162842</v>
      </c>
      <c r="M4767" s="7">
        <f t="shared" si="149"/>
        <v>524.99997615814209</v>
      </c>
      <c r="N4767" s="20">
        <v>0</v>
      </c>
      <c r="O4767" s="20">
        <v>0</v>
      </c>
      <c r="P4767" s="5"/>
      <c r="Q4767" s="5"/>
    </row>
    <row r="4768" spans="1:17" hidden="1" x14ac:dyDescent="0.3">
      <c r="F4768" s="7"/>
      <c r="G4768" s="7"/>
      <c r="I4768" s="1" t="str">
        <f>IF(ISBLANK(H4768),"", IF(EXACT(LEFT(H4768,6),"SINGLE"),VLOOKUP(H4768,'Contingency Events'!A:G,2,FALSE),H4768))</f>
        <v/>
      </c>
      <c r="K4768" s="7" t="str">
        <f t="shared" si="148"/>
        <v/>
      </c>
      <c r="M4768" s="7" t="str">
        <f t="shared" si="149"/>
        <v/>
      </c>
    </row>
    <row r="4769" spans="1:17" hidden="1" x14ac:dyDescent="0.3">
      <c r="A4769" s="1">
        <v>341584</v>
      </c>
      <c r="B4769" s="1" t="s">
        <v>3959</v>
      </c>
      <c r="C4769" s="1">
        <v>69</v>
      </c>
      <c r="D4769" s="6" t="s">
        <v>1939</v>
      </c>
      <c r="E4769" s="1" t="s">
        <v>1940</v>
      </c>
      <c r="F4769" s="7">
        <v>0.93999999761581421</v>
      </c>
      <c r="G4769" s="7">
        <v>1.0499999523162842</v>
      </c>
      <c r="H4769" s="1" t="s">
        <v>8114</v>
      </c>
      <c r="I4769" s="1" t="str">
        <f>IF(ISBLANK(H4769),"", IF(EXACT(LEFT(H4769,6),"SINGLE"),VLOOKUP(H4769,'Contingency Events'!A:G,2,FALSE),H4769))</f>
        <v>OPEN LINE FROM BUS 324565 [7NAS TAP    345.00] TO BUS 324566 [7NAS 222    345.00] CKT 1</v>
      </c>
      <c r="J4769" s="11">
        <v>0.93965440988540649</v>
      </c>
      <c r="K4769" s="7">
        <f t="shared" si="148"/>
        <v>64.836154282093048</v>
      </c>
      <c r="L4769" s="11">
        <v>0.93926370143890381</v>
      </c>
      <c r="M4769" s="7">
        <f t="shared" si="149"/>
        <v>64.809195399284363</v>
      </c>
      <c r="N4769" s="19">
        <v>-3.9070844650268555E-4</v>
      </c>
      <c r="O4769" s="19">
        <v>-7.3629617691040039E-4</v>
      </c>
    </row>
    <row r="4770" spans="1:17" hidden="1" x14ac:dyDescent="0.3">
      <c r="A4770" s="1">
        <v>342844</v>
      </c>
      <c r="B4770" s="1" t="s">
        <v>3960</v>
      </c>
      <c r="C4770" s="1">
        <v>500</v>
      </c>
      <c r="D4770" s="6" t="s">
        <v>1939</v>
      </c>
      <c r="E4770" s="1" t="s">
        <v>1940</v>
      </c>
      <c r="F4770" s="7">
        <v>0.93999999761581421</v>
      </c>
      <c r="G4770" s="7">
        <v>1.0499999523162842</v>
      </c>
      <c r="H4770" s="1" t="s">
        <v>8114</v>
      </c>
      <c r="I4770" s="1" t="str">
        <f>IF(ISBLANK(H4770),"", IF(EXACT(LEFT(H4770,6),"SINGLE"),VLOOKUP(H4770,'Contingency Events'!A:G,2,FALSE),H4770))</f>
        <v>OPEN LINE FROM BUS 324565 [7NAS TAP    345.00] TO BUS 324566 [7NAS 222    345.00] CKT 1</v>
      </c>
      <c r="J4770" s="11">
        <v>1.0499999523162842</v>
      </c>
      <c r="K4770" s="7">
        <f t="shared" si="148"/>
        <v>524.99997615814209</v>
      </c>
      <c r="L4770" s="11">
        <v>1.0499999523162842</v>
      </c>
      <c r="M4770" s="7">
        <f t="shared" si="149"/>
        <v>524.99997615814209</v>
      </c>
      <c r="N4770" s="19">
        <v>0</v>
      </c>
      <c r="O4770" s="19">
        <v>0</v>
      </c>
    </row>
    <row r="4771" spans="1:17" hidden="1" x14ac:dyDescent="0.3">
      <c r="F4771" s="7"/>
      <c r="G4771" s="7"/>
      <c r="I4771" s="1" t="str">
        <f>IF(ISBLANK(H4771),"", IF(EXACT(LEFT(H4771,6),"SINGLE"),VLOOKUP(H4771,'Contingency Events'!A:G,2,FALSE),H4771))</f>
        <v/>
      </c>
      <c r="K4771" s="7" t="str">
        <f t="shared" si="148"/>
        <v/>
      </c>
      <c r="M4771" s="7" t="str">
        <f t="shared" si="149"/>
        <v/>
      </c>
    </row>
    <row r="4772" spans="1:17" hidden="1" x14ac:dyDescent="0.3">
      <c r="A4772" s="5">
        <v>341584</v>
      </c>
      <c r="B4772" s="5" t="s">
        <v>3959</v>
      </c>
      <c r="C4772" s="5">
        <v>69</v>
      </c>
      <c r="D4772" s="8" t="s">
        <v>1939</v>
      </c>
      <c r="E4772" s="5" t="s">
        <v>1940</v>
      </c>
      <c r="F4772" s="13">
        <v>0.93999999761581421</v>
      </c>
      <c r="G4772" s="13">
        <v>1.0499999523162842</v>
      </c>
      <c r="H4772" s="5" t="s">
        <v>8116</v>
      </c>
      <c r="I4772" s="1" t="str">
        <f>IF(ISBLANK(H4772),"", IF(EXACT(LEFT(H4772,6),"SINGLE"),VLOOKUP(H4772,'Contingency Events'!A:G,2,FALSE),H4772))</f>
        <v>OPEN LINE FROM BUS 324567 [2HIGBY MIL 269.000] TO BUS 324780 [2WIL DOWN T169.000] CKT 1</v>
      </c>
      <c r="J4772" s="14">
        <v>0.93965440988540649</v>
      </c>
      <c r="K4772" s="7">
        <f t="shared" si="148"/>
        <v>64.836154282093048</v>
      </c>
      <c r="L4772" s="14">
        <v>0.9396291971206665</v>
      </c>
      <c r="M4772" s="7">
        <f t="shared" si="149"/>
        <v>64.834414601325989</v>
      </c>
      <c r="N4772" s="20">
        <v>-2.5212764739990234E-5</v>
      </c>
      <c r="O4772" s="20">
        <v>-3.7080049514770508E-4</v>
      </c>
      <c r="P4772" s="5"/>
      <c r="Q4772" s="5"/>
    </row>
    <row r="4773" spans="1:17" hidden="1" x14ac:dyDescent="0.3">
      <c r="A4773" s="5">
        <v>342844</v>
      </c>
      <c r="B4773" s="5" t="s">
        <v>3960</v>
      </c>
      <c r="C4773" s="5">
        <v>500</v>
      </c>
      <c r="D4773" s="8" t="s">
        <v>1939</v>
      </c>
      <c r="E4773" s="5" t="s">
        <v>1940</v>
      </c>
      <c r="F4773" s="13">
        <v>0.93999999761581421</v>
      </c>
      <c r="G4773" s="13">
        <v>1.0499999523162842</v>
      </c>
      <c r="H4773" s="5" t="s">
        <v>8116</v>
      </c>
      <c r="I4773" s="1" t="str">
        <f>IF(ISBLANK(H4773),"", IF(EXACT(LEFT(H4773,6),"SINGLE"),VLOOKUP(H4773,'Contingency Events'!A:G,2,FALSE),H4773))</f>
        <v>OPEN LINE FROM BUS 324567 [2HIGBY MIL 269.000] TO BUS 324780 [2WIL DOWN T169.000] CKT 1</v>
      </c>
      <c r="J4773" s="14">
        <v>1.0499999523162842</v>
      </c>
      <c r="K4773" s="7">
        <f t="shared" si="148"/>
        <v>524.99997615814209</v>
      </c>
      <c r="L4773" s="14">
        <v>1.0499999523162842</v>
      </c>
      <c r="M4773" s="7">
        <f t="shared" si="149"/>
        <v>524.99997615814209</v>
      </c>
      <c r="N4773" s="20">
        <v>0</v>
      </c>
      <c r="O4773" s="20">
        <v>0</v>
      </c>
      <c r="P4773" s="5"/>
      <c r="Q4773" s="5"/>
    </row>
    <row r="4774" spans="1:17" hidden="1" x14ac:dyDescent="0.3">
      <c r="F4774" s="7"/>
      <c r="G4774" s="7"/>
      <c r="I4774" s="1" t="str">
        <f>IF(ISBLANK(H4774),"", IF(EXACT(LEFT(H4774,6),"SINGLE"),VLOOKUP(H4774,'Contingency Events'!A:G,2,FALSE),H4774))</f>
        <v/>
      </c>
      <c r="K4774" s="7" t="str">
        <f t="shared" si="148"/>
        <v/>
      </c>
      <c r="M4774" s="7" t="str">
        <f t="shared" si="149"/>
        <v/>
      </c>
    </row>
    <row r="4775" spans="1:17" hidden="1" x14ac:dyDescent="0.3">
      <c r="A4775" s="1">
        <v>341584</v>
      </c>
      <c r="B4775" s="1" t="s">
        <v>3959</v>
      </c>
      <c r="C4775" s="1">
        <v>69</v>
      </c>
      <c r="D4775" s="6" t="s">
        <v>1939</v>
      </c>
      <c r="E4775" s="1" t="s">
        <v>1940</v>
      </c>
      <c r="F4775" s="7">
        <v>0.93999999761581421</v>
      </c>
      <c r="G4775" s="7">
        <v>1.0499999523162842</v>
      </c>
      <c r="H4775" s="1" t="s">
        <v>8118</v>
      </c>
      <c r="I4775" s="1" t="str">
        <f>IF(ISBLANK(H4775),"", IF(EXACT(LEFT(H4775,6),"SINGLE"),VLOOKUP(H4775,'Contingency Events'!A:G,2,FALSE),H4775))</f>
        <v>OPEN LINE FROM BUS 324568 [2HIGBY 618  69.000] TO BUS 324569 [2HIGBY 608  69.000] CKT 1</v>
      </c>
      <c r="J4775" s="11">
        <v>0.93965440988540649</v>
      </c>
      <c r="K4775" s="7">
        <f t="shared" si="148"/>
        <v>64.836154282093048</v>
      </c>
      <c r="L4775" s="11">
        <v>0.93964982032775879</v>
      </c>
      <c r="M4775" s="7">
        <f t="shared" si="149"/>
        <v>64.835837602615356</v>
      </c>
      <c r="N4775" s="19">
        <v>-4.5895576477050781E-6</v>
      </c>
      <c r="O4775" s="19">
        <v>-3.5017728805541992E-4</v>
      </c>
    </row>
    <row r="4776" spans="1:17" hidden="1" x14ac:dyDescent="0.3">
      <c r="A4776" s="1">
        <v>342844</v>
      </c>
      <c r="B4776" s="1" t="s">
        <v>3960</v>
      </c>
      <c r="C4776" s="1">
        <v>500</v>
      </c>
      <c r="D4776" s="6" t="s">
        <v>1939</v>
      </c>
      <c r="E4776" s="1" t="s">
        <v>1940</v>
      </c>
      <c r="F4776" s="7">
        <v>0.93999999761581421</v>
      </c>
      <c r="G4776" s="7">
        <v>1.0499999523162842</v>
      </c>
      <c r="H4776" s="1" t="s">
        <v>8118</v>
      </c>
      <c r="I4776" s="1" t="str">
        <f>IF(ISBLANK(H4776),"", IF(EXACT(LEFT(H4776,6),"SINGLE"),VLOOKUP(H4776,'Contingency Events'!A:G,2,FALSE),H4776))</f>
        <v>OPEN LINE FROM BUS 324568 [2HIGBY 618  69.000] TO BUS 324569 [2HIGBY 608  69.000] CKT 1</v>
      </c>
      <c r="J4776" s="11">
        <v>1.0499999523162842</v>
      </c>
      <c r="K4776" s="7">
        <f t="shared" si="148"/>
        <v>524.99997615814209</v>
      </c>
      <c r="L4776" s="11">
        <v>1.0499999523162842</v>
      </c>
      <c r="M4776" s="7">
        <f t="shared" si="149"/>
        <v>524.99997615814209</v>
      </c>
      <c r="N4776" s="19">
        <v>0</v>
      </c>
      <c r="O4776" s="19">
        <v>0</v>
      </c>
    </row>
    <row r="4777" spans="1:17" hidden="1" x14ac:dyDescent="0.3">
      <c r="F4777" s="7"/>
      <c r="G4777" s="7"/>
      <c r="I4777" s="1" t="str">
        <f>IF(ISBLANK(H4777),"", IF(EXACT(LEFT(H4777,6),"SINGLE"),VLOOKUP(H4777,'Contingency Events'!A:G,2,FALSE),H4777))</f>
        <v/>
      </c>
      <c r="K4777" s="7" t="str">
        <f t="shared" si="148"/>
        <v/>
      </c>
      <c r="M4777" s="7" t="str">
        <f t="shared" si="149"/>
        <v/>
      </c>
    </row>
    <row r="4778" spans="1:17" hidden="1" x14ac:dyDescent="0.3">
      <c r="A4778" s="5">
        <v>341584</v>
      </c>
      <c r="B4778" s="5" t="s">
        <v>3959</v>
      </c>
      <c r="C4778" s="5">
        <v>69</v>
      </c>
      <c r="D4778" s="8" t="s">
        <v>1939</v>
      </c>
      <c r="E4778" s="5" t="s">
        <v>1940</v>
      </c>
      <c r="F4778" s="13">
        <v>0.93999999761581421</v>
      </c>
      <c r="G4778" s="13">
        <v>1.0499999523162842</v>
      </c>
      <c r="H4778" s="5" t="s">
        <v>8120</v>
      </c>
      <c r="I4778" s="1" t="str">
        <f>IF(ISBLANK(H4778),"", IF(EXACT(LEFT(H4778,6),"SINGLE"),VLOOKUP(H4778,'Contingency Events'!A:G,2,FALSE),H4778))</f>
        <v>OPEN LINE FROM BUS 324568 [2HIGBY 618  69.000] TO BUS 324713 [2SO ELKHORN 69.000] CKT 1</v>
      </c>
      <c r="J4778" s="14">
        <v>0.93965440988540649</v>
      </c>
      <c r="K4778" s="7">
        <f t="shared" si="148"/>
        <v>64.836154282093048</v>
      </c>
      <c r="L4778" s="14">
        <v>0.93976032733917236</v>
      </c>
      <c r="M4778" s="7">
        <f t="shared" si="149"/>
        <v>64.843462586402893</v>
      </c>
      <c r="N4778" s="20">
        <v>1.0591745376586914E-4</v>
      </c>
      <c r="O4778" s="20">
        <v>-2.396702766418457E-4</v>
      </c>
      <c r="P4778" s="5"/>
      <c r="Q4778" s="5"/>
    </row>
    <row r="4779" spans="1:17" hidden="1" x14ac:dyDescent="0.3">
      <c r="A4779" s="5">
        <v>342844</v>
      </c>
      <c r="B4779" s="5" t="s">
        <v>3960</v>
      </c>
      <c r="C4779" s="5">
        <v>500</v>
      </c>
      <c r="D4779" s="8" t="s">
        <v>1939</v>
      </c>
      <c r="E4779" s="5" t="s">
        <v>1940</v>
      </c>
      <c r="F4779" s="13">
        <v>0.93999999761581421</v>
      </c>
      <c r="G4779" s="13">
        <v>1.0499999523162842</v>
      </c>
      <c r="H4779" s="5" t="s">
        <v>8120</v>
      </c>
      <c r="I4779" s="1" t="str">
        <f>IF(ISBLANK(H4779),"", IF(EXACT(LEFT(H4779,6),"SINGLE"),VLOOKUP(H4779,'Contingency Events'!A:G,2,FALSE),H4779))</f>
        <v>OPEN LINE FROM BUS 324568 [2HIGBY 618  69.000] TO BUS 324713 [2SO ELKHORN 69.000] CKT 1</v>
      </c>
      <c r="J4779" s="14">
        <v>1.0499999523162842</v>
      </c>
      <c r="K4779" s="7">
        <f t="shared" si="148"/>
        <v>524.99997615814209</v>
      </c>
      <c r="L4779" s="14">
        <v>1.0499999523162842</v>
      </c>
      <c r="M4779" s="7">
        <f t="shared" si="149"/>
        <v>524.99997615814209</v>
      </c>
      <c r="N4779" s="20">
        <v>0</v>
      </c>
      <c r="O4779" s="20">
        <v>0</v>
      </c>
      <c r="P4779" s="5"/>
      <c r="Q4779" s="5"/>
    </row>
    <row r="4780" spans="1:17" hidden="1" x14ac:dyDescent="0.3">
      <c r="F4780" s="7"/>
      <c r="G4780" s="7"/>
      <c r="I4780" s="1" t="str">
        <f>IF(ISBLANK(H4780),"", IF(EXACT(LEFT(H4780,6),"SINGLE"),VLOOKUP(H4780,'Contingency Events'!A:G,2,FALSE),H4780))</f>
        <v/>
      </c>
      <c r="K4780" s="7" t="str">
        <f t="shared" si="148"/>
        <v/>
      </c>
      <c r="M4780" s="7" t="str">
        <f t="shared" si="149"/>
        <v/>
      </c>
    </row>
    <row r="4781" spans="1:17" hidden="1" x14ac:dyDescent="0.3">
      <c r="A4781" s="1">
        <v>341584</v>
      </c>
      <c r="B4781" s="1" t="s">
        <v>3959</v>
      </c>
      <c r="C4781" s="1">
        <v>69</v>
      </c>
      <c r="D4781" s="6" t="s">
        <v>1939</v>
      </c>
      <c r="E4781" s="1" t="s">
        <v>1940</v>
      </c>
      <c r="F4781" s="7">
        <v>0.93999999761581421</v>
      </c>
      <c r="G4781" s="7">
        <v>1.0499999523162842</v>
      </c>
      <c r="H4781" s="1" t="s">
        <v>8122</v>
      </c>
      <c r="I4781" s="1" t="str">
        <f>IF(ISBLANK(H4781),"", IF(EXACT(LEFT(H4781,6),"SINGLE"),VLOOKUP(H4781,'Contingency Events'!A:G,2,FALSE),H4781))</f>
        <v>OPEN LINE FROM BUS 324568 [2HIGBY 618  69.000] TO BUS 324742 [2STONEWALL T69.000] CKT 1</v>
      </c>
      <c r="J4781" s="11">
        <v>0.93965440988540649</v>
      </c>
      <c r="K4781" s="7">
        <f t="shared" si="148"/>
        <v>64.836154282093048</v>
      </c>
      <c r="L4781" s="11">
        <v>0.93960946798324585</v>
      </c>
      <c r="M4781" s="7">
        <f t="shared" si="149"/>
        <v>64.833053290843964</v>
      </c>
      <c r="N4781" s="19">
        <v>-4.4941902160644531E-5</v>
      </c>
      <c r="O4781" s="19">
        <v>-3.9052963256835938E-4</v>
      </c>
    </row>
    <row r="4782" spans="1:17" hidden="1" x14ac:dyDescent="0.3">
      <c r="A4782" s="1">
        <v>342844</v>
      </c>
      <c r="B4782" s="1" t="s">
        <v>3960</v>
      </c>
      <c r="C4782" s="1">
        <v>500</v>
      </c>
      <c r="D4782" s="6" t="s">
        <v>1939</v>
      </c>
      <c r="E4782" s="1" t="s">
        <v>1940</v>
      </c>
      <c r="F4782" s="7">
        <v>0.93999999761581421</v>
      </c>
      <c r="G4782" s="7">
        <v>1.0499999523162842</v>
      </c>
      <c r="H4782" s="1" t="s">
        <v>8122</v>
      </c>
      <c r="I4782" s="1" t="str">
        <f>IF(ISBLANK(H4782),"", IF(EXACT(LEFT(H4782,6),"SINGLE"),VLOOKUP(H4782,'Contingency Events'!A:G,2,FALSE),H4782))</f>
        <v>OPEN LINE FROM BUS 324568 [2HIGBY 618  69.000] TO BUS 324742 [2STONEWALL T69.000] CKT 1</v>
      </c>
      <c r="J4782" s="11">
        <v>1.0499999523162842</v>
      </c>
      <c r="K4782" s="7">
        <f t="shared" si="148"/>
        <v>524.99997615814209</v>
      </c>
      <c r="L4782" s="11">
        <v>1.0499999523162842</v>
      </c>
      <c r="M4782" s="7">
        <f t="shared" si="149"/>
        <v>524.99997615814209</v>
      </c>
      <c r="N4782" s="19">
        <v>0</v>
      </c>
      <c r="O4782" s="19">
        <v>0</v>
      </c>
    </row>
    <row r="4783" spans="1:17" hidden="1" x14ac:dyDescent="0.3">
      <c r="F4783" s="7"/>
      <c r="G4783" s="7"/>
      <c r="I4783" s="1" t="str">
        <f>IF(ISBLANK(H4783),"", IF(EXACT(LEFT(H4783,6),"SINGLE"),VLOOKUP(H4783,'Contingency Events'!A:G,2,FALSE),H4783))</f>
        <v/>
      </c>
      <c r="K4783" s="7" t="str">
        <f t="shared" si="148"/>
        <v/>
      </c>
      <c r="M4783" s="7" t="str">
        <f t="shared" si="149"/>
        <v/>
      </c>
    </row>
    <row r="4784" spans="1:17" hidden="1" x14ac:dyDescent="0.3">
      <c r="A4784" s="5">
        <v>341584</v>
      </c>
      <c r="B4784" s="5" t="s">
        <v>3959</v>
      </c>
      <c r="C4784" s="5">
        <v>69</v>
      </c>
      <c r="D4784" s="8" t="s">
        <v>1939</v>
      </c>
      <c r="E4784" s="5" t="s">
        <v>1940</v>
      </c>
      <c r="F4784" s="13">
        <v>0.93999999761581421</v>
      </c>
      <c r="G4784" s="13">
        <v>1.0499999523162842</v>
      </c>
      <c r="H4784" s="5" t="s">
        <v>8124</v>
      </c>
      <c r="I4784" s="1" t="str">
        <f>IF(ISBLANK(H4784),"", IF(EXACT(LEFT(H4784,6),"SINGLE"),VLOOKUP(H4784,'Contingency Events'!A:G,2,FALSE),H4784))</f>
        <v>OPEN LINE FROM BUS 324569 [2HIGBY 608  69.000] TO BUS 324632 [2UK MED CENT69.000] CKT 1</v>
      </c>
      <c r="J4784" s="14">
        <v>0.93965440988540649</v>
      </c>
      <c r="K4784" s="7">
        <f t="shared" si="148"/>
        <v>64.836154282093048</v>
      </c>
      <c r="L4784" s="14">
        <v>0.93963527679443359</v>
      </c>
      <c r="M4784" s="7">
        <f t="shared" si="149"/>
        <v>64.834834098815918</v>
      </c>
      <c r="N4784" s="20">
        <v>-1.9133090972900391E-5</v>
      </c>
      <c r="O4784" s="20">
        <v>-3.6472082138061523E-4</v>
      </c>
      <c r="P4784" s="5"/>
      <c r="Q4784" s="5"/>
    </row>
    <row r="4785" spans="1:17" hidden="1" x14ac:dyDescent="0.3">
      <c r="A4785" s="5">
        <v>342844</v>
      </c>
      <c r="B4785" s="5" t="s">
        <v>3960</v>
      </c>
      <c r="C4785" s="5">
        <v>500</v>
      </c>
      <c r="D4785" s="8" t="s">
        <v>1939</v>
      </c>
      <c r="E4785" s="5" t="s">
        <v>1940</v>
      </c>
      <c r="F4785" s="13">
        <v>0.93999999761581421</v>
      </c>
      <c r="G4785" s="13">
        <v>1.0499999523162842</v>
      </c>
      <c r="H4785" s="5" t="s">
        <v>8124</v>
      </c>
      <c r="I4785" s="1" t="str">
        <f>IF(ISBLANK(H4785),"", IF(EXACT(LEFT(H4785,6),"SINGLE"),VLOOKUP(H4785,'Contingency Events'!A:G,2,FALSE),H4785))</f>
        <v>OPEN LINE FROM BUS 324569 [2HIGBY 608  69.000] TO BUS 324632 [2UK MED CENT69.000] CKT 1</v>
      </c>
      <c r="J4785" s="14">
        <v>1.0499999523162842</v>
      </c>
      <c r="K4785" s="7">
        <f t="shared" si="148"/>
        <v>524.99997615814209</v>
      </c>
      <c r="L4785" s="14">
        <v>1.0499999523162842</v>
      </c>
      <c r="M4785" s="7">
        <f t="shared" si="149"/>
        <v>524.99997615814209</v>
      </c>
      <c r="N4785" s="20">
        <v>0</v>
      </c>
      <c r="O4785" s="20">
        <v>0</v>
      </c>
      <c r="P4785" s="5"/>
      <c r="Q4785" s="5"/>
    </row>
    <row r="4786" spans="1:17" hidden="1" x14ac:dyDescent="0.3">
      <c r="F4786" s="7"/>
      <c r="G4786" s="7"/>
      <c r="I4786" s="1" t="str">
        <f>IF(ISBLANK(H4786),"", IF(EXACT(LEFT(H4786,6),"SINGLE"),VLOOKUP(H4786,'Contingency Events'!A:G,2,FALSE),H4786))</f>
        <v/>
      </c>
      <c r="K4786" s="7" t="str">
        <f t="shared" si="148"/>
        <v/>
      </c>
      <c r="M4786" s="7" t="str">
        <f t="shared" si="149"/>
        <v/>
      </c>
    </row>
    <row r="4787" spans="1:17" hidden="1" x14ac:dyDescent="0.3">
      <c r="A4787" s="1">
        <v>341584</v>
      </c>
      <c r="B4787" s="1" t="s">
        <v>3959</v>
      </c>
      <c r="C4787" s="1">
        <v>69</v>
      </c>
      <c r="D4787" s="6" t="s">
        <v>1939</v>
      </c>
      <c r="E4787" s="1" t="s">
        <v>1940</v>
      </c>
      <c r="F4787" s="7">
        <v>0.93999999761581421</v>
      </c>
      <c r="G4787" s="7">
        <v>1.0499999523162842</v>
      </c>
      <c r="H4787" s="1" t="s">
        <v>8126</v>
      </c>
      <c r="I4787" s="1" t="str">
        <f>IF(ISBLANK(H4787),"", IF(EXACT(LEFT(H4787,6),"SINGLE"),VLOOKUP(H4787,'Contingency Events'!A:G,2,FALSE),H4787))</f>
        <v>OPEN LINE FROM BUS 324571 [2HIGHLAND MI69.000] TO BUS 324671 [2OVERLAD S T69.000] CKT 1</v>
      </c>
      <c r="J4787" s="11">
        <v>0.93965440988540649</v>
      </c>
      <c r="K4787" s="7">
        <f t="shared" si="148"/>
        <v>64.836154282093048</v>
      </c>
      <c r="L4787" s="11">
        <v>0.93965411186218262</v>
      </c>
      <c r="M4787" s="7">
        <f t="shared" si="149"/>
        <v>64.836133718490601</v>
      </c>
      <c r="N4787" s="19">
        <v>-2.9802322387695313E-7</v>
      </c>
      <c r="O4787" s="19">
        <v>-3.458857536315918E-4</v>
      </c>
    </row>
    <row r="4788" spans="1:17" hidden="1" x14ac:dyDescent="0.3">
      <c r="A4788" s="1">
        <v>342844</v>
      </c>
      <c r="B4788" s="1" t="s">
        <v>3960</v>
      </c>
      <c r="C4788" s="1">
        <v>500</v>
      </c>
      <c r="D4788" s="6" t="s">
        <v>1939</v>
      </c>
      <c r="E4788" s="1" t="s">
        <v>1940</v>
      </c>
      <c r="F4788" s="7">
        <v>0.93999999761581421</v>
      </c>
      <c r="G4788" s="7">
        <v>1.0499999523162842</v>
      </c>
      <c r="H4788" s="1" t="s">
        <v>8126</v>
      </c>
      <c r="I4788" s="1" t="str">
        <f>IF(ISBLANK(H4788),"", IF(EXACT(LEFT(H4788,6),"SINGLE"),VLOOKUP(H4788,'Contingency Events'!A:G,2,FALSE),H4788))</f>
        <v>OPEN LINE FROM BUS 324571 [2HIGHLAND MI69.000] TO BUS 324671 [2OVERLAD S T69.000] CKT 1</v>
      </c>
      <c r="J4788" s="11">
        <v>1.0499999523162842</v>
      </c>
      <c r="K4788" s="7">
        <f t="shared" si="148"/>
        <v>524.99997615814209</v>
      </c>
      <c r="L4788" s="11">
        <v>1.0499999523162842</v>
      </c>
      <c r="M4788" s="7">
        <f t="shared" si="149"/>
        <v>524.99997615814209</v>
      </c>
      <c r="N4788" s="19">
        <v>0</v>
      </c>
      <c r="O4788" s="19">
        <v>0</v>
      </c>
    </row>
    <row r="4789" spans="1:17" hidden="1" x14ac:dyDescent="0.3">
      <c r="F4789" s="7"/>
      <c r="G4789" s="7"/>
      <c r="I4789" s="1" t="str">
        <f>IF(ISBLANK(H4789),"", IF(EXACT(LEFT(H4789,6),"SINGLE"),VLOOKUP(H4789,'Contingency Events'!A:G,2,FALSE),H4789))</f>
        <v/>
      </c>
      <c r="K4789" s="7" t="str">
        <f t="shared" si="148"/>
        <v/>
      </c>
      <c r="M4789" s="7" t="str">
        <f t="shared" si="149"/>
        <v/>
      </c>
    </row>
    <row r="4790" spans="1:17" hidden="1" x14ac:dyDescent="0.3">
      <c r="A4790" s="5">
        <v>341584</v>
      </c>
      <c r="B4790" s="5" t="s">
        <v>3959</v>
      </c>
      <c r="C4790" s="5">
        <v>69</v>
      </c>
      <c r="D4790" s="8" t="s">
        <v>1939</v>
      </c>
      <c r="E4790" s="5" t="s">
        <v>1940</v>
      </c>
      <c r="F4790" s="13">
        <v>0.93999999761581421</v>
      </c>
      <c r="G4790" s="13">
        <v>1.0499999523162842</v>
      </c>
      <c r="H4790" s="5" t="s">
        <v>8128</v>
      </c>
      <c r="I4790" s="1" t="str">
        <f>IF(ISBLANK(H4790),"", IF(EXACT(LEFT(H4790,6),"SINGLE"),VLOOKUP(H4790,'Contingency Events'!A:G,2,FALSE),H4790))</f>
        <v>OPEN LINE FROM BUS 324572 [2HILLSIDE   69.000] TO BUS 324691 [2POWDERLY   69.000] CKT 1</v>
      </c>
      <c r="J4790" s="14">
        <v>0.93965440988540649</v>
      </c>
      <c r="K4790" s="7">
        <f t="shared" si="148"/>
        <v>64.836154282093048</v>
      </c>
      <c r="L4790" s="14">
        <v>0.93965446949005127</v>
      </c>
      <c r="M4790" s="7">
        <f t="shared" si="149"/>
        <v>64.836158394813538</v>
      </c>
      <c r="N4790" s="20">
        <v>5.9604644775390625E-8</v>
      </c>
      <c r="O4790" s="20">
        <v>-3.4552812576293945E-4</v>
      </c>
      <c r="P4790" s="5"/>
      <c r="Q4790" s="5"/>
    </row>
    <row r="4791" spans="1:17" hidden="1" x14ac:dyDescent="0.3">
      <c r="A4791" s="5">
        <v>342844</v>
      </c>
      <c r="B4791" s="5" t="s">
        <v>3960</v>
      </c>
      <c r="C4791" s="5">
        <v>500</v>
      </c>
      <c r="D4791" s="8" t="s">
        <v>1939</v>
      </c>
      <c r="E4791" s="5" t="s">
        <v>1940</v>
      </c>
      <c r="F4791" s="13">
        <v>0.93999999761581421</v>
      </c>
      <c r="G4791" s="13">
        <v>1.0499999523162842</v>
      </c>
      <c r="H4791" s="5" t="s">
        <v>8128</v>
      </c>
      <c r="I4791" s="1" t="str">
        <f>IF(ISBLANK(H4791),"", IF(EXACT(LEFT(H4791,6),"SINGLE"),VLOOKUP(H4791,'Contingency Events'!A:G,2,FALSE),H4791))</f>
        <v>OPEN LINE FROM BUS 324572 [2HILLSIDE   69.000] TO BUS 324691 [2POWDERLY   69.000] CKT 1</v>
      </c>
      <c r="J4791" s="14">
        <v>1.0499999523162842</v>
      </c>
      <c r="K4791" s="7">
        <f t="shared" si="148"/>
        <v>524.99997615814209</v>
      </c>
      <c r="L4791" s="14">
        <v>1.0499999523162842</v>
      </c>
      <c r="M4791" s="7">
        <f t="shared" si="149"/>
        <v>524.99997615814209</v>
      </c>
      <c r="N4791" s="20">
        <v>0</v>
      </c>
      <c r="O4791" s="20">
        <v>0</v>
      </c>
      <c r="P4791" s="5"/>
      <c r="Q4791" s="5"/>
    </row>
    <row r="4792" spans="1:17" hidden="1" x14ac:dyDescent="0.3">
      <c r="F4792" s="7"/>
      <c r="G4792" s="7"/>
      <c r="I4792" s="1" t="str">
        <f>IF(ISBLANK(H4792),"", IF(EXACT(LEFT(H4792,6),"SINGLE"),VLOOKUP(H4792,'Contingency Events'!A:G,2,FALSE),H4792))</f>
        <v/>
      </c>
      <c r="K4792" s="7" t="str">
        <f t="shared" si="148"/>
        <v/>
      </c>
      <c r="M4792" s="7" t="str">
        <f t="shared" si="149"/>
        <v/>
      </c>
    </row>
    <row r="4793" spans="1:17" hidden="1" x14ac:dyDescent="0.3">
      <c r="A4793" s="1">
        <v>341584</v>
      </c>
      <c r="B4793" s="1" t="s">
        <v>3959</v>
      </c>
      <c r="C4793" s="1">
        <v>69</v>
      </c>
      <c r="D4793" s="6" t="s">
        <v>1939</v>
      </c>
      <c r="E4793" s="1" t="s">
        <v>1940</v>
      </c>
      <c r="F4793" s="7">
        <v>0.93999999761581421</v>
      </c>
      <c r="G4793" s="7">
        <v>1.0499999523162842</v>
      </c>
      <c r="H4793" s="1" t="s">
        <v>8130</v>
      </c>
      <c r="I4793" s="1" t="str">
        <f>IF(ISBLANK(H4793),"", IF(EXACT(LEFT(H4793,6),"SINGLE"),VLOOKUP(H4793,'Contingency Events'!A:G,2,FALSE),H4793))</f>
        <v>OPEN LINE FROM BUS 324573 [2HINKLE     69.000] TO BUS 324741 [2STINKIN CRK69.000] CKT 1</v>
      </c>
      <c r="J4793" s="11">
        <v>0.93965440988540649</v>
      </c>
      <c r="K4793" s="7">
        <f t="shared" si="148"/>
        <v>64.836154282093048</v>
      </c>
      <c r="L4793" s="11">
        <v>0.93961888551712036</v>
      </c>
      <c r="M4793" s="7">
        <f t="shared" si="149"/>
        <v>64.833703100681305</v>
      </c>
      <c r="N4793" s="19">
        <v>-3.5524368286132813E-5</v>
      </c>
      <c r="O4793" s="19">
        <v>-3.8111209869384766E-4</v>
      </c>
    </row>
    <row r="4794" spans="1:17" hidden="1" x14ac:dyDescent="0.3">
      <c r="A4794" s="1">
        <v>342844</v>
      </c>
      <c r="B4794" s="1" t="s">
        <v>3960</v>
      </c>
      <c r="C4794" s="1">
        <v>500</v>
      </c>
      <c r="D4794" s="6" t="s">
        <v>1939</v>
      </c>
      <c r="E4794" s="1" t="s">
        <v>1940</v>
      </c>
      <c r="F4794" s="7">
        <v>0.93999999761581421</v>
      </c>
      <c r="G4794" s="7">
        <v>1.0499999523162842</v>
      </c>
      <c r="H4794" s="1" t="s">
        <v>8130</v>
      </c>
      <c r="I4794" s="1" t="str">
        <f>IF(ISBLANK(H4794),"", IF(EXACT(LEFT(H4794,6),"SINGLE"),VLOOKUP(H4794,'Contingency Events'!A:G,2,FALSE),H4794))</f>
        <v>OPEN LINE FROM BUS 324573 [2HINKLE     69.000] TO BUS 324741 [2STINKIN CRK69.000] CKT 1</v>
      </c>
      <c r="J4794" s="11">
        <v>1.0499999523162842</v>
      </c>
      <c r="K4794" s="7">
        <f t="shared" si="148"/>
        <v>524.99997615814209</v>
      </c>
      <c r="L4794" s="11">
        <v>1.0499999523162842</v>
      </c>
      <c r="M4794" s="7">
        <f t="shared" si="149"/>
        <v>524.99997615814209</v>
      </c>
      <c r="N4794" s="19">
        <v>0</v>
      </c>
      <c r="O4794" s="19">
        <v>0</v>
      </c>
    </row>
    <row r="4795" spans="1:17" hidden="1" x14ac:dyDescent="0.3">
      <c r="F4795" s="7"/>
      <c r="G4795" s="7"/>
      <c r="I4795" s="1" t="str">
        <f>IF(ISBLANK(H4795),"", IF(EXACT(LEFT(H4795,6),"SINGLE"),VLOOKUP(H4795,'Contingency Events'!A:G,2,FALSE),H4795))</f>
        <v/>
      </c>
      <c r="K4795" s="7" t="str">
        <f t="shared" si="148"/>
        <v/>
      </c>
      <c r="M4795" s="7" t="str">
        <f t="shared" si="149"/>
        <v/>
      </c>
    </row>
    <row r="4796" spans="1:17" hidden="1" x14ac:dyDescent="0.3">
      <c r="A4796" s="5">
        <v>341584</v>
      </c>
      <c r="B4796" s="5" t="s">
        <v>3959</v>
      </c>
      <c r="C4796" s="5">
        <v>69</v>
      </c>
      <c r="D4796" s="8" t="s">
        <v>1939</v>
      </c>
      <c r="E4796" s="5" t="s">
        <v>1940</v>
      </c>
      <c r="F4796" s="13">
        <v>0.93999999761581421</v>
      </c>
      <c r="G4796" s="13">
        <v>1.0499999523162842</v>
      </c>
      <c r="H4796" s="5" t="s">
        <v>8132</v>
      </c>
      <c r="I4796" s="1" t="str">
        <f>IF(ISBLANK(H4796),"", IF(EXACT(LEFT(H4796,6),"SINGLE"),VLOOKUP(H4796,'Contingency Events'!A:G,2,FALSE),H4796))</f>
        <v>OPEN LINE FROM BUS 324576 [2HOPEWELL   69.000] TO BUS 324748 [2SWEET HOLLO69.000] CKT 1</v>
      </c>
      <c r="J4796" s="14">
        <v>0.93965440988540649</v>
      </c>
      <c r="K4796" s="7">
        <f t="shared" si="148"/>
        <v>64.836154282093048</v>
      </c>
      <c r="L4796" s="14">
        <v>0.93965643644332886</v>
      </c>
      <c r="M4796" s="7">
        <f t="shared" si="149"/>
        <v>64.836294114589691</v>
      </c>
      <c r="N4796" s="20">
        <v>2.0265579223632813E-6</v>
      </c>
      <c r="O4796" s="20">
        <v>-3.4356117248535156E-4</v>
      </c>
      <c r="P4796" s="5"/>
      <c r="Q4796" s="5"/>
    </row>
    <row r="4797" spans="1:17" hidden="1" x14ac:dyDescent="0.3">
      <c r="A4797" s="5">
        <v>342844</v>
      </c>
      <c r="B4797" s="5" t="s">
        <v>3960</v>
      </c>
      <c r="C4797" s="5">
        <v>500</v>
      </c>
      <c r="D4797" s="8" t="s">
        <v>1939</v>
      </c>
      <c r="E4797" s="5" t="s">
        <v>1940</v>
      </c>
      <c r="F4797" s="13">
        <v>0.93999999761581421</v>
      </c>
      <c r="G4797" s="13">
        <v>1.0499999523162842</v>
      </c>
      <c r="H4797" s="5" t="s">
        <v>8132</v>
      </c>
      <c r="I4797" s="1" t="str">
        <f>IF(ISBLANK(H4797),"", IF(EXACT(LEFT(H4797,6),"SINGLE"),VLOOKUP(H4797,'Contingency Events'!A:G,2,FALSE),H4797))</f>
        <v>OPEN LINE FROM BUS 324576 [2HOPEWELL   69.000] TO BUS 324748 [2SWEET HOLLO69.000] CKT 1</v>
      </c>
      <c r="J4797" s="14">
        <v>1.0499999523162842</v>
      </c>
      <c r="K4797" s="7">
        <f t="shared" si="148"/>
        <v>524.99997615814209</v>
      </c>
      <c r="L4797" s="14">
        <v>1.0499999523162842</v>
      </c>
      <c r="M4797" s="7">
        <f t="shared" si="149"/>
        <v>524.99997615814209</v>
      </c>
      <c r="N4797" s="20">
        <v>0</v>
      </c>
      <c r="O4797" s="20">
        <v>0</v>
      </c>
      <c r="P4797" s="5"/>
      <c r="Q4797" s="5"/>
    </row>
    <row r="4798" spans="1:17" hidden="1" x14ac:dyDescent="0.3">
      <c r="F4798" s="7"/>
      <c r="G4798" s="7"/>
      <c r="I4798" s="1" t="str">
        <f>IF(ISBLANK(H4798),"", IF(EXACT(LEFT(H4798,6),"SINGLE"),VLOOKUP(H4798,'Contingency Events'!A:G,2,FALSE),H4798))</f>
        <v/>
      </c>
      <c r="K4798" s="7" t="str">
        <f t="shared" si="148"/>
        <v/>
      </c>
      <c r="M4798" s="7" t="str">
        <f t="shared" si="149"/>
        <v/>
      </c>
    </row>
    <row r="4799" spans="1:17" hidden="1" x14ac:dyDescent="0.3">
      <c r="A4799" s="1">
        <v>341584</v>
      </c>
      <c r="B4799" s="1" t="s">
        <v>3959</v>
      </c>
      <c r="C4799" s="1">
        <v>69</v>
      </c>
      <c r="D4799" s="6" t="s">
        <v>1939</v>
      </c>
      <c r="E4799" s="1" t="s">
        <v>1940</v>
      </c>
      <c r="F4799" s="7">
        <v>0.93999999761581421</v>
      </c>
      <c r="G4799" s="7">
        <v>1.0499999523162842</v>
      </c>
      <c r="H4799" s="1" t="s">
        <v>8134</v>
      </c>
      <c r="I4799" s="1" t="str">
        <f>IF(ISBLANK(H4799),"", IF(EXACT(LEFT(H4799,6),"SINGLE"),VLOOKUP(H4799,'Contingency Events'!A:G,2,FALSE),H4799))</f>
        <v>OPEN LINE FROM BUS 324577 [2HARDESTY A 69.000] TO BUS 324693 [2PRINCETON  69.000] CKT 1</v>
      </c>
      <c r="J4799" s="11">
        <v>0.93965440988540649</v>
      </c>
      <c r="K4799" s="7">
        <f t="shared" si="148"/>
        <v>64.836154282093048</v>
      </c>
      <c r="L4799" s="11">
        <v>0.93965578079223633</v>
      </c>
      <c r="M4799" s="7">
        <f t="shared" si="149"/>
        <v>64.836248874664307</v>
      </c>
      <c r="N4799" s="19">
        <v>1.3709068298339844E-6</v>
      </c>
      <c r="O4799" s="19">
        <v>-3.4421682357788086E-4</v>
      </c>
    </row>
    <row r="4800" spans="1:17" hidden="1" x14ac:dyDescent="0.3">
      <c r="A4800" s="1">
        <v>342844</v>
      </c>
      <c r="B4800" s="1" t="s">
        <v>3960</v>
      </c>
      <c r="C4800" s="1">
        <v>500</v>
      </c>
      <c r="D4800" s="6" t="s">
        <v>1939</v>
      </c>
      <c r="E4800" s="1" t="s">
        <v>1940</v>
      </c>
      <c r="F4800" s="7">
        <v>0.93999999761581421</v>
      </c>
      <c r="G4800" s="7">
        <v>1.0499999523162842</v>
      </c>
      <c r="H4800" s="1" t="s">
        <v>8134</v>
      </c>
      <c r="I4800" s="1" t="str">
        <f>IF(ISBLANK(H4800),"", IF(EXACT(LEFT(H4800,6),"SINGLE"),VLOOKUP(H4800,'Contingency Events'!A:G,2,FALSE),H4800))</f>
        <v>OPEN LINE FROM BUS 324577 [2HARDESTY A 69.000] TO BUS 324693 [2PRINCETON  69.000] CKT 1</v>
      </c>
      <c r="J4800" s="11">
        <v>1.0499999523162842</v>
      </c>
      <c r="K4800" s="7">
        <f t="shared" si="148"/>
        <v>524.99997615814209</v>
      </c>
      <c r="L4800" s="11">
        <v>1.0499999523162842</v>
      </c>
      <c r="M4800" s="7">
        <f t="shared" si="149"/>
        <v>524.99997615814209</v>
      </c>
      <c r="N4800" s="19">
        <v>0</v>
      </c>
      <c r="O4800" s="19">
        <v>0</v>
      </c>
    </row>
    <row r="4801" spans="1:17" hidden="1" x14ac:dyDescent="0.3">
      <c r="F4801" s="7"/>
      <c r="G4801" s="7"/>
      <c r="I4801" s="1" t="str">
        <f>IF(ISBLANK(H4801),"", IF(EXACT(LEFT(H4801,6),"SINGLE"),VLOOKUP(H4801,'Contingency Events'!A:G,2,FALSE),H4801))</f>
        <v/>
      </c>
      <c r="K4801" s="7" t="str">
        <f t="shared" si="148"/>
        <v/>
      </c>
      <c r="M4801" s="7" t="str">
        <f t="shared" si="149"/>
        <v/>
      </c>
    </row>
    <row r="4802" spans="1:17" hidden="1" x14ac:dyDescent="0.3">
      <c r="A4802" s="5">
        <v>341584</v>
      </c>
      <c r="B4802" s="5" t="s">
        <v>3959</v>
      </c>
      <c r="C4802" s="5">
        <v>69</v>
      </c>
      <c r="D4802" s="8" t="s">
        <v>1939</v>
      </c>
      <c r="E4802" s="5" t="s">
        <v>1940</v>
      </c>
      <c r="F4802" s="13">
        <v>0.93999999761581421</v>
      </c>
      <c r="G4802" s="13">
        <v>1.0499999523162842</v>
      </c>
      <c r="H4802" s="5" t="s">
        <v>8136</v>
      </c>
      <c r="I4802" s="1" t="str">
        <f>IF(ISBLANK(H4802),"", IF(EXACT(LEFT(H4802,6),"SINGLE"),VLOOKUP(H4802,'Contingency Events'!A:G,2,FALSE),H4802))</f>
        <v>OPEN LINE FROM BUS 324577 [2HARDESTY A 69.000] TO BUS 324769 [2WALKER KU  69.000] CKT 1</v>
      </c>
      <c r="J4802" s="14">
        <v>0.93965440988540649</v>
      </c>
      <c r="K4802" s="7">
        <f t="shared" si="148"/>
        <v>64.836154282093048</v>
      </c>
      <c r="L4802" s="14">
        <v>0.93965572118759155</v>
      </c>
      <c r="M4802" s="7">
        <f t="shared" si="149"/>
        <v>64.836244761943817</v>
      </c>
      <c r="N4802" s="20">
        <v>1.3113021850585938E-6</v>
      </c>
      <c r="O4802" s="20">
        <v>-3.4427642822265625E-4</v>
      </c>
      <c r="P4802" s="5"/>
      <c r="Q4802" s="5"/>
    </row>
    <row r="4803" spans="1:17" hidden="1" x14ac:dyDescent="0.3">
      <c r="A4803" s="5">
        <v>342844</v>
      </c>
      <c r="B4803" s="5" t="s">
        <v>3960</v>
      </c>
      <c r="C4803" s="5">
        <v>500</v>
      </c>
      <c r="D4803" s="8" t="s">
        <v>1939</v>
      </c>
      <c r="E4803" s="5" t="s">
        <v>1940</v>
      </c>
      <c r="F4803" s="13">
        <v>0.93999999761581421</v>
      </c>
      <c r="G4803" s="13">
        <v>1.0499999523162842</v>
      </c>
      <c r="H4803" s="5" t="s">
        <v>8136</v>
      </c>
      <c r="I4803" s="1" t="str">
        <f>IF(ISBLANK(H4803),"", IF(EXACT(LEFT(H4803,6),"SINGLE"),VLOOKUP(H4803,'Contingency Events'!A:G,2,FALSE),H4803))</f>
        <v>OPEN LINE FROM BUS 324577 [2HARDESTY A 69.000] TO BUS 324769 [2WALKER KU  69.000] CKT 1</v>
      </c>
      <c r="J4803" s="14">
        <v>1.0499999523162842</v>
      </c>
      <c r="K4803" s="7">
        <f t="shared" ref="K4803:K4866" si="150">IF(C4803&gt;0,C4803*J4803,"")</f>
        <v>524.99997615814209</v>
      </c>
      <c r="L4803" s="14">
        <v>1.0499999523162842</v>
      </c>
      <c r="M4803" s="7">
        <f t="shared" ref="M4803:M4866" si="151">IF(L4803&gt;0,C4803*L4803,"")</f>
        <v>524.99997615814209</v>
      </c>
      <c r="N4803" s="20">
        <v>0</v>
      </c>
      <c r="O4803" s="20">
        <v>0</v>
      </c>
      <c r="P4803" s="5"/>
      <c r="Q4803" s="5"/>
    </row>
    <row r="4804" spans="1:17" hidden="1" x14ac:dyDescent="0.3">
      <c r="F4804" s="7"/>
      <c r="G4804" s="7"/>
      <c r="I4804" s="1" t="str">
        <f>IF(ISBLANK(H4804),"", IF(EXACT(LEFT(H4804,6),"SINGLE"),VLOOKUP(H4804,'Contingency Events'!A:G,2,FALSE),H4804))</f>
        <v/>
      </c>
      <c r="K4804" s="7" t="str">
        <f t="shared" si="150"/>
        <v/>
      </c>
      <c r="M4804" s="7" t="str">
        <f t="shared" si="151"/>
        <v/>
      </c>
    </row>
    <row r="4805" spans="1:17" hidden="1" x14ac:dyDescent="0.3">
      <c r="A4805" s="1">
        <v>341584</v>
      </c>
      <c r="B4805" s="1" t="s">
        <v>3959</v>
      </c>
      <c r="C4805" s="1">
        <v>69</v>
      </c>
      <c r="D4805" s="6" t="s">
        <v>1939</v>
      </c>
      <c r="E4805" s="1" t="s">
        <v>1940</v>
      </c>
      <c r="F4805" s="7">
        <v>0.93999999761581421</v>
      </c>
      <c r="G4805" s="7">
        <v>1.0499999523162842</v>
      </c>
      <c r="H4805" s="1" t="s">
        <v>8138</v>
      </c>
      <c r="I4805" s="1" t="str">
        <f>IF(ISBLANK(H4805),"", IF(EXACT(LEFT(H4805,6),"SINGLE"),VLOOKUP(H4805,'Contingency Events'!A:G,2,FALSE),H4805))</f>
        <v>OPEN LINE FROM BUS 324578 [2HARDESTY B 69.000] TO BUS 324690 [2DAWSON TAP 69.000] CKT 1</v>
      </c>
      <c r="J4805" s="11">
        <v>0.93965440988540649</v>
      </c>
      <c r="K4805" s="7">
        <f t="shared" si="150"/>
        <v>64.836154282093048</v>
      </c>
      <c r="L4805" s="11">
        <v>0.93965542316436768</v>
      </c>
      <c r="M4805" s="7">
        <f t="shared" si="151"/>
        <v>64.83622419834137</v>
      </c>
      <c r="N4805" s="19">
        <v>1.0132789611816406E-6</v>
      </c>
      <c r="O4805" s="19">
        <v>-3.445744514465332E-4</v>
      </c>
    </row>
    <row r="4806" spans="1:17" hidden="1" x14ac:dyDescent="0.3">
      <c r="A4806" s="1">
        <v>342844</v>
      </c>
      <c r="B4806" s="1" t="s">
        <v>3960</v>
      </c>
      <c r="C4806" s="1">
        <v>500</v>
      </c>
      <c r="D4806" s="6" t="s">
        <v>1939</v>
      </c>
      <c r="E4806" s="1" t="s">
        <v>1940</v>
      </c>
      <c r="F4806" s="7">
        <v>0.93999999761581421</v>
      </c>
      <c r="G4806" s="7">
        <v>1.0499999523162842</v>
      </c>
      <c r="H4806" s="1" t="s">
        <v>8138</v>
      </c>
      <c r="I4806" s="1" t="str">
        <f>IF(ISBLANK(H4806),"", IF(EXACT(LEFT(H4806,6),"SINGLE"),VLOOKUP(H4806,'Contingency Events'!A:G,2,FALSE),H4806))</f>
        <v>OPEN LINE FROM BUS 324578 [2HARDESTY B 69.000] TO BUS 324690 [2DAWSON TAP 69.000] CKT 1</v>
      </c>
      <c r="J4806" s="11">
        <v>1.0499999523162842</v>
      </c>
      <c r="K4806" s="7">
        <f t="shared" si="150"/>
        <v>524.99997615814209</v>
      </c>
      <c r="L4806" s="11">
        <v>1.0499999523162842</v>
      </c>
      <c r="M4806" s="7">
        <f t="shared" si="151"/>
        <v>524.99997615814209</v>
      </c>
      <c r="N4806" s="19">
        <v>0</v>
      </c>
      <c r="O4806" s="19">
        <v>0</v>
      </c>
    </row>
    <row r="4807" spans="1:17" hidden="1" x14ac:dyDescent="0.3">
      <c r="F4807" s="7"/>
      <c r="G4807" s="7"/>
      <c r="I4807" s="1" t="str">
        <f>IF(ISBLANK(H4807),"", IF(EXACT(LEFT(H4807,6),"SINGLE"),VLOOKUP(H4807,'Contingency Events'!A:G,2,FALSE),H4807))</f>
        <v/>
      </c>
      <c r="K4807" s="7" t="str">
        <f t="shared" si="150"/>
        <v/>
      </c>
      <c r="M4807" s="7" t="str">
        <f t="shared" si="151"/>
        <v/>
      </c>
    </row>
    <row r="4808" spans="1:17" hidden="1" x14ac:dyDescent="0.3">
      <c r="A4808" s="5">
        <v>341584</v>
      </c>
      <c r="B4808" s="5" t="s">
        <v>3959</v>
      </c>
      <c r="C4808" s="5">
        <v>69</v>
      </c>
      <c r="D4808" s="8" t="s">
        <v>1939</v>
      </c>
      <c r="E4808" s="5" t="s">
        <v>1940</v>
      </c>
      <c r="F4808" s="13">
        <v>0.93999999761581421</v>
      </c>
      <c r="G4808" s="13">
        <v>1.0499999523162842</v>
      </c>
      <c r="H4808" s="5" t="s">
        <v>8140</v>
      </c>
      <c r="I4808" s="1" t="str">
        <f>IF(ISBLANK(H4808),"", IF(EXACT(LEFT(H4808,6),"SINGLE"),VLOOKUP(H4808,'Contingency Events'!A:G,2,FALSE),H4808))</f>
        <v>OPEN LINE FROM BUS 324578 [2HARDESTY B 69.000] TO BUS 324769 [2WALKER KU  69.000] CKT 1</v>
      </c>
      <c r="J4808" s="14">
        <v>0.93965440988540649</v>
      </c>
      <c r="K4808" s="7">
        <f t="shared" si="150"/>
        <v>64.836154282093048</v>
      </c>
      <c r="L4808" s="14">
        <v>0.9396551251411438</v>
      </c>
      <c r="M4808" s="7">
        <f t="shared" si="151"/>
        <v>64.836203634738922</v>
      </c>
      <c r="N4808" s="20">
        <v>7.152557373046875E-7</v>
      </c>
      <c r="O4808" s="20">
        <v>-3.4487247467041016E-4</v>
      </c>
      <c r="P4808" s="5"/>
      <c r="Q4808" s="5"/>
    </row>
    <row r="4809" spans="1:17" hidden="1" x14ac:dyDescent="0.3">
      <c r="A4809" s="5">
        <v>342844</v>
      </c>
      <c r="B4809" s="5" t="s">
        <v>3960</v>
      </c>
      <c r="C4809" s="5">
        <v>500</v>
      </c>
      <c r="D4809" s="8" t="s">
        <v>1939</v>
      </c>
      <c r="E4809" s="5" t="s">
        <v>1940</v>
      </c>
      <c r="F4809" s="13">
        <v>0.93999999761581421</v>
      </c>
      <c r="G4809" s="13">
        <v>1.0499999523162842</v>
      </c>
      <c r="H4809" s="5" t="s">
        <v>8140</v>
      </c>
      <c r="I4809" s="1" t="str">
        <f>IF(ISBLANK(H4809),"", IF(EXACT(LEFT(H4809,6),"SINGLE"),VLOOKUP(H4809,'Contingency Events'!A:G,2,FALSE),H4809))</f>
        <v>OPEN LINE FROM BUS 324578 [2HARDESTY B 69.000] TO BUS 324769 [2WALKER KU  69.000] CKT 1</v>
      </c>
      <c r="J4809" s="14">
        <v>1.0499999523162842</v>
      </c>
      <c r="K4809" s="7">
        <f t="shared" si="150"/>
        <v>524.99997615814209</v>
      </c>
      <c r="L4809" s="14">
        <v>1.0499999523162842</v>
      </c>
      <c r="M4809" s="7">
        <f t="shared" si="151"/>
        <v>524.99997615814209</v>
      </c>
      <c r="N4809" s="20">
        <v>0</v>
      </c>
      <c r="O4809" s="20">
        <v>0</v>
      </c>
      <c r="P4809" s="5"/>
      <c r="Q4809" s="5"/>
    </row>
    <row r="4810" spans="1:17" hidden="1" x14ac:dyDescent="0.3">
      <c r="F4810" s="7"/>
      <c r="G4810" s="7"/>
      <c r="I4810" s="1" t="str">
        <f>IF(ISBLANK(H4810),"", IF(EXACT(LEFT(H4810,6),"SINGLE"),VLOOKUP(H4810,'Contingency Events'!A:G,2,FALSE),H4810))</f>
        <v/>
      </c>
      <c r="K4810" s="7" t="str">
        <f t="shared" si="150"/>
        <v/>
      </c>
      <c r="M4810" s="7" t="str">
        <f t="shared" si="151"/>
        <v/>
      </c>
    </row>
    <row r="4811" spans="1:17" hidden="1" x14ac:dyDescent="0.3">
      <c r="A4811" s="1">
        <v>341584</v>
      </c>
      <c r="B4811" s="1" t="s">
        <v>3959</v>
      </c>
      <c r="C4811" s="1">
        <v>69</v>
      </c>
      <c r="D4811" s="6" t="s">
        <v>1939</v>
      </c>
      <c r="E4811" s="1" t="s">
        <v>1940</v>
      </c>
      <c r="F4811" s="7">
        <v>0.93999999761581421</v>
      </c>
      <c r="G4811" s="7">
        <v>1.0499999523162842</v>
      </c>
      <c r="H4811" s="1" t="s">
        <v>8142</v>
      </c>
      <c r="I4811" s="1" t="str">
        <f>IF(ISBLANK(H4811),"", IF(EXACT(LEFT(H4811,6),"SINGLE"),VLOOKUP(H4811,'Contingency Events'!A:G,2,FALSE),H4811))</f>
        <v>OPEN LINE FROM BUS 324579 [2HARMNY LAND69.000] TO BUS 324580 [2HARRODS CRK69.000] CKT 1</v>
      </c>
      <c r="J4811" s="11">
        <v>0.93965440988540649</v>
      </c>
      <c r="K4811" s="7">
        <f t="shared" si="150"/>
        <v>64.836154282093048</v>
      </c>
      <c r="L4811" s="11">
        <v>0.9396510124206543</v>
      </c>
      <c r="M4811" s="7">
        <f t="shared" si="151"/>
        <v>64.835919857025146</v>
      </c>
      <c r="N4811" s="19">
        <v>-3.3974647521972656E-6</v>
      </c>
      <c r="O4811" s="19">
        <v>-3.4898519515991211E-4</v>
      </c>
    </row>
    <row r="4812" spans="1:17" hidden="1" x14ac:dyDescent="0.3">
      <c r="A4812" s="1">
        <v>342844</v>
      </c>
      <c r="B4812" s="1" t="s">
        <v>3960</v>
      </c>
      <c r="C4812" s="1">
        <v>500</v>
      </c>
      <c r="D4812" s="6" t="s">
        <v>1939</v>
      </c>
      <c r="E4812" s="1" t="s">
        <v>1940</v>
      </c>
      <c r="F4812" s="7">
        <v>0.93999999761581421</v>
      </c>
      <c r="G4812" s="7">
        <v>1.0499999523162842</v>
      </c>
      <c r="H4812" s="1" t="s">
        <v>8142</v>
      </c>
      <c r="I4812" s="1" t="str">
        <f>IF(ISBLANK(H4812),"", IF(EXACT(LEFT(H4812,6),"SINGLE"),VLOOKUP(H4812,'Contingency Events'!A:G,2,FALSE),H4812))</f>
        <v>OPEN LINE FROM BUS 324579 [2HARMNY LAND69.000] TO BUS 324580 [2HARRODS CRK69.000] CKT 1</v>
      </c>
      <c r="J4812" s="11">
        <v>1.0499999523162842</v>
      </c>
      <c r="K4812" s="7">
        <f t="shared" si="150"/>
        <v>524.99997615814209</v>
      </c>
      <c r="L4812" s="11">
        <v>1.0499999523162842</v>
      </c>
      <c r="M4812" s="7">
        <f t="shared" si="151"/>
        <v>524.99997615814209</v>
      </c>
      <c r="N4812" s="19">
        <v>0</v>
      </c>
      <c r="O4812" s="19">
        <v>0</v>
      </c>
    </row>
    <row r="4813" spans="1:17" hidden="1" x14ac:dyDescent="0.3">
      <c r="F4813" s="7"/>
      <c r="G4813" s="7"/>
      <c r="I4813" s="1" t="str">
        <f>IF(ISBLANK(H4813),"", IF(EXACT(LEFT(H4813,6),"SINGLE"),VLOOKUP(H4813,'Contingency Events'!A:G,2,FALSE),H4813))</f>
        <v/>
      </c>
      <c r="K4813" s="7" t="str">
        <f t="shared" si="150"/>
        <v/>
      </c>
      <c r="M4813" s="7" t="str">
        <f t="shared" si="151"/>
        <v/>
      </c>
    </row>
    <row r="4814" spans="1:17" hidden="1" x14ac:dyDescent="0.3">
      <c r="A4814" s="5">
        <v>341584</v>
      </c>
      <c r="B4814" s="5" t="s">
        <v>3959</v>
      </c>
      <c r="C4814" s="5">
        <v>69</v>
      </c>
      <c r="D4814" s="8" t="s">
        <v>1939</v>
      </c>
      <c r="E4814" s="5" t="s">
        <v>1940</v>
      </c>
      <c r="F4814" s="13">
        <v>0.93999999761581421</v>
      </c>
      <c r="G4814" s="13">
        <v>1.0499999523162842</v>
      </c>
      <c r="H4814" s="5" t="s">
        <v>8144</v>
      </c>
      <c r="I4814" s="1" t="str">
        <f>IF(ISBLANK(H4814),"", IF(EXACT(LEFT(H4814,6),"SINGLE"),VLOOKUP(H4814,'Contingency Events'!A:G,2,FALSE),H4814))</f>
        <v>OPEN LINE FROM BUS 324579 [2HARMNY LAND69.000] TO BUS 324960 [2SKYLIGHT   69.000] CKT 1</v>
      </c>
      <c r="J4814" s="14">
        <v>0.93965440988540649</v>
      </c>
      <c r="K4814" s="7">
        <f t="shared" si="150"/>
        <v>64.836154282093048</v>
      </c>
      <c r="L4814" s="14">
        <v>0.93964874744415283</v>
      </c>
      <c r="M4814" s="7">
        <f t="shared" si="151"/>
        <v>64.835763573646545</v>
      </c>
      <c r="N4814" s="20">
        <v>-5.6624412536621094E-6</v>
      </c>
      <c r="O4814" s="20">
        <v>-3.5125017166137695E-4</v>
      </c>
      <c r="P4814" s="5"/>
      <c r="Q4814" s="5"/>
    </row>
    <row r="4815" spans="1:17" hidden="1" x14ac:dyDescent="0.3">
      <c r="A4815" s="5">
        <v>342844</v>
      </c>
      <c r="B4815" s="5" t="s">
        <v>3960</v>
      </c>
      <c r="C4815" s="5">
        <v>500</v>
      </c>
      <c r="D4815" s="8" t="s">
        <v>1939</v>
      </c>
      <c r="E4815" s="5" t="s">
        <v>1940</v>
      </c>
      <c r="F4815" s="13">
        <v>0.93999999761581421</v>
      </c>
      <c r="G4815" s="13">
        <v>1.0499999523162842</v>
      </c>
      <c r="H4815" s="5" t="s">
        <v>8144</v>
      </c>
      <c r="I4815" s="1" t="str">
        <f>IF(ISBLANK(H4815),"", IF(EXACT(LEFT(H4815,6),"SINGLE"),VLOOKUP(H4815,'Contingency Events'!A:G,2,FALSE),H4815))</f>
        <v>OPEN LINE FROM BUS 324579 [2HARMNY LAND69.000] TO BUS 324960 [2SKYLIGHT   69.000] CKT 1</v>
      </c>
      <c r="J4815" s="14">
        <v>1.0499999523162842</v>
      </c>
      <c r="K4815" s="7">
        <f t="shared" si="150"/>
        <v>524.99997615814209</v>
      </c>
      <c r="L4815" s="14">
        <v>1.0499999523162842</v>
      </c>
      <c r="M4815" s="7">
        <f t="shared" si="151"/>
        <v>524.99997615814209</v>
      </c>
      <c r="N4815" s="20">
        <v>0</v>
      </c>
      <c r="O4815" s="20">
        <v>0</v>
      </c>
      <c r="P4815" s="5"/>
      <c r="Q4815" s="5"/>
    </row>
    <row r="4816" spans="1:17" hidden="1" x14ac:dyDescent="0.3">
      <c r="F4816" s="7"/>
      <c r="G4816" s="7"/>
      <c r="I4816" s="1" t="str">
        <f>IF(ISBLANK(H4816),"", IF(EXACT(LEFT(H4816,6),"SINGLE"),VLOOKUP(H4816,'Contingency Events'!A:G,2,FALSE),H4816))</f>
        <v/>
      </c>
      <c r="K4816" s="7" t="str">
        <f t="shared" si="150"/>
        <v/>
      </c>
      <c r="M4816" s="7" t="str">
        <f t="shared" si="151"/>
        <v/>
      </c>
    </row>
    <row r="4817" spans="1:17" hidden="1" x14ac:dyDescent="0.3">
      <c r="A4817" s="1">
        <v>341584</v>
      </c>
      <c r="B4817" s="1" t="s">
        <v>3959</v>
      </c>
      <c r="C4817" s="1">
        <v>69</v>
      </c>
      <c r="D4817" s="6" t="s">
        <v>1939</v>
      </c>
      <c r="E4817" s="1" t="s">
        <v>1940</v>
      </c>
      <c r="F4817" s="7">
        <v>0.93999999761581421</v>
      </c>
      <c r="G4817" s="7">
        <v>1.0499999523162842</v>
      </c>
      <c r="H4817" s="1" t="s">
        <v>8146</v>
      </c>
      <c r="I4817" s="1" t="str">
        <f>IF(ISBLANK(H4817),"", IF(EXACT(LEFT(H4817,6),"SINGLE"),VLOOKUP(H4817,'Contingency Events'!A:G,2,FALSE),H4817))</f>
        <v>OPEN LINE FROM BUS 324580 [2HARRODS CRK69.000] TO BUS 324750 [2TAYLOR LG  69.000] CKT 1</v>
      </c>
      <c r="J4817" s="11">
        <v>0.93965440988540649</v>
      </c>
      <c r="K4817" s="7">
        <f t="shared" si="150"/>
        <v>64.836154282093048</v>
      </c>
      <c r="L4817" s="11">
        <v>0.93965375423431396</v>
      </c>
      <c r="M4817" s="7">
        <f t="shared" si="151"/>
        <v>64.836109042167664</v>
      </c>
      <c r="N4817" s="19">
        <v>-6.5565109252929688E-7</v>
      </c>
      <c r="O4817" s="19">
        <v>-3.4624338150024414E-4</v>
      </c>
    </row>
    <row r="4818" spans="1:17" hidden="1" x14ac:dyDescent="0.3">
      <c r="A4818" s="1">
        <v>342844</v>
      </c>
      <c r="B4818" s="1" t="s">
        <v>3960</v>
      </c>
      <c r="C4818" s="1">
        <v>500</v>
      </c>
      <c r="D4818" s="6" t="s">
        <v>1939</v>
      </c>
      <c r="E4818" s="1" t="s">
        <v>1940</v>
      </c>
      <c r="F4818" s="7">
        <v>0.93999999761581421</v>
      </c>
      <c r="G4818" s="7">
        <v>1.0499999523162842</v>
      </c>
      <c r="H4818" s="1" t="s">
        <v>8146</v>
      </c>
      <c r="I4818" s="1" t="str">
        <f>IF(ISBLANK(H4818),"", IF(EXACT(LEFT(H4818,6),"SINGLE"),VLOOKUP(H4818,'Contingency Events'!A:G,2,FALSE),H4818))</f>
        <v>OPEN LINE FROM BUS 324580 [2HARRODS CRK69.000] TO BUS 324750 [2TAYLOR LG  69.000] CKT 1</v>
      </c>
      <c r="J4818" s="11">
        <v>1.0499999523162842</v>
      </c>
      <c r="K4818" s="7">
        <f t="shared" si="150"/>
        <v>524.99997615814209</v>
      </c>
      <c r="L4818" s="11">
        <v>1.0499999523162842</v>
      </c>
      <c r="M4818" s="7">
        <f t="shared" si="151"/>
        <v>524.99997615814209</v>
      </c>
      <c r="N4818" s="19">
        <v>0</v>
      </c>
      <c r="O4818" s="19">
        <v>0</v>
      </c>
    </row>
    <row r="4819" spans="1:17" hidden="1" x14ac:dyDescent="0.3">
      <c r="F4819" s="7"/>
      <c r="G4819" s="7"/>
      <c r="I4819" s="1" t="str">
        <f>IF(ISBLANK(H4819),"", IF(EXACT(LEFT(H4819,6),"SINGLE"),VLOOKUP(H4819,'Contingency Events'!A:G,2,FALSE),H4819))</f>
        <v/>
      </c>
      <c r="K4819" s="7" t="str">
        <f t="shared" si="150"/>
        <v/>
      </c>
      <c r="M4819" s="7" t="str">
        <f t="shared" si="151"/>
        <v/>
      </c>
    </row>
    <row r="4820" spans="1:17" hidden="1" x14ac:dyDescent="0.3">
      <c r="A4820" s="5">
        <v>341584</v>
      </c>
      <c r="B4820" s="5" t="s">
        <v>3959</v>
      </c>
      <c r="C4820" s="5">
        <v>69</v>
      </c>
      <c r="D4820" s="8" t="s">
        <v>1939</v>
      </c>
      <c r="E4820" s="5" t="s">
        <v>1940</v>
      </c>
      <c r="F4820" s="13">
        <v>0.93999999761581421</v>
      </c>
      <c r="G4820" s="13">
        <v>1.0499999523162842</v>
      </c>
      <c r="H4820" s="5" t="s">
        <v>8148</v>
      </c>
      <c r="I4820" s="1" t="str">
        <f>IF(ISBLANK(H4820),"", IF(EXACT(LEFT(H4820,6),"SINGLE"),VLOOKUP(H4820,'Contingency Events'!A:G,2,FALSE),H4820))</f>
        <v>OPEN LINE FROM BUS 324580 [2HARRODS CRK69.000] TO BUS 324785 [2WORTHINGTON69.000] CKT 1</v>
      </c>
      <c r="J4820" s="14">
        <v>0.93965440988540649</v>
      </c>
      <c r="K4820" s="7">
        <f t="shared" si="150"/>
        <v>64.836154282093048</v>
      </c>
      <c r="L4820" s="14">
        <v>0.93965506553649902</v>
      </c>
      <c r="M4820" s="7">
        <f t="shared" si="151"/>
        <v>64.836199522018433</v>
      </c>
      <c r="N4820" s="20">
        <v>6.5565109252929688E-7</v>
      </c>
      <c r="O4820" s="20">
        <v>-3.4493207931518555E-4</v>
      </c>
      <c r="P4820" s="5"/>
      <c r="Q4820" s="5"/>
    </row>
    <row r="4821" spans="1:17" hidden="1" x14ac:dyDescent="0.3">
      <c r="A4821" s="5">
        <v>342844</v>
      </c>
      <c r="B4821" s="5" t="s">
        <v>3960</v>
      </c>
      <c r="C4821" s="5">
        <v>500</v>
      </c>
      <c r="D4821" s="8" t="s">
        <v>1939</v>
      </c>
      <c r="E4821" s="5" t="s">
        <v>1940</v>
      </c>
      <c r="F4821" s="13">
        <v>0.93999999761581421</v>
      </c>
      <c r="G4821" s="13">
        <v>1.0499999523162842</v>
      </c>
      <c r="H4821" s="5" t="s">
        <v>8148</v>
      </c>
      <c r="I4821" s="1" t="str">
        <f>IF(ISBLANK(H4821),"", IF(EXACT(LEFT(H4821,6),"SINGLE"),VLOOKUP(H4821,'Contingency Events'!A:G,2,FALSE),H4821))</f>
        <v>OPEN LINE FROM BUS 324580 [2HARRODS CRK69.000] TO BUS 324785 [2WORTHINGTON69.000] CKT 1</v>
      </c>
      <c r="J4821" s="14">
        <v>1.0499999523162842</v>
      </c>
      <c r="K4821" s="7">
        <f t="shared" si="150"/>
        <v>524.99997615814209</v>
      </c>
      <c r="L4821" s="14">
        <v>1.0499999523162842</v>
      </c>
      <c r="M4821" s="7">
        <f t="shared" si="151"/>
        <v>524.99997615814209</v>
      </c>
      <c r="N4821" s="20">
        <v>0</v>
      </c>
      <c r="O4821" s="20">
        <v>0</v>
      </c>
      <c r="P4821" s="5"/>
      <c r="Q4821" s="5"/>
    </row>
    <row r="4822" spans="1:17" hidden="1" x14ac:dyDescent="0.3">
      <c r="F4822" s="7"/>
      <c r="G4822" s="7"/>
      <c r="I4822" s="1" t="str">
        <f>IF(ISBLANK(H4822),"", IF(EXACT(LEFT(H4822,6),"SINGLE"),VLOOKUP(H4822,'Contingency Events'!A:G,2,FALSE),H4822))</f>
        <v/>
      </c>
      <c r="K4822" s="7" t="str">
        <f t="shared" si="150"/>
        <v/>
      </c>
      <c r="M4822" s="7" t="str">
        <f t="shared" si="151"/>
        <v/>
      </c>
    </row>
    <row r="4823" spans="1:17" hidden="1" x14ac:dyDescent="0.3">
      <c r="A4823" s="1">
        <v>342844</v>
      </c>
      <c r="B4823" s="1" t="s">
        <v>3960</v>
      </c>
      <c r="C4823" s="1">
        <v>500</v>
      </c>
      <c r="D4823" s="6" t="s">
        <v>1939</v>
      </c>
      <c r="E4823" s="1" t="s">
        <v>1940</v>
      </c>
      <c r="F4823" s="7">
        <v>0.93999999761581421</v>
      </c>
      <c r="G4823" s="7">
        <v>1.0499999523162842</v>
      </c>
      <c r="H4823" s="1" t="s">
        <v>8150</v>
      </c>
      <c r="I4823" s="1" t="str">
        <f>IF(ISBLANK(H4823),"", IF(EXACT(LEFT(H4823,6),"SINGLE"),VLOOKUP(H4823,'Contingency Events'!A:G,2,FALSE),H4823))</f>
        <v>OPEN LINE FROM BUS 324581 [2HUGHES LANE69.000] TO BUS 324586 [2JOYLAND    69.000] CKT 1</v>
      </c>
      <c r="J4823" s="11">
        <v>1.0499999523162842</v>
      </c>
      <c r="K4823" s="7">
        <f t="shared" si="150"/>
        <v>524.99997615814209</v>
      </c>
      <c r="L4823" s="11">
        <v>1.0499999523162842</v>
      </c>
      <c r="M4823" s="7">
        <f t="shared" si="151"/>
        <v>524.99997615814209</v>
      </c>
      <c r="N4823" s="19">
        <v>0</v>
      </c>
      <c r="O4823" s="19">
        <v>0</v>
      </c>
    </row>
    <row r="4824" spans="1:17" hidden="1" x14ac:dyDescent="0.3">
      <c r="F4824" s="7"/>
      <c r="G4824" s="7"/>
      <c r="I4824" s="1" t="str">
        <f>IF(ISBLANK(H4824),"", IF(EXACT(LEFT(H4824,6),"SINGLE"),VLOOKUP(H4824,'Contingency Events'!A:G,2,FALSE),H4824))</f>
        <v/>
      </c>
      <c r="K4824" s="7" t="str">
        <f t="shared" si="150"/>
        <v/>
      </c>
      <c r="M4824" s="7" t="str">
        <f t="shared" si="151"/>
        <v/>
      </c>
    </row>
    <row r="4825" spans="1:17" hidden="1" x14ac:dyDescent="0.3">
      <c r="A4825" s="5">
        <v>341584</v>
      </c>
      <c r="B4825" s="5" t="s">
        <v>3959</v>
      </c>
      <c r="C4825" s="5">
        <v>69</v>
      </c>
      <c r="D4825" s="8" t="s">
        <v>1939</v>
      </c>
      <c r="E4825" s="5" t="s">
        <v>1940</v>
      </c>
      <c r="F4825" s="13">
        <v>0.93999999761581421</v>
      </c>
      <c r="G4825" s="13">
        <v>1.0499999523162842</v>
      </c>
      <c r="H4825" s="5" t="s">
        <v>8152</v>
      </c>
      <c r="I4825" s="1" t="str">
        <f>IF(ISBLANK(H4825),"", IF(EXACT(LEFT(H4825,6),"SINGLE"),VLOOKUP(H4825,'Contingency Events'!A:G,2,FALSE),H4825))</f>
        <v>OPEN LINE FROM BUS 324582 [2IBM        69.000] TO BUS 324610 [2LEX PLANT  69.000] CKT 1</v>
      </c>
      <c r="J4825" s="14">
        <v>0.93965440988540649</v>
      </c>
      <c r="K4825" s="7">
        <f t="shared" si="150"/>
        <v>64.836154282093048</v>
      </c>
      <c r="L4825" s="14">
        <v>0.93958121538162231</v>
      </c>
      <c r="M4825" s="7">
        <f t="shared" si="151"/>
        <v>64.83110386133194</v>
      </c>
      <c r="N4825" s="20">
        <v>-7.3194503784179688E-5</v>
      </c>
      <c r="O4825" s="20">
        <v>-4.1878223419189453E-4</v>
      </c>
      <c r="P4825" s="5"/>
      <c r="Q4825" s="5"/>
    </row>
    <row r="4826" spans="1:17" hidden="1" x14ac:dyDescent="0.3">
      <c r="A4826" s="5">
        <v>342844</v>
      </c>
      <c r="B4826" s="5" t="s">
        <v>3960</v>
      </c>
      <c r="C4826" s="5">
        <v>500</v>
      </c>
      <c r="D4826" s="8" t="s">
        <v>1939</v>
      </c>
      <c r="E4826" s="5" t="s">
        <v>1940</v>
      </c>
      <c r="F4826" s="13">
        <v>0.93999999761581421</v>
      </c>
      <c r="G4826" s="13">
        <v>1.0499999523162842</v>
      </c>
      <c r="H4826" s="5" t="s">
        <v>8152</v>
      </c>
      <c r="I4826" s="1" t="str">
        <f>IF(ISBLANK(H4826),"", IF(EXACT(LEFT(H4826,6),"SINGLE"),VLOOKUP(H4826,'Contingency Events'!A:G,2,FALSE),H4826))</f>
        <v>OPEN LINE FROM BUS 324582 [2IBM        69.000] TO BUS 324610 [2LEX PLANT  69.000] CKT 1</v>
      </c>
      <c r="J4826" s="14">
        <v>1.0499999523162842</v>
      </c>
      <c r="K4826" s="7">
        <f t="shared" si="150"/>
        <v>524.99997615814209</v>
      </c>
      <c r="L4826" s="14">
        <v>1.0499999523162842</v>
      </c>
      <c r="M4826" s="7">
        <f t="shared" si="151"/>
        <v>524.99997615814209</v>
      </c>
      <c r="N4826" s="20">
        <v>0</v>
      </c>
      <c r="O4826" s="20">
        <v>0</v>
      </c>
      <c r="P4826" s="5"/>
      <c r="Q4826" s="5"/>
    </row>
    <row r="4827" spans="1:17" hidden="1" x14ac:dyDescent="0.3">
      <c r="F4827" s="7"/>
      <c r="G4827" s="7"/>
      <c r="I4827" s="1" t="str">
        <f>IF(ISBLANK(H4827),"", IF(EXACT(LEFT(H4827,6),"SINGLE"),VLOOKUP(H4827,'Contingency Events'!A:G,2,FALSE),H4827))</f>
        <v/>
      </c>
      <c r="K4827" s="7" t="str">
        <f t="shared" si="150"/>
        <v/>
      </c>
      <c r="M4827" s="7" t="str">
        <f t="shared" si="151"/>
        <v/>
      </c>
    </row>
    <row r="4828" spans="1:17" hidden="1" x14ac:dyDescent="0.3">
      <c r="A4828" s="1">
        <v>341584</v>
      </c>
      <c r="B4828" s="1" t="s">
        <v>3959</v>
      </c>
      <c r="C4828" s="1">
        <v>69</v>
      </c>
      <c r="D4828" s="6" t="s">
        <v>1939</v>
      </c>
      <c r="E4828" s="1" t="s">
        <v>1940</v>
      </c>
      <c r="F4828" s="7">
        <v>0.93999999761581421</v>
      </c>
      <c r="G4828" s="7">
        <v>1.0499999523162842</v>
      </c>
      <c r="H4828" s="1" t="s">
        <v>8154</v>
      </c>
      <c r="I4828" s="1" t="str">
        <f>IF(ISBLANK(H4828),"", IF(EXACT(LEFT(H4828,6),"SINGLE"),VLOOKUP(H4828,'Contingency Events'!A:G,2,FALSE),H4828))</f>
        <v>OPEN LINE FROM BUS 324582 [2IBM        69.000] TO BUS 324879 [2IBM 998    69.000] CKT 1</v>
      </c>
      <c r="J4828" s="11">
        <v>0.93965440988540649</v>
      </c>
      <c r="K4828" s="7">
        <f t="shared" si="150"/>
        <v>64.836154282093048</v>
      </c>
      <c r="L4828" s="11">
        <v>0.93953472375869751</v>
      </c>
      <c r="M4828" s="7">
        <f t="shared" si="151"/>
        <v>64.827895939350128</v>
      </c>
      <c r="N4828" s="19">
        <v>-1.1968612670898438E-4</v>
      </c>
      <c r="O4828" s="19">
        <v>-4.6527385711669922E-4</v>
      </c>
    </row>
    <row r="4829" spans="1:17" hidden="1" x14ac:dyDescent="0.3">
      <c r="A4829" s="1">
        <v>342844</v>
      </c>
      <c r="B4829" s="1" t="s">
        <v>3960</v>
      </c>
      <c r="C4829" s="1">
        <v>500</v>
      </c>
      <c r="D4829" s="6" t="s">
        <v>1939</v>
      </c>
      <c r="E4829" s="1" t="s">
        <v>1940</v>
      </c>
      <c r="F4829" s="7">
        <v>0.93999999761581421</v>
      </c>
      <c r="G4829" s="7">
        <v>1.0499999523162842</v>
      </c>
      <c r="H4829" s="1" t="s">
        <v>8154</v>
      </c>
      <c r="I4829" s="1" t="str">
        <f>IF(ISBLANK(H4829),"", IF(EXACT(LEFT(H4829,6),"SINGLE"),VLOOKUP(H4829,'Contingency Events'!A:G,2,FALSE),H4829))</f>
        <v>OPEN LINE FROM BUS 324582 [2IBM        69.000] TO BUS 324879 [2IBM 998    69.000] CKT 1</v>
      </c>
      <c r="J4829" s="11">
        <v>1.0499999523162842</v>
      </c>
      <c r="K4829" s="7">
        <f t="shared" si="150"/>
        <v>524.99997615814209</v>
      </c>
      <c r="L4829" s="11">
        <v>1.0499999523162842</v>
      </c>
      <c r="M4829" s="7">
        <f t="shared" si="151"/>
        <v>524.99997615814209</v>
      </c>
      <c r="N4829" s="19">
        <v>0</v>
      </c>
      <c r="O4829" s="19">
        <v>0</v>
      </c>
    </row>
    <row r="4830" spans="1:17" hidden="1" x14ac:dyDescent="0.3">
      <c r="F4830" s="7"/>
      <c r="G4830" s="7"/>
      <c r="I4830" s="1" t="str">
        <f>IF(ISBLANK(H4830),"", IF(EXACT(LEFT(H4830,6),"SINGLE"),VLOOKUP(H4830,'Contingency Events'!A:G,2,FALSE),H4830))</f>
        <v/>
      </c>
      <c r="K4830" s="7" t="str">
        <f t="shared" si="150"/>
        <v/>
      </c>
      <c r="M4830" s="7" t="str">
        <f t="shared" si="151"/>
        <v/>
      </c>
    </row>
    <row r="4831" spans="1:17" hidden="1" x14ac:dyDescent="0.3">
      <c r="A4831" s="5">
        <v>341584</v>
      </c>
      <c r="B4831" s="5" t="s">
        <v>3959</v>
      </c>
      <c r="C4831" s="5">
        <v>69</v>
      </c>
      <c r="D4831" s="8" t="s">
        <v>1939</v>
      </c>
      <c r="E4831" s="5" t="s">
        <v>1940</v>
      </c>
      <c r="F4831" s="13">
        <v>0.93999999761581421</v>
      </c>
      <c r="G4831" s="13">
        <v>1.0499999523162842</v>
      </c>
      <c r="H4831" s="5" t="s">
        <v>8156</v>
      </c>
      <c r="I4831" s="1" t="str">
        <f>IF(ISBLANK(H4831),"", IF(EXACT(LEFT(H4831,6),"SINGLE"),VLOOKUP(H4831,'Contingency Events'!A:G,2,FALSE),H4831))</f>
        <v>OPEN LINE FROM BUS 324583 [2IMBODEN    69.000] TO BUS 324591 [2KEOKEE TAP 69.000] CKT 1</v>
      </c>
      <c r="J4831" s="14">
        <v>0.93965440988540649</v>
      </c>
      <c r="K4831" s="7">
        <f t="shared" si="150"/>
        <v>64.836154282093048</v>
      </c>
      <c r="L4831" s="14">
        <v>0.93965250253677368</v>
      </c>
      <c r="M4831" s="7">
        <f t="shared" si="151"/>
        <v>64.836022675037384</v>
      </c>
      <c r="N4831" s="20">
        <v>-1.9073486328125E-6</v>
      </c>
      <c r="O4831" s="20">
        <v>-3.4749507904052734E-4</v>
      </c>
      <c r="P4831" s="5"/>
      <c r="Q4831" s="5"/>
    </row>
    <row r="4832" spans="1:17" hidden="1" x14ac:dyDescent="0.3">
      <c r="A4832" s="5">
        <v>342844</v>
      </c>
      <c r="B4832" s="5" t="s">
        <v>3960</v>
      </c>
      <c r="C4832" s="5">
        <v>500</v>
      </c>
      <c r="D4832" s="8" t="s">
        <v>1939</v>
      </c>
      <c r="E4832" s="5" t="s">
        <v>1940</v>
      </c>
      <c r="F4832" s="13">
        <v>0.93999999761581421</v>
      </c>
      <c r="G4832" s="13">
        <v>1.0499999523162842</v>
      </c>
      <c r="H4832" s="5" t="s">
        <v>8156</v>
      </c>
      <c r="I4832" s="1" t="str">
        <f>IF(ISBLANK(H4832),"", IF(EXACT(LEFT(H4832,6),"SINGLE"),VLOOKUP(H4832,'Contingency Events'!A:G,2,FALSE),H4832))</f>
        <v>OPEN LINE FROM BUS 324583 [2IMBODEN    69.000] TO BUS 324591 [2KEOKEE TAP 69.000] CKT 1</v>
      </c>
      <c r="J4832" s="14">
        <v>1.0499999523162842</v>
      </c>
      <c r="K4832" s="7">
        <f t="shared" si="150"/>
        <v>524.99997615814209</v>
      </c>
      <c r="L4832" s="14">
        <v>1.0499999523162842</v>
      </c>
      <c r="M4832" s="7">
        <f t="shared" si="151"/>
        <v>524.99997615814209</v>
      </c>
      <c r="N4832" s="20">
        <v>0</v>
      </c>
      <c r="O4832" s="20">
        <v>0</v>
      </c>
      <c r="P4832" s="5"/>
      <c r="Q4832" s="5"/>
    </row>
    <row r="4833" spans="1:17" hidden="1" x14ac:dyDescent="0.3">
      <c r="F4833" s="7"/>
      <c r="G4833" s="7"/>
      <c r="I4833" s="1" t="str">
        <f>IF(ISBLANK(H4833),"", IF(EXACT(LEFT(H4833,6),"SINGLE"),VLOOKUP(H4833,'Contingency Events'!A:G,2,FALSE),H4833))</f>
        <v/>
      </c>
      <c r="K4833" s="7" t="str">
        <f t="shared" si="150"/>
        <v/>
      </c>
      <c r="M4833" s="7" t="str">
        <f t="shared" si="151"/>
        <v/>
      </c>
    </row>
    <row r="4834" spans="1:17" hidden="1" x14ac:dyDescent="0.3">
      <c r="A4834" s="1">
        <v>341584</v>
      </c>
      <c r="B4834" s="1" t="s">
        <v>3959</v>
      </c>
      <c r="C4834" s="1">
        <v>69</v>
      </c>
      <c r="D4834" s="6" t="s">
        <v>1939</v>
      </c>
      <c r="E4834" s="1" t="s">
        <v>1940</v>
      </c>
      <c r="F4834" s="7">
        <v>0.93999999761581421</v>
      </c>
      <c r="G4834" s="7">
        <v>1.0499999523162842</v>
      </c>
      <c r="H4834" s="1" t="s">
        <v>8158</v>
      </c>
      <c r="I4834" s="1" t="str">
        <f>IF(ISBLANK(H4834),"", IF(EXACT(LEFT(H4834,6),"SINGLE"),VLOOKUP(H4834,'Contingency Events'!A:G,2,FALSE),H4834))</f>
        <v>OPEN LINE FROM BUS 324584 [2INDIAN HILL69.000] TO BUS 324659 [2NELSON     69.000] CKT 1</v>
      </c>
      <c r="J4834" s="11">
        <v>0.93965440988540649</v>
      </c>
      <c r="K4834" s="7">
        <f t="shared" si="150"/>
        <v>64.836154282093048</v>
      </c>
      <c r="L4834" s="11">
        <v>0.93965458869934082</v>
      </c>
      <c r="M4834" s="7">
        <f t="shared" si="151"/>
        <v>64.836166620254517</v>
      </c>
      <c r="N4834" s="19">
        <v>1.7881393432617188E-7</v>
      </c>
      <c r="O4834" s="19">
        <v>-3.4540891647338867E-4</v>
      </c>
    </row>
    <row r="4835" spans="1:17" hidden="1" x14ac:dyDescent="0.3">
      <c r="A4835" s="1">
        <v>342844</v>
      </c>
      <c r="B4835" s="1" t="s">
        <v>3960</v>
      </c>
      <c r="C4835" s="1">
        <v>500</v>
      </c>
      <c r="D4835" s="6" t="s">
        <v>1939</v>
      </c>
      <c r="E4835" s="1" t="s">
        <v>1940</v>
      </c>
      <c r="F4835" s="7">
        <v>0.93999999761581421</v>
      </c>
      <c r="G4835" s="7">
        <v>1.0499999523162842</v>
      </c>
      <c r="H4835" s="1" t="s">
        <v>8158</v>
      </c>
      <c r="I4835" s="1" t="str">
        <f>IF(ISBLANK(H4835),"", IF(EXACT(LEFT(H4835,6),"SINGLE"),VLOOKUP(H4835,'Contingency Events'!A:G,2,FALSE),H4835))</f>
        <v>OPEN LINE FROM BUS 324584 [2INDIAN HILL69.000] TO BUS 324659 [2NELSON     69.000] CKT 1</v>
      </c>
      <c r="J4835" s="11">
        <v>1.0499999523162842</v>
      </c>
      <c r="K4835" s="7">
        <f t="shared" si="150"/>
        <v>524.99997615814209</v>
      </c>
      <c r="L4835" s="11">
        <v>1.0499999523162842</v>
      </c>
      <c r="M4835" s="7">
        <f t="shared" si="151"/>
        <v>524.99997615814209</v>
      </c>
      <c r="N4835" s="19">
        <v>0</v>
      </c>
      <c r="O4835" s="19">
        <v>0</v>
      </c>
    </row>
    <row r="4836" spans="1:17" hidden="1" x14ac:dyDescent="0.3">
      <c r="F4836" s="7"/>
      <c r="G4836" s="7"/>
      <c r="I4836" s="1" t="str">
        <f>IF(ISBLANK(H4836),"", IF(EXACT(LEFT(H4836,6),"SINGLE"),VLOOKUP(H4836,'Contingency Events'!A:G,2,FALSE),H4836))</f>
        <v/>
      </c>
      <c r="K4836" s="7" t="str">
        <f t="shared" si="150"/>
        <v/>
      </c>
      <c r="M4836" s="7" t="str">
        <f t="shared" si="151"/>
        <v/>
      </c>
    </row>
    <row r="4837" spans="1:17" hidden="1" x14ac:dyDescent="0.3">
      <c r="A4837" s="5">
        <v>341584</v>
      </c>
      <c r="B4837" s="5" t="s">
        <v>3959</v>
      </c>
      <c r="C4837" s="5">
        <v>69</v>
      </c>
      <c r="D4837" s="8" t="s">
        <v>1939</v>
      </c>
      <c r="E4837" s="5" t="s">
        <v>1940</v>
      </c>
      <c r="F4837" s="13">
        <v>0.93999999761581421</v>
      </c>
      <c r="G4837" s="13">
        <v>1.0499999523162842</v>
      </c>
      <c r="H4837" s="5" t="s">
        <v>8160</v>
      </c>
      <c r="I4837" s="1" t="str">
        <f>IF(ISBLANK(H4837),"", IF(EXACT(LEFT(H4837,6),"SINGLE"),VLOOKUP(H4837,'Contingency Events'!A:G,2,FALSE),H4837))</f>
        <v>OPEN LINE FROM BUS 324585 [2JERICHO    69.000] TO BUS 324598 [2LA GRANGE E69.000] CKT 1</v>
      </c>
      <c r="J4837" s="14">
        <v>0.93965440988540649</v>
      </c>
      <c r="K4837" s="7">
        <f t="shared" si="150"/>
        <v>64.836154282093048</v>
      </c>
      <c r="L4837" s="14">
        <v>0.93965739011764526</v>
      </c>
      <c r="M4837" s="7">
        <f t="shared" si="151"/>
        <v>64.836359918117523</v>
      </c>
      <c r="N4837" s="20">
        <v>2.9802322387695313E-6</v>
      </c>
      <c r="O4837" s="20">
        <v>-3.4260749816894531E-4</v>
      </c>
      <c r="P4837" s="5"/>
      <c r="Q4837" s="5"/>
    </row>
    <row r="4838" spans="1:17" hidden="1" x14ac:dyDescent="0.3">
      <c r="A4838" s="5">
        <v>342844</v>
      </c>
      <c r="B4838" s="5" t="s">
        <v>3960</v>
      </c>
      <c r="C4838" s="5">
        <v>500</v>
      </c>
      <c r="D4838" s="8" t="s">
        <v>1939</v>
      </c>
      <c r="E4838" s="5" t="s">
        <v>1940</v>
      </c>
      <c r="F4838" s="13">
        <v>0.93999999761581421</v>
      </c>
      <c r="G4838" s="13">
        <v>1.0499999523162842</v>
      </c>
      <c r="H4838" s="5" t="s">
        <v>8160</v>
      </c>
      <c r="I4838" s="1" t="str">
        <f>IF(ISBLANK(H4838),"", IF(EXACT(LEFT(H4838,6),"SINGLE"),VLOOKUP(H4838,'Contingency Events'!A:G,2,FALSE),H4838))</f>
        <v>OPEN LINE FROM BUS 324585 [2JERICHO    69.000] TO BUS 324598 [2LA GRANGE E69.000] CKT 1</v>
      </c>
      <c r="J4838" s="14">
        <v>1.0499999523162842</v>
      </c>
      <c r="K4838" s="7">
        <f t="shared" si="150"/>
        <v>524.99997615814209</v>
      </c>
      <c r="L4838" s="14">
        <v>1.0499999523162842</v>
      </c>
      <c r="M4838" s="7">
        <f t="shared" si="151"/>
        <v>524.99997615814209</v>
      </c>
      <c r="N4838" s="20">
        <v>0</v>
      </c>
      <c r="O4838" s="20">
        <v>0</v>
      </c>
      <c r="P4838" s="5"/>
      <c r="Q4838" s="5"/>
    </row>
    <row r="4839" spans="1:17" hidden="1" x14ac:dyDescent="0.3">
      <c r="F4839" s="7"/>
      <c r="G4839" s="7"/>
      <c r="I4839" s="1" t="str">
        <f>IF(ISBLANK(H4839),"", IF(EXACT(LEFT(H4839,6),"SINGLE"),VLOOKUP(H4839,'Contingency Events'!A:G,2,FALSE),H4839))</f>
        <v/>
      </c>
      <c r="K4839" s="7" t="str">
        <f t="shared" si="150"/>
        <v/>
      </c>
      <c r="M4839" s="7" t="str">
        <f t="shared" si="151"/>
        <v/>
      </c>
    </row>
    <row r="4840" spans="1:17" hidden="1" x14ac:dyDescent="0.3">
      <c r="A4840" s="1">
        <v>341584</v>
      </c>
      <c r="B4840" s="1" t="s">
        <v>3959</v>
      </c>
      <c r="C4840" s="1">
        <v>69</v>
      </c>
      <c r="D4840" s="6" t="s">
        <v>1939</v>
      </c>
      <c r="E4840" s="1" t="s">
        <v>1940</v>
      </c>
      <c r="F4840" s="7">
        <v>0.93999999761581421</v>
      </c>
      <c r="G4840" s="7">
        <v>1.0499999523162842</v>
      </c>
      <c r="H4840" s="1" t="s">
        <v>8162</v>
      </c>
      <c r="I4840" s="1" t="str">
        <f>IF(ISBLANK(H4840),"", IF(EXACT(LEFT(H4840,6),"SINGLE"),VLOOKUP(H4840,'Contingency Events'!A:G,2,FALSE),H4840))</f>
        <v>OPEN LINE FROM BUS 324586 [2JOYLAND    69.000] TO BUS 324610 [2LEX PLANT  69.000] CKT 1</v>
      </c>
      <c r="J4840" s="11">
        <v>0.93965440988540649</v>
      </c>
      <c r="K4840" s="7">
        <f t="shared" si="150"/>
        <v>64.836154282093048</v>
      </c>
      <c r="L4840" s="11">
        <v>0.93927925825119019</v>
      </c>
      <c r="M4840" s="7">
        <f t="shared" si="151"/>
        <v>64.810268819332123</v>
      </c>
      <c r="N4840" s="19">
        <v>-3.7515163421630859E-4</v>
      </c>
      <c r="O4840" s="19">
        <v>-7.2073936462402344E-4</v>
      </c>
    </row>
    <row r="4841" spans="1:17" hidden="1" x14ac:dyDescent="0.3">
      <c r="A4841" s="1">
        <v>342844</v>
      </c>
      <c r="B4841" s="1" t="s">
        <v>3960</v>
      </c>
      <c r="C4841" s="1">
        <v>500</v>
      </c>
      <c r="D4841" s="6" t="s">
        <v>1939</v>
      </c>
      <c r="E4841" s="1" t="s">
        <v>1940</v>
      </c>
      <c r="F4841" s="7">
        <v>0.93999999761581421</v>
      </c>
      <c r="G4841" s="7">
        <v>1.0499999523162842</v>
      </c>
      <c r="H4841" s="1" t="s">
        <v>8162</v>
      </c>
      <c r="I4841" s="1" t="str">
        <f>IF(ISBLANK(H4841),"", IF(EXACT(LEFT(H4841,6),"SINGLE"),VLOOKUP(H4841,'Contingency Events'!A:G,2,FALSE),H4841))</f>
        <v>OPEN LINE FROM BUS 324586 [2JOYLAND    69.000] TO BUS 324610 [2LEX PLANT  69.000] CKT 1</v>
      </c>
      <c r="J4841" s="11">
        <v>1.0499999523162842</v>
      </c>
      <c r="K4841" s="7">
        <f t="shared" si="150"/>
        <v>524.99997615814209</v>
      </c>
      <c r="L4841" s="11">
        <v>1.0499999523162842</v>
      </c>
      <c r="M4841" s="7">
        <f t="shared" si="151"/>
        <v>524.99997615814209</v>
      </c>
      <c r="N4841" s="19">
        <v>0</v>
      </c>
      <c r="O4841" s="19">
        <v>0</v>
      </c>
    </row>
    <row r="4842" spans="1:17" hidden="1" x14ac:dyDescent="0.3">
      <c r="F4842" s="7"/>
      <c r="G4842" s="7"/>
      <c r="I4842" s="1" t="str">
        <f>IF(ISBLANK(H4842),"", IF(EXACT(LEFT(H4842,6),"SINGLE"),VLOOKUP(H4842,'Contingency Events'!A:G,2,FALSE),H4842))</f>
        <v/>
      </c>
      <c r="K4842" s="7" t="str">
        <f t="shared" si="150"/>
        <v/>
      </c>
      <c r="M4842" s="7" t="str">
        <f t="shared" si="151"/>
        <v/>
      </c>
    </row>
    <row r="4843" spans="1:17" hidden="1" x14ac:dyDescent="0.3">
      <c r="A4843" s="5">
        <v>341584</v>
      </c>
      <c r="B4843" s="5" t="s">
        <v>3959</v>
      </c>
      <c r="C4843" s="5">
        <v>69</v>
      </c>
      <c r="D4843" s="8" t="s">
        <v>1939</v>
      </c>
      <c r="E4843" s="5" t="s">
        <v>1940</v>
      </c>
      <c r="F4843" s="13">
        <v>0.93999999761581421</v>
      </c>
      <c r="G4843" s="13">
        <v>1.0499999523162842</v>
      </c>
      <c r="H4843" s="5" t="s">
        <v>8164</v>
      </c>
      <c r="I4843" s="1" t="str">
        <f>IF(ISBLANK(H4843),"", IF(EXACT(LEFT(H4843,6),"SINGLE"),VLOOKUP(H4843,'Contingency Events'!A:G,2,FALSE),H4843))</f>
        <v>OPEN LINE FROM BUS 324587 [2KEN AMERICA69.000] TO BUS 324702 [2RIVER QUEEN69.000] CKT 1</v>
      </c>
      <c r="J4843" s="14">
        <v>0.93965440988540649</v>
      </c>
      <c r="K4843" s="7">
        <f t="shared" si="150"/>
        <v>64.836154282093048</v>
      </c>
      <c r="L4843" s="14">
        <v>0.93965435028076172</v>
      </c>
      <c r="M4843" s="7">
        <f t="shared" si="151"/>
        <v>64.836150169372559</v>
      </c>
      <c r="N4843" s="20">
        <v>-5.9604644775390625E-8</v>
      </c>
      <c r="O4843" s="20">
        <v>-3.4564733505249023E-4</v>
      </c>
      <c r="P4843" s="5"/>
      <c r="Q4843" s="5"/>
    </row>
    <row r="4844" spans="1:17" hidden="1" x14ac:dyDescent="0.3">
      <c r="A4844" s="5">
        <v>342844</v>
      </c>
      <c r="B4844" s="5" t="s">
        <v>3960</v>
      </c>
      <c r="C4844" s="5">
        <v>500</v>
      </c>
      <c r="D4844" s="8" t="s">
        <v>1939</v>
      </c>
      <c r="E4844" s="5" t="s">
        <v>1940</v>
      </c>
      <c r="F4844" s="13">
        <v>0.93999999761581421</v>
      </c>
      <c r="G4844" s="13">
        <v>1.0499999523162842</v>
      </c>
      <c r="H4844" s="5" t="s">
        <v>8164</v>
      </c>
      <c r="I4844" s="1" t="str">
        <f>IF(ISBLANK(H4844),"", IF(EXACT(LEFT(H4844,6),"SINGLE"),VLOOKUP(H4844,'Contingency Events'!A:G,2,FALSE),H4844))</f>
        <v>OPEN LINE FROM BUS 324587 [2KEN AMERICA69.000] TO BUS 324702 [2RIVER QUEEN69.000] CKT 1</v>
      </c>
      <c r="J4844" s="14">
        <v>1.0499999523162842</v>
      </c>
      <c r="K4844" s="7">
        <f t="shared" si="150"/>
        <v>524.99997615814209</v>
      </c>
      <c r="L4844" s="14">
        <v>1.0499999523162842</v>
      </c>
      <c r="M4844" s="7">
        <f t="shared" si="151"/>
        <v>524.99997615814209</v>
      </c>
      <c r="N4844" s="20">
        <v>0</v>
      </c>
      <c r="O4844" s="20">
        <v>0</v>
      </c>
      <c r="P4844" s="5"/>
      <c r="Q4844" s="5"/>
    </row>
    <row r="4845" spans="1:17" hidden="1" x14ac:dyDescent="0.3">
      <c r="F4845" s="7"/>
      <c r="G4845" s="7"/>
      <c r="I4845" s="1" t="str">
        <f>IF(ISBLANK(H4845),"", IF(EXACT(LEFT(H4845,6),"SINGLE"),VLOOKUP(H4845,'Contingency Events'!A:G,2,FALSE),H4845))</f>
        <v/>
      </c>
      <c r="K4845" s="7" t="str">
        <f t="shared" si="150"/>
        <v/>
      </c>
      <c r="M4845" s="7" t="str">
        <f t="shared" si="151"/>
        <v/>
      </c>
    </row>
    <row r="4846" spans="1:17" hidden="1" x14ac:dyDescent="0.3">
      <c r="A4846" s="1">
        <v>341584</v>
      </c>
      <c r="B4846" s="1" t="s">
        <v>3959</v>
      </c>
      <c r="C4846" s="1">
        <v>69</v>
      </c>
      <c r="D4846" s="6" t="s">
        <v>1939</v>
      </c>
      <c r="E4846" s="1" t="s">
        <v>1940</v>
      </c>
      <c r="F4846" s="7">
        <v>0.93999999761581421</v>
      </c>
      <c r="G4846" s="7">
        <v>1.0499999523162842</v>
      </c>
      <c r="H4846" s="1" t="s">
        <v>8166</v>
      </c>
      <c r="I4846" s="1" t="str">
        <f>IF(ISBLANK(H4846),"", IF(EXACT(LEFT(H4846,6),"SINGLE"),VLOOKUP(H4846,'Contingency Events'!A:G,2,FALSE),H4846))</f>
        <v>OPEN LINE FROM BUS 324587 [2KEN AMERICA69.000] TO BUS 324709 [2RVR QUEEN T69.000] CKT 1</v>
      </c>
      <c r="J4846" s="11">
        <v>0.93965440988540649</v>
      </c>
      <c r="K4846" s="7">
        <f t="shared" si="150"/>
        <v>64.836154282093048</v>
      </c>
      <c r="L4846" s="11">
        <v>0.93965440988540649</v>
      </c>
      <c r="M4846" s="7">
        <f t="shared" si="151"/>
        <v>64.836154282093048</v>
      </c>
      <c r="N4846" s="19">
        <v>0</v>
      </c>
      <c r="O4846" s="19">
        <v>-3.4558773040771484E-4</v>
      </c>
    </row>
    <row r="4847" spans="1:17" hidden="1" x14ac:dyDescent="0.3">
      <c r="A4847" s="1">
        <v>342844</v>
      </c>
      <c r="B4847" s="1" t="s">
        <v>3960</v>
      </c>
      <c r="C4847" s="1">
        <v>500</v>
      </c>
      <c r="D4847" s="6" t="s">
        <v>1939</v>
      </c>
      <c r="E4847" s="1" t="s">
        <v>1940</v>
      </c>
      <c r="F4847" s="7">
        <v>0.93999999761581421</v>
      </c>
      <c r="G4847" s="7">
        <v>1.0499999523162842</v>
      </c>
      <c r="H4847" s="1" t="s">
        <v>8166</v>
      </c>
      <c r="I4847" s="1" t="str">
        <f>IF(ISBLANK(H4847),"", IF(EXACT(LEFT(H4847,6),"SINGLE"),VLOOKUP(H4847,'Contingency Events'!A:G,2,FALSE),H4847))</f>
        <v>OPEN LINE FROM BUS 324587 [2KEN AMERICA69.000] TO BUS 324709 [2RVR QUEEN T69.000] CKT 1</v>
      </c>
      <c r="J4847" s="11">
        <v>1.0499999523162842</v>
      </c>
      <c r="K4847" s="7">
        <f t="shared" si="150"/>
        <v>524.99997615814209</v>
      </c>
      <c r="L4847" s="11">
        <v>1.0499999523162842</v>
      </c>
      <c r="M4847" s="7">
        <f t="shared" si="151"/>
        <v>524.99997615814209</v>
      </c>
      <c r="N4847" s="19">
        <v>0</v>
      </c>
      <c r="O4847" s="19">
        <v>0</v>
      </c>
    </row>
    <row r="4848" spans="1:17" hidden="1" x14ac:dyDescent="0.3">
      <c r="F4848" s="7"/>
      <c r="G4848" s="7"/>
      <c r="I4848" s="1" t="str">
        <f>IF(ISBLANK(H4848),"", IF(EXACT(LEFT(H4848,6),"SINGLE"),VLOOKUP(H4848,'Contingency Events'!A:G,2,FALSE),H4848))</f>
        <v/>
      </c>
      <c r="K4848" s="7" t="str">
        <f t="shared" si="150"/>
        <v/>
      </c>
      <c r="M4848" s="7" t="str">
        <f t="shared" si="151"/>
        <v/>
      </c>
    </row>
    <row r="4849" spans="1:17" hidden="1" x14ac:dyDescent="0.3">
      <c r="A4849" s="5">
        <v>342844</v>
      </c>
      <c r="B4849" s="5" t="s">
        <v>3960</v>
      </c>
      <c r="C4849" s="5">
        <v>500</v>
      </c>
      <c r="D4849" s="8" t="s">
        <v>1939</v>
      </c>
      <c r="E4849" s="5" t="s">
        <v>1940</v>
      </c>
      <c r="F4849" s="13">
        <v>0.93999999761581421</v>
      </c>
      <c r="G4849" s="13">
        <v>1.0499999523162842</v>
      </c>
      <c r="H4849" s="5" t="s">
        <v>8168</v>
      </c>
      <c r="I4849" s="1" t="str">
        <f>IF(ISBLANK(H4849),"", IF(EXACT(LEFT(H4849,6),"SINGLE"),VLOOKUP(H4849,'Contingency Events'!A:G,2,FALSE),H4849))</f>
        <v>OPEN LINE FROM BUS 324589 [2KENTON 688 69.000] TO BUS 324722 [2SHARON KU  69.000] CKT 1</v>
      </c>
      <c r="J4849" s="14">
        <v>1.0499999523162842</v>
      </c>
      <c r="K4849" s="7">
        <f t="shared" si="150"/>
        <v>524.99997615814209</v>
      </c>
      <c r="L4849" s="14">
        <v>1.0499999523162842</v>
      </c>
      <c r="M4849" s="7">
        <f t="shared" si="151"/>
        <v>524.99997615814209</v>
      </c>
      <c r="N4849" s="20">
        <v>0</v>
      </c>
      <c r="O4849" s="20">
        <v>0</v>
      </c>
      <c r="P4849" s="5"/>
      <c r="Q4849" s="5"/>
    </row>
    <row r="4850" spans="1:17" hidden="1" x14ac:dyDescent="0.3">
      <c r="F4850" s="7"/>
      <c r="G4850" s="7"/>
      <c r="I4850" s="1" t="str">
        <f>IF(ISBLANK(H4850),"", IF(EXACT(LEFT(H4850,6),"SINGLE"),VLOOKUP(H4850,'Contingency Events'!A:G,2,FALSE),H4850))</f>
        <v/>
      </c>
      <c r="K4850" s="7" t="str">
        <f t="shared" si="150"/>
        <v/>
      </c>
      <c r="M4850" s="7" t="str">
        <f t="shared" si="151"/>
        <v/>
      </c>
    </row>
    <row r="4851" spans="1:17" hidden="1" x14ac:dyDescent="0.3">
      <c r="A4851" s="1">
        <v>342844</v>
      </c>
      <c r="B4851" s="1" t="s">
        <v>3960</v>
      </c>
      <c r="C4851" s="1">
        <v>500</v>
      </c>
      <c r="D4851" s="6" t="s">
        <v>1939</v>
      </c>
      <c r="E4851" s="1" t="s">
        <v>1940</v>
      </c>
      <c r="F4851" s="7">
        <v>0.93999999761581421</v>
      </c>
      <c r="G4851" s="7">
        <v>1.0499999523162842</v>
      </c>
      <c r="H4851" s="1" t="s">
        <v>8170</v>
      </c>
      <c r="I4851" s="1" t="str">
        <f>IF(ISBLANK(H4851),"", IF(EXACT(LEFT(H4851,6),"SINGLE"),VLOOKUP(H4851,'Contingency Events'!A:G,2,FALSE),H4851))</f>
        <v>OPEN LINE FROM BUS 324589 [2KENTON 688 69.000] TO BUS 324899 [2MAYSVILLE E69.000] CKT 1</v>
      </c>
      <c r="J4851" s="11">
        <v>1.0499999523162842</v>
      </c>
      <c r="K4851" s="7">
        <f t="shared" si="150"/>
        <v>524.99997615814209</v>
      </c>
      <c r="L4851" s="11">
        <v>1.0499999523162842</v>
      </c>
      <c r="M4851" s="7">
        <f t="shared" si="151"/>
        <v>524.99997615814209</v>
      </c>
      <c r="N4851" s="19">
        <v>0</v>
      </c>
      <c r="O4851" s="19">
        <v>0</v>
      </c>
    </row>
    <row r="4852" spans="1:17" hidden="1" x14ac:dyDescent="0.3">
      <c r="F4852" s="7"/>
      <c r="G4852" s="7"/>
      <c r="I4852" s="1" t="str">
        <f>IF(ISBLANK(H4852),"", IF(EXACT(LEFT(H4852,6),"SINGLE"),VLOOKUP(H4852,'Contingency Events'!A:G,2,FALSE),H4852))</f>
        <v/>
      </c>
      <c r="K4852" s="7" t="str">
        <f t="shared" si="150"/>
        <v/>
      </c>
      <c r="M4852" s="7" t="str">
        <f t="shared" si="151"/>
        <v/>
      </c>
    </row>
    <row r="4853" spans="1:17" hidden="1" x14ac:dyDescent="0.3">
      <c r="A4853" s="5">
        <v>341584</v>
      </c>
      <c r="B4853" s="5" t="s">
        <v>3959</v>
      </c>
      <c r="C4853" s="5">
        <v>69</v>
      </c>
      <c r="D4853" s="8" t="s">
        <v>1939</v>
      </c>
      <c r="E4853" s="5" t="s">
        <v>1940</v>
      </c>
      <c r="F4853" s="13">
        <v>0.93999999761581421</v>
      </c>
      <c r="G4853" s="13">
        <v>1.0499999523162842</v>
      </c>
      <c r="H4853" s="5" t="s">
        <v>8174</v>
      </c>
      <c r="I4853" s="1" t="str">
        <f>IF(ISBLANK(H4853),"", IF(EXACT(LEFT(H4853,6),"SINGLE"),VLOOKUP(H4853,'Contingency Events'!A:G,2,FALSE),H4853))</f>
        <v>OPEN LINE FROM BUS 324589 [2KENTON 688 69.000] TO BUS 325019 [2KENTON-6   69.000] CKT 1</v>
      </c>
      <c r="J4853" s="14">
        <v>0.93965440988540649</v>
      </c>
      <c r="K4853" s="7">
        <f t="shared" si="150"/>
        <v>64.836154282093048</v>
      </c>
      <c r="L4853" s="14">
        <v>0.93980824947357178</v>
      </c>
      <c r="M4853" s="7">
        <f t="shared" si="151"/>
        <v>64.846769213676453</v>
      </c>
      <c r="N4853" s="20">
        <v>1.538395881652832E-4</v>
      </c>
      <c r="O4853" s="20">
        <v>-1.9174814224243164E-4</v>
      </c>
      <c r="P4853" s="5"/>
      <c r="Q4853" s="5"/>
    </row>
    <row r="4854" spans="1:17" hidden="1" x14ac:dyDescent="0.3">
      <c r="A4854" s="5">
        <v>342844</v>
      </c>
      <c r="B4854" s="5" t="s">
        <v>3960</v>
      </c>
      <c r="C4854" s="5">
        <v>500</v>
      </c>
      <c r="D4854" s="8" t="s">
        <v>1939</v>
      </c>
      <c r="E4854" s="5" t="s">
        <v>1940</v>
      </c>
      <c r="F4854" s="13">
        <v>0.93999999761581421</v>
      </c>
      <c r="G4854" s="13">
        <v>1.0499999523162842</v>
      </c>
      <c r="H4854" s="5" t="s">
        <v>8174</v>
      </c>
      <c r="I4854" s="1" t="str">
        <f>IF(ISBLANK(H4854),"", IF(EXACT(LEFT(H4854,6),"SINGLE"),VLOOKUP(H4854,'Contingency Events'!A:G,2,FALSE),H4854))</f>
        <v>OPEN LINE FROM BUS 324589 [2KENTON 688 69.000] TO BUS 325019 [2KENTON-6   69.000] CKT 1</v>
      </c>
      <c r="J4854" s="14">
        <v>1.0499999523162842</v>
      </c>
      <c r="K4854" s="7">
        <f t="shared" si="150"/>
        <v>524.99997615814209</v>
      </c>
      <c r="L4854" s="14">
        <v>1.0499999523162842</v>
      </c>
      <c r="M4854" s="7">
        <f t="shared" si="151"/>
        <v>524.99997615814209</v>
      </c>
      <c r="N4854" s="20">
        <v>0</v>
      </c>
      <c r="O4854" s="20">
        <v>0</v>
      </c>
      <c r="P4854" s="5"/>
      <c r="Q4854" s="5"/>
    </row>
    <row r="4855" spans="1:17" hidden="1" x14ac:dyDescent="0.3">
      <c r="F4855" s="7"/>
      <c r="G4855" s="7"/>
      <c r="I4855" s="1" t="str">
        <f>IF(ISBLANK(H4855),"", IF(EXACT(LEFT(H4855,6),"SINGLE"),VLOOKUP(H4855,'Contingency Events'!A:G,2,FALSE),H4855))</f>
        <v/>
      </c>
      <c r="K4855" s="7" t="str">
        <f t="shared" si="150"/>
        <v/>
      </c>
      <c r="M4855" s="7" t="str">
        <f t="shared" si="151"/>
        <v/>
      </c>
    </row>
    <row r="4856" spans="1:17" hidden="1" x14ac:dyDescent="0.3">
      <c r="A4856" s="1">
        <v>341584</v>
      </c>
      <c r="B4856" s="1" t="s">
        <v>3959</v>
      </c>
      <c r="C4856" s="1">
        <v>69</v>
      </c>
      <c r="D4856" s="6" t="s">
        <v>1939</v>
      </c>
      <c r="E4856" s="1" t="s">
        <v>1940</v>
      </c>
      <c r="F4856" s="7">
        <v>0.93999999761581421</v>
      </c>
      <c r="G4856" s="7">
        <v>1.0499999523162842</v>
      </c>
      <c r="H4856" s="1" t="s">
        <v>8176</v>
      </c>
      <c r="I4856" s="1" t="str">
        <f>IF(ISBLANK(H4856),"", IF(EXACT(LEFT(H4856,6),"SINGLE"),VLOOKUP(H4856,'Contingency Events'!A:G,2,FALSE),H4856))</f>
        <v>OPEN LINE FROM BUS 324590 [2KENWOOD    69.000] TO BUS 324719 [2SEMINOLE   69.000] CKT 1</v>
      </c>
      <c r="J4856" s="11">
        <v>0.93965440988540649</v>
      </c>
      <c r="K4856" s="7">
        <f t="shared" si="150"/>
        <v>64.836154282093048</v>
      </c>
      <c r="L4856" s="11">
        <v>0.93965452909469604</v>
      </c>
      <c r="M4856" s="7">
        <f t="shared" si="151"/>
        <v>64.836162507534027</v>
      </c>
      <c r="N4856" s="19">
        <v>1.1920928955078125E-7</v>
      </c>
      <c r="O4856" s="19">
        <v>-3.4546852111816406E-4</v>
      </c>
    </row>
    <row r="4857" spans="1:17" hidden="1" x14ac:dyDescent="0.3">
      <c r="A4857" s="1">
        <v>342844</v>
      </c>
      <c r="B4857" s="1" t="s">
        <v>3960</v>
      </c>
      <c r="C4857" s="1">
        <v>500</v>
      </c>
      <c r="D4857" s="6" t="s">
        <v>1939</v>
      </c>
      <c r="E4857" s="1" t="s">
        <v>1940</v>
      </c>
      <c r="F4857" s="7">
        <v>0.93999999761581421</v>
      </c>
      <c r="G4857" s="7">
        <v>1.0499999523162842</v>
      </c>
      <c r="H4857" s="1" t="s">
        <v>8176</v>
      </c>
      <c r="I4857" s="1" t="str">
        <f>IF(ISBLANK(H4857),"", IF(EXACT(LEFT(H4857,6),"SINGLE"),VLOOKUP(H4857,'Contingency Events'!A:G,2,FALSE),H4857))</f>
        <v>OPEN LINE FROM BUS 324590 [2KENWOOD    69.000] TO BUS 324719 [2SEMINOLE   69.000] CKT 1</v>
      </c>
      <c r="J4857" s="11">
        <v>1.0499999523162842</v>
      </c>
      <c r="K4857" s="7">
        <f t="shared" si="150"/>
        <v>524.99997615814209</v>
      </c>
      <c r="L4857" s="11">
        <v>1.0499999523162842</v>
      </c>
      <c r="M4857" s="7">
        <f t="shared" si="151"/>
        <v>524.99997615814209</v>
      </c>
      <c r="N4857" s="19">
        <v>0</v>
      </c>
      <c r="O4857" s="19">
        <v>0</v>
      </c>
    </row>
    <row r="4858" spans="1:17" hidden="1" x14ac:dyDescent="0.3">
      <c r="F4858" s="7"/>
      <c r="G4858" s="7"/>
      <c r="I4858" s="1" t="str">
        <f>IF(ISBLANK(H4858),"", IF(EXACT(LEFT(H4858,6),"SINGLE"),VLOOKUP(H4858,'Contingency Events'!A:G,2,FALSE),H4858))</f>
        <v/>
      </c>
      <c r="K4858" s="7" t="str">
        <f t="shared" si="150"/>
        <v/>
      </c>
      <c r="M4858" s="7" t="str">
        <f t="shared" si="151"/>
        <v/>
      </c>
    </row>
    <row r="4859" spans="1:17" hidden="1" x14ac:dyDescent="0.3">
      <c r="A4859" s="5">
        <v>341584</v>
      </c>
      <c r="B4859" s="5" t="s">
        <v>3959</v>
      </c>
      <c r="C4859" s="5">
        <v>69</v>
      </c>
      <c r="D4859" s="8" t="s">
        <v>1939</v>
      </c>
      <c r="E4859" s="5" t="s">
        <v>1940</v>
      </c>
      <c r="F4859" s="13">
        <v>0.93999999761581421</v>
      </c>
      <c r="G4859" s="13">
        <v>1.0499999523162842</v>
      </c>
      <c r="H4859" s="5" t="s">
        <v>8178</v>
      </c>
      <c r="I4859" s="1" t="str">
        <f>IF(ISBLANK(H4859),"", IF(EXACT(LEFT(H4859,6),"SINGLE"),VLOOKUP(H4859,'Contingency Events'!A:G,2,FALSE),H4859))</f>
        <v>OPEN LINE FROM BUS 324590 [2KENWOOD    69.000] TO BUS 325023 [2ASHBOT EAST69.000] CKT 1</v>
      </c>
      <c r="J4859" s="14">
        <v>0.93965440988540649</v>
      </c>
      <c r="K4859" s="7">
        <f t="shared" si="150"/>
        <v>64.836154282093048</v>
      </c>
      <c r="L4859" s="14">
        <v>0.93965500593185425</v>
      </c>
      <c r="M4859" s="7">
        <f t="shared" si="151"/>
        <v>64.836195409297943</v>
      </c>
      <c r="N4859" s="20">
        <v>5.9604644775390625E-7</v>
      </c>
      <c r="O4859" s="20">
        <v>-3.4499168395996094E-4</v>
      </c>
      <c r="P4859" s="5"/>
      <c r="Q4859" s="5"/>
    </row>
    <row r="4860" spans="1:17" hidden="1" x14ac:dyDescent="0.3">
      <c r="A4860" s="5">
        <v>342844</v>
      </c>
      <c r="B4860" s="5" t="s">
        <v>3960</v>
      </c>
      <c r="C4860" s="5">
        <v>500</v>
      </c>
      <c r="D4860" s="8" t="s">
        <v>1939</v>
      </c>
      <c r="E4860" s="5" t="s">
        <v>1940</v>
      </c>
      <c r="F4860" s="13">
        <v>0.93999999761581421</v>
      </c>
      <c r="G4860" s="13">
        <v>1.0499999523162842</v>
      </c>
      <c r="H4860" s="5" t="s">
        <v>8178</v>
      </c>
      <c r="I4860" s="1" t="str">
        <f>IF(ISBLANK(H4860),"", IF(EXACT(LEFT(H4860,6),"SINGLE"),VLOOKUP(H4860,'Contingency Events'!A:G,2,FALSE),H4860))</f>
        <v>OPEN LINE FROM BUS 324590 [2KENWOOD    69.000] TO BUS 325023 [2ASHBOT EAST69.000] CKT 1</v>
      </c>
      <c r="J4860" s="14">
        <v>1.0499999523162842</v>
      </c>
      <c r="K4860" s="7">
        <f t="shared" si="150"/>
        <v>524.99997615814209</v>
      </c>
      <c r="L4860" s="14">
        <v>1.0499999523162842</v>
      </c>
      <c r="M4860" s="7">
        <f t="shared" si="151"/>
        <v>524.99997615814209</v>
      </c>
      <c r="N4860" s="20">
        <v>0</v>
      </c>
      <c r="O4860" s="20">
        <v>0</v>
      </c>
      <c r="P4860" s="5"/>
      <c r="Q4860" s="5"/>
    </row>
    <row r="4861" spans="1:17" hidden="1" x14ac:dyDescent="0.3">
      <c r="F4861" s="7"/>
      <c r="G4861" s="7"/>
      <c r="I4861" s="1" t="str">
        <f>IF(ISBLANK(H4861),"", IF(EXACT(LEFT(H4861,6),"SINGLE"),VLOOKUP(H4861,'Contingency Events'!A:G,2,FALSE),H4861))</f>
        <v/>
      </c>
      <c r="K4861" s="7" t="str">
        <f t="shared" si="150"/>
        <v/>
      </c>
      <c r="M4861" s="7" t="str">
        <f t="shared" si="151"/>
        <v/>
      </c>
    </row>
    <row r="4862" spans="1:17" hidden="1" x14ac:dyDescent="0.3">
      <c r="A4862" s="1">
        <v>341584</v>
      </c>
      <c r="B4862" s="1" t="s">
        <v>3959</v>
      </c>
      <c r="C4862" s="1">
        <v>69</v>
      </c>
      <c r="D4862" s="6" t="s">
        <v>1939</v>
      </c>
      <c r="E4862" s="1" t="s">
        <v>1940</v>
      </c>
      <c r="F4862" s="7">
        <v>0.93999999761581421</v>
      </c>
      <c r="G4862" s="7">
        <v>1.0499999523162842</v>
      </c>
      <c r="H4862" s="1" t="s">
        <v>8180</v>
      </c>
      <c r="I4862" s="1" t="str">
        <f>IF(ISBLANK(H4862),"", IF(EXACT(LEFT(H4862,6),"SINGLE"),VLOOKUP(H4862,'Contingency Events'!A:G,2,FALSE),H4862))</f>
        <v>OPEN LINE FROM BUS 324591 [2KEOKEE TAP 69.000] TO BUS 324592 [2KEOKEE TVA 69.000] CKT 1</v>
      </c>
      <c r="J4862" s="11">
        <v>0.93965440988540649</v>
      </c>
      <c r="K4862" s="7">
        <f t="shared" si="150"/>
        <v>64.836154282093048</v>
      </c>
      <c r="L4862" s="11">
        <v>0.93965244293212891</v>
      </c>
      <c r="M4862" s="7">
        <f t="shared" si="151"/>
        <v>64.836018562316895</v>
      </c>
      <c r="N4862" s="19">
        <v>-1.9669532775878906E-6</v>
      </c>
      <c r="O4862" s="19">
        <v>-3.4755468368530273E-4</v>
      </c>
    </row>
    <row r="4863" spans="1:17" hidden="1" x14ac:dyDescent="0.3">
      <c r="A4863" s="1">
        <v>342844</v>
      </c>
      <c r="B4863" s="1" t="s">
        <v>3960</v>
      </c>
      <c r="C4863" s="1">
        <v>500</v>
      </c>
      <c r="D4863" s="6" t="s">
        <v>1939</v>
      </c>
      <c r="E4863" s="1" t="s">
        <v>1940</v>
      </c>
      <c r="F4863" s="7">
        <v>0.93999999761581421</v>
      </c>
      <c r="G4863" s="7">
        <v>1.0499999523162842</v>
      </c>
      <c r="H4863" s="1" t="s">
        <v>8180</v>
      </c>
      <c r="I4863" s="1" t="str">
        <f>IF(ISBLANK(H4863),"", IF(EXACT(LEFT(H4863,6),"SINGLE"),VLOOKUP(H4863,'Contingency Events'!A:G,2,FALSE),H4863))</f>
        <v>OPEN LINE FROM BUS 324591 [2KEOKEE TAP 69.000] TO BUS 324592 [2KEOKEE TVA 69.000] CKT 1</v>
      </c>
      <c r="J4863" s="11">
        <v>1.0499999523162842</v>
      </c>
      <c r="K4863" s="7">
        <f t="shared" si="150"/>
        <v>524.99997615814209</v>
      </c>
      <c r="L4863" s="11">
        <v>1.0499999523162842</v>
      </c>
      <c r="M4863" s="7">
        <f t="shared" si="151"/>
        <v>524.99997615814209</v>
      </c>
      <c r="N4863" s="19">
        <v>0</v>
      </c>
      <c r="O4863" s="19">
        <v>0</v>
      </c>
    </row>
    <row r="4864" spans="1:17" hidden="1" x14ac:dyDescent="0.3">
      <c r="F4864" s="7"/>
      <c r="G4864" s="7"/>
      <c r="I4864" s="1" t="str">
        <f>IF(ISBLANK(H4864),"", IF(EXACT(LEFT(H4864,6),"SINGLE"),VLOOKUP(H4864,'Contingency Events'!A:G,2,FALSE),H4864))</f>
        <v/>
      </c>
      <c r="K4864" s="7" t="str">
        <f t="shared" si="150"/>
        <v/>
      </c>
      <c r="M4864" s="7" t="str">
        <f t="shared" si="151"/>
        <v/>
      </c>
    </row>
    <row r="4865" spans="1:17" hidden="1" x14ac:dyDescent="0.3">
      <c r="A4865" s="5">
        <v>341584</v>
      </c>
      <c r="B4865" s="5" t="s">
        <v>3959</v>
      </c>
      <c r="C4865" s="5">
        <v>69</v>
      </c>
      <c r="D4865" s="8" t="s">
        <v>1939</v>
      </c>
      <c r="E4865" s="5" t="s">
        <v>1940</v>
      </c>
      <c r="F4865" s="13">
        <v>0.93999999761581421</v>
      </c>
      <c r="G4865" s="13">
        <v>1.0499999523162842</v>
      </c>
      <c r="H4865" s="5" t="s">
        <v>8182</v>
      </c>
      <c r="I4865" s="1" t="str">
        <f>IF(ISBLANK(H4865),"", IF(EXACT(LEFT(H4865,6),"SINGLE"),VLOOKUP(H4865,'Contingency Events'!A:G,2,FALSE),H4865))</f>
        <v>OPEN LINE FROM BUS 324592 [2KEOKEE TVA 69.000] TO BUS 324689 [2POCKET     69.000] CKT 1</v>
      </c>
      <c r="J4865" s="14">
        <v>0.93965440988540649</v>
      </c>
      <c r="K4865" s="7">
        <f t="shared" si="150"/>
        <v>64.836154282093048</v>
      </c>
      <c r="L4865" s="14">
        <v>0.9396519660949707</v>
      </c>
      <c r="M4865" s="7">
        <f t="shared" si="151"/>
        <v>64.835985660552979</v>
      </c>
      <c r="N4865" s="20">
        <v>-2.4437904357910156E-6</v>
      </c>
      <c r="O4865" s="20">
        <v>-3.4803152084350586E-4</v>
      </c>
      <c r="P4865" s="5"/>
      <c r="Q4865" s="5"/>
    </row>
    <row r="4866" spans="1:17" hidden="1" x14ac:dyDescent="0.3">
      <c r="A4866" s="5">
        <v>342844</v>
      </c>
      <c r="B4866" s="5" t="s">
        <v>3960</v>
      </c>
      <c r="C4866" s="5">
        <v>500</v>
      </c>
      <c r="D4866" s="8" t="s">
        <v>1939</v>
      </c>
      <c r="E4866" s="5" t="s">
        <v>1940</v>
      </c>
      <c r="F4866" s="13">
        <v>0.93999999761581421</v>
      </c>
      <c r="G4866" s="13">
        <v>1.0499999523162842</v>
      </c>
      <c r="H4866" s="5" t="s">
        <v>8182</v>
      </c>
      <c r="I4866" s="1" t="str">
        <f>IF(ISBLANK(H4866),"", IF(EXACT(LEFT(H4866,6),"SINGLE"),VLOOKUP(H4866,'Contingency Events'!A:G,2,FALSE),H4866))</f>
        <v>OPEN LINE FROM BUS 324592 [2KEOKEE TVA 69.000] TO BUS 324689 [2POCKET     69.000] CKT 1</v>
      </c>
      <c r="J4866" s="14">
        <v>1.0499999523162842</v>
      </c>
      <c r="K4866" s="7">
        <f t="shared" si="150"/>
        <v>524.99997615814209</v>
      </c>
      <c r="L4866" s="14">
        <v>1.0499999523162842</v>
      </c>
      <c r="M4866" s="7">
        <f t="shared" si="151"/>
        <v>524.99997615814209</v>
      </c>
      <c r="N4866" s="20">
        <v>0</v>
      </c>
      <c r="O4866" s="20">
        <v>0</v>
      </c>
      <c r="P4866" s="5"/>
      <c r="Q4866" s="5"/>
    </row>
    <row r="4867" spans="1:17" hidden="1" x14ac:dyDescent="0.3">
      <c r="F4867" s="7"/>
      <c r="G4867" s="7"/>
      <c r="I4867" s="1" t="str">
        <f>IF(ISBLANK(H4867),"", IF(EXACT(LEFT(H4867,6),"SINGLE"),VLOOKUP(H4867,'Contingency Events'!A:G,2,FALSE),H4867))</f>
        <v/>
      </c>
      <c r="K4867" s="7" t="str">
        <f t="shared" ref="K4867:K4930" si="152">IF(C4867&gt;0,C4867*J4867,"")</f>
        <v/>
      </c>
      <c r="M4867" s="7" t="str">
        <f t="shared" ref="M4867:M4930" si="153">IF(L4867&gt;0,C4867*L4867,"")</f>
        <v/>
      </c>
    </row>
    <row r="4868" spans="1:17" hidden="1" x14ac:dyDescent="0.3">
      <c r="A4868" s="1">
        <v>341584</v>
      </c>
      <c r="B4868" s="1" t="s">
        <v>3959</v>
      </c>
      <c r="C4868" s="1">
        <v>69</v>
      </c>
      <c r="D4868" s="6" t="s">
        <v>1939</v>
      </c>
      <c r="E4868" s="1" t="s">
        <v>1940</v>
      </c>
      <c r="F4868" s="7">
        <v>0.93999999761581421</v>
      </c>
      <c r="G4868" s="7">
        <v>1.0499999523162842</v>
      </c>
      <c r="H4868" s="1" t="s">
        <v>8184</v>
      </c>
      <c r="I4868" s="1" t="str">
        <f>IF(ISBLANK(H4868),"", IF(EXACT(LEFT(H4868,6),"SINGLE"),VLOOKUP(H4868,'Contingency Events'!A:G,2,FALSE),H4868))</f>
        <v>OPEN LINE FROM BUS 324593 [2KU PARK    69.000] TO BUS 324686 [2PINEVILLE  69.000] CKT 1</v>
      </c>
      <c r="J4868" s="11">
        <v>0.93965440988540649</v>
      </c>
      <c r="K4868" s="7">
        <f t="shared" si="152"/>
        <v>64.836154282093048</v>
      </c>
      <c r="L4868" s="11">
        <v>0.93959528207778931</v>
      </c>
      <c r="M4868" s="7">
        <f t="shared" si="153"/>
        <v>64.832074463367462</v>
      </c>
      <c r="N4868" s="19">
        <v>-5.91278076171875E-5</v>
      </c>
      <c r="O4868" s="19">
        <v>-4.0471553802490234E-4</v>
      </c>
    </row>
    <row r="4869" spans="1:17" hidden="1" x14ac:dyDescent="0.3">
      <c r="A4869" s="1">
        <v>342844</v>
      </c>
      <c r="B4869" s="1" t="s">
        <v>3960</v>
      </c>
      <c r="C4869" s="1">
        <v>500</v>
      </c>
      <c r="D4869" s="6" t="s">
        <v>1939</v>
      </c>
      <c r="E4869" s="1" t="s">
        <v>1940</v>
      </c>
      <c r="F4869" s="7">
        <v>0.93999999761581421</v>
      </c>
      <c r="G4869" s="7">
        <v>1.0499999523162842</v>
      </c>
      <c r="H4869" s="1" t="s">
        <v>8184</v>
      </c>
      <c r="I4869" s="1" t="str">
        <f>IF(ISBLANK(H4869),"", IF(EXACT(LEFT(H4869,6),"SINGLE"),VLOOKUP(H4869,'Contingency Events'!A:G,2,FALSE),H4869))</f>
        <v>OPEN LINE FROM BUS 324593 [2KU PARK    69.000] TO BUS 324686 [2PINEVILLE  69.000] CKT 1</v>
      </c>
      <c r="J4869" s="11">
        <v>1.0499999523162842</v>
      </c>
      <c r="K4869" s="7">
        <f t="shared" si="152"/>
        <v>524.99997615814209</v>
      </c>
      <c r="L4869" s="11">
        <v>1.0499999523162842</v>
      </c>
      <c r="M4869" s="7">
        <f t="shared" si="153"/>
        <v>524.99997615814209</v>
      </c>
      <c r="N4869" s="19">
        <v>0</v>
      </c>
      <c r="O4869" s="19">
        <v>0</v>
      </c>
    </row>
    <row r="4870" spans="1:17" hidden="1" x14ac:dyDescent="0.3">
      <c r="F4870" s="7"/>
      <c r="G4870" s="7"/>
      <c r="I4870" s="1" t="str">
        <f>IF(ISBLANK(H4870),"", IF(EXACT(LEFT(H4870,6),"SINGLE"),VLOOKUP(H4870,'Contingency Events'!A:G,2,FALSE),H4870))</f>
        <v/>
      </c>
      <c r="K4870" s="7" t="str">
        <f t="shared" si="152"/>
        <v/>
      </c>
      <c r="M4870" s="7" t="str">
        <f t="shared" si="153"/>
        <v/>
      </c>
    </row>
    <row r="4871" spans="1:17" hidden="1" x14ac:dyDescent="0.3">
      <c r="A4871" s="5">
        <v>341584</v>
      </c>
      <c r="B4871" s="5" t="s">
        <v>3959</v>
      </c>
      <c r="C4871" s="5">
        <v>69</v>
      </c>
      <c r="D4871" s="8" t="s">
        <v>1939</v>
      </c>
      <c r="E4871" s="5" t="s">
        <v>1940</v>
      </c>
      <c r="F4871" s="13">
        <v>0.93999999761581421</v>
      </c>
      <c r="G4871" s="13">
        <v>1.0499999523162842</v>
      </c>
      <c r="H4871" s="5" t="s">
        <v>8186</v>
      </c>
      <c r="I4871" s="1" t="str">
        <f>IF(ISBLANK(H4871),"", IF(EXACT(LEFT(H4871,6),"SINGLE"),VLOOKUP(H4871,'Contingency Events'!A:G,2,FALSE),H4871))</f>
        <v>OPEN LINE FROM BUS 324593 [2KU PARK    69.000] TO BUS 324741 [2STINKIN CRK69.000] CKT 1</v>
      </c>
      <c r="J4871" s="14">
        <v>0.93965440988540649</v>
      </c>
      <c r="K4871" s="7">
        <f t="shared" si="152"/>
        <v>64.836154282093048</v>
      </c>
      <c r="L4871" s="14">
        <v>0.93961226940155029</v>
      </c>
      <c r="M4871" s="7">
        <f t="shared" si="153"/>
        <v>64.83324658870697</v>
      </c>
      <c r="N4871" s="20">
        <v>-4.2140483856201172E-5</v>
      </c>
      <c r="O4871" s="20">
        <v>-3.8772821426391602E-4</v>
      </c>
      <c r="P4871" s="5"/>
      <c r="Q4871" s="5"/>
    </row>
    <row r="4872" spans="1:17" hidden="1" x14ac:dyDescent="0.3">
      <c r="A4872" s="5">
        <v>342844</v>
      </c>
      <c r="B4872" s="5" t="s">
        <v>3960</v>
      </c>
      <c r="C4872" s="5">
        <v>500</v>
      </c>
      <c r="D4872" s="8" t="s">
        <v>1939</v>
      </c>
      <c r="E4872" s="5" t="s">
        <v>1940</v>
      </c>
      <c r="F4872" s="13">
        <v>0.93999999761581421</v>
      </c>
      <c r="G4872" s="13">
        <v>1.0499999523162842</v>
      </c>
      <c r="H4872" s="5" t="s">
        <v>8186</v>
      </c>
      <c r="I4872" s="1" t="str">
        <f>IF(ISBLANK(H4872),"", IF(EXACT(LEFT(H4872,6),"SINGLE"),VLOOKUP(H4872,'Contingency Events'!A:G,2,FALSE),H4872))</f>
        <v>OPEN LINE FROM BUS 324593 [2KU PARK    69.000] TO BUS 324741 [2STINKIN CRK69.000] CKT 1</v>
      </c>
      <c r="J4872" s="14">
        <v>1.0499999523162842</v>
      </c>
      <c r="K4872" s="7">
        <f t="shared" si="152"/>
        <v>524.99997615814209</v>
      </c>
      <c r="L4872" s="14">
        <v>1.0499999523162842</v>
      </c>
      <c r="M4872" s="7">
        <f t="shared" si="153"/>
        <v>524.99997615814209</v>
      </c>
      <c r="N4872" s="20">
        <v>0</v>
      </c>
      <c r="O4872" s="20">
        <v>0</v>
      </c>
      <c r="P4872" s="5"/>
      <c r="Q4872" s="5"/>
    </row>
    <row r="4873" spans="1:17" hidden="1" x14ac:dyDescent="0.3">
      <c r="F4873" s="7"/>
      <c r="G4873" s="7"/>
      <c r="I4873" s="1" t="str">
        <f>IF(ISBLANK(H4873),"", IF(EXACT(LEFT(H4873,6),"SINGLE"),VLOOKUP(H4873,'Contingency Events'!A:G,2,FALSE),H4873))</f>
        <v/>
      </c>
      <c r="K4873" s="7" t="str">
        <f t="shared" si="152"/>
        <v/>
      </c>
      <c r="M4873" s="7" t="str">
        <f t="shared" si="153"/>
        <v/>
      </c>
    </row>
    <row r="4874" spans="1:17" hidden="1" x14ac:dyDescent="0.3">
      <c r="A4874" s="1">
        <v>341584</v>
      </c>
      <c r="B4874" s="1" t="s">
        <v>3959</v>
      </c>
      <c r="C4874" s="1">
        <v>69</v>
      </c>
      <c r="D4874" s="6" t="s">
        <v>1939</v>
      </c>
      <c r="E4874" s="1" t="s">
        <v>1940</v>
      </c>
      <c r="F4874" s="7">
        <v>0.93999999761581421</v>
      </c>
      <c r="G4874" s="7">
        <v>1.0499999523162842</v>
      </c>
      <c r="H4874" s="1" t="s">
        <v>8188</v>
      </c>
      <c r="I4874" s="1" t="str">
        <f>IF(ISBLANK(H4874),"", IF(EXACT(LEFT(H4874,6),"SINGLE"),VLOOKUP(H4874,'Contingency Events'!A:G,2,FALSE),H4874))</f>
        <v>OPEN LINE FROM BUS 324595 [2KAWNEER    69.000] TO BUS 324837 [2CYNTHIAN KU69.000] CKT 1</v>
      </c>
      <c r="J4874" s="11">
        <v>0.93965440988540649</v>
      </c>
      <c r="K4874" s="7">
        <f t="shared" si="152"/>
        <v>64.836154282093048</v>
      </c>
      <c r="L4874" s="11">
        <v>0.9381071925163269</v>
      </c>
      <c r="M4874" s="7">
        <f t="shared" si="153"/>
        <v>64.729396283626556</v>
      </c>
      <c r="N4874" s="19">
        <v>-1.5472173690795898E-3</v>
      </c>
      <c r="O4874" s="19">
        <v>-1.8928050994873047E-3</v>
      </c>
    </row>
    <row r="4875" spans="1:17" hidden="1" x14ac:dyDescent="0.3">
      <c r="A4875" s="1">
        <v>342844</v>
      </c>
      <c r="B4875" s="1" t="s">
        <v>3960</v>
      </c>
      <c r="C4875" s="1">
        <v>500</v>
      </c>
      <c r="D4875" s="6" t="s">
        <v>1939</v>
      </c>
      <c r="E4875" s="1" t="s">
        <v>1940</v>
      </c>
      <c r="F4875" s="7">
        <v>0.93999999761581421</v>
      </c>
      <c r="G4875" s="7">
        <v>1.0499999523162842</v>
      </c>
      <c r="H4875" s="1" t="s">
        <v>8188</v>
      </c>
      <c r="I4875" s="1" t="str">
        <f>IF(ISBLANK(H4875),"", IF(EXACT(LEFT(H4875,6),"SINGLE"),VLOOKUP(H4875,'Contingency Events'!A:G,2,FALSE),H4875))</f>
        <v>OPEN LINE FROM BUS 324595 [2KAWNEER    69.000] TO BUS 324837 [2CYNTHIAN KU69.000] CKT 1</v>
      </c>
      <c r="J4875" s="11">
        <v>1.0499999523162842</v>
      </c>
      <c r="K4875" s="7">
        <f t="shared" si="152"/>
        <v>524.99997615814209</v>
      </c>
      <c r="L4875" s="11">
        <v>1.0499999523162842</v>
      </c>
      <c r="M4875" s="7">
        <f t="shared" si="153"/>
        <v>524.99997615814209</v>
      </c>
      <c r="N4875" s="19">
        <v>0</v>
      </c>
      <c r="O4875" s="19">
        <v>0</v>
      </c>
    </row>
    <row r="4876" spans="1:17" hidden="1" x14ac:dyDescent="0.3">
      <c r="F4876" s="7"/>
      <c r="G4876" s="7"/>
      <c r="I4876" s="1" t="str">
        <f>IF(ISBLANK(H4876),"", IF(EXACT(LEFT(H4876,6),"SINGLE"),VLOOKUP(H4876,'Contingency Events'!A:G,2,FALSE),H4876))</f>
        <v/>
      </c>
      <c r="K4876" s="7" t="str">
        <f t="shared" si="152"/>
        <v/>
      </c>
      <c r="M4876" s="7" t="str">
        <f t="shared" si="153"/>
        <v/>
      </c>
    </row>
    <row r="4877" spans="1:17" hidden="1" x14ac:dyDescent="0.3">
      <c r="A4877" s="5">
        <v>341584</v>
      </c>
      <c r="B4877" s="5" t="s">
        <v>3959</v>
      </c>
      <c r="C4877" s="5">
        <v>69</v>
      </c>
      <c r="D4877" s="8" t="s">
        <v>1939</v>
      </c>
      <c r="E4877" s="5" t="s">
        <v>1940</v>
      </c>
      <c r="F4877" s="13">
        <v>0.93999999761581421</v>
      </c>
      <c r="G4877" s="13">
        <v>1.0499999523162842</v>
      </c>
      <c r="H4877" s="5" t="s">
        <v>8190</v>
      </c>
      <c r="I4877" s="1" t="str">
        <f>IF(ISBLANK(H4877),"", IF(EXACT(LEFT(H4877,6),"SINGLE"),VLOOKUP(H4877,'Contingency Events'!A:G,2,FALSE),H4877))</f>
        <v>OPEN LINE FROM BUS 324597 [2KY ST HOSP 69.000] TO BUS 324764 [2WEST CLIFF 69.000] CKT 1</v>
      </c>
      <c r="J4877" s="14">
        <v>0.93965440988540649</v>
      </c>
      <c r="K4877" s="7">
        <f t="shared" si="152"/>
        <v>64.836154282093048</v>
      </c>
      <c r="L4877" s="14">
        <v>0.93964993953704834</v>
      </c>
      <c r="M4877" s="7">
        <f t="shared" si="153"/>
        <v>64.835845828056335</v>
      </c>
      <c r="N4877" s="20">
        <v>-4.4703483581542969E-6</v>
      </c>
      <c r="O4877" s="20">
        <v>-3.5005807876586914E-4</v>
      </c>
      <c r="P4877" s="5"/>
      <c r="Q4877" s="5"/>
    </row>
    <row r="4878" spans="1:17" hidden="1" x14ac:dyDescent="0.3">
      <c r="A4878" s="5">
        <v>342844</v>
      </c>
      <c r="B4878" s="5" t="s">
        <v>3960</v>
      </c>
      <c r="C4878" s="5">
        <v>500</v>
      </c>
      <c r="D4878" s="8" t="s">
        <v>1939</v>
      </c>
      <c r="E4878" s="5" t="s">
        <v>1940</v>
      </c>
      <c r="F4878" s="13">
        <v>0.93999999761581421</v>
      </c>
      <c r="G4878" s="13">
        <v>1.0499999523162842</v>
      </c>
      <c r="H4878" s="5" t="s">
        <v>8190</v>
      </c>
      <c r="I4878" s="1" t="str">
        <f>IF(ISBLANK(H4878),"", IF(EXACT(LEFT(H4878,6),"SINGLE"),VLOOKUP(H4878,'Contingency Events'!A:G,2,FALSE),H4878))</f>
        <v>OPEN LINE FROM BUS 324597 [2KY ST HOSP 69.000] TO BUS 324764 [2WEST CLIFF 69.000] CKT 1</v>
      </c>
      <c r="J4878" s="14">
        <v>1.0499999523162842</v>
      </c>
      <c r="K4878" s="7">
        <f t="shared" si="152"/>
        <v>524.99997615814209</v>
      </c>
      <c r="L4878" s="14">
        <v>1.0499999523162842</v>
      </c>
      <c r="M4878" s="7">
        <f t="shared" si="153"/>
        <v>524.99997615814209</v>
      </c>
      <c r="N4878" s="20">
        <v>0</v>
      </c>
      <c r="O4878" s="20">
        <v>0</v>
      </c>
      <c r="P4878" s="5"/>
      <c r="Q4878" s="5"/>
    </row>
    <row r="4879" spans="1:17" hidden="1" x14ac:dyDescent="0.3">
      <c r="F4879" s="7"/>
      <c r="G4879" s="7"/>
      <c r="I4879" s="1" t="str">
        <f>IF(ISBLANK(H4879),"", IF(EXACT(LEFT(H4879,6),"SINGLE"),VLOOKUP(H4879,'Contingency Events'!A:G,2,FALSE),H4879))</f>
        <v/>
      </c>
      <c r="K4879" s="7" t="str">
        <f t="shared" si="152"/>
        <v/>
      </c>
      <c r="M4879" s="7" t="str">
        <f t="shared" si="153"/>
        <v/>
      </c>
    </row>
    <row r="4880" spans="1:17" hidden="1" x14ac:dyDescent="0.3">
      <c r="A4880" s="1">
        <v>341584</v>
      </c>
      <c r="B4880" s="1" t="s">
        <v>3959</v>
      </c>
      <c r="C4880" s="1">
        <v>69</v>
      </c>
      <c r="D4880" s="6" t="s">
        <v>1939</v>
      </c>
      <c r="E4880" s="1" t="s">
        <v>1940</v>
      </c>
      <c r="F4880" s="7">
        <v>0.93999999761581421</v>
      </c>
      <c r="G4880" s="7">
        <v>1.0499999523162842</v>
      </c>
      <c r="H4880" s="1" t="s">
        <v>8192</v>
      </c>
      <c r="I4880" s="1" t="str">
        <f>IF(ISBLANK(H4880),"", IF(EXACT(LEFT(H4880,6),"SINGLE"),VLOOKUP(H4880,'Contingency Events'!A:G,2,FALSE),H4880))</f>
        <v>OPEN LINE FROM BUS 324597 [2KY ST HOSP 69.000] TO BUS 324840 [2DANVILLE E 69.000] CKT 1</v>
      </c>
      <c r="J4880" s="11">
        <v>0.93965440988540649</v>
      </c>
      <c r="K4880" s="7">
        <f t="shared" si="152"/>
        <v>64.836154282093048</v>
      </c>
      <c r="L4880" s="11">
        <v>0.9396507740020752</v>
      </c>
      <c r="M4880" s="7">
        <f t="shared" si="153"/>
        <v>64.835903406143188</v>
      </c>
      <c r="N4880" s="19">
        <v>-3.6358833312988281E-6</v>
      </c>
      <c r="O4880" s="19">
        <v>-3.4922361373901367E-4</v>
      </c>
    </row>
    <row r="4881" spans="1:17" hidden="1" x14ac:dyDescent="0.3">
      <c r="A4881" s="1">
        <v>342844</v>
      </c>
      <c r="B4881" s="1" t="s">
        <v>3960</v>
      </c>
      <c r="C4881" s="1">
        <v>500</v>
      </c>
      <c r="D4881" s="6" t="s">
        <v>1939</v>
      </c>
      <c r="E4881" s="1" t="s">
        <v>1940</v>
      </c>
      <c r="F4881" s="7">
        <v>0.93999999761581421</v>
      </c>
      <c r="G4881" s="7">
        <v>1.0499999523162842</v>
      </c>
      <c r="H4881" s="1" t="s">
        <v>8192</v>
      </c>
      <c r="I4881" s="1" t="str">
        <f>IF(ISBLANK(H4881),"", IF(EXACT(LEFT(H4881,6),"SINGLE"),VLOOKUP(H4881,'Contingency Events'!A:G,2,FALSE),H4881))</f>
        <v>OPEN LINE FROM BUS 324597 [2KY ST HOSP 69.000] TO BUS 324840 [2DANVILLE E 69.000] CKT 1</v>
      </c>
      <c r="J4881" s="11">
        <v>1.0499999523162842</v>
      </c>
      <c r="K4881" s="7">
        <f t="shared" si="152"/>
        <v>524.99997615814209</v>
      </c>
      <c r="L4881" s="11">
        <v>1.0499999523162842</v>
      </c>
      <c r="M4881" s="7">
        <f t="shared" si="153"/>
        <v>524.99997615814209</v>
      </c>
      <c r="N4881" s="19">
        <v>0</v>
      </c>
      <c r="O4881" s="19">
        <v>0</v>
      </c>
    </row>
    <row r="4882" spans="1:17" hidden="1" x14ac:dyDescent="0.3">
      <c r="F4882" s="7"/>
      <c r="G4882" s="7"/>
      <c r="I4882" s="1" t="str">
        <f>IF(ISBLANK(H4882),"", IF(EXACT(LEFT(H4882,6),"SINGLE"),VLOOKUP(H4882,'Contingency Events'!A:G,2,FALSE),H4882))</f>
        <v/>
      </c>
      <c r="K4882" s="7" t="str">
        <f t="shared" si="152"/>
        <v/>
      </c>
      <c r="M4882" s="7" t="str">
        <f t="shared" si="153"/>
        <v/>
      </c>
    </row>
    <row r="4883" spans="1:17" hidden="1" x14ac:dyDescent="0.3">
      <c r="A4883" s="5">
        <v>341584</v>
      </c>
      <c r="B4883" s="5" t="s">
        <v>3959</v>
      </c>
      <c r="C4883" s="5">
        <v>69</v>
      </c>
      <c r="D4883" s="8" t="s">
        <v>1939</v>
      </c>
      <c r="E4883" s="5" t="s">
        <v>1940</v>
      </c>
      <c r="F4883" s="13">
        <v>0.93999999761581421</v>
      </c>
      <c r="G4883" s="13">
        <v>1.0499999523162842</v>
      </c>
      <c r="H4883" s="5" t="s">
        <v>8194</v>
      </c>
      <c r="I4883" s="1" t="str">
        <f>IF(ISBLANK(H4883),"", IF(EXACT(LEFT(H4883,6),"SINGLE"),VLOOKUP(H4883,'Contingency Events'!A:G,2,FALSE),H4883))</f>
        <v>OPEN LINE FROM BUS 324598 [2LA GRANGE E69.000] TO BUS 324682 [2PENAL TAP  69.000] CKT 1</v>
      </c>
      <c r="J4883" s="14">
        <v>0.93965440988540649</v>
      </c>
      <c r="K4883" s="7">
        <f t="shared" si="152"/>
        <v>64.836154282093048</v>
      </c>
      <c r="L4883" s="14">
        <v>0.93970328569412231</v>
      </c>
      <c r="M4883" s="7">
        <f t="shared" si="153"/>
        <v>64.83952671289444</v>
      </c>
      <c r="N4883" s="20">
        <v>4.8875808715820313E-5</v>
      </c>
      <c r="O4883" s="20">
        <v>-2.9671192169189453E-4</v>
      </c>
      <c r="P4883" s="5"/>
      <c r="Q4883" s="5"/>
    </row>
    <row r="4884" spans="1:17" hidden="1" x14ac:dyDescent="0.3">
      <c r="A4884" s="5">
        <v>342844</v>
      </c>
      <c r="B4884" s="5" t="s">
        <v>3960</v>
      </c>
      <c r="C4884" s="5">
        <v>500</v>
      </c>
      <c r="D4884" s="8" t="s">
        <v>1939</v>
      </c>
      <c r="E4884" s="5" t="s">
        <v>1940</v>
      </c>
      <c r="F4884" s="13">
        <v>0.93999999761581421</v>
      </c>
      <c r="G4884" s="13">
        <v>1.0499999523162842</v>
      </c>
      <c r="H4884" s="5" t="s">
        <v>8194</v>
      </c>
      <c r="I4884" s="1" t="str">
        <f>IF(ISBLANK(H4884),"", IF(EXACT(LEFT(H4884,6),"SINGLE"),VLOOKUP(H4884,'Contingency Events'!A:G,2,FALSE),H4884))</f>
        <v>OPEN LINE FROM BUS 324598 [2LA GRANGE E69.000] TO BUS 324682 [2PENAL TAP  69.000] CKT 1</v>
      </c>
      <c r="J4884" s="14">
        <v>1.0499999523162842</v>
      </c>
      <c r="K4884" s="7">
        <f t="shared" si="152"/>
        <v>524.99997615814209</v>
      </c>
      <c r="L4884" s="14">
        <v>1.0499999523162842</v>
      </c>
      <c r="M4884" s="7">
        <f t="shared" si="153"/>
        <v>524.99997615814209</v>
      </c>
      <c r="N4884" s="20">
        <v>0</v>
      </c>
      <c r="O4884" s="20">
        <v>0</v>
      </c>
      <c r="P4884" s="5"/>
      <c r="Q4884" s="5"/>
    </row>
    <row r="4885" spans="1:17" hidden="1" x14ac:dyDescent="0.3">
      <c r="F4885" s="7"/>
      <c r="G4885" s="7"/>
      <c r="I4885" s="1" t="str">
        <f>IF(ISBLANK(H4885),"", IF(EXACT(LEFT(H4885,6),"SINGLE"),VLOOKUP(H4885,'Contingency Events'!A:G,2,FALSE),H4885))</f>
        <v/>
      </c>
      <c r="K4885" s="7" t="str">
        <f t="shared" si="152"/>
        <v/>
      </c>
      <c r="M4885" s="7" t="str">
        <f t="shared" si="153"/>
        <v/>
      </c>
    </row>
    <row r="4886" spans="1:17" hidden="1" x14ac:dyDescent="0.3">
      <c r="A4886" s="1">
        <v>341584</v>
      </c>
      <c r="B4886" s="1" t="s">
        <v>3959</v>
      </c>
      <c r="C4886" s="1">
        <v>69</v>
      </c>
      <c r="D4886" s="6" t="s">
        <v>1939</v>
      </c>
      <c r="E4886" s="1" t="s">
        <v>1940</v>
      </c>
      <c r="F4886" s="7">
        <v>0.93999999761581421</v>
      </c>
      <c r="G4886" s="7">
        <v>1.0499999523162842</v>
      </c>
      <c r="H4886" s="1" t="s">
        <v>8196</v>
      </c>
      <c r="I4886" s="1" t="str">
        <f>IF(ISBLANK(H4886),"", IF(EXACT(LEFT(H4886,6),"SINGLE"),VLOOKUP(H4886,'Contingency Events'!A:G,2,FALSE),H4886))</f>
        <v>OPEN LINE FROM BUS 324599 [2LANCASTER 269.000] TO BUS 324600 [2LANCASTR KU69.000] CKT 1</v>
      </c>
      <c r="J4886" s="11">
        <v>0.93965440988540649</v>
      </c>
      <c r="K4886" s="7">
        <f t="shared" si="152"/>
        <v>64.836154282093048</v>
      </c>
      <c r="L4886" s="11">
        <v>0.9396507740020752</v>
      </c>
      <c r="M4886" s="7">
        <f t="shared" si="153"/>
        <v>64.835903406143188</v>
      </c>
      <c r="N4886" s="19">
        <v>-3.6358833312988281E-6</v>
      </c>
      <c r="O4886" s="19">
        <v>-3.4922361373901367E-4</v>
      </c>
    </row>
    <row r="4887" spans="1:17" hidden="1" x14ac:dyDescent="0.3">
      <c r="A4887" s="1">
        <v>342844</v>
      </c>
      <c r="B4887" s="1" t="s">
        <v>3960</v>
      </c>
      <c r="C4887" s="1">
        <v>500</v>
      </c>
      <c r="D4887" s="6" t="s">
        <v>1939</v>
      </c>
      <c r="E4887" s="1" t="s">
        <v>1940</v>
      </c>
      <c r="F4887" s="7">
        <v>0.93999999761581421</v>
      </c>
      <c r="G4887" s="7">
        <v>1.0499999523162842</v>
      </c>
      <c r="H4887" s="1" t="s">
        <v>8196</v>
      </c>
      <c r="I4887" s="1" t="str">
        <f>IF(ISBLANK(H4887),"", IF(EXACT(LEFT(H4887,6),"SINGLE"),VLOOKUP(H4887,'Contingency Events'!A:G,2,FALSE),H4887))</f>
        <v>OPEN LINE FROM BUS 324599 [2LANCASTER 269.000] TO BUS 324600 [2LANCASTR KU69.000] CKT 1</v>
      </c>
      <c r="J4887" s="11">
        <v>1.0499999523162842</v>
      </c>
      <c r="K4887" s="7">
        <f t="shared" si="152"/>
        <v>524.99997615814209</v>
      </c>
      <c r="L4887" s="11">
        <v>1.0499999523162842</v>
      </c>
      <c r="M4887" s="7">
        <f t="shared" si="153"/>
        <v>524.99997615814209</v>
      </c>
      <c r="N4887" s="19">
        <v>0</v>
      </c>
      <c r="O4887" s="19">
        <v>0</v>
      </c>
    </row>
    <row r="4888" spans="1:17" hidden="1" x14ac:dyDescent="0.3">
      <c r="F4888" s="7"/>
      <c r="G4888" s="7"/>
      <c r="I4888" s="1" t="str">
        <f>IF(ISBLANK(H4888),"", IF(EXACT(LEFT(H4888,6),"SINGLE"),VLOOKUP(H4888,'Contingency Events'!A:G,2,FALSE),H4888))</f>
        <v/>
      </c>
      <c r="K4888" s="7" t="str">
        <f t="shared" si="152"/>
        <v/>
      </c>
      <c r="M4888" s="7" t="str">
        <f t="shared" si="153"/>
        <v/>
      </c>
    </row>
    <row r="4889" spans="1:17" hidden="1" x14ac:dyDescent="0.3">
      <c r="A4889" s="5">
        <v>341584</v>
      </c>
      <c r="B4889" s="5" t="s">
        <v>3959</v>
      </c>
      <c r="C4889" s="5">
        <v>69</v>
      </c>
      <c r="D4889" s="8" t="s">
        <v>1939</v>
      </c>
      <c r="E4889" s="5" t="s">
        <v>1940</v>
      </c>
      <c r="F4889" s="13">
        <v>0.93999999761581421</v>
      </c>
      <c r="G4889" s="13">
        <v>1.0499999523162842</v>
      </c>
      <c r="H4889" s="5" t="s">
        <v>8198</v>
      </c>
      <c r="I4889" s="1" t="str">
        <f>IF(ISBLANK(H4889),"", IF(EXACT(LEFT(H4889,6),"SINGLE"),VLOOKUP(H4889,'Contingency Events'!A:G,2,FALSE),H4889))</f>
        <v>OPEN LINE FROM BUS 324599 [2LANCASTER 269.000] TO BUS 324971 [2STANFORD NO69.000] CKT 1</v>
      </c>
      <c r="J4889" s="14">
        <v>0.93965440988540649</v>
      </c>
      <c r="K4889" s="7">
        <f t="shared" si="152"/>
        <v>64.836154282093048</v>
      </c>
      <c r="L4889" s="14">
        <v>0.93964821100234985</v>
      </c>
      <c r="M4889" s="7">
        <f t="shared" si="153"/>
        <v>64.83572655916214</v>
      </c>
      <c r="N4889" s="20">
        <v>-6.198883056640625E-6</v>
      </c>
      <c r="O4889" s="20">
        <v>-3.5178661346435547E-4</v>
      </c>
      <c r="P4889" s="5"/>
      <c r="Q4889" s="5"/>
    </row>
    <row r="4890" spans="1:17" hidden="1" x14ac:dyDescent="0.3">
      <c r="A4890" s="5">
        <v>342844</v>
      </c>
      <c r="B4890" s="5" t="s">
        <v>3960</v>
      </c>
      <c r="C4890" s="5">
        <v>500</v>
      </c>
      <c r="D4890" s="8" t="s">
        <v>1939</v>
      </c>
      <c r="E4890" s="5" t="s">
        <v>1940</v>
      </c>
      <c r="F4890" s="13">
        <v>0.93999999761581421</v>
      </c>
      <c r="G4890" s="13">
        <v>1.0499999523162842</v>
      </c>
      <c r="H4890" s="5" t="s">
        <v>8198</v>
      </c>
      <c r="I4890" s="1" t="str">
        <f>IF(ISBLANK(H4890),"", IF(EXACT(LEFT(H4890,6),"SINGLE"),VLOOKUP(H4890,'Contingency Events'!A:G,2,FALSE),H4890))</f>
        <v>OPEN LINE FROM BUS 324599 [2LANCASTER 269.000] TO BUS 324971 [2STANFORD NO69.000] CKT 1</v>
      </c>
      <c r="J4890" s="14">
        <v>1.0499999523162842</v>
      </c>
      <c r="K4890" s="7">
        <f t="shared" si="152"/>
        <v>524.99997615814209</v>
      </c>
      <c r="L4890" s="14">
        <v>1.0499999523162842</v>
      </c>
      <c r="M4890" s="7">
        <f t="shared" si="153"/>
        <v>524.99997615814209</v>
      </c>
      <c r="N4890" s="20">
        <v>0</v>
      </c>
      <c r="O4890" s="20">
        <v>0</v>
      </c>
      <c r="P4890" s="5"/>
      <c r="Q4890" s="5"/>
    </row>
    <row r="4891" spans="1:17" hidden="1" x14ac:dyDescent="0.3">
      <c r="F4891" s="7"/>
      <c r="G4891" s="7"/>
      <c r="I4891" s="1" t="str">
        <f>IF(ISBLANK(H4891),"", IF(EXACT(LEFT(H4891,6),"SINGLE"),VLOOKUP(H4891,'Contingency Events'!A:G,2,FALSE),H4891))</f>
        <v/>
      </c>
      <c r="K4891" s="7" t="str">
        <f t="shared" si="152"/>
        <v/>
      </c>
      <c r="M4891" s="7" t="str">
        <f t="shared" si="153"/>
        <v/>
      </c>
    </row>
    <row r="4892" spans="1:17" hidden="1" x14ac:dyDescent="0.3">
      <c r="A4892" s="1">
        <v>341584</v>
      </c>
      <c r="B4892" s="1" t="s">
        <v>3959</v>
      </c>
      <c r="C4892" s="1">
        <v>69</v>
      </c>
      <c r="D4892" s="6" t="s">
        <v>1939</v>
      </c>
      <c r="E4892" s="1" t="s">
        <v>1940</v>
      </c>
      <c r="F4892" s="7">
        <v>0.93999999761581421</v>
      </c>
      <c r="G4892" s="7">
        <v>1.0499999523162842</v>
      </c>
      <c r="H4892" s="1" t="s">
        <v>8200</v>
      </c>
      <c r="I4892" s="1" t="str">
        <f>IF(ISBLANK(H4892),"", IF(EXACT(LEFT(H4892,6),"SINGLE"),VLOOKUP(H4892,'Contingency Events'!A:G,2,FALSE),H4892))</f>
        <v>OPEN LINE FROM BUS 324601 [2LANSDOWNE  69.000] TO BUS 324650 [2MT TBR T   69.000] CKT 1</v>
      </c>
      <c r="J4892" s="11">
        <v>0.93965440988540649</v>
      </c>
      <c r="K4892" s="7">
        <f t="shared" si="152"/>
        <v>64.836154282093048</v>
      </c>
      <c r="L4892" s="11">
        <v>0.93964660167694092</v>
      </c>
      <c r="M4892" s="7">
        <f t="shared" si="153"/>
        <v>64.835615515708923</v>
      </c>
      <c r="N4892" s="19">
        <v>-7.8082084655761719E-6</v>
      </c>
      <c r="O4892" s="19">
        <v>-3.5339593887329102E-4</v>
      </c>
    </row>
    <row r="4893" spans="1:17" hidden="1" x14ac:dyDescent="0.3">
      <c r="A4893" s="1">
        <v>342844</v>
      </c>
      <c r="B4893" s="1" t="s">
        <v>3960</v>
      </c>
      <c r="C4893" s="1">
        <v>500</v>
      </c>
      <c r="D4893" s="6" t="s">
        <v>1939</v>
      </c>
      <c r="E4893" s="1" t="s">
        <v>1940</v>
      </c>
      <c r="F4893" s="7">
        <v>0.93999999761581421</v>
      </c>
      <c r="G4893" s="7">
        <v>1.0499999523162842</v>
      </c>
      <c r="H4893" s="1" t="s">
        <v>8200</v>
      </c>
      <c r="I4893" s="1" t="str">
        <f>IF(ISBLANK(H4893),"", IF(EXACT(LEFT(H4893,6),"SINGLE"),VLOOKUP(H4893,'Contingency Events'!A:G,2,FALSE),H4893))</f>
        <v>OPEN LINE FROM BUS 324601 [2LANSDOWNE  69.000] TO BUS 324650 [2MT TBR T   69.000] CKT 1</v>
      </c>
      <c r="J4893" s="11">
        <v>1.0499999523162842</v>
      </c>
      <c r="K4893" s="7">
        <f t="shared" si="152"/>
        <v>524.99997615814209</v>
      </c>
      <c r="L4893" s="11">
        <v>1.0499999523162842</v>
      </c>
      <c r="M4893" s="7">
        <f t="shared" si="153"/>
        <v>524.99997615814209</v>
      </c>
      <c r="N4893" s="19">
        <v>0</v>
      </c>
      <c r="O4893" s="19">
        <v>0</v>
      </c>
    </row>
    <row r="4894" spans="1:17" hidden="1" x14ac:dyDescent="0.3">
      <c r="F4894" s="7"/>
      <c r="G4894" s="7"/>
      <c r="I4894" s="1" t="str">
        <f>IF(ISBLANK(H4894),"", IF(EXACT(LEFT(H4894,6),"SINGLE"),VLOOKUP(H4894,'Contingency Events'!A:G,2,FALSE),H4894))</f>
        <v/>
      </c>
      <c r="K4894" s="7" t="str">
        <f t="shared" si="152"/>
        <v/>
      </c>
      <c r="M4894" s="7" t="str">
        <f t="shared" si="153"/>
        <v/>
      </c>
    </row>
    <row r="4895" spans="1:17" hidden="1" x14ac:dyDescent="0.3">
      <c r="A4895" s="5">
        <v>341584</v>
      </c>
      <c r="B4895" s="5" t="s">
        <v>3959</v>
      </c>
      <c r="C4895" s="5">
        <v>69</v>
      </c>
      <c r="D4895" s="8" t="s">
        <v>1939</v>
      </c>
      <c r="E4895" s="5" t="s">
        <v>1940</v>
      </c>
      <c r="F4895" s="13">
        <v>0.93999999761581421</v>
      </c>
      <c r="G4895" s="13">
        <v>1.0499999523162842</v>
      </c>
      <c r="H4895" s="5" t="s">
        <v>8202</v>
      </c>
      <c r="I4895" s="1" t="str">
        <f>IF(ISBLANK(H4895),"", IF(EXACT(LEFT(H4895,6),"SINGLE"),VLOOKUP(H4895,'Contingency Events'!A:G,2,FALSE),H4895))</f>
        <v>OPEN LINE FROM BUS 324601 [2LANSDOWNE  69.000] TO BUS 324780 [2WIL DOWN T169.000] CKT 1</v>
      </c>
      <c r="J4895" s="14">
        <v>0.93965440988540649</v>
      </c>
      <c r="K4895" s="7">
        <f t="shared" si="152"/>
        <v>64.836154282093048</v>
      </c>
      <c r="L4895" s="14">
        <v>0.93971669673919678</v>
      </c>
      <c r="M4895" s="7">
        <f t="shared" si="153"/>
        <v>64.840452075004578</v>
      </c>
      <c r="N4895" s="20">
        <v>6.2286853790283203E-5</v>
      </c>
      <c r="O4895" s="20">
        <v>-2.8330087661743164E-4</v>
      </c>
      <c r="P4895" s="5"/>
      <c r="Q4895" s="5"/>
    </row>
    <row r="4896" spans="1:17" hidden="1" x14ac:dyDescent="0.3">
      <c r="A4896" s="5">
        <v>342844</v>
      </c>
      <c r="B4896" s="5" t="s">
        <v>3960</v>
      </c>
      <c r="C4896" s="5">
        <v>500</v>
      </c>
      <c r="D4896" s="8" t="s">
        <v>1939</v>
      </c>
      <c r="E4896" s="5" t="s">
        <v>1940</v>
      </c>
      <c r="F4896" s="13">
        <v>0.93999999761581421</v>
      </c>
      <c r="G4896" s="13">
        <v>1.0499999523162842</v>
      </c>
      <c r="H4896" s="5" t="s">
        <v>8202</v>
      </c>
      <c r="I4896" s="1" t="str">
        <f>IF(ISBLANK(H4896),"", IF(EXACT(LEFT(H4896,6),"SINGLE"),VLOOKUP(H4896,'Contingency Events'!A:G,2,FALSE),H4896))</f>
        <v>OPEN LINE FROM BUS 324601 [2LANSDOWNE  69.000] TO BUS 324780 [2WIL DOWN T169.000] CKT 1</v>
      </c>
      <c r="J4896" s="14">
        <v>1.0499999523162842</v>
      </c>
      <c r="K4896" s="7">
        <f t="shared" si="152"/>
        <v>524.99997615814209</v>
      </c>
      <c r="L4896" s="14">
        <v>1.0499999523162842</v>
      </c>
      <c r="M4896" s="7">
        <f t="shared" si="153"/>
        <v>524.99997615814209</v>
      </c>
      <c r="N4896" s="20">
        <v>0</v>
      </c>
      <c r="O4896" s="20">
        <v>0</v>
      </c>
      <c r="P4896" s="5"/>
      <c r="Q4896" s="5"/>
    </row>
    <row r="4897" spans="1:17" hidden="1" x14ac:dyDescent="0.3">
      <c r="F4897" s="7"/>
      <c r="G4897" s="7"/>
      <c r="I4897" s="1" t="str">
        <f>IF(ISBLANK(H4897),"", IF(EXACT(LEFT(H4897,6),"SINGLE"),VLOOKUP(H4897,'Contingency Events'!A:G,2,FALSE),H4897))</f>
        <v/>
      </c>
      <c r="K4897" s="7" t="str">
        <f t="shared" si="152"/>
        <v/>
      </c>
      <c r="M4897" s="7" t="str">
        <f t="shared" si="153"/>
        <v/>
      </c>
    </row>
    <row r="4898" spans="1:17" hidden="1" x14ac:dyDescent="0.3">
      <c r="A4898" s="1">
        <v>341584</v>
      </c>
      <c r="B4898" s="1" t="s">
        <v>3959</v>
      </c>
      <c r="C4898" s="1">
        <v>69</v>
      </c>
      <c r="D4898" s="6" t="s">
        <v>1939</v>
      </c>
      <c r="E4898" s="1" t="s">
        <v>1940</v>
      </c>
      <c r="F4898" s="7">
        <v>0.93999999761581421</v>
      </c>
      <c r="G4898" s="7">
        <v>1.0499999523162842</v>
      </c>
      <c r="H4898" s="1" t="s">
        <v>8204</v>
      </c>
      <c r="I4898" s="1" t="str">
        <f>IF(ISBLANK(H4898),"", IF(EXACT(LEFT(H4898,6),"SINGLE"),VLOOKUP(H4898,'Contingency Events'!A:G,2,FALSE),H4898))</f>
        <v>OPEN LINE FROM BUS 324602 [2LAWRENCE TP69.000] TO BUS 324828 [2CAMPBBRG KU69.000] CKT 1</v>
      </c>
      <c r="J4898" s="11">
        <v>0.93965440988540649</v>
      </c>
      <c r="K4898" s="7">
        <f t="shared" si="152"/>
        <v>64.836154282093048</v>
      </c>
      <c r="L4898" s="11">
        <v>0.93963170051574707</v>
      </c>
      <c r="M4898" s="7">
        <f t="shared" si="153"/>
        <v>64.834587335586548</v>
      </c>
      <c r="N4898" s="19">
        <v>-2.2709369659423828E-5</v>
      </c>
      <c r="O4898" s="19">
        <v>-3.6829710006713867E-4</v>
      </c>
    </row>
    <row r="4899" spans="1:17" hidden="1" x14ac:dyDescent="0.3">
      <c r="A4899" s="1">
        <v>342844</v>
      </c>
      <c r="B4899" s="1" t="s">
        <v>3960</v>
      </c>
      <c r="C4899" s="1">
        <v>500</v>
      </c>
      <c r="D4899" s="6" t="s">
        <v>1939</v>
      </c>
      <c r="E4899" s="1" t="s">
        <v>1940</v>
      </c>
      <c r="F4899" s="7">
        <v>0.93999999761581421</v>
      </c>
      <c r="G4899" s="7">
        <v>1.0499999523162842</v>
      </c>
      <c r="H4899" s="1" t="s">
        <v>8204</v>
      </c>
      <c r="I4899" s="1" t="str">
        <f>IF(ISBLANK(H4899),"", IF(EXACT(LEFT(H4899,6),"SINGLE"),VLOOKUP(H4899,'Contingency Events'!A:G,2,FALSE),H4899))</f>
        <v>OPEN LINE FROM BUS 324602 [2LAWRENCE TP69.000] TO BUS 324828 [2CAMPBBRG KU69.000] CKT 1</v>
      </c>
      <c r="J4899" s="11">
        <v>1.0499999523162842</v>
      </c>
      <c r="K4899" s="7">
        <f t="shared" si="152"/>
        <v>524.99997615814209</v>
      </c>
      <c r="L4899" s="11">
        <v>1.0499999523162842</v>
      </c>
      <c r="M4899" s="7">
        <f t="shared" si="153"/>
        <v>524.99997615814209</v>
      </c>
      <c r="N4899" s="19">
        <v>0</v>
      </c>
      <c r="O4899" s="19">
        <v>0</v>
      </c>
    </row>
    <row r="4900" spans="1:17" hidden="1" x14ac:dyDescent="0.3">
      <c r="F4900" s="7"/>
      <c r="G4900" s="7"/>
      <c r="I4900" s="1" t="str">
        <f>IF(ISBLANK(H4900),"", IF(EXACT(LEFT(H4900,6),"SINGLE"),VLOOKUP(H4900,'Contingency Events'!A:G,2,FALSE),H4900))</f>
        <v/>
      </c>
      <c r="K4900" s="7" t="str">
        <f t="shared" si="152"/>
        <v/>
      </c>
      <c r="M4900" s="7" t="str">
        <f t="shared" si="153"/>
        <v/>
      </c>
    </row>
    <row r="4901" spans="1:17" hidden="1" x14ac:dyDescent="0.3">
      <c r="A4901" s="5">
        <v>341584</v>
      </c>
      <c r="B4901" s="5" t="s">
        <v>3959</v>
      </c>
      <c r="C4901" s="5">
        <v>69</v>
      </c>
      <c r="D4901" s="8" t="s">
        <v>1939</v>
      </c>
      <c r="E4901" s="5" t="s">
        <v>1940</v>
      </c>
      <c r="F4901" s="13">
        <v>0.93999999761581421</v>
      </c>
      <c r="G4901" s="13">
        <v>1.0499999523162842</v>
      </c>
      <c r="H4901" s="5" t="s">
        <v>8206</v>
      </c>
      <c r="I4901" s="1" t="str">
        <f>IF(ISBLANK(H4901),"", IF(EXACT(LEFT(H4901,6),"SINGLE"),VLOOKUP(H4901,'Contingency Events'!A:G,2,FALSE),H4901))</f>
        <v>OPEN LINE FROM BUS 324602 [2LAWRENCE TP69.000] TO BUS 324888 [2LAWRENCE   69.000] CKT 1</v>
      </c>
      <c r="J4901" s="14">
        <v>0.93965440988540649</v>
      </c>
      <c r="K4901" s="7">
        <f t="shared" si="152"/>
        <v>64.836154282093048</v>
      </c>
      <c r="L4901" s="14">
        <v>0.93965500593185425</v>
      </c>
      <c r="M4901" s="7">
        <f t="shared" si="153"/>
        <v>64.836195409297943</v>
      </c>
      <c r="N4901" s="20">
        <v>5.9604644775390625E-7</v>
      </c>
      <c r="O4901" s="20">
        <v>-3.4499168395996094E-4</v>
      </c>
      <c r="P4901" s="5"/>
      <c r="Q4901" s="5"/>
    </row>
    <row r="4902" spans="1:17" hidden="1" x14ac:dyDescent="0.3">
      <c r="A4902" s="5">
        <v>342844</v>
      </c>
      <c r="B4902" s="5" t="s">
        <v>3960</v>
      </c>
      <c r="C4902" s="5">
        <v>500</v>
      </c>
      <c r="D4902" s="8" t="s">
        <v>1939</v>
      </c>
      <c r="E4902" s="5" t="s">
        <v>1940</v>
      </c>
      <c r="F4902" s="13">
        <v>0.93999999761581421</v>
      </c>
      <c r="G4902" s="13">
        <v>1.0499999523162842</v>
      </c>
      <c r="H4902" s="5" t="s">
        <v>8206</v>
      </c>
      <c r="I4902" s="1" t="str">
        <f>IF(ISBLANK(H4902),"", IF(EXACT(LEFT(H4902,6),"SINGLE"),VLOOKUP(H4902,'Contingency Events'!A:G,2,FALSE),H4902))</f>
        <v>OPEN LINE FROM BUS 324602 [2LAWRENCE TP69.000] TO BUS 324888 [2LAWRENCE   69.000] CKT 1</v>
      </c>
      <c r="J4902" s="14">
        <v>1.0499999523162842</v>
      </c>
      <c r="K4902" s="7">
        <f t="shared" si="152"/>
        <v>524.99997615814209</v>
      </c>
      <c r="L4902" s="14">
        <v>1.0499999523162842</v>
      </c>
      <c r="M4902" s="7">
        <f t="shared" si="153"/>
        <v>524.99997615814209</v>
      </c>
      <c r="N4902" s="20">
        <v>0</v>
      </c>
      <c r="O4902" s="20">
        <v>0</v>
      </c>
      <c r="P4902" s="5"/>
      <c r="Q4902" s="5"/>
    </row>
    <row r="4903" spans="1:17" hidden="1" x14ac:dyDescent="0.3">
      <c r="F4903" s="7"/>
      <c r="G4903" s="7"/>
      <c r="I4903" s="1" t="str">
        <f>IF(ISBLANK(H4903),"", IF(EXACT(LEFT(H4903,6),"SINGLE"),VLOOKUP(H4903,'Contingency Events'!A:G,2,FALSE),H4903))</f>
        <v/>
      </c>
      <c r="K4903" s="7" t="str">
        <f t="shared" si="152"/>
        <v/>
      </c>
      <c r="M4903" s="7" t="str">
        <f t="shared" si="153"/>
        <v/>
      </c>
    </row>
    <row r="4904" spans="1:17" hidden="1" x14ac:dyDescent="0.3">
      <c r="A4904" s="1">
        <v>341584</v>
      </c>
      <c r="B4904" s="1" t="s">
        <v>3959</v>
      </c>
      <c r="C4904" s="1">
        <v>69</v>
      </c>
      <c r="D4904" s="6" t="s">
        <v>1939</v>
      </c>
      <c r="E4904" s="1" t="s">
        <v>1940</v>
      </c>
      <c r="F4904" s="7">
        <v>0.93999999761581421</v>
      </c>
      <c r="G4904" s="7">
        <v>1.0499999523162842</v>
      </c>
      <c r="H4904" s="1" t="s">
        <v>8209</v>
      </c>
      <c r="I4904" s="1" t="str">
        <f>IF(ISBLANK(H4904),"", IF(EXACT(LEFT(H4904,6),"SINGLE"),VLOOKUP(H4904,'Contingency Events'!A:G,2,FALSE),H4904))</f>
        <v>OPEN LINE FROM BUS 324603 [2LEBANON CIT69.000] TO BUS 324605 [2LEBANON EK 69.000] CKT 1</v>
      </c>
      <c r="J4904" s="11">
        <v>0.93965440988540649</v>
      </c>
      <c r="K4904" s="7">
        <f t="shared" si="152"/>
        <v>64.836154282093048</v>
      </c>
      <c r="L4904" s="11">
        <v>0.93965423107147217</v>
      </c>
      <c r="M4904" s="7">
        <f t="shared" si="153"/>
        <v>64.83614194393158</v>
      </c>
      <c r="N4904" s="19">
        <v>-1.7881393432617188E-7</v>
      </c>
      <c r="O4904" s="19">
        <v>-3.4576654434204102E-4</v>
      </c>
    </row>
    <row r="4905" spans="1:17" hidden="1" x14ac:dyDescent="0.3">
      <c r="A4905" s="1">
        <v>342844</v>
      </c>
      <c r="B4905" s="1" t="s">
        <v>3960</v>
      </c>
      <c r="C4905" s="1">
        <v>500</v>
      </c>
      <c r="D4905" s="6" t="s">
        <v>1939</v>
      </c>
      <c r="E4905" s="1" t="s">
        <v>1940</v>
      </c>
      <c r="F4905" s="7">
        <v>0.93999999761581421</v>
      </c>
      <c r="G4905" s="7">
        <v>1.0499999523162842</v>
      </c>
      <c r="H4905" s="1" t="s">
        <v>8209</v>
      </c>
      <c r="I4905" s="1" t="str">
        <f>IF(ISBLANK(H4905),"", IF(EXACT(LEFT(H4905,6),"SINGLE"),VLOOKUP(H4905,'Contingency Events'!A:G,2,FALSE),H4905))</f>
        <v>OPEN LINE FROM BUS 324603 [2LEBANON CIT69.000] TO BUS 324605 [2LEBANON EK 69.000] CKT 1</v>
      </c>
      <c r="J4905" s="11">
        <v>1.0499999523162842</v>
      </c>
      <c r="K4905" s="7">
        <f t="shared" si="152"/>
        <v>524.99997615814209</v>
      </c>
      <c r="L4905" s="11">
        <v>1.0499999523162842</v>
      </c>
      <c r="M4905" s="7">
        <f t="shared" si="153"/>
        <v>524.99997615814209</v>
      </c>
      <c r="N4905" s="19">
        <v>0</v>
      </c>
      <c r="O4905" s="19">
        <v>0</v>
      </c>
    </row>
    <row r="4906" spans="1:17" hidden="1" x14ac:dyDescent="0.3">
      <c r="A4906" s="1">
        <v>324605</v>
      </c>
      <c r="B4906" s="1" t="s">
        <v>8211</v>
      </c>
      <c r="C4906" s="1">
        <v>69</v>
      </c>
      <c r="D4906" s="6" t="s">
        <v>2522</v>
      </c>
      <c r="E4906" s="1" t="s">
        <v>1940</v>
      </c>
      <c r="F4906" s="7">
        <v>0.93999999761581421</v>
      </c>
      <c r="G4906" s="7">
        <v>1.059999942779541</v>
      </c>
      <c r="H4906" s="1" t="s">
        <v>8209</v>
      </c>
      <c r="I4906" s="1" t="str">
        <f>IF(ISBLANK(H4906),"", IF(EXACT(LEFT(H4906,6),"SINGLE"),VLOOKUP(H4906,'Contingency Events'!A:G,2,FALSE),H4906))</f>
        <v>OPEN LINE FROM BUS 324603 [2LEBANON CIT69.000] TO BUS 324605 [2LEBANON EK 69.000] CKT 1</v>
      </c>
      <c r="J4906" s="11">
        <v>1.0039621591567993</v>
      </c>
      <c r="K4906" s="7">
        <f t="shared" si="152"/>
        <v>69.273388981819153</v>
      </c>
      <c r="L4906" s="11">
        <v>0.92194300889968872</v>
      </c>
      <c r="M4906" s="7">
        <f t="shared" si="153"/>
        <v>63.614067614078522</v>
      </c>
      <c r="N4906" s="19">
        <v>-8.2019150257110596E-2</v>
      </c>
      <c r="O4906" s="19">
        <v>-1.8056988716125488E-2</v>
      </c>
    </row>
    <row r="4907" spans="1:17" hidden="1" x14ac:dyDescent="0.3">
      <c r="A4907" s="1">
        <v>324889</v>
      </c>
      <c r="B4907" s="1" t="s">
        <v>8212</v>
      </c>
      <c r="C4907" s="1">
        <v>69</v>
      </c>
      <c r="D4907" s="6" t="s">
        <v>2522</v>
      </c>
      <c r="E4907" s="1" t="s">
        <v>1940</v>
      </c>
      <c r="F4907" s="7">
        <v>0.93999999761581421</v>
      </c>
      <c r="G4907" s="7">
        <v>1.059999942779541</v>
      </c>
      <c r="H4907" s="1" t="s">
        <v>8209</v>
      </c>
      <c r="I4907" s="1" t="str">
        <f>IF(ISBLANK(H4907),"", IF(EXACT(LEFT(H4907,6),"SINGLE"),VLOOKUP(H4907,'Contingency Events'!A:G,2,FALSE),H4907))</f>
        <v>OPEN LINE FROM BUS 324603 [2LEBANON CIT69.000] TO BUS 324605 [2LEBANON EK 69.000] CKT 1</v>
      </c>
      <c r="J4907" s="11">
        <v>1.0020958185195923</v>
      </c>
      <c r="K4907" s="7">
        <f t="shared" si="152"/>
        <v>69.144611477851868</v>
      </c>
      <c r="L4907" s="11">
        <v>0.92399817705154419</v>
      </c>
      <c r="M4907" s="7">
        <f t="shared" si="153"/>
        <v>63.755874216556549</v>
      </c>
      <c r="N4907" s="19">
        <v>-7.8097641468048096E-2</v>
      </c>
      <c r="O4907" s="19">
        <v>-1.600182056427002E-2</v>
      </c>
    </row>
    <row r="4908" spans="1:17" hidden="1" x14ac:dyDescent="0.3">
      <c r="F4908" s="7"/>
      <c r="G4908" s="7"/>
      <c r="I4908" s="1" t="str">
        <f>IF(ISBLANK(H4908),"", IF(EXACT(LEFT(H4908,6),"SINGLE"),VLOOKUP(H4908,'Contingency Events'!A:G,2,FALSE),H4908))</f>
        <v/>
      </c>
      <c r="K4908" s="7" t="str">
        <f t="shared" si="152"/>
        <v/>
      </c>
      <c r="M4908" s="7" t="str">
        <f t="shared" si="153"/>
        <v/>
      </c>
    </row>
    <row r="4909" spans="1:17" hidden="1" x14ac:dyDescent="0.3">
      <c r="A4909" s="5">
        <v>341584</v>
      </c>
      <c r="B4909" s="5" t="s">
        <v>3959</v>
      </c>
      <c r="C4909" s="5">
        <v>69</v>
      </c>
      <c r="D4909" s="8" t="s">
        <v>1939</v>
      </c>
      <c r="E4909" s="5" t="s">
        <v>1940</v>
      </c>
      <c r="F4909" s="13">
        <v>0.93999999761581421</v>
      </c>
      <c r="G4909" s="13">
        <v>1.0499999523162842</v>
      </c>
      <c r="H4909" s="5" t="s">
        <v>8213</v>
      </c>
      <c r="I4909" s="1" t="str">
        <f>IF(ISBLANK(H4909),"", IF(EXACT(LEFT(H4909,6),"SINGLE"),VLOOKUP(H4909,'Contingency Events'!A:G,2,FALSE),H4909))</f>
        <v>OPEN LINE FROM BUS 324604 [2LEBANON IND69.000] TO BUS 324606 [2LEBANON    69.000] CKT 1</v>
      </c>
      <c r="J4909" s="14">
        <v>0.93965440988540649</v>
      </c>
      <c r="K4909" s="7">
        <f t="shared" si="152"/>
        <v>64.836154282093048</v>
      </c>
      <c r="L4909" s="14">
        <v>0.9396672248840332</v>
      </c>
      <c r="M4909" s="7">
        <f t="shared" si="153"/>
        <v>64.837038516998291</v>
      </c>
      <c r="N4909" s="20">
        <v>1.2814998626708984E-5</v>
      </c>
      <c r="O4909" s="20">
        <v>-3.3277273178100586E-4</v>
      </c>
      <c r="P4909" s="5"/>
      <c r="Q4909" s="5"/>
    </row>
    <row r="4910" spans="1:17" hidden="1" x14ac:dyDescent="0.3">
      <c r="A4910" s="5">
        <v>342844</v>
      </c>
      <c r="B4910" s="5" t="s">
        <v>3960</v>
      </c>
      <c r="C4910" s="5">
        <v>500</v>
      </c>
      <c r="D4910" s="8" t="s">
        <v>1939</v>
      </c>
      <c r="E4910" s="5" t="s">
        <v>1940</v>
      </c>
      <c r="F4910" s="13">
        <v>0.93999999761581421</v>
      </c>
      <c r="G4910" s="13">
        <v>1.0499999523162842</v>
      </c>
      <c r="H4910" s="5" t="s">
        <v>8213</v>
      </c>
      <c r="I4910" s="1" t="str">
        <f>IF(ISBLANK(H4910),"", IF(EXACT(LEFT(H4910,6),"SINGLE"),VLOOKUP(H4910,'Contingency Events'!A:G,2,FALSE),H4910))</f>
        <v>OPEN LINE FROM BUS 324604 [2LEBANON IND69.000] TO BUS 324606 [2LEBANON    69.000] CKT 1</v>
      </c>
      <c r="J4910" s="14">
        <v>1.0499999523162842</v>
      </c>
      <c r="K4910" s="7">
        <f t="shared" si="152"/>
        <v>524.99997615814209</v>
      </c>
      <c r="L4910" s="14">
        <v>1.0499999523162842</v>
      </c>
      <c r="M4910" s="7">
        <f t="shared" si="153"/>
        <v>524.99997615814209</v>
      </c>
      <c r="N4910" s="20">
        <v>0</v>
      </c>
      <c r="O4910" s="20">
        <v>0</v>
      </c>
      <c r="P4910" s="5"/>
      <c r="Q4910" s="5"/>
    </row>
    <row r="4911" spans="1:17" hidden="1" x14ac:dyDescent="0.3">
      <c r="F4911" s="7"/>
      <c r="G4911" s="7"/>
      <c r="I4911" s="1" t="str">
        <f>IF(ISBLANK(H4911),"", IF(EXACT(LEFT(H4911,6),"SINGLE"),VLOOKUP(H4911,'Contingency Events'!A:G,2,FALSE),H4911))</f>
        <v/>
      </c>
      <c r="K4911" s="7" t="str">
        <f t="shared" si="152"/>
        <v/>
      </c>
      <c r="M4911" s="7" t="str">
        <f t="shared" si="153"/>
        <v/>
      </c>
    </row>
    <row r="4912" spans="1:17" hidden="1" x14ac:dyDescent="0.3">
      <c r="A4912" s="1">
        <v>341584</v>
      </c>
      <c r="B4912" s="1" t="s">
        <v>3959</v>
      </c>
      <c r="C4912" s="1">
        <v>69</v>
      </c>
      <c r="D4912" s="6" t="s">
        <v>1939</v>
      </c>
      <c r="E4912" s="1" t="s">
        <v>1940</v>
      </c>
      <c r="F4912" s="7">
        <v>0.93999999761581421</v>
      </c>
      <c r="G4912" s="7">
        <v>1.0499999523162842</v>
      </c>
      <c r="H4912" s="1" t="s">
        <v>8217</v>
      </c>
      <c r="I4912" s="1" t="str">
        <f>IF(ISBLANK(H4912),"", IF(EXACT(LEFT(H4912,6),"SINGLE"),VLOOKUP(H4912,'Contingency Events'!A:G,2,FALSE),H4912))</f>
        <v>OPEN LINE FROM BUS 324604 [2LEBANON IND69.000] TO BUS 325020 [2LEBANON E  69.000] CKT 1</v>
      </c>
      <c r="J4912" s="11">
        <v>0.93965440988540649</v>
      </c>
      <c r="K4912" s="7">
        <f t="shared" si="152"/>
        <v>64.836154282093048</v>
      </c>
      <c r="L4912" s="11">
        <v>0.93966561555862427</v>
      </c>
      <c r="M4912" s="7">
        <f t="shared" si="153"/>
        <v>64.836927473545074</v>
      </c>
      <c r="N4912" s="19">
        <v>1.1205673217773438E-5</v>
      </c>
      <c r="O4912" s="19">
        <v>-3.3438205718994141E-4</v>
      </c>
    </row>
    <row r="4913" spans="1:17" hidden="1" x14ac:dyDescent="0.3">
      <c r="A4913" s="1">
        <v>342844</v>
      </c>
      <c r="B4913" s="1" t="s">
        <v>3960</v>
      </c>
      <c r="C4913" s="1">
        <v>500</v>
      </c>
      <c r="D4913" s="6" t="s">
        <v>1939</v>
      </c>
      <c r="E4913" s="1" t="s">
        <v>1940</v>
      </c>
      <c r="F4913" s="7">
        <v>0.93999999761581421</v>
      </c>
      <c r="G4913" s="7">
        <v>1.0499999523162842</v>
      </c>
      <c r="H4913" s="1" t="s">
        <v>8217</v>
      </c>
      <c r="I4913" s="1" t="str">
        <f>IF(ISBLANK(H4913),"", IF(EXACT(LEFT(H4913,6),"SINGLE"),VLOOKUP(H4913,'Contingency Events'!A:G,2,FALSE),H4913))</f>
        <v>OPEN LINE FROM BUS 324604 [2LEBANON IND69.000] TO BUS 325020 [2LEBANON E  69.000] CKT 1</v>
      </c>
      <c r="J4913" s="11">
        <v>1.0499999523162842</v>
      </c>
      <c r="K4913" s="7">
        <f t="shared" si="152"/>
        <v>524.99997615814209</v>
      </c>
      <c r="L4913" s="11">
        <v>1.0499999523162842</v>
      </c>
      <c r="M4913" s="7">
        <f t="shared" si="153"/>
        <v>524.99997615814209</v>
      </c>
      <c r="N4913" s="19">
        <v>0</v>
      </c>
      <c r="O4913" s="19">
        <v>0</v>
      </c>
    </row>
    <row r="4914" spans="1:17" hidden="1" x14ac:dyDescent="0.3">
      <c r="F4914" s="7"/>
      <c r="G4914" s="7"/>
      <c r="I4914" s="1" t="str">
        <f>IF(ISBLANK(H4914),"", IF(EXACT(LEFT(H4914,6),"SINGLE"),VLOOKUP(H4914,'Contingency Events'!A:G,2,FALSE),H4914))</f>
        <v/>
      </c>
      <c r="K4914" s="7" t="str">
        <f t="shared" si="152"/>
        <v/>
      </c>
      <c r="M4914" s="7" t="str">
        <f t="shared" si="153"/>
        <v/>
      </c>
    </row>
    <row r="4915" spans="1:17" hidden="1" x14ac:dyDescent="0.3">
      <c r="A4915" s="5">
        <v>341584</v>
      </c>
      <c r="B4915" s="5" t="s">
        <v>3959</v>
      </c>
      <c r="C4915" s="5">
        <v>69</v>
      </c>
      <c r="D4915" s="8" t="s">
        <v>1939</v>
      </c>
      <c r="E4915" s="5" t="s">
        <v>1940</v>
      </c>
      <c r="F4915" s="13">
        <v>0.93999999761581421</v>
      </c>
      <c r="G4915" s="13">
        <v>1.0499999523162842</v>
      </c>
      <c r="H4915" s="5" t="s">
        <v>8219</v>
      </c>
      <c r="I4915" s="1" t="str">
        <f>IF(ISBLANK(H4915),"", IF(EXACT(LEFT(H4915,6),"SINGLE"),VLOOKUP(H4915,'Contingency Events'!A:G,2,FALSE),H4915))</f>
        <v>OPEN LINE FROM BUS 324605 [2LEBANON EK 69.000] TO BUS 324889 [2LEBANON SO 69.000] CKT 1</v>
      </c>
      <c r="J4915" s="14">
        <v>0.93965440988540649</v>
      </c>
      <c r="K4915" s="7">
        <f t="shared" si="152"/>
        <v>64.836154282093048</v>
      </c>
      <c r="L4915" s="14">
        <v>0.93965387344360352</v>
      </c>
      <c r="M4915" s="7">
        <f t="shared" si="153"/>
        <v>64.836117267608643</v>
      </c>
      <c r="N4915" s="20">
        <v>-5.3644180297851563E-7</v>
      </c>
      <c r="O4915" s="20">
        <v>-3.4612417221069336E-4</v>
      </c>
      <c r="P4915" s="5"/>
      <c r="Q4915" s="5"/>
    </row>
    <row r="4916" spans="1:17" hidden="1" x14ac:dyDescent="0.3">
      <c r="A4916" s="5">
        <v>342844</v>
      </c>
      <c r="B4916" s="5" t="s">
        <v>3960</v>
      </c>
      <c r="C4916" s="5">
        <v>500</v>
      </c>
      <c r="D4916" s="8" t="s">
        <v>1939</v>
      </c>
      <c r="E4916" s="5" t="s">
        <v>1940</v>
      </c>
      <c r="F4916" s="13">
        <v>0.93999999761581421</v>
      </c>
      <c r="G4916" s="13">
        <v>1.0499999523162842</v>
      </c>
      <c r="H4916" s="5" t="s">
        <v>8219</v>
      </c>
      <c r="I4916" s="1" t="str">
        <f>IF(ISBLANK(H4916),"", IF(EXACT(LEFT(H4916,6),"SINGLE"),VLOOKUP(H4916,'Contingency Events'!A:G,2,FALSE),H4916))</f>
        <v>OPEN LINE FROM BUS 324605 [2LEBANON EK 69.000] TO BUS 324889 [2LEBANON SO 69.000] CKT 1</v>
      </c>
      <c r="J4916" s="14">
        <v>1.0499999523162842</v>
      </c>
      <c r="K4916" s="7">
        <f t="shared" si="152"/>
        <v>524.99997615814209</v>
      </c>
      <c r="L4916" s="14">
        <v>1.0499999523162842</v>
      </c>
      <c r="M4916" s="7">
        <f t="shared" si="153"/>
        <v>524.99997615814209</v>
      </c>
      <c r="N4916" s="20">
        <v>0</v>
      </c>
      <c r="O4916" s="20">
        <v>0</v>
      </c>
      <c r="P4916" s="5"/>
      <c r="Q4916" s="5"/>
    </row>
    <row r="4917" spans="1:17" hidden="1" x14ac:dyDescent="0.3">
      <c r="F4917" s="7"/>
      <c r="G4917" s="7"/>
      <c r="I4917" s="1" t="str">
        <f>IF(ISBLANK(H4917),"", IF(EXACT(LEFT(H4917,6),"SINGLE"),VLOOKUP(H4917,'Contingency Events'!A:G,2,FALSE),H4917))</f>
        <v/>
      </c>
      <c r="K4917" s="7" t="str">
        <f t="shared" si="152"/>
        <v/>
      </c>
      <c r="M4917" s="7" t="str">
        <f t="shared" si="153"/>
        <v/>
      </c>
    </row>
    <row r="4918" spans="1:17" hidden="1" x14ac:dyDescent="0.3">
      <c r="A4918" s="1">
        <v>341584</v>
      </c>
      <c r="B4918" s="1" t="s">
        <v>3959</v>
      </c>
      <c r="C4918" s="1">
        <v>69</v>
      </c>
      <c r="D4918" s="6" t="s">
        <v>1939</v>
      </c>
      <c r="E4918" s="1" t="s">
        <v>1940</v>
      </c>
      <c r="F4918" s="7">
        <v>0.93999999761581421</v>
      </c>
      <c r="G4918" s="7">
        <v>1.0499999523162842</v>
      </c>
      <c r="H4918" s="1" t="s">
        <v>8221</v>
      </c>
      <c r="I4918" s="1" t="str">
        <f>IF(ISBLANK(H4918),"", IF(EXACT(LEFT(H4918,6),"SINGLE"),VLOOKUP(H4918,'Contingency Events'!A:G,2,FALSE),H4918))</f>
        <v>OPEN LINE FROM BUS 324606 [2LEBANON    69.000] TO BUS 324736 [2SPRINGFL KU69.000] CKT 1</v>
      </c>
      <c r="J4918" s="11">
        <v>0.93965440988540649</v>
      </c>
      <c r="K4918" s="7">
        <f t="shared" si="152"/>
        <v>64.836154282093048</v>
      </c>
      <c r="L4918" s="11">
        <v>0.93964147567749023</v>
      </c>
      <c r="M4918" s="7">
        <f t="shared" si="153"/>
        <v>64.835261821746826</v>
      </c>
      <c r="N4918" s="19">
        <v>-1.2934207916259766E-5</v>
      </c>
      <c r="O4918" s="19">
        <v>-3.5852193832397461E-4</v>
      </c>
    </row>
    <row r="4919" spans="1:17" hidden="1" x14ac:dyDescent="0.3">
      <c r="A4919" s="1">
        <v>342844</v>
      </c>
      <c r="B4919" s="1" t="s">
        <v>3960</v>
      </c>
      <c r="C4919" s="1">
        <v>500</v>
      </c>
      <c r="D4919" s="6" t="s">
        <v>1939</v>
      </c>
      <c r="E4919" s="1" t="s">
        <v>1940</v>
      </c>
      <c r="F4919" s="7">
        <v>0.93999999761581421</v>
      </c>
      <c r="G4919" s="7">
        <v>1.0499999523162842</v>
      </c>
      <c r="H4919" s="1" t="s">
        <v>8221</v>
      </c>
      <c r="I4919" s="1" t="str">
        <f>IF(ISBLANK(H4919),"", IF(EXACT(LEFT(H4919,6),"SINGLE"),VLOOKUP(H4919,'Contingency Events'!A:G,2,FALSE),H4919))</f>
        <v>OPEN LINE FROM BUS 324606 [2LEBANON    69.000] TO BUS 324736 [2SPRINGFL KU69.000] CKT 1</v>
      </c>
      <c r="J4919" s="11">
        <v>1.0499999523162842</v>
      </c>
      <c r="K4919" s="7">
        <f t="shared" si="152"/>
        <v>524.99997615814209</v>
      </c>
      <c r="L4919" s="11">
        <v>1.0499999523162842</v>
      </c>
      <c r="M4919" s="7">
        <f t="shared" si="153"/>
        <v>524.99997615814209</v>
      </c>
      <c r="N4919" s="19">
        <v>0</v>
      </c>
      <c r="O4919" s="19">
        <v>0</v>
      </c>
    </row>
    <row r="4920" spans="1:17" hidden="1" x14ac:dyDescent="0.3">
      <c r="F4920" s="7"/>
      <c r="G4920" s="7"/>
      <c r="I4920" s="1" t="str">
        <f>IF(ISBLANK(H4920),"", IF(EXACT(LEFT(H4920,6),"SINGLE"),VLOOKUP(H4920,'Contingency Events'!A:G,2,FALSE),H4920))</f>
        <v/>
      </c>
      <c r="K4920" s="7" t="str">
        <f t="shared" si="152"/>
        <v/>
      </c>
      <c r="M4920" s="7" t="str">
        <f t="shared" si="153"/>
        <v/>
      </c>
    </row>
    <row r="4921" spans="1:17" hidden="1" x14ac:dyDescent="0.3">
      <c r="A4921" s="5">
        <v>341584</v>
      </c>
      <c r="B4921" s="5" t="s">
        <v>3959</v>
      </c>
      <c r="C4921" s="5">
        <v>69</v>
      </c>
      <c r="D4921" s="8" t="s">
        <v>1939</v>
      </c>
      <c r="E4921" s="5" t="s">
        <v>1940</v>
      </c>
      <c r="F4921" s="13">
        <v>0.93999999761581421</v>
      </c>
      <c r="G4921" s="13">
        <v>1.0499999523162842</v>
      </c>
      <c r="H4921" s="5" t="s">
        <v>8223</v>
      </c>
      <c r="I4921" s="1" t="str">
        <f>IF(ISBLANK(H4921),"", IF(EXACT(LEFT(H4921,6),"SINGLE"),VLOOKUP(H4921,'Contingency Events'!A:G,2,FALSE),H4921))</f>
        <v>OPEN LINE FROM BUS 324607 [2LEITCHF CIT69.000] TO BUS 324608 [2LEITCHF E  69.000] CKT 1</v>
      </c>
      <c r="J4921" s="14">
        <v>0.93965440988540649</v>
      </c>
      <c r="K4921" s="7">
        <f t="shared" si="152"/>
        <v>64.836154282093048</v>
      </c>
      <c r="L4921" s="14">
        <v>0.93965744972229004</v>
      </c>
      <c r="M4921" s="7">
        <f t="shared" si="153"/>
        <v>64.836364030838013</v>
      </c>
      <c r="N4921" s="20">
        <v>3.0398368835449219E-6</v>
      </c>
      <c r="O4921" s="20">
        <v>-3.4254789352416992E-4</v>
      </c>
      <c r="P4921" s="5"/>
      <c r="Q4921" s="5"/>
    </row>
    <row r="4922" spans="1:17" hidden="1" x14ac:dyDescent="0.3">
      <c r="A4922" s="5">
        <v>342844</v>
      </c>
      <c r="B4922" s="5" t="s">
        <v>3960</v>
      </c>
      <c r="C4922" s="5">
        <v>500</v>
      </c>
      <c r="D4922" s="8" t="s">
        <v>1939</v>
      </c>
      <c r="E4922" s="5" t="s">
        <v>1940</v>
      </c>
      <c r="F4922" s="13">
        <v>0.93999999761581421</v>
      </c>
      <c r="G4922" s="13">
        <v>1.0499999523162842</v>
      </c>
      <c r="H4922" s="5" t="s">
        <v>8223</v>
      </c>
      <c r="I4922" s="1" t="str">
        <f>IF(ISBLANK(H4922),"", IF(EXACT(LEFT(H4922,6),"SINGLE"),VLOOKUP(H4922,'Contingency Events'!A:G,2,FALSE),H4922))</f>
        <v>OPEN LINE FROM BUS 324607 [2LEITCHF CIT69.000] TO BUS 324608 [2LEITCHF E  69.000] CKT 1</v>
      </c>
      <c r="J4922" s="14">
        <v>1.0499999523162842</v>
      </c>
      <c r="K4922" s="7">
        <f t="shared" si="152"/>
        <v>524.99997615814209</v>
      </c>
      <c r="L4922" s="14">
        <v>1.0499999523162842</v>
      </c>
      <c r="M4922" s="7">
        <f t="shared" si="153"/>
        <v>524.99997615814209</v>
      </c>
      <c r="N4922" s="20">
        <v>0</v>
      </c>
      <c r="O4922" s="20">
        <v>0</v>
      </c>
      <c r="P4922" s="5"/>
      <c r="Q4922" s="5"/>
    </row>
    <row r="4923" spans="1:17" hidden="1" x14ac:dyDescent="0.3">
      <c r="F4923" s="7"/>
      <c r="G4923" s="7"/>
      <c r="I4923" s="1" t="str">
        <f>IF(ISBLANK(H4923),"", IF(EXACT(LEFT(H4923,6),"SINGLE"),VLOOKUP(H4923,'Contingency Events'!A:G,2,FALSE),H4923))</f>
        <v/>
      </c>
      <c r="K4923" s="7" t="str">
        <f t="shared" si="152"/>
        <v/>
      </c>
      <c r="M4923" s="7" t="str">
        <f t="shared" si="153"/>
        <v/>
      </c>
    </row>
    <row r="4924" spans="1:17" hidden="1" x14ac:dyDescent="0.3">
      <c r="A4924" s="1">
        <v>341584</v>
      </c>
      <c r="B4924" s="1" t="s">
        <v>3959</v>
      </c>
      <c r="C4924" s="1">
        <v>69</v>
      </c>
      <c r="D4924" s="6" t="s">
        <v>1939</v>
      </c>
      <c r="E4924" s="1" t="s">
        <v>1940</v>
      </c>
      <c r="F4924" s="7">
        <v>0.93999999761581421</v>
      </c>
      <c r="G4924" s="7">
        <v>1.0499999523162842</v>
      </c>
      <c r="H4924" s="1" t="s">
        <v>8225</v>
      </c>
      <c r="I4924" s="1" t="str">
        <f>IF(ISBLANK(H4924),"", IF(EXACT(LEFT(H4924,6),"SINGLE"),VLOOKUP(H4924,'Contingency Events'!A:G,2,FALSE),H4924))</f>
        <v>OPEN LINE FROM BUS 324607 [2LEITCHF CIT69.000] TO BUS 324609 [2LEITCHFIELD69.000] CKT 1</v>
      </c>
      <c r="J4924" s="11">
        <v>0.93965440988540649</v>
      </c>
      <c r="K4924" s="7">
        <f t="shared" si="152"/>
        <v>64.836154282093048</v>
      </c>
      <c r="L4924" s="11">
        <v>0.93965661525726318</v>
      </c>
      <c r="M4924" s="7">
        <f t="shared" si="153"/>
        <v>64.83630645275116</v>
      </c>
      <c r="N4924" s="19">
        <v>2.2053718566894531E-6</v>
      </c>
      <c r="O4924" s="19">
        <v>-3.4338235855102539E-4</v>
      </c>
    </row>
    <row r="4925" spans="1:17" hidden="1" x14ac:dyDescent="0.3">
      <c r="A4925" s="1">
        <v>342844</v>
      </c>
      <c r="B4925" s="1" t="s">
        <v>3960</v>
      </c>
      <c r="C4925" s="1">
        <v>500</v>
      </c>
      <c r="D4925" s="6" t="s">
        <v>1939</v>
      </c>
      <c r="E4925" s="1" t="s">
        <v>1940</v>
      </c>
      <c r="F4925" s="7">
        <v>0.93999999761581421</v>
      </c>
      <c r="G4925" s="7">
        <v>1.0499999523162842</v>
      </c>
      <c r="H4925" s="1" t="s">
        <v>8225</v>
      </c>
      <c r="I4925" s="1" t="str">
        <f>IF(ISBLANK(H4925),"", IF(EXACT(LEFT(H4925,6),"SINGLE"),VLOOKUP(H4925,'Contingency Events'!A:G,2,FALSE),H4925))</f>
        <v>OPEN LINE FROM BUS 324607 [2LEITCHF CIT69.000] TO BUS 324609 [2LEITCHFIELD69.000] CKT 1</v>
      </c>
      <c r="J4925" s="11">
        <v>1.0499999523162842</v>
      </c>
      <c r="K4925" s="7">
        <f t="shared" si="152"/>
        <v>524.99997615814209</v>
      </c>
      <c r="L4925" s="11">
        <v>1.0499999523162842</v>
      </c>
      <c r="M4925" s="7">
        <f t="shared" si="153"/>
        <v>524.99997615814209</v>
      </c>
      <c r="N4925" s="19">
        <v>0</v>
      </c>
      <c r="O4925" s="19">
        <v>0</v>
      </c>
    </row>
    <row r="4926" spans="1:17" hidden="1" x14ac:dyDescent="0.3">
      <c r="F4926" s="7"/>
      <c r="G4926" s="7"/>
      <c r="I4926" s="1" t="str">
        <f>IF(ISBLANK(H4926),"", IF(EXACT(LEFT(H4926,6),"SINGLE"),VLOOKUP(H4926,'Contingency Events'!A:G,2,FALSE),H4926))</f>
        <v/>
      </c>
      <c r="K4926" s="7" t="str">
        <f t="shared" si="152"/>
        <v/>
      </c>
      <c r="M4926" s="7" t="str">
        <f t="shared" si="153"/>
        <v/>
      </c>
    </row>
    <row r="4927" spans="1:17" hidden="1" x14ac:dyDescent="0.3">
      <c r="A4927" s="5">
        <v>341584</v>
      </c>
      <c r="B4927" s="5" t="s">
        <v>3959</v>
      </c>
      <c r="C4927" s="5">
        <v>69</v>
      </c>
      <c r="D4927" s="8" t="s">
        <v>1939</v>
      </c>
      <c r="E4927" s="5" t="s">
        <v>1940</v>
      </c>
      <c r="F4927" s="13">
        <v>0.93999999761581421</v>
      </c>
      <c r="G4927" s="13">
        <v>1.0499999523162842</v>
      </c>
      <c r="H4927" s="5" t="s">
        <v>8227</v>
      </c>
      <c r="I4927" s="1" t="str">
        <f>IF(ISBLANK(H4927),"", IF(EXACT(LEFT(H4927,6),"SINGLE"),VLOOKUP(H4927,'Contingency Events'!A:G,2,FALSE),H4927))</f>
        <v>OPEN LINE FROM BUS 324608 [2LEITCHF E  69.000] TO BUS 324992 [2WARREN TIE 69.000] CKT 1</v>
      </c>
      <c r="J4927" s="14">
        <v>0.93965440988540649</v>
      </c>
      <c r="K4927" s="7">
        <f t="shared" si="152"/>
        <v>64.836154282093048</v>
      </c>
      <c r="L4927" s="14">
        <v>0.93964403867721558</v>
      </c>
      <c r="M4927" s="7">
        <f t="shared" si="153"/>
        <v>64.835438668727875</v>
      </c>
      <c r="N4927" s="20">
        <v>-1.0371208190917969E-5</v>
      </c>
      <c r="O4927" s="20">
        <v>-3.5595893859863281E-4</v>
      </c>
      <c r="P4927" s="5"/>
      <c r="Q4927" s="5"/>
    </row>
    <row r="4928" spans="1:17" hidden="1" x14ac:dyDescent="0.3">
      <c r="A4928" s="5">
        <v>342844</v>
      </c>
      <c r="B4928" s="5" t="s">
        <v>3960</v>
      </c>
      <c r="C4928" s="5">
        <v>500</v>
      </c>
      <c r="D4928" s="8" t="s">
        <v>1939</v>
      </c>
      <c r="E4928" s="5" t="s">
        <v>1940</v>
      </c>
      <c r="F4928" s="13">
        <v>0.93999999761581421</v>
      </c>
      <c r="G4928" s="13">
        <v>1.0499999523162842</v>
      </c>
      <c r="H4928" s="5" t="s">
        <v>8227</v>
      </c>
      <c r="I4928" s="1" t="str">
        <f>IF(ISBLANK(H4928),"", IF(EXACT(LEFT(H4928,6),"SINGLE"),VLOOKUP(H4928,'Contingency Events'!A:G,2,FALSE),H4928))</f>
        <v>OPEN LINE FROM BUS 324608 [2LEITCHF E  69.000] TO BUS 324992 [2WARREN TIE 69.000] CKT 1</v>
      </c>
      <c r="J4928" s="14">
        <v>1.0499999523162842</v>
      </c>
      <c r="K4928" s="7">
        <f t="shared" si="152"/>
        <v>524.99997615814209</v>
      </c>
      <c r="L4928" s="14">
        <v>1.0499999523162842</v>
      </c>
      <c r="M4928" s="7">
        <f t="shared" si="153"/>
        <v>524.99997615814209</v>
      </c>
      <c r="N4928" s="20">
        <v>0</v>
      </c>
      <c r="O4928" s="20">
        <v>0</v>
      </c>
      <c r="P4928" s="5"/>
      <c r="Q4928" s="5"/>
    </row>
    <row r="4929" spans="1:17" hidden="1" x14ac:dyDescent="0.3">
      <c r="F4929" s="7"/>
      <c r="G4929" s="7"/>
      <c r="I4929" s="1" t="str">
        <f>IF(ISBLANK(H4929),"", IF(EXACT(LEFT(H4929,6),"SINGLE"),VLOOKUP(H4929,'Contingency Events'!A:G,2,FALSE),H4929))</f>
        <v/>
      </c>
      <c r="K4929" s="7" t="str">
        <f t="shared" si="152"/>
        <v/>
      </c>
      <c r="M4929" s="7" t="str">
        <f t="shared" si="153"/>
        <v/>
      </c>
    </row>
    <row r="4930" spans="1:17" hidden="1" x14ac:dyDescent="0.3">
      <c r="A4930" s="1">
        <v>341584</v>
      </c>
      <c r="B4930" s="1" t="s">
        <v>3959</v>
      </c>
      <c r="C4930" s="1">
        <v>69</v>
      </c>
      <c r="D4930" s="6" t="s">
        <v>1939</v>
      </c>
      <c r="E4930" s="1" t="s">
        <v>1940</v>
      </c>
      <c r="F4930" s="7">
        <v>0.93999999761581421</v>
      </c>
      <c r="G4930" s="7">
        <v>1.0499999523162842</v>
      </c>
      <c r="H4930" s="1" t="s">
        <v>8229</v>
      </c>
      <c r="I4930" s="1" t="str">
        <f>IF(ISBLANK(H4930),"", IF(EXACT(LEFT(H4930,6),"SINGLE"),VLOOKUP(H4930,'Contingency Events'!A:G,2,FALSE),H4930))</f>
        <v>OPEN LINE FROM BUS 324609 [2LEITCHFIELD69.000] TO BUS 324643 [2MILL WOOD  69.000] CKT 1</v>
      </c>
      <c r="J4930" s="11">
        <v>0.93965440988540649</v>
      </c>
      <c r="K4930" s="7">
        <f t="shared" si="152"/>
        <v>64.836154282093048</v>
      </c>
      <c r="L4930" s="11">
        <v>0.93965840339660645</v>
      </c>
      <c r="M4930" s="7">
        <f t="shared" si="153"/>
        <v>64.836429834365845</v>
      </c>
      <c r="N4930" s="19">
        <v>3.9935111999511719E-6</v>
      </c>
      <c r="O4930" s="19">
        <v>-3.4159421920776367E-4</v>
      </c>
    </row>
    <row r="4931" spans="1:17" hidden="1" x14ac:dyDescent="0.3">
      <c r="A4931" s="1">
        <v>342844</v>
      </c>
      <c r="B4931" s="1" t="s">
        <v>3960</v>
      </c>
      <c r="C4931" s="1">
        <v>500</v>
      </c>
      <c r="D4931" s="6" t="s">
        <v>1939</v>
      </c>
      <c r="E4931" s="1" t="s">
        <v>1940</v>
      </c>
      <c r="F4931" s="7">
        <v>0.93999999761581421</v>
      </c>
      <c r="G4931" s="7">
        <v>1.0499999523162842</v>
      </c>
      <c r="H4931" s="1" t="s">
        <v>8229</v>
      </c>
      <c r="I4931" s="1" t="str">
        <f>IF(ISBLANK(H4931),"", IF(EXACT(LEFT(H4931,6),"SINGLE"),VLOOKUP(H4931,'Contingency Events'!A:G,2,FALSE),H4931))</f>
        <v>OPEN LINE FROM BUS 324609 [2LEITCHFIELD69.000] TO BUS 324643 [2MILL WOOD  69.000] CKT 1</v>
      </c>
      <c r="J4931" s="11">
        <v>1.0499999523162842</v>
      </c>
      <c r="K4931" s="7">
        <f t="shared" ref="K4931:K4994" si="154">IF(C4931&gt;0,C4931*J4931,"")</f>
        <v>524.99997615814209</v>
      </c>
      <c r="L4931" s="11">
        <v>1.0499999523162842</v>
      </c>
      <c r="M4931" s="7">
        <f t="shared" ref="M4931:M4994" si="155">IF(L4931&gt;0,C4931*L4931,"")</f>
        <v>524.99997615814209</v>
      </c>
      <c r="N4931" s="19">
        <v>0</v>
      </c>
      <c r="O4931" s="19">
        <v>0</v>
      </c>
    </row>
    <row r="4932" spans="1:17" hidden="1" x14ac:dyDescent="0.3">
      <c r="F4932" s="7"/>
      <c r="G4932" s="7"/>
      <c r="I4932" s="1" t="str">
        <f>IF(ISBLANK(H4932),"", IF(EXACT(LEFT(H4932,6),"SINGLE"),VLOOKUP(H4932,'Contingency Events'!A:G,2,FALSE),H4932))</f>
        <v/>
      </c>
      <c r="K4932" s="7" t="str">
        <f t="shared" si="154"/>
        <v/>
      </c>
      <c r="M4932" s="7" t="str">
        <f t="shared" si="155"/>
        <v/>
      </c>
    </row>
    <row r="4933" spans="1:17" hidden="1" x14ac:dyDescent="0.3">
      <c r="A4933" s="5">
        <v>341584</v>
      </c>
      <c r="B4933" s="5" t="s">
        <v>3959</v>
      </c>
      <c r="C4933" s="5">
        <v>69</v>
      </c>
      <c r="D4933" s="8" t="s">
        <v>1939</v>
      </c>
      <c r="E4933" s="5" t="s">
        <v>1940</v>
      </c>
      <c r="F4933" s="13">
        <v>0.93999999761581421</v>
      </c>
      <c r="G4933" s="13">
        <v>1.0499999523162842</v>
      </c>
      <c r="H4933" s="5" t="s">
        <v>8231</v>
      </c>
      <c r="I4933" s="1" t="str">
        <f>IF(ISBLANK(H4933),"", IF(EXACT(LEFT(H4933,6),"SINGLE"),VLOOKUP(H4933,'Contingency Events'!A:G,2,FALSE),H4933))</f>
        <v>OPEN LINE FROM BUS 324609 [2LEITCHFIELD69.000] TO BUS 325040 [2LEITCHF TVA69.000] CKT 1</v>
      </c>
      <c r="J4933" s="14">
        <v>0.93965440988540649</v>
      </c>
      <c r="K4933" s="7">
        <f t="shared" si="154"/>
        <v>64.836154282093048</v>
      </c>
      <c r="L4933" s="14">
        <v>0.93965446949005127</v>
      </c>
      <c r="M4933" s="7">
        <f t="shared" si="155"/>
        <v>64.836158394813538</v>
      </c>
      <c r="N4933" s="20">
        <v>5.9604644775390625E-8</v>
      </c>
      <c r="O4933" s="20">
        <v>-3.4552812576293945E-4</v>
      </c>
      <c r="P4933" s="5"/>
      <c r="Q4933" s="5"/>
    </row>
    <row r="4934" spans="1:17" hidden="1" x14ac:dyDescent="0.3">
      <c r="A4934" s="5">
        <v>342844</v>
      </c>
      <c r="B4934" s="5" t="s">
        <v>3960</v>
      </c>
      <c r="C4934" s="5">
        <v>500</v>
      </c>
      <c r="D4934" s="8" t="s">
        <v>1939</v>
      </c>
      <c r="E4934" s="5" t="s">
        <v>1940</v>
      </c>
      <c r="F4934" s="13">
        <v>0.93999999761581421</v>
      </c>
      <c r="G4934" s="13">
        <v>1.0499999523162842</v>
      </c>
      <c r="H4934" s="5" t="s">
        <v>8231</v>
      </c>
      <c r="I4934" s="1" t="str">
        <f>IF(ISBLANK(H4934),"", IF(EXACT(LEFT(H4934,6),"SINGLE"),VLOOKUP(H4934,'Contingency Events'!A:G,2,FALSE),H4934))</f>
        <v>OPEN LINE FROM BUS 324609 [2LEITCHFIELD69.000] TO BUS 325040 [2LEITCHF TVA69.000] CKT 1</v>
      </c>
      <c r="J4934" s="14">
        <v>1.0499999523162842</v>
      </c>
      <c r="K4934" s="7">
        <f t="shared" si="154"/>
        <v>524.99997615814209</v>
      </c>
      <c r="L4934" s="14">
        <v>1.0499999523162842</v>
      </c>
      <c r="M4934" s="7">
        <f t="shared" si="155"/>
        <v>524.99997615814209</v>
      </c>
      <c r="N4934" s="20">
        <v>0</v>
      </c>
      <c r="O4934" s="20">
        <v>0</v>
      </c>
      <c r="P4934" s="5"/>
      <c r="Q4934" s="5"/>
    </row>
    <row r="4935" spans="1:17" hidden="1" x14ac:dyDescent="0.3">
      <c r="F4935" s="7"/>
      <c r="G4935" s="7"/>
      <c r="I4935" s="1" t="str">
        <f>IF(ISBLANK(H4935),"", IF(EXACT(LEFT(H4935,6),"SINGLE"),VLOOKUP(H4935,'Contingency Events'!A:G,2,FALSE),H4935))</f>
        <v/>
      </c>
      <c r="K4935" s="7" t="str">
        <f t="shared" si="154"/>
        <v/>
      </c>
      <c r="M4935" s="7" t="str">
        <f t="shared" si="155"/>
        <v/>
      </c>
    </row>
    <row r="4936" spans="1:17" hidden="1" x14ac:dyDescent="0.3">
      <c r="A4936" s="1">
        <v>341584</v>
      </c>
      <c r="B4936" s="1" t="s">
        <v>3959</v>
      </c>
      <c r="C4936" s="1">
        <v>69</v>
      </c>
      <c r="D4936" s="6" t="s">
        <v>1939</v>
      </c>
      <c r="E4936" s="1" t="s">
        <v>1940</v>
      </c>
      <c r="F4936" s="7">
        <v>0.93999999761581421</v>
      </c>
      <c r="G4936" s="7">
        <v>1.0499999523162842</v>
      </c>
      <c r="H4936" s="1" t="s">
        <v>8233</v>
      </c>
      <c r="I4936" s="1" t="str">
        <f>IF(ISBLANK(H4936),"", IF(EXACT(LEFT(H4936,6),"SINGLE"),VLOOKUP(H4936,'Contingency Events'!A:G,2,FALSE),H4936))</f>
        <v>OPEN LINE FROM BUS 324609 [2LEITCHFIELD69.000] TO BUS 325040 [2LEITCHF TVA69.000] CKT 2</v>
      </c>
      <c r="J4936" s="11">
        <v>0.93965440988540649</v>
      </c>
      <c r="K4936" s="7">
        <f t="shared" si="154"/>
        <v>64.836154282093048</v>
      </c>
      <c r="L4936" s="11">
        <v>0.93965446949005127</v>
      </c>
      <c r="M4936" s="7">
        <f t="shared" si="155"/>
        <v>64.836158394813538</v>
      </c>
      <c r="N4936" s="19">
        <v>5.9604644775390625E-8</v>
      </c>
      <c r="O4936" s="19">
        <v>-3.4552812576293945E-4</v>
      </c>
    </row>
    <row r="4937" spans="1:17" hidden="1" x14ac:dyDescent="0.3">
      <c r="A4937" s="1">
        <v>342844</v>
      </c>
      <c r="B4937" s="1" t="s">
        <v>3960</v>
      </c>
      <c r="C4937" s="1">
        <v>500</v>
      </c>
      <c r="D4937" s="6" t="s">
        <v>1939</v>
      </c>
      <c r="E4937" s="1" t="s">
        <v>1940</v>
      </c>
      <c r="F4937" s="7">
        <v>0.93999999761581421</v>
      </c>
      <c r="G4937" s="7">
        <v>1.0499999523162842</v>
      </c>
      <c r="H4937" s="1" t="s">
        <v>8233</v>
      </c>
      <c r="I4937" s="1" t="str">
        <f>IF(ISBLANK(H4937),"", IF(EXACT(LEFT(H4937,6),"SINGLE"),VLOOKUP(H4937,'Contingency Events'!A:G,2,FALSE),H4937))</f>
        <v>OPEN LINE FROM BUS 324609 [2LEITCHFIELD69.000] TO BUS 325040 [2LEITCHF TVA69.000] CKT 2</v>
      </c>
      <c r="J4937" s="11">
        <v>1.0499999523162842</v>
      </c>
      <c r="K4937" s="7">
        <f t="shared" si="154"/>
        <v>524.99997615814209</v>
      </c>
      <c r="L4937" s="11">
        <v>1.0499999523162842</v>
      </c>
      <c r="M4937" s="7">
        <f t="shared" si="155"/>
        <v>524.99997615814209</v>
      </c>
      <c r="N4937" s="19">
        <v>0</v>
      </c>
      <c r="O4937" s="19">
        <v>0</v>
      </c>
    </row>
    <row r="4938" spans="1:17" hidden="1" x14ac:dyDescent="0.3">
      <c r="F4938" s="7"/>
      <c r="G4938" s="7"/>
      <c r="I4938" s="1" t="str">
        <f>IF(ISBLANK(H4938),"", IF(EXACT(LEFT(H4938,6),"SINGLE"),VLOOKUP(H4938,'Contingency Events'!A:G,2,FALSE),H4938))</f>
        <v/>
      </c>
      <c r="K4938" s="7" t="str">
        <f t="shared" si="154"/>
        <v/>
      </c>
      <c r="M4938" s="7" t="str">
        <f t="shared" si="155"/>
        <v/>
      </c>
    </row>
    <row r="4939" spans="1:17" hidden="1" x14ac:dyDescent="0.3">
      <c r="A4939" s="5">
        <v>341584</v>
      </c>
      <c r="B4939" s="5" t="s">
        <v>3959</v>
      </c>
      <c r="C4939" s="5">
        <v>69</v>
      </c>
      <c r="D4939" s="8" t="s">
        <v>1939</v>
      </c>
      <c r="E4939" s="5" t="s">
        <v>1940</v>
      </c>
      <c r="F4939" s="13">
        <v>0.93999999761581421</v>
      </c>
      <c r="G4939" s="13">
        <v>1.0499999523162842</v>
      </c>
      <c r="H4939" s="5" t="s">
        <v>8235</v>
      </c>
      <c r="I4939" s="1" t="str">
        <f>IF(ISBLANK(H4939),"", IF(EXACT(LEFT(H4939,6),"SINGLE"),VLOOKUP(H4939,'Contingency Events'!A:G,2,FALSE),H4939))</f>
        <v>OPEN LINE FROM BUS 324610 [2LEX PLANT  69.000] TO BUS 324617 [2LOUDON 618 69.000] CKT 1</v>
      </c>
      <c r="J4939" s="14">
        <v>0.93965440988540649</v>
      </c>
      <c r="K4939" s="7">
        <f t="shared" si="154"/>
        <v>64.836154282093048</v>
      </c>
      <c r="L4939" s="14">
        <v>0.93961626291275024</v>
      </c>
      <c r="M4939" s="7">
        <f t="shared" si="155"/>
        <v>64.833522140979767</v>
      </c>
      <c r="N4939" s="20">
        <v>-3.814697265625E-5</v>
      </c>
      <c r="O4939" s="20">
        <v>-3.8373470306396484E-4</v>
      </c>
      <c r="P4939" s="5"/>
      <c r="Q4939" s="5"/>
    </row>
    <row r="4940" spans="1:17" hidden="1" x14ac:dyDescent="0.3">
      <c r="A4940" s="5">
        <v>342844</v>
      </c>
      <c r="B4940" s="5" t="s">
        <v>3960</v>
      </c>
      <c r="C4940" s="5">
        <v>500</v>
      </c>
      <c r="D4940" s="8" t="s">
        <v>1939</v>
      </c>
      <c r="E4940" s="5" t="s">
        <v>1940</v>
      </c>
      <c r="F4940" s="13">
        <v>0.93999999761581421</v>
      </c>
      <c r="G4940" s="13">
        <v>1.0499999523162842</v>
      </c>
      <c r="H4940" s="5" t="s">
        <v>8235</v>
      </c>
      <c r="I4940" s="1" t="str">
        <f>IF(ISBLANK(H4940),"", IF(EXACT(LEFT(H4940,6),"SINGLE"),VLOOKUP(H4940,'Contingency Events'!A:G,2,FALSE),H4940))</f>
        <v>OPEN LINE FROM BUS 324610 [2LEX PLANT  69.000] TO BUS 324617 [2LOUDON 618 69.000] CKT 1</v>
      </c>
      <c r="J4940" s="14">
        <v>1.0499999523162842</v>
      </c>
      <c r="K4940" s="7">
        <f t="shared" si="154"/>
        <v>524.99997615814209</v>
      </c>
      <c r="L4940" s="14">
        <v>1.0499999523162842</v>
      </c>
      <c r="M4940" s="7">
        <f t="shared" si="155"/>
        <v>524.99997615814209</v>
      </c>
      <c r="N4940" s="20">
        <v>0</v>
      </c>
      <c r="O4940" s="20">
        <v>0</v>
      </c>
      <c r="P4940" s="5"/>
      <c r="Q4940" s="5"/>
    </row>
    <row r="4941" spans="1:17" hidden="1" x14ac:dyDescent="0.3">
      <c r="F4941" s="7"/>
      <c r="G4941" s="7"/>
      <c r="I4941" s="1" t="str">
        <f>IF(ISBLANK(H4941),"", IF(EXACT(LEFT(H4941,6),"SINGLE"),VLOOKUP(H4941,'Contingency Events'!A:G,2,FALSE),H4941))</f>
        <v/>
      </c>
      <c r="K4941" s="7" t="str">
        <f t="shared" si="154"/>
        <v/>
      </c>
      <c r="M4941" s="7" t="str">
        <f t="shared" si="155"/>
        <v/>
      </c>
    </row>
    <row r="4942" spans="1:17" hidden="1" x14ac:dyDescent="0.3">
      <c r="A4942" s="1">
        <v>341584</v>
      </c>
      <c r="B4942" s="1" t="s">
        <v>3959</v>
      </c>
      <c r="C4942" s="1">
        <v>69</v>
      </c>
      <c r="D4942" s="6" t="s">
        <v>1939</v>
      </c>
      <c r="E4942" s="1" t="s">
        <v>1940</v>
      </c>
      <c r="F4942" s="7">
        <v>0.93999999761581421</v>
      </c>
      <c r="G4942" s="7">
        <v>1.0499999523162842</v>
      </c>
      <c r="H4942" s="1" t="s">
        <v>8237</v>
      </c>
      <c r="I4942" s="1" t="str">
        <f>IF(ISBLANK(H4942),"", IF(EXACT(LEFT(H4942,6),"SINGLE"),VLOOKUP(H4942,'Contingency Events'!A:G,2,FALSE),H4942))</f>
        <v>OPEN LINE FROM BUS 324610 [2LEX PLANT  69.000] TO BUS 324674 [2PROC &amp; GAMB69.000] CKT 1</v>
      </c>
      <c r="J4942" s="11">
        <v>0.93965440988540649</v>
      </c>
      <c r="K4942" s="7">
        <f t="shared" si="154"/>
        <v>64.836154282093048</v>
      </c>
      <c r="L4942" s="11">
        <v>0.93972378969192505</v>
      </c>
      <c r="M4942" s="7">
        <f t="shared" si="155"/>
        <v>64.840941488742828</v>
      </c>
      <c r="N4942" s="19">
        <v>6.9379806518554688E-5</v>
      </c>
      <c r="O4942" s="19">
        <v>-2.7620792388916016E-4</v>
      </c>
    </row>
    <row r="4943" spans="1:17" hidden="1" x14ac:dyDescent="0.3">
      <c r="A4943" s="1">
        <v>342844</v>
      </c>
      <c r="B4943" s="1" t="s">
        <v>3960</v>
      </c>
      <c r="C4943" s="1">
        <v>500</v>
      </c>
      <c r="D4943" s="6" t="s">
        <v>1939</v>
      </c>
      <c r="E4943" s="1" t="s">
        <v>1940</v>
      </c>
      <c r="F4943" s="7">
        <v>0.93999999761581421</v>
      </c>
      <c r="G4943" s="7">
        <v>1.0499999523162842</v>
      </c>
      <c r="H4943" s="1" t="s">
        <v>8237</v>
      </c>
      <c r="I4943" s="1" t="str">
        <f>IF(ISBLANK(H4943),"", IF(EXACT(LEFT(H4943,6),"SINGLE"),VLOOKUP(H4943,'Contingency Events'!A:G,2,FALSE),H4943))</f>
        <v>OPEN LINE FROM BUS 324610 [2LEX PLANT  69.000] TO BUS 324674 [2PROC &amp; GAMB69.000] CKT 1</v>
      </c>
      <c r="J4943" s="11">
        <v>1.0499999523162842</v>
      </c>
      <c r="K4943" s="7">
        <f t="shared" si="154"/>
        <v>524.99997615814209</v>
      </c>
      <c r="L4943" s="11">
        <v>1.0499999523162842</v>
      </c>
      <c r="M4943" s="7">
        <f t="shared" si="155"/>
        <v>524.99997615814209</v>
      </c>
      <c r="N4943" s="19">
        <v>0</v>
      </c>
      <c r="O4943" s="19">
        <v>0</v>
      </c>
    </row>
    <row r="4944" spans="1:17" hidden="1" x14ac:dyDescent="0.3">
      <c r="F4944" s="7"/>
      <c r="G4944" s="7"/>
      <c r="I4944" s="1" t="str">
        <f>IF(ISBLANK(H4944),"", IF(EXACT(LEFT(H4944,6),"SINGLE"),VLOOKUP(H4944,'Contingency Events'!A:G,2,FALSE),H4944))</f>
        <v/>
      </c>
      <c r="K4944" s="7" t="str">
        <f t="shared" si="154"/>
        <v/>
      </c>
      <c r="M4944" s="7" t="str">
        <f t="shared" si="155"/>
        <v/>
      </c>
    </row>
    <row r="4945" spans="1:17" hidden="1" x14ac:dyDescent="0.3">
      <c r="A4945" s="5">
        <v>341584</v>
      </c>
      <c r="B4945" s="5" t="s">
        <v>3959</v>
      </c>
      <c r="C4945" s="5">
        <v>69</v>
      </c>
      <c r="D4945" s="8" t="s">
        <v>1939</v>
      </c>
      <c r="E4945" s="5" t="s">
        <v>1940</v>
      </c>
      <c r="F4945" s="13">
        <v>0.93999999761581421</v>
      </c>
      <c r="G4945" s="13">
        <v>1.0499999523162842</v>
      </c>
      <c r="H4945" s="5" t="s">
        <v>8239</v>
      </c>
      <c r="I4945" s="1" t="str">
        <f>IF(ISBLANK(H4945),"", IF(EXACT(LEFT(H4945,6),"SINGLE"),VLOOKUP(H4945,'Contingency Events'!A:G,2,FALSE),H4945))</f>
        <v>OPEN LINE FROM BUS 324611 [2LIBERTY RD 69.000] TO BUS 324618 [2LOUDON 628 69.000] CKT 1</v>
      </c>
      <c r="J4945" s="14">
        <v>0.93965440988540649</v>
      </c>
      <c r="K4945" s="7">
        <f t="shared" si="154"/>
        <v>64.836154282093048</v>
      </c>
      <c r="L4945" s="14">
        <v>0.93971836566925049</v>
      </c>
      <c r="M4945" s="7">
        <f t="shared" si="155"/>
        <v>64.840567231178284</v>
      </c>
      <c r="N4945" s="20">
        <v>6.3955783843994141E-5</v>
      </c>
      <c r="O4945" s="20">
        <v>-2.816319465637207E-4</v>
      </c>
      <c r="P4945" s="5"/>
      <c r="Q4945" s="5"/>
    </row>
    <row r="4946" spans="1:17" hidden="1" x14ac:dyDescent="0.3">
      <c r="A4946" s="5">
        <v>342844</v>
      </c>
      <c r="B4946" s="5" t="s">
        <v>3960</v>
      </c>
      <c r="C4946" s="5">
        <v>500</v>
      </c>
      <c r="D4946" s="8" t="s">
        <v>1939</v>
      </c>
      <c r="E4946" s="5" t="s">
        <v>1940</v>
      </c>
      <c r="F4946" s="13">
        <v>0.93999999761581421</v>
      </c>
      <c r="G4946" s="13">
        <v>1.0499999523162842</v>
      </c>
      <c r="H4946" s="5" t="s">
        <v>8239</v>
      </c>
      <c r="I4946" s="1" t="str">
        <f>IF(ISBLANK(H4946),"", IF(EXACT(LEFT(H4946,6),"SINGLE"),VLOOKUP(H4946,'Contingency Events'!A:G,2,FALSE),H4946))</f>
        <v>OPEN LINE FROM BUS 324611 [2LIBERTY RD 69.000] TO BUS 324618 [2LOUDON 628 69.000] CKT 1</v>
      </c>
      <c r="J4946" s="14">
        <v>1.0499999523162842</v>
      </c>
      <c r="K4946" s="7">
        <f t="shared" si="154"/>
        <v>524.99997615814209</v>
      </c>
      <c r="L4946" s="14">
        <v>1.0499999523162842</v>
      </c>
      <c r="M4946" s="7">
        <f t="shared" si="155"/>
        <v>524.99997615814209</v>
      </c>
      <c r="N4946" s="20">
        <v>0</v>
      </c>
      <c r="O4946" s="20">
        <v>0</v>
      </c>
      <c r="P4946" s="5"/>
      <c r="Q4946" s="5"/>
    </row>
    <row r="4947" spans="1:17" hidden="1" x14ac:dyDescent="0.3">
      <c r="F4947" s="7"/>
      <c r="G4947" s="7"/>
      <c r="I4947" s="1" t="str">
        <f>IF(ISBLANK(H4947),"", IF(EXACT(LEFT(H4947,6),"SINGLE"),VLOOKUP(H4947,'Contingency Events'!A:G,2,FALSE),H4947))</f>
        <v/>
      </c>
      <c r="K4947" s="7" t="str">
        <f t="shared" si="154"/>
        <v/>
      </c>
      <c r="M4947" s="7" t="str">
        <f t="shared" si="155"/>
        <v/>
      </c>
    </row>
    <row r="4948" spans="1:17" hidden="1" x14ac:dyDescent="0.3">
      <c r="A4948" s="1">
        <v>341584</v>
      </c>
      <c r="B4948" s="1" t="s">
        <v>3959</v>
      </c>
      <c r="C4948" s="1">
        <v>69</v>
      </c>
      <c r="D4948" s="6" t="s">
        <v>1939</v>
      </c>
      <c r="E4948" s="1" t="s">
        <v>1940</v>
      </c>
      <c r="F4948" s="7">
        <v>0.93999999761581421</v>
      </c>
      <c r="G4948" s="7">
        <v>1.0499999523162842</v>
      </c>
      <c r="H4948" s="1" t="s">
        <v>8241</v>
      </c>
      <c r="I4948" s="1" t="str">
        <f>IF(ISBLANK(H4948),"", IF(EXACT(LEFT(H4948,6),"SINGLE"),VLOOKUP(H4948,'Contingency Events'!A:G,2,FALSE),H4948))</f>
        <v>OPEN LINE FROM BUS 324611 [2LIBERTY RD 69.000] TO BUS 324891 [2LEX WATER  69.000] CKT 1</v>
      </c>
      <c r="J4948" s="11">
        <v>0.93965440988540649</v>
      </c>
      <c r="K4948" s="7">
        <f t="shared" si="154"/>
        <v>64.836154282093048</v>
      </c>
      <c r="L4948" s="11">
        <v>0.93966472148895264</v>
      </c>
      <c r="M4948" s="7">
        <f t="shared" si="155"/>
        <v>64.836865782737732</v>
      </c>
      <c r="N4948" s="19">
        <v>1.0311603546142578E-5</v>
      </c>
      <c r="O4948" s="19">
        <v>-3.3527612686157227E-4</v>
      </c>
    </row>
    <row r="4949" spans="1:17" hidden="1" x14ac:dyDescent="0.3">
      <c r="A4949" s="1">
        <v>342844</v>
      </c>
      <c r="B4949" s="1" t="s">
        <v>3960</v>
      </c>
      <c r="C4949" s="1">
        <v>500</v>
      </c>
      <c r="D4949" s="6" t="s">
        <v>1939</v>
      </c>
      <c r="E4949" s="1" t="s">
        <v>1940</v>
      </c>
      <c r="F4949" s="7">
        <v>0.93999999761581421</v>
      </c>
      <c r="G4949" s="7">
        <v>1.0499999523162842</v>
      </c>
      <c r="H4949" s="1" t="s">
        <v>8241</v>
      </c>
      <c r="I4949" s="1" t="str">
        <f>IF(ISBLANK(H4949),"", IF(EXACT(LEFT(H4949,6),"SINGLE"),VLOOKUP(H4949,'Contingency Events'!A:G,2,FALSE),H4949))</f>
        <v>OPEN LINE FROM BUS 324611 [2LIBERTY RD 69.000] TO BUS 324891 [2LEX WATER  69.000] CKT 1</v>
      </c>
      <c r="J4949" s="11">
        <v>1.0499999523162842</v>
      </c>
      <c r="K4949" s="7">
        <f t="shared" si="154"/>
        <v>524.99997615814209</v>
      </c>
      <c r="L4949" s="11">
        <v>1.0499999523162842</v>
      </c>
      <c r="M4949" s="7">
        <f t="shared" si="155"/>
        <v>524.99997615814209</v>
      </c>
      <c r="N4949" s="19">
        <v>0</v>
      </c>
      <c r="O4949" s="19">
        <v>0</v>
      </c>
    </row>
    <row r="4950" spans="1:17" hidden="1" x14ac:dyDescent="0.3">
      <c r="F4950" s="7"/>
      <c r="G4950" s="7"/>
      <c r="I4950" s="1" t="str">
        <f>IF(ISBLANK(H4950),"", IF(EXACT(LEFT(H4950,6),"SINGLE"),VLOOKUP(H4950,'Contingency Events'!A:G,2,FALSE),H4950))</f>
        <v/>
      </c>
      <c r="K4950" s="7" t="str">
        <f t="shared" si="154"/>
        <v/>
      </c>
      <c r="M4950" s="7" t="str">
        <f t="shared" si="155"/>
        <v/>
      </c>
    </row>
    <row r="4951" spans="1:17" hidden="1" x14ac:dyDescent="0.3">
      <c r="A4951" s="5">
        <v>341584</v>
      </c>
      <c r="B4951" s="5" t="s">
        <v>3959</v>
      </c>
      <c r="C4951" s="5">
        <v>69</v>
      </c>
      <c r="D4951" s="8" t="s">
        <v>1939</v>
      </c>
      <c r="E4951" s="5" t="s">
        <v>1940</v>
      </c>
      <c r="F4951" s="13">
        <v>0.93999999761581421</v>
      </c>
      <c r="G4951" s="13">
        <v>1.0499999523162842</v>
      </c>
      <c r="H4951" s="5" t="s">
        <v>8243</v>
      </c>
      <c r="I4951" s="1" t="str">
        <f>IF(ISBLANK(H4951),"", IF(EXACT(LEFT(H4951,6),"SINGLE"),VLOOKUP(H4951,'Contingency Events'!A:G,2,FALSE),H4951))</f>
        <v>OPEN LINE FROM BUS 324612 [2LAKE REBA  69.000] TO BUS 324701 [2RICHMND    69.000] CKT 1</v>
      </c>
      <c r="J4951" s="14">
        <v>0.93965440988540649</v>
      </c>
      <c r="K4951" s="7">
        <f t="shared" si="154"/>
        <v>64.836154282093048</v>
      </c>
      <c r="L4951" s="14">
        <v>0.9396435022354126</v>
      </c>
      <c r="M4951" s="7">
        <f t="shared" si="155"/>
        <v>64.835401654243469</v>
      </c>
      <c r="N4951" s="20">
        <v>-1.0907649993896484E-5</v>
      </c>
      <c r="O4951" s="20">
        <v>-3.5649538040161133E-4</v>
      </c>
      <c r="P4951" s="5"/>
      <c r="Q4951" s="5"/>
    </row>
    <row r="4952" spans="1:17" hidden="1" x14ac:dyDescent="0.3">
      <c r="A4952" s="5">
        <v>342844</v>
      </c>
      <c r="B4952" s="5" t="s">
        <v>3960</v>
      </c>
      <c r="C4952" s="5">
        <v>500</v>
      </c>
      <c r="D4952" s="8" t="s">
        <v>1939</v>
      </c>
      <c r="E4952" s="5" t="s">
        <v>1940</v>
      </c>
      <c r="F4952" s="13">
        <v>0.93999999761581421</v>
      </c>
      <c r="G4952" s="13">
        <v>1.0499999523162842</v>
      </c>
      <c r="H4952" s="5" t="s">
        <v>8243</v>
      </c>
      <c r="I4952" s="1" t="str">
        <f>IF(ISBLANK(H4952),"", IF(EXACT(LEFT(H4952,6),"SINGLE"),VLOOKUP(H4952,'Contingency Events'!A:G,2,FALSE),H4952))</f>
        <v>OPEN LINE FROM BUS 324612 [2LAKE REBA  69.000] TO BUS 324701 [2RICHMND    69.000] CKT 1</v>
      </c>
      <c r="J4952" s="14">
        <v>1.0499999523162842</v>
      </c>
      <c r="K4952" s="7">
        <f t="shared" si="154"/>
        <v>524.99997615814209</v>
      </c>
      <c r="L4952" s="14">
        <v>1.0499999523162842</v>
      </c>
      <c r="M4952" s="7">
        <f t="shared" si="155"/>
        <v>524.99997615814209</v>
      </c>
      <c r="N4952" s="20">
        <v>0</v>
      </c>
      <c r="O4952" s="20">
        <v>0</v>
      </c>
      <c r="P4952" s="5"/>
      <c r="Q4952" s="5"/>
    </row>
    <row r="4953" spans="1:17" hidden="1" x14ac:dyDescent="0.3">
      <c r="F4953" s="7"/>
      <c r="G4953" s="7"/>
      <c r="I4953" s="1" t="str">
        <f>IF(ISBLANK(H4953),"", IF(EXACT(LEFT(H4953,6),"SINGLE"),VLOOKUP(H4953,'Contingency Events'!A:G,2,FALSE),H4953))</f>
        <v/>
      </c>
      <c r="K4953" s="7" t="str">
        <f t="shared" si="154"/>
        <v/>
      </c>
      <c r="M4953" s="7" t="str">
        <f t="shared" si="155"/>
        <v/>
      </c>
    </row>
    <row r="4954" spans="1:17" hidden="1" x14ac:dyDescent="0.3">
      <c r="A4954" s="1">
        <v>341584</v>
      </c>
      <c r="B4954" s="1" t="s">
        <v>3959</v>
      </c>
      <c r="C4954" s="1">
        <v>69</v>
      </c>
      <c r="D4954" s="6" t="s">
        <v>1939</v>
      </c>
      <c r="E4954" s="1" t="s">
        <v>1940</v>
      </c>
      <c r="F4954" s="7">
        <v>0.93999999761581421</v>
      </c>
      <c r="G4954" s="7">
        <v>1.0499999523162842</v>
      </c>
      <c r="H4954" s="1" t="s">
        <v>8245</v>
      </c>
      <c r="I4954" s="1" t="str">
        <f>IF(ISBLANK(H4954),"", IF(EXACT(LEFT(H4954,6),"SINGLE"),VLOOKUP(H4954,'Contingency Events'!A:G,2,FALSE),H4954))</f>
        <v>OPEN LINE FROM BUS 324612 [2LAKE REBA  69.000] TO BUS 324768 [2WACO       69.000] CKT 1</v>
      </c>
      <c r="J4954" s="11">
        <v>0.93965440988540649</v>
      </c>
      <c r="K4954" s="7">
        <f t="shared" si="154"/>
        <v>64.836154282093048</v>
      </c>
      <c r="L4954" s="11">
        <v>0.93965613842010498</v>
      </c>
      <c r="M4954" s="7">
        <f t="shared" si="155"/>
        <v>64.836273550987244</v>
      </c>
      <c r="N4954" s="19">
        <v>1.7285346984863281E-6</v>
      </c>
      <c r="O4954" s="19">
        <v>-3.4385919570922852E-4</v>
      </c>
    </row>
    <row r="4955" spans="1:17" hidden="1" x14ac:dyDescent="0.3">
      <c r="A4955" s="1">
        <v>342844</v>
      </c>
      <c r="B4955" s="1" t="s">
        <v>3960</v>
      </c>
      <c r="C4955" s="1">
        <v>500</v>
      </c>
      <c r="D4955" s="6" t="s">
        <v>1939</v>
      </c>
      <c r="E4955" s="1" t="s">
        <v>1940</v>
      </c>
      <c r="F4955" s="7">
        <v>0.93999999761581421</v>
      </c>
      <c r="G4955" s="7">
        <v>1.0499999523162842</v>
      </c>
      <c r="H4955" s="1" t="s">
        <v>8245</v>
      </c>
      <c r="I4955" s="1" t="str">
        <f>IF(ISBLANK(H4955),"", IF(EXACT(LEFT(H4955,6),"SINGLE"),VLOOKUP(H4955,'Contingency Events'!A:G,2,FALSE),H4955))</f>
        <v>OPEN LINE FROM BUS 324612 [2LAKE REBA  69.000] TO BUS 324768 [2WACO       69.000] CKT 1</v>
      </c>
      <c r="J4955" s="11">
        <v>1.0499999523162842</v>
      </c>
      <c r="K4955" s="7">
        <f t="shared" si="154"/>
        <v>524.99997615814209</v>
      </c>
      <c r="L4955" s="11">
        <v>1.0499999523162842</v>
      </c>
      <c r="M4955" s="7">
        <f t="shared" si="155"/>
        <v>524.99997615814209</v>
      </c>
      <c r="N4955" s="19">
        <v>0</v>
      </c>
      <c r="O4955" s="19">
        <v>0</v>
      </c>
    </row>
    <row r="4956" spans="1:17" hidden="1" x14ac:dyDescent="0.3">
      <c r="F4956" s="7"/>
      <c r="G4956" s="7"/>
      <c r="I4956" s="1" t="str">
        <f>IF(ISBLANK(H4956),"", IF(EXACT(LEFT(H4956,6),"SINGLE"),VLOOKUP(H4956,'Contingency Events'!A:G,2,FALSE),H4956))</f>
        <v/>
      </c>
      <c r="K4956" s="7" t="str">
        <f t="shared" si="154"/>
        <v/>
      </c>
      <c r="M4956" s="7" t="str">
        <f t="shared" si="155"/>
        <v/>
      </c>
    </row>
    <row r="4957" spans="1:17" hidden="1" x14ac:dyDescent="0.3">
      <c r="A4957" s="5">
        <v>341584</v>
      </c>
      <c r="B4957" s="5" t="s">
        <v>3959</v>
      </c>
      <c r="C4957" s="5">
        <v>69</v>
      </c>
      <c r="D4957" s="8" t="s">
        <v>1939</v>
      </c>
      <c r="E4957" s="5" t="s">
        <v>1940</v>
      </c>
      <c r="F4957" s="13">
        <v>0.93999999761581421</v>
      </c>
      <c r="G4957" s="13">
        <v>1.0499999523162842</v>
      </c>
      <c r="H4957" s="5" t="s">
        <v>8247</v>
      </c>
      <c r="I4957" s="1" t="str">
        <f>IF(ISBLANK(H4957),"", IF(EXACT(LEFT(H4957,6),"SINGLE"),VLOOKUP(H4957,'Contingency Events'!A:G,2,FALSE),H4957))</f>
        <v>OPEN LINE FROM BUS 324613 [2LK SHORE TP69.000] TO BUS 324618 [2LOUDON 628 69.000] CKT 1</v>
      </c>
      <c r="J4957" s="14">
        <v>0.93965440988540649</v>
      </c>
      <c r="K4957" s="7">
        <f t="shared" si="154"/>
        <v>64.836154282093048</v>
      </c>
      <c r="L4957" s="14">
        <v>0.93956172466278076</v>
      </c>
      <c r="M4957" s="7">
        <f t="shared" si="155"/>
        <v>64.829759001731873</v>
      </c>
      <c r="N4957" s="20">
        <v>-9.2685222625732422E-5</v>
      </c>
      <c r="O4957" s="20">
        <v>-4.3827295303344727E-4</v>
      </c>
      <c r="P4957" s="5"/>
      <c r="Q4957" s="5"/>
    </row>
    <row r="4958" spans="1:17" hidden="1" x14ac:dyDescent="0.3">
      <c r="A4958" s="5">
        <v>342844</v>
      </c>
      <c r="B4958" s="5" t="s">
        <v>3960</v>
      </c>
      <c r="C4958" s="5">
        <v>500</v>
      </c>
      <c r="D4958" s="8" t="s">
        <v>1939</v>
      </c>
      <c r="E4958" s="5" t="s">
        <v>1940</v>
      </c>
      <c r="F4958" s="13">
        <v>0.93999999761581421</v>
      </c>
      <c r="G4958" s="13">
        <v>1.0499999523162842</v>
      </c>
      <c r="H4958" s="5" t="s">
        <v>8247</v>
      </c>
      <c r="I4958" s="1" t="str">
        <f>IF(ISBLANK(H4958),"", IF(EXACT(LEFT(H4958,6),"SINGLE"),VLOOKUP(H4958,'Contingency Events'!A:G,2,FALSE),H4958))</f>
        <v>OPEN LINE FROM BUS 324613 [2LK SHORE TP69.000] TO BUS 324618 [2LOUDON 628 69.000] CKT 1</v>
      </c>
      <c r="J4958" s="14">
        <v>1.0499999523162842</v>
      </c>
      <c r="K4958" s="7">
        <f t="shared" si="154"/>
        <v>524.99997615814209</v>
      </c>
      <c r="L4958" s="14">
        <v>1.0499999523162842</v>
      </c>
      <c r="M4958" s="7">
        <f t="shared" si="155"/>
        <v>524.99997615814209</v>
      </c>
      <c r="N4958" s="20">
        <v>0</v>
      </c>
      <c r="O4958" s="20">
        <v>0</v>
      </c>
      <c r="P4958" s="5"/>
      <c r="Q4958" s="5"/>
    </row>
    <row r="4959" spans="1:17" hidden="1" x14ac:dyDescent="0.3">
      <c r="F4959" s="7"/>
      <c r="G4959" s="7"/>
      <c r="I4959" s="1" t="str">
        <f>IF(ISBLANK(H4959),"", IF(EXACT(LEFT(H4959,6),"SINGLE"),VLOOKUP(H4959,'Contingency Events'!A:G,2,FALSE),H4959))</f>
        <v/>
      </c>
      <c r="K4959" s="7" t="str">
        <f t="shared" si="154"/>
        <v/>
      </c>
      <c r="M4959" s="7" t="str">
        <f t="shared" si="155"/>
        <v/>
      </c>
    </row>
    <row r="4960" spans="1:17" hidden="1" x14ac:dyDescent="0.3">
      <c r="A4960" s="1">
        <v>342844</v>
      </c>
      <c r="B4960" s="1" t="s">
        <v>3960</v>
      </c>
      <c r="C4960" s="1">
        <v>500</v>
      </c>
      <c r="D4960" s="6" t="s">
        <v>1939</v>
      </c>
      <c r="E4960" s="1" t="s">
        <v>1940</v>
      </c>
      <c r="F4960" s="7">
        <v>0.93999999761581421</v>
      </c>
      <c r="G4960" s="7">
        <v>1.0499999523162842</v>
      </c>
      <c r="H4960" s="1" t="s">
        <v>8249</v>
      </c>
      <c r="I4960" s="1" t="str">
        <f>IF(ISBLANK(H4960),"", IF(EXACT(LEFT(H4960,6),"SINGLE"),VLOOKUP(H4960,'Contingency Events'!A:G,2,FALSE),H4960))</f>
        <v>OPEN LINE FROM BUS 324613 [2LK SHORE TP69.000] TO BUS 325059 [2BRYANT RD T69.000] CKT 1</v>
      </c>
      <c r="J4960" s="11">
        <v>1.0499999523162842</v>
      </c>
      <c r="K4960" s="7">
        <f t="shared" si="154"/>
        <v>524.99997615814209</v>
      </c>
      <c r="L4960" s="11">
        <v>1.0499999523162842</v>
      </c>
      <c r="M4960" s="7">
        <f t="shared" si="155"/>
        <v>524.99997615814209</v>
      </c>
      <c r="N4960" s="19">
        <v>0</v>
      </c>
      <c r="O4960" s="19">
        <v>0</v>
      </c>
    </row>
    <row r="4961" spans="1:17" hidden="1" x14ac:dyDescent="0.3">
      <c r="F4961" s="7"/>
      <c r="G4961" s="7"/>
      <c r="I4961" s="1" t="str">
        <f>IF(ISBLANK(H4961),"", IF(EXACT(LEFT(H4961,6),"SINGLE"),VLOOKUP(H4961,'Contingency Events'!A:G,2,FALSE),H4961))</f>
        <v/>
      </c>
      <c r="K4961" s="7" t="str">
        <f t="shared" si="154"/>
        <v/>
      </c>
      <c r="M4961" s="7" t="str">
        <f t="shared" si="155"/>
        <v/>
      </c>
    </row>
    <row r="4962" spans="1:17" hidden="1" x14ac:dyDescent="0.3">
      <c r="A4962" s="5">
        <v>341584</v>
      </c>
      <c r="B4962" s="5" t="s">
        <v>3959</v>
      </c>
      <c r="C4962" s="5">
        <v>69</v>
      </c>
      <c r="D4962" s="8" t="s">
        <v>1939</v>
      </c>
      <c r="E4962" s="5" t="s">
        <v>1940</v>
      </c>
      <c r="F4962" s="13">
        <v>0.93999999761581421</v>
      </c>
      <c r="G4962" s="13">
        <v>1.0499999523162842</v>
      </c>
      <c r="H4962" s="5" t="s">
        <v>8252</v>
      </c>
      <c r="I4962" s="1" t="str">
        <f>IF(ISBLANK(H4962),"", IF(EXACT(LEFT(H4962,6),"SINGLE"),VLOOKUP(H4962,'Contingency Events'!A:G,2,FALSE),H4962))</f>
        <v>OPEN LINE FROM BUS 324614 [2LOCUST TAP 69.000] TO BUS 324719 [2SEMINOLE   69.000] CKT 1</v>
      </c>
      <c r="J4962" s="14">
        <v>0.93965440988540649</v>
      </c>
      <c r="K4962" s="7">
        <f t="shared" si="154"/>
        <v>64.836154282093048</v>
      </c>
      <c r="L4962" s="14">
        <v>0.93965566158294678</v>
      </c>
      <c r="M4962" s="7">
        <f t="shared" si="155"/>
        <v>64.836240649223328</v>
      </c>
      <c r="N4962" s="20">
        <v>1.2516975402832031E-6</v>
      </c>
      <c r="O4962" s="20">
        <v>-3.4433603286743164E-4</v>
      </c>
      <c r="P4962" s="5"/>
      <c r="Q4962" s="5"/>
    </row>
    <row r="4963" spans="1:17" hidden="1" x14ac:dyDescent="0.3">
      <c r="A4963" s="5">
        <v>342844</v>
      </c>
      <c r="B4963" s="5" t="s">
        <v>3960</v>
      </c>
      <c r="C4963" s="5">
        <v>500</v>
      </c>
      <c r="D4963" s="8" t="s">
        <v>1939</v>
      </c>
      <c r="E4963" s="5" t="s">
        <v>1940</v>
      </c>
      <c r="F4963" s="13">
        <v>0.93999999761581421</v>
      </c>
      <c r="G4963" s="13">
        <v>1.0499999523162842</v>
      </c>
      <c r="H4963" s="5" t="s">
        <v>8252</v>
      </c>
      <c r="I4963" s="1" t="str">
        <f>IF(ISBLANK(H4963),"", IF(EXACT(LEFT(H4963,6),"SINGLE"),VLOOKUP(H4963,'Contingency Events'!A:G,2,FALSE),H4963))</f>
        <v>OPEN LINE FROM BUS 324614 [2LOCUST TAP 69.000] TO BUS 324719 [2SEMINOLE   69.000] CKT 1</v>
      </c>
      <c r="J4963" s="14">
        <v>1.0499999523162842</v>
      </c>
      <c r="K4963" s="7">
        <f t="shared" si="154"/>
        <v>524.99997615814209</v>
      </c>
      <c r="L4963" s="14">
        <v>1.0499999523162842</v>
      </c>
      <c r="M4963" s="7">
        <f t="shared" si="155"/>
        <v>524.99997615814209</v>
      </c>
      <c r="N4963" s="20">
        <v>0</v>
      </c>
      <c r="O4963" s="20">
        <v>0</v>
      </c>
      <c r="P4963" s="5"/>
      <c r="Q4963" s="5"/>
    </row>
    <row r="4964" spans="1:17" hidden="1" x14ac:dyDescent="0.3">
      <c r="F4964" s="7"/>
      <c r="G4964" s="7"/>
      <c r="I4964" s="1" t="str">
        <f>IF(ISBLANK(H4964),"", IF(EXACT(LEFT(H4964,6),"SINGLE"),VLOOKUP(H4964,'Contingency Events'!A:G,2,FALSE),H4964))</f>
        <v/>
      </c>
      <c r="K4964" s="7" t="str">
        <f t="shared" si="154"/>
        <v/>
      </c>
      <c r="M4964" s="7" t="str">
        <f t="shared" si="155"/>
        <v/>
      </c>
    </row>
    <row r="4965" spans="1:17" hidden="1" x14ac:dyDescent="0.3">
      <c r="A4965" s="1">
        <v>341584</v>
      </c>
      <c r="B4965" s="1" t="s">
        <v>3959</v>
      </c>
      <c r="C4965" s="1">
        <v>69</v>
      </c>
      <c r="D4965" s="6" t="s">
        <v>1939</v>
      </c>
      <c r="E4965" s="1" t="s">
        <v>1940</v>
      </c>
      <c r="F4965" s="7">
        <v>0.93999999761581421</v>
      </c>
      <c r="G4965" s="7">
        <v>1.0499999523162842</v>
      </c>
      <c r="H4965" s="1" t="s">
        <v>8254</v>
      </c>
      <c r="I4965" s="1" t="str">
        <f>IF(ISBLANK(H4965),"", IF(EXACT(LEFT(H4965,6),"SINGLE"),VLOOKUP(H4965,'Contingency Events'!A:G,2,FALSE),H4965))</f>
        <v>OPEN LINE FROM BUS 324614 [2LOCUST TAP 69.000] TO BUS 326545 [2LOCUST LGE 69.000] CKT 1</v>
      </c>
      <c r="J4965" s="11">
        <v>0.93965440988540649</v>
      </c>
      <c r="K4965" s="7">
        <f t="shared" si="154"/>
        <v>64.836154282093048</v>
      </c>
      <c r="L4965" s="11">
        <v>0.9396592378616333</v>
      </c>
      <c r="M4965" s="7">
        <f t="shared" si="155"/>
        <v>64.836487412452698</v>
      </c>
      <c r="N4965" s="19">
        <v>4.8279762268066406E-6</v>
      </c>
      <c r="O4965" s="19">
        <v>-3.407597541809082E-4</v>
      </c>
    </row>
    <row r="4966" spans="1:17" hidden="1" x14ac:dyDescent="0.3">
      <c r="A4966" s="1">
        <v>342844</v>
      </c>
      <c r="B4966" s="1" t="s">
        <v>3960</v>
      </c>
      <c r="C4966" s="1">
        <v>500</v>
      </c>
      <c r="D4966" s="6" t="s">
        <v>1939</v>
      </c>
      <c r="E4966" s="1" t="s">
        <v>1940</v>
      </c>
      <c r="F4966" s="7">
        <v>0.93999999761581421</v>
      </c>
      <c r="G4966" s="7">
        <v>1.0499999523162842</v>
      </c>
      <c r="H4966" s="1" t="s">
        <v>8254</v>
      </c>
      <c r="I4966" s="1" t="str">
        <f>IF(ISBLANK(H4966),"", IF(EXACT(LEFT(H4966,6),"SINGLE"),VLOOKUP(H4966,'Contingency Events'!A:G,2,FALSE),H4966))</f>
        <v>OPEN LINE FROM BUS 324614 [2LOCUST TAP 69.000] TO BUS 326545 [2LOCUST LGE 69.000] CKT 1</v>
      </c>
      <c r="J4966" s="11">
        <v>1.0499999523162842</v>
      </c>
      <c r="K4966" s="7">
        <f t="shared" si="154"/>
        <v>524.99997615814209</v>
      </c>
      <c r="L4966" s="11">
        <v>1.0499999523162842</v>
      </c>
      <c r="M4966" s="7">
        <f t="shared" si="155"/>
        <v>524.99997615814209</v>
      </c>
      <c r="N4966" s="19">
        <v>0</v>
      </c>
      <c r="O4966" s="19">
        <v>0</v>
      </c>
    </row>
    <row r="4967" spans="1:17" hidden="1" x14ac:dyDescent="0.3">
      <c r="F4967" s="7"/>
      <c r="G4967" s="7"/>
      <c r="I4967" s="1" t="str">
        <f>IF(ISBLANK(H4967),"", IF(EXACT(LEFT(H4967,6),"SINGLE"),VLOOKUP(H4967,'Contingency Events'!A:G,2,FALSE),H4967))</f>
        <v/>
      </c>
      <c r="K4967" s="7" t="str">
        <f t="shared" si="154"/>
        <v/>
      </c>
      <c r="M4967" s="7" t="str">
        <f t="shared" si="155"/>
        <v/>
      </c>
    </row>
    <row r="4968" spans="1:17" hidden="1" x14ac:dyDescent="0.3">
      <c r="A4968" s="5">
        <v>341584</v>
      </c>
      <c r="B4968" s="5" t="s">
        <v>3959</v>
      </c>
      <c r="C4968" s="5">
        <v>69</v>
      </c>
      <c r="D4968" s="8" t="s">
        <v>1939</v>
      </c>
      <c r="E4968" s="5" t="s">
        <v>1940</v>
      </c>
      <c r="F4968" s="13">
        <v>0.93999999761581421</v>
      </c>
      <c r="G4968" s="13">
        <v>1.0499999523162842</v>
      </c>
      <c r="H4968" s="5" t="s">
        <v>8257</v>
      </c>
      <c r="I4968" s="1" t="str">
        <f>IF(ISBLANK(H4968),"", IF(EXACT(LEFT(H4968,6),"SINGLE"),VLOOKUP(H4968,'Contingency Events'!A:G,2,FALSE),H4968))</f>
        <v>OPEN LINE FROM BUS 324615 [2LONDON     69.000] TO BUS 324688 [2PITTSBRG KU69.000] CKT 1</v>
      </c>
      <c r="J4968" s="14">
        <v>0.93965440988540649</v>
      </c>
      <c r="K4968" s="7">
        <f t="shared" si="154"/>
        <v>64.836154282093048</v>
      </c>
      <c r="L4968" s="14">
        <v>0.93967419862747192</v>
      </c>
      <c r="M4968" s="7">
        <f t="shared" si="155"/>
        <v>64.837519705295563</v>
      </c>
      <c r="N4968" s="20">
        <v>1.9788742065429688E-5</v>
      </c>
      <c r="O4968" s="20">
        <v>-3.2579898834228516E-4</v>
      </c>
      <c r="P4968" s="5"/>
      <c r="Q4968" s="5"/>
    </row>
    <row r="4969" spans="1:17" hidden="1" x14ac:dyDescent="0.3">
      <c r="A4969" s="5">
        <v>342844</v>
      </c>
      <c r="B4969" s="5" t="s">
        <v>3960</v>
      </c>
      <c r="C4969" s="5">
        <v>500</v>
      </c>
      <c r="D4969" s="8" t="s">
        <v>1939</v>
      </c>
      <c r="E4969" s="5" t="s">
        <v>1940</v>
      </c>
      <c r="F4969" s="13">
        <v>0.93999999761581421</v>
      </c>
      <c r="G4969" s="13">
        <v>1.0499999523162842</v>
      </c>
      <c r="H4969" s="5" t="s">
        <v>8257</v>
      </c>
      <c r="I4969" s="1" t="str">
        <f>IF(ISBLANK(H4969),"", IF(EXACT(LEFT(H4969,6),"SINGLE"),VLOOKUP(H4969,'Contingency Events'!A:G,2,FALSE),H4969))</f>
        <v>OPEN LINE FROM BUS 324615 [2LONDON     69.000] TO BUS 324688 [2PITTSBRG KU69.000] CKT 1</v>
      </c>
      <c r="J4969" s="14">
        <v>1.0499999523162842</v>
      </c>
      <c r="K4969" s="7">
        <f t="shared" si="154"/>
        <v>524.99997615814209</v>
      </c>
      <c r="L4969" s="14">
        <v>1.0499999523162842</v>
      </c>
      <c r="M4969" s="7">
        <f t="shared" si="155"/>
        <v>524.99997615814209</v>
      </c>
      <c r="N4969" s="20">
        <v>0</v>
      </c>
      <c r="O4969" s="20">
        <v>0</v>
      </c>
      <c r="P4969" s="5"/>
      <c r="Q4969" s="5"/>
    </row>
    <row r="4970" spans="1:17" hidden="1" x14ac:dyDescent="0.3">
      <c r="F4970" s="7"/>
      <c r="G4970" s="7"/>
      <c r="I4970" s="1" t="str">
        <f>IF(ISBLANK(H4970),"", IF(EXACT(LEFT(H4970,6),"SINGLE"),VLOOKUP(H4970,'Contingency Events'!A:G,2,FALSE),H4970))</f>
        <v/>
      </c>
      <c r="K4970" s="7" t="str">
        <f t="shared" si="154"/>
        <v/>
      </c>
      <c r="M4970" s="7" t="str">
        <f t="shared" si="155"/>
        <v/>
      </c>
    </row>
    <row r="4971" spans="1:17" hidden="1" x14ac:dyDescent="0.3">
      <c r="A4971" s="1">
        <v>341584</v>
      </c>
      <c r="B4971" s="1" t="s">
        <v>3959</v>
      </c>
      <c r="C4971" s="1">
        <v>69</v>
      </c>
      <c r="D4971" s="6" t="s">
        <v>1939</v>
      </c>
      <c r="E4971" s="1" t="s">
        <v>1940</v>
      </c>
      <c r="F4971" s="7">
        <v>0.93999999761581421</v>
      </c>
      <c r="G4971" s="7">
        <v>1.0499999523162842</v>
      </c>
      <c r="H4971" s="1" t="s">
        <v>8259</v>
      </c>
      <c r="I4971" s="1" t="str">
        <f>IF(ISBLANK(H4971),"", IF(EXACT(LEFT(H4971,6),"SINGLE"),VLOOKUP(H4971,'Contingency Events'!A:G,2,FALSE),H4971))</f>
        <v>OPEN LINE FROM BUS 324616 [2LONG RUN   69.000] TO BUS 324775 [2WHAS       69.000] CKT 1</v>
      </c>
      <c r="J4971" s="11">
        <v>0.93965440988540649</v>
      </c>
      <c r="K4971" s="7">
        <f t="shared" si="154"/>
        <v>64.836154282093048</v>
      </c>
      <c r="L4971" s="11">
        <v>0.93965268135070801</v>
      </c>
      <c r="M4971" s="7">
        <f t="shared" si="155"/>
        <v>64.836035013198853</v>
      </c>
      <c r="N4971" s="19">
        <v>-1.7285346984863281E-6</v>
      </c>
      <c r="O4971" s="19">
        <v>-3.4731626510620117E-4</v>
      </c>
    </row>
    <row r="4972" spans="1:17" hidden="1" x14ac:dyDescent="0.3">
      <c r="A4972" s="1">
        <v>342844</v>
      </c>
      <c r="B4972" s="1" t="s">
        <v>3960</v>
      </c>
      <c r="C4972" s="1">
        <v>500</v>
      </c>
      <c r="D4972" s="6" t="s">
        <v>1939</v>
      </c>
      <c r="E4972" s="1" t="s">
        <v>1940</v>
      </c>
      <c r="F4972" s="7">
        <v>0.93999999761581421</v>
      </c>
      <c r="G4972" s="7">
        <v>1.0499999523162842</v>
      </c>
      <c r="H4972" s="1" t="s">
        <v>8259</v>
      </c>
      <c r="I4972" s="1" t="str">
        <f>IF(ISBLANK(H4972),"", IF(EXACT(LEFT(H4972,6),"SINGLE"),VLOOKUP(H4972,'Contingency Events'!A:G,2,FALSE),H4972))</f>
        <v>OPEN LINE FROM BUS 324616 [2LONG RUN   69.000] TO BUS 324775 [2WHAS       69.000] CKT 1</v>
      </c>
      <c r="J4972" s="11">
        <v>1.0499999523162842</v>
      </c>
      <c r="K4972" s="7">
        <f t="shared" si="154"/>
        <v>524.99997615814209</v>
      </c>
      <c r="L4972" s="11">
        <v>1.0499999523162842</v>
      </c>
      <c r="M4972" s="7">
        <f t="shared" si="155"/>
        <v>524.99997615814209</v>
      </c>
      <c r="N4972" s="19">
        <v>0</v>
      </c>
      <c r="O4972" s="19">
        <v>0</v>
      </c>
    </row>
    <row r="4973" spans="1:17" hidden="1" x14ac:dyDescent="0.3">
      <c r="F4973" s="7"/>
      <c r="G4973" s="7"/>
      <c r="I4973" s="1" t="str">
        <f>IF(ISBLANK(H4973),"", IF(EXACT(LEFT(H4973,6),"SINGLE"),VLOOKUP(H4973,'Contingency Events'!A:G,2,FALSE),H4973))</f>
        <v/>
      </c>
      <c r="K4973" s="7" t="str">
        <f t="shared" si="154"/>
        <v/>
      </c>
      <c r="M4973" s="7" t="str">
        <f t="shared" si="155"/>
        <v/>
      </c>
    </row>
    <row r="4974" spans="1:17" hidden="1" x14ac:dyDescent="0.3">
      <c r="A4974" s="5">
        <v>341584</v>
      </c>
      <c r="B4974" s="5" t="s">
        <v>3959</v>
      </c>
      <c r="C4974" s="5">
        <v>69</v>
      </c>
      <c r="D4974" s="8" t="s">
        <v>1939</v>
      </c>
      <c r="E4974" s="5" t="s">
        <v>1940</v>
      </c>
      <c r="F4974" s="13">
        <v>0.93999999761581421</v>
      </c>
      <c r="G4974" s="13">
        <v>1.0499999523162842</v>
      </c>
      <c r="H4974" s="5" t="s">
        <v>8261</v>
      </c>
      <c r="I4974" s="1" t="str">
        <f>IF(ISBLANK(H4974),"", IF(EXACT(LEFT(H4974,6),"SINGLE"),VLOOKUP(H4974,'Contingency Events'!A:G,2,FALSE),H4974))</f>
        <v>OPEN LINE FROM BUS 324617 [2LOUDON 618 69.000] TO BUS 324618 [2LOUDON 628 69.000] CKT 1</v>
      </c>
      <c r="J4974" s="14">
        <v>0.93965440988540649</v>
      </c>
      <c r="K4974" s="7">
        <f t="shared" si="154"/>
        <v>64.836154282093048</v>
      </c>
      <c r="L4974" s="14">
        <v>0.93962150812149048</v>
      </c>
      <c r="M4974" s="7">
        <f t="shared" si="155"/>
        <v>64.833884060382843</v>
      </c>
      <c r="N4974" s="20">
        <v>-3.2901763916015625E-5</v>
      </c>
      <c r="O4974" s="20">
        <v>-3.7848949432373047E-4</v>
      </c>
      <c r="P4974" s="5"/>
      <c r="Q4974" s="5"/>
    </row>
    <row r="4975" spans="1:17" hidden="1" x14ac:dyDescent="0.3">
      <c r="A4975" s="5">
        <v>342844</v>
      </c>
      <c r="B4975" s="5" t="s">
        <v>3960</v>
      </c>
      <c r="C4975" s="5">
        <v>500</v>
      </c>
      <c r="D4975" s="8" t="s">
        <v>1939</v>
      </c>
      <c r="E4975" s="5" t="s">
        <v>1940</v>
      </c>
      <c r="F4975" s="13">
        <v>0.93999999761581421</v>
      </c>
      <c r="G4975" s="13">
        <v>1.0499999523162842</v>
      </c>
      <c r="H4975" s="5" t="s">
        <v>8261</v>
      </c>
      <c r="I4975" s="1" t="str">
        <f>IF(ISBLANK(H4975),"", IF(EXACT(LEFT(H4975,6),"SINGLE"),VLOOKUP(H4975,'Contingency Events'!A:G,2,FALSE),H4975))</f>
        <v>OPEN LINE FROM BUS 324617 [2LOUDON 618 69.000] TO BUS 324618 [2LOUDON 628 69.000] CKT 1</v>
      </c>
      <c r="J4975" s="14">
        <v>1.0499999523162842</v>
      </c>
      <c r="K4975" s="7">
        <f t="shared" si="154"/>
        <v>524.99997615814209</v>
      </c>
      <c r="L4975" s="14">
        <v>1.0499999523162842</v>
      </c>
      <c r="M4975" s="7">
        <f t="shared" si="155"/>
        <v>524.99997615814209</v>
      </c>
      <c r="N4975" s="20">
        <v>0</v>
      </c>
      <c r="O4975" s="20">
        <v>0</v>
      </c>
      <c r="P4975" s="5"/>
      <c r="Q4975" s="5"/>
    </row>
    <row r="4976" spans="1:17" hidden="1" x14ac:dyDescent="0.3">
      <c r="F4976" s="7"/>
      <c r="G4976" s="7"/>
      <c r="I4976" s="1" t="str">
        <f>IF(ISBLANK(H4976),"", IF(EXACT(LEFT(H4976,6),"SINGLE"),VLOOKUP(H4976,'Contingency Events'!A:G,2,FALSE),H4976))</f>
        <v/>
      </c>
      <c r="K4976" s="7" t="str">
        <f t="shared" si="154"/>
        <v/>
      </c>
      <c r="M4976" s="7" t="str">
        <f t="shared" si="155"/>
        <v/>
      </c>
    </row>
    <row r="4977" spans="1:17" hidden="1" x14ac:dyDescent="0.3">
      <c r="A4977" s="1">
        <v>341584</v>
      </c>
      <c r="B4977" s="1" t="s">
        <v>3959</v>
      </c>
      <c r="C4977" s="1">
        <v>69</v>
      </c>
      <c r="D4977" s="6" t="s">
        <v>1939</v>
      </c>
      <c r="E4977" s="1" t="s">
        <v>1940</v>
      </c>
      <c r="F4977" s="7">
        <v>0.93999999761581421</v>
      </c>
      <c r="G4977" s="7">
        <v>1.0499999523162842</v>
      </c>
      <c r="H4977" s="1" t="s">
        <v>8263</v>
      </c>
      <c r="I4977" s="1" t="str">
        <f>IF(ISBLANK(H4977),"", IF(EXACT(LEFT(H4977,6),"SINGLE"),VLOOKUP(H4977,'Contingency Events'!A:G,2,FALSE),H4977))</f>
        <v>OPEN LINE FROM BUS 324618 [2LOUDON 628 69.000] TO BUS 326586 [2HUME RD TAP69.000] CKT 1</v>
      </c>
      <c r="J4977" s="11">
        <v>0.93965440988540649</v>
      </c>
      <c r="K4977" s="7">
        <f t="shared" si="154"/>
        <v>64.836154282093048</v>
      </c>
      <c r="L4977" s="11">
        <v>0.9394831657409668</v>
      </c>
      <c r="M4977" s="7">
        <f t="shared" si="155"/>
        <v>64.824338436126709</v>
      </c>
      <c r="N4977" s="19">
        <v>-1.7124414443969727E-4</v>
      </c>
      <c r="O4977" s="19">
        <v>-5.1683187484741211E-4</v>
      </c>
    </row>
    <row r="4978" spans="1:17" hidden="1" x14ac:dyDescent="0.3">
      <c r="A4978" s="1">
        <v>342844</v>
      </c>
      <c r="B4978" s="1" t="s">
        <v>3960</v>
      </c>
      <c r="C4978" s="1">
        <v>500</v>
      </c>
      <c r="D4978" s="6" t="s">
        <v>1939</v>
      </c>
      <c r="E4978" s="1" t="s">
        <v>1940</v>
      </c>
      <c r="F4978" s="7">
        <v>0.93999999761581421</v>
      </c>
      <c r="G4978" s="7">
        <v>1.0499999523162842</v>
      </c>
      <c r="H4978" s="1" t="s">
        <v>8263</v>
      </c>
      <c r="I4978" s="1" t="str">
        <f>IF(ISBLANK(H4978),"", IF(EXACT(LEFT(H4978,6),"SINGLE"),VLOOKUP(H4978,'Contingency Events'!A:G,2,FALSE),H4978))</f>
        <v>OPEN LINE FROM BUS 324618 [2LOUDON 628 69.000] TO BUS 326586 [2HUME RD TAP69.000] CKT 1</v>
      </c>
      <c r="J4978" s="11">
        <v>1.0499999523162842</v>
      </c>
      <c r="K4978" s="7">
        <f t="shared" si="154"/>
        <v>524.99997615814209</v>
      </c>
      <c r="L4978" s="11">
        <v>1.0499999523162842</v>
      </c>
      <c r="M4978" s="7">
        <f t="shared" si="155"/>
        <v>524.99997615814209</v>
      </c>
      <c r="N4978" s="19">
        <v>0</v>
      </c>
      <c r="O4978" s="19">
        <v>0</v>
      </c>
    </row>
    <row r="4979" spans="1:17" hidden="1" x14ac:dyDescent="0.3">
      <c r="F4979" s="7"/>
      <c r="G4979" s="7"/>
      <c r="I4979" s="1" t="str">
        <f>IF(ISBLANK(H4979),"", IF(EXACT(LEFT(H4979,6),"SINGLE"),VLOOKUP(H4979,'Contingency Events'!A:G,2,FALSE),H4979))</f>
        <v/>
      </c>
      <c r="K4979" s="7" t="str">
        <f t="shared" si="154"/>
        <v/>
      </c>
      <c r="M4979" s="7" t="str">
        <f t="shared" si="155"/>
        <v/>
      </c>
    </row>
    <row r="4980" spans="1:17" hidden="1" x14ac:dyDescent="0.3">
      <c r="A4980" s="5">
        <v>341584</v>
      </c>
      <c r="B4980" s="5" t="s">
        <v>3959</v>
      </c>
      <c r="C4980" s="5">
        <v>69</v>
      </c>
      <c r="D4980" s="8" t="s">
        <v>1939</v>
      </c>
      <c r="E4980" s="5" t="s">
        <v>1940</v>
      </c>
      <c r="F4980" s="13">
        <v>0.93999999761581421</v>
      </c>
      <c r="G4980" s="13">
        <v>1.0499999523162842</v>
      </c>
      <c r="H4980" s="5" t="s">
        <v>8265</v>
      </c>
      <c r="I4980" s="1" t="str">
        <f>IF(ISBLANK(H4980),"", IF(EXACT(LEFT(H4980,6),"SINGLE"),VLOOKUP(H4980,'Contingency Events'!A:G,2,FALSE),H4980))</f>
        <v>OPEN LINE FROM BUS 324619 [2LOWER MIL C69.000] TO BUS 324998 [2WEST CO 2  69.000] CKT 1</v>
      </c>
      <c r="J4980" s="14">
        <v>0.93965440988540649</v>
      </c>
      <c r="K4980" s="7">
        <f t="shared" si="154"/>
        <v>64.836154282093048</v>
      </c>
      <c r="L4980" s="14">
        <v>0.93965339660644531</v>
      </c>
      <c r="M4980" s="7">
        <f t="shared" si="155"/>
        <v>64.836084365844727</v>
      </c>
      <c r="N4980" s="20">
        <v>-1.0132789611816406E-6</v>
      </c>
      <c r="O4980" s="20">
        <v>-3.4660100936889648E-4</v>
      </c>
      <c r="P4980" s="5"/>
      <c r="Q4980" s="5"/>
    </row>
    <row r="4981" spans="1:17" hidden="1" x14ac:dyDescent="0.3">
      <c r="A4981" s="5">
        <v>342844</v>
      </c>
      <c r="B4981" s="5" t="s">
        <v>3960</v>
      </c>
      <c r="C4981" s="5">
        <v>500</v>
      </c>
      <c r="D4981" s="8" t="s">
        <v>1939</v>
      </c>
      <c r="E4981" s="5" t="s">
        <v>1940</v>
      </c>
      <c r="F4981" s="13">
        <v>0.93999999761581421</v>
      </c>
      <c r="G4981" s="13">
        <v>1.0499999523162842</v>
      </c>
      <c r="H4981" s="5" t="s">
        <v>8265</v>
      </c>
      <c r="I4981" s="1" t="str">
        <f>IF(ISBLANK(H4981),"", IF(EXACT(LEFT(H4981,6),"SINGLE"),VLOOKUP(H4981,'Contingency Events'!A:G,2,FALSE),H4981))</f>
        <v>OPEN LINE FROM BUS 324619 [2LOWER MIL C69.000] TO BUS 324998 [2WEST CO 2  69.000] CKT 1</v>
      </c>
      <c r="J4981" s="14">
        <v>1.0499999523162842</v>
      </c>
      <c r="K4981" s="7">
        <f t="shared" si="154"/>
        <v>524.99997615814209</v>
      </c>
      <c r="L4981" s="14">
        <v>1.0499999523162842</v>
      </c>
      <c r="M4981" s="7">
        <f t="shared" si="155"/>
        <v>524.99997615814209</v>
      </c>
      <c r="N4981" s="20">
        <v>0</v>
      </c>
      <c r="O4981" s="20">
        <v>0</v>
      </c>
      <c r="P4981" s="5"/>
      <c r="Q4981" s="5"/>
    </row>
    <row r="4982" spans="1:17" hidden="1" x14ac:dyDescent="0.3">
      <c r="F4982" s="7"/>
      <c r="G4982" s="7"/>
      <c r="I4982" s="1" t="str">
        <f>IF(ISBLANK(H4982),"", IF(EXACT(LEFT(H4982,6),"SINGLE"),VLOOKUP(H4982,'Contingency Events'!A:G,2,FALSE),H4982))</f>
        <v/>
      </c>
      <c r="K4982" s="7" t="str">
        <f t="shared" si="154"/>
        <v/>
      </c>
      <c r="M4982" s="7" t="str">
        <f t="shared" si="155"/>
        <v/>
      </c>
    </row>
    <row r="4983" spans="1:17" hidden="1" x14ac:dyDescent="0.3">
      <c r="A4983" s="1">
        <v>341584</v>
      </c>
      <c r="B4983" s="1" t="s">
        <v>3959</v>
      </c>
      <c r="C4983" s="1">
        <v>69</v>
      </c>
      <c r="D4983" s="6" t="s">
        <v>1939</v>
      </c>
      <c r="E4983" s="1" t="s">
        <v>1940</v>
      </c>
      <c r="F4983" s="7">
        <v>0.93999999761581421</v>
      </c>
      <c r="G4983" s="7">
        <v>1.0499999523162842</v>
      </c>
      <c r="H4983" s="1" t="s">
        <v>8270</v>
      </c>
      <c r="I4983" s="1" t="str">
        <f>IF(ISBLANK(H4983),"", IF(EXACT(LEFT(H4983,6),"SINGLE"),VLOOKUP(H4983,'Contingency Events'!A:G,2,FALSE),H4983))</f>
        <v>OPEN LINE FROM BUS 324621 [2LYNCH      69.000] TO BUS 326523 [2ARKLAND JCT69.000] CKT 1</v>
      </c>
      <c r="J4983" s="11">
        <v>0.93965440988540649</v>
      </c>
      <c r="K4983" s="7">
        <f t="shared" si="154"/>
        <v>64.836154282093048</v>
      </c>
      <c r="L4983" s="11">
        <v>0.93970656394958496</v>
      </c>
      <c r="M4983" s="7">
        <f t="shared" si="155"/>
        <v>64.839752912521362</v>
      </c>
      <c r="N4983" s="19">
        <v>5.2154064178466797E-5</v>
      </c>
      <c r="O4983" s="19">
        <v>-2.9343366622924805E-4</v>
      </c>
    </row>
    <row r="4984" spans="1:17" hidden="1" x14ac:dyDescent="0.3">
      <c r="A4984" s="1">
        <v>342844</v>
      </c>
      <c r="B4984" s="1" t="s">
        <v>3960</v>
      </c>
      <c r="C4984" s="1">
        <v>500</v>
      </c>
      <c r="D4984" s="6" t="s">
        <v>1939</v>
      </c>
      <c r="E4984" s="1" t="s">
        <v>1940</v>
      </c>
      <c r="F4984" s="7">
        <v>0.93999999761581421</v>
      </c>
      <c r="G4984" s="7">
        <v>1.0499999523162842</v>
      </c>
      <c r="H4984" s="1" t="s">
        <v>8270</v>
      </c>
      <c r="I4984" s="1" t="str">
        <f>IF(ISBLANK(H4984),"", IF(EXACT(LEFT(H4984,6),"SINGLE"),VLOOKUP(H4984,'Contingency Events'!A:G,2,FALSE),H4984))</f>
        <v>OPEN LINE FROM BUS 324621 [2LYNCH      69.000] TO BUS 326523 [2ARKLAND JCT69.000] CKT 1</v>
      </c>
      <c r="J4984" s="11">
        <v>1.0499999523162842</v>
      </c>
      <c r="K4984" s="7">
        <f t="shared" si="154"/>
        <v>524.99997615814209</v>
      </c>
      <c r="L4984" s="11">
        <v>1.0499999523162842</v>
      </c>
      <c r="M4984" s="7">
        <f t="shared" si="155"/>
        <v>524.99997615814209</v>
      </c>
      <c r="N4984" s="19">
        <v>0</v>
      </c>
      <c r="O4984" s="19">
        <v>0</v>
      </c>
    </row>
    <row r="4985" spans="1:17" hidden="1" x14ac:dyDescent="0.3">
      <c r="F4985" s="7"/>
      <c r="G4985" s="7"/>
      <c r="I4985" s="1" t="str">
        <f>IF(ISBLANK(H4985),"", IF(EXACT(LEFT(H4985,6),"SINGLE"),VLOOKUP(H4985,'Contingency Events'!A:G,2,FALSE),H4985))</f>
        <v/>
      </c>
      <c r="K4985" s="7" t="str">
        <f t="shared" si="154"/>
        <v/>
      </c>
      <c r="M4985" s="7" t="str">
        <f t="shared" si="155"/>
        <v/>
      </c>
    </row>
    <row r="4986" spans="1:17" hidden="1" x14ac:dyDescent="0.3">
      <c r="A4986" s="5">
        <v>341584</v>
      </c>
      <c r="B4986" s="5" t="s">
        <v>3959</v>
      </c>
      <c r="C4986" s="5">
        <v>69</v>
      </c>
      <c r="D4986" s="8" t="s">
        <v>1939</v>
      </c>
      <c r="E4986" s="5" t="s">
        <v>1940</v>
      </c>
      <c r="F4986" s="13">
        <v>0.93999999761581421</v>
      </c>
      <c r="G4986" s="13">
        <v>1.0499999523162842</v>
      </c>
      <c r="H4986" s="5" t="s">
        <v>8274</v>
      </c>
      <c r="I4986" s="1" t="str">
        <f>IF(ISBLANK(H4986),"", IF(EXACT(LEFT(H4986,6),"SINGLE"),VLOOKUP(H4986,'Contingency Events'!A:G,2,FALSE),H4986))</f>
        <v>OPEN LINE FROM BUS 324622 [2LYNDON SO  69.000] TO BUS 324637 [2MIDDLETOWN 69.000] CKT 1</v>
      </c>
      <c r="J4986" s="14">
        <v>0.93965440988540649</v>
      </c>
      <c r="K4986" s="7">
        <f t="shared" si="154"/>
        <v>64.836154282093048</v>
      </c>
      <c r="L4986" s="14">
        <v>0.93965321779251099</v>
      </c>
      <c r="M4986" s="7">
        <f t="shared" si="155"/>
        <v>64.836072027683258</v>
      </c>
      <c r="N4986" s="20">
        <v>-1.1920928955078125E-6</v>
      </c>
      <c r="O4986" s="20">
        <v>-3.4677982330322266E-4</v>
      </c>
      <c r="P4986" s="5"/>
      <c r="Q4986" s="5"/>
    </row>
    <row r="4987" spans="1:17" hidden="1" x14ac:dyDescent="0.3">
      <c r="A4987" s="5">
        <v>342844</v>
      </c>
      <c r="B4987" s="5" t="s">
        <v>3960</v>
      </c>
      <c r="C4987" s="5">
        <v>500</v>
      </c>
      <c r="D4987" s="8" t="s">
        <v>1939</v>
      </c>
      <c r="E4987" s="5" t="s">
        <v>1940</v>
      </c>
      <c r="F4987" s="13">
        <v>0.93999999761581421</v>
      </c>
      <c r="G4987" s="13">
        <v>1.0499999523162842</v>
      </c>
      <c r="H4987" s="5" t="s">
        <v>8274</v>
      </c>
      <c r="I4987" s="1" t="str">
        <f>IF(ISBLANK(H4987),"", IF(EXACT(LEFT(H4987,6),"SINGLE"),VLOOKUP(H4987,'Contingency Events'!A:G,2,FALSE),H4987))</f>
        <v>OPEN LINE FROM BUS 324622 [2LYNDON SO  69.000] TO BUS 324637 [2MIDDLETOWN 69.000] CKT 1</v>
      </c>
      <c r="J4987" s="14">
        <v>1.0499999523162842</v>
      </c>
      <c r="K4987" s="7">
        <f t="shared" si="154"/>
        <v>524.99997615814209</v>
      </c>
      <c r="L4987" s="14">
        <v>1.0499999523162842</v>
      </c>
      <c r="M4987" s="7">
        <f t="shared" si="155"/>
        <v>524.99997615814209</v>
      </c>
      <c r="N4987" s="20">
        <v>0</v>
      </c>
      <c r="O4987" s="20">
        <v>0</v>
      </c>
      <c r="P4987" s="5"/>
      <c r="Q4987" s="5"/>
    </row>
    <row r="4988" spans="1:17" hidden="1" x14ac:dyDescent="0.3">
      <c r="F4988" s="7"/>
      <c r="G4988" s="7"/>
      <c r="I4988" s="1" t="str">
        <f>IF(ISBLANK(H4988),"", IF(EXACT(LEFT(H4988,6),"SINGLE"),VLOOKUP(H4988,'Contingency Events'!A:G,2,FALSE),H4988))</f>
        <v/>
      </c>
      <c r="K4988" s="7" t="str">
        <f t="shared" si="154"/>
        <v/>
      </c>
      <c r="M4988" s="7" t="str">
        <f t="shared" si="155"/>
        <v/>
      </c>
    </row>
    <row r="4989" spans="1:17" hidden="1" x14ac:dyDescent="0.3">
      <c r="A4989" s="1">
        <v>341584</v>
      </c>
      <c r="B4989" s="1" t="s">
        <v>3959</v>
      </c>
      <c r="C4989" s="1">
        <v>69</v>
      </c>
      <c r="D4989" s="6" t="s">
        <v>1939</v>
      </c>
      <c r="E4989" s="1" t="s">
        <v>1940</v>
      </c>
      <c r="F4989" s="7">
        <v>0.93999999761581421</v>
      </c>
      <c r="G4989" s="7">
        <v>1.0499999523162842</v>
      </c>
      <c r="H4989" s="1" t="s">
        <v>8276</v>
      </c>
      <c r="I4989" s="1" t="str">
        <f>IF(ISBLANK(H4989),"", IF(EXACT(LEFT(H4989,6),"SINGLE"),VLOOKUP(H4989,'Contingency Events'!A:G,2,FALSE),H4989))</f>
        <v>OPEN LINE FROM BUS 324622 [2LYNDON SO  69.000] TO BUS 324673 [2OXMOOR     69.000] CKT 1</v>
      </c>
      <c r="J4989" s="11">
        <v>0.93965440988540649</v>
      </c>
      <c r="K4989" s="7">
        <f t="shared" si="154"/>
        <v>64.836154282093048</v>
      </c>
      <c r="L4989" s="11">
        <v>0.93965393304824829</v>
      </c>
      <c r="M4989" s="7">
        <f t="shared" si="155"/>
        <v>64.836121380329132</v>
      </c>
      <c r="N4989" s="19">
        <v>-4.76837158203125E-7</v>
      </c>
      <c r="O4989" s="19">
        <v>-3.4606456756591797E-4</v>
      </c>
    </row>
    <row r="4990" spans="1:17" hidden="1" x14ac:dyDescent="0.3">
      <c r="A4990" s="1">
        <v>342844</v>
      </c>
      <c r="B4990" s="1" t="s">
        <v>3960</v>
      </c>
      <c r="C4990" s="1">
        <v>500</v>
      </c>
      <c r="D4990" s="6" t="s">
        <v>1939</v>
      </c>
      <c r="E4990" s="1" t="s">
        <v>1940</v>
      </c>
      <c r="F4990" s="7">
        <v>0.93999999761581421</v>
      </c>
      <c r="G4990" s="7">
        <v>1.0499999523162842</v>
      </c>
      <c r="H4990" s="1" t="s">
        <v>8276</v>
      </c>
      <c r="I4990" s="1" t="str">
        <f>IF(ISBLANK(H4990),"", IF(EXACT(LEFT(H4990,6),"SINGLE"),VLOOKUP(H4990,'Contingency Events'!A:G,2,FALSE),H4990))</f>
        <v>OPEN LINE FROM BUS 324622 [2LYNDON SO  69.000] TO BUS 324673 [2OXMOOR     69.000] CKT 1</v>
      </c>
      <c r="J4990" s="11">
        <v>1.0499999523162842</v>
      </c>
      <c r="K4990" s="7">
        <f t="shared" si="154"/>
        <v>524.99997615814209</v>
      </c>
      <c r="L4990" s="11">
        <v>1.0499999523162842</v>
      </c>
      <c r="M4990" s="7">
        <f t="shared" si="155"/>
        <v>524.99997615814209</v>
      </c>
      <c r="N4990" s="19">
        <v>0</v>
      </c>
      <c r="O4990" s="19">
        <v>0</v>
      </c>
    </row>
    <row r="4991" spans="1:17" hidden="1" x14ac:dyDescent="0.3">
      <c r="F4991" s="7"/>
      <c r="G4991" s="7"/>
      <c r="I4991" s="1" t="str">
        <f>IF(ISBLANK(H4991),"", IF(EXACT(LEFT(H4991,6),"SINGLE"),VLOOKUP(H4991,'Contingency Events'!A:G,2,FALSE),H4991))</f>
        <v/>
      </c>
      <c r="K4991" s="7" t="str">
        <f t="shared" si="154"/>
        <v/>
      </c>
      <c r="M4991" s="7" t="str">
        <f t="shared" si="155"/>
        <v/>
      </c>
    </row>
    <row r="4992" spans="1:17" hidden="1" x14ac:dyDescent="0.3">
      <c r="A4992" s="5">
        <v>341584</v>
      </c>
      <c r="B4992" s="5" t="s">
        <v>3959</v>
      </c>
      <c r="C4992" s="5">
        <v>69</v>
      </c>
      <c r="D4992" s="8" t="s">
        <v>1939</v>
      </c>
      <c r="E4992" s="5" t="s">
        <v>1940</v>
      </c>
      <c r="F4992" s="13">
        <v>0.93999999761581421</v>
      </c>
      <c r="G4992" s="13">
        <v>1.0499999523162842</v>
      </c>
      <c r="H4992" s="5" t="s">
        <v>8278</v>
      </c>
      <c r="I4992" s="1" t="str">
        <f>IF(ISBLANK(H4992),"", IF(EXACT(LEFT(H4992,6),"SINGLE"),VLOOKUP(H4992,'Contingency Events'!A:G,2,FALSE),H4992))</f>
        <v>OPEN LINE FROM BUS 324623 [2LYNDON     69.000] TO BUS 324637 [2MIDDLETOWN 69.000] CKT 1</v>
      </c>
      <c r="J4992" s="14">
        <v>0.93965440988540649</v>
      </c>
      <c r="K4992" s="7">
        <f t="shared" si="154"/>
        <v>64.836154282093048</v>
      </c>
      <c r="L4992" s="14">
        <v>0.93965297937393188</v>
      </c>
      <c r="M4992" s="7">
        <f t="shared" si="155"/>
        <v>64.8360555768013</v>
      </c>
      <c r="N4992" s="20">
        <v>-1.430511474609375E-6</v>
      </c>
      <c r="O4992" s="20">
        <v>-3.4701824188232422E-4</v>
      </c>
      <c r="P4992" s="5"/>
      <c r="Q4992" s="5"/>
    </row>
    <row r="4993" spans="1:17" hidden="1" x14ac:dyDescent="0.3">
      <c r="A4993" s="5">
        <v>342844</v>
      </c>
      <c r="B4993" s="5" t="s">
        <v>3960</v>
      </c>
      <c r="C4993" s="5">
        <v>500</v>
      </c>
      <c r="D4993" s="8" t="s">
        <v>1939</v>
      </c>
      <c r="E4993" s="5" t="s">
        <v>1940</v>
      </c>
      <c r="F4993" s="13">
        <v>0.93999999761581421</v>
      </c>
      <c r="G4993" s="13">
        <v>1.0499999523162842</v>
      </c>
      <c r="H4993" s="5" t="s">
        <v>8278</v>
      </c>
      <c r="I4993" s="1" t="str">
        <f>IF(ISBLANK(H4993),"", IF(EXACT(LEFT(H4993,6),"SINGLE"),VLOOKUP(H4993,'Contingency Events'!A:G,2,FALSE),H4993))</f>
        <v>OPEN LINE FROM BUS 324623 [2LYNDON     69.000] TO BUS 324637 [2MIDDLETOWN 69.000] CKT 1</v>
      </c>
      <c r="J4993" s="14">
        <v>1.0499999523162842</v>
      </c>
      <c r="K4993" s="7">
        <f t="shared" si="154"/>
        <v>524.99997615814209</v>
      </c>
      <c r="L4993" s="14">
        <v>1.0499999523162842</v>
      </c>
      <c r="M4993" s="7">
        <f t="shared" si="155"/>
        <v>524.99997615814209</v>
      </c>
      <c r="N4993" s="20">
        <v>0</v>
      </c>
      <c r="O4993" s="20">
        <v>0</v>
      </c>
      <c r="P4993" s="5"/>
      <c r="Q4993" s="5"/>
    </row>
    <row r="4994" spans="1:17" hidden="1" x14ac:dyDescent="0.3">
      <c r="F4994" s="7"/>
      <c r="G4994" s="7"/>
      <c r="I4994" s="1" t="str">
        <f>IF(ISBLANK(H4994),"", IF(EXACT(LEFT(H4994,6),"SINGLE"),VLOOKUP(H4994,'Contingency Events'!A:G,2,FALSE),H4994))</f>
        <v/>
      </c>
      <c r="K4994" s="7" t="str">
        <f t="shared" si="154"/>
        <v/>
      </c>
      <c r="M4994" s="7" t="str">
        <f t="shared" si="155"/>
        <v/>
      </c>
    </row>
    <row r="4995" spans="1:17" hidden="1" x14ac:dyDescent="0.3">
      <c r="A4995" s="1">
        <v>341584</v>
      </c>
      <c r="B4995" s="1" t="s">
        <v>3959</v>
      </c>
      <c r="C4995" s="1">
        <v>69</v>
      </c>
      <c r="D4995" s="6" t="s">
        <v>1939</v>
      </c>
      <c r="E4995" s="1" t="s">
        <v>1940</v>
      </c>
      <c r="F4995" s="7">
        <v>0.93999999761581421</v>
      </c>
      <c r="G4995" s="7">
        <v>1.0499999523162842</v>
      </c>
      <c r="H4995" s="1" t="s">
        <v>8280</v>
      </c>
      <c r="I4995" s="1" t="str">
        <f>IF(ISBLANK(H4995),"", IF(EXACT(LEFT(H4995,6),"SINGLE"),VLOOKUP(H4995,'Contingency Events'!A:G,2,FALSE),H4995))</f>
        <v>OPEN LINE FROM BUS 324626 [2MANCHEST SO69.000] TO BUS 324627 [2MANCHEST KU69.000] CKT 1</v>
      </c>
      <c r="J4995" s="11">
        <v>0.93965440988540649</v>
      </c>
      <c r="K4995" s="7">
        <f t="shared" ref="K4995:K5058" si="156">IF(C4995&gt;0,C4995*J4995,"")</f>
        <v>64.836154282093048</v>
      </c>
      <c r="L4995" s="11">
        <v>0.93964248895645142</v>
      </c>
      <c r="M4995" s="7">
        <f t="shared" ref="M4995:M5058" si="157">IF(L4995&gt;0,C4995*L4995,"")</f>
        <v>64.835331737995148</v>
      </c>
      <c r="N4995" s="19">
        <v>-1.1920928955078125E-5</v>
      </c>
      <c r="O4995" s="19">
        <v>-3.5750865936279297E-4</v>
      </c>
    </row>
    <row r="4996" spans="1:17" hidden="1" x14ac:dyDescent="0.3">
      <c r="A4996" s="1">
        <v>342844</v>
      </c>
      <c r="B4996" s="1" t="s">
        <v>3960</v>
      </c>
      <c r="C4996" s="1">
        <v>500</v>
      </c>
      <c r="D4996" s="6" t="s">
        <v>1939</v>
      </c>
      <c r="E4996" s="1" t="s">
        <v>1940</v>
      </c>
      <c r="F4996" s="7">
        <v>0.93999999761581421</v>
      </c>
      <c r="G4996" s="7">
        <v>1.0499999523162842</v>
      </c>
      <c r="H4996" s="1" t="s">
        <v>8280</v>
      </c>
      <c r="I4996" s="1" t="str">
        <f>IF(ISBLANK(H4996),"", IF(EXACT(LEFT(H4996,6),"SINGLE"),VLOOKUP(H4996,'Contingency Events'!A:G,2,FALSE),H4996))</f>
        <v>OPEN LINE FROM BUS 324626 [2MANCHEST SO69.000] TO BUS 324627 [2MANCHEST KU69.000] CKT 1</v>
      </c>
      <c r="J4996" s="11">
        <v>1.0499999523162842</v>
      </c>
      <c r="K4996" s="7">
        <f t="shared" si="156"/>
        <v>524.99997615814209</v>
      </c>
      <c r="L4996" s="11">
        <v>1.0499999523162842</v>
      </c>
      <c r="M4996" s="7">
        <f t="shared" si="157"/>
        <v>524.99997615814209</v>
      </c>
      <c r="N4996" s="19">
        <v>0</v>
      </c>
      <c r="O4996" s="19">
        <v>0</v>
      </c>
    </row>
    <row r="4997" spans="1:17" hidden="1" x14ac:dyDescent="0.3">
      <c r="F4997" s="7"/>
      <c r="G4997" s="7"/>
      <c r="I4997" s="1" t="str">
        <f>IF(ISBLANK(H4997),"", IF(EXACT(LEFT(H4997,6),"SINGLE"),VLOOKUP(H4997,'Contingency Events'!A:G,2,FALSE),H4997))</f>
        <v/>
      </c>
      <c r="K4997" s="7" t="str">
        <f t="shared" si="156"/>
        <v/>
      </c>
      <c r="M4997" s="7" t="str">
        <f t="shared" si="157"/>
        <v/>
      </c>
    </row>
    <row r="4998" spans="1:17" hidden="1" x14ac:dyDescent="0.3">
      <c r="A4998" s="5">
        <v>341584</v>
      </c>
      <c r="B4998" s="5" t="s">
        <v>3959</v>
      </c>
      <c r="C4998" s="5">
        <v>69</v>
      </c>
      <c r="D4998" s="8" t="s">
        <v>1939</v>
      </c>
      <c r="E4998" s="5" t="s">
        <v>1940</v>
      </c>
      <c r="F4998" s="13">
        <v>0.93999999761581421</v>
      </c>
      <c r="G4998" s="13">
        <v>1.0499999523162842</v>
      </c>
      <c r="H4998" s="5" t="s">
        <v>8282</v>
      </c>
      <c r="I4998" s="1" t="str">
        <f>IF(ISBLANK(H4998),"", IF(EXACT(LEFT(H4998,6),"SINGLE"),VLOOKUP(H4998,'Contingency Events'!A:G,2,FALSE),H4998))</f>
        <v>OPEN LINE FROM BUS 324628 [2MARION SO  69.000] TO BUS 324629 [2MARION KU  69.000] CKT 1</v>
      </c>
      <c r="J4998" s="14">
        <v>0.93965440988540649</v>
      </c>
      <c r="K4998" s="7">
        <f t="shared" si="156"/>
        <v>64.836154282093048</v>
      </c>
      <c r="L4998" s="14">
        <v>0.939655601978302</v>
      </c>
      <c r="M4998" s="7">
        <f t="shared" si="157"/>
        <v>64.836236536502838</v>
      </c>
      <c r="N4998" s="20">
        <v>1.1920928955078125E-6</v>
      </c>
      <c r="O4998" s="20">
        <v>-3.4439563751220703E-4</v>
      </c>
      <c r="P4998" s="5"/>
      <c r="Q4998" s="5"/>
    </row>
    <row r="4999" spans="1:17" hidden="1" x14ac:dyDescent="0.3">
      <c r="A4999" s="5">
        <v>342844</v>
      </c>
      <c r="B4999" s="5" t="s">
        <v>3960</v>
      </c>
      <c r="C4999" s="5">
        <v>500</v>
      </c>
      <c r="D4999" s="8" t="s">
        <v>1939</v>
      </c>
      <c r="E4999" s="5" t="s">
        <v>1940</v>
      </c>
      <c r="F4999" s="13">
        <v>0.93999999761581421</v>
      </c>
      <c r="G4999" s="13">
        <v>1.0499999523162842</v>
      </c>
      <c r="H4999" s="5" t="s">
        <v>8282</v>
      </c>
      <c r="I4999" s="1" t="str">
        <f>IF(ISBLANK(H4999),"", IF(EXACT(LEFT(H4999,6),"SINGLE"),VLOOKUP(H4999,'Contingency Events'!A:G,2,FALSE),H4999))</f>
        <v>OPEN LINE FROM BUS 324628 [2MARION SO  69.000] TO BUS 324629 [2MARION KU  69.000] CKT 1</v>
      </c>
      <c r="J4999" s="14">
        <v>1.0499999523162842</v>
      </c>
      <c r="K4999" s="7">
        <f t="shared" si="156"/>
        <v>524.99997615814209</v>
      </c>
      <c r="L4999" s="14">
        <v>1.0499999523162842</v>
      </c>
      <c r="M4999" s="7">
        <f t="shared" si="157"/>
        <v>524.99997615814209</v>
      </c>
      <c r="N4999" s="20">
        <v>0</v>
      </c>
      <c r="O4999" s="20">
        <v>0</v>
      </c>
      <c r="P4999" s="5"/>
      <c r="Q4999" s="5"/>
    </row>
    <row r="5000" spans="1:17" hidden="1" x14ac:dyDescent="0.3">
      <c r="F5000" s="7"/>
      <c r="G5000" s="7"/>
      <c r="I5000" s="1" t="str">
        <f>IF(ISBLANK(H5000),"", IF(EXACT(LEFT(H5000,6),"SINGLE"),VLOOKUP(H5000,'Contingency Events'!A:G,2,FALSE),H5000))</f>
        <v/>
      </c>
      <c r="K5000" s="7" t="str">
        <f t="shared" si="156"/>
        <v/>
      </c>
      <c r="M5000" s="7" t="str">
        <f t="shared" si="157"/>
        <v/>
      </c>
    </row>
    <row r="5001" spans="1:17" hidden="1" x14ac:dyDescent="0.3">
      <c r="A5001" s="1">
        <v>341584</v>
      </c>
      <c r="B5001" s="1" t="s">
        <v>3959</v>
      </c>
      <c r="C5001" s="1">
        <v>69</v>
      </c>
      <c r="D5001" s="6" t="s">
        <v>1939</v>
      </c>
      <c r="E5001" s="1" t="s">
        <v>1940</v>
      </c>
      <c r="F5001" s="7">
        <v>0.93999999761581421</v>
      </c>
      <c r="G5001" s="7">
        <v>1.0499999523162842</v>
      </c>
      <c r="H5001" s="1" t="s">
        <v>8284</v>
      </c>
      <c r="I5001" s="1" t="str">
        <f>IF(ISBLANK(H5001),"", IF(EXACT(LEFT(H5001,6),"SINGLE"),VLOOKUP(H5001,'Contingency Events'!A:G,2,FALSE),H5001))</f>
        <v>OPEN LINE FROM BUS 324629 [2MARION KU  69.000] TO BUS 324904 [2MEXICO KU  69.000] CKT 1</v>
      </c>
      <c r="J5001" s="11">
        <v>0.93965440988540649</v>
      </c>
      <c r="K5001" s="7">
        <f t="shared" si="156"/>
        <v>64.836154282093048</v>
      </c>
      <c r="L5001" s="11">
        <v>0.93965524435043335</v>
      </c>
      <c r="M5001" s="7">
        <f t="shared" si="157"/>
        <v>64.836211860179901</v>
      </c>
      <c r="N5001" s="19">
        <v>8.3446502685546875E-7</v>
      </c>
      <c r="O5001" s="19">
        <v>-3.4475326538085938E-4</v>
      </c>
    </row>
    <row r="5002" spans="1:17" hidden="1" x14ac:dyDescent="0.3">
      <c r="A5002" s="1">
        <v>342844</v>
      </c>
      <c r="B5002" s="1" t="s">
        <v>3960</v>
      </c>
      <c r="C5002" s="1">
        <v>500</v>
      </c>
      <c r="D5002" s="6" t="s">
        <v>1939</v>
      </c>
      <c r="E5002" s="1" t="s">
        <v>1940</v>
      </c>
      <c r="F5002" s="7">
        <v>0.93999999761581421</v>
      </c>
      <c r="G5002" s="7">
        <v>1.0499999523162842</v>
      </c>
      <c r="H5002" s="1" t="s">
        <v>8284</v>
      </c>
      <c r="I5002" s="1" t="str">
        <f>IF(ISBLANK(H5002),"", IF(EXACT(LEFT(H5002,6),"SINGLE"),VLOOKUP(H5002,'Contingency Events'!A:G,2,FALSE),H5002))</f>
        <v>OPEN LINE FROM BUS 324629 [2MARION KU  69.000] TO BUS 324904 [2MEXICO KU  69.000] CKT 1</v>
      </c>
      <c r="J5002" s="11">
        <v>1.0499999523162842</v>
      </c>
      <c r="K5002" s="7">
        <f t="shared" si="156"/>
        <v>524.99997615814209</v>
      </c>
      <c r="L5002" s="11">
        <v>1.0499999523162842</v>
      </c>
      <c r="M5002" s="7">
        <f t="shared" si="157"/>
        <v>524.99997615814209</v>
      </c>
      <c r="N5002" s="19">
        <v>0</v>
      </c>
      <c r="O5002" s="19">
        <v>0</v>
      </c>
    </row>
    <row r="5003" spans="1:17" hidden="1" x14ac:dyDescent="0.3">
      <c r="F5003" s="7"/>
      <c r="G5003" s="7"/>
      <c r="I5003" s="1" t="str">
        <f>IF(ISBLANK(H5003),"", IF(EXACT(LEFT(H5003,6),"SINGLE"),VLOOKUP(H5003,'Contingency Events'!A:G,2,FALSE),H5003))</f>
        <v/>
      </c>
      <c r="K5003" s="7" t="str">
        <f t="shared" si="156"/>
        <v/>
      </c>
      <c r="M5003" s="7" t="str">
        <f t="shared" si="157"/>
        <v/>
      </c>
    </row>
    <row r="5004" spans="1:17" hidden="1" x14ac:dyDescent="0.3">
      <c r="A5004" s="5">
        <v>341584</v>
      </c>
      <c r="B5004" s="5" t="s">
        <v>3959</v>
      </c>
      <c r="C5004" s="5">
        <v>69</v>
      </c>
      <c r="D5004" s="8" t="s">
        <v>1939</v>
      </c>
      <c r="E5004" s="5" t="s">
        <v>1940</v>
      </c>
      <c r="F5004" s="13">
        <v>0.93999999761581421</v>
      </c>
      <c r="G5004" s="13">
        <v>1.0499999523162842</v>
      </c>
      <c r="H5004" s="5" t="s">
        <v>8286</v>
      </c>
      <c r="I5004" s="1" t="str">
        <f>IF(ISBLANK(H5004),"", IF(EXACT(LEFT(H5004,6),"SINGLE"),VLOOKUP(H5004,'Contingency Events'!A:G,2,FALSE),H5004))</f>
        <v>OPEN LINE FROM BUS 324630 [2MADSNV LP E69.000] TO BUS 324862 [2FIES CITY  69.000] CKT 1</v>
      </c>
      <c r="J5004" s="14">
        <v>0.93965440988540649</v>
      </c>
      <c r="K5004" s="7">
        <f t="shared" si="156"/>
        <v>64.836154282093048</v>
      </c>
      <c r="L5004" s="14">
        <v>0.93965423107147217</v>
      </c>
      <c r="M5004" s="7">
        <f t="shared" si="157"/>
        <v>64.83614194393158</v>
      </c>
      <c r="N5004" s="20">
        <v>-1.7881393432617188E-7</v>
      </c>
      <c r="O5004" s="20">
        <v>-3.4576654434204102E-4</v>
      </c>
      <c r="P5004" s="5"/>
      <c r="Q5004" s="5"/>
    </row>
    <row r="5005" spans="1:17" hidden="1" x14ac:dyDescent="0.3">
      <c r="A5005" s="5">
        <v>342844</v>
      </c>
      <c r="B5005" s="5" t="s">
        <v>3960</v>
      </c>
      <c r="C5005" s="5">
        <v>500</v>
      </c>
      <c r="D5005" s="8" t="s">
        <v>1939</v>
      </c>
      <c r="E5005" s="5" t="s">
        <v>1940</v>
      </c>
      <c r="F5005" s="13">
        <v>0.93999999761581421</v>
      </c>
      <c r="G5005" s="13">
        <v>1.0499999523162842</v>
      </c>
      <c r="H5005" s="5" t="s">
        <v>8286</v>
      </c>
      <c r="I5005" s="1" t="str">
        <f>IF(ISBLANK(H5005),"", IF(EXACT(LEFT(H5005,6),"SINGLE"),VLOOKUP(H5005,'Contingency Events'!A:G,2,FALSE),H5005))</f>
        <v>OPEN LINE FROM BUS 324630 [2MADSNV LP E69.000] TO BUS 324862 [2FIES CITY  69.000] CKT 1</v>
      </c>
      <c r="J5005" s="14">
        <v>1.0499999523162842</v>
      </c>
      <c r="K5005" s="7">
        <f t="shared" si="156"/>
        <v>524.99997615814209</v>
      </c>
      <c r="L5005" s="14">
        <v>1.0499999523162842</v>
      </c>
      <c r="M5005" s="7">
        <f t="shared" si="157"/>
        <v>524.99997615814209</v>
      </c>
      <c r="N5005" s="20">
        <v>0</v>
      </c>
      <c r="O5005" s="20">
        <v>0</v>
      </c>
      <c r="P5005" s="5"/>
      <c r="Q5005" s="5"/>
    </row>
    <row r="5006" spans="1:17" hidden="1" x14ac:dyDescent="0.3">
      <c r="F5006" s="7"/>
      <c r="G5006" s="7"/>
      <c r="I5006" s="1" t="str">
        <f>IF(ISBLANK(H5006),"", IF(EXACT(LEFT(H5006,6),"SINGLE"),VLOOKUP(H5006,'Contingency Events'!A:G,2,FALSE),H5006))</f>
        <v/>
      </c>
      <c r="K5006" s="7" t="str">
        <f t="shared" si="156"/>
        <v/>
      </c>
      <c r="M5006" s="7" t="str">
        <f t="shared" si="157"/>
        <v/>
      </c>
    </row>
    <row r="5007" spans="1:17" hidden="1" x14ac:dyDescent="0.3">
      <c r="A5007" s="1">
        <v>341584</v>
      </c>
      <c r="B5007" s="1" t="s">
        <v>3959</v>
      </c>
      <c r="C5007" s="1">
        <v>69</v>
      </c>
      <c r="D5007" s="6" t="s">
        <v>1939</v>
      </c>
      <c r="E5007" s="1" t="s">
        <v>1940</v>
      </c>
      <c r="F5007" s="7">
        <v>0.93999999761581421</v>
      </c>
      <c r="G5007" s="7">
        <v>1.0499999523162842</v>
      </c>
      <c r="H5007" s="1" t="s">
        <v>8288</v>
      </c>
      <c r="I5007" s="1" t="str">
        <f>IF(ISBLANK(H5007),"", IF(EXACT(LEFT(H5007,6),"SINGLE"),VLOOKUP(H5007,'Contingency Events'!A:G,2,FALSE),H5007))</f>
        <v>OPEN LINE FROM BUS 324631 [2MADSNV LP W69.000] TO BUS 324658 [2NEBO       69.000] CKT 1</v>
      </c>
      <c r="J5007" s="11">
        <v>0.93965440988540649</v>
      </c>
      <c r="K5007" s="7">
        <f t="shared" si="156"/>
        <v>64.836154282093048</v>
      </c>
      <c r="L5007" s="11">
        <v>0.93965446949005127</v>
      </c>
      <c r="M5007" s="7">
        <f t="shared" si="157"/>
        <v>64.836158394813538</v>
      </c>
      <c r="N5007" s="19">
        <v>5.9604644775390625E-8</v>
      </c>
      <c r="O5007" s="19">
        <v>-3.4552812576293945E-4</v>
      </c>
    </row>
    <row r="5008" spans="1:17" hidden="1" x14ac:dyDescent="0.3">
      <c r="A5008" s="1">
        <v>342844</v>
      </c>
      <c r="B5008" s="1" t="s">
        <v>3960</v>
      </c>
      <c r="C5008" s="1">
        <v>500</v>
      </c>
      <c r="D5008" s="6" t="s">
        <v>1939</v>
      </c>
      <c r="E5008" s="1" t="s">
        <v>1940</v>
      </c>
      <c r="F5008" s="7">
        <v>0.93999999761581421</v>
      </c>
      <c r="G5008" s="7">
        <v>1.0499999523162842</v>
      </c>
      <c r="H5008" s="1" t="s">
        <v>8288</v>
      </c>
      <c r="I5008" s="1" t="str">
        <f>IF(ISBLANK(H5008),"", IF(EXACT(LEFT(H5008,6),"SINGLE"),VLOOKUP(H5008,'Contingency Events'!A:G,2,FALSE),H5008))</f>
        <v>OPEN LINE FROM BUS 324631 [2MADSNV LP W69.000] TO BUS 324658 [2NEBO       69.000] CKT 1</v>
      </c>
      <c r="J5008" s="11">
        <v>1.0499999523162842</v>
      </c>
      <c r="K5008" s="7">
        <f t="shared" si="156"/>
        <v>524.99997615814209</v>
      </c>
      <c r="L5008" s="11">
        <v>1.0499999523162842</v>
      </c>
      <c r="M5008" s="7">
        <f t="shared" si="157"/>
        <v>524.99997615814209</v>
      </c>
      <c r="N5008" s="19">
        <v>0</v>
      </c>
      <c r="O5008" s="19">
        <v>0</v>
      </c>
    </row>
    <row r="5009" spans="1:17" hidden="1" x14ac:dyDescent="0.3">
      <c r="F5009" s="7"/>
      <c r="G5009" s="7"/>
      <c r="I5009" s="1" t="str">
        <f>IF(ISBLANK(H5009),"", IF(EXACT(LEFT(H5009,6),"SINGLE"),VLOOKUP(H5009,'Contingency Events'!A:G,2,FALSE),H5009))</f>
        <v/>
      </c>
      <c r="K5009" s="7" t="str">
        <f t="shared" si="156"/>
        <v/>
      </c>
      <c r="M5009" s="7" t="str">
        <f t="shared" si="157"/>
        <v/>
      </c>
    </row>
    <row r="5010" spans="1:17" hidden="1" x14ac:dyDescent="0.3">
      <c r="A5010" s="5">
        <v>341584</v>
      </c>
      <c r="B5010" s="5" t="s">
        <v>3959</v>
      </c>
      <c r="C5010" s="5">
        <v>69</v>
      </c>
      <c r="D5010" s="8" t="s">
        <v>1939</v>
      </c>
      <c r="E5010" s="5" t="s">
        <v>1940</v>
      </c>
      <c r="F5010" s="13">
        <v>0.93999999761581421</v>
      </c>
      <c r="G5010" s="13">
        <v>1.0499999523162842</v>
      </c>
      <c r="H5010" s="5" t="s">
        <v>8290</v>
      </c>
      <c r="I5010" s="1" t="str">
        <f>IF(ISBLANK(H5010),"", IF(EXACT(LEFT(H5010,6),"SINGLE"),VLOOKUP(H5010,'Contingency Events'!A:G,2,FALSE),H5010))</f>
        <v>OPEN LINE FROM BUS 324633 [2MELDRUM    69.000] TO BUS 324636 [2MIDDLESBORO69.000] CKT 1</v>
      </c>
      <c r="J5010" s="14">
        <v>0.93965440988540649</v>
      </c>
      <c r="K5010" s="7">
        <f t="shared" si="156"/>
        <v>64.836154282093048</v>
      </c>
      <c r="L5010" s="14">
        <v>0.9396522045135498</v>
      </c>
      <c r="M5010" s="7">
        <f t="shared" si="157"/>
        <v>64.836002111434937</v>
      </c>
      <c r="N5010" s="20">
        <v>-2.2053718566894531E-6</v>
      </c>
      <c r="O5010" s="20">
        <v>-3.477931022644043E-4</v>
      </c>
      <c r="P5010" s="5"/>
      <c r="Q5010" s="5"/>
    </row>
    <row r="5011" spans="1:17" hidden="1" x14ac:dyDescent="0.3">
      <c r="A5011" s="5">
        <v>342844</v>
      </c>
      <c r="B5011" s="5" t="s">
        <v>3960</v>
      </c>
      <c r="C5011" s="5">
        <v>500</v>
      </c>
      <c r="D5011" s="8" t="s">
        <v>1939</v>
      </c>
      <c r="E5011" s="5" t="s">
        <v>1940</v>
      </c>
      <c r="F5011" s="13">
        <v>0.93999999761581421</v>
      </c>
      <c r="G5011" s="13">
        <v>1.0499999523162842</v>
      </c>
      <c r="H5011" s="5" t="s">
        <v>8290</v>
      </c>
      <c r="I5011" s="1" t="str">
        <f>IF(ISBLANK(H5011),"", IF(EXACT(LEFT(H5011,6),"SINGLE"),VLOOKUP(H5011,'Contingency Events'!A:G,2,FALSE),H5011))</f>
        <v>OPEN LINE FROM BUS 324633 [2MELDRUM    69.000] TO BUS 324636 [2MIDDLESBORO69.000] CKT 1</v>
      </c>
      <c r="J5011" s="14">
        <v>1.0499999523162842</v>
      </c>
      <c r="K5011" s="7">
        <f t="shared" si="156"/>
        <v>524.99997615814209</v>
      </c>
      <c r="L5011" s="14">
        <v>1.0499999523162842</v>
      </c>
      <c r="M5011" s="7">
        <f t="shared" si="157"/>
        <v>524.99997615814209</v>
      </c>
      <c r="N5011" s="20">
        <v>0</v>
      </c>
      <c r="O5011" s="20">
        <v>0</v>
      </c>
      <c r="P5011" s="5"/>
      <c r="Q5011" s="5"/>
    </row>
    <row r="5012" spans="1:17" hidden="1" x14ac:dyDescent="0.3">
      <c r="F5012" s="7"/>
      <c r="G5012" s="7"/>
      <c r="I5012" s="1" t="str">
        <f>IF(ISBLANK(H5012),"", IF(EXACT(LEFT(H5012,6),"SINGLE"),VLOOKUP(H5012,'Contingency Events'!A:G,2,FALSE),H5012))</f>
        <v/>
      </c>
      <c r="K5012" s="7" t="str">
        <f t="shared" si="156"/>
        <v/>
      </c>
      <c r="M5012" s="7" t="str">
        <f t="shared" si="157"/>
        <v/>
      </c>
    </row>
    <row r="5013" spans="1:17" hidden="1" x14ac:dyDescent="0.3">
      <c r="A5013" s="1">
        <v>341584</v>
      </c>
      <c r="B5013" s="1" t="s">
        <v>3959</v>
      </c>
      <c r="C5013" s="1">
        <v>69</v>
      </c>
      <c r="D5013" s="6" t="s">
        <v>1939</v>
      </c>
      <c r="E5013" s="1" t="s">
        <v>1940</v>
      </c>
      <c r="F5013" s="7">
        <v>0.93999999761581421</v>
      </c>
      <c r="G5013" s="7">
        <v>1.0499999523162842</v>
      </c>
      <c r="H5013" s="1" t="s">
        <v>8292</v>
      </c>
      <c r="I5013" s="1" t="str">
        <f>IF(ISBLANK(H5013),"", IF(EXACT(LEFT(H5013,6),"SINGLE"),VLOOKUP(H5013,'Contingency Events'!A:G,2,FALSE),H5013))</f>
        <v>OPEN LINE FROM BUS 324633 [2MELDRUM    69.000] TO BUS 324684 [2PINEVIL 72269.000] CKT 1</v>
      </c>
      <c r="J5013" s="11">
        <v>0.93965440988540649</v>
      </c>
      <c r="K5013" s="7">
        <f t="shared" si="156"/>
        <v>64.836154282093048</v>
      </c>
      <c r="L5013" s="11">
        <v>0.93965041637420654</v>
      </c>
      <c r="M5013" s="7">
        <f t="shared" si="157"/>
        <v>64.835878729820251</v>
      </c>
      <c r="N5013" s="19">
        <v>-3.9935111999511719E-6</v>
      </c>
      <c r="O5013" s="19">
        <v>-3.4958124160766602E-4</v>
      </c>
    </row>
    <row r="5014" spans="1:17" hidden="1" x14ac:dyDescent="0.3">
      <c r="A5014" s="1">
        <v>342844</v>
      </c>
      <c r="B5014" s="1" t="s">
        <v>3960</v>
      </c>
      <c r="C5014" s="1">
        <v>500</v>
      </c>
      <c r="D5014" s="6" t="s">
        <v>1939</v>
      </c>
      <c r="E5014" s="1" t="s">
        <v>1940</v>
      </c>
      <c r="F5014" s="7">
        <v>0.93999999761581421</v>
      </c>
      <c r="G5014" s="7">
        <v>1.0499999523162842</v>
      </c>
      <c r="H5014" s="1" t="s">
        <v>8292</v>
      </c>
      <c r="I5014" s="1" t="str">
        <f>IF(ISBLANK(H5014),"", IF(EXACT(LEFT(H5014,6),"SINGLE"),VLOOKUP(H5014,'Contingency Events'!A:G,2,FALSE),H5014))</f>
        <v>OPEN LINE FROM BUS 324633 [2MELDRUM    69.000] TO BUS 324684 [2PINEVIL 72269.000] CKT 1</v>
      </c>
      <c r="J5014" s="11">
        <v>1.0499999523162842</v>
      </c>
      <c r="K5014" s="7">
        <f t="shared" si="156"/>
        <v>524.99997615814209</v>
      </c>
      <c r="L5014" s="11">
        <v>1.0499999523162842</v>
      </c>
      <c r="M5014" s="7">
        <f t="shared" si="157"/>
        <v>524.99997615814209</v>
      </c>
      <c r="N5014" s="19">
        <v>0</v>
      </c>
      <c r="O5014" s="19">
        <v>0</v>
      </c>
    </row>
    <row r="5015" spans="1:17" hidden="1" x14ac:dyDescent="0.3">
      <c r="F5015" s="7"/>
      <c r="G5015" s="7"/>
      <c r="I5015" s="1" t="str">
        <f>IF(ISBLANK(H5015),"", IF(EXACT(LEFT(H5015,6),"SINGLE"),VLOOKUP(H5015,'Contingency Events'!A:G,2,FALSE),H5015))</f>
        <v/>
      </c>
      <c r="K5015" s="7" t="str">
        <f t="shared" si="156"/>
        <v/>
      </c>
      <c r="M5015" s="7" t="str">
        <f t="shared" si="157"/>
        <v/>
      </c>
    </row>
    <row r="5016" spans="1:17" hidden="1" x14ac:dyDescent="0.3">
      <c r="A5016" s="5">
        <v>341584</v>
      </c>
      <c r="B5016" s="5" t="s">
        <v>3959</v>
      </c>
      <c r="C5016" s="5">
        <v>69</v>
      </c>
      <c r="D5016" s="8" t="s">
        <v>1939</v>
      </c>
      <c r="E5016" s="5" t="s">
        <v>1940</v>
      </c>
      <c r="F5016" s="13">
        <v>0.93999999761581421</v>
      </c>
      <c r="G5016" s="13">
        <v>1.0499999523162842</v>
      </c>
      <c r="H5016" s="5" t="s">
        <v>8294</v>
      </c>
      <c r="I5016" s="1" t="str">
        <f>IF(ISBLANK(H5016),"", IF(EXACT(LEFT(H5016,6),"SINGLE"),VLOOKUP(H5016,'Contingency Events'!A:G,2,FALSE),H5016))</f>
        <v>OPEN LINE FROM BUS 324634 [2METAL+THERM69.000] TO BUS 324849 [2DOW CORNING69.000] CKT 1</v>
      </c>
      <c r="J5016" s="14">
        <v>0.93965440988540649</v>
      </c>
      <c r="K5016" s="7">
        <f t="shared" si="156"/>
        <v>64.836154282093048</v>
      </c>
      <c r="L5016" s="14">
        <v>0.93987584114074707</v>
      </c>
      <c r="M5016" s="7">
        <f t="shared" si="157"/>
        <v>64.851433038711548</v>
      </c>
      <c r="N5016" s="20">
        <v>2.2143125534057617E-4</v>
      </c>
      <c r="O5016" s="20">
        <v>-1.2415647506713867E-4</v>
      </c>
      <c r="P5016" s="5"/>
      <c r="Q5016" s="5"/>
    </row>
    <row r="5017" spans="1:17" hidden="1" x14ac:dyDescent="0.3">
      <c r="A5017" s="5">
        <v>342844</v>
      </c>
      <c r="B5017" s="5" t="s">
        <v>3960</v>
      </c>
      <c r="C5017" s="5">
        <v>500</v>
      </c>
      <c r="D5017" s="8" t="s">
        <v>1939</v>
      </c>
      <c r="E5017" s="5" t="s">
        <v>1940</v>
      </c>
      <c r="F5017" s="13">
        <v>0.93999999761581421</v>
      </c>
      <c r="G5017" s="13">
        <v>1.0499999523162842</v>
      </c>
      <c r="H5017" s="5" t="s">
        <v>8294</v>
      </c>
      <c r="I5017" s="1" t="str">
        <f>IF(ISBLANK(H5017),"", IF(EXACT(LEFT(H5017,6),"SINGLE"),VLOOKUP(H5017,'Contingency Events'!A:G,2,FALSE),H5017))</f>
        <v>OPEN LINE FROM BUS 324634 [2METAL+THERM69.000] TO BUS 324849 [2DOW CORNING69.000] CKT 1</v>
      </c>
      <c r="J5017" s="14">
        <v>1.0499999523162842</v>
      </c>
      <c r="K5017" s="7">
        <f t="shared" si="156"/>
        <v>524.99997615814209</v>
      </c>
      <c r="L5017" s="14">
        <v>1.0499999523162842</v>
      </c>
      <c r="M5017" s="7">
        <f t="shared" si="157"/>
        <v>524.99997615814209</v>
      </c>
      <c r="N5017" s="20">
        <v>0</v>
      </c>
      <c r="O5017" s="20">
        <v>0</v>
      </c>
      <c r="P5017" s="5"/>
      <c r="Q5017" s="5"/>
    </row>
    <row r="5018" spans="1:17" hidden="1" x14ac:dyDescent="0.3">
      <c r="F5018" s="7"/>
      <c r="G5018" s="7"/>
      <c r="I5018" s="1" t="str">
        <f>IF(ISBLANK(H5018),"", IF(EXACT(LEFT(H5018,6),"SINGLE"),VLOOKUP(H5018,'Contingency Events'!A:G,2,FALSE),H5018))</f>
        <v/>
      </c>
      <c r="K5018" s="7" t="str">
        <f t="shared" si="156"/>
        <v/>
      </c>
      <c r="M5018" s="7" t="str">
        <f t="shared" si="157"/>
        <v/>
      </c>
    </row>
    <row r="5019" spans="1:17" hidden="1" x14ac:dyDescent="0.3">
      <c r="A5019" s="1">
        <v>341584</v>
      </c>
      <c r="B5019" s="1" t="s">
        <v>3959</v>
      </c>
      <c r="C5019" s="1">
        <v>69</v>
      </c>
      <c r="D5019" s="6" t="s">
        <v>1939</v>
      </c>
      <c r="E5019" s="1" t="s">
        <v>1940</v>
      </c>
      <c r="F5019" s="7">
        <v>0.93999999761581421</v>
      </c>
      <c r="G5019" s="7">
        <v>1.0499999523162842</v>
      </c>
      <c r="H5019" s="1" t="s">
        <v>8296</v>
      </c>
      <c r="I5019" s="1" t="str">
        <f>IF(ISBLANK(H5019),"", IF(EXACT(LEFT(H5019,6),"SINGLE"),VLOOKUP(H5019,'Contingency Events'!A:G,2,FALSE),H5019))</f>
        <v>OPEN LINE FROM BUS 324636 [2MIDDLESBORO69.000] TO BUS 324874 [2HARROGATE  69.000] CKT 1</v>
      </c>
      <c r="J5019" s="11">
        <v>0.93965440988540649</v>
      </c>
      <c r="K5019" s="7">
        <f t="shared" si="156"/>
        <v>64.836154282093048</v>
      </c>
      <c r="L5019" s="11">
        <v>0.93966186046600342</v>
      </c>
      <c r="M5019" s="7">
        <f t="shared" si="157"/>
        <v>64.836668372154236</v>
      </c>
      <c r="N5019" s="19">
        <v>7.4505805969238281E-6</v>
      </c>
      <c r="O5019" s="19">
        <v>-3.3813714981079102E-4</v>
      </c>
    </row>
    <row r="5020" spans="1:17" hidden="1" x14ac:dyDescent="0.3">
      <c r="A5020" s="1">
        <v>342844</v>
      </c>
      <c r="B5020" s="1" t="s">
        <v>3960</v>
      </c>
      <c r="C5020" s="1">
        <v>500</v>
      </c>
      <c r="D5020" s="6" t="s">
        <v>1939</v>
      </c>
      <c r="E5020" s="1" t="s">
        <v>1940</v>
      </c>
      <c r="F5020" s="7">
        <v>0.93999999761581421</v>
      </c>
      <c r="G5020" s="7">
        <v>1.0499999523162842</v>
      </c>
      <c r="H5020" s="1" t="s">
        <v>8296</v>
      </c>
      <c r="I5020" s="1" t="str">
        <f>IF(ISBLANK(H5020),"", IF(EXACT(LEFT(H5020,6),"SINGLE"),VLOOKUP(H5020,'Contingency Events'!A:G,2,FALSE),H5020))</f>
        <v>OPEN LINE FROM BUS 324636 [2MIDDLESBORO69.000] TO BUS 324874 [2HARROGATE  69.000] CKT 1</v>
      </c>
      <c r="J5020" s="11">
        <v>1.0499999523162842</v>
      </c>
      <c r="K5020" s="7">
        <f t="shared" si="156"/>
        <v>524.99997615814209</v>
      </c>
      <c r="L5020" s="11">
        <v>1.0499999523162842</v>
      </c>
      <c r="M5020" s="7">
        <f t="shared" si="157"/>
        <v>524.99997615814209</v>
      </c>
      <c r="N5020" s="19">
        <v>0</v>
      </c>
      <c r="O5020" s="19">
        <v>0</v>
      </c>
    </row>
    <row r="5021" spans="1:17" hidden="1" x14ac:dyDescent="0.3">
      <c r="F5021" s="7"/>
      <c r="G5021" s="7"/>
      <c r="I5021" s="1" t="str">
        <f>IF(ISBLANK(H5021),"", IF(EXACT(LEFT(H5021,6),"SINGLE"),VLOOKUP(H5021,'Contingency Events'!A:G,2,FALSE),H5021))</f>
        <v/>
      </c>
      <c r="K5021" s="7" t="str">
        <f t="shared" si="156"/>
        <v/>
      </c>
      <c r="M5021" s="7" t="str">
        <f t="shared" si="157"/>
        <v/>
      </c>
    </row>
    <row r="5022" spans="1:17" hidden="1" x14ac:dyDescent="0.3">
      <c r="A5022" s="5">
        <v>341584</v>
      </c>
      <c r="B5022" s="5" t="s">
        <v>3959</v>
      </c>
      <c r="C5022" s="5">
        <v>69</v>
      </c>
      <c r="D5022" s="8" t="s">
        <v>1939</v>
      </c>
      <c r="E5022" s="5" t="s">
        <v>1940</v>
      </c>
      <c r="F5022" s="13">
        <v>0.93999999761581421</v>
      </c>
      <c r="G5022" s="13">
        <v>1.0499999523162842</v>
      </c>
      <c r="H5022" s="5" t="s">
        <v>8299</v>
      </c>
      <c r="I5022" s="1" t="str">
        <f>IF(ISBLANK(H5022),"", IF(EXACT(LEFT(H5022,6),"SINGLE"),VLOOKUP(H5022,'Contingency Events'!A:G,2,FALSE),H5022))</f>
        <v>OPEN LINE FROM BUS 324637 [2MIDDLETOWN 69.000] TO BUS 324653 [2M-V SIMPSON69.000] CKT 1</v>
      </c>
      <c r="J5022" s="14">
        <v>0.93965440988540649</v>
      </c>
      <c r="K5022" s="7">
        <f t="shared" si="156"/>
        <v>64.836154282093048</v>
      </c>
      <c r="L5022" s="14">
        <v>0.93970769643783569</v>
      </c>
      <c r="M5022" s="7">
        <f t="shared" si="157"/>
        <v>64.839831054210663</v>
      </c>
      <c r="N5022" s="20">
        <v>5.3286552429199219E-5</v>
      </c>
      <c r="O5022" s="20">
        <v>-2.9230117797851563E-4</v>
      </c>
      <c r="P5022" s="5"/>
      <c r="Q5022" s="5"/>
    </row>
    <row r="5023" spans="1:17" hidden="1" x14ac:dyDescent="0.3">
      <c r="A5023" s="5">
        <v>342844</v>
      </c>
      <c r="B5023" s="5" t="s">
        <v>3960</v>
      </c>
      <c r="C5023" s="5">
        <v>500</v>
      </c>
      <c r="D5023" s="8" t="s">
        <v>1939</v>
      </c>
      <c r="E5023" s="5" t="s">
        <v>1940</v>
      </c>
      <c r="F5023" s="13">
        <v>0.93999999761581421</v>
      </c>
      <c r="G5023" s="13">
        <v>1.0499999523162842</v>
      </c>
      <c r="H5023" s="5" t="s">
        <v>8299</v>
      </c>
      <c r="I5023" s="1" t="str">
        <f>IF(ISBLANK(H5023),"", IF(EXACT(LEFT(H5023,6),"SINGLE"),VLOOKUP(H5023,'Contingency Events'!A:G,2,FALSE),H5023))</f>
        <v>OPEN LINE FROM BUS 324637 [2MIDDLETOWN 69.000] TO BUS 324653 [2M-V SIMPSON69.000] CKT 1</v>
      </c>
      <c r="J5023" s="14">
        <v>1.0499999523162842</v>
      </c>
      <c r="K5023" s="7">
        <f t="shared" si="156"/>
        <v>524.99997615814209</v>
      </c>
      <c r="L5023" s="14">
        <v>1.0499999523162842</v>
      </c>
      <c r="M5023" s="7">
        <f t="shared" si="157"/>
        <v>524.99997615814209</v>
      </c>
      <c r="N5023" s="20">
        <v>0</v>
      </c>
      <c r="O5023" s="20">
        <v>0</v>
      </c>
      <c r="P5023" s="5"/>
      <c r="Q5023" s="5"/>
    </row>
    <row r="5024" spans="1:17" hidden="1" x14ac:dyDescent="0.3">
      <c r="F5024" s="7"/>
      <c r="G5024" s="7"/>
      <c r="I5024" s="1" t="str">
        <f>IF(ISBLANK(H5024),"", IF(EXACT(LEFT(H5024,6),"SINGLE"),VLOOKUP(H5024,'Contingency Events'!A:G,2,FALSE),H5024))</f>
        <v/>
      </c>
      <c r="K5024" s="7" t="str">
        <f t="shared" si="156"/>
        <v/>
      </c>
      <c r="M5024" s="7" t="str">
        <f t="shared" si="157"/>
        <v/>
      </c>
    </row>
    <row r="5025" spans="1:17" hidden="1" x14ac:dyDescent="0.3">
      <c r="A5025" s="1">
        <v>341584</v>
      </c>
      <c r="B5025" s="1" t="s">
        <v>3959</v>
      </c>
      <c r="C5025" s="1">
        <v>69</v>
      </c>
      <c r="D5025" s="6" t="s">
        <v>1939</v>
      </c>
      <c r="E5025" s="1" t="s">
        <v>1940</v>
      </c>
      <c r="F5025" s="7">
        <v>0.93999999761581421</v>
      </c>
      <c r="G5025" s="7">
        <v>1.0499999523162842</v>
      </c>
      <c r="H5025" s="1" t="s">
        <v>8301</v>
      </c>
      <c r="I5025" s="1" t="str">
        <f>IF(ISBLANK(H5025),"", IF(EXACT(LEFT(H5025,6),"SINGLE"),VLOOKUP(H5025,'Contingency Events'!A:G,2,FALSE),H5025))</f>
        <v>OPEN LINE FROM BUS 324638 [2MILL CRK KU69.000] TO BUS 324706 [2ROCKY BRNCH69.000] CKT 1</v>
      </c>
      <c r="J5025" s="11">
        <v>0.93965440988540649</v>
      </c>
      <c r="K5025" s="7">
        <f t="shared" si="156"/>
        <v>64.836154282093048</v>
      </c>
      <c r="L5025" s="11">
        <v>0.93965351581573486</v>
      </c>
      <c r="M5025" s="7">
        <f t="shared" si="157"/>
        <v>64.836092591285706</v>
      </c>
      <c r="N5025" s="19">
        <v>-8.9406967163085938E-7</v>
      </c>
      <c r="O5025" s="19">
        <v>-3.464818000793457E-4</v>
      </c>
    </row>
    <row r="5026" spans="1:17" hidden="1" x14ac:dyDescent="0.3">
      <c r="A5026" s="1">
        <v>342844</v>
      </c>
      <c r="B5026" s="1" t="s">
        <v>3960</v>
      </c>
      <c r="C5026" s="1">
        <v>500</v>
      </c>
      <c r="D5026" s="6" t="s">
        <v>1939</v>
      </c>
      <c r="E5026" s="1" t="s">
        <v>1940</v>
      </c>
      <c r="F5026" s="7">
        <v>0.93999999761581421</v>
      </c>
      <c r="G5026" s="7">
        <v>1.0499999523162842</v>
      </c>
      <c r="H5026" s="1" t="s">
        <v>8301</v>
      </c>
      <c r="I5026" s="1" t="str">
        <f>IF(ISBLANK(H5026),"", IF(EXACT(LEFT(H5026,6),"SINGLE"),VLOOKUP(H5026,'Contingency Events'!A:G,2,FALSE),H5026))</f>
        <v>OPEN LINE FROM BUS 324638 [2MILL CRK KU69.000] TO BUS 324706 [2ROCKY BRNCH69.000] CKT 1</v>
      </c>
      <c r="J5026" s="11">
        <v>1.0499999523162842</v>
      </c>
      <c r="K5026" s="7">
        <f t="shared" si="156"/>
        <v>524.99997615814209</v>
      </c>
      <c r="L5026" s="11">
        <v>1.0499999523162842</v>
      </c>
      <c r="M5026" s="7">
        <f t="shared" si="157"/>
        <v>524.99997615814209</v>
      </c>
      <c r="N5026" s="19">
        <v>0</v>
      </c>
      <c r="O5026" s="19">
        <v>0</v>
      </c>
    </row>
    <row r="5027" spans="1:17" hidden="1" x14ac:dyDescent="0.3">
      <c r="F5027" s="7"/>
      <c r="G5027" s="7"/>
      <c r="I5027" s="1" t="str">
        <f>IF(ISBLANK(H5027),"", IF(EXACT(LEFT(H5027,6),"SINGLE"),VLOOKUP(H5027,'Contingency Events'!A:G,2,FALSE),H5027))</f>
        <v/>
      </c>
      <c r="K5027" s="7" t="str">
        <f t="shared" si="156"/>
        <v/>
      </c>
      <c r="M5027" s="7" t="str">
        <f t="shared" si="157"/>
        <v/>
      </c>
    </row>
    <row r="5028" spans="1:17" hidden="1" x14ac:dyDescent="0.3">
      <c r="A5028" s="5">
        <v>341584</v>
      </c>
      <c r="B5028" s="5" t="s">
        <v>3959</v>
      </c>
      <c r="C5028" s="5">
        <v>69</v>
      </c>
      <c r="D5028" s="8" t="s">
        <v>1939</v>
      </c>
      <c r="E5028" s="5" t="s">
        <v>1940</v>
      </c>
      <c r="F5028" s="13">
        <v>0.93999999761581421</v>
      </c>
      <c r="G5028" s="13">
        <v>1.0499999523162842</v>
      </c>
      <c r="H5028" s="5" t="s">
        <v>8303</v>
      </c>
      <c r="I5028" s="1" t="str">
        <f>IF(ISBLANK(H5028),"", IF(EXACT(LEFT(H5028,6),"SINGLE"),VLOOKUP(H5028,'Contingency Events'!A:G,2,FALSE),H5028))</f>
        <v>OPEN LINE FROM BUS 324638 [2MILL CRK KU69.000] TO BUS 324813 [2CARY       69.000] CKT 1</v>
      </c>
      <c r="J5028" s="14">
        <v>0.93965440988540649</v>
      </c>
      <c r="K5028" s="7">
        <f t="shared" si="156"/>
        <v>64.836154282093048</v>
      </c>
      <c r="L5028" s="14">
        <v>0.93965363502502441</v>
      </c>
      <c r="M5028" s="7">
        <f t="shared" si="157"/>
        <v>64.836100816726685</v>
      </c>
      <c r="N5028" s="20">
        <v>-7.7486038208007813E-7</v>
      </c>
      <c r="O5028" s="20">
        <v>-3.4636259078979492E-4</v>
      </c>
      <c r="P5028" s="5"/>
      <c r="Q5028" s="5"/>
    </row>
    <row r="5029" spans="1:17" hidden="1" x14ac:dyDescent="0.3">
      <c r="A5029" s="5">
        <v>342844</v>
      </c>
      <c r="B5029" s="5" t="s">
        <v>3960</v>
      </c>
      <c r="C5029" s="5">
        <v>500</v>
      </c>
      <c r="D5029" s="8" t="s">
        <v>1939</v>
      </c>
      <c r="E5029" s="5" t="s">
        <v>1940</v>
      </c>
      <c r="F5029" s="13">
        <v>0.93999999761581421</v>
      </c>
      <c r="G5029" s="13">
        <v>1.0499999523162842</v>
      </c>
      <c r="H5029" s="5" t="s">
        <v>8303</v>
      </c>
      <c r="I5029" s="1" t="str">
        <f>IF(ISBLANK(H5029),"", IF(EXACT(LEFT(H5029,6),"SINGLE"),VLOOKUP(H5029,'Contingency Events'!A:G,2,FALSE),H5029))</f>
        <v>OPEN LINE FROM BUS 324638 [2MILL CRK KU69.000] TO BUS 324813 [2CARY       69.000] CKT 1</v>
      </c>
      <c r="J5029" s="14">
        <v>1.0499999523162842</v>
      </c>
      <c r="K5029" s="7">
        <f t="shared" si="156"/>
        <v>524.99997615814209</v>
      </c>
      <c r="L5029" s="14">
        <v>1.0499999523162842</v>
      </c>
      <c r="M5029" s="7">
        <f t="shared" si="157"/>
        <v>524.99997615814209</v>
      </c>
      <c r="N5029" s="20">
        <v>0</v>
      </c>
      <c r="O5029" s="20">
        <v>0</v>
      </c>
      <c r="P5029" s="5"/>
      <c r="Q5029" s="5"/>
    </row>
    <row r="5030" spans="1:17" hidden="1" x14ac:dyDescent="0.3">
      <c r="F5030" s="7"/>
      <c r="G5030" s="7"/>
      <c r="I5030" s="1" t="str">
        <f>IF(ISBLANK(H5030),"", IF(EXACT(LEFT(H5030,6),"SINGLE"),VLOOKUP(H5030,'Contingency Events'!A:G,2,FALSE),H5030))</f>
        <v/>
      </c>
      <c r="K5030" s="7" t="str">
        <f t="shared" si="156"/>
        <v/>
      </c>
      <c r="M5030" s="7" t="str">
        <f t="shared" si="157"/>
        <v/>
      </c>
    </row>
    <row r="5031" spans="1:17" hidden="1" x14ac:dyDescent="0.3">
      <c r="A5031" s="1">
        <v>342844</v>
      </c>
      <c r="B5031" s="1" t="s">
        <v>3960</v>
      </c>
      <c r="C5031" s="1">
        <v>500</v>
      </c>
      <c r="D5031" s="6" t="s">
        <v>1939</v>
      </c>
      <c r="E5031" s="1" t="s">
        <v>1940</v>
      </c>
      <c r="F5031" s="7">
        <v>0.93999999761581421</v>
      </c>
      <c r="G5031" s="7">
        <v>1.0499999523162842</v>
      </c>
      <c r="H5031" s="1" t="s">
        <v>8305</v>
      </c>
      <c r="I5031" s="1" t="str">
        <f>IF(ISBLANK(H5031),"", IF(EXACT(LEFT(H5031,6),"SINGLE"),VLOOKUP(H5031,'Contingency Events'!A:G,2,FALSE),H5031))</f>
        <v>OPEN LINE FROM BUS 324639 [2MILLRSB624 69.000] TO BUS 324642 [2MILLERSBURG69.000] CKT 1</v>
      </c>
      <c r="J5031" s="11">
        <v>1.0499999523162842</v>
      </c>
      <c r="K5031" s="7">
        <f t="shared" si="156"/>
        <v>524.99997615814209</v>
      </c>
      <c r="L5031" s="11">
        <v>1.0499999523162842</v>
      </c>
      <c r="M5031" s="7">
        <f t="shared" si="157"/>
        <v>524.99997615814209</v>
      </c>
      <c r="N5031" s="19">
        <v>0</v>
      </c>
      <c r="O5031" s="19">
        <v>0</v>
      </c>
    </row>
    <row r="5032" spans="1:17" hidden="1" x14ac:dyDescent="0.3">
      <c r="F5032" s="7"/>
      <c r="G5032" s="7"/>
      <c r="I5032" s="1" t="str">
        <f>IF(ISBLANK(H5032),"", IF(EXACT(LEFT(H5032,6),"SINGLE"),VLOOKUP(H5032,'Contingency Events'!A:G,2,FALSE),H5032))</f>
        <v/>
      </c>
      <c r="K5032" s="7" t="str">
        <f t="shared" si="156"/>
        <v/>
      </c>
      <c r="M5032" s="7" t="str">
        <f t="shared" si="157"/>
        <v/>
      </c>
    </row>
    <row r="5033" spans="1:17" hidden="1" x14ac:dyDescent="0.3">
      <c r="A5033" s="5">
        <v>342844</v>
      </c>
      <c r="B5033" s="5" t="s">
        <v>3960</v>
      </c>
      <c r="C5033" s="5">
        <v>500</v>
      </c>
      <c r="D5033" s="8" t="s">
        <v>1939</v>
      </c>
      <c r="E5033" s="5" t="s">
        <v>1940</v>
      </c>
      <c r="F5033" s="13">
        <v>0.93999999761581421</v>
      </c>
      <c r="G5033" s="13">
        <v>1.0499999523162842</v>
      </c>
      <c r="H5033" s="5" t="s">
        <v>8307</v>
      </c>
      <c r="I5033" s="1" t="str">
        <f>IF(ISBLANK(H5033),"", IF(EXACT(LEFT(H5033,6),"SINGLE"),VLOOKUP(H5033,'Contingency Events'!A:G,2,FALSE),H5033))</f>
        <v>OPEN LINE FROM BUS 324639 [2MILLRSB624 69.000] TO BUS 324812 [2CARLISLE   69.000] CKT 1</v>
      </c>
      <c r="J5033" s="14">
        <v>1.0499999523162842</v>
      </c>
      <c r="K5033" s="7">
        <f t="shared" si="156"/>
        <v>524.99997615814209</v>
      </c>
      <c r="L5033" s="14">
        <v>1.0499999523162842</v>
      </c>
      <c r="M5033" s="7">
        <f t="shared" si="157"/>
        <v>524.99997615814209</v>
      </c>
      <c r="N5033" s="20">
        <v>0</v>
      </c>
      <c r="O5033" s="20">
        <v>0</v>
      </c>
      <c r="P5033" s="5"/>
      <c r="Q5033" s="5"/>
    </row>
    <row r="5034" spans="1:17" hidden="1" x14ac:dyDescent="0.3">
      <c r="F5034" s="7"/>
      <c r="G5034" s="7"/>
      <c r="I5034" s="1" t="str">
        <f>IF(ISBLANK(H5034),"", IF(EXACT(LEFT(H5034,6),"SINGLE"),VLOOKUP(H5034,'Contingency Events'!A:G,2,FALSE),H5034))</f>
        <v/>
      </c>
      <c r="K5034" s="7" t="str">
        <f t="shared" si="156"/>
        <v/>
      </c>
      <c r="M5034" s="7" t="str">
        <f t="shared" si="157"/>
        <v/>
      </c>
    </row>
    <row r="5035" spans="1:17" hidden="1" x14ac:dyDescent="0.3">
      <c r="A5035" s="1">
        <v>342844</v>
      </c>
      <c r="B5035" s="1" t="s">
        <v>3960</v>
      </c>
      <c r="C5035" s="1">
        <v>500</v>
      </c>
      <c r="D5035" s="6" t="s">
        <v>1939</v>
      </c>
      <c r="E5035" s="1" t="s">
        <v>1940</v>
      </c>
      <c r="F5035" s="7">
        <v>0.93999999761581421</v>
      </c>
      <c r="G5035" s="7">
        <v>1.0499999523162842</v>
      </c>
      <c r="H5035" s="1" t="s">
        <v>8310</v>
      </c>
      <c r="I5035" s="1" t="str">
        <f>IF(ISBLANK(H5035),"", IF(EXACT(LEFT(H5035,6),"SINGLE"),VLOOKUP(H5035,'Contingency Events'!A:G,2,FALSE),H5035))</f>
        <v>OPEN LINE FROM BUS 324639 [2MILLRSB624 69.000] TO BUS 325035 [2BLUE SOL TP69.000] CKT 1</v>
      </c>
      <c r="J5035" s="11">
        <v>1.0499999523162842</v>
      </c>
      <c r="K5035" s="7">
        <f t="shared" si="156"/>
        <v>524.99997615814209</v>
      </c>
      <c r="L5035" s="11">
        <v>1.0499999523162842</v>
      </c>
      <c r="M5035" s="7">
        <f t="shared" si="157"/>
        <v>524.99997615814209</v>
      </c>
      <c r="N5035" s="19">
        <v>0</v>
      </c>
      <c r="O5035" s="19">
        <v>0</v>
      </c>
    </row>
    <row r="5036" spans="1:17" hidden="1" x14ac:dyDescent="0.3">
      <c r="F5036" s="7"/>
      <c r="G5036" s="7"/>
      <c r="I5036" s="1" t="str">
        <f>IF(ISBLANK(H5036),"", IF(EXACT(LEFT(H5036,6),"SINGLE"),VLOOKUP(H5036,'Contingency Events'!A:G,2,FALSE),H5036))</f>
        <v/>
      </c>
      <c r="K5036" s="7" t="str">
        <f t="shared" si="156"/>
        <v/>
      </c>
      <c r="M5036" s="7" t="str">
        <f t="shared" si="157"/>
        <v/>
      </c>
    </row>
    <row r="5037" spans="1:17" hidden="1" x14ac:dyDescent="0.3">
      <c r="A5037" s="5">
        <v>341584</v>
      </c>
      <c r="B5037" s="5" t="s">
        <v>3959</v>
      </c>
      <c r="C5037" s="5">
        <v>69</v>
      </c>
      <c r="D5037" s="8" t="s">
        <v>1939</v>
      </c>
      <c r="E5037" s="5" t="s">
        <v>1940</v>
      </c>
      <c r="F5037" s="13">
        <v>0.93999999761581421</v>
      </c>
      <c r="G5037" s="13">
        <v>1.0499999523162842</v>
      </c>
      <c r="H5037" s="5" t="s">
        <v>8312</v>
      </c>
      <c r="I5037" s="1" t="str">
        <f>IF(ISBLANK(H5037),"", IF(EXACT(LEFT(H5037,6),"SINGLE"),VLOOKUP(H5037,'Contingency Events'!A:G,2,FALSE),H5037))</f>
        <v>OPEN LINE FROM BUS 324641 [2MILE LAN TP69.000] TO BUS 324751 [2TAYLOR CO  69.000] CKT 1</v>
      </c>
      <c r="J5037" s="14">
        <v>0.93965440988540649</v>
      </c>
      <c r="K5037" s="7">
        <f t="shared" si="156"/>
        <v>64.836154282093048</v>
      </c>
      <c r="L5037" s="14">
        <v>0.93964701890945435</v>
      </c>
      <c r="M5037" s="7">
        <f t="shared" si="157"/>
        <v>64.83564430475235</v>
      </c>
      <c r="N5037" s="20">
        <v>-7.3909759521484375E-6</v>
      </c>
      <c r="O5037" s="20">
        <v>-3.5297870635986328E-4</v>
      </c>
      <c r="P5037" s="5"/>
      <c r="Q5037" s="5"/>
    </row>
    <row r="5038" spans="1:17" hidden="1" x14ac:dyDescent="0.3">
      <c r="A5038" s="5">
        <v>342844</v>
      </c>
      <c r="B5038" s="5" t="s">
        <v>3960</v>
      </c>
      <c r="C5038" s="5">
        <v>500</v>
      </c>
      <c r="D5038" s="8" t="s">
        <v>1939</v>
      </c>
      <c r="E5038" s="5" t="s">
        <v>1940</v>
      </c>
      <c r="F5038" s="13">
        <v>0.93999999761581421</v>
      </c>
      <c r="G5038" s="13">
        <v>1.0499999523162842</v>
      </c>
      <c r="H5038" s="5" t="s">
        <v>8312</v>
      </c>
      <c r="I5038" s="1" t="str">
        <f>IF(ISBLANK(H5038),"", IF(EXACT(LEFT(H5038,6),"SINGLE"),VLOOKUP(H5038,'Contingency Events'!A:G,2,FALSE),H5038))</f>
        <v>OPEN LINE FROM BUS 324641 [2MILE LAN TP69.000] TO BUS 324751 [2TAYLOR CO  69.000] CKT 1</v>
      </c>
      <c r="J5038" s="14">
        <v>1.0499999523162842</v>
      </c>
      <c r="K5038" s="7">
        <f t="shared" si="156"/>
        <v>524.99997615814209</v>
      </c>
      <c r="L5038" s="14">
        <v>1.0499999523162842</v>
      </c>
      <c r="M5038" s="7">
        <f t="shared" si="157"/>
        <v>524.99997615814209</v>
      </c>
      <c r="N5038" s="20">
        <v>0</v>
      </c>
      <c r="O5038" s="20">
        <v>0</v>
      </c>
      <c r="P5038" s="5"/>
      <c r="Q5038" s="5"/>
    </row>
    <row r="5039" spans="1:17" hidden="1" x14ac:dyDescent="0.3">
      <c r="F5039" s="7"/>
      <c r="G5039" s="7"/>
      <c r="I5039" s="1" t="str">
        <f>IF(ISBLANK(H5039),"", IF(EXACT(LEFT(H5039,6),"SINGLE"),VLOOKUP(H5039,'Contingency Events'!A:G,2,FALSE),H5039))</f>
        <v/>
      </c>
      <c r="K5039" s="7" t="str">
        <f t="shared" si="156"/>
        <v/>
      </c>
      <c r="M5039" s="7" t="str">
        <f t="shared" si="157"/>
        <v/>
      </c>
    </row>
    <row r="5040" spans="1:17" hidden="1" x14ac:dyDescent="0.3">
      <c r="A5040" s="1">
        <v>341584</v>
      </c>
      <c r="B5040" s="1" t="s">
        <v>3959</v>
      </c>
      <c r="C5040" s="1">
        <v>69</v>
      </c>
      <c r="D5040" s="6" t="s">
        <v>1939</v>
      </c>
      <c r="E5040" s="1" t="s">
        <v>1940</v>
      </c>
      <c r="F5040" s="7">
        <v>0.93999999761581421</v>
      </c>
      <c r="G5040" s="7">
        <v>1.0499999523162842</v>
      </c>
      <c r="H5040" s="1" t="s">
        <v>8314</v>
      </c>
      <c r="I5040" s="1" t="str">
        <f>IF(ISBLANK(H5040),"", IF(EXACT(LEFT(H5040,6),"SINGLE"),VLOOKUP(H5040,'Contingency Events'!A:G,2,FALSE),H5040))</f>
        <v>OPEN LINE FROM BUS 324641 [2MILE LAN TP69.000] TO BUS 324829 [2CAMPBELVIL169.000] CKT 1</v>
      </c>
      <c r="J5040" s="11">
        <v>0.93965440988540649</v>
      </c>
      <c r="K5040" s="7">
        <f t="shared" si="156"/>
        <v>64.836154282093048</v>
      </c>
      <c r="L5040" s="11">
        <v>0.93965005874633789</v>
      </c>
      <c r="M5040" s="7">
        <f t="shared" si="157"/>
        <v>64.835854053497314</v>
      </c>
      <c r="N5040" s="19">
        <v>-4.3511390686035156E-6</v>
      </c>
      <c r="O5040" s="19">
        <v>-3.4993886947631836E-4</v>
      </c>
    </row>
    <row r="5041" spans="1:17" hidden="1" x14ac:dyDescent="0.3">
      <c r="A5041" s="1">
        <v>342844</v>
      </c>
      <c r="B5041" s="1" t="s">
        <v>3960</v>
      </c>
      <c r="C5041" s="1">
        <v>500</v>
      </c>
      <c r="D5041" s="6" t="s">
        <v>1939</v>
      </c>
      <c r="E5041" s="1" t="s">
        <v>1940</v>
      </c>
      <c r="F5041" s="7">
        <v>0.93999999761581421</v>
      </c>
      <c r="G5041" s="7">
        <v>1.0499999523162842</v>
      </c>
      <c r="H5041" s="1" t="s">
        <v>8314</v>
      </c>
      <c r="I5041" s="1" t="str">
        <f>IF(ISBLANK(H5041),"", IF(EXACT(LEFT(H5041,6),"SINGLE"),VLOOKUP(H5041,'Contingency Events'!A:G,2,FALSE),H5041))</f>
        <v>OPEN LINE FROM BUS 324641 [2MILE LAN TP69.000] TO BUS 324829 [2CAMPBELVIL169.000] CKT 1</v>
      </c>
      <c r="J5041" s="11">
        <v>1.0499999523162842</v>
      </c>
      <c r="K5041" s="7">
        <f t="shared" si="156"/>
        <v>524.99997615814209</v>
      </c>
      <c r="L5041" s="11">
        <v>1.0499999523162842</v>
      </c>
      <c r="M5041" s="7">
        <f t="shared" si="157"/>
        <v>524.99997615814209</v>
      </c>
      <c r="N5041" s="19">
        <v>0</v>
      </c>
      <c r="O5041" s="19">
        <v>0</v>
      </c>
    </row>
    <row r="5042" spans="1:17" hidden="1" x14ac:dyDescent="0.3">
      <c r="F5042" s="7"/>
      <c r="G5042" s="7"/>
      <c r="I5042" s="1" t="str">
        <f>IF(ISBLANK(H5042),"", IF(EXACT(LEFT(H5042,6),"SINGLE"),VLOOKUP(H5042,'Contingency Events'!A:G,2,FALSE),H5042))</f>
        <v/>
      </c>
      <c r="K5042" s="7" t="str">
        <f t="shared" si="156"/>
        <v/>
      </c>
      <c r="M5042" s="7" t="str">
        <f t="shared" si="157"/>
        <v/>
      </c>
    </row>
    <row r="5043" spans="1:17" hidden="1" x14ac:dyDescent="0.3">
      <c r="A5043" s="5">
        <v>341584</v>
      </c>
      <c r="B5043" s="5" t="s">
        <v>3959</v>
      </c>
      <c r="C5043" s="5">
        <v>69</v>
      </c>
      <c r="D5043" s="8" t="s">
        <v>1939</v>
      </c>
      <c r="E5043" s="5" t="s">
        <v>1940</v>
      </c>
      <c r="F5043" s="13">
        <v>0.93999999761581421</v>
      </c>
      <c r="G5043" s="13">
        <v>1.0499999523162842</v>
      </c>
      <c r="H5043" s="5" t="s">
        <v>8316</v>
      </c>
      <c r="I5043" s="1" t="str">
        <f>IF(ISBLANK(H5043),"", IF(EXACT(LEFT(H5043,6),"SINGLE"),VLOOKUP(H5043,'Contingency Events'!A:G,2,FALSE),H5043))</f>
        <v>OPEN LINE FROM BUS 324641 [2MILE LAN TP69.000] TO BUS 326970 [2MILE LAN EK69.000] CKT 1</v>
      </c>
      <c r="J5043" s="14">
        <v>0.93965440988540649</v>
      </c>
      <c r="K5043" s="7">
        <f t="shared" si="156"/>
        <v>64.836154282093048</v>
      </c>
      <c r="L5043" s="14">
        <v>0.93965321779251099</v>
      </c>
      <c r="M5043" s="7">
        <f t="shared" si="157"/>
        <v>64.836072027683258</v>
      </c>
      <c r="N5043" s="20">
        <v>-1.1920928955078125E-6</v>
      </c>
      <c r="O5043" s="20">
        <v>-3.4677982330322266E-4</v>
      </c>
      <c r="P5043" s="5"/>
      <c r="Q5043" s="5"/>
    </row>
    <row r="5044" spans="1:17" hidden="1" x14ac:dyDescent="0.3">
      <c r="A5044" s="5">
        <v>342844</v>
      </c>
      <c r="B5044" s="5" t="s">
        <v>3960</v>
      </c>
      <c r="C5044" s="5">
        <v>500</v>
      </c>
      <c r="D5044" s="8" t="s">
        <v>1939</v>
      </c>
      <c r="E5044" s="5" t="s">
        <v>1940</v>
      </c>
      <c r="F5044" s="13">
        <v>0.93999999761581421</v>
      </c>
      <c r="G5044" s="13">
        <v>1.0499999523162842</v>
      </c>
      <c r="H5044" s="5" t="s">
        <v>8316</v>
      </c>
      <c r="I5044" s="1" t="str">
        <f>IF(ISBLANK(H5044),"", IF(EXACT(LEFT(H5044,6),"SINGLE"),VLOOKUP(H5044,'Contingency Events'!A:G,2,FALSE),H5044))</f>
        <v>OPEN LINE FROM BUS 324641 [2MILE LAN TP69.000] TO BUS 326970 [2MILE LAN EK69.000] CKT 1</v>
      </c>
      <c r="J5044" s="14">
        <v>1.0499999523162842</v>
      </c>
      <c r="K5044" s="7">
        <f t="shared" si="156"/>
        <v>524.99997615814209</v>
      </c>
      <c r="L5044" s="14">
        <v>1.0499999523162842</v>
      </c>
      <c r="M5044" s="7">
        <f t="shared" si="157"/>
        <v>524.99997615814209</v>
      </c>
      <c r="N5044" s="20">
        <v>0</v>
      </c>
      <c r="O5044" s="20">
        <v>0</v>
      </c>
      <c r="P5044" s="5"/>
      <c r="Q5044" s="5"/>
    </row>
    <row r="5045" spans="1:17" hidden="1" x14ac:dyDescent="0.3">
      <c r="F5045" s="7"/>
      <c r="G5045" s="7"/>
      <c r="I5045" s="1" t="str">
        <f>IF(ISBLANK(H5045),"", IF(EXACT(LEFT(H5045,6),"SINGLE"),VLOOKUP(H5045,'Contingency Events'!A:G,2,FALSE),H5045))</f>
        <v/>
      </c>
      <c r="K5045" s="7" t="str">
        <f t="shared" si="156"/>
        <v/>
      </c>
      <c r="M5045" s="7" t="str">
        <f t="shared" si="157"/>
        <v/>
      </c>
    </row>
    <row r="5046" spans="1:17" hidden="1" x14ac:dyDescent="0.3">
      <c r="A5046" s="1">
        <v>341584</v>
      </c>
      <c r="B5046" s="1" t="s">
        <v>3959</v>
      </c>
      <c r="C5046" s="1">
        <v>69</v>
      </c>
      <c r="D5046" s="6" t="s">
        <v>1939</v>
      </c>
      <c r="E5046" s="1" t="s">
        <v>1940</v>
      </c>
      <c r="F5046" s="7">
        <v>0.93999999761581421</v>
      </c>
      <c r="G5046" s="7">
        <v>1.0499999523162842</v>
      </c>
      <c r="H5046" s="1" t="s">
        <v>8318</v>
      </c>
      <c r="I5046" s="1" t="str">
        <f>IF(ISBLANK(H5046),"", IF(EXACT(LEFT(H5046,6),"SINGLE"),VLOOKUP(H5046,'Contingency Events'!A:G,2,FALSE),H5046))</f>
        <v>OPEN LINE FROM BUS 324642 [2MILLERSBURG69.000] TO BUS 324677 [2PARIS 12   69.000] CKT 1</v>
      </c>
      <c r="J5046" s="11">
        <v>0.93965440988540649</v>
      </c>
      <c r="K5046" s="7">
        <f t="shared" si="156"/>
        <v>64.836154282093048</v>
      </c>
      <c r="L5046" s="11">
        <v>0.93990254402160645</v>
      </c>
      <c r="M5046" s="7">
        <f t="shared" si="157"/>
        <v>64.853275537490845</v>
      </c>
      <c r="N5046" s="19">
        <v>2.4813413619995117E-4</v>
      </c>
      <c r="O5046" s="19">
        <v>-9.7453594207763672E-5</v>
      </c>
    </row>
    <row r="5047" spans="1:17" hidden="1" x14ac:dyDescent="0.3">
      <c r="A5047" s="1">
        <v>342844</v>
      </c>
      <c r="B5047" s="1" t="s">
        <v>3960</v>
      </c>
      <c r="C5047" s="1">
        <v>500</v>
      </c>
      <c r="D5047" s="6" t="s">
        <v>1939</v>
      </c>
      <c r="E5047" s="1" t="s">
        <v>1940</v>
      </c>
      <c r="F5047" s="7">
        <v>0.93999999761581421</v>
      </c>
      <c r="G5047" s="7">
        <v>1.0499999523162842</v>
      </c>
      <c r="H5047" s="1" t="s">
        <v>8318</v>
      </c>
      <c r="I5047" s="1" t="str">
        <f>IF(ISBLANK(H5047),"", IF(EXACT(LEFT(H5047,6),"SINGLE"),VLOOKUP(H5047,'Contingency Events'!A:G,2,FALSE),H5047))</f>
        <v>OPEN LINE FROM BUS 324642 [2MILLERSBURG69.000] TO BUS 324677 [2PARIS 12   69.000] CKT 1</v>
      </c>
      <c r="J5047" s="11">
        <v>1.0499999523162842</v>
      </c>
      <c r="K5047" s="7">
        <f t="shared" si="156"/>
        <v>524.99997615814209</v>
      </c>
      <c r="L5047" s="11">
        <v>1.0499999523162842</v>
      </c>
      <c r="M5047" s="7">
        <f t="shared" si="157"/>
        <v>524.99997615814209</v>
      </c>
      <c r="N5047" s="19">
        <v>0</v>
      </c>
      <c r="O5047" s="19">
        <v>0</v>
      </c>
    </row>
    <row r="5048" spans="1:17" hidden="1" x14ac:dyDescent="0.3">
      <c r="F5048" s="7"/>
      <c r="G5048" s="7"/>
      <c r="I5048" s="1" t="str">
        <f>IF(ISBLANK(H5048),"", IF(EXACT(LEFT(H5048,6),"SINGLE"),VLOOKUP(H5048,'Contingency Events'!A:G,2,FALSE),H5048))</f>
        <v/>
      </c>
      <c r="K5048" s="7" t="str">
        <f t="shared" si="156"/>
        <v/>
      </c>
      <c r="M5048" s="7" t="str">
        <f t="shared" si="157"/>
        <v/>
      </c>
    </row>
    <row r="5049" spans="1:17" hidden="1" x14ac:dyDescent="0.3">
      <c r="A5049" s="5">
        <v>341584</v>
      </c>
      <c r="B5049" s="5" t="s">
        <v>3959</v>
      </c>
      <c r="C5049" s="5">
        <v>69</v>
      </c>
      <c r="D5049" s="8" t="s">
        <v>1939</v>
      </c>
      <c r="E5049" s="5" t="s">
        <v>1940</v>
      </c>
      <c r="F5049" s="13">
        <v>0.93999999761581421</v>
      </c>
      <c r="G5049" s="13">
        <v>1.0499999523162842</v>
      </c>
      <c r="H5049" s="5" t="s">
        <v>8320</v>
      </c>
      <c r="I5049" s="1" t="str">
        <f>IF(ISBLANK(H5049),"", IF(EXACT(LEFT(H5049,6),"SINGLE"),VLOOKUP(H5049,'Contingency Events'!A:G,2,FALSE),H5049))</f>
        <v>OPEN LINE FROM BUS 324642 [2MILLERSBURG69.000] TO BUS 324679 [2PARIS 3    69.000] CKT 1</v>
      </c>
      <c r="J5049" s="14">
        <v>0.93965440988540649</v>
      </c>
      <c r="K5049" s="7">
        <f t="shared" si="156"/>
        <v>64.836154282093048</v>
      </c>
      <c r="L5049" s="14">
        <v>0.93983280658721924</v>
      </c>
      <c r="M5049" s="7">
        <f t="shared" si="157"/>
        <v>64.848463654518127</v>
      </c>
      <c r="N5049" s="20">
        <v>1.7839670181274414E-4</v>
      </c>
      <c r="O5049" s="20">
        <v>-1.671910285949707E-4</v>
      </c>
      <c r="P5049" s="5"/>
      <c r="Q5049" s="5"/>
    </row>
    <row r="5050" spans="1:17" hidden="1" x14ac:dyDescent="0.3">
      <c r="A5050" s="5">
        <v>342844</v>
      </c>
      <c r="B5050" s="5" t="s">
        <v>3960</v>
      </c>
      <c r="C5050" s="5">
        <v>500</v>
      </c>
      <c r="D5050" s="8" t="s">
        <v>1939</v>
      </c>
      <c r="E5050" s="5" t="s">
        <v>1940</v>
      </c>
      <c r="F5050" s="13">
        <v>0.93999999761581421</v>
      </c>
      <c r="G5050" s="13">
        <v>1.0499999523162842</v>
      </c>
      <c r="H5050" s="5" t="s">
        <v>8320</v>
      </c>
      <c r="I5050" s="1" t="str">
        <f>IF(ISBLANK(H5050),"", IF(EXACT(LEFT(H5050,6),"SINGLE"),VLOOKUP(H5050,'Contingency Events'!A:G,2,FALSE),H5050))</f>
        <v>OPEN LINE FROM BUS 324642 [2MILLERSBURG69.000] TO BUS 324679 [2PARIS 3    69.000] CKT 1</v>
      </c>
      <c r="J5050" s="14">
        <v>1.0499999523162842</v>
      </c>
      <c r="K5050" s="7">
        <f t="shared" si="156"/>
        <v>524.99997615814209</v>
      </c>
      <c r="L5050" s="14">
        <v>1.0499999523162842</v>
      </c>
      <c r="M5050" s="7">
        <f t="shared" si="157"/>
        <v>524.99997615814209</v>
      </c>
      <c r="N5050" s="20">
        <v>0</v>
      </c>
      <c r="O5050" s="20">
        <v>0</v>
      </c>
      <c r="P5050" s="5"/>
      <c r="Q5050" s="5"/>
    </row>
    <row r="5051" spans="1:17" hidden="1" x14ac:dyDescent="0.3">
      <c r="F5051" s="7"/>
      <c r="G5051" s="7"/>
      <c r="I5051" s="1" t="str">
        <f>IF(ISBLANK(H5051),"", IF(EXACT(LEFT(H5051,6),"SINGLE"),VLOOKUP(H5051,'Contingency Events'!A:G,2,FALSE),H5051))</f>
        <v/>
      </c>
      <c r="K5051" s="7" t="str">
        <f t="shared" si="156"/>
        <v/>
      </c>
      <c r="M5051" s="7" t="str">
        <f t="shared" si="157"/>
        <v/>
      </c>
    </row>
    <row r="5052" spans="1:17" hidden="1" x14ac:dyDescent="0.3">
      <c r="A5052" s="1">
        <v>341584</v>
      </c>
      <c r="B5052" s="1" t="s">
        <v>3959</v>
      </c>
      <c r="C5052" s="1">
        <v>69</v>
      </c>
      <c r="D5052" s="6" t="s">
        <v>1939</v>
      </c>
      <c r="E5052" s="1" t="s">
        <v>1940</v>
      </c>
      <c r="F5052" s="7">
        <v>0.93999999761581421</v>
      </c>
      <c r="G5052" s="7">
        <v>1.0499999523162842</v>
      </c>
      <c r="H5052" s="1" t="s">
        <v>8322</v>
      </c>
      <c r="I5052" s="1" t="str">
        <f>IF(ISBLANK(H5052),"", IF(EXACT(LEFT(H5052,6),"SINGLE"),VLOOKUP(H5052,'Contingency Events'!A:G,2,FALSE),H5052))</f>
        <v>OPEN LINE FROM BUS 324642 [2MILLERSBURG69.000] TO BUS 324717 [2SARDIS TAP 69.000] CKT 1</v>
      </c>
      <c r="J5052" s="11">
        <v>0.93965440988540649</v>
      </c>
      <c r="K5052" s="7">
        <f t="shared" si="156"/>
        <v>64.836154282093048</v>
      </c>
      <c r="L5052" s="11">
        <v>0.93894827365875244</v>
      </c>
      <c r="M5052" s="7">
        <f t="shared" si="157"/>
        <v>64.787430882453918</v>
      </c>
      <c r="N5052" s="19">
        <v>-7.0613622665405273E-4</v>
      </c>
      <c r="O5052" s="19">
        <v>-1.0517239570617676E-3</v>
      </c>
    </row>
    <row r="5053" spans="1:17" hidden="1" x14ac:dyDescent="0.3">
      <c r="A5053" s="1">
        <v>342844</v>
      </c>
      <c r="B5053" s="1" t="s">
        <v>3960</v>
      </c>
      <c r="C5053" s="1">
        <v>500</v>
      </c>
      <c r="D5053" s="6" t="s">
        <v>1939</v>
      </c>
      <c r="E5053" s="1" t="s">
        <v>1940</v>
      </c>
      <c r="F5053" s="7">
        <v>0.93999999761581421</v>
      </c>
      <c r="G5053" s="7">
        <v>1.0499999523162842</v>
      </c>
      <c r="H5053" s="1" t="s">
        <v>8322</v>
      </c>
      <c r="I5053" s="1" t="str">
        <f>IF(ISBLANK(H5053),"", IF(EXACT(LEFT(H5053,6),"SINGLE"),VLOOKUP(H5053,'Contingency Events'!A:G,2,FALSE),H5053))</f>
        <v>OPEN LINE FROM BUS 324642 [2MILLERSBURG69.000] TO BUS 324717 [2SARDIS TAP 69.000] CKT 1</v>
      </c>
      <c r="J5053" s="11">
        <v>1.0499999523162842</v>
      </c>
      <c r="K5053" s="7">
        <f t="shared" si="156"/>
        <v>524.99997615814209</v>
      </c>
      <c r="L5053" s="11">
        <v>1.0499999523162842</v>
      </c>
      <c r="M5053" s="7">
        <f t="shared" si="157"/>
        <v>524.99997615814209</v>
      </c>
      <c r="N5053" s="19">
        <v>0</v>
      </c>
      <c r="O5053" s="19">
        <v>0</v>
      </c>
    </row>
    <row r="5054" spans="1:17" hidden="1" x14ac:dyDescent="0.3">
      <c r="F5054" s="7"/>
      <c r="G5054" s="7"/>
      <c r="I5054" s="1" t="str">
        <f>IF(ISBLANK(H5054),"", IF(EXACT(LEFT(H5054,6),"SINGLE"),VLOOKUP(H5054,'Contingency Events'!A:G,2,FALSE),H5054))</f>
        <v/>
      </c>
      <c r="K5054" s="7" t="str">
        <f t="shared" si="156"/>
        <v/>
      </c>
      <c r="M5054" s="7" t="str">
        <f t="shared" si="157"/>
        <v/>
      </c>
    </row>
    <row r="5055" spans="1:17" hidden="1" x14ac:dyDescent="0.3">
      <c r="A5055" s="5">
        <v>341584</v>
      </c>
      <c r="B5055" s="5" t="s">
        <v>3959</v>
      </c>
      <c r="C5055" s="5">
        <v>69</v>
      </c>
      <c r="D5055" s="8" t="s">
        <v>1939</v>
      </c>
      <c r="E5055" s="5" t="s">
        <v>1940</v>
      </c>
      <c r="F5055" s="13">
        <v>0.93999999761581421</v>
      </c>
      <c r="G5055" s="13">
        <v>1.0499999523162842</v>
      </c>
      <c r="H5055" s="5" t="s">
        <v>8324</v>
      </c>
      <c r="I5055" s="1" t="str">
        <f>IF(ISBLANK(H5055),"", IF(EXACT(LEFT(H5055,6),"SINGLE"),VLOOKUP(H5055,'Contingency Events'!A:G,2,FALSE),H5055))</f>
        <v>OPEN LINE FROM BUS 324643 [2MILL WOOD  69.000] TO BUS 324811 [2CANEYVL JCT69.000] CKT 1</v>
      </c>
      <c r="J5055" s="14">
        <v>0.93965440988540649</v>
      </c>
      <c r="K5055" s="7">
        <f t="shared" si="156"/>
        <v>64.836154282093048</v>
      </c>
      <c r="L5055" s="14">
        <v>0.93965828418731689</v>
      </c>
      <c r="M5055" s="7">
        <f t="shared" si="157"/>
        <v>64.836421608924866</v>
      </c>
      <c r="N5055" s="20">
        <v>3.8743019104003906E-6</v>
      </c>
      <c r="O5055" s="20">
        <v>-3.4171342849731445E-4</v>
      </c>
      <c r="P5055" s="5"/>
      <c r="Q5055" s="5"/>
    </row>
    <row r="5056" spans="1:17" hidden="1" x14ac:dyDescent="0.3">
      <c r="A5056" s="5">
        <v>342844</v>
      </c>
      <c r="B5056" s="5" t="s">
        <v>3960</v>
      </c>
      <c r="C5056" s="5">
        <v>500</v>
      </c>
      <c r="D5056" s="8" t="s">
        <v>1939</v>
      </c>
      <c r="E5056" s="5" t="s">
        <v>1940</v>
      </c>
      <c r="F5056" s="13">
        <v>0.93999999761581421</v>
      </c>
      <c r="G5056" s="13">
        <v>1.0499999523162842</v>
      </c>
      <c r="H5056" s="5" t="s">
        <v>8324</v>
      </c>
      <c r="I5056" s="1" t="str">
        <f>IF(ISBLANK(H5056),"", IF(EXACT(LEFT(H5056,6),"SINGLE"),VLOOKUP(H5056,'Contingency Events'!A:G,2,FALSE),H5056))</f>
        <v>OPEN LINE FROM BUS 324643 [2MILL WOOD  69.000] TO BUS 324811 [2CANEYVL JCT69.000] CKT 1</v>
      </c>
      <c r="J5056" s="14">
        <v>1.0499999523162842</v>
      </c>
      <c r="K5056" s="7">
        <f t="shared" si="156"/>
        <v>524.99997615814209</v>
      </c>
      <c r="L5056" s="14">
        <v>1.0499999523162842</v>
      </c>
      <c r="M5056" s="7">
        <f t="shared" si="157"/>
        <v>524.99997615814209</v>
      </c>
      <c r="N5056" s="20">
        <v>0</v>
      </c>
      <c r="O5056" s="20">
        <v>0</v>
      </c>
      <c r="P5056" s="5"/>
      <c r="Q5056" s="5"/>
    </row>
    <row r="5057" spans="1:17" hidden="1" x14ac:dyDescent="0.3">
      <c r="F5057" s="7"/>
      <c r="G5057" s="7"/>
      <c r="I5057" s="1" t="str">
        <f>IF(ISBLANK(H5057),"", IF(EXACT(LEFT(H5057,6),"SINGLE"),VLOOKUP(H5057,'Contingency Events'!A:G,2,FALSE),H5057))</f>
        <v/>
      </c>
      <c r="K5057" s="7" t="str">
        <f t="shared" si="156"/>
        <v/>
      </c>
      <c r="M5057" s="7" t="str">
        <f t="shared" si="157"/>
        <v/>
      </c>
    </row>
    <row r="5058" spans="1:17" hidden="1" x14ac:dyDescent="0.3">
      <c r="A5058" s="1">
        <v>341584</v>
      </c>
      <c r="B5058" s="1" t="s">
        <v>3959</v>
      </c>
      <c r="C5058" s="1">
        <v>69</v>
      </c>
      <c r="D5058" s="6" t="s">
        <v>1939</v>
      </c>
      <c r="E5058" s="1" t="s">
        <v>1940</v>
      </c>
      <c r="F5058" s="7">
        <v>0.93999999761581421</v>
      </c>
      <c r="G5058" s="7">
        <v>1.0499999523162842</v>
      </c>
      <c r="H5058" s="1" t="s">
        <v>8326</v>
      </c>
      <c r="I5058" s="1" t="str">
        <f>IF(ISBLANK(H5058),"", IF(EXACT(LEFT(H5058,6),"SINGLE"),VLOOKUP(H5058,'Contingency Events'!A:G,2,FALSE),H5058))</f>
        <v>OPEN LINE FROM BUS 324644 [2MORGANFLD 469.000] TO BUS 324645 [2MORGANFIELD69.000] CKT 1</v>
      </c>
      <c r="J5058" s="11">
        <v>0.93965440988540649</v>
      </c>
      <c r="K5058" s="7">
        <f t="shared" si="156"/>
        <v>64.836154282093048</v>
      </c>
      <c r="L5058" s="11">
        <v>0.93965458869934082</v>
      </c>
      <c r="M5058" s="7">
        <f t="shared" si="157"/>
        <v>64.836166620254517</v>
      </c>
      <c r="N5058" s="19">
        <v>1.7881393432617188E-7</v>
      </c>
      <c r="O5058" s="19">
        <v>-3.4540891647338867E-4</v>
      </c>
    </row>
    <row r="5059" spans="1:17" hidden="1" x14ac:dyDescent="0.3">
      <c r="A5059" s="1">
        <v>342844</v>
      </c>
      <c r="B5059" s="1" t="s">
        <v>3960</v>
      </c>
      <c r="C5059" s="1">
        <v>500</v>
      </c>
      <c r="D5059" s="6" t="s">
        <v>1939</v>
      </c>
      <c r="E5059" s="1" t="s">
        <v>1940</v>
      </c>
      <c r="F5059" s="7">
        <v>0.93999999761581421</v>
      </c>
      <c r="G5059" s="7">
        <v>1.0499999523162842</v>
      </c>
      <c r="H5059" s="1" t="s">
        <v>8326</v>
      </c>
      <c r="I5059" s="1" t="str">
        <f>IF(ISBLANK(H5059),"", IF(EXACT(LEFT(H5059,6),"SINGLE"),VLOOKUP(H5059,'Contingency Events'!A:G,2,FALSE),H5059))</f>
        <v>OPEN LINE FROM BUS 324644 [2MORGANFLD 469.000] TO BUS 324645 [2MORGANFIELD69.000] CKT 1</v>
      </c>
      <c r="J5059" s="11">
        <v>1.0499999523162842</v>
      </c>
      <c r="K5059" s="7">
        <f t="shared" ref="K5059:K5122" si="158">IF(C5059&gt;0,C5059*J5059,"")</f>
        <v>524.99997615814209</v>
      </c>
      <c r="L5059" s="11">
        <v>1.0499999523162842</v>
      </c>
      <c r="M5059" s="7">
        <f t="shared" ref="M5059:M5122" si="159">IF(L5059&gt;0,C5059*L5059,"")</f>
        <v>524.99997615814209</v>
      </c>
      <c r="N5059" s="19">
        <v>0</v>
      </c>
      <c r="O5059" s="19">
        <v>0</v>
      </c>
    </row>
    <row r="5060" spans="1:17" hidden="1" x14ac:dyDescent="0.3">
      <c r="F5060" s="7"/>
      <c r="G5060" s="7"/>
      <c r="I5060" s="1" t="str">
        <f>IF(ISBLANK(H5060),"", IF(EXACT(LEFT(H5060,6),"SINGLE"),VLOOKUP(H5060,'Contingency Events'!A:G,2,FALSE),H5060))</f>
        <v/>
      </c>
      <c r="K5060" s="7" t="str">
        <f t="shared" si="158"/>
        <v/>
      </c>
      <c r="M5060" s="7" t="str">
        <f t="shared" si="159"/>
        <v/>
      </c>
    </row>
    <row r="5061" spans="1:17" hidden="1" x14ac:dyDescent="0.3">
      <c r="A5061" s="5">
        <v>341584</v>
      </c>
      <c r="B5061" s="5" t="s">
        <v>3959</v>
      </c>
      <c r="C5061" s="5">
        <v>69</v>
      </c>
      <c r="D5061" s="8" t="s">
        <v>1939</v>
      </c>
      <c r="E5061" s="5" t="s">
        <v>1940</v>
      </c>
      <c r="F5061" s="13">
        <v>0.93999999761581421</v>
      </c>
      <c r="G5061" s="13">
        <v>1.0499999523162842</v>
      </c>
      <c r="H5061" s="5" t="s">
        <v>8328</v>
      </c>
      <c r="I5061" s="1" t="str">
        <f>IF(ISBLANK(H5061),"", IF(EXACT(LEFT(H5061,6),"SINGLE"),VLOOKUP(H5061,'Contingency Events'!A:G,2,FALSE),H5061))</f>
        <v>OPEN LINE FROM BUS 324644 [2MORGANFLD 469.000] TO BUS 324776 [2WHEATCROF T69.000] CKT 1</v>
      </c>
      <c r="J5061" s="14">
        <v>0.93965440988540649</v>
      </c>
      <c r="K5061" s="7">
        <f t="shared" si="158"/>
        <v>64.836154282093048</v>
      </c>
      <c r="L5061" s="14">
        <v>0.93965452909469604</v>
      </c>
      <c r="M5061" s="7">
        <f t="shared" si="159"/>
        <v>64.836162507534027</v>
      </c>
      <c r="N5061" s="20">
        <v>1.1920928955078125E-7</v>
      </c>
      <c r="O5061" s="20">
        <v>-3.4546852111816406E-4</v>
      </c>
      <c r="P5061" s="5"/>
      <c r="Q5061" s="5"/>
    </row>
    <row r="5062" spans="1:17" hidden="1" x14ac:dyDescent="0.3">
      <c r="A5062" s="5">
        <v>342844</v>
      </c>
      <c r="B5062" s="5" t="s">
        <v>3960</v>
      </c>
      <c r="C5062" s="5">
        <v>500</v>
      </c>
      <c r="D5062" s="8" t="s">
        <v>1939</v>
      </c>
      <c r="E5062" s="5" t="s">
        <v>1940</v>
      </c>
      <c r="F5062" s="13">
        <v>0.93999999761581421</v>
      </c>
      <c r="G5062" s="13">
        <v>1.0499999523162842</v>
      </c>
      <c r="H5062" s="5" t="s">
        <v>8328</v>
      </c>
      <c r="I5062" s="1" t="str">
        <f>IF(ISBLANK(H5062),"", IF(EXACT(LEFT(H5062,6),"SINGLE"),VLOOKUP(H5062,'Contingency Events'!A:G,2,FALSE),H5062))</f>
        <v>OPEN LINE FROM BUS 324644 [2MORGANFLD 469.000] TO BUS 324776 [2WHEATCROF T69.000] CKT 1</v>
      </c>
      <c r="J5062" s="14">
        <v>1.0499999523162842</v>
      </c>
      <c r="K5062" s="7">
        <f t="shared" si="158"/>
        <v>524.99997615814209</v>
      </c>
      <c r="L5062" s="14">
        <v>1.0499999523162842</v>
      </c>
      <c r="M5062" s="7">
        <f t="shared" si="159"/>
        <v>524.99997615814209</v>
      </c>
      <c r="N5062" s="20">
        <v>0</v>
      </c>
      <c r="O5062" s="20">
        <v>0</v>
      </c>
      <c r="P5062" s="5"/>
      <c r="Q5062" s="5"/>
    </row>
    <row r="5063" spans="1:17" hidden="1" x14ac:dyDescent="0.3">
      <c r="F5063" s="7"/>
      <c r="G5063" s="7"/>
      <c r="I5063" s="1" t="str">
        <f>IF(ISBLANK(H5063),"", IF(EXACT(LEFT(H5063,6),"SINGLE"),VLOOKUP(H5063,'Contingency Events'!A:G,2,FALSE),H5063))</f>
        <v/>
      </c>
      <c r="K5063" s="7" t="str">
        <f t="shared" si="158"/>
        <v/>
      </c>
      <c r="M5063" s="7" t="str">
        <f t="shared" si="159"/>
        <v/>
      </c>
    </row>
    <row r="5064" spans="1:17" hidden="1" x14ac:dyDescent="0.3">
      <c r="A5064" s="1">
        <v>341584</v>
      </c>
      <c r="B5064" s="1" t="s">
        <v>3959</v>
      </c>
      <c r="C5064" s="1">
        <v>69</v>
      </c>
      <c r="D5064" s="6" t="s">
        <v>1939</v>
      </c>
      <c r="E5064" s="1" t="s">
        <v>1940</v>
      </c>
      <c r="F5064" s="7">
        <v>0.93999999761581421</v>
      </c>
      <c r="G5064" s="7">
        <v>1.0499999523162842</v>
      </c>
      <c r="H5064" s="1" t="s">
        <v>8330</v>
      </c>
      <c r="I5064" s="1" t="str">
        <f>IF(ISBLANK(H5064),"", IF(EXACT(LEFT(H5064,6),"SINGLE"),VLOOKUP(H5064,'Contingency Events'!A:G,2,FALSE),H5064))</f>
        <v>OPEN LINE FROM BUS 324645 [2MORGANFIELD69.000] TO BUS 324671 [2OVERLAD S T69.000] CKT 1</v>
      </c>
      <c r="J5064" s="11">
        <v>0.93965440988540649</v>
      </c>
      <c r="K5064" s="7">
        <f t="shared" si="158"/>
        <v>64.836154282093048</v>
      </c>
      <c r="L5064" s="11">
        <v>0.93965429067611694</v>
      </c>
      <c r="M5064" s="7">
        <f t="shared" si="159"/>
        <v>64.836146056652069</v>
      </c>
      <c r="N5064" s="19">
        <v>-1.1920928955078125E-7</v>
      </c>
      <c r="O5064" s="19">
        <v>-3.4570693969726563E-4</v>
      </c>
    </row>
    <row r="5065" spans="1:17" hidden="1" x14ac:dyDescent="0.3">
      <c r="A5065" s="1">
        <v>342844</v>
      </c>
      <c r="B5065" s="1" t="s">
        <v>3960</v>
      </c>
      <c r="C5065" s="1">
        <v>500</v>
      </c>
      <c r="D5065" s="6" t="s">
        <v>1939</v>
      </c>
      <c r="E5065" s="1" t="s">
        <v>1940</v>
      </c>
      <c r="F5065" s="7">
        <v>0.93999999761581421</v>
      </c>
      <c r="G5065" s="7">
        <v>1.0499999523162842</v>
      </c>
      <c r="H5065" s="1" t="s">
        <v>8330</v>
      </c>
      <c r="I5065" s="1" t="str">
        <f>IF(ISBLANK(H5065),"", IF(EXACT(LEFT(H5065,6),"SINGLE"),VLOOKUP(H5065,'Contingency Events'!A:G,2,FALSE),H5065))</f>
        <v>OPEN LINE FROM BUS 324645 [2MORGANFIELD69.000] TO BUS 324671 [2OVERLAD S T69.000] CKT 1</v>
      </c>
      <c r="J5065" s="11">
        <v>1.0499999523162842</v>
      </c>
      <c r="K5065" s="7">
        <f t="shared" si="158"/>
        <v>524.99997615814209</v>
      </c>
      <c r="L5065" s="11">
        <v>1.0499999523162842</v>
      </c>
      <c r="M5065" s="7">
        <f t="shared" si="159"/>
        <v>524.99997615814209</v>
      </c>
      <c r="N5065" s="19">
        <v>0</v>
      </c>
      <c r="O5065" s="19">
        <v>0</v>
      </c>
    </row>
    <row r="5066" spans="1:17" hidden="1" x14ac:dyDescent="0.3">
      <c r="F5066" s="7"/>
      <c r="G5066" s="7"/>
      <c r="I5066" s="1" t="str">
        <f>IF(ISBLANK(H5066),"", IF(EXACT(LEFT(H5066,6),"SINGLE"),VLOOKUP(H5066,'Contingency Events'!A:G,2,FALSE),H5066))</f>
        <v/>
      </c>
      <c r="K5066" s="7" t="str">
        <f t="shared" si="158"/>
        <v/>
      </c>
      <c r="M5066" s="7" t="str">
        <f t="shared" si="159"/>
        <v/>
      </c>
    </row>
    <row r="5067" spans="1:17" hidden="1" x14ac:dyDescent="0.3">
      <c r="A5067" s="5">
        <v>341584</v>
      </c>
      <c r="B5067" s="5" t="s">
        <v>3959</v>
      </c>
      <c r="C5067" s="5">
        <v>69</v>
      </c>
      <c r="D5067" s="8" t="s">
        <v>1939</v>
      </c>
      <c r="E5067" s="5" t="s">
        <v>1940</v>
      </c>
      <c r="F5067" s="13">
        <v>0.93999999761581421</v>
      </c>
      <c r="G5067" s="13">
        <v>1.0499999523162842</v>
      </c>
      <c r="H5067" s="5" t="s">
        <v>8332</v>
      </c>
      <c r="I5067" s="1" t="str">
        <f>IF(ISBLANK(H5067),"", IF(EXACT(LEFT(H5067,6),"SINGLE"),VLOOKUP(H5067,'Contingency Events'!A:G,2,FALSE),H5067))</f>
        <v>OPEN LINE FROM BUS 324645 [2MORGANFIELD69.000] TO BUS 326546 [2SUNOCO TAP 69.000] CKT 1</v>
      </c>
      <c r="J5067" s="14">
        <v>0.93965440988540649</v>
      </c>
      <c r="K5067" s="7">
        <f t="shared" si="158"/>
        <v>64.836154282093048</v>
      </c>
      <c r="L5067" s="14">
        <v>0.93965452909469604</v>
      </c>
      <c r="M5067" s="7">
        <f t="shared" si="159"/>
        <v>64.836162507534027</v>
      </c>
      <c r="N5067" s="20">
        <v>1.1920928955078125E-7</v>
      </c>
      <c r="O5067" s="20">
        <v>-3.4546852111816406E-4</v>
      </c>
      <c r="P5067" s="5"/>
      <c r="Q5067" s="5"/>
    </row>
    <row r="5068" spans="1:17" hidden="1" x14ac:dyDescent="0.3">
      <c r="A5068" s="5">
        <v>342844</v>
      </c>
      <c r="B5068" s="5" t="s">
        <v>3960</v>
      </c>
      <c r="C5068" s="5">
        <v>500</v>
      </c>
      <c r="D5068" s="8" t="s">
        <v>1939</v>
      </c>
      <c r="E5068" s="5" t="s">
        <v>1940</v>
      </c>
      <c r="F5068" s="13">
        <v>0.93999999761581421</v>
      </c>
      <c r="G5068" s="13">
        <v>1.0499999523162842</v>
      </c>
      <c r="H5068" s="5" t="s">
        <v>8332</v>
      </c>
      <c r="I5068" s="1" t="str">
        <f>IF(ISBLANK(H5068),"", IF(EXACT(LEFT(H5068,6),"SINGLE"),VLOOKUP(H5068,'Contingency Events'!A:G,2,FALSE),H5068))</f>
        <v>OPEN LINE FROM BUS 324645 [2MORGANFIELD69.000] TO BUS 326546 [2SUNOCO TAP 69.000] CKT 1</v>
      </c>
      <c r="J5068" s="14">
        <v>1.0499999523162842</v>
      </c>
      <c r="K5068" s="7">
        <f t="shared" si="158"/>
        <v>524.99997615814209</v>
      </c>
      <c r="L5068" s="14">
        <v>1.0499999523162842</v>
      </c>
      <c r="M5068" s="7">
        <f t="shared" si="159"/>
        <v>524.99997615814209</v>
      </c>
      <c r="N5068" s="20">
        <v>0</v>
      </c>
      <c r="O5068" s="20">
        <v>0</v>
      </c>
      <c r="P5068" s="5"/>
      <c r="Q5068" s="5"/>
    </row>
    <row r="5069" spans="1:17" hidden="1" x14ac:dyDescent="0.3">
      <c r="F5069" s="7"/>
      <c r="G5069" s="7"/>
      <c r="I5069" s="1" t="str">
        <f>IF(ISBLANK(H5069),"", IF(EXACT(LEFT(H5069,6),"SINGLE"),VLOOKUP(H5069,'Contingency Events'!A:G,2,FALSE),H5069))</f>
        <v/>
      </c>
      <c r="K5069" s="7" t="str">
        <f t="shared" si="158"/>
        <v/>
      </c>
      <c r="M5069" s="7" t="str">
        <f t="shared" si="159"/>
        <v/>
      </c>
    </row>
    <row r="5070" spans="1:17" hidden="1" x14ac:dyDescent="0.3">
      <c r="A5070" s="1">
        <v>341584</v>
      </c>
      <c r="B5070" s="1" t="s">
        <v>3959</v>
      </c>
      <c r="C5070" s="1">
        <v>69</v>
      </c>
      <c r="D5070" s="6" t="s">
        <v>1939</v>
      </c>
      <c r="E5070" s="1" t="s">
        <v>1940</v>
      </c>
      <c r="F5070" s="7">
        <v>0.93999999761581421</v>
      </c>
      <c r="G5070" s="7">
        <v>1.0499999523162842</v>
      </c>
      <c r="H5070" s="1" t="s">
        <v>8334</v>
      </c>
      <c r="I5070" s="1" t="str">
        <f>IF(ISBLANK(H5070),"", IF(EXACT(LEFT(H5070,6),"SINGLE"),VLOOKUP(H5070,'Contingency Events'!A:G,2,FALSE),H5070))</f>
        <v>OPEN LINE FROM BUS 324645 [2MORGANFIELD69.000] TO BUS 326572 [2RIVRVW COAL69.000] CKT 1</v>
      </c>
      <c r="J5070" s="11">
        <v>0.93965440988540649</v>
      </c>
      <c r="K5070" s="7">
        <f t="shared" si="158"/>
        <v>64.836154282093048</v>
      </c>
      <c r="L5070" s="11">
        <v>0.93967247009277344</v>
      </c>
      <c r="M5070" s="7">
        <f t="shared" si="159"/>
        <v>64.837400436401367</v>
      </c>
      <c r="N5070" s="19">
        <v>1.8060207366943359E-5</v>
      </c>
      <c r="O5070" s="19">
        <v>-3.2752752304077148E-4</v>
      </c>
    </row>
    <row r="5071" spans="1:17" hidden="1" x14ac:dyDescent="0.3">
      <c r="A5071" s="1">
        <v>342844</v>
      </c>
      <c r="B5071" s="1" t="s">
        <v>3960</v>
      </c>
      <c r="C5071" s="1">
        <v>500</v>
      </c>
      <c r="D5071" s="6" t="s">
        <v>1939</v>
      </c>
      <c r="E5071" s="1" t="s">
        <v>1940</v>
      </c>
      <c r="F5071" s="7">
        <v>0.93999999761581421</v>
      </c>
      <c r="G5071" s="7">
        <v>1.0499999523162842</v>
      </c>
      <c r="H5071" s="1" t="s">
        <v>8334</v>
      </c>
      <c r="I5071" s="1" t="str">
        <f>IF(ISBLANK(H5071),"", IF(EXACT(LEFT(H5071,6),"SINGLE"),VLOOKUP(H5071,'Contingency Events'!A:G,2,FALSE),H5071))</f>
        <v>OPEN LINE FROM BUS 324645 [2MORGANFIELD69.000] TO BUS 326572 [2RIVRVW COAL69.000] CKT 1</v>
      </c>
      <c r="J5071" s="11">
        <v>1.0499999523162842</v>
      </c>
      <c r="K5071" s="7">
        <f t="shared" si="158"/>
        <v>524.99997615814209</v>
      </c>
      <c r="L5071" s="11">
        <v>1.0499999523162842</v>
      </c>
      <c r="M5071" s="7">
        <f t="shared" si="159"/>
        <v>524.99997615814209</v>
      </c>
      <c r="N5071" s="19">
        <v>0</v>
      </c>
      <c r="O5071" s="19">
        <v>0</v>
      </c>
    </row>
    <row r="5072" spans="1:17" hidden="1" x14ac:dyDescent="0.3">
      <c r="F5072" s="7"/>
      <c r="G5072" s="7"/>
      <c r="I5072" s="1" t="str">
        <f>IF(ISBLANK(H5072),"", IF(EXACT(LEFT(H5072,6),"SINGLE"),VLOOKUP(H5072,'Contingency Events'!A:G,2,FALSE),H5072))</f>
        <v/>
      </c>
      <c r="K5072" s="7" t="str">
        <f t="shared" si="158"/>
        <v/>
      </c>
      <c r="M5072" s="7" t="str">
        <f t="shared" si="159"/>
        <v/>
      </c>
    </row>
    <row r="5073" spans="1:17" hidden="1" x14ac:dyDescent="0.3">
      <c r="A5073" s="5">
        <v>341584</v>
      </c>
      <c r="B5073" s="5" t="s">
        <v>3959</v>
      </c>
      <c r="C5073" s="5">
        <v>69</v>
      </c>
      <c r="D5073" s="8" t="s">
        <v>1939</v>
      </c>
      <c r="E5073" s="5" t="s">
        <v>1940</v>
      </c>
      <c r="F5073" s="13">
        <v>0.93999999761581421</v>
      </c>
      <c r="G5073" s="13">
        <v>1.0499999523162842</v>
      </c>
      <c r="H5073" s="5" t="s">
        <v>8337</v>
      </c>
      <c r="I5073" s="1" t="str">
        <f>IF(ISBLANK(H5073),"", IF(EXACT(LEFT(H5073,6),"SINGLE"),VLOOKUP(H5073,'Contingency Events'!A:G,2,FALSE),H5073))</f>
        <v>OPEN LINE FROM BUS 324646 [2MOREHEAD E 69.000] TO BUS 324707 [2RODBURN    69.000] CKT 1</v>
      </c>
      <c r="J5073" s="14">
        <v>0.93965440988540649</v>
      </c>
      <c r="K5073" s="7">
        <f t="shared" si="158"/>
        <v>64.836154282093048</v>
      </c>
      <c r="L5073" s="14">
        <v>0.93964201211929321</v>
      </c>
      <c r="M5073" s="7">
        <f t="shared" si="159"/>
        <v>64.835298836231232</v>
      </c>
      <c r="N5073" s="20">
        <v>-1.239776611328125E-5</v>
      </c>
      <c r="O5073" s="20">
        <v>-3.5798549652099609E-4</v>
      </c>
      <c r="P5073" s="5"/>
      <c r="Q5073" s="5"/>
    </row>
    <row r="5074" spans="1:17" hidden="1" x14ac:dyDescent="0.3">
      <c r="A5074" s="5">
        <v>342844</v>
      </c>
      <c r="B5074" s="5" t="s">
        <v>3960</v>
      </c>
      <c r="C5074" s="5">
        <v>500</v>
      </c>
      <c r="D5074" s="8" t="s">
        <v>1939</v>
      </c>
      <c r="E5074" s="5" t="s">
        <v>1940</v>
      </c>
      <c r="F5074" s="13">
        <v>0.93999999761581421</v>
      </c>
      <c r="G5074" s="13">
        <v>1.0499999523162842</v>
      </c>
      <c r="H5074" s="5" t="s">
        <v>8337</v>
      </c>
      <c r="I5074" s="1" t="str">
        <f>IF(ISBLANK(H5074),"", IF(EXACT(LEFT(H5074,6),"SINGLE"),VLOOKUP(H5074,'Contingency Events'!A:G,2,FALSE),H5074))</f>
        <v>OPEN LINE FROM BUS 324646 [2MOREHEAD E 69.000] TO BUS 324707 [2RODBURN    69.000] CKT 1</v>
      </c>
      <c r="J5074" s="14">
        <v>1.0499999523162842</v>
      </c>
      <c r="K5074" s="7">
        <f t="shared" si="158"/>
        <v>524.99997615814209</v>
      </c>
      <c r="L5074" s="14">
        <v>1.0499999523162842</v>
      </c>
      <c r="M5074" s="7">
        <f t="shared" si="159"/>
        <v>524.99997615814209</v>
      </c>
      <c r="N5074" s="20">
        <v>0</v>
      </c>
      <c r="O5074" s="20">
        <v>0</v>
      </c>
      <c r="P5074" s="5"/>
      <c r="Q5074" s="5"/>
    </row>
    <row r="5075" spans="1:17" hidden="1" x14ac:dyDescent="0.3">
      <c r="F5075" s="7"/>
      <c r="G5075" s="7"/>
      <c r="I5075" s="1" t="str">
        <f>IF(ISBLANK(H5075),"", IF(EXACT(LEFT(H5075,6),"SINGLE"),VLOOKUP(H5075,'Contingency Events'!A:G,2,FALSE),H5075))</f>
        <v/>
      </c>
      <c r="K5075" s="7" t="str">
        <f t="shared" si="158"/>
        <v/>
      </c>
      <c r="M5075" s="7" t="str">
        <f t="shared" si="159"/>
        <v/>
      </c>
    </row>
    <row r="5076" spans="1:17" hidden="1" x14ac:dyDescent="0.3">
      <c r="A5076" s="1">
        <v>341584</v>
      </c>
      <c r="B5076" s="1" t="s">
        <v>3959</v>
      </c>
      <c r="C5076" s="1">
        <v>69</v>
      </c>
      <c r="D5076" s="6" t="s">
        <v>1939</v>
      </c>
      <c r="E5076" s="1" t="s">
        <v>1940</v>
      </c>
      <c r="F5076" s="7">
        <v>0.93999999761581421</v>
      </c>
      <c r="G5076" s="7">
        <v>1.0499999523162842</v>
      </c>
      <c r="H5076" s="1" t="s">
        <v>8339</v>
      </c>
      <c r="I5076" s="1" t="str">
        <f>IF(ISBLANK(H5076),"", IF(EXACT(LEFT(H5076,6),"SINGLE"),VLOOKUP(H5076,'Contingency Events'!A:G,2,FALSE),H5076))</f>
        <v>OPEN LINE FROM BUS 324646 [2MOREHEAD E 69.000] TO BUS 324910 [2MOREHEAD   69.000] CKT 1</v>
      </c>
      <c r="J5076" s="11">
        <v>0.93965440988540649</v>
      </c>
      <c r="K5076" s="7">
        <f t="shared" si="158"/>
        <v>64.836154282093048</v>
      </c>
      <c r="L5076" s="11">
        <v>0.93965524435043335</v>
      </c>
      <c r="M5076" s="7">
        <f t="shared" si="159"/>
        <v>64.836211860179901</v>
      </c>
      <c r="N5076" s="19">
        <v>8.3446502685546875E-7</v>
      </c>
      <c r="O5076" s="19">
        <v>-3.4475326538085938E-4</v>
      </c>
    </row>
    <row r="5077" spans="1:17" hidden="1" x14ac:dyDescent="0.3">
      <c r="A5077" s="1">
        <v>342844</v>
      </c>
      <c r="B5077" s="1" t="s">
        <v>3960</v>
      </c>
      <c r="C5077" s="1">
        <v>500</v>
      </c>
      <c r="D5077" s="6" t="s">
        <v>1939</v>
      </c>
      <c r="E5077" s="1" t="s">
        <v>1940</v>
      </c>
      <c r="F5077" s="7">
        <v>0.93999999761581421</v>
      </c>
      <c r="G5077" s="7">
        <v>1.0499999523162842</v>
      </c>
      <c r="H5077" s="1" t="s">
        <v>8339</v>
      </c>
      <c r="I5077" s="1" t="str">
        <f>IF(ISBLANK(H5077),"", IF(EXACT(LEFT(H5077,6),"SINGLE"),VLOOKUP(H5077,'Contingency Events'!A:G,2,FALSE),H5077))</f>
        <v>OPEN LINE FROM BUS 324646 [2MOREHEAD E 69.000] TO BUS 324910 [2MOREHEAD   69.000] CKT 1</v>
      </c>
      <c r="J5077" s="11">
        <v>1.0499999523162842</v>
      </c>
      <c r="K5077" s="7">
        <f t="shared" si="158"/>
        <v>524.99997615814209</v>
      </c>
      <c r="L5077" s="11">
        <v>1.0499999523162842</v>
      </c>
      <c r="M5077" s="7">
        <f t="shared" si="159"/>
        <v>524.99997615814209</v>
      </c>
      <c r="N5077" s="19">
        <v>0</v>
      </c>
      <c r="O5077" s="19">
        <v>0</v>
      </c>
    </row>
    <row r="5078" spans="1:17" hidden="1" x14ac:dyDescent="0.3">
      <c r="F5078" s="7"/>
      <c r="G5078" s="7"/>
      <c r="I5078" s="1" t="str">
        <f>IF(ISBLANK(H5078),"", IF(EXACT(LEFT(H5078,6),"SINGLE"),VLOOKUP(H5078,'Contingency Events'!A:G,2,FALSE),H5078))</f>
        <v/>
      </c>
      <c r="K5078" s="7" t="str">
        <f t="shared" si="158"/>
        <v/>
      </c>
      <c r="M5078" s="7" t="str">
        <f t="shared" si="159"/>
        <v/>
      </c>
    </row>
    <row r="5079" spans="1:17" hidden="1" x14ac:dyDescent="0.3">
      <c r="A5079" s="5">
        <v>341584</v>
      </c>
      <c r="B5079" s="5" t="s">
        <v>3959</v>
      </c>
      <c r="C5079" s="5">
        <v>69</v>
      </c>
      <c r="D5079" s="8" t="s">
        <v>1939</v>
      </c>
      <c r="E5079" s="5" t="s">
        <v>1940</v>
      </c>
      <c r="F5079" s="13">
        <v>0.93999999761581421</v>
      </c>
      <c r="G5079" s="13">
        <v>1.0499999523162842</v>
      </c>
      <c r="H5079" s="5" t="s">
        <v>8341</v>
      </c>
      <c r="I5079" s="1" t="str">
        <f>IF(ISBLANK(H5079),"", IF(EXACT(LEFT(H5079,6),"SINGLE"),VLOOKUP(H5079,'Contingency Events'!A:G,2,FALSE),H5079))</f>
        <v>OPEN LINE FROM BUS 324647 [2MOREHEAD W 69.000] TO BUS 324910 [2MOREHEAD   69.000] CKT 1</v>
      </c>
      <c r="J5079" s="14">
        <v>0.93965440988540649</v>
      </c>
      <c r="K5079" s="7">
        <f t="shared" si="158"/>
        <v>64.836154282093048</v>
      </c>
      <c r="L5079" s="14">
        <v>0.93964862823486328</v>
      </c>
      <c r="M5079" s="7">
        <f t="shared" si="159"/>
        <v>64.835755348205566</v>
      </c>
      <c r="N5079" s="20">
        <v>-5.7816505432128906E-6</v>
      </c>
      <c r="O5079" s="20">
        <v>-3.5136938095092773E-4</v>
      </c>
      <c r="P5079" s="5"/>
      <c r="Q5079" s="5"/>
    </row>
    <row r="5080" spans="1:17" hidden="1" x14ac:dyDescent="0.3">
      <c r="A5080" s="5">
        <v>342844</v>
      </c>
      <c r="B5080" s="5" t="s">
        <v>3960</v>
      </c>
      <c r="C5080" s="5">
        <v>500</v>
      </c>
      <c r="D5080" s="8" t="s">
        <v>1939</v>
      </c>
      <c r="E5080" s="5" t="s">
        <v>1940</v>
      </c>
      <c r="F5080" s="13">
        <v>0.93999999761581421</v>
      </c>
      <c r="G5080" s="13">
        <v>1.0499999523162842</v>
      </c>
      <c r="H5080" s="5" t="s">
        <v>8341</v>
      </c>
      <c r="I5080" s="1" t="str">
        <f>IF(ISBLANK(H5080),"", IF(EXACT(LEFT(H5080,6),"SINGLE"),VLOOKUP(H5080,'Contingency Events'!A:G,2,FALSE),H5080))</f>
        <v>OPEN LINE FROM BUS 324647 [2MOREHEAD W 69.000] TO BUS 324910 [2MOREHEAD   69.000] CKT 1</v>
      </c>
      <c r="J5080" s="14">
        <v>1.0499999523162842</v>
      </c>
      <c r="K5080" s="7">
        <f t="shared" si="158"/>
        <v>524.99997615814209</v>
      </c>
      <c r="L5080" s="14">
        <v>1.0499999523162842</v>
      </c>
      <c r="M5080" s="7">
        <f t="shared" si="159"/>
        <v>524.99997615814209</v>
      </c>
      <c r="N5080" s="20">
        <v>0</v>
      </c>
      <c r="O5080" s="20">
        <v>0</v>
      </c>
      <c r="P5080" s="5"/>
      <c r="Q5080" s="5"/>
    </row>
    <row r="5081" spans="1:17" hidden="1" x14ac:dyDescent="0.3">
      <c r="F5081" s="7"/>
      <c r="G5081" s="7"/>
      <c r="I5081" s="1" t="str">
        <f>IF(ISBLANK(H5081),"", IF(EXACT(LEFT(H5081,6),"SINGLE"),VLOOKUP(H5081,'Contingency Events'!A:G,2,FALSE),H5081))</f>
        <v/>
      </c>
      <c r="K5081" s="7" t="str">
        <f t="shared" si="158"/>
        <v/>
      </c>
      <c r="M5081" s="7" t="str">
        <f t="shared" si="159"/>
        <v/>
      </c>
    </row>
    <row r="5082" spans="1:17" hidden="1" x14ac:dyDescent="0.3">
      <c r="A5082" s="1">
        <v>341584</v>
      </c>
      <c r="B5082" s="1" t="s">
        <v>3959</v>
      </c>
      <c r="C5082" s="1">
        <v>69</v>
      </c>
      <c r="D5082" s="6" t="s">
        <v>1939</v>
      </c>
      <c r="E5082" s="1" t="s">
        <v>1940</v>
      </c>
      <c r="F5082" s="7">
        <v>0.93999999761581421</v>
      </c>
      <c r="G5082" s="7">
        <v>1.0499999523162842</v>
      </c>
      <c r="H5082" s="1" t="s">
        <v>8343</v>
      </c>
      <c r="I5082" s="1" t="str">
        <f>IF(ISBLANK(H5082),"", IF(EXACT(LEFT(H5082,6),"SINGLE"),VLOOKUP(H5082,'Contingency Events'!A:G,2,FALSE),H5082))</f>
        <v>OPEN LINE FROM BUS 324648 [2MORTONS GAP69.000] TO BUS 324664 [2OAK HILL KU69.000] CKT 1</v>
      </c>
      <c r="J5082" s="11">
        <v>0.93965440988540649</v>
      </c>
      <c r="K5082" s="7">
        <f t="shared" si="158"/>
        <v>64.836154282093048</v>
      </c>
      <c r="L5082" s="11">
        <v>0.93965870141983032</v>
      </c>
      <c r="M5082" s="7">
        <f t="shared" si="159"/>
        <v>64.836450397968292</v>
      </c>
      <c r="N5082" s="19">
        <v>4.291534423828125E-6</v>
      </c>
      <c r="O5082" s="19">
        <v>-3.4129619598388672E-4</v>
      </c>
    </row>
    <row r="5083" spans="1:17" hidden="1" x14ac:dyDescent="0.3">
      <c r="A5083" s="1">
        <v>342844</v>
      </c>
      <c r="B5083" s="1" t="s">
        <v>3960</v>
      </c>
      <c r="C5083" s="1">
        <v>500</v>
      </c>
      <c r="D5083" s="6" t="s">
        <v>1939</v>
      </c>
      <c r="E5083" s="1" t="s">
        <v>1940</v>
      </c>
      <c r="F5083" s="7">
        <v>0.93999999761581421</v>
      </c>
      <c r="G5083" s="7">
        <v>1.0499999523162842</v>
      </c>
      <c r="H5083" s="1" t="s">
        <v>8343</v>
      </c>
      <c r="I5083" s="1" t="str">
        <f>IF(ISBLANK(H5083),"", IF(EXACT(LEFT(H5083,6),"SINGLE"),VLOOKUP(H5083,'Contingency Events'!A:G,2,FALSE),H5083))</f>
        <v>OPEN LINE FROM BUS 324648 [2MORTONS GAP69.000] TO BUS 324664 [2OAK HILL KU69.000] CKT 1</v>
      </c>
      <c r="J5083" s="11">
        <v>1.0499999523162842</v>
      </c>
      <c r="K5083" s="7">
        <f t="shared" si="158"/>
        <v>524.99997615814209</v>
      </c>
      <c r="L5083" s="11">
        <v>1.0499999523162842</v>
      </c>
      <c r="M5083" s="7">
        <f t="shared" si="159"/>
        <v>524.99997615814209</v>
      </c>
      <c r="N5083" s="19">
        <v>0</v>
      </c>
      <c r="O5083" s="19">
        <v>0</v>
      </c>
    </row>
    <row r="5084" spans="1:17" hidden="1" x14ac:dyDescent="0.3">
      <c r="F5084" s="7"/>
      <c r="G5084" s="7"/>
      <c r="I5084" s="1" t="str">
        <f>IF(ISBLANK(H5084),"", IF(EXACT(LEFT(H5084,6),"SINGLE"),VLOOKUP(H5084,'Contingency Events'!A:G,2,FALSE),H5084))</f>
        <v/>
      </c>
      <c r="K5084" s="7" t="str">
        <f t="shared" si="158"/>
        <v/>
      </c>
      <c r="M5084" s="7" t="str">
        <f t="shared" si="159"/>
        <v/>
      </c>
    </row>
    <row r="5085" spans="1:17" hidden="1" x14ac:dyDescent="0.3">
      <c r="A5085" s="5">
        <v>341584</v>
      </c>
      <c r="B5085" s="5" t="s">
        <v>3959</v>
      </c>
      <c r="C5085" s="5">
        <v>69</v>
      </c>
      <c r="D5085" s="8" t="s">
        <v>1939</v>
      </c>
      <c r="E5085" s="5" t="s">
        <v>1940</v>
      </c>
      <c r="F5085" s="13">
        <v>0.93999999761581421</v>
      </c>
      <c r="G5085" s="13">
        <v>1.0499999523162842</v>
      </c>
      <c r="H5085" s="5" t="s">
        <v>8349</v>
      </c>
      <c r="I5085" s="1" t="str">
        <f>IF(ISBLANK(H5085),"", IF(EXACT(LEFT(H5085,6),"SINGLE"),VLOOKUP(H5085,'Contingency Events'!A:G,2,FALSE),H5085))</f>
        <v>OPEN LINE FROM BUS 324648 [2MORTONS GAP69.000] TO BUS 324769 [2WALKER KU  69.000] CKT 1</v>
      </c>
      <c r="J5085" s="14">
        <v>0.93965440988540649</v>
      </c>
      <c r="K5085" s="7">
        <f t="shared" si="158"/>
        <v>64.836154282093048</v>
      </c>
      <c r="L5085" s="14">
        <v>0.93966078758239746</v>
      </c>
      <c r="M5085" s="7">
        <f t="shared" si="159"/>
        <v>64.836594343185425</v>
      </c>
      <c r="N5085" s="20">
        <v>6.3776969909667969E-6</v>
      </c>
      <c r="O5085" s="20">
        <v>-3.3921003341674805E-4</v>
      </c>
      <c r="P5085" s="5"/>
      <c r="Q5085" s="5"/>
    </row>
    <row r="5086" spans="1:17" hidden="1" x14ac:dyDescent="0.3">
      <c r="A5086" s="5">
        <v>342844</v>
      </c>
      <c r="B5086" s="5" t="s">
        <v>3960</v>
      </c>
      <c r="C5086" s="5">
        <v>500</v>
      </c>
      <c r="D5086" s="8" t="s">
        <v>1939</v>
      </c>
      <c r="E5086" s="5" t="s">
        <v>1940</v>
      </c>
      <c r="F5086" s="13">
        <v>0.93999999761581421</v>
      </c>
      <c r="G5086" s="13">
        <v>1.0499999523162842</v>
      </c>
      <c r="H5086" s="5" t="s">
        <v>8349</v>
      </c>
      <c r="I5086" s="1" t="str">
        <f>IF(ISBLANK(H5086),"", IF(EXACT(LEFT(H5086,6),"SINGLE"),VLOOKUP(H5086,'Contingency Events'!A:G,2,FALSE),H5086))</f>
        <v>OPEN LINE FROM BUS 324648 [2MORTONS GAP69.000] TO BUS 324769 [2WALKER KU  69.000] CKT 1</v>
      </c>
      <c r="J5086" s="14">
        <v>1.0499999523162842</v>
      </c>
      <c r="K5086" s="7">
        <f t="shared" si="158"/>
        <v>524.99997615814209</v>
      </c>
      <c r="L5086" s="14">
        <v>1.0499999523162842</v>
      </c>
      <c r="M5086" s="7">
        <f t="shared" si="159"/>
        <v>524.99997615814209</v>
      </c>
      <c r="N5086" s="20">
        <v>0</v>
      </c>
      <c r="O5086" s="20">
        <v>0</v>
      </c>
      <c r="P5086" s="5"/>
      <c r="Q5086" s="5"/>
    </row>
    <row r="5087" spans="1:17" hidden="1" x14ac:dyDescent="0.3">
      <c r="F5087" s="7"/>
      <c r="G5087" s="7"/>
      <c r="I5087" s="1" t="str">
        <f>IF(ISBLANK(H5087),"", IF(EXACT(LEFT(H5087,6),"SINGLE"),VLOOKUP(H5087,'Contingency Events'!A:G,2,FALSE),H5087))</f>
        <v/>
      </c>
      <c r="K5087" s="7" t="str">
        <f t="shared" si="158"/>
        <v/>
      </c>
      <c r="M5087" s="7" t="str">
        <f t="shared" si="159"/>
        <v/>
      </c>
    </row>
    <row r="5088" spans="1:17" hidden="1" x14ac:dyDescent="0.3">
      <c r="A5088" s="1">
        <v>341584</v>
      </c>
      <c r="B5088" s="1" t="s">
        <v>3959</v>
      </c>
      <c r="C5088" s="1">
        <v>69</v>
      </c>
      <c r="D5088" s="6" t="s">
        <v>1939</v>
      </c>
      <c r="E5088" s="1" t="s">
        <v>1940</v>
      </c>
      <c r="F5088" s="7">
        <v>0.93999999761581421</v>
      </c>
      <c r="G5088" s="7">
        <v>1.0499999523162842</v>
      </c>
      <c r="H5088" s="1" t="s">
        <v>8352</v>
      </c>
      <c r="I5088" s="1" t="str">
        <f>IF(ISBLANK(H5088),"", IF(EXACT(LEFT(H5088,6),"SINGLE"),VLOOKUP(H5088,'Contingency Events'!A:G,2,FALSE),H5088))</f>
        <v>OPEN LINE FROM BUS 324649 [2MORRIS FORM69.000] TO BUS 324675 [2PADDYS RUN 69.000] CKT 1</v>
      </c>
      <c r="J5088" s="11">
        <v>0.93965440988540649</v>
      </c>
      <c r="K5088" s="7">
        <f t="shared" si="158"/>
        <v>64.836154282093048</v>
      </c>
      <c r="L5088" s="11">
        <v>0.93965482711791992</v>
      </c>
      <c r="M5088" s="7">
        <f t="shared" si="159"/>
        <v>64.836183071136475</v>
      </c>
      <c r="N5088" s="19">
        <v>4.1723251342773438E-7</v>
      </c>
      <c r="O5088" s="19">
        <v>-3.4517049789428711E-4</v>
      </c>
    </row>
    <row r="5089" spans="1:17" hidden="1" x14ac:dyDescent="0.3">
      <c r="A5089" s="1">
        <v>342844</v>
      </c>
      <c r="B5089" s="1" t="s">
        <v>3960</v>
      </c>
      <c r="C5089" s="1">
        <v>500</v>
      </c>
      <c r="D5089" s="6" t="s">
        <v>1939</v>
      </c>
      <c r="E5089" s="1" t="s">
        <v>1940</v>
      </c>
      <c r="F5089" s="7">
        <v>0.93999999761581421</v>
      </c>
      <c r="G5089" s="7">
        <v>1.0499999523162842</v>
      </c>
      <c r="H5089" s="1" t="s">
        <v>8352</v>
      </c>
      <c r="I5089" s="1" t="str">
        <f>IF(ISBLANK(H5089),"", IF(EXACT(LEFT(H5089,6),"SINGLE"),VLOOKUP(H5089,'Contingency Events'!A:G,2,FALSE),H5089))</f>
        <v>OPEN LINE FROM BUS 324649 [2MORRIS FORM69.000] TO BUS 324675 [2PADDYS RUN 69.000] CKT 1</v>
      </c>
      <c r="J5089" s="11">
        <v>1.0499999523162842</v>
      </c>
      <c r="K5089" s="7">
        <f t="shared" si="158"/>
        <v>524.99997615814209</v>
      </c>
      <c r="L5089" s="11">
        <v>1.0499999523162842</v>
      </c>
      <c r="M5089" s="7">
        <f t="shared" si="159"/>
        <v>524.99997615814209</v>
      </c>
      <c r="N5089" s="19">
        <v>0</v>
      </c>
      <c r="O5089" s="19">
        <v>0</v>
      </c>
    </row>
    <row r="5090" spans="1:17" hidden="1" x14ac:dyDescent="0.3">
      <c r="F5090" s="7"/>
      <c r="G5090" s="7"/>
      <c r="I5090" s="1" t="str">
        <f>IF(ISBLANK(H5090),"", IF(EXACT(LEFT(H5090,6),"SINGLE"),VLOOKUP(H5090,'Contingency Events'!A:G,2,FALSE),H5090))</f>
        <v/>
      </c>
      <c r="K5090" s="7" t="str">
        <f t="shared" si="158"/>
        <v/>
      </c>
      <c r="M5090" s="7" t="str">
        <f t="shared" si="159"/>
        <v/>
      </c>
    </row>
    <row r="5091" spans="1:17" hidden="1" x14ac:dyDescent="0.3">
      <c r="A5091" s="5">
        <v>341584</v>
      </c>
      <c r="B5091" s="5" t="s">
        <v>3959</v>
      </c>
      <c r="C5091" s="5">
        <v>69</v>
      </c>
      <c r="D5091" s="8" t="s">
        <v>1939</v>
      </c>
      <c r="E5091" s="5" t="s">
        <v>1940</v>
      </c>
      <c r="F5091" s="13">
        <v>0.93999999761581421</v>
      </c>
      <c r="G5091" s="13">
        <v>1.0499999523162842</v>
      </c>
      <c r="H5091" s="5" t="s">
        <v>8354</v>
      </c>
      <c r="I5091" s="1" t="str">
        <f>IF(ISBLANK(H5091),"", IF(EXACT(LEFT(H5091,6),"SINGLE"),VLOOKUP(H5091,'Contingency Events'!A:G,2,FALSE),H5091))</f>
        <v>OPEN LINE FROM BUS 324650 [2MT TBR T   69.000] TO BUS 324891 [2LEX WATER  69.000] CKT 1</v>
      </c>
      <c r="J5091" s="14">
        <v>0.93965440988540649</v>
      </c>
      <c r="K5091" s="7">
        <f t="shared" si="158"/>
        <v>64.836154282093048</v>
      </c>
      <c r="L5091" s="14">
        <v>0.93964695930480957</v>
      </c>
      <c r="M5091" s="7">
        <f t="shared" si="159"/>
        <v>64.83564019203186</v>
      </c>
      <c r="N5091" s="20">
        <v>-7.4505805969238281E-6</v>
      </c>
      <c r="O5091" s="20">
        <v>-3.5303831100463867E-4</v>
      </c>
      <c r="P5091" s="5"/>
      <c r="Q5091" s="5"/>
    </row>
    <row r="5092" spans="1:17" hidden="1" x14ac:dyDescent="0.3">
      <c r="A5092" s="5">
        <v>342844</v>
      </c>
      <c r="B5092" s="5" t="s">
        <v>3960</v>
      </c>
      <c r="C5092" s="5">
        <v>500</v>
      </c>
      <c r="D5092" s="8" t="s">
        <v>1939</v>
      </c>
      <c r="E5092" s="5" t="s">
        <v>1940</v>
      </c>
      <c r="F5092" s="13">
        <v>0.93999999761581421</v>
      </c>
      <c r="G5092" s="13">
        <v>1.0499999523162842</v>
      </c>
      <c r="H5092" s="5" t="s">
        <v>8354</v>
      </c>
      <c r="I5092" s="1" t="str">
        <f>IF(ISBLANK(H5092),"", IF(EXACT(LEFT(H5092,6),"SINGLE"),VLOOKUP(H5092,'Contingency Events'!A:G,2,FALSE),H5092))</f>
        <v>OPEN LINE FROM BUS 324650 [2MT TBR T   69.000] TO BUS 324891 [2LEX WATER  69.000] CKT 1</v>
      </c>
      <c r="J5092" s="14">
        <v>1.0499999523162842</v>
      </c>
      <c r="K5092" s="7">
        <f t="shared" si="158"/>
        <v>524.99997615814209</v>
      </c>
      <c r="L5092" s="14">
        <v>1.0499999523162842</v>
      </c>
      <c r="M5092" s="7">
        <f t="shared" si="159"/>
        <v>524.99997615814209</v>
      </c>
      <c r="N5092" s="20">
        <v>0</v>
      </c>
      <c r="O5092" s="20">
        <v>0</v>
      </c>
      <c r="P5092" s="5"/>
      <c r="Q5092" s="5"/>
    </row>
    <row r="5093" spans="1:17" hidden="1" x14ac:dyDescent="0.3">
      <c r="F5093" s="7"/>
      <c r="G5093" s="7"/>
      <c r="I5093" s="1" t="str">
        <f>IF(ISBLANK(H5093),"", IF(EXACT(LEFT(H5093,6),"SINGLE"),VLOOKUP(H5093,'Contingency Events'!A:G,2,FALSE),H5093))</f>
        <v/>
      </c>
      <c r="K5093" s="7" t="str">
        <f t="shared" si="158"/>
        <v/>
      </c>
      <c r="M5093" s="7" t="str">
        <f t="shared" si="159"/>
        <v/>
      </c>
    </row>
    <row r="5094" spans="1:17" hidden="1" x14ac:dyDescent="0.3">
      <c r="A5094" s="1">
        <v>341584</v>
      </c>
      <c r="B5094" s="1" t="s">
        <v>3959</v>
      </c>
      <c r="C5094" s="1">
        <v>69</v>
      </c>
      <c r="D5094" s="6" t="s">
        <v>1939</v>
      </c>
      <c r="E5094" s="1" t="s">
        <v>1940</v>
      </c>
      <c r="F5094" s="7">
        <v>0.93999999761581421</v>
      </c>
      <c r="G5094" s="7">
        <v>1.0499999523162842</v>
      </c>
      <c r="H5094" s="1" t="s">
        <v>8356</v>
      </c>
      <c r="I5094" s="1" t="str">
        <f>IF(ISBLANK(H5094),"", IF(EXACT(LEFT(H5094,6),"SINGLE"),VLOOKUP(H5094,'Contingency Events'!A:G,2,FALSE),H5094))</f>
        <v>OPEN LINE FROM BUS 324652 [2MUHLENBRG P69.000] TO BUS 324817 [2CENTRAL CIT69.000] CKT 1</v>
      </c>
      <c r="J5094" s="11">
        <v>0.93965440988540649</v>
      </c>
      <c r="K5094" s="7">
        <f t="shared" si="158"/>
        <v>64.836154282093048</v>
      </c>
      <c r="L5094" s="11">
        <v>0.93965446949005127</v>
      </c>
      <c r="M5094" s="7">
        <f t="shared" si="159"/>
        <v>64.836158394813538</v>
      </c>
      <c r="N5094" s="19">
        <v>5.9604644775390625E-8</v>
      </c>
      <c r="O5094" s="19">
        <v>-3.4552812576293945E-4</v>
      </c>
    </row>
    <row r="5095" spans="1:17" hidden="1" x14ac:dyDescent="0.3">
      <c r="A5095" s="1">
        <v>342844</v>
      </c>
      <c r="B5095" s="1" t="s">
        <v>3960</v>
      </c>
      <c r="C5095" s="1">
        <v>500</v>
      </c>
      <c r="D5095" s="6" t="s">
        <v>1939</v>
      </c>
      <c r="E5095" s="1" t="s">
        <v>1940</v>
      </c>
      <c r="F5095" s="7">
        <v>0.93999999761581421</v>
      </c>
      <c r="G5095" s="7">
        <v>1.0499999523162842</v>
      </c>
      <c r="H5095" s="1" t="s">
        <v>8356</v>
      </c>
      <c r="I5095" s="1" t="str">
        <f>IF(ISBLANK(H5095),"", IF(EXACT(LEFT(H5095,6),"SINGLE"),VLOOKUP(H5095,'Contingency Events'!A:G,2,FALSE),H5095))</f>
        <v>OPEN LINE FROM BUS 324652 [2MUHLENBRG P69.000] TO BUS 324817 [2CENTRAL CIT69.000] CKT 1</v>
      </c>
      <c r="J5095" s="11">
        <v>1.0499999523162842</v>
      </c>
      <c r="K5095" s="7">
        <f t="shared" si="158"/>
        <v>524.99997615814209</v>
      </c>
      <c r="L5095" s="11">
        <v>1.0499999523162842</v>
      </c>
      <c r="M5095" s="7">
        <f t="shared" si="159"/>
        <v>524.99997615814209</v>
      </c>
      <c r="N5095" s="19">
        <v>0</v>
      </c>
      <c r="O5095" s="19">
        <v>0</v>
      </c>
    </row>
    <row r="5096" spans="1:17" hidden="1" x14ac:dyDescent="0.3">
      <c r="F5096" s="7"/>
      <c r="G5096" s="7"/>
      <c r="I5096" s="1" t="str">
        <f>IF(ISBLANK(H5096),"", IF(EXACT(LEFT(H5096,6),"SINGLE"),VLOOKUP(H5096,'Contingency Events'!A:G,2,FALSE),H5096))</f>
        <v/>
      </c>
      <c r="K5096" s="7" t="str">
        <f t="shared" si="158"/>
        <v/>
      </c>
      <c r="M5096" s="7" t="str">
        <f t="shared" si="159"/>
        <v/>
      </c>
    </row>
    <row r="5097" spans="1:17" hidden="1" x14ac:dyDescent="0.3">
      <c r="A5097" s="5">
        <v>341584</v>
      </c>
      <c r="B5097" s="5" t="s">
        <v>3959</v>
      </c>
      <c r="C5097" s="5">
        <v>69</v>
      </c>
      <c r="D5097" s="8" t="s">
        <v>1939</v>
      </c>
      <c r="E5097" s="5" t="s">
        <v>1940</v>
      </c>
      <c r="F5097" s="13">
        <v>0.93999999761581421</v>
      </c>
      <c r="G5097" s="13">
        <v>1.0499999523162842</v>
      </c>
      <c r="H5097" s="5" t="s">
        <v>8358</v>
      </c>
      <c r="I5097" s="1" t="str">
        <f>IF(ISBLANK(H5097),"", IF(EXACT(LEFT(H5097,6),"SINGLE"),VLOOKUP(H5097,'Contingency Events'!A:G,2,FALSE),H5097))</f>
        <v>OPEN LINE FROM BUS 324655 [2N CORBIN T 69.000] TO BUS 324748 [2SWEET HOLLO69.000] CKT 1</v>
      </c>
      <c r="J5097" s="14">
        <v>0.93965440988540649</v>
      </c>
      <c r="K5097" s="7">
        <f t="shared" si="158"/>
        <v>64.836154282093048</v>
      </c>
      <c r="L5097" s="14">
        <v>0.9396093487739563</v>
      </c>
      <c r="M5097" s="7">
        <f t="shared" si="159"/>
        <v>64.833045065402985</v>
      </c>
      <c r="N5097" s="20">
        <v>-4.5061111450195313E-5</v>
      </c>
      <c r="O5097" s="20">
        <v>-3.9064884185791016E-4</v>
      </c>
      <c r="P5097" s="5"/>
      <c r="Q5097" s="5"/>
    </row>
    <row r="5098" spans="1:17" hidden="1" x14ac:dyDescent="0.3">
      <c r="A5098" s="5">
        <v>342844</v>
      </c>
      <c r="B5098" s="5" t="s">
        <v>3960</v>
      </c>
      <c r="C5098" s="5">
        <v>500</v>
      </c>
      <c r="D5098" s="8" t="s">
        <v>1939</v>
      </c>
      <c r="E5098" s="5" t="s">
        <v>1940</v>
      </c>
      <c r="F5098" s="13">
        <v>0.93999999761581421</v>
      </c>
      <c r="G5098" s="13">
        <v>1.0499999523162842</v>
      </c>
      <c r="H5098" s="5" t="s">
        <v>8358</v>
      </c>
      <c r="I5098" s="1" t="str">
        <f>IF(ISBLANK(H5098),"", IF(EXACT(LEFT(H5098,6),"SINGLE"),VLOOKUP(H5098,'Contingency Events'!A:G,2,FALSE),H5098))</f>
        <v>OPEN LINE FROM BUS 324655 [2N CORBIN T 69.000] TO BUS 324748 [2SWEET HOLLO69.000] CKT 1</v>
      </c>
      <c r="J5098" s="14">
        <v>1.0499999523162842</v>
      </c>
      <c r="K5098" s="7">
        <f t="shared" si="158"/>
        <v>524.99997615814209</v>
      </c>
      <c r="L5098" s="14">
        <v>1.0499999523162842</v>
      </c>
      <c r="M5098" s="7">
        <f t="shared" si="159"/>
        <v>524.99997615814209</v>
      </c>
      <c r="N5098" s="20">
        <v>0</v>
      </c>
      <c r="O5098" s="20">
        <v>0</v>
      </c>
      <c r="P5098" s="5"/>
      <c r="Q5098" s="5"/>
    </row>
    <row r="5099" spans="1:17" hidden="1" x14ac:dyDescent="0.3">
      <c r="F5099" s="7"/>
      <c r="G5099" s="7"/>
      <c r="I5099" s="1" t="str">
        <f>IF(ISBLANK(H5099),"", IF(EXACT(LEFT(H5099,6),"SINGLE"),VLOOKUP(H5099,'Contingency Events'!A:G,2,FALSE),H5099))</f>
        <v/>
      </c>
      <c r="K5099" s="7" t="str">
        <f t="shared" si="158"/>
        <v/>
      </c>
      <c r="M5099" s="7" t="str">
        <f t="shared" si="159"/>
        <v/>
      </c>
    </row>
    <row r="5100" spans="1:17" hidden="1" x14ac:dyDescent="0.3">
      <c r="A5100" s="1">
        <v>341584</v>
      </c>
      <c r="B5100" s="1" t="s">
        <v>3959</v>
      </c>
      <c r="C5100" s="1">
        <v>69</v>
      </c>
      <c r="D5100" s="6" t="s">
        <v>1939</v>
      </c>
      <c r="E5100" s="1" t="s">
        <v>1940</v>
      </c>
      <c r="F5100" s="7">
        <v>0.93999999761581421</v>
      </c>
      <c r="G5100" s="7">
        <v>1.0499999523162842</v>
      </c>
      <c r="H5100" s="1" t="s">
        <v>8360</v>
      </c>
      <c r="I5100" s="1" t="str">
        <f>IF(ISBLANK(H5100),"", IF(EXACT(LEFT(H5100,6),"SINGLE"),VLOOKUP(H5100,'Contingency Events'!A:G,2,FALSE),H5100))</f>
        <v>OPEN LINE FROM BUS 324655 [2N CORBIN T 69.000] TO BUS 324791 [2AISIN      69.000] CKT 1</v>
      </c>
      <c r="J5100" s="11">
        <v>0.93965440988540649</v>
      </c>
      <c r="K5100" s="7">
        <f t="shared" si="158"/>
        <v>64.836154282093048</v>
      </c>
      <c r="L5100" s="11">
        <v>0.93962514400482178</v>
      </c>
      <c r="M5100" s="7">
        <f t="shared" si="159"/>
        <v>64.834134936332703</v>
      </c>
      <c r="N5100" s="19">
        <v>-2.9265880584716797E-5</v>
      </c>
      <c r="O5100" s="19">
        <v>-3.7485361099243164E-4</v>
      </c>
    </row>
    <row r="5101" spans="1:17" hidden="1" x14ac:dyDescent="0.3">
      <c r="A5101" s="1">
        <v>342844</v>
      </c>
      <c r="B5101" s="1" t="s">
        <v>3960</v>
      </c>
      <c r="C5101" s="1">
        <v>500</v>
      </c>
      <c r="D5101" s="6" t="s">
        <v>1939</v>
      </c>
      <c r="E5101" s="1" t="s">
        <v>1940</v>
      </c>
      <c r="F5101" s="7">
        <v>0.93999999761581421</v>
      </c>
      <c r="G5101" s="7">
        <v>1.0499999523162842</v>
      </c>
      <c r="H5101" s="1" t="s">
        <v>8360</v>
      </c>
      <c r="I5101" s="1" t="str">
        <f>IF(ISBLANK(H5101),"", IF(EXACT(LEFT(H5101,6),"SINGLE"),VLOOKUP(H5101,'Contingency Events'!A:G,2,FALSE),H5101))</f>
        <v>OPEN LINE FROM BUS 324655 [2N CORBIN T 69.000] TO BUS 324791 [2AISIN      69.000] CKT 1</v>
      </c>
      <c r="J5101" s="11">
        <v>1.0499999523162842</v>
      </c>
      <c r="K5101" s="7">
        <f t="shared" si="158"/>
        <v>524.99997615814209</v>
      </c>
      <c r="L5101" s="11">
        <v>1.0499999523162842</v>
      </c>
      <c r="M5101" s="7">
        <f t="shared" si="159"/>
        <v>524.99997615814209</v>
      </c>
      <c r="N5101" s="19">
        <v>0</v>
      </c>
      <c r="O5101" s="19">
        <v>0</v>
      </c>
    </row>
    <row r="5102" spans="1:17" hidden="1" x14ac:dyDescent="0.3">
      <c r="F5102" s="7"/>
      <c r="G5102" s="7"/>
      <c r="I5102" s="1" t="str">
        <f>IF(ISBLANK(H5102),"", IF(EXACT(LEFT(H5102,6),"SINGLE"),VLOOKUP(H5102,'Contingency Events'!A:G,2,FALSE),H5102))</f>
        <v/>
      </c>
      <c r="K5102" s="7" t="str">
        <f t="shared" si="158"/>
        <v/>
      </c>
      <c r="M5102" s="7" t="str">
        <f t="shared" si="159"/>
        <v/>
      </c>
    </row>
    <row r="5103" spans="1:17" hidden="1" x14ac:dyDescent="0.3">
      <c r="A5103" s="5">
        <v>341584</v>
      </c>
      <c r="B5103" s="5" t="s">
        <v>3959</v>
      </c>
      <c r="C5103" s="5">
        <v>69</v>
      </c>
      <c r="D5103" s="8" t="s">
        <v>1939</v>
      </c>
      <c r="E5103" s="5" t="s">
        <v>1940</v>
      </c>
      <c r="F5103" s="13">
        <v>0.93999999761581421</v>
      </c>
      <c r="G5103" s="13">
        <v>1.0499999523162842</v>
      </c>
      <c r="H5103" s="5" t="s">
        <v>8362</v>
      </c>
      <c r="I5103" s="1" t="str">
        <f>IF(ISBLANK(H5103),"", IF(EXACT(LEFT(H5103,6),"SINGLE"),VLOOKUP(H5103,'Contingency Events'!A:G,2,FALSE),H5103))</f>
        <v>OPEN LINE FROM BUS 324655 [2N CORBIN T 69.000] TO BUS 326542 [2N CORBIN   69.000] CKT 1</v>
      </c>
      <c r="J5103" s="14">
        <v>0.93965440988540649</v>
      </c>
      <c r="K5103" s="7">
        <f t="shared" si="158"/>
        <v>64.836154282093048</v>
      </c>
      <c r="L5103" s="14">
        <v>0.93967717885971069</v>
      </c>
      <c r="M5103" s="7">
        <f t="shared" si="159"/>
        <v>64.837725341320038</v>
      </c>
      <c r="N5103" s="20">
        <v>2.2768974304199219E-5</v>
      </c>
      <c r="O5103" s="20">
        <v>-3.2281875610351563E-4</v>
      </c>
      <c r="P5103" s="5"/>
      <c r="Q5103" s="5"/>
    </row>
    <row r="5104" spans="1:17" hidden="1" x14ac:dyDescent="0.3">
      <c r="A5104" s="5">
        <v>342844</v>
      </c>
      <c r="B5104" s="5" t="s">
        <v>3960</v>
      </c>
      <c r="C5104" s="5">
        <v>500</v>
      </c>
      <c r="D5104" s="8" t="s">
        <v>1939</v>
      </c>
      <c r="E5104" s="5" t="s">
        <v>1940</v>
      </c>
      <c r="F5104" s="13">
        <v>0.93999999761581421</v>
      </c>
      <c r="G5104" s="13">
        <v>1.0499999523162842</v>
      </c>
      <c r="H5104" s="5" t="s">
        <v>8362</v>
      </c>
      <c r="I5104" s="1" t="str">
        <f>IF(ISBLANK(H5104),"", IF(EXACT(LEFT(H5104,6),"SINGLE"),VLOOKUP(H5104,'Contingency Events'!A:G,2,FALSE),H5104))</f>
        <v>OPEN LINE FROM BUS 324655 [2N CORBIN T 69.000] TO BUS 326542 [2N CORBIN   69.000] CKT 1</v>
      </c>
      <c r="J5104" s="14">
        <v>1.0499999523162842</v>
      </c>
      <c r="K5104" s="7">
        <f t="shared" si="158"/>
        <v>524.99997615814209</v>
      </c>
      <c r="L5104" s="14">
        <v>1.0499999523162842</v>
      </c>
      <c r="M5104" s="7">
        <f t="shared" si="159"/>
        <v>524.99997615814209</v>
      </c>
      <c r="N5104" s="20">
        <v>0</v>
      </c>
      <c r="O5104" s="20">
        <v>0</v>
      </c>
      <c r="P5104" s="5"/>
      <c r="Q5104" s="5"/>
    </row>
    <row r="5105" spans="1:17" hidden="1" x14ac:dyDescent="0.3">
      <c r="F5105" s="7"/>
      <c r="G5105" s="7"/>
      <c r="I5105" s="1" t="str">
        <f>IF(ISBLANK(H5105),"", IF(EXACT(LEFT(H5105,6),"SINGLE"),VLOOKUP(H5105,'Contingency Events'!A:G,2,FALSE),H5105))</f>
        <v/>
      </c>
      <c r="K5105" s="7" t="str">
        <f t="shared" si="158"/>
        <v/>
      </c>
      <c r="M5105" s="7" t="str">
        <f t="shared" si="159"/>
        <v/>
      </c>
    </row>
    <row r="5106" spans="1:17" hidden="1" x14ac:dyDescent="0.3">
      <c r="A5106" s="1">
        <v>341584</v>
      </c>
      <c r="B5106" s="1" t="s">
        <v>3959</v>
      </c>
      <c r="C5106" s="1">
        <v>69</v>
      </c>
      <c r="D5106" s="6" t="s">
        <v>1939</v>
      </c>
      <c r="E5106" s="1" t="s">
        <v>1940</v>
      </c>
      <c r="F5106" s="7">
        <v>0.93999999761581421</v>
      </c>
      <c r="G5106" s="7">
        <v>1.0499999523162842</v>
      </c>
      <c r="H5106" s="1" t="s">
        <v>8365</v>
      </c>
      <c r="I5106" s="1" t="str">
        <f>IF(ISBLANK(H5106),"", IF(EXACT(LEFT(H5106,6),"SINGLE"),VLOOKUP(H5106,'Contingency Events'!A:G,2,FALSE),H5106))</f>
        <v>OPEN LINE FROM BUS 324656 [2N MADISON T69.000] TO BUS 324968 [2SPEAR STA B69.000] CKT 1</v>
      </c>
      <c r="J5106" s="11">
        <v>0.93965440988540649</v>
      </c>
      <c r="K5106" s="7">
        <f t="shared" si="158"/>
        <v>64.836154282093048</v>
      </c>
      <c r="L5106" s="11">
        <v>0.93966448307037354</v>
      </c>
      <c r="M5106" s="7">
        <f t="shared" si="159"/>
        <v>64.836849331855774</v>
      </c>
      <c r="N5106" s="19">
        <v>1.0073184967041016E-5</v>
      </c>
      <c r="O5106" s="19">
        <v>-3.3551454544067383E-4</v>
      </c>
    </row>
    <row r="5107" spans="1:17" hidden="1" x14ac:dyDescent="0.3">
      <c r="A5107" s="1">
        <v>342844</v>
      </c>
      <c r="B5107" s="1" t="s">
        <v>3960</v>
      </c>
      <c r="C5107" s="1">
        <v>500</v>
      </c>
      <c r="D5107" s="6" t="s">
        <v>1939</v>
      </c>
      <c r="E5107" s="1" t="s">
        <v>1940</v>
      </c>
      <c r="F5107" s="7">
        <v>0.93999999761581421</v>
      </c>
      <c r="G5107" s="7">
        <v>1.0499999523162842</v>
      </c>
      <c r="H5107" s="1" t="s">
        <v>8365</v>
      </c>
      <c r="I5107" s="1" t="str">
        <f>IF(ISBLANK(H5107),"", IF(EXACT(LEFT(H5107,6),"SINGLE"),VLOOKUP(H5107,'Contingency Events'!A:G,2,FALSE),H5107))</f>
        <v>OPEN LINE FROM BUS 324656 [2N MADISON T69.000] TO BUS 324968 [2SPEAR STA B69.000] CKT 1</v>
      </c>
      <c r="J5107" s="11">
        <v>1.0499999523162842</v>
      </c>
      <c r="K5107" s="7">
        <f t="shared" si="158"/>
        <v>524.99997615814209</v>
      </c>
      <c r="L5107" s="11">
        <v>1.0499999523162842</v>
      </c>
      <c r="M5107" s="7">
        <f t="shared" si="159"/>
        <v>524.99997615814209</v>
      </c>
      <c r="N5107" s="19">
        <v>0</v>
      </c>
      <c r="O5107" s="19">
        <v>0</v>
      </c>
    </row>
    <row r="5108" spans="1:17" hidden="1" x14ac:dyDescent="0.3">
      <c r="F5108" s="7"/>
      <c r="G5108" s="7"/>
      <c r="I5108" s="1" t="str">
        <f>IF(ISBLANK(H5108),"", IF(EXACT(LEFT(H5108,6),"SINGLE"),VLOOKUP(H5108,'Contingency Events'!A:G,2,FALSE),H5108))</f>
        <v/>
      </c>
      <c r="K5108" s="7" t="str">
        <f t="shared" si="158"/>
        <v/>
      </c>
      <c r="M5108" s="7" t="str">
        <f t="shared" si="159"/>
        <v/>
      </c>
    </row>
    <row r="5109" spans="1:17" hidden="1" x14ac:dyDescent="0.3">
      <c r="A5109" s="5">
        <v>341584</v>
      </c>
      <c r="B5109" s="5" t="s">
        <v>3959</v>
      </c>
      <c r="C5109" s="5">
        <v>69</v>
      </c>
      <c r="D5109" s="8" t="s">
        <v>1939</v>
      </c>
      <c r="E5109" s="5" t="s">
        <v>1940</v>
      </c>
      <c r="F5109" s="13">
        <v>0.93999999761581421</v>
      </c>
      <c r="G5109" s="13">
        <v>1.0499999523162842</v>
      </c>
      <c r="H5109" s="5" t="s">
        <v>8367</v>
      </c>
      <c r="I5109" s="1" t="str">
        <f>IF(ISBLANK(H5109),"", IF(EXACT(LEFT(H5109,6),"SINGLE"),VLOOKUP(H5109,'Contingency Events'!A:G,2,FALSE),H5109))</f>
        <v>OPEN LINE FROM BUS 324657 [2NACHAND    69.000] TO BUS 324771 [2WATTERSON  69.000] CKT 1</v>
      </c>
      <c r="J5109" s="14">
        <v>0.93965440988540649</v>
      </c>
      <c r="K5109" s="7">
        <f t="shared" si="158"/>
        <v>64.836154282093048</v>
      </c>
      <c r="L5109" s="14">
        <v>0.93965244293212891</v>
      </c>
      <c r="M5109" s="7">
        <f t="shared" si="159"/>
        <v>64.836018562316895</v>
      </c>
      <c r="N5109" s="20">
        <v>-1.9669532775878906E-6</v>
      </c>
      <c r="O5109" s="20">
        <v>-3.4755468368530273E-4</v>
      </c>
      <c r="P5109" s="5"/>
      <c r="Q5109" s="5"/>
    </row>
    <row r="5110" spans="1:17" hidden="1" x14ac:dyDescent="0.3">
      <c r="A5110" s="5">
        <v>342844</v>
      </c>
      <c r="B5110" s="5" t="s">
        <v>3960</v>
      </c>
      <c r="C5110" s="5">
        <v>500</v>
      </c>
      <c r="D5110" s="8" t="s">
        <v>1939</v>
      </c>
      <c r="E5110" s="5" t="s">
        <v>1940</v>
      </c>
      <c r="F5110" s="13">
        <v>0.93999999761581421</v>
      </c>
      <c r="G5110" s="13">
        <v>1.0499999523162842</v>
      </c>
      <c r="H5110" s="5" t="s">
        <v>8367</v>
      </c>
      <c r="I5110" s="1" t="str">
        <f>IF(ISBLANK(H5110),"", IF(EXACT(LEFT(H5110,6),"SINGLE"),VLOOKUP(H5110,'Contingency Events'!A:G,2,FALSE),H5110))</f>
        <v>OPEN LINE FROM BUS 324657 [2NACHAND    69.000] TO BUS 324771 [2WATTERSON  69.000] CKT 1</v>
      </c>
      <c r="J5110" s="14">
        <v>1.0499999523162842</v>
      </c>
      <c r="K5110" s="7">
        <f t="shared" si="158"/>
        <v>524.99997615814209</v>
      </c>
      <c r="L5110" s="14">
        <v>1.0499999523162842</v>
      </c>
      <c r="M5110" s="7">
        <f t="shared" si="159"/>
        <v>524.99997615814209</v>
      </c>
      <c r="N5110" s="20">
        <v>0</v>
      </c>
      <c r="O5110" s="20">
        <v>0</v>
      </c>
      <c r="P5110" s="5"/>
      <c r="Q5110" s="5"/>
    </row>
    <row r="5111" spans="1:17" hidden="1" x14ac:dyDescent="0.3">
      <c r="F5111" s="7"/>
      <c r="G5111" s="7"/>
      <c r="I5111" s="1" t="str">
        <f>IF(ISBLANK(H5111),"", IF(EXACT(LEFT(H5111,6),"SINGLE"),VLOOKUP(H5111,'Contingency Events'!A:G,2,FALSE),H5111))</f>
        <v/>
      </c>
      <c r="K5111" s="7" t="str">
        <f t="shared" si="158"/>
        <v/>
      </c>
      <c r="M5111" s="7" t="str">
        <f t="shared" si="159"/>
        <v/>
      </c>
    </row>
    <row r="5112" spans="1:17" hidden="1" x14ac:dyDescent="0.3">
      <c r="A5112" s="1">
        <v>341584</v>
      </c>
      <c r="B5112" s="1" t="s">
        <v>3959</v>
      </c>
      <c r="C5112" s="1">
        <v>69</v>
      </c>
      <c r="D5112" s="6" t="s">
        <v>1939</v>
      </c>
      <c r="E5112" s="1" t="s">
        <v>1940</v>
      </c>
      <c r="F5112" s="7">
        <v>0.93999999761581421</v>
      </c>
      <c r="G5112" s="7">
        <v>1.0499999523162842</v>
      </c>
      <c r="H5112" s="1" t="s">
        <v>8369</v>
      </c>
      <c r="I5112" s="1" t="str">
        <f>IF(ISBLANK(H5112),"", IF(EXACT(LEFT(H5112,6),"SINGLE"),VLOOKUP(H5112,'Contingency Events'!A:G,2,FALSE),H5112))</f>
        <v>OPEN LINE FROM BUS 324658 [2NEBO       69.000] TO BUS 324774 [2WEBCOAL 4  69.000] CKT 1</v>
      </c>
      <c r="J5112" s="11">
        <v>0.93965440988540649</v>
      </c>
      <c r="K5112" s="7">
        <f t="shared" si="158"/>
        <v>64.836154282093048</v>
      </c>
      <c r="L5112" s="11">
        <v>0.93965440988540649</v>
      </c>
      <c r="M5112" s="7">
        <f t="shared" si="159"/>
        <v>64.836154282093048</v>
      </c>
      <c r="N5112" s="19">
        <v>0</v>
      </c>
      <c r="O5112" s="19">
        <v>-3.4558773040771484E-4</v>
      </c>
    </row>
    <row r="5113" spans="1:17" hidden="1" x14ac:dyDescent="0.3">
      <c r="A5113" s="1">
        <v>342844</v>
      </c>
      <c r="B5113" s="1" t="s">
        <v>3960</v>
      </c>
      <c r="C5113" s="1">
        <v>500</v>
      </c>
      <c r="D5113" s="6" t="s">
        <v>1939</v>
      </c>
      <c r="E5113" s="1" t="s">
        <v>1940</v>
      </c>
      <c r="F5113" s="7">
        <v>0.93999999761581421</v>
      </c>
      <c r="G5113" s="7">
        <v>1.0499999523162842</v>
      </c>
      <c r="H5113" s="1" t="s">
        <v>8369</v>
      </c>
      <c r="I5113" s="1" t="str">
        <f>IF(ISBLANK(H5113),"", IF(EXACT(LEFT(H5113,6),"SINGLE"),VLOOKUP(H5113,'Contingency Events'!A:G,2,FALSE),H5113))</f>
        <v>OPEN LINE FROM BUS 324658 [2NEBO       69.000] TO BUS 324774 [2WEBCOAL 4  69.000] CKT 1</v>
      </c>
      <c r="J5113" s="11">
        <v>1.0499999523162842</v>
      </c>
      <c r="K5113" s="7">
        <f t="shared" si="158"/>
        <v>524.99997615814209</v>
      </c>
      <c r="L5113" s="11">
        <v>1.0499999523162842</v>
      </c>
      <c r="M5113" s="7">
        <f t="shared" si="159"/>
        <v>524.99997615814209</v>
      </c>
      <c r="N5113" s="19">
        <v>0</v>
      </c>
      <c r="O5113" s="19">
        <v>0</v>
      </c>
    </row>
    <row r="5114" spans="1:17" hidden="1" x14ac:dyDescent="0.3">
      <c r="F5114" s="7"/>
      <c r="G5114" s="7"/>
      <c r="I5114" s="1" t="str">
        <f>IF(ISBLANK(H5114),"", IF(EXACT(LEFT(H5114,6),"SINGLE"),VLOOKUP(H5114,'Contingency Events'!A:G,2,FALSE),H5114))</f>
        <v/>
      </c>
      <c r="K5114" s="7" t="str">
        <f t="shared" si="158"/>
        <v/>
      </c>
      <c r="M5114" s="7" t="str">
        <f t="shared" si="159"/>
        <v/>
      </c>
    </row>
    <row r="5115" spans="1:17" hidden="1" x14ac:dyDescent="0.3">
      <c r="A5115" s="5">
        <v>341584</v>
      </c>
      <c r="B5115" s="5" t="s">
        <v>3959</v>
      </c>
      <c r="C5115" s="5">
        <v>69</v>
      </c>
      <c r="D5115" s="8" t="s">
        <v>1939</v>
      </c>
      <c r="E5115" s="5" t="s">
        <v>1940</v>
      </c>
      <c r="F5115" s="13">
        <v>0.93999999761581421</v>
      </c>
      <c r="G5115" s="13">
        <v>1.0499999523162842</v>
      </c>
      <c r="H5115" s="5" t="s">
        <v>8371</v>
      </c>
      <c r="I5115" s="1" t="str">
        <f>IF(ISBLANK(H5115),"", IF(EXACT(LEFT(H5115,6),"SINGLE"),VLOOKUP(H5115,'Contingency Events'!A:G,2,FALSE),H5115))</f>
        <v>OPEN LINE FROM BUS 324658 [2NEBO       69.000] TO BUS 324776 [2WHEATCROF T69.000] CKT 1</v>
      </c>
      <c r="J5115" s="14">
        <v>0.93965440988540649</v>
      </c>
      <c r="K5115" s="7">
        <f t="shared" si="158"/>
        <v>64.836154282093048</v>
      </c>
      <c r="L5115" s="14">
        <v>0.93965440988540649</v>
      </c>
      <c r="M5115" s="7">
        <f t="shared" si="159"/>
        <v>64.836154282093048</v>
      </c>
      <c r="N5115" s="20">
        <v>0</v>
      </c>
      <c r="O5115" s="20">
        <v>-3.4558773040771484E-4</v>
      </c>
      <c r="P5115" s="5"/>
      <c r="Q5115" s="5"/>
    </row>
    <row r="5116" spans="1:17" hidden="1" x14ac:dyDescent="0.3">
      <c r="A5116" s="5">
        <v>342844</v>
      </c>
      <c r="B5116" s="5" t="s">
        <v>3960</v>
      </c>
      <c r="C5116" s="5">
        <v>500</v>
      </c>
      <c r="D5116" s="8" t="s">
        <v>1939</v>
      </c>
      <c r="E5116" s="5" t="s">
        <v>1940</v>
      </c>
      <c r="F5116" s="13">
        <v>0.93999999761581421</v>
      </c>
      <c r="G5116" s="13">
        <v>1.0499999523162842</v>
      </c>
      <c r="H5116" s="5" t="s">
        <v>8371</v>
      </c>
      <c r="I5116" s="1" t="str">
        <f>IF(ISBLANK(H5116),"", IF(EXACT(LEFT(H5116,6),"SINGLE"),VLOOKUP(H5116,'Contingency Events'!A:G,2,FALSE),H5116))</f>
        <v>OPEN LINE FROM BUS 324658 [2NEBO       69.000] TO BUS 324776 [2WHEATCROF T69.000] CKT 1</v>
      </c>
      <c r="J5116" s="14">
        <v>1.0499999523162842</v>
      </c>
      <c r="K5116" s="7">
        <f t="shared" si="158"/>
        <v>524.99997615814209</v>
      </c>
      <c r="L5116" s="14">
        <v>1.0499999523162842</v>
      </c>
      <c r="M5116" s="7">
        <f t="shared" si="159"/>
        <v>524.99997615814209</v>
      </c>
      <c r="N5116" s="20">
        <v>0</v>
      </c>
      <c r="O5116" s="20">
        <v>0</v>
      </c>
      <c r="P5116" s="5"/>
      <c r="Q5116" s="5"/>
    </row>
    <row r="5117" spans="1:17" hidden="1" x14ac:dyDescent="0.3">
      <c r="F5117" s="7"/>
      <c r="G5117" s="7"/>
      <c r="I5117" s="1" t="str">
        <f>IF(ISBLANK(H5117),"", IF(EXACT(LEFT(H5117,6),"SINGLE"),VLOOKUP(H5117,'Contingency Events'!A:G,2,FALSE),H5117))</f>
        <v/>
      </c>
      <c r="K5117" s="7" t="str">
        <f t="shared" si="158"/>
        <v/>
      </c>
      <c r="M5117" s="7" t="str">
        <f t="shared" si="159"/>
        <v/>
      </c>
    </row>
    <row r="5118" spans="1:17" hidden="1" x14ac:dyDescent="0.3">
      <c r="A5118" s="1">
        <v>341584</v>
      </c>
      <c r="B5118" s="1" t="s">
        <v>3959</v>
      </c>
      <c r="C5118" s="1">
        <v>69</v>
      </c>
      <c r="D5118" s="6" t="s">
        <v>1939</v>
      </c>
      <c r="E5118" s="1" t="s">
        <v>1940</v>
      </c>
      <c r="F5118" s="7">
        <v>0.93999999761581421</v>
      </c>
      <c r="G5118" s="7">
        <v>1.0499999523162842</v>
      </c>
      <c r="H5118" s="1" t="s">
        <v>8373</v>
      </c>
      <c r="I5118" s="1" t="str">
        <f>IF(ISBLANK(H5118),"", IF(EXACT(LEFT(H5118,6),"SINGLE"),VLOOKUP(H5118,'Contingency Events'!A:G,2,FALSE),H5118))</f>
        <v>OPEN LINE FROM BUS 324658 [2NEBO       69.000] TO BUS 324931 [2PROVIDNCE E69.000] CKT 1</v>
      </c>
      <c r="J5118" s="11">
        <v>0.93965440988540649</v>
      </c>
      <c r="K5118" s="7">
        <f t="shared" si="158"/>
        <v>64.836154282093048</v>
      </c>
      <c r="L5118" s="11">
        <v>0.93965440988540649</v>
      </c>
      <c r="M5118" s="7">
        <f t="shared" si="159"/>
        <v>64.836154282093048</v>
      </c>
      <c r="N5118" s="19">
        <v>0</v>
      </c>
      <c r="O5118" s="19">
        <v>-3.4558773040771484E-4</v>
      </c>
    </row>
    <row r="5119" spans="1:17" hidden="1" x14ac:dyDescent="0.3">
      <c r="A5119" s="1">
        <v>342844</v>
      </c>
      <c r="B5119" s="1" t="s">
        <v>3960</v>
      </c>
      <c r="C5119" s="1">
        <v>500</v>
      </c>
      <c r="D5119" s="6" t="s">
        <v>1939</v>
      </c>
      <c r="E5119" s="1" t="s">
        <v>1940</v>
      </c>
      <c r="F5119" s="7">
        <v>0.93999999761581421</v>
      </c>
      <c r="G5119" s="7">
        <v>1.0499999523162842</v>
      </c>
      <c r="H5119" s="1" t="s">
        <v>8373</v>
      </c>
      <c r="I5119" s="1" t="str">
        <f>IF(ISBLANK(H5119),"", IF(EXACT(LEFT(H5119,6),"SINGLE"),VLOOKUP(H5119,'Contingency Events'!A:G,2,FALSE),H5119))</f>
        <v>OPEN LINE FROM BUS 324658 [2NEBO       69.000] TO BUS 324931 [2PROVIDNCE E69.000] CKT 1</v>
      </c>
      <c r="J5119" s="11">
        <v>1.0499999523162842</v>
      </c>
      <c r="K5119" s="7">
        <f t="shared" si="158"/>
        <v>524.99997615814209</v>
      </c>
      <c r="L5119" s="11">
        <v>1.0499999523162842</v>
      </c>
      <c r="M5119" s="7">
        <f t="shared" si="159"/>
        <v>524.99997615814209</v>
      </c>
      <c r="N5119" s="19">
        <v>0</v>
      </c>
      <c r="O5119" s="19">
        <v>0</v>
      </c>
    </row>
    <row r="5120" spans="1:17" hidden="1" x14ac:dyDescent="0.3">
      <c r="F5120" s="7"/>
      <c r="G5120" s="7"/>
      <c r="I5120" s="1" t="str">
        <f>IF(ISBLANK(H5120),"", IF(EXACT(LEFT(H5120,6),"SINGLE"),VLOOKUP(H5120,'Contingency Events'!A:G,2,FALSE),H5120))</f>
        <v/>
      </c>
      <c r="K5120" s="7" t="str">
        <f t="shared" si="158"/>
        <v/>
      </c>
      <c r="M5120" s="7" t="str">
        <f t="shared" si="159"/>
        <v/>
      </c>
    </row>
    <row r="5121" spans="1:17" hidden="1" x14ac:dyDescent="0.3">
      <c r="A5121" s="5">
        <v>341584</v>
      </c>
      <c r="B5121" s="5" t="s">
        <v>3959</v>
      </c>
      <c r="C5121" s="5">
        <v>69</v>
      </c>
      <c r="D5121" s="8" t="s">
        <v>1939</v>
      </c>
      <c r="E5121" s="5" t="s">
        <v>1940</v>
      </c>
      <c r="F5121" s="13">
        <v>0.93999999761581421</v>
      </c>
      <c r="G5121" s="13">
        <v>1.0499999523162842</v>
      </c>
      <c r="H5121" s="5" t="s">
        <v>8375</v>
      </c>
      <c r="I5121" s="1" t="str">
        <f>IF(ISBLANK(H5121),"", IF(EXACT(LEFT(H5121,6),"SINGLE"),VLOOKUP(H5121,'Contingency Events'!A:G,2,FALSE),H5121))</f>
        <v>OPEN LINE FROM BUS 324659 [2NELSON     69.000] TO BUS 326513 [2EQAL M BREC69.000] CKT 1</v>
      </c>
      <c r="J5121" s="14">
        <v>0.93965440988540649</v>
      </c>
      <c r="K5121" s="7">
        <f t="shared" si="158"/>
        <v>64.836154282093048</v>
      </c>
      <c r="L5121" s="14">
        <v>0.93965458869934082</v>
      </c>
      <c r="M5121" s="7">
        <f t="shared" si="159"/>
        <v>64.836166620254517</v>
      </c>
      <c r="N5121" s="20">
        <v>1.7881393432617188E-7</v>
      </c>
      <c r="O5121" s="20">
        <v>-3.4540891647338867E-4</v>
      </c>
      <c r="P5121" s="5"/>
      <c r="Q5121" s="5"/>
    </row>
    <row r="5122" spans="1:17" hidden="1" x14ac:dyDescent="0.3">
      <c r="A5122" s="5">
        <v>342844</v>
      </c>
      <c r="B5122" s="5" t="s">
        <v>3960</v>
      </c>
      <c r="C5122" s="5">
        <v>500</v>
      </c>
      <c r="D5122" s="8" t="s">
        <v>1939</v>
      </c>
      <c r="E5122" s="5" t="s">
        <v>1940</v>
      </c>
      <c r="F5122" s="13">
        <v>0.93999999761581421</v>
      </c>
      <c r="G5122" s="13">
        <v>1.0499999523162842</v>
      </c>
      <c r="H5122" s="5" t="s">
        <v>8375</v>
      </c>
      <c r="I5122" s="1" t="str">
        <f>IF(ISBLANK(H5122),"", IF(EXACT(LEFT(H5122,6),"SINGLE"),VLOOKUP(H5122,'Contingency Events'!A:G,2,FALSE),H5122))</f>
        <v>OPEN LINE FROM BUS 324659 [2NELSON     69.000] TO BUS 326513 [2EQAL M BREC69.000] CKT 1</v>
      </c>
      <c r="J5122" s="14">
        <v>1.0499999523162842</v>
      </c>
      <c r="K5122" s="7">
        <f t="shared" si="158"/>
        <v>524.99997615814209</v>
      </c>
      <c r="L5122" s="14">
        <v>1.0499999523162842</v>
      </c>
      <c r="M5122" s="7">
        <f t="shared" si="159"/>
        <v>524.99997615814209</v>
      </c>
      <c r="N5122" s="20">
        <v>0</v>
      </c>
      <c r="O5122" s="20">
        <v>0</v>
      </c>
      <c r="P5122" s="5"/>
      <c r="Q5122" s="5"/>
    </row>
    <row r="5123" spans="1:17" hidden="1" x14ac:dyDescent="0.3">
      <c r="F5123" s="7"/>
      <c r="G5123" s="7"/>
      <c r="I5123" s="1" t="str">
        <f>IF(ISBLANK(H5123),"", IF(EXACT(LEFT(H5123,6),"SINGLE"),VLOOKUP(H5123,'Contingency Events'!A:G,2,FALSE),H5123))</f>
        <v/>
      </c>
      <c r="K5123" s="7" t="str">
        <f t="shared" ref="K5123:K5186" si="160">IF(C5123&gt;0,C5123*J5123,"")</f>
        <v/>
      </c>
      <c r="M5123" s="7" t="str">
        <f t="shared" ref="M5123:M5186" si="161">IF(L5123&gt;0,C5123*L5123,"")</f>
        <v/>
      </c>
    </row>
    <row r="5124" spans="1:17" hidden="1" x14ac:dyDescent="0.3">
      <c r="A5124" s="1">
        <v>341584</v>
      </c>
      <c r="B5124" s="1" t="s">
        <v>3959</v>
      </c>
      <c r="C5124" s="1">
        <v>69</v>
      </c>
      <c r="D5124" s="6" t="s">
        <v>1939</v>
      </c>
      <c r="E5124" s="1" t="s">
        <v>1940</v>
      </c>
      <c r="F5124" s="7">
        <v>0.93999999761581421</v>
      </c>
      <c r="G5124" s="7">
        <v>1.0499999523162842</v>
      </c>
      <c r="H5124" s="1" t="s">
        <v>8377</v>
      </c>
      <c r="I5124" s="1" t="str">
        <f>IF(ISBLANK(H5124),"", IF(EXACT(LEFT(H5124,6),"SINGLE"),VLOOKUP(H5124,'Contingency Events'!A:G,2,FALSE),H5124))</f>
        <v>OPEN LINE FROM BUS 324660 [2NEW HAVEN  69.000] TO BUS 324801 [2BARTON     69.000] CKT 1</v>
      </c>
      <c r="J5124" s="11">
        <v>0.93965440988540649</v>
      </c>
      <c r="K5124" s="7">
        <f t="shared" si="160"/>
        <v>64.836154282093048</v>
      </c>
      <c r="L5124" s="11">
        <v>0.93965631723403931</v>
      </c>
      <c r="M5124" s="7">
        <f t="shared" si="161"/>
        <v>64.836285889148712</v>
      </c>
      <c r="N5124" s="19">
        <v>1.9073486328125E-6</v>
      </c>
      <c r="O5124" s="19">
        <v>-3.4368038177490234E-4</v>
      </c>
    </row>
    <row r="5125" spans="1:17" hidden="1" x14ac:dyDescent="0.3">
      <c r="A5125" s="1">
        <v>342844</v>
      </c>
      <c r="B5125" s="1" t="s">
        <v>3960</v>
      </c>
      <c r="C5125" s="1">
        <v>500</v>
      </c>
      <c r="D5125" s="6" t="s">
        <v>1939</v>
      </c>
      <c r="E5125" s="1" t="s">
        <v>1940</v>
      </c>
      <c r="F5125" s="7">
        <v>0.93999999761581421</v>
      </c>
      <c r="G5125" s="7">
        <v>1.0499999523162842</v>
      </c>
      <c r="H5125" s="1" t="s">
        <v>8377</v>
      </c>
      <c r="I5125" s="1" t="str">
        <f>IF(ISBLANK(H5125),"", IF(EXACT(LEFT(H5125,6),"SINGLE"),VLOOKUP(H5125,'Contingency Events'!A:G,2,FALSE),H5125))</f>
        <v>OPEN LINE FROM BUS 324660 [2NEW HAVEN  69.000] TO BUS 324801 [2BARTON     69.000] CKT 1</v>
      </c>
      <c r="J5125" s="11">
        <v>1.0499999523162842</v>
      </c>
      <c r="K5125" s="7">
        <f t="shared" si="160"/>
        <v>524.99997615814209</v>
      </c>
      <c r="L5125" s="11">
        <v>1.0499999523162842</v>
      </c>
      <c r="M5125" s="7">
        <f t="shared" si="161"/>
        <v>524.99997615814209</v>
      </c>
      <c r="N5125" s="19">
        <v>0</v>
      </c>
      <c r="O5125" s="19">
        <v>0</v>
      </c>
    </row>
    <row r="5126" spans="1:17" hidden="1" x14ac:dyDescent="0.3">
      <c r="F5126" s="7"/>
      <c r="G5126" s="7"/>
      <c r="I5126" s="1" t="str">
        <f>IF(ISBLANK(H5126),"", IF(EXACT(LEFT(H5126,6),"SINGLE"),VLOOKUP(H5126,'Contingency Events'!A:G,2,FALSE),H5126))</f>
        <v/>
      </c>
      <c r="K5126" s="7" t="str">
        <f t="shared" si="160"/>
        <v/>
      </c>
      <c r="M5126" s="7" t="str">
        <f t="shared" si="161"/>
        <v/>
      </c>
    </row>
    <row r="5127" spans="1:17" hidden="1" x14ac:dyDescent="0.3">
      <c r="A5127" s="5">
        <v>341584</v>
      </c>
      <c r="B5127" s="5" t="s">
        <v>3959</v>
      </c>
      <c r="C5127" s="5">
        <v>69</v>
      </c>
      <c r="D5127" s="8" t="s">
        <v>1939</v>
      </c>
      <c r="E5127" s="5" t="s">
        <v>1940</v>
      </c>
      <c r="F5127" s="13">
        <v>0.93999999761581421</v>
      </c>
      <c r="G5127" s="13">
        <v>1.0499999523162842</v>
      </c>
      <c r="H5127" s="5" t="s">
        <v>8379</v>
      </c>
      <c r="I5127" s="1" t="str">
        <f>IF(ISBLANK(H5127),"", IF(EXACT(LEFT(H5127,6),"SINGLE"),VLOOKUP(H5127,'Contingency Events'!A:G,2,FALSE),H5127))</f>
        <v>OPEN LINE FROM BUS 324661 [2NICHLSV 7  69.000] TO BUS 324989 [2W NICHSV T 69.000] CKT 1</v>
      </c>
      <c r="J5127" s="14">
        <v>0.93965440988540649</v>
      </c>
      <c r="K5127" s="7">
        <f t="shared" si="160"/>
        <v>64.836154282093048</v>
      </c>
      <c r="L5127" s="14">
        <v>0.93989664316177368</v>
      </c>
      <c r="M5127" s="7">
        <f t="shared" si="161"/>
        <v>64.852868378162384</v>
      </c>
      <c r="N5127" s="20">
        <v>2.422332763671875E-4</v>
      </c>
      <c r="O5127" s="20">
        <v>-1.0335445404052734E-4</v>
      </c>
      <c r="P5127" s="5"/>
      <c r="Q5127" s="5"/>
    </row>
    <row r="5128" spans="1:17" hidden="1" x14ac:dyDescent="0.3">
      <c r="A5128" s="5">
        <v>342844</v>
      </c>
      <c r="B5128" s="5" t="s">
        <v>3960</v>
      </c>
      <c r="C5128" s="5">
        <v>500</v>
      </c>
      <c r="D5128" s="8" t="s">
        <v>1939</v>
      </c>
      <c r="E5128" s="5" t="s">
        <v>1940</v>
      </c>
      <c r="F5128" s="13">
        <v>0.93999999761581421</v>
      </c>
      <c r="G5128" s="13">
        <v>1.0499999523162842</v>
      </c>
      <c r="H5128" s="5" t="s">
        <v>8379</v>
      </c>
      <c r="I5128" s="1" t="str">
        <f>IF(ISBLANK(H5128),"", IF(EXACT(LEFT(H5128,6),"SINGLE"),VLOOKUP(H5128,'Contingency Events'!A:G,2,FALSE),H5128))</f>
        <v>OPEN LINE FROM BUS 324661 [2NICHLSV 7  69.000] TO BUS 324989 [2W NICHSV T 69.000] CKT 1</v>
      </c>
      <c r="J5128" s="14">
        <v>1.0499999523162842</v>
      </c>
      <c r="K5128" s="7">
        <f t="shared" si="160"/>
        <v>524.99997615814209</v>
      </c>
      <c r="L5128" s="14">
        <v>1.0499999523162842</v>
      </c>
      <c r="M5128" s="7">
        <f t="shared" si="161"/>
        <v>524.99997615814209</v>
      </c>
      <c r="N5128" s="20">
        <v>0</v>
      </c>
      <c r="O5128" s="20">
        <v>0</v>
      </c>
      <c r="P5128" s="5"/>
      <c r="Q5128" s="5"/>
    </row>
    <row r="5129" spans="1:17" hidden="1" x14ac:dyDescent="0.3">
      <c r="F5129" s="7"/>
      <c r="G5129" s="7"/>
      <c r="I5129" s="1" t="str">
        <f>IF(ISBLANK(H5129),"", IF(EXACT(LEFT(H5129,6),"SINGLE"),VLOOKUP(H5129,'Contingency Events'!A:G,2,FALSE),H5129))</f>
        <v/>
      </c>
      <c r="K5129" s="7" t="str">
        <f t="shared" si="160"/>
        <v/>
      </c>
      <c r="M5129" s="7" t="str">
        <f t="shared" si="161"/>
        <v/>
      </c>
    </row>
    <row r="5130" spans="1:17" hidden="1" x14ac:dyDescent="0.3">
      <c r="A5130" s="1">
        <v>341584</v>
      </c>
      <c r="B5130" s="1" t="s">
        <v>3959</v>
      </c>
      <c r="C5130" s="1">
        <v>69</v>
      </c>
      <c r="D5130" s="6" t="s">
        <v>1939</v>
      </c>
      <c r="E5130" s="1" t="s">
        <v>1940</v>
      </c>
      <c r="F5130" s="7">
        <v>0.93999999761581421</v>
      </c>
      <c r="G5130" s="7">
        <v>1.0499999523162842</v>
      </c>
      <c r="H5130" s="1" t="s">
        <v>8384</v>
      </c>
      <c r="I5130" s="1" t="str">
        <f>IF(ISBLANK(H5130),"", IF(EXACT(LEFT(H5130,6),"SINGLE"),VLOOKUP(H5130,'Contingency Events'!A:G,2,FALSE),H5130))</f>
        <v>OPEN LINE FROM BUS 324662 [2N LONDON KU69.000] TO BUS 324688 [2PITTSBRG KU69.000] CKT 1</v>
      </c>
      <c r="J5130" s="11">
        <v>0.93965440988540649</v>
      </c>
      <c r="K5130" s="7">
        <f t="shared" si="160"/>
        <v>64.836154282093048</v>
      </c>
      <c r="L5130" s="11">
        <v>0.93964874744415283</v>
      </c>
      <c r="M5130" s="7">
        <f t="shared" si="161"/>
        <v>64.835763573646545</v>
      </c>
      <c r="N5130" s="19">
        <v>-5.6624412536621094E-6</v>
      </c>
      <c r="O5130" s="19">
        <v>-3.5125017166137695E-4</v>
      </c>
    </row>
    <row r="5131" spans="1:17" hidden="1" x14ac:dyDescent="0.3">
      <c r="A5131" s="1">
        <v>342844</v>
      </c>
      <c r="B5131" s="1" t="s">
        <v>3960</v>
      </c>
      <c r="C5131" s="1">
        <v>500</v>
      </c>
      <c r="D5131" s="6" t="s">
        <v>1939</v>
      </c>
      <c r="E5131" s="1" t="s">
        <v>1940</v>
      </c>
      <c r="F5131" s="7">
        <v>0.93999999761581421</v>
      </c>
      <c r="G5131" s="7">
        <v>1.0499999523162842</v>
      </c>
      <c r="H5131" s="1" t="s">
        <v>8384</v>
      </c>
      <c r="I5131" s="1" t="str">
        <f>IF(ISBLANK(H5131),"", IF(EXACT(LEFT(H5131,6),"SINGLE"),VLOOKUP(H5131,'Contingency Events'!A:G,2,FALSE),H5131))</f>
        <v>OPEN LINE FROM BUS 324662 [2N LONDON KU69.000] TO BUS 324688 [2PITTSBRG KU69.000] CKT 1</v>
      </c>
      <c r="J5131" s="11">
        <v>1.0499999523162842</v>
      </c>
      <c r="K5131" s="7">
        <f t="shared" si="160"/>
        <v>524.99997615814209</v>
      </c>
      <c r="L5131" s="11">
        <v>1.0499999523162842</v>
      </c>
      <c r="M5131" s="7">
        <f t="shared" si="161"/>
        <v>524.99997615814209</v>
      </c>
      <c r="N5131" s="19">
        <v>0</v>
      </c>
      <c r="O5131" s="19">
        <v>0</v>
      </c>
    </row>
    <row r="5132" spans="1:17" hidden="1" x14ac:dyDescent="0.3">
      <c r="F5132" s="7"/>
      <c r="G5132" s="7"/>
      <c r="I5132" s="1" t="str">
        <f>IF(ISBLANK(H5132),"", IF(EXACT(LEFT(H5132,6),"SINGLE"),VLOOKUP(H5132,'Contingency Events'!A:G,2,FALSE),H5132))</f>
        <v/>
      </c>
      <c r="K5132" s="7" t="str">
        <f t="shared" si="160"/>
        <v/>
      </c>
      <c r="M5132" s="7" t="str">
        <f t="shared" si="161"/>
        <v/>
      </c>
    </row>
    <row r="5133" spans="1:17" hidden="1" x14ac:dyDescent="0.3">
      <c r="A5133" s="5">
        <v>341584</v>
      </c>
      <c r="B5133" s="5" t="s">
        <v>3959</v>
      </c>
      <c r="C5133" s="5">
        <v>69</v>
      </c>
      <c r="D5133" s="8" t="s">
        <v>1939</v>
      </c>
      <c r="E5133" s="5" t="s">
        <v>1940</v>
      </c>
      <c r="F5133" s="13">
        <v>0.93999999761581421</v>
      </c>
      <c r="G5133" s="13">
        <v>1.0499999523162842</v>
      </c>
      <c r="H5133" s="5" t="s">
        <v>8386</v>
      </c>
      <c r="I5133" s="1" t="str">
        <f>IF(ISBLANK(H5133),"", IF(EXACT(LEFT(H5133,6),"SINGLE"),VLOOKUP(H5133,'Contingency Events'!A:G,2,FALSE),H5133))</f>
        <v>OPEN LINE FROM BUS 324663 [2NORTON EAST69.000] TO BUS 324826 [2CLINCH V SW69.000] CKT 1</v>
      </c>
      <c r="J5133" s="14">
        <v>0.93965440988540649</v>
      </c>
      <c r="K5133" s="7">
        <f t="shared" si="160"/>
        <v>64.836154282093048</v>
      </c>
      <c r="L5133" s="14">
        <v>0.93965506553649902</v>
      </c>
      <c r="M5133" s="7">
        <f t="shared" si="161"/>
        <v>64.836199522018433</v>
      </c>
      <c r="N5133" s="20">
        <v>6.5565109252929688E-7</v>
      </c>
      <c r="O5133" s="20">
        <v>-3.4493207931518555E-4</v>
      </c>
      <c r="P5133" s="5"/>
      <c r="Q5133" s="5"/>
    </row>
    <row r="5134" spans="1:17" hidden="1" x14ac:dyDescent="0.3">
      <c r="A5134" s="5">
        <v>342844</v>
      </c>
      <c r="B5134" s="5" t="s">
        <v>3960</v>
      </c>
      <c r="C5134" s="5">
        <v>500</v>
      </c>
      <c r="D5134" s="8" t="s">
        <v>1939</v>
      </c>
      <c r="E5134" s="5" t="s">
        <v>1940</v>
      </c>
      <c r="F5134" s="13">
        <v>0.93999999761581421</v>
      </c>
      <c r="G5134" s="13">
        <v>1.0499999523162842</v>
      </c>
      <c r="H5134" s="5" t="s">
        <v>8386</v>
      </c>
      <c r="I5134" s="1" t="str">
        <f>IF(ISBLANK(H5134),"", IF(EXACT(LEFT(H5134,6),"SINGLE"),VLOOKUP(H5134,'Contingency Events'!A:G,2,FALSE),H5134))</f>
        <v>OPEN LINE FROM BUS 324663 [2NORTON EAST69.000] TO BUS 324826 [2CLINCH V SW69.000] CKT 1</v>
      </c>
      <c r="J5134" s="14">
        <v>1.0499999523162842</v>
      </c>
      <c r="K5134" s="7">
        <f t="shared" si="160"/>
        <v>524.99997615814209</v>
      </c>
      <c r="L5134" s="14">
        <v>1.0499999523162842</v>
      </c>
      <c r="M5134" s="7">
        <f t="shared" si="161"/>
        <v>524.99997615814209</v>
      </c>
      <c r="N5134" s="20">
        <v>0</v>
      </c>
      <c r="O5134" s="20">
        <v>0</v>
      </c>
      <c r="P5134" s="5"/>
      <c r="Q5134" s="5"/>
    </row>
    <row r="5135" spans="1:17" hidden="1" x14ac:dyDescent="0.3">
      <c r="F5135" s="7"/>
      <c r="G5135" s="7"/>
      <c r="I5135" s="1" t="str">
        <f>IF(ISBLANK(H5135),"", IF(EXACT(LEFT(H5135,6),"SINGLE"),VLOOKUP(H5135,'Contingency Events'!A:G,2,FALSE),H5135))</f>
        <v/>
      </c>
      <c r="K5135" s="7" t="str">
        <f t="shared" si="160"/>
        <v/>
      </c>
      <c r="M5135" s="7" t="str">
        <f t="shared" si="161"/>
        <v/>
      </c>
    </row>
    <row r="5136" spans="1:17" hidden="1" x14ac:dyDescent="0.3">
      <c r="A5136" s="1">
        <v>341584</v>
      </c>
      <c r="B5136" s="1" t="s">
        <v>3959</v>
      </c>
      <c r="C5136" s="1">
        <v>69</v>
      </c>
      <c r="D5136" s="6" t="s">
        <v>1939</v>
      </c>
      <c r="E5136" s="1" t="s">
        <v>1940</v>
      </c>
      <c r="F5136" s="7">
        <v>0.93999999761581421</v>
      </c>
      <c r="G5136" s="7">
        <v>1.0499999523162842</v>
      </c>
      <c r="H5136" s="1" t="s">
        <v>8388</v>
      </c>
      <c r="I5136" s="1" t="str">
        <f>IF(ISBLANK(H5136),"", IF(EXACT(LEFT(H5136,6),"SINGLE"),VLOOKUP(H5136,'Contingency Events'!A:G,2,FALSE),H5136))</f>
        <v>OPEN LINE FROM BUS 324667 [2OHIO COUNTY69.000] TO BUS 324703 [2RIVERVIEW  69.000] CKT 1</v>
      </c>
      <c r="J5136" s="11">
        <v>0.93965440988540649</v>
      </c>
      <c r="K5136" s="7">
        <f t="shared" si="160"/>
        <v>64.836154282093048</v>
      </c>
      <c r="L5136" s="11">
        <v>0.93965506553649902</v>
      </c>
      <c r="M5136" s="7">
        <f t="shared" si="161"/>
        <v>64.836199522018433</v>
      </c>
      <c r="N5136" s="19">
        <v>6.5565109252929688E-7</v>
      </c>
      <c r="O5136" s="19">
        <v>-3.4493207931518555E-4</v>
      </c>
    </row>
    <row r="5137" spans="1:17" hidden="1" x14ac:dyDescent="0.3">
      <c r="A5137" s="1">
        <v>342844</v>
      </c>
      <c r="B5137" s="1" t="s">
        <v>3960</v>
      </c>
      <c r="C5137" s="1">
        <v>500</v>
      </c>
      <c r="D5137" s="6" t="s">
        <v>1939</v>
      </c>
      <c r="E5137" s="1" t="s">
        <v>1940</v>
      </c>
      <c r="F5137" s="7">
        <v>0.93999999761581421</v>
      </c>
      <c r="G5137" s="7">
        <v>1.0499999523162842</v>
      </c>
      <c r="H5137" s="1" t="s">
        <v>8388</v>
      </c>
      <c r="I5137" s="1" t="str">
        <f>IF(ISBLANK(H5137),"", IF(EXACT(LEFT(H5137,6),"SINGLE"),VLOOKUP(H5137,'Contingency Events'!A:G,2,FALSE),H5137))</f>
        <v>OPEN LINE FROM BUS 324667 [2OHIO COUNTY69.000] TO BUS 324703 [2RIVERVIEW  69.000] CKT 1</v>
      </c>
      <c r="J5137" s="11">
        <v>1.0499999523162842</v>
      </c>
      <c r="K5137" s="7">
        <f t="shared" si="160"/>
        <v>524.99997615814209</v>
      </c>
      <c r="L5137" s="11">
        <v>1.0499999523162842</v>
      </c>
      <c r="M5137" s="7">
        <f t="shared" si="161"/>
        <v>524.99997615814209</v>
      </c>
      <c r="N5137" s="19">
        <v>0</v>
      </c>
      <c r="O5137" s="19">
        <v>0</v>
      </c>
    </row>
    <row r="5138" spans="1:17" hidden="1" x14ac:dyDescent="0.3">
      <c r="F5138" s="7"/>
      <c r="G5138" s="7"/>
      <c r="I5138" s="1" t="str">
        <f>IF(ISBLANK(H5138),"", IF(EXACT(LEFT(H5138,6),"SINGLE"),VLOOKUP(H5138,'Contingency Events'!A:G,2,FALSE),H5138))</f>
        <v/>
      </c>
      <c r="K5138" s="7" t="str">
        <f t="shared" si="160"/>
        <v/>
      </c>
      <c r="M5138" s="7" t="str">
        <f t="shared" si="161"/>
        <v/>
      </c>
    </row>
    <row r="5139" spans="1:17" hidden="1" x14ac:dyDescent="0.3">
      <c r="A5139" s="5">
        <v>341584</v>
      </c>
      <c r="B5139" s="5" t="s">
        <v>3959</v>
      </c>
      <c r="C5139" s="5">
        <v>69</v>
      </c>
      <c r="D5139" s="8" t="s">
        <v>1939</v>
      </c>
      <c r="E5139" s="5" t="s">
        <v>1940</v>
      </c>
      <c r="F5139" s="13">
        <v>0.93999999761581421</v>
      </c>
      <c r="G5139" s="13">
        <v>1.0499999523162842</v>
      </c>
      <c r="H5139" s="5" t="s">
        <v>8390</v>
      </c>
      <c r="I5139" s="1" t="str">
        <f>IF(ISBLANK(H5139),"", IF(EXACT(LEFT(H5139,6),"SINGLE"),VLOOKUP(H5139,'Contingency Events'!A:G,2,FALSE),H5139))</f>
        <v>OPEN LINE FROM BUS 324667 [2OHIO COUNTY69.000] TO BUS 324770 [2WARREN 4   69.000] CKT 1</v>
      </c>
      <c r="J5139" s="14">
        <v>0.93965440988540649</v>
      </c>
      <c r="K5139" s="7">
        <f t="shared" si="160"/>
        <v>64.836154282093048</v>
      </c>
      <c r="L5139" s="14">
        <v>0.93965727090835571</v>
      </c>
      <c r="M5139" s="7">
        <f t="shared" si="161"/>
        <v>64.836351692676544</v>
      </c>
      <c r="N5139" s="20">
        <v>2.86102294921875E-6</v>
      </c>
      <c r="O5139" s="20">
        <v>-3.4272670745849609E-4</v>
      </c>
      <c r="P5139" s="5"/>
      <c r="Q5139" s="5"/>
    </row>
    <row r="5140" spans="1:17" hidden="1" x14ac:dyDescent="0.3">
      <c r="A5140" s="5">
        <v>342844</v>
      </c>
      <c r="B5140" s="5" t="s">
        <v>3960</v>
      </c>
      <c r="C5140" s="5">
        <v>500</v>
      </c>
      <c r="D5140" s="8" t="s">
        <v>1939</v>
      </c>
      <c r="E5140" s="5" t="s">
        <v>1940</v>
      </c>
      <c r="F5140" s="13">
        <v>0.93999999761581421</v>
      </c>
      <c r="G5140" s="13">
        <v>1.0499999523162842</v>
      </c>
      <c r="H5140" s="5" t="s">
        <v>8390</v>
      </c>
      <c r="I5140" s="1" t="str">
        <f>IF(ISBLANK(H5140),"", IF(EXACT(LEFT(H5140,6),"SINGLE"),VLOOKUP(H5140,'Contingency Events'!A:G,2,FALSE),H5140))</f>
        <v>OPEN LINE FROM BUS 324667 [2OHIO COUNTY69.000] TO BUS 324770 [2WARREN 4   69.000] CKT 1</v>
      </c>
      <c r="J5140" s="14">
        <v>1.0499999523162842</v>
      </c>
      <c r="K5140" s="7">
        <f t="shared" si="160"/>
        <v>524.99997615814209</v>
      </c>
      <c r="L5140" s="14">
        <v>1.0499999523162842</v>
      </c>
      <c r="M5140" s="7">
        <f t="shared" si="161"/>
        <v>524.99997615814209</v>
      </c>
      <c r="N5140" s="20">
        <v>0</v>
      </c>
      <c r="O5140" s="20">
        <v>0</v>
      </c>
      <c r="P5140" s="5"/>
      <c r="Q5140" s="5"/>
    </row>
    <row r="5141" spans="1:17" hidden="1" x14ac:dyDescent="0.3">
      <c r="F5141" s="7"/>
      <c r="G5141" s="7"/>
      <c r="I5141" s="1" t="str">
        <f>IF(ISBLANK(H5141),"", IF(EXACT(LEFT(H5141,6),"SINGLE"),VLOOKUP(H5141,'Contingency Events'!A:G,2,FALSE),H5141))</f>
        <v/>
      </c>
      <c r="K5141" s="7" t="str">
        <f t="shared" si="160"/>
        <v/>
      </c>
      <c r="M5141" s="7" t="str">
        <f t="shared" si="161"/>
        <v/>
      </c>
    </row>
    <row r="5142" spans="1:17" hidden="1" x14ac:dyDescent="0.3">
      <c r="A5142" s="1">
        <v>341584</v>
      </c>
      <c r="B5142" s="1" t="s">
        <v>3959</v>
      </c>
      <c r="C5142" s="1">
        <v>69</v>
      </c>
      <c r="D5142" s="6" t="s">
        <v>1939</v>
      </c>
      <c r="E5142" s="1" t="s">
        <v>1940</v>
      </c>
      <c r="F5142" s="7">
        <v>0.93999999761581421</v>
      </c>
      <c r="G5142" s="7">
        <v>1.0499999523162842</v>
      </c>
      <c r="H5142" s="1" t="s">
        <v>8392</v>
      </c>
      <c r="I5142" s="1" t="str">
        <f>IF(ISBLANK(H5142),"", IF(EXACT(LEFT(H5142,6),"SINGLE"),VLOOKUP(H5142,'Contingency Events'!A:G,2,FALSE),H5142))</f>
        <v>OPEN LINE FROM BUS 324668 [2OKONITE    69.000] TO BUS 324936 [2RICHMND IND69.000] CKT 1</v>
      </c>
      <c r="J5142" s="11">
        <v>0.93965440988540649</v>
      </c>
      <c r="K5142" s="7">
        <f t="shared" si="160"/>
        <v>64.836154282093048</v>
      </c>
      <c r="L5142" s="11">
        <v>0.93965202569961548</v>
      </c>
      <c r="M5142" s="7">
        <f t="shared" si="161"/>
        <v>64.835989773273468</v>
      </c>
      <c r="N5142" s="19">
        <v>-2.384185791015625E-6</v>
      </c>
      <c r="O5142" s="19">
        <v>-3.4797191619873047E-4</v>
      </c>
    </row>
    <row r="5143" spans="1:17" hidden="1" x14ac:dyDescent="0.3">
      <c r="A5143" s="1">
        <v>342844</v>
      </c>
      <c r="B5143" s="1" t="s">
        <v>3960</v>
      </c>
      <c r="C5143" s="1">
        <v>500</v>
      </c>
      <c r="D5143" s="6" t="s">
        <v>1939</v>
      </c>
      <c r="E5143" s="1" t="s">
        <v>1940</v>
      </c>
      <c r="F5143" s="7">
        <v>0.93999999761581421</v>
      </c>
      <c r="G5143" s="7">
        <v>1.0499999523162842</v>
      </c>
      <c r="H5143" s="1" t="s">
        <v>8392</v>
      </c>
      <c r="I5143" s="1" t="str">
        <f>IF(ISBLANK(H5143),"", IF(EXACT(LEFT(H5143,6),"SINGLE"),VLOOKUP(H5143,'Contingency Events'!A:G,2,FALSE),H5143))</f>
        <v>OPEN LINE FROM BUS 324668 [2OKONITE    69.000] TO BUS 324936 [2RICHMND IND69.000] CKT 1</v>
      </c>
      <c r="J5143" s="11">
        <v>1.0499999523162842</v>
      </c>
      <c r="K5143" s="7">
        <f t="shared" si="160"/>
        <v>524.99997615814209</v>
      </c>
      <c r="L5143" s="11">
        <v>1.0499999523162842</v>
      </c>
      <c r="M5143" s="7">
        <f t="shared" si="161"/>
        <v>524.99997615814209</v>
      </c>
      <c r="N5143" s="19">
        <v>0</v>
      </c>
      <c r="O5143" s="19">
        <v>0</v>
      </c>
    </row>
    <row r="5144" spans="1:17" hidden="1" x14ac:dyDescent="0.3">
      <c r="F5144" s="7"/>
      <c r="G5144" s="7"/>
      <c r="I5144" s="1" t="str">
        <f>IF(ISBLANK(H5144),"", IF(EXACT(LEFT(H5144,6),"SINGLE"),VLOOKUP(H5144,'Contingency Events'!A:G,2,FALSE),H5144))</f>
        <v/>
      </c>
      <c r="K5144" s="7" t="str">
        <f t="shared" si="160"/>
        <v/>
      </c>
      <c r="M5144" s="7" t="str">
        <f t="shared" si="161"/>
        <v/>
      </c>
    </row>
    <row r="5145" spans="1:17" hidden="1" x14ac:dyDescent="0.3">
      <c r="A5145" s="5">
        <v>341584</v>
      </c>
      <c r="B5145" s="5" t="s">
        <v>3959</v>
      </c>
      <c r="C5145" s="5">
        <v>69</v>
      </c>
      <c r="D5145" s="8" t="s">
        <v>1939</v>
      </c>
      <c r="E5145" s="5" t="s">
        <v>1940</v>
      </c>
      <c r="F5145" s="13">
        <v>0.93999999761581421</v>
      </c>
      <c r="G5145" s="13">
        <v>1.0499999523162842</v>
      </c>
      <c r="H5145" s="5" t="s">
        <v>8394</v>
      </c>
      <c r="I5145" s="1" t="str">
        <f>IF(ISBLANK(H5145),"", IF(EXACT(LEFT(H5145,6),"SINGLE"),VLOOKUP(H5145,'Contingency Events'!A:G,2,FALSE),H5145))</f>
        <v>OPEN LINE FROM BUS 324672 [2OXFORD EK T69.000] TO BUS 324916 [2NEWTOWN TAP69.000] CKT 1</v>
      </c>
      <c r="J5145" s="14">
        <v>0.93965440988540649</v>
      </c>
      <c r="K5145" s="7">
        <f t="shared" si="160"/>
        <v>64.836154282093048</v>
      </c>
      <c r="L5145" s="14">
        <v>0.93969839811325073</v>
      </c>
      <c r="M5145" s="7">
        <f t="shared" si="161"/>
        <v>64.839189469814301</v>
      </c>
      <c r="N5145" s="20">
        <v>4.3988227844238281E-5</v>
      </c>
      <c r="O5145" s="20">
        <v>-3.0159950256347656E-4</v>
      </c>
      <c r="P5145" s="5"/>
      <c r="Q5145" s="5"/>
    </row>
    <row r="5146" spans="1:17" hidden="1" x14ac:dyDescent="0.3">
      <c r="A5146" s="5">
        <v>342844</v>
      </c>
      <c r="B5146" s="5" t="s">
        <v>3960</v>
      </c>
      <c r="C5146" s="5">
        <v>500</v>
      </c>
      <c r="D5146" s="8" t="s">
        <v>1939</v>
      </c>
      <c r="E5146" s="5" t="s">
        <v>1940</v>
      </c>
      <c r="F5146" s="13">
        <v>0.93999999761581421</v>
      </c>
      <c r="G5146" s="13">
        <v>1.0499999523162842</v>
      </c>
      <c r="H5146" s="5" t="s">
        <v>8394</v>
      </c>
      <c r="I5146" s="1" t="str">
        <f>IF(ISBLANK(H5146),"", IF(EXACT(LEFT(H5146,6),"SINGLE"),VLOOKUP(H5146,'Contingency Events'!A:G,2,FALSE),H5146))</f>
        <v>OPEN LINE FROM BUS 324672 [2OXFORD EK T69.000] TO BUS 324916 [2NEWTOWN TAP69.000] CKT 1</v>
      </c>
      <c r="J5146" s="14">
        <v>1.0499999523162842</v>
      </c>
      <c r="K5146" s="7">
        <f t="shared" si="160"/>
        <v>524.99997615814209</v>
      </c>
      <c r="L5146" s="14">
        <v>1.0499999523162842</v>
      </c>
      <c r="M5146" s="7">
        <f t="shared" si="161"/>
        <v>524.99997615814209</v>
      </c>
      <c r="N5146" s="20">
        <v>0</v>
      </c>
      <c r="O5146" s="20">
        <v>0</v>
      </c>
      <c r="P5146" s="5"/>
      <c r="Q5146" s="5"/>
    </row>
    <row r="5147" spans="1:17" hidden="1" x14ac:dyDescent="0.3">
      <c r="F5147" s="7"/>
      <c r="G5147" s="7"/>
      <c r="I5147" s="1" t="str">
        <f>IF(ISBLANK(H5147),"", IF(EXACT(LEFT(H5147,6),"SINGLE"),VLOOKUP(H5147,'Contingency Events'!A:G,2,FALSE),H5147))</f>
        <v/>
      </c>
      <c r="K5147" s="7" t="str">
        <f t="shared" si="160"/>
        <v/>
      </c>
      <c r="M5147" s="7" t="str">
        <f t="shared" si="161"/>
        <v/>
      </c>
    </row>
    <row r="5148" spans="1:17" hidden="1" x14ac:dyDescent="0.3">
      <c r="A5148" s="1">
        <v>341584</v>
      </c>
      <c r="B5148" s="1" t="s">
        <v>3959</v>
      </c>
      <c r="C5148" s="1">
        <v>69</v>
      </c>
      <c r="D5148" s="6" t="s">
        <v>1939</v>
      </c>
      <c r="E5148" s="1" t="s">
        <v>1940</v>
      </c>
      <c r="F5148" s="7">
        <v>0.93999999761581421</v>
      </c>
      <c r="G5148" s="7">
        <v>1.0499999523162842</v>
      </c>
      <c r="H5148" s="1" t="s">
        <v>8396</v>
      </c>
      <c r="I5148" s="1" t="str">
        <f>IF(ISBLANK(H5148),"", IF(EXACT(LEFT(H5148,6),"SINGLE"),VLOOKUP(H5148,'Contingency Events'!A:G,2,FALSE),H5148))</f>
        <v>OPEN LINE FROM BUS 324674 [2PROC &amp; GAMB69.000] TO BUS 324934 [2RACE STREET69.000] CKT 1</v>
      </c>
      <c r="J5148" s="11">
        <v>0.93965440988540649</v>
      </c>
      <c r="K5148" s="7">
        <f t="shared" si="160"/>
        <v>64.836154282093048</v>
      </c>
      <c r="L5148" s="11">
        <v>0.93969869613647461</v>
      </c>
      <c r="M5148" s="7">
        <f t="shared" si="161"/>
        <v>64.839210033416748</v>
      </c>
      <c r="N5148" s="19">
        <v>4.4286251068115234E-5</v>
      </c>
      <c r="O5148" s="19">
        <v>-3.0130147933959961E-4</v>
      </c>
    </row>
    <row r="5149" spans="1:17" hidden="1" x14ac:dyDescent="0.3">
      <c r="A5149" s="1">
        <v>342844</v>
      </c>
      <c r="B5149" s="1" t="s">
        <v>3960</v>
      </c>
      <c r="C5149" s="1">
        <v>500</v>
      </c>
      <c r="D5149" s="6" t="s">
        <v>1939</v>
      </c>
      <c r="E5149" s="1" t="s">
        <v>1940</v>
      </c>
      <c r="F5149" s="7">
        <v>0.93999999761581421</v>
      </c>
      <c r="G5149" s="7">
        <v>1.0499999523162842</v>
      </c>
      <c r="H5149" s="1" t="s">
        <v>8396</v>
      </c>
      <c r="I5149" s="1" t="str">
        <f>IF(ISBLANK(H5149),"", IF(EXACT(LEFT(H5149,6),"SINGLE"),VLOOKUP(H5149,'Contingency Events'!A:G,2,FALSE),H5149))</f>
        <v>OPEN LINE FROM BUS 324674 [2PROC &amp; GAMB69.000] TO BUS 324934 [2RACE STREET69.000] CKT 1</v>
      </c>
      <c r="J5149" s="11">
        <v>1.0499999523162842</v>
      </c>
      <c r="K5149" s="7">
        <f t="shared" si="160"/>
        <v>524.99997615814209</v>
      </c>
      <c r="L5149" s="11">
        <v>1.0499999523162842</v>
      </c>
      <c r="M5149" s="7">
        <f t="shared" si="161"/>
        <v>524.99997615814209</v>
      </c>
      <c r="N5149" s="19">
        <v>0</v>
      </c>
      <c r="O5149" s="19">
        <v>0</v>
      </c>
    </row>
    <row r="5150" spans="1:17" hidden="1" x14ac:dyDescent="0.3">
      <c r="F5150" s="7"/>
      <c r="G5150" s="7"/>
      <c r="I5150" s="1" t="str">
        <f>IF(ISBLANK(H5150),"", IF(EXACT(LEFT(H5150,6),"SINGLE"),VLOOKUP(H5150,'Contingency Events'!A:G,2,FALSE),H5150))</f>
        <v/>
      </c>
      <c r="K5150" s="7" t="str">
        <f t="shared" si="160"/>
        <v/>
      </c>
      <c r="M5150" s="7" t="str">
        <f t="shared" si="161"/>
        <v/>
      </c>
    </row>
    <row r="5151" spans="1:17" hidden="1" x14ac:dyDescent="0.3">
      <c r="A5151" s="5">
        <v>341584</v>
      </c>
      <c r="B5151" s="5" t="s">
        <v>3959</v>
      </c>
      <c r="C5151" s="5">
        <v>69</v>
      </c>
      <c r="D5151" s="8" t="s">
        <v>1939</v>
      </c>
      <c r="E5151" s="5" t="s">
        <v>1940</v>
      </c>
      <c r="F5151" s="13">
        <v>0.93999999761581421</v>
      </c>
      <c r="G5151" s="13">
        <v>1.0499999523162842</v>
      </c>
      <c r="H5151" s="5" t="s">
        <v>8398</v>
      </c>
      <c r="I5151" s="1" t="str">
        <f>IF(ISBLANK(H5151),"", IF(EXACT(LEFT(H5151,6),"SINGLE"),VLOOKUP(H5151,'Contingency Events'!A:G,2,FALSE),H5151))</f>
        <v>OPEN LINE FROM BUS 324677 [2PARIS 12   69.000] TO BUS 324680 [2PARIS KU   69.000] CKT 1</v>
      </c>
      <c r="J5151" s="14">
        <v>0.93965440988540649</v>
      </c>
      <c r="K5151" s="7">
        <f t="shared" si="160"/>
        <v>64.836154282093048</v>
      </c>
      <c r="L5151" s="14">
        <v>0.93928706645965576</v>
      </c>
      <c r="M5151" s="7">
        <f t="shared" si="161"/>
        <v>64.810807585716248</v>
      </c>
      <c r="N5151" s="20">
        <v>-3.6734342575073242E-4</v>
      </c>
      <c r="O5151" s="20">
        <v>-7.1293115615844727E-4</v>
      </c>
      <c r="P5151" s="5"/>
      <c r="Q5151" s="5"/>
    </row>
    <row r="5152" spans="1:17" hidden="1" x14ac:dyDescent="0.3">
      <c r="A5152" s="5">
        <v>342844</v>
      </c>
      <c r="B5152" s="5" t="s">
        <v>3960</v>
      </c>
      <c r="C5152" s="5">
        <v>500</v>
      </c>
      <c r="D5152" s="8" t="s">
        <v>1939</v>
      </c>
      <c r="E5152" s="5" t="s">
        <v>1940</v>
      </c>
      <c r="F5152" s="13">
        <v>0.93999999761581421</v>
      </c>
      <c r="G5152" s="13">
        <v>1.0499999523162842</v>
      </c>
      <c r="H5152" s="5" t="s">
        <v>8398</v>
      </c>
      <c r="I5152" s="1" t="str">
        <f>IF(ISBLANK(H5152),"", IF(EXACT(LEFT(H5152,6),"SINGLE"),VLOOKUP(H5152,'Contingency Events'!A:G,2,FALSE),H5152))</f>
        <v>OPEN LINE FROM BUS 324677 [2PARIS 12   69.000] TO BUS 324680 [2PARIS KU   69.000] CKT 1</v>
      </c>
      <c r="J5152" s="14">
        <v>1.0499999523162842</v>
      </c>
      <c r="K5152" s="7">
        <f t="shared" si="160"/>
        <v>524.99997615814209</v>
      </c>
      <c r="L5152" s="14">
        <v>1.0499999523162842</v>
      </c>
      <c r="M5152" s="7">
        <f t="shared" si="161"/>
        <v>524.99997615814209</v>
      </c>
      <c r="N5152" s="20">
        <v>0</v>
      </c>
      <c r="O5152" s="20">
        <v>0</v>
      </c>
      <c r="P5152" s="5"/>
      <c r="Q5152" s="5"/>
    </row>
    <row r="5153" spans="1:17" hidden="1" x14ac:dyDescent="0.3">
      <c r="F5153" s="7"/>
      <c r="G5153" s="7"/>
      <c r="I5153" s="1" t="str">
        <f>IF(ISBLANK(H5153),"", IF(EXACT(LEFT(H5153,6),"SINGLE"),VLOOKUP(H5153,'Contingency Events'!A:G,2,FALSE),H5153))</f>
        <v/>
      </c>
      <c r="K5153" s="7" t="str">
        <f t="shared" si="160"/>
        <v/>
      </c>
      <c r="M5153" s="7" t="str">
        <f t="shared" si="161"/>
        <v/>
      </c>
    </row>
    <row r="5154" spans="1:17" hidden="1" x14ac:dyDescent="0.3">
      <c r="A5154" s="1">
        <v>341584</v>
      </c>
      <c r="B5154" s="1" t="s">
        <v>3959</v>
      </c>
      <c r="C5154" s="1">
        <v>69</v>
      </c>
      <c r="D5154" s="6" t="s">
        <v>1939</v>
      </c>
      <c r="E5154" s="1" t="s">
        <v>1940</v>
      </c>
      <c r="F5154" s="7">
        <v>0.93999999761581421</v>
      </c>
      <c r="G5154" s="7">
        <v>1.0499999523162842</v>
      </c>
      <c r="H5154" s="1" t="s">
        <v>8400</v>
      </c>
      <c r="I5154" s="1" t="str">
        <f>IF(ISBLANK(H5154),"", IF(EXACT(LEFT(H5154,6),"SINGLE"),VLOOKUP(H5154,'Contingency Events'!A:G,2,FALSE),H5154))</f>
        <v>OPEN LINE FROM BUS 324678 [2PARIS CITY 69.000] TO BUS 324679 [2PARIS 3    69.000] CKT 1</v>
      </c>
      <c r="J5154" s="11">
        <v>0.93965440988540649</v>
      </c>
      <c r="K5154" s="7">
        <f t="shared" si="160"/>
        <v>64.836154282093048</v>
      </c>
      <c r="L5154" s="11">
        <v>0.93949919939041138</v>
      </c>
      <c r="M5154" s="7">
        <f t="shared" si="161"/>
        <v>64.825444757938385</v>
      </c>
      <c r="N5154" s="19">
        <v>-1.5521049499511719E-4</v>
      </c>
      <c r="O5154" s="19">
        <v>-5.0079822540283203E-4</v>
      </c>
    </row>
    <row r="5155" spans="1:17" hidden="1" x14ac:dyDescent="0.3">
      <c r="A5155" s="1">
        <v>342844</v>
      </c>
      <c r="B5155" s="1" t="s">
        <v>3960</v>
      </c>
      <c r="C5155" s="1">
        <v>500</v>
      </c>
      <c r="D5155" s="6" t="s">
        <v>1939</v>
      </c>
      <c r="E5155" s="1" t="s">
        <v>1940</v>
      </c>
      <c r="F5155" s="7">
        <v>0.93999999761581421</v>
      </c>
      <c r="G5155" s="7">
        <v>1.0499999523162842</v>
      </c>
      <c r="H5155" s="1" t="s">
        <v>8400</v>
      </c>
      <c r="I5155" s="1" t="str">
        <f>IF(ISBLANK(H5155),"", IF(EXACT(LEFT(H5155,6),"SINGLE"),VLOOKUP(H5155,'Contingency Events'!A:G,2,FALSE),H5155))</f>
        <v>OPEN LINE FROM BUS 324678 [2PARIS CITY 69.000] TO BUS 324679 [2PARIS 3    69.000] CKT 1</v>
      </c>
      <c r="J5155" s="11">
        <v>1.0499999523162842</v>
      </c>
      <c r="K5155" s="7">
        <f t="shared" si="160"/>
        <v>524.99997615814209</v>
      </c>
      <c r="L5155" s="11">
        <v>1.0499999523162842</v>
      </c>
      <c r="M5155" s="7">
        <f t="shared" si="161"/>
        <v>524.99997615814209</v>
      </c>
      <c r="N5155" s="19">
        <v>0</v>
      </c>
      <c r="O5155" s="19">
        <v>0</v>
      </c>
    </row>
    <row r="5156" spans="1:17" hidden="1" x14ac:dyDescent="0.3">
      <c r="F5156" s="7"/>
      <c r="G5156" s="7"/>
      <c r="I5156" s="1" t="str">
        <f>IF(ISBLANK(H5156),"", IF(EXACT(LEFT(H5156,6),"SINGLE"),VLOOKUP(H5156,'Contingency Events'!A:G,2,FALSE),H5156))</f>
        <v/>
      </c>
      <c r="K5156" s="7" t="str">
        <f t="shared" si="160"/>
        <v/>
      </c>
      <c r="M5156" s="7" t="str">
        <f t="shared" si="161"/>
        <v/>
      </c>
    </row>
    <row r="5157" spans="1:17" hidden="1" x14ac:dyDescent="0.3">
      <c r="A5157" s="5">
        <v>341584</v>
      </c>
      <c r="B5157" s="5" t="s">
        <v>3959</v>
      </c>
      <c r="C5157" s="5">
        <v>69</v>
      </c>
      <c r="D5157" s="8" t="s">
        <v>1939</v>
      </c>
      <c r="E5157" s="5" t="s">
        <v>1940</v>
      </c>
      <c r="F5157" s="13">
        <v>0.93999999761581421</v>
      </c>
      <c r="G5157" s="13">
        <v>1.0499999523162842</v>
      </c>
      <c r="H5157" s="5" t="s">
        <v>8402</v>
      </c>
      <c r="I5157" s="1" t="str">
        <f>IF(ISBLANK(H5157),"", IF(EXACT(LEFT(H5157,6),"SINGLE"),VLOOKUP(H5157,'Contingency Events'!A:G,2,FALSE),H5157))</f>
        <v>OPEN LINE FROM BUS 324678 [2PARIS CITY 69.000] TO BUS 324680 [2PARIS KU   69.000] CKT 1</v>
      </c>
      <c r="J5157" s="14">
        <v>0.93965440988540649</v>
      </c>
      <c r="K5157" s="7">
        <f t="shared" si="160"/>
        <v>64.836154282093048</v>
      </c>
      <c r="L5157" s="14">
        <v>0.9391670823097229</v>
      </c>
      <c r="M5157" s="7">
        <f t="shared" si="161"/>
        <v>64.80252867937088</v>
      </c>
      <c r="N5157" s="20">
        <v>-4.8732757568359375E-4</v>
      </c>
      <c r="O5157" s="20">
        <v>-8.3291530609130859E-4</v>
      </c>
      <c r="P5157" s="5"/>
      <c r="Q5157" s="5"/>
    </row>
    <row r="5158" spans="1:17" hidden="1" x14ac:dyDescent="0.3">
      <c r="A5158" s="5">
        <v>342844</v>
      </c>
      <c r="B5158" s="5" t="s">
        <v>3960</v>
      </c>
      <c r="C5158" s="5">
        <v>500</v>
      </c>
      <c r="D5158" s="8" t="s">
        <v>1939</v>
      </c>
      <c r="E5158" s="5" t="s">
        <v>1940</v>
      </c>
      <c r="F5158" s="13">
        <v>0.93999999761581421</v>
      </c>
      <c r="G5158" s="13">
        <v>1.0499999523162842</v>
      </c>
      <c r="H5158" s="5" t="s">
        <v>8402</v>
      </c>
      <c r="I5158" s="1" t="str">
        <f>IF(ISBLANK(H5158),"", IF(EXACT(LEFT(H5158,6),"SINGLE"),VLOOKUP(H5158,'Contingency Events'!A:G,2,FALSE),H5158))</f>
        <v>OPEN LINE FROM BUS 324678 [2PARIS CITY 69.000] TO BUS 324680 [2PARIS KU   69.000] CKT 1</v>
      </c>
      <c r="J5158" s="14">
        <v>1.0499999523162842</v>
      </c>
      <c r="K5158" s="7">
        <f t="shared" si="160"/>
        <v>524.99997615814209</v>
      </c>
      <c r="L5158" s="14">
        <v>1.0499999523162842</v>
      </c>
      <c r="M5158" s="7">
        <f t="shared" si="161"/>
        <v>524.99997615814209</v>
      </c>
      <c r="N5158" s="20">
        <v>0</v>
      </c>
      <c r="O5158" s="20">
        <v>0</v>
      </c>
      <c r="P5158" s="5"/>
      <c r="Q5158" s="5"/>
    </row>
    <row r="5159" spans="1:17" hidden="1" x14ac:dyDescent="0.3">
      <c r="F5159" s="7"/>
      <c r="G5159" s="7"/>
      <c r="I5159" s="1" t="str">
        <f>IF(ISBLANK(H5159),"", IF(EXACT(LEFT(H5159,6),"SINGLE"),VLOOKUP(H5159,'Contingency Events'!A:G,2,FALSE),H5159))</f>
        <v/>
      </c>
      <c r="K5159" s="7" t="str">
        <f t="shared" si="160"/>
        <v/>
      </c>
      <c r="M5159" s="7" t="str">
        <f t="shared" si="161"/>
        <v/>
      </c>
    </row>
    <row r="5160" spans="1:17" hidden="1" x14ac:dyDescent="0.3">
      <c r="A5160" s="1">
        <v>341584</v>
      </c>
      <c r="B5160" s="1" t="s">
        <v>3959</v>
      </c>
      <c r="C5160" s="1">
        <v>69</v>
      </c>
      <c r="D5160" s="6" t="s">
        <v>1939</v>
      </c>
      <c r="E5160" s="1" t="s">
        <v>1940</v>
      </c>
      <c r="F5160" s="7">
        <v>0.93999999761581421</v>
      </c>
      <c r="G5160" s="7">
        <v>1.0499999523162842</v>
      </c>
      <c r="H5160" s="1" t="s">
        <v>8404</v>
      </c>
      <c r="I5160" s="1" t="str">
        <f>IF(ISBLANK(H5160),"", IF(EXACT(LEFT(H5160,6),"SINGLE"),VLOOKUP(H5160,'Contingency Events'!A:G,2,FALSE),H5160))</f>
        <v>OPEN LINE FROM BUS 324681 [2PENAL FARM 69.000] TO BUS 324960 [2SKYLIGHT   69.000] CKT 1</v>
      </c>
      <c r="J5160" s="11">
        <v>0.93965440988540649</v>
      </c>
      <c r="K5160" s="7">
        <f t="shared" si="160"/>
        <v>64.836154282093048</v>
      </c>
      <c r="L5160" s="11">
        <v>0.93964791297912598</v>
      </c>
      <c r="M5160" s="7">
        <f t="shared" si="161"/>
        <v>64.835705995559692</v>
      </c>
      <c r="N5160" s="19">
        <v>-6.4969062805175781E-6</v>
      </c>
      <c r="O5160" s="19">
        <v>-3.5208463668823242E-4</v>
      </c>
    </row>
    <row r="5161" spans="1:17" hidden="1" x14ac:dyDescent="0.3">
      <c r="A5161" s="1">
        <v>342844</v>
      </c>
      <c r="B5161" s="1" t="s">
        <v>3960</v>
      </c>
      <c r="C5161" s="1">
        <v>500</v>
      </c>
      <c r="D5161" s="6" t="s">
        <v>1939</v>
      </c>
      <c r="E5161" s="1" t="s">
        <v>1940</v>
      </c>
      <c r="F5161" s="7">
        <v>0.93999999761581421</v>
      </c>
      <c r="G5161" s="7">
        <v>1.0499999523162842</v>
      </c>
      <c r="H5161" s="1" t="s">
        <v>8404</v>
      </c>
      <c r="I5161" s="1" t="str">
        <f>IF(ISBLANK(H5161),"", IF(EXACT(LEFT(H5161,6),"SINGLE"),VLOOKUP(H5161,'Contingency Events'!A:G,2,FALSE),H5161))</f>
        <v>OPEN LINE FROM BUS 324681 [2PENAL FARM 69.000] TO BUS 324960 [2SKYLIGHT   69.000] CKT 1</v>
      </c>
      <c r="J5161" s="11">
        <v>1.0499999523162842</v>
      </c>
      <c r="K5161" s="7">
        <f t="shared" si="160"/>
        <v>524.99997615814209</v>
      </c>
      <c r="L5161" s="11">
        <v>1.0499999523162842</v>
      </c>
      <c r="M5161" s="7">
        <f t="shared" si="161"/>
        <v>524.99997615814209</v>
      </c>
      <c r="N5161" s="19">
        <v>0</v>
      </c>
      <c r="O5161" s="19">
        <v>0</v>
      </c>
    </row>
    <row r="5162" spans="1:17" hidden="1" x14ac:dyDescent="0.3">
      <c r="F5162" s="7"/>
      <c r="G5162" s="7"/>
      <c r="I5162" s="1" t="str">
        <f>IF(ISBLANK(H5162),"", IF(EXACT(LEFT(H5162,6),"SINGLE"),VLOOKUP(H5162,'Contingency Events'!A:G,2,FALSE),H5162))</f>
        <v/>
      </c>
      <c r="K5162" s="7" t="str">
        <f t="shared" si="160"/>
        <v/>
      </c>
      <c r="M5162" s="7" t="str">
        <f t="shared" si="161"/>
        <v/>
      </c>
    </row>
    <row r="5163" spans="1:17" hidden="1" x14ac:dyDescent="0.3">
      <c r="A5163" s="5">
        <v>341584</v>
      </c>
      <c r="B5163" s="5" t="s">
        <v>3959</v>
      </c>
      <c r="C5163" s="5">
        <v>69</v>
      </c>
      <c r="D5163" s="8" t="s">
        <v>1939</v>
      </c>
      <c r="E5163" s="5" t="s">
        <v>1940</v>
      </c>
      <c r="F5163" s="13">
        <v>0.93999999761581421</v>
      </c>
      <c r="G5163" s="13">
        <v>1.0499999523162842</v>
      </c>
      <c r="H5163" s="5" t="s">
        <v>8406</v>
      </c>
      <c r="I5163" s="1" t="str">
        <f>IF(ISBLANK(H5163),"", IF(EXACT(LEFT(H5163,6),"SINGLE"),VLOOKUP(H5163,'Contingency Events'!A:G,2,FALSE),H5163))</f>
        <v>OPEN LINE FROM BUS 324682 [2PENAL TAP  69.000] TO BUS 324887 [2LA GRANG PE69.000] CKT 1</v>
      </c>
      <c r="J5163" s="14">
        <v>0.93965440988540649</v>
      </c>
      <c r="K5163" s="7">
        <f t="shared" si="160"/>
        <v>64.836154282093048</v>
      </c>
      <c r="L5163" s="14">
        <v>0.93965506553649902</v>
      </c>
      <c r="M5163" s="7">
        <f t="shared" si="161"/>
        <v>64.836199522018433</v>
      </c>
      <c r="N5163" s="20">
        <v>6.5565109252929688E-7</v>
      </c>
      <c r="O5163" s="20">
        <v>-3.4493207931518555E-4</v>
      </c>
      <c r="P5163" s="5"/>
      <c r="Q5163" s="5"/>
    </row>
    <row r="5164" spans="1:17" hidden="1" x14ac:dyDescent="0.3">
      <c r="A5164" s="5">
        <v>342844</v>
      </c>
      <c r="B5164" s="5" t="s">
        <v>3960</v>
      </c>
      <c r="C5164" s="5">
        <v>500</v>
      </c>
      <c r="D5164" s="8" t="s">
        <v>1939</v>
      </c>
      <c r="E5164" s="5" t="s">
        <v>1940</v>
      </c>
      <c r="F5164" s="13">
        <v>0.93999999761581421</v>
      </c>
      <c r="G5164" s="13">
        <v>1.0499999523162842</v>
      </c>
      <c r="H5164" s="5" t="s">
        <v>8406</v>
      </c>
      <c r="I5164" s="1" t="str">
        <f>IF(ISBLANK(H5164),"", IF(EXACT(LEFT(H5164,6),"SINGLE"),VLOOKUP(H5164,'Contingency Events'!A:G,2,FALSE),H5164))</f>
        <v>OPEN LINE FROM BUS 324682 [2PENAL TAP  69.000] TO BUS 324887 [2LA GRANG PE69.000] CKT 1</v>
      </c>
      <c r="J5164" s="14">
        <v>1.0499999523162842</v>
      </c>
      <c r="K5164" s="7">
        <f t="shared" si="160"/>
        <v>524.99997615814209</v>
      </c>
      <c r="L5164" s="14">
        <v>1.0499999523162842</v>
      </c>
      <c r="M5164" s="7">
        <f t="shared" si="161"/>
        <v>524.99997615814209</v>
      </c>
      <c r="N5164" s="20">
        <v>0</v>
      </c>
      <c r="O5164" s="20">
        <v>0</v>
      </c>
      <c r="P5164" s="5"/>
      <c r="Q5164" s="5"/>
    </row>
    <row r="5165" spans="1:17" hidden="1" x14ac:dyDescent="0.3">
      <c r="F5165" s="7"/>
      <c r="G5165" s="7"/>
      <c r="I5165" s="1" t="str">
        <f>IF(ISBLANK(H5165),"", IF(EXACT(LEFT(H5165,6),"SINGLE"),VLOOKUP(H5165,'Contingency Events'!A:G,2,FALSE),H5165))</f>
        <v/>
      </c>
      <c r="K5165" s="7" t="str">
        <f t="shared" si="160"/>
        <v/>
      </c>
      <c r="M5165" s="7" t="str">
        <f t="shared" si="161"/>
        <v/>
      </c>
    </row>
    <row r="5166" spans="1:17" hidden="1" x14ac:dyDescent="0.3">
      <c r="A5166" s="1">
        <v>341584</v>
      </c>
      <c r="B5166" s="1" t="s">
        <v>3959</v>
      </c>
      <c r="C5166" s="1">
        <v>69</v>
      </c>
      <c r="D5166" s="6" t="s">
        <v>1939</v>
      </c>
      <c r="E5166" s="1" t="s">
        <v>1940</v>
      </c>
      <c r="F5166" s="7">
        <v>0.93999999761581421</v>
      </c>
      <c r="G5166" s="7">
        <v>1.0499999523162842</v>
      </c>
      <c r="H5166" s="1" t="s">
        <v>8409</v>
      </c>
      <c r="I5166" s="1" t="str">
        <f>IF(ISBLANK(H5166),"", IF(EXACT(LEFT(H5166,6),"SINGLE"),VLOOKUP(H5166,'Contingency Events'!A:G,2,FALSE),H5166))</f>
        <v>OPEN LINE FROM BUS 324683 [2PICADOME   69.000] TO BUS 324866 [2GE LAMP    69.000] CKT 1</v>
      </c>
      <c r="J5166" s="11">
        <v>0.93965440988540649</v>
      </c>
      <c r="K5166" s="7">
        <f t="shared" si="160"/>
        <v>64.836154282093048</v>
      </c>
      <c r="L5166" s="11">
        <v>0.93966829776763916</v>
      </c>
      <c r="M5166" s="7">
        <f t="shared" si="161"/>
        <v>64.837112545967102</v>
      </c>
      <c r="N5166" s="19">
        <v>1.3887882232666016E-5</v>
      </c>
      <c r="O5166" s="19">
        <v>-3.3169984817504883E-4</v>
      </c>
    </row>
    <row r="5167" spans="1:17" hidden="1" x14ac:dyDescent="0.3">
      <c r="A5167" s="1">
        <v>342844</v>
      </c>
      <c r="B5167" s="1" t="s">
        <v>3960</v>
      </c>
      <c r="C5167" s="1">
        <v>500</v>
      </c>
      <c r="D5167" s="6" t="s">
        <v>1939</v>
      </c>
      <c r="E5167" s="1" t="s">
        <v>1940</v>
      </c>
      <c r="F5167" s="7">
        <v>0.93999999761581421</v>
      </c>
      <c r="G5167" s="7">
        <v>1.0499999523162842</v>
      </c>
      <c r="H5167" s="1" t="s">
        <v>8409</v>
      </c>
      <c r="I5167" s="1" t="str">
        <f>IF(ISBLANK(H5167),"", IF(EXACT(LEFT(H5167,6),"SINGLE"),VLOOKUP(H5167,'Contingency Events'!A:G,2,FALSE),H5167))</f>
        <v>OPEN LINE FROM BUS 324683 [2PICADOME   69.000] TO BUS 324866 [2GE LAMP    69.000] CKT 1</v>
      </c>
      <c r="J5167" s="11">
        <v>1.0499999523162842</v>
      </c>
      <c r="K5167" s="7">
        <f t="shared" si="160"/>
        <v>524.99997615814209</v>
      </c>
      <c r="L5167" s="11">
        <v>1.0499999523162842</v>
      </c>
      <c r="M5167" s="7">
        <f t="shared" si="161"/>
        <v>524.99997615814209</v>
      </c>
      <c r="N5167" s="19">
        <v>0</v>
      </c>
      <c r="O5167" s="19">
        <v>0</v>
      </c>
    </row>
    <row r="5168" spans="1:17" hidden="1" x14ac:dyDescent="0.3">
      <c r="F5168" s="7"/>
      <c r="G5168" s="7"/>
      <c r="I5168" s="1" t="str">
        <f>IF(ISBLANK(H5168),"", IF(EXACT(LEFT(H5168,6),"SINGLE"),VLOOKUP(H5168,'Contingency Events'!A:G,2,FALSE),H5168))</f>
        <v/>
      </c>
      <c r="K5168" s="7" t="str">
        <f t="shared" si="160"/>
        <v/>
      </c>
      <c r="M5168" s="7" t="str">
        <f t="shared" si="161"/>
        <v/>
      </c>
    </row>
    <row r="5169" spans="1:17" hidden="1" x14ac:dyDescent="0.3">
      <c r="A5169" s="5">
        <v>341584</v>
      </c>
      <c r="B5169" s="5" t="s">
        <v>3959</v>
      </c>
      <c r="C5169" s="5">
        <v>69</v>
      </c>
      <c r="D5169" s="8" t="s">
        <v>1939</v>
      </c>
      <c r="E5169" s="5" t="s">
        <v>1940</v>
      </c>
      <c r="F5169" s="13">
        <v>0.93999999761581421</v>
      </c>
      <c r="G5169" s="13">
        <v>1.0499999523162842</v>
      </c>
      <c r="H5169" s="5" t="s">
        <v>8411</v>
      </c>
      <c r="I5169" s="1" t="str">
        <f>IF(ISBLANK(H5169),"", IF(EXACT(LEFT(H5169,6),"SINGLE"),VLOOKUP(H5169,'Contingency Events'!A:G,2,FALSE),H5169))</f>
        <v>OPEN LINE FROM BUS 324684 [2PINEVIL 72269.000] TO BUS 324686 [2PINEVILLE  69.000] CKT 1</v>
      </c>
      <c r="J5169" s="14">
        <v>0.93965440988540649</v>
      </c>
      <c r="K5169" s="7">
        <f t="shared" si="160"/>
        <v>64.836154282093048</v>
      </c>
      <c r="L5169" s="14">
        <v>0.93964451551437378</v>
      </c>
      <c r="M5169" s="7">
        <f t="shared" si="161"/>
        <v>64.835471570491791</v>
      </c>
      <c r="N5169" s="20">
        <v>-9.8943710327148438E-6</v>
      </c>
      <c r="O5169" s="20">
        <v>-3.5548210144042969E-4</v>
      </c>
      <c r="P5169" s="5"/>
      <c r="Q5169" s="5"/>
    </row>
    <row r="5170" spans="1:17" hidden="1" x14ac:dyDescent="0.3">
      <c r="A5170" s="5">
        <v>342844</v>
      </c>
      <c r="B5170" s="5" t="s">
        <v>3960</v>
      </c>
      <c r="C5170" s="5">
        <v>500</v>
      </c>
      <c r="D5170" s="8" t="s">
        <v>1939</v>
      </c>
      <c r="E5170" s="5" t="s">
        <v>1940</v>
      </c>
      <c r="F5170" s="13">
        <v>0.93999999761581421</v>
      </c>
      <c r="G5170" s="13">
        <v>1.0499999523162842</v>
      </c>
      <c r="H5170" s="5" t="s">
        <v>8411</v>
      </c>
      <c r="I5170" s="1" t="str">
        <f>IF(ISBLANK(H5170),"", IF(EXACT(LEFT(H5170,6),"SINGLE"),VLOOKUP(H5170,'Contingency Events'!A:G,2,FALSE),H5170))</f>
        <v>OPEN LINE FROM BUS 324684 [2PINEVIL 72269.000] TO BUS 324686 [2PINEVILLE  69.000] CKT 1</v>
      </c>
      <c r="J5170" s="14">
        <v>1.0499999523162842</v>
      </c>
      <c r="K5170" s="7">
        <f t="shared" si="160"/>
        <v>524.99997615814209</v>
      </c>
      <c r="L5170" s="14">
        <v>1.0499999523162842</v>
      </c>
      <c r="M5170" s="7">
        <f t="shared" si="161"/>
        <v>524.99997615814209</v>
      </c>
      <c r="N5170" s="20">
        <v>0</v>
      </c>
      <c r="O5170" s="20">
        <v>0</v>
      </c>
      <c r="P5170" s="5"/>
      <c r="Q5170" s="5"/>
    </row>
    <row r="5171" spans="1:17" hidden="1" x14ac:dyDescent="0.3">
      <c r="F5171" s="7"/>
      <c r="G5171" s="7"/>
      <c r="I5171" s="1" t="str">
        <f>IF(ISBLANK(H5171),"", IF(EXACT(LEFT(H5171,6),"SINGLE"),VLOOKUP(H5171,'Contingency Events'!A:G,2,FALSE),H5171))</f>
        <v/>
      </c>
      <c r="K5171" s="7" t="str">
        <f t="shared" si="160"/>
        <v/>
      </c>
      <c r="M5171" s="7" t="str">
        <f t="shared" si="161"/>
        <v/>
      </c>
    </row>
    <row r="5172" spans="1:17" hidden="1" x14ac:dyDescent="0.3">
      <c r="A5172" s="1">
        <v>341584</v>
      </c>
      <c r="B5172" s="1" t="s">
        <v>3959</v>
      </c>
      <c r="C5172" s="1">
        <v>69</v>
      </c>
      <c r="D5172" s="6" t="s">
        <v>1939</v>
      </c>
      <c r="E5172" s="1" t="s">
        <v>1940</v>
      </c>
      <c r="F5172" s="7">
        <v>0.93999999761581421</v>
      </c>
      <c r="G5172" s="7">
        <v>1.0499999523162842</v>
      </c>
      <c r="H5172" s="1" t="s">
        <v>8413</v>
      </c>
      <c r="I5172" s="1" t="str">
        <f>IF(ISBLANK(H5172),"", IF(EXACT(LEFT(H5172,6),"SINGLE"),VLOOKUP(H5172,'Contingency Events'!A:G,2,FALSE),H5172))</f>
        <v>OPEN LINE FROM BUS 324687 [2PISGAH     69.000] TO BUS 324694 [2PARKR MIL T69.000] CKT 1</v>
      </c>
      <c r="J5172" s="11">
        <v>0.93965440988540649</v>
      </c>
      <c r="K5172" s="7">
        <f t="shared" si="160"/>
        <v>64.836154282093048</v>
      </c>
      <c r="L5172" s="11">
        <v>0.93941247463226318</v>
      </c>
      <c r="M5172" s="7">
        <f t="shared" si="161"/>
        <v>64.81946074962616</v>
      </c>
      <c r="N5172" s="19">
        <v>-2.4193525314331055E-4</v>
      </c>
      <c r="O5172" s="19">
        <v>-5.8752298355102539E-4</v>
      </c>
    </row>
    <row r="5173" spans="1:17" hidden="1" x14ac:dyDescent="0.3">
      <c r="A5173" s="1">
        <v>342844</v>
      </c>
      <c r="B5173" s="1" t="s">
        <v>3960</v>
      </c>
      <c r="C5173" s="1">
        <v>500</v>
      </c>
      <c r="D5173" s="6" t="s">
        <v>1939</v>
      </c>
      <c r="E5173" s="1" t="s">
        <v>1940</v>
      </c>
      <c r="F5173" s="7">
        <v>0.93999999761581421</v>
      </c>
      <c r="G5173" s="7">
        <v>1.0499999523162842</v>
      </c>
      <c r="H5173" s="1" t="s">
        <v>8413</v>
      </c>
      <c r="I5173" s="1" t="str">
        <f>IF(ISBLANK(H5173),"", IF(EXACT(LEFT(H5173,6),"SINGLE"),VLOOKUP(H5173,'Contingency Events'!A:G,2,FALSE),H5173))</f>
        <v>OPEN LINE FROM BUS 324687 [2PISGAH     69.000] TO BUS 324694 [2PARKR MIL T69.000] CKT 1</v>
      </c>
      <c r="J5173" s="11">
        <v>1.0499999523162842</v>
      </c>
      <c r="K5173" s="7">
        <f t="shared" si="160"/>
        <v>524.99997615814209</v>
      </c>
      <c r="L5173" s="11">
        <v>1.0499999523162842</v>
      </c>
      <c r="M5173" s="7">
        <f t="shared" si="161"/>
        <v>524.99997615814209</v>
      </c>
      <c r="N5173" s="19">
        <v>0</v>
      </c>
      <c r="O5173" s="19">
        <v>0</v>
      </c>
    </row>
    <row r="5174" spans="1:17" hidden="1" x14ac:dyDescent="0.3">
      <c r="F5174" s="7"/>
      <c r="G5174" s="7"/>
      <c r="I5174" s="1" t="str">
        <f>IF(ISBLANK(H5174),"", IF(EXACT(LEFT(H5174,6),"SINGLE"),VLOOKUP(H5174,'Contingency Events'!A:G,2,FALSE),H5174))</f>
        <v/>
      </c>
      <c r="K5174" s="7" t="str">
        <f t="shared" si="160"/>
        <v/>
      </c>
      <c r="M5174" s="7" t="str">
        <f t="shared" si="161"/>
        <v/>
      </c>
    </row>
    <row r="5175" spans="1:17" hidden="1" x14ac:dyDescent="0.3">
      <c r="A5175" s="5">
        <v>341584</v>
      </c>
      <c r="B5175" s="5" t="s">
        <v>3959</v>
      </c>
      <c r="C5175" s="5">
        <v>69</v>
      </c>
      <c r="D5175" s="8" t="s">
        <v>1939</v>
      </c>
      <c r="E5175" s="5" t="s">
        <v>1940</v>
      </c>
      <c r="F5175" s="13">
        <v>0.93999999761581421</v>
      </c>
      <c r="G5175" s="13">
        <v>1.0499999523162842</v>
      </c>
      <c r="H5175" s="5" t="s">
        <v>8415</v>
      </c>
      <c r="I5175" s="1" t="str">
        <f>IF(ISBLANK(H5175),"", IF(EXACT(LEFT(H5175,6),"SINGLE"),VLOOKUP(H5175,'Contingency Events'!A:G,2,FALSE),H5175))</f>
        <v>OPEN LINE FROM BUS 324689 [2POCKET     69.000] TO BUS 324738 [2SAINT CHARL69.000] CKT 1</v>
      </c>
      <c r="J5175" s="14">
        <v>0.93965440988540649</v>
      </c>
      <c r="K5175" s="7">
        <f t="shared" si="160"/>
        <v>64.836154282093048</v>
      </c>
      <c r="L5175" s="14">
        <v>0.93965262174606323</v>
      </c>
      <c r="M5175" s="7">
        <f t="shared" si="161"/>
        <v>64.836030900478363</v>
      </c>
      <c r="N5175" s="20">
        <v>-1.7881393432617188E-6</v>
      </c>
      <c r="O5175" s="20">
        <v>-3.4737586975097656E-4</v>
      </c>
      <c r="P5175" s="5"/>
      <c r="Q5175" s="5"/>
    </row>
    <row r="5176" spans="1:17" hidden="1" x14ac:dyDescent="0.3">
      <c r="A5176" s="5">
        <v>342844</v>
      </c>
      <c r="B5176" s="5" t="s">
        <v>3960</v>
      </c>
      <c r="C5176" s="5">
        <v>500</v>
      </c>
      <c r="D5176" s="8" t="s">
        <v>1939</v>
      </c>
      <c r="E5176" s="5" t="s">
        <v>1940</v>
      </c>
      <c r="F5176" s="13">
        <v>0.93999999761581421</v>
      </c>
      <c r="G5176" s="13">
        <v>1.0499999523162842</v>
      </c>
      <c r="H5176" s="5" t="s">
        <v>8415</v>
      </c>
      <c r="I5176" s="1" t="str">
        <f>IF(ISBLANK(H5176),"", IF(EXACT(LEFT(H5176,6),"SINGLE"),VLOOKUP(H5176,'Contingency Events'!A:G,2,FALSE),H5176))</f>
        <v>OPEN LINE FROM BUS 324689 [2POCKET     69.000] TO BUS 324738 [2SAINT CHARL69.000] CKT 1</v>
      </c>
      <c r="J5176" s="14">
        <v>1.0499999523162842</v>
      </c>
      <c r="K5176" s="7">
        <f t="shared" si="160"/>
        <v>524.99997615814209</v>
      </c>
      <c r="L5176" s="14">
        <v>1.0499999523162842</v>
      </c>
      <c r="M5176" s="7">
        <f t="shared" si="161"/>
        <v>524.99997615814209</v>
      </c>
      <c r="N5176" s="20">
        <v>0</v>
      </c>
      <c r="O5176" s="20">
        <v>0</v>
      </c>
      <c r="P5176" s="5"/>
      <c r="Q5176" s="5"/>
    </row>
    <row r="5177" spans="1:17" hidden="1" x14ac:dyDescent="0.3">
      <c r="F5177" s="7"/>
      <c r="G5177" s="7"/>
      <c r="I5177" s="1" t="str">
        <f>IF(ISBLANK(H5177),"", IF(EXACT(LEFT(H5177,6),"SINGLE"),VLOOKUP(H5177,'Contingency Events'!A:G,2,FALSE),H5177))</f>
        <v/>
      </c>
      <c r="K5177" s="7" t="str">
        <f t="shared" si="160"/>
        <v/>
      </c>
      <c r="M5177" s="7" t="str">
        <f t="shared" si="161"/>
        <v/>
      </c>
    </row>
    <row r="5178" spans="1:17" hidden="1" x14ac:dyDescent="0.3">
      <c r="A5178" s="1">
        <v>341584</v>
      </c>
      <c r="B5178" s="1" t="s">
        <v>3959</v>
      </c>
      <c r="C5178" s="1">
        <v>69</v>
      </c>
      <c r="D5178" s="6" t="s">
        <v>1939</v>
      </c>
      <c r="E5178" s="1" t="s">
        <v>1940</v>
      </c>
      <c r="F5178" s="7">
        <v>0.93999999761581421</v>
      </c>
      <c r="G5178" s="7">
        <v>1.0499999523162842</v>
      </c>
      <c r="H5178" s="1" t="s">
        <v>8417</v>
      </c>
      <c r="I5178" s="1" t="str">
        <f>IF(ISBLANK(H5178),"", IF(EXACT(LEFT(H5178,6),"SINGLE"),VLOOKUP(H5178,'Contingency Events'!A:G,2,FALSE),H5178))</f>
        <v>OPEN LINE FROM BUS 324689 [2POCKET     69.000] TO BUS 324744 [2STRAGHT CRK69.000] CKT 1</v>
      </c>
      <c r="J5178" s="11">
        <v>0.93965440988540649</v>
      </c>
      <c r="K5178" s="7">
        <f t="shared" si="160"/>
        <v>64.836154282093048</v>
      </c>
      <c r="L5178" s="11">
        <v>0.93964791297912598</v>
      </c>
      <c r="M5178" s="7">
        <f t="shared" si="161"/>
        <v>64.835705995559692</v>
      </c>
      <c r="N5178" s="19">
        <v>-6.4969062805175781E-6</v>
      </c>
      <c r="O5178" s="19">
        <v>-3.5208463668823242E-4</v>
      </c>
    </row>
    <row r="5179" spans="1:17" hidden="1" x14ac:dyDescent="0.3">
      <c r="A5179" s="1">
        <v>342844</v>
      </c>
      <c r="B5179" s="1" t="s">
        <v>3960</v>
      </c>
      <c r="C5179" s="1">
        <v>500</v>
      </c>
      <c r="D5179" s="6" t="s">
        <v>1939</v>
      </c>
      <c r="E5179" s="1" t="s">
        <v>1940</v>
      </c>
      <c r="F5179" s="7">
        <v>0.93999999761581421</v>
      </c>
      <c r="G5179" s="7">
        <v>1.0499999523162842</v>
      </c>
      <c r="H5179" s="1" t="s">
        <v>8417</v>
      </c>
      <c r="I5179" s="1" t="str">
        <f>IF(ISBLANK(H5179),"", IF(EXACT(LEFT(H5179,6),"SINGLE"),VLOOKUP(H5179,'Contingency Events'!A:G,2,FALSE),H5179))</f>
        <v>OPEN LINE FROM BUS 324689 [2POCKET     69.000] TO BUS 324744 [2STRAGHT CRK69.000] CKT 1</v>
      </c>
      <c r="J5179" s="11">
        <v>1.0499999523162842</v>
      </c>
      <c r="K5179" s="7">
        <f t="shared" si="160"/>
        <v>524.99997615814209</v>
      </c>
      <c r="L5179" s="11">
        <v>1.0499999523162842</v>
      </c>
      <c r="M5179" s="7">
        <f t="shared" si="161"/>
        <v>524.99997615814209</v>
      </c>
      <c r="N5179" s="19">
        <v>0</v>
      </c>
      <c r="O5179" s="19">
        <v>0</v>
      </c>
    </row>
    <row r="5180" spans="1:17" hidden="1" x14ac:dyDescent="0.3">
      <c r="F5180" s="7"/>
      <c r="G5180" s="7"/>
      <c r="I5180" s="1" t="str">
        <f>IF(ISBLANK(H5180),"", IF(EXACT(LEFT(H5180,6),"SINGLE"),VLOOKUP(H5180,'Contingency Events'!A:G,2,FALSE),H5180))</f>
        <v/>
      </c>
      <c r="K5180" s="7" t="str">
        <f t="shared" si="160"/>
        <v/>
      </c>
      <c r="M5180" s="7" t="str">
        <f t="shared" si="161"/>
        <v/>
      </c>
    </row>
    <row r="5181" spans="1:17" hidden="1" x14ac:dyDescent="0.3">
      <c r="A5181" s="5">
        <v>341584</v>
      </c>
      <c r="B5181" s="5" t="s">
        <v>3959</v>
      </c>
      <c r="C5181" s="5">
        <v>69</v>
      </c>
      <c r="D5181" s="8" t="s">
        <v>1939</v>
      </c>
      <c r="E5181" s="5" t="s">
        <v>1940</v>
      </c>
      <c r="F5181" s="13">
        <v>0.93999999761581421</v>
      </c>
      <c r="G5181" s="13">
        <v>1.0499999523162842</v>
      </c>
      <c r="H5181" s="5" t="s">
        <v>8419</v>
      </c>
      <c r="I5181" s="1" t="str">
        <f>IF(ISBLANK(H5181),"", IF(EXACT(LEFT(H5181,6),"SINGLE"),VLOOKUP(H5181,'Contingency Events'!A:G,2,FALSE),H5181))</f>
        <v>OPEN LINE FROM BUS 324690 [2DAWSON TAP 69.000] TO BUS 324747 [2SUNSET MINE69.000] CKT 1</v>
      </c>
      <c r="J5181" s="14">
        <v>0.93965440988540649</v>
      </c>
      <c r="K5181" s="7">
        <f t="shared" si="160"/>
        <v>64.836154282093048</v>
      </c>
      <c r="L5181" s="14">
        <v>0.93965619802474976</v>
      </c>
      <c r="M5181" s="7">
        <f t="shared" si="161"/>
        <v>64.836277663707733</v>
      </c>
      <c r="N5181" s="20">
        <v>1.7881393432617188E-6</v>
      </c>
      <c r="O5181" s="20">
        <v>-3.4379959106445313E-4</v>
      </c>
      <c r="P5181" s="5"/>
      <c r="Q5181" s="5"/>
    </row>
    <row r="5182" spans="1:17" hidden="1" x14ac:dyDescent="0.3">
      <c r="A5182" s="5">
        <v>342844</v>
      </c>
      <c r="B5182" s="5" t="s">
        <v>3960</v>
      </c>
      <c r="C5182" s="5">
        <v>500</v>
      </c>
      <c r="D5182" s="8" t="s">
        <v>1939</v>
      </c>
      <c r="E5182" s="5" t="s">
        <v>1940</v>
      </c>
      <c r="F5182" s="13">
        <v>0.93999999761581421</v>
      </c>
      <c r="G5182" s="13">
        <v>1.0499999523162842</v>
      </c>
      <c r="H5182" s="5" t="s">
        <v>8419</v>
      </c>
      <c r="I5182" s="1" t="str">
        <f>IF(ISBLANK(H5182),"", IF(EXACT(LEFT(H5182,6),"SINGLE"),VLOOKUP(H5182,'Contingency Events'!A:G,2,FALSE),H5182))</f>
        <v>OPEN LINE FROM BUS 324690 [2DAWSON TAP 69.000] TO BUS 324747 [2SUNSET MINE69.000] CKT 1</v>
      </c>
      <c r="J5182" s="14">
        <v>1.0499999523162842</v>
      </c>
      <c r="K5182" s="7">
        <f t="shared" si="160"/>
        <v>524.99997615814209</v>
      </c>
      <c r="L5182" s="14">
        <v>1.0499999523162842</v>
      </c>
      <c r="M5182" s="7">
        <f t="shared" si="161"/>
        <v>524.99997615814209</v>
      </c>
      <c r="N5182" s="20">
        <v>0</v>
      </c>
      <c r="O5182" s="20">
        <v>0</v>
      </c>
      <c r="P5182" s="5"/>
      <c r="Q5182" s="5"/>
    </row>
    <row r="5183" spans="1:17" hidden="1" x14ac:dyDescent="0.3">
      <c r="F5183" s="7"/>
      <c r="G5183" s="7"/>
      <c r="I5183" s="1" t="str">
        <f>IF(ISBLANK(H5183),"", IF(EXACT(LEFT(H5183,6),"SINGLE"),VLOOKUP(H5183,'Contingency Events'!A:G,2,FALSE),H5183))</f>
        <v/>
      </c>
      <c r="K5183" s="7" t="str">
        <f t="shared" si="160"/>
        <v/>
      </c>
      <c r="M5183" s="7" t="str">
        <f t="shared" si="161"/>
        <v/>
      </c>
    </row>
    <row r="5184" spans="1:17" hidden="1" x14ac:dyDescent="0.3">
      <c r="A5184" s="1">
        <v>341584</v>
      </c>
      <c r="B5184" s="1" t="s">
        <v>3959</v>
      </c>
      <c r="C5184" s="1">
        <v>69</v>
      </c>
      <c r="D5184" s="6" t="s">
        <v>1939</v>
      </c>
      <c r="E5184" s="1" t="s">
        <v>1940</v>
      </c>
      <c r="F5184" s="7">
        <v>0.93999999761581421</v>
      </c>
      <c r="G5184" s="7">
        <v>1.0499999523162842</v>
      </c>
      <c r="H5184" s="1" t="s">
        <v>8421</v>
      </c>
      <c r="I5184" s="1" t="str">
        <f>IF(ISBLANK(H5184),"", IF(EXACT(LEFT(H5184,6),"SINGLE"),VLOOKUP(H5184,'Contingency Events'!A:G,2,FALSE),H5184))</f>
        <v>OPEN LINE FROM BUS 324690 [2DAWSON TAP 69.000] TO BUS 324843 [2DAWSON IND 69.000] CKT 1</v>
      </c>
      <c r="J5184" s="11">
        <v>0.93965440988540649</v>
      </c>
      <c r="K5184" s="7">
        <f t="shared" si="160"/>
        <v>64.836154282093048</v>
      </c>
      <c r="L5184" s="11">
        <v>0.93965691328048706</v>
      </c>
      <c r="M5184" s="7">
        <f t="shared" si="161"/>
        <v>64.836327016353607</v>
      </c>
      <c r="N5184" s="19">
        <v>2.5033950805664063E-6</v>
      </c>
      <c r="O5184" s="19">
        <v>-3.4308433532714844E-4</v>
      </c>
    </row>
    <row r="5185" spans="1:17" hidden="1" x14ac:dyDescent="0.3">
      <c r="A5185" s="1">
        <v>342844</v>
      </c>
      <c r="B5185" s="1" t="s">
        <v>3960</v>
      </c>
      <c r="C5185" s="1">
        <v>500</v>
      </c>
      <c r="D5185" s="6" t="s">
        <v>1939</v>
      </c>
      <c r="E5185" s="1" t="s">
        <v>1940</v>
      </c>
      <c r="F5185" s="7">
        <v>0.93999999761581421</v>
      </c>
      <c r="G5185" s="7">
        <v>1.0499999523162842</v>
      </c>
      <c r="H5185" s="1" t="s">
        <v>8421</v>
      </c>
      <c r="I5185" s="1" t="str">
        <f>IF(ISBLANK(H5185),"", IF(EXACT(LEFT(H5185,6),"SINGLE"),VLOOKUP(H5185,'Contingency Events'!A:G,2,FALSE),H5185))</f>
        <v>OPEN LINE FROM BUS 324690 [2DAWSON TAP 69.000] TO BUS 324843 [2DAWSON IND 69.000] CKT 1</v>
      </c>
      <c r="J5185" s="11">
        <v>1.0499999523162842</v>
      </c>
      <c r="K5185" s="7">
        <f t="shared" si="160"/>
        <v>524.99997615814209</v>
      </c>
      <c r="L5185" s="11">
        <v>1.0499999523162842</v>
      </c>
      <c r="M5185" s="7">
        <f t="shared" si="161"/>
        <v>524.99997615814209</v>
      </c>
      <c r="N5185" s="19">
        <v>0</v>
      </c>
      <c r="O5185" s="19">
        <v>0</v>
      </c>
    </row>
    <row r="5186" spans="1:17" hidden="1" x14ac:dyDescent="0.3">
      <c r="F5186" s="7"/>
      <c r="G5186" s="7"/>
      <c r="I5186" s="1" t="str">
        <f>IF(ISBLANK(H5186),"", IF(EXACT(LEFT(H5186,6),"SINGLE"),VLOOKUP(H5186,'Contingency Events'!A:G,2,FALSE),H5186))</f>
        <v/>
      </c>
      <c r="K5186" s="7" t="str">
        <f t="shared" si="160"/>
        <v/>
      </c>
      <c r="M5186" s="7" t="str">
        <f t="shared" si="161"/>
        <v/>
      </c>
    </row>
    <row r="5187" spans="1:17" hidden="1" x14ac:dyDescent="0.3">
      <c r="A5187" s="5">
        <v>341584</v>
      </c>
      <c r="B5187" s="5" t="s">
        <v>3959</v>
      </c>
      <c r="C5187" s="5">
        <v>69</v>
      </c>
      <c r="D5187" s="8" t="s">
        <v>1939</v>
      </c>
      <c r="E5187" s="5" t="s">
        <v>1940</v>
      </c>
      <c r="F5187" s="13">
        <v>0.93999999761581421</v>
      </c>
      <c r="G5187" s="13">
        <v>1.0499999523162842</v>
      </c>
      <c r="H5187" s="5" t="s">
        <v>8424</v>
      </c>
      <c r="I5187" s="1" t="str">
        <f>IF(ISBLANK(H5187),"", IF(EXACT(LEFT(H5187,6),"SINGLE"),VLOOKUP(H5187,'Contingency Events'!A:G,2,FALSE),H5187))</f>
        <v>OPEN LINE FROM BUS 324691 [2POWDERLY   69.000] TO BUS 324870 [2GREENVILLE 69.000] CKT 1</v>
      </c>
      <c r="J5187" s="14">
        <v>0.93965440988540649</v>
      </c>
      <c r="K5187" s="7">
        <f t="shared" ref="K5187:K5250" si="162">IF(C5187&gt;0,C5187*J5187,"")</f>
        <v>64.836154282093048</v>
      </c>
      <c r="L5187" s="14">
        <v>0.93965452909469604</v>
      </c>
      <c r="M5187" s="7">
        <f t="shared" ref="M5187:M5250" si="163">IF(L5187&gt;0,C5187*L5187,"")</f>
        <v>64.836162507534027</v>
      </c>
      <c r="N5187" s="20">
        <v>1.1920928955078125E-7</v>
      </c>
      <c r="O5187" s="20">
        <v>-3.4546852111816406E-4</v>
      </c>
      <c r="P5187" s="5"/>
      <c r="Q5187" s="5"/>
    </row>
    <row r="5188" spans="1:17" hidden="1" x14ac:dyDescent="0.3">
      <c r="A5188" s="5">
        <v>342844</v>
      </c>
      <c r="B5188" s="5" t="s">
        <v>3960</v>
      </c>
      <c r="C5188" s="5">
        <v>500</v>
      </c>
      <c r="D5188" s="8" t="s">
        <v>1939</v>
      </c>
      <c r="E5188" s="5" t="s">
        <v>1940</v>
      </c>
      <c r="F5188" s="13">
        <v>0.93999999761581421</v>
      </c>
      <c r="G5188" s="13">
        <v>1.0499999523162842</v>
      </c>
      <c r="H5188" s="5" t="s">
        <v>8424</v>
      </c>
      <c r="I5188" s="1" t="str">
        <f>IF(ISBLANK(H5188),"", IF(EXACT(LEFT(H5188,6),"SINGLE"),VLOOKUP(H5188,'Contingency Events'!A:G,2,FALSE),H5188))</f>
        <v>OPEN LINE FROM BUS 324691 [2POWDERLY   69.000] TO BUS 324870 [2GREENVILLE 69.000] CKT 1</v>
      </c>
      <c r="J5188" s="14">
        <v>1.0499999523162842</v>
      </c>
      <c r="K5188" s="7">
        <f t="shared" si="162"/>
        <v>524.99997615814209</v>
      </c>
      <c r="L5188" s="14">
        <v>1.0499999523162842</v>
      </c>
      <c r="M5188" s="7">
        <f t="shared" si="163"/>
        <v>524.99997615814209</v>
      </c>
      <c r="N5188" s="20">
        <v>0</v>
      </c>
      <c r="O5188" s="20">
        <v>0</v>
      </c>
      <c r="P5188" s="5"/>
      <c r="Q5188" s="5"/>
    </row>
    <row r="5189" spans="1:17" hidden="1" x14ac:dyDescent="0.3">
      <c r="F5189" s="7"/>
      <c r="G5189" s="7"/>
      <c r="I5189" s="1" t="str">
        <f>IF(ISBLANK(H5189),"", IF(EXACT(LEFT(H5189,6),"SINGLE"),VLOOKUP(H5189,'Contingency Events'!A:G,2,FALSE),H5189))</f>
        <v/>
      </c>
      <c r="K5189" s="7" t="str">
        <f t="shared" si="162"/>
        <v/>
      </c>
      <c r="M5189" s="7" t="str">
        <f t="shared" si="163"/>
        <v/>
      </c>
    </row>
    <row r="5190" spans="1:17" hidden="1" x14ac:dyDescent="0.3">
      <c r="A5190" s="1">
        <v>341584</v>
      </c>
      <c r="B5190" s="1" t="s">
        <v>3959</v>
      </c>
      <c r="C5190" s="1">
        <v>69</v>
      </c>
      <c r="D5190" s="6" t="s">
        <v>1939</v>
      </c>
      <c r="E5190" s="1" t="s">
        <v>1940</v>
      </c>
      <c r="F5190" s="7">
        <v>0.93999999761581421</v>
      </c>
      <c r="G5190" s="7">
        <v>1.0499999523162842</v>
      </c>
      <c r="H5190" s="1" t="s">
        <v>8426</v>
      </c>
      <c r="I5190" s="1" t="str">
        <f>IF(ISBLANK(H5190),"", IF(EXACT(LEFT(H5190,6),"SINGLE"),VLOOKUP(H5190,'Contingency Events'!A:G,2,FALSE),H5190))</f>
        <v>OPEN LINE FROM BUS 324692 [2POWELL MTN 69.000] TO BUS 324738 [2SAINT CHARL69.000] CKT 1</v>
      </c>
      <c r="J5190" s="11">
        <v>0.93965440988540649</v>
      </c>
      <c r="K5190" s="7">
        <f t="shared" si="162"/>
        <v>64.836154282093048</v>
      </c>
      <c r="L5190" s="11">
        <v>0.93965297937393188</v>
      </c>
      <c r="M5190" s="7">
        <f t="shared" si="163"/>
        <v>64.8360555768013</v>
      </c>
      <c r="N5190" s="19">
        <v>-1.430511474609375E-6</v>
      </c>
      <c r="O5190" s="19">
        <v>-3.4701824188232422E-4</v>
      </c>
    </row>
    <row r="5191" spans="1:17" hidden="1" x14ac:dyDescent="0.3">
      <c r="A5191" s="1">
        <v>342844</v>
      </c>
      <c r="B5191" s="1" t="s">
        <v>3960</v>
      </c>
      <c r="C5191" s="1">
        <v>500</v>
      </c>
      <c r="D5191" s="6" t="s">
        <v>1939</v>
      </c>
      <c r="E5191" s="1" t="s">
        <v>1940</v>
      </c>
      <c r="F5191" s="7">
        <v>0.93999999761581421</v>
      </c>
      <c r="G5191" s="7">
        <v>1.0499999523162842</v>
      </c>
      <c r="H5191" s="1" t="s">
        <v>8426</v>
      </c>
      <c r="I5191" s="1" t="str">
        <f>IF(ISBLANK(H5191),"", IF(EXACT(LEFT(H5191,6),"SINGLE"),VLOOKUP(H5191,'Contingency Events'!A:G,2,FALSE),H5191))</f>
        <v>OPEN LINE FROM BUS 324692 [2POWELL MTN 69.000] TO BUS 324738 [2SAINT CHARL69.000] CKT 1</v>
      </c>
      <c r="J5191" s="11">
        <v>1.0499999523162842</v>
      </c>
      <c r="K5191" s="7">
        <f t="shared" si="162"/>
        <v>524.99997615814209</v>
      </c>
      <c r="L5191" s="11">
        <v>1.0499999523162842</v>
      </c>
      <c r="M5191" s="7">
        <f t="shared" si="163"/>
        <v>524.99997615814209</v>
      </c>
      <c r="N5191" s="19">
        <v>0</v>
      </c>
      <c r="O5191" s="19">
        <v>0</v>
      </c>
    </row>
    <row r="5192" spans="1:17" hidden="1" x14ac:dyDescent="0.3">
      <c r="F5192" s="7"/>
      <c r="G5192" s="7"/>
      <c r="I5192" s="1" t="str">
        <f>IF(ISBLANK(H5192),"", IF(EXACT(LEFT(H5192,6),"SINGLE"),VLOOKUP(H5192,'Contingency Events'!A:G,2,FALSE),H5192))</f>
        <v/>
      </c>
      <c r="K5192" s="7" t="str">
        <f t="shared" si="162"/>
        <v/>
      </c>
      <c r="M5192" s="7" t="str">
        <f t="shared" si="163"/>
        <v/>
      </c>
    </row>
    <row r="5193" spans="1:17" hidden="1" x14ac:dyDescent="0.3">
      <c r="A5193" s="5">
        <v>341584</v>
      </c>
      <c r="B5193" s="5" t="s">
        <v>3959</v>
      </c>
      <c r="C5193" s="5">
        <v>69</v>
      </c>
      <c r="D5193" s="8" t="s">
        <v>1939</v>
      </c>
      <c r="E5193" s="5" t="s">
        <v>1940</v>
      </c>
      <c r="F5193" s="13">
        <v>0.93999999761581421</v>
      </c>
      <c r="G5193" s="13">
        <v>1.0499999523162842</v>
      </c>
      <c r="H5193" s="5" t="s">
        <v>8428</v>
      </c>
      <c r="I5193" s="1" t="str">
        <f>IF(ISBLANK(H5193),"", IF(EXACT(LEFT(H5193,6),"SINGLE"),VLOOKUP(H5193,'Contingency Events'!A:G,2,FALSE),H5193))</f>
        <v>OPEN LINE FROM BUS 324693 [2PRINCETON  69.000] TO BUS 324747 [2SUNSET MINE69.000] CKT 1</v>
      </c>
      <c r="J5193" s="14">
        <v>0.93965440988540649</v>
      </c>
      <c r="K5193" s="7">
        <f t="shared" si="162"/>
        <v>64.836154282093048</v>
      </c>
      <c r="L5193" s="14">
        <v>0.93965625762939453</v>
      </c>
      <c r="M5193" s="7">
        <f t="shared" si="163"/>
        <v>64.836281776428223</v>
      </c>
      <c r="N5193" s="20">
        <v>1.8477439880371094E-6</v>
      </c>
      <c r="O5193" s="20">
        <v>-3.4373998641967773E-4</v>
      </c>
      <c r="P5193" s="5"/>
      <c r="Q5193" s="5"/>
    </row>
    <row r="5194" spans="1:17" hidden="1" x14ac:dyDescent="0.3">
      <c r="A5194" s="5">
        <v>342844</v>
      </c>
      <c r="B5194" s="5" t="s">
        <v>3960</v>
      </c>
      <c r="C5194" s="5">
        <v>500</v>
      </c>
      <c r="D5194" s="8" t="s">
        <v>1939</v>
      </c>
      <c r="E5194" s="5" t="s">
        <v>1940</v>
      </c>
      <c r="F5194" s="13">
        <v>0.93999999761581421</v>
      </c>
      <c r="G5194" s="13">
        <v>1.0499999523162842</v>
      </c>
      <c r="H5194" s="5" t="s">
        <v>8428</v>
      </c>
      <c r="I5194" s="1" t="str">
        <f>IF(ISBLANK(H5194),"", IF(EXACT(LEFT(H5194,6),"SINGLE"),VLOOKUP(H5194,'Contingency Events'!A:G,2,FALSE),H5194))</f>
        <v>OPEN LINE FROM BUS 324693 [2PRINCETON  69.000] TO BUS 324747 [2SUNSET MINE69.000] CKT 1</v>
      </c>
      <c r="J5194" s="14">
        <v>1.0499999523162842</v>
      </c>
      <c r="K5194" s="7">
        <f t="shared" si="162"/>
        <v>524.99997615814209</v>
      </c>
      <c r="L5194" s="14">
        <v>1.0499999523162842</v>
      </c>
      <c r="M5194" s="7">
        <f t="shared" si="163"/>
        <v>524.99997615814209</v>
      </c>
      <c r="N5194" s="20">
        <v>0</v>
      </c>
      <c r="O5194" s="20">
        <v>0</v>
      </c>
      <c r="P5194" s="5"/>
      <c r="Q5194" s="5"/>
    </row>
    <row r="5195" spans="1:17" hidden="1" x14ac:dyDescent="0.3">
      <c r="F5195" s="7"/>
      <c r="G5195" s="7"/>
      <c r="I5195" s="1" t="str">
        <f>IF(ISBLANK(H5195),"", IF(EXACT(LEFT(H5195,6),"SINGLE"),VLOOKUP(H5195,'Contingency Events'!A:G,2,FALSE),H5195))</f>
        <v/>
      </c>
      <c r="K5195" s="7" t="str">
        <f t="shared" si="162"/>
        <v/>
      </c>
      <c r="M5195" s="7" t="str">
        <f t="shared" si="163"/>
        <v/>
      </c>
    </row>
    <row r="5196" spans="1:17" hidden="1" x14ac:dyDescent="0.3">
      <c r="A5196" s="1">
        <v>341584</v>
      </c>
      <c r="B5196" s="1" t="s">
        <v>3959</v>
      </c>
      <c r="C5196" s="1">
        <v>69</v>
      </c>
      <c r="D5196" s="6" t="s">
        <v>1939</v>
      </c>
      <c r="E5196" s="1" t="s">
        <v>1940</v>
      </c>
      <c r="F5196" s="7">
        <v>0.93999999761581421</v>
      </c>
      <c r="G5196" s="7">
        <v>1.0499999523162842</v>
      </c>
      <c r="H5196" s="1" t="s">
        <v>8430</v>
      </c>
      <c r="I5196" s="1" t="str">
        <f>IF(ISBLANK(H5196),"", IF(EXACT(LEFT(H5196,6),"SINGLE"),VLOOKUP(H5196,'Contingency Events'!A:G,2,FALSE),H5196))</f>
        <v>OPEN LINE FROM BUS 324694 [2PARKR MIL T69.000] TO BUS 324884 [2KUNKEL     69.000] CKT 1</v>
      </c>
      <c r="J5196" s="11">
        <v>0.93965440988540649</v>
      </c>
      <c r="K5196" s="7">
        <f t="shared" si="162"/>
        <v>64.836154282093048</v>
      </c>
      <c r="L5196" s="11">
        <v>0.93964356184005737</v>
      </c>
      <c r="M5196" s="7">
        <f t="shared" si="163"/>
        <v>64.835405766963959</v>
      </c>
      <c r="N5196" s="19">
        <v>-1.0848045349121094E-5</v>
      </c>
      <c r="O5196" s="19">
        <v>-3.5643577575683594E-4</v>
      </c>
    </row>
    <row r="5197" spans="1:17" hidden="1" x14ac:dyDescent="0.3">
      <c r="A5197" s="1">
        <v>342844</v>
      </c>
      <c r="B5197" s="1" t="s">
        <v>3960</v>
      </c>
      <c r="C5197" s="1">
        <v>500</v>
      </c>
      <c r="D5197" s="6" t="s">
        <v>1939</v>
      </c>
      <c r="E5197" s="1" t="s">
        <v>1940</v>
      </c>
      <c r="F5197" s="7">
        <v>0.93999999761581421</v>
      </c>
      <c r="G5197" s="7">
        <v>1.0499999523162842</v>
      </c>
      <c r="H5197" s="1" t="s">
        <v>8430</v>
      </c>
      <c r="I5197" s="1" t="str">
        <f>IF(ISBLANK(H5197),"", IF(EXACT(LEFT(H5197,6),"SINGLE"),VLOOKUP(H5197,'Contingency Events'!A:G,2,FALSE),H5197))</f>
        <v>OPEN LINE FROM BUS 324694 [2PARKR MIL T69.000] TO BUS 324884 [2KUNKEL     69.000] CKT 1</v>
      </c>
      <c r="J5197" s="11">
        <v>1.0499999523162842</v>
      </c>
      <c r="K5197" s="7">
        <f t="shared" si="162"/>
        <v>524.99997615814209</v>
      </c>
      <c r="L5197" s="11">
        <v>1.0499999523162842</v>
      </c>
      <c r="M5197" s="7">
        <f t="shared" si="163"/>
        <v>524.99997615814209</v>
      </c>
      <c r="N5197" s="19">
        <v>0</v>
      </c>
      <c r="O5197" s="19">
        <v>0</v>
      </c>
    </row>
    <row r="5198" spans="1:17" hidden="1" x14ac:dyDescent="0.3">
      <c r="F5198" s="7"/>
      <c r="G5198" s="7"/>
      <c r="I5198" s="1" t="str">
        <f>IF(ISBLANK(H5198),"", IF(EXACT(LEFT(H5198,6),"SINGLE"),VLOOKUP(H5198,'Contingency Events'!A:G,2,FALSE),H5198))</f>
        <v/>
      </c>
      <c r="K5198" s="7" t="str">
        <f t="shared" si="162"/>
        <v/>
      </c>
      <c r="M5198" s="7" t="str">
        <f t="shared" si="163"/>
        <v/>
      </c>
    </row>
    <row r="5199" spans="1:17" hidden="1" x14ac:dyDescent="0.3">
      <c r="A5199" s="5">
        <v>341584</v>
      </c>
      <c r="B5199" s="5" t="s">
        <v>3959</v>
      </c>
      <c r="C5199" s="5">
        <v>69</v>
      </c>
      <c r="D5199" s="8" t="s">
        <v>1939</v>
      </c>
      <c r="E5199" s="5" t="s">
        <v>1940</v>
      </c>
      <c r="F5199" s="13">
        <v>0.93999999761581421</v>
      </c>
      <c r="G5199" s="13">
        <v>1.0499999523162842</v>
      </c>
      <c r="H5199" s="5" t="s">
        <v>8432</v>
      </c>
      <c r="I5199" s="1" t="str">
        <f>IF(ISBLANK(H5199),"", IF(EXACT(LEFT(H5199,6),"SINGLE"),VLOOKUP(H5199,'Contingency Events'!A:G,2,FALSE),H5199))</f>
        <v>OPEN LINE FROM BUS 324694 [2PARKR MIL T69.000] TO BUS 324930 [2PARKER MILL69.000] CKT 1</v>
      </c>
      <c r="J5199" s="14">
        <v>0.93965440988540649</v>
      </c>
      <c r="K5199" s="7">
        <f t="shared" si="162"/>
        <v>64.836154282093048</v>
      </c>
      <c r="L5199" s="14">
        <v>0.93964731693267822</v>
      </c>
      <c r="M5199" s="7">
        <f t="shared" si="163"/>
        <v>64.835664868354797</v>
      </c>
      <c r="N5199" s="20">
        <v>-7.0929527282714844E-6</v>
      </c>
      <c r="O5199" s="20">
        <v>-3.5268068313598633E-4</v>
      </c>
      <c r="P5199" s="5"/>
      <c r="Q5199" s="5"/>
    </row>
    <row r="5200" spans="1:17" hidden="1" x14ac:dyDescent="0.3">
      <c r="A5200" s="5">
        <v>342844</v>
      </c>
      <c r="B5200" s="5" t="s">
        <v>3960</v>
      </c>
      <c r="C5200" s="5">
        <v>500</v>
      </c>
      <c r="D5200" s="8" t="s">
        <v>1939</v>
      </c>
      <c r="E5200" s="5" t="s">
        <v>1940</v>
      </c>
      <c r="F5200" s="13">
        <v>0.93999999761581421</v>
      </c>
      <c r="G5200" s="13">
        <v>1.0499999523162842</v>
      </c>
      <c r="H5200" s="5" t="s">
        <v>8432</v>
      </c>
      <c r="I5200" s="1" t="str">
        <f>IF(ISBLANK(H5200),"", IF(EXACT(LEFT(H5200,6),"SINGLE"),VLOOKUP(H5200,'Contingency Events'!A:G,2,FALSE),H5200))</f>
        <v>OPEN LINE FROM BUS 324694 [2PARKR MIL T69.000] TO BUS 324930 [2PARKER MILL69.000] CKT 1</v>
      </c>
      <c r="J5200" s="14">
        <v>1.0499999523162842</v>
      </c>
      <c r="K5200" s="7">
        <f t="shared" si="162"/>
        <v>524.99997615814209</v>
      </c>
      <c r="L5200" s="14">
        <v>1.0499999523162842</v>
      </c>
      <c r="M5200" s="7">
        <f t="shared" si="163"/>
        <v>524.99997615814209</v>
      </c>
      <c r="N5200" s="20">
        <v>0</v>
      </c>
      <c r="O5200" s="20">
        <v>0</v>
      </c>
      <c r="P5200" s="5"/>
      <c r="Q5200" s="5"/>
    </row>
    <row r="5201" spans="1:17" hidden="1" x14ac:dyDescent="0.3">
      <c r="F5201" s="7"/>
      <c r="G5201" s="7"/>
      <c r="I5201" s="1" t="str">
        <f>IF(ISBLANK(H5201),"", IF(EXACT(LEFT(H5201,6),"SINGLE"),VLOOKUP(H5201,'Contingency Events'!A:G,2,FALSE),H5201))</f>
        <v/>
      </c>
      <c r="K5201" s="7" t="str">
        <f t="shared" si="162"/>
        <v/>
      </c>
      <c r="M5201" s="7" t="str">
        <f t="shared" si="163"/>
        <v/>
      </c>
    </row>
    <row r="5202" spans="1:17" hidden="1" x14ac:dyDescent="0.3">
      <c r="A5202" s="1">
        <v>341584</v>
      </c>
      <c r="B5202" s="1" t="s">
        <v>3959</v>
      </c>
      <c r="C5202" s="1">
        <v>69</v>
      </c>
      <c r="D5202" s="6" t="s">
        <v>1939</v>
      </c>
      <c r="E5202" s="1" t="s">
        <v>1940</v>
      </c>
      <c r="F5202" s="7">
        <v>0.93999999761581421</v>
      </c>
      <c r="G5202" s="7">
        <v>1.0499999523162842</v>
      </c>
      <c r="H5202" s="1" t="s">
        <v>8434</v>
      </c>
      <c r="I5202" s="1" t="str">
        <f>IF(ISBLANK(H5202),"", IF(EXACT(LEFT(H5202,6),"SINGLE"),VLOOKUP(H5202,'Contingency Events'!A:G,2,FALSE),H5202))</f>
        <v>OPEN LINE FROM BUS 324695 [2PARKER SEAL69.000] TO BUS 324749 [2SYLVANIA   69.000] CKT 1</v>
      </c>
      <c r="J5202" s="11">
        <v>0.93965440988540649</v>
      </c>
      <c r="K5202" s="7">
        <f t="shared" si="162"/>
        <v>64.836154282093048</v>
      </c>
      <c r="L5202" s="11">
        <v>0.93965756893157959</v>
      </c>
      <c r="M5202" s="7">
        <f t="shared" si="163"/>
        <v>64.836372256278992</v>
      </c>
      <c r="N5202" s="19">
        <v>3.1590461730957031E-6</v>
      </c>
      <c r="O5202" s="19">
        <v>-3.4242868423461914E-4</v>
      </c>
    </row>
    <row r="5203" spans="1:17" hidden="1" x14ac:dyDescent="0.3">
      <c r="A5203" s="1">
        <v>342844</v>
      </c>
      <c r="B5203" s="1" t="s">
        <v>3960</v>
      </c>
      <c r="C5203" s="1">
        <v>500</v>
      </c>
      <c r="D5203" s="6" t="s">
        <v>1939</v>
      </c>
      <c r="E5203" s="1" t="s">
        <v>1940</v>
      </c>
      <c r="F5203" s="7">
        <v>0.93999999761581421</v>
      </c>
      <c r="G5203" s="7">
        <v>1.0499999523162842</v>
      </c>
      <c r="H5203" s="1" t="s">
        <v>8434</v>
      </c>
      <c r="I5203" s="1" t="str">
        <f>IF(ISBLANK(H5203),"", IF(EXACT(LEFT(H5203,6),"SINGLE"),VLOOKUP(H5203,'Contingency Events'!A:G,2,FALSE),H5203))</f>
        <v>OPEN LINE FROM BUS 324695 [2PARKER SEAL69.000] TO BUS 324749 [2SYLVANIA   69.000] CKT 1</v>
      </c>
      <c r="J5203" s="11">
        <v>1.0499999523162842</v>
      </c>
      <c r="K5203" s="7">
        <f t="shared" si="162"/>
        <v>524.99997615814209</v>
      </c>
      <c r="L5203" s="11">
        <v>1.0499999523162842</v>
      </c>
      <c r="M5203" s="7">
        <f t="shared" si="163"/>
        <v>524.99997615814209</v>
      </c>
      <c r="N5203" s="19">
        <v>0</v>
      </c>
      <c r="O5203" s="19">
        <v>0</v>
      </c>
    </row>
    <row r="5204" spans="1:17" hidden="1" x14ac:dyDescent="0.3">
      <c r="F5204" s="7"/>
      <c r="G5204" s="7"/>
      <c r="I5204" s="1" t="str">
        <f>IF(ISBLANK(H5204),"", IF(EXACT(LEFT(H5204,6),"SINGLE"),VLOOKUP(H5204,'Contingency Events'!A:G,2,FALSE),H5204))</f>
        <v/>
      </c>
      <c r="K5204" s="7" t="str">
        <f t="shared" si="162"/>
        <v/>
      </c>
      <c r="M5204" s="7" t="str">
        <f t="shared" si="163"/>
        <v/>
      </c>
    </row>
    <row r="5205" spans="1:17" hidden="1" x14ac:dyDescent="0.3">
      <c r="A5205" s="5">
        <v>341584</v>
      </c>
      <c r="B5205" s="5" t="s">
        <v>3959</v>
      </c>
      <c r="C5205" s="5">
        <v>69</v>
      </c>
      <c r="D5205" s="8" t="s">
        <v>1939</v>
      </c>
      <c r="E5205" s="5" t="s">
        <v>1940</v>
      </c>
      <c r="F5205" s="13">
        <v>0.93999999761581421</v>
      </c>
      <c r="G5205" s="13">
        <v>1.0499999523162842</v>
      </c>
      <c r="H5205" s="5" t="s">
        <v>8436</v>
      </c>
      <c r="I5205" s="1" t="str">
        <f>IF(ISBLANK(H5205),"", IF(EXACT(LEFT(H5205,6),"SINGLE"),VLOOKUP(H5205,'Contingency Events'!A:G,2,FALSE),H5205))</f>
        <v>OPEN LINE FROM BUS 324695 [2PARKER SEAL69.000] TO BUS 324783 [2WINCHSTR KU69.000] CKT 1</v>
      </c>
      <c r="J5205" s="14">
        <v>0.93965440988540649</v>
      </c>
      <c r="K5205" s="7">
        <f t="shared" si="162"/>
        <v>64.836154282093048</v>
      </c>
      <c r="L5205" s="14">
        <v>0.93962693214416504</v>
      </c>
      <c r="M5205" s="7">
        <f t="shared" si="163"/>
        <v>64.834258317947388</v>
      </c>
      <c r="N5205" s="20">
        <v>-2.7477741241455078E-5</v>
      </c>
      <c r="O5205" s="20">
        <v>-3.7306547164916992E-4</v>
      </c>
      <c r="P5205" s="5"/>
      <c r="Q5205" s="5"/>
    </row>
    <row r="5206" spans="1:17" hidden="1" x14ac:dyDescent="0.3">
      <c r="A5206" s="5">
        <v>342844</v>
      </c>
      <c r="B5206" s="5" t="s">
        <v>3960</v>
      </c>
      <c r="C5206" s="5">
        <v>500</v>
      </c>
      <c r="D5206" s="8" t="s">
        <v>1939</v>
      </c>
      <c r="E5206" s="5" t="s">
        <v>1940</v>
      </c>
      <c r="F5206" s="13">
        <v>0.93999999761581421</v>
      </c>
      <c r="G5206" s="13">
        <v>1.0499999523162842</v>
      </c>
      <c r="H5206" s="5" t="s">
        <v>8436</v>
      </c>
      <c r="I5206" s="1" t="str">
        <f>IF(ISBLANK(H5206),"", IF(EXACT(LEFT(H5206,6),"SINGLE"),VLOOKUP(H5206,'Contingency Events'!A:G,2,FALSE),H5206))</f>
        <v>OPEN LINE FROM BUS 324695 [2PARKER SEAL69.000] TO BUS 324783 [2WINCHSTR KU69.000] CKT 1</v>
      </c>
      <c r="J5206" s="14">
        <v>1.0499999523162842</v>
      </c>
      <c r="K5206" s="7">
        <f t="shared" si="162"/>
        <v>524.99997615814209</v>
      </c>
      <c r="L5206" s="14">
        <v>1.0499999523162842</v>
      </c>
      <c r="M5206" s="7">
        <f t="shared" si="163"/>
        <v>524.99997615814209</v>
      </c>
      <c r="N5206" s="20">
        <v>0</v>
      </c>
      <c r="O5206" s="20">
        <v>0</v>
      </c>
      <c r="P5206" s="5"/>
      <c r="Q5206" s="5"/>
    </row>
    <row r="5207" spans="1:17" hidden="1" x14ac:dyDescent="0.3">
      <c r="F5207" s="7"/>
      <c r="G5207" s="7"/>
      <c r="I5207" s="1" t="str">
        <f>IF(ISBLANK(H5207),"", IF(EXACT(LEFT(H5207,6),"SINGLE"),VLOOKUP(H5207,'Contingency Events'!A:G,2,FALSE),H5207))</f>
        <v/>
      </c>
      <c r="K5207" s="7" t="str">
        <f t="shared" si="162"/>
        <v/>
      </c>
      <c r="M5207" s="7" t="str">
        <f t="shared" si="163"/>
        <v/>
      </c>
    </row>
    <row r="5208" spans="1:17" hidden="1" x14ac:dyDescent="0.3">
      <c r="A5208" s="1">
        <v>341584</v>
      </c>
      <c r="B5208" s="1" t="s">
        <v>3959</v>
      </c>
      <c r="C5208" s="1">
        <v>69</v>
      </c>
      <c r="D5208" s="6" t="s">
        <v>1939</v>
      </c>
      <c r="E5208" s="1" t="s">
        <v>1940</v>
      </c>
      <c r="F5208" s="7">
        <v>0.93999999761581421</v>
      </c>
      <c r="G5208" s="7">
        <v>1.0499999523162842</v>
      </c>
      <c r="H5208" s="1" t="s">
        <v>8438</v>
      </c>
      <c r="I5208" s="1" t="str">
        <f>IF(ISBLANK(H5208),"", IF(EXACT(LEFT(H5208,6),"SINGLE"),VLOOKUP(H5208,'Contingency Events'!A:G,2,FALSE),H5208))</f>
        <v>OPEN LINE FROM BUS 324696 [2PUCKETT CRK69.000] TO BUS 324706 [2ROCKY BRNCH69.000] CKT 1</v>
      </c>
      <c r="J5208" s="11">
        <v>0.93965440988540649</v>
      </c>
      <c r="K5208" s="7">
        <f t="shared" si="162"/>
        <v>64.836154282093048</v>
      </c>
      <c r="L5208" s="11">
        <v>0.93965476751327515</v>
      </c>
      <c r="M5208" s="7">
        <f t="shared" si="163"/>
        <v>64.836178958415985</v>
      </c>
      <c r="N5208" s="19">
        <v>3.5762786865234375E-7</v>
      </c>
      <c r="O5208" s="19">
        <v>-3.452301025390625E-4</v>
      </c>
    </row>
    <row r="5209" spans="1:17" hidden="1" x14ac:dyDescent="0.3">
      <c r="A5209" s="1">
        <v>342844</v>
      </c>
      <c r="B5209" s="1" t="s">
        <v>3960</v>
      </c>
      <c r="C5209" s="1">
        <v>500</v>
      </c>
      <c r="D5209" s="6" t="s">
        <v>1939</v>
      </c>
      <c r="E5209" s="1" t="s">
        <v>1940</v>
      </c>
      <c r="F5209" s="7">
        <v>0.93999999761581421</v>
      </c>
      <c r="G5209" s="7">
        <v>1.0499999523162842</v>
      </c>
      <c r="H5209" s="1" t="s">
        <v>8438</v>
      </c>
      <c r="I5209" s="1" t="str">
        <f>IF(ISBLANK(H5209),"", IF(EXACT(LEFT(H5209,6),"SINGLE"),VLOOKUP(H5209,'Contingency Events'!A:G,2,FALSE),H5209))</f>
        <v>OPEN LINE FROM BUS 324696 [2PUCKETT CRK69.000] TO BUS 324706 [2ROCKY BRNCH69.000] CKT 1</v>
      </c>
      <c r="J5209" s="11">
        <v>1.0499999523162842</v>
      </c>
      <c r="K5209" s="7">
        <f t="shared" si="162"/>
        <v>524.99997615814209</v>
      </c>
      <c r="L5209" s="11">
        <v>1.0499999523162842</v>
      </c>
      <c r="M5209" s="7">
        <f t="shared" si="163"/>
        <v>524.99997615814209</v>
      </c>
      <c r="N5209" s="19">
        <v>0</v>
      </c>
      <c r="O5209" s="19">
        <v>0</v>
      </c>
    </row>
    <row r="5210" spans="1:17" hidden="1" x14ac:dyDescent="0.3">
      <c r="F5210" s="7"/>
      <c r="G5210" s="7"/>
      <c r="I5210" s="1" t="str">
        <f>IF(ISBLANK(H5210),"", IF(EXACT(LEFT(H5210,6),"SINGLE"),VLOOKUP(H5210,'Contingency Events'!A:G,2,FALSE),H5210))</f>
        <v/>
      </c>
      <c r="K5210" s="7" t="str">
        <f t="shared" si="162"/>
        <v/>
      </c>
      <c r="M5210" s="7" t="str">
        <f t="shared" si="163"/>
        <v/>
      </c>
    </row>
    <row r="5211" spans="1:17" hidden="1" x14ac:dyDescent="0.3">
      <c r="A5211" s="5">
        <v>341584</v>
      </c>
      <c r="B5211" s="5" t="s">
        <v>3959</v>
      </c>
      <c r="C5211" s="5">
        <v>69</v>
      </c>
      <c r="D5211" s="8" t="s">
        <v>1939</v>
      </c>
      <c r="E5211" s="5" t="s">
        <v>1940</v>
      </c>
      <c r="F5211" s="13">
        <v>0.93999999761581421</v>
      </c>
      <c r="G5211" s="13">
        <v>1.0499999523162842</v>
      </c>
      <c r="H5211" s="5" t="s">
        <v>8440</v>
      </c>
      <c r="I5211" s="1" t="str">
        <f>IF(ISBLANK(H5211),"", IF(EXACT(LEFT(H5211,6),"SINGLE"),VLOOKUP(H5211,'Contingency Events'!A:G,2,FALSE),H5211))</f>
        <v>OPEN LINE FROM BUS 324696 [2PUCKETT CRK69.000] TO BUS 324792 [2ALVA       69.000] CKT 1</v>
      </c>
      <c r="J5211" s="14">
        <v>0.93965440988540649</v>
      </c>
      <c r="K5211" s="7">
        <f t="shared" si="162"/>
        <v>64.836154282093048</v>
      </c>
      <c r="L5211" s="14">
        <v>0.93965458869934082</v>
      </c>
      <c r="M5211" s="7">
        <f t="shared" si="163"/>
        <v>64.836166620254517</v>
      </c>
      <c r="N5211" s="20">
        <v>1.7881393432617188E-7</v>
      </c>
      <c r="O5211" s="20">
        <v>-3.4540891647338867E-4</v>
      </c>
      <c r="P5211" s="5"/>
      <c r="Q5211" s="5"/>
    </row>
    <row r="5212" spans="1:17" hidden="1" x14ac:dyDescent="0.3">
      <c r="A5212" s="5">
        <v>342844</v>
      </c>
      <c r="B5212" s="5" t="s">
        <v>3960</v>
      </c>
      <c r="C5212" s="5">
        <v>500</v>
      </c>
      <c r="D5212" s="8" t="s">
        <v>1939</v>
      </c>
      <c r="E5212" s="5" t="s">
        <v>1940</v>
      </c>
      <c r="F5212" s="13">
        <v>0.93999999761581421</v>
      </c>
      <c r="G5212" s="13">
        <v>1.0499999523162842</v>
      </c>
      <c r="H5212" s="5" t="s">
        <v>8440</v>
      </c>
      <c r="I5212" s="1" t="str">
        <f>IF(ISBLANK(H5212),"", IF(EXACT(LEFT(H5212,6),"SINGLE"),VLOOKUP(H5212,'Contingency Events'!A:G,2,FALSE),H5212))</f>
        <v>OPEN LINE FROM BUS 324696 [2PUCKETT CRK69.000] TO BUS 324792 [2ALVA       69.000] CKT 1</v>
      </c>
      <c r="J5212" s="14">
        <v>1.0499999523162842</v>
      </c>
      <c r="K5212" s="7">
        <f t="shared" si="162"/>
        <v>524.99997615814209</v>
      </c>
      <c r="L5212" s="14">
        <v>1.0499999523162842</v>
      </c>
      <c r="M5212" s="7">
        <f t="shared" si="163"/>
        <v>524.99997615814209</v>
      </c>
      <c r="N5212" s="20">
        <v>0</v>
      </c>
      <c r="O5212" s="20">
        <v>0</v>
      </c>
      <c r="P5212" s="5"/>
      <c r="Q5212" s="5"/>
    </row>
    <row r="5213" spans="1:17" hidden="1" x14ac:dyDescent="0.3">
      <c r="F5213" s="7"/>
      <c r="G5213" s="7"/>
      <c r="I5213" s="1" t="str">
        <f>IF(ISBLANK(H5213),"", IF(EXACT(LEFT(H5213,6),"SINGLE"),VLOOKUP(H5213,'Contingency Events'!A:G,2,FALSE),H5213))</f>
        <v/>
      </c>
      <c r="K5213" s="7" t="str">
        <f t="shared" si="162"/>
        <v/>
      </c>
      <c r="M5213" s="7" t="str">
        <f t="shared" si="163"/>
        <v/>
      </c>
    </row>
    <row r="5214" spans="1:17" hidden="1" x14ac:dyDescent="0.3">
      <c r="A5214" s="1">
        <v>341584</v>
      </c>
      <c r="B5214" s="1" t="s">
        <v>3959</v>
      </c>
      <c r="C5214" s="1">
        <v>69</v>
      </c>
      <c r="D5214" s="6" t="s">
        <v>1939</v>
      </c>
      <c r="E5214" s="1" t="s">
        <v>1940</v>
      </c>
      <c r="F5214" s="7">
        <v>0.93999999761581421</v>
      </c>
      <c r="G5214" s="7">
        <v>1.0499999523162842</v>
      </c>
      <c r="H5214" s="1" t="s">
        <v>8442</v>
      </c>
      <c r="I5214" s="1" t="str">
        <f>IF(ISBLANK(H5214),"", IF(EXACT(LEFT(H5214,6),"SINGLE"),VLOOKUP(H5214,'Contingency Events'!A:G,2,FALSE),H5214))</f>
        <v>OPEN LINE FROM BUS 324698 [2RADCLIFF SO69.000] TO BUS 324708 [2ROGERSVILLE69.000] CKT 1</v>
      </c>
      <c r="J5214" s="11">
        <v>0.93965440988540649</v>
      </c>
      <c r="K5214" s="7">
        <f t="shared" si="162"/>
        <v>64.836154282093048</v>
      </c>
      <c r="L5214" s="11">
        <v>0.93965440988540649</v>
      </c>
      <c r="M5214" s="7">
        <f t="shared" si="163"/>
        <v>64.836154282093048</v>
      </c>
      <c r="N5214" s="19">
        <v>0</v>
      </c>
      <c r="O5214" s="19">
        <v>-3.4558773040771484E-4</v>
      </c>
    </row>
    <row r="5215" spans="1:17" hidden="1" x14ac:dyDescent="0.3">
      <c r="A5215" s="1">
        <v>342844</v>
      </c>
      <c r="B5215" s="1" t="s">
        <v>3960</v>
      </c>
      <c r="C5215" s="1">
        <v>500</v>
      </c>
      <c r="D5215" s="6" t="s">
        <v>1939</v>
      </c>
      <c r="E5215" s="1" t="s">
        <v>1940</v>
      </c>
      <c r="F5215" s="7">
        <v>0.93999999761581421</v>
      </c>
      <c r="G5215" s="7">
        <v>1.0499999523162842</v>
      </c>
      <c r="H5215" s="1" t="s">
        <v>8442</v>
      </c>
      <c r="I5215" s="1" t="str">
        <f>IF(ISBLANK(H5215),"", IF(EXACT(LEFT(H5215,6),"SINGLE"),VLOOKUP(H5215,'Contingency Events'!A:G,2,FALSE),H5215))</f>
        <v>OPEN LINE FROM BUS 324698 [2RADCLIFF SO69.000] TO BUS 324708 [2ROGERSVILLE69.000] CKT 1</v>
      </c>
      <c r="J5215" s="11">
        <v>1.0499999523162842</v>
      </c>
      <c r="K5215" s="7">
        <f t="shared" si="162"/>
        <v>524.99997615814209</v>
      </c>
      <c r="L5215" s="11">
        <v>1.0499999523162842</v>
      </c>
      <c r="M5215" s="7">
        <f t="shared" si="163"/>
        <v>524.99997615814209</v>
      </c>
      <c r="N5215" s="19">
        <v>0</v>
      </c>
      <c r="O5215" s="19">
        <v>0</v>
      </c>
    </row>
    <row r="5216" spans="1:17" hidden="1" x14ac:dyDescent="0.3">
      <c r="F5216" s="7"/>
      <c r="G5216" s="7"/>
      <c r="I5216" s="1" t="str">
        <f>IF(ISBLANK(H5216),"", IF(EXACT(LEFT(H5216,6),"SINGLE"),VLOOKUP(H5216,'Contingency Events'!A:G,2,FALSE),H5216))</f>
        <v/>
      </c>
      <c r="K5216" s="7" t="str">
        <f t="shared" si="162"/>
        <v/>
      </c>
      <c r="M5216" s="7" t="str">
        <f t="shared" si="163"/>
        <v/>
      </c>
    </row>
    <row r="5217" spans="1:17" hidden="1" x14ac:dyDescent="0.3">
      <c r="A5217" s="5">
        <v>341584</v>
      </c>
      <c r="B5217" s="5" t="s">
        <v>3959</v>
      </c>
      <c r="C5217" s="5">
        <v>69</v>
      </c>
      <c r="D5217" s="8" t="s">
        <v>1939</v>
      </c>
      <c r="E5217" s="5" t="s">
        <v>1940</v>
      </c>
      <c r="F5217" s="13">
        <v>0.93999999761581421</v>
      </c>
      <c r="G5217" s="13">
        <v>1.0499999523162842</v>
      </c>
      <c r="H5217" s="5" t="s">
        <v>8444</v>
      </c>
      <c r="I5217" s="1" t="str">
        <f>IF(ISBLANK(H5217),"", IF(EXACT(LEFT(H5217,6),"SINGLE"),VLOOKUP(H5217,'Contingency Events'!A:G,2,FALSE),H5217))</f>
        <v>OPEN LINE FROM BUS 324698 [2RADCLIFF SO69.000] TO BUS 326555 [2RINEYVIL RD69.000] CKT 1</v>
      </c>
      <c r="J5217" s="14">
        <v>0.93965440988540649</v>
      </c>
      <c r="K5217" s="7">
        <f t="shared" si="162"/>
        <v>64.836154282093048</v>
      </c>
      <c r="L5217" s="14">
        <v>0.93965435028076172</v>
      </c>
      <c r="M5217" s="7">
        <f t="shared" si="163"/>
        <v>64.836150169372559</v>
      </c>
      <c r="N5217" s="20">
        <v>-5.9604644775390625E-8</v>
      </c>
      <c r="O5217" s="20">
        <v>-3.4564733505249023E-4</v>
      </c>
      <c r="P5217" s="5"/>
      <c r="Q5217" s="5"/>
    </row>
    <row r="5218" spans="1:17" hidden="1" x14ac:dyDescent="0.3">
      <c r="A5218" s="5">
        <v>342844</v>
      </c>
      <c r="B5218" s="5" t="s">
        <v>3960</v>
      </c>
      <c r="C5218" s="5">
        <v>500</v>
      </c>
      <c r="D5218" s="8" t="s">
        <v>1939</v>
      </c>
      <c r="E5218" s="5" t="s">
        <v>1940</v>
      </c>
      <c r="F5218" s="13">
        <v>0.93999999761581421</v>
      </c>
      <c r="G5218" s="13">
        <v>1.0499999523162842</v>
      </c>
      <c r="H5218" s="5" t="s">
        <v>8444</v>
      </c>
      <c r="I5218" s="1" t="str">
        <f>IF(ISBLANK(H5218),"", IF(EXACT(LEFT(H5218,6),"SINGLE"),VLOOKUP(H5218,'Contingency Events'!A:G,2,FALSE),H5218))</f>
        <v>OPEN LINE FROM BUS 324698 [2RADCLIFF SO69.000] TO BUS 326555 [2RINEYVIL RD69.000] CKT 1</v>
      </c>
      <c r="J5218" s="14">
        <v>1.0499999523162842</v>
      </c>
      <c r="K5218" s="7">
        <f t="shared" si="162"/>
        <v>524.99997615814209</v>
      </c>
      <c r="L5218" s="14">
        <v>1.0499999523162842</v>
      </c>
      <c r="M5218" s="7">
        <f t="shared" si="163"/>
        <v>524.99997615814209</v>
      </c>
      <c r="N5218" s="20">
        <v>0</v>
      </c>
      <c r="O5218" s="20">
        <v>0</v>
      </c>
      <c r="P5218" s="5"/>
      <c r="Q5218" s="5"/>
    </row>
    <row r="5219" spans="1:17" hidden="1" x14ac:dyDescent="0.3">
      <c r="F5219" s="7"/>
      <c r="G5219" s="7"/>
      <c r="I5219" s="1" t="str">
        <f>IF(ISBLANK(H5219),"", IF(EXACT(LEFT(H5219,6),"SINGLE"),VLOOKUP(H5219,'Contingency Events'!A:G,2,FALSE),H5219))</f>
        <v/>
      </c>
      <c r="K5219" s="7" t="str">
        <f t="shared" si="162"/>
        <v/>
      </c>
      <c r="M5219" s="7" t="str">
        <f t="shared" si="163"/>
        <v/>
      </c>
    </row>
    <row r="5220" spans="1:17" hidden="1" x14ac:dyDescent="0.3">
      <c r="A5220" s="1">
        <v>341584</v>
      </c>
      <c r="B5220" s="1" t="s">
        <v>3959</v>
      </c>
      <c r="C5220" s="1">
        <v>69</v>
      </c>
      <c r="D5220" s="6" t="s">
        <v>1939</v>
      </c>
      <c r="E5220" s="1" t="s">
        <v>1940</v>
      </c>
      <c r="F5220" s="7">
        <v>0.93999999761581421</v>
      </c>
      <c r="G5220" s="7">
        <v>1.0499999523162842</v>
      </c>
      <c r="H5220" s="1" t="s">
        <v>8446</v>
      </c>
      <c r="I5220" s="1" t="str">
        <f>IF(ISBLANK(H5220),"", IF(EXACT(LEFT(H5220,6),"SINGLE"),VLOOKUP(H5220,'Contingency Events'!A:G,2,FALSE),H5220))</f>
        <v>OPEN LINE FROM BUS 324699 [2RICE STA TP69.000] TO BUS 324768 [2WACO       69.000] CKT 1</v>
      </c>
      <c r="J5220" s="11">
        <v>0.93965440988540649</v>
      </c>
      <c r="K5220" s="7">
        <f t="shared" si="162"/>
        <v>64.836154282093048</v>
      </c>
      <c r="L5220" s="11">
        <v>0.93965607881546021</v>
      </c>
      <c r="M5220" s="7">
        <f t="shared" si="163"/>
        <v>64.836269438266754</v>
      </c>
      <c r="N5220" s="19">
        <v>1.6689300537109375E-6</v>
      </c>
      <c r="O5220" s="19">
        <v>-3.4391880035400391E-4</v>
      </c>
    </row>
    <row r="5221" spans="1:17" hidden="1" x14ac:dyDescent="0.3">
      <c r="A5221" s="1">
        <v>342844</v>
      </c>
      <c r="B5221" s="1" t="s">
        <v>3960</v>
      </c>
      <c r="C5221" s="1">
        <v>500</v>
      </c>
      <c r="D5221" s="6" t="s">
        <v>1939</v>
      </c>
      <c r="E5221" s="1" t="s">
        <v>1940</v>
      </c>
      <c r="F5221" s="7">
        <v>0.93999999761581421</v>
      </c>
      <c r="G5221" s="7">
        <v>1.0499999523162842</v>
      </c>
      <c r="H5221" s="1" t="s">
        <v>8446</v>
      </c>
      <c r="I5221" s="1" t="str">
        <f>IF(ISBLANK(H5221),"", IF(EXACT(LEFT(H5221,6),"SINGLE"),VLOOKUP(H5221,'Contingency Events'!A:G,2,FALSE),H5221))</f>
        <v>OPEN LINE FROM BUS 324699 [2RICE STA TP69.000] TO BUS 324768 [2WACO       69.000] CKT 1</v>
      </c>
      <c r="J5221" s="11">
        <v>1.0499999523162842</v>
      </c>
      <c r="K5221" s="7">
        <f t="shared" si="162"/>
        <v>524.99997615814209</v>
      </c>
      <c r="L5221" s="11">
        <v>1.0499999523162842</v>
      </c>
      <c r="M5221" s="7">
        <f t="shared" si="163"/>
        <v>524.99997615814209</v>
      </c>
      <c r="N5221" s="19">
        <v>0</v>
      </c>
      <c r="O5221" s="19">
        <v>0</v>
      </c>
    </row>
    <row r="5222" spans="1:17" hidden="1" x14ac:dyDescent="0.3">
      <c r="F5222" s="7"/>
      <c r="G5222" s="7"/>
      <c r="I5222" s="1" t="str">
        <f>IF(ISBLANK(H5222),"", IF(EXACT(LEFT(H5222,6),"SINGLE"),VLOOKUP(H5222,'Contingency Events'!A:G,2,FALSE),H5222))</f>
        <v/>
      </c>
      <c r="K5222" s="7" t="str">
        <f t="shared" si="162"/>
        <v/>
      </c>
      <c r="M5222" s="7" t="str">
        <f t="shared" si="163"/>
        <v/>
      </c>
    </row>
    <row r="5223" spans="1:17" hidden="1" x14ac:dyDescent="0.3">
      <c r="A5223" s="5">
        <v>341584</v>
      </c>
      <c r="B5223" s="5" t="s">
        <v>3959</v>
      </c>
      <c r="C5223" s="5">
        <v>69</v>
      </c>
      <c r="D5223" s="8" t="s">
        <v>1939</v>
      </c>
      <c r="E5223" s="5" t="s">
        <v>1940</v>
      </c>
      <c r="F5223" s="13">
        <v>0.93999999761581421</v>
      </c>
      <c r="G5223" s="13">
        <v>1.0499999523162842</v>
      </c>
      <c r="H5223" s="5" t="s">
        <v>8448</v>
      </c>
      <c r="I5223" s="1" t="str">
        <f>IF(ISBLANK(H5223),"", IF(EXACT(LEFT(H5223,6),"SINGLE"),VLOOKUP(H5223,'Contingency Events'!A:G,2,FALSE),H5223))</f>
        <v>OPEN LINE FROM BUS 324699 [2RICE STA TP69.000] TO BUS 326552 [2SE COAL TP 69.000] CKT 1</v>
      </c>
      <c r="J5223" s="14">
        <v>0.93965440988540649</v>
      </c>
      <c r="K5223" s="7">
        <f t="shared" si="162"/>
        <v>64.836154282093048</v>
      </c>
      <c r="L5223" s="14">
        <v>0.93965035676956177</v>
      </c>
      <c r="M5223" s="7">
        <f t="shared" si="163"/>
        <v>64.835874617099762</v>
      </c>
      <c r="N5223" s="20">
        <v>-4.0531158447265625E-6</v>
      </c>
      <c r="O5223" s="20">
        <v>-3.4964084625244141E-4</v>
      </c>
      <c r="P5223" s="5"/>
      <c r="Q5223" s="5"/>
    </row>
    <row r="5224" spans="1:17" hidden="1" x14ac:dyDescent="0.3">
      <c r="A5224" s="5">
        <v>342844</v>
      </c>
      <c r="B5224" s="5" t="s">
        <v>3960</v>
      </c>
      <c r="C5224" s="5">
        <v>500</v>
      </c>
      <c r="D5224" s="8" t="s">
        <v>1939</v>
      </c>
      <c r="E5224" s="5" t="s">
        <v>1940</v>
      </c>
      <c r="F5224" s="13">
        <v>0.93999999761581421</v>
      </c>
      <c r="G5224" s="13">
        <v>1.0499999523162842</v>
      </c>
      <c r="H5224" s="5" t="s">
        <v>8448</v>
      </c>
      <c r="I5224" s="1" t="str">
        <f>IF(ISBLANK(H5224),"", IF(EXACT(LEFT(H5224,6),"SINGLE"),VLOOKUP(H5224,'Contingency Events'!A:G,2,FALSE),H5224))</f>
        <v>OPEN LINE FROM BUS 324699 [2RICE STA TP69.000] TO BUS 326552 [2SE COAL TP 69.000] CKT 1</v>
      </c>
      <c r="J5224" s="14">
        <v>1.0499999523162842</v>
      </c>
      <c r="K5224" s="7">
        <f t="shared" si="162"/>
        <v>524.99997615814209</v>
      </c>
      <c r="L5224" s="14">
        <v>1.0499999523162842</v>
      </c>
      <c r="M5224" s="7">
        <f t="shared" si="163"/>
        <v>524.99997615814209</v>
      </c>
      <c r="N5224" s="20">
        <v>0</v>
      </c>
      <c r="O5224" s="20">
        <v>0</v>
      </c>
      <c r="P5224" s="5"/>
      <c r="Q5224" s="5"/>
    </row>
    <row r="5225" spans="1:17" hidden="1" x14ac:dyDescent="0.3">
      <c r="F5225" s="7"/>
      <c r="G5225" s="7"/>
      <c r="I5225" s="1" t="str">
        <f>IF(ISBLANK(H5225),"", IF(EXACT(LEFT(H5225,6),"SINGLE"),VLOOKUP(H5225,'Contingency Events'!A:G,2,FALSE),H5225))</f>
        <v/>
      </c>
      <c r="K5225" s="7" t="str">
        <f t="shared" si="162"/>
        <v/>
      </c>
      <c r="M5225" s="7" t="str">
        <f t="shared" si="163"/>
        <v/>
      </c>
    </row>
    <row r="5226" spans="1:17" hidden="1" x14ac:dyDescent="0.3">
      <c r="A5226" s="1">
        <v>341584</v>
      </c>
      <c r="B5226" s="1" t="s">
        <v>3959</v>
      </c>
      <c r="C5226" s="1">
        <v>69</v>
      </c>
      <c r="D5226" s="6" t="s">
        <v>1939</v>
      </c>
      <c r="E5226" s="1" t="s">
        <v>1940</v>
      </c>
      <c r="F5226" s="7">
        <v>0.93999999761581421</v>
      </c>
      <c r="G5226" s="7">
        <v>1.0499999523162842</v>
      </c>
      <c r="H5226" s="1" t="s">
        <v>8450</v>
      </c>
      <c r="I5226" s="1" t="str">
        <f>IF(ISBLANK(H5226),"", IF(EXACT(LEFT(H5226,6),"SINGLE"),VLOOKUP(H5226,'Contingency Events'!A:G,2,FALSE),H5226))</f>
        <v>OPEN LINE FROM BUS 324700 [2RICHMND SO 69.000] TO BUS 324938 [2RICHMND 3  69.000] CKT 1</v>
      </c>
      <c r="J5226" s="11">
        <v>0.93965440988540649</v>
      </c>
      <c r="K5226" s="7">
        <f t="shared" si="162"/>
        <v>64.836154282093048</v>
      </c>
      <c r="L5226" s="11">
        <v>0.93962830305099487</v>
      </c>
      <c r="M5226" s="7">
        <f t="shared" si="163"/>
        <v>64.834352910518646</v>
      </c>
      <c r="N5226" s="19">
        <v>-2.6106834411621094E-5</v>
      </c>
      <c r="O5226" s="19">
        <v>-3.7169456481933594E-4</v>
      </c>
    </row>
    <row r="5227" spans="1:17" hidden="1" x14ac:dyDescent="0.3">
      <c r="A5227" s="1">
        <v>342844</v>
      </c>
      <c r="B5227" s="1" t="s">
        <v>3960</v>
      </c>
      <c r="C5227" s="1">
        <v>500</v>
      </c>
      <c r="D5227" s="6" t="s">
        <v>1939</v>
      </c>
      <c r="E5227" s="1" t="s">
        <v>1940</v>
      </c>
      <c r="F5227" s="7">
        <v>0.93999999761581421</v>
      </c>
      <c r="G5227" s="7">
        <v>1.0499999523162842</v>
      </c>
      <c r="H5227" s="1" t="s">
        <v>8450</v>
      </c>
      <c r="I5227" s="1" t="str">
        <f>IF(ISBLANK(H5227),"", IF(EXACT(LEFT(H5227,6),"SINGLE"),VLOOKUP(H5227,'Contingency Events'!A:G,2,FALSE),H5227))</f>
        <v>OPEN LINE FROM BUS 324700 [2RICHMND SO 69.000] TO BUS 324938 [2RICHMND 3  69.000] CKT 1</v>
      </c>
      <c r="J5227" s="11">
        <v>1.0499999523162842</v>
      </c>
      <c r="K5227" s="7">
        <f t="shared" si="162"/>
        <v>524.99997615814209</v>
      </c>
      <c r="L5227" s="11">
        <v>1.0499999523162842</v>
      </c>
      <c r="M5227" s="7">
        <f t="shared" si="163"/>
        <v>524.99997615814209</v>
      </c>
      <c r="N5227" s="19">
        <v>0</v>
      </c>
      <c r="O5227" s="19">
        <v>0</v>
      </c>
    </row>
    <row r="5228" spans="1:17" hidden="1" x14ac:dyDescent="0.3">
      <c r="F5228" s="7"/>
      <c r="G5228" s="7"/>
      <c r="I5228" s="1" t="str">
        <f>IF(ISBLANK(H5228),"", IF(EXACT(LEFT(H5228,6),"SINGLE"),VLOOKUP(H5228,'Contingency Events'!A:G,2,FALSE),H5228))</f>
        <v/>
      </c>
      <c r="K5228" s="7" t="str">
        <f t="shared" si="162"/>
        <v/>
      </c>
      <c r="M5228" s="7" t="str">
        <f t="shared" si="163"/>
        <v/>
      </c>
    </row>
    <row r="5229" spans="1:17" hidden="1" x14ac:dyDescent="0.3">
      <c r="A5229" s="5">
        <v>341584</v>
      </c>
      <c r="B5229" s="5" t="s">
        <v>3959</v>
      </c>
      <c r="C5229" s="5">
        <v>69</v>
      </c>
      <c r="D5229" s="8" t="s">
        <v>1939</v>
      </c>
      <c r="E5229" s="5" t="s">
        <v>1940</v>
      </c>
      <c r="F5229" s="13">
        <v>0.93999999761581421</v>
      </c>
      <c r="G5229" s="13">
        <v>1.0499999523162842</v>
      </c>
      <c r="H5229" s="5" t="s">
        <v>8454</v>
      </c>
      <c r="I5229" s="1" t="str">
        <f>IF(ISBLANK(H5229),"", IF(EXACT(LEFT(H5229,6),"SINGLE"),VLOOKUP(H5229,'Contingency Events'!A:G,2,FALSE),H5229))</f>
        <v>OPEN LINE FROM BUS 324703 [2RIVERVIEW  69.000] TO BUS 324959 [2SIMMONS    69.000] CKT 1</v>
      </c>
      <c r="J5229" s="14">
        <v>0.93965440988540649</v>
      </c>
      <c r="K5229" s="7">
        <f t="shared" si="162"/>
        <v>64.836154282093048</v>
      </c>
      <c r="L5229" s="14">
        <v>0.93965506553649902</v>
      </c>
      <c r="M5229" s="7">
        <f t="shared" si="163"/>
        <v>64.836199522018433</v>
      </c>
      <c r="N5229" s="20">
        <v>6.5565109252929688E-7</v>
      </c>
      <c r="O5229" s="20">
        <v>-3.4493207931518555E-4</v>
      </c>
      <c r="P5229" s="5"/>
      <c r="Q5229" s="5"/>
    </row>
    <row r="5230" spans="1:17" hidden="1" x14ac:dyDescent="0.3">
      <c r="A5230" s="5">
        <v>342844</v>
      </c>
      <c r="B5230" s="5" t="s">
        <v>3960</v>
      </c>
      <c r="C5230" s="5">
        <v>500</v>
      </c>
      <c r="D5230" s="8" t="s">
        <v>1939</v>
      </c>
      <c r="E5230" s="5" t="s">
        <v>1940</v>
      </c>
      <c r="F5230" s="13">
        <v>0.93999999761581421</v>
      </c>
      <c r="G5230" s="13">
        <v>1.0499999523162842</v>
      </c>
      <c r="H5230" s="5" t="s">
        <v>8454</v>
      </c>
      <c r="I5230" s="1" t="str">
        <f>IF(ISBLANK(H5230),"", IF(EXACT(LEFT(H5230,6),"SINGLE"),VLOOKUP(H5230,'Contingency Events'!A:G,2,FALSE),H5230))</f>
        <v>OPEN LINE FROM BUS 324703 [2RIVERVIEW  69.000] TO BUS 324959 [2SIMMONS    69.000] CKT 1</v>
      </c>
      <c r="J5230" s="14">
        <v>1.0499999523162842</v>
      </c>
      <c r="K5230" s="7">
        <f t="shared" si="162"/>
        <v>524.99997615814209</v>
      </c>
      <c r="L5230" s="14">
        <v>1.0499999523162842</v>
      </c>
      <c r="M5230" s="7">
        <f t="shared" si="163"/>
        <v>524.99997615814209</v>
      </c>
      <c r="N5230" s="20">
        <v>0</v>
      </c>
      <c r="O5230" s="20">
        <v>0</v>
      </c>
      <c r="P5230" s="5"/>
      <c r="Q5230" s="5"/>
    </row>
    <row r="5231" spans="1:17" hidden="1" x14ac:dyDescent="0.3">
      <c r="F5231" s="7"/>
      <c r="G5231" s="7"/>
      <c r="I5231" s="1" t="str">
        <f>IF(ISBLANK(H5231),"", IF(EXACT(LEFT(H5231,6),"SINGLE"),VLOOKUP(H5231,'Contingency Events'!A:G,2,FALSE),H5231))</f>
        <v/>
      </c>
      <c r="K5231" s="7" t="str">
        <f t="shared" si="162"/>
        <v/>
      </c>
      <c r="M5231" s="7" t="str">
        <f t="shared" si="163"/>
        <v/>
      </c>
    </row>
    <row r="5232" spans="1:17" hidden="1" x14ac:dyDescent="0.3">
      <c r="A5232" s="1">
        <v>341584</v>
      </c>
      <c r="B5232" s="1" t="s">
        <v>3959</v>
      </c>
      <c r="C5232" s="1">
        <v>69</v>
      </c>
      <c r="D5232" s="6" t="s">
        <v>1939</v>
      </c>
      <c r="E5232" s="1" t="s">
        <v>1940</v>
      </c>
      <c r="F5232" s="7">
        <v>0.93999999761581421</v>
      </c>
      <c r="G5232" s="7">
        <v>1.0499999523162842</v>
      </c>
      <c r="H5232" s="1" t="s">
        <v>8456</v>
      </c>
      <c r="I5232" s="1" t="str">
        <f>IF(ISBLANK(H5232),"", IF(EXACT(LEFT(H5232,6),"SINGLE"),VLOOKUP(H5232,'Contingency Events'!A:G,2,FALSE),H5232))</f>
        <v>OPEN LINE FROM BUS 324704 [2ROCKHOLD   69.000] TO BUS 324784 [2WOFFORD    69.000] CKT 1</v>
      </c>
      <c r="J5232" s="11">
        <v>0.93965440988540649</v>
      </c>
      <c r="K5232" s="7">
        <f t="shared" si="162"/>
        <v>64.836154282093048</v>
      </c>
      <c r="L5232" s="11">
        <v>0.93964296579360962</v>
      </c>
      <c r="M5232" s="7">
        <f t="shared" si="163"/>
        <v>64.835364639759064</v>
      </c>
      <c r="N5232" s="19">
        <v>-1.1444091796875E-5</v>
      </c>
      <c r="O5232" s="19">
        <v>-3.5703182220458984E-4</v>
      </c>
    </row>
    <row r="5233" spans="1:17" hidden="1" x14ac:dyDescent="0.3">
      <c r="A5233" s="1">
        <v>342844</v>
      </c>
      <c r="B5233" s="1" t="s">
        <v>3960</v>
      </c>
      <c r="C5233" s="1">
        <v>500</v>
      </c>
      <c r="D5233" s="6" t="s">
        <v>1939</v>
      </c>
      <c r="E5233" s="1" t="s">
        <v>1940</v>
      </c>
      <c r="F5233" s="7">
        <v>0.93999999761581421</v>
      </c>
      <c r="G5233" s="7">
        <v>1.0499999523162842</v>
      </c>
      <c r="H5233" s="1" t="s">
        <v>8456</v>
      </c>
      <c r="I5233" s="1" t="str">
        <f>IF(ISBLANK(H5233),"", IF(EXACT(LEFT(H5233,6),"SINGLE"),VLOOKUP(H5233,'Contingency Events'!A:G,2,FALSE),H5233))</f>
        <v>OPEN LINE FROM BUS 324704 [2ROCKHOLD   69.000] TO BUS 324784 [2WOFFORD    69.000] CKT 1</v>
      </c>
      <c r="J5233" s="11">
        <v>1.0499999523162842</v>
      </c>
      <c r="K5233" s="7">
        <f t="shared" si="162"/>
        <v>524.99997615814209</v>
      </c>
      <c r="L5233" s="11">
        <v>1.0499999523162842</v>
      </c>
      <c r="M5233" s="7">
        <f t="shared" si="163"/>
        <v>524.99997615814209</v>
      </c>
      <c r="N5233" s="19">
        <v>0</v>
      </c>
      <c r="O5233" s="19">
        <v>0</v>
      </c>
    </row>
    <row r="5234" spans="1:17" hidden="1" x14ac:dyDescent="0.3">
      <c r="F5234" s="7"/>
      <c r="G5234" s="7"/>
      <c r="I5234" s="1" t="str">
        <f>IF(ISBLANK(H5234),"", IF(EXACT(LEFT(H5234,6),"SINGLE"),VLOOKUP(H5234,'Contingency Events'!A:G,2,FALSE),H5234))</f>
        <v/>
      </c>
      <c r="K5234" s="7" t="str">
        <f t="shared" si="162"/>
        <v/>
      </c>
      <c r="M5234" s="7" t="str">
        <f t="shared" si="163"/>
        <v/>
      </c>
    </row>
    <row r="5235" spans="1:17" hidden="1" x14ac:dyDescent="0.3">
      <c r="A5235" s="5">
        <v>341584</v>
      </c>
      <c r="B5235" s="5" t="s">
        <v>3959</v>
      </c>
      <c r="C5235" s="5">
        <v>69</v>
      </c>
      <c r="D5235" s="8" t="s">
        <v>1939</v>
      </c>
      <c r="E5235" s="5" t="s">
        <v>1940</v>
      </c>
      <c r="F5235" s="13">
        <v>0.93999999761581421</v>
      </c>
      <c r="G5235" s="13">
        <v>1.0499999523162842</v>
      </c>
      <c r="H5235" s="5" t="s">
        <v>8458</v>
      </c>
      <c r="I5235" s="1" t="str">
        <f>IF(ISBLANK(H5235),"", IF(EXACT(LEFT(H5235,6),"SINGLE"),VLOOKUP(H5235,'Contingency Events'!A:G,2,FALSE),H5235))</f>
        <v>OPEN LINE FROM BUS 324705 [2ROCKWELL   69.000] TO BUS 324783 [2WINCHSTR KU69.000] CKT 1</v>
      </c>
      <c r="J5235" s="14">
        <v>0.93965440988540649</v>
      </c>
      <c r="K5235" s="7">
        <f t="shared" si="162"/>
        <v>64.836154282093048</v>
      </c>
      <c r="L5235" s="14">
        <v>0.93971675634384155</v>
      </c>
      <c r="M5235" s="7">
        <f t="shared" si="163"/>
        <v>64.840456187725067</v>
      </c>
      <c r="N5235" s="20">
        <v>6.2346458435058594E-5</v>
      </c>
      <c r="O5235" s="20">
        <v>-2.8324127197265625E-4</v>
      </c>
      <c r="P5235" s="5"/>
      <c r="Q5235" s="5"/>
    </row>
    <row r="5236" spans="1:17" hidden="1" x14ac:dyDescent="0.3">
      <c r="A5236" s="5">
        <v>342844</v>
      </c>
      <c r="B5236" s="5" t="s">
        <v>3960</v>
      </c>
      <c r="C5236" s="5">
        <v>500</v>
      </c>
      <c r="D5236" s="8" t="s">
        <v>1939</v>
      </c>
      <c r="E5236" s="5" t="s">
        <v>1940</v>
      </c>
      <c r="F5236" s="13">
        <v>0.93999999761581421</v>
      </c>
      <c r="G5236" s="13">
        <v>1.0499999523162842</v>
      </c>
      <c r="H5236" s="5" t="s">
        <v>8458</v>
      </c>
      <c r="I5236" s="1" t="str">
        <f>IF(ISBLANK(H5236),"", IF(EXACT(LEFT(H5236,6),"SINGLE"),VLOOKUP(H5236,'Contingency Events'!A:G,2,FALSE),H5236))</f>
        <v>OPEN LINE FROM BUS 324705 [2ROCKWELL   69.000] TO BUS 324783 [2WINCHSTR KU69.000] CKT 1</v>
      </c>
      <c r="J5236" s="14">
        <v>1.0499999523162842</v>
      </c>
      <c r="K5236" s="7">
        <f t="shared" si="162"/>
        <v>524.99997615814209</v>
      </c>
      <c r="L5236" s="14">
        <v>1.0499999523162842</v>
      </c>
      <c r="M5236" s="7">
        <f t="shared" si="163"/>
        <v>524.99997615814209</v>
      </c>
      <c r="N5236" s="20">
        <v>0</v>
      </c>
      <c r="O5236" s="20">
        <v>0</v>
      </c>
      <c r="P5236" s="5"/>
      <c r="Q5236" s="5"/>
    </row>
    <row r="5237" spans="1:17" hidden="1" x14ac:dyDescent="0.3">
      <c r="F5237" s="7"/>
      <c r="G5237" s="7"/>
      <c r="I5237" s="1" t="str">
        <f>IF(ISBLANK(H5237),"", IF(EXACT(LEFT(H5237,6),"SINGLE"),VLOOKUP(H5237,'Contingency Events'!A:G,2,FALSE),H5237))</f>
        <v/>
      </c>
      <c r="K5237" s="7" t="str">
        <f t="shared" si="162"/>
        <v/>
      </c>
      <c r="M5237" s="7" t="str">
        <f t="shared" si="163"/>
        <v/>
      </c>
    </row>
    <row r="5238" spans="1:17" hidden="1" x14ac:dyDescent="0.3">
      <c r="A5238" s="1">
        <v>341584</v>
      </c>
      <c r="B5238" s="1" t="s">
        <v>3959</v>
      </c>
      <c r="C5238" s="1">
        <v>69</v>
      </c>
      <c r="D5238" s="6" t="s">
        <v>1939</v>
      </c>
      <c r="E5238" s="1" t="s">
        <v>1940</v>
      </c>
      <c r="F5238" s="7">
        <v>0.93999999761581421</v>
      </c>
      <c r="G5238" s="7">
        <v>1.0499999523162842</v>
      </c>
      <c r="H5238" s="1" t="s">
        <v>8460</v>
      </c>
      <c r="I5238" s="1" t="str">
        <f>IF(ISBLANK(H5238),"", IF(EXACT(LEFT(H5238,6),"SINGLE"),VLOOKUP(H5238,'Contingency Events'!A:G,2,FALSE),H5238))</f>
        <v>OPEN LINE FROM BUS 324705 [2ROCKWELL   69.000] TO BUS 324855 [2EKPC OFF TP69.000] CKT 1</v>
      </c>
      <c r="J5238" s="11">
        <v>0.93965440988540649</v>
      </c>
      <c r="K5238" s="7">
        <f t="shared" si="162"/>
        <v>64.836154282093048</v>
      </c>
      <c r="L5238" s="11">
        <v>0.93965280055999756</v>
      </c>
      <c r="M5238" s="7">
        <f t="shared" si="163"/>
        <v>64.836043238639832</v>
      </c>
      <c r="N5238" s="19">
        <v>-1.6093254089355469E-6</v>
      </c>
      <c r="O5238" s="19">
        <v>-3.4719705581665039E-4</v>
      </c>
    </row>
    <row r="5239" spans="1:17" hidden="1" x14ac:dyDescent="0.3">
      <c r="A5239" s="1">
        <v>342844</v>
      </c>
      <c r="B5239" s="1" t="s">
        <v>3960</v>
      </c>
      <c r="C5239" s="1">
        <v>500</v>
      </c>
      <c r="D5239" s="6" t="s">
        <v>1939</v>
      </c>
      <c r="E5239" s="1" t="s">
        <v>1940</v>
      </c>
      <c r="F5239" s="7">
        <v>0.93999999761581421</v>
      </c>
      <c r="G5239" s="7">
        <v>1.0499999523162842</v>
      </c>
      <c r="H5239" s="1" t="s">
        <v>8460</v>
      </c>
      <c r="I5239" s="1" t="str">
        <f>IF(ISBLANK(H5239),"", IF(EXACT(LEFT(H5239,6),"SINGLE"),VLOOKUP(H5239,'Contingency Events'!A:G,2,FALSE),H5239))</f>
        <v>OPEN LINE FROM BUS 324705 [2ROCKWELL   69.000] TO BUS 324855 [2EKPC OFF TP69.000] CKT 1</v>
      </c>
      <c r="J5239" s="11">
        <v>1.0499999523162842</v>
      </c>
      <c r="K5239" s="7">
        <f t="shared" si="162"/>
        <v>524.99997615814209</v>
      </c>
      <c r="L5239" s="11">
        <v>1.0499999523162842</v>
      </c>
      <c r="M5239" s="7">
        <f t="shared" si="163"/>
        <v>524.99997615814209</v>
      </c>
      <c r="N5239" s="19">
        <v>0</v>
      </c>
      <c r="O5239" s="19">
        <v>0</v>
      </c>
    </row>
    <row r="5240" spans="1:17" hidden="1" x14ac:dyDescent="0.3">
      <c r="F5240" s="7"/>
      <c r="G5240" s="7"/>
      <c r="I5240" s="1" t="str">
        <f>IF(ISBLANK(H5240),"", IF(EXACT(LEFT(H5240,6),"SINGLE"),VLOOKUP(H5240,'Contingency Events'!A:G,2,FALSE),H5240))</f>
        <v/>
      </c>
      <c r="K5240" s="7" t="str">
        <f t="shared" si="162"/>
        <v/>
      </c>
      <c r="M5240" s="7" t="str">
        <f t="shared" si="163"/>
        <v/>
      </c>
    </row>
    <row r="5241" spans="1:17" hidden="1" x14ac:dyDescent="0.3">
      <c r="A5241" s="5">
        <v>341584</v>
      </c>
      <c r="B5241" s="5" t="s">
        <v>3959</v>
      </c>
      <c r="C5241" s="5">
        <v>69</v>
      </c>
      <c r="D5241" s="8" t="s">
        <v>1939</v>
      </c>
      <c r="E5241" s="5" t="s">
        <v>1940</v>
      </c>
      <c r="F5241" s="13">
        <v>0.93999999761581421</v>
      </c>
      <c r="G5241" s="13">
        <v>1.0499999523162842</v>
      </c>
      <c r="H5241" s="5" t="s">
        <v>8462</v>
      </c>
      <c r="I5241" s="1" t="str">
        <f>IF(ISBLANK(H5241),"", IF(EXACT(LEFT(H5241,6),"SINGLE"),VLOOKUP(H5241,'Contingency Events'!A:G,2,FALSE),H5241))</f>
        <v>OPEN LINE FROM BUS 324708 [2ROGERSVILLE69.000] TO BUS 324944 [2ROGERSV 60569.000] CKT 1</v>
      </c>
      <c r="J5241" s="14">
        <v>0.93965440988540649</v>
      </c>
      <c r="K5241" s="7">
        <f t="shared" si="162"/>
        <v>64.836154282093048</v>
      </c>
      <c r="L5241" s="14">
        <v>0.9396626353263855</v>
      </c>
      <c r="M5241" s="7">
        <f t="shared" si="163"/>
        <v>64.836721837520599</v>
      </c>
      <c r="N5241" s="20">
        <v>8.2254409790039063E-6</v>
      </c>
      <c r="O5241" s="20">
        <v>-3.3736228942871094E-4</v>
      </c>
      <c r="P5241" s="5"/>
      <c r="Q5241" s="5"/>
    </row>
    <row r="5242" spans="1:17" hidden="1" x14ac:dyDescent="0.3">
      <c r="A5242" s="5">
        <v>342844</v>
      </c>
      <c r="B5242" s="5" t="s">
        <v>3960</v>
      </c>
      <c r="C5242" s="5">
        <v>500</v>
      </c>
      <c r="D5242" s="8" t="s">
        <v>1939</v>
      </c>
      <c r="E5242" s="5" t="s">
        <v>1940</v>
      </c>
      <c r="F5242" s="13">
        <v>0.93999999761581421</v>
      </c>
      <c r="G5242" s="13">
        <v>1.0499999523162842</v>
      </c>
      <c r="H5242" s="5" t="s">
        <v>8462</v>
      </c>
      <c r="I5242" s="1" t="str">
        <f>IF(ISBLANK(H5242),"", IF(EXACT(LEFT(H5242,6),"SINGLE"),VLOOKUP(H5242,'Contingency Events'!A:G,2,FALSE),H5242))</f>
        <v>OPEN LINE FROM BUS 324708 [2ROGERSVILLE69.000] TO BUS 324944 [2ROGERSV 60569.000] CKT 1</v>
      </c>
      <c r="J5242" s="14">
        <v>1.0499999523162842</v>
      </c>
      <c r="K5242" s="7">
        <f t="shared" si="162"/>
        <v>524.99997615814209</v>
      </c>
      <c r="L5242" s="14">
        <v>1.0499999523162842</v>
      </c>
      <c r="M5242" s="7">
        <f t="shared" si="163"/>
        <v>524.99997615814209</v>
      </c>
      <c r="N5242" s="20">
        <v>0</v>
      </c>
      <c r="O5242" s="20">
        <v>0</v>
      </c>
      <c r="P5242" s="5"/>
      <c r="Q5242" s="5"/>
    </row>
    <row r="5243" spans="1:17" hidden="1" x14ac:dyDescent="0.3">
      <c r="F5243" s="7"/>
      <c r="G5243" s="7"/>
      <c r="I5243" s="1" t="str">
        <f>IF(ISBLANK(H5243),"", IF(EXACT(LEFT(H5243,6),"SINGLE"),VLOOKUP(H5243,'Contingency Events'!A:G,2,FALSE),H5243))</f>
        <v/>
      </c>
      <c r="K5243" s="7" t="str">
        <f t="shared" si="162"/>
        <v/>
      </c>
      <c r="M5243" s="7" t="str">
        <f t="shared" si="163"/>
        <v/>
      </c>
    </row>
    <row r="5244" spans="1:17" hidden="1" x14ac:dyDescent="0.3">
      <c r="A5244" s="1">
        <v>341584</v>
      </c>
      <c r="B5244" s="1" t="s">
        <v>3959</v>
      </c>
      <c r="C5244" s="1">
        <v>69</v>
      </c>
      <c r="D5244" s="6" t="s">
        <v>1939</v>
      </c>
      <c r="E5244" s="1" t="s">
        <v>1940</v>
      </c>
      <c r="F5244" s="7">
        <v>0.93999999761581421</v>
      </c>
      <c r="G5244" s="7">
        <v>1.0499999523162842</v>
      </c>
      <c r="H5244" s="1" t="s">
        <v>8466</v>
      </c>
      <c r="I5244" s="1" t="str">
        <f>IF(ISBLANK(H5244),"", IF(EXACT(LEFT(H5244,6),"SINGLE"),VLOOKUP(H5244,'Contingency Events'!A:G,2,FALSE),H5244))</f>
        <v>OPEN LINE FROM BUS 324709 [2RVR QUEEN T69.000] TO BUS 324981 [2TEXAS GAS T69.000] CKT 1</v>
      </c>
      <c r="J5244" s="11">
        <v>0.93965440988540649</v>
      </c>
      <c r="K5244" s="7">
        <f t="shared" si="162"/>
        <v>64.836154282093048</v>
      </c>
      <c r="L5244" s="11">
        <v>0.93965423107147217</v>
      </c>
      <c r="M5244" s="7">
        <f t="shared" si="163"/>
        <v>64.83614194393158</v>
      </c>
      <c r="N5244" s="19">
        <v>-1.7881393432617188E-7</v>
      </c>
      <c r="O5244" s="19">
        <v>-3.4576654434204102E-4</v>
      </c>
    </row>
    <row r="5245" spans="1:17" hidden="1" x14ac:dyDescent="0.3">
      <c r="A5245" s="1">
        <v>342844</v>
      </c>
      <c r="B5245" s="1" t="s">
        <v>3960</v>
      </c>
      <c r="C5245" s="1">
        <v>500</v>
      </c>
      <c r="D5245" s="6" t="s">
        <v>1939</v>
      </c>
      <c r="E5245" s="1" t="s">
        <v>1940</v>
      </c>
      <c r="F5245" s="7">
        <v>0.93999999761581421</v>
      </c>
      <c r="G5245" s="7">
        <v>1.0499999523162842</v>
      </c>
      <c r="H5245" s="1" t="s">
        <v>8466</v>
      </c>
      <c r="I5245" s="1" t="str">
        <f>IF(ISBLANK(H5245),"", IF(EXACT(LEFT(H5245,6),"SINGLE"),VLOOKUP(H5245,'Contingency Events'!A:G,2,FALSE),H5245))</f>
        <v>OPEN LINE FROM BUS 324709 [2RVR QUEEN T69.000] TO BUS 324981 [2TEXAS GAS T69.000] CKT 1</v>
      </c>
      <c r="J5245" s="11">
        <v>1.0499999523162842</v>
      </c>
      <c r="K5245" s="7">
        <f t="shared" si="162"/>
        <v>524.99997615814209</v>
      </c>
      <c r="L5245" s="11">
        <v>1.0499999523162842</v>
      </c>
      <c r="M5245" s="7">
        <f t="shared" si="163"/>
        <v>524.99997615814209</v>
      </c>
      <c r="N5245" s="19">
        <v>0</v>
      </c>
      <c r="O5245" s="19">
        <v>0</v>
      </c>
    </row>
    <row r="5246" spans="1:17" hidden="1" x14ac:dyDescent="0.3">
      <c r="F5246" s="7"/>
      <c r="G5246" s="7"/>
      <c r="I5246" s="1" t="str">
        <f>IF(ISBLANK(H5246),"", IF(EXACT(LEFT(H5246,6),"SINGLE"),VLOOKUP(H5246,'Contingency Events'!A:G,2,FALSE),H5246))</f>
        <v/>
      </c>
      <c r="K5246" s="7" t="str">
        <f t="shared" si="162"/>
        <v/>
      </c>
      <c r="M5246" s="7" t="str">
        <f t="shared" si="163"/>
        <v/>
      </c>
    </row>
    <row r="5247" spans="1:17" hidden="1" x14ac:dyDescent="0.3">
      <c r="A5247" s="5">
        <v>341584</v>
      </c>
      <c r="B5247" s="5" t="s">
        <v>3959</v>
      </c>
      <c r="C5247" s="5">
        <v>69</v>
      </c>
      <c r="D5247" s="8" t="s">
        <v>1939</v>
      </c>
      <c r="E5247" s="5" t="s">
        <v>1940</v>
      </c>
      <c r="F5247" s="13">
        <v>0.93999999761581421</v>
      </c>
      <c r="G5247" s="13">
        <v>1.0499999523162842</v>
      </c>
      <c r="H5247" s="5" t="s">
        <v>8468</v>
      </c>
      <c r="I5247" s="1" t="str">
        <f>IF(ISBLANK(H5247),"", IF(EXACT(LEFT(H5247,6),"SINGLE"),VLOOKUP(H5247,'Contingency Events'!A:G,2,FALSE),H5247))</f>
        <v>OPEN LINE FROM BUS 324710 [2RVR CITY SH69.000] TO BUS 324750 [2TAYLOR LG  69.000] CKT 1</v>
      </c>
      <c r="J5247" s="14">
        <v>0.93965440988540649</v>
      </c>
      <c r="K5247" s="7">
        <f t="shared" si="162"/>
        <v>64.836154282093048</v>
      </c>
      <c r="L5247" s="14">
        <v>0.9396551251411438</v>
      </c>
      <c r="M5247" s="7">
        <f t="shared" si="163"/>
        <v>64.836203634738922</v>
      </c>
      <c r="N5247" s="20">
        <v>7.152557373046875E-7</v>
      </c>
      <c r="O5247" s="20">
        <v>-3.4487247467041016E-4</v>
      </c>
      <c r="P5247" s="5"/>
      <c r="Q5247" s="5"/>
    </row>
    <row r="5248" spans="1:17" hidden="1" x14ac:dyDescent="0.3">
      <c r="A5248" s="5">
        <v>342844</v>
      </c>
      <c r="B5248" s="5" t="s">
        <v>3960</v>
      </c>
      <c r="C5248" s="5">
        <v>500</v>
      </c>
      <c r="D5248" s="8" t="s">
        <v>1939</v>
      </c>
      <c r="E5248" s="5" t="s">
        <v>1940</v>
      </c>
      <c r="F5248" s="13">
        <v>0.93999999761581421</v>
      </c>
      <c r="G5248" s="13">
        <v>1.0499999523162842</v>
      </c>
      <c r="H5248" s="5" t="s">
        <v>8468</v>
      </c>
      <c r="I5248" s="1" t="str">
        <f>IF(ISBLANK(H5248),"", IF(EXACT(LEFT(H5248,6),"SINGLE"),VLOOKUP(H5248,'Contingency Events'!A:G,2,FALSE),H5248))</f>
        <v>OPEN LINE FROM BUS 324710 [2RVR CITY SH69.000] TO BUS 324750 [2TAYLOR LG  69.000] CKT 1</v>
      </c>
      <c r="J5248" s="14">
        <v>1.0499999523162842</v>
      </c>
      <c r="K5248" s="7">
        <f t="shared" si="162"/>
        <v>524.99997615814209</v>
      </c>
      <c r="L5248" s="14">
        <v>1.0499999523162842</v>
      </c>
      <c r="M5248" s="7">
        <f t="shared" si="163"/>
        <v>524.99997615814209</v>
      </c>
      <c r="N5248" s="20">
        <v>0</v>
      </c>
      <c r="O5248" s="20">
        <v>0</v>
      </c>
      <c r="P5248" s="5"/>
      <c r="Q5248" s="5"/>
    </row>
    <row r="5249" spans="1:17" hidden="1" x14ac:dyDescent="0.3">
      <c r="F5249" s="7"/>
      <c r="G5249" s="7"/>
      <c r="I5249" s="1" t="str">
        <f>IF(ISBLANK(H5249),"", IF(EXACT(LEFT(H5249,6),"SINGLE"),VLOOKUP(H5249,'Contingency Events'!A:G,2,FALSE),H5249))</f>
        <v/>
      </c>
      <c r="K5249" s="7" t="str">
        <f t="shared" si="162"/>
        <v/>
      </c>
      <c r="M5249" s="7" t="str">
        <f t="shared" si="163"/>
        <v/>
      </c>
    </row>
    <row r="5250" spans="1:17" hidden="1" x14ac:dyDescent="0.3">
      <c r="A5250" s="1">
        <v>341584</v>
      </c>
      <c r="B5250" s="1" t="s">
        <v>3959</v>
      </c>
      <c r="C5250" s="1">
        <v>69</v>
      </c>
      <c r="D5250" s="6" t="s">
        <v>1939</v>
      </c>
      <c r="E5250" s="1" t="s">
        <v>1940</v>
      </c>
      <c r="F5250" s="7">
        <v>0.93999999761581421</v>
      </c>
      <c r="G5250" s="7">
        <v>1.0499999523162842</v>
      </c>
      <c r="H5250" s="1" t="s">
        <v>8470</v>
      </c>
      <c r="I5250" s="1" t="str">
        <f>IF(ISBLANK(H5250),"", IF(EXACT(LEFT(H5250,6),"SINGLE"),VLOOKUP(H5250,'Contingency Events'!A:G,2,FALSE),H5250))</f>
        <v>OPEN LINE FROM BUS 324711 [2SPEN CHEM T69.000] TO BUS 324790 [2AIRLINE RD 69.000] CKT 1</v>
      </c>
      <c r="J5250" s="11">
        <v>0.93965440988540649</v>
      </c>
      <c r="K5250" s="7">
        <f t="shared" si="162"/>
        <v>64.836154282093048</v>
      </c>
      <c r="L5250" s="11">
        <v>0.93965601921081543</v>
      </c>
      <c r="M5250" s="7">
        <f t="shared" si="163"/>
        <v>64.836265325546265</v>
      </c>
      <c r="N5250" s="19">
        <v>1.6093254089355469E-6</v>
      </c>
      <c r="O5250" s="19">
        <v>-3.439784049987793E-4</v>
      </c>
    </row>
    <row r="5251" spans="1:17" hidden="1" x14ac:dyDescent="0.3">
      <c r="A5251" s="1">
        <v>342844</v>
      </c>
      <c r="B5251" s="1" t="s">
        <v>3960</v>
      </c>
      <c r="C5251" s="1">
        <v>500</v>
      </c>
      <c r="D5251" s="6" t="s">
        <v>1939</v>
      </c>
      <c r="E5251" s="1" t="s">
        <v>1940</v>
      </c>
      <c r="F5251" s="7">
        <v>0.93999999761581421</v>
      </c>
      <c r="G5251" s="7">
        <v>1.0499999523162842</v>
      </c>
      <c r="H5251" s="1" t="s">
        <v>8470</v>
      </c>
      <c r="I5251" s="1" t="str">
        <f>IF(ISBLANK(H5251),"", IF(EXACT(LEFT(H5251,6),"SINGLE"),VLOOKUP(H5251,'Contingency Events'!A:G,2,FALSE),H5251))</f>
        <v>OPEN LINE FROM BUS 324711 [2SPEN CHEM T69.000] TO BUS 324790 [2AIRLINE RD 69.000] CKT 1</v>
      </c>
      <c r="J5251" s="11">
        <v>1.0499999523162842</v>
      </c>
      <c r="K5251" s="7">
        <f t="shared" ref="K5251:K5314" si="164">IF(C5251&gt;0,C5251*J5251,"")</f>
        <v>524.99997615814209</v>
      </c>
      <c r="L5251" s="11">
        <v>1.0499999523162842</v>
      </c>
      <c r="M5251" s="7">
        <f t="shared" ref="M5251:M5314" si="165">IF(L5251&gt;0,C5251*L5251,"")</f>
        <v>524.99997615814209</v>
      </c>
      <c r="N5251" s="19">
        <v>0</v>
      </c>
      <c r="O5251" s="19">
        <v>0</v>
      </c>
    </row>
    <row r="5252" spans="1:17" hidden="1" x14ac:dyDescent="0.3">
      <c r="F5252" s="7"/>
      <c r="G5252" s="7"/>
      <c r="I5252" s="1" t="str">
        <f>IF(ISBLANK(H5252),"", IF(EXACT(LEFT(H5252,6),"SINGLE"),VLOOKUP(H5252,'Contingency Events'!A:G,2,FALSE),H5252))</f>
        <v/>
      </c>
      <c r="K5252" s="7" t="str">
        <f t="shared" si="164"/>
        <v/>
      </c>
      <c r="M5252" s="7" t="str">
        <f t="shared" si="165"/>
        <v/>
      </c>
    </row>
    <row r="5253" spans="1:17" hidden="1" x14ac:dyDescent="0.3">
      <c r="A5253" s="5">
        <v>341584</v>
      </c>
      <c r="B5253" s="5" t="s">
        <v>3959</v>
      </c>
      <c r="C5253" s="5">
        <v>69</v>
      </c>
      <c r="D5253" s="8" t="s">
        <v>1939</v>
      </c>
      <c r="E5253" s="5" t="s">
        <v>1940</v>
      </c>
      <c r="F5253" s="13">
        <v>0.93999999761581421</v>
      </c>
      <c r="G5253" s="13">
        <v>1.0499999523162842</v>
      </c>
      <c r="H5253" s="5" t="s">
        <v>8472</v>
      </c>
      <c r="I5253" s="1" t="str">
        <f>IF(ISBLANK(H5253),"", IF(EXACT(LEFT(H5253,6),"SINGLE"),VLOOKUP(H5253,'Contingency Events'!A:G,2,FALSE),H5253))</f>
        <v>OPEN LINE FROM BUS 324712 [2SO PADUCAH 69.000] TO BUS 324825 [2CLINTON KU 69.000] CKT 1</v>
      </c>
      <c r="J5253" s="14">
        <v>0.93965440988540649</v>
      </c>
      <c r="K5253" s="7">
        <f t="shared" si="164"/>
        <v>64.836154282093048</v>
      </c>
      <c r="L5253" s="14">
        <v>0.93965440988540649</v>
      </c>
      <c r="M5253" s="7">
        <f t="shared" si="165"/>
        <v>64.836154282093048</v>
      </c>
      <c r="N5253" s="20">
        <v>0</v>
      </c>
      <c r="O5253" s="20">
        <v>-3.4558773040771484E-4</v>
      </c>
      <c r="P5253" s="5"/>
      <c r="Q5253" s="5"/>
    </row>
    <row r="5254" spans="1:17" hidden="1" x14ac:dyDescent="0.3">
      <c r="A5254" s="5">
        <v>342844</v>
      </c>
      <c r="B5254" s="5" t="s">
        <v>3960</v>
      </c>
      <c r="C5254" s="5">
        <v>500</v>
      </c>
      <c r="D5254" s="8" t="s">
        <v>1939</v>
      </c>
      <c r="E5254" s="5" t="s">
        <v>1940</v>
      </c>
      <c r="F5254" s="13">
        <v>0.93999999761581421</v>
      </c>
      <c r="G5254" s="13">
        <v>1.0499999523162842</v>
      </c>
      <c r="H5254" s="5" t="s">
        <v>8472</v>
      </c>
      <c r="I5254" s="1" t="str">
        <f>IF(ISBLANK(H5254),"", IF(EXACT(LEFT(H5254,6),"SINGLE"),VLOOKUP(H5254,'Contingency Events'!A:G,2,FALSE),H5254))</f>
        <v>OPEN LINE FROM BUS 324712 [2SO PADUCAH 69.000] TO BUS 324825 [2CLINTON KU 69.000] CKT 1</v>
      </c>
      <c r="J5254" s="14">
        <v>1.0499999523162842</v>
      </c>
      <c r="K5254" s="7">
        <f t="shared" si="164"/>
        <v>524.99997615814209</v>
      </c>
      <c r="L5254" s="14">
        <v>1.0499999523162842</v>
      </c>
      <c r="M5254" s="7">
        <f t="shared" si="165"/>
        <v>524.99997615814209</v>
      </c>
      <c r="N5254" s="20">
        <v>0</v>
      </c>
      <c r="O5254" s="20">
        <v>0</v>
      </c>
      <c r="P5254" s="5"/>
      <c r="Q5254" s="5"/>
    </row>
    <row r="5255" spans="1:17" hidden="1" x14ac:dyDescent="0.3">
      <c r="F5255" s="7"/>
      <c r="G5255" s="7"/>
      <c r="I5255" s="1" t="str">
        <f>IF(ISBLANK(H5255),"", IF(EXACT(LEFT(H5255,6),"SINGLE"),VLOOKUP(H5255,'Contingency Events'!A:G,2,FALSE),H5255))</f>
        <v/>
      </c>
      <c r="K5255" s="7" t="str">
        <f t="shared" si="164"/>
        <v/>
      </c>
      <c r="M5255" s="7" t="str">
        <f t="shared" si="165"/>
        <v/>
      </c>
    </row>
    <row r="5256" spans="1:17" hidden="1" x14ac:dyDescent="0.3">
      <c r="A5256" s="1">
        <v>341584</v>
      </c>
      <c r="B5256" s="1" t="s">
        <v>3959</v>
      </c>
      <c r="C5256" s="1">
        <v>69</v>
      </c>
      <c r="D5256" s="6" t="s">
        <v>1939</v>
      </c>
      <c r="E5256" s="1" t="s">
        <v>1940</v>
      </c>
      <c r="F5256" s="7">
        <v>0.93999999761581421</v>
      </c>
      <c r="G5256" s="7">
        <v>1.0499999523162842</v>
      </c>
      <c r="H5256" s="1" t="s">
        <v>8474</v>
      </c>
      <c r="I5256" s="1" t="str">
        <f>IF(ISBLANK(H5256),"", IF(EXACT(LEFT(H5256,6),"SINGLE"),VLOOKUP(H5256,'Contingency Events'!A:G,2,FALSE),H5256))</f>
        <v>OPEN LINE FROM BUS 324713 [2SO ELKHORN 69.000] TO BUS 324955 [2SHANNON RUN69.000] CKT 1</v>
      </c>
      <c r="J5256" s="11">
        <v>0.93965440988540649</v>
      </c>
      <c r="K5256" s="7">
        <f t="shared" si="164"/>
        <v>64.836154282093048</v>
      </c>
      <c r="L5256" s="11">
        <v>0.93969982862472534</v>
      </c>
      <c r="M5256" s="7">
        <f t="shared" si="165"/>
        <v>64.839288175106049</v>
      </c>
      <c r="N5256" s="19">
        <v>4.5418739318847656E-5</v>
      </c>
      <c r="O5256" s="19">
        <v>-3.0016899108886719E-4</v>
      </c>
    </row>
    <row r="5257" spans="1:17" hidden="1" x14ac:dyDescent="0.3">
      <c r="A5257" s="1">
        <v>342844</v>
      </c>
      <c r="B5257" s="1" t="s">
        <v>3960</v>
      </c>
      <c r="C5257" s="1">
        <v>500</v>
      </c>
      <c r="D5257" s="6" t="s">
        <v>1939</v>
      </c>
      <c r="E5257" s="1" t="s">
        <v>1940</v>
      </c>
      <c r="F5257" s="7">
        <v>0.93999999761581421</v>
      </c>
      <c r="G5257" s="7">
        <v>1.0499999523162842</v>
      </c>
      <c r="H5257" s="1" t="s">
        <v>8474</v>
      </c>
      <c r="I5257" s="1" t="str">
        <f>IF(ISBLANK(H5257),"", IF(EXACT(LEFT(H5257,6),"SINGLE"),VLOOKUP(H5257,'Contingency Events'!A:G,2,FALSE),H5257))</f>
        <v>OPEN LINE FROM BUS 324713 [2SO ELKHORN 69.000] TO BUS 324955 [2SHANNON RUN69.000] CKT 1</v>
      </c>
      <c r="J5257" s="11">
        <v>1.0499999523162842</v>
      </c>
      <c r="K5257" s="7">
        <f t="shared" si="164"/>
        <v>524.99997615814209</v>
      </c>
      <c r="L5257" s="11">
        <v>1.0499999523162842</v>
      </c>
      <c r="M5257" s="7">
        <f t="shared" si="165"/>
        <v>524.99997615814209</v>
      </c>
      <c r="N5257" s="19">
        <v>0</v>
      </c>
      <c r="O5257" s="19">
        <v>0</v>
      </c>
    </row>
    <row r="5258" spans="1:17" hidden="1" x14ac:dyDescent="0.3">
      <c r="F5258" s="7"/>
      <c r="G5258" s="7"/>
      <c r="I5258" s="1" t="str">
        <f>IF(ISBLANK(H5258),"", IF(EXACT(LEFT(H5258,6),"SINGLE"),VLOOKUP(H5258,'Contingency Events'!A:G,2,FALSE),H5258))</f>
        <v/>
      </c>
      <c r="K5258" s="7" t="str">
        <f t="shared" si="164"/>
        <v/>
      </c>
      <c r="M5258" s="7" t="str">
        <f t="shared" si="165"/>
        <v/>
      </c>
    </row>
    <row r="5259" spans="1:17" hidden="1" x14ac:dyDescent="0.3">
      <c r="A5259" s="5">
        <v>341584</v>
      </c>
      <c r="B5259" s="5" t="s">
        <v>3959</v>
      </c>
      <c r="C5259" s="5">
        <v>69</v>
      </c>
      <c r="D5259" s="8" t="s">
        <v>1939</v>
      </c>
      <c r="E5259" s="5" t="s">
        <v>1940</v>
      </c>
      <c r="F5259" s="13">
        <v>0.93999999761581421</v>
      </c>
      <c r="G5259" s="13">
        <v>1.0499999523162842</v>
      </c>
      <c r="H5259" s="5" t="s">
        <v>8476</v>
      </c>
      <c r="I5259" s="1" t="str">
        <f>IF(ISBLANK(H5259),"", IF(EXACT(LEFT(H5259,6),"SINGLE"),VLOOKUP(H5259,'Contingency Events'!A:G,2,FALSE),H5259))</f>
        <v>OPEN LINE FROM BUS 324714 [2SALT LICK  69.000] TO BUS 324733 [2SPENCER RD 69.000] CKT 1</v>
      </c>
      <c r="J5259" s="14">
        <v>0.93965440988540649</v>
      </c>
      <c r="K5259" s="7">
        <f t="shared" si="164"/>
        <v>64.836154282093048</v>
      </c>
      <c r="L5259" s="14">
        <v>0.93959623575210571</v>
      </c>
      <c r="M5259" s="7">
        <f t="shared" si="165"/>
        <v>64.832140266895294</v>
      </c>
      <c r="N5259" s="20">
        <v>-5.817413330078125E-5</v>
      </c>
      <c r="O5259" s="20">
        <v>-4.0376186370849609E-4</v>
      </c>
      <c r="P5259" s="5"/>
      <c r="Q5259" s="5"/>
    </row>
    <row r="5260" spans="1:17" hidden="1" x14ac:dyDescent="0.3">
      <c r="A5260" s="5">
        <v>342844</v>
      </c>
      <c r="B5260" s="5" t="s">
        <v>3960</v>
      </c>
      <c r="C5260" s="5">
        <v>500</v>
      </c>
      <c r="D5260" s="8" t="s">
        <v>1939</v>
      </c>
      <c r="E5260" s="5" t="s">
        <v>1940</v>
      </c>
      <c r="F5260" s="13">
        <v>0.93999999761581421</v>
      </c>
      <c r="G5260" s="13">
        <v>1.0499999523162842</v>
      </c>
      <c r="H5260" s="5" t="s">
        <v>8476</v>
      </c>
      <c r="I5260" s="1" t="str">
        <f>IF(ISBLANK(H5260),"", IF(EXACT(LEFT(H5260,6),"SINGLE"),VLOOKUP(H5260,'Contingency Events'!A:G,2,FALSE),H5260))</f>
        <v>OPEN LINE FROM BUS 324714 [2SALT LICK  69.000] TO BUS 324733 [2SPENCER RD 69.000] CKT 1</v>
      </c>
      <c r="J5260" s="14">
        <v>1.0499999523162842</v>
      </c>
      <c r="K5260" s="7">
        <f t="shared" si="164"/>
        <v>524.99997615814209</v>
      </c>
      <c r="L5260" s="14">
        <v>1.0499999523162842</v>
      </c>
      <c r="M5260" s="7">
        <f t="shared" si="165"/>
        <v>524.99997615814209</v>
      </c>
      <c r="N5260" s="20">
        <v>0</v>
      </c>
      <c r="O5260" s="20">
        <v>0</v>
      </c>
      <c r="P5260" s="5"/>
      <c r="Q5260" s="5"/>
    </row>
    <row r="5261" spans="1:17" hidden="1" x14ac:dyDescent="0.3">
      <c r="F5261" s="7"/>
      <c r="G5261" s="7"/>
      <c r="I5261" s="1" t="str">
        <f>IF(ISBLANK(H5261),"", IF(EXACT(LEFT(H5261,6),"SINGLE"),VLOOKUP(H5261,'Contingency Events'!A:G,2,FALSE),H5261))</f>
        <v/>
      </c>
      <c r="K5261" s="7" t="str">
        <f t="shared" si="164"/>
        <v/>
      </c>
      <c r="M5261" s="7" t="str">
        <f t="shared" si="165"/>
        <v/>
      </c>
    </row>
    <row r="5262" spans="1:17" hidden="1" x14ac:dyDescent="0.3">
      <c r="A5262" s="1">
        <v>341584</v>
      </c>
      <c r="B5262" s="1" t="s">
        <v>3959</v>
      </c>
      <c r="C5262" s="1">
        <v>69</v>
      </c>
      <c r="D5262" s="6" t="s">
        <v>1939</v>
      </c>
      <c r="E5262" s="1" t="s">
        <v>1940</v>
      </c>
      <c r="F5262" s="7">
        <v>0.93999999761581421</v>
      </c>
      <c r="G5262" s="7">
        <v>1.0499999523162842</v>
      </c>
      <c r="H5262" s="1" t="s">
        <v>8478</v>
      </c>
      <c r="I5262" s="1" t="str">
        <f>IF(ISBLANK(H5262),"", IF(EXACT(LEFT(H5262,6),"SINGLE"),VLOOKUP(H5262,'Contingency Events'!A:G,2,FALSE),H5262))</f>
        <v>OPEN LINE FROM BUS 324715 [2SALVISA    69.000] TO BUS 324721 [2SHAKERTOWN 69.000] CKT 1</v>
      </c>
      <c r="J5262" s="11">
        <v>0.93965440988540649</v>
      </c>
      <c r="K5262" s="7">
        <f t="shared" si="164"/>
        <v>64.836154282093048</v>
      </c>
      <c r="L5262" s="11">
        <v>0.93954646587371826</v>
      </c>
      <c r="M5262" s="7">
        <f t="shared" si="165"/>
        <v>64.82870614528656</v>
      </c>
      <c r="N5262" s="19">
        <v>-1.0794401168823242E-4</v>
      </c>
      <c r="O5262" s="19">
        <v>-4.5353174209594727E-4</v>
      </c>
    </row>
    <row r="5263" spans="1:17" hidden="1" x14ac:dyDescent="0.3">
      <c r="A5263" s="1">
        <v>342844</v>
      </c>
      <c r="B5263" s="1" t="s">
        <v>3960</v>
      </c>
      <c r="C5263" s="1">
        <v>500</v>
      </c>
      <c r="D5263" s="6" t="s">
        <v>1939</v>
      </c>
      <c r="E5263" s="1" t="s">
        <v>1940</v>
      </c>
      <c r="F5263" s="7">
        <v>0.93999999761581421</v>
      </c>
      <c r="G5263" s="7">
        <v>1.0499999523162842</v>
      </c>
      <c r="H5263" s="1" t="s">
        <v>8478</v>
      </c>
      <c r="I5263" s="1" t="str">
        <f>IF(ISBLANK(H5263),"", IF(EXACT(LEFT(H5263,6),"SINGLE"),VLOOKUP(H5263,'Contingency Events'!A:G,2,FALSE),H5263))</f>
        <v>OPEN LINE FROM BUS 324715 [2SALVISA    69.000] TO BUS 324721 [2SHAKERTOWN 69.000] CKT 1</v>
      </c>
      <c r="J5263" s="11">
        <v>1.0499999523162842</v>
      </c>
      <c r="K5263" s="7">
        <f t="shared" si="164"/>
        <v>524.99997615814209</v>
      </c>
      <c r="L5263" s="11">
        <v>1.0499999523162842</v>
      </c>
      <c r="M5263" s="7">
        <f t="shared" si="165"/>
        <v>524.99997615814209</v>
      </c>
      <c r="N5263" s="19">
        <v>0</v>
      </c>
      <c r="O5263" s="19">
        <v>0</v>
      </c>
    </row>
    <row r="5264" spans="1:17" hidden="1" x14ac:dyDescent="0.3">
      <c r="F5264" s="7"/>
      <c r="G5264" s="7"/>
      <c r="I5264" s="1" t="str">
        <f>IF(ISBLANK(H5264),"", IF(EXACT(LEFT(H5264,6),"SINGLE"),VLOOKUP(H5264,'Contingency Events'!A:G,2,FALSE),H5264))</f>
        <v/>
      </c>
      <c r="K5264" s="7" t="str">
        <f t="shared" si="164"/>
        <v/>
      </c>
      <c r="M5264" s="7" t="str">
        <f t="shared" si="165"/>
        <v/>
      </c>
    </row>
    <row r="5265" spans="1:17" hidden="1" x14ac:dyDescent="0.3">
      <c r="A5265" s="5">
        <v>341584</v>
      </c>
      <c r="B5265" s="5" t="s">
        <v>3959</v>
      </c>
      <c r="C5265" s="5">
        <v>69</v>
      </c>
      <c r="D5265" s="8" t="s">
        <v>1939</v>
      </c>
      <c r="E5265" s="5" t="s">
        <v>1940</v>
      </c>
      <c r="F5265" s="13">
        <v>0.93999999761581421</v>
      </c>
      <c r="G5265" s="13">
        <v>1.0499999523162842</v>
      </c>
      <c r="H5265" s="5" t="s">
        <v>8480</v>
      </c>
      <c r="I5265" s="1" t="str">
        <f>IF(ISBLANK(H5265),"", IF(EXACT(LEFT(H5265,6),"SINGLE"),VLOOKUP(H5265,'Contingency Events'!A:G,2,FALSE),H5265))</f>
        <v>OPEN LINE FROM BUS 324715 [2SALVISA    69.000] TO BUS 325087 [2CLAY LICK T69.000] CKT 1</v>
      </c>
      <c r="J5265" s="14">
        <v>0.93965440988540649</v>
      </c>
      <c r="K5265" s="7">
        <f t="shared" si="164"/>
        <v>64.836154282093048</v>
      </c>
      <c r="L5265" s="14">
        <v>0.93955355882644653</v>
      </c>
      <c r="M5265" s="7">
        <f t="shared" si="165"/>
        <v>64.829195559024811</v>
      </c>
      <c r="N5265" s="20">
        <v>-1.0085105895996094E-4</v>
      </c>
      <c r="O5265" s="20">
        <v>-4.4643878936767578E-4</v>
      </c>
      <c r="P5265" s="5"/>
      <c r="Q5265" s="5"/>
    </row>
    <row r="5266" spans="1:17" hidden="1" x14ac:dyDescent="0.3">
      <c r="A5266" s="5">
        <v>342844</v>
      </c>
      <c r="B5266" s="5" t="s">
        <v>3960</v>
      </c>
      <c r="C5266" s="5">
        <v>500</v>
      </c>
      <c r="D5266" s="8" t="s">
        <v>1939</v>
      </c>
      <c r="E5266" s="5" t="s">
        <v>1940</v>
      </c>
      <c r="F5266" s="13">
        <v>0.93999999761581421</v>
      </c>
      <c r="G5266" s="13">
        <v>1.0499999523162842</v>
      </c>
      <c r="H5266" s="5" t="s">
        <v>8480</v>
      </c>
      <c r="I5266" s="1" t="str">
        <f>IF(ISBLANK(H5266),"", IF(EXACT(LEFT(H5266,6),"SINGLE"),VLOOKUP(H5266,'Contingency Events'!A:G,2,FALSE),H5266))</f>
        <v>OPEN LINE FROM BUS 324715 [2SALVISA    69.000] TO BUS 325087 [2CLAY LICK T69.000] CKT 1</v>
      </c>
      <c r="J5266" s="14">
        <v>1.0499999523162842</v>
      </c>
      <c r="K5266" s="7">
        <f t="shared" si="164"/>
        <v>524.99997615814209</v>
      </c>
      <c r="L5266" s="14">
        <v>1.0499999523162842</v>
      </c>
      <c r="M5266" s="7">
        <f t="shared" si="165"/>
        <v>524.99997615814209</v>
      </c>
      <c r="N5266" s="20">
        <v>0</v>
      </c>
      <c r="O5266" s="20">
        <v>0</v>
      </c>
      <c r="P5266" s="5"/>
      <c r="Q5266" s="5"/>
    </row>
    <row r="5267" spans="1:17" hidden="1" x14ac:dyDescent="0.3">
      <c r="F5267" s="7"/>
      <c r="G5267" s="7"/>
      <c r="I5267" s="1" t="str">
        <f>IF(ISBLANK(H5267),"", IF(EXACT(LEFT(H5267,6),"SINGLE"),VLOOKUP(H5267,'Contingency Events'!A:G,2,FALSE),H5267))</f>
        <v/>
      </c>
      <c r="K5267" s="7" t="str">
        <f t="shared" si="164"/>
        <v/>
      </c>
      <c r="M5267" s="7" t="str">
        <f t="shared" si="165"/>
        <v/>
      </c>
    </row>
    <row r="5268" spans="1:17" hidden="1" x14ac:dyDescent="0.3">
      <c r="A5268" s="1">
        <v>341584</v>
      </c>
      <c r="B5268" s="1" t="s">
        <v>3959</v>
      </c>
      <c r="C5268" s="1">
        <v>69</v>
      </c>
      <c r="D5268" s="6" t="s">
        <v>1939</v>
      </c>
      <c r="E5268" s="1" t="s">
        <v>1940</v>
      </c>
      <c r="F5268" s="7">
        <v>0.93999999761581421</v>
      </c>
      <c r="G5268" s="7">
        <v>1.0499999523162842</v>
      </c>
      <c r="H5268" s="1" t="s">
        <v>8482</v>
      </c>
      <c r="I5268" s="1" t="str">
        <f>IF(ISBLANK(H5268),"", IF(EXACT(LEFT(H5268,6),"SINGLE"),VLOOKUP(H5268,'Contingency Events'!A:G,2,FALSE),H5268))</f>
        <v>OPEN LINE FROM BUS 324716 [2SANDY RIDGE69.000] TO BUS 324977 [2TOMS CRK TP69.000] CKT 1</v>
      </c>
      <c r="J5268" s="11">
        <v>0.93965440988540649</v>
      </c>
      <c r="K5268" s="7">
        <f t="shared" si="164"/>
        <v>64.836154282093048</v>
      </c>
      <c r="L5268" s="11">
        <v>0.93965083360671997</v>
      </c>
      <c r="M5268" s="7">
        <f t="shared" si="165"/>
        <v>64.835907518863678</v>
      </c>
      <c r="N5268" s="19">
        <v>-3.5762786865234375E-6</v>
      </c>
      <c r="O5268" s="19">
        <v>-3.4916400909423828E-4</v>
      </c>
    </row>
    <row r="5269" spans="1:17" hidden="1" x14ac:dyDescent="0.3">
      <c r="A5269" s="1">
        <v>342844</v>
      </c>
      <c r="B5269" s="1" t="s">
        <v>3960</v>
      </c>
      <c r="C5269" s="1">
        <v>500</v>
      </c>
      <c r="D5269" s="6" t="s">
        <v>1939</v>
      </c>
      <c r="E5269" s="1" t="s">
        <v>1940</v>
      </c>
      <c r="F5269" s="7">
        <v>0.93999999761581421</v>
      </c>
      <c r="G5269" s="7">
        <v>1.0499999523162842</v>
      </c>
      <c r="H5269" s="1" t="s">
        <v>8482</v>
      </c>
      <c r="I5269" s="1" t="str">
        <f>IF(ISBLANK(H5269),"", IF(EXACT(LEFT(H5269,6),"SINGLE"),VLOOKUP(H5269,'Contingency Events'!A:G,2,FALSE),H5269))</f>
        <v>OPEN LINE FROM BUS 324716 [2SANDY RIDGE69.000] TO BUS 324977 [2TOMS CRK TP69.000] CKT 1</v>
      </c>
      <c r="J5269" s="11">
        <v>1.0499999523162842</v>
      </c>
      <c r="K5269" s="7">
        <f t="shared" si="164"/>
        <v>524.99997615814209</v>
      </c>
      <c r="L5269" s="11">
        <v>1.0499999523162842</v>
      </c>
      <c r="M5269" s="7">
        <f t="shared" si="165"/>
        <v>524.99997615814209</v>
      </c>
      <c r="N5269" s="19">
        <v>0</v>
      </c>
      <c r="O5269" s="19">
        <v>0</v>
      </c>
    </row>
    <row r="5270" spans="1:17" hidden="1" x14ac:dyDescent="0.3">
      <c r="F5270" s="7"/>
      <c r="G5270" s="7"/>
      <c r="I5270" s="1" t="str">
        <f>IF(ISBLANK(H5270),"", IF(EXACT(LEFT(H5270,6),"SINGLE"),VLOOKUP(H5270,'Contingency Events'!A:G,2,FALSE),H5270))</f>
        <v/>
      </c>
      <c r="K5270" s="7" t="str">
        <f t="shared" si="164"/>
        <v/>
      </c>
      <c r="M5270" s="7" t="str">
        <f t="shared" si="165"/>
        <v/>
      </c>
    </row>
    <row r="5271" spans="1:17" hidden="1" x14ac:dyDescent="0.3">
      <c r="A5271" s="5">
        <v>341584</v>
      </c>
      <c r="B5271" s="5" t="s">
        <v>3959</v>
      </c>
      <c r="C5271" s="5">
        <v>69</v>
      </c>
      <c r="D5271" s="8" t="s">
        <v>1939</v>
      </c>
      <c r="E5271" s="5" t="s">
        <v>1940</v>
      </c>
      <c r="F5271" s="13">
        <v>0.93999999761581421</v>
      </c>
      <c r="G5271" s="13">
        <v>1.0499999523162842</v>
      </c>
      <c r="H5271" s="5" t="s">
        <v>8484</v>
      </c>
      <c r="I5271" s="1" t="str">
        <f>IF(ISBLANK(H5271),"", IF(EXACT(LEFT(H5271,6),"SINGLE"),VLOOKUP(H5271,'Contingency Events'!A:G,2,FALSE),H5271))</f>
        <v>OPEN LINE FROM BUS 324717 [2SARDIS TAP 69.000] TO BUS 326549 [2SARDIS     69.000] CKT 1</v>
      </c>
      <c r="J5271" s="14">
        <v>0.93965440988540649</v>
      </c>
      <c r="K5271" s="7">
        <f t="shared" si="164"/>
        <v>64.836154282093048</v>
      </c>
      <c r="L5271" s="14">
        <v>0.9397619366645813</v>
      </c>
      <c r="M5271" s="7">
        <f t="shared" si="165"/>
        <v>64.84357362985611</v>
      </c>
      <c r="N5271" s="20">
        <v>1.0752677917480469E-4</v>
      </c>
      <c r="O5271" s="20">
        <v>-2.3806095123291016E-4</v>
      </c>
      <c r="P5271" s="5"/>
      <c r="Q5271" s="5"/>
    </row>
    <row r="5272" spans="1:17" hidden="1" x14ac:dyDescent="0.3">
      <c r="A5272" s="5">
        <v>342844</v>
      </c>
      <c r="B5272" s="5" t="s">
        <v>3960</v>
      </c>
      <c r="C5272" s="5">
        <v>500</v>
      </c>
      <c r="D5272" s="8" t="s">
        <v>1939</v>
      </c>
      <c r="E5272" s="5" t="s">
        <v>1940</v>
      </c>
      <c r="F5272" s="13">
        <v>0.93999999761581421</v>
      </c>
      <c r="G5272" s="13">
        <v>1.0499999523162842</v>
      </c>
      <c r="H5272" s="5" t="s">
        <v>8484</v>
      </c>
      <c r="I5272" s="1" t="str">
        <f>IF(ISBLANK(H5272),"", IF(EXACT(LEFT(H5272,6),"SINGLE"),VLOOKUP(H5272,'Contingency Events'!A:G,2,FALSE),H5272))</f>
        <v>OPEN LINE FROM BUS 324717 [2SARDIS TAP 69.000] TO BUS 326549 [2SARDIS     69.000] CKT 1</v>
      </c>
      <c r="J5272" s="14">
        <v>1.0499999523162842</v>
      </c>
      <c r="K5272" s="7">
        <f t="shared" si="164"/>
        <v>524.99997615814209</v>
      </c>
      <c r="L5272" s="14">
        <v>1.0499999523162842</v>
      </c>
      <c r="M5272" s="7">
        <f t="shared" si="165"/>
        <v>524.99997615814209</v>
      </c>
      <c r="N5272" s="20">
        <v>0</v>
      </c>
      <c r="O5272" s="20">
        <v>0</v>
      </c>
      <c r="P5272" s="5"/>
      <c r="Q5272" s="5"/>
    </row>
    <row r="5273" spans="1:17" hidden="1" x14ac:dyDescent="0.3">
      <c r="F5273" s="7"/>
      <c r="G5273" s="7"/>
      <c r="I5273" s="1" t="str">
        <f>IF(ISBLANK(H5273),"", IF(EXACT(LEFT(H5273,6),"SINGLE"),VLOOKUP(H5273,'Contingency Events'!A:G,2,FALSE),H5273))</f>
        <v/>
      </c>
      <c r="K5273" s="7" t="str">
        <f t="shared" si="164"/>
        <v/>
      </c>
      <c r="M5273" s="7" t="str">
        <f t="shared" si="165"/>
        <v/>
      </c>
    </row>
    <row r="5274" spans="1:17" hidden="1" x14ac:dyDescent="0.3">
      <c r="A5274" s="1">
        <v>341584</v>
      </c>
      <c r="B5274" s="1" t="s">
        <v>3959</v>
      </c>
      <c r="C5274" s="1">
        <v>69</v>
      </c>
      <c r="D5274" s="6" t="s">
        <v>1939</v>
      </c>
      <c r="E5274" s="1" t="s">
        <v>1940</v>
      </c>
      <c r="F5274" s="7">
        <v>0.93999999761581421</v>
      </c>
      <c r="G5274" s="7">
        <v>1.0499999523162842</v>
      </c>
      <c r="H5274" s="1" t="s">
        <v>8486</v>
      </c>
      <c r="I5274" s="1" t="str">
        <f>IF(ISBLANK(H5274),"", IF(EXACT(LEFT(H5274,6),"SINGLE"),VLOOKUP(H5274,'Contingency Events'!A:G,2,FALSE),H5274))</f>
        <v>OPEN LINE FROM BUS 324718 [2SHELBY CO T69.000] TO BUS 324726 [2SHELBYVIL S69.000] CKT 1</v>
      </c>
      <c r="J5274" s="11">
        <v>0.93965440988540649</v>
      </c>
      <c r="K5274" s="7">
        <f t="shared" si="164"/>
        <v>64.836154282093048</v>
      </c>
      <c r="L5274" s="11">
        <v>0.93966001272201538</v>
      </c>
      <c r="M5274" s="7">
        <f t="shared" si="165"/>
        <v>64.836540877819061</v>
      </c>
      <c r="N5274" s="19">
        <v>5.6028366088867188E-6</v>
      </c>
      <c r="O5274" s="19">
        <v>-3.3998489379882813E-4</v>
      </c>
    </row>
    <row r="5275" spans="1:17" hidden="1" x14ac:dyDescent="0.3">
      <c r="A5275" s="1">
        <v>342844</v>
      </c>
      <c r="B5275" s="1" t="s">
        <v>3960</v>
      </c>
      <c r="C5275" s="1">
        <v>500</v>
      </c>
      <c r="D5275" s="6" t="s">
        <v>1939</v>
      </c>
      <c r="E5275" s="1" t="s">
        <v>1940</v>
      </c>
      <c r="F5275" s="7">
        <v>0.93999999761581421</v>
      </c>
      <c r="G5275" s="7">
        <v>1.0499999523162842</v>
      </c>
      <c r="H5275" s="1" t="s">
        <v>8486</v>
      </c>
      <c r="I5275" s="1" t="str">
        <f>IF(ISBLANK(H5275),"", IF(EXACT(LEFT(H5275,6),"SINGLE"),VLOOKUP(H5275,'Contingency Events'!A:G,2,FALSE),H5275))</f>
        <v>OPEN LINE FROM BUS 324718 [2SHELBY CO T69.000] TO BUS 324726 [2SHELBYVIL S69.000] CKT 1</v>
      </c>
      <c r="J5275" s="11">
        <v>1.0499999523162842</v>
      </c>
      <c r="K5275" s="7">
        <f t="shared" si="164"/>
        <v>524.99997615814209</v>
      </c>
      <c r="L5275" s="11">
        <v>1.0499999523162842</v>
      </c>
      <c r="M5275" s="7">
        <f t="shared" si="165"/>
        <v>524.99997615814209</v>
      </c>
      <c r="N5275" s="19">
        <v>0</v>
      </c>
      <c r="O5275" s="19">
        <v>0</v>
      </c>
    </row>
    <row r="5276" spans="1:17" hidden="1" x14ac:dyDescent="0.3">
      <c r="F5276" s="7"/>
      <c r="G5276" s="7"/>
      <c r="I5276" s="1" t="str">
        <f>IF(ISBLANK(H5276),"", IF(EXACT(LEFT(H5276,6),"SINGLE"),VLOOKUP(H5276,'Contingency Events'!A:G,2,FALSE),H5276))</f>
        <v/>
      </c>
      <c r="K5276" s="7" t="str">
        <f t="shared" si="164"/>
        <v/>
      </c>
      <c r="M5276" s="7" t="str">
        <f t="shared" si="165"/>
        <v/>
      </c>
    </row>
    <row r="5277" spans="1:17" hidden="1" x14ac:dyDescent="0.3">
      <c r="A5277" s="5">
        <v>341584</v>
      </c>
      <c r="B5277" s="5" t="s">
        <v>3959</v>
      </c>
      <c r="C5277" s="5">
        <v>69</v>
      </c>
      <c r="D5277" s="8" t="s">
        <v>1939</v>
      </c>
      <c r="E5277" s="5" t="s">
        <v>1940</v>
      </c>
      <c r="F5277" s="13">
        <v>0.93999999761581421</v>
      </c>
      <c r="G5277" s="13">
        <v>1.0499999523162842</v>
      </c>
      <c r="H5277" s="5" t="s">
        <v>8488</v>
      </c>
      <c r="I5277" s="1" t="str">
        <f>IF(ISBLANK(H5277),"", IF(EXACT(LEFT(H5277,6),"SINGLE"),VLOOKUP(H5277,'Contingency Events'!A:G,2,FALSE),H5277))</f>
        <v>OPEN LINE FROM BUS 324719 [2SEMINOLE   69.000] TO BUS 324724 [2SHIVELY    69.000] CKT 1</v>
      </c>
      <c r="J5277" s="14">
        <v>0.93965440988540649</v>
      </c>
      <c r="K5277" s="7">
        <f t="shared" si="164"/>
        <v>64.836154282093048</v>
      </c>
      <c r="L5277" s="14">
        <v>0.9396553635597229</v>
      </c>
      <c r="M5277" s="7">
        <f t="shared" si="165"/>
        <v>64.83622008562088</v>
      </c>
      <c r="N5277" s="20">
        <v>9.5367431640625E-7</v>
      </c>
      <c r="O5277" s="20">
        <v>-3.4463405609130859E-4</v>
      </c>
      <c r="P5277" s="5"/>
      <c r="Q5277" s="5"/>
    </row>
    <row r="5278" spans="1:17" hidden="1" x14ac:dyDescent="0.3">
      <c r="A5278" s="5">
        <v>342844</v>
      </c>
      <c r="B5278" s="5" t="s">
        <v>3960</v>
      </c>
      <c r="C5278" s="5">
        <v>500</v>
      </c>
      <c r="D5278" s="8" t="s">
        <v>1939</v>
      </c>
      <c r="E5278" s="5" t="s">
        <v>1940</v>
      </c>
      <c r="F5278" s="13">
        <v>0.93999999761581421</v>
      </c>
      <c r="G5278" s="13">
        <v>1.0499999523162842</v>
      </c>
      <c r="H5278" s="5" t="s">
        <v>8488</v>
      </c>
      <c r="I5278" s="1" t="str">
        <f>IF(ISBLANK(H5278),"", IF(EXACT(LEFT(H5278,6),"SINGLE"),VLOOKUP(H5278,'Contingency Events'!A:G,2,FALSE),H5278))</f>
        <v>OPEN LINE FROM BUS 324719 [2SEMINOLE   69.000] TO BUS 324724 [2SHIVELY    69.000] CKT 1</v>
      </c>
      <c r="J5278" s="14">
        <v>1.0499999523162842</v>
      </c>
      <c r="K5278" s="7">
        <f t="shared" si="164"/>
        <v>524.99997615814209</v>
      </c>
      <c r="L5278" s="14">
        <v>1.0499999523162842</v>
      </c>
      <c r="M5278" s="7">
        <f t="shared" si="165"/>
        <v>524.99997615814209</v>
      </c>
      <c r="N5278" s="20">
        <v>0</v>
      </c>
      <c r="O5278" s="20">
        <v>0</v>
      </c>
      <c r="P5278" s="5"/>
      <c r="Q5278" s="5"/>
    </row>
    <row r="5279" spans="1:17" hidden="1" x14ac:dyDescent="0.3">
      <c r="F5279" s="7"/>
      <c r="G5279" s="7"/>
      <c r="I5279" s="1" t="str">
        <f>IF(ISBLANK(H5279),"", IF(EXACT(LEFT(H5279,6),"SINGLE"),VLOOKUP(H5279,'Contingency Events'!A:G,2,FALSE),H5279))</f>
        <v/>
      </c>
      <c r="K5279" s="7" t="str">
        <f t="shared" si="164"/>
        <v/>
      </c>
      <c r="M5279" s="7" t="str">
        <f t="shared" si="165"/>
        <v/>
      </c>
    </row>
    <row r="5280" spans="1:17" hidden="1" x14ac:dyDescent="0.3">
      <c r="A5280" s="1">
        <v>341584</v>
      </c>
      <c r="B5280" s="1" t="s">
        <v>3959</v>
      </c>
      <c r="C5280" s="1">
        <v>69</v>
      </c>
      <c r="D5280" s="6" t="s">
        <v>1939</v>
      </c>
      <c r="E5280" s="1" t="s">
        <v>1940</v>
      </c>
      <c r="F5280" s="7">
        <v>0.93999999761581421</v>
      </c>
      <c r="G5280" s="7">
        <v>1.0499999523162842</v>
      </c>
      <c r="H5280" s="1" t="s">
        <v>8490</v>
      </c>
      <c r="I5280" s="1" t="str">
        <f>IF(ISBLANK(H5280),"", IF(EXACT(LEFT(H5280,6),"SINGLE"),VLOOKUP(H5280,'Contingency Events'!A:G,2,FALSE),H5280))</f>
        <v>OPEN LINE FROM BUS 324721 [2SHAKERTOWN 69.000] TO BUS 324764 [2WEST CLIFF 69.000] CKT 1</v>
      </c>
      <c r="J5280" s="11">
        <v>0.93965440988540649</v>
      </c>
      <c r="K5280" s="7">
        <f t="shared" si="164"/>
        <v>64.836154282093048</v>
      </c>
      <c r="L5280" s="11">
        <v>0.93953704833984375</v>
      </c>
      <c r="M5280" s="7">
        <f t="shared" si="165"/>
        <v>64.828056335449219</v>
      </c>
      <c r="N5280" s="19">
        <v>-1.1736154556274414E-4</v>
      </c>
      <c r="O5280" s="19">
        <v>-4.6294927597045898E-4</v>
      </c>
    </row>
    <row r="5281" spans="1:17" hidden="1" x14ac:dyDescent="0.3">
      <c r="A5281" s="1">
        <v>342844</v>
      </c>
      <c r="B5281" s="1" t="s">
        <v>3960</v>
      </c>
      <c r="C5281" s="1">
        <v>500</v>
      </c>
      <c r="D5281" s="6" t="s">
        <v>1939</v>
      </c>
      <c r="E5281" s="1" t="s">
        <v>1940</v>
      </c>
      <c r="F5281" s="7">
        <v>0.93999999761581421</v>
      </c>
      <c r="G5281" s="7">
        <v>1.0499999523162842</v>
      </c>
      <c r="H5281" s="1" t="s">
        <v>8490</v>
      </c>
      <c r="I5281" s="1" t="str">
        <f>IF(ISBLANK(H5281),"", IF(EXACT(LEFT(H5281,6),"SINGLE"),VLOOKUP(H5281,'Contingency Events'!A:G,2,FALSE),H5281))</f>
        <v>OPEN LINE FROM BUS 324721 [2SHAKERTOWN 69.000] TO BUS 324764 [2WEST CLIFF 69.000] CKT 1</v>
      </c>
      <c r="J5281" s="11">
        <v>1.0499999523162842</v>
      </c>
      <c r="K5281" s="7">
        <f t="shared" si="164"/>
        <v>524.99997615814209</v>
      </c>
      <c r="L5281" s="11">
        <v>1.0499999523162842</v>
      </c>
      <c r="M5281" s="7">
        <f t="shared" si="165"/>
        <v>524.99997615814209</v>
      </c>
      <c r="N5281" s="19">
        <v>0</v>
      </c>
      <c r="O5281" s="19">
        <v>0</v>
      </c>
    </row>
    <row r="5282" spans="1:17" hidden="1" x14ac:dyDescent="0.3">
      <c r="F5282" s="7"/>
      <c r="G5282" s="7"/>
      <c r="I5282" s="1" t="str">
        <f>IF(ISBLANK(H5282),"", IF(EXACT(LEFT(H5282,6),"SINGLE"),VLOOKUP(H5282,'Contingency Events'!A:G,2,FALSE),H5282))</f>
        <v/>
      </c>
      <c r="K5282" s="7" t="str">
        <f t="shared" si="164"/>
        <v/>
      </c>
      <c r="M5282" s="7" t="str">
        <f t="shared" si="165"/>
        <v/>
      </c>
    </row>
    <row r="5283" spans="1:17" hidden="1" x14ac:dyDescent="0.3">
      <c r="A5283" s="5">
        <v>341584</v>
      </c>
      <c r="B5283" s="5" t="s">
        <v>3959</v>
      </c>
      <c r="C5283" s="5">
        <v>69</v>
      </c>
      <c r="D5283" s="8" t="s">
        <v>1939</v>
      </c>
      <c r="E5283" s="5" t="s">
        <v>1940</v>
      </c>
      <c r="F5283" s="13">
        <v>0.93999999761581421</v>
      </c>
      <c r="G5283" s="13">
        <v>1.0499999523162842</v>
      </c>
      <c r="H5283" s="5" t="s">
        <v>8492</v>
      </c>
      <c r="I5283" s="1" t="str">
        <f>IF(ISBLANK(H5283),"", IF(EXACT(LEFT(H5283,6),"SINGLE"),VLOOKUP(H5283,'Contingency Events'!A:G,2,FALSE),H5283))</f>
        <v>OPEN LINE FROM BUS 324723 [2SHAVER CHAP69.000] TO BUS 325086 [2KEN AMERI 269.000] CKT 1</v>
      </c>
      <c r="J5283" s="14">
        <v>0.93965440988540649</v>
      </c>
      <c r="K5283" s="7">
        <f t="shared" si="164"/>
        <v>64.836154282093048</v>
      </c>
      <c r="L5283" s="14">
        <v>0.93965417146682739</v>
      </c>
      <c r="M5283" s="7">
        <f t="shared" si="165"/>
        <v>64.83613783121109</v>
      </c>
      <c r="N5283" s="20">
        <v>-2.384185791015625E-7</v>
      </c>
      <c r="O5283" s="20">
        <v>-3.4582614898681641E-4</v>
      </c>
      <c r="P5283" s="5"/>
      <c r="Q5283" s="5"/>
    </row>
    <row r="5284" spans="1:17" hidden="1" x14ac:dyDescent="0.3">
      <c r="A5284" s="5">
        <v>342844</v>
      </c>
      <c r="B5284" s="5" t="s">
        <v>3960</v>
      </c>
      <c r="C5284" s="5">
        <v>500</v>
      </c>
      <c r="D5284" s="8" t="s">
        <v>1939</v>
      </c>
      <c r="E5284" s="5" t="s">
        <v>1940</v>
      </c>
      <c r="F5284" s="13">
        <v>0.93999999761581421</v>
      </c>
      <c r="G5284" s="13">
        <v>1.0499999523162842</v>
      </c>
      <c r="H5284" s="5" t="s">
        <v>8492</v>
      </c>
      <c r="I5284" s="1" t="str">
        <f>IF(ISBLANK(H5284),"", IF(EXACT(LEFT(H5284,6),"SINGLE"),VLOOKUP(H5284,'Contingency Events'!A:G,2,FALSE),H5284))</f>
        <v>OPEN LINE FROM BUS 324723 [2SHAVER CHAP69.000] TO BUS 325086 [2KEN AMERI 269.000] CKT 1</v>
      </c>
      <c r="J5284" s="14">
        <v>1.0499999523162842</v>
      </c>
      <c r="K5284" s="7">
        <f t="shared" si="164"/>
        <v>524.99997615814209</v>
      </c>
      <c r="L5284" s="14">
        <v>1.0499999523162842</v>
      </c>
      <c r="M5284" s="7">
        <f t="shared" si="165"/>
        <v>524.99997615814209</v>
      </c>
      <c r="N5284" s="20">
        <v>0</v>
      </c>
      <c r="O5284" s="20">
        <v>0</v>
      </c>
      <c r="P5284" s="5"/>
      <c r="Q5284" s="5"/>
    </row>
    <row r="5285" spans="1:17" hidden="1" x14ac:dyDescent="0.3">
      <c r="F5285" s="7"/>
      <c r="G5285" s="7"/>
      <c r="I5285" s="1" t="str">
        <f>IF(ISBLANK(H5285),"", IF(EXACT(LEFT(H5285,6),"SINGLE"),VLOOKUP(H5285,'Contingency Events'!A:G,2,FALSE),H5285))</f>
        <v/>
      </c>
      <c r="K5285" s="7" t="str">
        <f t="shared" si="164"/>
        <v/>
      </c>
      <c r="M5285" s="7" t="str">
        <f t="shared" si="165"/>
        <v/>
      </c>
    </row>
    <row r="5286" spans="1:17" hidden="1" x14ac:dyDescent="0.3">
      <c r="A5286" s="1">
        <v>341584</v>
      </c>
      <c r="B5286" s="1" t="s">
        <v>3959</v>
      </c>
      <c r="C5286" s="1">
        <v>69</v>
      </c>
      <c r="D5286" s="6" t="s">
        <v>1939</v>
      </c>
      <c r="E5286" s="1" t="s">
        <v>1940</v>
      </c>
      <c r="F5286" s="7">
        <v>0.93999999761581421</v>
      </c>
      <c r="G5286" s="7">
        <v>1.0499999523162842</v>
      </c>
      <c r="H5286" s="1" t="s">
        <v>8494</v>
      </c>
      <c r="I5286" s="1" t="str">
        <f>IF(ISBLANK(H5286),"", IF(EXACT(LEFT(H5286,6),"SINGLE"),VLOOKUP(H5286,'Contingency Events'!A:G,2,FALSE),H5286))</f>
        <v>OPEN LINE FROM BUS 324725 [2SHELBYVIL E69.000] TO BUS 324727 [2SHELBYVILLE69.000] CKT 1</v>
      </c>
      <c r="J5286" s="11">
        <v>0.93965440988540649</v>
      </c>
      <c r="K5286" s="7">
        <f t="shared" si="164"/>
        <v>64.836154282093048</v>
      </c>
      <c r="L5286" s="11">
        <v>0.93975687026977539</v>
      </c>
      <c r="M5286" s="7">
        <f t="shared" si="165"/>
        <v>64.843224048614502</v>
      </c>
      <c r="N5286" s="19">
        <v>1.0246038436889648E-4</v>
      </c>
      <c r="O5286" s="19">
        <v>-2.4312734603881836E-4</v>
      </c>
    </row>
    <row r="5287" spans="1:17" hidden="1" x14ac:dyDescent="0.3">
      <c r="A5287" s="1">
        <v>342844</v>
      </c>
      <c r="B5287" s="1" t="s">
        <v>3960</v>
      </c>
      <c r="C5287" s="1">
        <v>500</v>
      </c>
      <c r="D5287" s="6" t="s">
        <v>1939</v>
      </c>
      <c r="E5287" s="1" t="s">
        <v>1940</v>
      </c>
      <c r="F5287" s="7">
        <v>0.93999999761581421</v>
      </c>
      <c r="G5287" s="7">
        <v>1.0499999523162842</v>
      </c>
      <c r="H5287" s="1" t="s">
        <v>8494</v>
      </c>
      <c r="I5287" s="1" t="str">
        <f>IF(ISBLANK(H5287),"", IF(EXACT(LEFT(H5287,6),"SINGLE"),VLOOKUP(H5287,'Contingency Events'!A:G,2,FALSE),H5287))</f>
        <v>OPEN LINE FROM BUS 324725 [2SHELBYVIL E69.000] TO BUS 324727 [2SHELBYVILLE69.000] CKT 1</v>
      </c>
      <c r="J5287" s="11">
        <v>1.0499999523162842</v>
      </c>
      <c r="K5287" s="7">
        <f t="shared" si="164"/>
        <v>524.99997615814209</v>
      </c>
      <c r="L5287" s="11">
        <v>1.0499999523162842</v>
      </c>
      <c r="M5287" s="7">
        <f t="shared" si="165"/>
        <v>524.99997615814209</v>
      </c>
      <c r="N5287" s="19">
        <v>0</v>
      </c>
      <c r="O5287" s="19">
        <v>0</v>
      </c>
    </row>
    <row r="5288" spans="1:17" hidden="1" x14ac:dyDescent="0.3">
      <c r="F5288" s="7"/>
      <c r="G5288" s="7"/>
      <c r="I5288" s="1" t="str">
        <f>IF(ISBLANK(H5288),"", IF(EXACT(LEFT(H5288,6),"SINGLE"),VLOOKUP(H5288,'Contingency Events'!A:G,2,FALSE),H5288))</f>
        <v/>
      </c>
      <c r="K5288" s="7" t="str">
        <f t="shared" si="164"/>
        <v/>
      </c>
      <c r="M5288" s="7" t="str">
        <f t="shared" si="165"/>
        <v/>
      </c>
    </row>
    <row r="5289" spans="1:17" hidden="1" x14ac:dyDescent="0.3">
      <c r="A5289" s="5">
        <v>341584</v>
      </c>
      <c r="B5289" s="5" t="s">
        <v>3959</v>
      </c>
      <c r="C5289" s="5">
        <v>69</v>
      </c>
      <c r="D5289" s="8" t="s">
        <v>1939</v>
      </c>
      <c r="E5289" s="5" t="s">
        <v>1940</v>
      </c>
      <c r="F5289" s="13">
        <v>0.93999999761581421</v>
      </c>
      <c r="G5289" s="13">
        <v>1.0499999523162842</v>
      </c>
      <c r="H5289" s="5" t="s">
        <v>8496</v>
      </c>
      <c r="I5289" s="1" t="str">
        <f>IF(ISBLANK(H5289),"", IF(EXACT(LEFT(H5289,6),"SINGLE"),VLOOKUP(H5289,'Contingency Events'!A:G,2,FALSE),H5289))</f>
        <v>OPEN LINE FROM BUS 324726 [2SHELBYVIL S69.000] TO BUS 324727 [2SHELBYVILLE69.000] CKT 1</v>
      </c>
      <c r="J5289" s="14">
        <v>0.93965440988540649</v>
      </c>
      <c r="K5289" s="7">
        <f t="shared" si="164"/>
        <v>64.836154282093048</v>
      </c>
      <c r="L5289" s="14">
        <v>0.93967056274414063</v>
      </c>
      <c r="M5289" s="7">
        <f t="shared" si="165"/>
        <v>64.837268829345703</v>
      </c>
      <c r="N5289" s="20">
        <v>1.6152858734130859E-5</v>
      </c>
      <c r="O5289" s="20">
        <v>-3.2943487167358398E-4</v>
      </c>
      <c r="P5289" s="5"/>
      <c r="Q5289" s="5"/>
    </row>
    <row r="5290" spans="1:17" hidden="1" x14ac:dyDescent="0.3">
      <c r="A5290" s="5">
        <v>342844</v>
      </c>
      <c r="B5290" s="5" t="s">
        <v>3960</v>
      </c>
      <c r="C5290" s="5">
        <v>500</v>
      </c>
      <c r="D5290" s="8" t="s">
        <v>1939</v>
      </c>
      <c r="E5290" s="5" t="s">
        <v>1940</v>
      </c>
      <c r="F5290" s="13">
        <v>0.93999999761581421</v>
      </c>
      <c r="G5290" s="13">
        <v>1.0499999523162842</v>
      </c>
      <c r="H5290" s="5" t="s">
        <v>8496</v>
      </c>
      <c r="I5290" s="1" t="str">
        <f>IF(ISBLANK(H5290),"", IF(EXACT(LEFT(H5290,6),"SINGLE"),VLOOKUP(H5290,'Contingency Events'!A:G,2,FALSE),H5290))</f>
        <v>OPEN LINE FROM BUS 324726 [2SHELBYVIL S69.000] TO BUS 324727 [2SHELBYVILLE69.000] CKT 1</v>
      </c>
      <c r="J5290" s="14">
        <v>1.0499999523162842</v>
      </c>
      <c r="K5290" s="7">
        <f t="shared" si="164"/>
        <v>524.99997615814209</v>
      </c>
      <c r="L5290" s="14">
        <v>1.0499999523162842</v>
      </c>
      <c r="M5290" s="7">
        <f t="shared" si="165"/>
        <v>524.99997615814209</v>
      </c>
      <c r="N5290" s="20">
        <v>0</v>
      </c>
      <c r="O5290" s="20">
        <v>0</v>
      </c>
      <c r="P5290" s="5"/>
      <c r="Q5290" s="5"/>
    </row>
    <row r="5291" spans="1:17" hidden="1" x14ac:dyDescent="0.3">
      <c r="F5291" s="7"/>
      <c r="G5291" s="7"/>
      <c r="I5291" s="1" t="str">
        <f>IF(ISBLANK(H5291),"", IF(EXACT(LEFT(H5291,6),"SINGLE"),VLOOKUP(H5291,'Contingency Events'!A:G,2,FALSE),H5291))</f>
        <v/>
      </c>
      <c r="K5291" s="7" t="str">
        <f t="shared" si="164"/>
        <v/>
      </c>
      <c r="M5291" s="7" t="str">
        <f t="shared" si="165"/>
        <v/>
      </c>
    </row>
    <row r="5292" spans="1:17" hidden="1" x14ac:dyDescent="0.3">
      <c r="A5292" s="1">
        <v>341584</v>
      </c>
      <c r="B5292" s="1" t="s">
        <v>3959</v>
      </c>
      <c r="C5292" s="1">
        <v>69</v>
      </c>
      <c r="D5292" s="6" t="s">
        <v>1939</v>
      </c>
      <c r="E5292" s="1" t="s">
        <v>1940</v>
      </c>
      <c r="F5292" s="7">
        <v>0.93999999761581421</v>
      </c>
      <c r="G5292" s="7">
        <v>1.0499999523162842</v>
      </c>
      <c r="H5292" s="1" t="s">
        <v>8498</v>
      </c>
      <c r="I5292" s="1" t="str">
        <f>IF(ISBLANK(H5292),"", IF(EXACT(LEFT(H5292,6),"SINGLE"),VLOOKUP(H5292,'Contingency Events'!A:G,2,FALSE),H5292))</f>
        <v>OPEN LINE FROM BUS 324727 [2SHELBYVILLE69.000] TO BUS 325102 [2W SHELBY   69.000] CKT 1</v>
      </c>
      <c r="J5292" s="11">
        <v>0.93965440988540649</v>
      </c>
      <c r="K5292" s="7">
        <f t="shared" si="164"/>
        <v>64.836154282093048</v>
      </c>
      <c r="L5292" s="11">
        <v>0.93967694044113159</v>
      </c>
      <c r="M5292" s="7">
        <f t="shared" si="165"/>
        <v>64.83770889043808</v>
      </c>
      <c r="N5292" s="19">
        <v>2.2530555725097656E-5</v>
      </c>
      <c r="O5292" s="19">
        <v>-3.2305717468261719E-4</v>
      </c>
    </row>
    <row r="5293" spans="1:17" hidden="1" x14ac:dyDescent="0.3">
      <c r="A5293" s="1">
        <v>342844</v>
      </c>
      <c r="B5293" s="1" t="s">
        <v>3960</v>
      </c>
      <c r="C5293" s="1">
        <v>500</v>
      </c>
      <c r="D5293" s="6" t="s">
        <v>1939</v>
      </c>
      <c r="E5293" s="1" t="s">
        <v>1940</v>
      </c>
      <c r="F5293" s="7">
        <v>0.93999999761581421</v>
      </c>
      <c r="G5293" s="7">
        <v>1.0499999523162842</v>
      </c>
      <c r="H5293" s="1" t="s">
        <v>8498</v>
      </c>
      <c r="I5293" s="1" t="str">
        <f>IF(ISBLANK(H5293),"", IF(EXACT(LEFT(H5293,6),"SINGLE"),VLOOKUP(H5293,'Contingency Events'!A:G,2,FALSE),H5293))</f>
        <v>OPEN LINE FROM BUS 324727 [2SHELBYVILLE69.000] TO BUS 325102 [2W SHELBY   69.000] CKT 1</v>
      </c>
      <c r="J5293" s="11">
        <v>1.0499999523162842</v>
      </c>
      <c r="K5293" s="7">
        <f t="shared" si="164"/>
        <v>524.99997615814209</v>
      </c>
      <c r="L5293" s="11">
        <v>1.0499999523162842</v>
      </c>
      <c r="M5293" s="7">
        <f t="shared" si="165"/>
        <v>524.99997615814209</v>
      </c>
      <c r="N5293" s="19">
        <v>0</v>
      </c>
      <c r="O5293" s="19">
        <v>0</v>
      </c>
    </row>
    <row r="5294" spans="1:17" hidden="1" x14ac:dyDescent="0.3">
      <c r="F5294" s="7"/>
      <c r="G5294" s="7"/>
      <c r="I5294" s="1" t="str">
        <f>IF(ISBLANK(H5294),"", IF(EXACT(LEFT(H5294,6),"SINGLE"),VLOOKUP(H5294,'Contingency Events'!A:G,2,FALSE),H5294))</f>
        <v/>
      </c>
      <c r="K5294" s="7" t="str">
        <f t="shared" si="164"/>
        <v/>
      </c>
      <c r="M5294" s="7" t="str">
        <f t="shared" si="165"/>
        <v/>
      </c>
    </row>
    <row r="5295" spans="1:17" hidden="1" x14ac:dyDescent="0.3">
      <c r="A5295" s="5">
        <v>341584</v>
      </c>
      <c r="B5295" s="5" t="s">
        <v>3959</v>
      </c>
      <c r="C5295" s="5">
        <v>69</v>
      </c>
      <c r="D5295" s="8" t="s">
        <v>1939</v>
      </c>
      <c r="E5295" s="5" t="s">
        <v>1940</v>
      </c>
      <c r="F5295" s="13">
        <v>0.93999999761581421</v>
      </c>
      <c r="G5295" s="13">
        <v>1.0499999523162842</v>
      </c>
      <c r="H5295" s="5" t="s">
        <v>8500</v>
      </c>
      <c r="I5295" s="1" t="str">
        <f>IF(ISBLANK(H5295),"", IF(EXACT(LEFT(H5295,6),"SINGLE"),VLOOKUP(H5295,'Contingency Events'!A:G,2,FALSE),H5295))</f>
        <v>OPEN LINE FROM BUS 324728 [2SHUN PIKE  69.000] TO BUS 324781 [2WILMORE T  69.000] CKT 1</v>
      </c>
      <c r="J5295" s="14">
        <v>0.93965440988540649</v>
      </c>
      <c r="K5295" s="7">
        <f t="shared" si="164"/>
        <v>64.836154282093048</v>
      </c>
      <c r="L5295" s="14">
        <v>0.93965810537338257</v>
      </c>
      <c r="M5295" s="7">
        <f t="shared" si="165"/>
        <v>64.836409270763397</v>
      </c>
      <c r="N5295" s="20">
        <v>3.6954879760742188E-6</v>
      </c>
      <c r="O5295" s="20">
        <v>-3.4189224243164063E-4</v>
      </c>
      <c r="P5295" s="5"/>
      <c r="Q5295" s="5"/>
    </row>
    <row r="5296" spans="1:17" hidden="1" x14ac:dyDescent="0.3">
      <c r="A5296" s="5">
        <v>342844</v>
      </c>
      <c r="B5296" s="5" t="s">
        <v>3960</v>
      </c>
      <c r="C5296" s="5">
        <v>500</v>
      </c>
      <c r="D5296" s="8" t="s">
        <v>1939</v>
      </c>
      <c r="E5296" s="5" t="s">
        <v>1940</v>
      </c>
      <c r="F5296" s="13">
        <v>0.93999999761581421</v>
      </c>
      <c r="G5296" s="13">
        <v>1.0499999523162842</v>
      </c>
      <c r="H5296" s="5" t="s">
        <v>8500</v>
      </c>
      <c r="I5296" s="1" t="str">
        <f>IF(ISBLANK(H5296),"", IF(EXACT(LEFT(H5296,6),"SINGLE"),VLOOKUP(H5296,'Contingency Events'!A:G,2,FALSE),H5296))</f>
        <v>OPEN LINE FROM BUS 324728 [2SHUN PIKE  69.000] TO BUS 324781 [2WILMORE T  69.000] CKT 1</v>
      </c>
      <c r="J5296" s="14">
        <v>1.0499999523162842</v>
      </c>
      <c r="K5296" s="7">
        <f t="shared" si="164"/>
        <v>524.99997615814209</v>
      </c>
      <c r="L5296" s="14">
        <v>1.0499999523162842</v>
      </c>
      <c r="M5296" s="7">
        <f t="shared" si="165"/>
        <v>524.99997615814209</v>
      </c>
      <c r="N5296" s="20">
        <v>0</v>
      </c>
      <c r="O5296" s="20">
        <v>0</v>
      </c>
      <c r="P5296" s="5"/>
      <c r="Q5296" s="5"/>
    </row>
    <row r="5297" spans="1:17" hidden="1" x14ac:dyDescent="0.3">
      <c r="F5297" s="7"/>
      <c r="G5297" s="7"/>
      <c r="I5297" s="1" t="str">
        <f>IF(ISBLANK(H5297),"", IF(EXACT(LEFT(H5297,6),"SINGLE"),VLOOKUP(H5297,'Contingency Events'!A:G,2,FALSE),H5297))</f>
        <v/>
      </c>
      <c r="K5297" s="7" t="str">
        <f t="shared" si="164"/>
        <v/>
      </c>
      <c r="M5297" s="7" t="str">
        <f t="shared" si="165"/>
        <v/>
      </c>
    </row>
    <row r="5298" spans="1:17" hidden="1" x14ac:dyDescent="0.3">
      <c r="A5298" s="1">
        <v>341584</v>
      </c>
      <c r="B5298" s="1" t="s">
        <v>3959</v>
      </c>
      <c r="C5298" s="1">
        <v>69</v>
      </c>
      <c r="D5298" s="6" t="s">
        <v>1939</v>
      </c>
      <c r="E5298" s="1" t="s">
        <v>1940</v>
      </c>
      <c r="F5298" s="7">
        <v>0.93999999761581421</v>
      </c>
      <c r="G5298" s="7">
        <v>1.0499999523162842</v>
      </c>
      <c r="H5298" s="1" t="s">
        <v>8503</v>
      </c>
      <c r="I5298" s="1" t="str">
        <f>IF(ISBLANK(H5298),"", IF(EXACT(LEFT(H5298,6),"SINGLE"),VLOOKUP(H5298,'Contingency Events'!A:G,2,FALSE),H5298))</f>
        <v>OPEN LINE FROM BUS 324729 [2SIMPSONVILL69.000] TO BUS 325102 [2W SHELBY   69.000] CKT 1</v>
      </c>
      <c r="J5298" s="11">
        <v>0.93965440988540649</v>
      </c>
      <c r="K5298" s="7">
        <f t="shared" si="164"/>
        <v>64.836154282093048</v>
      </c>
      <c r="L5298" s="11">
        <v>0.93971621990203857</v>
      </c>
      <c r="M5298" s="7">
        <f t="shared" si="165"/>
        <v>64.840419173240662</v>
      </c>
      <c r="N5298" s="19">
        <v>6.1810016632080078E-5</v>
      </c>
      <c r="O5298" s="19">
        <v>-2.8377771377563477E-4</v>
      </c>
    </row>
    <row r="5299" spans="1:17" hidden="1" x14ac:dyDescent="0.3">
      <c r="A5299" s="1">
        <v>342844</v>
      </c>
      <c r="B5299" s="1" t="s">
        <v>3960</v>
      </c>
      <c r="C5299" s="1">
        <v>500</v>
      </c>
      <c r="D5299" s="6" t="s">
        <v>1939</v>
      </c>
      <c r="E5299" s="1" t="s">
        <v>1940</v>
      </c>
      <c r="F5299" s="7">
        <v>0.93999999761581421</v>
      </c>
      <c r="G5299" s="7">
        <v>1.0499999523162842</v>
      </c>
      <c r="H5299" s="1" t="s">
        <v>8503</v>
      </c>
      <c r="I5299" s="1" t="str">
        <f>IF(ISBLANK(H5299),"", IF(EXACT(LEFT(H5299,6),"SINGLE"),VLOOKUP(H5299,'Contingency Events'!A:G,2,FALSE),H5299))</f>
        <v>OPEN LINE FROM BUS 324729 [2SIMPSONVILL69.000] TO BUS 325102 [2W SHELBY   69.000] CKT 1</v>
      </c>
      <c r="J5299" s="11">
        <v>1.0499999523162842</v>
      </c>
      <c r="K5299" s="7">
        <f t="shared" si="164"/>
        <v>524.99997615814209</v>
      </c>
      <c r="L5299" s="11">
        <v>1.0499999523162842</v>
      </c>
      <c r="M5299" s="7">
        <f t="shared" si="165"/>
        <v>524.99997615814209</v>
      </c>
      <c r="N5299" s="19">
        <v>0</v>
      </c>
      <c r="O5299" s="19">
        <v>0</v>
      </c>
    </row>
    <row r="5300" spans="1:17" hidden="1" x14ac:dyDescent="0.3">
      <c r="F5300" s="7"/>
      <c r="G5300" s="7"/>
      <c r="I5300" s="1" t="str">
        <f>IF(ISBLANK(H5300),"", IF(EXACT(LEFT(H5300,6),"SINGLE"),VLOOKUP(H5300,'Contingency Events'!A:G,2,FALSE),H5300))</f>
        <v/>
      </c>
      <c r="K5300" s="7" t="str">
        <f t="shared" si="164"/>
        <v/>
      </c>
      <c r="M5300" s="7" t="str">
        <f t="shared" si="165"/>
        <v/>
      </c>
    </row>
    <row r="5301" spans="1:17" hidden="1" x14ac:dyDescent="0.3">
      <c r="A5301" s="5">
        <v>341584</v>
      </c>
      <c r="B5301" s="5" t="s">
        <v>3959</v>
      </c>
      <c r="C5301" s="5">
        <v>69</v>
      </c>
      <c r="D5301" s="8" t="s">
        <v>1939</v>
      </c>
      <c r="E5301" s="5" t="s">
        <v>1940</v>
      </c>
      <c r="F5301" s="13">
        <v>0.93999999761581421</v>
      </c>
      <c r="G5301" s="13">
        <v>1.0499999523162842</v>
      </c>
      <c r="H5301" s="5" t="s">
        <v>8505</v>
      </c>
      <c r="I5301" s="1" t="str">
        <f>IF(ISBLANK(H5301),"", IF(EXACT(LEFT(H5301,6),"SINGLE"),VLOOKUP(H5301,'Contingency Events'!A:G,2,FALSE),H5301))</f>
        <v>OPEN LINE FROM BUS 324731 [2SONORA TAP 69.000] TO BUS 326547 [2SONORA     69.000] CKT 1</v>
      </c>
      <c r="J5301" s="14">
        <v>0.93965440988540649</v>
      </c>
      <c r="K5301" s="7">
        <f t="shared" si="164"/>
        <v>64.836154282093048</v>
      </c>
      <c r="L5301" s="14">
        <v>0.93965572118759155</v>
      </c>
      <c r="M5301" s="7">
        <f t="shared" si="165"/>
        <v>64.836244761943817</v>
      </c>
      <c r="N5301" s="20">
        <v>1.3113021850585938E-6</v>
      </c>
      <c r="O5301" s="20">
        <v>-3.4427642822265625E-4</v>
      </c>
      <c r="P5301" s="5"/>
      <c r="Q5301" s="5"/>
    </row>
    <row r="5302" spans="1:17" hidden="1" x14ac:dyDescent="0.3">
      <c r="A5302" s="5">
        <v>342844</v>
      </c>
      <c r="B5302" s="5" t="s">
        <v>3960</v>
      </c>
      <c r="C5302" s="5">
        <v>500</v>
      </c>
      <c r="D5302" s="8" t="s">
        <v>1939</v>
      </c>
      <c r="E5302" s="5" t="s">
        <v>1940</v>
      </c>
      <c r="F5302" s="13">
        <v>0.93999999761581421</v>
      </c>
      <c r="G5302" s="13">
        <v>1.0499999523162842</v>
      </c>
      <c r="H5302" s="5" t="s">
        <v>8505</v>
      </c>
      <c r="I5302" s="1" t="str">
        <f>IF(ISBLANK(H5302),"", IF(EXACT(LEFT(H5302,6),"SINGLE"),VLOOKUP(H5302,'Contingency Events'!A:G,2,FALSE),H5302))</f>
        <v>OPEN LINE FROM BUS 324731 [2SONORA TAP 69.000] TO BUS 326547 [2SONORA     69.000] CKT 1</v>
      </c>
      <c r="J5302" s="14">
        <v>1.0499999523162842</v>
      </c>
      <c r="K5302" s="7">
        <f t="shared" si="164"/>
        <v>524.99997615814209</v>
      </c>
      <c r="L5302" s="14">
        <v>1.0499999523162842</v>
      </c>
      <c r="M5302" s="7">
        <f t="shared" si="165"/>
        <v>524.99997615814209</v>
      </c>
      <c r="N5302" s="20">
        <v>0</v>
      </c>
      <c r="O5302" s="20">
        <v>0</v>
      </c>
      <c r="P5302" s="5"/>
      <c r="Q5302" s="5"/>
    </row>
    <row r="5303" spans="1:17" hidden="1" x14ac:dyDescent="0.3">
      <c r="F5303" s="7"/>
      <c r="G5303" s="7"/>
      <c r="I5303" s="1" t="str">
        <f>IF(ISBLANK(H5303),"", IF(EXACT(LEFT(H5303,6),"SINGLE"),VLOOKUP(H5303,'Contingency Events'!A:G,2,FALSE),H5303))</f>
        <v/>
      </c>
      <c r="K5303" s="7" t="str">
        <f t="shared" si="164"/>
        <v/>
      </c>
      <c r="M5303" s="7" t="str">
        <f t="shared" si="165"/>
        <v/>
      </c>
    </row>
    <row r="5304" spans="1:17" hidden="1" x14ac:dyDescent="0.3">
      <c r="A5304" s="1">
        <v>341584</v>
      </c>
      <c r="B5304" s="1" t="s">
        <v>3959</v>
      </c>
      <c r="C5304" s="1">
        <v>69</v>
      </c>
      <c r="D5304" s="6" t="s">
        <v>1939</v>
      </c>
      <c r="E5304" s="1" t="s">
        <v>1940</v>
      </c>
      <c r="F5304" s="7">
        <v>0.93999999761581421</v>
      </c>
      <c r="G5304" s="7">
        <v>1.0499999523162842</v>
      </c>
      <c r="H5304" s="1" t="s">
        <v>8508</v>
      </c>
      <c r="I5304" s="1" t="str">
        <f>IF(ISBLANK(H5304),"", IF(EXACT(LEFT(H5304,6),"SINGLE"),VLOOKUP(H5304,'Contingency Events'!A:G,2,FALSE),H5304))</f>
        <v>OPEN LINE FROM BUS 324734 [2SPINDLETP T69.000] TO BUS 324848 [2DONERAIL   69.000] CKT 1</v>
      </c>
      <c r="J5304" s="11">
        <v>0.93965440988540649</v>
      </c>
      <c r="K5304" s="7">
        <f t="shared" si="164"/>
        <v>64.836154282093048</v>
      </c>
      <c r="L5304" s="11">
        <v>0.93957895040512085</v>
      </c>
      <c r="M5304" s="7">
        <f t="shared" si="165"/>
        <v>64.830947577953339</v>
      </c>
      <c r="N5304" s="19">
        <v>-7.5459480285644531E-5</v>
      </c>
      <c r="O5304" s="19">
        <v>-4.2104721069335938E-4</v>
      </c>
    </row>
    <row r="5305" spans="1:17" hidden="1" x14ac:dyDescent="0.3">
      <c r="A5305" s="1">
        <v>342844</v>
      </c>
      <c r="B5305" s="1" t="s">
        <v>3960</v>
      </c>
      <c r="C5305" s="1">
        <v>500</v>
      </c>
      <c r="D5305" s="6" t="s">
        <v>1939</v>
      </c>
      <c r="E5305" s="1" t="s">
        <v>1940</v>
      </c>
      <c r="F5305" s="7">
        <v>0.93999999761581421</v>
      </c>
      <c r="G5305" s="7">
        <v>1.0499999523162842</v>
      </c>
      <c r="H5305" s="1" t="s">
        <v>8508</v>
      </c>
      <c r="I5305" s="1" t="str">
        <f>IF(ISBLANK(H5305),"", IF(EXACT(LEFT(H5305,6),"SINGLE"),VLOOKUP(H5305,'Contingency Events'!A:G,2,FALSE),H5305))</f>
        <v>OPEN LINE FROM BUS 324734 [2SPINDLETP T69.000] TO BUS 324848 [2DONERAIL   69.000] CKT 1</v>
      </c>
      <c r="J5305" s="11">
        <v>1.0499999523162842</v>
      </c>
      <c r="K5305" s="7">
        <f t="shared" si="164"/>
        <v>524.99997615814209</v>
      </c>
      <c r="L5305" s="11">
        <v>1.0499999523162842</v>
      </c>
      <c r="M5305" s="7">
        <f t="shared" si="165"/>
        <v>524.99997615814209</v>
      </c>
      <c r="N5305" s="19">
        <v>0</v>
      </c>
      <c r="O5305" s="19">
        <v>0</v>
      </c>
    </row>
    <row r="5306" spans="1:17" hidden="1" x14ac:dyDescent="0.3">
      <c r="F5306" s="7"/>
      <c r="G5306" s="7"/>
      <c r="I5306" s="1" t="str">
        <f>IF(ISBLANK(H5306),"", IF(EXACT(LEFT(H5306,6),"SINGLE"),VLOOKUP(H5306,'Contingency Events'!A:G,2,FALSE),H5306))</f>
        <v/>
      </c>
      <c r="K5306" s="7" t="str">
        <f t="shared" si="164"/>
        <v/>
      </c>
      <c r="M5306" s="7" t="str">
        <f t="shared" si="165"/>
        <v/>
      </c>
    </row>
    <row r="5307" spans="1:17" hidden="1" x14ac:dyDescent="0.3">
      <c r="A5307" s="5">
        <v>341584</v>
      </c>
      <c r="B5307" s="5" t="s">
        <v>3959</v>
      </c>
      <c r="C5307" s="5">
        <v>69</v>
      </c>
      <c r="D5307" s="8" t="s">
        <v>1939</v>
      </c>
      <c r="E5307" s="5" t="s">
        <v>1940</v>
      </c>
      <c r="F5307" s="13">
        <v>0.93999999761581421</v>
      </c>
      <c r="G5307" s="13">
        <v>1.0499999523162842</v>
      </c>
      <c r="H5307" s="5" t="s">
        <v>8510</v>
      </c>
      <c r="I5307" s="1" t="str">
        <f>IF(ISBLANK(H5307),"", IF(EXACT(LEFT(H5307,6),"SINGLE"),VLOOKUP(H5307,'Contingency Events'!A:G,2,FALSE),H5307))</f>
        <v>OPEN LINE FROM BUS 324735 [2SOUTH POINT69.000] TO BUS 324794 [2ASHLND PIPE69.000] CKT 1</v>
      </c>
      <c r="J5307" s="14">
        <v>0.93965440988540649</v>
      </c>
      <c r="K5307" s="7">
        <f t="shared" si="164"/>
        <v>64.836154282093048</v>
      </c>
      <c r="L5307" s="14">
        <v>0.93960613012313843</v>
      </c>
      <c r="M5307" s="7">
        <f t="shared" si="165"/>
        <v>64.832822978496552</v>
      </c>
      <c r="N5307" s="20">
        <v>-4.8279762268066406E-5</v>
      </c>
      <c r="O5307" s="20">
        <v>-3.9386749267578125E-4</v>
      </c>
      <c r="P5307" s="5"/>
      <c r="Q5307" s="5"/>
    </row>
    <row r="5308" spans="1:17" hidden="1" x14ac:dyDescent="0.3">
      <c r="A5308" s="5">
        <v>342844</v>
      </c>
      <c r="B5308" s="5" t="s">
        <v>3960</v>
      </c>
      <c r="C5308" s="5">
        <v>500</v>
      </c>
      <c r="D5308" s="8" t="s">
        <v>1939</v>
      </c>
      <c r="E5308" s="5" t="s">
        <v>1940</v>
      </c>
      <c r="F5308" s="13">
        <v>0.93999999761581421</v>
      </c>
      <c r="G5308" s="13">
        <v>1.0499999523162842</v>
      </c>
      <c r="H5308" s="5" t="s">
        <v>8510</v>
      </c>
      <c r="I5308" s="1" t="str">
        <f>IF(ISBLANK(H5308),"", IF(EXACT(LEFT(H5308,6),"SINGLE"),VLOOKUP(H5308,'Contingency Events'!A:G,2,FALSE),H5308))</f>
        <v>OPEN LINE FROM BUS 324735 [2SOUTH POINT69.000] TO BUS 324794 [2ASHLND PIPE69.000] CKT 1</v>
      </c>
      <c r="J5308" s="14">
        <v>1.0499999523162842</v>
      </c>
      <c r="K5308" s="7">
        <f t="shared" si="164"/>
        <v>524.99997615814209</v>
      </c>
      <c r="L5308" s="14">
        <v>1.0499999523162842</v>
      </c>
      <c r="M5308" s="7">
        <f t="shared" si="165"/>
        <v>524.99997615814209</v>
      </c>
      <c r="N5308" s="20">
        <v>0</v>
      </c>
      <c r="O5308" s="20">
        <v>0</v>
      </c>
      <c r="P5308" s="5"/>
      <c r="Q5308" s="5"/>
    </row>
    <row r="5309" spans="1:17" x14ac:dyDescent="0.3">
      <c r="A5309" s="5">
        <v>324794</v>
      </c>
      <c r="B5309" s="5" t="s">
        <v>8514</v>
      </c>
      <c r="C5309" s="5">
        <v>69</v>
      </c>
      <c r="D5309" s="8" t="s">
        <v>2522</v>
      </c>
      <c r="E5309" s="5" t="s">
        <v>1940</v>
      </c>
      <c r="F5309" s="13">
        <v>0.93999999761581421</v>
      </c>
      <c r="G5309" s="13">
        <v>1.059999942779541</v>
      </c>
      <c r="H5309" s="5" t="s">
        <v>8510</v>
      </c>
      <c r="I5309" s="1" t="str">
        <f>IF(ISBLANK(H5309),"", IF(EXACT(LEFT(H5309,6),"SINGLE"),VLOOKUP(H5309,'Contingency Events'!A:G,2,FALSE),H5309))</f>
        <v>OPEN LINE FROM BUS 324735 [2SOUTH POINT69.000] TO BUS 324794 [2ASHLND PIPE69.000] CKT 1</v>
      </c>
      <c r="J5309" s="14">
        <v>1.0044783353805542</v>
      </c>
      <c r="K5309" s="7">
        <f t="shared" si="164"/>
        <v>69.30900514125824</v>
      </c>
      <c r="L5309" s="14">
        <v>0.91556215286254883</v>
      </c>
      <c r="M5309" s="7">
        <f t="shared" si="165"/>
        <v>63.173788547515869</v>
      </c>
      <c r="N5309" s="20">
        <v>-8.8916182518005371E-2</v>
      </c>
      <c r="O5309" s="20">
        <v>-2.4437844753265381E-2</v>
      </c>
      <c r="P5309" s="5"/>
      <c r="Q5309" s="5"/>
    </row>
    <row r="5310" spans="1:17" hidden="1" x14ac:dyDescent="0.3">
      <c r="A5310" s="5">
        <v>324842</v>
      </c>
      <c r="B5310" s="5" t="s">
        <v>8515</v>
      </c>
      <c r="C5310" s="5">
        <v>69</v>
      </c>
      <c r="D5310" s="8" t="s">
        <v>2522</v>
      </c>
      <c r="E5310" s="5" t="s">
        <v>1940</v>
      </c>
      <c r="F5310" s="13">
        <v>0.93999999761581421</v>
      </c>
      <c r="G5310" s="13">
        <v>1.059999942779541</v>
      </c>
      <c r="H5310" s="5" t="s">
        <v>8510</v>
      </c>
      <c r="I5310" s="1" t="str">
        <f>IF(ISBLANK(H5310),"", IF(EXACT(LEFT(H5310,6),"SINGLE"),VLOOKUP(H5310,'Contingency Events'!A:G,2,FALSE),H5310))</f>
        <v>OPEN LINE FROM BUS 324735 [2SOUTH POINT69.000] TO BUS 324794 [2ASHLND PIPE69.000] CKT 1</v>
      </c>
      <c r="J5310" s="14">
        <v>1.0037057399749756</v>
      </c>
      <c r="K5310" s="7">
        <f t="shared" si="164"/>
        <v>69.255696058273315</v>
      </c>
      <c r="L5310" s="14">
        <v>0.92300069332122803</v>
      </c>
      <c r="M5310" s="7">
        <f t="shared" si="165"/>
        <v>63.687047839164734</v>
      </c>
      <c r="N5310" s="20">
        <v>-8.0705046653747559E-2</v>
      </c>
      <c r="O5310" s="20">
        <v>-1.6999304294586182E-2</v>
      </c>
      <c r="P5310" s="5"/>
      <c r="Q5310" s="5"/>
    </row>
    <row r="5311" spans="1:17" hidden="1" x14ac:dyDescent="0.3">
      <c r="A5311" s="5">
        <v>324967</v>
      </c>
      <c r="B5311" s="5" t="s">
        <v>8516</v>
      </c>
      <c r="C5311" s="5">
        <v>69</v>
      </c>
      <c r="D5311" s="8" t="s">
        <v>2522</v>
      </c>
      <c r="E5311" s="5" t="s">
        <v>1940</v>
      </c>
      <c r="F5311" s="13">
        <v>0.93999999761581421</v>
      </c>
      <c r="G5311" s="13">
        <v>1.059999942779541</v>
      </c>
      <c r="H5311" s="5" t="s">
        <v>8510</v>
      </c>
      <c r="I5311" s="1" t="str">
        <f>IF(ISBLANK(H5311),"", IF(EXACT(LEFT(H5311,6),"SINGLE"),VLOOKUP(H5311,'Contingency Events'!A:G,2,FALSE),H5311))</f>
        <v>OPEN LINE FROM BUS 324735 [2SOUTH POINT69.000] TO BUS 324794 [2ASHLND PIPE69.000] CKT 1</v>
      </c>
      <c r="J5311" s="14">
        <v>1.0026050806045532</v>
      </c>
      <c r="K5311" s="7">
        <f t="shared" si="164"/>
        <v>69.179750561714172</v>
      </c>
      <c r="L5311" s="14">
        <v>0.93423038721084595</v>
      </c>
      <c r="M5311" s="7">
        <f t="shared" si="165"/>
        <v>64.46189671754837</v>
      </c>
      <c r="N5311" s="20">
        <v>-6.8374693393707275E-2</v>
      </c>
      <c r="O5311" s="20">
        <v>-5.7696104049682617E-3</v>
      </c>
      <c r="P5311" s="5"/>
      <c r="Q5311" s="5"/>
    </row>
    <row r="5312" spans="1:17" x14ac:dyDescent="0.3">
      <c r="A5312" s="5">
        <v>324987</v>
      </c>
      <c r="B5312" s="5" t="s">
        <v>8517</v>
      </c>
      <c r="C5312" s="5">
        <v>69</v>
      </c>
      <c r="D5312" s="8" t="s">
        <v>2522</v>
      </c>
      <c r="E5312" s="5" t="s">
        <v>1940</v>
      </c>
      <c r="F5312" s="13">
        <v>0.93999999761581421</v>
      </c>
      <c r="G5312" s="13">
        <v>1.059999942779541</v>
      </c>
      <c r="H5312" s="5" t="s">
        <v>8510</v>
      </c>
      <c r="I5312" s="1" t="str">
        <f>IF(ISBLANK(H5312),"", IF(EXACT(LEFT(H5312,6),"SINGLE"),VLOOKUP(H5312,'Contingency Events'!A:G,2,FALSE),H5312))</f>
        <v>OPEN LINE FROM BUS 324735 [2SOUTH POINT69.000] TO BUS 324794 [2ASHLND PIPE69.000] CKT 1</v>
      </c>
      <c r="J5312" s="14">
        <v>1.0044412612915039</v>
      </c>
      <c r="K5312" s="7">
        <f t="shared" si="164"/>
        <v>69.30644702911377</v>
      </c>
      <c r="L5312" s="14">
        <v>0.91558313369750977</v>
      </c>
      <c r="M5312" s="7">
        <f t="shared" si="165"/>
        <v>63.175236225128174</v>
      </c>
      <c r="N5312" s="20">
        <v>-8.8858127593994141E-2</v>
      </c>
      <c r="O5312" s="20">
        <v>-2.4416863918304443E-2</v>
      </c>
      <c r="P5312" s="5"/>
      <c r="Q5312" s="5"/>
    </row>
    <row r="5313" spans="1:17" hidden="1" x14ac:dyDescent="0.3">
      <c r="F5313" s="7"/>
      <c r="G5313" s="7"/>
      <c r="I5313" s="1" t="str">
        <f>IF(ISBLANK(H5313),"", IF(EXACT(LEFT(H5313,6),"SINGLE"),VLOOKUP(H5313,'Contingency Events'!A:G,2,FALSE),H5313))</f>
        <v/>
      </c>
      <c r="K5313" s="7" t="str">
        <f t="shared" si="164"/>
        <v/>
      </c>
      <c r="M5313" s="7" t="str">
        <f t="shared" si="165"/>
        <v/>
      </c>
    </row>
    <row r="5314" spans="1:17" hidden="1" x14ac:dyDescent="0.3">
      <c r="A5314" s="1">
        <v>341584</v>
      </c>
      <c r="B5314" s="1" t="s">
        <v>3959</v>
      </c>
      <c r="C5314" s="1">
        <v>69</v>
      </c>
      <c r="D5314" s="6" t="s">
        <v>1939</v>
      </c>
      <c r="E5314" s="1" t="s">
        <v>1940</v>
      </c>
      <c r="F5314" s="7">
        <v>0.93999999761581421</v>
      </c>
      <c r="G5314" s="7">
        <v>1.0499999523162842</v>
      </c>
      <c r="H5314" s="1" t="s">
        <v>8518</v>
      </c>
      <c r="I5314" s="1" t="str">
        <f>IF(ISBLANK(H5314),"", IF(EXACT(LEFT(H5314,6),"SINGLE"),VLOOKUP(H5314,'Contingency Events'!A:G,2,FALSE),H5314))</f>
        <v>OPEN LINE FROM BUS 324737 [2SOMERSET SO69.000] TO BUS 324969 [2SMRST 615KU69.000] CKT 1</v>
      </c>
      <c r="J5314" s="11">
        <v>0.93965440988540649</v>
      </c>
      <c r="K5314" s="7">
        <f t="shared" si="164"/>
        <v>64.836154282093048</v>
      </c>
      <c r="L5314" s="11">
        <v>0.93965834379196167</v>
      </c>
      <c r="M5314" s="7">
        <f t="shared" si="165"/>
        <v>64.836425721645355</v>
      </c>
      <c r="N5314" s="19">
        <v>3.9339065551757813E-6</v>
      </c>
      <c r="O5314" s="19">
        <v>-3.4165382385253906E-4</v>
      </c>
    </row>
    <row r="5315" spans="1:17" hidden="1" x14ac:dyDescent="0.3">
      <c r="A5315" s="1">
        <v>342844</v>
      </c>
      <c r="B5315" s="1" t="s">
        <v>3960</v>
      </c>
      <c r="C5315" s="1">
        <v>500</v>
      </c>
      <c r="D5315" s="6" t="s">
        <v>1939</v>
      </c>
      <c r="E5315" s="1" t="s">
        <v>1940</v>
      </c>
      <c r="F5315" s="7">
        <v>0.93999999761581421</v>
      </c>
      <c r="G5315" s="7">
        <v>1.0499999523162842</v>
      </c>
      <c r="H5315" s="1" t="s">
        <v>8518</v>
      </c>
      <c r="I5315" s="1" t="str">
        <f>IF(ISBLANK(H5315),"", IF(EXACT(LEFT(H5315,6),"SINGLE"),VLOOKUP(H5315,'Contingency Events'!A:G,2,FALSE),H5315))</f>
        <v>OPEN LINE FROM BUS 324737 [2SOMERSET SO69.000] TO BUS 324969 [2SMRST 615KU69.000] CKT 1</v>
      </c>
      <c r="J5315" s="11">
        <v>1.0499999523162842</v>
      </c>
      <c r="K5315" s="7">
        <f t="shared" ref="K5315:K5378" si="166">IF(C5315&gt;0,C5315*J5315,"")</f>
        <v>524.99997615814209</v>
      </c>
      <c r="L5315" s="11">
        <v>1.0499999523162842</v>
      </c>
      <c r="M5315" s="7">
        <f t="shared" ref="M5315:M5378" si="167">IF(L5315&gt;0,C5315*L5315,"")</f>
        <v>524.99997615814209</v>
      </c>
      <c r="N5315" s="19">
        <v>0</v>
      </c>
      <c r="O5315" s="19">
        <v>0</v>
      </c>
    </row>
    <row r="5316" spans="1:17" hidden="1" x14ac:dyDescent="0.3">
      <c r="F5316" s="7"/>
      <c r="G5316" s="7"/>
      <c r="I5316" s="1" t="str">
        <f>IF(ISBLANK(H5316),"", IF(EXACT(LEFT(H5316,6),"SINGLE"),VLOOKUP(H5316,'Contingency Events'!A:G,2,FALSE),H5316))</f>
        <v/>
      </c>
      <c r="K5316" s="7" t="str">
        <f t="shared" si="166"/>
        <v/>
      </c>
      <c r="M5316" s="7" t="str">
        <f t="shared" si="167"/>
        <v/>
      </c>
    </row>
    <row r="5317" spans="1:17" hidden="1" x14ac:dyDescent="0.3">
      <c r="A5317" s="5">
        <v>341584</v>
      </c>
      <c r="B5317" s="5" t="s">
        <v>3959</v>
      </c>
      <c r="C5317" s="5">
        <v>69</v>
      </c>
      <c r="D5317" s="8" t="s">
        <v>1939</v>
      </c>
      <c r="E5317" s="5" t="s">
        <v>1940</v>
      </c>
      <c r="F5317" s="13">
        <v>0.93999999761581421</v>
      </c>
      <c r="G5317" s="13">
        <v>1.0499999523162842</v>
      </c>
      <c r="H5317" s="5" t="s">
        <v>8520</v>
      </c>
      <c r="I5317" s="1" t="str">
        <f>IF(ISBLANK(H5317),"", IF(EXACT(LEFT(H5317,6),"SINGLE"),VLOOKUP(H5317,'Contingency Events'!A:G,2,FALSE),H5317))</f>
        <v>OPEN LINE FROM BUS 324740 [2SOUTH PARK 69.000] TO BUS 324788 [2BROOKS EK T69.000] CKT 1</v>
      </c>
      <c r="J5317" s="14">
        <v>0.93965440988540649</v>
      </c>
      <c r="K5317" s="7">
        <f t="shared" si="166"/>
        <v>64.836154282093048</v>
      </c>
      <c r="L5317" s="14">
        <v>0.93965309858322144</v>
      </c>
      <c r="M5317" s="7">
        <f t="shared" si="167"/>
        <v>64.836063802242279</v>
      </c>
      <c r="N5317" s="20">
        <v>-1.3113021850585938E-6</v>
      </c>
      <c r="O5317" s="20">
        <v>-3.4689903259277344E-4</v>
      </c>
      <c r="P5317" s="5"/>
      <c r="Q5317" s="5"/>
    </row>
    <row r="5318" spans="1:17" hidden="1" x14ac:dyDescent="0.3">
      <c r="A5318" s="5">
        <v>342844</v>
      </c>
      <c r="B5318" s="5" t="s">
        <v>3960</v>
      </c>
      <c r="C5318" s="5">
        <v>500</v>
      </c>
      <c r="D5318" s="8" t="s">
        <v>1939</v>
      </c>
      <c r="E5318" s="5" t="s">
        <v>1940</v>
      </c>
      <c r="F5318" s="13">
        <v>0.93999999761581421</v>
      </c>
      <c r="G5318" s="13">
        <v>1.0499999523162842</v>
      </c>
      <c r="H5318" s="5" t="s">
        <v>8520</v>
      </c>
      <c r="I5318" s="1" t="str">
        <f>IF(ISBLANK(H5318),"", IF(EXACT(LEFT(H5318,6),"SINGLE"),VLOOKUP(H5318,'Contingency Events'!A:G,2,FALSE),H5318))</f>
        <v>OPEN LINE FROM BUS 324740 [2SOUTH PARK 69.000] TO BUS 324788 [2BROOKS EK T69.000] CKT 1</v>
      </c>
      <c r="J5318" s="14">
        <v>1.0499999523162842</v>
      </c>
      <c r="K5318" s="7">
        <f t="shared" si="166"/>
        <v>524.99997615814209</v>
      </c>
      <c r="L5318" s="14">
        <v>1.0499999523162842</v>
      </c>
      <c r="M5318" s="7">
        <f t="shared" si="167"/>
        <v>524.99997615814209</v>
      </c>
      <c r="N5318" s="20">
        <v>0</v>
      </c>
      <c r="O5318" s="20">
        <v>0</v>
      </c>
      <c r="P5318" s="5"/>
      <c r="Q5318" s="5"/>
    </row>
    <row r="5319" spans="1:17" hidden="1" x14ac:dyDescent="0.3">
      <c r="F5319" s="7"/>
      <c r="G5319" s="7"/>
      <c r="I5319" s="1" t="str">
        <f>IF(ISBLANK(H5319),"", IF(EXACT(LEFT(H5319,6),"SINGLE"),VLOOKUP(H5319,'Contingency Events'!A:G,2,FALSE),H5319))</f>
        <v/>
      </c>
      <c r="K5319" s="7" t="str">
        <f t="shared" si="166"/>
        <v/>
      </c>
      <c r="M5319" s="7" t="str">
        <f t="shared" si="167"/>
        <v/>
      </c>
    </row>
    <row r="5320" spans="1:17" hidden="1" x14ac:dyDescent="0.3">
      <c r="A5320" s="1">
        <v>341584</v>
      </c>
      <c r="B5320" s="1" t="s">
        <v>3959</v>
      </c>
      <c r="C5320" s="1">
        <v>69</v>
      </c>
      <c r="D5320" s="6" t="s">
        <v>1939</v>
      </c>
      <c r="E5320" s="1" t="s">
        <v>1940</v>
      </c>
      <c r="F5320" s="7">
        <v>0.93999999761581421</v>
      </c>
      <c r="G5320" s="7">
        <v>1.0499999523162842</v>
      </c>
      <c r="H5320" s="1" t="s">
        <v>8522</v>
      </c>
      <c r="I5320" s="1" t="str">
        <f>IF(ISBLANK(H5320),"", IF(EXACT(LEFT(H5320,6),"SINGLE"),VLOOKUP(H5320,'Contingency Events'!A:G,2,FALSE),H5320))</f>
        <v>OPEN LINE FROM BUS 324740 [2SOUTH PARK 69.000] TO BUS 325024 [2ASHBOT SPRK69.000] CKT 1</v>
      </c>
      <c r="J5320" s="11">
        <v>0.93965440988540649</v>
      </c>
      <c r="K5320" s="7">
        <f t="shared" si="166"/>
        <v>64.836154282093048</v>
      </c>
      <c r="L5320" s="11">
        <v>0.93965160846710205</v>
      </c>
      <c r="M5320" s="7">
        <f t="shared" si="167"/>
        <v>64.835960984230042</v>
      </c>
      <c r="N5320" s="19">
        <v>-2.8014183044433594E-6</v>
      </c>
      <c r="O5320" s="19">
        <v>-3.483891487121582E-4</v>
      </c>
    </row>
    <row r="5321" spans="1:17" hidden="1" x14ac:dyDescent="0.3">
      <c r="A5321" s="1">
        <v>342844</v>
      </c>
      <c r="B5321" s="1" t="s">
        <v>3960</v>
      </c>
      <c r="C5321" s="1">
        <v>500</v>
      </c>
      <c r="D5321" s="6" t="s">
        <v>1939</v>
      </c>
      <c r="E5321" s="1" t="s">
        <v>1940</v>
      </c>
      <c r="F5321" s="7">
        <v>0.93999999761581421</v>
      </c>
      <c r="G5321" s="7">
        <v>1.0499999523162842</v>
      </c>
      <c r="H5321" s="1" t="s">
        <v>8522</v>
      </c>
      <c r="I5321" s="1" t="str">
        <f>IF(ISBLANK(H5321),"", IF(EXACT(LEFT(H5321,6),"SINGLE"),VLOOKUP(H5321,'Contingency Events'!A:G,2,FALSE),H5321))</f>
        <v>OPEN LINE FROM BUS 324740 [2SOUTH PARK 69.000] TO BUS 325024 [2ASHBOT SPRK69.000] CKT 1</v>
      </c>
      <c r="J5321" s="11">
        <v>1.0499999523162842</v>
      </c>
      <c r="K5321" s="7">
        <f t="shared" si="166"/>
        <v>524.99997615814209</v>
      </c>
      <c r="L5321" s="11">
        <v>1.0499999523162842</v>
      </c>
      <c r="M5321" s="7">
        <f t="shared" si="167"/>
        <v>524.99997615814209</v>
      </c>
      <c r="N5321" s="19">
        <v>0</v>
      </c>
      <c r="O5321" s="19">
        <v>0</v>
      </c>
    </row>
    <row r="5322" spans="1:17" hidden="1" x14ac:dyDescent="0.3">
      <c r="A5322" s="1">
        <v>325043</v>
      </c>
      <c r="B5322" s="1" t="s">
        <v>8526</v>
      </c>
      <c r="C5322" s="1">
        <v>69</v>
      </c>
      <c r="D5322" s="6" t="s">
        <v>2522</v>
      </c>
      <c r="E5322" s="1" t="s">
        <v>1940</v>
      </c>
      <c r="F5322" s="7">
        <v>0.93999999761581421</v>
      </c>
      <c r="G5322" s="7">
        <v>1.059999942779541</v>
      </c>
      <c r="H5322" s="1" t="s">
        <v>8522</v>
      </c>
      <c r="I5322" s="1" t="str">
        <f>IF(ISBLANK(H5322),"", IF(EXACT(LEFT(H5322,6),"SINGLE"),VLOOKUP(H5322,'Contingency Events'!A:G,2,FALSE),H5322))</f>
        <v>OPEN LINE FROM BUS 324740 [2SOUTH PARK 69.000] TO BUS 325024 [2ASHBOT SPRK69.000] CKT 1</v>
      </c>
      <c r="J5322" s="11">
        <v>0.97330230474472046</v>
      </c>
      <c r="K5322" s="7">
        <f t="shared" si="166"/>
        <v>67.157859027385712</v>
      </c>
      <c r="L5322" s="11">
        <v>0.93737751245498657</v>
      </c>
      <c r="M5322" s="7">
        <f t="shared" si="167"/>
        <v>64.679048359394073</v>
      </c>
      <c r="N5322" s="19">
        <v>-3.5924792289733887E-2</v>
      </c>
      <c r="O5322" s="19">
        <v>-2.6224851608276367E-3</v>
      </c>
    </row>
    <row r="5323" spans="1:17" hidden="1" x14ac:dyDescent="0.3">
      <c r="F5323" s="7"/>
      <c r="G5323" s="7"/>
      <c r="I5323" s="1" t="str">
        <f>IF(ISBLANK(H5323),"", IF(EXACT(LEFT(H5323,6),"SINGLE"),VLOOKUP(H5323,'Contingency Events'!A:G,2,FALSE),H5323))</f>
        <v/>
      </c>
      <c r="K5323" s="7" t="str">
        <f t="shared" si="166"/>
        <v/>
      </c>
      <c r="M5323" s="7" t="str">
        <f t="shared" si="167"/>
        <v/>
      </c>
    </row>
    <row r="5324" spans="1:17" hidden="1" x14ac:dyDescent="0.3">
      <c r="A5324" s="5">
        <v>341584</v>
      </c>
      <c r="B5324" s="5" t="s">
        <v>3959</v>
      </c>
      <c r="C5324" s="5">
        <v>69</v>
      </c>
      <c r="D5324" s="8" t="s">
        <v>1939</v>
      </c>
      <c r="E5324" s="5" t="s">
        <v>1940</v>
      </c>
      <c r="F5324" s="13">
        <v>0.93999999761581421</v>
      </c>
      <c r="G5324" s="13">
        <v>1.0499999523162842</v>
      </c>
      <c r="H5324" s="5" t="s">
        <v>8527</v>
      </c>
      <c r="I5324" s="1" t="str">
        <f>IF(ISBLANK(H5324),"", IF(EXACT(LEFT(H5324,6),"SINGLE"),VLOOKUP(H5324,'Contingency Events'!A:G,2,FALSE),H5324))</f>
        <v>OPEN LINE FROM BUS 324742 [2STONEWALL T69.000] TO BUS 324866 [2GE LAMP    69.000] CKT 1</v>
      </c>
      <c r="J5324" s="14">
        <v>0.93965440988540649</v>
      </c>
      <c r="K5324" s="7">
        <f t="shared" si="166"/>
        <v>64.836154282093048</v>
      </c>
      <c r="L5324" s="14">
        <v>0.93965011835098267</v>
      </c>
      <c r="M5324" s="7">
        <f t="shared" si="167"/>
        <v>64.835858166217804</v>
      </c>
      <c r="N5324" s="20">
        <v>-4.291534423828125E-6</v>
      </c>
      <c r="O5324" s="20">
        <v>-3.4987926483154297E-4</v>
      </c>
      <c r="P5324" s="5"/>
      <c r="Q5324" s="5"/>
    </row>
    <row r="5325" spans="1:17" hidden="1" x14ac:dyDescent="0.3">
      <c r="A5325" s="5">
        <v>342844</v>
      </c>
      <c r="B5325" s="5" t="s">
        <v>3960</v>
      </c>
      <c r="C5325" s="5">
        <v>500</v>
      </c>
      <c r="D5325" s="8" t="s">
        <v>1939</v>
      </c>
      <c r="E5325" s="5" t="s">
        <v>1940</v>
      </c>
      <c r="F5325" s="13">
        <v>0.93999999761581421</v>
      </c>
      <c r="G5325" s="13">
        <v>1.0499999523162842</v>
      </c>
      <c r="H5325" s="5" t="s">
        <v>8527</v>
      </c>
      <c r="I5325" s="1" t="str">
        <f>IF(ISBLANK(H5325),"", IF(EXACT(LEFT(H5325,6),"SINGLE"),VLOOKUP(H5325,'Contingency Events'!A:G,2,FALSE),H5325))</f>
        <v>OPEN LINE FROM BUS 324742 [2STONEWALL T69.000] TO BUS 324866 [2GE LAMP    69.000] CKT 1</v>
      </c>
      <c r="J5325" s="14">
        <v>1.0499999523162842</v>
      </c>
      <c r="K5325" s="7">
        <f t="shared" si="166"/>
        <v>524.99997615814209</v>
      </c>
      <c r="L5325" s="14">
        <v>1.0499999523162842</v>
      </c>
      <c r="M5325" s="7">
        <f t="shared" si="167"/>
        <v>524.99997615814209</v>
      </c>
      <c r="N5325" s="20">
        <v>0</v>
      </c>
      <c r="O5325" s="20">
        <v>0</v>
      </c>
      <c r="P5325" s="5"/>
      <c r="Q5325" s="5"/>
    </row>
    <row r="5326" spans="1:17" hidden="1" x14ac:dyDescent="0.3">
      <c r="F5326" s="7"/>
      <c r="G5326" s="7"/>
      <c r="I5326" s="1" t="str">
        <f>IF(ISBLANK(H5326),"", IF(EXACT(LEFT(H5326,6),"SINGLE"),VLOOKUP(H5326,'Contingency Events'!A:G,2,FALSE),H5326))</f>
        <v/>
      </c>
      <c r="K5326" s="7" t="str">
        <f t="shared" si="166"/>
        <v/>
      </c>
      <c r="M5326" s="7" t="str">
        <f t="shared" si="167"/>
        <v/>
      </c>
    </row>
    <row r="5327" spans="1:17" hidden="1" x14ac:dyDescent="0.3">
      <c r="A5327" s="1">
        <v>341584</v>
      </c>
      <c r="B5327" s="1" t="s">
        <v>3959</v>
      </c>
      <c r="C5327" s="1">
        <v>69</v>
      </c>
      <c r="D5327" s="6" t="s">
        <v>1939</v>
      </c>
      <c r="E5327" s="1" t="s">
        <v>1940</v>
      </c>
      <c r="F5327" s="7">
        <v>0.93999999761581421</v>
      </c>
      <c r="G5327" s="7">
        <v>1.0499999523162842</v>
      </c>
      <c r="H5327" s="1" t="s">
        <v>8529</v>
      </c>
      <c r="I5327" s="1" t="str">
        <f>IF(ISBLANK(H5327),"", IF(EXACT(LEFT(H5327,6),"SINGLE"),VLOOKUP(H5327,'Contingency Events'!A:G,2,FALSE),H5327))</f>
        <v>OPEN LINE FROM BUS 324742 [2STONEWALL T69.000] TO BUS 324972 [2STONEWALL  69.000] CKT 1</v>
      </c>
      <c r="J5327" s="11">
        <v>0.93965440988540649</v>
      </c>
      <c r="K5327" s="7">
        <f t="shared" si="166"/>
        <v>64.836154282093048</v>
      </c>
      <c r="L5327" s="11">
        <v>0.93963348865509033</v>
      </c>
      <c r="M5327" s="7">
        <f t="shared" si="167"/>
        <v>64.834710717201233</v>
      </c>
      <c r="N5327" s="19">
        <v>-2.0921230316162109E-5</v>
      </c>
      <c r="O5327" s="19">
        <v>-3.6650896072387695E-4</v>
      </c>
    </row>
    <row r="5328" spans="1:17" hidden="1" x14ac:dyDescent="0.3">
      <c r="A5328" s="1">
        <v>342844</v>
      </c>
      <c r="B5328" s="1" t="s">
        <v>3960</v>
      </c>
      <c r="C5328" s="1">
        <v>500</v>
      </c>
      <c r="D5328" s="6" t="s">
        <v>1939</v>
      </c>
      <c r="E5328" s="1" t="s">
        <v>1940</v>
      </c>
      <c r="F5328" s="7">
        <v>0.93999999761581421</v>
      </c>
      <c r="G5328" s="7">
        <v>1.0499999523162842</v>
      </c>
      <c r="H5328" s="1" t="s">
        <v>8529</v>
      </c>
      <c r="I5328" s="1" t="str">
        <f>IF(ISBLANK(H5328),"", IF(EXACT(LEFT(H5328,6),"SINGLE"),VLOOKUP(H5328,'Contingency Events'!A:G,2,FALSE),H5328))</f>
        <v>OPEN LINE FROM BUS 324742 [2STONEWALL T69.000] TO BUS 324972 [2STONEWALL  69.000] CKT 1</v>
      </c>
      <c r="J5328" s="11">
        <v>1.0499999523162842</v>
      </c>
      <c r="K5328" s="7">
        <f t="shared" si="166"/>
        <v>524.99997615814209</v>
      </c>
      <c r="L5328" s="11">
        <v>1.0499999523162842</v>
      </c>
      <c r="M5328" s="7">
        <f t="shared" si="167"/>
        <v>524.99997615814209</v>
      </c>
      <c r="N5328" s="19">
        <v>0</v>
      </c>
      <c r="O5328" s="19">
        <v>0</v>
      </c>
    </row>
    <row r="5329" spans="1:17" hidden="1" x14ac:dyDescent="0.3">
      <c r="F5329" s="7"/>
      <c r="G5329" s="7"/>
      <c r="I5329" s="1" t="str">
        <f>IF(ISBLANK(H5329),"", IF(EXACT(LEFT(H5329,6),"SINGLE"),VLOOKUP(H5329,'Contingency Events'!A:G,2,FALSE),H5329))</f>
        <v/>
      </c>
      <c r="K5329" s="7" t="str">
        <f t="shared" si="166"/>
        <v/>
      </c>
      <c r="M5329" s="7" t="str">
        <f t="shared" si="167"/>
        <v/>
      </c>
    </row>
    <row r="5330" spans="1:17" hidden="1" x14ac:dyDescent="0.3">
      <c r="A5330" s="5">
        <v>341584</v>
      </c>
      <c r="B5330" s="5" t="s">
        <v>3959</v>
      </c>
      <c r="C5330" s="5">
        <v>69</v>
      </c>
      <c r="D5330" s="8" t="s">
        <v>1939</v>
      </c>
      <c r="E5330" s="5" t="s">
        <v>1940</v>
      </c>
      <c r="F5330" s="13">
        <v>0.93999999761581421</v>
      </c>
      <c r="G5330" s="13">
        <v>1.0499999523162842</v>
      </c>
      <c r="H5330" s="5" t="s">
        <v>8531</v>
      </c>
      <c r="I5330" s="1" t="str">
        <f>IF(ISBLANK(H5330),"", IF(EXACT(LEFT(H5330,6),"SINGLE"),VLOOKUP(H5330,'Contingency Events'!A:G,2,FALSE),H5330))</f>
        <v>OPEN LINE FROM BUS 324743 [2SAINT PAUL 69.000] TO BUS 324759 [2VIRGINIA CI69.000] CKT 1</v>
      </c>
      <c r="J5330" s="14">
        <v>0.93965440988540649</v>
      </c>
      <c r="K5330" s="7">
        <f t="shared" si="166"/>
        <v>64.836154282093048</v>
      </c>
      <c r="L5330" s="14">
        <v>0.9396204948425293</v>
      </c>
      <c r="M5330" s="7">
        <f t="shared" si="167"/>
        <v>64.833814144134521</v>
      </c>
      <c r="N5330" s="20">
        <v>-3.3915042877197266E-5</v>
      </c>
      <c r="O5330" s="20">
        <v>-3.7950277328491211E-4</v>
      </c>
      <c r="P5330" s="5"/>
      <c r="Q5330" s="5"/>
    </row>
    <row r="5331" spans="1:17" hidden="1" x14ac:dyDescent="0.3">
      <c r="A5331" s="5">
        <v>342844</v>
      </c>
      <c r="B5331" s="5" t="s">
        <v>3960</v>
      </c>
      <c r="C5331" s="5">
        <v>500</v>
      </c>
      <c r="D5331" s="8" t="s">
        <v>1939</v>
      </c>
      <c r="E5331" s="5" t="s">
        <v>1940</v>
      </c>
      <c r="F5331" s="13">
        <v>0.93999999761581421</v>
      </c>
      <c r="G5331" s="13">
        <v>1.0499999523162842</v>
      </c>
      <c r="H5331" s="5" t="s">
        <v>8531</v>
      </c>
      <c r="I5331" s="1" t="str">
        <f>IF(ISBLANK(H5331),"", IF(EXACT(LEFT(H5331,6),"SINGLE"),VLOOKUP(H5331,'Contingency Events'!A:G,2,FALSE),H5331))</f>
        <v>OPEN LINE FROM BUS 324743 [2SAINT PAUL 69.000] TO BUS 324759 [2VIRGINIA CI69.000] CKT 1</v>
      </c>
      <c r="J5331" s="14">
        <v>1.0499999523162842</v>
      </c>
      <c r="K5331" s="7">
        <f t="shared" si="166"/>
        <v>524.99997615814209</v>
      </c>
      <c r="L5331" s="14">
        <v>1.0499999523162842</v>
      </c>
      <c r="M5331" s="7">
        <f t="shared" si="167"/>
        <v>524.99997615814209</v>
      </c>
      <c r="N5331" s="20">
        <v>0</v>
      </c>
      <c r="O5331" s="20">
        <v>0</v>
      </c>
      <c r="P5331" s="5"/>
      <c r="Q5331" s="5"/>
    </row>
    <row r="5332" spans="1:17" hidden="1" x14ac:dyDescent="0.3">
      <c r="F5332" s="7"/>
      <c r="G5332" s="7"/>
      <c r="I5332" s="1" t="str">
        <f>IF(ISBLANK(H5332),"", IF(EXACT(LEFT(H5332,6),"SINGLE"),VLOOKUP(H5332,'Contingency Events'!A:G,2,FALSE),H5332))</f>
        <v/>
      </c>
      <c r="K5332" s="7" t="str">
        <f t="shared" si="166"/>
        <v/>
      </c>
      <c r="M5332" s="7" t="str">
        <f t="shared" si="167"/>
        <v/>
      </c>
    </row>
    <row r="5333" spans="1:17" hidden="1" x14ac:dyDescent="0.3">
      <c r="A5333" s="1">
        <v>341584</v>
      </c>
      <c r="B5333" s="1" t="s">
        <v>3959</v>
      </c>
      <c r="C5333" s="1">
        <v>69</v>
      </c>
      <c r="D5333" s="6" t="s">
        <v>1939</v>
      </c>
      <c r="E5333" s="1" t="s">
        <v>1940</v>
      </c>
      <c r="F5333" s="7">
        <v>0.93999999761581421</v>
      </c>
      <c r="G5333" s="7">
        <v>1.0499999523162842</v>
      </c>
      <c r="H5333" s="1" t="s">
        <v>8533</v>
      </c>
      <c r="I5333" s="1" t="str">
        <f>IF(ISBLANK(H5333),"", IF(EXACT(LEFT(H5333,6),"SINGLE"),VLOOKUP(H5333,'Contingency Events'!A:G,2,FALSE),H5333))</f>
        <v>OPEN LINE FROM BUS 324743 [2SAINT PAUL 69.000] TO BUS 324851 [2DWINA TAP  69.000] CKT 1</v>
      </c>
      <c r="J5333" s="11">
        <v>0.93965440988540649</v>
      </c>
      <c r="K5333" s="7">
        <f t="shared" si="166"/>
        <v>64.836154282093048</v>
      </c>
      <c r="L5333" s="11">
        <v>0.93965494632720947</v>
      </c>
      <c r="M5333" s="7">
        <f t="shared" si="167"/>
        <v>64.836191296577454</v>
      </c>
      <c r="N5333" s="19">
        <v>5.3644180297851563E-7</v>
      </c>
      <c r="O5333" s="19">
        <v>-3.4505128860473633E-4</v>
      </c>
    </row>
    <row r="5334" spans="1:17" hidden="1" x14ac:dyDescent="0.3">
      <c r="A5334" s="1">
        <v>342844</v>
      </c>
      <c r="B5334" s="1" t="s">
        <v>3960</v>
      </c>
      <c r="C5334" s="1">
        <v>500</v>
      </c>
      <c r="D5334" s="6" t="s">
        <v>1939</v>
      </c>
      <c r="E5334" s="1" t="s">
        <v>1940</v>
      </c>
      <c r="F5334" s="7">
        <v>0.93999999761581421</v>
      </c>
      <c r="G5334" s="7">
        <v>1.0499999523162842</v>
      </c>
      <c r="H5334" s="1" t="s">
        <v>8533</v>
      </c>
      <c r="I5334" s="1" t="str">
        <f>IF(ISBLANK(H5334),"", IF(EXACT(LEFT(H5334,6),"SINGLE"),VLOOKUP(H5334,'Contingency Events'!A:G,2,FALSE),H5334))</f>
        <v>OPEN LINE FROM BUS 324743 [2SAINT PAUL 69.000] TO BUS 324851 [2DWINA TAP  69.000] CKT 1</v>
      </c>
      <c r="J5334" s="11">
        <v>1.0499999523162842</v>
      </c>
      <c r="K5334" s="7">
        <f t="shared" si="166"/>
        <v>524.99997615814209</v>
      </c>
      <c r="L5334" s="11">
        <v>1.0499999523162842</v>
      </c>
      <c r="M5334" s="7">
        <f t="shared" si="167"/>
        <v>524.99997615814209</v>
      </c>
      <c r="N5334" s="19">
        <v>0</v>
      </c>
      <c r="O5334" s="19">
        <v>0</v>
      </c>
    </row>
    <row r="5335" spans="1:17" hidden="1" x14ac:dyDescent="0.3">
      <c r="F5335" s="7"/>
      <c r="G5335" s="7"/>
      <c r="I5335" s="1" t="str">
        <f>IF(ISBLANK(H5335),"", IF(EXACT(LEFT(H5335,6),"SINGLE"),VLOOKUP(H5335,'Contingency Events'!A:G,2,FALSE),H5335))</f>
        <v/>
      </c>
      <c r="K5335" s="7" t="str">
        <f t="shared" si="166"/>
        <v/>
      </c>
      <c r="M5335" s="7" t="str">
        <f t="shared" si="167"/>
        <v/>
      </c>
    </row>
    <row r="5336" spans="1:17" hidden="1" x14ac:dyDescent="0.3">
      <c r="A5336" s="5">
        <v>341584</v>
      </c>
      <c r="B5336" s="5" t="s">
        <v>3959</v>
      </c>
      <c r="C5336" s="5">
        <v>69</v>
      </c>
      <c r="D5336" s="8" t="s">
        <v>1939</v>
      </c>
      <c r="E5336" s="5" t="s">
        <v>1940</v>
      </c>
      <c r="F5336" s="13">
        <v>0.93999999761581421</v>
      </c>
      <c r="G5336" s="13">
        <v>1.0499999523162842</v>
      </c>
      <c r="H5336" s="5" t="s">
        <v>8535</v>
      </c>
      <c r="I5336" s="1" t="str">
        <f>IF(ISBLANK(H5336),"", IF(EXACT(LEFT(H5336,6),"SINGLE"),VLOOKUP(H5336,'Contingency Events'!A:G,2,FALSE),H5336))</f>
        <v>OPEN LINE FROM BUS 324744 [2STRAGHT CRK69.000] TO BUS 324876 [2HOLMES MILL69.000] CKT 1</v>
      </c>
      <c r="J5336" s="14">
        <v>0.93965440988540649</v>
      </c>
      <c r="K5336" s="7">
        <f t="shared" si="166"/>
        <v>64.836154282093048</v>
      </c>
      <c r="L5336" s="14">
        <v>0.93964940309524536</v>
      </c>
      <c r="M5336" s="7">
        <f t="shared" si="167"/>
        <v>64.83580881357193</v>
      </c>
      <c r="N5336" s="20">
        <v>-5.0067901611328125E-6</v>
      </c>
      <c r="O5336" s="20">
        <v>-3.5059452056884766E-4</v>
      </c>
      <c r="P5336" s="5"/>
      <c r="Q5336" s="5"/>
    </row>
    <row r="5337" spans="1:17" hidden="1" x14ac:dyDescent="0.3">
      <c r="A5337" s="5">
        <v>342844</v>
      </c>
      <c r="B5337" s="5" t="s">
        <v>3960</v>
      </c>
      <c r="C5337" s="5">
        <v>500</v>
      </c>
      <c r="D5337" s="8" t="s">
        <v>1939</v>
      </c>
      <c r="E5337" s="5" t="s">
        <v>1940</v>
      </c>
      <c r="F5337" s="13">
        <v>0.93999999761581421</v>
      </c>
      <c r="G5337" s="13">
        <v>1.0499999523162842</v>
      </c>
      <c r="H5337" s="5" t="s">
        <v>8535</v>
      </c>
      <c r="I5337" s="1" t="str">
        <f>IF(ISBLANK(H5337),"", IF(EXACT(LEFT(H5337,6),"SINGLE"),VLOOKUP(H5337,'Contingency Events'!A:G,2,FALSE),H5337))</f>
        <v>OPEN LINE FROM BUS 324744 [2STRAGHT CRK69.000] TO BUS 324876 [2HOLMES MILL69.000] CKT 1</v>
      </c>
      <c r="J5337" s="14">
        <v>1.0499999523162842</v>
      </c>
      <c r="K5337" s="7">
        <f t="shared" si="166"/>
        <v>524.99997615814209</v>
      </c>
      <c r="L5337" s="14">
        <v>1.0499999523162842</v>
      </c>
      <c r="M5337" s="7">
        <f t="shared" si="167"/>
        <v>524.99997615814209</v>
      </c>
      <c r="N5337" s="20">
        <v>0</v>
      </c>
      <c r="O5337" s="20">
        <v>0</v>
      </c>
      <c r="P5337" s="5"/>
      <c r="Q5337" s="5"/>
    </row>
    <row r="5338" spans="1:17" hidden="1" x14ac:dyDescent="0.3">
      <c r="F5338" s="7"/>
      <c r="G5338" s="7"/>
      <c r="I5338" s="1" t="str">
        <f>IF(ISBLANK(H5338),"", IF(EXACT(LEFT(H5338,6),"SINGLE"),VLOOKUP(H5338,'Contingency Events'!A:G,2,FALSE),H5338))</f>
        <v/>
      </c>
      <c r="K5338" s="7" t="str">
        <f t="shared" si="166"/>
        <v/>
      </c>
      <c r="M5338" s="7" t="str">
        <f t="shared" si="167"/>
        <v/>
      </c>
    </row>
    <row r="5339" spans="1:17" hidden="1" x14ac:dyDescent="0.3">
      <c r="A5339" s="1">
        <v>341584</v>
      </c>
      <c r="B5339" s="1" t="s">
        <v>3959</v>
      </c>
      <c r="C5339" s="1">
        <v>69</v>
      </c>
      <c r="D5339" s="6" t="s">
        <v>1939</v>
      </c>
      <c r="E5339" s="1" t="s">
        <v>1940</v>
      </c>
      <c r="F5339" s="7">
        <v>0.93999999761581421</v>
      </c>
      <c r="G5339" s="7">
        <v>1.0499999523162842</v>
      </c>
      <c r="H5339" s="1" t="s">
        <v>8537</v>
      </c>
      <c r="I5339" s="1" t="str">
        <f>IF(ISBLANK(H5339),"", IF(EXACT(LEFT(H5339,6),"SINGLE"),VLOOKUP(H5339,'Contingency Events'!A:G,2,FALSE),H5339))</f>
        <v>OPEN LINE FROM BUS 324746 [2SUNOCO     69.000] TO BUS 326546 [2SUNOCO TAP 69.000] CKT 1</v>
      </c>
      <c r="J5339" s="11">
        <v>0.93965440988540649</v>
      </c>
      <c r="K5339" s="7">
        <f t="shared" si="166"/>
        <v>64.836154282093048</v>
      </c>
      <c r="L5339" s="11">
        <v>0.93965494632720947</v>
      </c>
      <c r="M5339" s="7">
        <f t="shared" si="167"/>
        <v>64.836191296577454</v>
      </c>
      <c r="N5339" s="19">
        <v>5.3644180297851563E-7</v>
      </c>
      <c r="O5339" s="19">
        <v>-3.4505128860473633E-4</v>
      </c>
    </row>
    <row r="5340" spans="1:17" hidden="1" x14ac:dyDescent="0.3">
      <c r="A5340" s="1">
        <v>342844</v>
      </c>
      <c r="B5340" s="1" t="s">
        <v>3960</v>
      </c>
      <c r="C5340" s="1">
        <v>500</v>
      </c>
      <c r="D5340" s="6" t="s">
        <v>1939</v>
      </c>
      <c r="E5340" s="1" t="s">
        <v>1940</v>
      </c>
      <c r="F5340" s="7">
        <v>0.93999999761581421</v>
      </c>
      <c r="G5340" s="7">
        <v>1.0499999523162842</v>
      </c>
      <c r="H5340" s="1" t="s">
        <v>8537</v>
      </c>
      <c r="I5340" s="1" t="str">
        <f>IF(ISBLANK(H5340),"", IF(EXACT(LEFT(H5340,6),"SINGLE"),VLOOKUP(H5340,'Contingency Events'!A:G,2,FALSE),H5340))</f>
        <v>OPEN LINE FROM BUS 324746 [2SUNOCO     69.000] TO BUS 326546 [2SUNOCO TAP 69.000] CKT 1</v>
      </c>
      <c r="J5340" s="11">
        <v>1.0499999523162842</v>
      </c>
      <c r="K5340" s="7">
        <f t="shared" si="166"/>
        <v>524.99997615814209</v>
      </c>
      <c r="L5340" s="11">
        <v>1.0499999523162842</v>
      </c>
      <c r="M5340" s="7">
        <f t="shared" si="167"/>
        <v>524.99997615814209</v>
      </c>
      <c r="N5340" s="19">
        <v>0</v>
      </c>
      <c r="O5340" s="19">
        <v>0</v>
      </c>
    </row>
    <row r="5341" spans="1:17" hidden="1" x14ac:dyDescent="0.3">
      <c r="F5341" s="7"/>
      <c r="G5341" s="7"/>
      <c r="I5341" s="1" t="str">
        <f>IF(ISBLANK(H5341),"", IF(EXACT(LEFT(H5341,6),"SINGLE"),VLOOKUP(H5341,'Contingency Events'!A:G,2,FALSE),H5341))</f>
        <v/>
      </c>
      <c r="K5341" s="7" t="str">
        <f t="shared" si="166"/>
        <v/>
      </c>
      <c r="M5341" s="7" t="str">
        <f t="shared" si="167"/>
        <v/>
      </c>
    </row>
    <row r="5342" spans="1:17" hidden="1" x14ac:dyDescent="0.3">
      <c r="A5342" s="5">
        <v>341584</v>
      </c>
      <c r="B5342" s="5" t="s">
        <v>3959</v>
      </c>
      <c r="C5342" s="5">
        <v>69</v>
      </c>
      <c r="D5342" s="8" t="s">
        <v>1939</v>
      </c>
      <c r="E5342" s="5" t="s">
        <v>1940</v>
      </c>
      <c r="F5342" s="13">
        <v>0.93999999761581421</v>
      </c>
      <c r="G5342" s="13">
        <v>1.0499999523162842</v>
      </c>
      <c r="H5342" s="5" t="s">
        <v>8540</v>
      </c>
      <c r="I5342" s="1" t="str">
        <f>IF(ISBLANK(H5342),"", IF(EXACT(LEFT(H5342,6),"SINGLE"),VLOOKUP(H5342,'Contingency Events'!A:G,2,FALSE),H5342))</f>
        <v>OPEN LINE FROM BUS 324751 [2TAYLOR CO  69.000] TO BUS 325921 [5TAYLOR CO  161.00] CKT 1</v>
      </c>
      <c r="J5342" s="14">
        <v>0.93965440988540649</v>
      </c>
      <c r="K5342" s="7">
        <f t="shared" si="166"/>
        <v>64.836154282093048</v>
      </c>
      <c r="L5342" s="14">
        <v>0.93964689970016479</v>
      </c>
      <c r="M5342" s="7">
        <f t="shared" si="167"/>
        <v>64.835636079311371</v>
      </c>
      <c r="N5342" s="20">
        <v>-7.5101852416992188E-6</v>
      </c>
      <c r="O5342" s="20">
        <v>-3.5309791564941406E-4</v>
      </c>
      <c r="P5342" s="5"/>
      <c r="Q5342" s="5"/>
    </row>
    <row r="5343" spans="1:17" hidden="1" x14ac:dyDescent="0.3">
      <c r="A5343" s="5">
        <v>342844</v>
      </c>
      <c r="B5343" s="5" t="s">
        <v>3960</v>
      </c>
      <c r="C5343" s="5">
        <v>500</v>
      </c>
      <c r="D5343" s="8" t="s">
        <v>1939</v>
      </c>
      <c r="E5343" s="5" t="s">
        <v>1940</v>
      </c>
      <c r="F5343" s="13">
        <v>0.93999999761581421</v>
      </c>
      <c r="G5343" s="13">
        <v>1.0499999523162842</v>
      </c>
      <c r="H5343" s="5" t="s">
        <v>8540</v>
      </c>
      <c r="I5343" s="1" t="str">
        <f>IF(ISBLANK(H5343),"", IF(EXACT(LEFT(H5343,6),"SINGLE"),VLOOKUP(H5343,'Contingency Events'!A:G,2,FALSE),H5343))</f>
        <v>OPEN LINE FROM BUS 324751 [2TAYLOR CO  69.000] TO BUS 325921 [5TAYLOR CO  161.00] CKT 1</v>
      </c>
      <c r="J5343" s="14">
        <v>1.0499999523162842</v>
      </c>
      <c r="K5343" s="7">
        <f t="shared" si="166"/>
        <v>524.99997615814209</v>
      </c>
      <c r="L5343" s="14">
        <v>1.0499999523162842</v>
      </c>
      <c r="M5343" s="7">
        <f t="shared" si="167"/>
        <v>524.99997615814209</v>
      </c>
      <c r="N5343" s="20">
        <v>0</v>
      </c>
      <c r="O5343" s="20">
        <v>0</v>
      </c>
      <c r="P5343" s="5"/>
      <c r="Q5343" s="5"/>
    </row>
    <row r="5344" spans="1:17" hidden="1" x14ac:dyDescent="0.3">
      <c r="F5344" s="7"/>
      <c r="G5344" s="7"/>
      <c r="I5344" s="1" t="str">
        <f>IF(ISBLANK(H5344),"", IF(EXACT(LEFT(H5344,6),"SINGLE"),VLOOKUP(H5344,'Contingency Events'!A:G,2,FALSE),H5344))</f>
        <v/>
      </c>
      <c r="K5344" s="7" t="str">
        <f t="shared" si="166"/>
        <v/>
      </c>
      <c r="M5344" s="7" t="str">
        <f t="shared" si="167"/>
        <v/>
      </c>
    </row>
    <row r="5345" spans="1:17" hidden="1" x14ac:dyDescent="0.3">
      <c r="A5345" s="1">
        <v>341584</v>
      </c>
      <c r="B5345" s="1" t="s">
        <v>3959</v>
      </c>
      <c r="C5345" s="1">
        <v>69</v>
      </c>
      <c r="D5345" s="6" t="s">
        <v>1939</v>
      </c>
      <c r="E5345" s="1" t="s">
        <v>1940</v>
      </c>
      <c r="F5345" s="7">
        <v>0.93999999761581421</v>
      </c>
      <c r="G5345" s="7">
        <v>1.0499999523162842</v>
      </c>
      <c r="H5345" s="1" t="s">
        <v>8542</v>
      </c>
      <c r="I5345" s="1" t="str">
        <f>IF(ISBLANK(H5345),"", IF(EXACT(LEFT(H5345,6),"SINGLE"),VLOOKUP(H5345,'Contingency Events'!A:G,2,FALSE),H5345))</f>
        <v>OPEN LINE FROM BUS 324752 [2TAYLORSV KU69.000] TO BUS 324974 [2TAYLRV EK T69.000] CKT 1</v>
      </c>
      <c r="J5345" s="11">
        <v>0.93965440988540649</v>
      </c>
      <c r="K5345" s="7">
        <f t="shared" si="166"/>
        <v>64.836154282093048</v>
      </c>
      <c r="L5345" s="11">
        <v>0.93964052200317383</v>
      </c>
      <c r="M5345" s="7">
        <f t="shared" si="167"/>
        <v>64.835196018218994</v>
      </c>
      <c r="N5345" s="19">
        <v>-1.3887882232666016E-5</v>
      </c>
      <c r="O5345" s="19">
        <v>-3.5947561264038086E-4</v>
      </c>
    </row>
    <row r="5346" spans="1:17" hidden="1" x14ac:dyDescent="0.3">
      <c r="A5346" s="1">
        <v>342844</v>
      </c>
      <c r="B5346" s="1" t="s">
        <v>3960</v>
      </c>
      <c r="C5346" s="1">
        <v>500</v>
      </c>
      <c r="D5346" s="6" t="s">
        <v>1939</v>
      </c>
      <c r="E5346" s="1" t="s">
        <v>1940</v>
      </c>
      <c r="F5346" s="7">
        <v>0.93999999761581421</v>
      </c>
      <c r="G5346" s="7">
        <v>1.0499999523162842</v>
      </c>
      <c r="H5346" s="1" t="s">
        <v>8542</v>
      </c>
      <c r="I5346" s="1" t="str">
        <f>IF(ISBLANK(H5346),"", IF(EXACT(LEFT(H5346,6),"SINGLE"),VLOOKUP(H5346,'Contingency Events'!A:G,2,FALSE),H5346))</f>
        <v>OPEN LINE FROM BUS 324752 [2TAYLORSV KU69.000] TO BUS 324974 [2TAYLRV EK T69.000] CKT 1</v>
      </c>
      <c r="J5346" s="11">
        <v>1.0499999523162842</v>
      </c>
      <c r="K5346" s="7">
        <f t="shared" si="166"/>
        <v>524.99997615814209</v>
      </c>
      <c r="L5346" s="11">
        <v>1.0499999523162842</v>
      </c>
      <c r="M5346" s="7">
        <f t="shared" si="167"/>
        <v>524.99997615814209</v>
      </c>
      <c r="N5346" s="19">
        <v>0</v>
      </c>
      <c r="O5346" s="19">
        <v>0</v>
      </c>
    </row>
    <row r="5347" spans="1:17" hidden="1" x14ac:dyDescent="0.3">
      <c r="F5347" s="7"/>
      <c r="G5347" s="7"/>
      <c r="I5347" s="1" t="str">
        <f>IF(ISBLANK(H5347),"", IF(EXACT(LEFT(H5347,6),"SINGLE"),VLOOKUP(H5347,'Contingency Events'!A:G,2,FALSE),H5347))</f>
        <v/>
      </c>
      <c r="K5347" s="7" t="str">
        <f t="shared" si="166"/>
        <v/>
      </c>
      <c r="M5347" s="7" t="str">
        <f t="shared" si="167"/>
        <v/>
      </c>
    </row>
    <row r="5348" spans="1:17" hidden="1" x14ac:dyDescent="0.3">
      <c r="A5348" s="5">
        <v>341584</v>
      </c>
      <c r="B5348" s="5" t="s">
        <v>3959</v>
      </c>
      <c r="C5348" s="5">
        <v>69</v>
      </c>
      <c r="D5348" s="8" t="s">
        <v>1939</v>
      </c>
      <c r="E5348" s="5" t="s">
        <v>1940</v>
      </c>
      <c r="F5348" s="13">
        <v>0.93999999761581421</v>
      </c>
      <c r="G5348" s="13">
        <v>1.0499999523162842</v>
      </c>
      <c r="H5348" s="5" t="s">
        <v>8544</v>
      </c>
      <c r="I5348" s="1" t="str">
        <f>IF(ISBLANK(H5348),"", IF(EXACT(LEFT(H5348,6),"SINGLE"),VLOOKUP(H5348,'Contingency Events'!A:G,2,FALSE),H5348))</f>
        <v>OPEN LINE FROM BUS 324754 [2TUNNEL H KU69.000] TO BUS 324928 [2POOLE      69.000] CKT 1</v>
      </c>
      <c r="J5348" s="14">
        <v>0.93965440988540649</v>
      </c>
      <c r="K5348" s="7">
        <f t="shared" si="166"/>
        <v>64.836154282093048</v>
      </c>
      <c r="L5348" s="14">
        <v>0.93965649604797363</v>
      </c>
      <c r="M5348" s="7">
        <f t="shared" si="167"/>
        <v>64.836298227310181</v>
      </c>
      <c r="N5348" s="20">
        <v>2.0861625671386719E-6</v>
      </c>
      <c r="O5348" s="20">
        <v>-3.4350156784057617E-4</v>
      </c>
      <c r="P5348" s="5"/>
      <c r="Q5348" s="5"/>
    </row>
    <row r="5349" spans="1:17" hidden="1" x14ac:dyDescent="0.3">
      <c r="A5349" s="5">
        <v>342844</v>
      </c>
      <c r="B5349" s="5" t="s">
        <v>3960</v>
      </c>
      <c r="C5349" s="5">
        <v>500</v>
      </c>
      <c r="D5349" s="8" t="s">
        <v>1939</v>
      </c>
      <c r="E5349" s="5" t="s">
        <v>1940</v>
      </c>
      <c r="F5349" s="13">
        <v>0.93999999761581421</v>
      </c>
      <c r="G5349" s="13">
        <v>1.0499999523162842</v>
      </c>
      <c r="H5349" s="5" t="s">
        <v>8544</v>
      </c>
      <c r="I5349" s="1" t="str">
        <f>IF(ISBLANK(H5349),"", IF(EXACT(LEFT(H5349,6),"SINGLE"),VLOOKUP(H5349,'Contingency Events'!A:G,2,FALSE),H5349))</f>
        <v>OPEN LINE FROM BUS 324754 [2TUNNEL H KU69.000] TO BUS 324928 [2POOLE      69.000] CKT 1</v>
      </c>
      <c r="J5349" s="14">
        <v>1.0499999523162842</v>
      </c>
      <c r="K5349" s="7">
        <f t="shared" si="166"/>
        <v>524.99997615814209</v>
      </c>
      <c r="L5349" s="14">
        <v>1.0499999523162842</v>
      </c>
      <c r="M5349" s="7">
        <f t="shared" si="167"/>
        <v>524.99997615814209</v>
      </c>
      <c r="N5349" s="20">
        <v>0</v>
      </c>
      <c r="O5349" s="20">
        <v>0</v>
      </c>
      <c r="P5349" s="5"/>
      <c r="Q5349" s="5"/>
    </row>
    <row r="5350" spans="1:17" hidden="1" x14ac:dyDescent="0.3">
      <c r="F5350" s="7"/>
      <c r="G5350" s="7"/>
      <c r="I5350" s="1" t="str">
        <f>IF(ISBLANK(H5350),"", IF(EXACT(LEFT(H5350,6),"SINGLE"),VLOOKUP(H5350,'Contingency Events'!A:G,2,FALSE),H5350))</f>
        <v/>
      </c>
      <c r="K5350" s="7" t="str">
        <f t="shared" si="166"/>
        <v/>
      </c>
      <c r="M5350" s="7" t="str">
        <f t="shared" si="167"/>
        <v/>
      </c>
    </row>
    <row r="5351" spans="1:17" hidden="1" x14ac:dyDescent="0.3">
      <c r="A5351" s="1">
        <v>341584</v>
      </c>
      <c r="B5351" s="1" t="s">
        <v>3959</v>
      </c>
      <c r="C5351" s="1">
        <v>69</v>
      </c>
      <c r="D5351" s="6" t="s">
        <v>1939</v>
      </c>
      <c r="E5351" s="1" t="s">
        <v>1940</v>
      </c>
      <c r="F5351" s="7">
        <v>0.93999999761581421</v>
      </c>
      <c r="G5351" s="7">
        <v>1.0499999523162842</v>
      </c>
      <c r="H5351" s="1" t="s">
        <v>8550</v>
      </c>
      <c r="I5351" s="1" t="str">
        <f>IF(ISBLANK(H5351),"", IF(EXACT(LEFT(H5351,6),"SINGLE"),VLOOKUP(H5351,'Contingency Events'!A:G,2,FALSE),H5351))</f>
        <v>OPEN LINE FROM BUS 324755 [2TYRONE     69.000] TO BUS 324762 [2VERSAIL W T69.000] CKT 1</v>
      </c>
      <c r="J5351" s="11">
        <v>0.93965440988540649</v>
      </c>
      <c r="K5351" s="7">
        <f t="shared" si="166"/>
        <v>64.836154282093048</v>
      </c>
      <c r="L5351" s="11">
        <v>0.9396897554397583</v>
      </c>
      <c r="M5351" s="7">
        <f t="shared" si="167"/>
        <v>64.838593125343323</v>
      </c>
      <c r="N5351" s="19">
        <v>3.5345554351806641E-5</v>
      </c>
      <c r="O5351" s="19">
        <v>-3.102421760559082E-4</v>
      </c>
    </row>
    <row r="5352" spans="1:17" hidden="1" x14ac:dyDescent="0.3">
      <c r="A5352" s="1">
        <v>342844</v>
      </c>
      <c r="B5352" s="1" t="s">
        <v>3960</v>
      </c>
      <c r="C5352" s="1">
        <v>500</v>
      </c>
      <c r="D5352" s="6" t="s">
        <v>1939</v>
      </c>
      <c r="E5352" s="1" t="s">
        <v>1940</v>
      </c>
      <c r="F5352" s="7">
        <v>0.93999999761581421</v>
      </c>
      <c r="G5352" s="7">
        <v>1.0499999523162842</v>
      </c>
      <c r="H5352" s="1" t="s">
        <v>8550</v>
      </c>
      <c r="I5352" s="1" t="str">
        <f>IF(ISBLANK(H5352),"", IF(EXACT(LEFT(H5352,6),"SINGLE"),VLOOKUP(H5352,'Contingency Events'!A:G,2,FALSE),H5352))</f>
        <v>OPEN LINE FROM BUS 324755 [2TYRONE     69.000] TO BUS 324762 [2VERSAIL W T69.000] CKT 1</v>
      </c>
      <c r="J5352" s="11">
        <v>1.0499999523162842</v>
      </c>
      <c r="K5352" s="7">
        <f t="shared" si="166"/>
        <v>524.99997615814209</v>
      </c>
      <c r="L5352" s="11">
        <v>1.0499999523162842</v>
      </c>
      <c r="M5352" s="7">
        <f t="shared" si="167"/>
        <v>524.99997615814209</v>
      </c>
      <c r="N5352" s="19">
        <v>0</v>
      </c>
      <c r="O5352" s="19">
        <v>0</v>
      </c>
    </row>
    <row r="5353" spans="1:17" hidden="1" x14ac:dyDescent="0.3">
      <c r="F5353" s="7"/>
      <c r="G5353" s="7"/>
      <c r="I5353" s="1" t="str">
        <f>IF(ISBLANK(H5353),"", IF(EXACT(LEFT(H5353,6),"SINGLE"),VLOOKUP(H5353,'Contingency Events'!A:G,2,FALSE),H5353))</f>
        <v/>
      </c>
      <c r="K5353" s="7" t="str">
        <f t="shared" si="166"/>
        <v/>
      </c>
      <c r="M5353" s="7" t="str">
        <f t="shared" si="167"/>
        <v/>
      </c>
    </row>
    <row r="5354" spans="1:17" hidden="1" x14ac:dyDescent="0.3">
      <c r="A5354" s="5">
        <v>341584</v>
      </c>
      <c r="B5354" s="5" t="s">
        <v>3959</v>
      </c>
      <c r="C5354" s="5">
        <v>69</v>
      </c>
      <c r="D5354" s="8" t="s">
        <v>1939</v>
      </c>
      <c r="E5354" s="5" t="s">
        <v>1940</v>
      </c>
      <c r="F5354" s="13">
        <v>0.93999999761581421</v>
      </c>
      <c r="G5354" s="13">
        <v>1.0499999523162842</v>
      </c>
      <c r="H5354" s="5" t="s">
        <v>8552</v>
      </c>
      <c r="I5354" s="1" t="str">
        <f>IF(ISBLANK(H5354),"", IF(EXACT(LEFT(H5354,6),"SINGLE"),VLOOKUP(H5354,'Contingency Events'!A:G,2,FALSE),H5354))</f>
        <v>OPEN LINE FROM BUS 324755 [2TYRONE     69.000] TO BUS 324920 [2NINEVAH TAP69.000] CKT 1</v>
      </c>
      <c r="J5354" s="14">
        <v>0.93965440988540649</v>
      </c>
      <c r="K5354" s="7">
        <f t="shared" si="166"/>
        <v>64.836154282093048</v>
      </c>
      <c r="L5354" s="14">
        <v>0.9396635890007019</v>
      </c>
      <c r="M5354" s="7">
        <f t="shared" si="167"/>
        <v>64.836787641048431</v>
      </c>
      <c r="N5354" s="20">
        <v>9.1791152954101563E-6</v>
      </c>
      <c r="O5354" s="20">
        <v>-3.3640861511230469E-4</v>
      </c>
      <c r="P5354" s="5"/>
      <c r="Q5354" s="5"/>
    </row>
    <row r="5355" spans="1:17" hidden="1" x14ac:dyDescent="0.3">
      <c r="A5355" s="5">
        <v>342844</v>
      </c>
      <c r="B5355" s="5" t="s">
        <v>3960</v>
      </c>
      <c r="C5355" s="5">
        <v>500</v>
      </c>
      <c r="D5355" s="8" t="s">
        <v>1939</v>
      </c>
      <c r="E5355" s="5" t="s">
        <v>1940</v>
      </c>
      <c r="F5355" s="13">
        <v>0.93999999761581421</v>
      </c>
      <c r="G5355" s="13">
        <v>1.0499999523162842</v>
      </c>
      <c r="H5355" s="5" t="s">
        <v>8552</v>
      </c>
      <c r="I5355" s="1" t="str">
        <f>IF(ISBLANK(H5355),"", IF(EXACT(LEFT(H5355,6),"SINGLE"),VLOOKUP(H5355,'Contingency Events'!A:G,2,FALSE),H5355))</f>
        <v>OPEN LINE FROM BUS 324755 [2TYRONE     69.000] TO BUS 324920 [2NINEVAH TAP69.000] CKT 1</v>
      </c>
      <c r="J5355" s="14">
        <v>1.0499999523162842</v>
      </c>
      <c r="K5355" s="7">
        <f t="shared" si="166"/>
        <v>524.99997615814209</v>
      </c>
      <c r="L5355" s="14">
        <v>1.0499999523162842</v>
      </c>
      <c r="M5355" s="7">
        <f t="shared" si="167"/>
        <v>524.99997615814209</v>
      </c>
      <c r="N5355" s="20">
        <v>0</v>
      </c>
      <c r="O5355" s="20">
        <v>0</v>
      </c>
      <c r="P5355" s="5"/>
      <c r="Q5355" s="5"/>
    </row>
    <row r="5356" spans="1:17" hidden="1" x14ac:dyDescent="0.3">
      <c r="F5356" s="7"/>
      <c r="G5356" s="7"/>
      <c r="I5356" s="1" t="str">
        <f>IF(ISBLANK(H5356),"", IF(EXACT(LEFT(H5356,6),"SINGLE"),VLOOKUP(H5356,'Contingency Events'!A:G,2,FALSE),H5356))</f>
        <v/>
      </c>
      <c r="K5356" s="7" t="str">
        <f t="shared" si="166"/>
        <v/>
      </c>
      <c r="M5356" s="7" t="str">
        <f t="shared" si="167"/>
        <v/>
      </c>
    </row>
    <row r="5357" spans="1:17" hidden="1" x14ac:dyDescent="0.3">
      <c r="A5357" s="1">
        <v>341584</v>
      </c>
      <c r="B5357" s="1" t="s">
        <v>3959</v>
      </c>
      <c r="C5357" s="1">
        <v>69</v>
      </c>
      <c r="D5357" s="6" t="s">
        <v>1939</v>
      </c>
      <c r="E5357" s="1" t="s">
        <v>1940</v>
      </c>
      <c r="F5357" s="7">
        <v>0.93999999761581421</v>
      </c>
      <c r="G5357" s="7">
        <v>1.0499999523162842</v>
      </c>
      <c r="H5357" s="1" t="s">
        <v>8554</v>
      </c>
      <c r="I5357" s="1" t="str">
        <f>IF(ISBLANK(H5357),"", IF(EXACT(LEFT(H5357,6),"SINGLE"),VLOOKUP(H5357,'Contingency Events'!A:G,2,FALSE),H5357))</f>
        <v>OPEN LINE FROM BUS 324755 [2TYRONE     69.000] TO BUS 324985 [2VSAIL BYPAS69.000] CKT 1</v>
      </c>
      <c r="J5357" s="11">
        <v>0.93965440988540649</v>
      </c>
      <c r="K5357" s="7">
        <f t="shared" si="166"/>
        <v>64.836154282093048</v>
      </c>
      <c r="L5357" s="11">
        <v>0.93937033414840698</v>
      </c>
      <c r="M5357" s="7">
        <f t="shared" si="167"/>
        <v>64.816553056240082</v>
      </c>
      <c r="N5357" s="19">
        <v>-2.8407573699951172E-4</v>
      </c>
      <c r="O5357" s="19">
        <v>-6.2966346740722656E-4</v>
      </c>
    </row>
    <row r="5358" spans="1:17" hidden="1" x14ac:dyDescent="0.3">
      <c r="A5358" s="1">
        <v>342844</v>
      </c>
      <c r="B5358" s="1" t="s">
        <v>3960</v>
      </c>
      <c r="C5358" s="1">
        <v>500</v>
      </c>
      <c r="D5358" s="6" t="s">
        <v>1939</v>
      </c>
      <c r="E5358" s="1" t="s">
        <v>1940</v>
      </c>
      <c r="F5358" s="7">
        <v>0.93999999761581421</v>
      </c>
      <c r="G5358" s="7">
        <v>1.0499999523162842</v>
      </c>
      <c r="H5358" s="1" t="s">
        <v>8554</v>
      </c>
      <c r="I5358" s="1" t="str">
        <f>IF(ISBLANK(H5358),"", IF(EXACT(LEFT(H5358,6),"SINGLE"),VLOOKUP(H5358,'Contingency Events'!A:G,2,FALSE),H5358))</f>
        <v>OPEN LINE FROM BUS 324755 [2TYRONE     69.000] TO BUS 324985 [2VSAIL BYPAS69.000] CKT 1</v>
      </c>
      <c r="J5358" s="11">
        <v>1.0499999523162842</v>
      </c>
      <c r="K5358" s="7">
        <f t="shared" si="166"/>
        <v>524.99997615814209</v>
      </c>
      <c r="L5358" s="11">
        <v>1.0499999523162842</v>
      </c>
      <c r="M5358" s="7">
        <f t="shared" si="167"/>
        <v>524.99997615814209</v>
      </c>
      <c r="N5358" s="19">
        <v>0</v>
      </c>
      <c r="O5358" s="19">
        <v>0</v>
      </c>
    </row>
    <row r="5359" spans="1:17" hidden="1" x14ac:dyDescent="0.3">
      <c r="F5359" s="7"/>
      <c r="G5359" s="7"/>
      <c r="I5359" s="1" t="str">
        <f>IF(ISBLANK(H5359),"", IF(EXACT(LEFT(H5359,6),"SINGLE"),VLOOKUP(H5359,'Contingency Events'!A:G,2,FALSE),H5359))</f>
        <v/>
      </c>
      <c r="K5359" s="7" t="str">
        <f t="shared" si="166"/>
        <v/>
      </c>
      <c r="M5359" s="7" t="str">
        <f t="shared" si="167"/>
        <v/>
      </c>
    </row>
    <row r="5360" spans="1:17" hidden="1" x14ac:dyDescent="0.3">
      <c r="A5360" s="5">
        <v>341584</v>
      </c>
      <c r="B5360" s="5" t="s">
        <v>3959</v>
      </c>
      <c r="C5360" s="5">
        <v>69</v>
      </c>
      <c r="D5360" s="8" t="s">
        <v>1939</v>
      </c>
      <c r="E5360" s="5" t="s">
        <v>1940</v>
      </c>
      <c r="F5360" s="13">
        <v>0.93999999761581421</v>
      </c>
      <c r="G5360" s="13">
        <v>1.0499999523162842</v>
      </c>
      <c r="H5360" s="5" t="s">
        <v>8556</v>
      </c>
      <c r="I5360" s="1" t="str">
        <f>IF(ISBLANK(H5360),"", IF(EXACT(LEFT(H5360,6),"SINGLE"),VLOOKUP(H5360,'Contingency Events'!A:G,2,FALSE),H5360))</f>
        <v>OPEN LINE FROM BUS 324756 [2UK WEST 1  69.000] TO BUS 324772 [2UK WEST 2  69.000] CKT 1</v>
      </c>
      <c r="J5360" s="14">
        <v>0.93965440988540649</v>
      </c>
      <c r="K5360" s="7">
        <f t="shared" si="166"/>
        <v>64.836154282093048</v>
      </c>
      <c r="L5360" s="14">
        <v>0.93967694044113159</v>
      </c>
      <c r="M5360" s="7">
        <f t="shared" si="167"/>
        <v>64.83770889043808</v>
      </c>
      <c r="N5360" s="20">
        <v>2.2530555725097656E-5</v>
      </c>
      <c r="O5360" s="20">
        <v>-3.2305717468261719E-4</v>
      </c>
      <c r="P5360" s="5"/>
      <c r="Q5360" s="5"/>
    </row>
    <row r="5361" spans="1:17" hidden="1" x14ac:dyDescent="0.3">
      <c r="A5361" s="5">
        <v>342844</v>
      </c>
      <c r="B5361" s="5" t="s">
        <v>3960</v>
      </c>
      <c r="C5361" s="5">
        <v>500</v>
      </c>
      <c r="D5361" s="8" t="s">
        <v>1939</v>
      </c>
      <c r="E5361" s="5" t="s">
        <v>1940</v>
      </c>
      <c r="F5361" s="13">
        <v>0.93999999761581421</v>
      </c>
      <c r="G5361" s="13">
        <v>1.0499999523162842</v>
      </c>
      <c r="H5361" s="5" t="s">
        <v>8556</v>
      </c>
      <c r="I5361" s="1" t="str">
        <f>IF(ISBLANK(H5361),"", IF(EXACT(LEFT(H5361,6),"SINGLE"),VLOOKUP(H5361,'Contingency Events'!A:G,2,FALSE),H5361))</f>
        <v>OPEN LINE FROM BUS 324756 [2UK WEST 1  69.000] TO BUS 324772 [2UK WEST 2  69.000] CKT 1</v>
      </c>
      <c r="J5361" s="14">
        <v>1.0499999523162842</v>
      </c>
      <c r="K5361" s="7">
        <f t="shared" si="166"/>
        <v>524.99997615814209</v>
      </c>
      <c r="L5361" s="14">
        <v>1.0499999523162842</v>
      </c>
      <c r="M5361" s="7">
        <f t="shared" si="167"/>
        <v>524.99997615814209</v>
      </c>
      <c r="N5361" s="20">
        <v>0</v>
      </c>
      <c r="O5361" s="20">
        <v>0</v>
      </c>
      <c r="P5361" s="5"/>
      <c r="Q5361" s="5"/>
    </row>
    <row r="5362" spans="1:17" hidden="1" x14ac:dyDescent="0.3">
      <c r="F5362" s="7"/>
      <c r="G5362" s="7"/>
      <c r="I5362" s="1" t="str">
        <f>IF(ISBLANK(H5362),"", IF(EXACT(LEFT(H5362,6),"SINGLE"),VLOOKUP(H5362,'Contingency Events'!A:G,2,FALSE),H5362))</f>
        <v/>
      </c>
      <c r="K5362" s="7" t="str">
        <f t="shared" si="166"/>
        <v/>
      </c>
      <c r="M5362" s="7" t="str">
        <f t="shared" si="167"/>
        <v/>
      </c>
    </row>
    <row r="5363" spans="1:17" hidden="1" x14ac:dyDescent="0.3">
      <c r="A5363" s="1">
        <v>341584</v>
      </c>
      <c r="B5363" s="1" t="s">
        <v>3959</v>
      </c>
      <c r="C5363" s="1">
        <v>69</v>
      </c>
      <c r="D5363" s="6" t="s">
        <v>1939</v>
      </c>
      <c r="E5363" s="1" t="s">
        <v>1940</v>
      </c>
      <c r="F5363" s="7">
        <v>0.93999999761581421</v>
      </c>
      <c r="G5363" s="7">
        <v>1.0499999523162842</v>
      </c>
      <c r="H5363" s="1" t="s">
        <v>8558</v>
      </c>
      <c r="I5363" s="1" t="str">
        <f>IF(ISBLANK(H5363),"", IF(EXACT(LEFT(H5363,6),"SINGLE"),VLOOKUP(H5363,'Contingency Events'!A:G,2,FALSE),H5363))</f>
        <v>OPEN LINE FROM BUS 324756 [2UK WEST 1  69.000] TO BUS 324952 [2SCOTT ST TP69.000] CKT 1</v>
      </c>
      <c r="J5363" s="11">
        <v>0.93965440988540649</v>
      </c>
      <c r="K5363" s="7">
        <f t="shared" si="166"/>
        <v>64.836154282093048</v>
      </c>
      <c r="L5363" s="11">
        <v>0.93968737125396729</v>
      </c>
      <c r="M5363" s="7">
        <f t="shared" si="167"/>
        <v>64.838428616523743</v>
      </c>
      <c r="N5363" s="19">
        <v>3.2961368560791016E-5</v>
      </c>
      <c r="O5363" s="19">
        <v>-3.1262636184692383E-4</v>
      </c>
    </row>
    <row r="5364" spans="1:17" hidden="1" x14ac:dyDescent="0.3">
      <c r="A5364" s="1">
        <v>342844</v>
      </c>
      <c r="B5364" s="1" t="s">
        <v>3960</v>
      </c>
      <c r="C5364" s="1">
        <v>500</v>
      </c>
      <c r="D5364" s="6" t="s">
        <v>1939</v>
      </c>
      <c r="E5364" s="1" t="s">
        <v>1940</v>
      </c>
      <c r="F5364" s="7">
        <v>0.93999999761581421</v>
      </c>
      <c r="G5364" s="7">
        <v>1.0499999523162842</v>
      </c>
      <c r="H5364" s="1" t="s">
        <v>8558</v>
      </c>
      <c r="I5364" s="1" t="str">
        <f>IF(ISBLANK(H5364),"", IF(EXACT(LEFT(H5364,6),"SINGLE"),VLOOKUP(H5364,'Contingency Events'!A:G,2,FALSE),H5364))</f>
        <v>OPEN LINE FROM BUS 324756 [2UK WEST 1  69.000] TO BUS 324952 [2SCOTT ST TP69.000] CKT 1</v>
      </c>
      <c r="J5364" s="11">
        <v>1.0499999523162842</v>
      </c>
      <c r="K5364" s="7">
        <f t="shared" si="166"/>
        <v>524.99997615814209</v>
      </c>
      <c r="L5364" s="11">
        <v>1.0499999523162842</v>
      </c>
      <c r="M5364" s="7">
        <f t="shared" si="167"/>
        <v>524.99997615814209</v>
      </c>
      <c r="N5364" s="19">
        <v>0</v>
      </c>
      <c r="O5364" s="19">
        <v>0</v>
      </c>
    </row>
    <row r="5365" spans="1:17" hidden="1" x14ac:dyDescent="0.3">
      <c r="F5365" s="7"/>
      <c r="G5365" s="7"/>
      <c r="I5365" s="1" t="str">
        <f>IF(ISBLANK(H5365),"", IF(EXACT(LEFT(H5365,6),"SINGLE"),VLOOKUP(H5365,'Contingency Events'!A:G,2,FALSE),H5365))</f>
        <v/>
      </c>
      <c r="K5365" s="7" t="str">
        <f t="shared" si="166"/>
        <v/>
      </c>
      <c r="M5365" s="7" t="str">
        <f t="shared" si="167"/>
        <v/>
      </c>
    </row>
    <row r="5366" spans="1:17" hidden="1" x14ac:dyDescent="0.3">
      <c r="A5366" s="5">
        <v>341584</v>
      </c>
      <c r="B5366" s="5" t="s">
        <v>3959</v>
      </c>
      <c r="C5366" s="5">
        <v>69</v>
      </c>
      <c r="D5366" s="8" t="s">
        <v>1939</v>
      </c>
      <c r="E5366" s="5" t="s">
        <v>1940</v>
      </c>
      <c r="F5366" s="13">
        <v>0.93999999761581421</v>
      </c>
      <c r="G5366" s="13">
        <v>1.0499999523162842</v>
      </c>
      <c r="H5366" s="5" t="s">
        <v>8560</v>
      </c>
      <c r="I5366" s="1" t="str">
        <f>IF(ISBLANK(H5366),"", IF(EXACT(LEFT(H5366,6),"SINGLE"),VLOOKUP(H5366,'Contingency Events'!A:G,2,FALSE),H5366))</f>
        <v>OPEN LINE FROM BUS 324757 [2UPR MIL CRK69.000] TO BUS 324941 [2RIVERPORT  69.000] CKT 1</v>
      </c>
      <c r="J5366" s="14">
        <v>0.93965440988540649</v>
      </c>
      <c r="K5366" s="7">
        <f t="shared" si="166"/>
        <v>64.836154282093048</v>
      </c>
      <c r="L5366" s="14">
        <v>0.93965345621109009</v>
      </c>
      <c r="M5366" s="7">
        <f t="shared" si="167"/>
        <v>64.836088478565216</v>
      </c>
      <c r="N5366" s="20">
        <v>-9.5367431640625E-7</v>
      </c>
      <c r="O5366" s="20">
        <v>-3.4654140472412109E-4</v>
      </c>
      <c r="P5366" s="5"/>
      <c r="Q5366" s="5"/>
    </row>
    <row r="5367" spans="1:17" hidden="1" x14ac:dyDescent="0.3">
      <c r="A5367" s="5">
        <v>342844</v>
      </c>
      <c r="B5367" s="5" t="s">
        <v>3960</v>
      </c>
      <c r="C5367" s="5">
        <v>500</v>
      </c>
      <c r="D5367" s="8" t="s">
        <v>1939</v>
      </c>
      <c r="E5367" s="5" t="s">
        <v>1940</v>
      </c>
      <c r="F5367" s="13">
        <v>0.93999999761581421</v>
      </c>
      <c r="G5367" s="13">
        <v>1.0499999523162842</v>
      </c>
      <c r="H5367" s="5" t="s">
        <v>8560</v>
      </c>
      <c r="I5367" s="1" t="str">
        <f>IF(ISBLANK(H5367),"", IF(EXACT(LEFT(H5367,6),"SINGLE"),VLOOKUP(H5367,'Contingency Events'!A:G,2,FALSE),H5367))</f>
        <v>OPEN LINE FROM BUS 324757 [2UPR MIL CRK69.000] TO BUS 324941 [2RIVERPORT  69.000] CKT 1</v>
      </c>
      <c r="J5367" s="14">
        <v>1.0499999523162842</v>
      </c>
      <c r="K5367" s="7">
        <f t="shared" si="166"/>
        <v>524.99997615814209</v>
      </c>
      <c r="L5367" s="14">
        <v>1.0499999523162842</v>
      </c>
      <c r="M5367" s="7">
        <f t="shared" si="167"/>
        <v>524.99997615814209</v>
      </c>
      <c r="N5367" s="20">
        <v>0</v>
      </c>
      <c r="O5367" s="20">
        <v>0</v>
      </c>
      <c r="P5367" s="5"/>
      <c r="Q5367" s="5"/>
    </row>
    <row r="5368" spans="1:17" hidden="1" x14ac:dyDescent="0.3">
      <c r="A5368" s="5">
        <v>324941</v>
      </c>
      <c r="B5368" s="5" t="s">
        <v>8268</v>
      </c>
      <c r="C5368" s="5">
        <v>69</v>
      </c>
      <c r="D5368" s="8" t="s">
        <v>2522</v>
      </c>
      <c r="E5368" s="5" t="s">
        <v>1940</v>
      </c>
      <c r="F5368" s="13">
        <v>0.93999999761581421</v>
      </c>
      <c r="G5368" s="13">
        <v>1.059999942779541</v>
      </c>
      <c r="H5368" s="5" t="s">
        <v>8560</v>
      </c>
      <c r="I5368" s="1" t="str">
        <f>IF(ISBLANK(H5368),"", IF(EXACT(LEFT(H5368,6),"SINGLE"),VLOOKUP(H5368,'Contingency Events'!A:G,2,FALSE),H5368))</f>
        <v>OPEN LINE FROM BUS 324757 [2UPR MIL CRK69.000] TO BUS 324941 [2RIVERPORT  69.000] CKT 1</v>
      </c>
      <c r="J5368" s="14">
        <v>0.99200469255447388</v>
      </c>
      <c r="K5368" s="7">
        <f t="shared" si="166"/>
        <v>68.448323786258698</v>
      </c>
      <c r="L5368" s="14">
        <v>0.93736797571182251</v>
      </c>
      <c r="M5368" s="7">
        <f t="shared" si="167"/>
        <v>64.678390324115753</v>
      </c>
      <c r="N5368" s="20">
        <v>-5.4636716842651367E-2</v>
      </c>
      <c r="O5368" s="20">
        <v>-2.6320219039916992E-3</v>
      </c>
      <c r="P5368" s="5"/>
      <c r="Q5368" s="5"/>
    </row>
    <row r="5369" spans="1:17" hidden="1" x14ac:dyDescent="0.3">
      <c r="A5369" s="5">
        <v>324975</v>
      </c>
      <c r="B5369" s="5" t="s">
        <v>8269</v>
      </c>
      <c r="C5369" s="5">
        <v>69</v>
      </c>
      <c r="D5369" s="8" t="s">
        <v>2522</v>
      </c>
      <c r="E5369" s="5" t="s">
        <v>1940</v>
      </c>
      <c r="F5369" s="13">
        <v>0.93999999761581421</v>
      </c>
      <c r="G5369" s="13">
        <v>1.059999942779541</v>
      </c>
      <c r="H5369" s="5" t="s">
        <v>8560</v>
      </c>
      <c r="I5369" s="1" t="str">
        <f>IF(ISBLANK(H5369),"", IF(EXACT(LEFT(H5369,6),"SINGLE"),VLOOKUP(H5369,'Contingency Events'!A:G,2,FALSE),H5369))</f>
        <v>OPEN LINE FROM BUS 324757 [2UPR MIL CRK69.000] TO BUS 324941 [2RIVERPORT  69.000] CKT 1</v>
      </c>
      <c r="J5369" s="14">
        <v>0.98781275749206543</v>
      </c>
      <c r="K5369" s="7">
        <f t="shared" si="166"/>
        <v>68.159080266952515</v>
      </c>
      <c r="L5369" s="14">
        <v>0.93736708164215088</v>
      </c>
      <c r="M5369" s="7">
        <f t="shared" si="167"/>
        <v>64.678328633308411</v>
      </c>
      <c r="N5369" s="20">
        <v>-5.0445675849914551E-2</v>
      </c>
      <c r="O5369" s="20">
        <v>-2.6329159736633301E-3</v>
      </c>
      <c r="P5369" s="5"/>
      <c r="Q5369" s="5"/>
    </row>
    <row r="5370" spans="1:17" hidden="1" x14ac:dyDescent="0.3">
      <c r="F5370" s="7"/>
      <c r="G5370" s="7"/>
      <c r="I5370" s="1" t="str">
        <f>IF(ISBLANK(H5370),"", IF(EXACT(LEFT(H5370,6),"SINGLE"),VLOOKUP(H5370,'Contingency Events'!A:G,2,FALSE),H5370))</f>
        <v/>
      </c>
      <c r="K5370" s="7" t="str">
        <f t="shared" si="166"/>
        <v/>
      </c>
      <c r="M5370" s="7" t="str">
        <f t="shared" si="167"/>
        <v/>
      </c>
    </row>
    <row r="5371" spans="1:17" hidden="1" x14ac:dyDescent="0.3">
      <c r="A5371" s="1">
        <v>341584</v>
      </c>
      <c r="B5371" s="1" t="s">
        <v>3959</v>
      </c>
      <c r="C5371" s="1">
        <v>69</v>
      </c>
      <c r="D5371" s="6" t="s">
        <v>1939</v>
      </c>
      <c r="E5371" s="1" t="s">
        <v>1940</v>
      </c>
      <c r="F5371" s="7">
        <v>0.93999999761581421</v>
      </c>
      <c r="G5371" s="7">
        <v>1.0499999523162842</v>
      </c>
      <c r="H5371" s="1" t="s">
        <v>8562</v>
      </c>
      <c r="I5371" s="1" t="str">
        <f>IF(ISBLANK(H5371),"", IF(EXACT(LEFT(H5371,6),"SINGLE"),VLOOKUP(H5371,'Contingency Events'!A:G,2,FALSE),H5371))</f>
        <v>OPEN LINE FROM BUS 324758 [2US STEEL   69.000] TO BUS 324833 [2CORBIN 2   69.000] CKT 1</v>
      </c>
      <c r="J5371" s="11">
        <v>0.93965440988540649</v>
      </c>
      <c r="K5371" s="7">
        <f t="shared" si="166"/>
        <v>64.836154282093048</v>
      </c>
      <c r="L5371" s="11">
        <v>0.9397314190864563</v>
      </c>
      <c r="M5371" s="7">
        <f t="shared" si="167"/>
        <v>64.841467916965485</v>
      </c>
      <c r="N5371" s="19">
        <v>7.7009201049804688E-5</v>
      </c>
      <c r="O5371" s="19">
        <v>-2.6857852935791016E-4</v>
      </c>
    </row>
    <row r="5372" spans="1:17" hidden="1" x14ac:dyDescent="0.3">
      <c r="A5372" s="1">
        <v>342844</v>
      </c>
      <c r="B5372" s="1" t="s">
        <v>3960</v>
      </c>
      <c r="C5372" s="1">
        <v>500</v>
      </c>
      <c r="D5372" s="6" t="s">
        <v>1939</v>
      </c>
      <c r="E5372" s="1" t="s">
        <v>1940</v>
      </c>
      <c r="F5372" s="7">
        <v>0.93999999761581421</v>
      </c>
      <c r="G5372" s="7">
        <v>1.0499999523162842</v>
      </c>
      <c r="H5372" s="1" t="s">
        <v>8562</v>
      </c>
      <c r="I5372" s="1" t="str">
        <f>IF(ISBLANK(H5372),"", IF(EXACT(LEFT(H5372,6),"SINGLE"),VLOOKUP(H5372,'Contingency Events'!A:G,2,FALSE),H5372))</f>
        <v>OPEN LINE FROM BUS 324758 [2US STEEL   69.000] TO BUS 324833 [2CORBIN 2   69.000] CKT 1</v>
      </c>
      <c r="J5372" s="11">
        <v>1.0499999523162842</v>
      </c>
      <c r="K5372" s="7">
        <f t="shared" si="166"/>
        <v>524.99997615814209</v>
      </c>
      <c r="L5372" s="11">
        <v>1.0499999523162842</v>
      </c>
      <c r="M5372" s="7">
        <f t="shared" si="167"/>
        <v>524.99997615814209</v>
      </c>
      <c r="N5372" s="19">
        <v>0</v>
      </c>
      <c r="O5372" s="19">
        <v>0</v>
      </c>
    </row>
    <row r="5373" spans="1:17" hidden="1" x14ac:dyDescent="0.3">
      <c r="F5373" s="7"/>
      <c r="G5373" s="7"/>
      <c r="I5373" s="1" t="str">
        <f>IF(ISBLANK(H5373),"", IF(EXACT(LEFT(H5373,6),"SINGLE"),VLOOKUP(H5373,'Contingency Events'!A:G,2,FALSE),H5373))</f>
        <v/>
      </c>
      <c r="K5373" s="7" t="str">
        <f t="shared" si="166"/>
        <v/>
      </c>
      <c r="M5373" s="7" t="str">
        <f t="shared" si="167"/>
        <v/>
      </c>
    </row>
    <row r="5374" spans="1:17" hidden="1" x14ac:dyDescent="0.3">
      <c r="A5374" s="5">
        <v>341584</v>
      </c>
      <c r="B5374" s="5" t="s">
        <v>3959</v>
      </c>
      <c r="C5374" s="5">
        <v>69</v>
      </c>
      <c r="D5374" s="8" t="s">
        <v>1939</v>
      </c>
      <c r="E5374" s="5" t="s">
        <v>1940</v>
      </c>
      <c r="F5374" s="13">
        <v>0.93999999761581421</v>
      </c>
      <c r="G5374" s="13">
        <v>1.0499999523162842</v>
      </c>
      <c r="H5374" s="5" t="s">
        <v>8564</v>
      </c>
      <c r="I5374" s="1" t="str">
        <f>IF(ISBLANK(H5374),"", IF(EXACT(LEFT(H5374,6),"SINGLE"),VLOOKUP(H5374,'Contingency Events'!A:G,2,FALSE),H5374))</f>
        <v>OPEN LINE FROM BUS 324760 [2VAKSDAHL AV69.000] TO BUS 324838 [2DANV IND TP69.000] CKT 1</v>
      </c>
      <c r="J5374" s="14">
        <v>0.93965440988540649</v>
      </c>
      <c r="K5374" s="7">
        <f t="shared" si="166"/>
        <v>64.836154282093048</v>
      </c>
      <c r="L5374" s="14">
        <v>0.93962556123733521</v>
      </c>
      <c r="M5374" s="7">
        <f t="shared" si="167"/>
        <v>64.834163725376129</v>
      </c>
      <c r="N5374" s="20">
        <v>-2.8848648071289063E-5</v>
      </c>
      <c r="O5374" s="20">
        <v>-3.7443637847900391E-4</v>
      </c>
      <c r="P5374" s="5"/>
      <c r="Q5374" s="5"/>
    </row>
    <row r="5375" spans="1:17" hidden="1" x14ac:dyDescent="0.3">
      <c r="A5375" s="5">
        <v>342844</v>
      </c>
      <c r="B5375" s="5" t="s">
        <v>3960</v>
      </c>
      <c r="C5375" s="5">
        <v>500</v>
      </c>
      <c r="D5375" s="8" t="s">
        <v>1939</v>
      </c>
      <c r="E5375" s="5" t="s">
        <v>1940</v>
      </c>
      <c r="F5375" s="13">
        <v>0.93999999761581421</v>
      </c>
      <c r="G5375" s="13">
        <v>1.0499999523162842</v>
      </c>
      <c r="H5375" s="5" t="s">
        <v>8564</v>
      </c>
      <c r="I5375" s="1" t="str">
        <f>IF(ISBLANK(H5375),"", IF(EXACT(LEFT(H5375,6),"SINGLE"),VLOOKUP(H5375,'Contingency Events'!A:G,2,FALSE),H5375))</f>
        <v>OPEN LINE FROM BUS 324760 [2VAKSDAHL AV69.000] TO BUS 324838 [2DANV IND TP69.000] CKT 1</v>
      </c>
      <c r="J5375" s="14">
        <v>1.0499999523162842</v>
      </c>
      <c r="K5375" s="7">
        <f t="shared" si="166"/>
        <v>524.99997615814209</v>
      </c>
      <c r="L5375" s="14">
        <v>1.0499999523162842</v>
      </c>
      <c r="M5375" s="7">
        <f t="shared" si="167"/>
        <v>524.99997615814209</v>
      </c>
      <c r="N5375" s="20">
        <v>0</v>
      </c>
      <c r="O5375" s="20">
        <v>0</v>
      </c>
      <c r="P5375" s="5"/>
      <c r="Q5375" s="5"/>
    </row>
    <row r="5376" spans="1:17" hidden="1" x14ac:dyDescent="0.3">
      <c r="F5376" s="7"/>
      <c r="G5376" s="7"/>
      <c r="I5376" s="1" t="str">
        <f>IF(ISBLANK(H5376),"", IF(EXACT(LEFT(H5376,6),"SINGLE"),VLOOKUP(H5376,'Contingency Events'!A:G,2,FALSE),H5376))</f>
        <v/>
      </c>
      <c r="K5376" s="7" t="str">
        <f t="shared" si="166"/>
        <v/>
      </c>
      <c r="M5376" s="7" t="str">
        <f t="shared" si="167"/>
        <v/>
      </c>
    </row>
    <row r="5377" spans="1:17" hidden="1" x14ac:dyDescent="0.3">
      <c r="A5377" s="1">
        <v>341584</v>
      </c>
      <c r="B5377" s="1" t="s">
        <v>3959</v>
      </c>
      <c r="C5377" s="1">
        <v>69</v>
      </c>
      <c r="D5377" s="6" t="s">
        <v>1939</v>
      </c>
      <c r="E5377" s="1" t="s">
        <v>1940</v>
      </c>
      <c r="F5377" s="7">
        <v>0.93999999761581421</v>
      </c>
      <c r="G5377" s="7">
        <v>1.0499999523162842</v>
      </c>
      <c r="H5377" s="1" t="s">
        <v>8566</v>
      </c>
      <c r="I5377" s="1" t="str">
        <f>IF(ISBLANK(H5377),"", IF(EXACT(LEFT(H5377,6),"SINGLE"),VLOOKUP(H5377,'Contingency Events'!A:G,2,FALSE),H5377))</f>
        <v>OPEN LINE FROM BUS 324763 [2VERSAILLES 69.000] TO BUS 324985 [2VSAIL BYPAS69.000] CKT 1</v>
      </c>
      <c r="J5377" s="11">
        <v>0.93965440988540649</v>
      </c>
      <c r="K5377" s="7">
        <f t="shared" si="166"/>
        <v>64.836154282093048</v>
      </c>
      <c r="L5377" s="11">
        <v>0.93963968753814697</v>
      </c>
      <c r="M5377" s="7">
        <f t="shared" si="167"/>
        <v>64.835138440132141</v>
      </c>
      <c r="N5377" s="19">
        <v>-1.4722347259521484E-5</v>
      </c>
      <c r="O5377" s="19">
        <v>-3.6031007766723633E-4</v>
      </c>
    </row>
    <row r="5378" spans="1:17" hidden="1" x14ac:dyDescent="0.3">
      <c r="A5378" s="1">
        <v>342844</v>
      </c>
      <c r="B5378" s="1" t="s">
        <v>3960</v>
      </c>
      <c r="C5378" s="1">
        <v>500</v>
      </c>
      <c r="D5378" s="6" t="s">
        <v>1939</v>
      </c>
      <c r="E5378" s="1" t="s">
        <v>1940</v>
      </c>
      <c r="F5378" s="7">
        <v>0.93999999761581421</v>
      </c>
      <c r="G5378" s="7">
        <v>1.0499999523162842</v>
      </c>
      <c r="H5378" s="1" t="s">
        <v>8566</v>
      </c>
      <c r="I5378" s="1" t="str">
        <f>IF(ISBLANK(H5378),"", IF(EXACT(LEFT(H5378,6),"SINGLE"),VLOOKUP(H5378,'Contingency Events'!A:G,2,FALSE),H5378))</f>
        <v>OPEN LINE FROM BUS 324763 [2VERSAILLES 69.000] TO BUS 324985 [2VSAIL BYPAS69.000] CKT 1</v>
      </c>
      <c r="J5378" s="11">
        <v>1.0499999523162842</v>
      </c>
      <c r="K5378" s="7">
        <f t="shared" si="166"/>
        <v>524.99997615814209</v>
      </c>
      <c r="L5378" s="11">
        <v>1.0499999523162842</v>
      </c>
      <c r="M5378" s="7">
        <f t="shared" si="167"/>
        <v>524.99997615814209</v>
      </c>
      <c r="N5378" s="19">
        <v>0</v>
      </c>
      <c r="O5378" s="19">
        <v>0</v>
      </c>
    </row>
    <row r="5379" spans="1:17" hidden="1" x14ac:dyDescent="0.3">
      <c r="F5379" s="7"/>
      <c r="G5379" s="7"/>
      <c r="I5379" s="1" t="str">
        <f>IF(ISBLANK(H5379),"", IF(EXACT(LEFT(H5379,6),"SINGLE"),VLOOKUP(H5379,'Contingency Events'!A:G,2,FALSE),H5379))</f>
        <v/>
      </c>
      <c r="K5379" s="7" t="str">
        <f t="shared" ref="K5379:K5442" si="168">IF(C5379&gt;0,C5379*J5379,"")</f>
        <v/>
      </c>
      <c r="M5379" s="7" t="str">
        <f t="shared" ref="M5379:M5442" si="169">IF(L5379&gt;0,C5379*L5379,"")</f>
        <v/>
      </c>
    </row>
    <row r="5380" spans="1:17" hidden="1" x14ac:dyDescent="0.3">
      <c r="A5380" s="5">
        <v>341584</v>
      </c>
      <c r="B5380" s="5" t="s">
        <v>3959</v>
      </c>
      <c r="C5380" s="5">
        <v>69</v>
      </c>
      <c r="D5380" s="8" t="s">
        <v>1939</v>
      </c>
      <c r="E5380" s="5" t="s">
        <v>1940</v>
      </c>
      <c r="F5380" s="13">
        <v>0.93999999761581421</v>
      </c>
      <c r="G5380" s="13">
        <v>1.0499999523162842</v>
      </c>
      <c r="H5380" s="5" t="s">
        <v>8568</v>
      </c>
      <c r="I5380" s="1" t="str">
        <f>IF(ISBLANK(H5380),"", IF(EXACT(LEFT(H5380,6),"SINGLE"),VLOOKUP(H5380,'Contingency Events'!A:G,2,FALSE),H5380))</f>
        <v>OPEN LINE FROM BUS 324764 [2WEST CLIFF 69.000] TO BUS 326578 [2HARRDSBRG 169.000] CKT 1</v>
      </c>
      <c r="J5380" s="14">
        <v>0.93965440988540649</v>
      </c>
      <c r="K5380" s="7">
        <f t="shared" si="168"/>
        <v>64.836154282093048</v>
      </c>
      <c r="L5380" s="14">
        <v>0.93964755535125732</v>
      </c>
      <c r="M5380" s="7">
        <f t="shared" si="169"/>
        <v>64.835681319236755</v>
      </c>
      <c r="N5380" s="20">
        <v>-6.8545341491699219E-6</v>
      </c>
      <c r="O5380" s="20">
        <v>-3.5244226455688477E-4</v>
      </c>
      <c r="P5380" s="5"/>
      <c r="Q5380" s="5"/>
    </row>
    <row r="5381" spans="1:17" hidden="1" x14ac:dyDescent="0.3">
      <c r="A5381" s="5">
        <v>342844</v>
      </c>
      <c r="B5381" s="5" t="s">
        <v>3960</v>
      </c>
      <c r="C5381" s="5">
        <v>500</v>
      </c>
      <c r="D5381" s="8" t="s">
        <v>1939</v>
      </c>
      <c r="E5381" s="5" t="s">
        <v>1940</v>
      </c>
      <c r="F5381" s="13">
        <v>0.93999999761581421</v>
      </c>
      <c r="G5381" s="13">
        <v>1.0499999523162842</v>
      </c>
      <c r="H5381" s="5" t="s">
        <v>8568</v>
      </c>
      <c r="I5381" s="1" t="str">
        <f>IF(ISBLANK(H5381),"", IF(EXACT(LEFT(H5381,6),"SINGLE"),VLOOKUP(H5381,'Contingency Events'!A:G,2,FALSE),H5381))</f>
        <v>OPEN LINE FROM BUS 324764 [2WEST CLIFF 69.000] TO BUS 326578 [2HARRDSBRG 169.000] CKT 1</v>
      </c>
      <c r="J5381" s="14">
        <v>1.0499999523162842</v>
      </c>
      <c r="K5381" s="7">
        <f t="shared" si="168"/>
        <v>524.99997615814209</v>
      </c>
      <c r="L5381" s="14">
        <v>1.0499999523162842</v>
      </c>
      <c r="M5381" s="7">
        <f t="shared" si="169"/>
        <v>524.99997615814209</v>
      </c>
      <c r="N5381" s="20">
        <v>0</v>
      </c>
      <c r="O5381" s="20">
        <v>0</v>
      </c>
      <c r="P5381" s="5"/>
      <c r="Q5381" s="5"/>
    </row>
    <row r="5382" spans="1:17" hidden="1" x14ac:dyDescent="0.3">
      <c r="F5382" s="7"/>
      <c r="G5382" s="7"/>
      <c r="I5382" s="1" t="str">
        <f>IF(ISBLANK(H5382),"", IF(EXACT(LEFT(H5382,6),"SINGLE"),VLOOKUP(H5382,'Contingency Events'!A:G,2,FALSE),H5382))</f>
        <v/>
      </c>
      <c r="K5382" s="7" t="str">
        <f t="shared" si="168"/>
        <v/>
      </c>
      <c r="M5382" s="7" t="str">
        <f t="shared" si="169"/>
        <v/>
      </c>
    </row>
    <row r="5383" spans="1:17" hidden="1" x14ac:dyDescent="0.3">
      <c r="A5383" s="1">
        <v>341584</v>
      </c>
      <c r="B5383" s="1" t="s">
        <v>3959</v>
      </c>
      <c r="C5383" s="1">
        <v>69</v>
      </c>
      <c r="D5383" s="6" t="s">
        <v>1939</v>
      </c>
      <c r="E5383" s="1" t="s">
        <v>1940</v>
      </c>
      <c r="F5383" s="7">
        <v>0.93999999761581421</v>
      </c>
      <c r="G5383" s="7">
        <v>1.0499999523162842</v>
      </c>
      <c r="H5383" s="1" t="s">
        <v>8570</v>
      </c>
      <c r="I5383" s="1" t="str">
        <f>IF(ISBLANK(H5383),"", IF(EXACT(LEFT(H5383,6),"SINGLE"),VLOOKUP(H5383,'Contingency Events'!A:G,2,FALSE),H5383))</f>
        <v>OPEN LINE FROM BUS 324765 [2W FRANKFORT69.000] TO BUS 326528 [2BRIDGEPORT 69.000] CKT 1</v>
      </c>
      <c r="J5383" s="11">
        <v>0.93965440988540649</v>
      </c>
      <c r="K5383" s="7">
        <f t="shared" si="168"/>
        <v>64.836154282093048</v>
      </c>
      <c r="L5383" s="11">
        <v>0.93954890966415405</v>
      </c>
      <c r="M5383" s="7">
        <f t="shared" si="169"/>
        <v>64.82887476682663</v>
      </c>
      <c r="N5383" s="19">
        <v>-1.0550022125244141E-4</v>
      </c>
      <c r="O5383" s="19">
        <v>-4.5108795166015625E-4</v>
      </c>
    </row>
    <row r="5384" spans="1:17" hidden="1" x14ac:dyDescent="0.3">
      <c r="A5384" s="1">
        <v>342844</v>
      </c>
      <c r="B5384" s="1" t="s">
        <v>3960</v>
      </c>
      <c r="C5384" s="1">
        <v>500</v>
      </c>
      <c r="D5384" s="6" t="s">
        <v>1939</v>
      </c>
      <c r="E5384" s="1" t="s">
        <v>1940</v>
      </c>
      <c r="F5384" s="7">
        <v>0.93999999761581421</v>
      </c>
      <c r="G5384" s="7">
        <v>1.0499999523162842</v>
      </c>
      <c r="H5384" s="1" t="s">
        <v>8570</v>
      </c>
      <c r="I5384" s="1" t="str">
        <f>IF(ISBLANK(H5384),"", IF(EXACT(LEFT(H5384,6),"SINGLE"),VLOOKUP(H5384,'Contingency Events'!A:G,2,FALSE),H5384))</f>
        <v>OPEN LINE FROM BUS 324765 [2W FRANKFORT69.000] TO BUS 326528 [2BRIDGEPORT 69.000] CKT 1</v>
      </c>
      <c r="J5384" s="11">
        <v>1.0499999523162842</v>
      </c>
      <c r="K5384" s="7">
        <f t="shared" si="168"/>
        <v>524.99997615814209</v>
      </c>
      <c r="L5384" s="11">
        <v>1.0499999523162842</v>
      </c>
      <c r="M5384" s="7">
        <f t="shared" si="169"/>
        <v>524.99997615814209</v>
      </c>
      <c r="N5384" s="19">
        <v>0</v>
      </c>
      <c r="O5384" s="19">
        <v>0</v>
      </c>
    </row>
    <row r="5385" spans="1:17" hidden="1" x14ac:dyDescent="0.3">
      <c r="F5385" s="7"/>
      <c r="G5385" s="7"/>
      <c r="I5385" s="1" t="str">
        <f>IF(ISBLANK(H5385),"", IF(EXACT(LEFT(H5385,6),"SINGLE"),VLOOKUP(H5385,'Contingency Events'!A:G,2,FALSE),H5385))</f>
        <v/>
      </c>
      <c r="K5385" s="7" t="str">
        <f t="shared" si="168"/>
        <v/>
      </c>
      <c r="M5385" s="7" t="str">
        <f t="shared" si="169"/>
        <v/>
      </c>
    </row>
    <row r="5386" spans="1:17" hidden="1" x14ac:dyDescent="0.3">
      <c r="A5386" s="5">
        <v>341584</v>
      </c>
      <c r="B5386" s="5" t="s">
        <v>3959</v>
      </c>
      <c r="C5386" s="5">
        <v>69</v>
      </c>
      <c r="D5386" s="8" t="s">
        <v>1939</v>
      </c>
      <c r="E5386" s="5" t="s">
        <v>1940</v>
      </c>
      <c r="F5386" s="13">
        <v>0.93999999761581421</v>
      </c>
      <c r="G5386" s="13">
        <v>1.0499999523162842</v>
      </c>
      <c r="H5386" s="5" t="s">
        <v>8572</v>
      </c>
      <c r="I5386" s="1" t="str">
        <f>IF(ISBLANK(H5386),"", IF(EXACT(LEFT(H5386,6),"SINGLE"),VLOOKUP(H5386,'Contingency Events'!A:G,2,FALSE),H5386))</f>
        <v>OPEN LINE FROM BUS 324765 [2W FRANKFORT69.000] TO BUS 326973 [2BRIDGPRT 1 69.000] CKT 1</v>
      </c>
      <c r="J5386" s="14">
        <v>0.93965440988540649</v>
      </c>
      <c r="K5386" s="7">
        <f t="shared" si="168"/>
        <v>64.836154282093048</v>
      </c>
      <c r="L5386" s="14">
        <v>0.93964689970016479</v>
      </c>
      <c r="M5386" s="7">
        <f t="shared" si="169"/>
        <v>64.835636079311371</v>
      </c>
      <c r="N5386" s="20">
        <v>-7.5101852416992188E-6</v>
      </c>
      <c r="O5386" s="20">
        <v>-3.5309791564941406E-4</v>
      </c>
      <c r="P5386" s="5"/>
      <c r="Q5386" s="5"/>
    </row>
    <row r="5387" spans="1:17" hidden="1" x14ac:dyDescent="0.3">
      <c r="A5387" s="5">
        <v>342844</v>
      </c>
      <c r="B5387" s="5" t="s">
        <v>3960</v>
      </c>
      <c r="C5387" s="5">
        <v>500</v>
      </c>
      <c r="D5387" s="8" t="s">
        <v>1939</v>
      </c>
      <c r="E5387" s="5" t="s">
        <v>1940</v>
      </c>
      <c r="F5387" s="13">
        <v>0.93999999761581421</v>
      </c>
      <c r="G5387" s="13">
        <v>1.0499999523162842</v>
      </c>
      <c r="H5387" s="5" t="s">
        <v>8572</v>
      </c>
      <c r="I5387" s="1" t="str">
        <f>IF(ISBLANK(H5387),"", IF(EXACT(LEFT(H5387,6),"SINGLE"),VLOOKUP(H5387,'Contingency Events'!A:G,2,FALSE),H5387))</f>
        <v>OPEN LINE FROM BUS 324765 [2W FRANKFORT69.000] TO BUS 326973 [2BRIDGPRT 1 69.000] CKT 1</v>
      </c>
      <c r="J5387" s="14">
        <v>1.0499999523162842</v>
      </c>
      <c r="K5387" s="7">
        <f t="shared" si="168"/>
        <v>524.99997615814209</v>
      </c>
      <c r="L5387" s="14">
        <v>1.0499999523162842</v>
      </c>
      <c r="M5387" s="7">
        <f t="shared" si="169"/>
        <v>524.99997615814209</v>
      </c>
      <c r="N5387" s="20">
        <v>0</v>
      </c>
      <c r="O5387" s="20">
        <v>0</v>
      </c>
      <c r="P5387" s="5"/>
      <c r="Q5387" s="5"/>
    </row>
    <row r="5388" spans="1:17" hidden="1" x14ac:dyDescent="0.3">
      <c r="F5388" s="7"/>
      <c r="G5388" s="7"/>
      <c r="I5388" s="1" t="str">
        <f>IF(ISBLANK(H5388),"", IF(EXACT(LEFT(H5388,6),"SINGLE"),VLOOKUP(H5388,'Contingency Events'!A:G,2,FALSE),H5388))</f>
        <v/>
      </c>
      <c r="K5388" s="7" t="str">
        <f t="shared" si="168"/>
        <v/>
      </c>
      <c r="M5388" s="7" t="str">
        <f t="shared" si="169"/>
        <v/>
      </c>
    </row>
    <row r="5389" spans="1:17" hidden="1" x14ac:dyDescent="0.3">
      <c r="A5389" s="1">
        <v>341584</v>
      </c>
      <c r="B5389" s="1" t="s">
        <v>3959</v>
      </c>
      <c r="C5389" s="1">
        <v>69</v>
      </c>
      <c r="D5389" s="6" t="s">
        <v>1939</v>
      </c>
      <c r="E5389" s="1" t="s">
        <v>1940</v>
      </c>
      <c r="F5389" s="7">
        <v>0.93999999761581421</v>
      </c>
      <c r="G5389" s="7">
        <v>1.0499999523162842</v>
      </c>
      <c r="H5389" s="1" t="s">
        <v>8575</v>
      </c>
      <c r="I5389" s="1" t="str">
        <f>IF(ISBLANK(H5389),"", IF(EXACT(LEFT(H5389,6),"SINGLE"),VLOOKUP(H5389,'Contingency Events'!A:G,2,FALSE),H5389))</f>
        <v>OPEN LINE FROM BUS 324766 [2W HIGH T1  69.000] TO BUS 324952 [2SCOTT ST TP69.000] CKT 1</v>
      </c>
      <c r="J5389" s="11">
        <v>0.93965440988540649</v>
      </c>
      <c r="K5389" s="7">
        <f t="shared" si="168"/>
        <v>64.836154282093048</v>
      </c>
      <c r="L5389" s="11">
        <v>0.93970710039138794</v>
      </c>
      <c r="M5389" s="7">
        <f t="shared" si="169"/>
        <v>64.839789927005768</v>
      </c>
      <c r="N5389" s="19">
        <v>5.2690505981445313E-5</v>
      </c>
      <c r="O5389" s="19">
        <v>-2.9289722442626953E-4</v>
      </c>
    </row>
    <row r="5390" spans="1:17" hidden="1" x14ac:dyDescent="0.3">
      <c r="A5390" s="1">
        <v>342844</v>
      </c>
      <c r="B5390" s="1" t="s">
        <v>3960</v>
      </c>
      <c r="C5390" s="1">
        <v>500</v>
      </c>
      <c r="D5390" s="6" t="s">
        <v>1939</v>
      </c>
      <c r="E5390" s="1" t="s">
        <v>1940</v>
      </c>
      <c r="F5390" s="7">
        <v>0.93999999761581421</v>
      </c>
      <c r="G5390" s="7">
        <v>1.0499999523162842</v>
      </c>
      <c r="H5390" s="1" t="s">
        <v>8575</v>
      </c>
      <c r="I5390" s="1" t="str">
        <f>IF(ISBLANK(H5390),"", IF(EXACT(LEFT(H5390,6),"SINGLE"),VLOOKUP(H5390,'Contingency Events'!A:G,2,FALSE),H5390))</f>
        <v>OPEN LINE FROM BUS 324766 [2W HIGH T1  69.000] TO BUS 324952 [2SCOTT ST TP69.000] CKT 1</v>
      </c>
      <c r="J5390" s="11">
        <v>1.0499999523162842</v>
      </c>
      <c r="K5390" s="7">
        <f t="shared" si="168"/>
        <v>524.99997615814209</v>
      </c>
      <c r="L5390" s="11">
        <v>1.0499999523162842</v>
      </c>
      <c r="M5390" s="7">
        <f t="shared" si="169"/>
        <v>524.99997615814209</v>
      </c>
      <c r="N5390" s="19">
        <v>0</v>
      </c>
      <c r="O5390" s="19">
        <v>0</v>
      </c>
    </row>
    <row r="5391" spans="1:17" hidden="1" x14ac:dyDescent="0.3">
      <c r="F5391" s="7"/>
      <c r="G5391" s="7"/>
      <c r="I5391" s="1" t="str">
        <f>IF(ISBLANK(H5391),"", IF(EXACT(LEFT(H5391,6),"SINGLE"),VLOOKUP(H5391,'Contingency Events'!A:G,2,FALSE),H5391))</f>
        <v/>
      </c>
      <c r="K5391" s="7" t="str">
        <f t="shared" si="168"/>
        <v/>
      </c>
      <c r="M5391" s="7" t="str">
        <f t="shared" si="169"/>
        <v/>
      </c>
    </row>
    <row r="5392" spans="1:17" hidden="1" x14ac:dyDescent="0.3">
      <c r="A5392" s="5">
        <v>341584</v>
      </c>
      <c r="B5392" s="5" t="s">
        <v>3959</v>
      </c>
      <c r="C5392" s="5">
        <v>69</v>
      </c>
      <c r="D5392" s="8" t="s">
        <v>1939</v>
      </c>
      <c r="E5392" s="5" t="s">
        <v>1940</v>
      </c>
      <c r="F5392" s="13">
        <v>0.93999999761581421</v>
      </c>
      <c r="G5392" s="13">
        <v>1.0499999523162842</v>
      </c>
      <c r="H5392" s="5" t="s">
        <v>8577</v>
      </c>
      <c r="I5392" s="1" t="str">
        <f>IF(ISBLANK(H5392),"", IF(EXACT(LEFT(H5392,6),"SINGLE"),VLOOKUP(H5392,'Contingency Events'!A:G,2,FALSE),H5392))</f>
        <v>OPEN LINE FROM BUS 324767 [2WEST IRVINE69.000] TO BUS 326552 [2SE COAL TP 69.000] CKT Z1</v>
      </c>
      <c r="J5392" s="14">
        <v>0.93965440988540649</v>
      </c>
      <c r="K5392" s="7">
        <f t="shared" si="168"/>
        <v>64.836154282093048</v>
      </c>
      <c r="L5392" s="14">
        <v>0.93965089321136475</v>
      </c>
      <c r="M5392" s="7">
        <f t="shared" si="169"/>
        <v>64.835911631584167</v>
      </c>
      <c r="N5392" s="20">
        <v>-3.5166740417480469E-6</v>
      </c>
      <c r="O5392" s="20">
        <v>-3.4910440444946289E-4</v>
      </c>
      <c r="P5392" s="5"/>
      <c r="Q5392" s="5"/>
    </row>
    <row r="5393" spans="1:17" hidden="1" x14ac:dyDescent="0.3">
      <c r="A5393" s="5">
        <v>342844</v>
      </c>
      <c r="B5393" s="5" t="s">
        <v>3960</v>
      </c>
      <c r="C5393" s="5">
        <v>500</v>
      </c>
      <c r="D5393" s="8" t="s">
        <v>1939</v>
      </c>
      <c r="E5393" s="5" t="s">
        <v>1940</v>
      </c>
      <c r="F5393" s="13">
        <v>0.93999999761581421</v>
      </c>
      <c r="G5393" s="13">
        <v>1.0499999523162842</v>
      </c>
      <c r="H5393" s="5" t="s">
        <v>8577</v>
      </c>
      <c r="I5393" s="1" t="str">
        <f>IF(ISBLANK(H5393),"", IF(EXACT(LEFT(H5393,6),"SINGLE"),VLOOKUP(H5393,'Contingency Events'!A:G,2,FALSE),H5393))</f>
        <v>OPEN LINE FROM BUS 324767 [2WEST IRVINE69.000] TO BUS 326552 [2SE COAL TP 69.000] CKT Z1</v>
      </c>
      <c r="J5393" s="14">
        <v>1.0499999523162842</v>
      </c>
      <c r="K5393" s="7">
        <f t="shared" si="168"/>
        <v>524.99997615814209</v>
      </c>
      <c r="L5393" s="14">
        <v>1.0499999523162842</v>
      </c>
      <c r="M5393" s="7">
        <f t="shared" si="169"/>
        <v>524.99997615814209</v>
      </c>
      <c r="N5393" s="20">
        <v>0</v>
      </c>
      <c r="O5393" s="20">
        <v>0</v>
      </c>
      <c r="P5393" s="5"/>
      <c r="Q5393" s="5"/>
    </row>
    <row r="5394" spans="1:17" hidden="1" x14ac:dyDescent="0.3">
      <c r="F5394" s="7"/>
      <c r="G5394" s="7"/>
      <c r="I5394" s="1" t="str">
        <f>IF(ISBLANK(H5394),"", IF(EXACT(LEFT(H5394,6),"SINGLE"),VLOOKUP(H5394,'Contingency Events'!A:G,2,FALSE),H5394))</f>
        <v/>
      </c>
      <c r="K5394" s="7" t="str">
        <f t="shared" si="168"/>
        <v/>
      </c>
      <c r="M5394" s="7" t="str">
        <f t="shared" si="169"/>
        <v/>
      </c>
    </row>
    <row r="5395" spans="1:17" hidden="1" x14ac:dyDescent="0.3">
      <c r="A5395" s="1">
        <v>341584</v>
      </c>
      <c r="B5395" s="1" t="s">
        <v>3959</v>
      </c>
      <c r="C5395" s="1">
        <v>69</v>
      </c>
      <c r="D5395" s="6" t="s">
        <v>1939</v>
      </c>
      <c r="E5395" s="1" t="s">
        <v>1940</v>
      </c>
      <c r="F5395" s="7">
        <v>0.93999999761581421</v>
      </c>
      <c r="G5395" s="7">
        <v>1.0499999523162842</v>
      </c>
      <c r="H5395" s="1" t="s">
        <v>8579</v>
      </c>
      <c r="I5395" s="1" t="str">
        <f>IF(ISBLANK(H5395),"", IF(EXACT(LEFT(H5395,6),"SINGLE"),VLOOKUP(H5395,'Contingency Events'!A:G,2,FALSE),H5395))</f>
        <v>OPEN LINE FROM BUS 324770 [2WARREN 4   69.000] TO BUS 324946 [2ROSINE JCT 69.000] CKT 1</v>
      </c>
      <c r="J5395" s="11">
        <v>0.93965440988540649</v>
      </c>
      <c r="K5395" s="7">
        <f t="shared" si="168"/>
        <v>64.836154282093048</v>
      </c>
      <c r="L5395" s="11">
        <v>0.93965715169906616</v>
      </c>
      <c r="M5395" s="7">
        <f t="shared" si="169"/>
        <v>64.836343467235565</v>
      </c>
      <c r="N5395" s="19">
        <v>2.7418136596679688E-6</v>
      </c>
      <c r="O5395" s="19">
        <v>-3.4284591674804688E-4</v>
      </c>
    </row>
    <row r="5396" spans="1:17" hidden="1" x14ac:dyDescent="0.3">
      <c r="A5396" s="1">
        <v>342844</v>
      </c>
      <c r="B5396" s="1" t="s">
        <v>3960</v>
      </c>
      <c r="C5396" s="1">
        <v>500</v>
      </c>
      <c r="D5396" s="6" t="s">
        <v>1939</v>
      </c>
      <c r="E5396" s="1" t="s">
        <v>1940</v>
      </c>
      <c r="F5396" s="7">
        <v>0.93999999761581421</v>
      </c>
      <c r="G5396" s="7">
        <v>1.0499999523162842</v>
      </c>
      <c r="H5396" s="1" t="s">
        <v>8579</v>
      </c>
      <c r="I5396" s="1" t="str">
        <f>IF(ISBLANK(H5396),"", IF(EXACT(LEFT(H5396,6),"SINGLE"),VLOOKUP(H5396,'Contingency Events'!A:G,2,FALSE),H5396))</f>
        <v>OPEN LINE FROM BUS 324770 [2WARREN 4   69.000] TO BUS 324946 [2ROSINE JCT 69.000] CKT 1</v>
      </c>
      <c r="J5396" s="11">
        <v>1.0499999523162842</v>
      </c>
      <c r="K5396" s="7">
        <f t="shared" si="168"/>
        <v>524.99997615814209</v>
      </c>
      <c r="L5396" s="11">
        <v>1.0499999523162842</v>
      </c>
      <c r="M5396" s="7">
        <f t="shared" si="169"/>
        <v>524.99997615814209</v>
      </c>
      <c r="N5396" s="19">
        <v>0</v>
      </c>
      <c r="O5396" s="19">
        <v>0</v>
      </c>
    </row>
    <row r="5397" spans="1:17" hidden="1" x14ac:dyDescent="0.3">
      <c r="F5397" s="7"/>
      <c r="G5397" s="7"/>
      <c r="I5397" s="1" t="str">
        <f>IF(ISBLANK(H5397),"", IF(EXACT(LEFT(H5397,6),"SINGLE"),VLOOKUP(H5397,'Contingency Events'!A:G,2,FALSE),H5397))</f>
        <v/>
      </c>
      <c r="K5397" s="7" t="str">
        <f t="shared" si="168"/>
        <v/>
      </c>
      <c r="M5397" s="7" t="str">
        <f t="shared" si="169"/>
        <v/>
      </c>
    </row>
    <row r="5398" spans="1:17" hidden="1" x14ac:dyDescent="0.3">
      <c r="A5398" s="5">
        <v>341584</v>
      </c>
      <c r="B5398" s="5" t="s">
        <v>3959</v>
      </c>
      <c r="C5398" s="5">
        <v>69</v>
      </c>
      <c r="D5398" s="8" t="s">
        <v>1939</v>
      </c>
      <c r="E5398" s="5" t="s">
        <v>1940</v>
      </c>
      <c r="F5398" s="13">
        <v>0.93999999761581421</v>
      </c>
      <c r="G5398" s="13">
        <v>1.0499999523162842</v>
      </c>
      <c r="H5398" s="5" t="s">
        <v>8581</v>
      </c>
      <c r="I5398" s="1" t="str">
        <f>IF(ISBLANK(H5398),"", IF(EXACT(LEFT(H5398,6),"SINGLE"),VLOOKUP(H5398,'Contingency Events'!A:G,2,FALSE),H5398))</f>
        <v>OPEN LINE FROM BUS 324774 [2WEBCOAL 4  69.000] TO BUS 324993 [2WARRIOR CL 69.000] CKT 1</v>
      </c>
      <c r="J5398" s="14">
        <v>0.93965440988540649</v>
      </c>
      <c r="K5398" s="7">
        <f t="shared" si="168"/>
        <v>64.836154282093048</v>
      </c>
      <c r="L5398" s="14">
        <v>0.93965440988540649</v>
      </c>
      <c r="M5398" s="7">
        <f t="shared" si="169"/>
        <v>64.836154282093048</v>
      </c>
      <c r="N5398" s="20">
        <v>0</v>
      </c>
      <c r="O5398" s="20">
        <v>-3.4558773040771484E-4</v>
      </c>
      <c r="P5398" s="5"/>
      <c r="Q5398" s="5"/>
    </row>
    <row r="5399" spans="1:17" hidden="1" x14ac:dyDescent="0.3">
      <c r="A5399" s="5">
        <v>342844</v>
      </c>
      <c r="B5399" s="5" t="s">
        <v>3960</v>
      </c>
      <c r="C5399" s="5">
        <v>500</v>
      </c>
      <c r="D5399" s="8" t="s">
        <v>1939</v>
      </c>
      <c r="E5399" s="5" t="s">
        <v>1940</v>
      </c>
      <c r="F5399" s="13">
        <v>0.93999999761581421</v>
      </c>
      <c r="G5399" s="13">
        <v>1.0499999523162842</v>
      </c>
      <c r="H5399" s="5" t="s">
        <v>8581</v>
      </c>
      <c r="I5399" s="1" t="str">
        <f>IF(ISBLANK(H5399),"", IF(EXACT(LEFT(H5399,6),"SINGLE"),VLOOKUP(H5399,'Contingency Events'!A:G,2,FALSE),H5399))</f>
        <v>OPEN LINE FROM BUS 324774 [2WEBCOAL 4  69.000] TO BUS 324993 [2WARRIOR CL 69.000] CKT 1</v>
      </c>
      <c r="J5399" s="14">
        <v>1.0499999523162842</v>
      </c>
      <c r="K5399" s="7">
        <f t="shared" si="168"/>
        <v>524.99997615814209</v>
      </c>
      <c r="L5399" s="14">
        <v>1.0499999523162842</v>
      </c>
      <c r="M5399" s="7">
        <f t="shared" si="169"/>
        <v>524.99997615814209</v>
      </c>
      <c r="N5399" s="20">
        <v>0</v>
      </c>
      <c r="O5399" s="20">
        <v>0</v>
      </c>
      <c r="P5399" s="5"/>
      <c r="Q5399" s="5"/>
    </row>
    <row r="5400" spans="1:17" hidden="1" x14ac:dyDescent="0.3">
      <c r="F5400" s="7"/>
      <c r="G5400" s="7"/>
      <c r="I5400" s="1" t="str">
        <f>IF(ISBLANK(H5400),"", IF(EXACT(LEFT(H5400,6),"SINGLE"),VLOOKUP(H5400,'Contingency Events'!A:G,2,FALSE),H5400))</f>
        <v/>
      </c>
      <c r="K5400" s="7" t="str">
        <f t="shared" si="168"/>
        <v/>
      </c>
      <c r="M5400" s="7" t="str">
        <f t="shared" si="169"/>
        <v/>
      </c>
    </row>
    <row r="5401" spans="1:17" hidden="1" x14ac:dyDescent="0.3">
      <c r="A5401" s="1">
        <v>341584</v>
      </c>
      <c r="B5401" s="1" t="s">
        <v>3959</v>
      </c>
      <c r="C5401" s="1">
        <v>69</v>
      </c>
      <c r="D5401" s="6" t="s">
        <v>1939</v>
      </c>
      <c r="E5401" s="1" t="s">
        <v>1940</v>
      </c>
      <c r="F5401" s="7">
        <v>0.93999999761581421</v>
      </c>
      <c r="G5401" s="7">
        <v>1.0499999523162842</v>
      </c>
      <c r="H5401" s="1" t="s">
        <v>8583</v>
      </c>
      <c r="I5401" s="1" t="str">
        <f>IF(ISBLANK(H5401),"", IF(EXACT(LEFT(H5401,6),"SINGLE"),VLOOKUP(H5401,'Contingency Events'!A:G,2,FALSE),H5401))</f>
        <v>OPEN LINE FROM BUS 324776 [2WHEATCROF T69.000] TO BUS 324777 [2WHEATCROFT 69.000] CKT 1</v>
      </c>
      <c r="J5401" s="11">
        <v>0.93965440988540649</v>
      </c>
      <c r="K5401" s="7">
        <f t="shared" si="168"/>
        <v>64.836154282093048</v>
      </c>
      <c r="L5401" s="11">
        <v>0.93965446949005127</v>
      </c>
      <c r="M5401" s="7">
        <f t="shared" si="169"/>
        <v>64.836158394813538</v>
      </c>
      <c r="N5401" s="19">
        <v>5.9604644775390625E-8</v>
      </c>
      <c r="O5401" s="19">
        <v>-3.4552812576293945E-4</v>
      </c>
    </row>
    <row r="5402" spans="1:17" hidden="1" x14ac:dyDescent="0.3">
      <c r="A5402" s="1">
        <v>342844</v>
      </c>
      <c r="B5402" s="1" t="s">
        <v>3960</v>
      </c>
      <c r="C5402" s="1">
        <v>500</v>
      </c>
      <c r="D5402" s="6" t="s">
        <v>1939</v>
      </c>
      <c r="E5402" s="1" t="s">
        <v>1940</v>
      </c>
      <c r="F5402" s="7">
        <v>0.93999999761581421</v>
      </c>
      <c r="G5402" s="7">
        <v>1.0499999523162842</v>
      </c>
      <c r="H5402" s="1" t="s">
        <v>8583</v>
      </c>
      <c r="I5402" s="1" t="str">
        <f>IF(ISBLANK(H5402),"", IF(EXACT(LEFT(H5402,6),"SINGLE"),VLOOKUP(H5402,'Contingency Events'!A:G,2,FALSE),H5402))</f>
        <v>OPEN LINE FROM BUS 324776 [2WHEATCROF T69.000] TO BUS 324777 [2WHEATCROFT 69.000] CKT 1</v>
      </c>
      <c r="J5402" s="11">
        <v>1.0499999523162842</v>
      </c>
      <c r="K5402" s="7">
        <f t="shared" si="168"/>
        <v>524.99997615814209</v>
      </c>
      <c r="L5402" s="11">
        <v>1.0499999523162842</v>
      </c>
      <c r="M5402" s="7">
        <f t="shared" si="169"/>
        <v>524.99997615814209</v>
      </c>
      <c r="N5402" s="19">
        <v>0</v>
      </c>
      <c r="O5402" s="19">
        <v>0</v>
      </c>
    </row>
    <row r="5403" spans="1:17" hidden="1" x14ac:dyDescent="0.3">
      <c r="F5403" s="7"/>
      <c r="G5403" s="7"/>
      <c r="I5403" s="1" t="str">
        <f>IF(ISBLANK(H5403),"", IF(EXACT(LEFT(H5403,6),"SINGLE"),VLOOKUP(H5403,'Contingency Events'!A:G,2,FALSE),H5403))</f>
        <v/>
      </c>
      <c r="K5403" s="7" t="str">
        <f t="shared" si="168"/>
        <v/>
      </c>
      <c r="M5403" s="7" t="str">
        <f t="shared" si="169"/>
        <v/>
      </c>
    </row>
    <row r="5404" spans="1:17" hidden="1" x14ac:dyDescent="0.3">
      <c r="A5404" s="5">
        <v>341584</v>
      </c>
      <c r="B5404" s="5" t="s">
        <v>3959</v>
      </c>
      <c r="C5404" s="5">
        <v>69</v>
      </c>
      <c r="D5404" s="8" t="s">
        <v>1939</v>
      </c>
      <c r="E5404" s="5" t="s">
        <v>1940</v>
      </c>
      <c r="F5404" s="13">
        <v>0.93999999761581421</v>
      </c>
      <c r="G5404" s="13">
        <v>1.0499999523162842</v>
      </c>
      <c r="H5404" s="5" t="s">
        <v>8585</v>
      </c>
      <c r="I5404" s="1" t="str">
        <f>IF(ISBLANK(H5404),"", IF(EXACT(LEFT(H5404,6),"SINGLE"),VLOOKUP(H5404,'Contingency Events'!A:G,2,FALSE),H5404))</f>
        <v>OPEN LINE FROM BUS 324777 [2WHEATCROFT 69.000] TO BUS 324973 [2STURGIS    69.000] CKT 1</v>
      </c>
      <c r="J5404" s="14">
        <v>0.93965440988540649</v>
      </c>
      <c r="K5404" s="7">
        <f t="shared" si="168"/>
        <v>64.836154282093048</v>
      </c>
      <c r="L5404" s="14">
        <v>0.93965446949005127</v>
      </c>
      <c r="M5404" s="7">
        <f t="shared" si="169"/>
        <v>64.836158394813538</v>
      </c>
      <c r="N5404" s="20">
        <v>5.9604644775390625E-8</v>
      </c>
      <c r="O5404" s="20">
        <v>-3.4552812576293945E-4</v>
      </c>
      <c r="P5404" s="5"/>
      <c r="Q5404" s="5"/>
    </row>
    <row r="5405" spans="1:17" hidden="1" x14ac:dyDescent="0.3">
      <c r="A5405" s="5">
        <v>342844</v>
      </c>
      <c r="B5405" s="5" t="s">
        <v>3960</v>
      </c>
      <c r="C5405" s="5">
        <v>500</v>
      </c>
      <c r="D5405" s="8" t="s">
        <v>1939</v>
      </c>
      <c r="E5405" s="5" t="s">
        <v>1940</v>
      </c>
      <c r="F5405" s="13">
        <v>0.93999999761581421</v>
      </c>
      <c r="G5405" s="13">
        <v>1.0499999523162842</v>
      </c>
      <c r="H5405" s="5" t="s">
        <v>8585</v>
      </c>
      <c r="I5405" s="1" t="str">
        <f>IF(ISBLANK(H5405),"", IF(EXACT(LEFT(H5405,6),"SINGLE"),VLOOKUP(H5405,'Contingency Events'!A:G,2,FALSE),H5405))</f>
        <v>OPEN LINE FROM BUS 324777 [2WHEATCROFT 69.000] TO BUS 324973 [2STURGIS    69.000] CKT 1</v>
      </c>
      <c r="J5405" s="14">
        <v>1.0499999523162842</v>
      </c>
      <c r="K5405" s="7">
        <f t="shared" si="168"/>
        <v>524.99997615814209</v>
      </c>
      <c r="L5405" s="14">
        <v>1.0499999523162842</v>
      </c>
      <c r="M5405" s="7">
        <f t="shared" si="169"/>
        <v>524.99997615814209</v>
      </c>
      <c r="N5405" s="20">
        <v>0</v>
      </c>
      <c r="O5405" s="20">
        <v>0</v>
      </c>
      <c r="P5405" s="5"/>
      <c r="Q5405" s="5"/>
    </row>
    <row r="5406" spans="1:17" hidden="1" x14ac:dyDescent="0.3">
      <c r="F5406" s="7"/>
      <c r="G5406" s="7"/>
      <c r="I5406" s="1" t="str">
        <f>IF(ISBLANK(H5406),"", IF(EXACT(LEFT(H5406,6),"SINGLE"),VLOOKUP(H5406,'Contingency Events'!A:G,2,FALSE),H5406))</f>
        <v/>
      </c>
      <c r="K5406" s="7" t="str">
        <f t="shared" si="168"/>
        <v/>
      </c>
      <c r="M5406" s="7" t="str">
        <f t="shared" si="169"/>
        <v/>
      </c>
    </row>
    <row r="5407" spans="1:17" hidden="1" x14ac:dyDescent="0.3">
      <c r="A5407" s="1">
        <v>341584</v>
      </c>
      <c r="B5407" s="1" t="s">
        <v>3959</v>
      </c>
      <c r="C5407" s="1">
        <v>69</v>
      </c>
      <c r="D5407" s="6" t="s">
        <v>1939</v>
      </c>
      <c r="E5407" s="1" t="s">
        <v>1940</v>
      </c>
      <c r="F5407" s="7">
        <v>0.93999999761581421</v>
      </c>
      <c r="G5407" s="7">
        <v>1.0499999523162842</v>
      </c>
      <c r="H5407" s="1" t="s">
        <v>8587</v>
      </c>
      <c r="I5407" s="1" t="str">
        <f>IF(ISBLANK(H5407),"", IF(EXACT(LEFT(H5407,6),"SINGLE"),VLOOKUP(H5407,'Contingency Events'!A:G,2,FALSE),H5407))</f>
        <v>OPEN LINE FROM BUS 324778 [2WICKLIFE CI69.000] TO BUS 324779 [2WICKLIFFE  69.000] CKT 1</v>
      </c>
      <c r="J5407" s="11">
        <v>0.93965440988540649</v>
      </c>
      <c r="K5407" s="7">
        <f t="shared" si="168"/>
        <v>64.836154282093048</v>
      </c>
      <c r="L5407" s="11">
        <v>0.93965446949005127</v>
      </c>
      <c r="M5407" s="7">
        <f t="shared" si="169"/>
        <v>64.836158394813538</v>
      </c>
      <c r="N5407" s="19">
        <v>5.9604644775390625E-8</v>
      </c>
      <c r="O5407" s="19">
        <v>-3.4552812576293945E-4</v>
      </c>
    </row>
    <row r="5408" spans="1:17" hidden="1" x14ac:dyDescent="0.3">
      <c r="A5408" s="1">
        <v>342844</v>
      </c>
      <c r="B5408" s="1" t="s">
        <v>3960</v>
      </c>
      <c r="C5408" s="1">
        <v>500</v>
      </c>
      <c r="D5408" s="6" t="s">
        <v>1939</v>
      </c>
      <c r="E5408" s="1" t="s">
        <v>1940</v>
      </c>
      <c r="F5408" s="7">
        <v>0.93999999761581421</v>
      </c>
      <c r="G5408" s="7">
        <v>1.0499999523162842</v>
      </c>
      <c r="H5408" s="1" t="s">
        <v>8587</v>
      </c>
      <c r="I5408" s="1" t="str">
        <f>IF(ISBLANK(H5408),"", IF(EXACT(LEFT(H5408,6),"SINGLE"),VLOOKUP(H5408,'Contingency Events'!A:G,2,FALSE),H5408))</f>
        <v>OPEN LINE FROM BUS 324778 [2WICKLIFE CI69.000] TO BUS 324779 [2WICKLIFFE  69.000] CKT 1</v>
      </c>
      <c r="J5408" s="11">
        <v>1.0499999523162842</v>
      </c>
      <c r="K5408" s="7">
        <f t="shared" si="168"/>
        <v>524.99997615814209</v>
      </c>
      <c r="L5408" s="11">
        <v>1.0499999523162842</v>
      </c>
      <c r="M5408" s="7">
        <f t="shared" si="169"/>
        <v>524.99997615814209</v>
      </c>
      <c r="N5408" s="19">
        <v>0</v>
      </c>
      <c r="O5408" s="19">
        <v>0</v>
      </c>
    </row>
    <row r="5409" spans="1:17" hidden="1" x14ac:dyDescent="0.3">
      <c r="F5409" s="7"/>
      <c r="G5409" s="7"/>
      <c r="I5409" s="1" t="str">
        <f>IF(ISBLANK(H5409),"", IF(EXACT(LEFT(H5409,6),"SINGLE"),VLOOKUP(H5409,'Contingency Events'!A:G,2,FALSE),H5409))</f>
        <v/>
      </c>
      <c r="K5409" s="7" t="str">
        <f t="shared" si="168"/>
        <v/>
      </c>
      <c r="M5409" s="7" t="str">
        <f t="shared" si="169"/>
        <v/>
      </c>
    </row>
    <row r="5410" spans="1:17" hidden="1" x14ac:dyDescent="0.3">
      <c r="A5410" s="5">
        <v>341584</v>
      </c>
      <c r="B5410" s="5" t="s">
        <v>3959</v>
      </c>
      <c r="C5410" s="5">
        <v>69</v>
      </c>
      <c r="D5410" s="8" t="s">
        <v>1939</v>
      </c>
      <c r="E5410" s="5" t="s">
        <v>1940</v>
      </c>
      <c r="F5410" s="13">
        <v>0.93999999761581421</v>
      </c>
      <c r="G5410" s="13">
        <v>1.0499999523162842</v>
      </c>
      <c r="H5410" s="5" t="s">
        <v>8589</v>
      </c>
      <c r="I5410" s="1" t="str">
        <f>IF(ISBLANK(H5410),"", IF(EXACT(LEFT(H5410,6),"SINGLE"),VLOOKUP(H5410,'Contingency Events'!A:G,2,FALSE),H5410))</f>
        <v>OPEN LINE FROM BUS 324782 [2WINCHEST SO69.000] TO BUS 324783 [2WINCHSTR KU69.000] CKT 1</v>
      </c>
      <c r="J5410" s="14">
        <v>0.93965440988540649</v>
      </c>
      <c r="K5410" s="7">
        <f t="shared" si="168"/>
        <v>64.836154282093048</v>
      </c>
      <c r="L5410" s="14">
        <v>0.93905061483383179</v>
      </c>
      <c r="M5410" s="7">
        <f t="shared" si="169"/>
        <v>64.794492423534393</v>
      </c>
      <c r="N5410" s="20">
        <v>-6.0379505157470703E-4</v>
      </c>
      <c r="O5410" s="20">
        <v>-9.4938278198242188E-4</v>
      </c>
      <c r="P5410" s="5"/>
      <c r="Q5410" s="5"/>
    </row>
    <row r="5411" spans="1:17" hidden="1" x14ac:dyDescent="0.3">
      <c r="A5411" s="5">
        <v>342844</v>
      </c>
      <c r="B5411" s="5" t="s">
        <v>3960</v>
      </c>
      <c r="C5411" s="5">
        <v>500</v>
      </c>
      <c r="D5411" s="8" t="s">
        <v>1939</v>
      </c>
      <c r="E5411" s="5" t="s">
        <v>1940</v>
      </c>
      <c r="F5411" s="13">
        <v>0.93999999761581421</v>
      </c>
      <c r="G5411" s="13">
        <v>1.0499999523162842</v>
      </c>
      <c r="H5411" s="5" t="s">
        <v>8589</v>
      </c>
      <c r="I5411" s="1" t="str">
        <f>IF(ISBLANK(H5411),"", IF(EXACT(LEFT(H5411,6),"SINGLE"),VLOOKUP(H5411,'Contingency Events'!A:G,2,FALSE),H5411))</f>
        <v>OPEN LINE FROM BUS 324782 [2WINCHEST SO69.000] TO BUS 324783 [2WINCHSTR KU69.000] CKT 1</v>
      </c>
      <c r="J5411" s="14">
        <v>1.0499999523162842</v>
      </c>
      <c r="K5411" s="7">
        <f t="shared" si="168"/>
        <v>524.99997615814209</v>
      </c>
      <c r="L5411" s="14">
        <v>1.0499999523162842</v>
      </c>
      <c r="M5411" s="7">
        <f t="shared" si="169"/>
        <v>524.99997615814209</v>
      </c>
      <c r="N5411" s="20">
        <v>0</v>
      </c>
      <c r="O5411" s="20">
        <v>0</v>
      </c>
      <c r="P5411" s="5"/>
      <c r="Q5411" s="5"/>
    </row>
    <row r="5412" spans="1:17" hidden="1" x14ac:dyDescent="0.3">
      <c r="F5412" s="7"/>
      <c r="G5412" s="7"/>
      <c r="I5412" s="1" t="str">
        <f>IF(ISBLANK(H5412),"", IF(EXACT(LEFT(H5412,6),"SINGLE"),VLOOKUP(H5412,'Contingency Events'!A:G,2,FALSE),H5412))</f>
        <v/>
      </c>
      <c r="K5412" s="7" t="str">
        <f t="shared" si="168"/>
        <v/>
      </c>
      <c r="M5412" s="7" t="str">
        <f t="shared" si="169"/>
        <v/>
      </c>
    </row>
    <row r="5413" spans="1:17" hidden="1" x14ac:dyDescent="0.3">
      <c r="A5413" s="1">
        <v>341584</v>
      </c>
      <c r="B5413" s="1" t="s">
        <v>3959</v>
      </c>
      <c r="C5413" s="1">
        <v>69</v>
      </c>
      <c r="D5413" s="6" t="s">
        <v>1939</v>
      </c>
      <c r="E5413" s="1" t="s">
        <v>1940</v>
      </c>
      <c r="F5413" s="7">
        <v>0.93999999761581421</v>
      </c>
      <c r="G5413" s="7">
        <v>1.0499999523162842</v>
      </c>
      <c r="H5413" s="1" t="s">
        <v>8591</v>
      </c>
      <c r="I5413" s="1" t="str">
        <f>IF(ISBLANK(H5413),"", IF(EXACT(LEFT(H5413,6),"SINGLE"),VLOOKUP(H5413,'Contingency Events'!A:G,2,FALSE),H5413))</f>
        <v>OPEN LINE FROM BUS 324784 [2WOFFORD    69.000] TO BUS 325001 [2WILLMBRG SW69.000] CKT 1</v>
      </c>
      <c r="J5413" s="11">
        <v>0.93965440988540649</v>
      </c>
      <c r="K5413" s="7">
        <f t="shared" si="168"/>
        <v>64.836154282093048</v>
      </c>
      <c r="L5413" s="11">
        <v>0.93970286846160889</v>
      </c>
      <c r="M5413" s="7">
        <f t="shared" si="169"/>
        <v>64.839497923851013</v>
      </c>
      <c r="N5413" s="19">
        <v>4.8458576202392578E-5</v>
      </c>
      <c r="O5413" s="19">
        <v>-2.9712915420532227E-4</v>
      </c>
    </row>
    <row r="5414" spans="1:17" hidden="1" x14ac:dyDescent="0.3">
      <c r="A5414" s="1">
        <v>342844</v>
      </c>
      <c r="B5414" s="1" t="s">
        <v>3960</v>
      </c>
      <c r="C5414" s="1">
        <v>500</v>
      </c>
      <c r="D5414" s="6" t="s">
        <v>1939</v>
      </c>
      <c r="E5414" s="1" t="s">
        <v>1940</v>
      </c>
      <c r="F5414" s="7">
        <v>0.93999999761581421</v>
      </c>
      <c r="G5414" s="7">
        <v>1.0499999523162842</v>
      </c>
      <c r="H5414" s="1" t="s">
        <v>8591</v>
      </c>
      <c r="I5414" s="1" t="str">
        <f>IF(ISBLANK(H5414),"", IF(EXACT(LEFT(H5414,6),"SINGLE"),VLOOKUP(H5414,'Contingency Events'!A:G,2,FALSE),H5414))</f>
        <v>OPEN LINE FROM BUS 324784 [2WOFFORD    69.000] TO BUS 325001 [2WILLMBRG SW69.000] CKT 1</v>
      </c>
      <c r="J5414" s="11">
        <v>1.0499999523162842</v>
      </c>
      <c r="K5414" s="7">
        <f t="shared" si="168"/>
        <v>524.99997615814209</v>
      </c>
      <c r="L5414" s="11">
        <v>1.0499999523162842</v>
      </c>
      <c r="M5414" s="7">
        <f t="shared" si="169"/>
        <v>524.99997615814209</v>
      </c>
      <c r="N5414" s="19">
        <v>0</v>
      </c>
      <c r="O5414" s="19">
        <v>0</v>
      </c>
    </row>
    <row r="5415" spans="1:17" hidden="1" x14ac:dyDescent="0.3">
      <c r="F5415" s="7"/>
      <c r="G5415" s="7"/>
      <c r="I5415" s="1" t="str">
        <f>IF(ISBLANK(H5415),"", IF(EXACT(LEFT(H5415,6),"SINGLE"),VLOOKUP(H5415,'Contingency Events'!A:G,2,FALSE),H5415))</f>
        <v/>
      </c>
      <c r="K5415" s="7" t="str">
        <f t="shared" si="168"/>
        <v/>
      </c>
      <c r="M5415" s="7" t="str">
        <f t="shared" si="169"/>
        <v/>
      </c>
    </row>
    <row r="5416" spans="1:17" hidden="1" x14ac:dyDescent="0.3">
      <c r="A5416" s="5">
        <v>341584</v>
      </c>
      <c r="B5416" s="5" t="s">
        <v>3959</v>
      </c>
      <c r="C5416" s="5">
        <v>69</v>
      </c>
      <c r="D5416" s="8" t="s">
        <v>1939</v>
      </c>
      <c r="E5416" s="5" t="s">
        <v>1940</v>
      </c>
      <c r="F5416" s="13">
        <v>0.93999999761581421</v>
      </c>
      <c r="G5416" s="13">
        <v>1.0499999523162842</v>
      </c>
      <c r="H5416" s="5" t="s">
        <v>8593</v>
      </c>
      <c r="I5416" s="1" t="str">
        <f>IF(ISBLANK(H5416),"", IF(EXACT(LEFT(H5416,6),"SINGLE"),VLOOKUP(H5416,'Contingency Events'!A:G,2,FALSE),H5416))</f>
        <v>OPEN LINE FROM BUS 324786 [2ZION       69.000] TO BUS 324790 [2AIRLINE RD 69.000] CKT 1</v>
      </c>
      <c r="J5416" s="14">
        <v>0.93965440988540649</v>
      </c>
      <c r="K5416" s="7">
        <f t="shared" si="168"/>
        <v>64.836154282093048</v>
      </c>
      <c r="L5416" s="14">
        <v>0.93965554237365723</v>
      </c>
      <c r="M5416" s="7">
        <f t="shared" si="169"/>
        <v>64.836232423782349</v>
      </c>
      <c r="N5416" s="20">
        <v>1.1324882507324219E-6</v>
      </c>
      <c r="O5416" s="20">
        <v>-3.4445524215698242E-4</v>
      </c>
      <c r="P5416" s="5"/>
      <c r="Q5416" s="5"/>
    </row>
    <row r="5417" spans="1:17" hidden="1" x14ac:dyDescent="0.3">
      <c r="A5417" s="5">
        <v>342844</v>
      </c>
      <c r="B5417" s="5" t="s">
        <v>3960</v>
      </c>
      <c r="C5417" s="5">
        <v>500</v>
      </c>
      <c r="D5417" s="8" t="s">
        <v>1939</v>
      </c>
      <c r="E5417" s="5" t="s">
        <v>1940</v>
      </c>
      <c r="F5417" s="13">
        <v>0.93999999761581421</v>
      </c>
      <c r="G5417" s="13">
        <v>1.0499999523162842</v>
      </c>
      <c r="H5417" s="5" t="s">
        <v>8593</v>
      </c>
      <c r="I5417" s="1" t="str">
        <f>IF(ISBLANK(H5417),"", IF(EXACT(LEFT(H5417,6),"SINGLE"),VLOOKUP(H5417,'Contingency Events'!A:G,2,FALSE),H5417))</f>
        <v>OPEN LINE FROM BUS 324786 [2ZION       69.000] TO BUS 324790 [2AIRLINE RD 69.000] CKT 1</v>
      </c>
      <c r="J5417" s="14">
        <v>1.0499999523162842</v>
      </c>
      <c r="K5417" s="7">
        <f t="shared" si="168"/>
        <v>524.99997615814209</v>
      </c>
      <c r="L5417" s="14">
        <v>1.0499999523162842</v>
      </c>
      <c r="M5417" s="7">
        <f t="shared" si="169"/>
        <v>524.99997615814209</v>
      </c>
      <c r="N5417" s="20">
        <v>0</v>
      </c>
      <c r="O5417" s="20">
        <v>0</v>
      </c>
      <c r="P5417" s="5"/>
      <c r="Q5417" s="5"/>
    </row>
    <row r="5418" spans="1:17" hidden="1" x14ac:dyDescent="0.3">
      <c r="F5418" s="7"/>
      <c r="G5418" s="7"/>
      <c r="I5418" s="1" t="str">
        <f>IF(ISBLANK(H5418),"", IF(EXACT(LEFT(H5418,6),"SINGLE"),VLOOKUP(H5418,'Contingency Events'!A:G,2,FALSE),H5418))</f>
        <v/>
      </c>
      <c r="K5418" s="7" t="str">
        <f t="shared" si="168"/>
        <v/>
      </c>
      <c r="M5418" s="7" t="str">
        <f t="shared" si="169"/>
        <v/>
      </c>
    </row>
    <row r="5419" spans="1:17" hidden="1" x14ac:dyDescent="0.3">
      <c r="A5419" s="1">
        <v>341584</v>
      </c>
      <c r="B5419" s="1" t="s">
        <v>3959</v>
      </c>
      <c r="C5419" s="1">
        <v>69</v>
      </c>
      <c r="D5419" s="6" t="s">
        <v>1939</v>
      </c>
      <c r="E5419" s="1" t="s">
        <v>1940</v>
      </c>
      <c r="F5419" s="7">
        <v>0.93999999761581421</v>
      </c>
      <c r="G5419" s="7">
        <v>1.0499999523162842</v>
      </c>
      <c r="H5419" s="1" t="s">
        <v>8595</v>
      </c>
      <c r="I5419" s="1" t="str">
        <f>IF(ISBLANK(H5419),"", IF(EXACT(LEFT(H5419,6),"SINGLE"),VLOOKUP(H5419,'Contingency Events'!A:G,2,FALSE),H5419))</f>
        <v>OPEN LINE FROM BUS 324787 [2UNION UNDWR69.000] TO BUS 324990 [2WAITSBORO  69.000] CKT 1</v>
      </c>
      <c r="J5419" s="11">
        <v>0.93965440988540649</v>
      </c>
      <c r="K5419" s="7">
        <f t="shared" si="168"/>
        <v>64.836154282093048</v>
      </c>
      <c r="L5419" s="11">
        <v>0.93964636325836182</v>
      </c>
      <c r="M5419" s="7">
        <f t="shared" si="169"/>
        <v>64.835599064826965</v>
      </c>
      <c r="N5419" s="19">
        <v>-8.0466270446777344E-6</v>
      </c>
      <c r="O5419" s="19">
        <v>-3.5363435745239258E-4</v>
      </c>
    </row>
    <row r="5420" spans="1:17" hidden="1" x14ac:dyDescent="0.3">
      <c r="A5420" s="1">
        <v>342844</v>
      </c>
      <c r="B5420" s="1" t="s">
        <v>3960</v>
      </c>
      <c r="C5420" s="1">
        <v>500</v>
      </c>
      <c r="D5420" s="6" t="s">
        <v>1939</v>
      </c>
      <c r="E5420" s="1" t="s">
        <v>1940</v>
      </c>
      <c r="F5420" s="7">
        <v>0.93999999761581421</v>
      </c>
      <c r="G5420" s="7">
        <v>1.0499999523162842</v>
      </c>
      <c r="H5420" s="1" t="s">
        <v>8595</v>
      </c>
      <c r="I5420" s="1" t="str">
        <f>IF(ISBLANK(H5420),"", IF(EXACT(LEFT(H5420,6),"SINGLE"),VLOOKUP(H5420,'Contingency Events'!A:G,2,FALSE),H5420))</f>
        <v>OPEN LINE FROM BUS 324787 [2UNION UNDWR69.000] TO BUS 324990 [2WAITSBORO  69.000] CKT 1</v>
      </c>
      <c r="J5420" s="11">
        <v>1.0499999523162842</v>
      </c>
      <c r="K5420" s="7">
        <f t="shared" si="168"/>
        <v>524.99997615814209</v>
      </c>
      <c r="L5420" s="11">
        <v>1.0499999523162842</v>
      </c>
      <c r="M5420" s="7">
        <f t="shared" si="169"/>
        <v>524.99997615814209</v>
      </c>
      <c r="N5420" s="19">
        <v>0</v>
      </c>
      <c r="O5420" s="19">
        <v>0</v>
      </c>
    </row>
    <row r="5421" spans="1:17" hidden="1" x14ac:dyDescent="0.3">
      <c r="F5421" s="7"/>
      <c r="G5421" s="7"/>
      <c r="I5421" s="1" t="str">
        <f>IF(ISBLANK(H5421),"", IF(EXACT(LEFT(H5421,6),"SINGLE"),VLOOKUP(H5421,'Contingency Events'!A:G,2,FALSE),H5421))</f>
        <v/>
      </c>
      <c r="K5421" s="7" t="str">
        <f t="shared" si="168"/>
        <v/>
      </c>
      <c r="M5421" s="7" t="str">
        <f t="shared" si="169"/>
        <v/>
      </c>
    </row>
    <row r="5422" spans="1:17" hidden="1" x14ac:dyDescent="0.3">
      <c r="A5422" s="5">
        <v>341584</v>
      </c>
      <c r="B5422" s="5" t="s">
        <v>3959</v>
      </c>
      <c r="C5422" s="5">
        <v>69</v>
      </c>
      <c r="D5422" s="8" t="s">
        <v>1939</v>
      </c>
      <c r="E5422" s="5" t="s">
        <v>1940</v>
      </c>
      <c r="F5422" s="13">
        <v>0.93999999761581421</v>
      </c>
      <c r="G5422" s="13">
        <v>1.0499999523162842</v>
      </c>
      <c r="H5422" s="5" t="s">
        <v>8597</v>
      </c>
      <c r="I5422" s="1" t="str">
        <f>IF(ISBLANK(H5422),"", IF(EXACT(LEFT(H5422,6),"SINGLE"),VLOOKUP(H5422,'Contingency Events'!A:G,2,FALSE),H5422))</f>
        <v>OPEN LINE FROM BUS 324788 [2BROOKS EK T69.000] TO BUS 324809 [2BROOKS EKPC69.000] CKT 1</v>
      </c>
      <c r="J5422" s="14">
        <v>0.93965440988540649</v>
      </c>
      <c r="K5422" s="7">
        <f t="shared" si="168"/>
        <v>64.836154282093048</v>
      </c>
      <c r="L5422" s="14">
        <v>0.93964385986328125</v>
      </c>
      <c r="M5422" s="7">
        <f t="shared" si="169"/>
        <v>64.835426330566406</v>
      </c>
      <c r="N5422" s="20">
        <v>-1.0550022125244141E-5</v>
      </c>
      <c r="O5422" s="20">
        <v>-3.5613775253295898E-4</v>
      </c>
      <c r="P5422" s="5"/>
      <c r="Q5422" s="5"/>
    </row>
    <row r="5423" spans="1:17" hidden="1" x14ac:dyDescent="0.3">
      <c r="A5423" s="5">
        <v>342844</v>
      </c>
      <c r="B5423" s="5" t="s">
        <v>3960</v>
      </c>
      <c r="C5423" s="5">
        <v>500</v>
      </c>
      <c r="D5423" s="8" t="s">
        <v>1939</v>
      </c>
      <c r="E5423" s="5" t="s">
        <v>1940</v>
      </c>
      <c r="F5423" s="13">
        <v>0.93999999761581421</v>
      </c>
      <c r="G5423" s="13">
        <v>1.0499999523162842</v>
      </c>
      <c r="H5423" s="5" t="s">
        <v>8597</v>
      </c>
      <c r="I5423" s="1" t="str">
        <f>IF(ISBLANK(H5423),"", IF(EXACT(LEFT(H5423,6),"SINGLE"),VLOOKUP(H5423,'Contingency Events'!A:G,2,FALSE),H5423))</f>
        <v>OPEN LINE FROM BUS 324788 [2BROOKS EK T69.000] TO BUS 324809 [2BROOKS EKPC69.000] CKT 1</v>
      </c>
      <c r="J5423" s="14">
        <v>1.0499999523162842</v>
      </c>
      <c r="K5423" s="7">
        <f t="shared" si="168"/>
        <v>524.99997615814209</v>
      </c>
      <c r="L5423" s="14">
        <v>1.0499999523162842</v>
      </c>
      <c r="M5423" s="7">
        <f t="shared" si="169"/>
        <v>524.99997615814209</v>
      </c>
      <c r="N5423" s="20">
        <v>0</v>
      </c>
      <c r="O5423" s="20">
        <v>0</v>
      </c>
      <c r="P5423" s="5"/>
      <c r="Q5423" s="5"/>
    </row>
    <row r="5424" spans="1:17" hidden="1" x14ac:dyDescent="0.3">
      <c r="F5424" s="7"/>
      <c r="G5424" s="7"/>
      <c r="I5424" s="1" t="str">
        <f>IF(ISBLANK(H5424),"", IF(EXACT(LEFT(H5424,6),"SINGLE"),VLOOKUP(H5424,'Contingency Events'!A:G,2,FALSE),H5424))</f>
        <v/>
      </c>
      <c r="K5424" s="7" t="str">
        <f t="shared" si="168"/>
        <v/>
      </c>
      <c r="M5424" s="7" t="str">
        <f t="shared" si="169"/>
        <v/>
      </c>
    </row>
    <row r="5425" spans="1:17" hidden="1" x14ac:dyDescent="0.3">
      <c r="A5425" s="1">
        <v>341584</v>
      </c>
      <c r="B5425" s="1" t="s">
        <v>3959</v>
      </c>
      <c r="C5425" s="1">
        <v>69</v>
      </c>
      <c r="D5425" s="6" t="s">
        <v>1939</v>
      </c>
      <c r="E5425" s="1" t="s">
        <v>1940</v>
      </c>
      <c r="F5425" s="7">
        <v>0.93999999761581421</v>
      </c>
      <c r="G5425" s="7">
        <v>1.0499999523162842</v>
      </c>
      <c r="H5425" s="1" t="s">
        <v>8600</v>
      </c>
      <c r="I5425" s="1" t="str">
        <f>IF(ISBLANK(H5425),"", IF(EXACT(LEFT(H5425,6),"SINGLE"),VLOOKUP(H5425,'Contingency Events'!A:G,2,FALSE),H5425))</f>
        <v>OPEN LINE FROM BUS 324789 [2BLUE LCK TP69.000] TO BUS 324806 [2BEULAH EKPC69.000] CKT 1</v>
      </c>
      <c r="J5425" s="11">
        <v>0.93965440988540649</v>
      </c>
      <c r="K5425" s="7">
        <f t="shared" si="168"/>
        <v>64.836154282093048</v>
      </c>
      <c r="L5425" s="11">
        <v>0.93962264060974121</v>
      </c>
      <c r="M5425" s="7">
        <f t="shared" si="169"/>
        <v>64.833962202072144</v>
      </c>
      <c r="N5425" s="19">
        <v>-3.1769275665283203E-5</v>
      </c>
      <c r="O5425" s="19">
        <v>-3.7735700607299805E-4</v>
      </c>
    </row>
    <row r="5426" spans="1:17" hidden="1" x14ac:dyDescent="0.3">
      <c r="A5426" s="1">
        <v>342844</v>
      </c>
      <c r="B5426" s="1" t="s">
        <v>3960</v>
      </c>
      <c r="C5426" s="1">
        <v>500</v>
      </c>
      <c r="D5426" s="6" t="s">
        <v>1939</v>
      </c>
      <c r="E5426" s="1" t="s">
        <v>1940</v>
      </c>
      <c r="F5426" s="7">
        <v>0.93999999761581421</v>
      </c>
      <c r="G5426" s="7">
        <v>1.0499999523162842</v>
      </c>
      <c r="H5426" s="1" t="s">
        <v>8600</v>
      </c>
      <c r="I5426" s="1" t="str">
        <f>IF(ISBLANK(H5426),"", IF(EXACT(LEFT(H5426,6),"SINGLE"),VLOOKUP(H5426,'Contingency Events'!A:G,2,FALSE),H5426))</f>
        <v>OPEN LINE FROM BUS 324789 [2BLUE LCK TP69.000] TO BUS 324806 [2BEULAH EKPC69.000] CKT 1</v>
      </c>
      <c r="J5426" s="11">
        <v>1.0499999523162842</v>
      </c>
      <c r="K5426" s="7">
        <f t="shared" si="168"/>
        <v>524.99997615814209</v>
      </c>
      <c r="L5426" s="11">
        <v>1.0499999523162842</v>
      </c>
      <c r="M5426" s="7">
        <f t="shared" si="169"/>
        <v>524.99997615814209</v>
      </c>
      <c r="N5426" s="19">
        <v>0</v>
      </c>
      <c r="O5426" s="19">
        <v>0</v>
      </c>
    </row>
    <row r="5427" spans="1:17" hidden="1" x14ac:dyDescent="0.3">
      <c r="F5427" s="7"/>
      <c r="G5427" s="7"/>
      <c r="I5427" s="1" t="str">
        <f>IF(ISBLANK(H5427),"", IF(EXACT(LEFT(H5427,6),"SINGLE"),VLOOKUP(H5427,'Contingency Events'!A:G,2,FALSE),H5427))</f>
        <v/>
      </c>
      <c r="K5427" s="7" t="str">
        <f t="shared" si="168"/>
        <v/>
      </c>
      <c r="M5427" s="7" t="str">
        <f t="shared" si="169"/>
        <v/>
      </c>
    </row>
    <row r="5428" spans="1:17" hidden="1" x14ac:dyDescent="0.3">
      <c r="A5428" s="5">
        <v>341584</v>
      </c>
      <c r="B5428" s="5" t="s">
        <v>3959</v>
      </c>
      <c r="C5428" s="5">
        <v>69</v>
      </c>
      <c r="D5428" s="8" t="s">
        <v>1939</v>
      </c>
      <c r="E5428" s="5" t="s">
        <v>1940</v>
      </c>
      <c r="F5428" s="13">
        <v>0.93999999761581421</v>
      </c>
      <c r="G5428" s="13">
        <v>1.0499999523162842</v>
      </c>
      <c r="H5428" s="5" t="s">
        <v>8602</v>
      </c>
      <c r="I5428" s="1" t="str">
        <f>IF(ISBLANK(H5428),"", IF(EXACT(LEFT(H5428,6),"SINGLE"),VLOOKUP(H5428,'Contingency Events'!A:G,2,FALSE),H5428))</f>
        <v>OPEN LINE FROM BUS 324789 [2BLUE LCK TP69.000] TO BUS 325021 [2CONESTOGA  69.000] CKT 1</v>
      </c>
      <c r="J5428" s="14">
        <v>0.93965440988540649</v>
      </c>
      <c r="K5428" s="7">
        <f t="shared" si="168"/>
        <v>64.836154282093048</v>
      </c>
      <c r="L5428" s="14">
        <v>0.93965715169906616</v>
      </c>
      <c r="M5428" s="7">
        <f t="shared" si="169"/>
        <v>64.836343467235565</v>
      </c>
      <c r="N5428" s="20">
        <v>2.7418136596679688E-6</v>
      </c>
      <c r="O5428" s="20">
        <v>-3.4284591674804688E-4</v>
      </c>
      <c r="P5428" s="5"/>
      <c r="Q5428" s="5"/>
    </row>
    <row r="5429" spans="1:17" hidden="1" x14ac:dyDescent="0.3">
      <c r="A5429" s="5">
        <v>342844</v>
      </c>
      <c r="B5429" s="5" t="s">
        <v>3960</v>
      </c>
      <c r="C5429" s="5">
        <v>500</v>
      </c>
      <c r="D5429" s="8" t="s">
        <v>1939</v>
      </c>
      <c r="E5429" s="5" t="s">
        <v>1940</v>
      </c>
      <c r="F5429" s="13">
        <v>0.93999999761581421</v>
      </c>
      <c r="G5429" s="13">
        <v>1.0499999523162842</v>
      </c>
      <c r="H5429" s="5" t="s">
        <v>8602</v>
      </c>
      <c r="I5429" s="1" t="str">
        <f>IF(ISBLANK(H5429),"", IF(EXACT(LEFT(H5429,6),"SINGLE"),VLOOKUP(H5429,'Contingency Events'!A:G,2,FALSE),H5429))</f>
        <v>OPEN LINE FROM BUS 324789 [2BLUE LCK TP69.000] TO BUS 325021 [2CONESTOGA  69.000] CKT 1</v>
      </c>
      <c r="J5429" s="14">
        <v>1.0499999523162842</v>
      </c>
      <c r="K5429" s="7">
        <f t="shared" si="168"/>
        <v>524.99997615814209</v>
      </c>
      <c r="L5429" s="14">
        <v>1.0499999523162842</v>
      </c>
      <c r="M5429" s="7">
        <f t="shared" si="169"/>
        <v>524.99997615814209</v>
      </c>
      <c r="N5429" s="20">
        <v>0</v>
      </c>
      <c r="O5429" s="20">
        <v>0</v>
      </c>
      <c r="P5429" s="5"/>
      <c r="Q5429" s="5"/>
    </row>
    <row r="5430" spans="1:17" hidden="1" x14ac:dyDescent="0.3">
      <c r="F5430" s="7"/>
      <c r="G5430" s="7"/>
      <c r="I5430" s="1" t="str">
        <f>IF(ISBLANK(H5430),"", IF(EXACT(LEFT(H5430,6),"SINGLE"),VLOOKUP(H5430,'Contingency Events'!A:G,2,FALSE),H5430))</f>
        <v/>
      </c>
      <c r="K5430" s="7" t="str">
        <f t="shared" si="168"/>
        <v/>
      </c>
      <c r="M5430" s="7" t="str">
        <f t="shared" si="169"/>
        <v/>
      </c>
    </row>
    <row r="5431" spans="1:17" hidden="1" x14ac:dyDescent="0.3">
      <c r="A5431" s="1">
        <v>341584</v>
      </c>
      <c r="B5431" s="1" t="s">
        <v>3959</v>
      </c>
      <c r="C5431" s="1">
        <v>69</v>
      </c>
      <c r="D5431" s="6" t="s">
        <v>1939</v>
      </c>
      <c r="E5431" s="1" t="s">
        <v>1940</v>
      </c>
      <c r="F5431" s="7">
        <v>0.93999999761581421</v>
      </c>
      <c r="G5431" s="7">
        <v>1.0499999523162842</v>
      </c>
      <c r="H5431" s="1" t="s">
        <v>8604</v>
      </c>
      <c r="I5431" s="1" t="str">
        <f>IF(ISBLANK(H5431),"", IF(EXACT(LEFT(H5431,6),"SINGLE"),VLOOKUP(H5431,'Contingency Events'!A:G,2,FALSE),H5431))</f>
        <v>OPEN LINE FROM BUS 324791 [2AISIN      69.000] TO BUS 324860 [2FARISTON   69.000] CKT 1</v>
      </c>
      <c r="J5431" s="11">
        <v>0.93965440988540649</v>
      </c>
      <c r="K5431" s="7">
        <f t="shared" si="168"/>
        <v>64.836154282093048</v>
      </c>
      <c r="L5431" s="11">
        <v>0.93965297937393188</v>
      </c>
      <c r="M5431" s="7">
        <f t="shared" si="169"/>
        <v>64.8360555768013</v>
      </c>
      <c r="N5431" s="19">
        <v>-1.430511474609375E-6</v>
      </c>
      <c r="O5431" s="19">
        <v>-3.4701824188232422E-4</v>
      </c>
    </row>
    <row r="5432" spans="1:17" hidden="1" x14ac:dyDescent="0.3">
      <c r="A5432" s="1">
        <v>342844</v>
      </c>
      <c r="B5432" s="1" t="s">
        <v>3960</v>
      </c>
      <c r="C5432" s="1">
        <v>500</v>
      </c>
      <c r="D5432" s="6" t="s">
        <v>1939</v>
      </c>
      <c r="E5432" s="1" t="s">
        <v>1940</v>
      </c>
      <c r="F5432" s="7">
        <v>0.93999999761581421</v>
      </c>
      <c r="G5432" s="7">
        <v>1.0499999523162842</v>
      </c>
      <c r="H5432" s="1" t="s">
        <v>8604</v>
      </c>
      <c r="I5432" s="1" t="str">
        <f>IF(ISBLANK(H5432),"", IF(EXACT(LEFT(H5432,6),"SINGLE"),VLOOKUP(H5432,'Contingency Events'!A:G,2,FALSE),H5432))</f>
        <v>OPEN LINE FROM BUS 324791 [2AISIN      69.000] TO BUS 324860 [2FARISTON   69.000] CKT 1</v>
      </c>
      <c r="J5432" s="11">
        <v>1.0499999523162842</v>
      </c>
      <c r="K5432" s="7">
        <f t="shared" si="168"/>
        <v>524.99997615814209</v>
      </c>
      <c r="L5432" s="11">
        <v>1.0499999523162842</v>
      </c>
      <c r="M5432" s="7">
        <f t="shared" si="169"/>
        <v>524.99997615814209</v>
      </c>
      <c r="N5432" s="19">
        <v>0</v>
      </c>
      <c r="O5432" s="19">
        <v>0</v>
      </c>
    </row>
    <row r="5433" spans="1:17" hidden="1" x14ac:dyDescent="0.3">
      <c r="F5433" s="7"/>
      <c r="G5433" s="7"/>
      <c r="I5433" s="1" t="str">
        <f>IF(ISBLANK(H5433),"", IF(EXACT(LEFT(H5433,6),"SINGLE"),VLOOKUP(H5433,'Contingency Events'!A:G,2,FALSE),H5433))</f>
        <v/>
      </c>
      <c r="K5433" s="7" t="str">
        <f t="shared" si="168"/>
        <v/>
      </c>
      <c r="M5433" s="7" t="str">
        <f t="shared" si="169"/>
        <v/>
      </c>
    </row>
    <row r="5434" spans="1:17" hidden="1" x14ac:dyDescent="0.3">
      <c r="A5434" s="5">
        <v>341584</v>
      </c>
      <c r="B5434" s="5" t="s">
        <v>3959</v>
      </c>
      <c r="C5434" s="5">
        <v>69</v>
      </c>
      <c r="D5434" s="8" t="s">
        <v>1939</v>
      </c>
      <c r="E5434" s="5" t="s">
        <v>1940</v>
      </c>
      <c r="F5434" s="13">
        <v>0.93999999761581421</v>
      </c>
      <c r="G5434" s="13">
        <v>1.0499999523162842</v>
      </c>
      <c r="H5434" s="5" t="s">
        <v>8606</v>
      </c>
      <c r="I5434" s="1" t="str">
        <f>IF(ISBLANK(H5434),"", IF(EXACT(LEFT(H5434,6),"SINGLE"),VLOOKUP(H5434,'Contingency Events'!A:G,2,FALSE),H5434))</f>
        <v>OPEN LINE FROM BUS 324792 [2ALVA       69.000] TO BUS 324819 [2CHUNKLIC BR69.000] CKT 1</v>
      </c>
      <c r="J5434" s="14">
        <v>0.93965440988540649</v>
      </c>
      <c r="K5434" s="7">
        <f t="shared" si="168"/>
        <v>64.836154282093048</v>
      </c>
      <c r="L5434" s="14">
        <v>0.93965476751327515</v>
      </c>
      <c r="M5434" s="7">
        <f t="shared" si="169"/>
        <v>64.836178958415985</v>
      </c>
      <c r="N5434" s="20">
        <v>3.5762786865234375E-7</v>
      </c>
      <c r="O5434" s="20">
        <v>-3.452301025390625E-4</v>
      </c>
      <c r="P5434" s="5"/>
      <c r="Q5434" s="5"/>
    </row>
    <row r="5435" spans="1:17" hidden="1" x14ac:dyDescent="0.3">
      <c r="A5435" s="5">
        <v>342844</v>
      </c>
      <c r="B5435" s="5" t="s">
        <v>3960</v>
      </c>
      <c r="C5435" s="5">
        <v>500</v>
      </c>
      <c r="D5435" s="8" t="s">
        <v>1939</v>
      </c>
      <c r="E5435" s="5" t="s">
        <v>1940</v>
      </c>
      <c r="F5435" s="13">
        <v>0.93999999761581421</v>
      </c>
      <c r="G5435" s="13">
        <v>1.0499999523162842</v>
      </c>
      <c r="H5435" s="5" t="s">
        <v>8606</v>
      </c>
      <c r="I5435" s="1" t="str">
        <f>IF(ISBLANK(H5435),"", IF(EXACT(LEFT(H5435,6),"SINGLE"),VLOOKUP(H5435,'Contingency Events'!A:G,2,FALSE),H5435))</f>
        <v>OPEN LINE FROM BUS 324792 [2ALVA       69.000] TO BUS 324819 [2CHUNKLIC BR69.000] CKT 1</v>
      </c>
      <c r="J5435" s="14">
        <v>1.0499999523162842</v>
      </c>
      <c r="K5435" s="7">
        <f t="shared" si="168"/>
        <v>524.99997615814209</v>
      </c>
      <c r="L5435" s="14">
        <v>1.0499999523162842</v>
      </c>
      <c r="M5435" s="7">
        <f t="shared" si="169"/>
        <v>524.99997615814209</v>
      </c>
      <c r="N5435" s="20">
        <v>0</v>
      </c>
      <c r="O5435" s="20">
        <v>0</v>
      </c>
      <c r="P5435" s="5"/>
      <c r="Q5435" s="5"/>
    </row>
    <row r="5436" spans="1:17" hidden="1" x14ac:dyDescent="0.3">
      <c r="F5436" s="7"/>
      <c r="G5436" s="7"/>
      <c r="I5436" s="1" t="str">
        <f>IF(ISBLANK(H5436),"", IF(EXACT(LEFT(H5436,6),"SINGLE"),VLOOKUP(H5436,'Contingency Events'!A:G,2,FALSE),H5436))</f>
        <v/>
      </c>
      <c r="K5436" s="7" t="str">
        <f t="shared" si="168"/>
        <v/>
      </c>
      <c r="M5436" s="7" t="str">
        <f t="shared" si="169"/>
        <v/>
      </c>
    </row>
    <row r="5437" spans="1:17" hidden="1" x14ac:dyDescent="0.3">
      <c r="A5437" s="1">
        <v>341584</v>
      </c>
      <c r="B5437" s="1" t="s">
        <v>3959</v>
      </c>
      <c r="C5437" s="1">
        <v>69</v>
      </c>
      <c r="D5437" s="6" t="s">
        <v>1939</v>
      </c>
      <c r="E5437" s="1" t="s">
        <v>1940</v>
      </c>
      <c r="F5437" s="7">
        <v>0.93999999761581421</v>
      </c>
      <c r="G5437" s="7">
        <v>1.0499999523162842</v>
      </c>
      <c r="H5437" s="1" t="s">
        <v>8608</v>
      </c>
      <c r="I5437" s="1" t="str">
        <f>IF(ISBLANK(H5437),"", IF(EXACT(LEFT(H5437,6),"SINGLE"),VLOOKUP(H5437,'Contingency Events'!A:G,2,FALSE),H5437))</f>
        <v>OPEN LINE FROM BUS 324794 [2ASHLND PIPE69.000] TO BUS 324987 [2W HICKMAN  69.000] CKT 1</v>
      </c>
      <c r="J5437" s="11">
        <v>0.93965440988540649</v>
      </c>
      <c r="K5437" s="7">
        <f t="shared" si="168"/>
        <v>64.836154282093048</v>
      </c>
      <c r="L5437" s="11">
        <v>0.93964803218841553</v>
      </c>
      <c r="M5437" s="7">
        <f t="shared" si="169"/>
        <v>64.835714221000671</v>
      </c>
      <c r="N5437" s="19">
        <v>-6.3776969909667969E-6</v>
      </c>
      <c r="O5437" s="19">
        <v>-3.5196542739868164E-4</v>
      </c>
    </row>
    <row r="5438" spans="1:17" hidden="1" x14ac:dyDescent="0.3">
      <c r="A5438" s="1">
        <v>342844</v>
      </c>
      <c r="B5438" s="1" t="s">
        <v>3960</v>
      </c>
      <c r="C5438" s="1">
        <v>500</v>
      </c>
      <c r="D5438" s="6" t="s">
        <v>1939</v>
      </c>
      <c r="E5438" s="1" t="s">
        <v>1940</v>
      </c>
      <c r="F5438" s="7">
        <v>0.93999999761581421</v>
      </c>
      <c r="G5438" s="7">
        <v>1.0499999523162842</v>
      </c>
      <c r="H5438" s="1" t="s">
        <v>8608</v>
      </c>
      <c r="I5438" s="1" t="str">
        <f>IF(ISBLANK(H5438),"", IF(EXACT(LEFT(H5438,6),"SINGLE"),VLOOKUP(H5438,'Contingency Events'!A:G,2,FALSE),H5438))</f>
        <v>OPEN LINE FROM BUS 324794 [2ASHLND PIPE69.000] TO BUS 324987 [2W HICKMAN  69.000] CKT 1</v>
      </c>
      <c r="J5438" s="11">
        <v>1.0499999523162842</v>
      </c>
      <c r="K5438" s="7">
        <f t="shared" si="168"/>
        <v>524.99997615814209</v>
      </c>
      <c r="L5438" s="11">
        <v>1.0499999523162842</v>
      </c>
      <c r="M5438" s="7">
        <f t="shared" si="169"/>
        <v>524.99997615814209</v>
      </c>
      <c r="N5438" s="19">
        <v>0</v>
      </c>
      <c r="O5438" s="19">
        <v>0</v>
      </c>
    </row>
    <row r="5439" spans="1:17" hidden="1" x14ac:dyDescent="0.3">
      <c r="F5439" s="7"/>
      <c r="G5439" s="7"/>
      <c r="I5439" s="1" t="str">
        <f>IF(ISBLANK(H5439),"", IF(EXACT(LEFT(H5439,6),"SINGLE"),VLOOKUP(H5439,'Contingency Events'!A:G,2,FALSE),H5439))</f>
        <v/>
      </c>
      <c r="K5439" s="7" t="str">
        <f t="shared" si="168"/>
        <v/>
      </c>
      <c r="M5439" s="7" t="str">
        <f t="shared" si="169"/>
        <v/>
      </c>
    </row>
    <row r="5440" spans="1:17" hidden="1" x14ac:dyDescent="0.3">
      <c r="A5440" s="5">
        <v>341584</v>
      </c>
      <c r="B5440" s="5" t="s">
        <v>3959</v>
      </c>
      <c r="C5440" s="5">
        <v>69</v>
      </c>
      <c r="D5440" s="8" t="s">
        <v>1939</v>
      </c>
      <c r="E5440" s="5" t="s">
        <v>1940</v>
      </c>
      <c r="F5440" s="13">
        <v>0.93999999761581421</v>
      </c>
      <c r="G5440" s="13">
        <v>1.0499999523162842</v>
      </c>
      <c r="H5440" s="5" t="s">
        <v>8610</v>
      </c>
      <c r="I5440" s="1" t="str">
        <f>IF(ISBLANK(H5440),"", IF(EXACT(LEFT(H5440,6),"SINGLE"),VLOOKUP(H5440,'Contingency Events'!A:G,2,FALSE),H5440))</f>
        <v>OPEN LINE FROM BUS 324795 [2ASHBYBRG PU69.000] TO BUS 324922 [2ONTON      69.000] CKT 1</v>
      </c>
      <c r="J5440" s="14">
        <v>0.93965440988540649</v>
      </c>
      <c r="K5440" s="7">
        <f t="shared" si="168"/>
        <v>64.836154282093048</v>
      </c>
      <c r="L5440" s="14">
        <v>0.93965429067611694</v>
      </c>
      <c r="M5440" s="7">
        <f t="shared" si="169"/>
        <v>64.836146056652069</v>
      </c>
      <c r="N5440" s="20">
        <v>-1.1920928955078125E-7</v>
      </c>
      <c r="O5440" s="20">
        <v>-3.4570693969726563E-4</v>
      </c>
      <c r="P5440" s="5"/>
      <c r="Q5440" s="5"/>
    </row>
    <row r="5441" spans="1:17" hidden="1" x14ac:dyDescent="0.3">
      <c r="A5441" s="5">
        <v>342844</v>
      </c>
      <c r="B5441" s="5" t="s">
        <v>3960</v>
      </c>
      <c r="C5441" s="5">
        <v>500</v>
      </c>
      <c r="D5441" s="8" t="s">
        <v>1939</v>
      </c>
      <c r="E5441" s="5" t="s">
        <v>1940</v>
      </c>
      <c r="F5441" s="13">
        <v>0.93999999761581421</v>
      </c>
      <c r="G5441" s="13">
        <v>1.0499999523162842</v>
      </c>
      <c r="H5441" s="5" t="s">
        <v>8610</v>
      </c>
      <c r="I5441" s="1" t="str">
        <f>IF(ISBLANK(H5441),"", IF(EXACT(LEFT(H5441,6),"SINGLE"),VLOOKUP(H5441,'Contingency Events'!A:G,2,FALSE),H5441))</f>
        <v>OPEN LINE FROM BUS 324795 [2ASHBYBRG PU69.000] TO BUS 324922 [2ONTON      69.000] CKT 1</v>
      </c>
      <c r="J5441" s="14">
        <v>1.0499999523162842</v>
      </c>
      <c r="K5441" s="7">
        <f t="shared" si="168"/>
        <v>524.99997615814209</v>
      </c>
      <c r="L5441" s="14">
        <v>1.0499999523162842</v>
      </c>
      <c r="M5441" s="7">
        <f t="shared" si="169"/>
        <v>524.99997615814209</v>
      </c>
      <c r="N5441" s="20">
        <v>0</v>
      </c>
      <c r="O5441" s="20">
        <v>0</v>
      </c>
      <c r="P5441" s="5"/>
      <c r="Q5441" s="5"/>
    </row>
    <row r="5442" spans="1:17" hidden="1" x14ac:dyDescent="0.3">
      <c r="F5442" s="7"/>
      <c r="G5442" s="7"/>
      <c r="I5442" s="1" t="str">
        <f>IF(ISBLANK(H5442),"", IF(EXACT(LEFT(H5442,6),"SINGLE"),VLOOKUP(H5442,'Contingency Events'!A:G,2,FALSE),H5442))</f>
        <v/>
      </c>
      <c r="K5442" s="7" t="str">
        <f t="shared" si="168"/>
        <v/>
      </c>
      <c r="M5442" s="7" t="str">
        <f t="shared" si="169"/>
        <v/>
      </c>
    </row>
    <row r="5443" spans="1:17" hidden="1" x14ac:dyDescent="0.3">
      <c r="A5443" s="1">
        <v>341584</v>
      </c>
      <c r="B5443" s="1" t="s">
        <v>3959</v>
      </c>
      <c r="C5443" s="1">
        <v>69</v>
      </c>
      <c r="D5443" s="6" t="s">
        <v>1939</v>
      </c>
      <c r="E5443" s="1" t="s">
        <v>1940</v>
      </c>
      <c r="F5443" s="7">
        <v>0.93999999761581421</v>
      </c>
      <c r="G5443" s="7">
        <v>1.0499999523162842</v>
      </c>
      <c r="H5443" s="1" t="s">
        <v>8612</v>
      </c>
      <c r="I5443" s="1" t="str">
        <f>IF(ISBLANK(H5443),"", IF(EXACT(LEFT(H5443,6),"SINGLE"),VLOOKUP(H5443,'Contingency Events'!A:G,2,FALSE),H5443))</f>
        <v>OPEN LINE FROM BUS 324797 [2AVON T1    69.000] TO BUS 324855 [2EKPC OFF TP69.000] CKT 1</v>
      </c>
      <c r="J5443" s="11">
        <v>0.93965440988540649</v>
      </c>
      <c r="K5443" s="7">
        <f t="shared" ref="K5443:K5506" si="170">IF(C5443&gt;0,C5443*J5443,"")</f>
        <v>64.836154282093048</v>
      </c>
      <c r="L5443" s="11">
        <v>0.93965250253677368</v>
      </c>
      <c r="M5443" s="7">
        <f t="shared" ref="M5443:M5506" si="171">IF(L5443&gt;0,C5443*L5443,"")</f>
        <v>64.836022675037384</v>
      </c>
      <c r="N5443" s="19">
        <v>-1.9073486328125E-6</v>
      </c>
      <c r="O5443" s="19">
        <v>-3.4749507904052734E-4</v>
      </c>
    </row>
    <row r="5444" spans="1:17" hidden="1" x14ac:dyDescent="0.3">
      <c r="A5444" s="1">
        <v>342844</v>
      </c>
      <c r="B5444" s="1" t="s">
        <v>3960</v>
      </c>
      <c r="C5444" s="1">
        <v>500</v>
      </c>
      <c r="D5444" s="6" t="s">
        <v>1939</v>
      </c>
      <c r="E5444" s="1" t="s">
        <v>1940</v>
      </c>
      <c r="F5444" s="7">
        <v>0.93999999761581421</v>
      </c>
      <c r="G5444" s="7">
        <v>1.0499999523162842</v>
      </c>
      <c r="H5444" s="1" t="s">
        <v>8612</v>
      </c>
      <c r="I5444" s="1" t="str">
        <f>IF(ISBLANK(H5444),"", IF(EXACT(LEFT(H5444,6),"SINGLE"),VLOOKUP(H5444,'Contingency Events'!A:G,2,FALSE),H5444))</f>
        <v>OPEN LINE FROM BUS 324797 [2AVON T1    69.000] TO BUS 324855 [2EKPC OFF TP69.000] CKT 1</v>
      </c>
      <c r="J5444" s="11">
        <v>1.0499999523162842</v>
      </c>
      <c r="K5444" s="7">
        <f t="shared" si="170"/>
        <v>524.99997615814209</v>
      </c>
      <c r="L5444" s="11">
        <v>1.0499999523162842</v>
      </c>
      <c r="M5444" s="7">
        <f t="shared" si="171"/>
        <v>524.99997615814209</v>
      </c>
      <c r="N5444" s="19">
        <v>0</v>
      </c>
      <c r="O5444" s="19">
        <v>0</v>
      </c>
    </row>
    <row r="5445" spans="1:17" hidden="1" x14ac:dyDescent="0.3">
      <c r="F5445" s="7"/>
      <c r="G5445" s="7"/>
      <c r="I5445" s="1" t="str">
        <f>IF(ISBLANK(H5445),"", IF(EXACT(LEFT(H5445,6),"SINGLE"),VLOOKUP(H5445,'Contingency Events'!A:G,2,FALSE),H5445))</f>
        <v/>
      </c>
      <c r="K5445" s="7" t="str">
        <f t="shared" si="170"/>
        <v/>
      </c>
      <c r="M5445" s="7" t="str">
        <f t="shared" si="171"/>
        <v/>
      </c>
    </row>
    <row r="5446" spans="1:17" hidden="1" x14ac:dyDescent="0.3">
      <c r="A5446" s="5">
        <v>341584</v>
      </c>
      <c r="B5446" s="5" t="s">
        <v>3959</v>
      </c>
      <c r="C5446" s="5">
        <v>69</v>
      </c>
      <c r="D5446" s="8" t="s">
        <v>1939</v>
      </c>
      <c r="E5446" s="5" t="s">
        <v>1940</v>
      </c>
      <c r="F5446" s="13">
        <v>0.93999999761581421</v>
      </c>
      <c r="G5446" s="13">
        <v>1.0499999523162842</v>
      </c>
      <c r="H5446" s="5" t="s">
        <v>8614</v>
      </c>
      <c r="I5446" s="1" t="str">
        <f>IF(ISBLANK(H5446),"", IF(EXACT(LEFT(H5446,6),"SINGLE"),VLOOKUP(H5446,'Contingency Events'!A:G,2,FALSE),H5446))</f>
        <v>OPEN LINE FROM BUS 324798 [2BAILEY CRK 69.000] TO BUS 324875 [2HIGHSPLINT 69.000] CKT 1</v>
      </c>
      <c r="J5446" s="14">
        <v>0.93965440988540649</v>
      </c>
      <c r="K5446" s="7">
        <f t="shared" si="170"/>
        <v>64.836154282093048</v>
      </c>
      <c r="L5446" s="14">
        <v>0.93965113162994385</v>
      </c>
      <c r="M5446" s="7">
        <f t="shared" si="171"/>
        <v>64.835928082466125</v>
      </c>
      <c r="N5446" s="20">
        <v>-3.2782554626464844E-6</v>
      </c>
      <c r="O5446" s="20">
        <v>-3.4886598587036133E-4</v>
      </c>
      <c r="P5446" s="5"/>
      <c r="Q5446" s="5"/>
    </row>
    <row r="5447" spans="1:17" hidden="1" x14ac:dyDescent="0.3">
      <c r="A5447" s="5">
        <v>342844</v>
      </c>
      <c r="B5447" s="5" t="s">
        <v>3960</v>
      </c>
      <c r="C5447" s="5">
        <v>500</v>
      </c>
      <c r="D5447" s="8" t="s">
        <v>1939</v>
      </c>
      <c r="E5447" s="5" t="s">
        <v>1940</v>
      </c>
      <c r="F5447" s="13">
        <v>0.93999999761581421</v>
      </c>
      <c r="G5447" s="13">
        <v>1.0499999523162842</v>
      </c>
      <c r="H5447" s="5" t="s">
        <v>8614</v>
      </c>
      <c r="I5447" s="1" t="str">
        <f>IF(ISBLANK(H5447),"", IF(EXACT(LEFT(H5447,6),"SINGLE"),VLOOKUP(H5447,'Contingency Events'!A:G,2,FALSE),H5447))</f>
        <v>OPEN LINE FROM BUS 324798 [2BAILEY CRK 69.000] TO BUS 324875 [2HIGHSPLINT 69.000] CKT 1</v>
      </c>
      <c r="J5447" s="14">
        <v>1.0499999523162842</v>
      </c>
      <c r="K5447" s="7">
        <f t="shared" si="170"/>
        <v>524.99997615814209</v>
      </c>
      <c r="L5447" s="14">
        <v>1.0499999523162842</v>
      </c>
      <c r="M5447" s="7">
        <f t="shared" si="171"/>
        <v>524.99997615814209</v>
      </c>
      <c r="N5447" s="20">
        <v>0</v>
      </c>
      <c r="O5447" s="20">
        <v>0</v>
      </c>
      <c r="P5447" s="5"/>
      <c r="Q5447" s="5"/>
    </row>
    <row r="5448" spans="1:17" hidden="1" x14ac:dyDescent="0.3">
      <c r="F5448" s="7"/>
      <c r="G5448" s="7"/>
      <c r="I5448" s="1" t="str">
        <f>IF(ISBLANK(H5448),"", IF(EXACT(LEFT(H5448,6),"SINGLE"),VLOOKUP(H5448,'Contingency Events'!A:G,2,FALSE),H5448))</f>
        <v/>
      </c>
      <c r="K5448" s="7" t="str">
        <f t="shared" si="170"/>
        <v/>
      </c>
      <c r="M5448" s="7" t="str">
        <f t="shared" si="171"/>
        <v/>
      </c>
    </row>
    <row r="5449" spans="1:17" hidden="1" x14ac:dyDescent="0.3">
      <c r="A5449" s="1">
        <v>341584</v>
      </c>
      <c r="B5449" s="1" t="s">
        <v>3959</v>
      </c>
      <c r="C5449" s="1">
        <v>69</v>
      </c>
      <c r="D5449" s="6" t="s">
        <v>1939</v>
      </c>
      <c r="E5449" s="1" t="s">
        <v>1940</v>
      </c>
      <c r="F5449" s="7">
        <v>0.93999999761581421</v>
      </c>
      <c r="G5449" s="7">
        <v>1.0499999523162842</v>
      </c>
      <c r="H5449" s="1" t="s">
        <v>8616</v>
      </c>
      <c r="I5449" s="1" t="str">
        <f>IF(ISBLANK(H5449),"", IF(EXACT(LEFT(H5449,6),"SINGLE"),VLOOKUP(H5449,'Contingency Events'!A:G,2,FALSE),H5449))</f>
        <v>OPEN LINE FROM BUS 324799 [2BARNHILL   69.000] TO BUS 324931 [2PROVIDNCE E69.000] CKT 1</v>
      </c>
      <c r="J5449" s="11">
        <v>0.93965440988540649</v>
      </c>
      <c r="K5449" s="7">
        <f t="shared" si="170"/>
        <v>64.836154282093048</v>
      </c>
      <c r="L5449" s="11">
        <v>0.93965440988540649</v>
      </c>
      <c r="M5449" s="7">
        <f t="shared" si="171"/>
        <v>64.836154282093048</v>
      </c>
      <c r="N5449" s="19">
        <v>0</v>
      </c>
      <c r="O5449" s="19">
        <v>-3.4558773040771484E-4</v>
      </c>
    </row>
    <row r="5450" spans="1:17" hidden="1" x14ac:dyDescent="0.3">
      <c r="A5450" s="1">
        <v>342844</v>
      </c>
      <c r="B5450" s="1" t="s">
        <v>3960</v>
      </c>
      <c r="C5450" s="1">
        <v>500</v>
      </c>
      <c r="D5450" s="6" t="s">
        <v>1939</v>
      </c>
      <c r="E5450" s="1" t="s">
        <v>1940</v>
      </c>
      <c r="F5450" s="7">
        <v>0.93999999761581421</v>
      </c>
      <c r="G5450" s="7">
        <v>1.0499999523162842</v>
      </c>
      <c r="H5450" s="1" t="s">
        <v>8616</v>
      </c>
      <c r="I5450" s="1" t="str">
        <f>IF(ISBLANK(H5450),"", IF(EXACT(LEFT(H5450,6),"SINGLE"),VLOOKUP(H5450,'Contingency Events'!A:G,2,FALSE),H5450))</f>
        <v>OPEN LINE FROM BUS 324799 [2BARNHILL   69.000] TO BUS 324931 [2PROVIDNCE E69.000] CKT 1</v>
      </c>
      <c r="J5450" s="11">
        <v>1.0499999523162842</v>
      </c>
      <c r="K5450" s="7">
        <f t="shared" si="170"/>
        <v>524.99997615814209</v>
      </c>
      <c r="L5450" s="11">
        <v>1.0499999523162842</v>
      </c>
      <c r="M5450" s="7">
        <f t="shared" si="171"/>
        <v>524.99997615814209</v>
      </c>
      <c r="N5450" s="19">
        <v>0</v>
      </c>
      <c r="O5450" s="19">
        <v>0</v>
      </c>
    </row>
    <row r="5451" spans="1:17" hidden="1" x14ac:dyDescent="0.3">
      <c r="F5451" s="7"/>
      <c r="G5451" s="7"/>
      <c r="I5451" s="1" t="str">
        <f>IF(ISBLANK(H5451),"", IF(EXACT(LEFT(H5451,6),"SINGLE"),VLOOKUP(H5451,'Contingency Events'!A:G,2,FALSE),H5451))</f>
        <v/>
      </c>
      <c r="K5451" s="7" t="str">
        <f t="shared" si="170"/>
        <v/>
      </c>
      <c r="M5451" s="7" t="str">
        <f t="shared" si="171"/>
        <v/>
      </c>
    </row>
    <row r="5452" spans="1:17" hidden="1" x14ac:dyDescent="0.3">
      <c r="A5452" s="5">
        <v>341584</v>
      </c>
      <c r="B5452" s="5" t="s">
        <v>3959</v>
      </c>
      <c r="C5452" s="5">
        <v>69</v>
      </c>
      <c r="D5452" s="8" t="s">
        <v>1939</v>
      </c>
      <c r="E5452" s="5" t="s">
        <v>1940</v>
      </c>
      <c r="F5452" s="13">
        <v>0.93999999761581421</v>
      </c>
      <c r="G5452" s="13">
        <v>1.0499999523162842</v>
      </c>
      <c r="H5452" s="5" t="s">
        <v>8618</v>
      </c>
      <c r="I5452" s="1" t="str">
        <f>IF(ISBLANK(H5452),"", IF(EXACT(LEFT(H5452,6),"SINGLE"),VLOOKUP(H5452,'Contingency Events'!A:G,2,FALSE),H5452))</f>
        <v>OPEN LINE FROM BUS 324799 [2BARNHILL   69.000] TO BUS 324932 [2PROVIDENCE 69.000] CKT 1</v>
      </c>
      <c r="J5452" s="14">
        <v>0.93965440988540649</v>
      </c>
      <c r="K5452" s="7">
        <f t="shared" si="170"/>
        <v>64.836154282093048</v>
      </c>
      <c r="L5452" s="14">
        <v>0.93965440988540649</v>
      </c>
      <c r="M5452" s="7">
        <f t="shared" si="171"/>
        <v>64.836154282093048</v>
      </c>
      <c r="N5452" s="20">
        <v>0</v>
      </c>
      <c r="O5452" s="20">
        <v>-3.4558773040771484E-4</v>
      </c>
      <c r="P5452" s="5"/>
      <c r="Q5452" s="5"/>
    </row>
    <row r="5453" spans="1:17" hidden="1" x14ac:dyDescent="0.3">
      <c r="A5453" s="5">
        <v>342844</v>
      </c>
      <c r="B5453" s="5" t="s">
        <v>3960</v>
      </c>
      <c r="C5453" s="5">
        <v>500</v>
      </c>
      <c r="D5453" s="8" t="s">
        <v>1939</v>
      </c>
      <c r="E5453" s="5" t="s">
        <v>1940</v>
      </c>
      <c r="F5453" s="13">
        <v>0.93999999761581421</v>
      </c>
      <c r="G5453" s="13">
        <v>1.0499999523162842</v>
      </c>
      <c r="H5453" s="5" t="s">
        <v>8618</v>
      </c>
      <c r="I5453" s="1" t="str">
        <f>IF(ISBLANK(H5453),"", IF(EXACT(LEFT(H5453,6),"SINGLE"),VLOOKUP(H5453,'Contingency Events'!A:G,2,FALSE),H5453))</f>
        <v>OPEN LINE FROM BUS 324799 [2BARNHILL   69.000] TO BUS 324932 [2PROVIDENCE 69.000] CKT 1</v>
      </c>
      <c r="J5453" s="14">
        <v>1.0499999523162842</v>
      </c>
      <c r="K5453" s="7">
        <f t="shared" si="170"/>
        <v>524.99997615814209</v>
      </c>
      <c r="L5453" s="14">
        <v>1.0499999523162842</v>
      </c>
      <c r="M5453" s="7">
        <f t="shared" si="171"/>
        <v>524.99997615814209</v>
      </c>
      <c r="N5453" s="20">
        <v>0</v>
      </c>
      <c r="O5453" s="20">
        <v>0</v>
      </c>
      <c r="P5453" s="5"/>
      <c r="Q5453" s="5"/>
    </row>
    <row r="5454" spans="1:17" hidden="1" x14ac:dyDescent="0.3">
      <c r="F5454" s="7"/>
      <c r="G5454" s="7"/>
      <c r="I5454" s="1" t="str">
        <f>IF(ISBLANK(H5454),"", IF(EXACT(LEFT(H5454,6),"SINGLE"),VLOOKUP(H5454,'Contingency Events'!A:G,2,FALSE),H5454))</f>
        <v/>
      </c>
      <c r="K5454" s="7" t="str">
        <f t="shared" si="170"/>
        <v/>
      </c>
      <c r="M5454" s="7" t="str">
        <f t="shared" si="171"/>
        <v/>
      </c>
    </row>
    <row r="5455" spans="1:17" hidden="1" x14ac:dyDescent="0.3">
      <c r="A5455" s="1">
        <v>341584</v>
      </c>
      <c r="B5455" s="1" t="s">
        <v>3959</v>
      </c>
      <c r="C5455" s="1">
        <v>69</v>
      </c>
      <c r="D5455" s="6" t="s">
        <v>1939</v>
      </c>
      <c r="E5455" s="1" t="s">
        <v>1940</v>
      </c>
      <c r="F5455" s="7">
        <v>0.93999999761581421</v>
      </c>
      <c r="G5455" s="7">
        <v>1.0499999523162842</v>
      </c>
      <c r="H5455" s="1" t="s">
        <v>8620</v>
      </c>
      <c r="I5455" s="1" t="str">
        <f>IF(ISBLANK(H5455),"", IF(EXACT(LEFT(H5455,6),"SINGLE"),VLOOKUP(H5455,'Contingency Events'!A:G,2,FALSE),H5455))</f>
        <v>OPEN LINE FROM BUS 324802 [2BEAR BRANCH69.000] TO BUS 324871 [2HAMER      69.000] CKT 1</v>
      </c>
      <c r="J5455" s="11">
        <v>0.93965440988540649</v>
      </c>
      <c r="K5455" s="7">
        <f t="shared" si="170"/>
        <v>64.836154282093048</v>
      </c>
      <c r="L5455" s="11">
        <v>0.93965363502502441</v>
      </c>
      <c r="M5455" s="7">
        <f t="shared" si="171"/>
        <v>64.836100816726685</v>
      </c>
      <c r="N5455" s="19">
        <v>-7.7486038208007813E-7</v>
      </c>
      <c r="O5455" s="19">
        <v>-3.4636259078979492E-4</v>
      </c>
    </row>
    <row r="5456" spans="1:17" hidden="1" x14ac:dyDescent="0.3">
      <c r="A5456" s="1">
        <v>342844</v>
      </c>
      <c r="B5456" s="1" t="s">
        <v>3960</v>
      </c>
      <c r="C5456" s="1">
        <v>500</v>
      </c>
      <c r="D5456" s="6" t="s">
        <v>1939</v>
      </c>
      <c r="E5456" s="1" t="s">
        <v>1940</v>
      </c>
      <c r="F5456" s="7">
        <v>0.93999999761581421</v>
      </c>
      <c r="G5456" s="7">
        <v>1.0499999523162842</v>
      </c>
      <c r="H5456" s="1" t="s">
        <v>8620</v>
      </c>
      <c r="I5456" s="1" t="str">
        <f>IF(ISBLANK(H5456),"", IF(EXACT(LEFT(H5456,6),"SINGLE"),VLOOKUP(H5456,'Contingency Events'!A:G,2,FALSE),H5456))</f>
        <v>OPEN LINE FROM BUS 324802 [2BEAR BRANCH69.000] TO BUS 324871 [2HAMER      69.000] CKT 1</v>
      </c>
      <c r="J5456" s="11">
        <v>1.0499999523162842</v>
      </c>
      <c r="K5456" s="7">
        <f t="shared" si="170"/>
        <v>524.99997615814209</v>
      </c>
      <c r="L5456" s="11">
        <v>1.0499999523162842</v>
      </c>
      <c r="M5456" s="7">
        <f t="shared" si="171"/>
        <v>524.99997615814209</v>
      </c>
      <c r="N5456" s="19">
        <v>0</v>
      </c>
      <c r="O5456" s="19">
        <v>0</v>
      </c>
    </row>
    <row r="5457" spans="1:17" hidden="1" x14ac:dyDescent="0.3">
      <c r="F5457" s="7"/>
      <c r="G5457" s="7"/>
      <c r="I5457" s="1" t="str">
        <f>IF(ISBLANK(H5457),"", IF(EXACT(LEFT(H5457,6),"SINGLE"),VLOOKUP(H5457,'Contingency Events'!A:G,2,FALSE),H5457))</f>
        <v/>
      </c>
      <c r="K5457" s="7" t="str">
        <f t="shared" si="170"/>
        <v/>
      </c>
      <c r="M5457" s="7" t="str">
        <f t="shared" si="171"/>
        <v/>
      </c>
    </row>
    <row r="5458" spans="1:17" hidden="1" x14ac:dyDescent="0.3">
      <c r="A5458" s="5">
        <v>341584</v>
      </c>
      <c r="B5458" s="5" t="s">
        <v>3959</v>
      </c>
      <c r="C5458" s="5">
        <v>69</v>
      </c>
      <c r="D5458" s="8" t="s">
        <v>1939</v>
      </c>
      <c r="E5458" s="5" t="s">
        <v>1940</v>
      </c>
      <c r="F5458" s="13">
        <v>0.93999999761581421</v>
      </c>
      <c r="G5458" s="13">
        <v>1.0499999523162842</v>
      </c>
      <c r="H5458" s="5" t="s">
        <v>8622</v>
      </c>
      <c r="I5458" s="1" t="str">
        <f>IF(ISBLANK(H5458),"", IF(EXACT(LEFT(H5458,6),"SINGLE"),VLOOKUP(H5458,'Contingency Events'!A:G,2,FALSE),H5458))</f>
        <v>OPEN LINE FROM BUS 324803 [2BEAR TRACK 69.000] TO BUS 324907 [2MILLER CRK 69.000] CKT 1</v>
      </c>
      <c r="J5458" s="14">
        <v>0.93965440988540649</v>
      </c>
      <c r="K5458" s="7">
        <f t="shared" si="170"/>
        <v>64.836154282093048</v>
      </c>
      <c r="L5458" s="14">
        <v>0.93965959548950195</v>
      </c>
      <c r="M5458" s="7">
        <f t="shared" si="171"/>
        <v>64.836512088775635</v>
      </c>
      <c r="N5458" s="20">
        <v>5.1856040954589844E-6</v>
      </c>
      <c r="O5458" s="20">
        <v>-3.4040212631225586E-4</v>
      </c>
      <c r="P5458" s="5"/>
      <c r="Q5458" s="5"/>
    </row>
    <row r="5459" spans="1:17" hidden="1" x14ac:dyDescent="0.3">
      <c r="A5459" s="5">
        <v>342844</v>
      </c>
      <c r="B5459" s="5" t="s">
        <v>3960</v>
      </c>
      <c r="C5459" s="5">
        <v>500</v>
      </c>
      <c r="D5459" s="8" t="s">
        <v>1939</v>
      </c>
      <c r="E5459" s="5" t="s">
        <v>1940</v>
      </c>
      <c r="F5459" s="13">
        <v>0.93999999761581421</v>
      </c>
      <c r="G5459" s="13">
        <v>1.0499999523162842</v>
      </c>
      <c r="H5459" s="5" t="s">
        <v>8622</v>
      </c>
      <c r="I5459" s="1" t="str">
        <f>IF(ISBLANK(H5459),"", IF(EXACT(LEFT(H5459,6),"SINGLE"),VLOOKUP(H5459,'Contingency Events'!A:G,2,FALSE),H5459))</f>
        <v>OPEN LINE FROM BUS 324803 [2BEAR TRACK 69.000] TO BUS 324907 [2MILLER CRK 69.000] CKT 1</v>
      </c>
      <c r="J5459" s="14">
        <v>1.0499999523162842</v>
      </c>
      <c r="K5459" s="7">
        <f t="shared" si="170"/>
        <v>524.99997615814209</v>
      </c>
      <c r="L5459" s="14">
        <v>1.0499999523162842</v>
      </c>
      <c r="M5459" s="7">
        <f t="shared" si="171"/>
        <v>524.99997615814209</v>
      </c>
      <c r="N5459" s="20">
        <v>0</v>
      </c>
      <c r="O5459" s="20">
        <v>0</v>
      </c>
      <c r="P5459" s="5"/>
      <c r="Q5459" s="5"/>
    </row>
    <row r="5460" spans="1:17" hidden="1" x14ac:dyDescent="0.3">
      <c r="F5460" s="7"/>
      <c r="G5460" s="7"/>
      <c r="I5460" s="1" t="str">
        <f>IF(ISBLANK(H5460),"", IF(EXACT(LEFT(H5460,6),"SINGLE"),VLOOKUP(H5460,'Contingency Events'!A:G,2,FALSE),H5460))</f>
        <v/>
      </c>
      <c r="K5460" s="7" t="str">
        <f t="shared" si="170"/>
        <v/>
      </c>
      <c r="M5460" s="7" t="str">
        <f t="shared" si="171"/>
        <v/>
      </c>
    </row>
    <row r="5461" spans="1:17" hidden="1" x14ac:dyDescent="0.3">
      <c r="A5461" s="1">
        <v>341584</v>
      </c>
      <c r="B5461" s="1" t="s">
        <v>3959</v>
      </c>
      <c r="C5461" s="1">
        <v>69</v>
      </c>
      <c r="D5461" s="6" t="s">
        <v>1939</v>
      </c>
      <c r="E5461" s="1" t="s">
        <v>1940</v>
      </c>
      <c r="F5461" s="7">
        <v>0.93999999761581421</v>
      </c>
      <c r="G5461" s="7">
        <v>1.0499999523162842</v>
      </c>
      <c r="H5461" s="1" t="s">
        <v>8624</v>
      </c>
      <c r="I5461" s="1" t="str">
        <f>IF(ISBLANK(H5461),"", IF(EXACT(LEFT(H5461,6),"SINGLE"),VLOOKUP(H5461,'Contingency Events'!A:G,2,FALSE),H5461))</f>
        <v>OPEN LINE FROM BUS 324803 [2BEAR TRACK 69.000] TO BUS 325058 [2BEATTY 614 69.000] CKT 1</v>
      </c>
      <c r="J5461" s="11">
        <v>0.93965440988540649</v>
      </c>
      <c r="K5461" s="7">
        <f t="shared" si="170"/>
        <v>64.836154282093048</v>
      </c>
      <c r="L5461" s="11">
        <v>0.93966025114059448</v>
      </c>
      <c r="M5461" s="7">
        <f t="shared" si="171"/>
        <v>64.836557328701019</v>
      </c>
      <c r="N5461" s="19">
        <v>5.8412551879882813E-6</v>
      </c>
      <c r="O5461" s="19">
        <v>-3.3974647521972656E-4</v>
      </c>
    </row>
    <row r="5462" spans="1:17" hidden="1" x14ac:dyDescent="0.3">
      <c r="A5462" s="1">
        <v>342844</v>
      </c>
      <c r="B5462" s="1" t="s">
        <v>3960</v>
      </c>
      <c r="C5462" s="1">
        <v>500</v>
      </c>
      <c r="D5462" s="6" t="s">
        <v>1939</v>
      </c>
      <c r="E5462" s="1" t="s">
        <v>1940</v>
      </c>
      <c r="F5462" s="7">
        <v>0.93999999761581421</v>
      </c>
      <c r="G5462" s="7">
        <v>1.0499999523162842</v>
      </c>
      <c r="H5462" s="1" t="s">
        <v>8624</v>
      </c>
      <c r="I5462" s="1" t="str">
        <f>IF(ISBLANK(H5462),"", IF(EXACT(LEFT(H5462,6),"SINGLE"),VLOOKUP(H5462,'Contingency Events'!A:G,2,FALSE),H5462))</f>
        <v>OPEN LINE FROM BUS 324803 [2BEAR TRACK 69.000] TO BUS 325058 [2BEATTY 614 69.000] CKT 1</v>
      </c>
      <c r="J5462" s="11">
        <v>1.0499999523162842</v>
      </c>
      <c r="K5462" s="7">
        <f t="shared" si="170"/>
        <v>524.99997615814209</v>
      </c>
      <c r="L5462" s="11">
        <v>1.0499999523162842</v>
      </c>
      <c r="M5462" s="7">
        <f t="shared" si="171"/>
        <v>524.99997615814209</v>
      </c>
      <c r="N5462" s="19">
        <v>0</v>
      </c>
      <c r="O5462" s="19">
        <v>0</v>
      </c>
    </row>
    <row r="5463" spans="1:17" hidden="1" x14ac:dyDescent="0.3">
      <c r="F5463" s="7"/>
      <c r="G5463" s="7"/>
      <c r="I5463" s="1" t="str">
        <f>IF(ISBLANK(H5463),"", IF(EXACT(LEFT(H5463,6),"SINGLE"),VLOOKUP(H5463,'Contingency Events'!A:G,2,FALSE),H5463))</f>
        <v/>
      </c>
      <c r="K5463" s="7" t="str">
        <f t="shared" si="170"/>
        <v/>
      </c>
      <c r="M5463" s="7" t="str">
        <f t="shared" si="171"/>
        <v/>
      </c>
    </row>
    <row r="5464" spans="1:17" hidden="1" x14ac:dyDescent="0.3">
      <c r="A5464" s="5">
        <v>341584</v>
      </c>
      <c r="B5464" s="5" t="s">
        <v>3959</v>
      </c>
      <c r="C5464" s="5">
        <v>69</v>
      </c>
      <c r="D5464" s="8" t="s">
        <v>1939</v>
      </c>
      <c r="E5464" s="5" t="s">
        <v>1940</v>
      </c>
      <c r="F5464" s="13">
        <v>0.93999999761581421</v>
      </c>
      <c r="G5464" s="13">
        <v>1.0499999523162842</v>
      </c>
      <c r="H5464" s="5" t="s">
        <v>8626</v>
      </c>
      <c r="I5464" s="1" t="str">
        <f>IF(ISBLANK(H5464),"", IF(EXACT(LEFT(H5464,6),"SINGLE"),VLOOKUP(H5464,'Contingency Events'!A:G,2,FALSE),H5464))</f>
        <v>OPEN LINE FROM BUS 324804 [2BEDFORD TAP69.000] TO BUS 324908 [2MILTON     69.000] CKT 1</v>
      </c>
      <c r="J5464" s="14">
        <v>0.93965440988540649</v>
      </c>
      <c r="K5464" s="7">
        <f t="shared" si="170"/>
        <v>64.836154282093048</v>
      </c>
      <c r="L5464" s="14">
        <v>0.93960475921630859</v>
      </c>
      <c r="M5464" s="7">
        <f t="shared" si="171"/>
        <v>64.832728385925293</v>
      </c>
      <c r="N5464" s="20">
        <v>-4.9650669097900391E-5</v>
      </c>
      <c r="O5464" s="20">
        <v>-3.9523839950561523E-4</v>
      </c>
      <c r="P5464" s="5"/>
      <c r="Q5464" s="5"/>
    </row>
    <row r="5465" spans="1:17" hidden="1" x14ac:dyDescent="0.3">
      <c r="A5465" s="5">
        <v>342844</v>
      </c>
      <c r="B5465" s="5" t="s">
        <v>3960</v>
      </c>
      <c r="C5465" s="5">
        <v>500</v>
      </c>
      <c r="D5465" s="8" t="s">
        <v>1939</v>
      </c>
      <c r="E5465" s="5" t="s">
        <v>1940</v>
      </c>
      <c r="F5465" s="13">
        <v>0.93999999761581421</v>
      </c>
      <c r="G5465" s="13">
        <v>1.0499999523162842</v>
      </c>
      <c r="H5465" s="5" t="s">
        <v>8626</v>
      </c>
      <c r="I5465" s="1" t="str">
        <f>IF(ISBLANK(H5465),"", IF(EXACT(LEFT(H5465,6),"SINGLE"),VLOOKUP(H5465,'Contingency Events'!A:G,2,FALSE),H5465))</f>
        <v>OPEN LINE FROM BUS 324804 [2BEDFORD TAP69.000] TO BUS 324908 [2MILTON     69.000] CKT 1</v>
      </c>
      <c r="J5465" s="14">
        <v>1.0499999523162842</v>
      </c>
      <c r="K5465" s="7">
        <f t="shared" si="170"/>
        <v>524.99997615814209</v>
      </c>
      <c r="L5465" s="14">
        <v>1.0499999523162842</v>
      </c>
      <c r="M5465" s="7">
        <f t="shared" si="171"/>
        <v>524.99997615814209</v>
      </c>
      <c r="N5465" s="20">
        <v>0</v>
      </c>
      <c r="O5465" s="20">
        <v>0</v>
      </c>
      <c r="P5465" s="5"/>
      <c r="Q5465" s="5"/>
    </row>
    <row r="5466" spans="1:17" hidden="1" x14ac:dyDescent="0.3">
      <c r="F5466" s="7"/>
      <c r="G5466" s="7"/>
      <c r="I5466" s="1" t="str">
        <f>IF(ISBLANK(H5466),"", IF(EXACT(LEFT(H5466,6),"SINGLE"),VLOOKUP(H5466,'Contingency Events'!A:G,2,FALSE),H5466))</f>
        <v/>
      </c>
      <c r="K5466" s="7" t="str">
        <f t="shared" si="170"/>
        <v/>
      </c>
      <c r="M5466" s="7" t="str">
        <f t="shared" si="171"/>
        <v/>
      </c>
    </row>
    <row r="5467" spans="1:17" hidden="1" x14ac:dyDescent="0.3">
      <c r="A5467" s="1">
        <v>341584</v>
      </c>
      <c r="B5467" s="1" t="s">
        <v>3959</v>
      </c>
      <c r="C5467" s="1">
        <v>69</v>
      </c>
      <c r="D5467" s="6" t="s">
        <v>1939</v>
      </c>
      <c r="E5467" s="1" t="s">
        <v>1940</v>
      </c>
      <c r="F5467" s="7">
        <v>0.93999999761581421</v>
      </c>
      <c r="G5467" s="7">
        <v>1.0499999523162842</v>
      </c>
      <c r="H5467" s="1" t="s">
        <v>8630</v>
      </c>
      <c r="I5467" s="1" t="str">
        <f>IF(ISBLANK(H5467),"", IF(EXACT(LEFT(H5467,6),"SINGLE"),VLOOKUP(H5467,'Contingency Events'!A:G,2,FALSE),H5467))</f>
        <v>OPEN LINE FROM BUS 324804 [2BEDFORD TAP69.000] TO BUS 325033 [2BEDFORD KU 69.000] CKT 1</v>
      </c>
      <c r="J5467" s="11">
        <v>0.93965440988540649</v>
      </c>
      <c r="K5467" s="7">
        <f t="shared" si="170"/>
        <v>64.836154282093048</v>
      </c>
      <c r="L5467" s="11">
        <v>0.93965601921081543</v>
      </c>
      <c r="M5467" s="7">
        <f t="shared" si="171"/>
        <v>64.836265325546265</v>
      </c>
      <c r="N5467" s="19">
        <v>1.6093254089355469E-6</v>
      </c>
      <c r="O5467" s="19">
        <v>-3.439784049987793E-4</v>
      </c>
    </row>
    <row r="5468" spans="1:17" hidden="1" x14ac:dyDescent="0.3">
      <c r="A5468" s="1">
        <v>342844</v>
      </c>
      <c r="B5468" s="1" t="s">
        <v>3960</v>
      </c>
      <c r="C5468" s="1">
        <v>500</v>
      </c>
      <c r="D5468" s="6" t="s">
        <v>1939</v>
      </c>
      <c r="E5468" s="1" t="s">
        <v>1940</v>
      </c>
      <c r="F5468" s="7">
        <v>0.93999999761581421</v>
      </c>
      <c r="G5468" s="7">
        <v>1.0499999523162842</v>
      </c>
      <c r="H5468" s="1" t="s">
        <v>8630</v>
      </c>
      <c r="I5468" s="1" t="str">
        <f>IF(ISBLANK(H5468),"", IF(EXACT(LEFT(H5468,6),"SINGLE"),VLOOKUP(H5468,'Contingency Events'!A:G,2,FALSE),H5468))</f>
        <v>OPEN LINE FROM BUS 324804 [2BEDFORD TAP69.000] TO BUS 325033 [2BEDFORD KU 69.000] CKT 1</v>
      </c>
      <c r="J5468" s="11">
        <v>1.0499999523162842</v>
      </c>
      <c r="K5468" s="7">
        <f t="shared" si="170"/>
        <v>524.99997615814209</v>
      </c>
      <c r="L5468" s="11">
        <v>1.0499999523162842</v>
      </c>
      <c r="M5468" s="7">
        <f t="shared" si="171"/>
        <v>524.99997615814209</v>
      </c>
      <c r="N5468" s="19">
        <v>0</v>
      </c>
      <c r="O5468" s="19">
        <v>0</v>
      </c>
    </row>
    <row r="5469" spans="1:17" hidden="1" x14ac:dyDescent="0.3">
      <c r="F5469" s="7"/>
      <c r="G5469" s="7"/>
      <c r="I5469" s="1" t="str">
        <f>IF(ISBLANK(H5469),"", IF(EXACT(LEFT(H5469,6),"SINGLE"),VLOOKUP(H5469,'Contingency Events'!A:G,2,FALSE),H5469))</f>
        <v/>
      </c>
      <c r="K5469" s="7" t="str">
        <f t="shared" si="170"/>
        <v/>
      </c>
      <c r="M5469" s="7" t="str">
        <f t="shared" si="171"/>
        <v/>
      </c>
    </row>
    <row r="5470" spans="1:17" hidden="1" x14ac:dyDescent="0.3">
      <c r="A5470" s="5">
        <v>341584</v>
      </c>
      <c r="B5470" s="5" t="s">
        <v>3959</v>
      </c>
      <c r="C5470" s="5">
        <v>69</v>
      </c>
      <c r="D5470" s="8" t="s">
        <v>1939</v>
      </c>
      <c r="E5470" s="5" t="s">
        <v>1940</v>
      </c>
      <c r="F5470" s="13">
        <v>0.93999999761581421</v>
      </c>
      <c r="G5470" s="13">
        <v>1.0499999523162842</v>
      </c>
      <c r="H5470" s="5" t="s">
        <v>8632</v>
      </c>
      <c r="I5470" s="1" t="str">
        <f>IF(ISBLANK(H5470),"", IF(EXACT(LEFT(H5470,6),"SINGLE"),VLOOKUP(H5470,'Contingency Events'!A:G,2,FALSE),H5470))</f>
        <v>OPEN LINE FROM BUS 324806 [2BEULAH EKPC69.000] TO BUS 324925 [2PLEAS GRV T69.000] CKT 1</v>
      </c>
      <c r="J5470" s="14">
        <v>0.93965440988540649</v>
      </c>
      <c r="K5470" s="7">
        <f t="shared" si="170"/>
        <v>64.836154282093048</v>
      </c>
      <c r="L5470" s="14">
        <v>0.93963074684143066</v>
      </c>
      <c r="M5470" s="7">
        <f t="shared" si="171"/>
        <v>64.834521532058716</v>
      </c>
      <c r="N5470" s="20">
        <v>-2.3663043975830078E-5</v>
      </c>
      <c r="O5470" s="20">
        <v>-3.6925077438354492E-4</v>
      </c>
      <c r="P5470" s="5"/>
      <c r="Q5470" s="5"/>
    </row>
    <row r="5471" spans="1:17" hidden="1" x14ac:dyDescent="0.3">
      <c r="A5471" s="5">
        <v>342844</v>
      </c>
      <c r="B5471" s="5" t="s">
        <v>3960</v>
      </c>
      <c r="C5471" s="5">
        <v>500</v>
      </c>
      <c r="D5471" s="8" t="s">
        <v>1939</v>
      </c>
      <c r="E5471" s="5" t="s">
        <v>1940</v>
      </c>
      <c r="F5471" s="13">
        <v>0.93999999761581421</v>
      </c>
      <c r="G5471" s="13">
        <v>1.0499999523162842</v>
      </c>
      <c r="H5471" s="5" t="s">
        <v>8632</v>
      </c>
      <c r="I5471" s="1" t="str">
        <f>IF(ISBLANK(H5471),"", IF(EXACT(LEFT(H5471,6),"SINGLE"),VLOOKUP(H5471,'Contingency Events'!A:G,2,FALSE),H5471))</f>
        <v>OPEN LINE FROM BUS 324806 [2BEULAH EKPC69.000] TO BUS 324925 [2PLEAS GRV T69.000] CKT 1</v>
      </c>
      <c r="J5471" s="14">
        <v>1.0499999523162842</v>
      </c>
      <c r="K5471" s="7">
        <f t="shared" si="170"/>
        <v>524.99997615814209</v>
      </c>
      <c r="L5471" s="14">
        <v>1.0499999523162842</v>
      </c>
      <c r="M5471" s="7">
        <f t="shared" si="171"/>
        <v>524.99997615814209</v>
      </c>
      <c r="N5471" s="20">
        <v>0</v>
      </c>
      <c r="O5471" s="20">
        <v>0</v>
      </c>
      <c r="P5471" s="5"/>
      <c r="Q5471" s="5"/>
    </row>
    <row r="5472" spans="1:17" hidden="1" x14ac:dyDescent="0.3">
      <c r="F5472" s="7"/>
      <c r="G5472" s="7"/>
      <c r="I5472" s="1" t="str">
        <f>IF(ISBLANK(H5472),"", IF(EXACT(LEFT(H5472,6),"SINGLE"),VLOOKUP(H5472,'Contingency Events'!A:G,2,FALSE),H5472))</f>
        <v/>
      </c>
      <c r="K5472" s="7" t="str">
        <f t="shared" si="170"/>
        <v/>
      </c>
      <c r="M5472" s="7" t="str">
        <f t="shared" si="171"/>
        <v/>
      </c>
    </row>
    <row r="5473" spans="1:17" hidden="1" x14ac:dyDescent="0.3">
      <c r="A5473" s="1">
        <v>341584</v>
      </c>
      <c r="B5473" s="1" t="s">
        <v>3959</v>
      </c>
      <c r="C5473" s="1">
        <v>69</v>
      </c>
      <c r="D5473" s="6" t="s">
        <v>1939</v>
      </c>
      <c r="E5473" s="1" t="s">
        <v>1940</v>
      </c>
      <c r="F5473" s="7">
        <v>0.93999999761581421</v>
      </c>
      <c r="G5473" s="7">
        <v>1.0499999523162842</v>
      </c>
      <c r="H5473" s="1" t="s">
        <v>8634</v>
      </c>
      <c r="I5473" s="1" t="str">
        <f>IF(ISBLANK(H5473),"", IF(EXACT(LEFT(H5473,6),"SINGLE"),VLOOKUP(H5473,'Contingency Events'!A:G,2,FALSE),H5473))</f>
        <v>OPEN LINE FROM BUS 324808 [2BRODHEAD KU69.000] TO BUS 324913 [2MT VERNON  69.000] CKT 1</v>
      </c>
      <c r="J5473" s="11">
        <v>0.93965440988540649</v>
      </c>
      <c r="K5473" s="7">
        <f t="shared" si="170"/>
        <v>64.836154282093048</v>
      </c>
      <c r="L5473" s="11">
        <v>0.93961548805236816</v>
      </c>
      <c r="M5473" s="7">
        <f t="shared" si="171"/>
        <v>64.833468675613403</v>
      </c>
      <c r="N5473" s="19">
        <v>-3.8921833038330078E-5</v>
      </c>
      <c r="O5473" s="19">
        <v>-3.8450956344604492E-4</v>
      </c>
    </row>
    <row r="5474" spans="1:17" hidden="1" x14ac:dyDescent="0.3">
      <c r="A5474" s="1">
        <v>342844</v>
      </c>
      <c r="B5474" s="1" t="s">
        <v>3960</v>
      </c>
      <c r="C5474" s="1">
        <v>500</v>
      </c>
      <c r="D5474" s="6" t="s">
        <v>1939</v>
      </c>
      <c r="E5474" s="1" t="s">
        <v>1940</v>
      </c>
      <c r="F5474" s="7">
        <v>0.93999999761581421</v>
      </c>
      <c r="G5474" s="7">
        <v>1.0499999523162842</v>
      </c>
      <c r="H5474" s="1" t="s">
        <v>8634</v>
      </c>
      <c r="I5474" s="1" t="str">
        <f>IF(ISBLANK(H5474),"", IF(EXACT(LEFT(H5474,6),"SINGLE"),VLOOKUP(H5474,'Contingency Events'!A:G,2,FALSE),H5474))</f>
        <v>OPEN LINE FROM BUS 324808 [2BRODHEAD KU69.000] TO BUS 324913 [2MT VERNON  69.000] CKT 1</v>
      </c>
      <c r="J5474" s="11">
        <v>1.0499999523162842</v>
      </c>
      <c r="K5474" s="7">
        <f t="shared" si="170"/>
        <v>524.99997615814209</v>
      </c>
      <c r="L5474" s="11">
        <v>1.0499999523162842</v>
      </c>
      <c r="M5474" s="7">
        <f t="shared" si="171"/>
        <v>524.99997615814209</v>
      </c>
      <c r="N5474" s="19">
        <v>0</v>
      </c>
      <c r="O5474" s="19">
        <v>0</v>
      </c>
    </row>
    <row r="5475" spans="1:17" hidden="1" x14ac:dyDescent="0.3">
      <c r="F5475" s="7"/>
      <c r="G5475" s="7"/>
      <c r="I5475" s="1" t="str">
        <f>IF(ISBLANK(H5475),"", IF(EXACT(LEFT(H5475,6),"SINGLE"),VLOOKUP(H5475,'Contingency Events'!A:G,2,FALSE),H5475))</f>
        <v/>
      </c>
      <c r="K5475" s="7" t="str">
        <f t="shared" si="170"/>
        <v/>
      </c>
      <c r="M5475" s="7" t="str">
        <f t="shared" si="171"/>
        <v/>
      </c>
    </row>
    <row r="5476" spans="1:17" hidden="1" x14ac:dyDescent="0.3">
      <c r="A5476" s="5">
        <v>341584</v>
      </c>
      <c r="B5476" s="5" t="s">
        <v>3959</v>
      </c>
      <c r="C5476" s="5">
        <v>69</v>
      </c>
      <c r="D5476" s="8" t="s">
        <v>1939</v>
      </c>
      <c r="E5476" s="5" t="s">
        <v>1940</v>
      </c>
      <c r="F5476" s="13">
        <v>0.93999999761581421</v>
      </c>
      <c r="G5476" s="13">
        <v>1.0499999523162842</v>
      </c>
      <c r="H5476" s="5" t="s">
        <v>8636</v>
      </c>
      <c r="I5476" s="1" t="str">
        <f>IF(ISBLANK(H5476),"", IF(EXACT(LEFT(H5476,6),"SINGLE"),VLOOKUP(H5476,'Contingency Events'!A:G,2,FALSE),H5476))</f>
        <v>OPEN LINE FROM BUS 324809 [2BROOKS EKPC69.000] TO BUS 324958 [2SHEPHRDSV T69.000] CKT 1</v>
      </c>
      <c r="J5476" s="14">
        <v>0.93965440988540649</v>
      </c>
      <c r="K5476" s="7">
        <f t="shared" si="170"/>
        <v>64.836154282093048</v>
      </c>
      <c r="L5476" s="14">
        <v>0.93965613842010498</v>
      </c>
      <c r="M5476" s="7">
        <f t="shared" si="171"/>
        <v>64.836273550987244</v>
      </c>
      <c r="N5476" s="20">
        <v>1.7285346984863281E-6</v>
      </c>
      <c r="O5476" s="20">
        <v>-3.4385919570922852E-4</v>
      </c>
      <c r="P5476" s="5"/>
      <c r="Q5476" s="5"/>
    </row>
    <row r="5477" spans="1:17" hidden="1" x14ac:dyDescent="0.3">
      <c r="A5477" s="5">
        <v>342844</v>
      </c>
      <c r="B5477" s="5" t="s">
        <v>3960</v>
      </c>
      <c r="C5477" s="5">
        <v>500</v>
      </c>
      <c r="D5477" s="8" t="s">
        <v>1939</v>
      </c>
      <c r="E5477" s="5" t="s">
        <v>1940</v>
      </c>
      <c r="F5477" s="13">
        <v>0.93999999761581421</v>
      </c>
      <c r="G5477" s="13">
        <v>1.0499999523162842</v>
      </c>
      <c r="H5477" s="5" t="s">
        <v>8636</v>
      </c>
      <c r="I5477" s="1" t="str">
        <f>IF(ISBLANK(H5477),"", IF(EXACT(LEFT(H5477,6),"SINGLE"),VLOOKUP(H5477,'Contingency Events'!A:G,2,FALSE),H5477))</f>
        <v>OPEN LINE FROM BUS 324809 [2BROOKS EKPC69.000] TO BUS 324958 [2SHEPHRDSV T69.000] CKT 1</v>
      </c>
      <c r="J5477" s="14">
        <v>1.0499999523162842</v>
      </c>
      <c r="K5477" s="7">
        <f t="shared" si="170"/>
        <v>524.99997615814209</v>
      </c>
      <c r="L5477" s="14">
        <v>1.0499999523162842</v>
      </c>
      <c r="M5477" s="7">
        <f t="shared" si="171"/>
        <v>524.99997615814209</v>
      </c>
      <c r="N5477" s="20">
        <v>0</v>
      </c>
      <c r="O5477" s="20">
        <v>0</v>
      </c>
      <c r="P5477" s="5"/>
      <c r="Q5477" s="5"/>
    </row>
    <row r="5478" spans="1:17" hidden="1" x14ac:dyDescent="0.3">
      <c r="F5478" s="7"/>
      <c r="G5478" s="7"/>
      <c r="I5478" s="1" t="str">
        <f>IF(ISBLANK(H5478),"", IF(EXACT(LEFT(H5478,6),"SINGLE"),VLOOKUP(H5478,'Contingency Events'!A:G,2,FALSE),H5478))</f>
        <v/>
      </c>
      <c r="K5478" s="7" t="str">
        <f t="shared" si="170"/>
        <v/>
      </c>
      <c r="M5478" s="7" t="str">
        <f t="shared" si="171"/>
        <v/>
      </c>
    </row>
    <row r="5479" spans="1:17" hidden="1" x14ac:dyDescent="0.3">
      <c r="A5479" s="1">
        <v>341584</v>
      </c>
      <c r="B5479" s="1" t="s">
        <v>3959</v>
      </c>
      <c r="C5479" s="1">
        <v>69</v>
      </c>
      <c r="D5479" s="6" t="s">
        <v>1939</v>
      </c>
      <c r="E5479" s="1" t="s">
        <v>1940</v>
      </c>
      <c r="F5479" s="7">
        <v>0.93999999761581421</v>
      </c>
      <c r="G5479" s="7">
        <v>1.0499999523162842</v>
      </c>
      <c r="H5479" s="1" t="s">
        <v>8638</v>
      </c>
      <c r="I5479" s="1" t="str">
        <f>IF(ISBLANK(H5479),"", IF(EXACT(LEFT(H5479,6),"SINGLE"),VLOOKUP(H5479,'Contingency Events'!A:G,2,FALSE),H5479))</f>
        <v>OPEN LINE FROM BUS 324810 [2CALHOUN    69.000] TO BUS 324947 [2RUMSEY     69.000] CKT 1</v>
      </c>
      <c r="J5479" s="11">
        <v>0.93965440988540649</v>
      </c>
      <c r="K5479" s="7">
        <f t="shared" si="170"/>
        <v>64.836154282093048</v>
      </c>
      <c r="L5479" s="11">
        <v>0.93965524435043335</v>
      </c>
      <c r="M5479" s="7">
        <f t="shared" si="171"/>
        <v>64.836211860179901</v>
      </c>
      <c r="N5479" s="19">
        <v>8.3446502685546875E-7</v>
      </c>
      <c r="O5479" s="19">
        <v>-3.4475326538085938E-4</v>
      </c>
    </row>
    <row r="5480" spans="1:17" hidden="1" x14ac:dyDescent="0.3">
      <c r="A5480" s="1">
        <v>342844</v>
      </c>
      <c r="B5480" s="1" t="s">
        <v>3960</v>
      </c>
      <c r="C5480" s="1">
        <v>500</v>
      </c>
      <c r="D5480" s="6" t="s">
        <v>1939</v>
      </c>
      <c r="E5480" s="1" t="s">
        <v>1940</v>
      </c>
      <c r="F5480" s="7">
        <v>0.93999999761581421</v>
      </c>
      <c r="G5480" s="7">
        <v>1.0499999523162842</v>
      </c>
      <c r="H5480" s="1" t="s">
        <v>8638</v>
      </c>
      <c r="I5480" s="1" t="str">
        <f>IF(ISBLANK(H5480),"", IF(EXACT(LEFT(H5480,6),"SINGLE"),VLOOKUP(H5480,'Contingency Events'!A:G,2,FALSE),H5480))</f>
        <v>OPEN LINE FROM BUS 324810 [2CALHOUN    69.000] TO BUS 324947 [2RUMSEY     69.000] CKT 1</v>
      </c>
      <c r="J5480" s="11">
        <v>1.0499999523162842</v>
      </c>
      <c r="K5480" s="7">
        <f t="shared" si="170"/>
        <v>524.99997615814209</v>
      </c>
      <c r="L5480" s="11">
        <v>1.0499999523162842</v>
      </c>
      <c r="M5480" s="7">
        <f t="shared" si="171"/>
        <v>524.99997615814209</v>
      </c>
      <c r="N5480" s="19">
        <v>0</v>
      </c>
      <c r="O5480" s="19">
        <v>0</v>
      </c>
    </row>
    <row r="5481" spans="1:17" hidden="1" x14ac:dyDescent="0.3">
      <c r="F5481" s="7"/>
      <c r="G5481" s="7"/>
      <c r="I5481" s="1" t="str">
        <f>IF(ISBLANK(H5481),"", IF(EXACT(LEFT(H5481,6),"SINGLE"),VLOOKUP(H5481,'Contingency Events'!A:G,2,FALSE),H5481))</f>
        <v/>
      </c>
      <c r="K5481" s="7" t="str">
        <f t="shared" si="170"/>
        <v/>
      </c>
      <c r="M5481" s="7" t="str">
        <f t="shared" si="171"/>
        <v/>
      </c>
    </row>
    <row r="5482" spans="1:17" hidden="1" x14ac:dyDescent="0.3">
      <c r="A5482" s="5">
        <v>341584</v>
      </c>
      <c r="B5482" s="5" t="s">
        <v>3959</v>
      </c>
      <c r="C5482" s="5">
        <v>69</v>
      </c>
      <c r="D5482" s="8" t="s">
        <v>1939</v>
      </c>
      <c r="E5482" s="5" t="s">
        <v>1940</v>
      </c>
      <c r="F5482" s="13">
        <v>0.93999999761581421</v>
      </c>
      <c r="G5482" s="13">
        <v>1.0499999523162842</v>
      </c>
      <c r="H5482" s="5" t="s">
        <v>8641</v>
      </c>
      <c r="I5482" s="1" t="str">
        <f>IF(ISBLANK(H5482),"", IF(EXACT(LEFT(H5482,6),"SINGLE"),VLOOKUP(H5482,'Contingency Events'!A:G,2,FALSE),H5482))</f>
        <v>OPEN LINE FROM BUS 324811 [2CANEYVL JCT69.000] TO BUS 324946 [2ROSINE JCT 69.000] CKT 1</v>
      </c>
      <c r="J5482" s="14">
        <v>0.93965440988540649</v>
      </c>
      <c r="K5482" s="7">
        <f t="shared" si="170"/>
        <v>64.836154282093048</v>
      </c>
      <c r="L5482" s="14">
        <v>0.93965786695480347</v>
      </c>
      <c r="M5482" s="7">
        <f t="shared" si="171"/>
        <v>64.836392819881439</v>
      </c>
      <c r="N5482" s="20">
        <v>3.4570693969726563E-6</v>
      </c>
      <c r="O5482" s="20">
        <v>-3.4213066101074219E-4</v>
      </c>
      <c r="P5482" s="5"/>
      <c r="Q5482" s="5"/>
    </row>
    <row r="5483" spans="1:17" hidden="1" x14ac:dyDescent="0.3">
      <c r="A5483" s="5">
        <v>342844</v>
      </c>
      <c r="B5483" s="5" t="s">
        <v>3960</v>
      </c>
      <c r="C5483" s="5">
        <v>500</v>
      </c>
      <c r="D5483" s="8" t="s">
        <v>1939</v>
      </c>
      <c r="E5483" s="5" t="s">
        <v>1940</v>
      </c>
      <c r="F5483" s="13">
        <v>0.93999999761581421</v>
      </c>
      <c r="G5483" s="13">
        <v>1.0499999523162842</v>
      </c>
      <c r="H5483" s="5" t="s">
        <v>8641</v>
      </c>
      <c r="I5483" s="1" t="str">
        <f>IF(ISBLANK(H5483),"", IF(EXACT(LEFT(H5483,6),"SINGLE"),VLOOKUP(H5483,'Contingency Events'!A:G,2,FALSE),H5483))</f>
        <v>OPEN LINE FROM BUS 324811 [2CANEYVL JCT69.000] TO BUS 324946 [2ROSINE JCT 69.000] CKT 1</v>
      </c>
      <c r="J5483" s="14">
        <v>1.0499999523162842</v>
      </c>
      <c r="K5483" s="7">
        <f t="shared" si="170"/>
        <v>524.99997615814209</v>
      </c>
      <c r="L5483" s="14">
        <v>1.0499999523162842</v>
      </c>
      <c r="M5483" s="7">
        <f t="shared" si="171"/>
        <v>524.99997615814209</v>
      </c>
      <c r="N5483" s="20">
        <v>0</v>
      </c>
      <c r="O5483" s="20">
        <v>0</v>
      </c>
      <c r="P5483" s="5"/>
      <c r="Q5483" s="5"/>
    </row>
    <row r="5484" spans="1:17" hidden="1" x14ac:dyDescent="0.3">
      <c r="F5484" s="7"/>
      <c r="G5484" s="7"/>
      <c r="I5484" s="1" t="str">
        <f>IF(ISBLANK(H5484),"", IF(EXACT(LEFT(H5484,6),"SINGLE"),VLOOKUP(H5484,'Contingency Events'!A:G,2,FALSE),H5484))</f>
        <v/>
      </c>
      <c r="K5484" s="7" t="str">
        <f t="shared" si="170"/>
        <v/>
      </c>
      <c r="M5484" s="7" t="str">
        <f t="shared" si="171"/>
        <v/>
      </c>
    </row>
    <row r="5485" spans="1:17" hidden="1" x14ac:dyDescent="0.3">
      <c r="A5485" s="1">
        <v>341584</v>
      </c>
      <c r="B5485" s="1" t="s">
        <v>3959</v>
      </c>
      <c r="C5485" s="1">
        <v>69</v>
      </c>
      <c r="D5485" s="6" t="s">
        <v>1939</v>
      </c>
      <c r="E5485" s="1" t="s">
        <v>1940</v>
      </c>
      <c r="F5485" s="7">
        <v>0.93999999761581421</v>
      </c>
      <c r="G5485" s="7">
        <v>1.0499999523162842</v>
      </c>
      <c r="H5485" s="1" t="s">
        <v>8643</v>
      </c>
      <c r="I5485" s="1" t="str">
        <f>IF(ISBLANK(H5485),"", IF(EXACT(LEFT(H5485,6),"SINGLE"),VLOOKUP(H5485,'Contingency Events'!A:G,2,FALSE),H5485))</f>
        <v>OPEN LINE FROM BUS 324814 [2CATRON CK T69.000] TO BUS 324956 [2SHAWNEE GAS69.000] CKT 1</v>
      </c>
      <c r="J5485" s="11">
        <v>0.93965440988540649</v>
      </c>
      <c r="K5485" s="7">
        <f t="shared" si="170"/>
        <v>64.836154282093048</v>
      </c>
      <c r="L5485" s="11">
        <v>0.93965601921081543</v>
      </c>
      <c r="M5485" s="7">
        <f t="shared" si="171"/>
        <v>64.836265325546265</v>
      </c>
      <c r="N5485" s="19">
        <v>1.6093254089355469E-6</v>
      </c>
      <c r="O5485" s="19">
        <v>-3.439784049987793E-4</v>
      </c>
    </row>
    <row r="5486" spans="1:17" hidden="1" x14ac:dyDescent="0.3">
      <c r="A5486" s="1">
        <v>342844</v>
      </c>
      <c r="B5486" s="1" t="s">
        <v>3960</v>
      </c>
      <c r="C5486" s="1">
        <v>500</v>
      </c>
      <c r="D5486" s="6" t="s">
        <v>1939</v>
      </c>
      <c r="E5486" s="1" t="s">
        <v>1940</v>
      </c>
      <c r="F5486" s="7">
        <v>0.93999999761581421</v>
      </c>
      <c r="G5486" s="7">
        <v>1.0499999523162842</v>
      </c>
      <c r="H5486" s="1" t="s">
        <v>8643</v>
      </c>
      <c r="I5486" s="1" t="str">
        <f>IF(ISBLANK(H5486),"", IF(EXACT(LEFT(H5486,6),"SINGLE"),VLOOKUP(H5486,'Contingency Events'!A:G,2,FALSE),H5486))</f>
        <v>OPEN LINE FROM BUS 324814 [2CATRON CK T69.000] TO BUS 324956 [2SHAWNEE GAS69.000] CKT 1</v>
      </c>
      <c r="J5486" s="11">
        <v>1.0499999523162842</v>
      </c>
      <c r="K5486" s="7">
        <f t="shared" si="170"/>
        <v>524.99997615814209</v>
      </c>
      <c r="L5486" s="11">
        <v>1.0499999523162842</v>
      </c>
      <c r="M5486" s="7">
        <f t="shared" si="171"/>
        <v>524.99997615814209</v>
      </c>
      <c r="N5486" s="19">
        <v>0</v>
      </c>
      <c r="O5486" s="19">
        <v>0</v>
      </c>
    </row>
    <row r="5487" spans="1:17" hidden="1" x14ac:dyDescent="0.3">
      <c r="F5487" s="7"/>
      <c r="G5487" s="7"/>
      <c r="I5487" s="1" t="str">
        <f>IF(ISBLANK(H5487),"", IF(EXACT(LEFT(H5487,6),"SINGLE"),VLOOKUP(H5487,'Contingency Events'!A:G,2,FALSE),H5487))</f>
        <v/>
      </c>
      <c r="K5487" s="7" t="str">
        <f t="shared" si="170"/>
        <v/>
      </c>
      <c r="M5487" s="7" t="str">
        <f t="shared" si="171"/>
        <v/>
      </c>
    </row>
    <row r="5488" spans="1:17" hidden="1" x14ac:dyDescent="0.3">
      <c r="A5488" s="5">
        <v>341584</v>
      </c>
      <c r="B5488" s="5" t="s">
        <v>3959</v>
      </c>
      <c r="C5488" s="5">
        <v>69</v>
      </c>
      <c r="D5488" s="8" t="s">
        <v>1939</v>
      </c>
      <c r="E5488" s="5" t="s">
        <v>1940</v>
      </c>
      <c r="F5488" s="13">
        <v>0.93999999761581421</v>
      </c>
      <c r="G5488" s="13">
        <v>1.0499999523162842</v>
      </c>
      <c r="H5488" s="5" t="s">
        <v>8645</v>
      </c>
      <c r="I5488" s="1" t="str">
        <f>IF(ISBLANK(H5488),"", IF(EXACT(LEFT(H5488,6),"SINGLE"),VLOOKUP(H5488,'Contingency Events'!A:G,2,FALSE),H5488))</f>
        <v>OPEN LINE FROM BUS 324815 [2CAWOOD     69.000] TO BUS 325007 [2YANCY TAP  69.000] CKT 1</v>
      </c>
      <c r="J5488" s="14">
        <v>0.93965440988540649</v>
      </c>
      <c r="K5488" s="7">
        <f t="shared" si="170"/>
        <v>64.836154282093048</v>
      </c>
      <c r="L5488" s="14">
        <v>0.93965357542037964</v>
      </c>
      <c r="M5488" s="7">
        <f t="shared" si="171"/>
        <v>64.836096704006195</v>
      </c>
      <c r="N5488" s="20">
        <v>-8.3446502685546875E-7</v>
      </c>
      <c r="O5488" s="20">
        <v>-3.4642219543457031E-4</v>
      </c>
      <c r="P5488" s="5"/>
      <c r="Q5488" s="5"/>
    </row>
    <row r="5489" spans="1:17" hidden="1" x14ac:dyDescent="0.3">
      <c r="A5489" s="5">
        <v>342844</v>
      </c>
      <c r="B5489" s="5" t="s">
        <v>3960</v>
      </c>
      <c r="C5489" s="5">
        <v>500</v>
      </c>
      <c r="D5489" s="8" t="s">
        <v>1939</v>
      </c>
      <c r="E5489" s="5" t="s">
        <v>1940</v>
      </c>
      <c r="F5489" s="13">
        <v>0.93999999761581421</v>
      </c>
      <c r="G5489" s="13">
        <v>1.0499999523162842</v>
      </c>
      <c r="H5489" s="5" t="s">
        <v>8645</v>
      </c>
      <c r="I5489" s="1" t="str">
        <f>IF(ISBLANK(H5489),"", IF(EXACT(LEFT(H5489,6),"SINGLE"),VLOOKUP(H5489,'Contingency Events'!A:G,2,FALSE),H5489))</f>
        <v>OPEN LINE FROM BUS 324815 [2CAWOOD     69.000] TO BUS 325007 [2YANCY TAP  69.000] CKT 1</v>
      </c>
      <c r="J5489" s="14">
        <v>1.0499999523162842</v>
      </c>
      <c r="K5489" s="7">
        <f t="shared" si="170"/>
        <v>524.99997615814209</v>
      </c>
      <c r="L5489" s="14">
        <v>1.0499999523162842</v>
      </c>
      <c r="M5489" s="7">
        <f t="shared" si="171"/>
        <v>524.99997615814209</v>
      </c>
      <c r="N5489" s="20">
        <v>0</v>
      </c>
      <c r="O5489" s="20">
        <v>0</v>
      </c>
      <c r="P5489" s="5"/>
      <c r="Q5489" s="5"/>
    </row>
    <row r="5490" spans="1:17" hidden="1" x14ac:dyDescent="0.3">
      <c r="F5490" s="7"/>
      <c r="G5490" s="7"/>
      <c r="I5490" s="1" t="str">
        <f>IF(ISBLANK(H5490),"", IF(EXACT(LEFT(H5490,6),"SINGLE"),VLOOKUP(H5490,'Contingency Events'!A:G,2,FALSE),H5490))</f>
        <v/>
      </c>
      <c r="K5490" s="7" t="str">
        <f t="shared" si="170"/>
        <v/>
      </c>
      <c r="M5490" s="7" t="str">
        <f t="shared" si="171"/>
        <v/>
      </c>
    </row>
    <row r="5491" spans="1:17" hidden="1" x14ac:dyDescent="0.3">
      <c r="A5491" s="1">
        <v>341584</v>
      </c>
      <c r="B5491" s="1" t="s">
        <v>3959</v>
      </c>
      <c r="C5491" s="1">
        <v>69</v>
      </c>
      <c r="D5491" s="6" t="s">
        <v>1939</v>
      </c>
      <c r="E5491" s="1" t="s">
        <v>1940</v>
      </c>
      <c r="F5491" s="7">
        <v>0.93999999761581421</v>
      </c>
      <c r="G5491" s="7">
        <v>1.0499999523162842</v>
      </c>
      <c r="H5491" s="1" t="s">
        <v>8647</v>
      </c>
      <c r="I5491" s="1" t="str">
        <f>IF(ISBLANK(H5491),"", IF(EXACT(LEFT(H5491,6),"SINGLE"),VLOOKUP(H5491,'Contingency Events'!A:G,2,FALSE),H5491))</f>
        <v>OPEN LINE FROM BUS 324816 [2CEMETARY RD69.000] TO BUS 324970 [2STANFORD KU69.000] CKT 1</v>
      </c>
      <c r="J5491" s="11">
        <v>0.93965440988540649</v>
      </c>
      <c r="K5491" s="7">
        <f t="shared" si="170"/>
        <v>64.836154282093048</v>
      </c>
      <c r="L5491" s="11">
        <v>0.93965554237365723</v>
      </c>
      <c r="M5491" s="7">
        <f t="shared" si="171"/>
        <v>64.836232423782349</v>
      </c>
      <c r="N5491" s="19">
        <v>1.1324882507324219E-6</v>
      </c>
      <c r="O5491" s="19">
        <v>-3.4445524215698242E-4</v>
      </c>
    </row>
    <row r="5492" spans="1:17" hidden="1" x14ac:dyDescent="0.3">
      <c r="A5492" s="1">
        <v>342844</v>
      </c>
      <c r="B5492" s="1" t="s">
        <v>3960</v>
      </c>
      <c r="C5492" s="1">
        <v>500</v>
      </c>
      <c r="D5492" s="6" t="s">
        <v>1939</v>
      </c>
      <c r="E5492" s="1" t="s">
        <v>1940</v>
      </c>
      <c r="F5492" s="7">
        <v>0.93999999761581421</v>
      </c>
      <c r="G5492" s="7">
        <v>1.0499999523162842</v>
      </c>
      <c r="H5492" s="1" t="s">
        <v>8647</v>
      </c>
      <c r="I5492" s="1" t="str">
        <f>IF(ISBLANK(H5492),"", IF(EXACT(LEFT(H5492,6),"SINGLE"),VLOOKUP(H5492,'Contingency Events'!A:G,2,FALSE),H5492))</f>
        <v>OPEN LINE FROM BUS 324816 [2CEMETARY RD69.000] TO BUS 324970 [2STANFORD KU69.000] CKT 1</v>
      </c>
      <c r="J5492" s="11">
        <v>1.0499999523162842</v>
      </c>
      <c r="K5492" s="7">
        <f t="shared" si="170"/>
        <v>524.99997615814209</v>
      </c>
      <c r="L5492" s="11">
        <v>1.0499999523162842</v>
      </c>
      <c r="M5492" s="7">
        <f t="shared" si="171"/>
        <v>524.99997615814209</v>
      </c>
      <c r="N5492" s="19">
        <v>0</v>
      </c>
      <c r="O5492" s="19">
        <v>0</v>
      </c>
    </row>
    <row r="5493" spans="1:17" hidden="1" x14ac:dyDescent="0.3">
      <c r="F5493" s="7"/>
      <c r="G5493" s="7"/>
      <c r="I5493" s="1" t="str">
        <f>IF(ISBLANK(H5493),"", IF(EXACT(LEFT(H5493,6),"SINGLE"),VLOOKUP(H5493,'Contingency Events'!A:G,2,FALSE),H5493))</f>
        <v/>
      </c>
      <c r="K5493" s="7" t="str">
        <f t="shared" si="170"/>
        <v/>
      </c>
      <c r="M5493" s="7" t="str">
        <f t="shared" si="171"/>
        <v/>
      </c>
    </row>
    <row r="5494" spans="1:17" hidden="1" x14ac:dyDescent="0.3">
      <c r="A5494" s="5">
        <v>341584</v>
      </c>
      <c r="B5494" s="5" t="s">
        <v>3959</v>
      </c>
      <c r="C5494" s="5">
        <v>69</v>
      </c>
      <c r="D5494" s="8" t="s">
        <v>1939</v>
      </c>
      <c r="E5494" s="5" t="s">
        <v>1940</v>
      </c>
      <c r="F5494" s="13">
        <v>0.93999999761581421</v>
      </c>
      <c r="G5494" s="13">
        <v>1.0499999523162842</v>
      </c>
      <c r="H5494" s="5" t="s">
        <v>8650</v>
      </c>
      <c r="I5494" s="1" t="str">
        <f>IF(ISBLANK(H5494),"", IF(EXACT(LEFT(H5494,6),"SINGLE"),VLOOKUP(H5494,'Contingency Events'!A:G,2,FALSE),H5494))</f>
        <v>OPEN LINE FROM BUS 324818 [2CHAD TAP   69.000] TO BUS 324827 [2CLOVERLICK 69.000] CKT 1</v>
      </c>
      <c r="J5494" s="14">
        <v>0.93965440988540649</v>
      </c>
      <c r="K5494" s="7">
        <f t="shared" si="170"/>
        <v>64.836154282093048</v>
      </c>
      <c r="L5494" s="14">
        <v>0.93965888023376465</v>
      </c>
      <c r="M5494" s="7">
        <f t="shared" si="171"/>
        <v>64.836462736129761</v>
      </c>
      <c r="N5494" s="20">
        <v>4.4703483581542969E-6</v>
      </c>
      <c r="O5494" s="20">
        <v>-3.4111738204956055E-4</v>
      </c>
      <c r="P5494" s="5"/>
      <c r="Q5494" s="5"/>
    </row>
    <row r="5495" spans="1:17" hidden="1" x14ac:dyDescent="0.3">
      <c r="A5495" s="5">
        <v>342844</v>
      </c>
      <c r="B5495" s="5" t="s">
        <v>3960</v>
      </c>
      <c r="C5495" s="5">
        <v>500</v>
      </c>
      <c r="D5495" s="8" t="s">
        <v>1939</v>
      </c>
      <c r="E5495" s="5" t="s">
        <v>1940</v>
      </c>
      <c r="F5495" s="13">
        <v>0.93999999761581421</v>
      </c>
      <c r="G5495" s="13">
        <v>1.0499999523162842</v>
      </c>
      <c r="H5495" s="5" t="s">
        <v>8650</v>
      </c>
      <c r="I5495" s="1" t="str">
        <f>IF(ISBLANK(H5495),"", IF(EXACT(LEFT(H5495,6),"SINGLE"),VLOOKUP(H5495,'Contingency Events'!A:G,2,FALSE),H5495))</f>
        <v>OPEN LINE FROM BUS 324818 [2CHAD TAP   69.000] TO BUS 324827 [2CLOVERLICK 69.000] CKT 1</v>
      </c>
      <c r="J5495" s="14">
        <v>1.0499999523162842</v>
      </c>
      <c r="K5495" s="7">
        <f t="shared" si="170"/>
        <v>524.99997615814209</v>
      </c>
      <c r="L5495" s="14">
        <v>1.0499999523162842</v>
      </c>
      <c r="M5495" s="7">
        <f t="shared" si="171"/>
        <v>524.99997615814209</v>
      </c>
      <c r="N5495" s="20">
        <v>0</v>
      </c>
      <c r="O5495" s="20">
        <v>0</v>
      </c>
      <c r="P5495" s="5"/>
      <c r="Q5495" s="5"/>
    </row>
    <row r="5496" spans="1:17" hidden="1" x14ac:dyDescent="0.3">
      <c r="F5496" s="7"/>
      <c r="G5496" s="7"/>
      <c r="I5496" s="1" t="str">
        <f>IF(ISBLANK(H5496),"", IF(EXACT(LEFT(H5496,6),"SINGLE"),VLOOKUP(H5496,'Contingency Events'!A:G,2,FALSE),H5496))</f>
        <v/>
      </c>
      <c r="K5496" s="7" t="str">
        <f t="shared" si="170"/>
        <v/>
      </c>
      <c r="M5496" s="7" t="str">
        <f t="shared" si="171"/>
        <v/>
      </c>
    </row>
    <row r="5497" spans="1:17" hidden="1" x14ac:dyDescent="0.3">
      <c r="A5497" s="1">
        <v>341584</v>
      </c>
      <c r="B5497" s="1" t="s">
        <v>3959</v>
      </c>
      <c r="C5497" s="1">
        <v>69</v>
      </c>
      <c r="D5497" s="6" t="s">
        <v>1939</v>
      </c>
      <c r="E5497" s="1" t="s">
        <v>1940</v>
      </c>
      <c r="F5497" s="7">
        <v>0.93999999761581421</v>
      </c>
      <c r="G5497" s="7">
        <v>1.0499999523162842</v>
      </c>
      <c r="H5497" s="1" t="s">
        <v>8652</v>
      </c>
      <c r="I5497" s="1" t="str">
        <f>IF(ISBLANK(H5497),"", IF(EXACT(LEFT(H5497,6),"SINGLE"),VLOOKUP(H5497,'Contingency Events'!A:G,2,FALSE),H5497))</f>
        <v>OPEN LINE FROM BUS 324818 [2CHAD TAP   69.000] TO BUS 324978 [2TOTZ       69.000] CKT 1</v>
      </c>
      <c r="J5497" s="11">
        <v>0.93965440988540649</v>
      </c>
      <c r="K5497" s="7">
        <f t="shared" si="170"/>
        <v>64.836154282093048</v>
      </c>
      <c r="L5497" s="11">
        <v>0.93965333700180054</v>
      </c>
      <c r="M5497" s="7">
        <f t="shared" si="171"/>
        <v>64.836080253124237</v>
      </c>
      <c r="N5497" s="19">
        <v>-1.0728836059570313E-6</v>
      </c>
      <c r="O5497" s="19">
        <v>-3.4666061401367188E-4</v>
      </c>
    </row>
    <row r="5498" spans="1:17" hidden="1" x14ac:dyDescent="0.3">
      <c r="A5498" s="1">
        <v>342844</v>
      </c>
      <c r="B5498" s="1" t="s">
        <v>3960</v>
      </c>
      <c r="C5498" s="1">
        <v>500</v>
      </c>
      <c r="D5498" s="6" t="s">
        <v>1939</v>
      </c>
      <c r="E5498" s="1" t="s">
        <v>1940</v>
      </c>
      <c r="F5498" s="7">
        <v>0.93999999761581421</v>
      </c>
      <c r="G5498" s="7">
        <v>1.0499999523162842</v>
      </c>
      <c r="H5498" s="1" t="s">
        <v>8652</v>
      </c>
      <c r="I5498" s="1" t="str">
        <f>IF(ISBLANK(H5498),"", IF(EXACT(LEFT(H5498,6),"SINGLE"),VLOOKUP(H5498,'Contingency Events'!A:G,2,FALSE),H5498))</f>
        <v>OPEN LINE FROM BUS 324818 [2CHAD TAP   69.000] TO BUS 324978 [2TOTZ       69.000] CKT 1</v>
      </c>
      <c r="J5498" s="11">
        <v>1.0499999523162842</v>
      </c>
      <c r="K5498" s="7">
        <f t="shared" si="170"/>
        <v>524.99997615814209</v>
      </c>
      <c r="L5498" s="11">
        <v>1.0499999523162842</v>
      </c>
      <c r="M5498" s="7">
        <f t="shared" si="171"/>
        <v>524.99997615814209</v>
      </c>
      <c r="N5498" s="19">
        <v>0</v>
      </c>
      <c r="O5498" s="19">
        <v>0</v>
      </c>
    </row>
    <row r="5499" spans="1:17" hidden="1" x14ac:dyDescent="0.3">
      <c r="F5499" s="7"/>
      <c r="G5499" s="7"/>
      <c r="I5499" s="1" t="str">
        <f>IF(ISBLANK(H5499),"", IF(EXACT(LEFT(H5499,6),"SINGLE"),VLOOKUP(H5499,'Contingency Events'!A:G,2,FALSE),H5499))</f>
        <v/>
      </c>
      <c r="K5499" s="7" t="str">
        <f t="shared" si="170"/>
        <v/>
      </c>
      <c r="M5499" s="7" t="str">
        <f t="shared" si="171"/>
        <v/>
      </c>
    </row>
    <row r="5500" spans="1:17" hidden="1" x14ac:dyDescent="0.3">
      <c r="A5500" s="5">
        <v>341584</v>
      </c>
      <c r="B5500" s="5" t="s">
        <v>3959</v>
      </c>
      <c r="C5500" s="5">
        <v>69</v>
      </c>
      <c r="D5500" s="8" t="s">
        <v>1939</v>
      </c>
      <c r="E5500" s="5" t="s">
        <v>1940</v>
      </c>
      <c r="F5500" s="13">
        <v>0.93999999761581421</v>
      </c>
      <c r="G5500" s="13">
        <v>1.0499999523162842</v>
      </c>
      <c r="H5500" s="5" t="s">
        <v>8654</v>
      </c>
      <c r="I5500" s="1" t="str">
        <f>IF(ISBLANK(H5500),"", IF(EXACT(LEFT(H5500,6),"SINGLE"),VLOOKUP(H5500,'Contingency Events'!A:G,2,FALSE),H5500))</f>
        <v>OPEN LINE FROM BUS 324819 [2CHUNKLIC BR69.000] TO BUS 324945 [2ROSE HILL T69.000] CKT 1</v>
      </c>
      <c r="J5500" s="14">
        <v>0.93965440988540649</v>
      </c>
      <c r="K5500" s="7">
        <f t="shared" si="170"/>
        <v>64.836154282093048</v>
      </c>
      <c r="L5500" s="14">
        <v>0.93965476751327515</v>
      </c>
      <c r="M5500" s="7">
        <f t="shared" si="171"/>
        <v>64.836178958415985</v>
      </c>
      <c r="N5500" s="20">
        <v>3.5762786865234375E-7</v>
      </c>
      <c r="O5500" s="20">
        <v>-3.452301025390625E-4</v>
      </c>
      <c r="P5500" s="5"/>
      <c r="Q5500" s="5"/>
    </row>
    <row r="5501" spans="1:17" hidden="1" x14ac:dyDescent="0.3">
      <c r="A5501" s="5">
        <v>342844</v>
      </c>
      <c r="B5501" s="5" t="s">
        <v>3960</v>
      </c>
      <c r="C5501" s="5">
        <v>500</v>
      </c>
      <c r="D5501" s="8" t="s">
        <v>1939</v>
      </c>
      <c r="E5501" s="5" t="s">
        <v>1940</v>
      </c>
      <c r="F5501" s="13">
        <v>0.93999999761581421</v>
      </c>
      <c r="G5501" s="13">
        <v>1.0499999523162842</v>
      </c>
      <c r="H5501" s="5" t="s">
        <v>8654</v>
      </c>
      <c r="I5501" s="1" t="str">
        <f>IF(ISBLANK(H5501),"", IF(EXACT(LEFT(H5501,6),"SINGLE"),VLOOKUP(H5501,'Contingency Events'!A:G,2,FALSE),H5501))</f>
        <v>OPEN LINE FROM BUS 324819 [2CHUNKLIC BR69.000] TO BUS 324945 [2ROSE HILL T69.000] CKT 1</v>
      </c>
      <c r="J5501" s="14">
        <v>1.0499999523162842</v>
      </c>
      <c r="K5501" s="7">
        <f t="shared" si="170"/>
        <v>524.99997615814209</v>
      </c>
      <c r="L5501" s="14">
        <v>1.0499999523162842</v>
      </c>
      <c r="M5501" s="7">
        <f t="shared" si="171"/>
        <v>524.99997615814209</v>
      </c>
      <c r="N5501" s="20">
        <v>0</v>
      </c>
      <c r="O5501" s="20">
        <v>0</v>
      </c>
      <c r="P5501" s="5"/>
      <c r="Q5501" s="5"/>
    </row>
    <row r="5502" spans="1:17" hidden="1" x14ac:dyDescent="0.3">
      <c r="F5502" s="7"/>
      <c r="G5502" s="7"/>
      <c r="I5502" s="1" t="str">
        <f>IF(ISBLANK(H5502),"", IF(EXACT(LEFT(H5502,6),"SINGLE"),VLOOKUP(H5502,'Contingency Events'!A:G,2,FALSE),H5502))</f>
        <v/>
      </c>
      <c r="K5502" s="7" t="str">
        <f t="shared" si="170"/>
        <v/>
      </c>
      <c r="M5502" s="7" t="str">
        <f t="shared" si="171"/>
        <v/>
      </c>
    </row>
    <row r="5503" spans="1:17" hidden="1" x14ac:dyDescent="0.3">
      <c r="A5503" s="1">
        <v>341584</v>
      </c>
      <c r="B5503" s="1" t="s">
        <v>3959</v>
      </c>
      <c r="C5503" s="1">
        <v>69</v>
      </c>
      <c r="D5503" s="6" t="s">
        <v>1939</v>
      </c>
      <c r="E5503" s="1" t="s">
        <v>1940</v>
      </c>
      <c r="F5503" s="7">
        <v>0.93999999761581421</v>
      </c>
      <c r="G5503" s="7">
        <v>1.0499999523162842</v>
      </c>
      <c r="H5503" s="1" t="s">
        <v>8656</v>
      </c>
      <c r="I5503" s="1" t="str">
        <f>IF(ISBLANK(H5503),"", IF(EXACT(LEFT(H5503,6),"SINGLE"),VLOOKUP(H5503,'Contingency Events'!A:G,2,FALSE),H5503))</f>
        <v>OPEN LINE FROM BUS 324820 [2ISLAND MINE69.000] TO BUS 324850 [2DOZIER H   69.000] CKT 1</v>
      </c>
      <c r="J5503" s="11">
        <v>0.93965440988540649</v>
      </c>
      <c r="K5503" s="7">
        <f t="shared" si="170"/>
        <v>64.836154282093048</v>
      </c>
      <c r="L5503" s="11">
        <v>0.93965440988540649</v>
      </c>
      <c r="M5503" s="7">
        <f t="shared" si="171"/>
        <v>64.836154282093048</v>
      </c>
      <c r="N5503" s="19">
        <v>0</v>
      </c>
      <c r="O5503" s="19">
        <v>-3.4558773040771484E-4</v>
      </c>
    </row>
    <row r="5504" spans="1:17" hidden="1" x14ac:dyDescent="0.3">
      <c r="A5504" s="1">
        <v>342844</v>
      </c>
      <c r="B5504" s="1" t="s">
        <v>3960</v>
      </c>
      <c r="C5504" s="1">
        <v>500</v>
      </c>
      <c r="D5504" s="6" t="s">
        <v>1939</v>
      </c>
      <c r="E5504" s="1" t="s">
        <v>1940</v>
      </c>
      <c r="F5504" s="7">
        <v>0.93999999761581421</v>
      </c>
      <c r="G5504" s="7">
        <v>1.0499999523162842</v>
      </c>
      <c r="H5504" s="1" t="s">
        <v>8656</v>
      </c>
      <c r="I5504" s="1" t="str">
        <f>IF(ISBLANK(H5504),"", IF(EXACT(LEFT(H5504,6),"SINGLE"),VLOOKUP(H5504,'Contingency Events'!A:G,2,FALSE),H5504))</f>
        <v>OPEN LINE FROM BUS 324820 [2ISLAND MINE69.000] TO BUS 324850 [2DOZIER H   69.000] CKT 1</v>
      </c>
      <c r="J5504" s="11">
        <v>1.0499999523162842</v>
      </c>
      <c r="K5504" s="7">
        <f t="shared" si="170"/>
        <v>524.99997615814209</v>
      </c>
      <c r="L5504" s="11">
        <v>1.0499999523162842</v>
      </c>
      <c r="M5504" s="7">
        <f t="shared" si="171"/>
        <v>524.99997615814209</v>
      </c>
      <c r="N5504" s="19">
        <v>0</v>
      </c>
      <c r="O5504" s="19">
        <v>0</v>
      </c>
    </row>
    <row r="5505" spans="1:17" hidden="1" x14ac:dyDescent="0.3">
      <c r="F5505" s="7"/>
      <c r="G5505" s="7"/>
      <c r="I5505" s="1" t="str">
        <f>IF(ISBLANK(H5505),"", IF(EXACT(LEFT(H5505,6),"SINGLE"),VLOOKUP(H5505,'Contingency Events'!A:G,2,FALSE),H5505))</f>
        <v/>
      </c>
      <c r="K5505" s="7" t="str">
        <f t="shared" si="170"/>
        <v/>
      </c>
      <c r="M5505" s="7" t="str">
        <f t="shared" si="171"/>
        <v/>
      </c>
    </row>
    <row r="5506" spans="1:17" hidden="1" x14ac:dyDescent="0.3">
      <c r="A5506" s="5">
        <v>341584</v>
      </c>
      <c r="B5506" s="5" t="s">
        <v>3959</v>
      </c>
      <c r="C5506" s="5">
        <v>69</v>
      </c>
      <c r="D5506" s="8" t="s">
        <v>1939</v>
      </c>
      <c r="E5506" s="5" t="s">
        <v>1940</v>
      </c>
      <c r="F5506" s="13">
        <v>0.93999999761581421</v>
      </c>
      <c r="G5506" s="13">
        <v>1.0499999523162842</v>
      </c>
      <c r="H5506" s="5" t="s">
        <v>8658</v>
      </c>
      <c r="I5506" s="1" t="str">
        <f>IF(ISBLANK(H5506),"", IF(EXACT(LEFT(H5506,6),"SINGLE"),VLOOKUP(H5506,'Contingency Events'!A:G,2,FALSE),H5506))</f>
        <v>OPEN LINE FROM BUS 324820 [2ISLAND MINE69.000] TO BUS 324981 [2TEXAS GAS T69.000] CKT 1</v>
      </c>
      <c r="J5506" s="14">
        <v>0.93965440988540649</v>
      </c>
      <c r="K5506" s="7">
        <f t="shared" si="170"/>
        <v>64.836154282093048</v>
      </c>
      <c r="L5506" s="14">
        <v>0.93965440988540649</v>
      </c>
      <c r="M5506" s="7">
        <f t="shared" si="171"/>
        <v>64.836154282093048</v>
      </c>
      <c r="N5506" s="20">
        <v>0</v>
      </c>
      <c r="O5506" s="20">
        <v>-3.4558773040771484E-4</v>
      </c>
      <c r="P5506" s="5"/>
      <c r="Q5506" s="5"/>
    </row>
    <row r="5507" spans="1:17" hidden="1" x14ac:dyDescent="0.3">
      <c r="A5507" s="5">
        <v>342844</v>
      </c>
      <c r="B5507" s="5" t="s">
        <v>3960</v>
      </c>
      <c r="C5507" s="5">
        <v>500</v>
      </c>
      <c r="D5507" s="8" t="s">
        <v>1939</v>
      </c>
      <c r="E5507" s="5" t="s">
        <v>1940</v>
      </c>
      <c r="F5507" s="13">
        <v>0.93999999761581421</v>
      </c>
      <c r="G5507" s="13">
        <v>1.0499999523162842</v>
      </c>
      <c r="H5507" s="5" t="s">
        <v>8658</v>
      </c>
      <c r="I5507" s="1" t="str">
        <f>IF(ISBLANK(H5507),"", IF(EXACT(LEFT(H5507,6),"SINGLE"),VLOOKUP(H5507,'Contingency Events'!A:G,2,FALSE),H5507))</f>
        <v>OPEN LINE FROM BUS 324820 [2ISLAND MINE69.000] TO BUS 324981 [2TEXAS GAS T69.000] CKT 1</v>
      </c>
      <c r="J5507" s="14">
        <v>1.0499999523162842</v>
      </c>
      <c r="K5507" s="7">
        <f t="shared" ref="K5507:K5570" si="172">IF(C5507&gt;0,C5507*J5507,"")</f>
        <v>524.99997615814209</v>
      </c>
      <c r="L5507" s="14">
        <v>1.0499999523162842</v>
      </c>
      <c r="M5507" s="7">
        <f t="shared" ref="M5507:M5570" si="173">IF(L5507&gt;0,C5507*L5507,"")</f>
        <v>524.99997615814209</v>
      </c>
      <c r="N5507" s="20">
        <v>0</v>
      </c>
      <c r="O5507" s="20">
        <v>0</v>
      </c>
      <c r="P5507" s="5"/>
      <c r="Q5507" s="5"/>
    </row>
    <row r="5508" spans="1:17" hidden="1" x14ac:dyDescent="0.3">
      <c r="F5508" s="7"/>
      <c r="G5508" s="7"/>
      <c r="I5508" s="1" t="str">
        <f>IF(ISBLANK(H5508),"", IF(EXACT(LEFT(H5508,6),"SINGLE"),VLOOKUP(H5508,'Contingency Events'!A:G,2,FALSE),H5508))</f>
        <v/>
      </c>
      <c r="K5508" s="7" t="str">
        <f t="shared" si="172"/>
        <v/>
      </c>
      <c r="M5508" s="7" t="str">
        <f t="shared" si="173"/>
        <v/>
      </c>
    </row>
    <row r="5509" spans="1:17" hidden="1" x14ac:dyDescent="0.3">
      <c r="A5509" s="1">
        <v>341584</v>
      </c>
      <c r="B5509" s="1" t="s">
        <v>3959</v>
      </c>
      <c r="C5509" s="1">
        <v>69</v>
      </c>
      <c r="D5509" s="6" t="s">
        <v>1939</v>
      </c>
      <c r="E5509" s="1" t="s">
        <v>1940</v>
      </c>
      <c r="F5509" s="7">
        <v>0.93999999761581421</v>
      </c>
      <c r="G5509" s="7">
        <v>1.0499999523162842</v>
      </c>
      <c r="H5509" s="1" t="s">
        <v>8660</v>
      </c>
      <c r="I5509" s="1" t="str">
        <f>IF(ISBLANK(H5509),"", IF(EXACT(LEFT(H5509,6),"SINGLE"),VLOOKUP(H5509,'Contingency Events'!A:G,2,FALSE),H5509))</f>
        <v>OPEN LINE FROM BUS 324821 [2CLARKSON   69.000] TO BUS 324914 [2M-V CLARK T69.000] CKT 1</v>
      </c>
      <c r="J5509" s="11">
        <v>0.93965440988540649</v>
      </c>
      <c r="K5509" s="7">
        <f t="shared" si="172"/>
        <v>64.836154282093048</v>
      </c>
      <c r="L5509" s="11">
        <v>0.93965262174606323</v>
      </c>
      <c r="M5509" s="7">
        <f t="shared" si="173"/>
        <v>64.836030900478363</v>
      </c>
      <c r="N5509" s="19">
        <v>-1.7881393432617188E-6</v>
      </c>
      <c r="O5509" s="19">
        <v>-3.4737586975097656E-4</v>
      </c>
    </row>
    <row r="5510" spans="1:17" hidden="1" x14ac:dyDescent="0.3">
      <c r="A5510" s="1">
        <v>342844</v>
      </c>
      <c r="B5510" s="1" t="s">
        <v>3960</v>
      </c>
      <c r="C5510" s="1">
        <v>500</v>
      </c>
      <c r="D5510" s="6" t="s">
        <v>1939</v>
      </c>
      <c r="E5510" s="1" t="s">
        <v>1940</v>
      </c>
      <c r="F5510" s="7">
        <v>0.93999999761581421</v>
      </c>
      <c r="G5510" s="7">
        <v>1.0499999523162842</v>
      </c>
      <c r="H5510" s="1" t="s">
        <v>8660</v>
      </c>
      <c r="I5510" s="1" t="str">
        <f>IF(ISBLANK(H5510),"", IF(EXACT(LEFT(H5510,6),"SINGLE"),VLOOKUP(H5510,'Contingency Events'!A:G,2,FALSE),H5510))</f>
        <v>OPEN LINE FROM BUS 324821 [2CLARKSON   69.000] TO BUS 324914 [2M-V CLARK T69.000] CKT 1</v>
      </c>
      <c r="J5510" s="11">
        <v>1.0499999523162842</v>
      </c>
      <c r="K5510" s="7">
        <f t="shared" si="172"/>
        <v>524.99997615814209</v>
      </c>
      <c r="L5510" s="11">
        <v>1.0499999523162842</v>
      </c>
      <c r="M5510" s="7">
        <f t="shared" si="173"/>
        <v>524.99997615814209</v>
      </c>
      <c r="N5510" s="19">
        <v>0</v>
      </c>
      <c r="O5510" s="19">
        <v>0</v>
      </c>
    </row>
    <row r="5511" spans="1:17" hidden="1" x14ac:dyDescent="0.3">
      <c r="F5511" s="7"/>
      <c r="G5511" s="7"/>
      <c r="I5511" s="1" t="str">
        <f>IF(ISBLANK(H5511),"", IF(EXACT(LEFT(H5511,6),"SINGLE"),VLOOKUP(H5511,'Contingency Events'!A:G,2,FALSE),H5511))</f>
        <v/>
      </c>
      <c r="K5511" s="7" t="str">
        <f t="shared" si="172"/>
        <v/>
      </c>
      <c r="M5511" s="7" t="str">
        <f t="shared" si="173"/>
        <v/>
      </c>
    </row>
    <row r="5512" spans="1:17" hidden="1" x14ac:dyDescent="0.3">
      <c r="A5512" s="5">
        <v>341584</v>
      </c>
      <c r="B5512" s="5" t="s">
        <v>3959</v>
      </c>
      <c r="C5512" s="5">
        <v>69</v>
      </c>
      <c r="D5512" s="8" t="s">
        <v>1939</v>
      </c>
      <c r="E5512" s="5" t="s">
        <v>1940</v>
      </c>
      <c r="F5512" s="13">
        <v>0.93999999761581421</v>
      </c>
      <c r="G5512" s="13">
        <v>1.0499999523162842</v>
      </c>
      <c r="H5512" s="5" t="s">
        <v>8662</v>
      </c>
      <c r="I5512" s="1" t="str">
        <f>IF(ISBLANK(H5512),"", IF(EXACT(LEFT(H5512,6),"SINGLE"),VLOOKUP(H5512,'Contingency Events'!A:G,2,FALSE),H5512))</f>
        <v>OPEN LINE FROM BUS 324821 [2CLARKSON   69.000] TO BUS 324992 [2WARREN TIE 69.000] CKT 1</v>
      </c>
      <c r="J5512" s="14">
        <v>0.93965440988540649</v>
      </c>
      <c r="K5512" s="7">
        <f t="shared" si="172"/>
        <v>64.836154282093048</v>
      </c>
      <c r="L5512" s="14">
        <v>0.9396439790725708</v>
      </c>
      <c r="M5512" s="7">
        <f t="shared" si="173"/>
        <v>64.835434556007385</v>
      </c>
      <c r="N5512" s="20">
        <v>-1.0430812835693359E-5</v>
      </c>
      <c r="O5512" s="20">
        <v>-3.560185432434082E-4</v>
      </c>
      <c r="P5512" s="5"/>
      <c r="Q5512" s="5"/>
    </row>
    <row r="5513" spans="1:17" hidden="1" x14ac:dyDescent="0.3">
      <c r="A5513" s="5">
        <v>342844</v>
      </c>
      <c r="B5513" s="5" t="s">
        <v>3960</v>
      </c>
      <c r="C5513" s="5">
        <v>500</v>
      </c>
      <c r="D5513" s="8" t="s">
        <v>1939</v>
      </c>
      <c r="E5513" s="5" t="s">
        <v>1940</v>
      </c>
      <c r="F5513" s="13">
        <v>0.93999999761581421</v>
      </c>
      <c r="G5513" s="13">
        <v>1.0499999523162842</v>
      </c>
      <c r="H5513" s="5" t="s">
        <v>8662</v>
      </c>
      <c r="I5513" s="1" t="str">
        <f>IF(ISBLANK(H5513),"", IF(EXACT(LEFT(H5513,6),"SINGLE"),VLOOKUP(H5513,'Contingency Events'!A:G,2,FALSE),H5513))</f>
        <v>OPEN LINE FROM BUS 324821 [2CLARKSON   69.000] TO BUS 324992 [2WARREN TIE 69.000] CKT 1</v>
      </c>
      <c r="J5513" s="14">
        <v>1.0499999523162842</v>
      </c>
      <c r="K5513" s="7">
        <f t="shared" si="172"/>
        <v>524.99997615814209</v>
      </c>
      <c r="L5513" s="14">
        <v>1.0499999523162842</v>
      </c>
      <c r="M5513" s="7">
        <f t="shared" si="173"/>
        <v>524.99997615814209</v>
      </c>
      <c r="N5513" s="20">
        <v>0</v>
      </c>
      <c r="O5513" s="20">
        <v>0</v>
      </c>
      <c r="P5513" s="5"/>
      <c r="Q5513" s="5"/>
    </row>
    <row r="5514" spans="1:17" hidden="1" x14ac:dyDescent="0.3">
      <c r="F5514" s="7"/>
      <c r="G5514" s="7"/>
      <c r="I5514" s="1" t="str">
        <f>IF(ISBLANK(H5514),"", IF(EXACT(LEFT(H5514,6),"SINGLE"),VLOOKUP(H5514,'Contingency Events'!A:G,2,FALSE),H5514))</f>
        <v/>
      </c>
      <c r="K5514" s="7" t="str">
        <f t="shared" si="172"/>
        <v/>
      </c>
      <c r="M5514" s="7" t="str">
        <f t="shared" si="173"/>
        <v/>
      </c>
    </row>
    <row r="5515" spans="1:17" hidden="1" x14ac:dyDescent="0.3">
      <c r="A5515" s="1">
        <v>341584</v>
      </c>
      <c r="B5515" s="1" t="s">
        <v>3959</v>
      </c>
      <c r="C5515" s="1">
        <v>69</v>
      </c>
      <c r="D5515" s="6" t="s">
        <v>1939</v>
      </c>
      <c r="E5515" s="1" t="s">
        <v>1940</v>
      </c>
      <c r="F5515" s="7">
        <v>0.93999999761581421</v>
      </c>
      <c r="G5515" s="7">
        <v>1.0499999523162842</v>
      </c>
      <c r="H5515" s="1" t="s">
        <v>8664</v>
      </c>
      <c r="I5515" s="1" t="str">
        <f>IF(ISBLANK(H5515),"", IF(EXACT(LEFT(H5515,6),"SINGLE"),VLOOKUP(H5515,'Contingency Events'!A:G,2,FALSE),H5515))</f>
        <v>OPEN LINE FROM BUS 324822 [2CLAY KU    69.000] TO BUS 324996 [2DOTIKI TAP 69.000] CKT 1</v>
      </c>
      <c r="J5515" s="11">
        <v>0.93965440988540649</v>
      </c>
      <c r="K5515" s="7">
        <f t="shared" si="172"/>
        <v>64.836154282093048</v>
      </c>
      <c r="L5515" s="11">
        <v>0.93965446949005127</v>
      </c>
      <c r="M5515" s="7">
        <f t="shared" si="173"/>
        <v>64.836158394813538</v>
      </c>
      <c r="N5515" s="19">
        <v>5.9604644775390625E-8</v>
      </c>
      <c r="O5515" s="19">
        <v>-3.4552812576293945E-4</v>
      </c>
    </row>
    <row r="5516" spans="1:17" hidden="1" x14ac:dyDescent="0.3">
      <c r="A5516" s="1">
        <v>342844</v>
      </c>
      <c r="B5516" s="1" t="s">
        <v>3960</v>
      </c>
      <c r="C5516" s="1">
        <v>500</v>
      </c>
      <c r="D5516" s="6" t="s">
        <v>1939</v>
      </c>
      <c r="E5516" s="1" t="s">
        <v>1940</v>
      </c>
      <c r="F5516" s="7">
        <v>0.93999999761581421</v>
      </c>
      <c r="G5516" s="7">
        <v>1.0499999523162842</v>
      </c>
      <c r="H5516" s="1" t="s">
        <v>8664</v>
      </c>
      <c r="I5516" s="1" t="str">
        <f>IF(ISBLANK(H5516),"", IF(EXACT(LEFT(H5516,6),"SINGLE"),VLOOKUP(H5516,'Contingency Events'!A:G,2,FALSE),H5516))</f>
        <v>OPEN LINE FROM BUS 324822 [2CLAY KU    69.000] TO BUS 324996 [2DOTIKI TAP 69.000] CKT 1</v>
      </c>
      <c r="J5516" s="11">
        <v>1.0499999523162842</v>
      </c>
      <c r="K5516" s="7">
        <f t="shared" si="172"/>
        <v>524.99997615814209</v>
      </c>
      <c r="L5516" s="11">
        <v>1.0499999523162842</v>
      </c>
      <c r="M5516" s="7">
        <f t="shared" si="173"/>
        <v>524.99997615814209</v>
      </c>
      <c r="N5516" s="19">
        <v>0</v>
      </c>
      <c r="O5516" s="19">
        <v>0</v>
      </c>
    </row>
    <row r="5517" spans="1:17" hidden="1" x14ac:dyDescent="0.3">
      <c r="F5517" s="7"/>
      <c r="G5517" s="7"/>
      <c r="I5517" s="1" t="str">
        <f>IF(ISBLANK(H5517),"", IF(EXACT(LEFT(H5517,6),"SINGLE"),VLOOKUP(H5517,'Contingency Events'!A:G,2,FALSE),H5517))</f>
        <v/>
      </c>
      <c r="K5517" s="7" t="str">
        <f t="shared" si="172"/>
        <v/>
      </c>
      <c r="M5517" s="7" t="str">
        <f t="shared" si="173"/>
        <v/>
      </c>
    </row>
    <row r="5518" spans="1:17" hidden="1" x14ac:dyDescent="0.3">
      <c r="A5518" s="5">
        <v>341584</v>
      </c>
      <c r="B5518" s="5" t="s">
        <v>3959</v>
      </c>
      <c r="C5518" s="5">
        <v>69</v>
      </c>
      <c r="D5518" s="8" t="s">
        <v>1939</v>
      </c>
      <c r="E5518" s="5" t="s">
        <v>1940</v>
      </c>
      <c r="F5518" s="13">
        <v>0.93999999761581421</v>
      </c>
      <c r="G5518" s="13">
        <v>1.0499999523162842</v>
      </c>
      <c r="H5518" s="5" t="s">
        <v>8666</v>
      </c>
      <c r="I5518" s="1" t="str">
        <f>IF(ISBLANK(H5518),"", IF(EXACT(LEFT(H5518,6),"SINGLE"),VLOOKUP(H5518,'Contingency Events'!A:G,2,FALSE),H5518))</f>
        <v>OPEN LINE FROM BUS 324823 [2CLINTON 58169.000] TO BUS 324825 [2CLINTON KU 69.000] CKT 1</v>
      </c>
      <c r="J5518" s="14">
        <v>0.93965440988540649</v>
      </c>
      <c r="K5518" s="7">
        <f t="shared" si="172"/>
        <v>64.836154282093048</v>
      </c>
      <c r="L5518" s="14">
        <v>0.93965440988540649</v>
      </c>
      <c r="M5518" s="7">
        <f t="shared" si="173"/>
        <v>64.836154282093048</v>
      </c>
      <c r="N5518" s="20">
        <v>0</v>
      </c>
      <c r="O5518" s="20">
        <v>-3.4558773040771484E-4</v>
      </c>
      <c r="P5518" s="5"/>
      <c r="Q5518" s="5"/>
    </row>
    <row r="5519" spans="1:17" hidden="1" x14ac:dyDescent="0.3">
      <c r="A5519" s="5">
        <v>342844</v>
      </c>
      <c r="B5519" s="5" t="s">
        <v>3960</v>
      </c>
      <c r="C5519" s="5">
        <v>500</v>
      </c>
      <c r="D5519" s="8" t="s">
        <v>1939</v>
      </c>
      <c r="E5519" s="5" t="s">
        <v>1940</v>
      </c>
      <c r="F5519" s="13">
        <v>0.93999999761581421</v>
      </c>
      <c r="G5519" s="13">
        <v>1.0499999523162842</v>
      </c>
      <c r="H5519" s="5" t="s">
        <v>8666</v>
      </c>
      <c r="I5519" s="1" t="str">
        <f>IF(ISBLANK(H5519),"", IF(EXACT(LEFT(H5519,6),"SINGLE"),VLOOKUP(H5519,'Contingency Events'!A:G,2,FALSE),H5519))</f>
        <v>OPEN LINE FROM BUS 324823 [2CLINTON 58169.000] TO BUS 324825 [2CLINTON KU 69.000] CKT 1</v>
      </c>
      <c r="J5519" s="14">
        <v>1.0499999523162842</v>
      </c>
      <c r="K5519" s="7">
        <f t="shared" si="172"/>
        <v>524.99997615814209</v>
      </c>
      <c r="L5519" s="14">
        <v>1.0499999523162842</v>
      </c>
      <c r="M5519" s="7">
        <f t="shared" si="173"/>
        <v>524.99997615814209</v>
      </c>
      <c r="N5519" s="20">
        <v>0</v>
      </c>
      <c r="O5519" s="20">
        <v>0</v>
      </c>
      <c r="P5519" s="5"/>
      <c r="Q5519" s="5"/>
    </row>
    <row r="5520" spans="1:17" hidden="1" x14ac:dyDescent="0.3">
      <c r="F5520" s="7"/>
      <c r="G5520" s="7"/>
      <c r="I5520" s="1" t="str">
        <f>IF(ISBLANK(H5520),"", IF(EXACT(LEFT(H5520,6),"SINGLE"),VLOOKUP(H5520,'Contingency Events'!A:G,2,FALSE),H5520))</f>
        <v/>
      </c>
      <c r="K5520" s="7" t="str">
        <f t="shared" si="172"/>
        <v/>
      </c>
      <c r="M5520" s="7" t="str">
        <f t="shared" si="173"/>
        <v/>
      </c>
    </row>
    <row r="5521" spans="1:17" hidden="1" x14ac:dyDescent="0.3">
      <c r="A5521" s="1">
        <v>341584</v>
      </c>
      <c r="B5521" s="1" t="s">
        <v>3959</v>
      </c>
      <c r="C5521" s="1">
        <v>69</v>
      </c>
      <c r="D5521" s="6" t="s">
        <v>1939</v>
      </c>
      <c r="E5521" s="1" t="s">
        <v>1940</v>
      </c>
      <c r="F5521" s="7">
        <v>0.93999999761581421</v>
      </c>
      <c r="G5521" s="7">
        <v>1.0499999523162842</v>
      </c>
      <c r="H5521" s="1" t="s">
        <v>8668</v>
      </c>
      <c r="I5521" s="1" t="str">
        <f>IF(ISBLANK(H5521),"", IF(EXACT(LEFT(H5521,6),"SINGLE"),VLOOKUP(H5521,'Contingency Events'!A:G,2,FALSE),H5521))</f>
        <v>OPEN LINE FROM BUS 324824 [2CLINCH VALL69.000] TO BUS 325005 [2WISE TAP   69.000] CKT 1</v>
      </c>
      <c r="J5521" s="11">
        <v>0.93965440988540649</v>
      </c>
      <c r="K5521" s="7">
        <f t="shared" si="172"/>
        <v>64.836154282093048</v>
      </c>
      <c r="L5521" s="11">
        <v>0.93965369462966919</v>
      </c>
      <c r="M5521" s="7">
        <f t="shared" si="173"/>
        <v>64.836104929447174</v>
      </c>
      <c r="N5521" s="19">
        <v>-7.152557373046875E-7</v>
      </c>
      <c r="O5521" s="19">
        <v>-3.4630298614501953E-4</v>
      </c>
    </row>
    <row r="5522" spans="1:17" hidden="1" x14ac:dyDescent="0.3">
      <c r="A5522" s="1">
        <v>342844</v>
      </c>
      <c r="B5522" s="1" t="s">
        <v>3960</v>
      </c>
      <c r="C5522" s="1">
        <v>500</v>
      </c>
      <c r="D5522" s="6" t="s">
        <v>1939</v>
      </c>
      <c r="E5522" s="1" t="s">
        <v>1940</v>
      </c>
      <c r="F5522" s="7">
        <v>0.93999999761581421</v>
      </c>
      <c r="G5522" s="7">
        <v>1.0499999523162842</v>
      </c>
      <c r="H5522" s="1" t="s">
        <v>8668</v>
      </c>
      <c r="I5522" s="1" t="str">
        <f>IF(ISBLANK(H5522),"", IF(EXACT(LEFT(H5522,6),"SINGLE"),VLOOKUP(H5522,'Contingency Events'!A:G,2,FALSE),H5522))</f>
        <v>OPEN LINE FROM BUS 324824 [2CLINCH VALL69.000] TO BUS 325005 [2WISE TAP   69.000] CKT 1</v>
      </c>
      <c r="J5522" s="11">
        <v>1.0499999523162842</v>
      </c>
      <c r="K5522" s="7">
        <f t="shared" si="172"/>
        <v>524.99997615814209</v>
      </c>
      <c r="L5522" s="11">
        <v>1.0499999523162842</v>
      </c>
      <c r="M5522" s="7">
        <f t="shared" si="173"/>
        <v>524.99997615814209</v>
      </c>
      <c r="N5522" s="19">
        <v>0</v>
      </c>
      <c r="O5522" s="19">
        <v>0</v>
      </c>
    </row>
    <row r="5523" spans="1:17" hidden="1" x14ac:dyDescent="0.3">
      <c r="F5523" s="7"/>
      <c r="G5523" s="7"/>
      <c r="I5523" s="1" t="str">
        <f>IF(ISBLANK(H5523),"", IF(EXACT(LEFT(H5523,6),"SINGLE"),VLOOKUP(H5523,'Contingency Events'!A:G,2,FALSE),H5523))</f>
        <v/>
      </c>
      <c r="K5523" s="7" t="str">
        <f t="shared" si="172"/>
        <v/>
      </c>
      <c r="M5523" s="7" t="str">
        <f t="shared" si="173"/>
        <v/>
      </c>
    </row>
    <row r="5524" spans="1:17" hidden="1" x14ac:dyDescent="0.3">
      <c r="A5524" s="5">
        <v>341584</v>
      </c>
      <c r="B5524" s="5" t="s">
        <v>3959</v>
      </c>
      <c r="C5524" s="5">
        <v>69</v>
      </c>
      <c r="D5524" s="8" t="s">
        <v>1939</v>
      </c>
      <c r="E5524" s="5" t="s">
        <v>1940</v>
      </c>
      <c r="F5524" s="13">
        <v>0.93999999761581421</v>
      </c>
      <c r="G5524" s="13">
        <v>1.0499999523162842</v>
      </c>
      <c r="H5524" s="5" t="s">
        <v>8670</v>
      </c>
      <c r="I5524" s="1" t="str">
        <f>IF(ISBLANK(H5524),"", IF(EXACT(LEFT(H5524,6),"SINGLE"),VLOOKUP(H5524,'Contingency Events'!A:G,2,FALSE),H5524))</f>
        <v>OPEN LINE FROM BUS 324826 [2CLINCH V SW69.000] TO BUS 324999 [2WHTE OAK KU69.000] CKT 1</v>
      </c>
      <c r="J5524" s="14">
        <v>0.93965440988540649</v>
      </c>
      <c r="K5524" s="7">
        <f t="shared" si="172"/>
        <v>64.836154282093048</v>
      </c>
      <c r="L5524" s="14">
        <v>0.9396553635597229</v>
      </c>
      <c r="M5524" s="7">
        <f t="shared" si="173"/>
        <v>64.83622008562088</v>
      </c>
      <c r="N5524" s="20">
        <v>9.5367431640625E-7</v>
      </c>
      <c r="O5524" s="20">
        <v>-3.4463405609130859E-4</v>
      </c>
      <c r="P5524" s="5"/>
      <c r="Q5524" s="5"/>
    </row>
    <row r="5525" spans="1:17" hidden="1" x14ac:dyDescent="0.3">
      <c r="A5525" s="5">
        <v>342844</v>
      </c>
      <c r="B5525" s="5" t="s">
        <v>3960</v>
      </c>
      <c r="C5525" s="5">
        <v>500</v>
      </c>
      <c r="D5525" s="8" t="s">
        <v>1939</v>
      </c>
      <c r="E5525" s="5" t="s">
        <v>1940</v>
      </c>
      <c r="F5525" s="13">
        <v>0.93999999761581421</v>
      </c>
      <c r="G5525" s="13">
        <v>1.0499999523162842</v>
      </c>
      <c r="H5525" s="5" t="s">
        <v>8670</v>
      </c>
      <c r="I5525" s="1" t="str">
        <f>IF(ISBLANK(H5525),"", IF(EXACT(LEFT(H5525,6),"SINGLE"),VLOOKUP(H5525,'Contingency Events'!A:G,2,FALSE),H5525))</f>
        <v>OPEN LINE FROM BUS 324826 [2CLINCH V SW69.000] TO BUS 324999 [2WHTE OAK KU69.000] CKT 1</v>
      </c>
      <c r="J5525" s="14">
        <v>1.0499999523162842</v>
      </c>
      <c r="K5525" s="7">
        <f t="shared" si="172"/>
        <v>524.99997615814209</v>
      </c>
      <c r="L5525" s="14">
        <v>1.0499999523162842</v>
      </c>
      <c r="M5525" s="7">
        <f t="shared" si="173"/>
        <v>524.99997615814209</v>
      </c>
      <c r="N5525" s="20">
        <v>0</v>
      </c>
      <c r="O5525" s="20">
        <v>0</v>
      </c>
      <c r="P5525" s="5"/>
      <c r="Q5525" s="5"/>
    </row>
    <row r="5526" spans="1:17" hidden="1" x14ac:dyDescent="0.3">
      <c r="F5526" s="7"/>
      <c r="G5526" s="7"/>
      <c r="I5526" s="1" t="str">
        <f>IF(ISBLANK(H5526),"", IF(EXACT(LEFT(H5526,6),"SINGLE"),VLOOKUP(H5526,'Contingency Events'!A:G,2,FALSE),H5526))</f>
        <v/>
      </c>
      <c r="K5526" s="7" t="str">
        <f t="shared" si="172"/>
        <v/>
      </c>
      <c r="M5526" s="7" t="str">
        <f t="shared" si="173"/>
        <v/>
      </c>
    </row>
    <row r="5527" spans="1:17" hidden="1" x14ac:dyDescent="0.3">
      <c r="A5527" s="1">
        <v>341584</v>
      </c>
      <c r="B5527" s="1" t="s">
        <v>3959</v>
      </c>
      <c r="C5527" s="1">
        <v>69</v>
      </c>
      <c r="D5527" s="6" t="s">
        <v>1939</v>
      </c>
      <c r="E5527" s="1" t="s">
        <v>1940</v>
      </c>
      <c r="F5527" s="7">
        <v>0.93999999761581421</v>
      </c>
      <c r="G5527" s="7">
        <v>1.0499999523162842</v>
      </c>
      <c r="H5527" s="1" t="s">
        <v>8672</v>
      </c>
      <c r="I5527" s="1" t="str">
        <f>IF(ISBLANK(H5527),"", IF(EXACT(LEFT(H5527,6),"SINGLE"),VLOOKUP(H5527,'Contingency Events'!A:G,2,FALSE),H5527))</f>
        <v>OPEN LINE FROM BUS 324832 [2CORBIN 1   69.000] TO BUS 324833 [2CORBIN 2   69.000] CKT 1</v>
      </c>
      <c r="J5527" s="11">
        <v>0.93965440988540649</v>
      </c>
      <c r="K5527" s="7">
        <f t="shared" si="172"/>
        <v>64.836154282093048</v>
      </c>
      <c r="L5527" s="11">
        <v>0.93977010250091553</v>
      </c>
      <c r="M5527" s="7">
        <f t="shared" si="173"/>
        <v>64.844137072563171</v>
      </c>
      <c r="N5527" s="19">
        <v>1.156926155090332E-4</v>
      </c>
      <c r="O5527" s="19">
        <v>-2.2989511489868164E-4</v>
      </c>
    </row>
    <row r="5528" spans="1:17" hidden="1" x14ac:dyDescent="0.3">
      <c r="A5528" s="1">
        <v>342844</v>
      </c>
      <c r="B5528" s="1" t="s">
        <v>3960</v>
      </c>
      <c r="C5528" s="1">
        <v>500</v>
      </c>
      <c r="D5528" s="6" t="s">
        <v>1939</v>
      </c>
      <c r="E5528" s="1" t="s">
        <v>1940</v>
      </c>
      <c r="F5528" s="7">
        <v>0.93999999761581421</v>
      </c>
      <c r="G5528" s="7">
        <v>1.0499999523162842</v>
      </c>
      <c r="H5528" s="1" t="s">
        <v>8672</v>
      </c>
      <c r="I5528" s="1" t="str">
        <f>IF(ISBLANK(H5528),"", IF(EXACT(LEFT(H5528,6),"SINGLE"),VLOOKUP(H5528,'Contingency Events'!A:G,2,FALSE),H5528))</f>
        <v>OPEN LINE FROM BUS 324832 [2CORBIN 1   69.000] TO BUS 324833 [2CORBIN 2   69.000] CKT 1</v>
      </c>
      <c r="J5528" s="11">
        <v>1.0499999523162842</v>
      </c>
      <c r="K5528" s="7">
        <f t="shared" si="172"/>
        <v>524.99997615814209</v>
      </c>
      <c r="L5528" s="11">
        <v>1.0499999523162842</v>
      </c>
      <c r="M5528" s="7">
        <f t="shared" si="173"/>
        <v>524.99997615814209</v>
      </c>
      <c r="N5528" s="19">
        <v>0</v>
      </c>
      <c r="O5528" s="19">
        <v>0</v>
      </c>
    </row>
    <row r="5529" spans="1:17" hidden="1" x14ac:dyDescent="0.3">
      <c r="F5529" s="7"/>
      <c r="G5529" s="7"/>
      <c r="I5529" s="1" t="str">
        <f>IF(ISBLANK(H5529),"", IF(EXACT(LEFT(H5529,6),"SINGLE"),VLOOKUP(H5529,'Contingency Events'!A:G,2,FALSE),H5529))</f>
        <v/>
      </c>
      <c r="K5529" s="7" t="str">
        <f t="shared" si="172"/>
        <v/>
      </c>
      <c r="M5529" s="7" t="str">
        <f t="shared" si="173"/>
        <v/>
      </c>
    </row>
    <row r="5530" spans="1:17" hidden="1" x14ac:dyDescent="0.3">
      <c r="A5530" s="5">
        <v>341584</v>
      </c>
      <c r="B5530" s="5" t="s">
        <v>3959</v>
      </c>
      <c r="C5530" s="5">
        <v>69</v>
      </c>
      <c r="D5530" s="8" t="s">
        <v>1939</v>
      </c>
      <c r="E5530" s="5" t="s">
        <v>1940</v>
      </c>
      <c r="F5530" s="13">
        <v>0.93999999761581421</v>
      </c>
      <c r="G5530" s="13">
        <v>1.0499999523162842</v>
      </c>
      <c r="H5530" s="5" t="s">
        <v>8674</v>
      </c>
      <c r="I5530" s="1" t="str">
        <f>IF(ISBLANK(H5530),"", IF(EXACT(LEFT(H5530,6),"SINGLE"),VLOOKUP(H5530,'Contingency Events'!A:G,2,FALSE),H5530))</f>
        <v>OPEN LINE FROM BUS 324836 [2BENS BRANCH69.000] TO BUS 324853 [2E STONE GAP69.000] CKT 1</v>
      </c>
      <c r="J5530" s="14">
        <v>0.93965440988540649</v>
      </c>
      <c r="K5530" s="7">
        <f t="shared" si="172"/>
        <v>64.836154282093048</v>
      </c>
      <c r="L5530" s="14">
        <v>0.93967133760452271</v>
      </c>
      <c r="M5530" s="7">
        <f t="shared" si="173"/>
        <v>64.837322294712067</v>
      </c>
      <c r="N5530" s="20">
        <v>1.6927719116210938E-5</v>
      </c>
      <c r="O5530" s="20">
        <v>-3.2866001129150391E-4</v>
      </c>
      <c r="P5530" s="5"/>
      <c r="Q5530" s="5"/>
    </row>
    <row r="5531" spans="1:17" hidden="1" x14ac:dyDescent="0.3">
      <c r="A5531" s="5">
        <v>342844</v>
      </c>
      <c r="B5531" s="5" t="s">
        <v>3960</v>
      </c>
      <c r="C5531" s="5">
        <v>500</v>
      </c>
      <c r="D5531" s="8" t="s">
        <v>1939</v>
      </c>
      <c r="E5531" s="5" t="s">
        <v>1940</v>
      </c>
      <c r="F5531" s="13">
        <v>0.93999999761581421</v>
      </c>
      <c r="G5531" s="13">
        <v>1.0499999523162842</v>
      </c>
      <c r="H5531" s="5" t="s">
        <v>8674</v>
      </c>
      <c r="I5531" s="1" t="str">
        <f>IF(ISBLANK(H5531),"", IF(EXACT(LEFT(H5531,6),"SINGLE"),VLOOKUP(H5531,'Contingency Events'!A:G,2,FALSE),H5531))</f>
        <v>OPEN LINE FROM BUS 324836 [2BENS BRANCH69.000] TO BUS 324853 [2E STONE GAP69.000] CKT 1</v>
      </c>
      <c r="J5531" s="14">
        <v>1.0499999523162842</v>
      </c>
      <c r="K5531" s="7">
        <f t="shared" si="172"/>
        <v>524.99997615814209</v>
      </c>
      <c r="L5531" s="14">
        <v>1.0499999523162842</v>
      </c>
      <c r="M5531" s="7">
        <f t="shared" si="173"/>
        <v>524.99997615814209</v>
      </c>
      <c r="N5531" s="20">
        <v>0</v>
      </c>
      <c r="O5531" s="20">
        <v>0</v>
      </c>
      <c r="P5531" s="5"/>
      <c r="Q5531" s="5"/>
    </row>
    <row r="5532" spans="1:17" hidden="1" x14ac:dyDescent="0.3">
      <c r="F5532" s="7"/>
      <c r="G5532" s="7"/>
      <c r="I5532" s="1" t="str">
        <f>IF(ISBLANK(H5532),"", IF(EXACT(LEFT(H5532,6),"SINGLE"),VLOOKUP(H5532,'Contingency Events'!A:G,2,FALSE),H5532))</f>
        <v/>
      </c>
      <c r="K5532" s="7" t="str">
        <f t="shared" si="172"/>
        <v/>
      </c>
      <c r="M5532" s="7" t="str">
        <f t="shared" si="173"/>
        <v/>
      </c>
    </row>
    <row r="5533" spans="1:17" hidden="1" x14ac:dyDescent="0.3">
      <c r="A5533" s="1">
        <v>341584</v>
      </c>
      <c r="B5533" s="1" t="s">
        <v>3959</v>
      </c>
      <c r="C5533" s="1">
        <v>69</v>
      </c>
      <c r="D5533" s="6" t="s">
        <v>1939</v>
      </c>
      <c r="E5533" s="1" t="s">
        <v>1940</v>
      </c>
      <c r="F5533" s="7">
        <v>0.93999999761581421</v>
      </c>
      <c r="G5533" s="7">
        <v>1.0499999523162842</v>
      </c>
      <c r="H5533" s="1" t="s">
        <v>8677</v>
      </c>
      <c r="I5533" s="1" t="str">
        <f>IF(ISBLANK(H5533),"", IF(EXACT(LEFT(H5533,6),"SINGLE"),VLOOKUP(H5533,'Contingency Events'!A:G,2,FALSE),H5533))</f>
        <v>OPEN LINE FROM BUS 324836 [2BENS BRANCH69.000] TO BUS 324894 [2E STONE G T69.000] CKT 1</v>
      </c>
      <c r="J5533" s="11">
        <v>0.93965440988540649</v>
      </c>
      <c r="K5533" s="7">
        <f t="shared" si="172"/>
        <v>64.836154282093048</v>
      </c>
      <c r="L5533" s="11">
        <v>0.93967139720916748</v>
      </c>
      <c r="M5533" s="7">
        <f t="shared" si="173"/>
        <v>64.837326407432556</v>
      </c>
      <c r="N5533" s="19">
        <v>1.6987323760986328E-5</v>
      </c>
      <c r="O5533" s="19">
        <v>-3.2860040664672852E-4</v>
      </c>
    </row>
    <row r="5534" spans="1:17" hidden="1" x14ac:dyDescent="0.3">
      <c r="A5534" s="1">
        <v>342844</v>
      </c>
      <c r="B5534" s="1" t="s">
        <v>3960</v>
      </c>
      <c r="C5534" s="1">
        <v>500</v>
      </c>
      <c r="D5534" s="6" t="s">
        <v>1939</v>
      </c>
      <c r="E5534" s="1" t="s">
        <v>1940</v>
      </c>
      <c r="F5534" s="7">
        <v>0.93999999761581421</v>
      </c>
      <c r="G5534" s="7">
        <v>1.0499999523162842</v>
      </c>
      <c r="H5534" s="1" t="s">
        <v>8677</v>
      </c>
      <c r="I5534" s="1" t="str">
        <f>IF(ISBLANK(H5534),"", IF(EXACT(LEFT(H5534,6),"SINGLE"),VLOOKUP(H5534,'Contingency Events'!A:G,2,FALSE),H5534))</f>
        <v>OPEN LINE FROM BUS 324836 [2BENS BRANCH69.000] TO BUS 324894 [2E STONE G T69.000] CKT 1</v>
      </c>
      <c r="J5534" s="11">
        <v>1.0499999523162842</v>
      </c>
      <c r="K5534" s="7">
        <f t="shared" si="172"/>
        <v>524.99997615814209</v>
      </c>
      <c r="L5534" s="11">
        <v>1.0499999523162842</v>
      </c>
      <c r="M5534" s="7">
        <f t="shared" si="173"/>
        <v>524.99997615814209</v>
      </c>
      <c r="N5534" s="19">
        <v>0</v>
      </c>
      <c r="O5534" s="19">
        <v>0</v>
      </c>
    </row>
    <row r="5535" spans="1:17" hidden="1" x14ac:dyDescent="0.3">
      <c r="F5535" s="7"/>
      <c r="G5535" s="7"/>
      <c r="I5535" s="1" t="str">
        <f>IF(ISBLANK(H5535),"", IF(EXACT(LEFT(H5535,6),"SINGLE"),VLOOKUP(H5535,'Contingency Events'!A:G,2,FALSE),H5535))</f>
        <v/>
      </c>
      <c r="K5535" s="7" t="str">
        <f t="shared" si="172"/>
        <v/>
      </c>
      <c r="M5535" s="7" t="str">
        <f t="shared" si="173"/>
        <v/>
      </c>
    </row>
    <row r="5536" spans="1:17" hidden="1" x14ac:dyDescent="0.3">
      <c r="A5536" s="5">
        <v>341584</v>
      </c>
      <c r="B5536" s="5" t="s">
        <v>3959</v>
      </c>
      <c r="C5536" s="5">
        <v>69</v>
      </c>
      <c r="D5536" s="8" t="s">
        <v>1939</v>
      </c>
      <c r="E5536" s="5" t="s">
        <v>1940</v>
      </c>
      <c r="F5536" s="13">
        <v>0.93999999761581421</v>
      </c>
      <c r="G5536" s="13">
        <v>1.0499999523162842</v>
      </c>
      <c r="H5536" s="5" t="s">
        <v>8679</v>
      </c>
      <c r="I5536" s="1" t="str">
        <f>IF(ISBLANK(H5536),"", IF(EXACT(LEFT(H5536,6),"SINGLE"),VLOOKUP(H5536,'Contingency Events'!A:G,2,FALSE),H5536))</f>
        <v>OPEN LINE FROM BUS 324838 [2DANV IND TP69.000] TO BUS 324957 [2SHELBY CI T69.000] CKT 1</v>
      </c>
      <c r="J5536" s="14">
        <v>0.93965440988540649</v>
      </c>
      <c r="K5536" s="7">
        <f t="shared" si="172"/>
        <v>64.836154282093048</v>
      </c>
      <c r="L5536" s="14">
        <v>0.93962544202804565</v>
      </c>
      <c r="M5536" s="7">
        <f t="shared" si="173"/>
        <v>64.83415549993515</v>
      </c>
      <c r="N5536" s="20">
        <v>-2.8967857360839844E-5</v>
      </c>
      <c r="O5536" s="20">
        <v>-3.7455558776855469E-4</v>
      </c>
      <c r="P5536" s="5"/>
      <c r="Q5536" s="5"/>
    </row>
    <row r="5537" spans="1:17" hidden="1" x14ac:dyDescent="0.3">
      <c r="A5537" s="5">
        <v>342844</v>
      </c>
      <c r="B5537" s="5" t="s">
        <v>3960</v>
      </c>
      <c r="C5537" s="5">
        <v>500</v>
      </c>
      <c r="D5537" s="8" t="s">
        <v>1939</v>
      </c>
      <c r="E5537" s="5" t="s">
        <v>1940</v>
      </c>
      <c r="F5537" s="13">
        <v>0.93999999761581421</v>
      </c>
      <c r="G5537" s="13">
        <v>1.0499999523162842</v>
      </c>
      <c r="H5537" s="5" t="s">
        <v>8679</v>
      </c>
      <c r="I5537" s="1" t="str">
        <f>IF(ISBLANK(H5537),"", IF(EXACT(LEFT(H5537,6),"SINGLE"),VLOOKUP(H5537,'Contingency Events'!A:G,2,FALSE),H5537))</f>
        <v>OPEN LINE FROM BUS 324838 [2DANV IND TP69.000] TO BUS 324957 [2SHELBY CI T69.000] CKT 1</v>
      </c>
      <c r="J5537" s="14">
        <v>1.0499999523162842</v>
      </c>
      <c r="K5537" s="7">
        <f t="shared" si="172"/>
        <v>524.99997615814209</v>
      </c>
      <c r="L5537" s="14">
        <v>1.0499999523162842</v>
      </c>
      <c r="M5537" s="7">
        <f t="shared" si="173"/>
        <v>524.99997615814209</v>
      </c>
      <c r="N5537" s="20">
        <v>0</v>
      </c>
      <c r="O5537" s="20">
        <v>0</v>
      </c>
      <c r="P5537" s="5"/>
      <c r="Q5537" s="5"/>
    </row>
    <row r="5538" spans="1:17" hidden="1" x14ac:dyDescent="0.3">
      <c r="F5538" s="7"/>
      <c r="G5538" s="7"/>
      <c r="I5538" s="1" t="str">
        <f>IF(ISBLANK(H5538),"", IF(EXACT(LEFT(H5538,6),"SINGLE"),VLOOKUP(H5538,'Contingency Events'!A:G,2,FALSE),H5538))</f>
        <v/>
      </c>
      <c r="K5538" s="7" t="str">
        <f t="shared" si="172"/>
        <v/>
      </c>
      <c r="M5538" s="7" t="str">
        <f t="shared" si="173"/>
        <v/>
      </c>
    </row>
    <row r="5539" spans="1:17" hidden="1" x14ac:dyDescent="0.3">
      <c r="A5539" s="1">
        <v>341584</v>
      </c>
      <c r="B5539" s="1" t="s">
        <v>3959</v>
      </c>
      <c r="C5539" s="1">
        <v>69</v>
      </c>
      <c r="D5539" s="6" t="s">
        <v>1939</v>
      </c>
      <c r="E5539" s="1" t="s">
        <v>1940</v>
      </c>
      <c r="F5539" s="7">
        <v>0.93999999761581421</v>
      </c>
      <c r="G5539" s="7">
        <v>1.0499999523162842</v>
      </c>
      <c r="H5539" s="1" t="s">
        <v>8681</v>
      </c>
      <c r="I5539" s="1" t="str">
        <f>IF(ISBLANK(H5539),"", IF(EXACT(LEFT(H5539,6),"SINGLE"),VLOOKUP(H5539,'Contingency Events'!A:G,2,FALSE),H5539))</f>
        <v>OPEN LINE FROM BUS 324839 [2DANVILE IND69.000] TO BUS 324909 [2MINR FARM T69.000] CKT 1</v>
      </c>
      <c r="J5539" s="11">
        <v>0.93965440988540649</v>
      </c>
      <c r="K5539" s="7">
        <f t="shared" si="172"/>
        <v>64.836154282093048</v>
      </c>
      <c r="L5539" s="11">
        <v>0.93966943025588989</v>
      </c>
      <c r="M5539" s="7">
        <f t="shared" si="173"/>
        <v>64.837190687656403</v>
      </c>
      <c r="N5539" s="19">
        <v>1.5020370483398438E-5</v>
      </c>
      <c r="O5539" s="19">
        <v>-3.3056735992431641E-4</v>
      </c>
    </row>
    <row r="5540" spans="1:17" hidden="1" x14ac:dyDescent="0.3">
      <c r="A5540" s="1">
        <v>342844</v>
      </c>
      <c r="B5540" s="1" t="s">
        <v>3960</v>
      </c>
      <c r="C5540" s="1">
        <v>500</v>
      </c>
      <c r="D5540" s="6" t="s">
        <v>1939</v>
      </c>
      <c r="E5540" s="1" t="s">
        <v>1940</v>
      </c>
      <c r="F5540" s="7">
        <v>0.93999999761581421</v>
      </c>
      <c r="G5540" s="7">
        <v>1.0499999523162842</v>
      </c>
      <c r="H5540" s="1" t="s">
        <v>8681</v>
      </c>
      <c r="I5540" s="1" t="str">
        <f>IF(ISBLANK(H5540),"", IF(EXACT(LEFT(H5540,6),"SINGLE"),VLOOKUP(H5540,'Contingency Events'!A:G,2,FALSE),H5540))</f>
        <v>OPEN LINE FROM BUS 324839 [2DANVILE IND69.000] TO BUS 324909 [2MINR FARM T69.000] CKT 1</v>
      </c>
      <c r="J5540" s="11">
        <v>1.0499999523162842</v>
      </c>
      <c r="K5540" s="7">
        <f t="shared" si="172"/>
        <v>524.99997615814209</v>
      </c>
      <c r="L5540" s="11">
        <v>1.0499999523162842</v>
      </c>
      <c r="M5540" s="7">
        <f t="shared" si="173"/>
        <v>524.99997615814209</v>
      </c>
      <c r="N5540" s="19">
        <v>0</v>
      </c>
      <c r="O5540" s="19">
        <v>0</v>
      </c>
    </row>
    <row r="5541" spans="1:17" hidden="1" x14ac:dyDescent="0.3">
      <c r="F5541" s="7"/>
      <c r="G5541" s="7"/>
      <c r="I5541" s="1" t="str">
        <f>IF(ISBLANK(H5541),"", IF(EXACT(LEFT(H5541,6),"SINGLE"),VLOOKUP(H5541,'Contingency Events'!A:G,2,FALSE),H5541))</f>
        <v/>
      </c>
      <c r="K5541" s="7" t="str">
        <f t="shared" si="172"/>
        <v/>
      </c>
      <c r="M5541" s="7" t="str">
        <f t="shared" si="173"/>
        <v/>
      </c>
    </row>
    <row r="5542" spans="1:17" hidden="1" x14ac:dyDescent="0.3">
      <c r="A5542" s="5">
        <v>341584</v>
      </c>
      <c r="B5542" s="5" t="s">
        <v>3959</v>
      </c>
      <c r="C5542" s="5">
        <v>69</v>
      </c>
      <c r="D5542" s="8" t="s">
        <v>1939</v>
      </c>
      <c r="E5542" s="5" t="s">
        <v>1940</v>
      </c>
      <c r="F5542" s="13">
        <v>0.93999999761581421</v>
      </c>
      <c r="G5542" s="13">
        <v>1.0499999523162842</v>
      </c>
      <c r="H5542" s="5" t="s">
        <v>8684</v>
      </c>
      <c r="I5542" s="1" t="str">
        <f>IF(ISBLANK(H5542),"", IF(EXACT(LEFT(H5542,6),"SINGLE"),VLOOKUP(H5542,'Contingency Events'!A:G,2,FALSE),H5542))</f>
        <v>OPEN LINE FROM BUS 324841 [2DANVILLE W 69.000] TO BUS 324909 [2MINR FARM T69.000] CKT 1</v>
      </c>
      <c r="J5542" s="14">
        <v>0.93965440988540649</v>
      </c>
      <c r="K5542" s="7">
        <f t="shared" si="172"/>
        <v>64.836154282093048</v>
      </c>
      <c r="L5542" s="14">
        <v>0.93965834379196167</v>
      </c>
      <c r="M5542" s="7">
        <f t="shared" si="173"/>
        <v>64.836425721645355</v>
      </c>
      <c r="N5542" s="20">
        <v>3.9339065551757813E-6</v>
      </c>
      <c r="O5542" s="20">
        <v>-3.4165382385253906E-4</v>
      </c>
      <c r="P5542" s="5"/>
      <c r="Q5542" s="5"/>
    </row>
    <row r="5543" spans="1:17" hidden="1" x14ac:dyDescent="0.3">
      <c r="A5543" s="5">
        <v>342844</v>
      </c>
      <c r="B5543" s="5" t="s">
        <v>3960</v>
      </c>
      <c r="C5543" s="5">
        <v>500</v>
      </c>
      <c r="D5543" s="8" t="s">
        <v>1939</v>
      </c>
      <c r="E5543" s="5" t="s">
        <v>1940</v>
      </c>
      <c r="F5543" s="13">
        <v>0.93999999761581421</v>
      </c>
      <c r="G5543" s="13">
        <v>1.0499999523162842</v>
      </c>
      <c r="H5543" s="5" t="s">
        <v>8684</v>
      </c>
      <c r="I5543" s="1" t="str">
        <f>IF(ISBLANK(H5543),"", IF(EXACT(LEFT(H5543,6),"SINGLE"),VLOOKUP(H5543,'Contingency Events'!A:G,2,FALSE),H5543))</f>
        <v>OPEN LINE FROM BUS 324841 [2DANVILLE W 69.000] TO BUS 324909 [2MINR FARM T69.000] CKT 1</v>
      </c>
      <c r="J5543" s="14">
        <v>1.0499999523162842</v>
      </c>
      <c r="K5543" s="7">
        <f t="shared" si="172"/>
        <v>524.99997615814209</v>
      </c>
      <c r="L5543" s="14">
        <v>1.0499999523162842</v>
      </c>
      <c r="M5543" s="7">
        <f t="shared" si="173"/>
        <v>524.99997615814209</v>
      </c>
      <c r="N5543" s="20">
        <v>0</v>
      </c>
      <c r="O5543" s="20">
        <v>0</v>
      </c>
      <c r="P5543" s="5"/>
      <c r="Q5543" s="5"/>
    </row>
    <row r="5544" spans="1:17" hidden="1" x14ac:dyDescent="0.3">
      <c r="F5544" s="7"/>
      <c r="G5544" s="7"/>
      <c r="I5544" s="1" t="str">
        <f>IF(ISBLANK(H5544),"", IF(EXACT(LEFT(H5544,6),"SINGLE"),VLOOKUP(H5544,'Contingency Events'!A:G,2,FALSE),H5544))</f>
        <v/>
      </c>
      <c r="K5544" s="7" t="str">
        <f t="shared" si="172"/>
        <v/>
      </c>
      <c r="M5544" s="7" t="str">
        <f t="shared" si="173"/>
        <v/>
      </c>
    </row>
    <row r="5545" spans="1:17" hidden="1" x14ac:dyDescent="0.3">
      <c r="A5545" s="1">
        <v>341584</v>
      </c>
      <c r="B5545" s="1" t="s">
        <v>3959</v>
      </c>
      <c r="C5545" s="1">
        <v>69</v>
      </c>
      <c r="D5545" s="6" t="s">
        <v>1939</v>
      </c>
      <c r="E5545" s="1" t="s">
        <v>1940</v>
      </c>
      <c r="F5545" s="7">
        <v>0.93999999761581421</v>
      </c>
      <c r="G5545" s="7">
        <v>1.0499999523162842</v>
      </c>
      <c r="H5545" s="1" t="s">
        <v>8687</v>
      </c>
      <c r="I5545" s="1" t="str">
        <f>IF(ISBLANK(H5545),"", IF(EXACT(LEFT(H5545,6),"SINGLE"),VLOOKUP(H5545,'Contingency Events'!A:G,2,FALSE),H5545))</f>
        <v>OPEN LINE FROM BUS 324842 [2DAVIS TAP  69.000] TO BUS 324967 [2SPEAR STA A69.000] CKT 1</v>
      </c>
      <c r="J5545" s="11">
        <v>0.93965440988540649</v>
      </c>
      <c r="K5545" s="7">
        <f t="shared" si="172"/>
        <v>64.836154282093048</v>
      </c>
      <c r="L5545" s="11">
        <v>0.93966901302337646</v>
      </c>
      <c r="M5545" s="7">
        <f t="shared" si="173"/>
        <v>64.837161898612976</v>
      </c>
      <c r="N5545" s="19">
        <v>1.4603137969970703E-5</v>
      </c>
      <c r="O5545" s="19">
        <v>-3.3098459243774414E-4</v>
      </c>
    </row>
    <row r="5546" spans="1:17" hidden="1" x14ac:dyDescent="0.3">
      <c r="A5546" s="1">
        <v>342844</v>
      </c>
      <c r="B5546" s="1" t="s">
        <v>3960</v>
      </c>
      <c r="C5546" s="1">
        <v>500</v>
      </c>
      <c r="D5546" s="6" t="s">
        <v>1939</v>
      </c>
      <c r="E5546" s="1" t="s">
        <v>1940</v>
      </c>
      <c r="F5546" s="7">
        <v>0.93999999761581421</v>
      </c>
      <c r="G5546" s="7">
        <v>1.0499999523162842</v>
      </c>
      <c r="H5546" s="1" t="s">
        <v>8687</v>
      </c>
      <c r="I5546" s="1" t="str">
        <f>IF(ISBLANK(H5546),"", IF(EXACT(LEFT(H5546,6),"SINGLE"),VLOOKUP(H5546,'Contingency Events'!A:G,2,FALSE),H5546))</f>
        <v>OPEN LINE FROM BUS 324842 [2DAVIS TAP  69.000] TO BUS 324967 [2SPEAR STA A69.000] CKT 1</v>
      </c>
      <c r="J5546" s="11">
        <v>1.0499999523162842</v>
      </c>
      <c r="K5546" s="7">
        <f t="shared" si="172"/>
        <v>524.99997615814209</v>
      </c>
      <c r="L5546" s="11">
        <v>1.0499999523162842</v>
      </c>
      <c r="M5546" s="7">
        <f t="shared" si="173"/>
        <v>524.99997615814209</v>
      </c>
      <c r="N5546" s="19">
        <v>0</v>
      </c>
      <c r="O5546" s="19">
        <v>0</v>
      </c>
    </row>
    <row r="5547" spans="1:17" hidden="1" x14ac:dyDescent="0.3">
      <c r="F5547" s="7"/>
      <c r="G5547" s="7"/>
      <c r="I5547" s="1" t="str">
        <f>IF(ISBLANK(H5547),"", IF(EXACT(LEFT(H5547,6),"SINGLE"),VLOOKUP(H5547,'Contingency Events'!A:G,2,FALSE),H5547))</f>
        <v/>
      </c>
      <c r="K5547" s="7" t="str">
        <f t="shared" si="172"/>
        <v/>
      </c>
      <c r="M5547" s="7" t="str">
        <f t="shared" si="173"/>
        <v/>
      </c>
    </row>
    <row r="5548" spans="1:17" hidden="1" x14ac:dyDescent="0.3">
      <c r="A5548" s="5">
        <v>341584</v>
      </c>
      <c r="B5548" s="5" t="s">
        <v>3959</v>
      </c>
      <c r="C5548" s="5">
        <v>69</v>
      </c>
      <c r="D5548" s="8" t="s">
        <v>1939</v>
      </c>
      <c r="E5548" s="5" t="s">
        <v>1940</v>
      </c>
      <c r="F5548" s="13">
        <v>0.93999999761581421</v>
      </c>
      <c r="G5548" s="13">
        <v>1.0499999523162842</v>
      </c>
      <c r="H5548" s="5" t="s">
        <v>8689</v>
      </c>
      <c r="I5548" s="1" t="str">
        <f>IF(ISBLANK(H5548),"", IF(EXACT(LEFT(H5548,6),"SINGLE"),VLOOKUP(H5548,'Contingency Events'!A:G,2,FALSE),H5548))</f>
        <v>OPEN LINE FROM BUS 324842 [2DAVIS TAP  69.000] TO BUS 324987 [2W HICKMAN  69.000] CKT 1</v>
      </c>
      <c r="J5548" s="14">
        <v>0.93965440988540649</v>
      </c>
      <c r="K5548" s="7">
        <f t="shared" si="172"/>
        <v>64.836154282093048</v>
      </c>
      <c r="L5548" s="14">
        <v>0.93966925144195557</v>
      </c>
      <c r="M5548" s="7">
        <f t="shared" si="173"/>
        <v>64.837178349494934</v>
      </c>
      <c r="N5548" s="20">
        <v>1.4841556549072266E-5</v>
      </c>
      <c r="O5548" s="20">
        <v>-3.3074617385864258E-4</v>
      </c>
      <c r="P5548" s="5"/>
      <c r="Q5548" s="5"/>
    </row>
    <row r="5549" spans="1:17" hidden="1" x14ac:dyDescent="0.3">
      <c r="A5549" s="5">
        <v>342844</v>
      </c>
      <c r="B5549" s="5" t="s">
        <v>3960</v>
      </c>
      <c r="C5549" s="5">
        <v>500</v>
      </c>
      <c r="D5549" s="8" t="s">
        <v>1939</v>
      </c>
      <c r="E5549" s="5" t="s">
        <v>1940</v>
      </c>
      <c r="F5549" s="13">
        <v>0.93999999761581421</v>
      </c>
      <c r="G5549" s="13">
        <v>1.0499999523162842</v>
      </c>
      <c r="H5549" s="5" t="s">
        <v>8689</v>
      </c>
      <c r="I5549" s="1" t="str">
        <f>IF(ISBLANK(H5549),"", IF(EXACT(LEFT(H5549,6),"SINGLE"),VLOOKUP(H5549,'Contingency Events'!A:G,2,FALSE),H5549))</f>
        <v>OPEN LINE FROM BUS 324842 [2DAVIS TAP  69.000] TO BUS 324987 [2W HICKMAN  69.000] CKT 1</v>
      </c>
      <c r="J5549" s="14">
        <v>1.0499999523162842</v>
      </c>
      <c r="K5549" s="7">
        <f t="shared" si="172"/>
        <v>524.99997615814209</v>
      </c>
      <c r="L5549" s="14">
        <v>1.0499999523162842</v>
      </c>
      <c r="M5549" s="7">
        <f t="shared" si="173"/>
        <v>524.99997615814209</v>
      </c>
      <c r="N5549" s="20">
        <v>0</v>
      </c>
      <c r="O5549" s="20">
        <v>0</v>
      </c>
      <c r="P5549" s="5"/>
      <c r="Q5549" s="5"/>
    </row>
    <row r="5550" spans="1:17" hidden="1" x14ac:dyDescent="0.3">
      <c r="F5550" s="7"/>
      <c r="G5550" s="7"/>
      <c r="I5550" s="1" t="str">
        <f>IF(ISBLANK(H5550),"", IF(EXACT(LEFT(H5550,6),"SINGLE"),VLOOKUP(H5550,'Contingency Events'!A:G,2,FALSE),H5550))</f>
        <v/>
      </c>
      <c r="K5550" s="7" t="str">
        <f t="shared" si="172"/>
        <v/>
      </c>
      <c r="M5550" s="7" t="str">
        <f t="shared" si="173"/>
        <v/>
      </c>
    </row>
    <row r="5551" spans="1:17" hidden="1" x14ac:dyDescent="0.3">
      <c r="A5551" s="1">
        <v>341584</v>
      </c>
      <c r="B5551" s="1" t="s">
        <v>3959</v>
      </c>
      <c r="C5551" s="1">
        <v>69</v>
      </c>
      <c r="D5551" s="6" t="s">
        <v>1939</v>
      </c>
      <c r="E5551" s="1" t="s">
        <v>1940</v>
      </c>
      <c r="F5551" s="7">
        <v>0.93999999761581421</v>
      </c>
      <c r="G5551" s="7">
        <v>1.0499999523162842</v>
      </c>
      <c r="H5551" s="1" t="s">
        <v>8691</v>
      </c>
      <c r="I5551" s="1" t="str">
        <f>IF(ISBLANK(H5551),"", IF(EXACT(LEFT(H5551,6),"SINGLE"),VLOOKUP(H5551,'Contingency Events'!A:G,2,FALSE),H5551))</f>
        <v>OPEN LINE FROM BUS 324844 [2DELAPLAIN  69.000] TO BUS 324943 [2ROGERS GAP 69.000] CKT 1</v>
      </c>
      <c r="J5551" s="11">
        <v>0.93965440988540649</v>
      </c>
      <c r="K5551" s="7">
        <f t="shared" si="172"/>
        <v>64.836154282093048</v>
      </c>
      <c r="L5551" s="11">
        <v>0.93986660242080688</v>
      </c>
      <c r="M5551" s="7">
        <f t="shared" si="173"/>
        <v>64.850795567035675</v>
      </c>
      <c r="N5551" s="19">
        <v>2.1219253540039063E-4</v>
      </c>
      <c r="O5551" s="19">
        <v>-1.3339519500732422E-4</v>
      </c>
    </row>
    <row r="5552" spans="1:17" hidden="1" x14ac:dyDescent="0.3">
      <c r="A5552" s="1">
        <v>342844</v>
      </c>
      <c r="B5552" s="1" t="s">
        <v>3960</v>
      </c>
      <c r="C5552" s="1">
        <v>500</v>
      </c>
      <c r="D5552" s="6" t="s">
        <v>1939</v>
      </c>
      <c r="E5552" s="1" t="s">
        <v>1940</v>
      </c>
      <c r="F5552" s="7">
        <v>0.93999999761581421</v>
      </c>
      <c r="G5552" s="7">
        <v>1.0499999523162842</v>
      </c>
      <c r="H5552" s="1" t="s">
        <v>8691</v>
      </c>
      <c r="I5552" s="1" t="str">
        <f>IF(ISBLANK(H5552),"", IF(EXACT(LEFT(H5552,6),"SINGLE"),VLOOKUP(H5552,'Contingency Events'!A:G,2,FALSE),H5552))</f>
        <v>OPEN LINE FROM BUS 324844 [2DELAPLAIN  69.000] TO BUS 324943 [2ROGERS GAP 69.000] CKT 1</v>
      </c>
      <c r="J5552" s="11">
        <v>1.0499999523162842</v>
      </c>
      <c r="K5552" s="7">
        <f t="shared" si="172"/>
        <v>524.99997615814209</v>
      </c>
      <c r="L5552" s="11">
        <v>1.0499999523162842</v>
      </c>
      <c r="M5552" s="7">
        <f t="shared" si="173"/>
        <v>524.99997615814209</v>
      </c>
      <c r="N5552" s="19">
        <v>0</v>
      </c>
      <c r="O5552" s="19">
        <v>0</v>
      </c>
    </row>
    <row r="5553" spans="1:17" hidden="1" x14ac:dyDescent="0.3">
      <c r="F5553" s="7"/>
      <c r="G5553" s="7"/>
      <c r="I5553" s="1" t="str">
        <f>IF(ISBLANK(H5553),"", IF(EXACT(LEFT(H5553,6),"SINGLE"),VLOOKUP(H5553,'Contingency Events'!A:G,2,FALSE),H5553))</f>
        <v/>
      </c>
      <c r="K5553" s="7" t="str">
        <f t="shared" si="172"/>
        <v/>
      </c>
      <c r="M5553" s="7" t="str">
        <f t="shared" si="173"/>
        <v/>
      </c>
    </row>
    <row r="5554" spans="1:17" hidden="1" x14ac:dyDescent="0.3">
      <c r="A5554" s="5">
        <v>341584</v>
      </c>
      <c r="B5554" s="5" t="s">
        <v>3959</v>
      </c>
      <c r="C5554" s="5">
        <v>69</v>
      </c>
      <c r="D5554" s="8" t="s">
        <v>1939</v>
      </c>
      <c r="E5554" s="5" t="s">
        <v>1940</v>
      </c>
      <c r="F5554" s="13">
        <v>0.93999999761581421</v>
      </c>
      <c r="G5554" s="13">
        <v>1.0499999523162842</v>
      </c>
      <c r="H5554" s="5" t="s">
        <v>8694</v>
      </c>
      <c r="I5554" s="1" t="str">
        <f>IF(ISBLANK(H5554),"", IF(EXACT(LEFT(H5554,6),"SINGLE"),VLOOKUP(H5554,'Contingency Events'!A:G,2,FALSE),H5554))</f>
        <v>OPEN LINE FROM BUS 324845 [2DENHAM ST  69.000] TO BUS 324962 [2SOMERSET 1 69.000] CKT 1</v>
      </c>
      <c r="J5554" s="14">
        <v>0.93965440988540649</v>
      </c>
      <c r="K5554" s="7">
        <f t="shared" si="172"/>
        <v>64.836154282093048</v>
      </c>
      <c r="L5554" s="14">
        <v>0.93968331813812256</v>
      </c>
      <c r="M5554" s="7">
        <f t="shared" si="173"/>
        <v>64.838148951530457</v>
      </c>
      <c r="N5554" s="20">
        <v>2.8908252716064453E-5</v>
      </c>
      <c r="O5554" s="20">
        <v>-3.1667947769165039E-4</v>
      </c>
      <c r="P5554" s="5"/>
      <c r="Q5554" s="5"/>
    </row>
    <row r="5555" spans="1:17" hidden="1" x14ac:dyDescent="0.3">
      <c r="A5555" s="5">
        <v>342844</v>
      </c>
      <c r="B5555" s="5" t="s">
        <v>3960</v>
      </c>
      <c r="C5555" s="5">
        <v>500</v>
      </c>
      <c r="D5555" s="8" t="s">
        <v>1939</v>
      </c>
      <c r="E5555" s="5" t="s">
        <v>1940</v>
      </c>
      <c r="F5555" s="13">
        <v>0.93999999761581421</v>
      </c>
      <c r="G5555" s="13">
        <v>1.0499999523162842</v>
      </c>
      <c r="H5555" s="5" t="s">
        <v>8694</v>
      </c>
      <c r="I5555" s="1" t="str">
        <f>IF(ISBLANK(H5555),"", IF(EXACT(LEFT(H5555,6),"SINGLE"),VLOOKUP(H5555,'Contingency Events'!A:G,2,FALSE),H5555))</f>
        <v>OPEN LINE FROM BUS 324845 [2DENHAM ST  69.000] TO BUS 324962 [2SOMERSET 1 69.000] CKT 1</v>
      </c>
      <c r="J5555" s="14">
        <v>1.0499999523162842</v>
      </c>
      <c r="K5555" s="7">
        <f t="shared" si="172"/>
        <v>524.99997615814209</v>
      </c>
      <c r="L5555" s="14">
        <v>1.0499999523162842</v>
      </c>
      <c r="M5555" s="7">
        <f t="shared" si="173"/>
        <v>524.99997615814209</v>
      </c>
      <c r="N5555" s="20">
        <v>0</v>
      </c>
      <c r="O5555" s="20">
        <v>0</v>
      </c>
      <c r="P5555" s="5"/>
      <c r="Q5555" s="5"/>
    </row>
    <row r="5556" spans="1:17" hidden="1" x14ac:dyDescent="0.3">
      <c r="F5556" s="7"/>
      <c r="G5556" s="7"/>
      <c r="I5556" s="1" t="str">
        <f>IF(ISBLANK(H5556),"", IF(EXACT(LEFT(H5556,6),"SINGLE"),VLOOKUP(H5556,'Contingency Events'!A:G,2,FALSE),H5556))</f>
        <v/>
      </c>
      <c r="K5556" s="7" t="str">
        <f t="shared" si="172"/>
        <v/>
      </c>
      <c r="M5556" s="7" t="str">
        <f t="shared" si="173"/>
        <v/>
      </c>
    </row>
    <row r="5557" spans="1:17" hidden="1" x14ac:dyDescent="0.3">
      <c r="A5557" s="1">
        <v>341584</v>
      </c>
      <c r="B5557" s="1" t="s">
        <v>3959</v>
      </c>
      <c r="C5557" s="1">
        <v>69</v>
      </c>
      <c r="D5557" s="6" t="s">
        <v>1939</v>
      </c>
      <c r="E5557" s="1" t="s">
        <v>1940</v>
      </c>
      <c r="F5557" s="7">
        <v>0.93999999761581421</v>
      </c>
      <c r="G5557" s="7">
        <v>1.0499999523162842</v>
      </c>
      <c r="H5557" s="1" t="s">
        <v>8696</v>
      </c>
      <c r="I5557" s="1" t="str">
        <f>IF(ISBLANK(H5557),"", IF(EXACT(LEFT(H5557,6),"SINGLE"),VLOOKUP(H5557,'Contingency Events'!A:G,2,FALSE),H5557))</f>
        <v>OPEN LINE FROM BUS 324845 [2DENHAM ST  69.000] TO BUS 324963 [2SOMERSET 2 69.000] CKT 1</v>
      </c>
      <c r="J5557" s="11">
        <v>0.93965440988540649</v>
      </c>
      <c r="K5557" s="7">
        <f t="shared" si="172"/>
        <v>64.836154282093048</v>
      </c>
      <c r="L5557" s="11">
        <v>0.9396626353263855</v>
      </c>
      <c r="M5557" s="7">
        <f t="shared" si="173"/>
        <v>64.836721837520599</v>
      </c>
      <c r="N5557" s="19">
        <v>8.2254409790039063E-6</v>
      </c>
      <c r="O5557" s="19">
        <v>-3.3736228942871094E-4</v>
      </c>
    </row>
    <row r="5558" spans="1:17" hidden="1" x14ac:dyDescent="0.3">
      <c r="A5558" s="1">
        <v>342844</v>
      </c>
      <c r="B5558" s="1" t="s">
        <v>3960</v>
      </c>
      <c r="C5558" s="1">
        <v>500</v>
      </c>
      <c r="D5558" s="6" t="s">
        <v>1939</v>
      </c>
      <c r="E5558" s="1" t="s">
        <v>1940</v>
      </c>
      <c r="F5558" s="7">
        <v>0.93999999761581421</v>
      </c>
      <c r="G5558" s="7">
        <v>1.0499999523162842</v>
      </c>
      <c r="H5558" s="1" t="s">
        <v>8696</v>
      </c>
      <c r="I5558" s="1" t="str">
        <f>IF(ISBLANK(H5558),"", IF(EXACT(LEFT(H5558,6),"SINGLE"),VLOOKUP(H5558,'Contingency Events'!A:G,2,FALSE),H5558))</f>
        <v>OPEN LINE FROM BUS 324845 [2DENHAM ST  69.000] TO BUS 324963 [2SOMERSET 2 69.000] CKT 1</v>
      </c>
      <c r="J5558" s="11">
        <v>1.0499999523162842</v>
      </c>
      <c r="K5558" s="7">
        <f t="shared" si="172"/>
        <v>524.99997615814209</v>
      </c>
      <c r="L5558" s="11">
        <v>1.0499999523162842</v>
      </c>
      <c r="M5558" s="7">
        <f t="shared" si="173"/>
        <v>524.99997615814209</v>
      </c>
      <c r="N5558" s="19">
        <v>0</v>
      </c>
      <c r="O5558" s="19">
        <v>0</v>
      </c>
    </row>
    <row r="5559" spans="1:17" hidden="1" x14ac:dyDescent="0.3">
      <c r="F5559" s="7"/>
      <c r="G5559" s="7"/>
      <c r="I5559" s="1" t="str">
        <f>IF(ISBLANK(H5559),"", IF(EXACT(LEFT(H5559,6),"SINGLE"),VLOOKUP(H5559,'Contingency Events'!A:G,2,FALSE),H5559))</f>
        <v/>
      </c>
      <c r="K5559" s="7" t="str">
        <f t="shared" si="172"/>
        <v/>
      </c>
      <c r="M5559" s="7" t="str">
        <f t="shared" si="173"/>
        <v/>
      </c>
    </row>
    <row r="5560" spans="1:17" hidden="1" x14ac:dyDescent="0.3">
      <c r="A5560" s="5">
        <v>341584</v>
      </c>
      <c r="B5560" s="5" t="s">
        <v>3959</v>
      </c>
      <c r="C5560" s="5">
        <v>69</v>
      </c>
      <c r="D5560" s="8" t="s">
        <v>1939</v>
      </c>
      <c r="E5560" s="5" t="s">
        <v>1940</v>
      </c>
      <c r="F5560" s="13">
        <v>0.93999999761581421</v>
      </c>
      <c r="G5560" s="13">
        <v>1.0499999523162842</v>
      </c>
      <c r="H5560" s="5" t="s">
        <v>8698</v>
      </c>
      <c r="I5560" s="1" t="str">
        <f>IF(ISBLANK(H5560),"", IF(EXACT(LEFT(H5560,6),"SINGLE"),VLOOKUP(H5560,'Contingency Events'!A:G,2,FALSE),H5560))</f>
        <v>OPEN LINE FROM BUS 324846 [2DIAMOND    69.000] TO BUS 324932 [2PROVIDENCE 69.000] CKT 1</v>
      </c>
      <c r="J5560" s="14">
        <v>0.93965440988540649</v>
      </c>
      <c r="K5560" s="7">
        <f t="shared" si="172"/>
        <v>64.836154282093048</v>
      </c>
      <c r="L5560" s="14">
        <v>0.93965446949005127</v>
      </c>
      <c r="M5560" s="7">
        <f t="shared" si="173"/>
        <v>64.836158394813538</v>
      </c>
      <c r="N5560" s="20">
        <v>5.9604644775390625E-8</v>
      </c>
      <c r="O5560" s="20">
        <v>-3.4552812576293945E-4</v>
      </c>
      <c r="P5560" s="5"/>
      <c r="Q5560" s="5"/>
    </row>
    <row r="5561" spans="1:17" hidden="1" x14ac:dyDescent="0.3">
      <c r="A5561" s="5">
        <v>342844</v>
      </c>
      <c r="B5561" s="5" t="s">
        <v>3960</v>
      </c>
      <c r="C5561" s="5">
        <v>500</v>
      </c>
      <c r="D5561" s="8" t="s">
        <v>1939</v>
      </c>
      <c r="E5561" s="5" t="s">
        <v>1940</v>
      </c>
      <c r="F5561" s="13">
        <v>0.93999999761581421</v>
      </c>
      <c r="G5561" s="13">
        <v>1.0499999523162842</v>
      </c>
      <c r="H5561" s="5" t="s">
        <v>8698</v>
      </c>
      <c r="I5561" s="1" t="str">
        <f>IF(ISBLANK(H5561),"", IF(EXACT(LEFT(H5561,6),"SINGLE"),VLOOKUP(H5561,'Contingency Events'!A:G,2,FALSE),H5561))</f>
        <v>OPEN LINE FROM BUS 324846 [2DIAMOND    69.000] TO BUS 324932 [2PROVIDENCE 69.000] CKT 1</v>
      </c>
      <c r="J5561" s="14">
        <v>1.0499999523162842</v>
      </c>
      <c r="K5561" s="7">
        <f t="shared" si="172"/>
        <v>524.99997615814209</v>
      </c>
      <c r="L5561" s="14">
        <v>1.0499999523162842</v>
      </c>
      <c r="M5561" s="7">
        <f t="shared" si="173"/>
        <v>524.99997615814209</v>
      </c>
      <c r="N5561" s="20">
        <v>0</v>
      </c>
      <c r="O5561" s="20">
        <v>0</v>
      </c>
      <c r="P5561" s="5"/>
      <c r="Q5561" s="5"/>
    </row>
    <row r="5562" spans="1:17" hidden="1" x14ac:dyDescent="0.3">
      <c r="F5562" s="7"/>
      <c r="G5562" s="7"/>
      <c r="I5562" s="1" t="str">
        <f>IF(ISBLANK(H5562),"", IF(EXACT(LEFT(H5562,6),"SINGLE"),VLOOKUP(H5562,'Contingency Events'!A:G,2,FALSE),H5562))</f>
        <v/>
      </c>
      <c r="K5562" s="7" t="str">
        <f t="shared" si="172"/>
        <v/>
      </c>
      <c r="M5562" s="7" t="str">
        <f t="shared" si="173"/>
        <v/>
      </c>
    </row>
    <row r="5563" spans="1:17" hidden="1" x14ac:dyDescent="0.3">
      <c r="A5563" s="1">
        <v>341584</v>
      </c>
      <c r="B5563" s="1" t="s">
        <v>3959</v>
      </c>
      <c r="C5563" s="1">
        <v>69</v>
      </c>
      <c r="D5563" s="6" t="s">
        <v>1939</v>
      </c>
      <c r="E5563" s="1" t="s">
        <v>1940</v>
      </c>
      <c r="F5563" s="7">
        <v>0.93999999761581421</v>
      </c>
      <c r="G5563" s="7">
        <v>1.0499999523162842</v>
      </c>
      <c r="H5563" s="1" t="s">
        <v>8700</v>
      </c>
      <c r="I5563" s="1" t="str">
        <f>IF(ISBLANK(H5563),"", IF(EXACT(LEFT(H5563,6),"SINGLE"),VLOOKUP(H5563,'Contingency Events'!A:G,2,FALSE),H5563))</f>
        <v>OPEN LINE FROM BUS 324846 [2DIAMOND    69.000] TO BUS 324996 [2DOTIKI TAP 69.000] CKT 1</v>
      </c>
      <c r="J5563" s="11">
        <v>0.93965440988540649</v>
      </c>
      <c r="K5563" s="7">
        <f t="shared" si="172"/>
        <v>64.836154282093048</v>
      </c>
      <c r="L5563" s="11">
        <v>0.93965446949005127</v>
      </c>
      <c r="M5563" s="7">
        <f t="shared" si="173"/>
        <v>64.836158394813538</v>
      </c>
      <c r="N5563" s="19">
        <v>5.9604644775390625E-8</v>
      </c>
      <c r="O5563" s="19">
        <v>-3.4552812576293945E-4</v>
      </c>
    </row>
    <row r="5564" spans="1:17" hidden="1" x14ac:dyDescent="0.3">
      <c r="A5564" s="1">
        <v>342844</v>
      </c>
      <c r="B5564" s="1" t="s">
        <v>3960</v>
      </c>
      <c r="C5564" s="1">
        <v>500</v>
      </c>
      <c r="D5564" s="6" t="s">
        <v>1939</v>
      </c>
      <c r="E5564" s="1" t="s">
        <v>1940</v>
      </c>
      <c r="F5564" s="7">
        <v>0.93999999761581421</v>
      </c>
      <c r="G5564" s="7">
        <v>1.0499999523162842</v>
      </c>
      <c r="H5564" s="1" t="s">
        <v>8700</v>
      </c>
      <c r="I5564" s="1" t="str">
        <f>IF(ISBLANK(H5564),"", IF(EXACT(LEFT(H5564,6),"SINGLE"),VLOOKUP(H5564,'Contingency Events'!A:G,2,FALSE),H5564))</f>
        <v>OPEN LINE FROM BUS 324846 [2DIAMOND    69.000] TO BUS 324996 [2DOTIKI TAP 69.000] CKT 1</v>
      </c>
      <c r="J5564" s="11">
        <v>1.0499999523162842</v>
      </c>
      <c r="K5564" s="7">
        <f t="shared" si="172"/>
        <v>524.99997615814209</v>
      </c>
      <c r="L5564" s="11">
        <v>1.0499999523162842</v>
      </c>
      <c r="M5564" s="7">
        <f t="shared" si="173"/>
        <v>524.99997615814209</v>
      </c>
      <c r="N5564" s="19">
        <v>0</v>
      </c>
      <c r="O5564" s="19">
        <v>0</v>
      </c>
    </row>
    <row r="5565" spans="1:17" hidden="1" x14ac:dyDescent="0.3">
      <c r="F5565" s="7"/>
      <c r="G5565" s="7"/>
      <c r="I5565" s="1" t="str">
        <f>IF(ISBLANK(H5565),"", IF(EXACT(LEFT(H5565,6),"SINGLE"),VLOOKUP(H5565,'Contingency Events'!A:G,2,FALSE),H5565))</f>
        <v/>
      </c>
      <c r="K5565" s="7" t="str">
        <f t="shared" si="172"/>
        <v/>
      </c>
      <c r="M5565" s="7" t="str">
        <f t="shared" si="173"/>
        <v/>
      </c>
    </row>
    <row r="5566" spans="1:17" hidden="1" x14ac:dyDescent="0.3">
      <c r="A5566" s="5">
        <v>341584</v>
      </c>
      <c r="B5566" s="5" t="s">
        <v>3959</v>
      </c>
      <c r="C5566" s="5">
        <v>69</v>
      </c>
      <c r="D5566" s="8" t="s">
        <v>1939</v>
      </c>
      <c r="E5566" s="5" t="s">
        <v>1940</v>
      </c>
      <c r="F5566" s="13">
        <v>0.93999999761581421</v>
      </c>
      <c r="G5566" s="13">
        <v>1.0499999523162842</v>
      </c>
      <c r="H5566" s="5" t="s">
        <v>8702</v>
      </c>
      <c r="I5566" s="1" t="str">
        <f>IF(ISBLANK(H5566),"", IF(EXACT(LEFT(H5566,6),"SINGLE"),VLOOKUP(H5566,'Contingency Events'!A:G,2,FALSE),H5566))</f>
        <v>OPEN LINE FROM BUS 324847 [2DODGE HILL 69.000] TO BUS 324973 [2STURGIS    69.000] CKT 1</v>
      </c>
      <c r="J5566" s="14">
        <v>0.93965440988540649</v>
      </c>
      <c r="K5566" s="7">
        <f t="shared" si="172"/>
        <v>64.836154282093048</v>
      </c>
      <c r="L5566" s="14">
        <v>0.93965452909469604</v>
      </c>
      <c r="M5566" s="7">
        <f t="shared" si="173"/>
        <v>64.836162507534027</v>
      </c>
      <c r="N5566" s="20">
        <v>1.1920928955078125E-7</v>
      </c>
      <c r="O5566" s="20">
        <v>-3.4546852111816406E-4</v>
      </c>
      <c r="P5566" s="5"/>
      <c r="Q5566" s="5"/>
    </row>
    <row r="5567" spans="1:17" hidden="1" x14ac:dyDescent="0.3">
      <c r="A5567" s="5">
        <v>342844</v>
      </c>
      <c r="B5567" s="5" t="s">
        <v>3960</v>
      </c>
      <c r="C5567" s="5">
        <v>500</v>
      </c>
      <c r="D5567" s="8" t="s">
        <v>1939</v>
      </c>
      <c r="E5567" s="5" t="s">
        <v>1940</v>
      </c>
      <c r="F5567" s="13">
        <v>0.93999999761581421</v>
      </c>
      <c r="G5567" s="13">
        <v>1.0499999523162842</v>
      </c>
      <c r="H5567" s="5" t="s">
        <v>8702</v>
      </c>
      <c r="I5567" s="1" t="str">
        <f>IF(ISBLANK(H5567),"", IF(EXACT(LEFT(H5567,6),"SINGLE"),VLOOKUP(H5567,'Contingency Events'!A:G,2,FALSE),H5567))</f>
        <v>OPEN LINE FROM BUS 324847 [2DODGE HILL 69.000] TO BUS 324973 [2STURGIS    69.000] CKT 1</v>
      </c>
      <c r="J5567" s="14">
        <v>1.0499999523162842</v>
      </c>
      <c r="K5567" s="7">
        <f t="shared" si="172"/>
        <v>524.99997615814209</v>
      </c>
      <c r="L5567" s="14">
        <v>1.0499999523162842</v>
      </c>
      <c r="M5567" s="7">
        <f t="shared" si="173"/>
        <v>524.99997615814209</v>
      </c>
      <c r="N5567" s="20">
        <v>0</v>
      </c>
      <c r="O5567" s="20">
        <v>0</v>
      </c>
      <c r="P5567" s="5"/>
      <c r="Q5567" s="5"/>
    </row>
    <row r="5568" spans="1:17" hidden="1" x14ac:dyDescent="0.3">
      <c r="F5568" s="7"/>
      <c r="G5568" s="7"/>
      <c r="I5568" s="1" t="str">
        <f>IF(ISBLANK(H5568),"", IF(EXACT(LEFT(H5568,6),"SINGLE"),VLOOKUP(H5568,'Contingency Events'!A:G,2,FALSE),H5568))</f>
        <v/>
      </c>
      <c r="K5568" s="7" t="str">
        <f t="shared" si="172"/>
        <v/>
      </c>
      <c r="M5568" s="7" t="str">
        <f t="shared" si="173"/>
        <v/>
      </c>
    </row>
    <row r="5569" spans="1:17" hidden="1" x14ac:dyDescent="0.3">
      <c r="A5569" s="1">
        <v>341584</v>
      </c>
      <c r="B5569" s="1" t="s">
        <v>3959</v>
      </c>
      <c r="C5569" s="1">
        <v>69</v>
      </c>
      <c r="D5569" s="6" t="s">
        <v>1939</v>
      </c>
      <c r="E5569" s="1" t="s">
        <v>1940</v>
      </c>
      <c r="F5569" s="7">
        <v>0.93999999761581421</v>
      </c>
      <c r="G5569" s="7">
        <v>1.0499999523162842</v>
      </c>
      <c r="H5569" s="1" t="s">
        <v>8704</v>
      </c>
      <c r="I5569" s="1" t="str">
        <f>IF(ISBLANK(H5569),"", IF(EXACT(LEFT(H5569,6),"SINGLE"),VLOOKUP(H5569,'Contingency Events'!A:G,2,FALSE),H5569))</f>
        <v>OPEN LINE FROM BUS 324847 [2DODGE HILL 69.000] TO BUS 326546 [2SUNOCO TAP 69.000] CKT 1</v>
      </c>
      <c r="J5569" s="11">
        <v>0.93965440988540649</v>
      </c>
      <c r="K5569" s="7">
        <f t="shared" si="172"/>
        <v>64.836154282093048</v>
      </c>
      <c r="L5569" s="11">
        <v>0.93965452909469604</v>
      </c>
      <c r="M5569" s="7">
        <f t="shared" si="173"/>
        <v>64.836162507534027</v>
      </c>
      <c r="N5569" s="19">
        <v>1.1920928955078125E-7</v>
      </c>
      <c r="O5569" s="19">
        <v>-3.4546852111816406E-4</v>
      </c>
    </row>
    <row r="5570" spans="1:17" hidden="1" x14ac:dyDescent="0.3">
      <c r="A5570" s="1">
        <v>342844</v>
      </c>
      <c r="B5570" s="1" t="s">
        <v>3960</v>
      </c>
      <c r="C5570" s="1">
        <v>500</v>
      </c>
      <c r="D5570" s="6" t="s">
        <v>1939</v>
      </c>
      <c r="E5570" s="1" t="s">
        <v>1940</v>
      </c>
      <c r="F5570" s="7">
        <v>0.93999999761581421</v>
      </c>
      <c r="G5570" s="7">
        <v>1.0499999523162842</v>
      </c>
      <c r="H5570" s="1" t="s">
        <v>8704</v>
      </c>
      <c r="I5570" s="1" t="str">
        <f>IF(ISBLANK(H5570),"", IF(EXACT(LEFT(H5570,6),"SINGLE"),VLOOKUP(H5570,'Contingency Events'!A:G,2,FALSE),H5570))</f>
        <v>OPEN LINE FROM BUS 324847 [2DODGE HILL 69.000] TO BUS 326546 [2SUNOCO TAP 69.000] CKT 1</v>
      </c>
      <c r="J5570" s="11">
        <v>1.0499999523162842</v>
      </c>
      <c r="K5570" s="7">
        <f t="shared" si="172"/>
        <v>524.99997615814209</v>
      </c>
      <c r="L5570" s="11">
        <v>1.0499999523162842</v>
      </c>
      <c r="M5570" s="7">
        <f t="shared" si="173"/>
        <v>524.99997615814209</v>
      </c>
      <c r="N5570" s="19">
        <v>0</v>
      </c>
      <c r="O5570" s="19">
        <v>0</v>
      </c>
    </row>
    <row r="5571" spans="1:17" hidden="1" x14ac:dyDescent="0.3">
      <c r="F5571" s="7"/>
      <c r="G5571" s="7"/>
      <c r="I5571" s="1" t="str">
        <f>IF(ISBLANK(H5571),"", IF(EXACT(LEFT(H5571,6),"SINGLE"),VLOOKUP(H5571,'Contingency Events'!A:G,2,FALSE),H5571))</f>
        <v/>
      </c>
      <c r="K5571" s="7" t="str">
        <f t="shared" ref="K5571:K5634" si="174">IF(C5571&gt;0,C5571*J5571,"")</f>
        <v/>
      </c>
      <c r="M5571" s="7" t="str">
        <f t="shared" ref="M5571:M5634" si="175">IF(L5571&gt;0,C5571*L5571,"")</f>
        <v/>
      </c>
    </row>
    <row r="5572" spans="1:17" hidden="1" x14ac:dyDescent="0.3">
      <c r="A5572" s="5">
        <v>341584</v>
      </c>
      <c r="B5572" s="5" t="s">
        <v>3959</v>
      </c>
      <c r="C5572" s="5">
        <v>69</v>
      </c>
      <c r="D5572" s="8" t="s">
        <v>1939</v>
      </c>
      <c r="E5572" s="5" t="s">
        <v>1940</v>
      </c>
      <c r="F5572" s="13">
        <v>0.93999999761581421</v>
      </c>
      <c r="G5572" s="13">
        <v>1.0499999523162842</v>
      </c>
      <c r="H5572" s="5" t="s">
        <v>8706</v>
      </c>
      <c r="I5572" s="1" t="str">
        <f>IF(ISBLANK(H5572),"", IF(EXACT(LEFT(H5572,6),"SINGLE"),VLOOKUP(H5572,'Contingency Events'!A:G,2,FALSE),H5572))</f>
        <v>OPEN LINE FROM BUS 324848 [2DONERAIL   69.000] TO BUS 324877 [2HOOVER KU  69.000] CKT 1</v>
      </c>
      <c r="J5572" s="14">
        <v>0.93965440988540649</v>
      </c>
      <c r="K5572" s="7">
        <f t="shared" si="174"/>
        <v>64.836154282093048</v>
      </c>
      <c r="L5572" s="14">
        <v>0.93957847356796265</v>
      </c>
      <c r="M5572" s="7">
        <f t="shared" si="175"/>
        <v>64.830914676189423</v>
      </c>
      <c r="N5572" s="20">
        <v>-7.5936317443847656E-5</v>
      </c>
      <c r="O5572" s="20">
        <v>-4.215240478515625E-4</v>
      </c>
      <c r="P5572" s="5"/>
      <c r="Q5572" s="5"/>
    </row>
    <row r="5573" spans="1:17" hidden="1" x14ac:dyDescent="0.3">
      <c r="A5573" s="5">
        <v>342844</v>
      </c>
      <c r="B5573" s="5" t="s">
        <v>3960</v>
      </c>
      <c r="C5573" s="5">
        <v>500</v>
      </c>
      <c r="D5573" s="8" t="s">
        <v>1939</v>
      </c>
      <c r="E5573" s="5" t="s">
        <v>1940</v>
      </c>
      <c r="F5573" s="13">
        <v>0.93999999761581421</v>
      </c>
      <c r="G5573" s="13">
        <v>1.0499999523162842</v>
      </c>
      <c r="H5573" s="5" t="s">
        <v>8706</v>
      </c>
      <c r="I5573" s="1" t="str">
        <f>IF(ISBLANK(H5573),"", IF(EXACT(LEFT(H5573,6),"SINGLE"),VLOOKUP(H5573,'Contingency Events'!A:G,2,FALSE),H5573))</f>
        <v>OPEN LINE FROM BUS 324848 [2DONERAIL   69.000] TO BUS 324877 [2HOOVER KU  69.000] CKT 1</v>
      </c>
      <c r="J5573" s="14">
        <v>1.0499999523162842</v>
      </c>
      <c r="K5573" s="7">
        <f t="shared" si="174"/>
        <v>524.99997615814209</v>
      </c>
      <c r="L5573" s="14">
        <v>1.0499999523162842</v>
      </c>
      <c r="M5573" s="7">
        <f t="shared" si="175"/>
        <v>524.99997615814209</v>
      </c>
      <c r="N5573" s="20">
        <v>0</v>
      </c>
      <c r="O5573" s="20">
        <v>0</v>
      </c>
      <c r="P5573" s="5"/>
      <c r="Q5573" s="5"/>
    </row>
    <row r="5574" spans="1:17" hidden="1" x14ac:dyDescent="0.3">
      <c r="F5574" s="7"/>
      <c r="G5574" s="7"/>
      <c r="I5574" s="1" t="str">
        <f>IF(ISBLANK(H5574),"", IF(EXACT(LEFT(H5574,6),"SINGLE"),VLOOKUP(H5574,'Contingency Events'!A:G,2,FALSE),H5574))</f>
        <v/>
      </c>
      <c r="K5574" s="7" t="str">
        <f t="shared" si="174"/>
        <v/>
      </c>
      <c r="M5574" s="7" t="str">
        <f t="shared" si="175"/>
        <v/>
      </c>
    </row>
    <row r="5575" spans="1:17" hidden="1" x14ac:dyDescent="0.3">
      <c r="A5575" s="1">
        <v>341584</v>
      </c>
      <c r="B5575" s="1" t="s">
        <v>3959</v>
      </c>
      <c r="C5575" s="1">
        <v>69</v>
      </c>
      <c r="D5575" s="6" t="s">
        <v>1939</v>
      </c>
      <c r="E5575" s="1" t="s">
        <v>1940</v>
      </c>
      <c r="F5575" s="7">
        <v>0.93999999761581421</v>
      </c>
      <c r="G5575" s="7">
        <v>1.0499999523162842</v>
      </c>
      <c r="H5575" s="1" t="s">
        <v>8708</v>
      </c>
      <c r="I5575" s="1" t="str">
        <f>IF(ISBLANK(H5575),"", IF(EXACT(LEFT(H5575,6),"SINGLE"),VLOOKUP(H5575,'Contingency Events'!A:G,2,FALSE),H5575))</f>
        <v>OPEN LINE FROM BUS 324849 [2DOW CORNING69.000] TO BUS 324867 [2GHENT      69.000] CKT 1</v>
      </c>
      <c r="J5575" s="11">
        <v>0.93965440988540649</v>
      </c>
      <c r="K5575" s="7">
        <f t="shared" si="174"/>
        <v>64.836154282093048</v>
      </c>
      <c r="L5575" s="11">
        <v>0.93994712829589844</v>
      </c>
      <c r="M5575" s="7">
        <f t="shared" si="175"/>
        <v>64.856351852416992</v>
      </c>
      <c r="N5575" s="19">
        <v>2.9271841049194336E-4</v>
      </c>
      <c r="O5575" s="19">
        <v>-5.2869319915771484E-5</v>
      </c>
    </row>
    <row r="5576" spans="1:17" hidden="1" x14ac:dyDescent="0.3">
      <c r="A5576" s="1">
        <v>342844</v>
      </c>
      <c r="B5576" s="1" t="s">
        <v>3960</v>
      </c>
      <c r="C5576" s="1">
        <v>500</v>
      </c>
      <c r="D5576" s="6" t="s">
        <v>1939</v>
      </c>
      <c r="E5576" s="1" t="s">
        <v>1940</v>
      </c>
      <c r="F5576" s="7">
        <v>0.93999999761581421</v>
      </c>
      <c r="G5576" s="7">
        <v>1.0499999523162842</v>
      </c>
      <c r="H5576" s="1" t="s">
        <v>8708</v>
      </c>
      <c r="I5576" s="1" t="str">
        <f>IF(ISBLANK(H5576),"", IF(EXACT(LEFT(H5576,6),"SINGLE"),VLOOKUP(H5576,'Contingency Events'!A:G,2,FALSE),H5576))</f>
        <v>OPEN LINE FROM BUS 324849 [2DOW CORNING69.000] TO BUS 324867 [2GHENT      69.000] CKT 1</v>
      </c>
      <c r="J5576" s="11">
        <v>1.0499999523162842</v>
      </c>
      <c r="K5576" s="7">
        <f t="shared" si="174"/>
        <v>524.99997615814209</v>
      </c>
      <c r="L5576" s="11">
        <v>1.0499999523162842</v>
      </c>
      <c r="M5576" s="7">
        <f t="shared" si="175"/>
        <v>524.99997615814209</v>
      </c>
      <c r="N5576" s="19">
        <v>0</v>
      </c>
      <c r="O5576" s="19">
        <v>0</v>
      </c>
    </row>
    <row r="5577" spans="1:17" hidden="1" x14ac:dyDescent="0.3">
      <c r="F5577" s="7"/>
      <c r="G5577" s="7"/>
      <c r="I5577" s="1" t="str">
        <f>IF(ISBLANK(H5577),"", IF(EXACT(LEFT(H5577,6),"SINGLE"),VLOOKUP(H5577,'Contingency Events'!A:G,2,FALSE),H5577))</f>
        <v/>
      </c>
      <c r="K5577" s="7" t="str">
        <f t="shared" si="174"/>
        <v/>
      </c>
      <c r="M5577" s="7" t="str">
        <f t="shared" si="175"/>
        <v/>
      </c>
    </row>
    <row r="5578" spans="1:17" hidden="1" x14ac:dyDescent="0.3">
      <c r="A5578" s="5">
        <v>341584</v>
      </c>
      <c r="B5578" s="5" t="s">
        <v>3959</v>
      </c>
      <c r="C5578" s="5">
        <v>69</v>
      </c>
      <c r="D5578" s="8" t="s">
        <v>1939</v>
      </c>
      <c r="E5578" s="5" t="s">
        <v>1940</v>
      </c>
      <c r="F5578" s="13">
        <v>0.93999999761581421</v>
      </c>
      <c r="G5578" s="13">
        <v>1.0499999523162842</v>
      </c>
      <c r="H5578" s="5" t="s">
        <v>8710</v>
      </c>
      <c r="I5578" s="1" t="str">
        <f>IF(ISBLANK(H5578),"", IF(EXACT(LEFT(H5578,6),"SINGLE"),VLOOKUP(H5578,'Contingency Events'!A:G,2,FALSE),H5578))</f>
        <v>OPEN LINE FROM BUS 324851 [2DWINA TAP  69.000] TO BUS 324999 [2WHTE OAK KU69.000] CKT 1</v>
      </c>
      <c r="J5578" s="14">
        <v>0.93965440988540649</v>
      </c>
      <c r="K5578" s="7">
        <f t="shared" si="174"/>
        <v>64.836154282093048</v>
      </c>
      <c r="L5578" s="14">
        <v>0.9396546483039856</v>
      </c>
      <c r="M5578" s="7">
        <f t="shared" si="175"/>
        <v>64.836170732975006</v>
      </c>
      <c r="N5578" s="20">
        <v>2.384185791015625E-7</v>
      </c>
      <c r="O5578" s="20">
        <v>-3.4534931182861328E-4</v>
      </c>
      <c r="P5578" s="5"/>
      <c r="Q5578" s="5"/>
    </row>
    <row r="5579" spans="1:17" hidden="1" x14ac:dyDescent="0.3">
      <c r="A5579" s="5">
        <v>342844</v>
      </c>
      <c r="B5579" s="5" t="s">
        <v>3960</v>
      </c>
      <c r="C5579" s="5">
        <v>500</v>
      </c>
      <c r="D5579" s="8" t="s">
        <v>1939</v>
      </c>
      <c r="E5579" s="5" t="s">
        <v>1940</v>
      </c>
      <c r="F5579" s="13">
        <v>0.93999999761581421</v>
      </c>
      <c r="G5579" s="13">
        <v>1.0499999523162842</v>
      </c>
      <c r="H5579" s="5" t="s">
        <v>8710</v>
      </c>
      <c r="I5579" s="1" t="str">
        <f>IF(ISBLANK(H5579),"", IF(EXACT(LEFT(H5579,6),"SINGLE"),VLOOKUP(H5579,'Contingency Events'!A:G,2,FALSE),H5579))</f>
        <v>OPEN LINE FROM BUS 324851 [2DWINA TAP  69.000] TO BUS 324999 [2WHTE OAK KU69.000] CKT 1</v>
      </c>
      <c r="J5579" s="14">
        <v>1.0499999523162842</v>
      </c>
      <c r="K5579" s="7">
        <f t="shared" si="174"/>
        <v>524.99997615814209</v>
      </c>
      <c r="L5579" s="14">
        <v>1.0499999523162842</v>
      </c>
      <c r="M5579" s="7">
        <f t="shared" si="175"/>
        <v>524.99997615814209</v>
      </c>
      <c r="N5579" s="20">
        <v>0</v>
      </c>
      <c r="O5579" s="20">
        <v>0</v>
      </c>
      <c r="P5579" s="5"/>
      <c r="Q5579" s="5"/>
    </row>
    <row r="5580" spans="1:17" hidden="1" x14ac:dyDescent="0.3">
      <c r="F5580" s="7"/>
      <c r="G5580" s="7"/>
      <c r="I5580" s="1" t="str">
        <f>IF(ISBLANK(H5580),"", IF(EXACT(LEFT(H5580,6),"SINGLE"),VLOOKUP(H5580,'Contingency Events'!A:G,2,FALSE),H5580))</f>
        <v/>
      </c>
      <c r="K5580" s="7" t="str">
        <f t="shared" si="174"/>
        <v/>
      </c>
      <c r="M5580" s="7" t="str">
        <f t="shared" si="175"/>
        <v/>
      </c>
    </row>
    <row r="5581" spans="1:17" hidden="1" x14ac:dyDescent="0.3">
      <c r="A5581" s="1">
        <v>341584</v>
      </c>
      <c r="B5581" s="1" t="s">
        <v>3959</v>
      </c>
      <c r="C5581" s="1">
        <v>69</v>
      </c>
      <c r="D5581" s="6" t="s">
        <v>1939</v>
      </c>
      <c r="E5581" s="1" t="s">
        <v>1940</v>
      </c>
      <c r="F5581" s="7">
        <v>0.93999999761581421</v>
      </c>
      <c r="G5581" s="7">
        <v>1.0499999523162842</v>
      </c>
      <c r="H5581" s="1" t="s">
        <v>8712</v>
      </c>
      <c r="I5581" s="1" t="str">
        <f>IF(ISBLANK(H5581),"", IF(EXACT(LEFT(H5581,6),"SINGLE"),VLOOKUP(H5581,'Contingency Events'!A:G,2,FALSE),H5581))</f>
        <v>OPEN LINE FROM BUS 324852 [2DYCUSBURG  69.000] TO BUS 324885 [2KUTTAWA    69.000] CKT 1</v>
      </c>
      <c r="J5581" s="11">
        <v>0.93965440988540649</v>
      </c>
      <c r="K5581" s="7">
        <f t="shared" si="174"/>
        <v>64.836154282093048</v>
      </c>
      <c r="L5581" s="11">
        <v>0.93965470790863037</v>
      </c>
      <c r="M5581" s="7">
        <f t="shared" si="175"/>
        <v>64.836174845695496</v>
      </c>
      <c r="N5581" s="19">
        <v>2.9802322387695313E-7</v>
      </c>
      <c r="O5581" s="19">
        <v>-3.4528970718383789E-4</v>
      </c>
    </row>
    <row r="5582" spans="1:17" hidden="1" x14ac:dyDescent="0.3">
      <c r="A5582" s="1">
        <v>342844</v>
      </c>
      <c r="B5582" s="1" t="s">
        <v>3960</v>
      </c>
      <c r="C5582" s="1">
        <v>500</v>
      </c>
      <c r="D5582" s="6" t="s">
        <v>1939</v>
      </c>
      <c r="E5582" s="1" t="s">
        <v>1940</v>
      </c>
      <c r="F5582" s="7">
        <v>0.93999999761581421</v>
      </c>
      <c r="G5582" s="7">
        <v>1.0499999523162842</v>
      </c>
      <c r="H5582" s="1" t="s">
        <v>8712</v>
      </c>
      <c r="I5582" s="1" t="str">
        <f>IF(ISBLANK(H5582),"", IF(EXACT(LEFT(H5582,6),"SINGLE"),VLOOKUP(H5582,'Contingency Events'!A:G,2,FALSE),H5582))</f>
        <v>OPEN LINE FROM BUS 324852 [2DYCUSBURG  69.000] TO BUS 324885 [2KUTTAWA    69.000] CKT 1</v>
      </c>
      <c r="J5582" s="11">
        <v>1.0499999523162842</v>
      </c>
      <c r="K5582" s="7">
        <f t="shared" si="174"/>
        <v>524.99997615814209</v>
      </c>
      <c r="L5582" s="11">
        <v>1.0499999523162842</v>
      </c>
      <c r="M5582" s="7">
        <f t="shared" si="175"/>
        <v>524.99997615814209</v>
      </c>
      <c r="N5582" s="19">
        <v>0</v>
      </c>
      <c r="O5582" s="19">
        <v>0</v>
      </c>
    </row>
    <row r="5583" spans="1:17" hidden="1" x14ac:dyDescent="0.3">
      <c r="F5583" s="7"/>
      <c r="G5583" s="7"/>
      <c r="I5583" s="1" t="str">
        <f>IF(ISBLANK(H5583),"", IF(EXACT(LEFT(H5583,6),"SINGLE"),VLOOKUP(H5583,'Contingency Events'!A:G,2,FALSE),H5583))</f>
        <v/>
      </c>
      <c r="K5583" s="7" t="str">
        <f t="shared" si="174"/>
        <v/>
      </c>
      <c r="M5583" s="7" t="str">
        <f t="shared" si="175"/>
        <v/>
      </c>
    </row>
    <row r="5584" spans="1:17" hidden="1" x14ac:dyDescent="0.3">
      <c r="A5584" s="5">
        <v>341584</v>
      </c>
      <c r="B5584" s="5" t="s">
        <v>3959</v>
      </c>
      <c r="C5584" s="5">
        <v>69</v>
      </c>
      <c r="D5584" s="8" t="s">
        <v>1939</v>
      </c>
      <c r="E5584" s="5" t="s">
        <v>1940</v>
      </c>
      <c r="F5584" s="13">
        <v>0.93999999761581421</v>
      </c>
      <c r="G5584" s="13">
        <v>1.0499999523162842</v>
      </c>
      <c r="H5584" s="5" t="s">
        <v>8714</v>
      </c>
      <c r="I5584" s="1" t="str">
        <f>IF(ISBLANK(H5584),"", IF(EXACT(LEFT(H5584,6),"SINGLE"),VLOOKUP(H5584,'Contingency Events'!A:G,2,FALSE),H5584))</f>
        <v>OPEN LINE FROM BUS 324852 [2DYCUSBURG  69.000] TO BUS 324949 [2SALEM 673  69.000] CKT 1</v>
      </c>
      <c r="J5584" s="14">
        <v>0.93965440988540649</v>
      </c>
      <c r="K5584" s="7">
        <f t="shared" si="174"/>
        <v>64.836154282093048</v>
      </c>
      <c r="L5584" s="14">
        <v>0.93965476751327515</v>
      </c>
      <c r="M5584" s="7">
        <f t="shared" si="175"/>
        <v>64.836178958415985</v>
      </c>
      <c r="N5584" s="20">
        <v>3.5762786865234375E-7</v>
      </c>
      <c r="O5584" s="20">
        <v>-3.452301025390625E-4</v>
      </c>
      <c r="P5584" s="5"/>
      <c r="Q5584" s="5"/>
    </row>
    <row r="5585" spans="1:17" hidden="1" x14ac:dyDescent="0.3">
      <c r="A5585" s="5">
        <v>342844</v>
      </c>
      <c r="B5585" s="5" t="s">
        <v>3960</v>
      </c>
      <c r="C5585" s="5">
        <v>500</v>
      </c>
      <c r="D5585" s="8" t="s">
        <v>1939</v>
      </c>
      <c r="E5585" s="5" t="s">
        <v>1940</v>
      </c>
      <c r="F5585" s="13">
        <v>0.93999999761581421</v>
      </c>
      <c r="G5585" s="13">
        <v>1.0499999523162842</v>
      </c>
      <c r="H5585" s="5" t="s">
        <v>8714</v>
      </c>
      <c r="I5585" s="1" t="str">
        <f>IF(ISBLANK(H5585),"", IF(EXACT(LEFT(H5585,6),"SINGLE"),VLOOKUP(H5585,'Contingency Events'!A:G,2,FALSE),H5585))</f>
        <v>OPEN LINE FROM BUS 324852 [2DYCUSBURG  69.000] TO BUS 324949 [2SALEM 673  69.000] CKT 1</v>
      </c>
      <c r="J5585" s="14">
        <v>1.0499999523162842</v>
      </c>
      <c r="K5585" s="7">
        <f t="shared" si="174"/>
        <v>524.99997615814209</v>
      </c>
      <c r="L5585" s="14">
        <v>1.0499999523162842</v>
      </c>
      <c r="M5585" s="7">
        <f t="shared" si="175"/>
        <v>524.99997615814209</v>
      </c>
      <c r="N5585" s="20">
        <v>0</v>
      </c>
      <c r="O5585" s="20">
        <v>0</v>
      </c>
      <c r="P5585" s="5"/>
      <c r="Q5585" s="5"/>
    </row>
    <row r="5586" spans="1:17" hidden="1" x14ac:dyDescent="0.3">
      <c r="F5586" s="7"/>
      <c r="G5586" s="7"/>
      <c r="I5586" s="1" t="str">
        <f>IF(ISBLANK(H5586),"", IF(EXACT(LEFT(H5586,6),"SINGLE"),VLOOKUP(H5586,'Contingency Events'!A:G,2,FALSE),H5586))</f>
        <v/>
      </c>
      <c r="K5586" s="7" t="str">
        <f t="shared" si="174"/>
        <v/>
      </c>
      <c r="M5586" s="7" t="str">
        <f t="shared" si="175"/>
        <v/>
      </c>
    </row>
    <row r="5587" spans="1:17" hidden="1" x14ac:dyDescent="0.3">
      <c r="A5587" s="1">
        <v>341584</v>
      </c>
      <c r="B5587" s="1" t="s">
        <v>3959</v>
      </c>
      <c r="C5587" s="1">
        <v>69</v>
      </c>
      <c r="D5587" s="6" t="s">
        <v>1939</v>
      </c>
      <c r="E5587" s="1" t="s">
        <v>1940</v>
      </c>
      <c r="F5587" s="7">
        <v>0.93999999761581421</v>
      </c>
      <c r="G5587" s="7">
        <v>1.0499999523162842</v>
      </c>
      <c r="H5587" s="1" t="s">
        <v>8716</v>
      </c>
      <c r="I5587" s="1" t="str">
        <f>IF(ISBLANK(H5587),"", IF(EXACT(LEFT(H5587,6),"SINGLE"),VLOOKUP(H5587,'Contingency Events'!A:G,2,FALSE),H5587))</f>
        <v>OPEN LINE FROM BUS 324855 [2EKPC OFF TP69.000] TO BUS 326541 [2EKPC OFFICE69.000] CKT 1</v>
      </c>
      <c r="J5587" s="11">
        <v>0.93965440988540649</v>
      </c>
      <c r="K5587" s="7">
        <f t="shared" si="174"/>
        <v>64.836154282093048</v>
      </c>
      <c r="L5587" s="11">
        <v>0.93966466188430786</v>
      </c>
      <c r="M5587" s="7">
        <f t="shared" si="175"/>
        <v>64.836861670017242</v>
      </c>
      <c r="N5587" s="19">
        <v>1.0251998901367188E-5</v>
      </c>
      <c r="O5587" s="19">
        <v>-3.3533573150634766E-4</v>
      </c>
    </row>
    <row r="5588" spans="1:17" hidden="1" x14ac:dyDescent="0.3">
      <c r="A5588" s="1">
        <v>342844</v>
      </c>
      <c r="B5588" s="1" t="s">
        <v>3960</v>
      </c>
      <c r="C5588" s="1">
        <v>500</v>
      </c>
      <c r="D5588" s="6" t="s">
        <v>1939</v>
      </c>
      <c r="E5588" s="1" t="s">
        <v>1940</v>
      </c>
      <c r="F5588" s="7">
        <v>0.93999999761581421</v>
      </c>
      <c r="G5588" s="7">
        <v>1.0499999523162842</v>
      </c>
      <c r="H5588" s="1" t="s">
        <v>8716</v>
      </c>
      <c r="I5588" s="1" t="str">
        <f>IF(ISBLANK(H5588),"", IF(EXACT(LEFT(H5588,6),"SINGLE"),VLOOKUP(H5588,'Contingency Events'!A:G,2,FALSE),H5588))</f>
        <v>OPEN LINE FROM BUS 324855 [2EKPC OFF TP69.000] TO BUS 326541 [2EKPC OFFICE69.000] CKT 1</v>
      </c>
      <c r="J5588" s="11">
        <v>1.0499999523162842</v>
      </c>
      <c r="K5588" s="7">
        <f t="shared" si="174"/>
        <v>524.99997615814209</v>
      </c>
      <c r="L5588" s="11">
        <v>1.0499999523162842</v>
      </c>
      <c r="M5588" s="7">
        <f t="shared" si="175"/>
        <v>524.99997615814209</v>
      </c>
      <c r="N5588" s="19">
        <v>0</v>
      </c>
      <c r="O5588" s="19">
        <v>0</v>
      </c>
    </row>
    <row r="5589" spans="1:17" hidden="1" x14ac:dyDescent="0.3">
      <c r="F5589" s="7"/>
      <c r="G5589" s="7"/>
      <c r="I5589" s="1" t="str">
        <f>IF(ISBLANK(H5589),"", IF(EXACT(LEFT(H5589,6),"SINGLE"),VLOOKUP(H5589,'Contingency Events'!A:G,2,FALSE),H5589))</f>
        <v/>
      </c>
      <c r="K5589" s="7" t="str">
        <f t="shared" si="174"/>
        <v/>
      </c>
      <c r="M5589" s="7" t="str">
        <f t="shared" si="175"/>
        <v/>
      </c>
    </row>
    <row r="5590" spans="1:17" hidden="1" x14ac:dyDescent="0.3">
      <c r="A5590" s="5">
        <v>341584</v>
      </c>
      <c r="B5590" s="5" t="s">
        <v>3959</v>
      </c>
      <c r="C5590" s="5">
        <v>69</v>
      </c>
      <c r="D5590" s="8" t="s">
        <v>1939</v>
      </c>
      <c r="E5590" s="5" t="s">
        <v>1940</v>
      </c>
      <c r="F5590" s="13">
        <v>0.93999999761581421</v>
      </c>
      <c r="G5590" s="13">
        <v>1.0499999523162842</v>
      </c>
      <c r="H5590" s="5" t="s">
        <v>8721</v>
      </c>
      <c r="I5590" s="1" t="str">
        <f>IF(ISBLANK(H5590),"", IF(EXACT(LEFT(H5590,6),"SINGLE"),VLOOKUP(H5590,'Contingency Events'!A:G,2,FALSE),H5590))</f>
        <v>OPEN LINE FROM BUS 324856 [2ESTIL ST CO69.000] TO BUS 324880 [2IRVINE     69.000] CKT 1</v>
      </c>
      <c r="J5590" s="14">
        <v>0.93965440988540649</v>
      </c>
      <c r="K5590" s="7">
        <f t="shared" si="174"/>
        <v>64.836154282093048</v>
      </c>
      <c r="L5590" s="14">
        <v>0.93966031074523926</v>
      </c>
      <c r="M5590" s="7">
        <f t="shared" si="175"/>
        <v>64.836561441421509</v>
      </c>
      <c r="N5590" s="20">
        <v>5.9008598327636719E-6</v>
      </c>
      <c r="O5590" s="20">
        <v>-3.3968687057495117E-4</v>
      </c>
      <c r="P5590" s="5"/>
      <c r="Q5590" s="5"/>
    </row>
    <row r="5591" spans="1:17" hidden="1" x14ac:dyDescent="0.3">
      <c r="A5591" s="5">
        <v>342844</v>
      </c>
      <c r="B5591" s="5" t="s">
        <v>3960</v>
      </c>
      <c r="C5591" s="5">
        <v>500</v>
      </c>
      <c r="D5591" s="8" t="s">
        <v>1939</v>
      </c>
      <c r="E5591" s="5" t="s">
        <v>1940</v>
      </c>
      <c r="F5591" s="13">
        <v>0.93999999761581421</v>
      </c>
      <c r="G5591" s="13">
        <v>1.0499999523162842</v>
      </c>
      <c r="H5591" s="5" t="s">
        <v>8721</v>
      </c>
      <c r="I5591" s="1" t="str">
        <f>IF(ISBLANK(H5591),"", IF(EXACT(LEFT(H5591,6),"SINGLE"),VLOOKUP(H5591,'Contingency Events'!A:G,2,FALSE),H5591))</f>
        <v>OPEN LINE FROM BUS 324856 [2ESTIL ST CO69.000] TO BUS 324880 [2IRVINE     69.000] CKT 1</v>
      </c>
      <c r="J5591" s="14">
        <v>1.0499999523162842</v>
      </c>
      <c r="K5591" s="7">
        <f t="shared" si="174"/>
        <v>524.99997615814209</v>
      </c>
      <c r="L5591" s="14">
        <v>1.0499999523162842</v>
      </c>
      <c r="M5591" s="7">
        <f t="shared" si="175"/>
        <v>524.99997615814209</v>
      </c>
      <c r="N5591" s="20">
        <v>0</v>
      </c>
      <c r="O5591" s="20">
        <v>0</v>
      </c>
      <c r="P5591" s="5"/>
      <c r="Q5591" s="5"/>
    </row>
    <row r="5592" spans="1:17" hidden="1" x14ac:dyDescent="0.3">
      <c r="F5592" s="7"/>
      <c r="G5592" s="7"/>
      <c r="I5592" s="1" t="str">
        <f>IF(ISBLANK(H5592),"", IF(EXACT(LEFT(H5592,6),"SINGLE"),VLOOKUP(H5592,'Contingency Events'!A:G,2,FALSE),H5592))</f>
        <v/>
      </c>
      <c r="K5592" s="7" t="str">
        <f t="shared" si="174"/>
        <v/>
      </c>
      <c r="M5592" s="7" t="str">
        <f t="shared" si="175"/>
        <v/>
      </c>
    </row>
    <row r="5593" spans="1:17" hidden="1" x14ac:dyDescent="0.3">
      <c r="A5593" s="1">
        <v>341584</v>
      </c>
      <c r="B5593" s="1" t="s">
        <v>3959</v>
      </c>
      <c r="C5593" s="1">
        <v>69</v>
      </c>
      <c r="D5593" s="6" t="s">
        <v>1939</v>
      </c>
      <c r="E5593" s="1" t="s">
        <v>1940</v>
      </c>
      <c r="F5593" s="7">
        <v>0.93999999761581421</v>
      </c>
      <c r="G5593" s="7">
        <v>1.0499999523162842</v>
      </c>
      <c r="H5593" s="1" t="s">
        <v>8723</v>
      </c>
      <c r="I5593" s="1" t="str">
        <f>IF(ISBLANK(H5593),"", IF(EXACT(LEFT(H5593,6),"SINGLE"),VLOOKUP(H5593,'Contingency Events'!A:G,2,FALSE),H5593))</f>
        <v>OPEN LINE FROM BUS 324856 [2ESTIL ST CO69.000] TO BUS 324907 [2MILLER CRK 69.000] CKT 1</v>
      </c>
      <c r="J5593" s="11">
        <v>0.93965440988540649</v>
      </c>
      <c r="K5593" s="7">
        <f t="shared" si="174"/>
        <v>64.836154282093048</v>
      </c>
      <c r="L5593" s="11">
        <v>0.93966048955917358</v>
      </c>
      <c r="M5593" s="7">
        <f t="shared" si="175"/>
        <v>64.836573779582977</v>
      </c>
      <c r="N5593" s="19">
        <v>6.0796737670898438E-6</v>
      </c>
      <c r="O5593" s="19">
        <v>-3.39508056640625E-4</v>
      </c>
    </row>
    <row r="5594" spans="1:17" hidden="1" x14ac:dyDescent="0.3">
      <c r="A5594" s="1">
        <v>342844</v>
      </c>
      <c r="B5594" s="1" t="s">
        <v>3960</v>
      </c>
      <c r="C5594" s="1">
        <v>500</v>
      </c>
      <c r="D5594" s="6" t="s">
        <v>1939</v>
      </c>
      <c r="E5594" s="1" t="s">
        <v>1940</v>
      </c>
      <c r="F5594" s="7">
        <v>0.93999999761581421</v>
      </c>
      <c r="G5594" s="7">
        <v>1.0499999523162842</v>
      </c>
      <c r="H5594" s="1" t="s">
        <v>8723</v>
      </c>
      <c r="I5594" s="1" t="str">
        <f>IF(ISBLANK(H5594),"", IF(EXACT(LEFT(H5594,6),"SINGLE"),VLOOKUP(H5594,'Contingency Events'!A:G,2,FALSE),H5594))</f>
        <v>OPEN LINE FROM BUS 324856 [2ESTIL ST CO69.000] TO BUS 324907 [2MILLER CRK 69.000] CKT 1</v>
      </c>
      <c r="J5594" s="11">
        <v>1.0499999523162842</v>
      </c>
      <c r="K5594" s="7">
        <f t="shared" si="174"/>
        <v>524.99997615814209</v>
      </c>
      <c r="L5594" s="11">
        <v>1.0499999523162842</v>
      </c>
      <c r="M5594" s="7">
        <f t="shared" si="175"/>
        <v>524.99997615814209</v>
      </c>
      <c r="N5594" s="19">
        <v>0</v>
      </c>
      <c r="O5594" s="19">
        <v>0</v>
      </c>
    </row>
    <row r="5595" spans="1:17" hidden="1" x14ac:dyDescent="0.3">
      <c r="F5595" s="7"/>
      <c r="G5595" s="7"/>
      <c r="I5595" s="1" t="str">
        <f>IF(ISBLANK(H5595),"", IF(EXACT(LEFT(H5595,6),"SINGLE"),VLOOKUP(H5595,'Contingency Events'!A:G,2,FALSE),H5595))</f>
        <v/>
      </c>
      <c r="K5595" s="7" t="str">
        <f t="shared" si="174"/>
        <v/>
      </c>
      <c r="M5595" s="7" t="str">
        <f t="shared" si="175"/>
        <v/>
      </c>
    </row>
    <row r="5596" spans="1:17" hidden="1" x14ac:dyDescent="0.3">
      <c r="A5596" s="5">
        <v>341584</v>
      </c>
      <c r="B5596" s="5" t="s">
        <v>3959</v>
      </c>
      <c r="C5596" s="5">
        <v>69</v>
      </c>
      <c r="D5596" s="8" t="s">
        <v>1939</v>
      </c>
      <c r="E5596" s="5" t="s">
        <v>1940</v>
      </c>
      <c r="F5596" s="13">
        <v>0.93999999761581421</v>
      </c>
      <c r="G5596" s="13">
        <v>1.0499999523162842</v>
      </c>
      <c r="H5596" s="5" t="s">
        <v>8725</v>
      </c>
      <c r="I5596" s="1" t="str">
        <f>IF(ISBLANK(H5596),"", IF(EXACT(LEFT(H5596,6),"SINGLE"),VLOOKUP(H5596,'Contingency Events'!A:G,2,FALSE),H5596))</f>
        <v>OPEN LINE FROM BUS 324857 [2ETOWN 2    69.000] TO BUS 324858 [2ETOWN 5    69.000] CKT 1</v>
      </c>
      <c r="J5596" s="14">
        <v>0.93965440988540649</v>
      </c>
      <c r="K5596" s="7">
        <f t="shared" si="174"/>
        <v>64.836154282093048</v>
      </c>
      <c r="L5596" s="14">
        <v>0.93966960906982422</v>
      </c>
      <c r="M5596" s="7">
        <f t="shared" si="175"/>
        <v>64.837203025817871</v>
      </c>
      <c r="N5596" s="20">
        <v>1.5199184417724609E-5</v>
      </c>
      <c r="O5596" s="20">
        <v>-3.3038854598999023E-4</v>
      </c>
      <c r="P5596" s="5"/>
      <c r="Q5596" s="5"/>
    </row>
    <row r="5597" spans="1:17" hidden="1" x14ac:dyDescent="0.3">
      <c r="A5597" s="5">
        <v>342844</v>
      </c>
      <c r="B5597" s="5" t="s">
        <v>3960</v>
      </c>
      <c r="C5597" s="5">
        <v>500</v>
      </c>
      <c r="D5597" s="8" t="s">
        <v>1939</v>
      </c>
      <c r="E5597" s="5" t="s">
        <v>1940</v>
      </c>
      <c r="F5597" s="13">
        <v>0.93999999761581421</v>
      </c>
      <c r="G5597" s="13">
        <v>1.0499999523162842</v>
      </c>
      <c r="H5597" s="5" t="s">
        <v>8725</v>
      </c>
      <c r="I5597" s="1" t="str">
        <f>IF(ISBLANK(H5597),"", IF(EXACT(LEFT(H5597,6),"SINGLE"),VLOOKUP(H5597,'Contingency Events'!A:G,2,FALSE),H5597))</f>
        <v>OPEN LINE FROM BUS 324857 [2ETOWN 2    69.000] TO BUS 324858 [2ETOWN 5    69.000] CKT 1</v>
      </c>
      <c r="J5597" s="14">
        <v>1.0499999523162842</v>
      </c>
      <c r="K5597" s="7">
        <f t="shared" si="174"/>
        <v>524.99997615814209</v>
      </c>
      <c r="L5597" s="14">
        <v>1.0499999523162842</v>
      </c>
      <c r="M5597" s="7">
        <f t="shared" si="175"/>
        <v>524.99997615814209</v>
      </c>
      <c r="N5597" s="20">
        <v>0</v>
      </c>
      <c r="O5597" s="20">
        <v>0</v>
      </c>
      <c r="P5597" s="5"/>
      <c r="Q5597" s="5"/>
    </row>
    <row r="5598" spans="1:17" hidden="1" x14ac:dyDescent="0.3">
      <c r="F5598" s="7"/>
      <c r="G5598" s="7"/>
      <c r="I5598" s="1" t="str">
        <f>IF(ISBLANK(H5598),"", IF(EXACT(LEFT(H5598,6),"SINGLE"),VLOOKUP(H5598,'Contingency Events'!A:G,2,FALSE),H5598))</f>
        <v/>
      </c>
      <c r="K5598" s="7" t="str">
        <f t="shared" si="174"/>
        <v/>
      </c>
      <c r="M5598" s="7" t="str">
        <f t="shared" si="175"/>
        <v/>
      </c>
    </row>
    <row r="5599" spans="1:17" hidden="1" x14ac:dyDescent="0.3">
      <c r="A5599" s="1">
        <v>341584</v>
      </c>
      <c r="B5599" s="1" t="s">
        <v>3959</v>
      </c>
      <c r="C5599" s="1">
        <v>69</v>
      </c>
      <c r="D5599" s="6" t="s">
        <v>1939</v>
      </c>
      <c r="E5599" s="1" t="s">
        <v>1940</v>
      </c>
      <c r="F5599" s="7">
        <v>0.93999999761581421</v>
      </c>
      <c r="G5599" s="7">
        <v>1.0499999523162842</v>
      </c>
      <c r="H5599" s="1" t="s">
        <v>8728</v>
      </c>
      <c r="I5599" s="1" t="str">
        <f>IF(ISBLANK(H5599),"", IF(EXACT(LEFT(H5599,6),"SINGLE"),VLOOKUP(H5599,'Contingency Events'!A:G,2,FALSE),H5599))</f>
        <v>OPEN LINE FROM BUS 324862 [2FIES CITY  69.000] TO BUS 325086 [2KEN AMERI 269.000] CKT 1</v>
      </c>
      <c r="J5599" s="11">
        <v>0.93965440988540649</v>
      </c>
      <c r="K5599" s="7">
        <f t="shared" si="174"/>
        <v>64.836154282093048</v>
      </c>
      <c r="L5599" s="11">
        <v>0.93965417146682739</v>
      </c>
      <c r="M5599" s="7">
        <f t="shared" si="175"/>
        <v>64.83613783121109</v>
      </c>
      <c r="N5599" s="19">
        <v>-2.384185791015625E-7</v>
      </c>
      <c r="O5599" s="19">
        <v>-3.4582614898681641E-4</v>
      </c>
    </row>
    <row r="5600" spans="1:17" hidden="1" x14ac:dyDescent="0.3">
      <c r="A5600" s="1">
        <v>342844</v>
      </c>
      <c r="B5600" s="1" t="s">
        <v>3960</v>
      </c>
      <c r="C5600" s="1">
        <v>500</v>
      </c>
      <c r="D5600" s="6" t="s">
        <v>1939</v>
      </c>
      <c r="E5600" s="1" t="s">
        <v>1940</v>
      </c>
      <c r="F5600" s="7">
        <v>0.93999999761581421</v>
      </c>
      <c r="G5600" s="7">
        <v>1.0499999523162842</v>
      </c>
      <c r="H5600" s="1" t="s">
        <v>8728</v>
      </c>
      <c r="I5600" s="1" t="str">
        <f>IF(ISBLANK(H5600),"", IF(EXACT(LEFT(H5600,6),"SINGLE"),VLOOKUP(H5600,'Contingency Events'!A:G,2,FALSE),H5600))</f>
        <v>OPEN LINE FROM BUS 324862 [2FIES CITY  69.000] TO BUS 325086 [2KEN AMERI 269.000] CKT 1</v>
      </c>
      <c r="J5600" s="11">
        <v>1.0499999523162842</v>
      </c>
      <c r="K5600" s="7">
        <f t="shared" si="174"/>
        <v>524.99997615814209</v>
      </c>
      <c r="L5600" s="11">
        <v>1.0499999523162842</v>
      </c>
      <c r="M5600" s="7">
        <f t="shared" si="175"/>
        <v>524.99997615814209</v>
      </c>
      <c r="N5600" s="19">
        <v>0</v>
      </c>
      <c r="O5600" s="19">
        <v>0</v>
      </c>
    </row>
    <row r="5601" spans="1:17" hidden="1" x14ac:dyDescent="0.3">
      <c r="F5601" s="7"/>
      <c r="G5601" s="7"/>
      <c r="I5601" s="1" t="str">
        <f>IF(ISBLANK(H5601),"", IF(EXACT(LEFT(H5601,6),"SINGLE"),VLOOKUP(H5601,'Contingency Events'!A:G,2,FALSE),H5601))</f>
        <v/>
      </c>
      <c r="K5601" s="7" t="str">
        <f t="shared" si="174"/>
        <v/>
      </c>
      <c r="M5601" s="7" t="str">
        <f t="shared" si="175"/>
        <v/>
      </c>
    </row>
    <row r="5602" spans="1:17" hidden="1" x14ac:dyDescent="0.3">
      <c r="A5602" s="5">
        <v>341584</v>
      </c>
      <c r="B5602" s="5" t="s">
        <v>3959</v>
      </c>
      <c r="C5602" s="5">
        <v>69</v>
      </c>
      <c r="D5602" s="8" t="s">
        <v>1939</v>
      </c>
      <c r="E5602" s="5" t="s">
        <v>1940</v>
      </c>
      <c r="F5602" s="13">
        <v>0.93999999761581421</v>
      </c>
      <c r="G5602" s="13">
        <v>1.0499999523162842</v>
      </c>
      <c r="H5602" s="5" t="s">
        <v>8730</v>
      </c>
      <c r="I5602" s="1" t="str">
        <f>IF(ISBLANK(H5602),"", IF(EXACT(LEFT(H5602,6),"SINGLE"),VLOOKUP(H5602,'Contingency Events'!A:G,2,FALSE),H5602))</f>
        <v>OPEN LINE FROM BUS 324863 [2FLA TILE T169.000] TO BUS 324920 [2NINEVAH TAP69.000] CKT 1</v>
      </c>
      <c r="J5602" s="14">
        <v>0.93965440988540649</v>
      </c>
      <c r="K5602" s="7">
        <f t="shared" si="174"/>
        <v>64.836154282093048</v>
      </c>
      <c r="L5602" s="14">
        <v>0.93966156244277954</v>
      </c>
      <c r="M5602" s="7">
        <f t="shared" si="175"/>
        <v>64.836647808551788</v>
      </c>
      <c r="N5602" s="20">
        <v>7.152557373046875E-6</v>
      </c>
      <c r="O5602" s="20">
        <v>-3.3843517303466797E-4</v>
      </c>
      <c r="P5602" s="5"/>
      <c r="Q5602" s="5"/>
    </row>
    <row r="5603" spans="1:17" hidden="1" x14ac:dyDescent="0.3">
      <c r="A5603" s="5">
        <v>342844</v>
      </c>
      <c r="B5603" s="5" t="s">
        <v>3960</v>
      </c>
      <c r="C5603" s="5">
        <v>500</v>
      </c>
      <c r="D5603" s="8" t="s">
        <v>1939</v>
      </c>
      <c r="E5603" s="5" t="s">
        <v>1940</v>
      </c>
      <c r="F5603" s="13">
        <v>0.93999999761581421</v>
      </c>
      <c r="G5603" s="13">
        <v>1.0499999523162842</v>
      </c>
      <c r="H5603" s="5" t="s">
        <v>8730</v>
      </c>
      <c r="I5603" s="1" t="str">
        <f>IF(ISBLANK(H5603),"", IF(EXACT(LEFT(H5603,6),"SINGLE"),VLOOKUP(H5603,'Contingency Events'!A:G,2,FALSE),H5603))</f>
        <v>OPEN LINE FROM BUS 324863 [2FLA TILE T169.000] TO BUS 324920 [2NINEVAH TAP69.000] CKT 1</v>
      </c>
      <c r="J5603" s="14">
        <v>1.0499999523162842</v>
      </c>
      <c r="K5603" s="7">
        <f t="shared" si="174"/>
        <v>524.99997615814209</v>
      </c>
      <c r="L5603" s="14">
        <v>1.0499999523162842</v>
      </c>
      <c r="M5603" s="7">
        <f t="shared" si="175"/>
        <v>524.99997615814209</v>
      </c>
      <c r="N5603" s="20">
        <v>0</v>
      </c>
      <c r="O5603" s="20">
        <v>0</v>
      </c>
      <c r="P5603" s="5"/>
      <c r="Q5603" s="5"/>
    </row>
    <row r="5604" spans="1:17" hidden="1" x14ac:dyDescent="0.3">
      <c r="F5604" s="7"/>
      <c r="G5604" s="7"/>
      <c r="I5604" s="1" t="str">
        <f>IF(ISBLANK(H5604),"", IF(EXACT(LEFT(H5604,6),"SINGLE"),VLOOKUP(H5604,'Contingency Events'!A:G,2,FALSE),H5604))</f>
        <v/>
      </c>
      <c r="K5604" s="7" t="str">
        <f t="shared" si="174"/>
        <v/>
      </c>
      <c r="M5604" s="7" t="str">
        <f t="shared" si="175"/>
        <v/>
      </c>
    </row>
    <row r="5605" spans="1:17" hidden="1" x14ac:dyDescent="0.3">
      <c r="A5605" s="1">
        <v>341584</v>
      </c>
      <c r="B5605" s="1" t="s">
        <v>3959</v>
      </c>
      <c r="C5605" s="1">
        <v>69</v>
      </c>
      <c r="D5605" s="6" t="s">
        <v>1939</v>
      </c>
      <c r="E5605" s="1" t="s">
        <v>1940</v>
      </c>
      <c r="F5605" s="7">
        <v>0.93999999761581421</v>
      </c>
      <c r="G5605" s="7">
        <v>1.0499999523162842</v>
      </c>
      <c r="H5605" s="1" t="s">
        <v>8732</v>
      </c>
      <c r="I5605" s="1" t="str">
        <f>IF(ISBLANK(H5605),"", IF(EXACT(LEFT(H5605,6),"SINGLE"),VLOOKUP(H5605,'Contingency Events'!A:G,2,FALSE),H5605))</f>
        <v>OPEN LINE FROM BUS 324865 [2FREDONIA   69.000] TO BUS 324904 [2MEXICO KU  69.000] CKT 1</v>
      </c>
      <c r="J5605" s="11">
        <v>0.93965440988540649</v>
      </c>
      <c r="K5605" s="7">
        <f t="shared" si="174"/>
        <v>64.836154282093048</v>
      </c>
      <c r="L5605" s="11">
        <v>0.9396551251411438</v>
      </c>
      <c r="M5605" s="7">
        <f t="shared" si="175"/>
        <v>64.836203634738922</v>
      </c>
      <c r="N5605" s="19">
        <v>7.152557373046875E-7</v>
      </c>
      <c r="O5605" s="19">
        <v>-3.4487247467041016E-4</v>
      </c>
    </row>
    <row r="5606" spans="1:17" hidden="1" x14ac:dyDescent="0.3">
      <c r="A5606" s="1">
        <v>342844</v>
      </c>
      <c r="B5606" s="1" t="s">
        <v>3960</v>
      </c>
      <c r="C5606" s="1">
        <v>500</v>
      </c>
      <c r="D5606" s="6" t="s">
        <v>1939</v>
      </c>
      <c r="E5606" s="1" t="s">
        <v>1940</v>
      </c>
      <c r="F5606" s="7">
        <v>0.93999999761581421</v>
      </c>
      <c r="G5606" s="7">
        <v>1.0499999523162842</v>
      </c>
      <c r="H5606" s="1" t="s">
        <v>8732</v>
      </c>
      <c r="I5606" s="1" t="str">
        <f>IF(ISBLANK(H5606),"", IF(EXACT(LEFT(H5606,6),"SINGLE"),VLOOKUP(H5606,'Contingency Events'!A:G,2,FALSE),H5606))</f>
        <v>OPEN LINE FROM BUS 324865 [2FREDONIA   69.000] TO BUS 324904 [2MEXICO KU  69.000] CKT 1</v>
      </c>
      <c r="J5606" s="11">
        <v>1.0499999523162842</v>
      </c>
      <c r="K5606" s="7">
        <f t="shared" si="174"/>
        <v>524.99997615814209</v>
      </c>
      <c r="L5606" s="11">
        <v>1.0499999523162842</v>
      </c>
      <c r="M5606" s="7">
        <f t="shared" si="175"/>
        <v>524.99997615814209</v>
      </c>
      <c r="N5606" s="19">
        <v>0</v>
      </c>
      <c r="O5606" s="19">
        <v>0</v>
      </c>
    </row>
    <row r="5607" spans="1:17" hidden="1" x14ac:dyDescent="0.3">
      <c r="F5607" s="7"/>
      <c r="G5607" s="7"/>
      <c r="I5607" s="1" t="str">
        <f>IF(ISBLANK(H5607),"", IF(EXACT(LEFT(H5607,6),"SINGLE"),VLOOKUP(H5607,'Contingency Events'!A:G,2,FALSE),H5607))</f>
        <v/>
      </c>
      <c r="K5607" s="7" t="str">
        <f t="shared" si="174"/>
        <v/>
      </c>
      <c r="M5607" s="7" t="str">
        <f t="shared" si="175"/>
        <v/>
      </c>
    </row>
    <row r="5608" spans="1:17" hidden="1" x14ac:dyDescent="0.3">
      <c r="A5608" s="5">
        <v>341584</v>
      </c>
      <c r="B5608" s="5" t="s">
        <v>3959</v>
      </c>
      <c r="C5608" s="5">
        <v>69</v>
      </c>
      <c r="D5608" s="8" t="s">
        <v>1939</v>
      </c>
      <c r="E5608" s="5" t="s">
        <v>1940</v>
      </c>
      <c r="F5608" s="13">
        <v>0.93999999761581421</v>
      </c>
      <c r="G5608" s="13">
        <v>1.0499999523162842</v>
      </c>
      <c r="H5608" s="5" t="s">
        <v>8734</v>
      </c>
      <c r="I5608" s="1" t="str">
        <f>IF(ISBLANK(H5608),"", IF(EXACT(LEFT(H5608,6),"SINGLE"),VLOOKUP(H5608,'Contingency Events'!A:G,2,FALSE),H5608))</f>
        <v>OPEN LINE FROM BUS 324867 [2GHENT      69.000] TO BUS 324911 [2MARKLAND DM69.000] CKT 1</v>
      </c>
      <c r="J5608" s="14">
        <v>0.93965440988540649</v>
      </c>
      <c r="K5608" s="7">
        <f t="shared" si="174"/>
        <v>64.836154282093048</v>
      </c>
      <c r="L5608" s="14">
        <v>0.93995428085327148</v>
      </c>
      <c r="M5608" s="7">
        <f t="shared" si="175"/>
        <v>64.856845378875732</v>
      </c>
      <c r="N5608" s="20">
        <v>2.9987096786499023E-4</v>
      </c>
      <c r="O5608" s="20">
        <v>-4.5716762542724609E-5</v>
      </c>
      <c r="P5608" s="5"/>
      <c r="Q5608" s="5"/>
    </row>
    <row r="5609" spans="1:17" hidden="1" x14ac:dyDescent="0.3">
      <c r="A5609" s="5">
        <v>342844</v>
      </c>
      <c r="B5609" s="5" t="s">
        <v>3960</v>
      </c>
      <c r="C5609" s="5">
        <v>500</v>
      </c>
      <c r="D5609" s="8" t="s">
        <v>1939</v>
      </c>
      <c r="E5609" s="5" t="s">
        <v>1940</v>
      </c>
      <c r="F5609" s="13">
        <v>0.93999999761581421</v>
      </c>
      <c r="G5609" s="13">
        <v>1.0499999523162842</v>
      </c>
      <c r="H5609" s="5" t="s">
        <v>8734</v>
      </c>
      <c r="I5609" s="1" t="str">
        <f>IF(ISBLANK(H5609),"", IF(EXACT(LEFT(H5609,6),"SINGLE"),VLOOKUP(H5609,'Contingency Events'!A:G,2,FALSE),H5609))</f>
        <v>OPEN LINE FROM BUS 324867 [2GHENT      69.000] TO BUS 324911 [2MARKLAND DM69.000] CKT 1</v>
      </c>
      <c r="J5609" s="14">
        <v>1.0499999523162842</v>
      </c>
      <c r="K5609" s="7">
        <f t="shared" si="174"/>
        <v>524.99997615814209</v>
      </c>
      <c r="L5609" s="14">
        <v>1.0499999523162842</v>
      </c>
      <c r="M5609" s="7">
        <f t="shared" si="175"/>
        <v>524.99997615814209</v>
      </c>
      <c r="N5609" s="20">
        <v>0</v>
      </c>
      <c r="O5609" s="20">
        <v>0</v>
      </c>
      <c r="P5609" s="5"/>
      <c r="Q5609" s="5"/>
    </row>
    <row r="5610" spans="1:17" hidden="1" x14ac:dyDescent="0.3">
      <c r="F5610" s="7"/>
      <c r="G5610" s="7"/>
      <c r="I5610" s="1" t="str">
        <f>IF(ISBLANK(H5610),"", IF(EXACT(LEFT(H5610,6),"SINGLE"),VLOOKUP(H5610,'Contingency Events'!A:G,2,FALSE),H5610))</f>
        <v/>
      </c>
      <c r="K5610" s="7" t="str">
        <f t="shared" si="174"/>
        <v/>
      </c>
      <c r="M5610" s="7" t="str">
        <f t="shared" si="175"/>
        <v/>
      </c>
    </row>
    <row r="5611" spans="1:17" hidden="1" x14ac:dyDescent="0.3">
      <c r="A5611" s="1">
        <v>341584</v>
      </c>
      <c r="B5611" s="1" t="s">
        <v>3959</v>
      </c>
      <c r="C5611" s="1">
        <v>69</v>
      </c>
      <c r="D5611" s="6" t="s">
        <v>1939</v>
      </c>
      <c r="E5611" s="1" t="s">
        <v>1940</v>
      </c>
      <c r="F5611" s="7">
        <v>0.93999999761581421</v>
      </c>
      <c r="G5611" s="7">
        <v>1.0499999523162842</v>
      </c>
      <c r="H5611" s="1" t="s">
        <v>8736</v>
      </c>
      <c r="I5611" s="1" t="str">
        <f>IF(ISBLANK(H5611),"", IF(EXACT(LEFT(H5611,6),"SINGLE"),VLOOKUP(H5611,'Contingency Events'!A:G,2,FALSE),H5611))</f>
        <v>OPEN LINE FROM BUS 324871 [2HAMER      69.000] TO BUS 324894 [2E STONE G T69.000] CKT 1</v>
      </c>
      <c r="J5611" s="11">
        <v>0.93965440988540649</v>
      </c>
      <c r="K5611" s="7">
        <f t="shared" si="174"/>
        <v>64.836154282093048</v>
      </c>
      <c r="L5611" s="11">
        <v>0.93965345621109009</v>
      </c>
      <c r="M5611" s="7">
        <f t="shared" si="175"/>
        <v>64.836088478565216</v>
      </c>
      <c r="N5611" s="19">
        <v>-9.5367431640625E-7</v>
      </c>
      <c r="O5611" s="19">
        <v>-3.4654140472412109E-4</v>
      </c>
    </row>
    <row r="5612" spans="1:17" hidden="1" x14ac:dyDescent="0.3">
      <c r="A5612" s="1">
        <v>342844</v>
      </c>
      <c r="B5612" s="1" t="s">
        <v>3960</v>
      </c>
      <c r="C5612" s="1">
        <v>500</v>
      </c>
      <c r="D5612" s="6" t="s">
        <v>1939</v>
      </c>
      <c r="E5612" s="1" t="s">
        <v>1940</v>
      </c>
      <c r="F5612" s="7">
        <v>0.93999999761581421</v>
      </c>
      <c r="G5612" s="7">
        <v>1.0499999523162842</v>
      </c>
      <c r="H5612" s="1" t="s">
        <v>8736</v>
      </c>
      <c r="I5612" s="1" t="str">
        <f>IF(ISBLANK(H5612),"", IF(EXACT(LEFT(H5612,6),"SINGLE"),VLOOKUP(H5612,'Contingency Events'!A:G,2,FALSE),H5612))</f>
        <v>OPEN LINE FROM BUS 324871 [2HAMER      69.000] TO BUS 324894 [2E STONE G T69.000] CKT 1</v>
      </c>
      <c r="J5612" s="11">
        <v>1.0499999523162842</v>
      </c>
      <c r="K5612" s="7">
        <f t="shared" si="174"/>
        <v>524.99997615814209</v>
      </c>
      <c r="L5612" s="11">
        <v>1.0499999523162842</v>
      </c>
      <c r="M5612" s="7">
        <f t="shared" si="175"/>
        <v>524.99997615814209</v>
      </c>
      <c r="N5612" s="19">
        <v>0</v>
      </c>
      <c r="O5612" s="19">
        <v>0</v>
      </c>
    </row>
    <row r="5613" spans="1:17" hidden="1" x14ac:dyDescent="0.3">
      <c r="F5613" s="7"/>
      <c r="G5613" s="7"/>
      <c r="I5613" s="1" t="str">
        <f>IF(ISBLANK(H5613),"", IF(EXACT(LEFT(H5613,6),"SINGLE"),VLOOKUP(H5613,'Contingency Events'!A:G,2,FALSE),H5613))</f>
        <v/>
      </c>
      <c r="K5613" s="7" t="str">
        <f t="shared" si="174"/>
        <v/>
      </c>
      <c r="M5613" s="7" t="str">
        <f t="shared" si="175"/>
        <v/>
      </c>
    </row>
    <row r="5614" spans="1:17" hidden="1" x14ac:dyDescent="0.3">
      <c r="A5614" s="5">
        <v>341584</v>
      </c>
      <c r="B5614" s="5" t="s">
        <v>3959</v>
      </c>
      <c r="C5614" s="5">
        <v>69</v>
      </c>
      <c r="D5614" s="8" t="s">
        <v>1939</v>
      </c>
      <c r="E5614" s="5" t="s">
        <v>1940</v>
      </c>
      <c r="F5614" s="13">
        <v>0.93999999761581421</v>
      </c>
      <c r="G5614" s="13">
        <v>1.0499999523162842</v>
      </c>
      <c r="H5614" s="5" t="s">
        <v>8738</v>
      </c>
      <c r="I5614" s="1" t="str">
        <f>IF(ISBLANK(H5614),"", IF(EXACT(LEFT(H5614,6),"SINGLE"),VLOOKUP(H5614,'Contingency Events'!A:G,2,FALSE),H5614))</f>
        <v>OPEN LINE FROM BUS 324873 [2HANSON JCT 69.000] TO BUS 324896 [2MADSNV E   69.000] CKT 1</v>
      </c>
      <c r="J5614" s="14">
        <v>0.93965440988540649</v>
      </c>
      <c r="K5614" s="7">
        <f t="shared" si="174"/>
        <v>64.836154282093048</v>
      </c>
      <c r="L5614" s="14">
        <v>0.93966394662857056</v>
      </c>
      <c r="M5614" s="7">
        <f t="shared" si="175"/>
        <v>64.836812317371368</v>
      </c>
      <c r="N5614" s="20">
        <v>9.5367431640625E-6</v>
      </c>
      <c r="O5614" s="20">
        <v>-3.3605098724365234E-4</v>
      </c>
      <c r="P5614" s="5"/>
      <c r="Q5614" s="5"/>
    </row>
    <row r="5615" spans="1:17" hidden="1" x14ac:dyDescent="0.3">
      <c r="A5615" s="5">
        <v>342844</v>
      </c>
      <c r="B5615" s="5" t="s">
        <v>3960</v>
      </c>
      <c r="C5615" s="5">
        <v>500</v>
      </c>
      <c r="D5615" s="8" t="s">
        <v>1939</v>
      </c>
      <c r="E5615" s="5" t="s">
        <v>1940</v>
      </c>
      <c r="F5615" s="13">
        <v>0.93999999761581421</v>
      </c>
      <c r="G5615" s="13">
        <v>1.0499999523162842</v>
      </c>
      <c r="H5615" s="5" t="s">
        <v>8738</v>
      </c>
      <c r="I5615" s="1" t="str">
        <f>IF(ISBLANK(H5615),"", IF(EXACT(LEFT(H5615,6),"SINGLE"),VLOOKUP(H5615,'Contingency Events'!A:G,2,FALSE),H5615))</f>
        <v>OPEN LINE FROM BUS 324873 [2HANSON JCT 69.000] TO BUS 324896 [2MADSNV E   69.000] CKT 1</v>
      </c>
      <c r="J5615" s="14">
        <v>1.0499999523162842</v>
      </c>
      <c r="K5615" s="7">
        <f t="shared" si="174"/>
        <v>524.99997615814209</v>
      </c>
      <c r="L5615" s="14">
        <v>1.0499999523162842</v>
      </c>
      <c r="M5615" s="7">
        <f t="shared" si="175"/>
        <v>524.99997615814209</v>
      </c>
      <c r="N5615" s="20">
        <v>0</v>
      </c>
      <c r="O5615" s="20">
        <v>0</v>
      </c>
      <c r="P5615" s="5"/>
      <c r="Q5615" s="5"/>
    </row>
    <row r="5616" spans="1:17" hidden="1" x14ac:dyDescent="0.3">
      <c r="F5616" s="7"/>
      <c r="G5616" s="7"/>
      <c r="I5616" s="1" t="str">
        <f>IF(ISBLANK(H5616),"", IF(EXACT(LEFT(H5616,6),"SINGLE"),VLOOKUP(H5616,'Contingency Events'!A:G,2,FALSE),H5616))</f>
        <v/>
      </c>
      <c r="K5616" s="7" t="str">
        <f t="shared" si="174"/>
        <v/>
      </c>
      <c r="M5616" s="7" t="str">
        <f t="shared" si="175"/>
        <v/>
      </c>
    </row>
    <row r="5617" spans="1:17" hidden="1" x14ac:dyDescent="0.3">
      <c r="A5617" s="1">
        <v>341584</v>
      </c>
      <c r="B5617" s="1" t="s">
        <v>3959</v>
      </c>
      <c r="C5617" s="1">
        <v>69</v>
      </c>
      <c r="D5617" s="6" t="s">
        <v>1939</v>
      </c>
      <c r="E5617" s="1" t="s">
        <v>1940</v>
      </c>
      <c r="F5617" s="7">
        <v>0.93999999761581421</v>
      </c>
      <c r="G5617" s="7">
        <v>1.0499999523162842</v>
      </c>
      <c r="H5617" s="1" t="s">
        <v>8740</v>
      </c>
      <c r="I5617" s="1" t="str">
        <f>IF(ISBLANK(H5617),"", IF(EXACT(LEFT(H5617,6),"SINGLE"),VLOOKUP(H5617,'Contingency Events'!A:G,2,FALSE),H5617))</f>
        <v>OPEN LINE FROM BUS 324875 [2HIGHSPLINT 69.000] TO BUS 324942 [2ROBBINS    69.000] CKT 1</v>
      </c>
      <c r="J5617" s="11">
        <v>0.93965440988540649</v>
      </c>
      <c r="K5617" s="7">
        <f t="shared" si="174"/>
        <v>64.836154282093048</v>
      </c>
      <c r="L5617" s="11">
        <v>0.9396522045135498</v>
      </c>
      <c r="M5617" s="7">
        <f t="shared" si="175"/>
        <v>64.836002111434937</v>
      </c>
      <c r="N5617" s="19">
        <v>-2.2053718566894531E-6</v>
      </c>
      <c r="O5617" s="19">
        <v>-3.477931022644043E-4</v>
      </c>
    </row>
    <row r="5618" spans="1:17" hidden="1" x14ac:dyDescent="0.3">
      <c r="A5618" s="1">
        <v>342844</v>
      </c>
      <c r="B5618" s="1" t="s">
        <v>3960</v>
      </c>
      <c r="C5618" s="1">
        <v>500</v>
      </c>
      <c r="D5618" s="6" t="s">
        <v>1939</v>
      </c>
      <c r="E5618" s="1" t="s">
        <v>1940</v>
      </c>
      <c r="F5618" s="7">
        <v>0.93999999761581421</v>
      </c>
      <c r="G5618" s="7">
        <v>1.0499999523162842</v>
      </c>
      <c r="H5618" s="1" t="s">
        <v>8740</v>
      </c>
      <c r="I5618" s="1" t="str">
        <f>IF(ISBLANK(H5618),"", IF(EXACT(LEFT(H5618,6),"SINGLE"),VLOOKUP(H5618,'Contingency Events'!A:G,2,FALSE),H5618))</f>
        <v>OPEN LINE FROM BUS 324875 [2HIGHSPLINT 69.000] TO BUS 324942 [2ROBBINS    69.000] CKT 1</v>
      </c>
      <c r="J5618" s="11">
        <v>1.0499999523162842</v>
      </c>
      <c r="K5618" s="7">
        <f t="shared" si="174"/>
        <v>524.99997615814209</v>
      </c>
      <c r="L5618" s="11">
        <v>1.0499999523162842</v>
      </c>
      <c r="M5618" s="7">
        <f t="shared" si="175"/>
        <v>524.99997615814209</v>
      </c>
      <c r="N5618" s="19">
        <v>0</v>
      </c>
      <c r="O5618" s="19">
        <v>0</v>
      </c>
    </row>
    <row r="5619" spans="1:17" hidden="1" x14ac:dyDescent="0.3">
      <c r="F5619" s="7"/>
      <c r="G5619" s="7"/>
      <c r="I5619" s="1" t="str">
        <f>IF(ISBLANK(H5619),"", IF(EXACT(LEFT(H5619,6),"SINGLE"),VLOOKUP(H5619,'Contingency Events'!A:G,2,FALSE),H5619))</f>
        <v/>
      </c>
      <c r="K5619" s="7" t="str">
        <f t="shared" si="174"/>
        <v/>
      </c>
      <c r="M5619" s="7" t="str">
        <f t="shared" si="175"/>
        <v/>
      </c>
    </row>
    <row r="5620" spans="1:17" hidden="1" x14ac:dyDescent="0.3">
      <c r="A5620" s="5">
        <v>341584</v>
      </c>
      <c r="B5620" s="5" t="s">
        <v>3959</v>
      </c>
      <c r="C5620" s="5">
        <v>69</v>
      </c>
      <c r="D5620" s="8" t="s">
        <v>1939</v>
      </c>
      <c r="E5620" s="5" t="s">
        <v>1940</v>
      </c>
      <c r="F5620" s="13">
        <v>0.93999999761581421</v>
      </c>
      <c r="G5620" s="13">
        <v>1.0499999523162842</v>
      </c>
      <c r="H5620" s="5" t="s">
        <v>8742</v>
      </c>
      <c r="I5620" s="1" t="str">
        <f>IF(ISBLANK(H5620),"", IF(EXACT(LEFT(H5620,6),"SINGLE"),VLOOKUP(H5620,'Contingency Events'!A:G,2,FALSE),H5620))</f>
        <v>OPEN LINE FROM BUS 324877 [2HOOVER KU  69.000] TO BUS 324890 [2LEMONS MILL69.000] CKT 1</v>
      </c>
      <c r="J5620" s="14">
        <v>0.93965440988540649</v>
      </c>
      <c r="K5620" s="7">
        <f t="shared" si="174"/>
        <v>64.836154282093048</v>
      </c>
      <c r="L5620" s="14">
        <v>0.93957579135894775</v>
      </c>
      <c r="M5620" s="7">
        <f t="shared" si="175"/>
        <v>64.830729603767395</v>
      </c>
      <c r="N5620" s="20">
        <v>-7.8618526458740234E-5</v>
      </c>
      <c r="O5620" s="20">
        <v>-4.2420625686645508E-4</v>
      </c>
      <c r="P5620" s="5"/>
      <c r="Q5620" s="5"/>
    </row>
    <row r="5621" spans="1:17" hidden="1" x14ac:dyDescent="0.3">
      <c r="A5621" s="5">
        <v>342844</v>
      </c>
      <c r="B5621" s="5" t="s">
        <v>3960</v>
      </c>
      <c r="C5621" s="5">
        <v>500</v>
      </c>
      <c r="D5621" s="8" t="s">
        <v>1939</v>
      </c>
      <c r="E5621" s="5" t="s">
        <v>1940</v>
      </c>
      <c r="F5621" s="13">
        <v>0.93999999761581421</v>
      </c>
      <c r="G5621" s="13">
        <v>1.0499999523162842</v>
      </c>
      <c r="H5621" s="5" t="s">
        <v>8742</v>
      </c>
      <c r="I5621" s="1" t="str">
        <f>IF(ISBLANK(H5621),"", IF(EXACT(LEFT(H5621,6),"SINGLE"),VLOOKUP(H5621,'Contingency Events'!A:G,2,FALSE),H5621))</f>
        <v>OPEN LINE FROM BUS 324877 [2HOOVER KU  69.000] TO BUS 324890 [2LEMONS MILL69.000] CKT 1</v>
      </c>
      <c r="J5621" s="14">
        <v>1.0499999523162842</v>
      </c>
      <c r="K5621" s="7">
        <f t="shared" si="174"/>
        <v>524.99997615814209</v>
      </c>
      <c r="L5621" s="14">
        <v>1.0499999523162842</v>
      </c>
      <c r="M5621" s="7">
        <f t="shared" si="175"/>
        <v>524.99997615814209</v>
      </c>
      <c r="N5621" s="20">
        <v>0</v>
      </c>
      <c r="O5621" s="20">
        <v>0</v>
      </c>
      <c r="P5621" s="5"/>
      <c r="Q5621" s="5"/>
    </row>
    <row r="5622" spans="1:17" hidden="1" x14ac:dyDescent="0.3">
      <c r="F5622" s="7"/>
      <c r="G5622" s="7"/>
      <c r="I5622" s="1" t="str">
        <f>IF(ISBLANK(H5622),"", IF(EXACT(LEFT(H5622,6),"SINGLE"),VLOOKUP(H5622,'Contingency Events'!A:G,2,FALSE),H5622))</f>
        <v/>
      </c>
      <c r="K5622" s="7" t="str">
        <f t="shared" si="174"/>
        <v/>
      </c>
      <c r="M5622" s="7" t="str">
        <f t="shared" si="175"/>
        <v/>
      </c>
    </row>
    <row r="5623" spans="1:17" hidden="1" x14ac:dyDescent="0.3">
      <c r="A5623" s="1">
        <v>341584</v>
      </c>
      <c r="B5623" s="1" t="s">
        <v>3959</v>
      </c>
      <c r="C5623" s="1">
        <v>69</v>
      </c>
      <c r="D5623" s="6" t="s">
        <v>1939</v>
      </c>
      <c r="E5623" s="1" t="s">
        <v>1940</v>
      </c>
      <c r="F5623" s="7">
        <v>0.93999999761581421</v>
      </c>
      <c r="G5623" s="7">
        <v>1.0499999523162842</v>
      </c>
      <c r="H5623" s="1" t="s">
        <v>8744</v>
      </c>
      <c r="I5623" s="1" t="str">
        <f>IF(ISBLANK(H5623),"", IF(EXACT(LEFT(H5623,6),"SINGLE"),VLOOKUP(H5623,'Contingency Events'!A:G,2,FALSE),H5623))</f>
        <v>OPEN LINE FROM BUS 324878 [2HUNT BTM TP69.000] TO BUS 324908 [2MILTON     69.000] CKT 1</v>
      </c>
      <c r="J5623" s="11">
        <v>0.93965440988540649</v>
      </c>
      <c r="K5623" s="7">
        <f t="shared" si="174"/>
        <v>64.836154282093048</v>
      </c>
      <c r="L5623" s="11">
        <v>0.93960684537887573</v>
      </c>
      <c r="M5623" s="7">
        <f t="shared" si="175"/>
        <v>64.832872331142426</v>
      </c>
      <c r="N5623" s="19">
        <v>-4.7564506530761719E-5</v>
      </c>
      <c r="O5623" s="19">
        <v>-3.9315223693847656E-4</v>
      </c>
    </row>
    <row r="5624" spans="1:17" hidden="1" x14ac:dyDescent="0.3">
      <c r="A5624" s="1">
        <v>342844</v>
      </c>
      <c r="B5624" s="1" t="s">
        <v>3960</v>
      </c>
      <c r="C5624" s="1">
        <v>500</v>
      </c>
      <c r="D5624" s="6" t="s">
        <v>1939</v>
      </c>
      <c r="E5624" s="1" t="s">
        <v>1940</v>
      </c>
      <c r="F5624" s="7">
        <v>0.93999999761581421</v>
      </c>
      <c r="G5624" s="7">
        <v>1.0499999523162842</v>
      </c>
      <c r="H5624" s="1" t="s">
        <v>8744</v>
      </c>
      <c r="I5624" s="1" t="str">
        <f>IF(ISBLANK(H5624),"", IF(EXACT(LEFT(H5624,6),"SINGLE"),VLOOKUP(H5624,'Contingency Events'!A:G,2,FALSE),H5624))</f>
        <v>OPEN LINE FROM BUS 324878 [2HUNT BTM TP69.000] TO BUS 324908 [2MILTON     69.000] CKT 1</v>
      </c>
      <c r="J5624" s="11">
        <v>1.0499999523162842</v>
      </c>
      <c r="K5624" s="7">
        <f t="shared" si="174"/>
        <v>524.99997615814209</v>
      </c>
      <c r="L5624" s="11">
        <v>1.0499999523162842</v>
      </c>
      <c r="M5624" s="7">
        <f t="shared" si="175"/>
        <v>524.99997615814209</v>
      </c>
      <c r="N5624" s="19">
        <v>0</v>
      </c>
      <c r="O5624" s="19">
        <v>0</v>
      </c>
    </row>
    <row r="5625" spans="1:17" hidden="1" x14ac:dyDescent="0.3">
      <c r="F5625" s="7"/>
      <c r="G5625" s="7"/>
      <c r="I5625" s="1" t="str">
        <f>IF(ISBLANK(H5625),"", IF(EXACT(LEFT(H5625,6),"SINGLE"),VLOOKUP(H5625,'Contingency Events'!A:G,2,FALSE),H5625))</f>
        <v/>
      </c>
      <c r="K5625" s="7" t="str">
        <f t="shared" si="174"/>
        <v/>
      </c>
      <c r="M5625" s="7" t="str">
        <f t="shared" si="175"/>
        <v/>
      </c>
    </row>
    <row r="5626" spans="1:17" hidden="1" x14ac:dyDescent="0.3">
      <c r="A5626" s="5">
        <v>341584</v>
      </c>
      <c r="B5626" s="5" t="s">
        <v>3959</v>
      </c>
      <c r="C5626" s="5">
        <v>69</v>
      </c>
      <c r="D5626" s="8" t="s">
        <v>1939</v>
      </c>
      <c r="E5626" s="5" t="s">
        <v>1940</v>
      </c>
      <c r="F5626" s="13">
        <v>0.93999999761581421</v>
      </c>
      <c r="G5626" s="13">
        <v>1.0499999523162842</v>
      </c>
      <c r="H5626" s="5" t="s">
        <v>8747</v>
      </c>
      <c r="I5626" s="1" t="str">
        <f>IF(ISBLANK(H5626),"", IF(EXACT(LEFT(H5626,6),"SINGLE"),VLOOKUP(H5626,'Contingency Events'!A:G,2,FALSE),H5626))</f>
        <v>OPEN LINE FROM BUS 324881 [2JACKS CREEK69.000] TO BUS 324942 [2ROBBINS    69.000] CKT 1</v>
      </c>
      <c r="J5626" s="14">
        <v>0.93965440988540649</v>
      </c>
      <c r="K5626" s="7">
        <f t="shared" si="174"/>
        <v>64.836154282093048</v>
      </c>
      <c r="L5626" s="14">
        <v>0.93965297937393188</v>
      </c>
      <c r="M5626" s="7">
        <f t="shared" si="175"/>
        <v>64.8360555768013</v>
      </c>
      <c r="N5626" s="20">
        <v>-1.430511474609375E-6</v>
      </c>
      <c r="O5626" s="20">
        <v>-3.4701824188232422E-4</v>
      </c>
      <c r="P5626" s="5"/>
      <c r="Q5626" s="5"/>
    </row>
    <row r="5627" spans="1:17" hidden="1" x14ac:dyDescent="0.3">
      <c r="A5627" s="5">
        <v>342844</v>
      </c>
      <c r="B5627" s="5" t="s">
        <v>3960</v>
      </c>
      <c r="C5627" s="5">
        <v>500</v>
      </c>
      <c r="D5627" s="8" t="s">
        <v>1939</v>
      </c>
      <c r="E5627" s="5" t="s">
        <v>1940</v>
      </c>
      <c r="F5627" s="13">
        <v>0.93999999761581421</v>
      </c>
      <c r="G5627" s="13">
        <v>1.0499999523162842</v>
      </c>
      <c r="H5627" s="5" t="s">
        <v>8747</v>
      </c>
      <c r="I5627" s="1" t="str">
        <f>IF(ISBLANK(H5627),"", IF(EXACT(LEFT(H5627,6),"SINGLE"),VLOOKUP(H5627,'Contingency Events'!A:G,2,FALSE),H5627))</f>
        <v>OPEN LINE FROM BUS 324881 [2JACKS CREEK69.000] TO BUS 324942 [2ROBBINS    69.000] CKT 1</v>
      </c>
      <c r="J5627" s="14">
        <v>1.0499999523162842</v>
      </c>
      <c r="K5627" s="7">
        <f t="shared" si="174"/>
        <v>524.99997615814209</v>
      </c>
      <c r="L5627" s="14">
        <v>1.0499999523162842</v>
      </c>
      <c r="M5627" s="7">
        <f t="shared" si="175"/>
        <v>524.99997615814209</v>
      </c>
      <c r="N5627" s="20">
        <v>0</v>
      </c>
      <c r="O5627" s="20">
        <v>0</v>
      </c>
      <c r="P5627" s="5"/>
      <c r="Q5627" s="5"/>
    </row>
    <row r="5628" spans="1:17" hidden="1" x14ac:dyDescent="0.3">
      <c r="F5628" s="7"/>
      <c r="G5628" s="7"/>
      <c r="I5628" s="1" t="str">
        <f>IF(ISBLANK(H5628),"", IF(EXACT(LEFT(H5628,6),"SINGLE"),VLOOKUP(H5628,'Contingency Events'!A:G,2,FALSE),H5628))</f>
        <v/>
      </c>
      <c r="K5628" s="7" t="str">
        <f t="shared" si="174"/>
        <v/>
      </c>
      <c r="M5628" s="7" t="str">
        <f t="shared" si="175"/>
        <v/>
      </c>
    </row>
    <row r="5629" spans="1:17" hidden="1" x14ac:dyDescent="0.3">
      <c r="A5629" s="1">
        <v>341584</v>
      </c>
      <c r="B5629" s="1" t="s">
        <v>3959</v>
      </c>
      <c r="C5629" s="1">
        <v>69</v>
      </c>
      <c r="D5629" s="6" t="s">
        <v>1939</v>
      </c>
      <c r="E5629" s="1" t="s">
        <v>1940</v>
      </c>
      <c r="F5629" s="7">
        <v>0.93999999761581421</v>
      </c>
      <c r="G5629" s="7">
        <v>1.0499999523162842</v>
      </c>
      <c r="H5629" s="1" t="s">
        <v>8749</v>
      </c>
      <c r="I5629" s="1" t="str">
        <f>IF(ISBLANK(H5629),"", IF(EXACT(LEFT(H5629,6),"SINGLE"),VLOOKUP(H5629,'Contingency Events'!A:G,2,FALSE),H5629))</f>
        <v>OPEN LINE FROM BUS 324881 [2JACKS CREEK69.000] TO BUS 324978 [2TOTZ       69.000] CKT 1</v>
      </c>
      <c r="J5629" s="11">
        <v>0.93965440988540649</v>
      </c>
      <c r="K5629" s="7">
        <f t="shared" si="174"/>
        <v>64.836154282093048</v>
      </c>
      <c r="L5629" s="11">
        <v>0.93965309858322144</v>
      </c>
      <c r="M5629" s="7">
        <f t="shared" si="175"/>
        <v>64.836063802242279</v>
      </c>
      <c r="N5629" s="19">
        <v>-1.3113021850585938E-6</v>
      </c>
      <c r="O5629" s="19">
        <v>-3.4689903259277344E-4</v>
      </c>
    </row>
    <row r="5630" spans="1:17" hidden="1" x14ac:dyDescent="0.3">
      <c r="A5630" s="1">
        <v>342844</v>
      </c>
      <c r="B5630" s="1" t="s">
        <v>3960</v>
      </c>
      <c r="C5630" s="1">
        <v>500</v>
      </c>
      <c r="D5630" s="6" t="s">
        <v>1939</v>
      </c>
      <c r="E5630" s="1" t="s">
        <v>1940</v>
      </c>
      <c r="F5630" s="7">
        <v>0.93999999761581421</v>
      </c>
      <c r="G5630" s="7">
        <v>1.0499999523162842</v>
      </c>
      <c r="H5630" s="1" t="s">
        <v>8749</v>
      </c>
      <c r="I5630" s="1" t="str">
        <f>IF(ISBLANK(H5630),"", IF(EXACT(LEFT(H5630,6),"SINGLE"),VLOOKUP(H5630,'Contingency Events'!A:G,2,FALSE),H5630))</f>
        <v>OPEN LINE FROM BUS 324881 [2JACKS CREEK69.000] TO BUS 324978 [2TOTZ       69.000] CKT 1</v>
      </c>
      <c r="J5630" s="11">
        <v>1.0499999523162842</v>
      </c>
      <c r="K5630" s="7">
        <f t="shared" si="174"/>
        <v>524.99997615814209</v>
      </c>
      <c r="L5630" s="11">
        <v>1.0499999523162842</v>
      </c>
      <c r="M5630" s="7">
        <f t="shared" si="175"/>
        <v>524.99997615814209</v>
      </c>
      <c r="N5630" s="19">
        <v>0</v>
      </c>
      <c r="O5630" s="19">
        <v>0</v>
      </c>
    </row>
    <row r="5631" spans="1:17" hidden="1" x14ac:dyDescent="0.3">
      <c r="F5631" s="7"/>
      <c r="G5631" s="7"/>
      <c r="I5631" s="1" t="str">
        <f>IF(ISBLANK(H5631),"", IF(EXACT(LEFT(H5631,6),"SINGLE"),VLOOKUP(H5631,'Contingency Events'!A:G,2,FALSE),H5631))</f>
        <v/>
      </c>
      <c r="K5631" s="7" t="str">
        <f t="shared" si="174"/>
        <v/>
      </c>
      <c r="M5631" s="7" t="str">
        <f t="shared" si="175"/>
        <v/>
      </c>
    </row>
    <row r="5632" spans="1:17" hidden="1" x14ac:dyDescent="0.3">
      <c r="A5632" s="5">
        <v>341584</v>
      </c>
      <c r="B5632" s="5" t="s">
        <v>3959</v>
      </c>
      <c r="C5632" s="5">
        <v>69</v>
      </c>
      <c r="D5632" s="8" t="s">
        <v>1939</v>
      </c>
      <c r="E5632" s="5" t="s">
        <v>1940</v>
      </c>
      <c r="F5632" s="13">
        <v>0.93999999761581421</v>
      </c>
      <c r="G5632" s="13">
        <v>1.0499999523162842</v>
      </c>
      <c r="H5632" s="5" t="s">
        <v>8751</v>
      </c>
      <c r="I5632" s="1" t="str">
        <f>IF(ISBLANK(H5632),"", IF(EXACT(LEFT(H5632,6),"SINGLE"),VLOOKUP(H5632,'Contingency Events'!A:G,2,FALSE),H5632))</f>
        <v>OPEN LINE FROM BUS 324884 [2KUNKEL     69.000] TO BUS 324979 [2TRAFTON AVE69.000] CKT 1</v>
      </c>
      <c r="J5632" s="14">
        <v>0.93965440988540649</v>
      </c>
      <c r="K5632" s="7">
        <f t="shared" si="174"/>
        <v>64.836154282093048</v>
      </c>
      <c r="L5632" s="14">
        <v>0.93965578079223633</v>
      </c>
      <c r="M5632" s="7">
        <f t="shared" si="175"/>
        <v>64.836248874664307</v>
      </c>
      <c r="N5632" s="20">
        <v>1.3709068298339844E-6</v>
      </c>
      <c r="O5632" s="20">
        <v>-3.4421682357788086E-4</v>
      </c>
      <c r="P5632" s="5"/>
      <c r="Q5632" s="5"/>
    </row>
    <row r="5633" spans="1:17" hidden="1" x14ac:dyDescent="0.3">
      <c r="A5633" s="5">
        <v>342844</v>
      </c>
      <c r="B5633" s="5" t="s">
        <v>3960</v>
      </c>
      <c r="C5633" s="5">
        <v>500</v>
      </c>
      <c r="D5633" s="8" t="s">
        <v>1939</v>
      </c>
      <c r="E5633" s="5" t="s">
        <v>1940</v>
      </c>
      <c r="F5633" s="13">
        <v>0.93999999761581421</v>
      </c>
      <c r="G5633" s="13">
        <v>1.0499999523162842</v>
      </c>
      <c r="H5633" s="5" t="s">
        <v>8751</v>
      </c>
      <c r="I5633" s="1" t="str">
        <f>IF(ISBLANK(H5633),"", IF(EXACT(LEFT(H5633,6),"SINGLE"),VLOOKUP(H5633,'Contingency Events'!A:G,2,FALSE),H5633))</f>
        <v>OPEN LINE FROM BUS 324884 [2KUNKEL     69.000] TO BUS 324979 [2TRAFTON AVE69.000] CKT 1</v>
      </c>
      <c r="J5633" s="14">
        <v>1.0499999523162842</v>
      </c>
      <c r="K5633" s="7">
        <f t="shared" si="174"/>
        <v>524.99997615814209</v>
      </c>
      <c r="L5633" s="14">
        <v>1.0499999523162842</v>
      </c>
      <c r="M5633" s="7">
        <f t="shared" si="175"/>
        <v>524.99997615814209</v>
      </c>
      <c r="N5633" s="20">
        <v>0</v>
      </c>
      <c r="O5633" s="20">
        <v>0</v>
      </c>
      <c r="P5633" s="5"/>
      <c r="Q5633" s="5"/>
    </row>
    <row r="5634" spans="1:17" hidden="1" x14ac:dyDescent="0.3">
      <c r="F5634" s="7"/>
      <c r="G5634" s="7"/>
      <c r="I5634" s="1" t="str">
        <f>IF(ISBLANK(H5634),"", IF(EXACT(LEFT(H5634,6),"SINGLE"),VLOOKUP(H5634,'Contingency Events'!A:G,2,FALSE),H5634))</f>
        <v/>
      </c>
      <c r="K5634" s="7" t="str">
        <f t="shared" si="174"/>
        <v/>
      </c>
      <c r="M5634" s="7" t="str">
        <f t="shared" si="175"/>
        <v/>
      </c>
    </row>
    <row r="5635" spans="1:17" hidden="1" x14ac:dyDescent="0.3">
      <c r="A5635" s="1">
        <v>341584</v>
      </c>
      <c r="B5635" s="1" t="s">
        <v>3959</v>
      </c>
      <c r="C5635" s="1">
        <v>69</v>
      </c>
      <c r="D5635" s="6" t="s">
        <v>1939</v>
      </c>
      <c r="E5635" s="1" t="s">
        <v>1940</v>
      </c>
      <c r="F5635" s="7">
        <v>0.93999999761581421</v>
      </c>
      <c r="G5635" s="7">
        <v>1.0499999523162842</v>
      </c>
      <c r="H5635" s="1" t="s">
        <v>8753</v>
      </c>
      <c r="I5635" s="1" t="str">
        <f>IF(ISBLANK(H5635),"", IF(EXACT(LEFT(H5635,6),"SINGLE"),VLOOKUP(H5635,'Contingency Events'!A:G,2,FALSE),H5635))</f>
        <v>OPEN LINE FROM BUS 324886 [2KY RIVER   69.000] TO BUS 324967 [2SPEAR STA A69.000] CKT 1</v>
      </c>
      <c r="J5635" s="11">
        <v>0.93965440988540649</v>
      </c>
      <c r="K5635" s="7">
        <f t="shared" ref="K5635:K5698" si="176">IF(C5635&gt;0,C5635*J5635,"")</f>
        <v>64.836154282093048</v>
      </c>
      <c r="L5635" s="11">
        <v>0.93966931104660034</v>
      </c>
      <c r="M5635" s="7">
        <f t="shared" ref="M5635:M5698" si="177">IF(L5635&gt;0,C5635*L5635,"")</f>
        <v>64.837182462215424</v>
      </c>
      <c r="N5635" s="19">
        <v>1.4901161193847656E-5</v>
      </c>
      <c r="O5635" s="19">
        <v>-3.3068656921386719E-4</v>
      </c>
    </row>
    <row r="5636" spans="1:17" hidden="1" x14ac:dyDescent="0.3">
      <c r="A5636" s="1">
        <v>342844</v>
      </c>
      <c r="B5636" s="1" t="s">
        <v>3960</v>
      </c>
      <c r="C5636" s="1">
        <v>500</v>
      </c>
      <c r="D5636" s="6" t="s">
        <v>1939</v>
      </c>
      <c r="E5636" s="1" t="s">
        <v>1940</v>
      </c>
      <c r="F5636" s="7">
        <v>0.93999999761581421</v>
      </c>
      <c r="G5636" s="7">
        <v>1.0499999523162842</v>
      </c>
      <c r="H5636" s="1" t="s">
        <v>8753</v>
      </c>
      <c r="I5636" s="1" t="str">
        <f>IF(ISBLANK(H5636),"", IF(EXACT(LEFT(H5636,6),"SINGLE"),VLOOKUP(H5636,'Contingency Events'!A:G,2,FALSE),H5636))</f>
        <v>OPEN LINE FROM BUS 324886 [2KY RIVER   69.000] TO BUS 324967 [2SPEAR STA A69.000] CKT 1</v>
      </c>
      <c r="J5636" s="11">
        <v>1.0499999523162842</v>
      </c>
      <c r="K5636" s="7">
        <f t="shared" si="176"/>
        <v>524.99997615814209</v>
      </c>
      <c r="L5636" s="11">
        <v>1.0499999523162842</v>
      </c>
      <c r="M5636" s="7">
        <f t="shared" si="177"/>
        <v>524.99997615814209</v>
      </c>
      <c r="N5636" s="19">
        <v>0</v>
      </c>
      <c r="O5636" s="19">
        <v>0</v>
      </c>
    </row>
    <row r="5637" spans="1:17" hidden="1" x14ac:dyDescent="0.3">
      <c r="F5637" s="7"/>
      <c r="G5637" s="7"/>
      <c r="I5637" s="1" t="str">
        <f>IF(ISBLANK(H5637),"", IF(EXACT(LEFT(H5637,6),"SINGLE"),VLOOKUP(H5637,'Contingency Events'!A:G,2,FALSE),H5637))</f>
        <v/>
      </c>
      <c r="K5637" s="7" t="str">
        <f t="shared" si="176"/>
        <v/>
      </c>
      <c r="M5637" s="7" t="str">
        <f t="shared" si="177"/>
        <v/>
      </c>
    </row>
    <row r="5638" spans="1:17" hidden="1" x14ac:dyDescent="0.3">
      <c r="A5638" s="5">
        <v>341584</v>
      </c>
      <c r="B5638" s="5" t="s">
        <v>3959</v>
      </c>
      <c r="C5638" s="5">
        <v>69</v>
      </c>
      <c r="D5638" s="8" t="s">
        <v>1939</v>
      </c>
      <c r="E5638" s="5" t="s">
        <v>1940</v>
      </c>
      <c r="F5638" s="13">
        <v>0.93999999761581421</v>
      </c>
      <c r="G5638" s="13">
        <v>1.0499999523162842</v>
      </c>
      <c r="H5638" s="5" t="s">
        <v>8755</v>
      </c>
      <c r="I5638" s="1" t="str">
        <f>IF(ISBLANK(H5638),"", IF(EXACT(LEFT(H5638,6),"SINGLE"),VLOOKUP(H5638,'Contingency Events'!A:G,2,FALSE),H5638))</f>
        <v>OPEN LINE FROM BUS 324886 [2KY RIVER   69.000] TO BUS 324968 [2SPEAR STA B69.000] CKT 1</v>
      </c>
      <c r="J5638" s="14">
        <v>0.93965440988540649</v>
      </c>
      <c r="K5638" s="7">
        <f t="shared" si="176"/>
        <v>64.836154282093048</v>
      </c>
      <c r="L5638" s="14">
        <v>0.93966448307037354</v>
      </c>
      <c r="M5638" s="7">
        <f t="shared" si="177"/>
        <v>64.836849331855774</v>
      </c>
      <c r="N5638" s="20">
        <v>1.0073184967041016E-5</v>
      </c>
      <c r="O5638" s="20">
        <v>-3.3551454544067383E-4</v>
      </c>
      <c r="P5638" s="5"/>
      <c r="Q5638" s="5"/>
    </row>
    <row r="5639" spans="1:17" hidden="1" x14ac:dyDescent="0.3">
      <c r="A5639" s="5">
        <v>342844</v>
      </c>
      <c r="B5639" s="5" t="s">
        <v>3960</v>
      </c>
      <c r="C5639" s="5">
        <v>500</v>
      </c>
      <c r="D5639" s="8" t="s">
        <v>1939</v>
      </c>
      <c r="E5639" s="5" t="s">
        <v>1940</v>
      </c>
      <c r="F5639" s="13">
        <v>0.93999999761581421</v>
      </c>
      <c r="G5639" s="13">
        <v>1.0499999523162842</v>
      </c>
      <c r="H5639" s="5" t="s">
        <v>8755</v>
      </c>
      <c r="I5639" s="1" t="str">
        <f>IF(ISBLANK(H5639),"", IF(EXACT(LEFT(H5639,6),"SINGLE"),VLOOKUP(H5639,'Contingency Events'!A:G,2,FALSE),H5639))</f>
        <v>OPEN LINE FROM BUS 324886 [2KY RIVER   69.000] TO BUS 324968 [2SPEAR STA B69.000] CKT 1</v>
      </c>
      <c r="J5639" s="14">
        <v>1.0499999523162842</v>
      </c>
      <c r="K5639" s="7">
        <f t="shared" si="176"/>
        <v>524.99997615814209</v>
      </c>
      <c r="L5639" s="14">
        <v>1.0499999523162842</v>
      </c>
      <c r="M5639" s="7">
        <f t="shared" si="177"/>
        <v>524.99997615814209</v>
      </c>
      <c r="N5639" s="20">
        <v>0</v>
      </c>
      <c r="O5639" s="20">
        <v>0</v>
      </c>
      <c r="P5639" s="5"/>
      <c r="Q5639" s="5"/>
    </row>
    <row r="5640" spans="1:17" hidden="1" x14ac:dyDescent="0.3">
      <c r="F5640" s="7"/>
      <c r="G5640" s="7"/>
      <c r="I5640" s="1" t="str">
        <f>IF(ISBLANK(H5640),"", IF(EXACT(LEFT(H5640,6),"SINGLE"),VLOOKUP(H5640,'Contingency Events'!A:G,2,FALSE),H5640))</f>
        <v/>
      </c>
      <c r="K5640" s="7" t="str">
        <f t="shared" si="176"/>
        <v/>
      </c>
      <c r="M5640" s="7" t="str">
        <f t="shared" si="177"/>
        <v/>
      </c>
    </row>
    <row r="5641" spans="1:17" hidden="1" x14ac:dyDescent="0.3">
      <c r="A5641" s="1">
        <v>341584</v>
      </c>
      <c r="B5641" s="1" t="s">
        <v>3959</v>
      </c>
      <c r="C5641" s="1">
        <v>69</v>
      </c>
      <c r="D5641" s="6" t="s">
        <v>1939</v>
      </c>
      <c r="E5641" s="1" t="s">
        <v>1940</v>
      </c>
      <c r="F5641" s="7">
        <v>0.93999999761581421</v>
      </c>
      <c r="G5641" s="7">
        <v>1.0499999523162842</v>
      </c>
      <c r="H5641" s="1" t="s">
        <v>8757</v>
      </c>
      <c r="I5641" s="1" t="str">
        <f>IF(ISBLANK(H5641),"", IF(EXACT(LEFT(H5641,6),"SINGLE"),VLOOKUP(H5641,'Contingency Events'!A:G,2,FALSE),H5641))</f>
        <v>OPEN LINE FROM BUS 324892 [2LIGGETT    69.000] TO BUS 324945 [2ROSE HILL T69.000] CKT 1</v>
      </c>
      <c r="J5641" s="11">
        <v>0.93965440988540649</v>
      </c>
      <c r="K5641" s="7">
        <f t="shared" si="176"/>
        <v>64.836154282093048</v>
      </c>
      <c r="L5641" s="11">
        <v>0.93965393304824829</v>
      </c>
      <c r="M5641" s="7">
        <f t="shared" si="177"/>
        <v>64.836121380329132</v>
      </c>
      <c r="N5641" s="19">
        <v>-4.76837158203125E-7</v>
      </c>
      <c r="O5641" s="19">
        <v>-3.4606456756591797E-4</v>
      </c>
    </row>
    <row r="5642" spans="1:17" hidden="1" x14ac:dyDescent="0.3">
      <c r="A5642" s="1">
        <v>342844</v>
      </c>
      <c r="B5642" s="1" t="s">
        <v>3960</v>
      </c>
      <c r="C5642" s="1">
        <v>500</v>
      </c>
      <c r="D5642" s="6" t="s">
        <v>1939</v>
      </c>
      <c r="E5642" s="1" t="s">
        <v>1940</v>
      </c>
      <c r="F5642" s="7">
        <v>0.93999999761581421</v>
      </c>
      <c r="G5642" s="7">
        <v>1.0499999523162842</v>
      </c>
      <c r="H5642" s="1" t="s">
        <v>8757</v>
      </c>
      <c r="I5642" s="1" t="str">
        <f>IF(ISBLANK(H5642),"", IF(EXACT(LEFT(H5642,6),"SINGLE"),VLOOKUP(H5642,'Contingency Events'!A:G,2,FALSE),H5642))</f>
        <v>OPEN LINE FROM BUS 324892 [2LIGGETT    69.000] TO BUS 324945 [2ROSE HILL T69.000] CKT 1</v>
      </c>
      <c r="J5642" s="11">
        <v>1.0499999523162842</v>
      </c>
      <c r="K5642" s="7">
        <f t="shared" si="176"/>
        <v>524.99997615814209</v>
      </c>
      <c r="L5642" s="11">
        <v>1.0499999523162842</v>
      </c>
      <c r="M5642" s="7">
        <f t="shared" si="177"/>
        <v>524.99997615814209</v>
      </c>
      <c r="N5642" s="19">
        <v>0</v>
      </c>
      <c r="O5642" s="19">
        <v>0</v>
      </c>
    </row>
    <row r="5643" spans="1:17" hidden="1" x14ac:dyDescent="0.3">
      <c r="F5643" s="7"/>
      <c r="G5643" s="7"/>
      <c r="I5643" s="1" t="str">
        <f>IF(ISBLANK(H5643),"", IF(EXACT(LEFT(H5643,6),"SINGLE"),VLOOKUP(H5643,'Contingency Events'!A:G,2,FALSE),H5643))</f>
        <v/>
      </c>
      <c r="K5643" s="7" t="str">
        <f t="shared" si="176"/>
        <v/>
      </c>
      <c r="M5643" s="7" t="str">
        <f t="shared" si="177"/>
        <v/>
      </c>
    </row>
    <row r="5644" spans="1:17" hidden="1" x14ac:dyDescent="0.3">
      <c r="A5644" s="5">
        <v>341584</v>
      </c>
      <c r="B5644" s="5" t="s">
        <v>3959</v>
      </c>
      <c r="C5644" s="5">
        <v>69</v>
      </c>
      <c r="D5644" s="8" t="s">
        <v>1939</v>
      </c>
      <c r="E5644" s="5" t="s">
        <v>1940</v>
      </c>
      <c r="F5644" s="13">
        <v>0.93999999761581421</v>
      </c>
      <c r="G5644" s="13">
        <v>1.0499999523162842</v>
      </c>
      <c r="H5644" s="5" t="s">
        <v>8759</v>
      </c>
      <c r="I5644" s="1" t="str">
        <f>IF(ISBLANK(H5644),"", IF(EXACT(LEFT(H5644,6),"SINGLE"),VLOOKUP(H5644,'Contingency Events'!A:G,2,FALSE),H5644))</f>
        <v>OPEN LINE FROM BUS 324892 [2LIGGETT    69.000] TO BUS 325007 [2YANCY TAP  69.000] CKT 1</v>
      </c>
      <c r="J5644" s="14">
        <v>0.93965440988540649</v>
      </c>
      <c r="K5644" s="7">
        <f t="shared" si="176"/>
        <v>64.836154282093048</v>
      </c>
      <c r="L5644" s="14">
        <v>0.93965375423431396</v>
      </c>
      <c r="M5644" s="7">
        <f t="shared" si="177"/>
        <v>64.836109042167664</v>
      </c>
      <c r="N5644" s="20">
        <v>-6.5565109252929688E-7</v>
      </c>
      <c r="O5644" s="20">
        <v>-3.4624338150024414E-4</v>
      </c>
      <c r="P5644" s="5"/>
      <c r="Q5644" s="5"/>
    </row>
    <row r="5645" spans="1:17" hidden="1" x14ac:dyDescent="0.3">
      <c r="A5645" s="5">
        <v>342844</v>
      </c>
      <c r="B5645" s="5" t="s">
        <v>3960</v>
      </c>
      <c r="C5645" s="5">
        <v>500</v>
      </c>
      <c r="D5645" s="8" t="s">
        <v>1939</v>
      </c>
      <c r="E5645" s="5" t="s">
        <v>1940</v>
      </c>
      <c r="F5645" s="13">
        <v>0.93999999761581421</v>
      </c>
      <c r="G5645" s="13">
        <v>1.0499999523162842</v>
      </c>
      <c r="H5645" s="5" t="s">
        <v>8759</v>
      </c>
      <c r="I5645" s="1" t="str">
        <f>IF(ISBLANK(H5645),"", IF(EXACT(LEFT(H5645,6),"SINGLE"),VLOOKUP(H5645,'Contingency Events'!A:G,2,FALSE),H5645))</f>
        <v>OPEN LINE FROM BUS 324892 [2LIGGETT    69.000] TO BUS 325007 [2YANCY TAP  69.000] CKT 1</v>
      </c>
      <c r="J5645" s="14">
        <v>1.0499999523162842</v>
      </c>
      <c r="K5645" s="7">
        <f t="shared" si="176"/>
        <v>524.99997615814209</v>
      </c>
      <c r="L5645" s="14">
        <v>1.0499999523162842</v>
      </c>
      <c r="M5645" s="7">
        <f t="shared" si="177"/>
        <v>524.99997615814209</v>
      </c>
      <c r="N5645" s="20">
        <v>0</v>
      </c>
      <c r="O5645" s="20">
        <v>0</v>
      </c>
      <c r="P5645" s="5"/>
      <c r="Q5645" s="5"/>
    </row>
    <row r="5646" spans="1:17" hidden="1" x14ac:dyDescent="0.3">
      <c r="F5646" s="7"/>
      <c r="G5646" s="7"/>
      <c r="I5646" s="1" t="str">
        <f>IF(ISBLANK(H5646),"", IF(EXACT(LEFT(H5646,6),"SINGLE"),VLOOKUP(H5646,'Contingency Events'!A:G,2,FALSE),H5646))</f>
        <v/>
      </c>
      <c r="K5646" s="7" t="str">
        <f t="shared" si="176"/>
        <v/>
      </c>
      <c r="M5646" s="7" t="str">
        <f t="shared" si="177"/>
        <v/>
      </c>
    </row>
    <row r="5647" spans="1:17" hidden="1" x14ac:dyDescent="0.3">
      <c r="A5647" s="1">
        <v>341584</v>
      </c>
      <c r="B5647" s="1" t="s">
        <v>3959</v>
      </c>
      <c r="C5647" s="1">
        <v>69</v>
      </c>
      <c r="D5647" s="6" t="s">
        <v>1939</v>
      </c>
      <c r="E5647" s="1" t="s">
        <v>1940</v>
      </c>
      <c r="F5647" s="7">
        <v>0.93999999761581421</v>
      </c>
      <c r="G5647" s="7">
        <v>1.0499999523162842</v>
      </c>
      <c r="H5647" s="1" t="s">
        <v>8761</v>
      </c>
      <c r="I5647" s="1" t="str">
        <f>IF(ISBLANK(H5647),"", IF(EXACT(LEFT(H5647,6),"SINGLE"),VLOOKUP(H5647,'Contingency Events'!A:G,2,FALSE),H5647))</f>
        <v>OPEN LINE FROM BUS 324893 [2MADSNV GE T69.000] TO BUS 324897 [2MADSNV N   69.000] CKT 1</v>
      </c>
      <c r="J5647" s="11">
        <v>0.93965440988540649</v>
      </c>
      <c r="K5647" s="7">
        <f t="shared" si="176"/>
        <v>64.836154282093048</v>
      </c>
      <c r="L5647" s="11">
        <v>0.9396665096282959</v>
      </c>
      <c r="M5647" s="7">
        <f t="shared" si="177"/>
        <v>64.836989164352417</v>
      </c>
      <c r="N5647" s="19">
        <v>1.2099742889404297E-5</v>
      </c>
      <c r="O5647" s="19">
        <v>-3.3348798751831055E-4</v>
      </c>
    </row>
    <row r="5648" spans="1:17" hidden="1" x14ac:dyDescent="0.3">
      <c r="A5648" s="1">
        <v>342844</v>
      </c>
      <c r="B5648" s="1" t="s">
        <v>3960</v>
      </c>
      <c r="C5648" s="1">
        <v>500</v>
      </c>
      <c r="D5648" s="6" t="s">
        <v>1939</v>
      </c>
      <c r="E5648" s="1" t="s">
        <v>1940</v>
      </c>
      <c r="F5648" s="7">
        <v>0.93999999761581421</v>
      </c>
      <c r="G5648" s="7">
        <v>1.0499999523162842</v>
      </c>
      <c r="H5648" s="1" t="s">
        <v>8761</v>
      </c>
      <c r="I5648" s="1" t="str">
        <f>IF(ISBLANK(H5648),"", IF(EXACT(LEFT(H5648,6),"SINGLE"),VLOOKUP(H5648,'Contingency Events'!A:G,2,FALSE),H5648))</f>
        <v>OPEN LINE FROM BUS 324893 [2MADSNV GE T69.000] TO BUS 324897 [2MADSNV N   69.000] CKT 1</v>
      </c>
      <c r="J5648" s="11">
        <v>1.0499999523162842</v>
      </c>
      <c r="K5648" s="7">
        <f t="shared" si="176"/>
        <v>524.99997615814209</v>
      </c>
      <c r="L5648" s="11">
        <v>1.0499999523162842</v>
      </c>
      <c r="M5648" s="7">
        <f t="shared" si="177"/>
        <v>524.99997615814209</v>
      </c>
      <c r="N5648" s="19">
        <v>0</v>
      </c>
      <c r="O5648" s="19">
        <v>0</v>
      </c>
    </row>
    <row r="5649" spans="1:17" hidden="1" x14ac:dyDescent="0.3">
      <c r="F5649" s="7"/>
      <c r="G5649" s="7"/>
      <c r="I5649" s="1" t="str">
        <f>IF(ISBLANK(H5649),"", IF(EXACT(LEFT(H5649,6),"SINGLE"),VLOOKUP(H5649,'Contingency Events'!A:G,2,FALSE),H5649))</f>
        <v/>
      </c>
      <c r="K5649" s="7" t="str">
        <f t="shared" si="176"/>
        <v/>
      </c>
      <c r="M5649" s="7" t="str">
        <f t="shared" si="177"/>
        <v/>
      </c>
    </row>
    <row r="5650" spans="1:17" hidden="1" x14ac:dyDescent="0.3">
      <c r="A5650" s="5">
        <v>341584</v>
      </c>
      <c r="B5650" s="5" t="s">
        <v>3959</v>
      </c>
      <c r="C5650" s="5">
        <v>69</v>
      </c>
      <c r="D5650" s="8" t="s">
        <v>1939</v>
      </c>
      <c r="E5650" s="5" t="s">
        <v>1940</v>
      </c>
      <c r="F5650" s="13">
        <v>0.93999999761581421</v>
      </c>
      <c r="G5650" s="13">
        <v>1.0499999523162842</v>
      </c>
      <c r="H5650" s="5" t="s">
        <v>8765</v>
      </c>
      <c r="I5650" s="1" t="str">
        <f>IF(ISBLANK(H5650),"", IF(EXACT(LEFT(H5650,6),"SINGLE"),VLOOKUP(H5650,'Contingency Events'!A:G,2,FALSE),H5650))</f>
        <v>OPEN LINE FROM BUS 324893 [2MADSNV GE T69.000] TO BUS 326587 [2MADSNV W TP69.000] CKT 1</v>
      </c>
      <c r="J5650" s="14">
        <v>0.93965440988540649</v>
      </c>
      <c r="K5650" s="7">
        <f t="shared" si="176"/>
        <v>64.836154282093048</v>
      </c>
      <c r="L5650" s="14">
        <v>0.93966662883758545</v>
      </c>
      <c r="M5650" s="7">
        <f t="shared" si="177"/>
        <v>64.836997389793396</v>
      </c>
      <c r="N5650" s="20">
        <v>1.2218952178955078E-5</v>
      </c>
      <c r="O5650" s="20">
        <v>-3.3336877822875977E-4</v>
      </c>
      <c r="P5650" s="5"/>
      <c r="Q5650" s="5"/>
    </row>
    <row r="5651" spans="1:17" hidden="1" x14ac:dyDescent="0.3">
      <c r="A5651" s="5">
        <v>342844</v>
      </c>
      <c r="B5651" s="5" t="s">
        <v>3960</v>
      </c>
      <c r="C5651" s="5">
        <v>500</v>
      </c>
      <c r="D5651" s="8" t="s">
        <v>1939</v>
      </c>
      <c r="E5651" s="5" t="s">
        <v>1940</v>
      </c>
      <c r="F5651" s="13">
        <v>0.93999999761581421</v>
      </c>
      <c r="G5651" s="13">
        <v>1.0499999523162842</v>
      </c>
      <c r="H5651" s="5" t="s">
        <v>8765</v>
      </c>
      <c r="I5651" s="1" t="str">
        <f>IF(ISBLANK(H5651),"", IF(EXACT(LEFT(H5651,6),"SINGLE"),VLOOKUP(H5651,'Contingency Events'!A:G,2,FALSE),H5651))</f>
        <v>OPEN LINE FROM BUS 324893 [2MADSNV GE T69.000] TO BUS 326587 [2MADSNV W TP69.000] CKT 1</v>
      </c>
      <c r="J5651" s="14">
        <v>1.0499999523162842</v>
      </c>
      <c r="K5651" s="7">
        <f t="shared" si="176"/>
        <v>524.99997615814209</v>
      </c>
      <c r="L5651" s="14">
        <v>1.0499999523162842</v>
      </c>
      <c r="M5651" s="7">
        <f t="shared" si="177"/>
        <v>524.99997615814209</v>
      </c>
      <c r="N5651" s="20">
        <v>0</v>
      </c>
      <c r="O5651" s="20">
        <v>0</v>
      </c>
      <c r="P5651" s="5"/>
      <c r="Q5651" s="5"/>
    </row>
    <row r="5652" spans="1:17" hidden="1" x14ac:dyDescent="0.3">
      <c r="F5652" s="7"/>
      <c r="G5652" s="7"/>
      <c r="I5652" s="1" t="str">
        <f>IF(ISBLANK(H5652),"", IF(EXACT(LEFT(H5652,6),"SINGLE"),VLOOKUP(H5652,'Contingency Events'!A:G,2,FALSE),H5652))</f>
        <v/>
      </c>
      <c r="K5652" s="7" t="str">
        <f t="shared" si="176"/>
        <v/>
      </c>
      <c r="M5652" s="7" t="str">
        <f t="shared" si="177"/>
        <v/>
      </c>
    </row>
    <row r="5653" spans="1:17" hidden="1" x14ac:dyDescent="0.3">
      <c r="A5653" s="1">
        <v>341584</v>
      </c>
      <c r="B5653" s="1" t="s">
        <v>3959</v>
      </c>
      <c r="C5653" s="1">
        <v>69</v>
      </c>
      <c r="D5653" s="6" t="s">
        <v>1939</v>
      </c>
      <c r="E5653" s="1" t="s">
        <v>1940</v>
      </c>
      <c r="F5653" s="7">
        <v>0.93999999761581421</v>
      </c>
      <c r="G5653" s="7">
        <v>1.0499999523162842</v>
      </c>
      <c r="H5653" s="1" t="s">
        <v>8767</v>
      </c>
      <c r="I5653" s="1" t="str">
        <f>IF(ISBLANK(H5653),"", IF(EXACT(LEFT(H5653,6),"SINGLE"),VLOOKUP(H5653,'Contingency Events'!A:G,2,FALSE),H5653))</f>
        <v>OPEN LINE FROM BUS 324895 [2MADSNV HO  69.000] TO BUS 324897 [2MADSNV N   69.000] CKT 1</v>
      </c>
      <c r="J5653" s="11">
        <v>0.93965440988540649</v>
      </c>
      <c r="K5653" s="7">
        <f t="shared" si="176"/>
        <v>64.836154282093048</v>
      </c>
      <c r="L5653" s="11">
        <v>0.93965858221054077</v>
      </c>
      <c r="M5653" s="7">
        <f t="shared" si="177"/>
        <v>64.836442172527313</v>
      </c>
      <c r="N5653" s="19">
        <v>4.1723251342773438E-6</v>
      </c>
      <c r="O5653" s="19">
        <v>-3.414154052734375E-4</v>
      </c>
    </row>
    <row r="5654" spans="1:17" hidden="1" x14ac:dyDescent="0.3">
      <c r="A5654" s="1">
        <v>342844</v>
      </c>
      <c r="B5654" s="1" t="s">
        <v>3960</v>
      </c>
      <c r="C5654" s="1">
        <v>500</v>
      </c>
      <c r="D5654" s="6" t="s">
        <v>1939</v>
      </c>
      <c r="E5654" s="1" t="s">
        <v>1940</v>
      </c>
      <c r="F5654" s="7">
        <v>0.93999999761581421</v>
      </c>
      <c r="G5654" s="7">
        <v>1.0499999523162842</v>
      </c>
      <c r="H5654" s="1" t="s">
        <v>8767</v>
      </c>
      <c r="I5654" s="1" t="str">
        <f>IF(ISBLANK(H5654),"", IF(EXACT(LEFT(H5654,6),"SINGLE"),VLOOKUP(H5654,'Contingency Events'!A:G,2,FALSE),H5654))</f>
        <v>OPEN LINE FROM BUS 324895 [2MADSNV HO  69.000] TO BUS 324897 [2MADSNV N   69.000] CKT 1</v>
      </c>
      <c r="J5654" s="11">
        <v>1.0499999523162842</v>
      </c>
      <c r="K5654" s="7">
        <f t="shared" si="176"/>
        <v>524.99997615814209</v>
      </c>
      <c r="L5654" s="11">
        <v>1.0499999523162842</v>
      </c>
      <c r="M5654" s="7">
        <f t="shared" si="177"/>
        <v>524.99997615814209</v>
      </c>
      <c r="N5654" s="19">
        <v>0</v>
      </c>
      <c r="O5654" s="19">
        <v>0</v>
      </c>
    </row>
    <row r="5655" spans="1:17" hidden="1" x14ac:dyDescent="0.3">
      <c r="F5655" s="7"/>
      <c r="G5655" s="7"/>
      <c r="I5655" s="1" t="str">
        <f>IF(ISBLANK(H5655),"", IF(EXACT(LEFT(H5655,6),"SINGLE"),VLOOKUP(H5655,'Contingency Events'!A:G,2,FALSE),H5655))</f>
        <v/>
      </c>
      <c r="K5655" s="7" t="str">
        <f t="shared" si="176"/>
        <v/>
      </c>
      <c r="M5655" s="7" t="str">
        <f t="shared" si="177"/>
        <v/>
      </c>
    </row>
    <row r="5656" spans="1:17" hidden="1" x14ac:dyDescent="0.3">
      <c r="A5656" s="5">
        <v>341584</v>
      </c>
      <c r="B5656" s="5" t="s">
        <v>3959</v>
      </c>
      <c r="C5656" s="5">
        <v>69</v>
      </c>
      <c r="D5656" s="8" t="s">
        <v>1939</v>
      </c>
      <c r="E5656" s="5" t="s">
        <v>1940</v>
      </c>
      <c r="F5656" s="13">
        <v>0.93999999761581421</v>
      </c>
      <c r="G5656" s="13">
        <v>1.0499999523162842</v>
      </c>
      <c r="H5656" s="5" t="s">
        <v>8769</v>
      </c>
      <c r="I5656" s="1" t="str">
        <f>IF(ISBLANK(H5656),"", IF(EXACT(LEFT(H5656,6),"SINGLE"),VLOOKUP(H5656,'Contingency Events'!A:G,2,FALSE),H5656))</f>
        <v>OPEN LINE FROM BUS 324896 [2MADSNV E   69.000] TO BUS 324902 [2MCCOY AVE  69.000] CKT 1</v>
      </c>
      <c r="J5656" s="14">
        <v>0.93965440988540649</v>
      </c>
      <c r="K5656" s="7">
        <f t="shared" si="176"/>
        <v>64.836154282093048</v>
      </c>
      <c r="L5656" s="14">
        <v>0.93966835737228394</v>
      </c>
      <c r="M5656" s="7">
        <f t="shared" si="177"/>
        <v>64.837116658687592</v>
      </c>
      <c r="N5656" s="20">
        <v>1.3947486877441406E-5</v>
      </c>
      <c r="O5656" s="20">
        <v>-3.3164024353027344E-4</v>
      </c>
      <c r="P5656" s="5"/>
      <c r="Q5656" s="5"/>
    </row>
    <row r="5657" spans="1:17" hidden="1" x14ac:dyDescent="0.3">
      <c r="A5657" s="5">
        <v>342844</v>
      </c>
      <c r="B5657" s="5" t="s">
        <v>3960</v>
      </c>
      <c r="C5657" s="5">
        <v>500</v>
      </c>
      <c r="D5657" s="8" t="s">
        <v>1939</v>
      </c>
      <c r="E5657" s="5" t="s">
        <v>1940</v>
      </c>
      <c r="F5657" s="13">
        <v>0.93999999761581421</v>
      </c>
      <c r="G5657" s="13">
        <v>1.0499999523162842</v>
      </c>
      <c r="H5657" s="5" t="s">
        <v>8769</v>
      </c>
      <c r="I5657" s="1" t="str">
        <f>IF(ISBLANK(H5657),"", IF(EXACT(LEFT(H5657,6),"SINGLE"),VLOOKUP(H5657,'Contingency Events'!A:G,2,FALSE),H5657))</f>
        <v>OPEN LINE FROM BUS 324896 [2MADSNV E   69.000] TO BUS 324902 [2MCCOY AVE  69.000] CKT 1</v>
      </c>
      <c r="J5657" s="14">
        <v>1.0499999523162842</v>
      </c>
      <c r="K5657" s="7">
        <f t="shared" si="176"/>
        <v>524.99997615814209</v>
      </c>
      <c r="L5657" s="14">
        <v>1.0499999523162842</v>
      </c>
      <c r="M5657" s="7">
        <f t="shared" si="177"/>
        <v>524.99997615814209</v>
      </c>
      <c r="N5657" s="20">
        <v>0</v>
      </c>
      <c r="O5657" s="20">
        <v>0</v>
      </c>
      <c r="P5657" s="5"/>
      <c r="Q5657" s="5"/>
    </row>
    <row r="5658" spans="1:17" hidden="1" x14ac:dyDescent="0.3">
      <c r="F5658" s="7"/>
      <c r="G5658" s="7"/>
      <c r="I5658" s="1" t="str">
        <f>IF(ISBLANK(H5658),"", IF(EXACT(LEFT(H5658,6),"SINGLE"),VLOOKUP(H5658,'Contingency Events'!A:G,2,FALSE),H5658))</f>
        <v/>
      </c>
      <c r="K5658" s="7" t="str">
        <f t="shared" si="176"/>
        <v/>
      </c>
      <c r="M5658" s="7" t="str">
        <f t="shared" si="177"/>
        <v/>
      </c>
    </row>
    <row r="5659" spans="1:17" hidden="1" x14ac:dyDescent="0.3">
      <c r="A5659" s="1">
        <v>341584</v>
      </c>
      <c r="B5659" s="1" t="s">
        <v>3959</v>
      </c>
      <c r="C5659" s="1">
        <v>69</v>
      </c>
      <c r="D5659" s="6" t="s">
        <v>1939</v>
      </c>
      <c r="E5659" s="1" t="s">
        <v>1940</v>
      </c>
      <c r="F5659" s="7">
        <v>0.93999999761581421</v>
      </c>
      <c r="G5659" s="7">
        <v>1.0499999523162842</v>
      </c>
      <c r="H5659" s="1" t="s">
        <v>8772</v>
      </c>
      <c r="I5659" s="1" t="str">
        <f>IF(ISBLANK(H5659),"", IF(EXACT(LEFT(H5659,6),"SINGLE"),VLOOKUP(H5659,'Contingency Events'!A:G,2,FALSE),H5659))</f>
        <v>OPEN LINE FROM BUS 324898 [2MANITOU    69.000] TO BUS 324954 [2SENTRY TAP 69.000] CKT 1</v>
      </c>
      <c r="J5659" s="11">
        <v>0.93965440988540649</v>
      </c>
      <c r="K5659" s="7">
        <f t="shared" si="176"/>
        <v>64.836154282093048</v>
      </c>
      <c r="L5659" s="11">
        <v>0.93965435028076172</v>
      </c>
      <c r="M5659" s="7">
        <f t="shared" si="177"/>
        <v>64.836150169372559</v>
      </c>
      <c r="N5659" s="19">
        <v>-5.9604644775390625E-8</v>
      </c>
      <c r="O5659" s="19">
        <v>-3.4564733505249023E-4</v>
      </c>
    </row>
    <row r="5660" spans="1:17" hidden="1" x14ac:dyDescent="0.3">
      <c r="A5660" s="1">
        <v>342844</v>
      </c>
      <c r="B5660" s="1" t="s">
        <v>3960</v>
      </c>
      <c r="C5660" s="1">
        <v>500</v>
      </c>
      <c r="D5660" s="6" t="s">
        <v>1939</v>
      </c>
      <c r="E5660" s="1" t="s">
        <v>1940</v>
      </c>
      <c r="F5660" s="7">
        <v>0.93999999761581421</v>
      </c>
      <c r="G5660" s="7">
        <v>1.0499999523162842</v>
      </c>
      <c r="H5660" s="1" t="s">
        <v>8772</v>
      </c>
      <c r="I5660" s="1" t="str">
        <f>IF(ISBLANK(H5660),"", IF(EXACT(LEFT(H5660,6),"SINGLE"),VLOOKUP(H5660,'Contingency Events'!A:G,2,FALSE),H5660))</f>
        <v>OPEN LINE FROM BUS 324898 [2MANITOU    69.000] TO BUS 324954 [2SENTRY TAP 69.000] CKT 1</v>
      </c>
      <c r="J5660" s="11">
        <v>1.0499999523162842</v>
      </c>
      <c r="K5660" s="7">
        <f t="shared" si="176"/>
        <v>524.99997615814209</v>
      </c>
      <c r="L5660" s="11">
        <v>1.0499999523162842</v>
      </c>
      <c r="M5660" s="7">
        <f t="shared" si="177"/>
        <v>524.99997615814209</v>
      </c>
      <c r="N5660" s="19">
        <v>0</v>
      </c>
      <c r="O5660" s="19">
        <v>0</v>
      </c>
    </row>
    <row r="5661" spans="1:17" hidden="1" x14ac:dyDescent="0.3">
      <c r="F5661" s="7"/>
      <c r="G5661" s="7"/>
      <c r="I5661" s="1" t="str">
        <f>IF(ISBLANK(H5661),"", IF(EXACT(LEFT(H5661,6),"SINGLE"),VLOOKUP(H5661,'Contingency Events'!A:G,2,FALSE),H5661))</f>
        <v/>
      </c>
      <c r="K5661" s="7" t="str">
        <f t="shared" si="176"/>
        <v/>
      </c>
      <c r="M5661" s="7" t="str">
        <f t="shared" si="177"/>
        <v/>
      </c>
    </row>
    <row r="5662" spans="1:17" hidden="1" x14ac:dyDescent="0.3">
      <c r="A5662" s="5">
        <v>341584</v>
      </c>
      <c r="B5662" s="5" t="s">
        <v>3959</v>
      </c>
      <c r="C5662" s="5">
        <v>69</v>
      </c>
      <c r="D5662" s="8" t="s">
        <v>1939</v>
      </c>
      <c r="E5662" s="5" t="s">
        <v>1940</v>
      </c>
      <c r="F5662" s="13">
        <v>0.93999999761581421</v>
      </c>
      <c r="G5662" s="13">
        <v>1.0499999523162842</v>
      </c>
      <c r="H5662" s="5" t="s">
        <v>8774</v>
      </c>
      <c r="I5662" s="1" t="str">
        <f>IF(ISBLANK(H5662),"", IF(EXACT(LEFT(H5662,6),"SINGLE"),VLOOKUP(H5662,'Contingency Events'!A:G,2,FALSE),H5662))</f>
        <v>OPEN LINE FROM BUS 324898 [2MANITOU    69.000] TO BUS 324993 [2WARRIOR CL 69.000] CKT 1</v>
      </c>
      <c r="J5662" s="14">
        <v>0.93965440988540649</v>
      </c>
      <c r="K5662" s="7">
        <f t="shared" si="176"/>
        <v>64.836154282093048</v>
      </c>
      <c r="L5662" s="14">
        <v>0.93965429067611694</v>
      </c>
      <c r="M5662" s="7">
        <f t="shared" si="177"/>
        <v>64.836146056652069</v>
      </c>
      <c r="N5662" s="20">
        <v>-1.1920928955078125E-7</v>
      </c>
      <c r="O5662" s="20">
        <v>-3.4570693969726563E-4</v>
      </c>
      <c r="P5662" s="5"/>
      <c r="Q5662" s="5"/>
    </row>
    <row r="5663" spans="1:17" hidden="1" x14ac:dyDescent="0.3">
      <c r="A5663" s="5">
        <v>342844</v>
      </c>
      <c r="B5663" s="5" t="s">
        <v>3960</v>
      </c>
      <c r="C5663" s="5">
        <v>500</v>
      </c>
      <c r="D5663" s="8" t="s">
        <v>1939</v>
      </c>
      <c r="E5663" s="5" t="s">
        <v>1940</v>
      </c>
      <c r="F5663" s="13">
        <v>0.93999999761581421</v>
      </c>
      <c r="G5663" s="13">
        <v>1.0499999523162842</v>
      </c>
      <c r="H5663" s="5" t="s">
        <v>8774</v>
      </c>
      <c r="I5663" s="1" t="str">
        <f>IF(ISBLANK(H5663),"", IF(EXACT(LEFT(H5663,6),"SINGLE"),VLOOKUP(H5663,'Contingency Events'!A:G,2,FALSE),H5663))</f>
        <v>OPEN LINE FROM BUS 324898 [2MANITOU    69.000] TO BUS 324993 [2WARRIOR CL 69.000] CKT 1</v>
      </c>
      <c r="J5663" s="14">
        <v>1.0499999523162842</v>
      </c>
      <c r="K5663" s="7">
        <f t="shared" si="176"/>
        <v>524.99997615814209</v>
      </c>
      <c r="L5663" s="14">
        <v>1.0499999523162842</v>
      </c>
      <c r="M5663" s="7">
        <f t="shared" si="177"/>
        <v>524.99997615814209</v>
      </c>
      <c r="N5663" s="20">
        <v>0</v>
      </c>
      <c r="O5663" s="20">
        <v>0</v>
      </c>
      <c r="P5663" s="5"/>
      <c r="Q5663" s="5"/>
    </row>
    <row r="5664" spans="1:17" hidden="1" x14ac:dyDescent="0.3">
      <c r="F5664" s="7"/>
      <c r="G5664" s="7"/>
      <c r="I5664" s="1" t="str">
        <f>IF(ISBLANK(H5664),"", IF(EXACT(LEFT(H5664,6),"SINGLE"),VLOOKUP(H5664,'Contingency Events'!A:G,2,FALSE),H5664))</f>
        <v/>
      </c>
      <c r="K5664" s="7" t="str">
        <f t="shared" si="176"/>
        <v/>
      </c>
      <c r="M5664" s="7" t="str">
        <f t="shared" si="177"/>
        <v/>
      </c>
    </row>
    <row r="5665" spans="1:17" hidden="1" x14ac:dyDescent="0.3">
      <c r="A5665" s="1">
        <v>342844</v>
      </c>
      <c r="B5665" s="1" t="s">
        <v>3960</v>
      </c>
      <c r="C5665" s="1">
        <v>500</v>
      </c>
      <c r="D5665" s="6" t="s">
        <v>1939</v>
      </c>
      <c r="E5665" s="1" t="s">
        <v>1940</v>
      </c>
      <c r="F5665" s="7">
        <v>0.93999999761581421</v>
      </c>
      <c r="G5665" s="7">
        <v>1.0499999523162842</v>
      </c>
      <c r="H5665" s="1" t="s">
        <v>8776</v>
      </c>
      <c r="I5665" s="1" t="str">
        <f>IF(ISBLANK(H5665),"", IF(EXACT(LEFT(H5665,6),"SINGLE"),VLOOKUP(H5665,'Contingency Events'!A:G,2,FALSE),H5665))</f>
        <v>OPEN LINE FROM BUS 324899 [2MAYSVILLE E69.000] TO BUS 324900 [2MAYSVILLE M69.000] CKT 1</v>
      </c>
      <c r="J5665" s="11">
        <v>1.0499999523162842</v>
      </c>
      <c r="K5665" s="7">
        <f t="shared" si="176"/>
        <v>524.99997615814209</v>
      </c>
      <c r="L5665" s="11">
        <v>1.0499999523162842</v>
      </c>
      <c r="M5665" s="7">
        <f t="shared" si="177"/>
        <v>524.99997615814209</v>
      </c>
      <c r="N5665" s="19">
        <v>0</v>
      </c>
      <c r="O5665" s="19">
        <v>0</v>
      </c>
    </row>
    <row r="5666" spans="1:17" hidden="1" x14ac:dyDescent="0.3">
      <c r="F5666" s="7"/>
      <c r="G5666" s="7"/>
      <c r="I5666" s="1" t="str">
        <f>IF(ISBLANK(H5666),"", IF(EXACT(LEFT(H5666,6),"SINGLE"),VLOOKUP(H5666,'Contingency Events'!A:G,2,FALSE),H5666))</f>
        <v/>
      </c>
      <c r="K5666" s="7" t="str">
        <f t="shared" si="176"/>
        <v/>
      </c>
      <c r="M5666" s="7" t="str">
        <f t="shared" si="177"/>
        <v/>
      </c>
    </row>
    <row r="5667" spans="1:17" hidden="1" x14ac:dyDescent="0.3">
      <c r="A5667" s="5">
        <v>341584</v>
      </c>
      <c r="B5667" s="5" t="s">
        <v>3959</v>
      </c>
      <c r="C5667" s="5">
        <v>69</v>
      </c>
      <c r="D5667" s="8" t="s">
        <v>1939</v>
      </c>
      <c r="E5667" s="5" t="s">
        <v>1940</v>
      </c>
      <c r="F5667" s="13">
        <v>0.93999999761581421</v>
      </c>
      <c r="G5667" s="13">
        <v>1.0499999523162842</v>
      </c>
      <c r="H5667" s="5" t="s">
        <v>8778</v>
      </c>
      <c r="I5667" s="1" t="str">
        <f>IF(ISBLANK(H5667),"", IF(EXACT(LEFT(H5667,6),"SINGLE"),VLOOKUP(H5667,'Contingency Events'!A:G,2,FALSE),H5667))</f>
        <v>OPEN LINE FROM BUS 324903 [2MCKEE ROAD 69.000] TO BUS 324964 [2SOMERSET 3 69.000] CKT 1</v>
      </c>
      <c r="J5667" s="14">
        <v>0.93965440988540649</v>
      </c>
      <c r="K5667" s="7">
        <f t="shared" si="176"/>
        <v>64.836154282093048</v>
      </c>
      <c r="L5667" s="14">
        <v>0.93968939781188965</v>
      </c>
      <c r="M5667" s="7">
        <f t="shared" si="177"/>
        <v>64.838568449020386</v>
      </c>
      <c r="N5667" s="20">
        <v>3.4987926483154297E-5</v>
      </c>
      <c r="O5667" s="20">
        <v>-3.1059980392456055E-4</v>
      </c>
      <c r="P5667" s="5"/>
      <c r="Q5667" s="5"/>
    </row>
    <row r="5668" spans="1:17" hidden="1" x14ac:dyDescent="0.3">
      <c r="A5668" s="5">
        <v>342844</v>
      </c>
      <c r="B5668" s="5" t="s">
        <v>3960</v>
      </c>
      <c r="C5668" s="5">
        <v>500</v>
      </c>
      <c r="D5668" s="8" t="s">
        <v>1939</v>
      </c>
      <c r="E5668" s="5" t="s">
        <v>1940</v>
      </c>
      <c r="F5668" s="13">
        <v>0.93999999761581421</v>
      </c>
      <c r="G5668" s="13">
        <v>1.0499999523162842</v>
      </c>
      <c r="H5668" s="5" t="s">
        <v>8778</v>
      </c>
      <c r="I5668" s="1" t="str">
        <f>IF(ISBLANK(H5668),"", IF(EXACT(LEFT(H5668,6),"SINGLE"),VLOOKUP(H5668,'Contingency Events'!A:G,2,FALSE),H5668))</f>
        <v>OPEN LINE FROM BUS 324903 [2MCKEE ROAD 69.000] TO BUS 324964 [2SOMERSET 3 69.000] CKT 1</v>
      </c>
      <c r="J5668" s="14">
        <v>1.0499999523162842</v>
      </c>
      <c r="K5668" s="7">
        <f t="shared" si="176"/>
        <v>524.99997615814209</v>
      </c>
      <c r="L5668" s="14">
        <v>1.0499999523162842</v>
      </c>
      <c r="M5668" s="7">
        <f t="shared" si="177"/>
        <v>524.99997615814209</v>
      </c>
      <c r="N5668" s="20">
        <v>0</v>
      </c>
      <c r="O5668" s="20">
        <v>0</v>
      </c>
      <c r="P5668" s="5"/>
      <c r="Q5668" s="5"/>
    </row>
    <row r="5669" spans="1:17" hidden="1" x14ac:dyDescent="0.3">
      <c r="F5669" s="7"/>
      <c r="G5669" s="7"/>
      <c r="I5669" s="1" t="str">
        <f>IF(ISBLANK(H5669),"", IF(EXACT(LEFT(H5669,6),"SINGLE"),VLOOKUP(H5669,'Contingency Events'!A:G,2,FALSE),H5669))</f>
        <v/>
      </c>
      <c r="K5669" s="7" t="str">
        <f t="shared" si="176"/>
        <v/>
      </c>
      <c r="M5669" s="7" t="str">
        <f t="shared" si="177"/>
        <v/>
      </c>
    </row>
    <row r="5670" spans="1:17" hidden="1" x14ac:dyDescent="0.3">
      <c r="A5670" s="1">
        <v>341584</v>
      </c>
      <c r="B5670" s="1" t="s">
        <v>3959</v>
      </c>
      <c r="C5670" s="1">
        <v>69</v>
      </c>
      <c r="D5670" s="6" t="s">
        <v>1939</v>
      </c>
      <c r="E5670" s="1" t="s">
        <v>1940</v>
      </c>
      <c r="F5670" s="7">
        <v>0.93999999761581421</v>
      </c>
      <c r="G5670" s="7">
        <v>1.0499999523162842</v>
      </c>
      <c r="H5670" s="1" t="s">
        <v>8783</v>
      </c>
      <c r="I5670" s="1" t="str">
        <f>IF(ISBLANK(H5670),"", IF(EXACT(LEFT(H5670,6),"SINGLE"),VLOOKUP(H5670,'Contingency Events'!A:G,2,FALSE),H5670))</f>
        <v>OPEN LINE FROM BUS 324903 [2MCKEE ROAD 69.000] TO BUS 324965 [2SOMERSET NO69.000] CKT 1</v>
      </c>
      <c r="J5670" s="11">
        <v>0.93965440988540649</v>
      </c>
      <c r="K5670" s="7">
        <f t="shared" si="176"/>
        <v>64.836154282093048</v>
      </c>
      <c r="L5670" s="11">
        <v>0.93966525793075562</v>
      </c>
      <c r="M5670" s="7">
        <f t="shared" si="177"/>
        <v>64.836902797222137</v>
      </c>
      <c r="N5670" s="19">
        <v>1.0848045349121094E-5</v>
      </c>
      <c r="O5670" s="19">
        <v>-3.3473968505859375E-4</v>
      </c>
    </row>
    <row r="5671" spans="1:17" hidden="1" x14ac:dyDescent="0.3">
      <c r="A5671" s="1">
        <v>342844</v>
      </c>
      <c r="B5671" s="1" t="s">
        <v>3960</v>
      </c>
      <c r="C5671" s="1">
        <v>500</v>
      </c>
      <c r="D5671" s="6" t="s">
        <v>1939</v>
      </c>
      <c r="E5671" s="1" t="s">
        <v>1940</v>
      </c>
      <c r="F5671" s="7">
        <v>0.93999999761581421</v>
      </c>
      <c r="G5671" s="7">
        <v>1.0499999523162842</v>
      </c>
      <c r="H5671" s="1" t="s">
        <v>8783</v>
      </c>
      <c r="I5671" s="1" t="str">
        <f>IF(ISBLANK(H5671),"", IF(EXACT(LEFT(H5671,6),"SINGLE"),VLOOKUP(H5671,'Contingency Events'!A:G,2,FALSE),H5671))</f>
        <v>OPEN LINE FROM BUS 324903 [2MCKEE ROAD 69.000] TO BUS 324965 [2SOMERSET NO69.000] CKT 1</v>
      </c>
      <c r="J5671" s="11">
        <v>1.0499999523162842</v>
      </c>
      <c r="K5671" s="7">
        <f t="shared" si="176"/>
        <v>524.99997615814209</v>
      </c>
      <c r="L5671" s="11">
        <v>1.0499999523162842</v>
      </c>
      <c r="M5671" s="7">
        <f t="shared" si="177"/>
        <v>524.99997615814209</v>
      </c>
      <c r="N5671" s="19">
        <v>0</v>
      </c>
      <c r="O5671" s="19">
        <v>0</v>
      </c>
    </row>
    <row r="5672" spans="1:17" hidden="1" x14ac:dyDescent="0.3">
      <c r="F5672" s="7"/>
      <c r="G5672" s="7"/>
      <c r="I5672" s="1" t="str">
        <f>IF(ISBLANK(H5672),"", IF(EXACT(LEFT(H5672,6),"SINGLE"),VLOOKUP(H5672,'Contingency Events'!A:G,2,FALSE),H5672))</f>
        <v/>
      </c>
      <c r="K5672" s="7" t="str">
        <f t="shared" si="176"/>
        <v/>
      </c>
      <c r="M5672" s="7" t="str">
        <f t="shared" si="177"/>
        <v/>
      </c>
    </row>
    <row r="5673" spans="1:17" hidden="1" x14ac:dyDescent="0.3">
      <c r="A5673" s="5">
        <v>341584</v>
      </c>
      <c r="B5673" s="5" t="s">
        <v>3959</v>
      </c>
      <c r="C5673" s="5">
        <v>69</v>
      </c>
      <c r="D5673" s="8" t="s">
        <v>1939</v>
      </c>
      <c r="E5673" s="5" t="s">
        <v>1940</v>
      </c>
      <c r="F5673" s="13">
        <v>0.93999999761581421</v>
      </c>
      <c r="G5673" s="13">
        <v>1.0499999523162842</v>
      </c>
      <c r="H5673" s="5" t="s">
        <v>8785</v>
      </c>
      <c r="I5673" s="1" t="str">
        <f>IF(ISBLANK(H5673),"", IF(EXACT(LEFT(H5673,6),"SINGLE"),VLOOKUP(H5673,'Contingency Events'!A:G,2,FALSE),H5673))</f>
        <v>OPEN LINE FROM BUS 324909 [2MINR FARM T69.000] TO BUS 325032 [2MINOR FARM 69.000] CKT 1</v>
      </c>
      <c r="J5673" s="14">
        <v>0.93965440988540649</v>
      </c>
      <c r="K5673" s="7">
        <f t="shared" si="176"/>
        <v>64.836154282093048</v>
      </c>
      <c r="L5673" s="14">
        <v>0.93965864181518555</v>
      </c>
      <c r="M5673" s="7">
        <f t="shared" si="177"/>
        <v>64.836446285247803</v>
      </c>
      <c r="N5673" s="20">
        <v>4.2319297790527344E-6</v>
      </c>
      <c r="O5673" s="20">
        <v>-3.4135580062866211E-4</v>
      </c>
      <c r="P5673" s="5"/>
      <c r="Q5673" s="5"/>
    </row>
    <row r="5674" spans="1:17" hidden="1" x14ac:dyDescent="0.3">
      <c r="A5674" s="5">
        <v>342844</v>
      </c>
      <c r="B5674" s="5" t="s">
        <v>3960</v>
      </c>
      <c r="C5674" s="5">
        <v>500</v>
      </c>
      <c r="D5674" s="8" t="s">
        <v>1939</v>
      </c>
      <c r="E5674" s="5" t="s">
        <v>1940</v>
      </c>
      <c r="F5674" s="13">
        <v>0.93999999761581421</v>
      </c>
      <c r="G5674" s="13">
        <v>1.0499999523162842</v>
      </c>
      <c r="H5674" s="5" t="s">
        <v>8785</v>
      </c>
      <c r="I5674" s="1" t="str">
        <f>IF(ISBLANK(H5674),"", IF(EXACT(LEFT(H5674,6),"SINGLE"),VLOOKUP(H5674,'Contingency Events'!A:G,2,FALSE),H5674))</f>
        <v>OPEN LINE FROM BUS 324909 [2MINR FARM T69.000] TO BUS 325032 [2MINOR FARM 69.000] CKT 1</v>
      </c>
      <c r="J5674" s="14">
        <v>1.0499999523162842</v>
      </c>
      <c r="K5674" s="7">
        <f t="shared" si="176"/>
        <v>524.99997615814209</v>
      </c>
      <c r="L5674" s="14">
        <v>1.0499999523162842</v>
      </c>
      <c r="M5674" s="7">
        <f t="shared" si="177"/>
        <v>524.99997615814209</v>
      </c>
      <c r="N5674" s="20">
        <v>0</v>
      </c>
      <c r="O5674" s="20">
        <v>0</v>
      </c>
      <c r="P5674" s="5"/>
      <c r="Q5674" s="5"/>
    </row>
    <row r="5675" spans="1:17" hidden="1" x14ac:dyDescent="0.3">
      <c r="F5675" s="7"/>
      <c r="G5675" s="7"/>
      <c r="I5675" s="1" t="str">
        <f>IF(ISBLANK(H5675),"", IF(EXACT(LEFT(H5675,6),"SINGLE"),VLOOKUP(H5675,'Contingency Events'!A:G,2,FALSE),H5675))</f>
        <v/>
      </c>
      <c r="K5675" s="7" t="str">
        <f t="shared" si="176"/>
        <v/>
      </c>
      <c r="M5675" s="7" t="str">
        <f t="shared" si="177"/>
        <v/>
      </c>
    </row>
    <row r="5676" spans="1:17" hidden="1" x14ac:dyDescent="0.3">
      <c r="A5676" s="1">
        <v>341584</v>
      </c>
      <c r="B5676" s="1" t="s">
        <v>3959</v>
      </c>
      <c r="C5676" s="1">
        <v>69</v>
      </c>
      <c r="D5676" s="6" t="s">
        <v>1939</v>
      </c>
      <c r="E5676" s="1" t="s">
        <v>1940</v>
      </c>
      <c r="F5676" s="7">
        <v>0.93999999761581421</v>
      </c>
      <c r="G5676" s="7">
        <v>1.0499999523162842</v>
      </c>
      <c r="H5676" s="1" t="s">
        <v>8787</v>
      </c>
      <c r="I5676" s="1" t="str">
        <f>IF(ISBLANK(H5676),"", IF(EXACT(LEFT(H5676,6),"SINGLE"),VLOOKUP(H5676,'Contingency Events'!A:G,2,FALSE),H5676))</f>
        <v>OPEN LINE FROM BUS 324911 [2MARKLAND DM69.000] TO BUS 324994 [2WARSAW KU  69.000] CKT 1</v>
      </c>
      <c r="J5676" s="11">
        <v>0.93965440988540649</v>
      </c>
      <c r="K5676" s="7">
        <f t="shared" si="176"/>
        <v>64.836154282093048</v>
      </c>
      <c r="L5676" s="11">
        <v>0.93995559215545654</v>
      </c>
      <c r="M5676" s="7">
        <f t="shared" si="177"/>
        <v>64.856935858726501</v>
      </c>
      <c r="N5676" s="19">
        <v>3.0118227005004883E-4</v>
      </c>
      <c r="O5676" s="19">
        <v>-4.4405460357666016E-5</v>
      </c>
    </row>
    <row r="5677" spans="1:17" hidden="1" x14ac:dyDescent="0.3">
      <c r="A5677" s="1">
        <v>342844</v>
      </c>
      <c r="B5677" s="1" t="s">
        <v>3960</v>
      </c>
      <c r="C5677" s="1">
        <v>500</v>
      </c>
      <c r="D5677" s="6" t="s">
        <v>1939</v>
      </c>
      <c r="E5677" s="1" t="s">
        <v>1940</v>
      </c>
      <c r="F5677" s="7">
        <v>0.93999999761581421</v>
      </c>
      <c r="G5677" s="7">
        <v>1.0499999523162842</v>
      </c>
      <c r="H5677" s="1" t="s">
        <v>8787</v>
      </c>
      <c r="I5677" s="1" t="str">
        <f>IF(ISBLANK(H5677),"", IF(EXACT(LEFT(H5677,6),"SINGLE"),VLOOKUP(H5677,'Contingency Events'!A:G,2,FALSE),H5677))</f>
        <v>OPEN LINE FROM BUS 324911 [2MARKLAND DM69.000] TO BUS 324994 [2WARSAW KU  69.000] CKT 1</v>
      </c>
      <c r="J5677" s="11">
        <v>1.0499999523162842</v>
      </c>
      <c r="K5677" s="7">
        <f t="shared" si="176"/>
        <v>524.99997615814209</v>
      </c>
      <c r="L5677" s="11">
        <v>1.0499999523162842</v>
      </c>
      <c r="M5677" s="7">
        <f t="shared" si="177"/>
        <v>524.99997615814209</v>
      </c>
      <c r="N5677" s="19">
        <v>0</v>
      </c>
      <c r="O5677" s="19">
        <v>0</v>
      </c>
    </row>
    <row r="5678" spans="1:17" hidden="1" x14ac:dyDescent="0.3">
      <c r="F5678" s="7"/>
      <c r="G5678" s="7"/>
      <c r="I5678" s="1" t="str">
        <f>IF(ISBLANK(H5678),"", IF(EXACT(LEFT(H5678,6),"SINGLE"),VLOOKUP(H5678,'Contingency Events'!A:G,2,FALSE),H5678))</f>
        <v/>
      </c>
      <c r="K5678" s="7" t="str">
        <f t="shared" si="176"/>
        <v/>
      </c>
      <c r="M5678" s="7" t="str">
        <f t="shared" si="177"/>
        <v/>
      </c>
    </row>
    <row r="5679" spans="1:17" hidden="1" x14ac:dyDescent="0.3">
      <c r="A5679" s="5">
        <v>341584</v>
      </c>
      <c r="B5679" s="5" t="s">
        <v>3959</v>
      </c>
      <c r="C5679" s="5">
        <v>69</v>
      </c>
      <c r="D5679" s="8" t="s">
        <v>1939</v>
      </c>
      <c r="E5679" s="5" t="s">
        <v>1940</v>
      </c>
      <c r="F5679" s="13">
        <v>0.93999999761581421</v>
      </c>
      <c r="G5679" s="13">
        <v>1.0499999523162842</v>
      </c>
      <c r="H5679" s="5" t="s">
        <v>8789</v>
      </c>
      <c r="I5679" s="1" t="str">
        <f>IF(ISBLANK(H5679),"", IF(EXACT(LEFT(H5679,6),"SINGLE"),VLOOKUP(H5679,'Contingency Events'!A:G,2,FALSE),H5679))</f>
        <v>OPEN LINE FROM BUS 324915 [2MT WAS EK J69.000] TO BUS 325006 [2W MT WSH EK69.000] CKT 1</v>
      </c>
      <c r="J5679" s="14">
        <v>0.93965440988540649</v>
      </c>
      <c r="K5679" s="7">
        <f t="shared" si="176"/>
        <v>64.836154282093048</v>
      </c>
      <c r="L5679" s="14">
        <v>0.93963980674743652</v>
      </c>
      <c r="M5679" s="7">
        <f t="shared" si="177"/>
        <v>64.83514666557312</v>
      </c>
      <c r="N5679" s="20">
        <v>-1.4603137969970703E-5</v>
      </c>
      <c r="O5679" s="20">
        <v>-3.6019086837768555E-4</v>
      </c>
      <c r="P5679" s="5"/>
      <c r="Q5679" s="5"/>
    </row>
    <row r="5680" spans="1:17" hidden="1" x14ac:dyDescent="0.3">
      <c r="A5680" s="5">
        <v>342844</v>
      </c>
      <c r="B5680" s="5" t="s">
        <v>3960</v>
      </c>
      <c r="C5680" s="5">
        <v>500</v>
      </c>
      <c r="D5680" s="8" t="s">
        <v>1939</v>
      </c>
      <c r="E5680" s="5" t="s">
        <v>1940</v>
      </c>
      <c r="F5680" s="13">
        <v>0.93999999761581421</v>
      </c>
      <c r="G5680" s="13">
        <v>1.0499999523162842</v>
      </c>
      <c r="H5680" s="5" t="s">
        <v>8789</v>
      </c>
      <c r="I5680" s="1" t="str">
        <f>IF(ISBLANK(H5680),"", IF(EXACT(LEFT(H5680,6),"SINGLE"),VLOOKUP(H5680,'Contingency Events'!A:G,2,FALSE),H5680))</f>
        <v>OPEN LINE FROM BUS 324915 [2MT WAS EK J69.000] TO BUS 325006 [2W MT WSH EK69.000] CKT 1</v>
      </c>
      <c r="J5680" s="14">
        <v>1.0499999523162842</v>
      </c>
      <c r="K5680" s="7">
        <f t="shared" si="176"/>
        <v>524.99997615814209</v>
      </c>
      <c r="L5680" s="14">
        <v>1.0499999523162842</v>
      </c>
      <c r="M5680" s="7">
        <f t="shared" si="177"/>
        <v>524.99997615814209</v>
      </c>
      <c r="N5680" s="20">
        <v>0</v>
      </c>
      <c r="O5680" s="20">
        <v>0</v>
      </c>
      <c r="P5680" s="5"/>
      <c r="Q5680" s="5"/>
    </row>
    <row r="5681" spans="1:17" hidden="1" x14ac:dyDescent="0.3">
      <c r="F5681" s="7"/>
      <c r="G5681" s="7"/>
      <c r="I5681" s="1" t="str">
        <f>IF(ISBLANK(H5681),"", IF(EXACT(LEFT(H5681,6),"SINGLE"),VLOOKUP(H5681,'Contingency Events'!A:G,2,FALSE),H5681))</f>
        <v/>
      </c>
      <c r="K5681" s="7" t="str">
        <f t="shared" si="176"/>
        <v/>
      </c>
      <c r="M5681" s="7" t="str">
        <f t="shared" si="177"/>
        <v/>
      </c>
    </row>
    <row r="5682" spans="1:17" hidden="1" x14ac:dyDescent="0.3">
      <c r="A5682" s="1">
        <v>341584</v>
      </c>
      <c r="B5682" s="1" t="s">
        <v>3959</v>
      </c>
      <c r="C5682" s="1">
        <v>69</v>
      </c>
      <c r="D5682" s="6" t="s">
        <v>1939</v>
      </c>
      <c r="E5682" s="1" t="s">
        <v>1940</v>
      </c>
      <c r="F5682" s="7">
        <v>0.93999999761581421</v>
      </c>
      <c r="G5682" s="7">
        <v>1.0499999523162842</v>
      </c>
      <c r="H5682" s="1" t="s">
        <v>8791</v>
      </c>
      <c r="I5682" s="1" t="str">
        <f>IF(ISBLANK(H5682),"", IF(EXACT(LEFT(H5682,6),"SINGLE"),VLOOKUP(H5682,'Contingency Events'!A:G,2,FALSE),H5682))</f>
        <v>OPEN LINE FROM BUS 324916 [2NEWTOWN TAP69.000] TO BUS 324924 [2OXFORD     69.000] CKT 1</v>
      </c>
      <c r="J5682" s="11">
        <v>0.93965440988540649</v>
      </c>
      <c r="K5682" s="7">
        <f t="shared" si="176"/>
        <v>64.836154282093048</v>
      </c>
      <c r="L5682" s="11">
        <v>0.93942016363143921</v>
      </c>
      <c r="M5682" s="7">
        <f t="shared" si="177"/>
        <v>64.819991290569305</v>
      </c>
      <c r="N5682" s="19">
        <v>-2.3424625396728516E-4</v>
      </c>
      <c r="O5682" s="19">
        <v>-5.79833984375E-4</v>
      </c>
    </row>
    <row r="5683" spans="1:17" hidden="1" x14ac:dyDescent="0.3">
      <c r="A5683" s="1">
        <v>342844</v>
      </c>
      <c r="B5683" s="1" t="s">
        <v>3960</v>
      </c>
      <c r="C5683" s="1">
        <v>500</v>
      </c>
      <c r="D5683" s="6" t="s">
        <v>1939</v>
      </c>
      <c r="E5683" s="1" t="s">
        <v>1940</v>
      </c>
      <c r="F5683" s="7">
        <v>0.93999999761581421</v>
      </c>
      <c r="G5683" s="7">
        <v>1.0499999523162842</v>
      </c>
      <c r="H5683" s="1" t="s">
        <v>8791</v>
      </c>
      <c r="I5683" s="1" t="str">
        <f>IF(ISBLANK(H5683),"", IF(EXACT(LEFT(H5683,6),"SINGLE"),VLOOKUP(H5683,'Contingency Events'!A:G,2,FALSE),H5683))</f>
        <v>OPEN LINE FROM BUS 324916 [2NEWTOWN TAP69.000] TO BUS 324924 [2OXFORD     69.000] CKT 1</v>
      </c>
      <c r="J5683" s="11">
        <v>1.0499999523162842</v>
      </c>
      <c r="K5683" s="7">
        <f t="shared" si="176"/>
        <v>524.99997615814209</v>
      </c>
      <c r="L5683" s="11">
        <v>1.0499999523162842</v>
      </c>
      <c r="M5683" s="7">
        <f t="shared" si="177"/>
        <v>524.99997615814209</v>
      </c>
      <c r="N5683" s="19">
        <v>0</v>
      </c>
      <c r="O5683" s="19">
        <v>0</v>
      </c>
    </row>
    <row r="5684" spans="1:17" hidden="1" x14ac:dyDescent="0.3">
      <c r="F5684" s="7"/>
      <c r="G5684" s="7"/>
      <c r="I5684" s="1" t="str">
        <f>IF(ISBLANK(H5684),"", IF(EXACT(LEFT(H5684,6),"SINGLE"),VLOOKUP(H5684,'Contingency Events'!A:G,2,FALSE),H5684))</f>
        <v/>
      </c>
      <c r="K5684" s="7" t="str">
        <f t="shared" si="176"/>
        <v/>
      </c>
      <c r="M5684" s="7" t="str">
        <f t="shared" si="177"/>
        <v/>
      </c>
    </row>
    <row r="5685" spans="1:17" hidden="1" x14ac:dyDescent="0.3">
      <c r="A5685" s="5">
        <v>341584</v>
      </c>
      <c r="B5685" s="5" t="s">
        <v>3959</v>
      </c>
      <c r="C5685" s="5">
        <v>69</v>
      </c>
      <c r="D5685" s="8" t="s">
        <v>1939</v>
      </c>
      <c r="E5685" s="5" t="s">
        <v>1940</v>
      </c>
      <c r="F5685" s="13">
        <v>0.93999999761581421</v>
      </c>
      <c r="G5685" s="13">
        <v>1.0499999523162842</v>
      </c>
      <c r="H5685" s="5" t="s">
        <v>8793</v>
      </c>
      <c r="I5685" s="1" t="str">
        <f>IF(ISBLANK(H5685),"", IF(EXACT(LEFT(H5685,6),"SINGLE"),VLOOKUP(H5685,'Contingency Events'!A:G,2,FALSE),H5685))</f>
        <v>OPEN LINE FROM BUS 324916 [2NEWTOWN TAP69.000] TO BUS 325027 [2NEWTOWN    69.000] CKT 1</v>
      </c>
      <c r="J5685" s="14">
        <v>0.93965440988540649</v>
      </c>
      <c r="K5685" s="7">
        <f t="shared" si="176"/>
        <v>64.836154282093048</v>
      </c>
      <c r="L5685" s="14">
        <v>0.93938380479812622</v>
      </c>
      <c r="M5685" s="7">
        <f t="shared" si="177"/>
        <v>64.817482531070709</v>
      </c>
      <c r="N5685" s="20">
        <v>-2.7060508728027344E-4</v>
      </c>
      <c r="O5685" s="20">
        <v>-6.1619281768798828E-4</v>
      </c>
      <c r="P5685" s="5"/>
      <c r="Q5685" s="5"/>
    </row>
    <row r="5686" spans="1:17" hidden="1" x14ac:dyDescent="0.3">
      <c r="A5686" s="5">
        <v>342844</v>
      </c>
      <c r="B5686" s="5" t="s">
        <v>3960</v>
      </c>
      <c r="C5686" s="5">
        <v>500</v>
      </c>
      <c r="D5686" s="8" t="s">
        <v>1939</v>
      </c>
      <c r="E5686" s="5" t="s">
        <v>1940</v>
      </c>
      <c r="F5686" s="13">
        <v>0.93999999761581421</v>
      </c>
      <c r="G5686" s="13">
        <v>1.0499999523162842</v>
      </c>
      <c r="H5686" s="5" t="s">
        <v>8793</v>
      </c>
      <c r="I5686" s="1" t="str">
        <f>IF(ISBLANK(H5686),"", IF(EXACT(LEFT(H5686,6),"SINGLE"),VLOOKUP(H5686,'Contingency Events'!A:G,2,FALSE),H5686))</f>
        <v>OPEN LINE FROM BUS 324916 [2NEWTOWN TAP69.000] TO BUS 325027 [2NEWTOWN    69.000] CKT 1</v>
      </c>
      <c r="J5686" s="14">
        <v>1.0499999523162842</v>
      </c>
      <c r="K5686" s="7">
        <f t="shared" si="176"/>
        <v>524.99997615814209</v>
      </c>
      <c r="L5686" s="14">
        <v>1.0499999523162842</v>
      </c>
      <c r="M5686" s="7">
        <f t="shared" si="177"/>
        <v>524.99997615814209</v>
      </c>
      <c r="N5686" s="20">
        <v>0</v>
      </c>
      <c r="O5686" s="20">
        <v>0</v>
      </c>
      <c r="P5686" s="5"/>
      <c r="Q5686" s="5"/>
    </row>
    <row r="5687" spans="1:17" hidden="1" x14ac:dyDescent="0.3">
      <c r="F5687" s="7"/>
      <c r="G5687" s="7"/>
      <c r="I5687" s="1" t="str">
        <f>IF(ISBLANK(H5687),"", IF(EXACT(LEFT(H5687,6),"SINGLE"),VLOOKUP(H5687,'Contingency Events'!A:G,2,FALSE),H5687))</f>
        <v/>
      </c>
      <c r="K5687" s="7" t="str">
        <f t="shared" si="176"/>
        <v/>
      </c>
      <c r="M5687" s="7" t="str">
        <f t="shared" si="177"/>
        <v/>
      </c>
    </row>
    <row r="5688" spans="1:17" hidden="1" x14ac:dyDescent="0.3">
      <c r="A5688" s="1">
        <v>341584</v>
      </c>
      <c r="B5688" s="1" t="s">
        <v>3959</v>
      </c>
      <c r="C5688" s="1">
        <v>69</v>
      </c>
      <c r="D5688" s="6" t="s">
        <v>1939</v>
      </c>
      <c r="E5688" s="1" t="s">
        <v>1940</v>
      </c>
      <c r="F5688" s="7">
        <v>0.93999999761581421</v>
      </c>
      <c r="G5688" s="7">
        <v>1.0499999523162842</v>
      </c>
      <c r="H5688" s="1" t="s">
        <v>8795</v>
      </c>
      <c r="I5688" s="1" t="str">
        <f>IF(ISBLANK(H5688),"", IF(EXACT(LEFT(H5688,6),"SINGLE"),VLOOKUP(H5688,'Contingency Events'!A:G,2,FALSE),H5688))</f>
        <v>OPEN LINE FROM BUS 324917 [2NICHLSV 3  69.000] TO BUS 324918 [2NICHLSV 4&amp;569.000] CKT 1</v>
      </c>
      <c r="J5688" s="11">
        <v>0.93965440988540649</v>
      </c>
      <c r="K5688" s="7">
        <f t="shared" si="176"/>
        <v>64.836154282093048</v>
      </c>
      <c r="L5688" s="11">
        <v>0.93970435857772827</v>
      </c>
      <c r="M5688" s="7">
        <f t="shared" si="177"/>
        <v>64.839600741863251</v>
      </c>
      <c r="N5688" s="19">
        <v>4.9948692321777344E-5</v>
      </c>
      <c r="O5688" s="19">
        <v>-2.956390380859375E-4</v>
      </c>
    </row>
    <row r="5689" spans="1:17" hidden="1" x14ac:dyDescent="0.3">
      <c r="A5689" s="1">
        <v>342844</v>
      </c>
      <c r="B5689" s="1" t="s">
        <v>3960</v>
      </c>
      <c r="C5689" s="1">
        <v>500</v>
      </c>
      <c r="D5689" s="6" t="s">
        <v>1939</v>
      </c>
      <c r="E5689" s="1" t="s">
        <v>1940</v>
      </c>
      <c r="F5689" s="7">
        <v>0.93999999761581421</v>
      </c>
      <c r="G5689" s="7">
        <v>1.0499999523162842</v>
      </c>
      <c r="H5689" s="1" t="s">
        <v>8795</v>
      </c>
      <c r="I5689" s="1" t="str">
        <f>IF(ISBLANK(H5689),"", IF(EXACT(LEFT(H5689,6),"SINGLE"),VLOOKUP(H5689,'Contingency Events'!A:G,2,FALSE),H5689))</f>
        <v>OPEN LINE FROM BUS 324917 [2NICHLSV 3  69.000] TO BUS 324918 [2NICHLSV 4&amp;569.000] CKT 1</v>
      </c>
      <c r="J5689" s="11">
        <v>1.0499999523162842</v>
      </c>
      <c r="K5689" s="7">
        <f t="shared" si="176"/>
        <v>524.99997615814209</v>
      </c>
      <c r="L5689" s="11">
        <v>1.0499999523162842</v>
      </c>
      <c r="M5689" s="7">
        <f t="shared" si="177"/>
        <v>524.99997615814209</v>
      </c>
      <c r="N5689" s="19">
        <v>0</v>
      </c>
      <c r="O5689" s="19">
        <v>0</v>
      </c>
    </row>
    <row r="5690" spans="1:17" hidden="1" x14ac:dyDescent="0.3">
      <c r="F5690" s="7"/>
      <c r="G5690" s="7"/>
      <c r="I5690" s="1" t="str">
        <f>IF(ISBLANK(H5690),"", IF(EXACT(LEFT(H5690,6),"SINGLE"),VLOOKUP(H5690,'Contingency Events'!A:G,2,FALSE),H5690))</f>
        <v/>
      </c>
      <c r="K5690" s="7" t="str">
        <f t="shared" si="176"/>
        <v/>
      </c>
      <c r="M5690" s="7" t="str">
        <f t="shared" si="177"/>
        <v/>
      </c>
    </row>
    <row r="5691" spans="1:17" hidden="1" x14ac:dyDescent="0.3">
      <c r="A5691" s="5">
        <v>341584</v>
      </c>
      <c r="B5691" s="5" t="s">
        <v>3959</v>
      </c>
      <c r="C5691" s="5">
        <v>69</v>
      </c>
      <c r="D5691" s="8" t="s">
        <v>1939</v>
      </c>
      <c r="E5691" s="5" t="s">
        <v>1940</v>
      </c>
      <c r="F5691" s="13">
        <v>0.93999999761581421</v>
      </c>
      <c r="G5691" s="13">
        <v>1.0499999523162842</v>
      </c>
      <c r="H5691" s="5" t="s">
        <v>8797</v>
      </c>
      <c r="I5691" s="1" t="str">
        <f>IF(ISBLANK(H5691),"", IF(EXACT(LEFT(H5691,6),"SINGLE"),VLOOKUP(H5691,'Contingency Events'!A:G,2,FALSE),H5691))</f>
        <v>OPEN LINE FROM BUS 324917 [2NICHLSV 3  69.000] TO BUS 324980 [2RJ CORMAN  69.000] CKT 1</v>
      </c>
      <c r="J5691" s="14">
        <v>0.93965440988540649</v>
      </c>
      <c r="K5691" s="7">
        <f t="shared" si="176"/>
        <v>64.836154282093048</v>
      </c>
      <c r="L5691" s="14">
        <v>0.93965446949005127</v>
      </c>
      <c r="M5691" s="7">
        <f t="shared" si="177"/>
        <v>64.836158394813538</v>
      </c>
      <c r="N5691" s="20">
        <v>5.9604644775390625E-8</v>
      </c>
      <c r="O5691" s="20">
        <v>-3.4552812576293945E-4</v>
      </c>
      <c r="P5691" s="5"/>
      <c r="Q5691" s="5"/>
    </row>
    <row r="5692" spans="1:17" hidden="1" x14ac:dyDescent="0.3">
      <c r="A5692" s="5">
        <v>342844</v>
      </c>
      <c r="B5692" s="5" t="s">
        <v>3960</v>
      </c>
      <c r="C5692" s="5">
        <v>500</v>
      </c>
      <c r="D5692" s="8" t="s">
        <v>1939</v>
      </c>
      <c r="E5692" s="5" t="s">
        <v>1940</v>
      </c>
      <c r="F5692" s="13">
        <v>0.93999999761581421</v>
      </c>
      <c r="G5692" s="13">
        <v>1.0499999523162842</v>
      </c>
      <c r="H5692" s="5" t="s">
        <v>8797</v>
      </c>
      <c r="I5692" s="1" t="str">
        <f>IF(ISBLANK(H5692),"", IF(EXACT(LEFT(H5692,6),"SINGLE"),VLOOKUP(H5692,'Contingency Events'!A:G,2,FALSE),H5692))</f>
        <v>OPEN LINE FROM BUS 324917 [2NICHLSV 3  69.000] TO BUS 324980 [2RJ CORMAN  69.000] CKT 1</v>
      </c>
      <c r="J5692" s="14">
        <v>1.0499999523162842</v>
      </c>
      <c r="K5692" s="7">
        <f t="shared" si="176"/>
        <v>524.99997615814209</v>
      </c>
      <c r="L5692" s="14">
        <v>1.0499999523162842</v>
      </c>
      <c r="M5692" s="7">
        <f t="shared" si="177"/>
        <v>524.99997615814209</v>
      </c>
      <c r="N5692" s="20">
        <v>0</v>
      </c>
      <c r="O5692" s="20">
        <v>0</v>
      </c>
      <c r="P5692" s="5"/>
      <c r="Q5692" s="5"/>
    </row>
    <row r="5693" spans="1:17" hidden="1" x14ac:dyDescent="0.3">
      <c r="F5693" s="7"/>
      <c r="G5693" s="7"/>
      <c r="I5693" s="1" t="str">
        <f>IF(ISBLANK(H5693),"", IF(EXACT(LEFT(H5693,6),"SINGLE"),VLOOKUP(H5693,'Contingency Events'!A:G,2,FALSE),H5693))</f>
        <v/>
      </c>
      <c r="K5693" s="7" t="str">
        <f t="shared" si="176"/>
        <v/>
      </c>
      <c r="M5693" s="7" t="str">
        <f t="shared" si="177"/>
        <v/>
      </c>
    </row>
    <row r="5694" spans="1:17" hidden="1" x14ac:dyDescent="0.3">
      <c r="A5694" s="1">
        <v>341584</v>
      </c>
      <c r="B5694" s="1" t="s">
        <v>3959</v>
      </c>
      <c r="C5694" s="1">
        <v>69</v>
      </c>
      <c r="D5694" s="6" t="s">
        <v>1939</v>
      </c>
      <c r="E5694" s="1" t="s">
        <v>1940</v>
      </c>
      <c r="F5694" s="7">
        <v>0.93999999761581421</v>
      </c>
      <c r="G5694" s="7">
        <v>1.0499999523162842</v>
      </c>
      <c r="H5694" s="1" t="s">
        <v>8799</v>
      </c>
      <c r="I5694" s="1" t="str">
        <f>IF(ISBLANK(H5694),"", IF(EXACT(LEFT(H5694,6),"SINGLE"),VLOOKUP(H5694,'Contingency Events'!A:G,2,FALSE),H5694))</f>
        <v>OPEN LINE FROM BUS 324918 [2NICHLSV 4&amp;569.000] TO BUS 324919 [2NICHLSV 6&amp;869.000] CKT 1</v>
      </c>
      <c r="J5694" s="11">
        <v>0.93965440988540649</v>
      </c>
      <c r="K5694" s="7">
        <f t="shared" si="176"/>
        <v>64.836154282093048</v>
      </c>
      <c r="L5694" s="11">
        <v>0.93982768058776855</v>
      </c>
      <c r="M5694" s="7">
        <f t="shared" si="177"/>
        <v>64.84810996055603</v>
      </c>
      <c r="N5694" s="19">
        <v>1.7327070236206055E-4</v>
      </c>
      <c r="O5694" s="19">
        <v>-1.723170280456543E-4</v>
      </c>
    </row>
    <row r="5695" spans="1:17" hidden="1" x14ac:dyDescent="0.3">
      <c r="A5695" s="1">
        <v>342844</v>
      </c>
      <c r="B5695" s="1" t="s">
        <v>3960</v>
      </c>
      <c r="C5695" s="1">
        <v>500</v>
      </c>
      <c r="D5695" s="6" t="s">
        <v>1939</v>
      </c>
      <c r="E5695" s="1" t="s">
        <v>1940</v>
      </c>
      <c r="F5695" s="7">
        <v>0.93999999761581421</v>
      </c>
      <c r="G5695" s="7">
        <v>1.0499999523162842</v>
      </c>
      <c r="H5695" s="1" t="s">
        <v>8799</v>
      </c>
      <c r="I5695" s="1" t="str">
        <f>IF(ISBLANK(H5695),"", IF(EXACT(LEFT(H5695,6),"SINGLE"),VLOOKUP(H5695,'Contingency Events'!A:G,2,FALSE),H5695))</f>
        <v>OPEN LINE FROM BUS 324918 [2NICHLSV 4&amp;569.000] TO BUS 324919 [2NICHLSV 6&amp;869.000] CKT 1</v>
      </c>
      <c r="J5695" s="11">
        <v>1.0499999523162842</v>
      </c>
      <c r="K5695" s="7">
        <f t="shared" si="176"/>
        <v>524.99997615814209</v>
      </c>
      <c r="L5695" s="11">
        <v>1.0499999523162842</v>
      </c>
      <c r="M5695" s="7">
        <f t="shared" si="177"/>
        <v>524.99997615814209</v>
      </c>
      <c r="N5695" s="19">
        <v>0</v>
      </c>
      <c r="O5695" s="19">
        <v>0</v>
      </c>
    </row>
    <row r="5696" spans="1:17" hidden="1" x14ac:dyDescent="0.3">
      <c r="F5696" s="7"/>
      <c r="G5696" s="7"/>
      <c r="I5696" s="1" t="str">
        <f>IF(ISBLANK(H5696),"", IF(EXACT(LEFT(H5696,6),"SINGLE"),VLOOKUP(H5696,'Contingency Events'!A:G,2,FALSE),H5696))</f>
        <v/>
      </c>
      <c r="K5696" s="7" t="str">
        <f t="shared" si="176"/>
        <v/>
      </c>
      <c r="M5696" s="7" t="str">
        <f t="shared" si="177"/>
        <v/>
      </c>
    </row>
    <row r="5697" spans="1:17" hidden="1" x14ac:dyDescent="0.3">
      <c r="A5697" s="5">
        <v>341584</v>
      </c>
      <c r="B5697" s="5" t="s">
        <v>3959</v>
      </c>
      <c r="C5697" s="5">
        <v>69</v>
      </c>
      <c r="D5697" s="8" t="s">
        <v>1939</v>
      </c>
      <c r="E5697" s="5" t="s">
        <v>1940</v>
      </c>
      <c r="F5697" s="13">
        <v>0.93999999761581421</v>
      </c>
      <c r="G5697" s="13">
        <v>1.0499999523162842</v>
      </c>
      <c r="H5697" s="5" t="s">
        <v>8801</v>
      </c>
      <c r="I5697" s="1" t="str">
        <f>IF(ISBLANK(H5697),"", IF(EXACT(LEFT(H5697,6),"SINGLE"),VLOOKUP(H5697,'Contingency Events'!A:G,2,FALSE),H5697))</f>
        <v>OPEN LINE FROM BUS 324919 [2NICHLSV 6&amp;869.000] TO BUS 324989 [2W NICHSV T 69.000] CKT 1</v>
      </c>
      <c r="J5697" s="14">
        <v>0.93965440988540649</v>
      </c>
      <c r="K5697" s="7">
        <f t="shared" si="176"/>
        <v>64.836154282093048</v>
      </c>
      <c r="L5697" s="14">
        <v>0.93989658355712891</v>
      </c>
      <c r="M5697" s="7">
        <f t="shared" si="177"/>
        <v>64.852864265441895</v>
      </c>
      <c r="N5697" s="20">
        <v>2.4217367172241211E-4</v>
      </c>
      <c r="O5697" s="20">
        <v>-1.0341405868530273E-4</v>
      </c>
      <c r="P5697" s="5"/>
      <c r="Q5697" s="5"/>
    </row>
    <row r="5698" spans="1:17" hidden="1" x14ac:dyDescent="0.3">
      <c r="A5698" s="5">
        <v>342844</v>
      </c>
      <c r="B5698" s="5" t="s">
        <v>3960</v>
      </c>
      <c r="C5698" s="5">
        <v>500</v>
      </c>
      <c r="D5698" s="8" t="s">
        <v>1939</v>
      </c>
      <c r="E5698" s="5" t="s">
        <v>1940</v>
      </c>
      <c r="F5698" s="13">
        <v>0.93999999761581421</v>
      </c>
      <c r="G5698" s="13">
        <v>1.0499999523162842</v>
      </c>
      <c r="H5698" s="5" t="s">
        <v>8801</v>
      </c>
      <c r="I5698" s="1" t="str">
        <f>IF(ISBLANK(H5698),"", IF(EXACT(LEFT(H5698,6),"SINGLE"),VLOOKUP(H5698,'Contingency Events'!A:G,2,FALSE),H5698))</f>
        <v>OPEN LINE FROM BUS 324919 [2NICHLSV 6&amp;869.000] TO BUS 324989 [2W NICHSV T 69.000] CKT 1</v>
      </c>
      <c r="J5698" s="14">
        <v>1.0499999523162842</v>
      </c>
      <c r="K5698" s="7">
        <f t="shared" si="176"/>
        <v>524.99997615814209</v>
      </c>
      <c r="L5698" s="14">
        <v>1.0499999523162842</v>
      </c>
      <c r="M5698" s="7">
        <f t="shared" si="177"/>
        <v>524.99997615814209</v>
      </c>
      <c r="N5698" s="20">
        <v>0</v>
      </c>
      <c r="O5698" s="20">
        <v>0</v>
      </c>
      <c r="P5698" s="5"/>
      <c r="Q5698" s="5"/>
    </row>
    <row r="5699" spans="1:17" hidden="1" x14ac:dyDescent="0.3">
      <c r="F5699" s="7"/>
      <c r="G5699" s="7"/>
      <c r="I5699" s="1" t="str">
        <f>IF(ISBLANK(H5699),"", IF(EXACT(LEFT(H5699,6),"SINGLE"),VLOOKUP(H5699,'Contingency Events'!A:G,2,FALSE),H5699))</f>
        <v/>
      </c>
      <c r="K5699" s="7" t="str">
        <f t="shared" ref="K5699:K5762" si="178">IF(C5699&gt;0,C5699*J5699,"")</f>
        <v/>
      </c>
      <c r="M5699" s="7" t="str">
        <f t="shared" ref="M5699:M5762" si="179">IF(L5699&gt;0,C5699*L5699,"")</f>
        <v/>
      </c>
    </row>
    <row r="5700" spans="1:17" hidden="1" x14ac:dyDescent="0.3">
      <c r="A5700" s="1">
        <v>341584</v>
      </c>
      <c r="B5700" s="1" t="s">
        <v>3959</v>
      </c>
      <c r="C5700" s="1">
        <v>69</v>
      </c>
      <c r="D5700" s="6" t="s">
        <v>1939</v>
      </c>
      <c r="E5700" s="1" t="s">
        <v>1940</v>
      </c>
      <c r="F5700" s="7">
        <v>0.93999999761581421</v>
      </c>
      <c r="G5700" s="7">
        <v>1.0499999523162842</v>
      </c>
      <c r="H5700" s="1" t="s">
        <v>8803</v>
      </c>
      <c r="I5700" s="1" t="str">
        <f>IF(ISBLANK(H5700),"", IF(EXACT(LEFT(H5700,6),"SINGLE"),VLOOKUP(H5700,'Contingency Events'!A:G,2,FALSE),H5700))</f>
        <v>OPEN LINE FROM BUS 324920 [2NINEVAH TAP69.000] TO BUS 326529 [2NINEVAH    69.000] CKT 1</v>
      </c>
      <c r="J5700" s="11">
        <v>0.93965440988540649</v>
      </c>
      <c r="K5700" s="7">
        <f t="shared" si="178"/>
        <v>64.836154282093048</v>
      </c>
      <c r="L5700" s="11">
        <v>0.93968057632446289</v>
      </c>
      <c r="M5700" s="7">
        <f t="shared" si="179"/>
        <v>64.837959766387939</v>
      </c>
      <c r="N5700" s="19">
        <v>2.6166439056396484E-5</v>
      </c>
      <c r="O5700" s="19">
        <v>-3.1942129135131836E-4</v>
      </c>
    </row>
    <row r="5701" spans="1:17" hidden="1" x14ac:dyDescent="0.3">
      <c r="A5701" s="1">
        <v>342844</v>
      </c>
      <c r="B5701" s="1" t="s">
        <v>3960</v>
      </c>
      <c r="C5701" s="1">
        <v>500</v>
      </c>
      <c r="D5701" s="6" t="s">
        <v>1939</v>
      </c>
      <c r="E5701" s="1" t="s">
        <v>1940</v>
      </c>
      <c r="F5701" s="7">
        <v>0.93999999761581421</v>
      </c>
      <c r="G5701" s="7">
        <v>1.0499999523162842</v>
      </c>
      <c r="H5701" s="1" t="s">
        <v>8803</v>
      </c>
      <c r="I5701" s="1" t="str">
        <f>IF(ISBLANK(H5701),"", IF(EXACT(LEFT(H5701,6),"SINGLE"),VLOOKUP(H5701,'Contingency Events'!A:G,2,FALSE),H5701))</f>
        <v>OPEN LINE FROM BUS 324920 [2NINEVAH TAP69.000] TO BUS 326529 [2NINEVAH    69.000] CKT 1</v>
      </c>
      <c r="J5701" s="11">
        <v>1.0499999523162842</v>
      </c>
      <c r="K5701" s="7">
        <f t="shared" si="178"/>
        <v>524.99997615814209</v>
      </c>
      <c r="L5701" s="11">
        <v>1.0499999523162842</v>
      </c>
      <c r="M5701" s="7">
        <f t="shared" si="179"/>
        <v>524.99997615814209</v>
      </c>
      <c r="N5701" s="19">
        <v>0</v>
      </c>
      <c r="O5701" s="19">
        <v>0</v>
      </c>
    </row>
    <row r="5702" spans="1:17" hidden="1" x14ac:dyDescent="0.3">
      <c r="F5702" s="7"/>
      <c r="G5702" s="7"/>
      <c r="I5702" s="1" t="str">
        <f>IF(ISBLANK(H5702),"", IF(EXACT(LEFT(H5702,6),"SINGLE"),VLOOKUP(H5702,'Contingency Events'!A:G,2,FALSE),H5702))</f>
        <v/>
      </c>
      <c r="K5702" s="7" t="str">
        <f t="shared" si="178"/>
        <v/>
      </c>
      <c r="M5702" s="7" t="str">
        <f t="shared" si="179"/>
        <v/>
      </c>
    </row>
    <row r="5703" spans="1:17" hidden="1" x14ac:dyDescent="0.3">
      <c r="A5703" s="5">
        <v>341584</v>
      </c>
      <c r="B5703" s="5" t="s">
        <v>3959</v>
      </c>
      <c r="C5703" s="5">
        <v>69</v>
      </c>
      <c r="D5703" s="8" t="s">
        <v>1939</v>
      </c>
      <c r="E5703" s="5" t="s">
        <v>1940</v>
      </c>
      <c r="F5703" s="13">
        <v>0.93999999761581421</v>
      </c>
      <c r="G5703" s="13">
        <v>1.0499999523162842</v>
      </c>
      <c r="H5703" s="5" t="s">
        <v>8806</v>
      </c>
      <c r="I5703" s="1" t="str">
        <f>IF(ISBLANK(H5703),"", IF(EXACT(LEFT(H5703,6),"SINGLE"),VLOOKUP(H5703,'Contingency Events'!A:G,2,FALSE),H5703))</f>
        <v>OPEN LINE FROM BUS 324922 [2ONTON      69.000] TO BUS 326563 [2ADVENT MINE69.000] CKT 1</v>
      </c>
      <c r="J5703" s="14">
        <v>0.93965440988540649</v>
      </c>
      <c r="K5703" s="7">
        <f t="shared" si="178"/>
        <v>64.836154282093048</v>
      </c>
      <c r="L5703" s="14">
        <v>0.93965500593185425</v>
      </c>
      <c r="M5703" s="7">
        <f t="shared" si="179"/>
        <v>64.836195409297943</v>
      </c>
      <c r="N5703" s="20">
        <v>5.9604644775390625E-7</v>
      </c>
      <c r="O5703" s="20">
        <v>-3.4499168395996094E-4</v>
      </c>
      <c r="P5703" s="5"/>
      <c r="Q5703" s="5"/>
    </row>
    <row r="5704" spans="1:17" hidden="1" x14ac:dyDescent="0.3">
      <c r="A5704" s="5">
        <v>342844</v>
      </c>
      <c r="B5704" s="5" t="s">
        <v>3960</v>
      </c>
      <c r="C5704" s="5">
        <v>500</v>
      </c>
      <c r="D5704" s="8" t="s">
        <v>1939</v>
      </c>
      <c r="E5704" s="5" t="s">
        <v>1940</v>
      </c>
      <c r="F5704" s="13">
        <v>0.93999999761581421</v>
      </c>
      <c r="G5704" s="13">
        <v>1.0499999523162842</v>
      </c>
      <c r="H5704" s="5" t="s">
        <v>8806</v>
      </c>
      <c r="I5704" s="1" t="str">
        <f>IF(ISBLANK(H5704),"", IF(EXACT(LEFT(H5704,6),"SINGLE"),VLOOKUP(H5704,'Contingency Events'!A:G,2,FALSE),H5704))</f>
        <v>OPEN LINE FROM BUS 324922 [2ONTON      69.000] TO BUS 326563 [2ADVENT MINE69.000] CKT 1</v>
      </c>
      <c r="J5704" s="14">
        <v>1.0499999523162842</v>
      </c>
      <c r="K5704" s="7">
        <f t="shared" si="178"/>
        <v>524.99997615814209</v>
      </c>
      <c r="L5704" s="14">
        <v>1.0499999523162842</v>
      </c>
      <c r="M5704" s="7">
        <f t="shared" si="179"/>
        <v>524.99997615814209</v>
      </c>
      <c r="N5704" s="20">
        <v>0</v>
      </c>
      <c r="O5704" s="20">
        <v>0</v>
      </c>
      <c r="P5704" s="5"/>
      <c r="Q5704" s="5"/>
    </row>
    <row r="5705" spans="1:17" hidden="1" x14ac:dyDescent="0.3">
      <c r="F5705" s="7"/>
      <c r="G5705" s="7"/>
      <c r="I5705" s="1" t="str">
        <f>IF(ISBLANK(H5705),"", IF(EXACT(LEFT(H5705,6),"SINGLE"),VLOOKUP(H5705,'Contingency Events'!A:G,2,FALSE),H5705))</f>
        <v/>
      </c>
      <c r="K5705" s="7" t="str">
        <f t="shared" si="178"/>
        <v/>
      </c>
      <c r="M5705" s="7" t="str">
        <f t="shared" si="179"/>
        <v/>
      </c>
    </row>
    <row r="5706" spans="1:17" hidden="1" x14ac:dyDescent="0.3">
      <c r="A5706" s="1">
        <v>341584</v>
      </c>
      <c r="B5706" s="1" t="s">
        <v>3959</v>
      </c>
      <c r="C5706" s="1">
        <v>69</v>
      </c>
      <c r="D5706" s="6" t="s">
        <v>1939</v>
      </c>
      <c r="E5706" s="1" t="s">
        <v>1940</v>
      </c>
      <c r="F5706" s="7">
        <v>0.93999999761581421</v>
      </c>
      <c r="G5706" s="7">
        <v>1.0499999523162842</v>
      </c>
      <c r="H5706" s="1" t="s">
        <v>8808</v>
      </c>
      <c r="I5706" s="1" t="str">
        <f>IF(ISBLANK(H5706),"", IF(EXACT(LEFT(H5706,6),"SINGLE"),VLOOKUP(H5706,'Contingency Events'!A:G,2,FALSE),H5706))</f>
        <v>OPEN LINE FROM BUS 324925 [2PLEAS GRV T69.000] TO BUS 325006 [2W MT WSH EK69.000] CKT 1</v>
      </c>
      <c r="J5706" s="11">
        <v>0.93965440988540649</v>
      </c>
      <c r="K5706" s="7">
        <f t="shared" si="178"/>
        <v>64.836154282093048</v>
      </c>
      <c r="L5706" s="11">
        <v>0.93963074684143066</v>
      </c>
      <c r="M5706" s="7">
        <f t="shared" si="179"/>
        <v>64.834521532058716</v>
      </c>
      <c r="N5706" s="19">
        <v>-2.3663043975830078E-5</v>
      </c>
      <c r="O5706" s="19">
        <v>-3.6925077438354492E-4</v>
      </c>
    </row>
    <row r="5707" spans="1:17" hidden="1" x14ac:dyDescent="0.3">
      <c r="A5707" s="1">
        <v>342844</v>
      </c>
      <c r="B5707" s="1" t="s">
        <v>3960</v>
      </c>
      <c r="C5707" s="1">
        <v>500</v>
      </c>
      <c r="D5707" s="6" t="s">
        <v>1939</v>
      </c>
      <c r="E5707" s="1" t="s">
        <v>1940</v>
      </c>
      <c r="F5707" s="7">
        <v>0.93999999761581421</v>
      </c>
      <c r="G5707" s="7">
        <v>1.0499999523162842</v>
      </c>
      <c r="H5707" s="1" t="s">
        <v>8808</v>
      </c>
      <c r="I5707" s="1" t="str">
        <f>IF(ISBLANK(H5707),"", IF(EXACT(LEFT(H5707,6),"SINGLE"),VLOOKUP(H5707,'Contingency Events'!A:G,2,FALSE),H5707))</f>
        <v>OPEN LINE FROM BUS 324925 [2PLEAS GRV T69.000] TO BUS 325006 [2W MT WSH EK69.000] CKT 1</v>
      </c>
      <c r="J5707" s="11">
        <v>1.0499999523162842</v>
      </c>
      <c r="K5707" s="7">
        <f t="shared" si="178"/>
        <v>524.99997615814209</v>
      </c>
      <c r="L5707" s="11">
        <v>1.0499999523162842</v>
      </c>
      <c r="M5707" s="7">
        <f t="shared" si="179"/>
        <v>524.99997615814209</v>
      </c>
      <c r="N5707" s="19">
        <v>0</v>
      </c>
      <c r="O5707" s="19">
        <v>0</v>
      </c>
    </row>
    <row r="5708" spans="1:17" hidden="1" x14ac:dyDescent="0.3">
      <c r="F5708" s="7"/>
      <c r="G5708" s="7"/>
      <c r="I5708" s="1" t="str">
        <f>IF(ISBLANK(H5708),"", IF(EXACT(LEFT(H5708,6),"SINGLE"),VLOOKUP(H5708,'Contingency Events'!A:G,2,FALSE),H5708))</f>
        <v/>
      </c>
      <c r="K5708" s="7" t="str">
        <f t="shared" si="178"/>
        <v/>
      </c>
      <c r="M5708" s="7" t="str">
        <f t="shared" si="179"/>
        <v/>
      </c>
    </row>
    <row r="5709" spans="1:17" hidden="1" x14ac:dyDescent="0.3">
      <c r="A5709" s="5">
        <v>341584</v>
      </c>
      <c r="B5709" s="5" t="s">
        <v>3959</v>
      </c>
      <c r="C5709" s="5">
        <v>69</v>
      </c>
      <c r="D5709" s="8" t="s">
        <v>1939</v>
      </c>
      <c r="E5709" s="5" t="s">
        <v>1940</v>
      </c>
      <c r="F5709" s="13">
        <v>0.93999999761581421</v>
      </c>
      <c r="G5709" s="13">
        <v>1.0499999523162842</v>
      </c>
      <c r="H5709" s="5" t="s">
        <v>8810</v>
      </c>
      <c r="I5709" s="1" t="str">
        <f>IF(ISBLANK(H5709),"", IF(EXACT(LEFT(H5709,6),"SINGLE"),VLOOKUP(H5709,'Contingency Events'!A:G,2,FALSE),H5709))</f>
        <v>OPEN LINE FROM BUS 324928 [2POOLE      69.000] TO BUS 324953 [2SEBREE     69.000] CKT 1</v>
      </c>
      <c r="J5709" s="14">
        <v>0.93965440988540649</v>
      </c>
      <c r="K5709" s="7">
        <f t="shared" si="178"/>
        <v>64.836154282093048</v>
      </c>
      <c r="L5709" s="14">
        <v>0.93965619802474976</v>
      </c>
      <c r="M5709" s="7">
        <f t="shared" si="179"/>
        <v>64.836277663707733</v>
      </c>
      <c r="N5709" s="20">
        <v>1.7881393432617188E-6</v>
      </c>
      <c r="O5709" s="20">
        <v>-3.4379959106445313E-4</v>
      </c>
      <c r="P5709" s="5"/>
      <c r="Q5709" s="5"/>
    </row>
    <row r="5710" spans="1:17" hidden="1" x14ac:dyDescent="0.3">
      <c r="A5710" s="5">
        <v>342844</v>
      </c>
      <c r="B5710" s="5" t="s">
        <v>3960</v>
      </c>
      <c r="C5710" s="5">
        <v>500</v>
      </c>
      <c r="D5710" s="8" t="s">
        <v>1939</v>
      </c>
      <c r="E5710" s="5" t="s">
        <v>1940</v>
      </c>
      <c r="F5710" s="13">
        <v>0.93999999761581421</v>
      </c>
      <c r="G5710" s="13">
        <v>1.0499999523162842</v>
      </c>
      <c r="H5710" s="5" t="s">
        <v>8810</v>
      </c>
      <c r="I5710" s="1" t="str">
        <f>IF(ISBLANK(H5710),"", IF(EXACT(LEFT(H5710,6),"SINGLE"),VLOOKUP(H5710,'Contingency Events'!A:G,2,FALSE),H5710))</f>
        <v>OPEN LINE FROM BUS 324928 [2POOLE      69.000] TO BUS 324953 [2SEBREE     69.000] CKT 1</v>
      </c>
      <c r="J5710" s="14">
        <v>1.0499999523162842</v>
      </c>
      <c r="K5710" s="7">
        <f t="shared" si="178"/>
        <v>524.99997615814209</v>
      </c>
      <c r="L5710" s="14">
        <v>1.0499999523162842</v>
      </c>
      <c r="M5710" s="7">
        <f t="shared" si="179"/>
        <v>524.99997615814209</v>
      </c>
      <c r="N5710" s="20">
        <v>0</v>
      </c>
      <c r="O5710" s="20">
        <v>0</v>
      </c>
      <c r="P5710" s="5"/>
      <c r="Q5710" s="5"/>
    </row>
    <row r="5711" spans="1:17" hidden="1" x14ac:dyDescent="0.3">
      <c r="F5711" s="7"/>
      <c r="G5711" s="7"/>
      <c r="I5711" s="1" t="str">
        <f>IF(ISBLANK(H5711),"", IF(EXACT(LEFT(H5711,6),"SINGLE"),VLOOKUP(H5711,'Contingency Events'!A:G,2,FALSE),H5711))</f>
        <v/>
      </c>
      <c r="K5711" s="7" t="str">
        <f t="shared" si="178"/>
        <v/>
      </c>
      <c r="M5711" s="7" t="str">
        <f t="shared" si="179"/>
        <v/>
      </c>
    </row>
    <row r="5712" spans="1:17" hidden="1" x14ac:dyDescent="0.3">
      <c r="A5712" s="1">
        <v>341584</v>
      </c>
      <c r="B5712" s="1" t="s">
        <v>3959</v>
      </c>
      <c r="C5712" s="1">
        <v>69</v>
      </c>
      <c r="D5712" s="6" t="s">
        <v>1939</v>
      </c>
      <c r="E5712" s="1" t="s">
        <v>1940</v>
      </c>
      <c r="F5712" s="7">
        <v>0.93999999761581421</v>
      </c>
      <c r="G5712" s="7">
        <v>1.0499999523162842</v>
      </c>
      <c r="H5712" s="1" t="s">
        <v>8812</v>
      </c>
      <c r="I5712" s="1" t="str">
        <f>IF(ISBLANK(H5712),"", IF(EXACT(LEFT(H5712,6),"SINGLE"),VLOOKUP(H5712,'Contingency Events'!A:G,2,FALSE),H5712))</f>
        <v>OPEN LINE FROM BUS 324930 [2PARKER MILL69.000] TO BUS 324972 [2STONEWALL  69.000] CKT 1</v>
      </c>
      <c r="J5712" s="11">
        <v>0.93965440988540649</v>
      </c>
      <c r="K5712" s="7">
        <f t="shared" si="178"/>
        <v>64.836154282093048</v>
      </c>
      <c r="L5712" s="11">
        <v>0.93966060876846313</v>
      </c>
      <c r="M5712" s="7">
        <f t="shared" si="179"/>
        <v>64.836582005023956</v>
      </c>
      <c r="N5712" s="19">
        <v>6.198883056640625E-6</v>
      </c>
      <c r="O5712" s="19">
        <v>-3.3938884735107422E-4</v>
      </c>
    </row>
    <row r="5713" spans="1:17" hidden="1" x14ac:dyDescent="0.3">
      <c r="A5713" s="1">
        <v>342844</v>
      </c>
      <c r="B5713" s="1" t="s">
        <v>3960</v>
      </c>
      <c r="C5713" s="1">
        <v>500</v>
      </c>
      <c r="D5713" s="6" t="s">
        <v>1939</v>
      </c>
      <c r="E5713" s="1" t="s">
        <v>1940</v>
      </c>
      <c r="F5713" s="7">
        <v>0.93999999761581421</v>
      </c>
      <c r="G5713" s="7">
        <v>1.0499999523162842</v>
      </c>
      <c r="H5713" s="1" t="s">
        <v>8812</v>
      </c>
      <c r="I5713" s="1" t="str">
        <f>IF(ISBLANK(H5713),"", IF(EXACT(LEFT(H5713,6),"SINGLE"),VLOOKUP(H5713,'Contingency Events'!A:G,2,FALSE),H5713))</f>
        <v>OPEN LINE FROM BUS 324930 [2PARKER MILL69.000] TO BUS 324972 [2STONEWALL  69.000] CKT 1</v>
      </c>
      <c r="J5713" s="11">
        <v>1.0499999523162842</v>
      </c>
      <c r="K5713" s="7">
        <f t="shared" si="178"/>
        <v>524.99997615814209</v>
      </c>
      <c r="L5713" s="11">
        <v>1.0499999523162842</v>
      </c>
      <c r="M5713" s="7">
        <f t="shared" si="179"/>
        <v>524.99997615814209</v>
      </c>
      <c r="N5713" s="19">
        <v>0</v>
      </c>
      <c r="O5713" s="19">
        <v>0</v>
      </c>
    </row>
    <row r="5714" spans="1:17" hidden="1" x14ac:dyDescent="0.3">
      <c r="F5714" s="7"/>
      <c r="G5714" s="7"/>
      <c r="I5714" s="1" t="str">
        <f>IF(ISBLANK(H5714),"", IF(EXACT(LEFT(H5714,6),"SINGLE"),VLOOKUP(H5714,'Contingency Events'!A:G,2,FALSE),H5714))</f>
        <v/>
      </c>
      <c r="K5714" s="7" t="str">
        <f t="shared" si="178"/>
        <v/>
      </c>
      <c r="M5714" s="7" t="str">
        <f t="shared" si="179"/>
        <v/>
      </c>
    </row>
    <row r="5715" spans="1:17" hidden="1" x14ac:dyDescent="0.3">
      <c r="A5715" s="5">
        <v>341584</v>
      </c>
      <c r="B5715" s="5" t="s">
        <v>3959</v>
      </c>
      <c r="C5715" s="5">
        <v>69</v>
      </c>
      <c r="D5715" s="8" t="s">
        <v>1939</v>
      </c>
      <c r="E5715" s="5" t="s">
        <v>1940</v>
      </c>
      <c r="F5715" s="13">
        <v>0.93999999761581421</v>
      </c>
      <c r="G5715" s="13">
        <v>1.0499999523162842</v>
      </c>
      <c r="H5715" s="5" t="s">
        <v>8814</v>
      </c>
      <c r="I5715" s="1" t="str">
        <f>IF(ISBLANK(H5715),"", IF(EXACT(LEFT(H5715,6),"SINGLE"),VLOOKUP(H5715,'Contingency Events'!A:G,2,FALSE),H5715))</f>
        <v>OPEN LINE FROM BUS 324934 [2RACE STREET69.000] TO BUS 324984 [2VINE STREET69.000] CKT 1</v>
      </c>
      <c r="J5715" s="14">
        <v>0.93965440988540649</v>
      </c>
      <c r="K5715" s="7">
        <f t="shared" si="178"/>
        <v>64.836154282093048</v>
      </c>
      <c r="L5715" s="14">
        <v>0.9396367073059082</v>
      </c>
      <c r="M5715" s="7">
        <f t="shared" si="179"/>
        <v>64.834932804107666</v>
      </c>
      <c r="N5715" s="20">
        <v>-1.7702579498291016E-5</v>
      </c>
      <c r="O5715" s="20">
        <v>-3.6329030990600586E-4</v>
      </c>
      <c r="P5715" s="5"/>
      <c r="Q5715" s="5"/>
    </row>
    <row r="5716" spans="1:17" hidden="1" x14ac:dyDescent="0.3">
      <c r="A5716" s="5">
        <v>342844</v>
      </c>
      <c r="B5716" s="5" t="s">
        <v>3960</v>
      </c>
      <c r="C5716" s="5">
        <v>500</v>
      </c>
      <c r="D5716" s="8" t="s">
        <v>1939</v>
      </c>
      <c r="E5716" s="5" t="s">
        <v>1940</v>
      </c>
      <c r="F5716" s="13">
        <v>0.93999999761581421</v>
      </c>
      <c r="G5716" s="13">
        <v>1.0499999523162842</v>
      </c>
      <c r="H5716" s="5" t="s">
        <v>8814</v>
      </c>
      <c r="I5716" s="1" t="str">
        <f>IF(ISBLANK(H5716),"", IF(EXACT(LEFT(H5716,6),"SINGLE"),VLOOKUP(H5716,'Contingency Events'!A:G,2,FALSE),H5716))</f>
        <v>OPEN LINE FROM BUS 324934 [2RACE STREET69.000] TO BUS 324984 [2VINE STREET69.000] CKT 1</v>
      </c>
      <c r="J5716" s="14">
        <v>1.0499999523162842</v>
      </c>
      <c r="K5716" s="7">
        <f t="shared" si="178"/>
        <v>524.99997615814209</v>
      </c>
      <c r="L5716" s="14">
        <v>1.0499999523162842</v>
      </c>
      <c r="M5716" s="7">
        <f t="shared" si="179"/>
        <v>524.99997615814209</v>
      </c>
      <c r="N5716" s="20">
        <v>0</v>
      </c>
      <c r="O5716" s="20">
        <v>0</v>
      </c>
      <c r="P5716" s="5"/>
      <c r="Q5716" s="5"/>
    </row>
    <row r="5717" spans="1:17" hidden="1" x14ac:dyDescent="0.3">
      <c r="F5717" s="7"/>
      <c r="G5717" s="7"/>
      <c r="I5717" s="1" t="str">
        <f>IF(ISBLANK(H5717),"", IF(EXACT(LEFT(H5717,6),"SINGLE"),VLOOKUP(H5717,'Contingency Events'!A:G,2,FALSE),H5717))</f>
        <v/>
      </c>
      <c r="K5717" s="7" t="str">
        <f t="shared" si="178"/>
        <v/>
      </c>
      <c r="M5717" s="7" t="str">
        <f t="shared" si="179"/>
        <v/>
      </c>
    </row>
    <row r="5718" spans="1:17" hidden="1" x14ac:dyDescent="0.3">
      <c r="A5718" s="1">
        <v>341584</v>
      </c>
      <c r="B5718" s="1" t="s">
        <v>3959</v>
      </c>
      <c r="C5718" s="1">
        <v>69</v>
      </c>
      <c r="D5718" s="6" t="s">
        <v>1939</v>
      </c>
      <c r="E5718" s="1" t="s">
        <v>1940</v>
      </c>
      <c r="F5718" s="7">
        <v>0.93999999761581421</v>
      </c>
      <c r="G5718" s="7">
        <v>1.0499999523162842</v>
      </c>
      <c r="H5718" s="1" t="s">
        <v>8816</v>
      </c>
      <c r="I5718" s="1" t="str">
        <f>IF(ISBLANK(H5718),"", IF(EXACT(LEFT(H5718,6),"SINGLE"),VLOOKUP(H5718,'Contingency Events'!A:G,2,FALSE),H5718))</f>
        <v>OPEN LINE FROM BUS 324935 [2RADCLF KU T69.000] TO BUS 324944 [2ROGERSV 60569.000] CKT 1</v>
      </c>
      <c r="J5718" s="11">
        <v>0.93965440988540649</v>
      </c>
      <c r="K5718" s="7">
        <f t="shared" si="178"/>
        <v>64.836154282093048</v>
      </c>
      <c r="L5718" s="11">
        <v>0.93965929746627808</v>
      </c>
      <c r="M5718" s="7">
        <f t="shared" si="179"/>
        <v>64.836491525173187</v>
      </c>
      <c r="N5718" s="19">
        <v>4.8875808715820313E-6</v>
      </c>
      <c r="O5718" s="19">
        <v>-3.4070014953613281E-4</v>
      </c>
    </row>
    <row r="5719" spans="1:17" hidden="1" x14ac:dyDescent="0.3">
      <c r="A5719" s="1">
        <v>342844</v>
      </c>
      <c r="B5719" s="1" t="s">
        <v>3960</v>
      </c>
      <c r="C5719" s="1">
        <v>500</v>
      </c>
      <c r="D5719" s="6" t="s">
        <v>1939</v>
      </c>
      <c r="E5719" s="1" t="s">
        <v>1940</v>
      </c>
      <c r="F5719" s="7">
        <v>0.93999999761581421</v>
      </c>
      <c r="G5719" s="7">
        <v>1.0499999523162842</v>
      </c>
      <c r="H5719" s="1" t="s">
        <v>8816</v>
      </c>
      <c r="I5719" s="1" t="str">
        <f>IF(ISBLANK(H5719),"", IF(EXACT(LEFT(H5719,6),"SINGLE"),VLOOKUP(H5719,'Contingency Events'!A:G,2,FALSE),H5719))</f>
        <v>OPEN LINE FROM BUS 324935 [2RADCLF KU T69.000] TO BUS 324944 [2ROGERSV 60569.000] CKT 1</v>
      </c>
      <c r="J5719" s="11">
        <v>1.0499999523162842</v>
      </c>
      <c r="K5719" s="7">
        <f t="shared" si="178"/>
        <v>524.99997615814209</v>
      </c>
      <c r="L5719" s="11">
        <v>1.0499999523162842</v>
      </c>
      <c r="M5719" s="7">
        <f t="shared" si="179"/>
        <v>524.99997615814209</v>
      </c>
      <c r="N5719" s="19">
        <v>0</v>
      </c>
      <c r="O5719" s="19">
        <v>0</v>
      </c>
    </row>
    <row r="5720" spans="1:17" hidden="1" x14ac:dyDescent="0.3">
      <c r="F5720" s="7"/>
      <c r="G5720" s="7"/>
      <c r="I5720" s="1" t="str">
        <f>IF(ISBLANK(H5720),"", IF(EXACT(LEFT(H5720,6),"SINGLE"),VLOOKUP(H5720,'Contingency Events'!A:G,2,FALSE),H5720))</f>
        <v/>
      </c>
      <c r="K5720" s="7" t="str">
        <f t="shared" si="178"/>
        <v/>
      </c>
      <c r="M5720" s="7" t="str">
        <f t="shared" si="179"/>
        <v/>
      </c>
    </row>
    <row r="5721" spans="1:17" hidden="1" x14ac:dyDescent="0.3">
      <c r="A5721" s="5">
        <v>341584</v>
      </c>
      <c r="B5721" s="5" t="s">
        <v>3959</v>
      </c>
      <c r="C5721" s="5">
        <v>69</v>
      </c>
      <c r="D5721" s="8" t="s">
        <v>1939</v>
      </c>
      <c r="E5721" s="5" t="s">
        <v>1940</v>
      </c>
      <c r="F5721" s="13">
        <v>0.93999999761581421</v>
      </c>
      <c r="G5721" s="13">
        <v>1.0499999523162842</v>
      </c>
      <c r="H5721" s="5" t="s">
        <v>8818</v>
      </c>
      <c r="I5721" s="1" t="str">
        <f>IF(ISBLANK(H5721),"", IF(EXACT(LEFT(H5721,6),"SINGLE"),VLOOKUP(H5721,'Contingency Events'!A:G,2,FALSE),H5721))</f>
        <v>OPEN LINE FROM BUS 324935 [2RADCLF KU T69.000] TO BUS 324982 [2VINE GRV KU69.000] CKT 1</v>
      </c>
      <c r="J5721" s="14">
        <v>0.93965440988540649</v>
      </c>
      <c r="K5721" s="7">
        <f t="shared" si="178"/>
        <v>64.836154282093048</v>
      </c>
      <c r="L5721" s="14">
        <v>0.93965554237365723</v>
      </c>
      <c r="M5721" s="7">
        <f t="shared" si="179"/>
        <v>64.836232423782349</v>
      </c>
      <c r="N5721" s="20">
        <v>1.1324882507324219E-6</v>
      </c>
      <c r="O5721" s="20">
        <v>-3.4445524215698242E-4</v>
      </c>
      <c r="P5721" s="5"/>
      <c r="Q5721" s="5"/>
    </row>
    <row r="5722" spans="1:17" hidden="1" x14ac:dyDescent="0.3">
      <c r="A5722" s="5">
        <v>342844</v>
      </c>
      <c r="B5722" s="5" t="s">
        <v>3960</v>
      </c>
      <c r="C5722" s="5">
        <v>500</v>
      </c>
      <c r="D5722" s="8" t="s">
        <v>1939</v>
      </c>
      <c r="E5722" s="5" t="s">
        <v>1940</v>
      </c>
      <c r="F5722" s="13">
        <v>0.93999999761581421</v>
      </c>
      <c r="G5722" s="13">
        <v>1.0499999523162842</v>
      </c>
      <c r="H5722" s="5" t="s">
        <v>8818</v>
      </c>
      <c r="I5722" s="1" t="str">
        <f>IF(ISBLANK(H5722),"", IF(EXACT(LEFT(H5722,6),"SINGLE"),VLOOKUP(H5722,'Contingency Events'!A:G,2,FALSE),H5722))</f>
        <v>OPEN LINE FROM BUS 324935 [2RADCLF KU T69.000] TO BUS 324982 [2VINE GRV KU69.000] CKT 1</v>
      </c>
      <c r="J5722" s="14">
        <v>1.0499999523162842</v>
      </c>
      <c r="K5722" s="7">
        <f t="shared" si="178"/>
        <v>524.99997615814209</v>
      </c>
      <c r="L5722" s="14">
        <v>1.0499999523162842</v>
      </c>
      <c r="M5722" s="7">
        <f t="shared" si="179"/>
        <v>524.99997615814209</v>
      </c>
      <c r="N5722" s="20">
        <v>0</v>
      </c>
      <c r="O5722" s="20">
        <v>0</v>
      </c>
      <c r="P5722" s="5"/>
      <c r="Q5722" s="5"/>
    </row>
    <row r="5723" spans="1:17" hidden="1" x14ac:dyDescent="0.3">
      <c r="F5723" s="7"/>
      <c r="G5723" s="7"/>
      <c r="I5723" s="1" t="str">
        <f>IF(ISBLANK(H5723),"", IF(EXACT(LEFT(H5723,6),"SINGLE"),VLOOKUP(H5723,'Contingency Events'!A:G,2,FALSE),H5723))</f>
        <v/>
      </c>
      <c r="K5723" s="7" t="str">
        <f t="shared" si="178"/>
        <v/>
      </c>
      <c r="M5723" s="7" t="str">
        <f t="shared" si="179"/>
        <v/>
      </c>
    </row>
    <row r="5724" spans="1:17" hidden="1" x14ac:dyDescent="0.3">
      <c r="A5724" s="1">
        <v>341584</v>
      </c>
      <c r="B5724" s="1" t="s">
        <v>3959</v>
      </c>
      <c r="C5724" s="1">
        <v>69</v>
      </c>
      <c r="D5724" s="6" t="s">
        <v>1939</v>
      </c>
      <c r="E5724" s="1" t="s">
        <v>1940</v>
      </c>
      <c r="F5724" s="7">
        <v>0.93999999761581421</v>
      </c>
      <c r="G5724" s="7">
        <v>1.0499999523162842</v>
      </c>
      <c r="H5724" s="1" t="s">
        <v>8820</v>
      </c>
      <c r="I5724" s="1" t="str">
        <f>IF(ISBLANK(H5724),"", IF(EXACT(LEFT(H5724,6),"SINGLE"),VLOOKUP(H5724,'Contingency Events'!A:G,2,FALSE),H5724))</f>
        <v>OPEN LINE FROM BUS 324936 [2RICHMND IND69.000] TO BUS 324940 [2RICHMND J  69.000] CKT 1</v>
      </c>
      <c r="J5724" s="11">
        <v>0.93965440988540649</v>
      </c>
      <c r="K5724" s="7">
        <f t="shared" si="178"/>
        <v>64.836154282093048</v>
      </c>
      <c r="L5724" s="11">
        <v>0.93965369462966919</v>
      </c>
      <c r="M5724" s="7">
        <f t="shared" si="179"/>
        <v>64.836104929447174</v>
      </c>
      <c r="N5724" s="19">
        <v>-7.152557373046875E-7</v>
      </c>
      <c r="O5724" s="19">
        <v>-3.4630298614501953E-4</v>
      </c>
    </row>
    <row r="5725" spans="1:17" hidden="1" x14ac:dyDescent="0.3">
      <c r="A5725" s="1">
        <v>342844</v>
      </c>
      <c r="B5725" s="1" t="s">
        <v>3960</v>
      </c>
      <c r="C5725" s="1">
        <v>500</v>
      </c>
      <c r="D5725" s="6" t="s">
        <v>1939</v>
      </c>
      <c r="E5725" s="1" t="s">
        <v>1940</v>
      </c>
      <c r="F5725" s="7">
        <v>0.93999999761581421</v>
      </c>
      <c r="G5725" s="7">
        <v>1.0499999523162842</v>
      </c>
      <c r="H5725" s="1" t="s">
        <v>8820</v>
      </c>
      <c r="I5725" s="1" t="str">
        <f>IF(ISBLANK(H5725),"", IF(EXACT(LEFT(H5725,6),"SINGLE"),VLOOKUP(H5725,'Contingency Events'!A:G,2,FALSE),H5725))</f>
        <v>OPEN LINE FROM BUS 324936 [2RICHMND IND69.000] TO BUS 324940 [2RICHMND J  69.000] CKT 1</v>
      </c>
      <c r="J5725" s="11">
        <v>1.0499999523162842</v>
      </c>
      <c r="K5725" s="7">
        <f t="shared" si="178"/>
        <v>524.99997615814209</v>
      </c>
      <c r="L5725" s="11">
        <v>1.0499999523162842</v>
      </c>
      <c r="M5725" s="7">
        <f t="shared" si="179"/>
        <v>524.99997615814209</v>
      </c>
      <c r="N5725" s="19">
        <v>0</v>
      </c>
      <c r="O5725" s="19">
        <v>0</v>
      </c>
    </row>
    <row r="5726" spans="1:17" hidden="1" x14ac:dyDescent="0.3">
      <c r="F5726" s="7"/>
      <c r="G5726" s="7"/>
      <c r="I5726" s="1" t="str">
        <f>IF(ISBLANK(H5726),"", IF(EXACT(LEFT(H5726,6),"SINGLE"),VLOOKUP(H5726,'Contingency Events'!A:G,2,FALSE),H5726))</f>
        <v/>
      </c>
      <c r="K5726" s="7" t="str">
        <f t="shared" si="178"/>
        <v/>
      </c>
      <c r="M5726" s="7" t="str">
        <f t="shared" si="179"/>
        <v/>
      </c>
    </row>
    <row r="5727" spans="1:17" hidden="1" x14ac:dyDescent="0.3">
      <c r="A5727" s="5">
        <v>341584</v>
      </c>
      <c r="B5727" s="5" t="s">
        <v>3959</v>
      </c>
      <c r="C5727" s="5">
        <v>69</v>
      </c>
      <c r="D5727" s="8" t="s">
        <v>1939</v>
      </c>
      <c r="E5727" s="5" t="s">
        <v>1940</v>
      </c>
      <c r="F5727" s="13">
        <v>0.93999999761581421</v>
      </c>
      <c r="G5727" s="13">
        <v>1.0499999523162842</v>
      </c>
      <c r="H5727" s="5" t="s">
        <v>8822</v>
      </c>
      <c r="I5727" s="1" t="str">
        <f>IF(ISBLANK(H5727),"", IF(EXACT(LEFT(H5727,6),"SINGLE"),VLOOKUP(H5727,'Contingency Events'!A:G,2,FALSE),H5727))</f>
        <v>OPEN LINE FROM BUS 324937 [2RICHMND 2  69.000] TO BUS 324939 [2RICHMND 4  69.000] CKT 1</v>
      </c>
      <c r="J5727" s="14">
        <v>0.93965440988540649</v>
      </c>
      <c r="K5727" s="7">
        <f t="shared" si="178"/>
        <v>64.836154282093048</v>
      </c>
      <c r="L5727" s="14">
        <v>0.93971741199493408</v>
      </c>
      <c r="M5727" s="7">
        <f t="shared" si="179"/>
        <v>64.840501427650452</v>
      </c>
      <c r="N5727" s="20">
        <v>6.3002109527587891E-5</v>
      </c>
      <c r="O5727" s="20">
        <v>-2.8258562088012695E-4</v>
      </c>
      <c r="P5727" s="5"/>
      <c r="Q5727" s="5"/>
    </row>
    <row r="5728" spans="1:17" hidden="1" x14ac:dyDescent="0.3">
      <c r="A5728" s="5">
        <v>342844</v>
      </c>
      <c r="B5728" s="5" t="s">
        <v>3960</v>
      </c>
      <c r="C5728" s="5">
        <v>500</v>
      </c>
      <c r="D5728" s="8" t="s">
        <v>1939</v>
      </c>
      <c r="E5728" s="5" t="s">
        <v>1940</v>
      </c>
      <c r="F5728" s="13">
        <v>0.93999999761581421</v>
      </c>
      <c r="G5728" s="13">
        <v>1.0499999523162842</v>
      </c>
      <c r="H5728" s="5" t="s">
        <v>8822</v>
      </c>
      <c r="I5728" s="1" t="str">
        <f>IF(ISBLANK(H5728),"", IF(EXACT(LEFT(H5728,6),"SINGLE"),VLOOKUP(H5728,'Contingency Events'!A:G,2,FALSE),H5728))</f>
        <v>OPEN LINE FROM BUS 324937 [2RICHMND 2  69.000] TO BUS 324939 [2RICHMND 4  69.000] CKT 1</v>
      </c>
      <c r="J5728" s="14">
        <v>1.0499999523162842</v>
      </c>
      <c r="K5728" s="7">
        <f t="shared" si="178"/>
        <v>524.99997615814209</v>
      </c>
      <c r="L5728" s="14">
        <v>1.0499999523162842</v>
      </c>
      <c r="M5728" s="7">
        <f t="shared" si="179"/>
        <v>524.99997615814209</v>
      </c>
      <c r="N5728" s="20">
        <v>0</v>
      </c>
      <c r="O5728" s="20">
        <v>0</v>
      </c>
      <c r="P5728" s="5"/>
      <c r="Q5728" s="5"/>
    </row>
    <row r="5729" spans="1:17" hidden="1" x14ac:dyDescent="0.3">
      <c r="F5729" s="7"/>
      <c r="G5729" s="7"/>
      <c r="I5729" s="1" t="str">
        <f>IF(ISBLANK(H5729),"", IF(EXACT(LEFT(H5729,6),"SINGLE"),VLOOKUP(H5729,'Contingency Events'!A:G,2,FALSE),H5729))</f>
        <v/>
      </c>
      <c r="K5729" s="7" t="str">
        <f t="shared" si="178"/>
        <v/>
      </c>
      <c r="M5729" s="7" t="str">
        <f t="shared" si="179"/>
        <v/>
      </c>
    </row>
    <row r="5730" spans="1:17" hidden="1" x14ac:dyDescent="0.3">
      <c r="A5730" s="1">
        <v>341584</v>
      </c>
      <c r="B5730" s="1" t="s">
        <v>3959</v>
      </c>
      <c r="C5730" s="1">
        <v>69</v>
      </c>
      <c r="D5730" s="6" t="s">
        <v>1939</v>
      </c>
      <c r="E5730" s="1" t="s">
        <v>1940</v>
      </c>
      <c r="F5730" s="7">
        <v>0.93999999761581421</v>
      </c>
      <c r="G5730" s="7">
        <v>1.0499999523162842</v>
      </c>
      <c r="H5730" s="1" t="s">
        <v>8825</v>
      </c>
      <c r="I5730" s="1" t="str">
        <f>IF(ISBLANK(H5730),"", IF(EXACT(LEFT(H5730,6),"SINGLE"),VLOOKUP(H5730,'Contingency Events'!A:G,2,FALSE),H5730))</f>
        <v>OPEN LINE FROM BUS 324938 [2RICHMND 3  69.000] TO BUS 324940 [2RICHMND J  69.000] CKT 1</v>
      </c>
      <c r="J5730" s="11">
        <v>0.93965440988540649</v>
      </c>
      <c r="K5730" s="7">
        <f t="shared" si="178"/>
        <v>64.836154282093048</v>
      </c>
      <c r="L5730" s="11">
        <v>0.93965417146682739</v>
      </c>
      <c r="M5730" s="7">
        <f t="shared" si="179"/>
        <v>64.83613783121109</v>
      </c>
      <c r="N5730" s="19">
        <v>-2.384185791015625E-7</v>
      </c>
      <c r="O5730" s="19">
        <v>-3.4582614898681641E-4</v>
      </c>
    </row>
    <row r="5731" spans="1:17" hidden="1" x14ac:dyDescent="0.3">
      <c r="A5731" s="1">
        <v>342844</v>
      </c>
      <c r="B5731" s="1" t="s">
        <v>3960</v>
      </c>
      <c r="C5731" s="1">
        <v>500</v>
      </c>
      <c r="D5731" s="6" t="s">
        <v>1939</v>
      </c>
      <c r="E5731" s="1" t="s">
        <v>1940</v>
      </c>
      <c r="F5731" s="7">
        <v>0.93999999761581421</v>
      </c>
      <c r="G5731" s="7">
        <v>1.0499999523162842</v>
      </c>
      <c r="H5731" s="1" t="s">
        <v>8825</v>
      </c>
      <c r="I5731" s="1" t="str">
        <f>IF(ISBLANK(H5731),"", IF(EXACT(LEFT(H5731,6),"SINGLE"),VLOOKUP(H5731,'Contingency Events'!A:G,2,FALSE),H5731))</f>
        <v>OPEN LINE FROM BUS 324938 [2RICHMND 3  69.000] TO BUS 324940 [2RICHMND J  69.000] CKT 1</v>
      </c>
      <c r="J5731" s="11">
        <v>1.0499999523162842</v>
      </c>
      <c r="K5731" s="7">
        <f t="shared" si="178"/>
        <v>524.99997615814209</v>
      </c>
      <c r="L5731" s="11">
        <v>1.0499999523162842</v>
      </c>
      <c r="M5731" s="7">
        <f t="shared" si="179"/>
        <v>524.99997615814209</v>
      </c>
      <c r="N5731" s="19">
        <v>0</v>
      </c>
      <c r="O5731" s="19">
        <v>0</v>
      </c>
    </row>
    <row r="5732" spans="1:17" hidden="1" x14ac:dyDescent="0.3">
      <c r="F5732" s="7"/>
      <c r="G5732" s="7"/>
      <c r="I5732" s="1" t="str">
        <f>IF(ISBLANK(H5732),"", IF(EXACT(LEFT(H5732,6),"SINGLE"),VLOOKUP(H5732,'Contingency Events'!A:G,2,FALSE),H5732))</f>
        <v/>
      </c>
      <c r="K5732" s="7" t="str">
        <f t="shared" si="178"/>
        <v/>
      </c>
      <c r="M5732" s="7" t="str">
        <f t="shared" si="179"/>
        <v/>
      </c>
    </row>
    <row r="5733" spans="1:17" hidden="1" x14ac:dyDescent="0.3">
      <c r="A5733" s="5">
        <v>341584</v>
      </c>
      <c r="B5733" s="5" t="s">
        <v>3959</v>
      </c>
      <c r="C5733" s="5">
        <v>69</v>
      </c>
      <c r="D5733" s="8" t="s">
        <v>1939</v>
      </c>
      <c r="E5733" s="5" t="s">
        <v>1940</v>
      </c>
      <c r="F5733" s="13">
        <v>0.93999999761581421</v>
      </c>
      <c r="G5733" s="13">
        <v>1.0499999523162842</v>
      </c>
      <c r="H5733" s="5" t="s">
        <v>8827</v>
      </c>
      <c r="I5733" s="1" t="str">
        <f>IF(ISBLANK(H5733),"", IF(EXACT(LEFT(H5733,6),"SINGLE"),VLOOKUP(H5733,'Contingency Events'!A:G,2,FALSE),H5733))</f>
        <v>OPEN LINE FROM BUS 324941 [2RIVERPORT  69.000] TO BUS 324975 [2TERRY      69.000] CKT 1</v>
      </c>
      <c r="J5733" s="14">
        <v>0.93965440988540649</v>
      </c>
      <c r="K5733" s="7">
        <f t="shared" si="178"/>
        <v>64.836154282093048</v>
      </c>
      <c r="L5733" s="14">
        <v>0.93965345621109009</v>
      </c>
      <c r="M5733" s="7">
        <f t="shared" si="179"/>
        <v>64.836088478565216</v>
      </c>
      <c r="N5733" s="20">
        <v>-9.5367431640625E-7</v>
      </c>
      <c r="O5733" s="20">
        <v>-3.4654140472412109E-4</v>
      </c>
      <c r="P5733" s="5"/>
      <c r="Q5733" s="5"/>
    </row>
    <row r="5734" spans="1:17" hidden="1" x14ac:dyDescent="0.3">
      <c r="A5734" s="5">
        <v>342844</v>
      </c>
      <c r="B5734" s="5" t="s">
        <v>3960</v>
      </c>
      <c r="C5734" s="5">
        <v>500</v>
      </c>
      <c r="D5734" s="8" t="s">
        <v>1939</v>
      </c>
      <c r="E5734" s="5" t="s">
        <v>1940</v>
      </c>
      <c r="F5734" s="13">
        <v>0.93999999761581421</v>
      </c>
      <c r="G5734" s="13">
        <v>1.0499999523162842</v>
      </c>
      <c r="H5734" s="5" t="s">
        <v>8827</v>
      </c>
      <c r="I5734" s="1" t="str">
        <f>IF(ISBLANK(H5734),"", IF(EXACT(LEFT(H5734,6),"SINGLE"),VLOOKUP(H5734,'Contingency Events'!A:G,2,FALSE),H5734))</f>
        <v>OPEN LINE FROM BUS 324941 [2RIVERPORT  69.000] TO BUS 324975 [2TERRY      69.000] CKT 1</v>
      </c>
      <c r="J5734" s="14">
        <v>1.0499999523162842</v>
      </c>
      <c r="K5734" s="7">
        <f t="shared" si="178"/>
        <v>524.99997615814209</v>
      </c>
      <c r="L5734" s="14">
        <v>1.0499999523162842</v>
      </c>
      <c r="M5734" s="7">
        <f t="shared" si="179"/>
        <v>524.99997615814209</v>
      </c>
      <c r="N5734" s="20">
        <v>0</v>
      </c>
      <c r="O5734" s="20">
        <v>0</v>
      </c>
      <c r="P5734" s="5"/>
      <c r="Q5734" s="5"/>
    </row>
    <row r="5735" spans="1:17" hidden="1" x14ac:dyDescent="0.3">
      <c r="A5735" s="5">
        <v>324975</v>
      </c>
      <c r="B5735" s="5" t="s">
        <v>8269</v>
      </c>
      <c r="C5735" s="5">
        <v>69</v>
      </c>
      <c r="D5735" s="8" t="s">
        <v>2522</v>
      </c>
      <c r="E5735" s="5" t="s">
        <v>1940</v>
      </c>
      <c r="F5735" s="13">
        <v>0.93999999761581421</v>
      </c>
      <c r="G5735" s="13">
        <v>1.059999942779541</v>
      </c>
      <c r="H5735" s="5" t="s">
        <v>8827</v>
      </c>
      <c r="I5735" s="1" t="str">
        <f>IF(ISBLANK(H5735),"", IF(EXACT(LEFT(H5735,6),"SINGLE"),VLOOKUP(H5735,'Contingency Events'!A:G,2,FALSE),H5735))</f>
        <v>OPEN LINE FROM BUS 324941 [2RIVERPORT  69.000] TO BUS 324975 [2TERRY      69.000] CKT 1</v>
      </c>
      <c r="J5735" s="14">
        <v>0.98781275749206543</v>
      </c>
      <c r="K5735" s="7">
        <f t="shared" si="178"/>
        <v>68.159080266952515</v>
      </c>
      <c r="L5735" s="14">
        <v>0.9372941255569458</v>
      </c>
      <c r="M5735" s="7">
        <f t="shared" si="179"/>
        <v>64.67329466342926</v>
      </c>
      <c r="N5735" s="20">
        <v>-5.0518631935119629E-2</v>
      </c>
      <c r="O5735" s="20">
        <v>-2.7058720588684082E-3</v>
      </c>
      <c r="P5735" s="5"/>
      <c r="Q5735" s="5"/>
    </row>
    <row r="5736" spans="1:17" hidden="1" x14ac:dyDescent="0.3">
      <c r="F5736" s="7"/>
      <c r="G5736" s="7"/>
      <c r="I5736" s="1" t="str">
        <f>IF(ISBLANK(H5736),"", IF(EXACT(LEFT(H5736,6),"SINGLE"),VLOOKUP(H5736,'Contingency Events'!A:G,2,FALSE),H5736))</f>
        <v/>
      </c>
      <c r="K5736" s="7" t="str">
        <f t="shared" si="178"/>
        <v/>
      </c>
      <c r="M5736" s="7" t="str">
        <f t="shared" si="179"/>
        <v/>
      </c>
    </row>
    <row r="5737" spans="1:17" hidden="1" x14ac:dyDescent="0.3">
      <c r="A5737" s="1">
        <v>341584</v>
      </c>
      <c r="B5737" s="1" t="s">
        <v>3959</v>
      </c>
      <c r="C5737" s="1">
        <v>69</v>
      </c>
      <c r="D5737" s="6" t="s">
        <v>1939</v>
      </c>
      <c r="E5737" s="1" t="s">
        <v>1940</v>
      </c>
      <c r="F5737" s="7">
        <v>0.93999999761581421</v>
      </c>
      <c r="G5737" s="7">
        <v>1.0499999523162842</v>
      </c>
      <c r="H5737" s="1" t="s">
        <v>8829</v>
      </c>
      <c r="I5737" s="1" t="str">
        <f>IF(ISBLANK(H5737),"", IF(EXACT(LEFT(H5737,6),"SINGLE"),VLOOKUP(H5737,'Contingency Events'!A:G,2,FALSE),H5737))</f>
        <v>OPEN LINE FROM BUS 324948 [2SALEM KU   69.000] TO BUS 324949 [2SALEM 673  69.000] CKT 1</v>
      </c>
      <c r="J5737" s="11">
        <v>0.93965440988540649</v>
      </c>
      <c r="K5737" s="7">
        <f t="shared" si="178"/>
        <v>64.836154282093048</v>
      </c>
      <c r="L5737" s="11">
        <v>0.9396548867225647</v>
      </c>
      <c r="M5737" s="7">
        <f t="shared" si="179"/>
        <v>64.836187183856964</v>
      </c>
      <c r="N5737" s="19">
        <v>4.76837158203125E-7</v>
      </c>
      <c r="O5737" s="19">
        <v>-3.4511089324951172E-4</v>
      </c>
    </row>
    <row r="5738" spans="1:17" hidden="1" x14ac:dyDescent="0.3">
      <c r="A5738" s="1">
        <v>342844</v>
      </c>
      <c r="B5738" s="1" t="s">
        <v>3960</v>
      </c>
      <c r="C5738" s="1">
        <v>500</v>
      </c>
      <c r="D5738" s="6" t="s">
        <v>1939</v>
      </c>
      <c r="E5738" s="1" t="s">
        <v>1940</v>
      </c>
      <c r="F5738" s="7">
        <v>0.93999999761581421</v>
      </c>
      <c r="G5738" s="7">
        <v>1.0499999523162842</v>
      </c>
      <c r="H5738" s="1" t="s">
        <v>8829</v>
      </c>
      <c r="I5738" s="1" t="str">
        <f>IF(ISBLANK(H5738),"", IF(EXACT(LEFT(H5738,6),"SINGLE"),VLOOKUP(H5738,'Contingency Events'!A:G,2,FALSE),H5738))</f>
        <v>OPEN LINE FROM BUS 324948 [2SALEM KU   69.000] TO BUS 324949 [2SALEM 673  69.000] CKT 1</v>
      </c>
      <c r="J5738" s="11">
        <v>1.0499999523162842</v>
      </c>
      <c r="K5738" s="7">
        <f t="shared" si="178"/>
        <v>524.99997615814209</v>
      </c>
      <c r="L5738" s="11">
        <v>1.0499999523162842</v>
      </c>
      <c r="M5738" s="7">
        <f t="shared" si="179"/>
        <v>524.99997615814209</v>
      </c>
      <c r="N5738" s="19">
        <v>0</v>
      </c>
      <c r="O5738" s="19">
        <v>0</v>
      </c>
    </row>
    <row r="5739" spans="1:17" hidden="1" x14ac:dyDescent="0.3">
      <c r="F5739" s="7"/>
      <c r="G5739" s="7"/>
      <c r="I5739" s="1" t="str">
        <f>IF(ISBLANK(H5739),"", IF(EXACT(LEFT(H5739,6),"SINGLE"),VLOOKUP(H5739,'Contingency Events'!A:G,2,FALSE),H5739))</f>
        <v/>
      </c>
      <c r="K5739" s="7" t="str">
        <f t="shared" si="178"/>
        <v/>
      </c>
      <c r="M5739" s="7" t="str">
        <f t="shared" si="179"/>
        <v/>
      </c>
    </row>
    <row r="5740" spans="1:17" hidden="1" x14ac:dyDescent="0.3">
      <c r="A5740" s="5">
        <v>341584</v>
      </c>
      <c r="B5740" s="5" t="s">
        <v>3959</v>
      </c>
      <c r="C5740" s="5">
        <v>69</v>
      </c>
      <c r="D5740" s="8" t="s">
        <v>1939</v>
      </c>
      <c r="E5740" s="5" t="s">
        <v>1940</v>
      </c>
      <c r="F5740" s="13">
        <v>0.93999999761581421</v>
      </c>
      <c r="G5740" s="13">
        <v>1.0499999523162842</v>
      </c>
      <c r="H5740" s="5" t="s">
        <v>8831</v>
      </c>
      <c r="I5740" s="1" t="str">
        <f>IF(ISBLANK(H5740),"", IF(EXACT(LEFT(H5740,6),"SINGLE"),VLOOKUP(H5740,'Contingency Events'!A:G,2,FALSE),H5740))</f>
        <v>OPEN LINE FROM BUS 324950 [2SCIENC HILL69.000] TO BUS 325084 [2FLOYD EKP T69.000] CKT 1</v>
      </c>
      <c r="J5740" s="14">
        <v>0.93965440988540649</v>
      </c>
      <c r="K5740" s="7">
        <f t="shared" si="178"/>
        <v>64.836154282093048</v>
      </c>
      <c r="L5740" s="14">
        <v>0.93966025114059448</v>
      </c>
      <c r="M5740" s="7">
        <f t="shared" si="179"/>
        <v>64.836557328701019</v>
      </c>
      <c r="N5740" s="20">
        <v>5.8412551879882813E-6</v>
      </c>
      <c r="O5740" s="20">
        <v>-3.3974647521972656E-4</v>
      </c>
      <c r="P5740" s="5"/>
      <c r="Q5740" s="5"/>
    </row>
    <row r="5741" spans="1:17" hidden="1" x14ac:dyDescent="0.3">
      <c r="A5741" s="5">
        <v>342844</v>
      </c>
      <c r="B5741" s="5" t="s">
        <v>3960</v>
      </c>
      <c r="C5741" s="5">
        <v>500</v>
      </c>
      <c r="D5741" s="8" t="s">
        <v>1939</v>
      </c>
      <c r="E5741" s="5" t="s">
        <v>1940</v>
      </c>
      <c r="F5741" s="13">
        <v>0.93999999761581421</v>
      </c>
      <c r="G5741" s="13">
        <v>1.0499999523162842</v>
      </c>
      <c r="H5741" s="5" t="s">
        <v>8831</v>
      </c>
      <c r="I5741" s="1" t="str">
        <f>IF(ISBLANK(H5741),"", IF(EXACT(LEFT(H5741,6),"SINGLE"),VLOOKUP(H5741,'Contingency Events'!A:G,2,FALSE),H5741))</f>
        <v>OPEN LINE FROM BUS 324950 [2SCIENC HILL69.000] TO BUS 325084 [2FLOYD EKP T69.000] CKT 1</v>
      </c>
      <c r="J5741" s="14">
        <v>1.0499999523162842</v>
      </c>
      <c r="K5741" s="7">
        <f t="shared" si="178"/>
        <v>524.99997615814209</v>
      </c>
      <c r="L5741" s="14">
        <v>1.0499999523162842</v>
      </c>
      <c r="M5741" s="7">
        <f t="shared" si="179"/>
        <v>524.99997615814209</v>
      </c>
      <c r="N5741" s="20">
        <v>0</v>
      </c>
      <c r="O5741" s="20">
        <v>0</v>
      </c>
      <c r="P5741" s="5"/>
      <c r="Q5741" s="5"/>
    </row>
    <row r="5742" spans="1:17" hidden="1" x14ac:dyDescent="0.3">
      <c r="F5742" s="7"/>
      <c r="G5742" s="7"/>
      <c r="I5742" s="1" t="str">
        <f>IF(ISBLANK(H5742),"", IF(EXACT(LEFT(H5742,6),"SINGLE"),VLOOKUP(H5742,'Contingency Events'!A:G,2,FALSE),H5742))</f>
        <v/>
      </c>
      <c r="K5742" s="7" t="str">
        <f t="shared" si="178"/>
        <v/>
      </c>
      <c r="M5742" s="7" t="str">
        <f t="shared" si="179"/>
        <v/>
      </c>
    </row>
    <row r="5743" spans="1:17" hidden="1" x14ac:dyDescent="0.3">
      <c r="A5743" s="1">
        <v>341584</v>
      </c>
      <c r="B5743" s="1" t="s">
        <v>3959</v>
      </c>
      <c r="C5743" s="1">
        <v>69</v>
      </c>
      <c r="D5743" s="6" t="s">
        <v>1939</v>
      </c>
      <c r="E5743" s="1" t="s">
        <v>1940</v>
      </c>
      <c r="F5743" s="7">
        <v>0.93999999761581421</v>
      </c>
      <c r="G5743" s="7">
        <v>1.0499999523162842</v>
      </c>
      <c r="H5743" s="1" t="s">
        <v>8833</v>
      </c>
      <c r="I5743" s="1" t="str">
        <f>IF(ISBLANK(H5743),"", IF(EXACT(LEFT(H5743,6),"SINGLE"),VLOOKUP(H5743,'Contingency Events'!A:G,2,FALSE),H5743))</f>
        <v>OPEN LINE FROM BUS 324951 [2SCOTT CO   69.000] TO BUS 326989 [2LONG LICK  69.000] CKT 1</v>
      </c>
      <c r="J5743" s="11">
        <v>0.93965440988540649</v>
      </c>
      <c r="K5743" s="7">
        <f t="shared" si="178"/>
        <v>64.836154282093048</v>
      </c>
      <c r="L5743" s="11">
        <v>0.93950140476226807</v>
      </c>
      <c r="M5743" s="7">
        <f t="shared" si="179"/>
        <v>64.825596928596497</v>
      </c>
      <c r="N5743" s="19">
        <v>-1.5300512313842773E-4</v>
      </c>
      <c r="O5743" s="19">
        <v>-4.9859285354614258E-4</v>
      </c>
    </row>
    <row r="5744" spans="1:17" hidden="1" x14ac:dyDescent="0.3">
      <c r="A5744" s="1">
        <v>342844</v>
      </c>
      <c r="B5744" s="1" t="s">
        <v>3960</v>
      </c>
      <c r="C5744" s="1">
        <v>500</v>
      </c>
      <c r="D5744" s="6" t="s">
        <v>1939</v>
      </c>
      <c r="E5744" s="1" t="s">
        <v>1940</v>
      </c>
      <c r="F5744" s="7">
        <v>0.93999999761581421</v>
      </c>
      <c r="G5744" s="7">
        <v>1.0499999523162842</v>
      </c>
      <c r="H5744" s="1" t="s">
        <v>8833</v>
      </c>
      <c r="I5744" s="1" t="str">
        <f>IF(ISBLANK(H5744),"", IF(EXACT(LEFT(H5744,6),"SINGLE"),VLOOKUP(H5744,'Contingency Events'!A:G,2,FALSE),H5744))</f>
        <v>OPEN LINE FROM BUS 324951 [2SCOTT CO   69.000] TO BUS 326989 [2LONG LICK  69.000] CKT 1</v>
      </c>
      <c r="J5744" s="11">
        <v>1.0499999523162842</v>
      </c>
      <c r="K5744" s="7">
        <f t="shared" si="178"/>
        <v>524.99997615814209</v>
      </c>
      <c r="L5744" s="11">
        <v>1.0499999523162842</v>
      </c>
      <c r="M5744" s="7">
        <f t="shared" si="179"/>
        <v>524.99997615814209</v>
      </c>
      <c r="N5744" s="19">
        <v>0</v>
      </c>
      <c r="O5744" s="19">
        <v>0</v>
      </c>
    </row>
    <row r="5745" spans="1:17" hidden="1" x14ac:dyDescent="0.3">
      <c r="F5745" s="7"/>
      <c r="G5745" s="7"/>
      <c r="I5745" s="1" t="str">
        <f>IF(ISBLANK(H5745),"", IF(EXACT(LEFT(H5745,6),"SINGLE"),VLOOKUP(H5745,'Contingency Events'!A:G,2,FALSE),H5745))</f>
        <v/>
      </c>
      <c r="K5745" s="7" t="str">
        <f t="shared" si="178"/>
        <v/>
      </c>
      <c r="M5745" s="7" t="str">
        <f t="shared" si="179"/>
        <v/>
      </c>
    </row>
    <row r="5746" spans="1:17" hidden="1" x14ac:dyDescent="0.3">
      <c r="A5746" s="5">
        <v>341584</v>
      </c>
      <c r="B5746" s="5" t="s">
        <v>3959</v>
      </c>
      <c r="C5746" s="5">
        <v>69</v>
      </c>
      <c r="D5746" s="8" t="s">
        <v>1939</v>
      </c>
      <c r="E5746" s="5" t="s">
        <v>1940</v>
      </c>
      <c r="F5746" s="13">
        <v>0.93999999761581421</v>
      </c>
      <c r="G5746" s="13">
        <v>1.0499999523162842</v>
      </c>
      <c r="H5746" s="5" t="s">
        <v>8835</v>
      </c>
      <c r="I5746" s="1" t="str">
        <f>IF(ISBLANK(H5746),"", IF(EXACT(LEFT(H5746,6),"SINGLE"),VLOOKUP(H5746,'Contingency Events'!A:G,2,FALSE),H5746))</f>
        <v>OPEN LINE FROM BUS 324953 [2SEBREE     69.000] TO BUS 326563 [2ADVENT MINE69.000] CKT 1</v>
      </c>
      <c r="J5746" s="14">
        <v>0.93965440988540649</v>
      </c>
      <c r="K5746" s="7">
        <f t="shared" si="178"/>
        <v>64.836154282093048</v>
      </c>
      <c r="L5746" s="14">
        <v>0.93965500593185425</v>
      </c>
      <c r="M5746" s="7">
        <f t="shared" si="179"/>
        <v>64.836195409297943</v>
      </c>
      <c r="N5746" s="20">
        <v>5.9604644775390625E-7</v>
      </c>
      <c r="O5746" s="20">
        <v>-3.4499168395996094E-4</v>
      </c>
      <c r="P5746" s="5"/>
      <c r="Q5746" s="5"/>
    </row>
    <row r="5747" spans="1:17" hidden="1" x14ac:dyDescent="0.3">
      <c r="A5747" s="5">
        <v>342844</v>
      </c>
      <c r="B5747" s="5" t="s">
        <v>3960</v>
      </c>
      <c r="C5747" s="5">
        <v>500</v>
      </c>
      <c r="D5747" s="8" t="s">
        <v>1939</v>
      </c>
      <c r="E5747" s="5" t="s">
        <v>1940</v>
      </c>
      <c r="F5747" s="13">
        <v>0.93999999761581421</v>
      </c>
      <c r="G5747" s="13">
        <v>1.0499999523162842</v>
      </c>
      <c r="H5747" s="5" t="s">
        <v>8835</v>
      </c>
      <c r="I5747" s="1" t="str">
        <f>IF(ISBLANK(H5747),"", IF(EXACT(LEFT(H5747,6),"SINGLE"),VLOOKUP(H5747,'Contingency Events'!A:G,2,FALSE),H5747))</f>
        <v>OPEN LINE FROM BUS 324953 [2SEBREE     69.000] TO BUS 326563 [2ADVENT MINE69.000] CKT 1</v>
      </c>
      <c r="J5747" s="14">
        <v>1.0499999523162842</v>
      </c>
      <c r="K5747" s="7">
        <f t="shared" si="178"/>
        <v>524.99997615814209</v>
      </c>
      <c r="L5747" s="14">
        <v>1.0499999523162842</v>
      </c>
      <c r="M5747" s="7">
        <f t="shared" si="179"/>
        <v>524.99997615814209</v>
      </c>
      <c r="N5747" s="20">
        <v>0</v>
      </c>
      <c r="O5747" s="20">
        <v>0</v>
      </c>
      <c r="P5747" s="5"/>
      <c r="Q5747" s="5"/>
    </row>
    <row r="5748" spans="1:17" hidden="1" x14ac:dyDescent="0.3">
      <c r="F5748" s="7"/>
      <c r="G5748" s="7"/>
      <c r="I5748" s="1" t="str">
        <f>IF(ISBLANK(H5748),"", IF(EXACT(LEFT(H5748,6),"SINGLE"),VLOOKUP(H5748,'Contingency Events'!A:G,2,FALSE),H5748))</f>
        <v/>
      </c>
      <c r="K5748" s="7" t="str">
        <f t="shared" si="178"/>
        <v/>
      </c>
      <c r="M5748" s="7" t="str">
        <f t="shared" si="179"/>
        <v/>
      </c>
    </row>
    <row r="5749" spans="1:17" hidden="1" x14ac:dyDescent="0.3">
      <c r="A5749" s="1">
        <v>341584</v>
      </c>
      <c r="B5749" s="1" t="s">
        <v>3959</v>
      </c>
      <c r="C5749" s="1">
        <v>69</v>
      </c>
      <c r="D5749" s="6" t="s">
        <v>1939</v>
      </c>
      <c r="E5749" s="1" t="s">
        <v>1940</v>
      </c>
      <c r="F5749" s="7">
        <v>0.93999999761581421</v>
      </c>
      <c r="G5749" s="7">
        <v>1.0499999523162842</v>
      </c>
      <c r="H5749" s="1" t="s">
        <v>8837</v>
      </c>
      <c r="I5749" s="1" t="str">
        <f>IF(ISBLANK(H5749),"", IF(EXACT(LEFT(H5749,6),"SINGLE"),VLOOKUP(H5749,'Contingency Events'!A:G,2,FALSE),H5749))</f>
        <v>OPEN LINE FROM BUS 324954 [2SENTRY TAP 69.000] TO BUS 325762 [2WARRIOR TAP69.000] CKT 1</v>
      </c>
      <c r="J5749" s="11">
        <v>0.93965440988540649</v>
      </c>
      <c r="K5749" s="7">
        <f t="shared" si="178"/>
        <v>64.836154282093048</v>
      </c>
      <c r="L5749" s="11">
        <v>0.93965715169906616</v>
      </c>
      <c r="M5749" s="7">
        <f t="shared" si="179"/>
        <v>64.836343467235565</v>
      </c>
      <c r="N5749" s="19">
        <v>2.7418136596679688E-6</v>
      </c>
      <c r="O5749" s="19">
        <v>-3.4284591674804688E-4</v>
      </c>
    </row>
    <row r="5750" spans="1:17" hidden="1" x14ac:dyDescent="0.3">
      <c r="A5750" s="1">
        <v>342844</v>
      </c>
      <c r="B5750" s="1" t="s">
        <v>3960</v>
      </c>
      <c r="C5750" s="1">
        <v>500</v>
      </c>
      <c r="D5750" s="6" t="s">
        <v>1939</v>
      </c>
      <c r="E5750" s="1" t="s">
        <v>1940</v>
      </c>
      <c r="F5750" s="7">
        <v>0.93999999761581421</v>
      </c>
      <c r="G5750" s="7">
        <v>1.0499999523162842</v>
      </c>
      <c r="H5750" s="1" t="s">
        <v>8837</v>
      </c>
      <c r="I5750" s="1" t="str">
        <f>IF(ISBLANK(H5750),"", IF(EXACT(LEFT(H5750,6),"SINGLE"),VLOOKUP(H5750,'Contingency Events'!A:G,2,FALSE),H5750))</f>
        <v>OPEN LINE FROM BUS 324954 [2SENTRY TAP 69.000] TO BUS 325762 [2WARRIOR TAP69.000] CKT 1</v>
      </c>
      <c r="J5750" s="11">
        <v>1.0499999523162842</v>
      </c>
      <c r="K5750" s="7">
        <f t="shared" si="178"/>
        <v>524.99997615814209</v>
      </c>
      <c r="L5750" s="11">
        <v>1.0499999523162842</v>
      </c>
      <c r="M5750" s="7">
        <f t="shared" si="179"/>
        <v>524.99997615814209</v>
      </c>
      <c r="N5750" s="19">
        <v>0</v>
      </c>
      <c r="O5750" s="19">
        <v>0</v>
      </c>
    </row>
    <row r="5751" spans="1:17" hidden="1" x14ac:dyDescent="0.3">
      <c r="F5751" s="7"/>
      <c r="G5751" s="7"/>
      <c r="I5751" s="1" t="str">
        <f>IF(ISBLANK(H5751),"", IF(EXACT(LEFT(H5751,6),"SINGLE"),VLOOKUP(H5751,'Contingency Events'!A:G,2,FALSE),H5751))</f>
        <v/>
      </c>
      <c r="K5751" s="7" t="str">
        <f t="shared" si="178"/>
        <v/>
      </c>
      <c r="M5751" s="7" t="str">
        <f t="shared" si="179"/>
        <v/>
      </c>
    </row>
    <row r="5752" spans="1:17" hidden="1" x14ac:dyDescent="0.3">
      <c r="A5752" s="5">
        <v>341584</v>
      </c>
      <c r="B5752" s="5" t="s">
        <v>3959</v>
      </c>
      <c r="C5752" s="5">
        <v>69</v>
      </c>
      <c r="D5752" s="8" t="s">
        <v>1939</v>
      </c>
      <c r="E5752" s="5" t="s">
        <v>1940</v>
      </c>
      <c r="F5752" s="13">
        <v>0.93999999761581421</v>
      </c>
      <c r="G5752" s="13">
        <v>1.0499999523162842</v>
      </c>
      <c r="H5752" s="5" t="s">
        <v>8841</v>
      </c>
      <c r="I5752" s="1" t="str">
        <f>IF(ISBLANK(H5752),"", IF(EXACT(LEFT(H5752,6),"SINGLE"),VLOOKUP(H5752,'Contingency Events'!A:G,2,FALSE),H5752))</f>
        <v>OPEN LINE FROM BUS 324957 [2SHELBY CI T69.000] TO BUS 324970 [2STANFORD KU69.000] CKT 1</v>
      </c>
      <c r="J5752" s="14">
        <v>0.93965440988540649</v>
      </c>
      <c r="K5752" s="7">
        <f t="shared" si="178"/>
        <v>64.836154282093048</v>
      </c>
      <c r="L5752" s="14">
        <v>0.93965113162994385</v>
      </c>
      <c r="M5752" s="7">
        <f t="shared" si="179"/>
        <v>64.835928082466125</v>
      </c>
      <c r="N5752" s="20">
        <v>-3.2782554626464844E-6</v>
      </c>
      <c r="O5752" s="20">
        <v>-3.4886598587036133E-4</v>
      </c>
      <c r="P5752" s="5"/>
      <c r="Q5752" s="5"/>
    </row>
    <row r="5753" spans="1:17" hidden="1" x14ac:dyDescent="0.3">
      <c r="A5753" s="5">
        <v>342844</v>
      </c>
      <c r="B5753" s="5" t="s">
        <v>3960</v>
      </c>
      <c r="C5753" s="5">
        <v>500</v>
      </c>
      <c r="D5753" s="8" t="s">
        <v>1939</v>
      </c>
      <c r="E5753" s="5" t="s">
        <v>1940</v>
      </c>
      <c r="F5753" s="13">
        <v>0.93999999761581421</v>
      </c>
      <c r="G5753" s="13">
        <v>1.0499999523162842</v>
      </c>
      <c r="H5753" s="5" t="s">
        <v>8841</v>
      </c>
      <c r="I5753" s="1" t="str">
        <f>IF(ISBLANK(H5753),"", IF(EXACT(LEFT(H5753,6),"SINGLE"),VLOOKUP(H5753,'Contingency Events'!A:G,2,FALSE),H5753))</f>
        <v>OPEN LINE FROM BUS 324957 [2SHELBY CI T69.000] TO BUS 324970 [2STANFORD KU69.000] CKT 1</v>
      </c>
      <c r="J5753" s="14">
        <v>1.0499999523162842</v>
      </c>
      <c r="K5753" s="7">
        <f t="shared" si="178"/>
        <v>524.99997615814209</v>
      </c>
      <c r="L5753" s="14">
        <v>1.0499999523162842</v>
      </c>
      <c r="M5753" s="7">
        <f t="shared" si="179"/>
        <v>524.99997615814209</v>
      </c>
      <c r="N5753" s="20">
        <v>0</v>
      </c>
      <c r="O5753" s="20">
        <v>0</v>
      </c>
      <c r="P5753" s="5"/>
      <c r="Q5753" s="5"/>
    </row>
    <row r="5754" spans="1:17" hidden="1" x14ac:dyDescent="0.3">
      <c r="F5754" s="7"/>
      <c r="G5754" s="7"/>
      <c r="I5754" s="1" t="str">
        <f>IF(ISBLANK(H5754),"", IF(EXACT(LEFT(H5754,6),"SINGLE"),VLOOKUP(H5754,'Contingency Events'!A:G,2,FALSE),H5754))</f>
        <v/>
      </c>
      <c r="K5754" s="7" t="str">
        <f t="shared" si="178"/>
        <v/>
      </c>
      <c r="M5754" s="7" t="str">
        <f t="shared" si="179"/>
        <v/>
      </c>
    </row>
    <row r="5755" spans="1:17" hidden="1" x14ac:dyDescent="0.3">
      <c r="A5755" s="1">
        <v>341584</v>
      </c>
      <c r="B5755" s="1" t="s">
        <v>3959</v>
      </c>
      <c r="C5755" s="1">
        <v>69</v>
      </c>
      <c r="D5755" s="6" t="s">
        <v>1939</v>
      </c>
      <c r="E5755" s="1" t="s">
        <v>1940</v>
      </c>
      <c r="F5755" s="7">
        <v>0.93999999761581421</v>
      </c>
      <c r="G5755" s="7">
        <v>1.0499999523162842</v>
      </c>
      <c r="H5755" s="1" t="s">
        <v>8843</v>
      </c>
      <c r="I5755" s="1" t="str">
        <f>IF(ISBLANK(H5755),"", IF(EXACT(LEFT(H5755,6),"SINGLE"),VLOOKUP(H5755,'Contingency Events'!A:G,2,FALSE),H5755))</f>
        <v>OPEN LINE FROM BUS 324958 [2SHEPHRDSV T69.000] TO BUS 325043 [2SHEPHERDSV 69.000] CKT 1</v>
      </c>
      <c r="J5755" s="11">
        <v>0.93965440988540649</v>
      </c>
      <c r="K5755" s="7">
        <f t="shared" si="178"/>
        <v>64.836154282093048</v>
      </c>
      <c r="L5755" s="11">
        <v>0.93965613842010498</v>
      </c>
      <c r="M5755" s="7">
        <f t="shared" si="179"/>
        <v>64.836273550987244</v>
      </c>
      <c r="N5755" s="19">
        <v>1.7285346984863281E-6</v>
      </c>
      <c r="O5755" s="19">
        <v>-3.4385919570922852E-4</v>
      </c>
    </row>
    <row r="5756" spans="1:17" hidden="1" x14ac:dyDescent="0.3">
      <c r="A5756" s="1">
        <v>342844</v>
      </c>
      <c r="B5756" s="1" t="s">
        <v>3960</v>
      </c>
      <c r="C5756" s="1">
        <v>500</v>
      </c>
      <c r="D5756" s="6" t="s">
        <v>1939</v>
      </c>
      <c r="E5756" s="1" t="s">
        <v>1940</v>
      </c>
      <c r="F5756" s="7">
        <v>0.93999999761581421</v>
      </c>
      <c r="G5756" s="7">
        <v>1.0499999523162842</v>
      </c>
      <c r="H5756" s="1" t="s">
        <v>8843</v>
      </c>
      <c r="I5756" s="1" t="str">
        <f>IF(ISBLANK(H5756),"", IF(EXACT(LEFT(H5756,6),"SINGLE"),VLOOKUP(H5756,'Contingency Events'!A:G,2,FALSE),H5756))</f>
        <v>OPEN LINE FROM BUS 324958 [2SHEPHRDSV T69.000] TO BUS 325043 [2SHEPHERDSV 69.000] CKT 1</v>
      </c>
      <c r="J5756" s="11">
        <v>1.0499999523162842</v>
      </c>
      <c r="K5756" s="7">
        <f t="shared" si="178"/>
        <v>524.99997615814209</v>
      </c>
      <c r="L5756" s="11">
        <v>1.0499999523162842</v>
      </c>
      <c r="M5756" s="7">
        <f t="shared" si="179"/>
        <v>524.99997615814209</v>
      </c>
      <c r="N5756" s="19">
        <v>0</v>
      </c>
      <c r="O5756" s="19">
        <v>0</v>
      </c>
    </row>
    <row r="5757" spans="1:17" hidden="1" x14ac:dyDescent="0.3">
      <c r="F5757" s="7"/>
      <c r="G5757" s="7"/>
      <c r="I5757" s="1" t="str">
        <f>IF(ISBLANK(H5757),"", IF(EXACT(LEFT(H5757,6),"SINGLE"),VLOOKUP(H5757,'Contingency Events'!A:G,2,FALSE),H5757))</f>
        <v/>
      </c>
      <c r="K5757" s="7" t="str">
        <f t="shared" si="178"/>
        <v/>
      </c>
      <c r="M5757" s="7" t="str">
        <f t="shared" si="179"/>
        <v/>
      </c>
    </row>
    <row r="5758" spans="1:17" hidden="1" x14ac:dyDescent="0.3">
      <c r="A5758" s="5">
        <v>341584</v>
      </c>
      <c r="B5758" s="5" t="s">
        <v>3959</v>
      </c>
      <c r="C5758" s="5">
        <v>69</v>
      </c>
      <c r="D5758" s="8" t="s">
        <v>1939</v>
      </c>
      <c r="E5758" s="5" t="s">
        <v>1940</v>
      </c>
      <c r="F5758" s="13">
        <v>0.93999999761581421</v>
      </c>
      <c r="G5758" s="13">
        <v>1.0499999523162842</v>
      </c>
      <c r="H5758" s="5" t="s">
        <v>8845</v>
      </c>
      <c r="I5758" s="1" t="str">
        <f>IF(ISBLANK(H5758),"", IF(EXACT(LEFT(H5758,6),"SINGLE"),VLOOKUP(H5758,'Contingency Events'!A:G,2,FALSE),H5758))</f>
        <v>OPEN LINE FROM BUS 324959 [2SIMMONS    69.000] TO BUS 326564 [2LEW BREC   69.000] CKT 1</v>
      </c>
      <c r="J5758" s="14">
        <v>0.93965440988540649</v>
      </c>
      <c r="K5758" s="7">
        <f t="shared" si="178"/>
        <v>64.836154282093048</v>
      </c>
      <c r="L5758" s="14">
        <v>0.93965458869934082</v>
      </c>
      <c r="M5758" s="7">
        <f t="shared" si="179"/>
        <v>64.836166620254517</v>
      </c>
      <c r="N5758" s="20">
        <v>1.7881393432617188E-7</v>
      </c>
      <c r="O5758" s="20">
        <v>-3.4540891647338867E-4</v>
      </c>
      <c r="P5758" s="5"/>
      <c r="Q5758" s="5"/>
    </row>
    <row r="5759" spans="1:17" hidden="1" x14ac:dyDescent="0.3">
      <c r="A5759" s="5">
        <v>342844</v>
      </c>
      <c r="B5759" s="5" t="s">
        <v>3960</v>
      </c>
      <c r="C5759" s="5">
        <v>500</v>
      </c>
      <c r="D5759" s="8" t="s">
        <v>1939</v>
      </c>
      <c r="E5759" s="5" t="s">
        <v>1940</v>
      </c>
      <c r="F5759" s="13">
        <v>0.93999999761581421</v>
      </c>
      <c r="G5759" s="13">
        <v>1.0499999523162842</v>
      </c>
      <c r="H5759" s="5" t="s">
        <v>8845</v>
      </c>
      <c r="I5759" s="1" t="str">
        <f>IF(ISBLANK(H5759),"", IF(EXACT(LEFT(H5759,6),"SINGLE"),VLOOKUP(H5759,'Contingency Events'!A:G,2,FALSE),H5759))</f>
        <v>OPEN LINE FROM BUS 324959 [2SIMMONS    69.000] TO BUS 326564 [2LEW BREC   69.000] CKT 1</v>
      </c>
      <c r="J5759" s="14">
        <v>1.0499999523162842</v>
      </c>
      <c r="K5759" s="7">
        <f t="shared" si="178"/>
        <v>524.99997615814209</v>
      </c>
      <c r="L5759" s="14">
        <v>1.0499999523162842</v>
      </c>
      <c r="M5759" s="7">
        <f t="shared" si="179"/>
        <v>524.99997615814209</v>
      </c>
      <c r="N5759" s="20">
        <v>0</v>
      </c>
      <c r="O5759" s="20">
        <v>0</v>
      </c>
      <c r="P5759" s="5"/>
      <c r="Q5759" s="5"/>
    </row>
    <row r="5760" spans="1:17" hidden="1" x14ac:dyDescent="0.3">
      <c r="F5760" s="7"/>
      <c r="G5760" s="7"/>
      <c r="I5760" s="1" t="str">
        <f>IF(ISBLANK(H5760),"", IF(EXACT(LEFT(H5760,6),"SINGLE"),VLOOKUP(H5760,'Contingency Events'!A:G,2,FALSE),H5760))</f>
        <v/>
      </c>
      <c r="K5760" s="7" t="str">
        <f t="shared" si="178"/>
        <v/>
      </c>
      <c r="M5760" s="7" t="str">
        <f t="shared" si="179"/>
        <v/>
      </c>
    </row>
    <row r="5761" spans="1:17" hidden="1" x14ac:dyDescent="0.3">
      <c r="A5761" s="1">
        <v>341584</v>
      </c>
      <c r="B5761" s="1" t="s">
        <v>3959</v>
      </c>
      <c r="C5761" s="1">
        <v>69</v>
      </c>
      <c r="D5761" s="6" t="s">
        <v>1939</v>
      </c>
      <c r="E5761" s="1" t="s">
        <v>1940</v>
      </c>
      <c r="F5761" s="7">
        <v>0.93999999761581421</v>
      </c>
      <c r="G5761" s="7">
        <v>1.0499999523162842</v>
      </c>
      <c r="H5761" s="1" t="s">
        <v>8848</v>
      </c>
      <c r="I5761" s="1" t="str">
        <f>IF(ISBLANK(H5761),"", IF(EXACT(LEFT(H5761,6),"SINGLE"),VLOOKUP(H5761,'Contingency Events'!A:G,2,FALSE),H5761))</f>
        <v>OPEN LINE FROM BUS 324961 [2SOMERSET GE69.000] TO BUS 324963 [2SOMERSET 2 69.000] CKT 1</v>
      </c>
      <c r="J5761" s="11">
        <v>0.93965440988540649</v>
      </c>
      <c r="K5761" s="7">
        <f t="shared" si="178"/>
        <v>64.836154282093048</v>
      </c>
      <c r="L5761" s="11">
        <v>0.93965458869934082</v>
      </c>
      <c r="M5761" s="7">
        <f t="shared" si="179"/>
        <v>64.836166620254517</v>
      </c>
      <c r="N5761" s="19">
        <v>1.7881393432617188E-7</v>
      </c>
      <c r="O5761" s="19">
        <v>-3.4540891647338867E-4</v>
      </c>
    </row>
    <row r="5762" spans="1:17" hidden="1" x14ac:dyDescent="0.3">
      <c r="A5762" s="1">
        <v>342844</v>
      </c>
      <c r="B5762" s="1" t="s">
        <v>3960</v>
      </c>
      <c r="C5762" s="1">
        <v>500</v>
      </c>
      <c r="D5762" s="6" t="s">
        <v>1939</v>
      </c>
      <c r="E5762" s="1" t="s">
        <v>1940</v>
      </c>
      <c r="F5762" s="7">
        <v>0.93999999761581421</v>
      </c>
      <c r="G5762" s="7">
        <v>1.0499999523162842</v>
      </c>
      <c r="H5762" s="1" t="s">
        <v>8848</v>
      </c>
      <c r="I5762" s="1" t="str">
        <f>IF(ISBLANK(H5762),"", IF(EXACT(LEFT(H5762,6),"SINGLE"),VLOOKUP(H5762,'Contingency Events'!A:G,2,FALSE),H5762))</f>
        <v>OPEN LINE FROM BUS 324961 [2SOMERSET GE69.000] TO BUS 324963 [2SOMERSET 2 69.000] CKT 1</v>
      </c>
      <c r="J5762" s="11">
        <v>1.0499999523162842</v>
      </c>
      <c r="K5762" s="7">
        <f t="shared" si="178"/>
        <v>524.99997615814209</v>
      </c>
      <c r="L5762" s="11">
        <v>1.0499999523162842</v>
      </c>
      <c r="M5762" s="7">
        <f t="shared" si="179"/>
        <v>524.99997615814209</v>
      </c>
      <c r="N5762" s="19">
        <v>0</v>
      </c>
      <c r="O5762" s="19">
        <v>0</v>
      </c>
    </row>
    <row r="5763" spans="1:17" hidden="1" x14ac:dyDescent="0.3">
      <c r="F5763" s="7"/>
      <c r="G5763" s="7"/>
      <c r="I5763" s="1" t="str">
        <f>IF(ISBLANK(H5763),"", IF(EXACT(LEFT(H5763,6),"SINGLE"),VLOOKUP(H5763,'Contingency Events'!A:G,2,FALSE),H5763))</f>
        <v/>
      </c>
      <c r="K5763" s="7" t="str">
        <f t="shared" ref="K5763:K5826" si="180">IF(C5763&gt;0,C5763*J5763,"")</f>
        <v/>
      </c>
      <c r="M5763" s="7" t="str">
        <f t="shared" ref="M5763:M5826" si="181">IF(L5763&gt;0,C5763*L5763,"")</f>
        <v/>
      </c>
    </row>
    <row r="5764" spans="1:17" hidden="1" x14ac:dyDescent="0.3">
      <c r="A5764" s="5">
        <v>341584</v>
      </c>
      <c r="B5764" s="5" t="s">
        <v>3959</v>
      </c>
      <c r="C5764" s="5">
        <v>69</v>
      </c>
      <c r="D5764" s="8" t="s">
        <v>1939</v>
      </c>
      <c r="E5764" s="5" t="s">
        <v>1940</v>
      </c>
      <c r="F5764" s="13">
        <v>0.93999999761581421</v>
      </c>
      <c r="G5764" s="13">
        <v>1.0499999523162842</v>
      </c>
      <c r="H5764" s="5" t="s">
        <v>8850</v>
      </c>
      <c r="I5764" s="1" t="str">
        <f>IF(ISBLANK(H5764),"", IF(EXACT(LEFT(H5764,6),"SINGLE"),VLOOKUP(H5764,'Contingency Events'!A:G,2,FALSE),H5764))</f>
        <v>OPEN LINE FROM BUS 324966 [2SPARTA KU  69.000] TO BUS 324994 [2WARSAW KU  69.000] CKT 1</v>
      </c>
      <c r="J5764" s="14">
        <v>0.93965440988540649</v>
      </c>
      <c r="K5764" s="7">
        <f t="shared" si="180"/>
        <v>64.836154282093048</v>
      </c>
      <c r="L5764" s="14">
        <v>0.93935626745223999</v>
      </c>
      <c r="M5764" s="7">
        <f t="shared" si="181"/>
        <v>64.815582454204559</v>
      </c>
      <c r="N5764" s="20">
        <v>-2.9814243316650391E-4</v>
      </c>
      <c r="O5764" s="20">
        <v>-6.4373016357421875E-4</v>
      </c>
      <c r="P5764" s="5"/>
      <c r="Q5764" s="5"/>
    </row>
    <row r="5765" spans="1:17" hidden="1" x14ac:dyDescent="0.3">
      <c r="A5765" s="5">
        <v>342844</v>
      </c>
      <c r="B5765" s="5" t="s">
        <v>3960</v>
      </c>
      <c r="C5765" s="5">
        <v>500</v>
      </c>
      <c r="D5765" s="8" t="s">
        <v>1939</v>
      </c>
      <c r="E5765" s="5" t="s">
        <v>1940</v>
      </c>
      <c r="F5765" s="13">
        <v>0.93999999761581421</v>
      </c>
      <c r="G5765" s="13">
        <v>1.0499999523162842</v>
      </c>
      <c r="H5765" s="5" t="s">
        <v>8850</v>
      </c>
      <c r="I5765" s="1" t="str">
        <f>IF(ISBLANK(H5765),"", IF(EXACT(LEFT(H5765,6),"SINGLE"),VLOOKUP(H5765,'Contingency Events'!A:G,2,FALSE),H5765))</f>
        <v>OPEN LINE FROM BUS 324966 [2SPARTA KU  69.000] TO BUS 324994 [2WARSAW KU  69.000] CKT 1</v>
      </c>
      <c r="J5765" s="14">
        <v>1.0499999523162842</v>
      </c>
      <c r="K5765" s="7">
        <f t="shared" si="180"/>
        <v>524.99997615814209</v>
      </c>
      <c r="L5765" s="14">
        <v>1.0499999523162842</v>
      </c>
      <c r="M5765" s="7">
        <f t="shared" si="181"/>
        <v>524.99997615814209</v>
      </c>
      <c r="N5765" s="20">
        <v>0</v>
      </c>
      <c r="O5765" s="20">
        <v>0</v>
      </c>
      <c r="P5765" s="5"/>
      <c r="Q5765" s="5"/>
    </row>
    <row r="5766" spans="1:17" hidden="1" x14ac:dyDescent="0.3">
      <c r="F5766" s="7"/>
      <c r="G5766" s="7"/>
      <c r="I5766" s="1" t="str">
        <f>IF(ISBLANK(H5766),"", IF(EXACT(LEFT(H5766,6),"SINGLE"),VLOOKUP(H5766,'Contingency Events'!A:G,2,FALSE),H5766))</f>
        <v/>
      </c>
      <c r="K5766" s="7" t="str">
        <f t="shared" si="180"/>
        <v/>
      </c>
      <c r="M5766" s="7" t="str">
        <f t="shared" si="181"/>
        <v/>
      </c>
    </row>
    <row r="5767" spans="1:17" hidden="1" x14ac:dyDescent="0.3">
      <c r="A5767" s="1">
        <v>341584</v>
      </c>
      <c r="B5767" s="1" t="s">
        <v>3959</v>
      </c>
      <c r="C5767" s="1">
        <v>69</v>
      </c>
      <c r="D5767" s="6" t="s">
        <v>1939</v>
      </c>
      <c r="E5767" s="1" t="s">
        <v>1940</v>
      </c>
      <c r="F5767" s="7">
        <v>0.93999999761581421</v>
      </c>
      <c r="G5767" s="7">
        <v>1.0499999523162842</v>
      </c>
      <c r="H5767" s="1" t="s">
        <v>8852</v>
      </c>
      <c r="I5767" s="1" t="str">
        <f>IF(ISBLANK(H5767),"", IF(EXACT(LEFT(H5767,6),"SINGLE"),VLOOKUP(H5767,'Contingency Events'!A:G,2,FALSE),H5767))</f>
        <v>OPEN LINE FROM BUS 324969 [2SMRST 615KU69.000] TO BUS 324990 [2WAITSBORO  69.000] CKT 1</v>
      </c>
      <c r="J5767" s="11">
        <v>0.93965440988540649</v>
      </c>
      <c r="K5767" s="7">
        <f t="shared" si="180"/>
        <v>64.836154282093048</v>
      </c>
      <c r="L5767" s="11">
        <v>0.93965834379196167</v>
      </c>
      <c r="M5767" s="7">
        <f t="shared" si="181"/>
        <v>64.836425721645355</v>
      </c>
      <c r="N5767" s="19">
        <v>3.9339065551757813E-6</v>
      </c>
      <c r="O5767" s="19">
        <v>-3.4165382385253906E-4</v>
      </c>
    </row>
    <row r="5768" spans="1:17" hidden="1" x14ac:dyDescent="0.3">
      <c r="A5768" s="1">
        <v>342844</v>
      </c>
      <c r="B5768" s="1" t="s">
        <v>3960</v>
      </c>
      <c r="C5768" s="1">
        <v>500</v>
      </c>
      <c r="D5768" s="6" t="s">
        <v>1939</v>
      </c>
      <c r="E5768" s="1" t="s">
        <v>1940</v>
      </c>
      <c r="F5768" s="7">
        <v>0.93999999761581421</v>
      </c>
      <c r="G5768" s="7">
        <v>1.0499999523162842</v>
      </c>
      <c r="H5768" s="1" t="s">
        <v>8852</v>
      </c>
      <c r="I5768" s="1" t="str">
        <f>IF(ISBLANK(H5768),"", IF(EXACT(LEFT(H5768,6),"SINGLE"),VLOOKUP(H5768,'Contingency Events'!A:G,2,FALSE),H5768))</f>
        <v>OPEN LINE FROM BUS 324969 [2SMRST 615KU69.000] TO BUS 324990 [2WAITSBORO  69.000] CKT 1</v>
      </c>
      <c r="J5768" s="11">
        <v>1.0499999523162842</v>
      </c>
      <c r="K5768" s="7">
        <f t="shared" si="180"/>
        <v>524.99997615814209</v>
      </c>
      <c r="L5768" s="11">
        <v>1.0499999523162842</v>
      </c>
      <c r="M5768" s="7">
        <f t="shared" si="181"/>
        <v>524.99997615814209</v>
      </c>
      <c r="N5768" s="19">
        <v>0</v>
      </c>
      <c r="O5768" s="19">
        <v>0</v>
      </c>
    </row>
    <row r="5769" spans="1:17" hidden="1" x14ac:dyDescent="0.3">
      <c r="F5769" s="7"/>
      <c r="G5769" s="7"/>
      <c r="I5769" s="1" t="str">
        <f>IF(ISBLANK(H5769),"", IF(EXACT(LEFT(H5769,6),"SINGLE"),VLOOKUP(H5769,'Contingency Events'!A:G,2,FALSE),H5769))</f>
        <v/>
      </c>
      <c r="K5769" s="7" t="str">
        <f t="shared" si="180"/>
        <v/>
      </c>
      <c r="M5769" s="7" t="str">
        <f t="shared" si="181"/>
        <v/>
      </c>
    </row>
    <row r="5770" spans="1:17" hidden="1" x14ac:dyDescent="0.3">
      <c r="A5770" s="5">
        <v>341584</v>
      </c>
      <c r="B5770" s="5" t="s">
        <v>3959</v>
      </c>
      <c r="C5770" s="5">
        <v>69</v>
      </c>
      <c r="D5770" s="8" t="s">
        <v>1939</v>
      </c>
      <c r="E5770" s="5" t="s">
        <v>1940</v>
      </c>
      <c r="F5770" s="13">
        <v>0.93999999761581421</v>
      </c>
      <c r="G5770" s="13">
        <v>1.0499999523162842</v>
      </c>
      <c r="H5770" s="5" t="s">
        <v>8854</v>
      </c>
      <c r="I5770" s="1" t="str">
        <f>IF(ISBLANK(H5770),"", IF(EXACT(LEFT(H5770,6),"SINGLE"),VLOOKUP(H5770,'Contingency Events'!A:G,2,FALSE),H5770))</f>
        <v>OPEN LINE FROM BUS 324970 [2STANFORD KU69.000] TO BUS 324971 [2STANFORD NO69.000] CKT 1</v>
      </c>
      <c r="J5770" s="14">
        <v>0.93965440988540649</v>
      </c>
      <c r="K5770" s="7">
        <f t="shared" si="180"/>
        <v>64.836154282093048</v>
      </c>
      <c r="L5770" s="14">
        <v>0.93966186046600342</v>
      </c>
      <c r="M5770" s="7">
        <f t="shared" si="181"/>
        <v>64.836668372154236</v>
      </c>
      <c r="N5770" s="20">
        <v>7.4505805969238281E-6</v>
      </c>
      <c r="O5770" s="20">
        <v>-3.3813714981079102E-4</v>
      </c>
      <c r="P5770" s="5"/>
      <c r="Q5770" s="5"/>
    </row>
    <row r="5771" spans="1:17" hidden="1" x14ac:dyDescent="0.3">
      <c r="A5771" s="5">
        <v>342844</v>
      </c>
      <c r="B5771" s="5" t="s">
        <v>3960</v>
      </c>
      <c r="C5771" s="5">
        <v>500</v>
      </c>
      <c r="D5771" s="8" t="s">
        <v>1939</v>
      </c>
      <c r="E5771" s="5" t="s">
        <v>1940</v>
      </c>
      <c r="F5771" s="13">
        <v>0.93999999761581421</v>
      </c>
      <c r="G5771" s="13">
        <v>1.0499999523162842</v>
      </c>
      <c r="H5771" s="5" t="s">
        <v>8854</v>
      </c>
      <c r="I5771" s="1" t="str">
        <f>IF(ISBLANK(H5771),"", IF(EXACT(LEFT(H5771,6),"SINGLE"),VLOOKUP(H5771,'Contingency Events'!A:G,2,FALSE),H5771))</f>
        <v>OPEN LINE FROM BUS 324970 [2STANFORD KU69.000] TO BUS 324971 [2STANFORD NO69.000] CKT 1</v>
      </c>
      <c r="J5771" s="14">
        <v>1.0499999523162842</v>
      </c>
      <c r="K5771" s="7">
        <f t="shared" si="180"/>
        <v>524.99997615814209</v>
      </c>
      <c r="L5771" s="14">
        <v>1.0499999523162842</v>
      </c>
      <c r="M5771" s="7">
        <f t="shared" si="181"/>
        <v>524.99997615814209</v>
      </c>
      <c r="N5771" s="20">
        <v>0</v>
      </c>
      <c r="O5771" s="20">
        <v>0</v>
      </c>
      <c r="P5771" s="5"/>
      <c r="Q5771" s="5"/>
    </row>
    <row r="5772" spans="1:17" hidden="1" x14ac:dyDescent="0.3">
      <c r="F5772" s="7"/>
      <c r="G5772" s="7"/>
      <c r="I5772" s="1" t="str">
        <f>IF(ISBLANK(H5772),"", IF(EXACT(LEFT(H5772,6),"SINGLE"),VLOOKUP(H5772,'Contingency Events'!A:G,2,FALSE),H5772))</f>
        <v/>
      </c>
      <c r="K5772" s="7" t="str">
        <f t="shared" si="180"/>
        <v/>
      </c>
      <c r="M5772" s="7" t="str">
        <f t="shared" si="181"/>
        <v/>
      </c>
    </row>
    <row r="5773" spans="1:17" hidden="1" x14ac:dyDescent="0.3">
      <c r="A5773" s="1">
        <v>341584</v>
      </c>
      <c r="B5773" s="1" t="s">
        <v>3959</v>
      </c>
      <c r="C5773" s="1">
        <v>69</v>
      </c>
      <c r="D5773" s="6" t="s">
        <v>1939</v>
      </c>
      <c r="E5773" s="1" t="s">
        <v>1940</v>
      </c>
      <c r="F5773" s="7">
        <v>0.93999999761581421</v>
      </c>
      <c r="G5773" s="7">
        <v>1.0499999523162842</v>
      </c>
      <c r="H5773" s="1" t="s">
        <v>8856</v>
      </c>
      <c r="I5773" s="1" t="str">
        <f>IF(ISBLANK(H5773),"", IF(EXACT(LEFT(H5773,6),"SINGLE"),VLOOKUP(H5773,'Contingency Events'!A:G,2,FALSE),H5773))</f>
        <v>OPEN LINE FROM BUS 324975 [2TERRY      69.000] TO BUS 324997 [2WEST CO 1  69.000] CKT 1</v>
      </c>
      <c r="J5773" s="11">
        <v>0.93965440988540649</v>
      </c>
      <c r="K5773" s="7">
        <f t="shared" si="180"/>
        <v>64.836154282093048</v>
      </c>
      <c r="L5773" s="11">
        <v>0.93965351581573486</v>
      </c>
      <c r="M5773" s="7">
        <f t="shared" si="181"/>
        <v>64.836092591285706</v>
      </c>
      <c r="N5773" s="19">
        <v>-8.9406967163085938E-7</v>
      </c>
      <c r="O5773" s="19">
        <v>-3.464818000793457E-4</v>
      </c>
    </row>
    <row r="5774" spans="1:17" hidden="1" x14ac:dyDescent="0.3">
      <c r="A5774" s="1">
        <v>342844</v>
      </c>
      <c r="B5774" s="1" t="s">
        <v>3960</v>
      </c>
      <c r="C5774" s="1">
        <v>500</v>
      </c>
      <c r="D5774" s="6" t="s">
        <v>1939</v>
      </c>
      <c r="E5774" s="1" t="s">
        <v>1940</v>
      </c>
      <c r="F5774" s="7">
        <v>0.93999999761581421</v>
      </c>
      <c r="G5774" s="7">
        <v>1.0499999523162842</v>
      </c>
      <c r="H5774" s="1" t="s">
        <v>8856</v>
      </c>
      <c r="I5774" s="1" t="str">
        <f>IF(ISBLANK(H5774),"", IF(EXACT(LEFT(H5774,6),"SINGLE"),VLOOKUP(H5774,'Contingency Events'!A:G,2,FALSE),H5774))</f>
        <v>OPEN LINE FROM BUS 324975 [2TERRY      69.000] TO BUS 324997 [2WEST CO 1  69.000] CKT 1</v>
      </c>
      <c r="J5774" s="11">
        <v>1.0499999523162842</v>
      </c>
      <c r="K5774" s="7">
        <f t="shared" si="180"/>
        <v>524.99997615814209</v>
      </c>
      <c r="L5774" s="11">
        <v>1.0499999523162842</v>
      </c>
      <c r="M5774" s="7">
        <f t="shared" si="181"/>
        <v>524.99997615814209</v>
      </c>
      <c r="N5774" s="19">
        <v>0</v>
      </c>
      <c r="O5774" s="19">
        <v>0</v>
      </c>
    </row>
    <row r="5775" spans="1:17" hidden="1" x14ac:dyDescent="0.3">
      <c r="F5775" s="7"/>
      <c r="G5775" s="7"/>
      <c r="I5775" s="1" t="str">
        <f>IF(ISBLANK(H5775),"", IF(EXACT(LEFT(H5775,6),"SINGLE"),VLOOKUP(H5775,'Contingency Events'!A:G,2,FALSE),H5775))</f>
        <v/>
      </c>
      <c r="K5775" s="7" t="str">
        <f t="shared" si="180"/>
        <v/>
      </c>
      <c r="M5775" s="7" t="str">
        <f t="shared" si="181"/>
        <v/>
      </c>
    </row>
    <row r="5776" spans="1:17" hidden="1" x14ac:dyDescent="0.3">
      <c r="A5776" s="5">
        <v>341584</v>
      </c>
      <c r="B5776" s="5" t="s">
        <v>3959</v>
      </c>
      <c r="C5776" s="5">
        <v>69</v>
      </c>
      <c r="D5776" s="8" t="s">
        <v>1939</v>
      </c>
      <c r="E5776" s="5" t="s">
        <v>1940</v>
      </c>
      <c r="F5776" s="13">
        <v>0.93999999761581421</v>
      </c>
      <c r="G5776" s="13">
        <v>1.0499999523162842</v>
      </c>
      <c r="H5776" s="5" t="s">
        <v>8858</v>
      </c>
      <c r="I5776" s="1" t="str">
        <f>IF(ISBLANK(H5776),"", IF(EXACT(LEFT(H5776,6),"SINGLE"),VLOOKUP(H5776,'Contingency Events'!A:G,2,FALSE),H5776))</f>
        <v>OPEN LINE FROM BUS 324979 [2TRAFTON AVE69.000] TO BUS 324986 [2W HIGH T2  69.000] CKT 1</v>
      </c>
      <c r="J5776" s="14">
        <v>0.93965440988540649</v>
      </c>
      <c r="K5776" s="7">
        <f t="shared" si="180"/>
        <v>64.836154282093048</v>
      </c>
      <c r="L5776" s="14">
        <v>0.93972796201705933</v>
      </c>
      <c r="M5776" s="7">
        <f t="shared" si="181"/>
        <v>64.841229379177094</v>
      </c>
      <c r="N5776" s="20">
        <v>7.3552131652832031E-5</v>
      </c>
      <c r="O5776" s="20">
        <v>-2.7203559875488281E-4</v>
      </c>
      <c r="P5776" s="5"/>
      <c r="Q5776" s="5"/>
    </row>
    <row r="5777" spans="1:17" hidden="1" x14ac:dyDescent="0.3">
      <c r="A5777" s="5">
        <v>342844</v>
      </c>
      <c r="B5777" s="5" t="s">
        <v>3960</v>
      </c>
      <c r="C5777" s="5">
        <v>500</v>
      </c>
      <c r="D5777" s="8" t="s">
        <v>1939</v>
      </c>
      <c r="E5777" s="5" t="s">
        <v>1940</v>
      </c>
      <c r="F5777" s="13">
        <v>0.93999999761581421</v>
      </c>
      <c r="G5777" s="13">
        <v>1.0499999523162842</v>
      </c>
      <c r="H5777" s="5" t="s">
        <v>8858</v>
      </c>
      <c r="I5777" s="1" t="str">
        <f>IF(ISBLANK(H5777),"", IF(EXACT(LEFT(H5777,6),"SINGLE"),VLOOKUP(H5777,'Contingency Events'!A:G,2,FALSE),H5777))</f>
        <v>OPEN LINE FROM BUS 324979 [2TRAFTON AVE69.000] TO BUS 324986 [2W HIGH T2  69.000] CKT 1</v>
      </c>
      <c r="J5777" s="14">
        <v>1.0499999523162842</v>
      </c>
      <c r="K5777" s="7">
        <f t="shared" si="180"/>
        <v>524.99997615814209</v>
      </c>
      <c r="L5777" s="14">
        <v>1.0499999523162842</v>
      </c>
      <c r="M5777" s="7">
        <f t="shared" si="181"/>
        <v>524.99997615814209</v>
      </c>
      <c r="N5777" s="20">
        <v>0</v>
      </c>
      <c r="O5777" s="20">
        <v>0</v>
      </c>
      <c r="P5777" s="5"/>
      <c r="Q5777" s="5"/>
    </row>
    <row r="5778" spans="1:17" hidden="1" x14ac:dyDescent="0.3">
      <c r="F5778" s="7"/>
      <c r="G5778" s="7"/>
      <c r="I5778" s="1" t="str">
        <f>IF(ISBLANK(H5778),"", IF(EXACT(LEFT(H5778,6),"SINGLE"),VLOOKUP(H5778,'Contingency Events'!A:G,2,FALSE),H5778))</f>
        <v/>
      </c>
      <c r="K5778" s="7" t="str">
        <f t="shared" si="180"/>
        <v/>
      </c>
      <c r="M5778" s="7" t="str">
        <f t="shared" si="181"/>
        <v/>
      </c>
    </row>
    <row r="5779" spans="1:17" hidden="1" x14ac:dyDescent="0.3">
      <c r="A5779" s="1">
        <v>341584</v>
      </c>
      <c r="B5779" s="1" t="s">
        <v>3959</v>
      </c>
      <c r="C5779" s="1">
        <v>69</v>
      </c>
      <c r="D5779" s="6" t="s">
        <v>1939</v>
      </c>
      <c r="E5779" s="1" t="s">
        <v>1940</v>
      </c>
      <c r="F5779" s="7">
        <v>0.93999999761581421</v>
      </c>
      <c r="G5779" s="7">
        <v>1.0499999523162842</v>
      </c>
      <c r="H5779" s="1" t="s">
        <v>8860</v>
      </c>
      <c r="I5779" s="1" t="str">
        <f>IF(ISBLANK(H5779),"", IF(EXACT(LEFT(H5779,6),"SINGLE"),VLOOKUP(H5779,'Contingency Events'!A:G,2,FALSE),H5779))</f>
        <v>OPEN LINE FROM BUS 324981 [2TEXAS GAS T69.000] TO BUS 325062 [2TEXAS GAS  69.000] CKT 1</v>
      </c>
      <c r="J5779" s="11">
        <v>0.93965440988540649</v>
      </c>
      <c r="K5779" s="7">
        <f t="shared" si="180"/>
        <v>64.836154282093048</v>
      </c>
      <c r="L5779" s="11">
        <v>0.9396553635597229</v>
      </c>
      <c r="M5779" s="7">
        <f t="shared" si="181"/>
        <v>64.83622008562088</v>
      </c>
      <c r="N5779" s="19">
        <v>9.5367431640625E-7</v>
      </c>
      <c r="O5779" s="19">
        <v>-3.4463405609130859E-4</v>
      </c>
    </row>
    <row r="5780" spans="1:17" hidden="1" x14ac:dyDescent="0.3">
      <c r="A5780" s="1">
        <v>342844</v>
      </c>
      <c r="B5780" s="1" t="s">
        <v>3960</v>
      </c>
      <c r="C5780" s="1">
        <v>500</v>
      </c>
      <c r="D5780" s="6" t="s">
        <v>1939</v>
      </c>
      <c r="E5780" s="1" t="s">
        <v>1940</v>
      </c>
      <c r="F5780" s="7">
        <v>0.93999999761581421</v>
      </c>
      <c r="G5780" s="7">
        <v>1.0499999523162842</v>
      </c>
      <c r="H5780" s="1" t="s">
        <v>8860</v>
      </c>
      <c r="I5780" s="1" t="str">
        <f>IF(ISBLANK(H5780),"", IF(EXACT(LEFT(H5780,6),"SINGLE"),VLOOKUP(H5780,'Contingency Events'!A:G,2,FALSE),H5780))</f>
        <v>OPEN LINE FROM BUS 324981 [2TEXAS GAS T69.000] TO BUS 325062 [2TEXAS GAS  69.000] CKT 1</v>
      </c>
      <c r="J5780" s="11">
        <v>1.0499999523162842</v>
      </c>
      <c r="K5780" s="7">
        <f t="shared" si="180"/>
        <v>524.99997615814209</v>
      </c>
      <c r="L5780" s="11">
        <v>1.0499999523162842</v>
      </c>
      <c r="M5780" s="7">
        <f t="shared" si="181"/>
        <v>524.99997615814209</v>
      </c>
      <c r="N5780" s="19">
        <v>0</v>
      </c>
      <c r="O5780" s="19">
        <v>0</v>
      </c>
    </row>
    <row r="5781" spans="1:17" hidden="1" x14ac:dyDescent="0.3">
      <c r="F5781" s="7"/>
      <c r="G5781" s="7"/>
      <c r="I5781" s="1" t="str">
        <f>IF(ISBLANK(H5781),"", IF(EXACT(LEFT(H5781,6),"SINGLE"),VLOOKUP(H5781,'Contingency Events'!A:G,2,FALSE),H5781))</f>
        <v/>
      </c>
      <c r="K5781" s="7" t="str">
        <f t="shared" si="180"/>
        <v/>
      </c>
      <c r="M5781" s="7" t="str">
        <f t="shared" si="181"/>
        <v/>
      </c>
    </row>
    <row r="5782" spans="1:17" hidden="1" x14ac:dyDescent="0.3">
      <c r="A5782" s="5">
        <v>341584</v>
      </c>
      <c r="B5782" s="5" t="s">
        <v>3959</v>
      </c>
      <c r="C5782" s="5">
        <v>69</v>
      </c>
      <c r="D5782" s="8" t="s">
        <v>1939</v>
      </c>
      <c r="E5782" s="5" t="s">
        <v>1940</v>
      </c>
      <c r="F5782" s="13">
        <v>0.93999999761581421</v>
      </c>
      <c r="G5782" s="13">
        <v>1.0499999523162842</v>
      </c>
      <c r="H5782" s="5" t="s">
        <v>8863</v>
      </c>
      <c r="I5782" s="1" t="str">
        <f>IF(ISBLANK(H5782),"", IF(EXACT(LEFT(H5782,6),"SINGLE"),VLOOKUP(H5782,'Contingency Events'!A:G,2,FALSE),H5782))</f>
        <v>OPEN LINE FROM BUS 324984 [2VINE STREET69.000] TO BUS 324988 [2WEST HIGH  69.000] CKT 1</v>
      </c>
      <c r="J5782" s="14">
        <v>0.93965440988540649</v>
      </c>
      <c r="K5782" s="7">
        <f t="shared" si="180"/>
        <v>64.836154282093048</v>
      </c>
      <c r="L5782" s="14">
        <v>0.93962645530700684</v>
      </c>
      <c r="M5782" s="7">
        <f t="shared" si="181"/>
        <v>64.834225416183472</v>
      </c>
      <c r="N5782" s="20">
        <v>-2.7954578399658203E-5</v>
      </c>
      <c r="O5782" s="20">
        <v>-3.7354230880737305E-4</v>
      </c>
      <c r="P5782" s="5"/>
      <c r="Q5782" s="5"/>
    </row>
    <row r="5783" spans="1:17" hidden="1" x14ac:dyDescent="0.3">
      <c r="A5783" s="5">
        <v>342844</v>
      </c>
      <c r="B5783" s="5" t="s">
        <v>3960</v>
      </c>
      <c r="C5783" s="5">
        <v>500</v>
      </c>
      <c r="D5783" s="8" t="s">
        <v>1939</v>
      </c>
      <c r="E5783" s="5" t="s">
        <v>1940</v>
      </c>
      <c r="F5783" s="13">
        <v>0.93999999761581421</v>
      </c>
      <c r="G5783" s="13">
        <v>1.0499999523162842</v>
      </c>
      <c r="H5783" s="5" t="s">
        <v>8863</v>
      </c>
      <c r="I5783" s="1" t="str">
        <f>IF(ISBLANK(H5783),"", IF(EXACT(LEFT(H5783,6),"SINGLE"),VLOOKUP(H5783,'Contingency Events'!A:G,2,FALSE),H5783))</f>
        <v>OPEN LINE FROM BUS 324984 [2VINE STREET69.000] TO BUS 324988 [2WEST HIGH  69.000] CKT 1</v>
      </c>
      <c r="J5783" s="14">
        <v>1.0499999523162842</v>
      </c>
      <c r="K5783" s="7">
        <f t="shared" si="180"/>
        <v>524.99997615814209</v>
      </c>
      <c r="L5783" s="14">
        <v>1.0499999523162842</v>
      </c>
      <c r="M5783" s="7">
        <f t="shared" si="181"/>
        <v>524.99997615814209</v>
      </c>
      <c r="N5783" s="20">
        <v>0</v>
      </c>
      <c r="O5783" s="20">
        <v>0</v>
      </c>
      <c r="P5783" s="5"/>
      <c r="Q5783" s="5"/>
    </row>
    <row r="5784" spans="1:17" hidden="1" x14ac:dyDescent="0.3">
      <c r="F5784" s="7"/>
      <c r="G5784" s="7"/>
      <c r="I5784" s="1" t="str">
        <f>IF(ISBLANK(H5784),"", IF(EXACT(LEFT(H5784,6),"SINGLE"),VLOOKUP(H5784,'Contingency Events'!A:G,2,FALSE),H5784))</f>
        <v/>
      </c>
      <c r="K5784" s="7" t="str">
        <f t="shared" si="180"/>
        <v/>
      </c>
      <c r="M5784" s="7" t="str">
        <f t="shared" si="181"/>
        <v/>
      </c>
    </row>
    <row r="5785" spans="1:17" hidden="1" x14ac:dyDescent="0.3">
      <c r="A5785" s="1">
        <v>341584</v>
      </c>
      <c r="B5785" s="1" t="s">
        <v>3959</v>
      </c>
      <c r="C5785" s="1">
        <v>69</v>
      </c>
      <c r="D5785" s="6" t="s">
        <v>1939</v>
      </c>
      <c r="E5785" s="1" t="s">
        <v>1940</v>
      </c>
      <c r="F5785" s="7">
        <v>0.93999999761581421</v>
      </c>
      <c r="G5785" s="7">
        <v>1.0499999523162842</v>
      </c>
      <c r="H5785" s="1" t="s">
        <v>8865</v>
      </c>
      <c r="I5785" s="1" t="str">
        <f>IF(ISBLANK(H5785),"", IF(EXACT(LEFT(H5785,6),"SINGLE"),VLOOKUP(H5785,'Contingency Events'!A:G,2,FALSE),H5785))</f>
        <v>OPEN LINE FROM BUS 324994 [2WARSAW KU  69.000] TO BUS 325025 [2WARSAW EAST69.000] CKT 1</v>
      </c>
      <c r="J5785" s="11">
        <v>0.93965440988540649</v>
      </c>
      <c r="K5785" s="7">
        <f t="shared" si="180"/>
        <v>64.836154282093048</v>
      </c>
      <c r="L5785" s="11">
        <v>0.93927884101867676</v>
      </c>
      <c r="M5785" s="7">
        <f t="shared" si="181"/>
        <v>64.810240030288696</v>
      </c>
      <c r="N5785" s="19">
        <v>-3.7556886672973633E-4</v>
      </c>
      <c r="O5785" s="19">
        <v>-7.2115659713745117E-4</v>
      </c>
    </row>
    <row r="5786" spans="1:17" hidden="1" x14ac:dyDescent="0.3">
      <c r="A5786" s="1">
        <v>342844</v>
      </c>
      <c r="B5786" s="1" t="s">
        <v>3960</v>
      </c>
      <c r="C5786" s="1">
        <v>500</v>
      </c>
      <c r="D5786" s="6" t="s">
        <v>1939</v>
      </c>
      <c r="E5786" s="1" t="s">
        <v>1940</v>
      </c>
      <c r="F5786" s="7">
        <v>0.93999999761581421</v>
      </c>
      <c r="G5786" s="7">
        <v>1.0499999523162842</v>
      </c>
      <c r="H5786" s="1" t="s">
        <v>8865</v>
      </c>
      <c r="I5786" s="1" t="str">
        <f>IF(ISBLANK(H5786),"", IF(EXACT(LEFT(H5786,6),"SINGLE"),VLOOKUP(H5786,'Contingency Events'!A:G,2,FALSE),H5786))</f>
        <v>OPEN LINE FROM BUS 324994 [2WARSAW KU  69.000] TO BUS 325025 [2WARSAW EAST69.000] CKT 1</v>
      </c>
      <c r="J5786" s="11">
        <v>1.0499999523162842</v>
      </c>
      <c r="K5786" s="7">
        <f t="shared" si="180"/>
        <v>524.99997615814209</v>
      </c>
      <c r="L5786" s="11">
        <v>1.0499999523162842</v>
      </c>
      <c r="M5786" s="7">
        <f t="shared" si="181"/>
        <v>524.99997615814209</v>
      </c>
      <c r="N5786" s="19">
        <v>0</v>
      </c>
      <c r="O5786" s="19">
        <v>0</v>
      </c>
    </row>
    <row r="5787" spans="1:17" hidden="1" x14ac:dyDescent="0.3">
      <c r="F5787" s="7"/>
      <c r="G5787" s="7"/>
      <c r="I5787" s="1" t="str">
        <f>IF(ISBLANK(H5787),"", IF(EXACT(LEFT(H5787,6),"SINGLE"),VLOOKUP(H5787,'Contingency Events'!A:G,2,FALSE),H5787))</f>
        <v/>
      </c>
      <c r="K5787" s="7" t="str">
        <f t="shared" si="180"/>
        <v/>
      </c>
      <c r="M5787" s="7" t="str">
        <f t="shared" si="181"/>
        <v/>
      </c>
    </row>
    <row r="5788" spans="1:17" hidden="1" x14ac:dyDescent="0.3">
      <c r="A5788" s="5">
        <v>341584</v>
      </c>
      <c r="B5788" s="5" t="s">
        <v>3959</v>
      </c>
      <c r="C5788" s="5">
        <v>69</v>
      </c>
      <c r="D5788" s="8" t="s">
        <v>1939</v>
      </c>
      <c r="E5788" s="5" t="s">
        <v>1940</v>
      </c>
      <c r="F5788" s="13">
        <v>0.93999999761581421</v>
      </c>
      <c r="G5788" s="13">
        <v>1.0499999523162842</v>
      </c>
      <c r="H5788" s="5" t="s">
        <v>8868</v>
      </c>
      <c r="I5788" s="1" t="str">
        <f>IF(ISBLANK(H5788),"", IF(EXACT(LEFT(H5788,6),"SINGLE"),VLOOKUP(H5788,'Contingency Events'!A:G,2,FALSE),H5788))</f>
        <v>OPEN LINE FROM BUS 324995 [2WAYNESBURG 69.000] TO BUS 325084 [2FLOYD EKP T69.000] CKT 1</v>
      </c>
      <c r="J5788" s="14">
        <v>0.93965440988540649</v>
      </c>
      <c r="K5788" s="7">
        <f t="shared" si="180"/>
        <v>64.836154282093048</v>
      </c>
      <c r="L5788" s="14">
        <v>0.93966066837310791</v>
      </c>
      <c r="M5788" s="7">
        <f t="shared" si="181"/>
        <v>64.836586117744446</v>
      </c>
      <c r="N5788" s="20">
        <v>6.2584877014160156E-6</v>
      </c>
      <c r="O5788" s="20">
        <v>-3.3932924270629883E-4</v>
      </c>
      <c r="P5788" s="5"/>
      <c r="Q5788" s="5"/>
    </row>
    <row r="5789" spans="1:17" hidden="1" x14ac:dyDescent="0.3">
      <c r="A5789" s="5">
        <v>342844</v>
      </c>
      <c r="B5789" s="5" t="s">
        <v>3960</v>
      </c>
      <c r="C5789" s="5">
        <v>500</v>
      </c>
      <c r="D5789" s="8" t="s">
        <v>1939</v>
      </c>
      <c r="E5789" s="5" t="s">
        <v>1940</v>
      </c>
      <c r="F5789" s="13">
        <v>0.93999999761581421</v>
      </c>
      <c r="G5789" s="13">
        <v>1.0499999523162842</v>
      </c>
      <c r="H5789" s="5" t="s">
        <v>8868</v>
      </c>
      <c r="I5789" s="1" t="str">
        <f>IF(ISBLANK(H5789),"", IF(EXACT(LEFT(H5789,6),"SINGLE"),VLOOKUP(H5789,'Contingency Events'!A:G,2,FALSE),H5789))</f>
        <v>OPEN LINE FROM BUS 324995 [2WAYNESBURG 69.000] TO BUS 325084 [2FLOYD EKP T69.000] CKT 1</v>
      </c>
      <c r="J5789" s="14">
        <v>1.0499999523162842</v>
      </c>
      <c r="K5789" s="7">
        <f t="shared" si="180"/>
        <v>524.99997615814209</v>
      </c>
      <c r="L5789" s="14">
        <v>1.0499999523162842</v>
      </c>
      <c r="M5789" s="7">
        <f t="shared" si="181"/>
        <v>524.99997615814209</v>
      </c>
      <c r="N5789" s="20">
        <v>0</v>
      </c>
      <c r="O5789" s="20">
        <v>0</v>
      </c>
      <c r="P5789" s="5"/>
      <c r="Q5789" s="5"/>
    </row>
    <row r="5790" spans="1:17" hidden="1" x14ac:dyDescent="0.3">
      <c r="F5790" s="7"/>
      <c r="G5790" s="7"/>
      <c r="I5790" s="1" t="str">
        <f>IF(ISBLANK(H5790),"", IF(EXACT(LEFT(H5790,6),"SINGLE"),VLOOKUP(H5790,'Contingency Events'!A:G,2,FALSE),H5790))</f>
        <v/>
      </c>
      <c r="K5790" s="7" t="str">
        <f t="shared" si="180"/>
        <v/>
      </c>
      <c r="M5790" s="7" t="str">
        <f t="shared" si="181"/>
        <v/>
      </c>
    </row>
    <row r="5791" spans="1:17" hidden="1" x14ac:dyDescent="0.3">
      <c r="A5791" s="1">
        <v>341584</v>
      </c>
      <c r="B5791" s="1" t="s">
        <v>3959</v>
      </c>
      <c r="C5791" s="1">
        <v>69</v>
      </c>
      <c r="D5791" s="6" t="s">
        <v>1939</v>
      </c>
      <c r="E5791" s="1" t="s">
        <v>1940</v>
      </c>
      <c r="F5791" s="7">
        <v>0.93999999761581421</v>
      </c>
      <c r="G5791" s="7">
        <v>1.0499999523162842</v>
      </c>
      <c r="H5791" s="1" t="s">
        <v>8870</v>
      </c>
      <c r="I5791" s="1" t="str">
        <f>IF(ISBLANK(H5791),"", IF(EXACT(LEFT(H5791,6),"SINGLE"),VLOOKUP(H5791,'Contingency Events'!A:G,2,FALSE),H5791))</f>
        <v>OPEN LINE FROM BUS 324996 [2DOTIKI TAP 69.000] TO BUS 325010 [2WEBCOAL 2  69.000] CKT 1</v>
      </c>
      <c r="J5791" s="11">
        <v>0.93965440988540649</v>
      </c>
      <c r="K5791" s="7">
        <f t="shared" si="180"/>
        <v>64.836154282093048</v>
      </c>
      <c r="L5791" s="11">
        <v>0.93965429067611694</v>
      </c>
      <c r="M5791" s="7">
        <f t="shared" si="181"/>
        <v>64.836146056652069</v>
      </c>
      <c r="N5791" s="19">
        <v>-1.1920928955078125E-7</v>
      </c>
      <c r="O5791" s="19">
        <v>-3.4570693969726563E-4</v>
      </c>
    </row>
    <row r="5792" spans="1:17" hidden="1" x14ac:dyDescent="0.3">
      <c r="A5792" s="1">
        <v>342844</v>
      </c>
      <c r="B5792" s="1" t="s">
        <v>3960</v>
      </c>
      <c r="C5792" s="1">
        <v>500</v>
      </c>
      <c r="D5792" s="6" t="s">
        <v>1939</v>
      </c>
      <c r="E5792" s="1" t="s">
        <v>1940</v>
      </c>
      <c r="F5792" s="7">
        <v>0.93999999761581421</v>
      </c>
      <c r="G5792" s="7">
        <v>1.0499999523162842</v>
      </c>
      <c r="H5792" s="1" t="s">
        <v>8870</v>
      </c>
      <c r="I5792" s="1" t="str">
        <f>IF(ISBLANK(H5792),"", IF(EXACT(LEFT(H5792,6),"SINGLE"),VLOOKUP(H5792,'Contingency Events'!A:G,2,FALSE),H5792))</f>
        <v>OPEN LINE FROM BUS 324996 [2DOTIKI TAP 69.000] TO BUS 325010 [2WEBCOAL 2  69.000] CKT 1</v>
      </c>
      <c r="J5792" s="11">
        <v>1.0499999523162842</v>
      </c>
      <c r="K5792" s="7">
        <f t="shared" si="180"/>
        <v>524.99997615814209</v>
      </c>
      <c r="L5792" s="11">
        <v>1.0499999523162842</v>
      </c>
      <c r="M5792" s="7">
        <f t="shared" si="181"/>
        <v>524.99997615814209</v>
      </c>
      <c r="N5792" s="19">
        <v>0</v>
      </c>
      <c r="O5792" s="19">
        <v>0</v>
      </c>
    </row>
    <row r="5793" spans="1:17" hidden="1" x14ac:dyDescent="0.3">
      <c r="F5793" s="7"/>
      <c r="G5793" s="7"/>
      <c r="I5793" s="1" t="str">
        <f>IF(ISBLANK(H5793),"", IF(EXACT(LEFT(H5793,6),"SINGLE"),VLOOKUP(H5793,'Contingency Events'!A:G,2,FALSE),H5793))</f>
        <v/>
      </c>
      <c r="K5793" s="7" t="str">
        <f t="shared" si="180"/>
        <v/>
      </c>
      <c r="M5793" s="7" t="str">
        <f t="shared" si="181"/>
        <v/>
      </c>
    </row>
    <row r="5794" spans="1:17" hidden="1" x14ac:dyDescent="0.3">
      <c r="A5794" s="5">
        <v>341584</v>
      </c>
      <c r="B5794" s="5" t="s">
        <v>3959</v>
      </c>
      <c r="C5794" s="5">
        <v>69</v>
      </c>
      <c r="D5794" s="8" t="s">
        <v>1939</v>
      </c>
      <c r="E5794" s="5" t="s">
        <v>1940</v>
      </c>
      <c r="F5794" s="13">
        <v>0.93999999761581421</v>
      </c>
      <c r="G5794" s="13">
        <v>1.0499999523162842</v>
      </c>
      <c r="H5794" s="5" t="s">
        <v>8873</v>
      </c>
      <c r="I5794" s="1" t="str">
        <f>IF(ISBLANK(H5794),"", IF(EXACT(LEFT(H5794,6),"SINGLE"),VLOOKUP(H5794,'Contingency Events'!A:G,2,FALSE),H5794))</f>
        <v>OPEN LINE FROM BUS 324997 [2WEST CO 1  69.000] TO BUS 324998 [2WEST CO 2  69.000] CKT 1</v>
      </c>
      <c r="J5794" s="14">
        <v>0.93965440988540649</v>
      </c>
      <c r="K5794" s="7">
        <f t="shared" si="180"/>
        <v>64.836154282093048</v>
      </c>
      <c r="L5794" s="14">
        <v>0.93965345621109009</v>
      </c>
      <c r="M5794" s="7">
        <f t="shared" si="181"/>
        <v>64.836088478565216</v>
      </c>
      <c r="N5794" s="20">
        <v>-9.5367431640625E-7</v>
      </c>
      <c r="O5794" s="20">
        <v>-3.4654140472412109E-4</v>
      </c>
      <c r="P5794" s="5"/>
      <c r="Q5794" s="5"/>
    </row>
    <row r="5795" spans="1:17" hidden="1" x14ac:dyDescent="0.3">
      <c r="A5795" s="5">
        <v>342844</v>
      </c>
      <c r="B5795" s="5" t="s">
        <v>3960</v>
      </c>
      <c r="C5795" s="5">
        <v>500</v>
      </c>
      <c r="D5795" s="8" t="s">
        <v>1939</v>
      </c>
      <c r="E5795" s="5" t="s">
        <v>1940</v>
      </c>
      <c r="F5795" s="13">
        <v>0.93999999761581421</v>
      </c>
      <c r="G5795" s="13">
        <v>1.0499999523162842</v>
      </c>
      <c r="H5795" s="5" t="s">
        <v>8873</v>
      </c>
      <c r="I5795" s="1" t="str">
        <f>IF(ISBLANK(H5795),"", IF(EXACT(LEFT(H5795,6),"SINGLE"),VLOOKUP(H5795,'Contingency Events'!A:G,2,FALSE),H5795))</f>
        <v>OPEN LINE FROM BUS 324997 [2WEST CO 1  69.000] TO BUS 324998 [2WEST CO 2  69.000] CKT 1</v>
      </c>
      <c r="J5795" s="14">
        <v>1.0499999523162842</v>
      </c>
      <c r="K5795" s="7">
        <f t="shared" si="180"/>
        <v>524.99997615814209</v>
      </c>
      <c r="L5795" s="14">
        <v>1.0499999523162842</v>
      </c>
      <c r="M5795" s="7">
        <f t="shared" si="181"/>
        <v>524.99997615814209</v>
      </c>
      <c r="N5795" s="20">
        <v>0</v>
      </c>
      <c r="O5795" s="20">
        <v>0</v>
      </c>
      <c r="P5795" s="5"/>
      <c r="Q5795" s="5"/>
    </row>
    <row r="5796" spans="1:17" hidden="1" x14ac:dyDescent="0.3">
      <c r="F5796" s="7"/>
      <c r="G5796" s="7"/>
      <c r="I5796" s="1" t="str">
        <f>IF(ISBLANK(H5796),"", IF(EXACT(LEFT(H5796,6),"SINGLE"),VLOOKUP(H5796,'Contingency Events'!A:G,2,FALSE),H5796))</f>
        <v/>
      </c>
      <c r="K5796" s="7" t="str">
        <f t="shared" si="180"/>
        <v/>
      </c>
      <c r="M5796" s="7" t="str">
        <f t="shared" si="181"/>
        <v/>
      </c>
    </row>
    <row r="5797" spans="1:17" hidden="1" x14ac:dyDescent="0.3">
      <c r="A5797" s="1">
        <v>341584</v>
      </c>
      <c r="B5797" s="1" t="s">
        <v>3959</v>
      </c>
      <c r="C5797" s="1">
        <v>69</v>
      </c>
      <c r="D5797" s="6" t="s">
        <v>1939</v>
      </c>
      <c r="E5797" s="1" t="s">
        <v>1940</v>
      </c>
      <c r="F5797" s="7">
        <v>0.93999999761581421</v>
      </c>
      <c r="G5797" s="7">
        <v>1.0499999523162842</v>
      </c>
      <c r="H5797" s="1" t="s">
        <v>8875</v>
      </c>
      <c r="I5797" s="1" t="str">
        <f>IF(ISBLANK(H5797),"", IF(EXACT(LEFT(H5797,6),"SINGLE"),VLOOKUP(H5797,'Contingency Events'!A:G,2,FALSE),H5797))</f>
        <v>OPEN LINE FROM BUS 325002 [2WILS DOWN 169.000] TO BUS 325003 [2WILS DOWN 269.000] CKT Z1</v>
      </c>
      <c r="J5797" s="11">
        <v>0.93965440988540649</v>
      </c>
      <c r="K5797" s="7">
        <f t="shared" si="180"/>
        <v>64.836154282093048</v>
      </c>
      <c r="L5797" s="11">
        <v>0.93966740369796753</v>
      </c>
      <c r="M5797" s="7">
        <f t="shared" si="181"/>
        <v>64.83705085515976</v>
      </c>
      <c r="N5797" s="19">
        <v>1.2993812561035156E-5</v>
      </c>
      <c r="O5797" s="19">
        <v>-3.3259391784667969E-4</v>
      </c>
    </row>
    <row r="5798" spans="1:17" hidden="1" x14ac:dyDescent="0.3">
      <c r="A5798" s="1">
        <v>342844</v>
      </c>
      <c r="B5798" s="1" t="s">
        <v>3960</v>
      </c>
      <c r="C5798" s="1">
        <v>500</v>
      </c>
      <c r="D5798" s="6" t="s">
        <v>1939</v>
      </c>
      <c r="E5798" s="1" t="s">
        <v>1940</v>
      </c>
      <c r="F5798" s="7">
        <v>0.93999999761581421</v>
      </c>
      <c r="G5798" s="7">
        <v>1.0499999523162842</v>
      </c>
      <c r="H5798" s="1" t="s">
        <v>8875</v>
      </c>
      <c r="I5798" s="1" t="str">
        <f>IF(ISBLANK(H5798),"", IF(EXACT(LEFT(H5798,6),"SINGLE"),VLOOKUP(H5798,'Contingency Events'!A:G,2,FALSE),H5798))</f>
        <v>OPEN LINE FROM BUS 325002 [2WILS DOWN 169.000] TO BUS 325003 [2WILS DOWN 269.000] CKT Z1</v>
      </c>
      <c r="J5798" s="11">
        <v>1.0499999523162842</v>
      </c>
      <c r="K5798" s="7">
        <f t="shared" si="180"/>
        <v>524.99997615814209</v>
      </c>
      <c r="L5798" s="11">
        <v>1.0499999523162842</v>
      </c>
      <c r="M5798" s="7">
        <f t="shared" si="181"/>
        <v>524.99997615814209</v>
      </c>
      <c r="N5798" s="19">
        <v>0</v>
      </c>
      <c r="O5798" s="19">
        <v>0</v>
      </c>
    </row>
    <row r="5799" spans="1:17" hidden="1" x14ac:dyDescent="0.3">
      <c r="F5799" s="7"/>
      <c r="G5799" s="7"/>
      <c r="I5799" s="1" t="str">
        <f>IF(ISBLANK(H5799),"", IF(EXACT(LEFT(H5799,6),"SINGLE"),VLOOKUP(H5799,'Contingency Events'!A:G,2,FALSE),H5799))</f>
        <v/>
      </c>
      <c r="K5799" s="7" t="str">
        <f t="shared" si="180"/>
        <v/>
      </c>
      <c r="M5799" s="7" t="str">
        <f t="shared" si="181"/>
        <v/>
      </c>
    </row>
    <row r="5800" spans="1:17" hidden="1" x14ac:dyDescent="0.3">
      <c r="A5800" s="5">
        <v>341584</v>
      </c>
      <c r="B5800" s="5" t="s">
        <v>3959</v>
      </c>
      <c r="C5800" s="5">
        <v>69</v>
      </c>
      <c r="D5800" s="8" t="s">
        <v>1939</v>
      </c>
      <c r="E5800" s="5" t="s">
        <v>1940</v>
      </c>
      <c r="F5800" s="13">
        <v>0.93999999761581421</v>
      </c>
      <c r="G5800" s="13">
        <v>1.0499999523162842</v>
      </c>
      <c r="H5800" s="5" t="s">
        <v>8877</v>
      </c>
      <c r="I5800" s="1" t="str">
        <f>IF(ISBLANK(H5800),"", IF(EXACT(LEFT(H5800,6),"SINGLE"),VLOOKUP(H5800,'Contingency Events'!A:G,2,FALSE),H5800))</f>
        <v>OPEN LINE FROM BUS 325008 [2BLEDSOE    69.000] TO BUS 325026 [2PINE MOUNTN69.000] CKT 1</v>
      </c>
      <c r="J5800" s="14">
        <v>0.93965440988540649</v>
      </c>
      <c r="K5800" s="7">
        <f t="shared" si="180"/>
        <v>64.836154282093048</v>
      </c>
      <c r="L5800" s="14">
        <v>0.93965685367584229</v>
      </c>
      <c r="M5800" s="7">
        <f t="shared" si="181"/>
        <v>64.836322903633118</v>
      </c>
      <c r="N5800" s="20">
        <v>2.4437904357910156E-6</v>
      </c>
      <c r="O5800" s="20">
        <v>-3.4314393997192383E-4</v>
      </c>
      <c r="P5800" s="5"/>
      <c r="Q5800" s="5"/>
    </row>
    <row r="5801" spans="1:17" hidden="1" x14ac:dyDescent="0.3">
      <c r="A5801" s="5">
        <v>342844</v>
      </c>
      <c r="B5801" s="5" t="s">
        <v>3960</v>
      </c>
      <c r="C5801" s="5">
        <v>500</v>
      </c>
      <c r="D5801" s="8" t="s">
        <v>1939</v>
      </c>
      <c r="E5801" s="5" t="s">
        <v>1940</v>
      </c>
      <c r="F5801" s="13">
        <v>0.93999999761581421</v>
      </c>
      <c r="G5801" s="13">
        <v>1.0499999523162842</v>
      </c>
      <c r="H5801" s="5" t="s">
        <v>8877</v>
      </c>
      <c r="I5801" s="1" t="str">
        <f>IF(ISBLANK(H5801),"", IF(EXACT(LEFT(H5801,6),"SINGLE"),VLOOKUP(H5801,'Contingency Events'!A:G,2,FALSE),H5801))</f>
        <v>OPEN LINE FROM BUS 325008 [2BLEDSOE    69.000] TO BUS 325026 [2PINE MOUNTN69.000] CKT 1</v>
      </c>
      <c r="J5801" s="14">
        <v>1.0499999523162842</v>
      </c>
      <c r="K5801" s="7">
        <f t="shared" si="180"/>
        <v>524.99997615814209</v>
      </c>
      <c r="L5801" s="14">
        <v>1.0499999523162842</v>
      </c>
      <c r="M5801" s="7">
        <f t="shared" si="181"/>
        <v>524.99997615814209</v>
      </c>
      <c r="N5801" s="20">
        <v>0</v>
      </c>
      <c r="O5801" s="20">
        <v>0</v>
      </c>
      <c r="P5801" s="5"/>
      <c r="Q5801" s="5"/>
    </row>
    <row r="5802" spans="1:17" hidden="1" x14ac:dyDescent="0.3">
      <c r="F5802" s="7"/>
      <c r="G5802" s="7"/>
      <c r="I5802" s="1" t="str">
        <f>IF(ISBLANK(H5802),"", IF(EXACT(LEFT(H5802,6),"SINGLE"),VLOOKUP(H5802,'Contingency Events'!A:G,2,FALSE),H5802))</f>
        <v/>
      </c>
      <c r="K5802" s="7" t="str">
        <f t="shared" si="180"/>
        <v/>
      </c>
      <c r="M5802" s="7" t="str">
        <f t="shared" si="181"/>
        <v/>
      </c>
    </row>
    <row r="5803" spans="1:17" hidden="1" x14ac:dyDescent="0.3">
      <c r="A5803" s="1">
        <v>341584</v>
      </c>
      <c r="B5803" s="1" t="s">
        <v>3959</v>
      </c>
      <c r="C5803" s="1">
        <v>69</v>
      </c>
      <c r="D5803" s="6" t="s">
        <v>1939</v>
      </c>
      <c r="E5803" s="1" t="s">
        <v>1940</v>
      </c>
      <c r="F5803" s="7">
        <v>0.93999999761581421</v>
      </c>
      <c r="G5803" s="7">
        <v>1.0499999523162842</v>
      </c>
      <c r="H5803" s="1" t="s">
        <v>8879</v>
      </c>
      <c r="I5803" s="1" t="str">
        <f>IF(ISBLANK(H5803),"", IF(EXACT(LEFT(H5803,6),"SINGLE"),VLOOKUP(H5803,'Contingency Events'!A:G,2,FALSE),H5803))</f>
        <v>OPEN LINE FROM BUS 325010 [2WEBCOAL 2  69.000] TO BUS 325011 [2DOTIKI     69.000] CKT 1</v>
      </c>
      <c r="J5803" s="11">
        <v>0.93965440988540649</v>
      </c>
      <c r="K5803" s="7">
        <f t="shared" si="180"/>
        <v>64.836154282093048</v>
      </c>
      <c r="L5803" s="11">
        <v>0.93965440988540649</v>
      </c>
      <c r="M5803" s="7">
        <f t="shared" si="181"/>
        <v>64.836154282093048</v>
      </c>
      <c r="N5803" s="19">
        <v>0</v>
      </c>
      <c r="O5803" s="19">
        <v>-3.4558773040771484E-4</v>
      </c>
    </row>
    <row r="5804" spans="1:17" hidden="1" x14ac:dyDescent="0.3">
      <c r="A5804" s="1">
        <v>342844</v>
      </c>
      <c r="B5804" s="1" t="s">
        <v>3960</v>
      </c>
      <c r="C5804" s="1">
        <v>500</v>
      </c>
      <c r="D5804" s="6" t="s">
        <v>1939</v>
      </c>
      <c r="E5804" s="1" t="s">
        <v>1940</v>
      </c>
      <c r="F5804" s="7">
        <v>0.93999999761581421</v>
      </c>
      <c r="G5804" s="7">
        <v>1.0499999523162842</v>
      </c>
      <c r="H5804" s="1" t="s">
        <v>8879</v>
      </c>
      <c r="I5804" s="1" t="str">
        <f>IF(ISBLANK(H5804),"", IF(EXACT(LEFT(H5804,6),"SINGLE"),VLOOKUP(H5804,'Contingency Events'!A:G,2,FALSE),H5804))</f>
        <v>OPEN LINE FROM BUS 325010 [2WEBCOAL 2  69.000] TO BUS 325011 [2DOTIKI     69.000] CKT 1</v>
      </c>
      <c r="J5804" s="11">
        <v>1.0499999523162842</v>
      </c>
      <c r="K5804" s="7">
        <f t="shared" si="180"/>
        <v>524.99997615814209</v>
      </c>
      <c r="L5804" s="11">
        <v>1.0499999523162842</v>
      </c>
      <c r="M5804" s="7">
        <f t="shared" si="181"/>
        <v>524.99997615814209</v>
      </c>
      <c r="N5804" s="19">
        <v>0</v>
      </c>
      <c r="O5804" s="19">
        <v>0</v>
      </c>
    </row>
    <row r="5805" spans="1:17" hidden="1" x14ac:dyDescent="0.3">
      <c r="F5805" s="7"/>
      <c r="G5805" s="7"/>
      <c r="I5805" s="1" t="str">
        <f>IF(ISBLANK(H5805),"", IF(EXACT(LEFT(H5805,6),"SINGLE"),VLOOKUP(H5805,'Contingency Events'!A:G,2,FALSE),H5805))</f>
        <v/>
      </c>
      <c r="K5805" s="7" t="str">
        <f t="shared" si="180"/>
        <v/>
      </c>
      <c r="M5805" s="7" t="str">
        <f t="shared" si="181"/>
        <v/>
      </c>
    </row>
    <row r="5806" spans="1:17" hidden="1" x14ac:dyDescent="0.3">
      <c r="A5806" s="5">
        <v>342844</v>
      </c>
      <c r="B5806" s="5" t="s">
        <v>3960</v>
      </c>
      <c r="C5806" s="5">
        <v>500</v>
      </c>
      <c r="D5806" s="8" t="s">
        <v>1939</v>
      </c>
      <c r="E5806" s="5" t="s">
        <v>1940</v>
      </c>
      <c r="F5806" s="13">
        <v>0.93999999761581421</v>
      </c>
      <c r="G5806" s="13">
        <v>1.0499999523162842</v>
      </c>
      <c r="H5806" s="5" t="s">
        <v>8881</v>
      </c>
      <c r="I5806" s="1" t="str">
        <f>IF(ISBLANK(H5806),"", IF(EXACT(LEFT(H5806,6),"SINGLE"),VLOOKUP(H5806,'Contingency Events'!A:G,2,FALSE),H5806))</f>
        <v>OPEN LINE FROM BUS 325017 [2CMWA       69.000] TO BUS 325018 [2CLA        69.000] CKT 1</v>
      </c>
      <c r="J5806" s="14">
        <v>1.0499999523162842</v>
      </c>
      <c r="K5806" s="7">
        <f t="shared" si="180"/>
        <v>524.99997615814209</v>
      </c>
      <c r="L5806" s="14">
        <v>1.0499999523162842</v>
      </c>
      <c r="M5806" s="7">
        <f t="shared" si="181"/>
        <v>524.99997615814209</v>
      </c>
      <c r="N5806" s="20">
        <v>0</v>
      </c>
      <c r="O5806" s="20">
        <v>0</v>
      </c>
      <c r="P5806" s="5"/>
      <c r="Q5806" s="5"/>
    </row>
    <row r="5807" spans="1:17" hidden="1" x14ac:dyDescent="0.3">
      <c r="F5807" s="7"/>
      <c r="G5807" s="7"/>
      <c r="I5807" s="1" t="str">
        <f>IF(ISBLANK(H5807),"", IF(EXACT(LEFT(H5807,6),"SINGLE"),VLOOKUP(H5807,'Contingency Events'!A:G,2,FALSE),H5807))</f>
        <v/>
      </c>
      <c r="K5807" s="7" t="str">
        <f t="shared" si="180"/>
        <v/>
      </c>
      <c r="M5807" s="7" t="str">
        <f t="shared" si="181"/>
        <v/>
      </c>
    </row>
    <row r="5808" spans="1:17" hidden="1" x14ac:dyDescent="0.3">
      <c r="A5808" s="1">
        <v>342844</v>
      </c>
      <c r="B5808" s="1" t="s">
        <v>3960</v>
      </c>
      <c r="C5808" s="1">
        <v>500</v>
      </c>
      <c r="D5808" s="6" t="s">
        <v>1939</v>
      </c>
      <c r="E5808" s="1" t="s">
        <v>1940</v>
      </c>
      <c r="F5808" s="7">
        <v>0.93999999761581421</v>
      </c>
      <c r="G5808" s="7">
        <v>1.0499999523162842</v>
      </c>
      <c r="H5808" s="1" t="s">
        <v>8883</v>
      </c>
      <c r="I5808" s="1" t="str">
        <f>IF(ISBLANK(H5808),"", IF(EXACT(LEFT(H5808,6),"SINGLE"),VLOOKUP(H5808,'Contingency Events'!A:G,2,FALSE),H5808))</f>
        <v>OPEN LINE FROM BUS 325018 [2CLA        69.000] TO BUS 325061 [2CMC        69.000] CKT 1</v>
      </c>
      <c r="J5808" s="11">
        <v>1.0499999523162842</v>
      </c>
      <c r="K5808" s="7">
        <f t="shared" si="180"/>
        <v>524.99997615814209</v>
      </c>
      <c r="L5808" s="11">
        <v>1.0499999523162842</v>
      </c>
      <c r="M5808" s="7">
        <f t="shared" si="181"/>
        <v>524.99997615814209</v>
      </c>
      <c r="N5808" s="19">
        <v>0</v>
      </c>
      <c r="O5808" s="19">
        <v>0</v>
      </c>
    </row>
    <row r="5809" spans="1:17" hidden="1" x14ac:dyDescent="0.3">
      <c r="F5809" s="7"/>
      <c r="G5809" s="7"/>
      <c r="I5809" s="1" t="str">
        <f>IF(ISBLANK(H5809),"", IF(EXACT(LEFT(H5809,6),"SINGLE"),VLOOKUP(H5809,'Contingency Events'!A:G,2,FALSE),H5809))</f>
        <v/>
      </c>
      <c r="K5809" s="7" t="str">
        <f t="shared" si="180"/>
        <v/>
      </c>
      <c r="M5809" s="7" t="str">
        <f t="shared" si="181"/>
        <v/>
      </c>
    </row>
    <row r="5810" spans="1:17" hidden="1" x14ac:dyDescent="0.3">
      <c r="A5810" s="5">
        <v>341584</v>
      </c>
      <c r="B5810" s="5" t="s">
        <v>3959</v>
      </c>
      <c r="C5810" s="5">
        <v>69</v>
      </c>
      <c r="D5810" s="8" t="s">
        <v>1939</v>
      </c>
      <c r="E5810" s="5" t="s">
        <v>1940</v>
      </c>
      <c r="F5810" s="13">
        <v>0.93999999761581421</v>
      </c>
      <c r="G5810" s="13">
        <v>1.0499999523162842</v>
      </c>
      <c r="H5810" s="5" t="s">
        <v>8885</v>
      </c>
      <c r="I5810" s="1" t="str">
        <f>IF(ISBLANK(H5810),"", IF(EXACT(LEFT(H5810,6),"SINGLE"),VLOOKUP(H5810,'Contingency Events'!A:G,2,FALSE),H5810))</f>
        <v>OPEN LINE FROM BUS 325023 [2ASHBOT EAST69.000] TO BUS 325024 [2ASHBOT SPRK69.000] CKT 1</v>
      </c>
      <c r="J5810" s="14">
        <v>0.93965440988540649</v>
      </c>
      <c r="K5810" s="7">
        <f t="shared" si="180"/>
        <v>64.836154282093048</v>
      </c>
      <c r="L5810" s="14">
        <v>0.93965435028076172</v>
      </c>
      <c r="M5810" s="7">
        <f t="shared" si="181"/>
        <v>64.836150169372559</v>
      </c>
      <c r="N5810" s="20">
        <v>-5.9604644775390625E-8</v>
      </c>
      <c r="O5810" s="20">
        <v>-3.4564733505249023E-4</v>
      </c>
      <c r="P5810" s="5"/>
      <c r="Q5810" s="5"/>
    </row>
    <row r="5811" spans="1:17" hidden="1" x14ac:dyDescent="0.3">
      <c r="A5811" s="5">
        <v>342844</v>
      </c>
      <c r="B5811" s="5" t="s">
        <v>3960</v>
      </c>
      <c r="C5811" s="5">
        <v>500</v>
      </c>
      <c r="D5811" s="8" t="s">
        <v>1939</v>
      </c>
      <c r="E5811" s="5" t="s">
        <v>1940</v>
      </c>
      <c r="F5811" s="13">
        <v>0.93999999761581421</v>
      </c>
      <c r="G5811" s="13">
        <v>1.0499999523162842</v>
      </c>
      <c r="H5811" s="5" t="s">
        <v>8885</v>
      </c>
      <c r="I5811" s="1" t="str">
        <f>IF(ISBLANK(H5811),"", IF(EXACT(LEFT(H5811,6),"SINGLE"),VLOOKUP(H5811,'Contingency Events'!A:G,2,FALSE),H5811))</f>
        <v>OPEN LINE FROM BUS 325023 [2ASHBOT EAST69.000] TO BUS 325024 [2ASHBOT SPRK69.000] CKT 1</v>
      </c>
      <c r="J5811" s="14">
        <v>1.0499999523162842</v>
      </c>
      <c r="K5811" s="7">
        <f t="shared" si="180"/>
        <v>524.99997615814209</v>
      </c>
      <c r="L5811" s="14">
        <v>1.0499999523162842</v>
      </c>
      <c r="M5811" s="7">
        <f t="shared" si="181"/>
        <v>524.99997615814209</v>
      </c>
      <c r="N5811" s="20">
        <v>0</v>
      </c>
      <c r="O5811" s="20">
        <v>0</v>
      </c>
      <c r="P5811" s="5"/>
      <c r="Q5811" s="5"/>
    </row>
    <row r="5812" spans="1:17" hidden="1" x14ac:dyDescent="0.3">
      <c r="F5812" s="7"/>
      <c r="G5812" s="7"/>
      <c r="I5812" s="1" t="str">
        <f>IF(ISBLANK(H5812),"", IF(EXACT(LEFT(H5812,6),"SINGLE"),VLOOKUP(H5812,'Contingency Events'!A:G,2,FALSE),H5812))</f>
        <v/>
      </c>
      <c r="K5812" s="7" t="str">
        <f t="shared" si="180"/>
        <v/>
      </c>
      <c r="M5812" s="7" t="str">
        <f t="shared" si="181"/>
        <v/>
      </c>
    </row>
    <row r="5813" spans="1:17" hidden="1" x14ac:dyDescent="0.3">
      <c r="A5813" s="1">
        <v>341584</v>
      </c>
      <c r="B5813" s="1" t="s">
        <v>3959</v>
      </c>
      <c r="C5813" s="1">
        <v>69</v>
      </c>
      <c r="D5813" s="6" t="s">
        <v>1939</v>
      </c>
      <c r="E5813" s="1" t="s">
        <v>1940</v>
      </c>
      <c r="F5813" s="7">
        <v>0.93999999761581421</v>
      </c>
      <c r="G5813" s="7">
        <v>1.0499999523162842</v>
      </c>
      <c r="H5813" s="1" t="s">
        <v>8887</v>
      </c>
      <c r="I5813" s="1" t="str">
        <f>IF(ISBLANK(H5813),"", IF(EXACT(LEFT(H5813,6),"SINGLE"),VLOOKUP(H5813,'Contingency Events'!A:G,2,FALSE),H5813))</f>
        <v>OPEN LINE FROM BUS 325028 [5ASHWD SL TP161.00] TO BUS 325047 [5ASHWOOD    161.00] CKT 1</v>
      </c>
      <c r="J5813" s="11">
        <v>0.93965440988540649</v>
      </c>
      <c r="K5813" s="7">
        <f t="shared" si="180"/>
        <v>64.836154282093048</v>
      </c>
      <c r="L5813" s="11">
        <v>0.93962067365646362</v>
      </c>
      <c r="M5813" s="7">
        <f t="shared" si="181"/>
        <v>64.83382648229599</v>
      </c>
      <c r="N5813" s="19">
        <v>-3.3736228942871094E-5</v>
      </c>
      <c r="O5813" s="19">
        <v>-3.7932395935058594E-4</v>
      </c>
    </row>
    <row r="5814" spans="1:17" hidden="1" x14ac:dyDescent="0.3">
      <c r="A5814" s="1">
        <v>342844</v>
      </c>
      <c r="B5814" s="1" t="s">
        <v>3960</v>
      </c>
      <c r="C5814" s="1">
        <v>500</v>
      </c>
      <c r="D5814" s="6" t="s">
        <v>1939</v>
      </c>
      <c r="E5814" s="1" t="s">
        <v>1940</v>
      </c>
      <c r="F5814" s="7">
        <v>0.93999999761581421</v>
      </c>
      <c r="G5814" s="7">
        <v>1.0499999523162842</v>
      </c>
      <c r="H5814" s="1" t="s">
        <v>8887</v>
      </c>
      <c r="I5814" s="1" t="str">
        <f>IF(ISBLANK(H5814),"", IF(EXACT(LEFT(H5814,6),"SINGLE"),VLOOKUP(H5814,'Contingency Events'!A:G,2,FALSE),H5814))</f>
        <v>OPEN LINE FROM BUS 325028 [5ASHWD SL TP161.00] TO BUS 325047 [5ASHWOOD    161.00] CKT 1</v>
      </c>
      <c r="J5814" s="11">
        <v>1.0499999523162842</v>
      </c>
      <c r="K5814" s="7">
        <f t="shared" si="180"/>
        <v>524.99997615814209</v>
      </c>
      <c r="L5814" s="11">
        <v>1.0499999523162842</v>
      </c>
      <c r="M5814" s="7">
        <f t="shared" si="181"/>
        <v>524.99997615814209</v>
      </c>
      <c r="N5814" s="19">
        <v>0</v>
      </c>
      <c r="O5814" s="19">
        <v>0</v>
      </c>
    </row>
    <row r="5815" spans="1:17" hidden="1" x14ac:dyDescent="0.3">
      <c r="F5815" s="7"/>
      <c r="G5815" s="7"/>
      <c r="I5815" s="1" t="str">
        <f>IF(ISBLANK(H5815),"", IF(EXACT(LEFT(H5815,6),"SINGLE"),VLOOKUP(H5815,'Contingency Events'!A:G,2,FALSE),H5815))</f>
        <v/>
      </c>
      <c r="K5815" s="7" t="str">
        <f t="shared" si="180"/>
        <v/>
      </c>
      <c r="M5815" s="7" t="str">
        <f t="shared" si="181"/>
        <v/>
      </c>
    </row>
    <row r="5816" spans="1:17" hidden="1" x14ac:dyDescent="0.3">
      <c r="A5816" s="5">
        <v>341584</v>
      </c>
      <c r="B5816" s="5" t="s">
        <v>3959</v>
      </c>
      <c r="C5816" s="5">
        <v>69</v>
      </c>
      <c r="D5816" s="8" t="s">
        <v>1939</v>
      </c>
      <c r="E5816" s="5" t="s">
        <v>1940</v>
      </c>
      <c r="F5816" s="13">
        <v>0.93999999761581421</v>
      </c>
      <c r="G5816" s="13">
        <v>1.0499999523162842</v>
      </c>
      <c r="H5816" s="5" t="s">
        <v>8890</v>
      </c>
      <c r="I5816" s="1" t="str">
        <f>IF(ISBLANK(H5816),"", IF(EXACT(LEFT(H5816,6),"SINGLE"),VLOOKUP(H5816,'Contingency Events'!A:G,2,FALSE),H5816))</f>
        <v>OPEN LINE FROM BUS 325028 [5ASHWD SL TP161.00] TO BUS 326589 [5N PRN LIV R161.00] CKT 1</v>
      </c>
      <c r="J5816" s="14">
        <v>0.93965440988540649</v>
      </c>
      <c r="K5816" s="7">
        <f t="shared" si="180"/>
        <v>64.836154282093048</v>
      </c>
      <c r="L5816" s="14">
        <v>0.93968671560287476</v>
      </c>
      <c r="M5816" s="7">
        <f t="shared" si="181"/>
        <v>64.838383376598358</v>
      </c>
      <c r="N5816" s="20">
        <v>3.2305717468261719E-5</v>
      </c>
      <c r="O5816" s="20">
        <v>-3.1328201293945313E-4</v>
      </c>
      <c r="P5816" s="5"/>
      <c r="Q5816" s="5"/>
    </row>
    <row r="5817" spans="1:17" hidden="1" x14ac:dyDescent="0.3">
      <c r="A5817" s="5">
        <v>342844</v>
      </c>
      <c r="B5817" s="5" t="s">
        <v>3960</v>
      </c>
      <c r="C5817" s="5">
        <v>500</v>
      </c>
      <c r="D5817" s="8" t="s">
        <v>1939</v>
      </c>
      <c r="E5817" s="5" t="s">
        <v>1940</v>
      </c>
      <c r="F5817" s="13">
        <v>0.93999999761581421</v>
      </c>
      <c r="G5817" s="13">
        <v>1.0499999523162842</v>
      </c>
      <c r="H5817" s="5" t="s">
        <v>8890</v>
      </c>
      <c r="I5817" s="1" t="str">
        <f>IF(ISBLANK(H5817),"", IF(EXACT(LEFT(H5817,6),"SINGLE"),VLOOKUP(H5817,'Contingency Events'!A:G,2,FALSE),H5817))</f>
        <v>OPEN LINE FROM BUS 325028 [5ASHWD SL TP161.00] TO BUS 326589 [5N PRN LIV R161.00] CKT 1</v>
      </c>
      <c r="J5817" s="14">
        <v>1.0499999523162842</v>
      </c>
      <c r="K5817" s="7">
        <f t="shared" si="180"/>
        <v>524.99997615814209</v>
      </c>
      <c r="L5817" s="14">
        <v>1.0499999523162842</v>
      </c>
      <c r="M5817" s="7">
        <f t="shared" si="181"/>
        <v>524.99997615814209</v>
      </c>
      <c r="N5817" s="20">
        <v>0</v>
      </c>
      <c r="O5817" s="20">
        <v>0</v>
      </c>
      <c r="P5817" s="5"/>
      <c r="Q5817" s="5"/>
    </row>
    <row r="5818" spans="1:17" hidden="1" x14ac:dyDescent="0.3">
      <c r="F5818" s="7"/>
      <c r="G5818" s="7"/>
      <c r="I5818" s="1" t="str">
        <f>IF(ISBLANK(H5818),"", IF(EXACT(LEFT(H5818,6),"SINGLE"),VLOOKUP(H5818,'Contingency Events'!A:G,2,FALSE),H5818))</f>
        <v/>
      </c>
      <c r="K5818" s="7" t="str">
        <f t="shared" si="180"/>
        <v/>
      </c>
      <c r="M5818" s="7" t="str">
        <f t="shared" si="181"/>
        <v/>
      </c>
    </row>
    <row r="5819" spans="1:17" hidden="1" x14ac:dyDescent="0.3">
      <c r="A5819" s="1">
        <v>341584</v>
      </c>
      <c r="B5819" s="1" t="s">
        <v>3959</v>
      </c>
      <c r="C5819" s="1">
        <v>69</v>
      </c>
      <c r="D5819" s="6" t="s">
        <v>1939</v>
      </c>
      <c r="E5819" s="1" t="s">
        <v>1940</v>
      </c>
      <c r="F5819" s="7">
        <v>0.93999999761581421</v>
      </c>
      <c r="G5819" s="7">
        <v>1.0499999523162842</v>
      </c>
      <c r="H5819" s="1" t="s">
        <v>8892</v>
      </c>
      <c r="I5819" s="1" t="str">
        <f>IF(ISBLANK(H5819),"", IF(EXACT(LEFT(H5819,6),"SINGLE"),VLOOKUP(H5819,'Contingency Events'!A:G,2,FALSE),H5819))</f>
        <v>OPEN LINE FROM BUS 325035 [2BLUE SOL TP69.000] TO BUS 325050 [2BLUE SOLAR 69.000] CKT 1</v>
      </c>
      <c r="J5819" s="11">
        <v>0.93965440988540649</v>
      </c>
      <c r="K5819" s="7">
        <f t="shared" si="180"/>
        <v>64.836154282093048</v>
      </c>
      <c r="L5819" s="11">
        <v>0.93965142965316772</v>
      </c>
      <c r="M5819" s="7">
        <f t="shared" si="181"/>
        <v>64.835948646068573</v>
      </c>
      <c r="N5819" s="19">
        <v>-2.9802322387695313E-6</v>
      </c>
      <c r="O5819" s="19">
        <v>-3.4856796264648438E-4</v>
      </c>
    </row>
    <row r="5820" spans="1:17" hidden="1" x14ac:dyDescent="0.3">
      <c r="A5820" s="1">
        <v>342844</v>
      </c>
      <c r="B5820" s="1" t="s">
        <v>3960</v>
      </c>
      <c r="C5820" s="1">
        <v>500</v>
      </c>
      <c r="D5820" s="6" t="s">
        <v>1939</v>
      </c>
      <c r="E5820" s="1" t="s">
        <v>1940</v>
      </c>
      <c r="F5820" s="7">
        <v>0.93999999761581421</v>
      </c>
      <c r="G5820" s="7">
        <v>1.0499999523162842</v>
      </c>
      <c r="H5820" s="1" t="s">
        <v>8892</v>
      </c>
      <c r="I5820" s="1" t="str">
        <f>IF(ISBLANK(H5820),"", IF(EXACT(LEFT(H5820,6),"SINGLE"),VLOOKUP(H5820,'Contingency Events'!A:G,2,FALSE),H5820))</f>
        <v>OPEN LINE FROM BUS 325035 [2BLUE SOL TP69.000] TO BUS 325050 [2BLUE SOLAR 69.000] CKT 1</v>
      </c>
      <c r="J5820" s="11">
        <v>1.0499999523162842</v>
      </c>
      <c r="K5820" s="7">
        <f t="shared" si="180"/>
        <v>524.99997615814209</v>
      </c>
      <c r="L5820" s="11">
        <v>1.0499999523162842</v>
      </c>
      <c r="M5820" s="7">
        <f t="shared" si="181"/>
        <v>524.99997615814209</v>
      </c>
      <c r="N5820" s="19">
        <v>0</v>
      </c>
      <c r="O5820" s="19">
        <v>0</v>
      </c>
    </row>
    <row r="5821" spans="1:17" hidden="1" x14ac:dyDescent="0.3">
      <c r="F5821" s="7"/>
      <c r="G5821" s="7"/>
      <c r="I5821" s="1" t="str">
        <f>IF(ISBLANK(H5821),"", IF(EXACT(LEFT(H5821,6),"SINGLE"),VLOOKUP(H5821,'Contingency Events'!A:G,2,FALSE),H5821))</f>
        <v/>
      </c>
      <c r="K5821" s="7" t="str">
        <f t="shared" si="180"/>
        <v/>
      </c>
      <c r="M5821" s="7" t="str">
        <f t="shared" si="181"/>
        <v/>
      </c>
    </row>
    <row r="5822" spans="1:17" hidden="1" x14ac:dyDescent="0.3">
      <c r="A5822" s="5">
        <v>342844</v>
      </c>
      <c r="B5822" s="5" t="s">
        <v>3960</v>
      </c>
      <c r="C5822" s="5">
        <v>500</v>
      </c>
      <c r="D5822" s="8" t="s">
        <v>1939</v>
      </c>
      <c r="E5822" s="5" t="s">
        <v>1940</v>
      </c>
      <c r="F5822" s="13">
        <v>0.93999999761581421</v>
      </c>
      <c r="G5822" s="13">
        <v>1.0499999523162842</v>
      </c>
      <c r="H5822" s="5" t="s">
        <v>8894</v>
      </c>
      <c r="I5822" s="1" t="str">
        <f>IF(ISBLANK(H5822),"", IF(EXACT(LEFT(H5822,6),"SINGLE"),VLOOKUP(H5822,'Contingency Events'!A:G,2,FALSE),H5822))</f>
        <v>OPEN LINE FROM BUS 325035 [2BLUE SOL TP69.000] TO BUS 325085 [2CYNTHI EK T69.000] CKT 1</v>
      </c>
      <c r="J5822" s="14">
        <v>1.0499999523162842</v>
      </c>
      <c r="K5822" s="7">
        <f t="shared" si="180"/>
        <v>524.99997615814209</v>
      </c>
      <c r="L5822" s="14">
        <v>1.0499999523162842</v>
      </c>
      <c r="M5822" s="7">
        <f t="shared" si="181"/>
        <v>524.99997615814209</v>
      </c>
      <c r="N5822" s="20">
        <v>0</v>
      </c>
      <c r="O5822" s="20">
        <v>0</v>
      </c>
      <c r="P5822" s="5"/>
      <c r="Q5822" s="5"/>
    </row>
    <row r="5823" spans="1:17" hidden="1" x14ac:dyDescent="0.3">
      <c r="F5823" s="7"/>
      <c r="G5823" s="7"/>
      <c r="I5823" s="1" t="str">
        <f>IF(ISBLANK(H5823),"", IF(EXACT(LEFT(H5823,6),"SINGLE"),VLOOKUP(H5823,'Contingency Events'!A:G,2,FALSE),H5823))</f>
        <v/>
      </c>
      <c r="K5823" s="7" t="str">
        <f t="shared" si="180"/>
        <v/>
      </c>
      <c r="M5823" s="7" t="str">
        <f t="shared" si="181"/>
        <v/>
      </c>
    </row>
    <row r="5824" spans="1:17" hidden="1" x14ac:dyDescent="0.3">
      <c r="A5824" s="1">
        <v>341584</v>
      </c>
      <c r="B5824" s="1" t="s">
        <v>3959</v>
      </c>
      <c r="C5824" s="1">
        <v>69</v>
      </c>
      <c r="D5824" s="6" t="s">
        <v>1939</v>
      </c>
      <c r="E5824" s="1" t="s">
        <v>1940</v>
      </c>
      <c r="F5824" s="7">
        <v>0.93999999761581421</v>
      </c>
      <c r="G5824" s="7">
        <v>1.0499999523162842</v>
      </c>
      <c r="H5824" s="1" t="s">
        <v>8896</v>
      </c>
      <c r="I5824" s="1" t="str">
        <f>IF(ISBLANK(H5824),"", IF(EXACT(LEFT(H5824,6),"SINGLE"),VLOOKUP(H5824,'Contingency Events'!A:G,2,FALSE),H5824))</f>
        <v>OPEN LINE FROM BUS 325041 [2STONE TVA  69.000] TO BUS 325068 [2HAMBLIN    69.000] CKT 1</v>
      </c>
      <c r="J5824" s="11">
        <v>0.93965440988540649</v>
      </c>
      <c r="K5824" s="7">
        <f t="shared" si="180"/>
        <v>64.836154282093048</v>
      </c>
      <c r="L5824" s="11">
        <v>0.93967229127883911</v>
      </c>
      <c r="M5824" s="7">
        <f t="shared" si="181"/>
        <v>64.837388098239899</v>
      </c>
      <c r="N5824" s="19">
        <v>1.7881393432617188E-5</v>
      </c>
      <c r="O5824" s="19">
        <v>-3.2770633697509766E-4</v>
      </c>
    </row>
    <row r="5825" spans="1:17" hidden="1" x14ac:dyDescent="0.3">
      <c r="A5825" s="1">
        <v>342844</v>
      </c>
      <c r="B5825" s="1" t="s">
        <v>3960</v>
      </c>
      <c r="C5825" s="1">
        <v>500</v>
      </c>
      <c r="D5825" s="6" t="s">
        <v>1939</v>
      </c>
      <c r="E5825" s="1" t="s">
        <v>1940</v>
      </c>
      <c r="F5825" s="7">
        <v>0.93999999761581421</v>
      </c>
      <c r="G5825" s="7">
        <v>1.0499999523162842</v>
      </c>
      <c r="H5825" s="1" t="s">
        <v>8896</v>
      </c>
      <c r="I5825" s="1" t="str">
        <f>IF(ISBLANK(H5825),"", IF(EXACT(LEFT(H5825,6),"SINGLE"),VLOOKUP(H5825,'Contingency Events'!A:G,2,FALSE),H5825))</f>
        <v>OPEN LINE FROM BUS 325041 [2STONE TVA  69.000] TO BUS 325068 [2HAMBLIN    69.000] CKT 1</v>
      </c>
      <c r="J5825" s="11">
        <v>1.0499999523162842</v>
      </c>
      <c r="K5825" s="7">
        <f t="shared" si="180"/>
        <v>524.99997615814209</v>
      </c>
      <c r="L5825" s="11">
        <v>1.0499999523162842</v>
      </c>
      <c r="M5825" s="7">
        <f t="shared" si="181"/>
        <v>524.99997615814209</v>
      </c>
      <c r="N5825" s="19">
        <v>0</v>
      </c>
      <c r="O5825" s="19">
        <v>0</v>
      </c>
    </row>
    <row r="5826" spans="1:17" hidden="1" x14ac:dyDescent="0.3">
      <c r="F5826" s="7"/>
      <c r="G5826" s="7"/>
      <c r="I5826" s="1" t="str">
        <f>IF(ISBLANK(H5826),"", IF(EXACT(LEFT(H5826,6),"SINGLE"),VLOOKUP(H5826,'Contingency Events'!A:G,2,FALSE),H5826))</f>
        <v/>
      </c>
      <c r="K5826" s="7" t="str">
        <f t="shared" si="180"/>
        <v/>
      </c>
      <c r="M5826" s="7" t="str">
        <f t="shared" si="181"/>
        <v/>
      </c>
    </row>
    <row r="5827" spans="1:17" hidden="1" x14ac:dyDescent="0.3">
      <c r="A5827" s="5">
        <v>341584</v>
      </c>
      <c r="B5827" s="5" t="s">
        <v>3959</v>
      </c>
      <c r="C5827" s="5">
        <v>69</v>
      </c>
      <c r="D5827" s="8" t="s">
        <v>1939</v>
      </c>
      <c r="E5827" s="5" t="s">
        <v>1940</v>
      </c>
      <c r="F5827" s="13">
        <v>0.93999999761581421</v>
      </c>
      <c r="G5827" s="13">
        <v>1.0499999523162842</v>
      </c>
      <c r="H5827" s="5" t="s">
        <v>8898</v>
      </c>
      <c r="I5827" s="1" t="str">
        <f>IF(ISBLANK(H5827),"", IF(EXACT(LEFT(H5827,6),"SINGLE"),VLOOKUP(H5827,'Contingency Events'!A:G,2,FALSE),H5827))</f>
        <v>OPEN LINE FROM BUS 325044 [4INTRNTL    138.00] TO BUS 326565 [4INTRNTL TAP138.00] CKT 1</v>
      </c>
      <c r="J5827" s="14">
        <v>0.93965440988540649</v>
      </c>
      <c r="K5827" s="7">
        <f t="shared" ref="K5827:K5890" si="182">IF(C5827&gt;0,C5827*J5827,"")</f>
        <v>64.836154282093048</v>
      </c>
      <c r="L5827" s="14">
        <v>0.93966186046600342</v>
      </c>
      <c r="M5827" s="7">
        <f t="shared" ref="M5827:M5890" si="183">IF(L5827&gt;0,C5827*L5827,"")</f>
        <v>64.836668372154236</v>
      </c>
      <c r="N5827" s="20">
        <v>7.4505805969238281E-6</v>
      </c>
      <c r="O5827" s="20">
        <v>-3.3813714981079102E-4</v>
      </c>
      <c r="P5827" s="5"/>
      <c r="Q5827" s="5"/>
    </row>
    <row r="5828" spans="1:17" hidden="1" x14ac:dyDescent="0.3">
      <c r="A5828" s="5">
        <v>342844</v>
      </c>
      <c r="B5828" s="5" t="s">
        <v>3960</v>
      </c>
      <c r="C5828" s="5">
        <v>500</v>
      </c>
      <c r="D5828" s="8" t="s">
        <v>1939</v>
      </c>
      <c r="E5828" s="5" t="s">
        <v>1940</v>
      </c>
      <c r="F5828" s="13">
        <v>0.93999999761581421</v>
      </c>
      <c r="G5828" s="13">
        <v>1.0499999523162842</v>
      </c>
      <c r="H5828" s="5" t="s">
        <v>8898</v>
      </c>
      <c r="I5828" s="1" t="str">
        <f>IF(ISBLANK(H5828),"", IF(EXACT(LEFT(H5828,6),"SINGLE"),VLOOKUP(H5828,'Contingency Events'!A:G,2,FALSE),H5828))</f>
        <v>OPEN LINE FROM BUS 325044 [4INTRNTL    138.00] TO BUS 326565 [4INTRNTL TAP138.00] CKT 1</v>
      </c>
      <c r="J5828" s="14">
        <v>1.0499999523162842</v>
      </c>
      <c r="K5828" s="7">
        <f t="shared" si="182"/>
        <v>524.99997615814209</v>
      </c>
      <c r="L5828" s="14">
        <v>1.0499999523162842</v>
      </c>
      <c r="M5828" s="7">
        <f t="shared" si="183"/>
        <v>524.99997615814209</v>
      </c>
      <c r="N5828" s="20">
        <v>0</v>
      </c>
      <c r="O5828" s="20">
        <v>0</v>
      </c>
      <c r="P5828" s="5"/>
      <c r="Q5828" s="5"/>
    </row>
    <row r="5829" spans="1:17" hidden="1" x14ac:dyDescent="0.3">
      <c r="F5829" s="7"/>
      <c r="G5829" s="7"/>
      <c r="I5829" s="1" t="str">
        <f>IF(ISBLANK(H5829),"", IF(EXACT(LEFT(H5829,6),"SINGLE"),VLOOKUP(H5829,'Contingency Events'!A:G,2,FALSE),H5829))</f>
        <v/>
      </c>
      <c r="K5829" s="7" t="str">
        <f t="shared" si="182"/>
        <v/>
      </c>
      <c r="M5829" s="7" t="str">
        <f t="shared" si="183"/>
        <v/>
      </c>
    </row>
    <row r="5830" spans="1:17" hidden="1" x14ac:dyDescent="0.3">
      <c r="A5830" s="1">
        <v>341584</v>
      </c>
      <c r="B5830" s="1" t="s">
        <v>3959</v>
      </c>
      <c r="C5830" s="1">
        <v>69</v>
      </c>
      <c r="D5830" s="6" t="s">
        <v>1939</v>
      </c>
      <c r="E5830" s="1" t="s">
        <v>1940</v>
      </c>
      <c r="F5830" s="7">
        <v>0.93999999761581421</v>
      </c>
      <c r="G5830" s="7">
        <v>1.0499999523162842</v>
      </c>
      <c r="H5830" s="1" t="s">
        <v>8901</v>
      </c>
      <c r="I5830" s="1" t="str">
        <f>IF(ISBLANK(H5830),"", IF(EXACT(LEFT(H5830,6),"SINGLE"),VLOOKUP(H5830,'Contingency Events'!A:G,2,FALSE),H5830))</f>
        <v>OPEN LINE FROM BUS 325045 [2TURTLE CRK 69.000] TO BUS 325092 [2COAL GOOD  69.000] CKT 1</v>
      </c>
      <c r="J5830" s="11">
        <v>0.93965440988540649</v>
      </c>
      <c r="K5830" s="7">
        <f t="shared" si="182"/>
        <v>64.836154282093048</v>
      </c>
      <c r="L5830" s="11">
        <v>0.93966341018676758</v>
      </c>
      <c r="M5830" s="7">
        <f t="shared" si="183"/>
        <v>64.836775302886963</v>
      </c>
      <c r="N5830" s="19">
        <v>9.0003013610839844E-6</v>
      </c>
      <c r="O5830" s="19">
        <v>-3.3658742904663086E-4</v>
      </c>
    </row>
    <row r="5831" spans="1:17" hidden="1" x14ac:dyDescent="0.3">
      <c r="A5831" s="1">
        <v>342844</v>
      </c>
      <c r="B5831" s="1" t="s">
        <v>3960</v>
      </c>
      <c r="C5831" s="1">
        <v>500</v>
      </c>
      <c r="D5831" s="6" t="s">
        <v>1939</v>
      </c>
      <c r="E5831" s="1" t="s">
        <v>1940</v>
      </c>
      <c r="F5831" s="7">
        <v>0.93999999761581421</v>
      </c>
      <c r="G5831" s="7">
        <v>1.0499999523162842</v>
      </c>
      <c r="H5831" s="1" t="s">
        <v>8901</v>
      </c>
      <c r="I5831" s="1" t="str">
        <f>IF(ISBLANK(H5831),"", IF(EXACT(LEFT(H5831,6),"SINGLE"),VLOOKUP(H5831,'Contingency Events'!A:G,2,FALSE),H5831))</f>
        <v>OPEN LINE FROM BUS 325045 [2TURTLE CRK 69.000] TO BUS 325092 [2COAL GOOD  69.000] CKT 1</v>
      </c>
      <c r="J5831" s="11">
        <v>1.0499999523162842</v>
      </c>
      <c r="K5831" s="7">
        <f t="shared" si="182"/>
        <v>524.99997615814209</v>
      </c>
      <c r="L5831" s="11">
        <v>1.0499999523162842</v>
      </c>
      <c r="M5831" s="7">
        <f t="shared" si="183"/>
        <v>524.99997615814209</v>
      </c>
      <c r="N5831" s="19">
        <v>0</v>
      </c>
      <c r="O5831" s="19">
        <v>0</v>
      </c>
    </row>
    <row r="5832" spans="1:17" hidden="1" x14ac:dyDescent="0.3">
      <c r="F5832" s="7"/>
      <c r="G5832" s="7"/>
      <c r="I5832" s="1" t="str">
        <f>IF(ISBLANK(H5832),"", IF(EXACT(LEFT(H5832,6),"SINGLE"),VLOOKUP(H5832,'Contingency Events'!A:G,2,FALSE),H5832))</f>
        <v/>
      </c>
      <c r="K5832" s="7" t="str">
        <f t="shared" si="182"/>
        <v/>
      </c>
      <c r="M5832" s="7" t="str">
        <f t="shared" si="183"/>
        <v/>
      </c>
    </row>
    <row r="5833" spans="1:17" hidden="1" x14ac:dyDescent="0.3">
      <c r="A5833" s="5">
        <v>341584</v>
      </c>
      <c r="B5833" s="5" t="s">
        <v>3959</v>
      </c>
      <c r="C5833" s="5">
        <v>69</v>
      </c>
      <c r="D5833" s="8" t="s">
        <v>1939</v>
      </c>
      <c r="E5833" s="5" t="s">
        <v>1940</v>
      </c>
      <c r="F5833" s="13">
        <v>0.93999999761581421</v>
      </c>
      <c r="G5833" s="13">
        <v>1.0499999523162842</v>
      </c>
      <c r="H5833" s="5" t="s">
        <v>8903</v>
      </c>
      <c r="I5833" s="1" t="str">
        <f>IF(ISBLANK(H5833),"", IF(EXACT(LEFT(H5833,6),"SINGLE"),VLOOKUP(H5833,'Contingency Events'!A:G,2,FALSE),H5833))</f>
        <v>OPEN LINE FROM BUS 325055 [4RHUDES TP  138.00] TO BUS 325116 [4RHUDES CR  138.00] CKT 1</v>
      </c>
      <c r="J5833" s="14">
        <v>0.93965440988540649</v>
      </c>
      <c r="K5833" s="7">
        <f t="shared" si="182"/>
        <v>64.836154282093048</v>
      </c>
      <c r="L5833" s="14">
        <v>0.93959558010101318</v>
      </c>
      <c r="M5833" s="7">
        <f t="shared" si="183"/>
        <v>64.83209502696991</v>
      </c>
      <c r="N5833" s="20">
        <v>-5.8829784393310547E-5</v>
      </c>
      <c r="O5833" s="20">
        <v>-4.0441751480102539E-4</v>
      </c>
      <c r="P5833" s="5"/>
      <c r="Q5833" s="5"/>
    </row>
    <row r="5834" spans="1:17" hidden="1" x14ac:dyDescent="0.3">
      <c r="A5834" s="5">
        <v>342844</v>
      </c>
      <c r="B5834" s="5" t="s">
        <v>3960</v>
      </c>
      <c r="C5834" s="5">
        <v>500</v>
      </c>
      <c r="D5834" s="8" t="s">
        <v>1939</v>
      </c>
      <c r="E5834" s="5" t="s">
        <v>1940</v>
      </c>
      <c r="F5834" s="13">
        <v>0.93999999761581421</v>
      </c>
      <c r="G5834" s="13">
        <v>1.0499999523162842</v>
      </c>
      <c r="H5834" s="5" t="s">
        <v>8903</v>
      </c>
      <c r="I5834" s="1" t="str">
        <f>IF(ISBLANK(H5834),"", IF(EXACT(LEFT(H5834,6),"SINGLE"),VLOOKUP(H5834,'Contingency Events'!A:G,2,FALSE),H5834))</f>
        <v>OPEN LINE FROM BUS 325055 [4RHUDES TP  138.00] TO BUS 325116 [4RHUDES CR  138.00] CKT 1</v>
      </c>
      <c r="J5834" s="14">
        <v>1.0499999523162842</v>
      </c>
      <c r="K5834" s="7">
        <f t="shared" si="182"/>
        <v>524.99997615814209</v>
      </c>
      <c r="L5834" s="14">
        <v>1.0499999523162842</v>
      </c>
      <c r="M5834" s="7">
        <f t="shared" si="183"/>
        <v>524.99997615814209</v>
      </c>
      <c r="N5834" s="20">
        <v>0</v>
      </c>
      <c r="O5834" s="20">
        <v>0</v>
      </c>
      <c r="P5834" s="5"/>
      <c r="Q5834" s="5"/>
    </row>
    <row r="5835" spans="1:17" hidden="1" x14ac:dyDescent="0.3">
      <c r="F5835" s="7"/>
      <c r="G5835" s="7"/>
      <c r="I5835" s="1" t="str">
        <f>IF(ISBLANK(H5835),"", IF(EXACT(LEFT(H5835,6),"SINGLE"),VLOOKUP(H5835,'Contingency Events'!A:G,2,FALSE),H5835))</f>
        <v/>
      </c>
      <c r="K5835" s="7" t="str">
        <f t="shared" si="182"/>
        <v/>
      </c>
      <c r="M5835" s="7" t="str">
        <f t="shared" si="183"/>
        <v/>
      </c>
    </row>
    <row r="5836" spans="1:17" hidden="1" x14ac:dyDescent="0.3">
      <c r="A5836" s="1">
        <v>341584</v>
      </c>
      <c r="B5836" s="1" t="s">
        <v>3959</v>
      </c>
      <c r="C5836" s="1">
        <v>69</v>
      </c>
      <c r="D5836" s="6" t="s">
        <v>1939</v>
      </c>
      <c r="E5836" s="1" t="s">
        <v>1940</v>
      </c>
      <c r="F5836" s="7">
        <v>0.93999999761581421</v>
      </c>
      <c r="G5836" s="7">
        <v>1.0499999523162842</v>
      </c>
      <c r="H5836" s="1" t="s">
        <v>8904</v>
      </c>
      <c r="I5836" s="1" t="str">
        <f>IF(ISBLANK(H5836),"", IF(EXACT(LEFT(H5836,6),"SINGLE"),VLOOKUP(H5836,'Contingency Events'!A:G,2,FALSE),H5836))</f>
        <v>OPEN LINE FROM BUS 325057 [4KOSMOS CEME138.00] TO BUS 325088 [4MIL CK YARD138.00] CKT 1</v>
      </c>
      <c r="J5836" s="11">
        <v>0.93965440988540649</v>
      </c>
      <c r="K5836" s="7">
        <f t="shared" si="182"/>
        <v>64.836154282093048</v>
      </c>
      <c r="L5836" s="11">
        <v>0.93966114521026611</v>
      </c>
      <c r="M5836" s="7">
        <f t="shared" si="183"/>
        <v>64.836619019508362</v>
      </c>
      <c r="N5836" s="19">
        <v>6.7353248596191406E-6</v>
      </c>
      <c r="O5836" s="19">
        <v>-3.388524055480957E-4</v>
      </c>
    </row>
    <row r="5837" spans="1:17" hidden="1" x14ac:dyDescent="0.3">
      <c r="A5837" s="1">
        <v>342844</v>
      </c>
      <c r="B5837" s="1" t="s">
        <v>3960</v>
      </c>
      <c r="C5837" s="1">
        <v>500</v>
      </c>
      <c r="D5837" s="6" t="s">
        <v>1939</v>
      </c>
      <c r="E5837" s="1" t="s">
        <v>1940</v>
      </c>
      <c r="F5837" s="7">
        <v>0.93999999761581421</v>
      </c>
      <c r="G5837" s="7">
        <v>1.0499999523162842</v>
      </c>
      <c r="H5837" s="1" t="s">
        <v>8904</v>
      </c>
      <c r="I5837" s="1" t="str">
        <f>IF(ISBLANK(H5837),"", IF(EXACT(LEFT(H5837,6),"SINGLE"),VLOOKUP(H5837,'Contingency Events'!A:G,2,FALSE),H5837))</f>
        <v>OPEN LINE FROM BUS 325057 [4KOSMOS CEME138.00] TO BUS 325088 [4MIL CK YARD138.00] CKT 1</v>
      </c>
      <c r="J5837" s="11">
        <v>1.0499999523162842</v>
      </c>
      <c r="K5837" s="7">
        <f t="shared" si="182"/>
        <v>524.99997615814209</v>
      </c>
      <c r="L5837" s="11">
        <v>1.0499999523162842</v>
      </c>
      <c r="M5837" s="7">
        <f t="shared" si="183"/>
        <v>524.99997615814209</v>
      </c>
      <c r="N5837" s="19">
        <v>0</v>
      </c>
      <c r="O5837" s="19">
        <v>0</v>
      </c>
    </row>
    <row r="5838" spans="1:17" hidden="1" x14ac:dyDescent="0.3">
      <c r="F5838" s="7"/>
      <c r="G5838" s="7"/>
      <c r="I5838" s="1" t="str">
        <f>IF(ISBLANK(H5838),"", IF(EXACT(LEFT(H5838,6),"SINGLE"),VLOOKUP(H5838,'Contingency Events'!A:G,2,FALSE),H5838))</f>
        <v/>
      </c>
      <c r="K5838" s="7" t="str">
        <f t="shared" si="182"/>
        <v/>
      </c>
      <c r="M5838" s="7" t="str">
        <f t="shared" si="183"/>
        <v/>
      </c>
    </row>
    <row r="5839" spans="1:17" hidden="1" x14ac:dyDescent="0.3">
      <c r="A5839" s="5">
        <v>342844</v>
      </c>
      <c r="B5839" s="5" t="s">
        <v>3960</v>
      </c>
      <c r="C5839" s="5">
        <v>500</v>
      </c>
      <c r="D5839" s="8" t="s">
        <v>1939</v>
      </c>
      <c r="E5839" s="5" t="s">
        <v>1940</v>
      </c>
      <c r="F5839" s="13">
        <v>0.93999999761581421</v>
      </c>
      <c r="G5839" s="13">
        <v>1.0499999523162842</v>
      </c>
      <c r="H5839" s="5" t="s">
        <v>8906</v>
      </c>
      <c r="I5839" s="1" t="str">
        <f>IF(ISBLANK(H5839),"", IF(EXACT(LEFT(H5839,6),"SINGLE"),VLOOKUP(H5839,'Contingency Events'!A:G,2,FALSE),H5839))</f>
        <v>OPEN LINE FROM BUS 325059 [2BRYANT RD T69.000] TO BUS 325060 [2BRYANT ROAD69.000] CKT 1</v>
      </c>
      <c r="J5839" s="14">
        <v>1.0499999523162842</v>
      </c>
      <c r="K5839" s="7">
        <f t="shared" si="182"/>
        <v>524.99997615814209</v>
      </c>
      <c r="L5839" s="14">
        <v>1.0499999523162842</v>
      </c>
      <c r="M5839" s="7">
        <f t="shared" si="183"/>
        <v>524.99997615814209</v>
      </c>
      <c r="N5839" s="20">
        <v>0</v>
      </c>
      <c r="O5839" s="20">
        <v>0</v>
      </c>
      <c r="P5839" s="5"/>
      <c r="Q5839" s="5"/>
    </row>
    <row r="5840" spans="1:17" hidden="1" x14ac:dyDescent="0.3">
      <c r="F5840" s="7"/>
      <c r="G5840" s="7"/>
      <c r="I5840" s="1" t="str">
        <f>IF(ISBLANK(H5840),"", IF(EXACT(LEFT(H5840,6),"SINGLE"),VLOOKUP(H5840,'Contingency Events'!A:G,2,FALSE),H5840))</f>
        <v/>
      </c>
      <c r="K5840" s="7" t="str">
        <f t="shared" si="182"/>
        <v/>
      </c>
      <c r="M5840" s="7" t="str">
        <f t="shared" si="183"/>
        <v/>
      </c>
    </row>
    <row r="5841" spans="1:17" hidden="1" x14ac:dyDescent="0.3">
      <c r="A5841" s="1">
        <v>341584</v>
      </c>
      <c r="B5841" s="1" t="s">
        <v>3959</v>
      </c>
      <c r="C5841" s="1">
        <v>69</v>
      </c>
      <c r="D5841" s="6" t="s">
        <v>1939</v>
      </c>
      <c r="E5841" s="1" t="s">
        <v>1940</v>
      </c>
      <c r="F5841" s="7">
        <v>0.93999999761581421</v>
      </c>
      <c r="G5841" s="7">
        <v>1.0499999523162842</v>
      </c>
      <c r="H5841" s="1" t="s">
        <v>8908</v>
      </c>
      <c r="I5841" s="1" t="str">
        <f>IF(ISBLANK(H5841),"", IF(EXACT(LEFT(H5841,6),"SINGLE"),VLOOKUP(H5841,'Contingency Events'!A:G,2,FALSE),H5841))</f>
        <v>OPEN LINE FROM BUS 325075 [5KMPA COLEMN161.00] TO BUS 325077 [5COLEMAN TAP161.00] CKT Z1</v>
      </c>
      <c r="J5841" s="11">
        <v>0.93965440988540649</v>
      </c>
      <c r="K5841" s="7">
        <f t="shared" si="182"/>
        <v>64.836154282093048</v>
      </c>
      <c r="L5841" s="11">
        <v>0.93970084190368652</v>
      </c>
      <c r="M5841" s="7">
        <f t="shared" si="183"/>
        <v>64.83935809135437</v>
      </c>
      <c r="N5841" s="19">
        <v>4.6432018280029297E-5</v>
      </c>
      <c r="O5841" s="19">
        <v>-2.9915571212768555E-4</v>
      </c>
    </row>
    <row r="5842" spans="1:17" hidden="1" x14ac:dyDescent="0.3">
      <c r="A5842" s="1">
        <v>342844</v>
      </c>
      <c r="B5842" s="1" t="s">
        <v>3960</v>
      </c>
      <c r="C5842" s="1">
        <v>500</v>
      </c>
      <c r="D5842" s="6" t="s">
        <v>1939</v>
      </c>
      <c r="E5842" s="1" t="s">
        <v>1940</v>
      </c>
      <c r="F5842" s="7">
        <v>0.93999999761581421</v>
      </c>
      <c r="G5842" s="7">
        <v>1.0499999523162842</v>
      </c>
      <c r="H5842" s="1" t="s">
        <v>8908</v>
      </c>
      <c r="I5842" s="1" t="str">
        <f>IF(ISBLANK(H5842),"", IF(EXACT(LEFT(H5842,6),"SINGLE"),VLOOKUP(H5842,'Contingency Events'!A:G,2,FALSE),H5842))</f>
        <v>OPEN LINE FROM BUS 325075 [5KMPA COLEMN161.00] TO BUS 325077 [5COLEMAN TAP161.00] CKT Z1</v>
      </c>
      <c r="J5842" s="11">
        <v>1.0499999523162842</v>
      </c>
      <c r="K5842" s="7">
        <f t="shared" si="182"/>
        <v>524.99997615814209</v>
      </c>
      <c r="L5842" s="11">
        <v>1.0499999523162842</v>
      </c>
      <c r="M5842" s="7">
        <f t="shared" si="183"/>
        <v>524.99997615814209</v>
      </c>
      <c r="N5842" s="19">
        <v>0</v>
      </c>
      <c r="O5842" s="19">
        <v>0</v>
      </c>
    </row>
    <row r="5843" spans="1:17" hidden="1" x14ac:dyDescent="0.3">
      <c r="F5843" s="7"/>
      <c r="G5843" s="7"/>
      <c r="I5843" s="1" t="str">
        <f>IF(ISBLANK(H5843),"", IF(EXACT(LEFT(H5843,6),"SINGLE"),VLOOKUP(H5843,'Contingency Events'!A:G,2,FALSE),H5843))</f>
        <v/>
      </c>
      <c r="K5843" s="7" t="str">
        <f t="shared" si="182"/>
        <v/>
      </c>
      <c r="M5843" s="7" t="str">
        <f t="shared" si="183"/>
        <v/>
      </c>
    </row>
    <row r="5844" spans="1:17" hidden="1" x14ac:dyDescent="0.3">
      <c r="A5844" s="5">
        <v>341584</v>
      </c>
      <c r="B5844" s="5" t="s">
        <v>3959</v>
      </c>
      <c r="C5844" s="5">
        <v>69</v>
      </c>
      <c r="D5844" s="8" t="s">
        <v>1939</v>
      </c>
      <c r="E5844" s="5" t="s">
        <v>1940</v>
      </c>
      <c r="F5844" s="13">
        <v>0.93999999761581421</v>
      </c>
      <c r="G5844" s="13">
        <v>1.0499999523162842</v>
      </c>
      <c r="H5844" s="5" t="s">
        <v>8911</v>
      </c>
      <c r="I5844" s="1" t="str">
        <f>IF(ISBLANK(H5844),"", IF(EXACT(LEFT(H5844,6),"SINGLE"),VLOOKUP(H5844,'Contingency Events'!A:G,2,FALSE),H5844))</f>
        <v>OPEN LINE FROM BUS 325077 [5COLEMAN TAP161.00] TO BUS 325078 [5PADUCAH PRI161.00] CKT 1</v>
      </c>
      <c r="J5844" s="14">
        <v>0.93965440988540649</v>
      </c>
      <c r="K5844" s="7">
        <f t="shared" si="182"/>
        <v>64.836154282093048</v>
      </c>
      <c r="L5844" s="14">
        <v>0.93966156244277954</v>
      </c>
      <c r="M5844" s="7">
        <f t="shared" si="183"/>
        <v>64.836647808551788</v>
      </c>
      <c r="N5844" s="20">
        <v>7.152557373046875E-6</v>
      </c>
      <c r="O5844" s="20">
        <v>-3.3843517303466797E-4</v>
      </c>
      <c r="P5844" s="5"/>
      <c r="Q5844" s="5"/>
    </row>
    <row r="5845" spans="1:17" hidden="1" x14ac:dyDescent="0.3">
      <c r="A5845" s="5">
        <v>342844</v>
      </c>
      <c r="B5845" s="5" t="s">
        <v>3960</v>
      </c>
      <c r="C5845" s="5">
        <v>500</v>
      </c>
      <c r="D5845" s="8" t="s">
        <v>1939</v>
      </c>
      <c r="E5845" s="5" t="s">
        <v>1940</v>
      </c>
      <c r="F5845" s="13">
        <v>0.93999999761581421</v>
      </c>
      <c r="G5845" s="13">
        <v>1.0499999523162842</v>
      </c>
      <c r="H5845" s="5" t="s">
        <v>8911</v>
      </c>
      <c r="I5845" s="1" t="str">
        <f>IF(ISBLANK(H5845),"", IF(EXACT(LEFT(H5845,6),"SINGLE"),VLOOKUP(H5845,'Contingency Events'!A:G,2,FALSE),H5845))</f>
        <v>OPEN LINE FROM BUS 325077 [5COLEMAN TAP161.00] TO BUS 325078 [5PADUCAH PRI161.00] CKT 1</v>
      </c>
      <c r="J5845" s="14">
        <v>1.0499999523162842</v>
      </c>
      <c r="K5845" s="7">
        <f t="shared" si="182"/>
        <v>524.99997615814209</v>
      </c>
      <c r="L5845" s="14">
        <v>1.0499999523162842</v>
      </c>
      <c r="M5845" s="7">
        <f t="shared" si="183"/>
        <v>524.99997615814209</v>
      </c>
      <c r="N5845" s="20">
        <v>0</v>
      </c>
      <c r="O5845" s="20">
        <v>0</v>
      </c>
      <c r="P5845" s="5"/>
      <c r="Q5845" s="5"/>
    </row>
    <row r="5846" spans="1:17" hidden="1" x14ac:dyDescent="0.3">
      <c r="F5846" s="7"/>
      <c r="G5846" s="7"/>
      <c r="I5846" s="1" t="str">
        <f>IF(ISBLANK(H5846),"", IF(EXACT(LEFT(H5846,6),"SINGLE"),VLOOKUP(H5846,'Contingency Events'!A:G,2,FALSE),H5846))</f>
        <v/>
      </c>
      <c r="K5846" s="7" t="str">
        <f t="shared" si="182"/>
        <v/>
      </c>
      <c r="M5846" s="7" t="str">
        <f t="shared" si="183"/>
        <v/>
      </c>
    </row>
    <row r="5847" spans="1:17" hidden="1" x14ac:dyDescent="0.3">
      <c r="A5847" s="1">
        <v>341584</v>
      </c>
      <c r="B5847" s="1" t="s">
        <v>3959</v>
      </c>
      <c r="C5847" s="1">
        <v>69</v>
      </c>
      <c r="D5847" s="6" t="s">
        <v>1939</v>
      </c>
      <c r="E5847" s="1" t="s">
        <v>1940</v>
      </c>
      <c r="F5847" s="7">
        <v>0.93999999761581421</v>
      </c>
      <c r="G5847" s="7">
        <v>1.0499999523162842</v>
      </c>
      <c r="H5847" s="1" t="s">
        <v>8913</v>
      </c>
      <c r="I5847" s="1" t="str">
        <f>IF(ISBLANK(H5847),"", IF(EXACT(LEFT(H5847,6),"SINGLE"),VLOOKUP(H5847,'Contingency Events'!A:G,2,FALSE),H5847))</f>
        <v>OPEN LINE FROM BUS 325078 [5PADUCAH PRI161.00] TO BUS 326562 [2PAD PRI 62469.000] CKT 1</v>
      </c>
      <c r="J5847" s="11">
        <v>0.93965440988540649</v>
      </c>
      <c r="K5847" s="7">
        <f t="shared" si="182"/>
        <v>64.836154282093048</v>
      </c>
      <c r="L5847" s="11">
        <v>0.93965446949005127</v>
      </c>
      <c r="M5847" s="7">
        <f t="shared" si="183"/>
        <v>64.836158394813538</v>
      </c>
      <c r="N5847" s="19">
        <v>5.9604644775390625E-8</v>
      </c>
      <c r="O5847" s="19">
        <v>-3.4552812576293945E-4</v>
      </c>
    </row>
    <row r="5848" spans="1:17" hidden="1" x14ac:dyDescent="0.3">
      <c r="A5848" s="1">
        <v>342844</v>
      </c>
      <c r="B5848" s="1" t="s">
        <v>3960</v>
      </c>
      <c r="C5848" s="1">
        <v>500</v>
      </c>
      <c r="D5848" s="6" t="s">
        <v>1939</v>
      </c>
      <c r="E5848" s="1" t="s">
        <v>1940</v>
      </c>
      <c r="F5848" s="7">
        <v>0.93999999761581421</v>
      </c>
      <c r="G5848" s="7">
        <v>1.0499999523162842</v>
      </c>
      <c r="H5848" s="1" t="s">
        <v>8913</v>
      </c>
      <c r="I5848" s="1" t="str">
        <f>IF(ISBLANK(H5848),"", IF(EXACT(LEFT(H5848,6),"SINGLE"),VLOOKUP(H5848,'Contingency Events'!A:G,2,FALSE),H5848))</f>
        <v>OPEN LINE FROM BUS 325078 [5PADUCAH PRI161.00] TO BUS 326562 [2PAD PRI 62469.000] CKT 1</v>
      </c>
      <c r="J5848" s="11">
        <v>1.0499999523162842</v>
      </c>
      <c r="K5848" s="7">
        <f t="shared" si="182"/>
        <v>524.99997615814209</v>
      </c>
      <c r="L5848" s="11">
        <v>1.0499999523162842</v>
      </c>
      <c r="M5848" s="7">
        <f t="shared" si="183"/>
        <v>524.99997615814209</v>
      </c>
      <c r="N5848" s="19">
        <v>0</v>
      </c>
      <c r="O5848" s="19">
        <v>0</v>
      </c>
    </row>
    <row r="5849" spans="1:17" hidden="1" x14ac:dyDescent="0.3">
      <c r="A5849" s="1">
        <v>326562</v>
      </c>
      <c r="B5849" s="1" t="s">
        <v>8915</v>
      </c>
      <c r="C5849" s="1">
        <v>69</v>
      </c>
      <c r="D5849" s="6" t="s">
        <v>2522</v>
      </c>
      <c r="E5849" s="1" t="s">
        <v>1940</v>
      </c>
      <c r="F5849" s="7">
        <v>0.93999999761581421</v>
      </c>
      <c r="G5849" s="7">
        <v>1.059999942779541</v>
      </c>
      <c r="H5849" s="1" t="s">
        <v>8913</v>
      </c>
      <c r="I5849" s="1" t="str">
        <f>IF(ISBLANK(H5849),"", IF(EXACT(LEFT(H5849,6),"SINGLE"),VLOOKUP(H5849,'Contingency Events'!A:G,2,FALSE),H5849))</f>
        <v>OPEN LINE FROM BUS 325078 [5PADUCAH PRI161.00] TO BUS 326562 [2PAD PRI 62469.000] CKT 1</v>
      </c>
      <c r="J5849" s="11">
        <v>1.0483306646347046</v>
      </c>
      <c r="K5849" s="7">
        <f t="shared" si="182"/>
        <v>72.334815859794617</v>
      </c>
      <c r="L5849" s="11">
        <v>1.0664267539978027</v>
      </c>
      <c r="M5849" s="7">
        <f t="shared" si="183"/>
        <v>73.583446025848389</v>
      </c>
      <c r="N5849" s="19">
        <v>1.8096089363098145E-2</v>
      </c>
      <c r="O5849" s="19">
        <v>6.4268112182617188E-3</v>
      </c>
    </row>
    <row r="5850" spans="1:17" hidden="1" x14ac:dyDescent="0.3">
      <c r="A5850" s="1">
        <v>326596</v>
      </c>
      <c r="B5850" s="1" t="s">
        <v>8916</v>
      </c>
      <c r="C5850" s="1">
        <v>69</v>
      </c>
      <c r="D5850" s="6" t="s">
        <v>2522</v>
      </c>
      <c r="E5850" s="1" t="s">
        <v>1940</v>
      </c>
      <c r="F5850" s="7">
        <v>0.93999999761581421</v>
      </c>
      <c r="G5850" s="7">
        <v>1.059999942779541</v>
      </c>
      <c r="H5850" s="1" t="s">
        <v>8913</v>
      </c>
      <c r="I5850" s="1" t="str">
        <f>IF(ISBLANK(H5850),"", IF(EXACT(LEFT(H5850,6),"SINGLE"),VLOOKUP(H5850,'Contingency Events'!A:G,2,FALSE),H5850))</f>
        <v>OPEN LINE FROM BUS 325078 [5PADUCAH PRI161.00] TO BUS 326562 [2PAD PRI 62469.000] CKT 1</v>
      </c>
      <c r="J5850" s="11">
        <v>1.0483622550964355</v>
      </c>
      <c r="K5850" s="7">
        <f t="shared" si="182"/>
        <v>72.336995601654053</v>
      </c>
      <c r="L5850" s="11">
        <v>1.0664379596710205</v>
      </c>
      <c r="M5850" s="7">
        <f t="shared" si="183"/>
        <v>73.584219217300415</v>
      </c>
      <c r="N5850" s="19">
        <v>1.8075704574584961E-2</v>
      </c>
      <c r="O5850" s="19">
        <v>6.4380168914794922E-3</v>
      </c>
    </row>
    <row r="5851" spans="1:17" hidden="1" x14ac:dyDescent="0.3">
      <c r="F5851" s="7"/>
      <c r="G5851" s="7"/>
      <c r="I5851" s="1" t="str">
        <f>IF(ISBLANK(H5851),"", IF(EXACT(LEFT(H5851,6),"SINGLE"),VLOOKUP(H5851,'Contingency Events'!A:G,2,FALSE),H5851))</f>
        <v/>
      </c>
      <c r="K5851" s="7" t="str">
        <f t="shared" si="182"/>
        <v/>
      </c>
      <c r="M5851" s="7" t="str">
        <f t="shared" si="183"/>
        <v/>
      </c>
    </row>
    <row r="5852" spans="1:17" hidden="1" x14ac:dyDescent="0.3">
      <c r="A5852" s="5">
        <v>341584</v>
      </c>
      <c r="B5852" s="5" t="s">
        <v>3959</v>
      </c>
      <c r="C5852" s="5">
        <v>69</v>
      </c>
      <c r="D5852" s="8" t="s">
        <v>1939</v>
      </c>
      <c r="E5852" s="5" t="s">
        <v>1940</v>
      </c>
      <c r="F5852" s="13">
        <v>0.93999999761581421</v>
      </c>
      <c r="G5852" s="13">
        <v>1.0499999523162842</v>
      </c>
      <c r="H5852" s="5" t="s">
        <v>8917</v>
      </c>
      <c r="I5852" s="1" t="str">
        <f>IF(ISBLANK(H5852),"", IF(EXACT(LEFT(H5852,6),"SINGLE"),VLOOKUP(H5852,'Contingency Events'!A:G,2,FALSE),H5852))</f>
        <v>OPEN LINE FROM BUS 325078 [5PADUCAH PRI161.00] TO BUS 326596 [2PAD PRI 61469.000] CKT 1</v>
      </c>
      <c r="J5852" s="14">
        <v>0.93965440988540649</v>
      </c>
      <c r="K5852" s="7">
        <f t="shared" si="182"/>
        <v>64.836154282093048</v>
      </c>
      <c r="L5852" s="14">
        <v>0.93965446949005127</v>
      </c>
      <c r="M5852" s="7">
        <f t="shared" si="183"/>
        <v>64.836158394813538</v>
      </c>
      <c r="N5852" s="20">
        <v>5.9604644775390625E-8</v>
      </c>
      <c r="O5852" s="20">
        <v>-3.4552812576293945E-4</v>
      </c>
      <c r="P5852" s="5"/>
      <c r="Q5852" s="5"/>
    </row>
    <row r="5853" spans="1:17" hidden="1" x14ac:dyDescent="0.3">
      <c r="A5853" s="5">
        <v>342844</v>
      </c>
      <c r="B5853" s="5" t="s">
        <v>3960</v>
      </c>
      <c r="C5853" s="5">
        <v>500</v>
      </c>
      <c r="D5853" s="8" t="s">
        <v>1939</v>
      </c>
      <c r="E5853" s="5" t="s">
        <v>1940</v>
      </c>
      <c r="F5853" s="13">
        <v>0.93999999761581421</v>
      </c>
      <c r="G5853" s="13">
        <v>1.0499999523162842</v>
      </c>
      <c r="H5853" s="5" t="s">
        <v>8917</v>
      </c>
      <c r="I5853" s="1" t="str">
        <f>IF(ISBLANK(H5853),"", IF(EXACT(LEFT(H5853,6),"SINGLE"),VLOOKUP(H5853,'Contingency Events'!A:G,2,FALSE),H5853))</f>
        <v>OPEN LINE FROM BUS 325078 [5PADUCAH PRI161.00] TO BUS 326596 [2PAD PRI 61469.000] CKT 1</v>
      </c>
      <c r="J5853" s="14">
        <v>1.0499999523162842</v>
      </c>
      <c r="K5853" s="7">
        <f t="shared" si="182"/>
        <v>524.99997615814209</v>
      </c>
      <c r="L5853" s="14">
        <v>1.0499999523162842</v>
      </c>
      <c r="M5853" s="7">
        <f t="shared" si="183"/>
        <v>524.99997615814209</v>
      </c>
      <c r="N5853" s="20">
        <v>0</v>
      </c>
      <c r="O5853" s="20">
        <v>0</v>
      </c>
      <c r="P5853" s="5"/>
      <c r="Q5853" s="5"/>
    </row>
    <row r="5854" spans="1:17" hidden="1" x14ac:dyDescent="0.3">
      <c r="A5854" s="5">
        <v>326562</v>
      </c>
      <c r="B5854" s="5" t="s">
        <v>8915</v>
      </c>
      <c r="C5854" s="5">
        <v>69</v>
      </c>
      <c r="D5854" s="8" t="s">
        <v>2522</v>
      </c>
      <c r="E5854" s="5" t="s">
        <v>1940</v>
      </c>
      <c r="F5854" s="13">
        <v>0.93999999761581421</v>
      </c>
      <c r="G5854" s="13">
        <v>1.059999942779541</v>
      </c>
      <c r="H5854" s="5" t="s">
        <v>8917</v>
      </c>
      <c r="I5854" s="1" t="str">
        <f>IF(ISBLANK(H5854),"", IF(EXACT(LEFT(H5854,6),"SINGLE"),VLOOKUP(H5854,'Contingency Events'!A:G,2,FALSE),H5854))</f>
        <v>OPEN LINE FROM BUS 325078 [5PADUCAH PRI161.00] TO BUS 326596 [2PAD PRI 61469.000] CKT 1</v>
      </c>
      <c r="J5854" s="14">
        <v>1.0483306646347046</v>
      </c>
      <c r="K5854" s="7">
        <f t="shared" si="182"/>
        <v>72.334815859794617</v>
      </c>
      <c r="L5854" s="14">
        <v>1.0664377212524414</v>
      </c>
      <c r="M5854" s="7">
        <f t="shared" si="183"/>
        <v>73.584202766418457</v>
      </c>
      <c r="N5854" s="20">
        <v>1.8107056617736816E-2</v>
      </c>
      <c r="O5854" s="20">
        <v>6.4377784729003906E-3</v>
      </c>
      <c r="P5854" s="5"/>
      <c r="Q5854" s="5"/>
    </row>
    <row r="5855" spans="1:17" hidden="1" x14ac:dyDescent="0.3">
      <c r="A5855" s="5">
        <v>326596</v>
      </c>
      <c r="B5855" s="5" t="s">
        <v>8916</v>
      </c>
      <c r="C5855" s="5">
        <v>69</v>
      </c>
      <c r="D5855" s="8" t="s">
        <v>2522</v>
      </c>
      <c r="E5855" s="5" t="s">
        <v>1940</v>
      </c>
      <c r="F5855" s="13">
        <v>0.93999999761581421</v>
      </c>
      <c r="G5855" s="13">
        <v>1.059999942779541</v>
      </c>
      <c r="H5855" s="5" t="s">
        <v>8917</v>
      </c>
      <c r="I5855" s="1" t="str">
        <f>IF(ISBLANK(H5855),"", IF(EXACT(LEFT(H5855,6),"SINGLE"),VLOOKUP(H5855,'Contingency Events'!A:G,2,FALSE),H5855))</f>
        <v>OPEN LINE FROM BUS 325078 [5PADUCAH PRI161.00] TO BUS 326596 [2PAD PRI 61469.000] CKT 1</v>
      </c>
      <c r="J5855" s="14">
        <v>1.0483622550964355</v>
      </c>
      <c r="K5855" s="7">
        <f t="shared" si="182"/>
        <v>72.336995601654053</v>
      </c>
      <c r="L5855" s="14">
        <v>1.0664914846420288</v>
      </c>
      <c r="M5855" s="7">
        <f t="shared" si="183"/>
        <v>73.587912440299988</v>
      </c>
      <c r="N5855" s="20">
        <v>1.8129229545593262E-2</v>
      </c>
      <c r="O5855" s="20">
        <v>6.491541862487793E-3</v>
      </c>
      <c r="P5855" s="5"/>
      <c r="Q5855" s="5"/>
    </row>
    <row r="5856" spans="1:17" hidden="1" x14ac:dyDescent="0.3">
      <c r="F5856" s="7"/>
      <c r="G5856" s="7"/>
      <c r="I5856" s="1" t="str">
        <f>IF(ISBLANK(H5856),"", IF(EXACT(LEFT(H5856,6),"SINGLE"),VLOOKUP(H5856,'Contingency Events'!A:G,2,FALSE),H5856))</f>
        <v/>
      </c>
      <c r="K5856" s="7" t="str">
        <f t="shared" si="182"/>
        <v/>
      </c>
      <c r="M5856" s="7" t="str">
        <f t="shared" si="183"/>
        <v/>
      </c>
    </row>
    <row r="5857" spans="1:17" hidden="1" x14ac:dyDescent="0.3">
      <c r="A5857" s="1">
        <v>341584</v>
      </c>
      <c r="B5857" s="1" t="s">
        <v>3959</v>
      </c>
      <c r="C5857" s="1">
        <v>69</v>
      </c>
      <c r="D5857" s="6" t="s">
        <v>1939</v>
      </c>
      <c r="E5857" s="1" t="s">
        <v>1940</v>
      </c>
      <c r="F5857" s="7">
        <v>0.93999999761581421</v>
      </c>
      <c r="G5857" s="7">
        <v>1.0499999523162842</v>
      </c>
      <c r="H5857" s="1" t="s">
        <v>8919</v>
      </c>
      <c r="I5857" s="1" t="str">
        <f>IF(ISBLANK(H5857),"", IF(EXACT(LEFT(H5857,6),"SINGLE"),VLOOKUP(H5857,'Contingency Events'!A:G,2,FALSE),H5857))</f>
        <v>OPEN LINE FROM BUS 325079 [5N PRINCETON161.00] TO BUS 326589 [5N PRN LIV R161.00] CKT 1</v>
      </c>
      <c r="J5857" s="11">
        <v>0.93965440988540649</v>
      </c>
      <c r="K5857" s="7">
        <f t="shared" si="182"/>
        <v>64.836154282093048</v>
      </c>
      <c r="L5857" s="11">
        <v>0.93968671560287476</v>
      </c>
      <c r="M5857" s="7">
        <f t="shared" si="183"/>
        <v>64.838383376598358</v>
      </c>
      <c r="N5857" s="19">
        <v>3.2305717468261719E-5</v>
      </c>
      <c r="O5857" s="19">
        <v>-3.1328201293945313E-4</v>
      </c>
    </row>
    <row r="5858" spans="1:17" hidden="1" x14ac:dyDescent="0.3">
      <c r="A5858" s="1">
        <v>342844</v>
      </c>
      <c r="B5858" s="1" t="s">
        <v>3960</v>
      </c>
      <c r="C5858" s="1">
        <v>500</v>
      </c>
      <c r="D5858" s="6" t="s">
        <v>1939</v>
      </c>
      <c r="E5858" s="1" t="s">
        <v>1940</v>
      </c>
      <c r="F5858" s="7">
        <v>0.93999999761581421</v>
      </c>
      <c r="G5858" s="7">
        <v>1.0499999523162842</v>
      </c>
      <c r="H5858" s="1" t="s">
        <v>8919</v>
      </c>
      <c r="I5858" s="1" t="str">
        <f>IF(ISBLANK(H5858),"", IF(EXACT(LEFT(H5858,6),"SINGLE"),VLOOKUP(H5858,'Contingency Events'!A:G,2,FALSE),H5858))</f>
        <v>OPEN LINE FROM BUS 325079 [5N PRINCETON161.00] TO BUS 326589 [5N PRN LIV R161.00] CKT 1</v>
      </c>
      <c r="J5858" s="11">
        <v>1.0499999523162842</v>
      </c>
      <c r="K5858" s="7">
        <f t="shared" si="182"/>
        <v>524.99997615814209</v>
      </c>
      <c r="L5858" s="11">
        <v>1.0499999523162842</v>
      </c>
      <c r="M5858" s="7">
        <f t="shared" si="183"/>
        <v>524.99997615814209</v>
      </c>
      <c r="N5858" s="19">
        <v>0</v>
      </c>
      <c r="O5858" s="19">
        <v>0</v>
      </c>
    </row>
    <row r="5859" spans="1:17" hidden="1" x14ac:dyDescent="0.3">
      <c r="F5859" s="7"/>
      <c r="G5859" s="7"/>
      <c r="I5859" s="1" t="str">
        <f>IF(ISBLANK(H5859),"", IF(EXACT(LEFT(H5859,6),"SINGLE"),VLOOKUP(H5859,'Contingency Events'!A:G,2,FALSE),H5859))</f>
        <v/>
      </c>
      <c r="K5859" s="7" t="str">
        <f t="shared" si="182"/>
        <v/>
      </c>
      <c r="M5859" s="7" t="str">
        <f t="shared" si="183"/>
        <v/>
      </c>
    </row>
    <row r="5860" spans="1:17" hidden="1" x14ac:dyDescent="0.3">
      <c r="A5860" s="5">
        <v>341584</v>
      </c>
      <c r="B5860" s="5" t="s">
        <v>3959</v>
      </c>
      <c r="C5860" s="5">
        <v>69</v>
      </c>
      <c r="D5860" s="8" t="s">
        <v>1939</v>
      </c>
      <c r="E5860" s="5" t="s">
        <v>1940</v>
      </c>
      <c r="F5860" s="13">
        <v>0.93999999761581421</v>
      </c>
      <c r="G5860" s="13">
        <v>1.0499999523162842</v>
      </c>
      <c r="H5860" s="5" t="s">
        <v>8921</v>
      </c>
      <c r="I5860" s="1" t="str">
        <f>IF(ISBLANK(H5860),"", IF(EXACT(LEFT(H5860,6),"SINGLE"),VLOOKUP(H5860,'Contingency Events'!A:G,2,FALSE),H5860))</f>
        <v>OPEN LINE FROM BUS 325079 [5N PRINCETON161.00] TO BUS 326591 [5W PRINCETON161.00] CKT 1</v>
      </c>
      <c r="J5860" s="14">
        <v>0.93965440988540649</v>
      </c>
      <c r="K5860" s="7">
        <f t="shared" si="182"/>
        <v>64.836154282093048</v>
      </c>
      <c r="L5860" s="14">
        <v>0.93966931104660034</v>
      </c>
      <c r="M5860" s="7">
        <f t="shared" si="183"/>
        <v>64.837182462215424</v>
      </c>
      <c r="N5860" s="20">
        <v>1.4901161193847656E-5</v>
      </c>
      <c r="O5860" s="20">
        <v>-3.3068656921386719E-4</v>
      </c>
      <c r="P5860" s="5"/>
      <c r="Q5860" s="5"/>
    </row>
    <row r="5861" spans="1:17" hidden="1" x14ac:dyDescent="0.3">
      <c r="F5861" s="7"/>
      <c r="G5861" s="7"/>
      <c r="I5861" s="1" t="str">
        <f>IF(ISBLANK(H5861),"", IF(EXACT(LEFT(H5861,6),"SINGLE"),VLOOKUP(H5861,'Contingency Events'!A:G,2,FALSE),H5861))</f>
        <v/>
      </c>
      <c r="K5861" s="7" t="str">
        <f t="shared" si="182"/>
        <v/>
      </c>
      <c r="M5861" s="7" t="str">
        <f t="shared" si="183"/>
        <v/>
      </c>
    </row>
    <row r="5862" spans="1:17" hidden="1" x14ac:dyDescent="0.3">
      <c r="A5862" s="1">
        <v>341584</v>
      </c>
      <c r="B5862" s="1" t="s">
        <v>3959</v>
      </c>
      <c r="C5862" s="1">
        <v>69</v>
      </c>
      <c r="D5862" s="6" t="s">
        <v>1939</v>
      </c>
      <c r="E5862" s="1" t="s">
        <v>1940</v>
      </c>
      <c r="F5862" s="7">
        <v>0.93999999761581421</v>
      </c>
      <c r="G5862" s="7">
        <v>1.0499999523162842</v>
      </c>
      <c r="H5862" s="1" t="s">
        <v>8925</v>
      </c>
      <c r="I5862" s="1" t="str">
        <f>IF(ISBLANK(H5862),"", IF(EXACT(LEFT(H5862,6),"SINGLE"),VLOOKUP(H5862,'Contingency Events'!A:G,2,FALSE),H5862))</f>
        <v>OPEN LINE FROM BUS 325083 [2ALEX CK TAP69.000] TO BUS 326544 [2ALEX CREEK 69.000] CKT 1</v>
      </c>
      <c r="J5862" s="11">
        <v>0.93965440988540649</v>
      </c>
      <c r="K5862" s="7">
        <f t="shared" si="182"/>
        <v>64.836154282093048</v>
      </c>
      <c r="L5862" s="11">
        <v>0.93965673446655273</v>
      </c>
      <c r="M5862" s="7">
        <f t="shared" si="183"/>
        <v>64.836314678192139</v>
      </c>
      <c r="N5862" s="19">
        <v>2.3245811462402344E-6</v>
      </c>
      <c r="O5862" s="19">
        <v>-3.4326314926147461E-4</v>
      </c>
    </row>
    <row r="5863" spans="1:17" hidden="1" x14ac:dyDescent="0.3">
      <c r="A5863" s="1">
        <v>342844</v>
      </c>
      <c r="B5863" s="1" t="s">
        <v>3960</v>
      </c>
      <c r="C5863" s="1">
        <v>500</v>
      </c>
      <c r="D5863" s="6" t="s">
        <v>1939</v>
      </c>
      <c r="E5863" s="1" t="s">
        <v>1940</v>
      </c>
      <c r="F5863" s="7">
        <v>0.93999999761581421</v>
      </c>
      <c r="G5863" s="7">
        <v>1.0499999523162842</v>
      </c>
      <c r="H5863" s="1" t="s">
        <v>8925</v>
      </c>
      <c r="I5863" s="1" t="str">
        <f>IF(ISBLANK(H5863),"", IF(EXACT(LEFT(H5863,6),"SINGLE"),VLOOKUP(H5863,'Contingency Events'!A:G,2,FALSE),H5863))</f>
        <v>OPEN LINE FROM BUS 325083 [2ALEX CK TAP69.000] TO BUS 326544 [2ALEX CREEK 69.000] CKT 1</v>
      </c>
      <c r="J5863" s="11">
        <v>1.0499999523162842</v>
      </c>
      <c r="K5863" s="7">
        <f t="shared" si="182"/>
        <v>524.99997615814209</v>
      </c>
      <c r="L5863" s="11">
        <v>1.0499999523162842</v>
      </c>
      <c r="M5863" s="7">
        <f t="shared" si="183"/>
        <v>524.99997615814209</v>
      </c>
      <c r="N5863" s="19">
        <v>0</v>
      </c>
      <c r="O5863" s="19">
        <v>0</v>
      </c>
    </row>
    <row r="5864" spans="1:17" hidden="1" x14ac:dyDescent="0.3">
      <c r="F5864" s="7"/>
      <c r="G5864" s="7"/>
      <c r="I5864" s="1" t="str">
        <f>IF(ISBLANK(H5864),"", IF(EXACT(LEFT(H5864,6),"SINGLE"),VLOOKUP(H5864,'Contingency Events'!A:G,2,FALSE),H5864))</f>
        <v/>
      </c>
      <c r="K5864" s="7" t="str">
        <f t="shared" si="182"/>
        <v/>
      </c>
      <c r="M5864" s="7" t="str">
        <f t="shared" si="183"/>
        <v/>
      </c>
    </row>
    <row r="5865" spans="1:17" hidden="1" x14ac:dyDescent="0.3">
      <c r="A5865" s="5">
        <v>341584</v>
      </c>
      <c r="B5865" s="5" t="s">
        <v>3959</v>
      </c>
      <c r="C5865" s="5">
        <v>69</v>
      </c>
      <c r="D5865" s="8" t="s">
        <v>1939</v>
      </c>
      <c r="E5865" s="5" t="s">
        <v>1940</v>
      </c>
      <c r="F5865" s="13">
        <v>0.93999999761581421</v>
      </c>
      <c r="G5865" s="13">
        <v>1.0499999523162842</v>
      </c>
      <c r="H5865" s="5" t="s">
        <v>8927</v>
      </c>
      <c r="I5865" s="1" t="str">
        <f>IF(ISBLANK(H5865),"", IF(EXACT(LEFT(H5865,6),"SINGLE"),VLOOKUP(H5865,'Contingency Events'!A:G,2,FALSE),H5865))</f>
        <v>OPEN LINE FROM BUS 325096 [4CANERN NGCC138.00] TO BUS 326002 [7CANERN NGCC345.00] CKT 1</v>
      </c>
      <c r="J5865" s="14">
        <v>0.93965440988540649</v>
      </c>
      <c r="K5865" s="7">
        <f t="shared" si="182"/>
        <v>64.836154282093048</v>
      </c>
      <c r="L5865" s="14">
        <v>0.93965399265289307</v>
      </c>
      <c r="M5865" s="7">
        <f t="shared" si="183"/>
        <v>64.836125493049622</v>
      </c>
      <c r="N5865" s="20">
        <v>-4.1723251342773438E-7</v>
      </c>
      <c r="O5865" s="20">
        <v>-3.4600496292114258E-4</v>
      </c>
      <c r="P5865" s="5"/>
      <c r="Q5865" s="5"/>
    </row>
    <row r="5866" spans="1:17" hidden="1" x14ac:dyDescent="0.3">
      <c r="A5866" s="5">
        <v>342844</v>
      </c>
      <c r="B5866" s="5" t="s">
        <v>3960</v>
      </c>
      <c r="C5866" s="5">
        <v>500</v>
      </c>
      <c r="D5866" s="8" t="s">
        <v>1939</v>
      </c>
      <c r="E5866" s="5" t="s">
        <v>1940</v>
      </c>
      <c r="F5866" s="13">
        <v>0.93999999761581421</v>
      </c>
      <c r="G5866" s="13">
        <v>1.0499999523162842</v>
      </c>
      <c r="H5866" s="5" t="s">
        <v>8927</v>
      </c>
      <c r="I5866" s="1" t="str">
        <f>IF(ISBLANK(H5866),"", IF(EXACT(LEFT(H5866,6),"SINGLE"),VLOOKUP(H5866,'Contingency Events'!A:G,2,FALSE),H5866))</f>
        <v>OPEN LINE FROM BUS 325096 [4CANERN NGCC138.00] TO BUS 326002 [7CANERN NGCC345.00] CKT 1</v>
      </c>
      <c r="J5866" s="14">
        <v>1.0499999523162842</v>
      </c>
      <c r="K5866" s="7">
        <f t="shared" si="182"/>
        <v>524.99997615814209</v>
      </c>
      <c r="L5866" s="14">
        <v>1.0499999523162842</v>
      </c>
      <c r="M5866" s="7">
        <f t="shared" si="183"/>
        <v>524.99997615814209</v>
      </c>
      <c r="N5866" s="20">
        <v>0</v>
      </c>
      <c r="O5866" s="20">
        <v>0</v>
      </c>
      <c r="P5866" s="5"/>
      <c r="Q5866" s="5"/>
    </row>
    <row r="5867" spans="1:17" hidden="1" x14ac:dyDescent="0.3">
      <c r="F5867" s="7"/>
      <c r="G5867" s="7"/>
      <c r="I5867" s="1" t="str">
        <f>IF(ISBLANK(H5867),"", IF(EXACT(LEFT(H5867,6),"SINGLE"),VLOOKUP(H5867,'Contingency Events'!A:G,2,FALSE),H5867))</f>
        <v/>
      </c>
      <c r="K5867" s="7" t="str">
        <f t="shared" si="182"/>
        <v/>
      </c>
      <c r="M5867" s="7" t="str">
        <f t="shared" si="183"/>
        <v/>
      </c>
    </row>
    <row r="5868" spans="1:17" hidden="1" x14ac:dyDescent="0.3">
      <c r="A5868" s="1">
        <v>341584</v>
      </c>
      <c r="B5868" s="1" t="s">
        <v>3959</v>
      </c>
      <c r="C5868" s="1">
        <v>69</v>
      </c>
      <c r="D5868" s="6" t="s">
        <v>1939</v>
      </c>
      <c r="E5868" s="1" t="s">
        <v>1940</v>
      </c>
      <c r="F5868" s="7">
        <v>0.93999999761581421</v>
      </c>
      <c r="G5868" s="7">
        <v>1.0499999523162842</v>
      </c>
      <c r="H5868" s="1" t="s">
        <v>8929</v>
      </c>
      <c r="I5868" s="1" t="str">
        <f>IF(ISBLANK(H5868),"", IF(EXACT(LEFT(H5868,6),"SINGLE"),VLOOKUP(H5868,'Contingency Events'!A:G,2,FALSE),H5868))</f>
        <v>OPEN LINE FROM BUS 325096 [4CANERN NGCC138.00] TO BUS 326565 [4INTRNTL TAP138.00] CKT 23</v>
      </c>
      <c r="J5868" s="11">
        <v>0.93965440988540649</v>
      </c>
      <c r="K5868" s="7">
        <f t="shared" si="182"/>
        <v>64.836154282093048</v>
      </c>
      <c r="L5868" s="11">
        <v>0.93965333700180054</v>
      </c>
      <c r="M5868" s="7">
        <f t="shared" si="183"/>
        <v>64.836080253124237</v>
      </c>
      <c r="N5868" s="19">
        <v>-1.0728836059570313E-6</v>
      </c>
      <c r="O5868" s="19">
        <v>-3.4666061401367188E-4</v>
      </c>
    </row>
    <row r="5869" spans="1:17" hidden="1" x14ac:dyDescent="0.3">
      <c r="A5869" s="1">
        <v>342844</v>
      </c>
      <c r="B5869" s="1" t="s">
        <v>3960</v>
      </c>
      <c r="C5869" s="1">
        <v>500</v>
      </c>
      <c r="D5869" s="6" t="s">
        <v>1939</v>
      </c>
      <c r="E5869" s="1" t="s">
        <v>1940</v>
      </c>
      <c r="F5869" s="7">
        <v>0.93999999761581421</v>
      </c>
      <c r="G5869" s="7">
        <v>1.0499999523162842</v>
      </c>
      <c r="H5869" s="1" t="s">
        <v>8929</v>
      </c>
      <c r="I5869" s="1" t="str">
        <f>IF(ISBLANK(H5869),"", IF(EXACT(LEFT(H5869,6),"SINGLE"),VLOOKUP(H5869,'Contingency Events'!A:G,2,FALSE),H5869))</f>
        <v>OPEN LINE FROM BUS 325096 [4CANERN NGCC138.00] TO BUS 326565 [4INTRNTL TAP138.00] CKT 23</v>
      </c>
      <c r="J5869" s="11">
        <v>1.0499999523162842</v>
      </c>
      <c r="K5869" s="7">
        <f t="shared" si="182"/>
        <v>524.99997615814209</v>
      </c>
      <c r="L5869" s="11">
        <v>1.0499999523162842</v>
      </c>
      <c r="M5869" s="7">
        <f t="shared" si="183"/>
        <v>524.99997615814209</v>
      </c>
      <c r="N5869" s="19">
        <v>0</v>
      </c>
      <c r="O5869" s="19">
        <v>0</v>
      </c>
    </row>
    <row r="5870" spans="1:17" hidden="1" x14ac:dyDescent="0.3">
      <c r="F5870" s="7"/>
      <c r="G5870" s="7"/>
      <c r="I5870" s="1" t="str">
        <f>IF(ISBLANK(H5870),"", IF(EXACT(LEFT(H5870,6),"SINGLE"),VLOOKUP(H5870,'Contingency Events'!A:G,2,FALSE),H5870))</f>
        <v/>
      </c>
      <c r="K5870" s="7" t="str">
        <f t="shared" si="182"/>
        <v/>
      </c>
      <c r="M5870" s="7" t="str">
        <f t="shared" si="183"/>
        <v/>
      </c>
    </row>
    <row r="5871" spans="1:17" hidden="1" x14ac:dyDescent="0.3">
      <c r="A5871" s="5">
        <v>341584</v>
      </c>
      <c r="B5871" s="5" t="s">
        <v>3959</v>
      </c>
      <c r="C5871" s="5">
        <v>69</v>
      </c>
      <c r="D5871" s="8" t="s">
        <v>1939</v>
      </c>
      <c r="E5871" s="5" t="s">
        <v>1940</v>
      </c>
      <c r="F5871" s="13">
        <v>0.93999999761581421</v>
      </c>
      <c r="G5871" s="13">
        <v>1.0499999523162842</v>
      </c>
      <c r="H5871" s="5" t="s">
        <v>8931</v>
      </c>
      <c r="I5871" s="1" t="str">
        <f>IF(ISBLANK(H5871),"", IF(EXACT(LEFT(H5871,6),"SINGLE"),VLOOKUP(H5871,'Contingency Events'!A:G,2,FALSE),H5871))</f>
        <v>OPEN LINE FROM BUS 325096 [4CANERN NGCC138.00] TO BUS 326566 [4CANE RUN 71138.00] CKT 71</v>
      </c>
      <c r="J5871" s="14">
        <v>0.93965440988540649</v>
      </c>
      <c r="K5871" s="7">
        <f t="shared" si="182"/>
        <v>64.836154282093048</v>
      </c>
      <c r="L5871" s="14">
        <v>0.93957489728927612</v>
      </c>
      <c r="M5871" s="7">
        <f t="shared" si="183"/>
        <v>64.830667912960052</v>
      </c>
      <c r="N5871" s="20">
        <v>-7.9512596130371094E-5</v>
      </c>
      <c r="O5871" s="20">
        <v>-4.2510032653808594E-4</v>
      </c>
      <c r="P5871" s="5"/>
      <c r="Q5871" s="5"/>
    </row>
    <row r="5872" spans="1:17" hidden="1" x14ac:dyDescent="0.3">
      <c r="A5872" s="5">
        <v>342844</v>
      </c>
      <c r="B5872" s="5" t="s">
        <v>3960</v>
      </c>
      <c r="C5872" s="5">
        <v>500</v>
      </c>
      <c r="D5872" s="8" t="s">
        <v>1939</v>
      </c>
      <c r="E5872" s="5" t="s">
        <v>1940</v>
      </c>
      <c r="F5872" s="13">
        <v>0.93999999761581421</v>
      </c>
      <c r="G5872" s="13">
        <v>1.0499999523162842</v>
      </c>
      <c r="H5872" s="5" t="s">
        <v>8931</v>
      </c>
      <c r="I5872" s="1" t="str">
        <f>IF(ISBLANK(H5872),"", IF(EXACT(LEFT(H5872,6),"SINGLE"),VLOOKUP(H5872,'Contingency Events'!A:G,2,FALSE),H5872))</f>
        <v>OPEN LINE FROM BUS 325096 [4CANERN NGCC138.00] TO BUS 326566 [4CANE RUN 71138.00] CKT 71</v>
      </c>
      <c r="J5872" s="14">
        <v>1.0499999523162842</v>
      </c>
      <c r="K5872" s="7">
        <f t="shared" si="182"/>
        <v>524.99997615814209</v>
      </c>
      <c r="L5872" s="14">
        <v>1.0499999523162842</v>
      </c>
      <c r="M5872" s="7">
        <f t="shared" si="183"/>
        <v>524.99997615814209</v>
      </c>
      <c r="N5872" s="20">
        <v>0</v>
      </c>
      <c r="O5872" s="20">
        <v>0</v>
      </c>
      <c r="P5872" s="5"/>
      <c r="Q5872" s="5"/>
    </row>
    <row r="5873" spans="1:17" hidden="1" x14ac:dyDescent="0.3">
      <c r="F5873" s="7"/>
      <c r="G5873" s="7"/>
      <c r="I5873" s="1" t="str">
        <f>IF(ISBLANK(H5873),"", IF(EXACT(LEFT(H5873,6),"SINGLE"),VLOOKUP(H5873,'Contingency Events'!A:G,2,FALSE),H5873))</f>
        <v/>
      </c>
      <c r="K5873" s="7" t="str">
        <f t="shared" si="182"/>
        <v/>
      </c>
      <c r="M5873" s="7" t="str">
        <f t="shared" si="183"/>
        <v/>
      </c>
    </row>
    <row r="5874" spans="1:17" hidden="1" x14ac:dyDescent="0.3">
      <c r="A5874" s="1">
        <v>341584</v>
      </c>
      <c r="B5874" s="1" t="s">
        <v>3959</v>
      </c>
      <c r="C5874" s="1">
        <v>69</v>
      </c>
      <c r="D5874" s="6" t="s">
        <v>1939</v>
      </c>
      <c r="E5874" s="1" t="s">
        <v>1940</v>
      </c>
      <c r="F5874" s="7">
        <v>0.93999999761581421</v>
      </c>
      <c r="G5874" s="7">
        <v>1.0499999523162842</v>
      </c>
      <c r="H5874" s="1" t="s">
        <v>8934</v>
      </c>
      <c r="I5874" s="1" t="str">
        <f>IF(ISBLANK(H5874),"", IF(EXACT(LEFT(H5874,6),"SINGLE"),VLOOKUP(H5874,'Contingency Events'!A:G,2,FALSE),H5874))</f>
        <v>OPEN LINE FROM BUS 325096 [4CANERN NGCC138.00] TO BUS 326567 [4CANE RUN 72138.00] CKT 72</v>
      </c>
      <c r="J5874" s="11">
        <v>0.93965440988540649</v>
      </c>
      <c r="K5874" s="7">
        <f t="shared" si="182"/>
        <v>64.836154282093048</v>
      </c>
      <c r="L5874" s="11">
        <v>0.93957453966140747</v>
      </c>
      <c r="M5874" s="7">
        <f t="shared" si="183"/>
        <v>64.830643236637115</v>
      </c>
      <c r="N5874" s="19">
        <v>-7.9870223999023438E-5</v>
      </c>
      <c r="O5874" s="19">
        <v>-4.2545795440673828E-4</v>
      </c>
    </row>
    <row r="5875" spans="1:17" hidden="1" x14ac:dyDescent="0.3">
      <c r="A5875" s="1">
        <v>342844</v>
      </c>
      <c r="B5875" s="1" t="s">
        <v>3960</v>
      </c>
      <c r="C5875" s="1">
        <v>500</v>
      </c>
      <c r="D5875" s="6" t="s">
        <v>1939</v>
      </c>
      <c r="E5875" s="1" t="s">
        <v>1940</v>
      </c>
      <c r="F5875" s="7">
        <v>0.93999999761581421</v>
      </c>
      <c r="G5875" s="7">
        <v>1.0499999523162842</v>
      </c>
      <c r="H5875" s="1" t="s">
        <v>8934</v>
      </c>
      <c r="I5875" s="1" t="str">
        <f>IF(ISBLANK(H5875),"", IF(EXACT(LEFT(H5875,6),"SINGLE"),VLOOKUP(H5875,'Contingency Events'!A:G,2,FALSE),H5875))</f>
        <v>OPEN LINE FROM BUS 325096 [4CANERN NGCC138.00] TO BUS 326567 [4CANE RUN 72138.00] CKT 72</v>
      </c>
      <c r="J5875" s="11">
        <v>1.0499999523162842</v>
      </c>
      <c r="K5875" s="7">
        <f t="shared" si="182"/>
        <v>524.99997615814209</v>
      </c>
      <c r="L5875" s="11">
        <v>1.0499999523162842</v>
      </c>
      <c r="M5875" s="7">
        <f t="shared" si="183"/>
        <v>524.99997615814209</v>
      </c>
      <c r="N5875" s="19">
        <v>0</v>
      </c>
      <c r="O5875" s="19">
        <v>0</v>
      </c>
    </row>
    <row r="5876" spans="1:17" hidden="1" x14ac:dyDescent="0.3">
      <c r="F5876" s="7"/>
      <c r="G5876" s="7"/>
      <c r="I5876" s="1" t="str">
        <f>IF(ISBLANK(H5876),"", IF(EXACT(LEFT(H5876,6),"SINGLE"),VLOOKUP(H5876,'Contingency Events'!A:G,2,FALSE),H5876))</f>
        <v/>
      </c>
      <c r="K5876" s="7" t="str">
        <f t="shared" si="182"/>
        <v/>
      </c>
      <c r="M5876" s="7" t="str">
        <f t="shared" si="183"/>
        <v/>
      </c>
    </row>
    <row r="5877" spans="1:17" hidden="1" x14ac:dyDescent="0.3">
      <c r="A5877" s="5">
        <v>341584</v>
      </c>
      <c r="B5877" s="5" t="s">
        <v>3959</v>
      </c>
      <c r="C5877" s="5">
        <v>69</v>
      </c>
      <c r="D5877" s="8" t="s">
        <v>1939</v>
      </c>
      <c r="E5877" s="5" t="s">
        <v>1940</v>
      </c>
      <c r="F5877" s="13">
        <v>0.93999999761581421</v>
      </c>
      <c r="G5877" s="13">
        <v>1.0499999523162842</v>
      </c>
      <c r="H5877" s="5" t="s">
        <v>8937</v>
      </c>
      <c r="I5877" s="1" t="str">
        <f>IF(ISBLANK(H5877),"", IF(EXACT(LEFT(H5877,6),"SINGLE"),VLOOKUP(H5877,'Contingency Events'!A:G,2,FALSE),H5877))</f>
        <v>OPEN LINE FROM BUS 325096 [4CANERN NGCC138.00] TO BUS 326568 [4CANE RUN 7S138.00] CKT 7S</v>
      </c>
      <c r="J5877" s="14">
        <v>0.93965440988540649</v>
      </c>
      <c r="K5877" s="7">
        <f t="shared" si="182"/>
        <v>64.836154282093048</v>
      </c>
      <c r="L5877" s="14">
        <v>0.93956732749938965</v>
      </c>
      <c r="M5877" s="7">
        <f t="shared" si="183"/>
        <v>64.830145597457886</v>
      </c>
      <c r="N5877" s="20">
        <v>-8.7082386016845703E-5</v>
      </c>
      <c r="O5877" s="20">
        <v>-4.3267011642456055E-4</v>
      </c>
      <c r="P5877" s="5"/>
      <c r="Q5877" s="5"/>
    </row>
    <row r="5878" spans="1:17" hidden="1" x14ac:dyDescent="0.3">
      <c r="A5878" s="5">
        <v>342844</v>
      </c>
      <c r="B5878" s="5" t="s">
        <v>3960</v>
      </c>
      <c r="C5878" s="5">
        <v>500</v>
      </c>
      <c r="D5878" s="8" t="s">
        <v>1939</v>
      </c>
      <c r="E5878" s="5" t="s">
        <v>1940</v>
      </c>
      <c r="F5878" s="13">
        <v>0.93999999761581421</v>
      </c>
      <c r="G5878" s="13">
        <v>1.0499999523162842</v>
      </c>
      <c r="H5878" s="5" t="s">
        <v>8937</v>
      </c>
      <c r="I5878" s="1" t="str">
        <f>IF(ISBLANK(H5878),"", IF(EXACT(LEFT(H5878,6),"SINGLE"),VLOOKUP(H5878,'Contingency Events'!A:G,2,FALSE),H5878))</f>
        <v>OPEN LINE FROM BUS 325096 [4CANERN NGCC138.00] TO BUS 326568 [4CANE RUN 7S138.00] CKT 7S</v>
      </c>
      <c r="J5878" s="14">
        <v>1.0499999523162842</v>
      </c>
      <c r="K5878" s="7">
        <f t="shared" si="182"/>
        <v>524.99997615814209</v>
      </c>
      <c r="L5878" s="14">
        <v>1.0499999523162842</v>
      </c>
      <c r="M5878" s="7">
        <f t="shared" si="183"/>
        <v>524.99997615814209</v>
      </c>
      <c r="N5878" s="20">
        <v>0</v>
      </c>
      <c r="O5878" s="20">
        <v>0</v>
      </c>
      <c r="P5878" s="5"/>
      <c r="Q5878" s="5"/>
    </row>
    <row r="5879" spans="1:17" hidden="1" x14ac:dyDescent="0.3">
      <c r="F5879" s="7"/>
      <c r="G5879" s="7"/>
      <c r="I5879" s="1" t="str">
        <f>IF(ISBLANK(H5879),"", IF(EXACT(LEFT(H5879,6),"SINGLE"),VLOOKUP(H5879,'Contingency Events'!A:G,2,FALSE),H5879))</f>
        <v/>
      </c>
      <c r="K5879" s="7" t="str">
        <f t="shared" si="182"/>
        <v/>
      </c>
      <c r="M5879" s="7" t="str">
        <f t="shared" si="183"/>
        <v/>
      </c>
    </row>
    <row r="5880" spans="1:17" hidden="1" x14ac:dyDescent="0.3">
      <c r="A5880" s="1">
        <v>341584</v>
      </c>
      <c r="B5880" s="1" t="s">
        <v>3959</v>
      </c>
      <c r="C5880" s="1">
        <v>69</v>
      </c>
      <c r="D5880" s="6" t="s">
        <v>1939</v>
      </c>
      <c r="E5880" s="1" t="s">
        <v>1940</v>
      </c>
      <c r="F5880" s="7">
        <v>0.93999999761581421</v>
      </c>
      <c r="G5880" s="7">
        <v>1.0499999523162842</v>
      </c>
      <c r="H5880" s="1" t="s">
        <v>8939</v>
      </c>
      <c r="I5880" s="1" t="str">
        <f>IF(ISBLANK(H5880),"", IF(EXACT(LEFT(H5880,6),"SINGLE"),VLOOKUP(H5880,'Contingency Events'!A:G,2,FALSE),H5880))</f>
        <v>OPEN LINE FROM BUS 325096 [4CANERN NGCC138.00] TO BUS 326574 [4CR11 TAP   138.00] CKT 21</v>
      </c>
      <c r="J5880" s="11">
        <v>0.93965440988540649</v>
      </c>
      <c r="K5880" s="7">
        <f t="shared" si="182"/>
        <v>64.836154282093048</v>
      </c>
      <c r="L5880" s="11">
        <v>0.93965363502502441</v>
      </c>
      <c r="M5880" s="7">
        <f t="shared" si="183"/>
        <v>64.836100816726685</v>
      </c>
      <c r="N5880" s="19">
        <v>-7.7486038208007813E-7</v>
      </c>
      <c r="O5880" s="19">
        <v>-3.4636259078979492E-4</v>
      </c>
    </row>
    <row r="5881" spans="1:17" hidden="1" x14ac:dyDescent="0.3">
      <c r="A5881" s="1">
        <v>342844</v>
      </c>
      <c r="B5881" s="1" t="s">
        <v>3960</v>
      </c>
      <c r="C5881" s="1">
        <v>500</v>
      </c>
      <c r="D5881" s="6" t="s">
        <v>1939</v>
      </c>
      <c r="E5881" s="1" t="s">
        <v>1940</v>
      </c>
      <c r="F5881" s="7">
        <v>0.93999999761581421</v>
      </c>
      <c r="G5881" s="7">
        <v>1.0499999523162842</v>
      </c>
      <c r="H5881" s="1" t="s">
        <v>8939</v>
      </c>
      <c r="I5881" s="1" t="str">
        <f>IF(ISBLANK(H5881),"", IF(EXACT(LEFT(H5881,6),"SINGLE"),VLOOKUP(H5881,'Contingency Events'!A:G,2,FALSE),H5881))</f>
        <v>OPEN LINE FROM BUS 325096 [4CANERN NGCC138.00] TO BUS 326574 [4CR11 TAP   138.00] CKT 21</v>
      </c>
      <c r="J5881" s="11">
        <v>1.0499999523162842</v>
      </c>
      <c r="K5881" s="7">
        <f t="shared" si="182"/>
        <v>524.99997615814209</v>
      </c>
      <c r="L5881" s="11">
        <v>1.0499999523162842</v>
      </c>
      <c r="M5881" s="7">
        <f t="shared" si="183"/>
        <v>524.99997615814209</v>
      </c>
      <c r="N5881" s="19">
        <v>0</v>
      </c>
      <c r="O5881" s="19">
        <v>0</v>
      </c>
    </row>
    <row r="5882" spans="1:17" hidden="1" x14ac:dyDescent="0.3">
      <c r="F5882" s="7"/>
      <c r="G5882" s="7"/>
      <c r="I5882" s="1" t="str">
        <f>IF(ISBLANK(H5882),"", IF(EXACT(LEFT(H5882,6),"SINGLE"),VLOOKUP(H5882,'Contingency Events'!A:G,2,FALSE),H5882))</f>
        <v/>
      </c>
      <c r="K5882" s="7" t="str">
        <f t="shared" si="182"/>
        <v/>
      </c>
      <c r="M5882" s="7" t="str">
        <f t="shared" si="183"/>
        <v/>
      </c>
    </row>
    <row r="5883" spans="1:17" hidden="1" x14ac:dyDescent="0.3">
      <c r="A5883" s="5">
        <v>341584</v>
      </c>
      <c r="B5883" s="5" t="s">
        <v>3959</v>
      </c>
      <c r="C5883" s="5">
        <v>69</v>
      </c>
      <c r="D5883" s="8" t="s">
        <v>1939</v>
      </c>
      <c r="E5883" s="5" t="s">
        <v>1940</v>
      </c>
      <c r="F5883" s="13">
        <v>0.93999999761581421</v>
      </c>
      <c r="G5883" s="13">
        <v>1.0499999523162842</v>
      </c>
      <c r="H5883" s="5" t="s">
        <v>8941</v>
      </c>
      <c r="I5883" s="1" t="str">
        <f>IF(ISBLANK(H5883),"", IF(EXACT(LEFT(H5883,6),"SINGLE"),VLOOKUP(H5883,'Contingency Events'!A:G,2,FALSE),H5883))</f>
        <v>OPEN LINE FROM BUS 325761 [2WARRIOR PRP69.000] TO BUS 325762 [2WARRIOR TAP69.000] CKT 1</v>
      </c>
      <c r="J5883" s="14">
        <v>0.93965440988540649</v>
      </c>
      <c r="K5883" s="7">
        <f t="shared" si="182"/>
        <v>64.836154282093048</v>
      </c>
      <c r="L5883" s="14">
        <v>0.93965703248977661</v>
      </c>
      <c r="M5883" s="7">
        <f t="shared" si="183"/>
        <v>64.836335241794586</v>
      </c>
      <c r="N5883" s="20">
        <v>2.6226043701171875E-6</v>
      </c>
      <c r="O5883" s="20">
        <v>-3.4296512603759766E-4</v>
      </c>
      <c r="P5883" s="5"/>
      <c r="Q5883" s="5"/>
    </row>
    <row r="5884" spans="1:17" hidden="1" x14ac:dyDescent="0.3">
      <c r="F5884" s="7"/>
      <c r="G5884" s="7"/>
      <c r="I5884" s="1" t="str">
        <f>IF(ISBLANK(H5884),"", IF(EXACT(LEFT(H5884,6),"SINGLE"),VLOOKUP(H5884,'Contingency Events'!A:G,2,FALSE),H5884))</f>
        <v/>
      </c>
      <c r="K5884" s="7" t="str">
        <f t="shared" si="182"/>
        <v/>
      </c>
      <c r="M5884" s="7" t="str">
        <f t="shared" si="183"/>
        <v/>
      </c>
    </row>
    <row r="5885" spans="1:17" hidden="1" x14ac:dyDescent="0.3">
      <c r="A5885" s="1">
        <v>341584</v>
      </c>
      <c r="B5885" s="1" t="s">
        <v>3959</v>
      </c>
      <c r="C5885" s="1">
        <v>69</v>
      </c>
      <c r="D5885" s="6" t="s">
        <v>1939</v>
      </c>
      <c r="E5885" s="1" t="s">
        <v>1940</v>
      </c>
      <c r="F5885" s="7">
        <v>0.93999999761581421</v>
      </c>
      <c r="G5885" s="7">
        <v>1.0499999523162842</v>
      </c>
      <c r="H5885" s="1" t="s">
        <v>8943</v>
      </c>
      <c r="I5885" s="1" t="str">
        <f>IF(ISBLANK(H5885),"", IF(EXACT(LEFT(H5885,6),"SINGLE"),VLOOKUP(H5885,'Contingency Events'!A:G,2,FALSE),H5885))</f>
        <v>OPEN LINE FROM BUS 325762 [2WARRIOR TAP69.000] TO BUS 325767 [2SENTRY     69.000] CKT 1</v>
      </c>
      <c r="J5885" s="11">
        <v>0.93965440988540649</v>
      </c>
      <c r="K5885" s="7">
        <f t="shared" si="182"/>
        <v>64.836154282093048</v>
      </c>
      <c r="L5885" s="11">
        <v>0.93965435028076172</v>
      </c>
      <c r="M5885" s="7">
        <f t="shared" si="183"/>
        <v>64.836150169372559</v>
      </c>
      <c r="N5885" s="19">
        <v>-5.9604644775390625E-8</v>
      </c>
      <c r="O5885" s="19">
        <v>-3.4564733505249023E-4</v>
      </c>
    </row>
    <row r="5886" spans="1:17" hidden="1" x14ac:dyDescent="0.3">
      <c r="A5886" s="1">
        <v>342844</v>
      </c>
      <c r="B5886" s="1" t="s">
        <v>3960</v>
      </c>
      <c r="C5886" s="1">
        <v>500</v>
      </c>
      <c r="D5886" s="6" t="s">
        <v>1939</v>
      </c>
      <c r="E5886" s="1" t="s">
        <v>1940</v>
      </c>
      <c r="F5886" s="7">
        <v>0.93999999761581421</v>
      </c>
      <c r="G5886" s="7">
        <v>1.0499999523162842</v>
      </c>
      <c r="H5886" s="1" t="s">
        <v>8943</v>
      </c>
      <c r="I5886" s="1" t="str">
        <f>IF(ISBLANK(H5886),"", IF(EXACT(LEFT(H5886,6),"SINGLE"),VLOOKUP(H5886,'Contingency Events'!A:G,2,FALSE),H5886))</f>
        <v>OPEN LINE FROM BUS 325762 [2WARRIOR TAP69.000] TO BUS 325767 [2SENTRY     69.000] CKT 1</v>
      </c>
      <c r="J5886" s="11">
        <v>1.0499999523162842</v>
      </c>
      <c r="K5886" s="7">
        <f t="shared" si="182"/>
        <v>524.99997615814209</v>
      </c>
      <c r="L5886" s="11">
        <v>1.0499999523162842</v>
      </c>
      <c r="M5886" s="7">
        <f t="shared" si="183"/>
        <v>524.99997615814209</v>
      </c>
      <c r="N5886" s="19">
        <v>0</v>
      </c>
      <c r="O5886" s="19">
        <v>0</v>
      </c>
    </row>
    <row r="5887" spans="1:17" hidden="1" x14ac:dyDescent="0.3">
      <c r="F5887" s="7"/>
      <c r="G5887" s="7"/>
      <c r="I5887" s="1" t="str">
        <f>IF(ISBLANK(H5887),"", IF(EXACT(LEFT(H5887,6),"SINGLE"),VLOOKUP(H5887,'Contingency Events'!A:G,2,FALSE),H5887))</f>
        <v/>
      </c>
      <c r="K5887" s="7" t="str">
        <f t="shared" si="182"/>
        <v/>
      </c>
      <c r="M5887" s="7" t="str">
        <f t="shared" si="183"/>
        <v/>
      </c>
    </row>
    <row r="5888" spans="1:17" hidden="1" x14ac:dyDescent="0.3">
      <c r="A5888" s="5">
        <v>341584</v>
      </c>
      <c r="B5888" s="5" t="s">
        <v>3959</v>
      </c>
      <c r="C5888" s="5">
        <v>69</v>
      </c>
      <c r="D5888" s="8" t="s">
        <v>1939</v>
      </c>
      <c r="E5888" s="5" t="s">
        <v>1940</v>
      </c>
      <c r="F5888" s="13">
        <v>0.93999999761581421</v>
      </c>
      <c r="G5888" s="13">
        <v>1.0499999523162842</v>
      </c>
      <c r="H5888" s="5" t="s">
        <v>8945</v>
      </c>
      <c r="I5888" s="1" t="str">
        <f>IF(ISBLANK(H5888),"", IF(EXACT(LEFT(H5888,6),"SINGLE"),VLOOKUP(H5888,'Contingency Events'!A:G,2,FALSE),H5888))</f>
        <v>OPEN LINE FROM BUS 325857 [4BROWN N TIE138.00] TO BUS 325956 [4BROWN N 2  138.00] CKT Z1</v>
      </c>
      <c r="J5888" s="14">
        <v>0.93965440988540649</v>
      </c>
      <c r="K5888" s="7">
        <f t="shared" si="182"/>
        <v>64.836154282093048</v>
      </c>
      <c r="L5888" s="14">
        <v>0.93962359428405762</v>
      </c>
      <c r="M5888" s="7">
        <f t="shared" si="183"/>
        <v>64.834028005599976</v>
      </c>
      <c r="N5888" s="20">
        <v>-3.0815601348876953E-5</v>
      </c>
      <c r="O5888" s="20">
        <v>-3.764033317565918E-4</v>
      </c>
      <c r="P5888" s="5"/>
      <c r="Q5888" s="5"/>
    </row>
    <row r="5889" spans="1:17" hidden="1" x14ac:dyDescent="0.3">
      <c r="A5889" s="5">
        <v>342844</v>
      </c>
      <c r="B5889" s="5" t="s">
        <v>3960</v>
      </c>
      <c r="C5889" s="5">
        <v>500</v>
      </c>
      <c r="D5889" s="8" t="s">
        <v>1939</v>
      </c>
      <c r="E5889" s="5" t="s">
        <v>1940</v>
      </c>
      <c r="F5889" s="13">
        <v>0.93999999761581421</v>
      </c>
      <c r="G5889" s="13">
        <v>1.0499999523162842</v>
      </c>
      <c r="H5889" s="5" t="s">
        <v>8945</v>
      </c>
      <c r="I5889" s="1" t="str">
        <f>IF(ISBLANK(H5889),"", IF(EXACT(LEFT(H5889,6),"SINGLE"),VLOOKUP(H5889,'Contingency Events'!A:G,2,FALSE),H5889))</f>
        <v>OPEN LINE FROM BUS 325857 [4BROWN N TIE138.00] TO BUS 325956 [4BROWN N 2  138.00] CKT Z1</v>
      </c>
      <c r="J5889" s="14">
        <v>1.0499999523162842</v>
      </c>
      <c r="K5889" s="7">
        <f t="shared" si="182"/>
        <v>524.99997615814209</v>
      </c>
      <c r="L5889" s="14">
        <v>1.0499999523162842</v>
      </c>
      <c r="M5889" s="7">
        <f t="shared" si="183"/>
        <v>524.99997615814209</v>
      </c>
      <c r="N5889" s="20">
        <v>0</v>
      </c>
      <c r="O5889" s="20">
        <v>0</v>
      </c>
      <c r="P5889" s="5"/>
      <c r="Q5889" s="5"/>
    </row>
    <row r="5890" spans="1:17" hidden="1" x14ac:dyDescent="0.3">
      <c r="F5890" s="7"/>
      <c r="G5890" s="7"/>
      <c r="I5890" s="1" t="str">
        <f>IF(ISBLANK(H5890),"", IF(EXACT(LEFT(H5890,6),"SINGLE"),VLOOKUP(H5890,'Contingency Events'!A:G,2,FALSE),H5890))</f>
        <v/>
      </c>
      <c r="K5890" s="7" t="str">
        <f t="shared" si="182"/>
        <v/>
      </c>
      <c r="M5890" s="7" t="str">
        <f t="shared" si="183"/>
        <v/>
      </c>
    </row>
    <row r="5891" spans="1:17" hidden="1" x14ac:dyDescent="0.3">
      <c r="A5891" s="1">
        <v>341584</v>
      </c>
      <c r="B5891" s="1" t="s">
        <v>3959</v>
      </c>
      <c r="C5891" s="1">
        <v>69</v>
      </c>
      <c r="D5891" s="6" t="s">
        <v>1939</v>
      </c>
      <c r="E5891" s="1" t="s">
        <v>1940</v>
      </c>
      <c r="F5891" s="7">
        <v>0.93999999761581421</v>
      </c>
      <c r="G5891" s="7">
        <v>1.0499999523162842</v>
      </c>
      <c r="H5891" s="1" t="s">
        <v>8947</v>
      </c>
      <c r="I5891" s="1" t="str">
        <f>IF(ISBLANK(H5891),"", IF(EXACT(LEFT(H5891,6),"SINGLE"),VLOOKUP(H5891,'Contingency Events'!A:G,2,FALSE),H5891))</f>
        <v>OPEN LINE FROM BUS 325857 [4BROWN N TIE138.00] TO BUS 325957 [4BROWN N 1  138.00] CKT Z1</v>
      </c>
      <c r="J5891" s="11">
        <v>0.93965440988540649</v>
      </c>
      <c r="K5891" s="7">
        <f t="shared" ref="K5891:K5954" si="184">IF(C5891&gt;0,C5891*J5891,"")</f>
        <v>64.836154282093048</v>
      </c>
      <c r="L5891" s="11">
        <v>0.93963301181793213</v>
      </c>
      <c r="M5891" s="7">
        <f t="shared" ref="M5891:M5954" si="185">IF(L5891&gt;0,C5891*L5891,"")</f>
        <v>64.834677815437317</v>
      </c>
      <c r="N5891" s="19">
        <v>-2.1398067474365234E-5</v>
      </c>
      <c r="O5891" s="19">
        <v>-3.6698579788208008E-4</v>
      </c>
    </row>
    <row r="5892" spans="1:17" hidden="1" x14ac:dyDescent="0.3">
      <c r="A5892" s="1">
        <v>342844</v>
      </c>
      <c r="B5892" s="1" t="s">
        <v>3960</v>
      </c>
      <c r="C5892" s="1">
        <v>500</v>
      </c>
      <c r="D5892" s="6" t="s">
        <v>1939</v>
      </c>
      <c r="E5892" s="1" t="s">
        <v>1940</v>
      </c>
      <c r="F5892" s="7">
        <v>0.93999999761581421</v>
      </c>
      <c r="G5892" s="7">
        <v>1.0499999523162842</v>
      </c>
      <c r="H5892" s="1" t="s">
        <v>8947</v>
      </c>
      <c r="I5892" s="1" t="str">
        <f>IF(ISBLANK(H5892),"", IF(EXACT(LEFT(H5892,6),"SINGLE"),VLOOKUP(H5892,'Contingency Events'!A:G,2,FALSE),H5892))</f>
        <v>OPEN LINE FROM BUS 325857 [4BROWN N TIE138.00] TO BUS 325957 [4BROWN N 1  138.00] CKT Z1</v>
      </c>
      <c r="J5892" s="11">
        <v>1.0499999523162842</v>
      </c>
      <c r="K5892" s="7">
        <f t="shared" si="184"/>
        <v>524.99997615814209</v>
      </c>
      <c r="L5892" s="11">
        <v>1.0499999523162842</v>
      </c>
      <c r="M5892" s="7">
        <f t="shared" si="185"/>
        <v>524.99997615814209</v>
      </c>
      <c r="N5892" s="19">
        <v>0</v>
      </c>
      <c r="O5892" s="19">
        <v>0</v>
      </c>
    </row>
    <row r="5893" spans="1:17" hidden="1" x14ac:dyDescent="0.3">
      <c r="F5893" s="7"/>
      <c r="G5893" s="7"/>
      <c r="I5893" s="1" t="str">
        <f>IF(ISBLANK(H5893),"", IF(EXACT(LEFT(H5893,6),"SINGLE"),VLOOKUP(H5893,'Contingency Events'!A:G,2,FALSE),H5893))</f>
        <v/>
      </c>
      <c r="K5893" s="7" t="str">
        <f t="shared" si="184"/>
        <v/>
      </c>
      <c r="M5893" s="7" t="str">
        <f t="shared" si="185"/>
        <v/>
      </c>
    </row>
    <row r="5894" spans="1:17" hidden="1" x14ac:dyDescent="0.3">
      <c r="A5894" s="5">
        <v>341584</v>
      </c>
      <c r="B5894" s="5" t="s">
        <v>3959</v>
      </c>
      <c r="C5894" s="5">
        <v>69</v>
      </c>
      <c r="D5894" s="8" t="s">
        <v>1939</v>
      </c>
      <c r="E5894" s="5" t="s">
        <v>1940</v>
      </c>
      <c r="F5894" s="13">
        <v>0.93999999761581421</v>
      </c>
      <c r="G5894" s="13">
        <v>1.0499999523162842</v>
      </c>
      <c r="H5894" s="5" t="s">
        <v>8949</v>
      </c>
      <c r="I5894" s="1" t="str">
        <f>IF(ISBLANK(H5894),"", IF(EXACT(LEFT(H5894,6),"SINGLE"),VLOOKUP(H5894,'Contingency Events'!A:G,2,FALSE),H5894))</f>
        <v>OPEN LINE FROM BUS 326001 [7CANE RUN TP345.00] TO BUS 326002 [7CANERN NGCC345.00] CKT 1</v>
      </c>
      <c r="J5894" s="14">
        <v>0.93965440988540649</v>
      </c>
      <c r="K5894" s="7">
        <f t="shared" si="184"/>
        <v>64.836154282093048</v>
      </c>
      <c r="L5894" s="14">
        <v>0.93965357542037964</v>
      </c>
      <c r="M5894" s="7">
        <f t="shared" si="185"/>
        <v>64.836096704006195</v>
      </c>
      <c r="N5894" s="20">
        <v>-8.3446502685546875E-7</v>
      </c>
      <c r="O5894" s="20">
        <v>-3.4642219543457031E-4</v>
      </c>
      <c r="P5894" s="5"/>
      <c r="Q5894" s="5"/>
    </row>
    <row r="5895" spans="1:17" hidden="1" x14ac:dyDescent="0.3">
      <c r="A5895" s="5">
        <v>342844</v>
      </c>
      <c r="B5895" s="5" t="s">
        <v>3960</v>
      </c>
      <c r="C5895" s="5">
        <v>500</v>
      </c>
      <c r="D5895" s="8" t="s">
        <v>1939</v>
      </c>
      <c r="E5895" s="5" t="s">
        <v>1940</v>
      </c>
      <c r="F5895" s="13">
        <v>0.93999999761581421</v>
      </c>
      <c r="G5895" s="13">
        <v>1.0499999523162842</v>
      </c>
      <c r="H5895" s="5" t="s">
        <v>8949</v>
      </c>
      <c r="I5895" s="1" t="str">
        <f>IF(ISBLANK(H5895),"", IF(EXACT(LEFT(H5895,6),"SINGLE"),VLOOKUP(H5895,'Contingency Events'!A:G,2,FALSE),H5895))</f>
        <v>OPEN LINE FROM BUS 326001 [7CANE RUN TP345.00] TO BUS 326002 [7CANERN NGCC345.00] CKT 1</v>
      </c>
      <c r="J5895" s="14">
        <v>1.0499999523162842</v>
      </c>
      <c r="K5895" s="7">
        <f t="shared" si="184"/>
        <v>524.99997615814209</v>
      </c>
      <c r="L5895" s="14">
        <v>1.0499999523162842</v>
      </c>
      <c r="M5895" s="7">
        <f t="shared" si="185"/>
        <v>524.99997615814209</v>
      </c>
      <c r="N5895" s="20">
        <v>0</v>
      </c>
      <c r="O5895" s="20">
        <v>0</v>
      </c>
      <c r="P5895" s="5"/>
      <c r="Q5895" s="5"/>
    </row>
    <row r="5896" spans="1:17" hidden="1" x14ac:dyDescent="0.3">
      <c r="F5896" s="7"/>
      <c r="G5896" s="7"/>
      <c r="I5896" s="1" t="str">
        <f>IF(ISBLANK(H5896),"", IF(EXACT(LEFT(H5896,6),"SINGLE"),VLOOKUP(H5896,'Contingency Events'!A:G,2,FALSE),H5896))</f>
        <v/>
      </c>
      <c r="K5896" s="7" t="str">
        <f t="shared" si="184"/>
        <v/>
      </c>
      <c r="M5896" s="7" t="str">
        <f t="shared" si="185"/>
        <v/>
      </c>
    </row>
    <row r="5897" spans="1:17" hidden="1" x14ac:dyDescent="0.3">
      <c r="A5897" s="1">
        <v>341584</v>
      </c>
      <c r="B5897" s="1" t="s">
        <v>3959</v>
      </c>
      <c r="C5897" s="1">
        <v>69</v>
      </c>
      <c r="D5897" s="6" t="s">
        <v>1939</v>
      </c>
      <c r="E5897" s="1" t="s">
        <v>1940</v>
      </c>
      <c r="F5897" s="7">
        <v>0.93999999761581421</v>
      </c>
      <c r="G5897" s="7">
        <v>1.0499999523162842</v>
      </c>
      <c r="H5897" s="1" t="s">
        <v>8951</v>
      </c>
      <c r="I5897" s="1" t="str">
        <f>IF(ISBLANK(H5897),"", IF(EXACT(LEFT(H5897,6),"SINGLE"),VLOOKUP(H5897,'Contingency Events'!A:G,2,FALSE),H5897))</f>
        <v>OPEN LINE FROM BUS 326517 [2OVEN FORK  69.000] TO BUS 326523 [2ARKLAND JCT69.000] CKT 1</v>
      </c>
      <c r="J5897" s="11">
        <v>0.93965440988540649</v>
      </c>
      <c r="K5897" s="7">
        <f t="shared" si="184"/>
        <v>64.836154282093048</v>
      </c>
      <c r="L5897" s="11">
        <v>0.939705491065979</v>
      </c>
      <c r="M5897" s="7">
        <f t="shared" si="185"/>
        <v>64.839678883552551</v>
      </c>
      <c r="N5897" s="19">
        <v>5.1081180572509766E-5</v>
      </c>
      <c r="O5897" s="19">
        <v>-2.9450654983520508E-4</v>
      </c>
    </row>
    <row r="5898" spans="1:17" hidden="1" x14ac:dyDescent="0.3">
      <c r="A5898" s="1">
        <v>342844</v>
      </c>
      <c r="B5898" s="1" t="s">
        <v>3960</v>
      </c>
      <c r="C5898" s="1">
        <v>500</v>
      </c>
      <c r="D5898" s="6" t="s">
        <v>1939</v>
      </c>
      <c r="E5898" s="1" t="s">
        <v>1940</v>
      </c>
      <c r="F5898" s="7">
        <v>0.93999999761581421</v>
      </c>
      <c r="G5898" s="7">
        <v>1.0499999523162842</v>
      </c>
      <c r="H5898" s="1" t="s">
        <v>8951</v>
      </c>
      <c r="I5898" s="1" t="str">
        <f>IF(ISBLANK(H5898),"", IF(EXACT(LEFT(H5898,6),"SINGLE"),VLOOKUP(H5898,'Contingency Events'!A:G,2,FALSE),H5898))</f>
        <v>OPEN LINE FROM BUS 326517 [2OVEN FORK  69.000] TO BUS 326523 [2ARKLAND JCT69.000] CKT 1</v>
      </c>
      <c r="J5898" s="11">
        <v>1.0499999523162842</v>
      </c>
      <c r="K5898" s="7">
        <f t="shared" si="184"/>
        <v>524.99997615814209</v>
      </c>
      <c r="L5898" s="11">
        <v>1.0499999523162842</v>
      </c>
      <c r="M5898" s="7">
        <f t="shared" si="185"/>
        <v>524.99997615814209</v>
      </c>
      <c r="N5898" s="19">
        <v>0</v>
      </c>
      <c r="O5898" s="19">
        <v>0</v>
      </c>
    </row>
    <row r="5899" spans="1:17" hidden="1" x14ac:dyDescent="0.3">
      <c r="F5899" s="7"/>
      <c r="G5899" s="7"/>
      <c r="I5899" s="1" t="str">
        <f>IF(ISBLANK(H5899),"", IF(EXACT(LEFT(H5899,6),"SINGLE"),VLOOKUP(H5899,'Contingency Events'!A:G,2,FALSE),H5899))</f>
        <v/>
      </c>
      <c r="K5899" s="7" t="str">
        <f t="shared" si="184"/>
        <v/>
      </c>
      <c r="M5899" s="7" t="str">
        <f t="shared" si="185"/>
        <v/>
      </c>
    </row>
    <row r="5900" spans="1:17" hidden="1" x14ac:dyDescent="0.3">
      <c r="A5900" s="5">
        <v>341584</v>
      </c>
      <c r="B5900" s="5" t="s">
        <v>3959</v>
      </c>
      <c r="C5900" s="5">
        <v>69</v>
      </c>
      <c r="D5900" s="8" t="s">
        <v>1939</v>
      </c>
      <c r="E5900" s="5" t="s">
        <v>1940</v>
      </c>
      <c r="F5900" s="13">
        <v>0.93999999761581421</v>
      </c>
      <c r="G5900" s="13">
        <v>1.0499999523162842</v>
      </c>
      <c r="H5900" s="5" t="s">
        <v>8953</v>
      </c>
      <c r="I5900" s="1" t="str">
        <f>IF(ISBLANK(H5900),"", IF(EXACT(LEFT(H5900,6),"SINGLE"),VLOOKUP(H5900,'Contingency Events'!A:G,2,FALSE),H5900))</f>
        <v>OPEN LINE FROM BUS 326523 [2ARKLAND JCT69.000] TO BUS 326534 [2ARKLAND    69.000] CKT 1</v>
      </c>
      <c r="J5900" s="14">
        <v>0.93965440988540649</v>
      </c>
      <c r="K5900" s="7">
        <f t="shared" si="184"/>
        <v>64.836154282093048</v>
      </c>
      <c r="L5900" s="14">
        <v>0.93965554237365723</v>
      </c>
      <c r="M5900" s="7">
        <f t="shared" si="185"/>
        <v>64.836232423782349</v>
      </c>
      <c r="N5900" s="20">
        <v>1.1324882507324219E-6</v>
      </c>
      <c r="O5900" s="20">
        <v>-3.4445524215698242E-4</v>
      </c>
      <c r="P5900" s="5"/>
      <c r="Q5900" s="5"/>
    </row>
    <row r="5901" spans="1:17" hidden="1" x14ac:dyDescent="0.3">
      <c r="A5901" s="5">
        <v>342844</v>
      </c>
      <c r="B5901" s="5" t="s">
        <v>3960</v>
      </c>
      <c r="C5901" s="5">
        <v>500</v>
      </c>
      <c r="D5901" s="8" t="s">
        <v>1939</v>
      </c>
      <c r="E5901" s="5" t="s">
        <v>1940</v>
      </c>
      <c r="F5901" s="13">
        <v>0.93999999761581421</v>
      </c>
      <c r="G5901" s="13">
        <v>1.0499999523162842</v>
      </c>
      <c r="H5901" s="5" t="s">
        <v>8953</v>
      </c>
      <c r="I5901" s="1" t="str">
        <f>IF(ISBLANK(H5901),"", IF(EXACT(LEFT(H5901,6),"SINGLE"),VLOOKUP(H5901,'Contingency Events'!A:G,2,FALSE),H5901))</f>
        <v>OPEN LINE FROM BUS 326523 [2ARKLAND JCT69.000] TO BUS 326534 [2ARKLAND    69.000] CKT 1</v>
      </c>
      <c r="J5901" s="14">
        <v>1.0499999523162842</v>
      </c>
      <c r="K5901" s="7">
        <f t="shared" si="184"/>
        <v>524.99997615814209</v>
      </c>
      <c r="L5901" s="14">
        <v>1.0499999523162842</v>
      </c>
      <c r="M5901" s="7">
        <f t="shared" si="185"/>
        <v>524.99997615814209</v>
      </c>
      <c r="N5901" s="20">
        <v>0</v>
      </c>
      <c r="O5901" s="20">
        <v>0</v>
      </c>
      <c r="P5901" s="5"/>
      <c r="Q5901" s="5"/>
    </row>
    <row r="5902" spans="1:17" hidden="1" x14ac:dyDescent="0.3">
      <c r="F5902" s="7"/>
      <c r="G5902" s="7"/>
      <c r="I5902" s="1" t="str">
        <f>IF(ISBLANK(H5902),"", IF(EXACT(LEFT(H5902,6),"SINGLE"),VLOOKUP(H5902,'Contingency Events'!A:G,2,FALSE),H5902))</f>
        <v/>
      </c>
      <c r="K5902" s="7" t="str">
        <f t="shared" si="184"/>
        <v/>
      </c>
      <c r="M5902" s="7" t="str">
        <f t="shared" si="185"/>
        <v/>
      </c>
    </row>
    <row r="5903" spans="1:17" hidden="1" x14ac:dyDescent="0.3">
      <c r="A5903" s="1">
        <v>341584</v>
      </c>
      <c r="B5903" s="1" t="s">
        <v>3959</v>
      </c>
      <c r="C5903" s="1">
        <v>69</v>
      </c>
      <c r="D5903" s="6" t="s">
        <v>1939</v>
      </c>
      <c r="E5903" s="1" t="s">
        <v>1940</v>
      </c>
      <c r="F5903" s="7">
        <v>0.93999999761581421</v>
      </c>
      <c r="G5903" s="7">
        <v>1.0499999523162842</v>
      </c>
      <c r="H5903" s="1" t="s">
        <v>8955</v>
      </c>
      <c r="I5903" s="1" t="str">
        <f>IF(ISBLANK(H5903),"", IF(EXACT(LEFT(H5903,6),"SINGLE"),VLOOKUP(H5903,'Contingency Events'!A:G,2,FALSE),H5903))</f>
        <v>OPEN LINE FROM BUS 326524 [2VAN METER  69.000] TO BUS 326527 [2TREEHAVEN T69.000] CKT 1</v>
      </c>
      <c r="J5903" s="11">
        <v>0.93965440988540649</v>
      </c>
      <c r="K5903" s="7">
        <f t="shared" si="184"/>
        <v>64.836154282093048</v>
      </c>
      <c r="L5903" s="11">
        <v>0.93968874216079712</v>
      </c>
      <c r="M5903" s="7">
        <f t="shared" si="185"/>
        <v>64.838523209095001</v>
      </c>
      <c r="N5903" s="19">
        <v>3.4332275390625E-5</v>
      </c>
      <c r="O5903" s="19">
        <v>-3.1125545501708984E-4</v>
      </c>
    </row>
    <row r="5904" spans="1:17" hidden="1" x14ac:dyDescent="0.3">
      <c r="A5904" s="1">
        <v>342844</v>
      </c>
      <c r="B5904" s="1" t="s">
        <v>3960</v>
      </c>
      <c r="C5904" s="1">
        <v>500</v>
      </c>
      <c r="D5904" s="6" t="s">
        <v>1939</v>
      </c>
      <c r="E5904" s="1" t="s">
        <v>1940</v>
      </c>
      <c r="F5904" s="7">
        <v>0.93999999761581421</v>
      </c>
      <c r="G5904" s="7">
        <v>1.0499999523162842</v>
      </c>
      <c r="H5904" s="1" t="s">
        <v>8955</v>
      </c>
      <c r="I5904" s="1" t="str">
        <f>IF(ISBLANK(H5904),"", IF(EXACT(LEFT(H5904,6),"SINGLE"),VLOOKUP(H5904,'Contingency Events'!A:G,2,FALSE),H5904))</f>
        <v>OPEN LINE FROM BUS 326524 [2VAN METER  69.000] TO BUS 326527 [2TREEHAVEN T69.000] CKT 1</v>
      </c>
      <c r="J5904" s="11">
        <v>1.0499999523162842</v>
      </c>
      <c r="K5904" s="7">
        <f t="shared" si="184"/>
        <v>524.99997615814209</v>
      </c>
      <c r="L5904" s="11">
        <v>1.0500000715255737</v>
      </c>
      <c r="M5904" s="7">
        <f t="shared" si="185"/>
        <v>525.00003576278687</v>
      </c>
      <c r="N5904" s="19">
        <v>1.1920928955078125E-7</v>
      </c>
      <c r="O5904" s="19">
        <v>1.1920928955078125E-7</v>
      </c>
    </row>
    <row r="5905" spans="1:17" hidden="1" x14ac:dyDescent="0.3">
      <c r="F5905" s="7"/>
      <c r="G5905" s="7"/>
      <c r="I5905" s="1" t="str">
        <f>IF(ISBLANK(H5905),"", IF(EXACT(LEFT(H5905,6),"SINGLE"),VLOOKUP(H5905,'Contingency Events'!A:G,2,FALSE),H5905))</f>
        <v/>
      </c>
      <c r="K5905" s="7" t="str">
        <f t="shared" si="184"/>
        <v/>
      </c>
      <c r="M5905" s="7" t="str">
        <f t="shared" si="185"/>
        <v/>
      </c>
    </row>
    <row r="5906" spans="1:17" hidden="1" x14ac:dyDescent="0.3">
      <c r="A5906" s="5">
        <v>341584</v>
      </c>
      <c r="B5906" s="5" t="s">
        <v>3959</v>
      </c>
      <c r="C5906" s="5">
        <v>69</v>
      </c>
      <c r="D5906" s="8" t="s">
        <v>1939</v>
      </c>
      <c r="E5906" s="5" t="s">
        <v>1940</v>
      </c>
      <c r="F5906" s="13">
        <v>0.93999999761581421</v>
      </c>
      <c r="G5906" s="13">
        <v>1.0499999523162842</v>
      </c>
      <c r="H5906" s="5" t="s">
        <v>8957</v>
      </c>
      <c r="I5906" s="1" t="str">
        <f>IF(ISBLANK(H5906),"", IF(EXACT(LEFT(H5906,6),"SINGLE"),VLOOKUP(H5906,'Contingency Events'!A:G,2,FALSE),H5906))</f>
        <v>OPEN LINE FROM BUS 326525 [2TREEHAVEN  69.000] TO BUS 326527 [2TREEHAVEN T69.000] CKT 1</v>
      </c>
      <c r="J5906" s="14">
        <v>0.93965440988540649</v>
      </c>
      <c r="K5906" s="7">
        <f t="shared" si="184"/>
        <v>64.836154282093048</v>
      </c>
      <c r="L5906" s="14">
        <v>0.93968075513839722</v>
      </c>
      <c r="M5906" s="7">
        <f t="shared" si="185"/>
        <v>64.837972104549408</v>
      </c>
      <c r="N5906" s="20">
        <v>2.6345252990722656E-5</v>
      </c>
      <c r="O5906" s="20">
        <v>-3.1924247741699219E-4</v>
      </c>
      <c r="P5906" s="5"/>
      <c r="Q5906" s="5"/>
    </row>
    <row r="5907" spans="1:17" hidden="1" x14ac:dyDescent="0.3">
      <c r="F5907" s="7"/>
      <c r="G5907" s="7"/>
      <c r="I5907" s="1" t="str">
        <f>IF(ISBLANK(H5907),"", IF(EXACT(LEFT(H5907,6),"SINGLE"),VLOOKUP(H5907,'Contingency Events'!A:G,2,FALSE),H5907))</f>
        <v/>
      </c>
      <c r="K5907" s="7" t="str">
        <f t="shared" si="184"/>
        <v/>
      </c>
      <c r="M5907" s="7" t="str">
        <f t="shared" si="185"/>
        <v/>
      </c>
    </row>
    <row r="5908" spans="1:17" hidden="1" x14ac:dyDescent="0.3">
      <c r="A5908" s="1">
        <v>341584</v>
      </c>
      <c r="B5908" s="1" t="s">
        <v>3959</v>
      </c>
      <c r="C5908" s="1">
        <v>69</v>
      </c>
      <c r="D5908" s="6" t="s">
        <v>1939</v>
      </c>
      <c r="E5908" s="1" t="s">
        <v>1940</v>
      </c>
      <c r="F5908" s="7">
        <v>0.93999999761581421</v>
      </c>
      <c r="G5908" s="7">
        <v>1.0499999523162842</v>
      </c>
      <c r="H5908" s="1" t="s">
        <v>8959</v>
      </c>
      <c r="I5908" s="1" t="str">
        <f>IF(ISBLANK(H5908),"", IF(EXACT(LEFT(H5908,6),"SINGLE"),VLOOKUP(H5908,'Contingency Events'!A:G,2,FALSE),H5908))</f>
        <v>OPEN LINE FROM BUS 326526 [4N SHARKEY  138.00] TO BUS 326556 [4N SHARKEY T138.00] CKT 1</v>
      </c>
      <c r="J5908" s="11">
        <v>0.93965440988540649</v>
      </c>
      <c r="K5908" s="7">
        <f t="shared" si="184"/>
        <v>64.836154282093048</v>
      </c>
      <c r="L5908" s="11">
        <v>0.93969160318374634</v>
      </c>
      <c r="M5908" s="7">
        <f t="shared" si="185"/>
        <v>64.838720619678497</v>
      </c>
      <c r="N5908" s="19">
        <v>3.719329833984375E-5</v>
      </c>
      <c r="O5908" s="19">
        <v>-3.0839443206787109E-4</v>
      </c>
    </row>
    <row r="5909" spans="1:17" hidden="1" x14ac:dyDescent="0.3">
      <c r="A5909" s="1">
        <v>342844</v>
      </c>
      <c r="B5909" s="1" t="s">
        <v>3960</v>
      </c>
      <c r="C5909" s="1">
        <v>500</v>
      </c>
      <c r="D5909" s="6" t="s">
        <v>1939</v>
      </c>
      <c r="E5909" s="1" t="s">
        <v>1940</v>
      </c>
      <c r="F5909" s="7">
        <v>0.93999999761581421</v>
      </c>
      <c r="G5909" s="7">
        <v>1.0499999523162842</v>
      </c>
      <c r="H5909" s="1" t="s">
        <v>8959</v>
      </c>
      <c r="I5909" s="1" t="str">
        <f>IF(ISBLANK(H5909),"", IF(EXACT(LEFT(H5909,6),"SINGLE"),VLOOKUP(H5909,'Contingency Events'!A:G,2,FALSE),H5909))</f>
        <v>OPEN LINE FROM BUS 326526 [4N SHARKEY  138.00] TO BUS 326556 [4N SHARKEY T138.00] CKT 1</v>
      </c>
      <c r="J5909" s="11">
        <v>1.0499999523162842</v>
      </c>
      <c r="K5909" s="7">
        <f t="shared" si="184"/>
        <v>524.99997615814209</v>
      </c>
      <c r="L5909" s="11">
        <v>1.0499999523162842</v>
      </c>
      <c r="M5909" s="7">
        <f t="shared" si="185"/>
        <v>524.99997615814209</v>
      </c>
      <c r="N5909" s="19">
        <v>0</v>
      </c>
      <c r="O5909" s="19">
        <v>0</v>
      </c>
    </row>
    <row r="5910" spans="1:17" hidden="1" x14ac:dyDescent="0.3">
      <c r="F5910" s="7"/>
      <c r="G5910" s="7"/>
      <c r="I5910" s="1" t="str">
        <f>IF(ISBLANK(H5910),"", IF(EXACT(LEFT(H5910,6),"SINGLE"),VLOOKUP(H5910,'Contingency Events'!A:G,2,FALSE),H5910))</f>
        <v/>
      </c>
      <c r="K5910" s="7" t="str">
        <f t="shared" si="184"/>
        <v/>
      </c>
      <c r="M5910" s="7" t="str">
        <f t="shared" si="185"/>
        <v/>
      </c>
    </row>
    <row r="5911" spans="1:17" hidden="1" x14ac:dyDescent="0.3">
      <c r="A5911" s="5">
        <v>341584</v>
      </c>
      <c r="B5911" s="5" t="s">
        <v>3959</v>
      </c>
      <c r="C5911" s="5">
        <v>69</v>
      </c>
      <c r="D5911" s="8" t="s">
        <v>1939</v>
      </c>
      <c r="E5911" s="5" t="s">
        <v>1940</v>
      </c>
      <c r="F5911" s="13">
        <v>0.93999999761581421</v>
      </c>
      <c r="G5911" s="13">
        <v>1.0499999523162842</v>
      </c>
      <c r="H5911" s="5" t="s">
        <v>8961</v>
      </c>
      <c r="I5911" s="1" t="str">
        <f>IF(ISBLANK(H5911),"", IF(EXACT(LEFT(H5911,6),"SINGLE"),VLOOKUP(H5911,'Contingency Events'!A:G,2,FALSE),H5911))</f>
        <v>OPEN LINE FROM BUS 326527 [2TREEHAVEN T69.000] TO BUS 326541 [2EKPC OFFICE69.000] CKT 1</v>
      </c>
      <c r="J5911" s="14">
        <v>0.93965440988540649</v>
      </c>
      <c r="K5911" s="7">
        <f t="shared" si="184"/>
        <v>64.836154282093048</v>
      </c>
      <c r="L5911" s="14">
        <v>0.93971478939056396</v>
      </c>
      <c r="M5911" s="7">
        <f t="shared" si="185"/>
        <v>64.840320467948914</v>
      </c>
      <c r="N5911" s="20">
        <v>6.0379505157470703E-5</v>
      </c>
      <c r="O5911" s="20">
        <v>-2.8520822525024414E-4</v>
      </c>
      <c r="P5911" s="5"/>
      <c r="Q5911" s="5"/>
    </row>
    <row r="5912" spans="1:17" hidden="1" x14ac:dyDescent="0.3">
      <c r="A5912" s="5">
        <v>342844</v>
      </c>
      <c r="B5912" s="5" t="s">
        <v>3960</v>
      </c>
      <c r="C5912" s="5">
        <v>500</v>
      </c>
      <c r="D5912" s="8" t="s">
        <v>1939</v>
      </c>
      <c r="E5912" s="5" t="s">
        <v>1940</v>
      </c>
      <c r="F5912" s="13">
        <v>0.93999999761581421</v>
      </c>
      <c r="G5912" s="13">
        <v>1.0499999523162842</v>
      </c>
      <c r="H5912" s="5" t="s">
        <v>8961</v>
      </c>
      <c r="I5912" s="1" t="str">
        <f>IF(ISBLANK(H5912),"", IF(EXACT(LEFT(H5912,6),"SINGLE"),VLOOKUP(H5912,'Contingency Events'!A:G,2,FALSE),H5912))</f>
        <v>OPEN LINE FROM BUS 326527 [2TREEHAVEN T69.000] TO BUS 326541 [2EKPC OFFICE69.000] CKT 1</v>
      </c>
      <c r="J5912" s="14">
        <v>1.0499999523162842</v>
      </c>
      <c r="K5912" s="7">
        <f t="shared" si="184"/>
        <v>524.99997615814209</v>
      </c>
      <c r="L5912" s="14">
        <v>1.0499999523162842</v>
      </c>
      <c r="M5912" s="7">
        <f t="shared" si="185"/>
        <v>524.99997615814209</v>
      </c>
      <c r="N5912" s="20">
        <v>0</v>
      </c>
      <c r="O5912" s="20">
        <v>0</v>
      </c>
      <c r="P5912" s="5"/>
      <c r="Q5912" s="5"/>
    </row>
    <row r="5913" spans="1:17" hidden="1" x14ac:dyDescent="0.3">
      <c r="F5913" s="7"/>
      <c r="G5913" s="7"/>
      <c r="I5913" s="1" t="str">
        <f>IF(ISBLANK(H5913),"", IF(EXACT(LEFT(H5913,6),"SINGLE"),VLOOKUP(H5913,'Contingency Events'!A:G,2,FALSE),H5913))</f>
        <v/>
      </c>
      <c r="K5913" s="7" t="str">
        <f t="shared" si="184"/>
        <v/>
      </c>
      <c r="M5913" s="7" t="str">
        <f t="shared" si="185"/>
        <v/>
      </c>
    </row>
    <row r="5914" spans="1:17" hidden="1" x14ac:dyDescent="0.3">
      <c r="A5914" s="1">
        <v>341584</v>
      </c>
      <c r="B5914" s="1" t="s">
        <v>3959</v>
      </c>
      <c r="C5914" s="1">
        <v>69</v>
      </c>
      <c r="D5914" s="6" t="s">
        <v>1939</v>
      </c>
      <c r="E5914" s="1" t="s">
        <v>1940</v>
      </c>
      <c r="F5914" s="7">
        <v>0.93999999761581421</v>
      </c>
      <c r="G5914" s="7">
        <v>1.0499999523162842</v>
      </c>
      <c r="H5914" s="1" t="s">
        <v>8963</v>
      </c>
      <c r="I5914" s="1" t="str">
        <f>IF(ISBLANK(H5914),"", IF(EXACT(LEFT(H5914,6),"SINGLE"),VLOOKUP(H5914,'Contingency Events'!A:G,2,FALSE),H5914))</f>
        <v>OPEN LINE FROM BUS 326528 [2BRIDGEPORT 69.000] TO BUS 326974 [2BRIDGPRT 2 69.000] CKT 1</v>
      </c>
      <c r="J5914" s="11">
        <v>0.93965440988540649</v>
      </c>
      <c r="K5914" s="7">
        <f t="shared" si="184"/>
        <v>64.836154282093048</v>
      </c>
      <c r="L5914" s="11">
        <v>0.93964922428131104</v>
      </c>
      <c r="M5914" s="7">
        <f t="shared" si="185"/>
        <v>64.835796475410461</v>
      </c>
      <c r="N5914" s="19">
        <v>-5.1856040954589844E-6</v>
      </c>
      <c r="O5914" s="19">
        <v>-3.5077333450317383E-4</v>
      </c>
    </row>
    <row r="5915" spans="1:17" hidden="1" x14ac:dyDescent="0.3">
      <c r="A5915" s="1">
        <v>342844</v>
      </c>
      <c r="B5915" s="1" t="s">
        <v>3960</v>
      </c>
      <c r="C5915" s="1">
        <v>500</v>
      </c>
      <c r="D5915" s="6" t="s">
        <v>1939</v>
      </c>
      <c r="E5915" s="1" t="s">
        <v>1940</v>
      </c>
      <c r="F5915" s="7">
        <v>0.93999999761581421</v>
      </c>
      <c r="G5915" s="7">
        <v>1.0499999523162842</v>
      </c>
      <c r="H5915" s="1" t="s">
        <v>8963</v>
      </c>
      <c r="I5915" s="1" t="str">
        <f>IF(ISBLANK(H5915),"", IF(EXACT(LEFT(H5915,6),"SINGLE"),VLOOKUP(H5915,'Contingency Events'!A:G,2,FALSE),H5915))</f>
        <v>OPEN LINE FROM BUS 326528 [2BRIDGEPORT 69.000] TO BUS 326974 [2BRIDGPRT 2 69.000] CKT 1</v>
      </c>
      <c r="J5915" s="11">
        <v>1.0499999523162842</v>
      </c>
      <c r="K5915" s="7">
        <f t="shared" si="184"/>
        <v>524.99997615814209</v>
      </c>
      <c r="L5915" s="11">
        <v>1.0499999523162842</v>
      </c>
      <c r="M5915" s="7">
        <f t="shared" si="185"/>
        <v>524.99997615814209</v>
      </c>
      <c r="N5915" s="19">
        <v>0</v>
      </c>
      <c r="O5915" s="19">
        <v>0</v>
      </c>
    </row>
    <row r="5916" spans="1:17" hidden="1" x14ac:dyDescent="0.3">
      <c r="F5916" s="7"/>
      <c r="G5916" s="7"/>
      <c r="I5916" s="1" t="str">
        <f>IF(ISBLANK(H5916),"", IF(EXACT(LEFT(H5916,6),"SINGLE"),VLOOKUP(H5916,'Contingency Events'!A:G,2,FALSE),H5916))</f>
        <v/>
      </c>
      <c r="K5916" s="7" t="str">
        <f t="shared" si="184"/>
        <v/>
      </c>
      <c r="M5916" s="7" t="str">
        <f t="shared" si="185"/>
        <v/>
      </c>
    </row>
    <row r="5917" spans="1:17" hidden="1" x14ac:dyDescent="0.3">
      <c r="A5917" s="5">
        <v>341584</v>
      </c>
      <c r="B5917" s="5" t="s">
        <v>3959</v>
      </c>
      <c r="C5917" s="5">
        <v>69</v>
      </c>
      <c r="D5917" s="8" t="s">
        <v>1939</v>
      </c>
      <c r="E5917" s="5" t="s">
        <v>1940</v>
      </c>
      <c r="F5917" s="13">
        <v>0.93999999761581421</v>
      </c>
      <c r="G5917" s="13">
        <v>1.0499999523162842</v>
      </c>
      <c r="H5917" s="5" t="s">
        <v>8966</v>
      </c>
      <c r="I5917" s="1" t="str">
        <f>IF(ISBLANK(H5917),"", IF(EXACT(LEFT(H5917,6),"SINGLE"),VLOOKUP(H5917,'Contingency Events'!A:G,2,FALSE),H5917))</f>
        <v>OPEN LINE FROM BUS 326530 [2EMANUEL    69.000] TO BUS 326539 [2GIRDLER    69.000] CKT 1</v>
      </c>
      <c r="J5917" s="14">
        <v>0.93965440988540649</v>
      </c>
      <c r="K5917" s="7">
        <f t="shared" si="184"/>
        <v>64.836154282093048</v>
      </c>
      <c r="L5917" s="14">
        <v>0.93962126970291138</v>
      </c>
      <c r="M5917" s="7">
        <f t="shared" si="185"/>
        <v>64.833867609500885</v>
      </c>
      <c r="N5917" s="20">
        <v>-3.3140182495117188E-5</v>
      </c>
      <c r="O5917" s="20">
        <v>-3.7872791290283203E-4</v>
      </c>
      <c r="P5917" s="5"/>
      <c r="Q5917" s="5"/>
    </row>
    <row r="5918" spans="1:17" hidden="1" x14ac:dyDescent="0.3">
      <c r="A5918" s="5">
        <v>342844</v>
      </c>
      <c r="B5918" s="5" t="s">
        <v>3960</v>
      </c>
      <c r="C5918" s="5">
        <v>500</v>
      </c>
      <c r="D5918" s="8" t="s">
        <v>1939</v>
      </c>
      <c r="E5918" s="5" t="s">
        <v>1940</v>
      </c>
      <c r="F5918" s="13">
        <v>0.93999999761581421</v>
      </c>
      <c r="G5918" s="13">
        <v>1.0499999523162842</v>
      </c>
      <c r="H5918" s="5" t="s">
        <v>8966</v>
      </c>
      <c r="I5918" s="1" t="str">
        <f>IF(ISBLANK(H5918),"", IF(EXACT(LEFT(H5918,6),"SINGLE"),VLOOKUP(H5918,'Contingency Events'!A:G,2,FALSE),H5918))</f>
        <v>OPEN LINE FROM BUS 326530 [2EMANUEL    69.000] TO BUS 326539 [2GIRDLER    69.000] CKT 1</v>
      </c>
      <c r="J5918" s="14">
        <v>1.0499999523162842</v>
      </c>
      <c r="K5918" s="7">
        <f t="shared" si="184"/>
        <v>524.99997615814209</v>
      </c>
      <c r="L5918" s="14">
        <v>1.0499999523162842</v>
      </c>
      <c r="M5918" s="7">
        <f t="shared" si="185"/>
        <v>524.99997615814209</v>
      </c>
      <c r="N5918" s="20">
        <v>0</v>
      </c>
      <c r="O5918" s="20">
        <v>0</v>
      </c>
      <c r="P5918" s="5"/>
      <c r="Q5918" s="5"/>
    </row>
    <row r="5919" spans="1:17" hidden="1" x14ac:dyDescent="0.3">
      <c r="F5919" s="7"/>
      <c r="G5919" s="7"/>
      <c r="I5919" s="1" t="str">
        <f>IF(ISBLANK(H5919),"", IF(EXACT(LEFT(H5919,6),"SINGLE"),VLOOKUP(H5919,'Contingency Events'!A:G,2,FALSE),H5919))</f>
        <v/>
      </c>
      <c r="K5919" s="7" t="str">
        <f t="shared" si="184"/>
        <v/>
      </c>
      <c r="M5919" s="7" t="str">
        <f t="shared" si="185"/>
        <v/>
      </c>
    </row>
    <row r="5920" spans="1:17" hidden="1" x14ac:dyDescent="0.3">
      <c r="A5920" s="1">
        <v>341584</v>
      </c>
      <c r="B5920" s="1" t="s">
        <v>3959</v>
      </c>
      <c r="C5920" s="1">
        <v>69</v>
      </c>
      <c r="D5920" s="6" t="s">
        <v>1939</v>
      </c>
      <c r="E5920" s="1" t="s">
        <v>1940</v>
      </c>
      <c r="F5920" s="7">
        <v>0.93999999761581421</v>
      </c>
      <c r="G5920" s="7">
        <v>1.0499999523162842</v>
      </c>
      <c r="H5920" s="1" t="s">
        <v>8968</v>
      </c>
      <c r="I5920" s="1" t="str">
        <f>IF(ISBLANK(H5920),"", IF(EXACT(LEFT(H5920,6),"SINGLE"),VLOOKUP(H5920,'Contingency Events'!A:G,2,FALSE),H5920))</f>
        <v>OPEN LINE FROM BUS 326532 [4SHARKEY    138.00] TO BUS 326556 [4N SHARKEY T138.00] CKT 1</v>
      </c>
      <c r="J5920" s="11">
        <v>0.93965440988540649</v>
      </c>
      <c r="K5920" s="7">
        <f t="shared" si="184"/>
        <v>64.836154282093048</v>
      </c>
      <c r="L5920" s="11">
        <v>0.93994683027267456</v>
      </c>
      <c r="M5920" s="7">
        <f t="shared" si="185"/>
        <v>64.856331288814545</v>
      </c>
      <c r="N5920" s="19">
        <v>2.9242038726806641E-4</v>
      </c>
      <c r="O5920" s="19">
        <v>-5.3167343139648438E-5</v>
      </c>
    </row>
    <row r="5921" spans="1:17" hidden="1" x14ac:dyDescent="0.3">
      <c r="A5921" s="1">
        <v>342844</v>
      </c>
      <c r="B5921" s="1" t="s">
        <v>3960</v>
      </c>
      <c r="C5921" s="1">
        <v>500</v>
      </c>
      <c r="D5921" s="6" t="s">
        <v>1939</v>
      </c>
      <c r="E5921" s="1" t="s">
        <v>1940</v>
      </c>
      <c r="F5921" s="7">
        <v>0.93999999761581421</v>
      </c>
      <c r="G5921" s="7">
        <v>1.0499999523162842</v>
      </c>
      <c r="H5921" s="1" t="s">
        <v>8968</v>
      </c>
      <c r="I5921" s="1" t="str">
        <f>IF(ISBLANK(H5921),"", IF(EXACT(LEFT(H5921,6),"SINGLE"),VLOOKUP(H5921,'Contingency Events'!A:G,2,FALSE),H5921))</f>
        <v>OPEN LINE FROM BUS 326532 [4SHARKEY    138.00] TO BUS 326556 [4N SHARKEY T138.00] CKT 1</v>
      </c>
      <c r="J5921" s="11">
        <v>1.0499999523162842</v>
      </c>
      <c r="K5921" s="7">
        <f t="shared" si="184"/>
        <v>524.99997615814209</v>
      </c>
      <c r="L5921" s="11">
        <v>1.0499999523162842</v>
      </c>
      <c r="M5921" s="7">
        <f t="shared" si="185"/>
        <v>524.99997615814209</v>
      </c>
      <c r="N5921" s="19">
        <v>0</v>
      </c>
      <c r="O5921" s="19">
        <v>0</v>
      </c>
    </row>
    <row r="5922" spans="1:17" hidden="1" x14ac:dyDescent="0.3">
      <c r="F5922" s="7"/>
      <c r="G5922" s="7"/>
      <c r="I5922" s="1" t="str">
        <f>IF(ISBLANK(H5922),"", IF(EXACT(LEFT(H5922,6),"SINGLE"),VLOOKUP(H5922,'Contingency Events'!A:G,2,FALSE),H5922))</f>
        <v/>
      </c>
      <c r="K5922" s="7" t="str">
        <f t="shared" si="184"/>
        <v/>
      </c>
      <c r="M5922" s="7" t="str">
        <f t="shared" si="185"/>
        <v/>
      </c>
    </row>
    <row r="5923" spans="1:17" hidden="1" x14ac:dyDescent="0.3">
      <c r="A5923" s="5">
        <v>341584</v>
      </c>
      <c r="B5923" s="5" t="s">
        <v>3959</v>
      </c>
      <c r="C5923" s="5">
        <v>69</v>
      </c>
      <c r="D5923" s="8" t="s">
        <v>1939</v>
      </c>
      <c r="E5923" s="5" t="s">
        <v>1940</v>
      </c>
      <c r="F5923" s="13">
        <v>0.93999999761581421</v>
      </c>
      <c r="G5923" s="13">
        <v>1.0499999523162842</v>
      </c>
      <c r="H5923" s="5" t="s">
        <v>8970</v>
      </c>
      <c r="I5923" s="1" t="str">
        <f>IF(ISBLANK(H5923),"", IF(EXACT(LEFT(H5923,6),"SINGLE"),VLOOKUP(H5923,'Contingency Events'!A:G,2,FALSE),H5923))</f>
        <v>OPEN LINE FROM BUS 326552 [2SE COAL TP 69.000] TO BUS 326553 [2SE COAL    69.000] CKT 1</v>
      </c>
      <c r="J5923" s="14">
        <v>0.93965440988540649</v>
      </c>
      <c r="K5923" s="7">
        <f t="shared" si="184"/>
        <v>64.836154282093048</v>
      </c>
      <c r="L5923" s="14">
        <v>0.93965494632720947</v>
      </c>
      <c r="M5923" s="7">
        <f t="shared" si="185"/>
        <v>64.836191296577454</v>
      </c>
      <c r="N5923" s="20">
        <v>5.3644180297851563E-7</v>
      </c>
      <c r="O5923" s="20">
        <v>-3.4505128860473633E-4</v>
      </c>
      <c r="P5923" s="5"/>
      <c r="Q5923" s="5"/>
    </row>
    <row r="5924" spans="1:17" hidden="1" x14ac:dyDescent="0.3">
      <c r="A5924" s="5">
        <v>342844</v>
      </c>
      <c r="B5924" s="5" t="s">
        <v>3960</v>
      </c>
      <c r="C5924" s="5">
        <v>500</v>
      </c>
      <c r="D5924" s="8" t="s">
        <v>1939</v>
      </c>
      <c r="E5924" s="5" t="s">
        <v>1940</v>
      </c>
      <c r="F5924" s="13">
        <v>0.93999999761581421</v>
      </c>
      <c r="G5924" s="13">
        <v>1.0499999523162842</v>
      </c>
      <c r="H5924" s="5" t="s">
        <v>8970</v>
      </c>
      <c r="I5924" s="1" t="str">
        <f>IF(ISBLANK(H5924),"", IF(EXACT(LEFT(H5924,6),"SINGLE"),VLOOKUP(H5924,'Contingency Events'!A:G,2,FALSE),H5924))</f>
        <v>OPEN LINE FROM BUS 326552 [2SE COAL TP 69.000] TO BUS 326553 [2SE COAL    69.000] CKT 1</v>
      </c>
      <c r="J5924" s="14">
        <v>1.0499999523162842</v>
      </c>
      <c r="K5924" s="7">
        <f t="shared" si="184"/>
        <v>524.99997615814209</v>
      </c>
      <c r="L5924" s="14">
        <v>1.0499999523162842</v>
      </c>
      <c r="M5924" s="7">
        <f t="shared" si="185"/>
        <v>524.99997615814209</v>
      </c>
      <c r="N5924" s="20">
        <v>0</v>
      </c>
      <c r="O5924" s="20">
        <v>0</v>
      </c>
      <c r="P5924" s="5"/>
      <c r="Q5924" s="5"/>
    </row>
    <row r="5925" spans="1:17" hidden="1" x14ac:dyDescent="0.3">
      <c r="F5925" s="7"/>
      <c r="G5925" s="7"/>
      <c r="I5925" s="1" t="str">
        <f>IF(ISBLANK(H5925),"", IF(EXACT(LEFT(H5925,6),"SINGLE"),VLOOKUP(H5925,'Contingency Events'!A:G,2,FALSE),H5925))</f>
        <v/>
      </c>
      <c r="K5925" s="7" t="str">
        <f t="shared" si="184"/>
        <v/>
      </c>
      <c r="M5925" s="7" t="str">
        <f t="shared" si="185"/>
        <v/>
      </c>
    </row>
    <row r="5926" spans="1:17" hidden="1" x14ac:dyDescent="0.3">
      <c r="A5926" s="1">
        <v>341584</v>
      </c>
      <c r="B5926" s="1" t="s">
        <v>3959</v>
      </c>
      <c r="C5926" s="1">
        <v>69</v>
      </c>
      <c r="D5926" s="6" t="s">
        <v>1939</v>
      </c>
      <c r="E5926" s="1" t="s">
        <v>1940</v>
      </c>
      <c r="F5926" s="7">
        <v>0.93999999761581421</v>
      </c>
      <c r="G5926" s="7">
        <v>1.0499999523162842</v>
      </c>
      <c r="H5926" s="1" t="s">
        <v>8973</v>
      </c>
      <c r="I5926" s="1" t="str">
        <f>IF(ISBLANK(H5926),"", IF(EXACT(LEFT(H5926,6),"SINGLE"),VLOOKUP(H5926,'Contingency Events'!A:G,2,FALSE),H5926))</f>
        <v>OPEN LINE FROM BUS 326559 [4BGAD TAP   138.00] TO BUS 326560 [4BG ARMY DEP138.00] CKT 1</v>
      </c>
      <c r="J5926" s="11">
        <v>0.93965440988540649</v>
      </c>
      <c r="K5926" s="7">
        <f t="shared" si="184"/>
        <v>64.836154282093048</v>
      </c>
      <c r="L5926" s="11">
        <v>0.9396941065788269</v>
      </c>
      <c r="M5926" s="7">
        <f t="shared" si="185"/>
        <v>64.838893353939056</v>
      </c>
      <c r="N5926" s="19">
        <v>3.9696693420410156E-5</v>
      </c>
      <c r="O5926" s="19">
        <v>-3.0589103698730469E-4</v>
      </c>
    </row>
    <row r="5927" spans="1:17" hidden="1" x14ac:dyDescent="0.3">
      <c r="A5927" s="1">
        <v>342844</v>
      </c>
      <c r="B5927" s="1" t="s">
        <v>3960</v>
      </c>
      <c r="C5927" s="1">
        <v>500</v>
      </c>
      <c r="D5927" s="6" t="s">
        <v>1939</v>
      </c>
      <c r="E5927" s="1" t="s">
        <v>1940</v>
      </c>
      <c r="F5927" s="7">
        <v>0.93999999761581421</v>
      </c>
      <c r="G5927" s="7">
        <v>1.0499999523162842</v>
      </c>
      <c r="H5927" s="1" t="s">
        <v>8973</v>
      </c>
      <c r="I5927" s="1" t="str">
        <f>IF(ISBLANK(H5927),"", IF(EXACT(LEFT(H5927,6),"SINGLE"),VLOOKUP(H5927,'Contingency Events'!A:G,2,FALSE),H5927))</f>
        <v>OPEN LINE FROM BUS 326559 [4BGAD TAP   138.00] TO BUS 326560 [4BG ARMY DEP138.00] CKT 1</v>
      </c>
      <c r="J5927" s="11">
        <v>1.0499999523162842</v>
      </c>
      <c r="K5927" s="7">
        <f t="shared" si="184"/>
        <v>524.99997615814209</v>
      </c>
      <c r="L5927" s="11">
        <v>1.0499999523162842</v>
      </c>
      <c r="M5927" s="7">
        <f t="shared" si="185"/>
        <v>524.99997615814209</v>
      </c>
      <c r="N5927" s="19">
        <v>0</v>
      </c>
      <c r="O5927" s="19">
        <v>0</v>
      </c>
    </row>
    <row r="5928" spans="1:17" hidden="1" x14ac:dyDescent="0.3">
      <c r="F5928" s="7"/>
      <c r="G5928" s="7"/>
      <c r="I5928" s="1" t="str">
        <f>IF(ISBLANK(H5928),"", IF(EXACT(LEFT(H5928,6),"SINGLE"),VLOOKUP(H5928,'Contingency Events'!A:G,2,FALSE),H5928))</f>
        <v/>
      </c>
      <c r="K5928" s="7" t="str">
        <f t="shared" si="184"/>
        <v/>
      </c>
      <c r="M5928" s="7" t="str">
        <f t="shared" si="185"/>
        <v/>
      </c>
    </row>
    <row r="5929" spans="1:17" hidden="1" x14ac:dyDescent="0.3">
      <c r="A5929" s="5">
        <v>341584</v>
      </c>
      <c r="B5929" s="5" t="s">
        <v>3959</v>
      </c>
      <c r="C5929" s="5">
        <v>69</v>
      </c>
      <c r="D5929" s="8" t="s">
        <v>1939</v>
      </c>
      <c r="E5929" s="5" t="s">
        <v>1940</v>
      </c>
      <c r="F5929" s="13">
        <v>0.93999999761581421</v>
      </c>
      <c r="G5929" s="13">
        <v>1.0499999523162842</v>
      </c>
      <c r="H5929" s="5" t="s">
        <v>8976</v>
      </c>
      <c r="I5929" s="1" t="str">
        <f>IF(ISBLANK(H5929),"", IF(EXACT(LEFT(H5929,6),"SINGLE"),VLOOKUP(H5929,'Contingency Events'!A:G,2,FALSE),H5929))</f>
        <v>OPEN LINE FROM BUS 326562 [2PAD PRI 62469.000] TO BUS 326596 [2PAD PRI 61469.000] CKT Z1</v>
      </c>
      <c r="J5929" s="14">
        <v>0.93965440988540649</v>
      </c>
      <c r="K5929" s="7">
        <f t="shared" si="184"/>
        <v>64.836154282093048</v>
      </c>
      <c r="L5929" s="14">
        <v>0.93965446949005127</v>
      </c>
      <c r="M5929" s="7">
        <f t="shared" si="185"/>
        <v>64.836158394813538</v>
      </c>
      <c r="N5929" s="20">
        <v>5.9604644775390625E-8</v>
      </c>
      <c r="O5929" s="20">
        <v>-3.4552812576293945E-4</v>
      </c>
      <c r="P5929" s="5"/>
      <c r="Q5929" s="5"/>
    </row>
    <row r="5930" spans="1:17" hidden="1" x14ac:dyDescent="0.3">
      <c r="A5930" s="5">
        <v>342844</v>
      </c>
      <c r="B5930" s="5" t="s">
        <v>3960</v>
      </c>
      <c r="C5930" s="5">
        <v>500</v>
      </c>
      <c r="D5930" s="8" t="s">
        <v>1939</v>
      </c>
      <c r="E5930" s="5" t="s">
        <v>1940</v>
      </c>
      <c r="F5930" s="13">
        <v>0.93999999761581421</v>
      </c>
      <c r="G5930" s="13">
        <v>1.0499999523162842</v>
      </c>
      <c r="H5930" s="5" t="s">
        <v>8976</v>
      </c>
      <c r="I5930" s="1" t="str">
        <f>IF(ISBLANK(H5930),"", IF(EXACT(LEFT(H5930,6),"SINGLE"),VLOOKUP(H5930,'Contingency Events'!A:G,2,FALSE),H5930))</f>
        <v>OPEN LINE FROM BUS 326562 [2PAD PRI 62469.000] TO BUS 326596 [2PAD PRI 61469.000] CKT Z1</v>
      </c>
      <c r="J5930" s="14">
        <v>1.0499999523162842</v>
      </c>
      <c r="K5930" s="7">
        <f t="shared" si="184"/>
        <v>524.99997615814209</v>
      </c>
      <c r="L5930" s="14">
        <v>1.0499999523162842</v>
      </c>
      <c r="M5930" s="7">
        <f t="shared" si="185"/>
        <v>524.99997615814209</v>
      </c>
      <c r="N5930" s="20">
        <v>0</v>
      </c>
      <c r="O5930" s="20">
        <v>0</v>
      </c>
      <c r="P5930" s="5"/>
      <c r="Q5930" s="5"/>
    </row>
    <row r="5931" spans="1:17" hidden="1" x14ac:dyDescent="0.3">
      <c r="A5931" s="5">
        <v>326596</v>
      </c>
      <c r="B5931" s="5" t="s">
        <v>8916</v>
      </c>
      <c r="C5931" s="5">
        <v>69</v>
      </c>
      <c r="D5931" s="8" t="s">
        <v>2522</v>
      </c>
      <c r="E5931" s="5" t="s">
        <v>1940</v>
      </c>
      <c r="F5931" s="13">
        <v>0.93999999761581421</v>
      </c>
      <c r="G5931" s="13">
        <v>1.059999942779541</v>
      </c>
      <c r="H5931" s="5" t="s">
        <v>8976</v>
      </c>
      <c r="I5931" s="1" t="str">
        <f>IF(ISBLANK(H5931),"", IF(EXACT(LEFT(H5931,6),"SINGLE"),VLOOKUP(H5931,'Contingency Events'!A:G,2,FALSE),H5931))</f>
        <v>OPEN LINE FROM BUS 326562 [2PAD PRI 62469.000] TO BUS 326596 [2PAD PRI 61469.000] CKT Z1</v>
      </c>
      <c r="J5931" s="14">
        <v>1.0483622550964355</v>
      </c>
      <c r="K5931" s="7">
        <f t="shared" si="184"/>
        <v>72.336995601654053</v>
      </c>
      <c r="L5931" s="14">
        <v>1.0824081897735596</v>
      </c>
      <c r="M5931" s="7">
        <f t="shared" si="185"/>
        <v>74.68616509437561</v>
      </c>
      <c r="N5931" s="20">
        <v>3.4045934677124023E-2</v>
      </c>
      <c r="O5931" s="20">
        <v>2.2408246994018555E-2</v>
      </c>
      <c r="P5931" s="5"/>
      <c r="Q5931" s="5"/>
    </row>
    <row r="5932" spans="1:17" hidden="1" x14ac:dyDescent="0.3">
      <c r="F5932" s="7"/>
      <c r="G5932" s="7"/>
      <c r="I5932" s="1" t="str">
        <f>IF(ISBLANK(H5932),"", IF(EXACT(LEFT(H5932,6),"SINGLE"),VLOOKUP(H5932,'Contingency Events'!A:G,2,FALSE),H5932))</f>
        <v/>
      </c>
      <c r="K5932" s="7" t="str">
        <f t="shared" si="184"/>
        <v/>
      </c>
      <c r="M5932" s="7" t="str">
        <f t="shared" si="185"/>
        <v/>
      </c>
    </row>
    <row r="5933" spans="1:17" hidden="1" x14ac:dyDescent="0.3">
      <c r="A5933" s="1">
        <v>341584</v>
      </c>
      <c r="B5933" s="1" t="s">
        <v>3959</v>
      </c>
      <c r="C5933" s="1">
        <v>69</v>
      </c>
      <c r="D5933" s="6" t="s">
        <v>1939</v>
      </c>
      <c r="E5933" s="1" t="s">
        <v>1940</v>
      </c>
      <c r="F5933" s="7">
        <v>0.93999999761581421</v>
      </c>
      <c r="G5933" s="7">
        <v>1.0499999523162842</v>
      </c>
      <c r="H5933" s="1" t="s">
        <v>8978</v>
      </c>
      <c r="I5933" s="1" t="str">
        <f>IF(ISBLANK(H5933),"", IF(EXACT(LEFT(H5933,6),"SINGLE"),VLOOKUP(H5933,'Contingency Events'!A:G,2,FALSE),H5933))</f>
        <v>OPEN LINE FROM BUS 326571 [2HUME RD    69.000] TO BUS 326586 [2HUME RD TAP69.000] CKT 1</v>
      </c>
      <c r="J5933" s="11">
        <v>0.93965440988540649</v>
      </c>
      <c r="K5933" s="7">
        <f t="shared" si="184"/>
        <v>64.836154282093048</v>
      </c>
      <c r="L5933" s="11">
        <v>0.93983817100524902</v>
      </c>
      <c r="M5933" s="7">
        <f t="shared" si="185"/>
        <v>64.848833799362183</v>
      </c>
      <c r="N5933" s="19">
        <v>1.837611198425293E-4</v>
      </c>
      <c r="O5933" s="19">
        <v>-1.6182661056518555E-4</v>
      </c>
    </row>
    <row r="5934" spans="1:17" hidden="1" x14ac:dyDescent="0.3">
      <c r="A5934" s="1">
        <v>342844</v>
      </c>
      <c r="B5934" s="1" t="s">
        <v>3960</v>
      </c>
      <c r="C5934" s="1">
        <v>500</v>
      </c>
      <c r="D5934" s="6" t="s">
        <v>1939</v>
      </c>
      <c r="E5934" s="1" t="s">
        <v>1940</v>
      </c>
      <c r="F5934" s="7">
        <v>0.93999999761581421</v>
      </c>
      <c r="G5934" s="7">
        <v>1.0499999523162842</v>
      </c>
      <c r="H5934" s="1" t="s">
        <v>8978</v>
      </c>
      <c r="I5934" s="1" t="str">
        <f>IF(ISBLANK(H5934),"", IF(EXACT(LEFT(H5934,6),"SINGLE"),VLOOKUP(H5934,'Contingency Events'!A:G,2,FALSE),H5934))</f>
        <v>OPEN LINE FROM BUS 326571 [2HUME RD    69.000] TO BUS 326586 [2HUME RD TAP69.000] CKT 1</v>
      </c>
      <c r="J5934" s="11">
        <v>1.0499999523162842</v>
      </c>
      <c r="K5934" s="7">
        <f t="shared" si="184"/>
        <v>524.99997615814209</v>
      </c>
      <c r="L5934" s="11">
        <v>1.0499999523162842</v>
      </c>
      <c r="M5934" s="7">
        <f t="shared" si="185"/>
        <v>524.99997615814209</v>
      </c>
      <c r="N5934" s="19">
        <v>0</v>
      </c>
      <c r="O5934" s="19">
        <v>0</v>
      </c>
    </row>
    <row r="5935" spans="1:17" hidden="1" x14ac:dyDescent="0.3">
      <c r="F5935" s="7"/>
      <c r="G5935" s="7"/>
      <c r="I5935" s="1" t="str">
        <f>IF(ISBLANK(H5935),"", IF(EXACT(LEFT(H5935,6),"SINGLE"),VLOOKUP(H5935,'Contingency Events'!A:G,2,FALSE),H5935))</f>
        <v/>
      </c>
      <c r="K5935" s="7" t="str">
        <f t="shared" si="184"/>
        <v/>
      </c>
      <c r="M5935" s="7" t="str">
        <f t="shared" si="185"/>
        <v/>
      </c>
    </row>
    <row r="5936" spans="1:17" hidden="1" x14ac:dyDescent="0.3">
      <c r="A5936" s="5">
        <v>341584</v>
      </c>
      <c r="B5936" s="5" t="s">
        <v>3959</v>
      </c>
      <c r="C5936" s="5">
        <v>69</v>
      </c>
      <c r="D5936" s="8" t="s">
        <v>1939</v>
      </c>
      <c r="E5936" s="5" t="s">
        <v>1940</v>
      </c>
      <c r="F5936" s="13">
        <v>0.93999999761581421</v>
      </c>
      <c r="G5936" s="13">
        <v>1.0499999523162842</v>
      </c>
      <c r="H5936" s="5" t="s">
        <v>8981</v>
      </c>
      <c r="I5936" s="1" t="str">
        <f>IF(ISBLANK(H5936),"", IF(EXACT(LEFT(H5936,6),"SINGLE"),VLOOKUP(H5936,'Contingency Events'!A:G,2,FALSE),H5936))</f>
        <v>OPEN LINE FROM BUS 326578 [2HARRDSBRG 169.000] TO BUS 326579 [2HARRDSBRG 269.000] CKT 1</v>
      </c>
      <c r="J5936" s="14">
        <v>0.93965440988540649</v>
      </c>
      <c r="K5936" s="7">
        <f t="shared" si="184"/>
        <v>64.836154282093048</v>
      </c>
      <c r="L5936" s="14">
        <v>0.93965572118759155</v>
      </c>
      <c r="M5936" s="7">
        <f t="shared" si="185"/>
        <v>64.836244761943817</v>
      </c>
      <c r="N5936" s="20">
        <v>1.3113021850585938E-6</v>
      </c>
      <c r="O5936" s="20">
        <v>-3.4427642822265625E-4</v>
      </c>
      <c r="P5936" s="5"/>
      <c r="Q5936" s="5"/>
    </row>
    <row r="5937" spans="1:17" hidden="1" x14ac:dyDescent="0.3">
      <c r="A5937" s="5">
        <v>342844</v>
      </c>
      <c r="B5937" s="5" t="s">
        <v>3960</v>
      </c>
      <c r="C5937" s="5">
        <v>500</v>
      </c>
      <c r="D5937" s="8" t="s">
        <v>1939</v>
      </c>
      <c r="E5937" s="5" t="s">
        <v>1940</v>
      </c>
      <c r="F5937" s="13">
        <v>0.93999999761581421</v>
      </c>
      <c r="G5937" s="13">
        <v>1.0499999523162842</v>
      </c>
      <c r="H5937" s="5" t="s">
        <v>8981</v>
      </c>
      <c r="I5937" s="1" t="str">
        <f>IF(ISBLANK(H5937),"", IF(EXACT(LEFT(H5937,6),"SINGLE"),VLOOKUP(H5937,'Contingency Events'!A:G,2,FALSE),H5937))</f>
        <v>OPEN LINE FROM BUS 326578 [2HARRDSBRG 169.000] TO BUS 326579 [2HARRDSBRG 269.000] CKT 1</v>
      </c>
      <c r="J5937" s="14">
        <v>1.0499999523162842</v>
      </c>
      <c r="K5937" s="7">
        <f t="shared" si="184"/>
        <v>524.99997615814209</v>
      </c>
      <c r="L5937" s="14">
        <v>1.0499999523162842</v>
      </c>
      <c r="M5937" s="7">
        <f t="shared" si="185"/>
        <v>524.99997615814209</v>
      </c>
      <c r="N5937" s="20">
        <v>0</v>
      </c>
      <c r="O5937" s="20">
        <v>0</v>
      </c>
      <c r="P5937" s="5"/>
      <c r="Q5937" s="5"/>
    </row>
    <row r="5938" spans="1:17" hidden="1" x14ac:dyDescent="0.3">
      <c r="F5938" s="7"/>
      <c r="G5938" s="7"/>
      <c r="I5938" s="1" t="str">
        <f>IF(ISBLANK(H5938),"", IF(EXACT(LEFT(H5938,6),"SINGLE"),VLOOKUP(H5938,'Contingency Events'!A:G,2,FALSE),H5938))</f>
        <v/>
      </c>
      <c r="K5938" s="7" t="str">
        <f t="shared" si="184"/>
        <v/>
      </c>
      <c r="M5938" s="7" t="str">
        <f t="shared" si="185"/>
        <v/>
      </c>
    </row>
    <row r="5939" spans="1:17" hidden="1" x14ac:dyDescent="0.3">
      <c r="A5939" s="1">
        <v>341584</v>
      </c>
      <c r="B5939" s="1" t="s">
        <v>3959</v>
      </c>
      <c r="C5939" s="1">
        <v>69</v>
      </c>
      <c r="D5939" s="6" t="s">
        <v>1939</v>
      </c>
      <c r="E5939" s="1" t="s">
        <v>1940</v>
      </c>
      <c r="F5939" s="7">
        <v>0.93999999761581421</v>
      </c>
      <c r="G5939" s="7">
        <v>1.0499999523162842</v>
      </c>
      <c r="H5939" s="1" t="s">
        <v>8983</v>
      </c>
      <c r="I5939" s="1" t="str">
        <f>IF(ISBLANK(H5939),"", IF(EXACT(LEFT(H5939,6),"SINGLE"),VLOOKUP(H5939,'Contingency Events'!A:G,2,FALSE),H5939))</f>
        <v>OPEN LINE FROM BUS 326578 [2HARRDSBRG 169.000] TO BUS 326584 [2CORNG7462_369.000] CKT 1</v>
      </c>
      <c r="J5939" s="11">
        <v>0.93965440988540649</v>
      </c>
      <c r="K5939" s="7">
        <f t="shared" si="184"/>
        <v>64.836154282093048</v>
      </c>
      <c r="L5939" s="11">
        <v>0.93965667486190796</v>
      </c>
      <c r="M5939" s="7">
        <f t="shared" si="185"/>
        <v>64.836310565471649</v>
      </c>
      <c r="N5939" s="19">
        <v>2.2649765014648438E-6</v>
      </c>
      <c r="O5939" s="19">
        <v>-3.4332275390625E-4</v>
      </c>
    </row>
    <row r="5940" spans="1:17" hidden="1" x14ac:dyDescent="0.3">
      <c r="A5940" s="1">
        <v>342844</v>
      </c>
      <c r="B5940" s="1" t="s">
        <v>3960</v>
      </c>
      <c r="C5940" s="1">
        <v>500</v>
      </c>
      <c r="D5940" s="6" t="s">
        <v>1939</v>
      </c>
      <c r="E5940" s="1" t="s">
        <v>1940</v>
      </c>
      <c r="F5940" s="7">
        <v>0.93999999761581421</v>
      </c>
      <c r="G5940" s="7">
        <v>1.0499999523162842</v>
      </c>
      <c r="H5940" s="1" t="s">
        <v>8983</v>
      </c>
      <c r="I5940" s="1" t="str">
        <f>IF(ISBLANK(H5940),"", IF(EXACT(LEFT(H5940,6),"SINGLE"),VLOOKUP(H5940,'Contingency Events'!A:G,2,FALSE),H5940))</f>
        <v>OPEN LINE FROM BUS 326578 [2HARRDSBRG 169.000] TO BUS 326584 [2CORNG7462_369.000] CKT 1</v>
      </c>
      <c r="J5940" s="11">
        <v>1.0499999523162842</v>
      </c>
      <c r="K5940" s="7">
        <f t="shared" si="184"/>
        <v>524.99997615814209</v>
      </c>
      <c r="L5940" s="11">
        <v>1.0499999523162842</v>
      </c>
      <c r="M5940" s="7">
        <f t="shared" si="185"/>
        <v>524.99997615814209</v>
      </c>
      <c r="N5940" s="19">
        <v>0</v>
      </c>
      <c r="O5940" s="19">
        <v>0</v>
      </c>
    </row>
    <row r="5941" spans="1:17" hidden="1" x14ac:dyDescent="0.3">
      <c r="F5941" s="7"/>
      <c r="G5941" s="7"/>
      <c r="I5941" s="1" t="str">
        <f>IF(ISBLANK(H5941),"", IF(EXACT(LEFT(H5941,6),"SINGLE"),VLOOKUP(H5941,'Contingency Events'!A:G,2,FALSE),H5941))</f>
        <v/>
      </c>
      <c r="K5941" s="7" t="str">
        <f t="shared" si="184"/>
        <v/>
      </c>
      <c r="M5941" s="7" t="str">
        <f t="shared" si="185"/>
        <v/>
      </c>
    </row>
    <row r="5942" spans="1:17" hidden="1" x14ac:dyDescent="0.3">
      <c r="A5942" s="5">
        <v>341584</v>
      </c>
      <c r="B5942" s="5" t="s">
        <v>3959</v>
      </c>
      <c r="C5942" s="5">
        <v>69</v>
      </c>
      <c r="D5942" s="8" t="s">
        <v>1939</v>
      </c>
      <c r="E5942" s="5" t="s">
        <v>1940</v>
      </c>
      <c r="F5942" s="13">
        <v>0.93999999761581421</v>
      </c>
      <c r="G5942" s="13">
        <v>1.0499999523162842</v>
      </c>
      <c r="H5942" s="5" t="s">
        <v>8987</v>
      </c>
      <c r="I5942" s="1" t="str">
        <f>IF(ISBLANK(H5942),"", IF(EXACT(LEFT(H5942,6),"SINGLE"),VLOOKUP(H5942,'Contingency Events'!A:G,2,FALSE),H5942))</f>
        <v>OPEN LINE FROM BUS 326579 [2HARRDSBRG 269.000] TO BUS 326580 [2CORNIG 825369.000] CKT 1</v>
      </c>
      <c r="J5942" s="14">
        <v>0.93965440988540649</v>
      </c>
      <c r="K5942" s="7">
        <f t="shared" si="184"/>
        <v>64.836154282093048</v>
      </c>
      <c r="L5942" s="14">
        <v>0.93965715169906616</v>
      </c>
      <c r="M5942" s="7">
        <f t="shared" si="185"/>
        <v>64.836343467235565</v>
      </c>
      <c r="N5942" s="20">
        <v>2.7418136596679688E-6</v>
      </c>
      <c r="O5942" s="20">
        <v>-3.4284591674804688E-4</v>
      </c>
      <c r="P5942" s="5"/>
      <c r="Q5942" s="5"/>
    </row>
    <row r="5943" spans="1:17" hidden="1" x14ac:dyDescent="0.3">
      <c r="A5943" s="5">
        <v>342844</v>
      </c>
      <c r="B5943" s="5" t="s">
        <v>3960</v>
      </c>
      <c r="C5943" s="5">
        <v>500</v>
      </c>
      <c r="D5943" s="8" t="s">
        <v>1939</v>
      </c>
      <c r="E5943" s="5" t="s">
        <v>1940</v>
      </c>
      <c r="F5943" s="13">
        <v>0.93999999761581421</v>
      </c>
      <c r="G5943" s="13">
        <v>1.0499999523162842</v>
      </c>
      <c r="H5943" s="5" t="s">
        <v>8987</v>
      </c>
      <c r="I5943" s="1" t="str">
        <f>IF(ISBLANK(H5943),"", IF(EXACT(LEFT(H5943,6),"SINGLE"),VLOOKUP(H5943,'Contingency Events'!A:G,2,FALSE),H5943))</f>
        <v>OPEN LINE FROM BUS 326579 [2HARRDSBRG 269.000] TO BUS 326580 [2CORNIG 825369.000] CKT 1</v>
      </c>
      <c r="J5943" s="14">
        <v>1.0499999523162842</v>
      </c>
      <c r="K5943" s="7">
        <f t="shared" si="184"/>
        <v>524.99997615814209</v>
      </c>
      <c r="L5943" s="14">
        <v>1.0499999523162842</v>
      </c>
      <c r="M5943" s="7">
        <f t="shared" si="185"/>
        <v>524.99997615814209</v>
      </c>
      <c r="N5943" s="20">
        <v>0</v>
      </c>
      <c r="O5943" s="20">
        <v>0</v>
      </c>
      <c r="P5943" s="5"/>
      <c r="Q5943" s="5"/>
    </row>
    <row r="5944" spans="1:17" hidden="1" x14ac:dyDescent="0.3">
      <c r="F5944" s="7"/>
      <c r="G5944" s="7"/>
      <c r="I5944" s="1" t="str">
        <f>IF(ISBLANK(H5944),"", IF(EXACT(LEFT(H5944,6),"SINGLE"),VLOOKUP(H5944,'Contingency Events'!A:G,2,FALSE),H5944))</f>
        <v/>
      </c>
      <c r="K5944" s="7" t="str">
        <f t="shared" si="184"/>
        <v/>
      </c>
      <c r="M5944" s="7" t="str">
        <f t="shared" si="185"/>
        <v/>
      </c>
    </row>
    <row r="5945" spans="1:17" hidden="1" x14ac:dyDescent="0.3">
      <c r="A5945" s="1">
        <v>341584</v>
      </c>
      <c r="B5945" s="1" t="s">
        <v>3959</v>
      </c>
      <c r="C5945" s="1">
        <v>69</v>
      </c>
      <c r="D5945" s="6" t="s">
        <v>1939</v>
      </c>
      <c r="E5945" s="1" t="s">
        <v>1940</v>
      </c>
      <c r="F5945" s="7">
        <v>0.93999999761581421</v>
      </c>
      <c r="G5945" s="7">
        <v>1.0499999523162842</v>
      </c>
      <c r="H5945" s="1" t="s">
        <v>8990</v>
      </c>
      <c r="I5945" s="1" t="str">
        <f>IF(ISBLANK(H5945),"", IF(EXACT(LEFT(H5945,6),"SINGLE"),VLOOKUP(H5945,'Contingency Events'!A:G,2,FALSE),H5945))</f>
        <v>OPEN LINE FROM BUS 326582 [2CORNG8251_269.000] TO BUS 326583 [2CORNIG 746169.000] CKT 1</v>
      </c>
      <c r="J5945" s="11">
        <v>0.93965440988540649</v>
      </c>
      <c r="K5945" s="7">
        <f t="shared" si="184"/>
        <v>64.836154282093048</v>
      </c>
      <c r="L5945" s="11">
        <v>0.93965613842010498</v>
      </c>
      <c r="M5945" s="7">
        <f t="shared" si="185"/>
        <v>64.836273550987244</v>
      </c>
      <c r="N5945" s="19">
        <v>1.7285346984863281E-6</v>
      </c>
      <c r="O5945" s="19">
        <v>-3.4385919570922852E-4</v>
      </c>
    </row>
    <row r="5946" spans="1:17" hidden="1" x14ac:dyDescent="0.3">
      <c r="A5946" s="1">
        <v>342844</v>
      </c>
      <c r="B5946" s="1" t="s">
        <v>3960</v>
      </c>
      <c r="C5946" s="1">
        <v>500</v>
      </c>
      <c r="D5946" s="6" t="s">
        <v>1939</v>
      </c>
      <c r="E5946" s="1" t="s">
        <v>1940</v>
      </c>
      <c r="F5946" s="7">
        <v>0.93999999761581421</v>
      </c>
      <c r="G5946" s="7">
        <v>1.0499999523162842</v>
      </c>
      <c r="H5946" s="1" t="s">
        <v>8990</v>
      </c>
      <c r="I5946" s="1" t="str">
        <f>IF(ISBLANK(H5946),"", IF(EXACT(LEFT(H5946,6),"SINGLE"),VLOOKUP(H5946,'Contingency Events'!A:G,2,FALSE),H5946))</f>
        <v>OPEN LINE FROM BUS 326582 [2CORNG8251_269.000] TO BUS 326583 [2CORNIG 746169.000] CKT 1</v>
      </c>
      <c r="J5946" s="11">
        <v>1.0499999523162842</v>
      </c>
      <c r="K5946" s="7">
        <f t="shared" si="184"/>
        <v>524.99997615814209</v>
      </c>
      <c r="L5946" s="11">
        <v>1.0499999523162842</v>
      </c>
      <c r="M5946" s="7">
        <f t="shared" si="185"/>
        <v>524.99997615814209</v>
      </c>
      <c r="N5946" s="19">
        <v>0</v>
      </c>
      <c r="O5946" s="19">
        <v>0</v>
      </c>
    </row>
    <row r="5947" spans="1:17" hidden="1" x14ac:dyDescent="0.3">
      <c r="F5947" s="7"/>
      <c r="G5947" s="7"/>
      <c r="I5947" s="1" t="str">
        <f>IF(ISBLANK(H5947),"", IF(EXACT(LEFT(H5947,6),"SINGLE"),VLOOKUP(H5947,'Contingency Events'!A:G,2,FALSE),H5947))</f>
        <v/>
      </c>
      <c r="K5947" s="7" t="str">
        <f t="shared" si="184"/>
        <v/>
      </c>
      <c r="M5947" s="7" t="str">
        <f t="shared" si="185"/>
        <v/>
      </c>
    </row>
    <row r="5948" spans="1:17" hidden="1" x14ac:dyDescent="0.3">
      <c r="A5948" s="5">
        <v>341584</v>
      </c>
      <c r="B5948" s="5" t="s">
        <v>3959</v>
      </c>
      <c r="C5948" s="5">
        <v>69</v>
      </c>
      <c r="D5948" s="8" t="s">
        <v>1939</v>
      </c>
      <c r="E5948" s="5" t="s">
        <v>1940</v>
      </c>
      <c r="F5948" s="13">
        <v>0.93999999761581421</v>
      </c>
      <c r="G5948" s="13">
        <v>1.0499999523162842</v>
      </c>
      <c r="H5948" s="5" t="s">
        <v>8992</v>
      </c>
      <c r="I5948" s="1" t="str">
        <f>IF(ISBLANK(H5948),"", IF(EXACT(LEFT(H5948,6),"SINGLE"),VLOOKUP(H5948,'Contingency Events'!A:G,2,FALSE),H5948))</f>
        <v>OPEN LINE FROM BUS 326583 [2CORNIG 746169.000] TO BUS 326584 [2CORNG7462_369.000] CKT 1</v>
      </c>
      <c r="J5948" s="14">
        <v>0.93965440988540649</v>
      </c>
      <c r="K5948" s="7">
        <f t="shared" si="184"/>
        <v>64.836154282093048</v>
      </c>
      <c r="L5948" s="14">
        <v>0.93965613842010498</v>
      </c>
      <c r="M5948" s="7">
        <f t="shared" si="185"/>
        <v>64.836273550987244</v>
      </c>
      <c r="N5948" s="20">
        <v>1.7285346984863281E-6</v>
      </c>
      <c r="O5948" s="20">
        <v>-3.4385919570922852E-4</v>
      </c>
      <c r="P5948" s="5"/>
      <c r="Q5948" s="5"/>
    </row>
    <row r="5949" spans="1:17" hidden="1" x14ac:dyDescent="0.3">
      <c r="A5949" s="5">
        <v>342844</v>
      </c>
      <c r="B5949" s="5" t="s">
        <v>3960</v>
      </c>
      <c r="C5949" s="5">
        <v>500</v>
      </c>
      <c r="D5949" s="8" t="s">
        <v>1939</v>
      </c>
      <c r="E5949" s="5" t="s">
        <v>1940</v>
      </c>
      <c r="F5949" s="13">
        <v>0.93999999761581421</v>
      </c>
      <c r="G5949" s="13">
        <v>1.0499999523162842</v>
      </c>
      <c r="H5949" s="5" t="s">
        <v>8992</v>
      </c>
      <c r="I5949" s="1" t="str">
        <f>IF(ISBLANK(H5949),"", IF(EXACT(LEFT(H5949,6),"SINGLE"),VLOOKUP(H5949,'Contingency Events'!A:G,2,FALSE),H5949))</f>
        <v>OPEN LINE FROM BUS 326583 [2CORNIG 746169.000] TO BUS 326584 [2CORNG7462_369.000] CKT 1</v>
      </c>
      <c r="J5949" s="14">
        <v>1.0499999523162842</v>
      </c>
      <c r="K5949" s="7">
        <f t="shared" si="184"/>
        <v>524.99997615814209</v>
      </c>
      <c r="L5949" s="14">
        <v>1.0499999523162842</v>
      </c>
      <c r="M5949" s="7">
        <f t="shared" si="185"/>
        <v>524.99997615814209</v>
      </c>
      <c r="N5949" s="20">
        <v>0</v>
      </c>
      <c r="O5949" s="20">
        <v>0</v>
      </c>
      <c r="P5949" s="5"/>
      <c r="Q5949" s="5"/>
    </row>
    <row r="5950" spans="1:17" hidden="1" x14ac:dyDescent="0.3">
      <c r="F5950" s="7"/>
      <c r="G5950" s="7"/>
      <c r="I5950" s="1" t="str">
        <f>IF(ISBLANK(H5950),"", IF(EXACT(LEFT(H5950,6),"SINGLE"),VLOOKUP(H5950,'Contingency Events'!A:G,2,FALSE),H5950))</f>
        <v/>
      </c>
      <c r="K5950" s="7" t="str">
        <f t="shared" si="184"/>
        <v/>
      </c>
      <c r="M5950" s="7" t="str">
        <f t="shared" si="185"/>
        <v/>
      </c>
    </row>
    <row r="5951" spans="1:17" hidden="1" x14ac:dyDescent="0.3">
      <c r="A5951" s="1">
        <v>341584</v>
      </c>
      <c r="B5951" s="1" t="s">
        <v>3959</v>
      </c>
      <c r="C5951" s="1">
        <v>69</v>
      </c>
      <c r="D5951" s="6" t="s">
        <v>1939</v>
      </c>
      <c r="E5951" s="1" t="s">
        <v>1940</v>
      </c>
      <c r="F5951" s="7">
        <v>0.93999999761581421</v>
      </c>
      <c r="G5951" s="7">
        <v>1.0499999523162842</v>
      </c>
      <c r="H5951" s="1" t="s">
        <v>8994</v>
      </c>
      <c r="I5951" s="1" t="str">
        <f>IF(ISBLANK(H5951),"", IF(EXACT(LEFT(H5951,6),"SINGLE"),VLOOKUP(H5951,'Contingency Events'!A:G,2,FALSE),H5951))</f>
        <v>OPEN LINE FROM BUS 326591 [5W PRINCETON161.00] TO BUS 326592 [5E PRINCETON161.00] CKT 1</v>
      </c>
      <c r="J5951" s="11">
        <v>0.93965440988540649</v>
      </c>
      <c r="K5951" s="7">
        <f t="shared" si="184"/>
        <v>64.836154282093048</v>
      </c>
      <c r="L5951" s="11">
        <v>0.93965977430343628</v>
      </c>
      <c r="M5951" s="7">
        <f t="shared" si="185"/>
        <v>64.836524426937103</v>
      </c>
      <c r="N5951" s="19">
        <v>5.3644180297851563E-6</v>
      </c>
      <c r="O5951" s="19">
        <v>-3.4022331237792969E-4</v>
      </c>
    </row>
    <row r="5952" spans="1:17" hidden="1" x14ac:dyDescent="0.3">
      <c r="A5952" s="1">
        <v>342844</v>
      </c>
      <c r="B5952" s="1" t="s">
        <v>3960</v>
      </c>
      <c r="C5952" s="1">
        <v>500</v>
      </c>
      <c r="D5952" s="6" t="s">
        <v>1939</v>
      </c>
      <c r="E5952" s="1" t="s">
        <v>1940</v>
      </c>
      <c r="F5952" s="7">
        <v>0.93999999761581421</v>
      </c>
      <c r="G5952" s="7">
        <v>1.0499999523162842</v>
      </c>
      <c r="H5952" s="1" t="s">
        <v>8994</v>
      </c>
      <c r="I5952" s="1" t="str">
        <f>IF(ISBLANK(H5952),"", IF(EXACT(LEFT(H5952,6),"SINGLE"),VLOOKUP(H5952,'Contingency Events'!A:G,2,FALSE),H5952))</f>
        <v>OPEN LINE FROM BUS 326591 [5W PRINCETON161.00] TO BUS 326592 [5E PRINCETON161.00] CKT 1</v>
      </c>
      <c r="J5952" s="11">
        <v>1.0499999523162842</v>
      </c>
      <c r="K5952" s="7">
        <f t="shared" si="184"/>
        <v>524.99997615814209</v>
      </c>
      <c r="L5952" s="11">
        <v>1.0499999523162842</v>
      </c>
      <c r="M5952" s="7">
        <f t="shared" si="185"/>
        <v>524.99997615814209</v>
      </c>
      <c r="N5952" s="19">
        <v>0</v>
      </c>
      <c r="O5952" s="19">
        <v>0</v>
      </c>
    </row>
    <row r="5953" spans="1:17" hidden="1" x14ac:dyDescent="0.3">
      <c r="F5953" s="7"/>
      <c r="G5953" s="7"/>
      <c r="I5953" s="1" t="str">
        <f>IF(ISBLANK(H5953),"", IF(EXACT(LEFT(H5953,6),"SINGLE"),VLOOKUP(H5953,'Contingency Events'!A:G,2,FALSE),H5953))</f>
        <v/>
      </c>
      <c r="K5953" s="7" t="str">
        <f t="shared" si="184"/>
        <v/>
      </c>
      <c r="M5953" s="7" t="str">
        <f t="shared" si="185"/>
        <v/>
      </c>
    </row>
    <row r="5954" spans="1:17" hidden="1" x14ac:dyDescent="0.3">
      <c r="A5954" s="5">
        <v>341584</v>
      </c>
      <c r="B5954" s="5" t="s">
        <v>3959</v>
      </c>
      <c r="C5954" s="5">
        <v>69</v>
      </c>
      <c r="D5954" s="8" t="s">
        <v>1939</v>
      </c>
      <c r="E5954" s="5" t="s">
        <v>1940</v>
      </c>
      <c r="F5954" s="13">
        <v>0.93999999761581421</v>
      </c>
      <c r="G5954" s="13">
        <v>1.0499999523162842</v>
      </c>
      <c r="H5954" s="5" t="s">
        <v>8996</v>
      </c>
      <c r="I5954" s="1" t="str">
        <f>IF(ISBLANK(H5954),"", IF(EXACT(LEFT(H5954,6),"SINGLE"),VLOOKUP(H5954,'Contingency Events'!A:G,2,FALSE),H5954))</f>
        <v>OPEN LINE FROM BUS 326593 [2GREENVIL N 69.000] TO BUS 326594 [2GREENVL 12 69.000] CKT 1</v>
      </c>
      <c r="J5954" s="14">
        <v>0.93965440988540649</v>
      </c>
      <c r="K5954" s="7">
        <f t="shared" si="184"/>
        <v>64.836154282093048</v>
      </c>
      <c r="L5954" s="14">
        <v>0.93965733051300049</v>
      </c>
      <c r="M5954" s="7">
        <f t="shared" si="185"/>
        <v>64.836355805397034</v>
      </c>
      <c r="N5954" s="20">
        <v>2.9206275939941406E-6</v>
      </c>
      <c r="O5954" s="20">
        <v>-3.426671028137207E-4</v>
      </c>
      <c r="P5954" s="5"/>
      <c r="Q5954" s="5"/>
    </row>
    <row r="5955" spans="1:17" hidden="1" x14ac:dyDescent="0.3">
      <c r="A5955" s="5">
        <v>342844</v>
      </c>
      <c r="B5955" s="5" t="s">
        <v>3960</v>
      </c>
      <c r="C5955" s="5">
        <v>500</v>
      </c>
      <c r="D5955" s="8" t="s">
        <v>1939</v>
      </c>
      <c r="E5955" s="5" t="s">
        <v>1940</v>
      </c>
      <c r="F5955" s="13">
        <v>0.93999999761581421</v>
      </c>
      <c r="G5955" s="13">
        <v>1.0499999523162842</v>
      </c>
      <c r="H5955" s="5" t="s">
        <v>8996</v>
      </c>
      <c r="I5955" s="1" t="str">
        <f>IF(ISBLANK(H5955),"", IF(EXACT(LEFT(H5955,6),"SINGLE"),VLOOKUP(H5955,'Contingency Events'!A:G,2,FALSE),H5955))</f>
        <v>OPEN LINE FROM BUS 326593 [2GREENVIL N 69.000] TO BUS 326594 [2GREENVL 12 69.000] CKT 1</v>
      </c>
      <c r="J5955" s="14">
        <v>1.0499999523162842</v>
      </c>
      <c r="K5955" s="7">
        <f t="shared" ref="K5955:K6018" si="186">IF(C5955&gt;0,C5955*J5955,"")</f>
        <v>524.99997615814209</v>
      </c>
      <c r="L5955" s="14">
        <v>1.0499999523162842</v>
      </c>
      <c r="M5955" s="7">
        <f t="shared" ref="M5955:M6018" si="187">IF(L5955&gt;0,C5955*L5955,"")</f>
        <v>524.99997615814209</v>
      </c>
      <c r="N5955" s="20">
        <v>0</v>
      </c>
      <c r="O5955" s="20">
        <v>0</v>
      </c>
      <c r="P5955" s="5"/>
      <c r="Q5955" s="5"/>
    </row>
    <row r="5956" spans="1:17" hidden="1" x14ac:dyDescent="0.3">
      <c r="F5956" s="7"/>
      <c r="G5956" s="7"/>
      <c r="I5956" s="1" t="str">
        <f>IF(ISBLANK(H5956),"", IF(EXACT(LEFT(H5956,6),"SINGLE"),VLOOKUP(H5956,'Contingency Events'!A:G,2,FALSE),H5956))</f>
        <v/>
      </c>
      <c r="K5956" s="7" t="str">
        <f t="shared" si="186"/>
        <v/>
      </c>
      <c r="M5956" s="7" t="str">
        <f t="shared" si="187"/>
        <v/>
      </c>
    </row>
    <row r="5957" spans="1:17" hidden="1" x14ac:dyDescent="0.3">
      <c r="A5957" s="1">
        <v>341584</v>
      </c>
      <c r="B5957" s="1" t="s">
        <v>3959</v>
      </c>
      <c r="C5957" s="1">
        <v>69</v>
      </c>
      <c r="D5957" s="6" t="s">
        <v>1939</v>
      </c>
      <c r="E5957" s="1" t="s">
        <v>1940</v>
      </c>
      <c r="F5957" s="7">
        <v>0.93999999761581421</v>
      </c>
      <c r="G5957" s="7">
        <v>1.0499999523162842</v>
      </c>
      <c r="H5957" s="1" t="s">
        <v>8998</v>
      </c>
      <c r="I5957" s="1" t="str">
        <f>IF(ISBLANK(H5957),"", IF(EXACT(LEFT(H5957,6),"SINGLE"),VLOOKUP(H5957,'Contingency Events'!A:G,2,FALSE),H5957))</f>
        <v>OPEN LINE FROM BUS 324010 [7TRIMBL REAC345.00] TO BUS 248000 [06CLIFTY    345.00] CKT 1</v>
      </c>
      <c r="J5957" s="11">
        <v>0.93965440988540649</v>
      </c>
      <c r="K5957" s="7">
        <f t="shared" si="186"/>
        <v>64.836154282093048</v>
      </c>
      <c r="L5957" s="11">
        <v>0.93947172164916992</v>
      </c>
      <c r="M5957" s="7">
        <f t="shared" si="187"/>
        <v>64.823548793792725</v>
      </c>
      <c r="N5957" s="19">
        <v>-1.8268823623657227E-4</v>
      </c>
      <c r="O5957" s="19">
        <v>-5.2827596664428711E-4</v>
      </c>
    </row>
    <row r="5958" spans="1:17" hidden="1" x14ac:dyDescent="0.3">
      <c r="A5958" s="1">
        <v>342844</v>
      </c>
      <c r="B5958" s="1" t="s">
        <v>3960</v>
      </c>
      <c r="C5958" s="1">
        <v>500</v>
      </c>
      <c r="D5958" s="6" t="s">
        <v>1939</v>
      </c>
      <c r="E5958" s="1" t="s">
        <v>1940</v>
      </c>
      <c r="F5958" s="7">
        <v>0.93999999761581421</v>
      </c>
      <c r="G5958" s="7">
        <v>1.0499999523162842</v>
      </c>
      <c r="H5958" s="1" t="s">
        <v>8998</v>
      </c>
      <c r="I5958" s="1" t="str">
        <f>IF(ISBLANK(H5958),"", IF(EXACT(LEFT(H5958,6),"SINGLE"),VLOOKUP(H5958,'Contingency Events'!A:G,2,FALSE),H5958))</f>
        <v>OPEN LINE FROM BUS 324010 [7TRIMBL REAC345.00] TO BUS 248000 [06CLIFTY    345.00] CKT 1</v>
      </c>
      <c r="J5958" s="11">
        <v>1.0499999523162842</v>
      </c>
      <c r="K5958" s="7">
        <f t="shared" si="186"/>
        <v>524.99997615814209</v>
      </c>
      <c r="L5958" s="11">
        <v>1.0499999523162842</v>
      </c>
      <c r="M5958" s="7">
        <f t="shared" si="187"/>
        <v>524.99997615814209</v>
      </c>
      <c r="N5958" s="19">
        <v>0</v>
      </c>
      <c r="O5958" s="19">
        <v>0</v>
      </c>
    </row>
    <row r="5959" spans="1:17" hidden="1" x14ac:dyDescent="0.3">
      <c r="F5959" s="7"/>
      <c r="G5959" s="7"/>
      <c r="I5959" s="1" t="str">
        <f>IF(ISBLANK(H5959),"", IF(EXACT(LEFT(H5959,6),"SINGLE"),VLOOKUP(H5959,'Contingency Events'!A:G,2,FALSE),H5959))</f>
        <v/>
      </c>
      <c r="K5959" s="7" t="str">
        <f t="shared" si="186"/>
        <v/>
      </c>
      <c r="M5959" s="7" t="str">
        <f t="shared" si="187"/>
        <v/>
      </c>
    </row>
    <row r="5960" spans="1:17" hidden="1" x14ac:dyDescent="0.3">
      <c r="A5960" s="5">
        <v>341584</v>
      </c>
      <c r="B5960" s="5" t="s">
        <v>3959</v>
      </c>
      <c r="C5960" s="5">
        <v>69</v>
      </c>
      <c r="D5960" s="8" t="s">
        <v>1939</v>
      </c>
      <c r="E5960" s="5" t="s">
        <v>1940</v>
      </c>
      <c r="F5960" s="13">
        <v>0.93999999761581421</v>
      </c>
      <c r="G5960" s="13">
        <v>1.0499999523162842</v>
      </c>
      <c r="H5960" s="5" t="s">
        <v>9000</v>
      </c>
      <c r="I5960" s="1" t="str">
        <f>IF(ISBLANK(H5960),"", IF(EXACT(LEFT(H5960,6),"SINGLE"),VLOOKUP(H5960,'Contingency Events'!A:G,2,FALSE),H5960))</f>
        <v>OPEN LINE FROM BUS 324021 [7BLUEGRASS12345.00] TO BUS 324044 [1BLUEGRASS 118.000] CKT 1</v>
      </c>
      <c r="J5960" s="14">
        <v>0.93965440988540649</v>
      </c>
      <c r="K5960" s="7">
        <f t="shared" si="186"/>
        <v>64.836154282093048</v>
      </c>
      <c r="L5960" s="14">
        <v>0.93965411186218262</v>
      </c>
      <c r="M5960" s="7">
        <f t="shared" si="187"/>
        <v>64.836133718490601</v>
      </c>
      <c r="N5960" s="20">
        <v>-2.9802322387695313E-7</v>
      </c>
      <c r="O5960" s="20">
        <v>-3.458857536315918E-4</v>
      </c>
      <c r="P5960" s="5"/>
      <c r="Q5960" s="5"/>
    </row>
    <row r="5961" spans="1:17" hidden="1" x14ac:dyDescent="0.3">
      <c r="A5961" s="5">
        <v>342844</v>
      </c>
      <c r="B5961" s="5" t="s">
        <v>3960</v>
      </c>
      <c r="C5961" s="5">
        <v>500</v>
      </c>
      <c r="D5961" s="8" t="s">
        <v>1939</v>
      </c>
      <c r="E5961" s="5" t="s">
        <v>1940</v>
      </c>
      <c r="F5961" s="13">
        <v>0.93999999761581421</v>
      </c>
      <c r="G5961" s="13">
        <v>1.0499999523162842</v>
      </c>
      <c r="H5961" s="5" t="s">
        <v>9000</v>
      </c>
      <c r="I5961" s="1" t="str">
        <f>IF(ISBLANK(H5961),"", IF(EXACT(LEFT(H5961,6),"SINGLE"),VLOOKUP(H5961,'Contingency Events'!A:G,2,FALSE),H5961))</f>
        <v>OPEN LINE FROM BUS 324021 [7BLUEGRASS12345.00] TO BUS 324044 [1BLUEGRASS 118.000] CKT 1</v>
      </c>
      <c r="J5961" s="14">
        <v>1.0499999523162842</v>
      </c>
      <c r="K5961" s="7">
        <f t="shared" si="186"/>
        <v>524.99997615814209</v>
      </c>
      <c r="L5961" s="14">
        <v>1.0499999523162842</v>
      </c>
      <c r="M5961" s="7">
        <f t="shared" si="187"/>
        <v>524.99997615814209</v>
      </c>
      <c r="N5961" s="20">
        <v>0</v>
      </c>
      <c r="O5961" s="20">
        <v>0</v>
      </c>
      <c r="P5961" s="5"/>
      <c r="Q5961" s="5"/>
    </row>
    <row r="5962" spans="1:17" hidden="1" x14ac:dyDescent="0.3">
      <c r="F5962" s="7"/>
      <c r="G5962" s="7"/>
      <c r="I5962" s="1" t="str">
        <f>IF(ISBLANK(H5962),"", IF(EXACT(LEFT(H5962,6),"SINGLE"),VLOOKUP(H5962,'Contingency Events'!A:G,2,FALSE),H5962))</f>
        <v/>
      </c>
      <c r="K5962" s="7" t="str">
        <f t="shared" si="186"/>
        <v/>
      </c>
      <c r="M5962" s="7" t="str">
        <f t="shared" si="187"/>
        <v/>
      </c>
    </row>
    <row r="5963" spans="1:17" hidden="1" x14ac:dyDescent="0.3">
      <c r="A5963" s="1">
        <v>341584</v>
      </c>
      <c r="B5963" s="1" t="s">
        <v>3959</v>
      </c>
      <c r="C5963" s="1">
        <v>69</v>
      </c>
      <c r="D5963" s="6" t="s">
        <v>1939</v>
      </c>
      <c r="E5963" s="1" t="s">
        <v>1940</v>
      </c>
      <c r="F5963" s="7">
        <v>0.93999999761581421</v>
      </c>
      <c r="G5963" s="7">
        <v>1.0499999523162842</v>
      </c>
      <c r="H5963" s="1" t="s">
        <v>9002</v>
      </c>
      <c r="I5963" s="1" t="str">
        <f>IF(ISBLANK(H5963),"", IF(EXACT(LEFT(H5963,6),"SINGLE"),VLOOKUP(H5963,'Contingency Events'!A:G,2,FALSE),H5963))</f>
        <v>OPEN LINE FROM BUS 324021 [7BLUEGRASS12345.00] TO BUS 324045 [1BLUEGRASS 218.000] CKT 1</v>
      </c>
      <c r="J5963" s="11">
        <v>0.93965440988540649</v>
      </c>
      <c r="K5963" s="7">
        <f t="shared" si="186"/>
        <v>64.836154282093048</v>
      </c>
      <c r="L5963" s="11">
        <v>0.93965333700180054</v>
      </c>
      <c r="M5963" s="7">
        <f t="shared" si="187"/>
        <v>64.836080253124237</v>
      </c>
      <c r="N5963" s="19">
        <v>-1.0728836059570313E-6</v>
      </c>
      <c r="O5963" s="19">
        <v>-3.4666061401367188E-4</v>
      </c>
    </row>
    <row r="5964" spans="1:17" hidden="1" x14ac:dyDescent="0.3">
      <c r="A5964" s="1">
        <v>342844</v>
      </c>
      <c r="B5964" s="1" t="s">
        <v>3960</v>
      </c>
      <c r="C5964" s="1">
        <v>500</v>
      </c>
      <c r="D5964" s="6" t="s">
        <v>1939</v>
      </c>
      <c r="E5964" s="1" t="s">
        <v>1940</v>
      </c>
      <c r="F5964" s="7">
        <v>0.93999999761581421</v>
      </c>
      <c r="G5964" s="7">
        <v>1.0499999523162842</v>
      </c>
      <c r="H5964" s="1" t="s">
        <v>9002</v>
      </c>
      <c r="I5964" s="1" t="str">
        <f>IF(ISBLANK(H5964),"", IF(EXACT(LEFT(H5964,6),"SINGLE"),VLOOKUP(H5964,'Contingency Events'!A:G,2,FALSE),H5964))</f>
        <v>OPEN LINE FROM BUS 324021 [7BLUEGRASS12345.00] TO BUS 324045 [1BLUEGRASS 218.000] CKT 1</v>
      </c>
      <c r="J5964" s="11">
        <v>1.0499999523162842</v>
      </c>
      <c r="K5964" s="7">
        <f t="shared" si="186"/>
        <v>524.99997615814209</v>
      </c>
      <c r="L5964" s="11">
        <v>1.0500000715255737</v>
      </c>
      <c r="M5964" s="7">
        <f t="shared" si="187"/>
        <v>525.00003576278687</v>
      </c>
      <c r="N5964" s="19">
        <v>1.1920928955078125E-7</v>
      </c>
      <c r="O5964" s="19">
        <v>1.1920928955078125E-7</v>
      </c>
    </row>
    <row r="5965" spans="1:17" hidden="1" x14ac:dyDescent="0.3">
      <c r="F5965" s="7"/>
      <c r="G5965" s="7"/>
      <c r="I5965" s="1" t="str">
        <f>IF(ISBLANK(H5965),"", IF(EXACT(LEFT(H5965,6),"SINGLE"),VLOOKUP(H5965,'Contingency Events'!A:G,2,FALSE),H5965))</f>
        <v/>
      </c>
      <c r="K5965" s="7" t="str">
        <f t="shared" si="186"/>
        <v/>
      </c>
      <c r="M5965" s="7" t="str">
        <f t="shared" si="187"/>
        <v/>
      </c>
    </row>
    <row r="5966" spans="1:17" hidden="1" x14ac:dyDescent="0.3">
      <c r="A5966" s="5">
        <v>341584</v>
      </c>
      <c r="B5966" s="5" t="s">
        <v>3959</v>
      </c>
      <c r="C5966" s="5">
        <v>69</v>
      </c>
      <c r="D5966" s="8" t="s">
        <v>1939</v>
      </c>
      <c r="E5966" s="5" t="s">
        <v>1940</v>
      </c>
      <c r="F5966" s="13">
        <v>0.93999999761581421</v>
      </c>
      <c r="G5966" s="13">
        <v>1.0499999523162842</v>
      </c>
      <c r="H5966" s="5" t="s">
        <v>9004</v>
      </c>
      <c r="I5966" s="1" t="str">
        <f>IF(ISBLANK(H5966),"", IF(EXACT(LEFT(H5966,6),"SINGLE"),VLOOKUP(H5966,'Contingency Events'!A:G,2,FALSE),H5966))</f>
        <v>OPEN LINE FROM BUS 324022 [7BLUEGRASS 3345.00] TO BUS 324046 [1BLUEGRASS 318.000] CKT 1</v>
      </c>
      <c r="J5966" s="14">
        <v>0.93965440988540649</v>
      </c>
      <c r="K5966" s="7">
        <f t="shared" si="186"/>
        <v>64.836154282093048</v>
      </c>
      <c r="L5966" s="14">
        <v>0.93965411186218262</v>
      </c>
      <c r="M5966" s="7">
        <f t="shared" si="187"/>
        <v>64.836133718490601</v>
      </c>
      <c r="N5966" s="20">
        <v>-2.9802322387695313E-7</v>
      </c>
      <c r="O5966" s="20">
        <v>-3.458857536315918E-4</v>
      </c>
      <c r="P5966" s="5"/>
      <c r="Q5966" s="5"/>
    </row>
    <row r="5967" spans="1:17" hidden="1" x14ac:dyDescent="0.3">
      <c r="A5967" s="5">
        <v>342844</v>
      </c>
      <c r="B5967" s="5" t="s">
        <v>3960</v>
      </c>
      <c r="C5967" s="5">
        <v>500</v>
      </c>
      <c r="D5967" s="8" t="s">
        <v>1939</v>
      </c>
      <c r="E5967" s="5" t="s">
        <v>1940</v>
      </c>
      <c r="F5967" s="13">
        <v>0.93999999761581421</v>
      </c>
      <c r="G5967" s="13">
        <v>1.0499999523162842</v>
      </c>
      <c r="H5967" s="5" t="s">
        <v>9004</v>
      </c>
      <c r="I5967" s="1" t="str">
        <f>IF(ISBLANK(H5967),"", IF(EXACT(LEFT(H5967,6),"SINGLE"),VLOOKUP(H5967,'Contingency Events'!A:G,2,FALSE),H5967))</f>
        <v>OPEN LINE FROM BUS 324022 [7BLUEGRASS 3345.00] TO BUS 324046 [1BLUEGRASS 318.000] CKT 1</v>
      </c>
      <c r="J5967" s="14">
        <v>1.0499999523162842</v>
      </c>
      <c r="K5967" s="7">
        <f t="shared" si="186"/>
        <v>524.99997615814209</v>
      </c>
      <c r="L5967" s="14">
        <v>1.0499999523162842</v>
      </c>
      <c r="M5967" s="7">
        <f t="shared" si="187"/>
        <v>524.99997615814209</v>
      </c>
      <c r="N5967" s="20">
        <v>0</v>
      </c>
      <c r="O5967" s="20">
        <v>0</v>
      </c>
      <c r="P5967" s="5"/>
      <c r="Q5967" s="5"/>
    </row>
    <row r="5968" spans="1:17" hidden="1" x14ac:dyDescent="0.3">
      <c r="F5968" s="7"/>
      <c r="G5968" s="7"/>
      <c r="I5968" s="1" t="str">
        <f>IF(ISBLANK(H5968),"", IF(EXACT(LEFT(H5968,6),"SINGLE"),VLOOKUP(H5968,'Contingency Events'!A:G,2,FALSE),H5968))</f>
        <v/>
      </c>
      <c r="K5968" s="7" t="str">
        <f t="shared" si="186"/>
        <v/>
      </c>
      <c r="M5968" s="7" t="str">
        <f t="shared" si="187"/>
        <v/>
      </c>
    </row>
    <row r="5969" spans="1:17" hidden="1" x14ac:dyDescent="0.3">
      <c r="A5969" s="1">
        <v>341584</v>
      </c>
      <c r="B5969" s="1" t="s">
        <v>3959</v>
      </c>
      <c r="C5969" s="1">
        <v>69</v>
      </c>
      <c r="D5969" s="6" t="s">
        <v>1939</v>
      </c>
      <c r="E5969" s="1" t="s">
        <v>1940</v>
      </c>
      <c r="F5969" s="7">
        <v>0.93999999761581421</v>
      </c>
      <c r="G5969" s="7">
        <v>1.0499999523162842</v>
      </c>
      <c r="H5969" s="1" t="s">
        <v>9006</v>
      </c>
      <c r="I5969" s="1" t="str">
        <f>IF(ISBLANK(H5969),"", IF(EXACT(LEFT(H5969,6),"SINGLE"),VLOOKUP(H5969,'Contingency Events'!A:G,2,FALSE),H5969))</f>
        <v>OPEN LINE FROM BUS 324104 [7DAVIESS    345.00] TO BUS 324113 [7SMITH      345.00] CKT 1</v>
      </c>
      <c r="J5969" s="11">
        <v>0.93965440988540649</v>
      </c>
      <c r="K5969" s="7">
        <f t="shared" si="186"/>
        <v>64.836154282093048</v>
      </c>
      <c r="L5969" s="11">
        <v>0.93965095281600952</v>
      </c>
      <c r="M5969" s="7">
        <f t="shared" si="187"/>
        <v>64.835915744304657</v>
      </c>
      <c r="N5969" s="19">
        <v>-3.4570693969726563E-6</v>
      </c>
      <c r="O5969" s="19">
        <v>-3.490447998046875E-4</v>
      </c>
    </row>
    <row r="5970" spans="1:17" hidden="1" x14ac:dyDescent="0.3">
      <c r="A5970" s="1">
        <v>342844</v>
      </c>
      <c r="B5970" s="1" t="s">
        <v>3960</v>
      </c>
      <c r="C5970" s="1">
        <v>500</v>
      </c>
      <c r="D5970" s="6" t="s">
        <v>1939</v>
      </c>
      <c r="E5970" s="1" t="s">
        <v>1940</v>
      </c>
      <c r="F5970" s="7">
        <v>0.93999999761581421</v>
      </c>
      <c r="G5970" s="7">
        <v>1.0499999523162842</v>
      </c>
      <c r="H5970" s="1" t="s">
        <v>9006</v>
      </c>
      <c r="I5970" s="1" t="str">
        <f>IF(ISBLANK(H5970),"", IF(EXACT(LEFT(H5970,6),"SINGLE"),VLOOKUP(H5970,'Contingency Events'!A:G,2,FALSE),H5970))</f>
        <v>OPEN LINE FROM BUS 324104 [7DAVIESS    345.00] TO BUS 324113 [7SMITH      345.00] CKT 1</v>
      </c>
      <c r="J5970" s="11">
        <v>1.0499999523162842</v>
      </c>
      <c r="K5970" s="7">
        <f t="shared" si="186"/>
        <v>524.99997615814209</v>
      </c>
      <c r="L5970" s="11">
        <v>1.0499999523162842</v>
      </c>
      <c r="M5970" s="7">
        <f t="shared" si="187"/>
        <v>524.99997615814209</v>
      </c>
      <c r="N5970" s="19">
        <v>0</v>
      </c>
      <c r="O5970" s="19">
        <v>0</v>
      </c>
    </row>
    <row r="5971" spans="1:17" hidden="1" x14ac:dyDescent="0.3">
      <c r="F5971" s="7"/>
      <c r="G5971" s="7"/>
      <c r="I5971" s="1" t="str">
        <f>IF(ISBLANK(H5971),"", IF(EXACT(LEFT(H5971,6),"SINGLE"),VLOOKUP(H5971,'Contingency Events'!A:G,2,FALSE),H5971))</f>
        <v/>
      </c>
      <c r="K5971" s="7" t="str">
        <f t="shared" si="186"/>
        <v/>
      </c>
      <c r="M5971" s="7" t="str">
        <f t="shared" si="187"/>
        <v/>
      </c>
    </row>
    <row r="5972" spans="1:17" hidden="1" x14ac:dyDescent="0.3">
      <c r="A5972" s="5">
        <v>341584</v>
      </c>
      <c r="B5972" s="5" t="s">
        <v>3959</v>
      </c>
      <c r="C5972" s="5">
        <v>69</v>
      </c>
      <c r="D5972" s="8" t="s">
        <v>1939</v>
      </c>
      <c r="E5972" s="5" t="s">
        <v>1940</v>
      </c>
      <c r="F5972" s="13">
        <v>0.93999999761581421</v>
      </c>
      <c r="G5972" s="13">
        <v>1.0499999523162842</v>
      </c>
      <c r="H5972" s="5" t="s">
        <v>9008</v>
      </c>
      <c r="I5972" s="1" t="str">
        <f>IF(ISBLANK(H5972),"", IF(EXACT(LEFT(H5972,6),"SINGLE"),VLOOKUP(H5972,'Contingency Events'!A:G,2,FALSE),H5972))</f>
        <v>OPEN LINE FROM BUS 324104 [7DAVIESS    345.00] TO BUS 340561 [7WILSON     345.00] CKT 1</v>
      </c>
      <c r="J5972" s="14">
        <v>0.93965440988540649</v>
      </c>
      <c r="K5972" s="7">
        <f t="shared" si="186"/>
        <v>64.836154282093048</v>
      </c>
      <c r="L5972" s="14">
        <v>0.93970394134521484</v>
      </c>
      <c r="M5972" s="7">
        <f t="shared" si="187"/>
        <v>64.839571952819824</v>
      </c>
      <c r="N5972" s="20">
        <v>4.9531459808349609E-5</v>
      </c>
      <c r="O5972" s="20">
        <v>-2.9605627059936523E-4</v>
      </c>
      <c r="P5972" s="5"/>
      <c r="Q5972" s="5"/>
    </row>
    <row r="5973" spans="1:17" hidden="1" x14ac:dyDescent="0.3">
      <c r="A5973" s="5">
        <v>342844</v>
      </c>
      <c r="B5973" s="5" t="s">
        <v>3960</v>
      </c>
      <c r="C5973" s="5">
        <v>500</v>
      </c>
      <c r="D5973" s="8" t="s">
        <v>1939</v>
      </c>
      <c r="E5973" s="5" t="s">
        <v>1940</v>
      </c>
      <c r="F5973" s="13">
        <v>0.93999999761581421</v>
      </c>
      <c r="G5973" s="13">
        <v>1.0499999523162842</v>
      </c>
      <c r="H5973" s="5" t="s">
        <v>9008</v>
      </c>
      <c r="I5973" s="1" t="str">
        <f>IF(ISBLANK(H5973),"", IF(EXACT(LEFT(H5973,6),"SINGLE"),VLOOKUP(H5973,'Contingency Events'!A:G,2,FALSE),H5973))</f>
        <v>OPEN LINE FROM BUS 324104 [7DAVIESS    345.00] TO BUS 340561 [7WILSON     345.00] CKT 1</v>
      </c>
      <c r="J5973" s="14">
        <v>1.0499999523162842</v>
      </c>
      <c r="K5973" s="7">
        <f t="shared" si="186"/>
        <v>524.99997615814209</v>
      </c>
      <c r="L5973" s="14">
        <v>1.0499999523162842</v>
      </c>
      <c r="M5973" s="7">
        <f t="shared" si="187"/>
        <v>524.99997615814209</v>
      </c>
      <c r="N5973" s="20">
        <v>0</v>
      </c>
      <c r="O5973" s="20">
        <v>0</v>
      </c>
      <c r="P5973" s="5"/>
      <c r="Q5973" s="5"/>
    </row>
    <row r="5974" spans="1:17" hidden="1" x14ac:dyDescent="0.3">
      <c r="F5974" s="7"/>
      <c r="G5974" s="7"/>
      <c r="I5974" s="1" t="str">
        <f>IF(ISBLANK(H5974),"", IF(EXACT(LEFT(H5974,6),"SINGLE"),VLOOKUP(H5974,'Contingency Events'!A:G,2,FALSE),H5974))</f>
        <v/>
      </c>
      <c r="K5974" s="7" t="str">
        <f t="shared" si="186"/>
        <v/>
      </c>
      <c r="M5974" s="7" t="str">
        <f t="shared" si="187"/>
        <v/>
      </c>
    </row>
    <row r="5975" spans="1:17" hidden="1" x14ac:dyDescent="0.3">
      <c r="A5975" s="1">
        <v>341584</v>
      </c>
      <c r="B5975" s="1" t="s">
        <v>3959</v>
      </c>
      <c r="C5975" s="1">
        <v>69</v>
      </c>
      <c r="D5975" s="6" t="s">
        <v>1939</v>
      </c>
      <c r="E5975" s="1" t="s">
        <v>1940</v>
      </c>
      <c r="F5975" s="7">
        <v>0.93999999761581421</v>
      </c>
      <c r="G5975" s="7">
        <v>1.0499999523162842</v>
      </c>
      <c r="H5975" s="1" t="s">
        <v>9010</v>
      </c>
      <c r="I5975" s="1" t="str">
        <f>IF(ISBLANK(H5975),"", IF(EXACT(LEFT(H5975,6),"SINGLE"),VLOOKUP(H5975,'Contingency Events'!A:G,2,FALSE),H5975))</f>
        <v>OPEN LINE FROM BUS 324104 [7DAVIESS    345.00] TO BUS 340563 [7COLEMAN    345.00] CKT 1</v>
      </c>
      <c r="J5975" s="11">
        <v>0.93965440988540649</v>
      </c>
      <c r="K5975" s="7">
        <f t="shared" si="186"/>
        <v>64.836154282093048</v>
      </c>
      <c r="L5975" s="11">
        <v>0.93966442346572876</v>
      </c>
      <c r="M5975" s="7">
        <f t="shared" si="187"/>
        <v>64.836845219135284</v>
      </c>
      <c r="N5975" s="19">
        <v>1.0013580322265625E-5</v>
      </c>
      <c r="O5975" s="19">
        <v>-3.3557415008544922E-4</v>
      </c>
    </row>
    <row r="5976" spans="1:17" hidden="1" x14ac:dyDescent="0.3">
      <c r="A5976" s="1">
        <v>342844</v>
      </c>
      <c r="B5976" s="1" t="s">
        <v>3960</v>
      </c>
      <c r="C5976" s="1">
        <v>500</v>
      </c>
      <c r="D5976" s="6" t="s">
        <v>1939</v>
      </c>
      <c r="E5976" s="1" t="s">
        <v>1940</v>
      </c>
      <c r="F5976" s="7">
        <v>0.93999999761581421</v>
      </c>
      <c r="G5976" s="7">
        <v>1.0499999523162842</v>
      </c>
      <c r="H5976" s="1" t="s">
        <v>9010</v>
      </c>
      <c r="I5976" s="1" t="str">
        <f>IF(ISBLANK(H5976),"", IF(EXACT(LEFT(H5976,6),"SINGLE"),VLOOKUP(H5976,'Contingency Events'!A:G,2,FALSE),H5976))</f>
        <v>OPEN LINE FROM BUS 324104 [7DAVIESS    345.00] TO BUS 340563 [7COLEMAN    345.00] CKT 1</v>
      </c>
      <c r="J5976" s="11">
        <v>1.0499999523162842</v>
      </c>
      <c r="K5976" s="7">
        <f t="shared" si="186"/>
        <v>524.99997615814209</v>
      </c>
      <c r="L5976" s="11">
        <v>1.0499999523162842</v>
      </c>
      <c r="M5976" s="7">
        <f t="shared" si="187"/>
        <v>524.99997615814209</v>
      </c>
      <c r="N5976" s="19">
        <v>0</v>
      </c>
      <c r="O5976" s="19">
        <v>0</v>
      </c>
    </row>
    <row r="5977" spans="1:17" hidden="1" x14ac:dyDescent="0.3">
      <c r="F5977" s="7"/>
      <c r="G5977" s="7"/>
      <c r="I5977" s="1" t="str">
        <f>IF(ISBLANK(H5977),"", IF(EXACT(LEFT(H5977,6),"SINGLE"),VLOOKUP(H5977,'Contingency Events'!A:G,2,FALSE),H5977))</f>
        <v/>
      </c>
      <c r="K5977" s="7" t="str">
        <f t="shared" si="186"/>
        <v/>
      </c>
      <c r="M5977" s="7" t="str">
        <f t="shared" si="187"/>
        <v/>
      </c>
    </row>
    <row r="5978" spans="1:17" hidden="1" x14ac:dyDescent="0.3">
      <c r="A5978" s="5">
        <v>342844</v>
      </c>
      <c r="B5978" s="5" t="s">
        <v>3960</v>
      </c>
      <c r="C5978" s="5">
        <v>500</v>
      </c>
      <c r="D5978" s="8" t="s">
        <v>1939</v>
      </c>
      <c r="E5978" s="5" t="s">
        <v>1940</v>
      </c>
      <c r="F5978" s="13">
        <v>0.93999999761581421</v>
      </c>
      <c r="G5978" s="13">
        <v>1.0499999523162842</v>
      </c>
      <c r="H5978" s="5" t="s">
        <v>9012</v>
      </c>
      <c r="I5978" s="1" t="str">
        <f>IF(ISBLANK(H5978),"", IF(EXACT(LEFT(H5978,6),"SINGLE"),VLOOKUP(H5978,'Contingency Events'!A:G,2,FALSE),H5978))</f>
        <v>OPEN LINE FROM BUS 324105 [7GHENT      345.00] TO BUS 249501 [08BATESV    345.00] CKT 1</v>
      </c>
      <c r="J5978" s="14">
        <v>1.0499999523162842</v>
      </c>
      <c r="K5978" s="7">
        <f t="shared" si="186"/>
        <v>524.99997615814209</v>
      </c>
      <c r="L5978" s="14">
        <v>1.0499999523162842</v>
      </c>
      <c r="M5978" s="7">
        <f t="shared" si="187"/>
        <v>524.99997615814209</v>
      </c>
      <c r="N5978" s="20">
        <v>0</v>
      </c>
      <c r="O5978" s="20">
        <v>0</v>
      </c>
      <c r="P5978" s="5"/>
      <c r="Q5978" s="5"/>
    </row>
    <row r="5979" spans="1:17" hidden="1" x14ac:dyDescent="0.3">
      <c r="F5979" s="7"/>
      <c r="G5979" s="7"/>
      <c r="I5979" s="1" t="str">
        <f>IF(ISBLANK(H5979),"", IF(EXACT(LEFT(H5979,6),"SINGLE"),VLOOKUP(H5979,'Contingency Events'!A:G,2,FALSE),H5979))</f>
        <v/>
      </c>
      <c r="K5979" s="7" t="str">
        <f t="shared" si="186"/>
        <v/>
      </c>
      <c r="M5979" s="7" t="str">
        <f t="shared" si="187"/>
        <v/>
      </c>
    </row>
    <row r="5980" spans="1:17" hidden="1" x14ac:dyDescent="0.3">
      <c r="A5980" s="1">
        <v>342844</v>
      </c>
      <c r="B5980" s="1" t="s">
        <v>3960</v>
      </c>
      <c r="C5980" s="1">
        <v>500</v>
      </c>
      <c r="D5980" s="6" t="s">
        <v>1939</v>
      </c>
      <c r="E5980" s="1" t="s">
        <v>1940</v>
      </c>
      <c r="F5980" s="7">
        <v>0.93999999761581421</v>
      </c>
      <c r="G5980" s="7">
        <v>1.0499999523162842</v>
      </c>
      <c r="H5980" s="1" t="s">
        <v>9014</v>
      </c>
      <c r="I5980" s="1" t="str">
        <f>IF(ISBLANK(H5980),"", IF(EXACT(LEFT(H5980,6),"SINGLE"),VLOOKUP(H5980,'Contingency Events'!A:G,2,FALSE),H5980))</f>
        <v>OPEN LINE FROM BUS 324105 [7GHENT      345.00] TO BUS 249532 [08TRIMBL    345.00] CKT 1</v>
      </c>
      <c r="J5980" s="11">
        <v>1.0499999523162842</v>
      </c>
      <c r="K5980" s="7">
        <f t="shared" si="186"/>
        <v>524.99997615814209</v>
      </c>
      <c r="L5980" s="11">
        <v>1.0499999523162842</v>
      </c>
      <c r="M5980" s="7">
        <f t="shared" si="187"/>
        <v>524.99997615814209</v>
      </c>
      <c r="N5980" s="19">
        <v>0</v>
      </c>
      <c r="O5980" s="19">
        <v>0</v>
      </c>
    </row>
    <row r="5981" spans="1:17" hidden="1" x14ac:dyDescent="0.3">
      <c r="F5981" s="7"/>
      <c r="G5981" s="7"/>
      <c r="I5981" s="1" t="str">
        <f>IF(ISBLANK(H5981),"", IF(EXACT(LEFT(H5981,6),"SINGLE"),VLOOKUP(H5981,'Contingency Events'!A:G,2,FALSE),H5981))</f>
        <v/>
      </c>
      <c r="K5981" s="7" t="str">
        <f t="shared" si="186"/>
        <v/>
      </c>
      <c r="M5981" s="7" t="str">
        <f t="shared" si="187"/>
        <v/>
      </c>
    </row>
    <row r="5982" spans="1:17" hidden="1" x14ac:dyDescent="0.3">
      <c r="A5982" s="5">
        <v>341584</v>
      </c>
      <c r="B5982" s="5" t="s">
        <v>3959</v>
      </c>
      <c r="C5982" s="5">
        <v>69</v>
      </c>
      <c r="D5982" s="8" t="s">
        <v>1939</v>
      </c>
      <c r="E5982" s="5" t="s">
        <v>1940</v>
      </c>
      <c r="F5982" s="13">
        <v>0.93999999761581421</v>
      </c>
      <c r="G5982" s="13">
        <v>1.0499999523162842</v>
      </c>
      <c r="H5982" s="5" t="s">
        <v>9016</v>
      </c>
      <c r="I5982" s="1" t="str">
        <f>IF(ISBLANK(H5982),"", IF(EXACT(LEFT(H5982,6),"SINGLE"),VLOOKUP(H5982,'Contingency Events'!A:G,2,FALSE),H5982))</f>
        <v>OPEN LINE FROM BUS 324108 [7MILL CREEK 345.00] TO BUS 324284 [4MILL CREEK 138.00] TO BUS 326550 [1MC TR5 TERT13.800] CKT 5</v>
      </c>
      <c r="J5982" s="14">
        <v>0.93965440988540649</v>
      </c>
      <c r="K5982" s="7">
        <f t="shared" si="186"/>
        <v>64.836154282093048</v>
      </c>
      <c r="L5982" s="14">
        <v>0.93965023756027222</v>
      </c>
      <c r="M5982" s="7">
        <f t="shared" si="187"/>
        <v>64.835866391658783</v>
      </c>
      <c r="N5982" s="20">
        <v>-4.1723251342773438E-6</v>
      </c>
      <c r="O5982" s="20">
        <v>-3.4976005554199219E-4</v>
      </c>
      <c r="P5982" s="5"/>
      <c r="Q5982" s="5"/>
    </row>
    <row r="5983" spans="1:17" hidden="1" x14ac:dyDescent="0.3">
      <c r="A5983" s="5">
        <v>342844</v>
      </c>
      <c r="B5983" s="5" t="s">
        <v>3960</v>
      </c>
      <c r="C5983" s="5">
        <v>500</v>
      </c>
      <c r="D5983" s="8" t="s">
        <v>1939</v>
      </c>
      <c r="E5983" s="5" t="s">
        <v>1940</v>
      </c>
      <c r="F5983" s="13">
        <v>0.93999999761581421</v>
      </c>
      <c r="G5983" s="13">
        <v>1.0499999523162842</v>
      </c>
      <c r="H5983" s="5" t="s">
        <v>9016</v>
      </c>
      <c r="I5983" s="1" t="str">
        <f>IF(ISBLANK(H5983),"", IF(EXACT(LEFT(H5983,6),"SINGLE"),VLOOKUP(H5983,'Contingency Events'!A:G,2,FALSE),H5983))</f>
        <v>OPEN LINE FROM BUS 324108 [7MILL CREEK 345.00] TO BUS 324284 [4MILL CREEK 138.00] TO BUS 326550 [1MC TR5 TERT13.800] CKT 5</v>
      </c>
      <c r="J5983" s="14">
        <v>1.0499999523162842</v>
      </c>
      <c r="K5983" s="7">
        <f t="shared" si="186"/>
        <v>524.99997615814209</v>
      </c>
      <c r="L5983" s="14">
        <v>1.0499999523162842</v>
      </c>
      <c r="M5983" s="7">
        <f t="shared" si="187"/>
        <v>524.99997615814209</v>
      </c>
      <c r="N5983" s="20">
        <v>0</v>
      </c>
      <c r="O5983" s="20">
        <v>0</v>
      </c>
      <c r="P5983" s="5"/>
      <c r="Q5983" s="5"/>
    </row>
    <row r="5984" spans="1:17" hidden="1" x14ac:dyDescent="0.3">
      <c r="F5984" s="7"/>
      <c r="G5984" s="7"/>
      <c r="I5984" s="1" t="str">
        <f>IF(ISBLANK(H5984),"", IF(EXACT(LEFT(H5984,6),"SINGLE"),VLOOKUP(H5984,'Contingency Events'!A:G,2,FALSE),H5984))</f>
        <v/>
      </c>
      <c r="K5984" s="7" t="str">
        <f t="shared" si="186"/>
        <v/>
      </c>
      <c r="M5984" s="7" t="str">
        <f t="shared" si="187"/>
        <v/>
      </c>
    </row>
    <row r="5985" spans="1:17" hidden="1" x14ac:dyDescent="0.3">
      <c r="A5985" s="1">
        <v>341584</v>
      </c>
      <c r="B5985" s="1" t="s">
        <v>3959</v>
      </c>
      <c r="C5985" s="1">
        <v>69</v>
      </c>
      <c r="D5985" s="6" t="s">
        <v>1939</v>
      </c>
      <c r="E5985" s="1" t="s">
        <v>1940</v>
      </c>
      <c r="F5985" s="7">
        <v>0.93999999761581421</v>
      </c>
      <c r="G5985" s="7">
        <v>1.0499999523162842</v>
      </c>
      <c r="H5985" s="1" t="s">
        <v>9018</v>
      </c>
      <c r="I5985" s="1" t="str">
        <f>IF(ISBLANK(H5985),"", IF(EXACT(LEFT(H5985,6),"SINGLE"),VLOOKUP(H5985,'Contingency Events'!A:G,2,FALSE),H5985))</f>
        <v>OPEN LINE FROM BUS 324108 [7MILL CREEK 345.00] TO BUS 324284 [4MILL CREEK 138.00] TO BUS 326551 [1MC TR6 TERT13.800] CKT 6</v>
      </c>
      <c r="J5985" s="11">
        <v>0.93965440988540649</v>
      </c>
      <c r="K5985" s="7">
        <f t="shared" si="186"/>
        <v>64.836154282093048</v>
      </c>
      <c r="L5985" s="11">
        <v>0.93965071439743042</v>
      </c>
      <c r="M5985" s="7">
        <f t="shared" si="187"/>
        <v>64.835899293422699</v>
      </c>
      <c r="N5985" s="19">
        <v>-3.6954879760742188E-6</v>
      </c>
      <c r="O5985" s="19">
        <v>-3.4928321838378906E-4</v>
      </c>
    </row>
    <row r="5986" spans="1:17" hidden="1" x14ac:dyDescent="0.3">
      <c r="A5986" s="1">
        <v>342844</v>
      </c>
      <c r="B5986" s="1" t="s">
        <v>3960</v>
      </c>
      <c r="C5986" s="1">
        <v>500</v>
      </c>
      <c r="D5986" s="6" t="s">
        <v>1939</v>
      </c>
      <c r="E5986" s="1" t="s">
        <v>1940</v>
      </c>
      <c r="F5986" s="7">
        <v>0.93999999761581421</v>
      </c>
      <c r="G5986" s="7">
        <v>1.0499999523162842</v>
      </c>
      <c r="H5986" s="1" t="s">
        <v>9018</v>
      </c>
      <c r="I5986" s="1" t="str">
        <f>IF(ISBLANK(H5986),"", IF(EXACT(LEFT(H5986,6),"SINGLE"),VLOOKUP(H5986,'Contingency Events'!A:G,2,FALSE),H5986))</f>
        <v>OPEN LINE FROM BUS 324108 [7MILL CREEK 345.00] TO BUS 324284 [4MILL CREEK 138.00] TO BUS 326551 [1MC TR6 TERT13.800] CKT 6</v>
      </c>
      <c r="J5986" s="11">
        <v>1.0499999523162842</v>
      </c>
      <c r="K5986" s="7">
        <f t="shared" si="186"/>
        <v>524.99997615814209</v>
      </c>
      <c r="L5986" s="11">
        <v>1.0499999523162842</v>
      </c>
      <c r="M5986" s="7">
        <f t="shared" si="187"/>
        <v>524.99997615814209</v>
      </c>
      <c r="N5986" s="19">
        <v>0</v>
      </c>
      <c r="O5986" s="19">
        <v>0</v>
      </c>
    </row>
    <row r="5987" spans="1:17" hidden="1" x14ac:dyDescent="0.3">
      <c r="F5987" s="7"/>
      <c r="G5987" s="7"/>
      <c r="I5987" s="1" t="str">
        <f>IF(ISBLANK(H5987),"", IF(EXACT(LEFT(H5987,6),"SINGLE"),VLOOKUP(H5987,'Contingency Events'!A:G,2,FALSE),H5987))</f>
        <v/>
      </c>
      <c r="K5987" s="7" t="str">
        <f t="shared" si="186"/>
        <v/>
      </c>
      <c r="M5987" s="7" t="str">
        <f t="shared" si="187"/>
        <v/>
      </c>
    </row>
    <row r="5988" spans="1:17" hidden="1" x14ac:dyDescent="0.3">
      <c r="A5988" s="5">
        <v>341584</v>
      </c>
      <c r="B5988" s="5" t="s">
        <v>3959</v>
      </c>
      <c r="C5988" s="5">
        <v>69</v>
      </c>
      <c r="D5988" s="8" t="s">
        <v>1939</v>
      </c>
      <c r="E5988" s="5" t="s">
        <v>1940</v>
      </c>
      <c r="F5988" s="13">
        <v>0.93999999761581421</v>
      </c>
      <c r="G5988" s="13">
        <v>1.0499999523162842</v>
      </c>
      <c r="H5988" s="5" t="s">
        <v>9020</v>
      </c>
      <c r="I5988" s="1" t="str">
        <f>IF(ISBLANK(H5988),"", IF(EXACT(LEFT(H5988,6),"SINGLE"),VLOOKUP(H5988,'Contingency Events'!A:G,2,FALSE),H5988))</f>
        <v>OPEN LINE FROM BUS 324112 [7PINEVILLE  345.00] TO BUS 324072 [8PINEVILLE  500.00] CKT 1</v>
      </c>
      <c r="J5988" s="14">
        <v>0.93965440988540649</v>
      </c>
      <c r="K5988" s="7">
        <f t="shared" si="186"/>
        <v>64.836154282093048</v>
      </c>
      <c r="L5988" s="14">
        <v>0.93968099355697632</v>
      </c>
      <c r="M5988" s="7">
        <f t="shared" si="187"/>
        <v>64.837988555431366</v>
      </c>
      <c r="N5988" s="20">
        <v>2.6583671569824219E-5</v>
      </c>
      <c r="O5988" s="20">
        <v>-3.1900405883789063E-4</v>
      </c>
      <c r="P5988" s="5"/>
      <c r="Q5988" s="5"/>
    </row>
    <row r="5989" spans="1:17" hidden="1" x14ac:dyDescent="0.3">
      <c r="A5989" s="5">
        <v>342844</v>
      </c>
      <c r="B5989" s="5" t="s">
        <v>3960</v>
      </c>
      <c r="C5989" s="5">
        <v>500</v>
      </c>
      <c r="D5989" s="8" t="s">
        <v>1939</v>
      </c>
      <c r="E5989" s="5" t="s">
        <v>1940</v>
      </c>
      <c r="F5989" s="13">
        <v>0.93999999761581421</v>
      </c>
      <c r="G5989" s="13">
        <v>1.0499999523162842</v>
      </c>
      <c r="H5989" s="5" t="s">
        <v>9020</v>
      </c>
      <c r="I5989" s="1" t="str">
        <f>IF(ISBLANK(H5989),"", IF(EXACT(LEFT(H5989,6),"SINGLE"),VLOOKUP(H5989,'Contingency Events'!A:G,2,FALSE),H5989))</f>
        <v>OPEN LINE FROM BUS 324112 [7PINEVILLE  345.00] TO BUS 324072 [8PINEVILLE  500.00] CKT 1</v>
      </c>
      <c r="J5989" s="14">
        <v>1.0499999523162842</v>
      </c>
      <c r="K5989" s="7">
        <f t="shared" si="186"/>
        <v>524.99997615814209</v>
      </c>
      <c r="L5989" s="14">
        <v>1.0499999523162842</v>
      </c>
      <c r="M5989" s="7">
        <f t="shared" si="187"/>
        <v>524.99997615814209</v>
      </c>
      <c r="N5989" s="20">
        <v>0</v>
      </c>
      <c r="O5989" s="20">
        <v>0</v>
      </c>
      <c r="P5989" s="5"/>
      <c r="Q5989" s="5"/>
    </row>
    <row r="5990" spans="1:17" hidden="1" x14ac:dyDescent="0.3">
      <c r="F5990" s="7"/>
      <c r="G5990" s="7"/>
      <c r="I5990" s="1" t="str">
        <f>IF(ISBLANK(H5990),"", IF(EXACT(LEFT(H5990,6),"SINGLE"),VLOOKUP(H5990,'Contingency Events'!A:G,2,FALSE),H5990))</f>
        <v/>
      </c>
      <c r="K5990" s="7" t="str">
        <f t="shared" si="186"/>
        <v/>
      </c>
      <c r="M5990" s="7" t="str">
        <f t="shared" si="187"/>
        <v/>
      </c>
    </row>
    <row r="5991" spans="1:17" hidden="1" x14ac:dyDescent="0.3">
      <c r="A5991" s="1">
        <v>341584</v>
      </c>
      <c r="B5991" s="1" t="s">
        <v>3959</v>
      </c>
      <c r="C5991" s="1">
        <v>69</v>
      </c>
      <c r="D5991" s="6" t="s">
        <v>1939</v>
      </c>
      <c r="E5991" s="1" t="s">
        <v>1940</v>
      </c>
      <c r="F5991" s="7">
        <v>0.93999999761581421</v>
      </c>
      <c r="G5991" s="7">
        <v>1.0499999523162842</v>
      </c>
      <c r="H5991" s="1" t="s">
        <v>9022</v>
      </c>
      <c r="I5991" s="1" t="str">
        <f>IF(ISBLANK(H5991),"", IF(EXACT(LEFT(H5991,6),"SINGLE"),VLOOKUP(H5991,'Contingency Events'!A:G,2,FALSE),H5991))</f>
        <v>OPEN LINE FROM BUS 324114 [7TRIMBLE CO 345.00] TO BUS 249520 [08SPEED     345.00] CKT 1</v>
      </c>
      <c r="J5991" s="11">
        <v>0.93965440988540649</v>
      </c>
      <c r="K5991" s="7">
        <f t="shared" si="186"/>
        <v>64.836154282093048</v>
      </c>
      <c r="L5991" s="11">
        <v>0.93955612182617188</v>
      </c>
      <c r="M5991" s="7">
        <f t="shared" si="187"/>
        <v>64.829372406005859</v>
      </c>
      <c r="N5991" s="19">
        <v>-9.8288059234619141E-5</v>
      </c>
      <c r="O5991" s="19">
        <v>-4.4387578964233398E-4</v>
      </c>
    </row>
    <row r="5992" spans="1:17" hidden="1" x14ac:dyDescent="0.3">
      <c r="A5992" s="1">
        <v>342844</v>
      </c>
      <c r="B5992" s="1" t="s">
        <v>3960</v>
      </c>
      <c r="C5992" s="1">
        <v>500</v>
      </c>
      <c r="D5992" s="6" t="s">
        <v>1939</v>
      </c>
      <c r="E5992" s="1" t="s">
        <v>1940</v>
      </c>
      <c r="F5992" s="7">
        <v>0.93999999761581421</v>
      </c>
      <c r="G5992" s="7">
        <v>1.0499999523162842</v>
      </c>
      <c r="H5992" s="1" t="s">
        <v>9022</v>
      </c>
      <c r="I5992" s="1" t="str">
        <f>IF(ISBLANK(H5992),"", IF(EXACT(LEFT(H5992,6),"SINGLE"),VLOOKUP(H5992,'Contingency Events'!A:G,2,FALSE),H5992))</f>
        <v>OPEN LINE FROM BUS 324114 [7TRIMBLE CO 345.00] TO BUS 249520 [08SPEED     345.00] CKT 1</v>
      </c>
      <c r="J5992" s="11">
        <v>1.0499999523162842</v>
      </c>
      <c r="K5992" s="7">
        <f t="shared" si="186"/>
        <v>524.99997615814209</v>
      </c>
      <c r="L5992" s="11">
        <v>1.0499999523162842</v>
      </c>
      <c r="M5992" s="7">
        <f t="shared" si="187"/>
        <v>524.99997615814209</v>
      </c>
      <c r="N5992" s="19">
        <v>0</v>
      </c>
      <c r="O5992" s="19">
        <v>0</v>
      </c>
    </row>
    <row r="5993" spans="1:17" hidden="1" x14ac:dyDescent="0.3">
      <c r="F5993" s="7"/>
      <c r="G5993" s="7"/>
      <c r="I5993" s="1" t="str">
        <f>IF(ISBLANK(H5993),"", IF(EXACT(LEFT(H5993,6),"SINGLE"),VLOOKUP(H5993,'Contingency Events'!A:G,2,FALSE),H5993))</f>
        <v/>
      </c>
      <c r="K5993" s="7" t="str">
        <f t="shared" si="186"/>
        <v/>
      </c>
      <c r="M5993" s="7" t="str">
        <f t="shared" si="187"/>
        <v/>
      </c>
    </row>
    <row r="5994" spans="1:17" hidden="1" x14ac:dyDescent="0.3">
      <c r="A5994" s="5">
        <v>341584</v>
      </c>
      <c r="B5994" s="5" t="s">
        <v>3959</v>
      </c>
      <c r="C5994" s="5">
        <v>69</v>
      </c>
      <c r="D5994" s="8" t="s">
        <v>1939</v>
      </c>
      <c r="E5994" s="5" t="s">
        <v>1940</v>
      </c>
      <c r="F5994" s="13">
        <v>0.93999999761581421</v>
      </c>
      <c r="G5994" s="13">
        <v>1.0499999523162842</v>
      </c>
      <c r="H5994" s="5" t="s">
        <v>9024</v>
      </c>
      <c r="I5994" s="1" t="str">
        <f>IF(ISBLANK(H5994),"", IF(EXACT(LEFT(H5994,6),"SINGLE"),VLOOKUP(H5994,'Contingency Events'!A:G,2,FALSE),H5994))</f>
        <v>OPEN LINE FROM BUS 324114 [7TRIMBLE CO 345.00] TO BUS 249532 [08TRIMBL    345.00] CKT 1</v>
      </c>
      <c r="J5994" s="14">
        <v>0.93965440988540649</v>
      </c>
      <c r="K5994" s="7">
        <f t="shared" si="186"/>
        <v>64.836154282093048</v>
      </c>
      <c r="L5994" s="14">
        <v>0.9398995041847229</v>
      </c>
      <c r="M5994" s="7">
        <f t="shared" si="187"/>
        <v>64.85306578874588</v>
      </c>
      <c r="N5994" s="20">
        <v>2.4509429931640625E-4</v>
      </c>
      <c r="O5994" s="20">
        <v>-1.0049343109130859E-4</v>
      </c>
      <c r="P5994" s="5"/>
      <c r="Q5994" s="5"/>
    </row>
    <row r="5995" spans="1:17" hidden="1" x14ac:dyDescent="0.3">
      <c r="A5995" s="5">
        <v>342844</v>
      </c>
      <c r="B5995" s="5" t="s">
        <v>3960</v>
      </c>
      <c r="C5995" s="5">
        <v>500</v>
      </c>
      <c r="D5995" s="8" t="s">
        <v>1939</v>
      </c>
      <c r="E5995" s="5" t="s">
        <v>1940</v>
      </c>
      <c r="F5995" s="13">
        <v>0.93999999761581421</v>
      </c>
      <c r="G5995" s="13">
        <v>1.0499999523162842</v>
      </c>
      <c r="H5995" s="5" t="s">
        <v>9024</v>
      </c>
      <c r="I5995" s="1" t="str">
        <f>IF(ISBLANK(H5995),"", IF(EXACT(LEFT(H5995,6),"SINGLE"),VLOOKUP(H5995,'Contingency Events'!A:G,2,FALSE),H5995))</f>
        <v>OPEN LINE FROM BUS 324114 [7TRIMBLE CO 345.00] TO BUS 249532 [08TRIMBL    345.00] CKT 1</v>
      </c>
      <c r="J5995" s="14">
        <v>1.0499999523162842</v>
      </c>
      <c r="K5995" s="7">
        <f t="shared" si="186"/>
        <v>524.99997615814209</v>
      </c>
      <c r="L5995" s="14">
        <v>1.0499999523162842</v>
      </c>
      <c r="M5995" s="7">
        <f t="shared" si="187"/>
        <v>524.99997615814209</v>
      </c>
      <c r="N5995" s="20">
        <v>0</v>
      </c>
      <c r="O5995" s="20">
        <v>0</v>
      </c>
      <c r="P5995" s="5"/>
      <c r="Q5995" s="5"/>
    </row>
    <row r="5996" spans="1:17" hidden="1" x14ac:dyDescent="0.3">
      <c r="F5996" s="7"/>
      <c r="G5996" s="7"/>
      <c r="I5996" s="1" t="str">
        <f>IF(ISBLANK(H5996),"", IF(EXACT(LEFT(H5996,6),"SINGLE"),VLOOKUP(H5996,'Contingency Events'!A:G,2,FALSE),H5996))</f>
        <v/>
      </c>
      <c r="K5996" s="7" t="str">
        <f t="shared" si="186"/>
        <v/>
      </c>
      <c r="M5996" s="7" t="str">
        <f t="shared" si="187"/>
        <v/>
      </c>
    </row>
    <row r="5997" spans="1:17" hidden="1" x14ac:dyDescent="0.3">
      <c r="A5997" s="1">
        <v>341584</v>
      </c>
      <c r="B5997" s="1" t="s">
        <v>3959</v>
      </c>
      <c r="C5997" s="1">
        <v>69</v>
      </c>
      <c r="D5997" s="6" t="s">
        <v>1939</v>
      </c>
      <c r="E5997" s="1" t="s">
        <v>1940</v>
      </c>
      <c r="F5997" s="7">
        <v>0.93999999761581421</v>
      </c>
      <c r="G5997" s="7">
        <v>1.0499999523162842</v>
      </c>
      <c r="H5997" s="1" t="s">
        <v>9026</v>
      </c>
      <c r="I5997" s="1" t="str">
        <f>IF(ISBLANK(H5997),"", IF(EXACT(LEFT(H5997,6),"SINGLE"),VLOOKUP(H5997,'Contingency Events'!A:G,2,FALSE),H5997))</f>
        <v>OPEN LINE FROM BUS 324144 [5GREEN RIVER161.00] TO BUS 340553 [5WLSNBR     161.00] CKT 1</v>
      </c>
      <c r="J5997" s="11">
        <v>0.93965440988540649</v>
      </c>
      <c r="K5997" s="7">
        <f t="shared" si="186"/>
        <v>64.836154282093048</v>
      </c>
      <c r="L5997" s="11">
        <v>0.93963998556137085</v>
      </c>
      <c r="M5997" s="7">
        <f t="shared" si="187"/>
        <v>64.835159003734589</v>
      </c>
      <c r="N5997" s="19">
        <v>-1.4424324035644531E-5</v>
      </c>
      <c r="O5997" s="19">
        <v>-3.6001205444335938E-4</v>
      </c>
    </row>
    <row r="5998" spans="1:17" hidden="1" x14ac:dyDescent="0.3">
      <c r="A5998" s="1">
        <v>342844</v>
      </c>
      <c r="B5998" s="1" t="s">
        <v>3960</v>
      </c>
      <c r="C5998" s="1">
        <v>500</v>
      </c>
      <c r="D5998" s="6" t="s">
        <v>1939</v>
      </c>
      <c r="E5998" s="1" t="s">
        <v>1940</v>
      </c>
      <c r="F5998" s="7">
        <v>0.93999999761581421</v>
      </c>
      <c r="G5998" s="7">
        <v>1.0499999523162842</v>
      </c>
      <c r="H5998" s="1" t="s">
        <v>9026</v>
      </c>
      <c r="I5998" s="1" t="str">
        <f>IF(ISBLANK(H5998),"", IF(EXACT(LEFT(H5998,6),"SINGLE"),VLOOKUP(H5998,'Contingency Events'!A:G,2,FALSE),H5998))</f>
        <v>OPEN LINE FROM BUS 324144 [5GREEN RIVER161.00] TO BUS 340553 [5WLSNBR     161.00] CKT 1</v>
      </c>
      <c r="J5998" s="11">
        <v>1.0499999523162842</v>
      </c>
      <c r="K5998" s="7">
        <f t="shared" si="186"/>
        <v>524.99997615814209</v>
      </c>
      <c r="L5998" s="11">
        <v>1.0499999523162842</v>
      </c>
      <c r="M5998" s="7">
        <f t="shared" si="187"/>
        <v>524.99997615814209</v>
      </c>
      <c r="N5998" s="19">
        <v>0</v>
      </c>
      <c r="O5998" s="19">
        <v>0</v>
      </c>
    </row>
    <row r="5999" spans="1:17" hidden="1" x14ac:dyDescent="0.3">
      <c r="F5999" s="7"/>
      <c r="G5999" s="7"/>
      <c r="I5999" s="1" t="str">
        <f>IF(ISBLANK(H5999),"", IF(EXACT(LEFT(H5999,6),"SINGLE"),VLOOKUP(H5999,'Contingency Events'!A:G,2,FALSE),H5999))</f>
        <v/>
      </c>
      <c r="K5999" s="7" t="str">
        <f t="shared" si="186"/>
        <v/>
      </c>
      <c r="M5999" s="7" t="str">
        <f t="shared" si="187"/>
        <v/>
      </c>
    </row>
    <row r="6000" spans="1:17" hidden="1" x14ac:dyDescent="0.3">
      <c r="A6000" s="5">
        <v>341584</v>
      </c>
      <c r="B6000" s="5" t="s">
        <v>3959</v>
      </c>
      <c r="C6000" s="5">
        <v>69</v>
      </c>
      <c r="D6000" s="8" t="s">
        <v>1939</v>
      </c>
      <c r="E6000" s="5" t="s">
        <v>1940</v>
      </c>
      <c r="F6000" s="13">
        <v>0.93999999761581421</v>
      </c>
      <c r="G6000" s="13">
        <v>1.0499999523162842</v>
      </c>
      <c r="H6000" s="5" t="s">
        <v>9028</v>
      </c>
      <c r="I6000" s="1" t="str">
        <f>IF(ISBLANK(H6000),"", IF(EXACT(LEFT(H6000,6),"SINGLE"),VLOOKUP(H6000,'Contingency Events'!A:G,2,FALSE),H6000))</f>
        <v>OPEN LINE FROM BUS 324148 [5WOOTON TAP 161.00] TO BUS 243668 [05WOOTON    161.00] CKT 1</v>
      </c>
      <c r="J6000" s="14">
        <v>0.93965440988540649</v>
      </c>
      <c r="K6000" s="7">
        <f t="shared" si="186"/>
        <v>64.836154282093048</v>
      </c>
      <c r="L6000" s="14">
        <v>0.93965107202529907</v>
      </c>
      <c r="M6000" s="7">
        <f t="shared" si="187"/>
        <v>64.835923969745636</v>
      </c>
      <c r="N6000" s="20">
        <v>-3.337860107421875E-6</v>
      </c>
      <c r="O6000" s="20">
        <v>-3.4892559051513672E-4</v>
      </c>
      <c r="P6000" s="5"/>
      <c r="Q6000" s="5"/>
    </row>
    <row r="6001" spans="1:17" hidden="1" x14ac:dyDescent="0.3">
      <c r="A6001" s="5">
        <v>342844</v>
      </c>
      <c r="B6001" s="5" t="s">
        <v>3960</v>
      </c>
      <c r="C6001" s="5">
        <v>500</v>
      </c>
      <c r="D6001" s="8" t="s">
        <v>1939</v>
      </c>
      <c r="E6001" s="5" t="s">
        <v>1940</v>
      </c>
      <c r="F6001" s="13">
        <v>0.93999999761581421</v>
      </c>
      <c r="G6001" s="13">
        <v>1.0499999523162842</v>
      </c>
      <c r="H6001" s="5" t="s">
        <v>9028</v>
      </c>
      <c r="I6001" s="1" t="str">
        <f>IF(ISBLANK(H6001),"", IF(EXACT(LEFT(H6001,6),"SINGLE"),VLOOKUP(H6001,'Contingency Events'!A:G,2,FALSE),H6001))</f>
        <v>OPEN LINE FROM BUS 324148 [5WOOTON TAP 161.00] TO BUS 243668 [05WOOTON    161.00] CKT 1</v>
      </c>
      <c r="J6001" s="14">
        <v>1.0499999523162842</v>
      </c>
      <c r="K6001" s="7">
        <f t="shared" si="186"/>
        <v>524.99997615814209</v>
      </c>
      <c r="L6001" s="14">
        <v>1.0499999523162842</v>
      </c>
      <c r="M6001" s="7">
        <f t="shared" si="187"/>
        <v>524.99997615814209</v>
      </c>
      <c r="N6001" s="20">
        <v>0</v>
      </c>
      <c r="O6001" s="20">
        <v>0</v>
      </c>
      <c r="P6001" s="5"/>
      <c r="Q6001" s="5"/>
    </row>
    <row r="6002" spans="1:17" hidden="1" x14ac:dyDescent="0.3">
      <c r="F6002" s="7"/>
      <c r="G6002" s="7"/>
      <c r="I6002" s="1" t="str">
        <f>IF(ISBLANK(H6002),"", IF(EXACT(LEFT(H6002,6),"SINGLE"),VLOOKUP(H6002,'Contingency Events'!A:G,2,FALSE),H6002))</f>
        <v/>
      </c>
      <c r="K6002" s="7" t="str">
        <f t="shared" si="186"/>
        <v/>
      </c>
      <c r="M6002" s="7" t="str">
        <f t="shared" si="187"/>
        <v/>
      </c>
    </row>
    <row r="6003" spans="1:17" hidden="1" x14ac:dyDescent="0.3">
      <c r="A6003" s="1">
        <v>341584</v>
      </c>
      <c r="B6003" s="1" t="s">
        <v>3959</v>
      </c>
      <c r="C6003" s="1">
        <v>69</v>
      </c>
      <c r="D6003" s="6" t="s">
        <v>1939</v>
      </c>
      <c r="E6003" s="1" t="s">
        <v>1940</v>
      </c>
      <c r="F6003" s="7">
        <v>0.93999999761581421</v>
      </c>
      <c r="G6003" s="7">
        <v>1.0499999523162842</v>
      </c>
      <c r="H6003" s="1" t="s">
        <v>9030</v>
      </c>
      <c r="I6003" s="1" t="str">
        <f>IF(ISBLANK(H6003),"", IF(EXACT(LEFT(H6003,6),"SINGLE"),VLOOKUP(H6003,'Contingency Events'!A:G,2,FALSE),H6003))</f>
        <v>OPEN LINE FROM BUS 324150 [5LEBANON JCT161.00] TO BUS 360334 [5SUMMER SHAD161.00] CKT 1</v>
      </c>
      <c r="J6003" s="11">
        <v>0.93965440988540649</v>
      </c>
      <c r="K6003" s="7">
        <f t="shared" si="186"/>
        <v>64.836154282093048</v>
      </c>
      <c r="L6003" s="11">
        <v>0.93962037563323975</v>
      </c>
      <c r="M6003" s="7">
        <f t="shared" si="187"/>
        <v>64.833805918693542</v>
      </c>
      <c r="N6003" s="19">
        <v>-3.4034252166748047E-5</v>
      </c>
      <c r="O6003" s="19">
        <v>-3.7962198257446289E-4</v>
      </c>
    </row>
    <row r="6004" spans="1:17" hidden="1" x14ac:dyDescent="0.3">
      <c r="A6004" s="1">
        <v>342844</v>
      </c>
      <c r="B6004" s="1" t="s">
        <v>3960</v>
      </c>
      <c r="C6004" s="1">
        <v>500</v>
      </c>
      <c r="D6004" s="6" t="s">
        <v>1939</v>
      </c>
      <c r="E6004" s="1" t="s">
        <v>1940</v>
      </c>
      <c r="F6004" s="7">
        <v>0.93999999761581421</v>
      </c>
      <c r="G6004" s="7">
        <v>1.0499999523162842</v>
      </c>
      <c r="H6004" s="1" t="s">
        <v>9030</v>
      </c>
      <c r="I6004" s="1" t="str">
        <f>IF(ISBLANK(H6004),"", IF(EXACT(LEFT(H6004,6),"SINGLE"),VLOOKUP(H6004,'Contingency Events'!A:G,2,FALSE),H6004))</f>
        <v>OPEN LINE FROM BUS 324150 [5LEBANON JCT161.00] TO BUS 360334 [5SUMMER SHAD161.00] CKT 1</v>
      </c>
      <c r="J6004" s="11">
        <v>1.0499999523162842</v>
      </c>
      <c r="K6004" s="7">
        <f t="shared" si="186"/>
        <v>524.99997615814209</v>
      </c>
      <c r="L6004" s="11">
        <v>1.0499999523162842</v>
      </c>
      <c r="M6004" s="7">
        <f t="shared" si="187"/>
        <v>524.99997615814209</v>
      </c>
      <c r="N6004" s="19">
        <v>0</v>
      </c>
      <c r="O6004" s="19">
        <v>0</v>
      </c>
    </row>
    <row r="6005" spans="1:17" hidden="1" x14ac:dyDescent="0.3">
      <c r="F6005" s="7"/>
      <c r="G6005" s="7"/>
      <c r="I6005" s="1" t="str">
        <f>IF(ISBLANK(H6005),"", IF(EXACT(LEFT(H6005,6),"SINGLE"),VLOOKUP(H6005,'Contingency Events'!A:G,2,FALSE),H6005))</f>
        <v/>
      </c>
      <c r="K6005" s="7" t="str">
        <f t="shared" si="186"/>
        <v/>
      </c>
      <c r="M6005" s="7" t="str">
        <f t="shared" si="187"/>
        <v/>
      </c>
    </row>
    <row r="6006" spans="1:17" hidden="1" x14ac:dyDescent="0.3">
      <c r="A6006" s="5">
        <v>341584</v>
      </c>
      <c r="B6006" s="5" t="s">
        <v>3959</v>
      </c>
      <c r="C6006" s="5">
        <v>69</v>
      </c>
      <c r="D6006" s="8" t="s">
        <v>1939</v>
      </c>
      <c r="E6006" s="5" t="s">
        <v>1940</v>
      </c>
      <c r="F6006" s="13">
        <v>0.93999999761581421</v>
      </c>
      <c r="G6006" s="13">
        <v>1.0499999523162842</v>
      </c>
      <c r="H6006" s="5" t="s">
        <v>9032</v>
      </c>
      <c r="I6006" s="1" t="str">
        <f>IF(ISBLANK(H6006),"", IF(EXACT(LEFT(H6006,6),"SINGLE"),VLOOKUP(H6006,'Contingency Events'!A:G,2,FALSE),H6006))</f>
        <v>OPEN LINE FROM BUS 324151 [5LIVNGSTN CO161.00] TO BUS 360125 [5CALVERT KY 161.00] CKT 1</v>
      </c>
      <c r="J6006" s="14">
        <v>0.93965440988540649</v>
      </c>
      <c r="K6006" s="7">
        <f t="shared" si="186"/>
        <v>64.836154282093048</v>
      </c>
      <c r="L6006" s="14">
        <v>0.93965858221054077</v>
      </c>
      <c r="M6006" s="7">
        <f t="shared" si="187"/>
        <v>64.836442172527313</v>
      </c>
      <c r="N6006" s="20">
        <v>4.1723251342773438E-6</v>
      </c>
      <c r="O6006" s="20">
        <v>-3.414154052734375E-4</v>
      </c>
      <c r="P6006" s="5"/>
      <c r="Q6006" s="5"/>
    </row>
    <row r="6007" spans="1:17" hidden="1" x14ac:dyDescent="0.3">
      <c r="A6007" s="5">
        <v>342844</v>
      </c>
      <c r="B6007" s="5" t="s">
        <v>3960</v>
      </c>
      <c r="C6007" s="5">
        <v>500</v>
      </c>
      <c r="D6007" s="8" t="s">
        <v>1939</v>
      </c>
      <c r="E6007" s="5" t="s">
        <v>1940</v>
      </c>
      <c r="F6007" s="13">
        <v>0.93999999761581421</v>
      </c>
      <c r="G6007" s="13">
        <v>1.0499999523162842</v>
      </c>
      <c r="H6007" s="5" t="s">
        <v>9032</v>
      </c>
      <c r="I6007" s="1" t="str">
        <f>IF(ISBLANK(H6007),"", IF(EXACT(LEFT(H6007,6),"SINGLE"),VLOOKUP(H6007,'Contingency Events'!A:G,2,FALSE),H6007))</f>
        <v>OPEN LINE FROM BUS 324151 [5LIVNGSTN CO161.00] TO BUS 360125 [5CALVERT KY 161.00] CKT 1</v>
      </c>
      <c r="J6007" s="14">
        <v>1.0499999523162842</v>
      </c>
      <c r="K6007" s="7">
        <f t="shared" si="186"/>
        <v>524.99997615814209</v>
      </c>
      <c r="L6007" s="14">
        <v>1.0499999523162842</v>
      </c>
      <c r="M6007" s="7">
        <f t="shared" si="187"/>
        <v>524.99997615814209</v>
      </c>
      <c r="N6007" s="20">
        <v>0</v>
      </c>
      <c r="O6007" s="20">
        <v>0</v>
      </c>
      <c r="P6007" s="5"/>
      <c r="Q6007" s="5"/>
    </row>
    <row r="6008" spans="1:17" hidden="1" x14ac:dyDescent="0.3">
      <c r="F6008" s="7"/>
      <c r="G6008" s="7"/>
      <c r="I6008" s="1" t="str">
        <f>IF(ISBLANK(H6008),"", IF(EXACT(LEFT(H6008,6),"SINGLE"),VLOOKUP(H6008,'Contingency Events'!A:G,2,FALSE),H6008))</f>
        <v/>
      </c>
      <c r="K6008" s="7" t="str">
        <f t="shared" si="186"/>
        <v/>
      </c>
      <c r="M6008" s="7" t="str">
        <f t="shared" si="187"/>
        <v/>
      </c>
    </row>
    <row r="6009" spans="1:17" hidden="1" x14ac:dyDescent="0.3">
      <c r="A6009" s="1">
        <v>341584</v>
      </c>
      <c r="B6009" s="1" t="s">
        <v>3959</v>
      </c>
      <c r="C6009" s="1">
        <v>69</v>
      </c>
      <c r="D6009" s="6" t="s">
        <v>1939</v>
      </c>
      <c r="E6009" s="1" t="s">
        <v>1940</v>
      </c>
      <c r="F6009" s="7">
        <v>0.93999999761581421</v>
      </c>
      <c r="G6009" s="7">
        <v>1.0499999523162842</v>
      </c>
      <c r="H6009" s="1" t="s">
        <v>9034</v>
      </c>
      <c r="I6009" s="1" t="str">
        <f>IF(ISBLANK(H6009),"", IF(EXACT(LEFT(H6009,6),"SINGLE"),VLOOKUP(H6009,'Contingency Events'!A:G,2,FALSE),H6009))</f>
        <v>OPEN LINE FROM BUS 324151 [5LIVNGSTN CO161.00] TO BUS 360127 [5KENTUCKY HP161.00] CKT 1</v>
      </c>
      <c r="J6009" s="11">
        <v>0.93965440988540649</v>
      </c>
      <c r="K6009" s="7">
        <f t="shared" si="186"/>
        <v>64.836154282093048</v>
      </c>
      <c r="L6009" s="11">
        <v>0.93965739011764526</v>
      </c>
      <c r="M6009" s="7">
        <f t="shared" si="187"/>
        <v>64.836359918117523</v>
      </c>
      <c r="N6009" s="19">
        <v>2.9802322387695313E-6</v>
      </c>
      <c r="O6009" s="19">
        <v>-3.4260749816894531E-4</v>
      </c>
    </row>
    <row r="6010" spans="1:17" hidden="1" x14ac:dyDescent="0.3">
      <c r="A6010" s="1">
        <v>342844</v>
      </c>
      <c r="B6010" s="1" t="s">
        <v>3960</v>
      </c>
      <c r="C6010" s="1">
        <v>500</v>
      </c>
      <c r="D6010" s="6" t="s">
        <v>1939</v>
      </c>
      <c r="E6010" s="1" t="s">
        <v>1940</v>
      </c>
      <c r="F6010" s="7">
        <v>0.93999999761581421</v>
      </c>
      <c r="G6010" s="7">
        <v>1.0499999523162842</v>
      </c>
      <c r="H6010" s="1" t="s">
        <v>9034</v>
      </c>
      <c r="I6010" s="1" t="str">
        <f>IF(ISBLANK(H6010),"", IF(EXACT(LEFT(H6010,6),"SINGLE"),VLOOKUP(H6010,'Contingency Events'!A:G,2,FALSE),H6010))</f>
        <v>OPEN LINE FROM BUS 324151 [5LIVNGSTN CO161.00] TO BUS 360127 [5KENTUCKY HP161.00] CKT 1</v>
      </c>
      <c r="J6010" s="11">
        <v>1.0499999523162842</v>
      </c>
      <c r="K6010" s="7">
        <f t="shared" si="186"/>
        <v>524.99997615814209</v>
      </c>
      <c r="L6010" s="11">
        <v>1.0499999523162842</v>
      </c>
      <c r="M6010" s="7">
        <f t="shared" si="187"/>
        <v>524.99997615814209</v>
      </c>
      <c r="N6010" s="19">
        <v>0</v>
      </c>
      <c r="O6010" s="19">
        <v>0</v>
      </c>
    </row>
    <row r="6011" spans="1:17" hidden="1" x14ac:dyDescent="0.3">
      <c r="F6011" s="7"/>
      <c r="G6011" s="7"/>
      <c r="I6011" s="1" t="str">
        <f>IF(ISBLANK(H6011),"", IF(EXACT(LEFT(H6011,6),"SINGLE"),VLOOKUP(H6011,'Contingency Events'!A:G,2,FALSE),H6011))</f>
        <v/>
      </c>
      <c r="K6011" s="7" t="str">
        <f t="shared" si="186"/>
        <v/>
      </c>
      <c r="M6011" s="7" t="str">
        <f t="shared" si="187"/>
        <v/>
      </c>
    </row>
    <row r="6012" spans="1:17" hidden="1" x14ac:dyDescent="0.3">
      <c r="A6012" s="5">
        <v>341584</v>
      </c>
      <c r="B6012" s="5" t="s">
        <v>3959</v>
      </c>
      <c r="C6012" s="5">
        <v>69</v>
      </c>
      <c r="D6012" s="8" t="s">
        <v>1939</v>
      </c>
      <c r="E6012" s="5" t="s">
        <v>1940</v>
      </c>
      <c r="F6012" s="13">
        <v>0.93999999761581421</v>
      </c>
      <c r="G6012" s="13">
        <v>1.0499999523162842</v>
      </c>
      <c r="H6012" s="5" t="s">
        <v>9036</v>
      </c>
      <c r="I6012" s="1" t="str">
        <f>IF(ISBLANK(H6012),"", IF(EXACT(LEFT(H6012,6),"SINGLE"),VLOOKUP(H6012,'Contingency Events'!A:G,2,FALSE),H6012))</f>
        <v>OPEN LINE FROM BUS 324156 [5PINEVILE SW161.00] TO BUS 360452 [5PINEVILL KY161.00] CKT 1</v>
      </c>
      <c r="J6012" s="14">
        <v>0.93965440988540649</v>
      </c>
      <c r="K6012" s="7">
        <f t="shared" si="186"/>
        <v>64.836154282093048</v>
      </c>
      <c r="L6012" s="14">
        <v>0.93965166807174683</v>
      </c>
      <c r="M6012" s="7">
        <f t="shared" si="187"/>
        <v>64.835965096950531</v>
      </c>
      <c r="N6012" s="20">
        <v>-2.7418136596679688E-6</v>
      </c>
      <c r="O6012" s="20">
        <v>-3.4832954406738281E-4</v>
      </c>
      <c r="P6012" s="5"/>
      <c r="Q6012" s="5"/>
    </row>
    <row r="6013" spans="1:17" hidden="1" x14ac:dyDescent="0.3">
      <c r="A6013" s="5">
        <v>342844</v>
      </c>
      <c r="B6013" s="5" t="s">
        <v>3960</v>
      </c>
      <c r="C6013" s="5">
        <v>500</v>
      </c>
      <c r="D6013" s="8" t="s">
        <v>1939</v>
      </c>
      <c r="E6013" s="5" t="s">
        <v>1940</v>
      </c>
      <c r="F6013" s="13">
        <v>0.93999999761581421</v>
      </c>
      <c r="G6013" s="13">
        <v>1.0499999523162842</v>
      </c>
      <c r="H6013" s="5" t="s">
        <v>9036</v>
      </c>
      <c r="I6013" s="1" t="str">
        <f>IF(ISBLANK(H6013),"", IF(EXACT(LEFT(H6013,6),"SINGLE"),VLOOKUP(H6013,'Contingency Events'!A:G,2,FALSE),H6013))</f>
        <v>OPEN LINE FROM BUS 324156 [5PINEVILE SW161.00] TO BUS 360452 [5PINEVILL KY161.00] CKT 1</v>
      </c>
      <c r="J6013" s="14">
        <v>1.0499999523162842</v>
      </c>
      <c r="K6013" s="7">
        <f t="shared" si="186"/>
        <v>524.99997615814209</v>
      </c>
      <c r="L6013" s="14">
        <v>1.0499999523162842</v>
      </c>
      <c r="M6013" s="7">
        <f t="shared" si="187"/>
        <v>524.99997615814209</v>
      </c>
      <c r="N6013" s="20">
        <v>0</v>
      </c>
      <c r="O6013" s="20">
        <v>0</v>
      </c>
      <c r="P6013" s="5"/>
      <c r="Q6013" s="5"/>
    </row>
    <row r="6014" spans="1:17" hidden="1" x14ac:dyDescent="0.3">
      <c r="F6014" s="7"/>
      <c r="G6014" s="7"/>
      <c r="I6014" s="1" t="str">
        <f>IF(ISBLANK(H6014),"", IF(EXACT(LEFT(H6014,6),"SINGLE"),VLOOKUP(H6014,'Contingency Events'!A:G,2,FALSE),H6014))</f>
        <v/>
      </c>
      <c r="K6014" s="7" t="str">
        <f t="shared" si="186"/>
        <v/>
      </c>
      <c r="M6014" s="7" t="str">
        <f t="shared" si="187"/>
        <v/>
      </c>
    </row>
    <row r="6015" spans="1:17" hidden="1" x14ac:dyDescent="0.3">
      <c r="A6015" s="1">
        <v>341584</v>
      </c>
      <c r="B6015" s="1" t="s">
        <v>3959</v>
      </c>
      <c r="C6015" s="1">
        <v>69</v>
      </c>
      <c r="D6015" s="6" t="s">
        <v>1939</v>
      </c>
      <c r="E6015" s="1" t="s">
        <v>1940</v>
      </c>
      <c r="F6015" s="7">
        <v>0.93999999761581421</v>
      </c>
      <c r="G6015" s="7">
        <v>1.0499999523162842</v>
      </c>
      <c r="H6015" s="1" t="s">
        <v>9038</v>
      </c>
      <c r="I6015" s="1" t="str">
        <f>IF(ISBLANK(H6015),"", IF(EXACT(LEFT(H6015,6),"SINGLE"),VLOOKUP(H6015,'Contingency Events'!A:G,2,FALSE),H6015))</f>
        <v>OPEN LINE FROM BUS 324157 [5POCKET N   161.00] TO BUS 324073 [8POCKET N   500.00] CKT 1</v>
      </c>
      <c r="J6015" s="11">
        <v>0.93965440988540649</v>
      </c>
      <c r="K6015" s="7">
        <f t="shared" si="186"/>
        <v>64.836154282093048</v>
      </c>
      <c r="L6015" s="11">
        <v>0.93954664468765259</v>
      </c>
      <c r="M6015" s="7">
        <f t="shared" si="187"/>
        <v>64.828718483448029</v>
      </c>
      <c r="N6015" s="19">
        <v>-1.0776519775390625E-4</v>
      </c>
      <c r="O6015" s="19">
        <v>-4.5335292816162109E-4</v>
      </c>
    </row>
    <row r="6016" spans="1:17" hidden="1" x14ac:dyDescent="0.3">
      <c r="A6016" s="1">
        <v>342844</v>
      </c>
      <c r="B6016" s="1" t="s">
        <v>3960</v>
      </c>
      <c r="C6016" s="1">
        <v>500</v>
      </c>
      <c r="D6016" s="6" t="s">
        <v>1939</v>
      </c>
      <c r="E6016" s="1" t="s">
        <v>1940</v>
      </c>
      <c r="F6016" s="7">
        <v>0.93999999761581421</v>
      </c>
      <c r="G6016" s="7">
        <v>1.0499999523162842</v>
      </c>
      <c r="H6016" s="1" t="s">
        <v>9038</v>
      </c>
      <c r="I6016" s="1" t="str">
        <f>IF(ISBLANK(H6016),"", IF(EXACT(LEFT(H6016,6),"SINGLE"),VLOOKUP(H6016,'Contingency Events'!A:G,2,FALSE),H6016))</f>
        <v>OPEN LINE FROM BUS 324157 [5POCKET N   161.00] TO BUS 324073 [8POCKET N   500.00] CKT 1</v>
      </c>
      <c r="J6016" s="11">
        <v>1.0499999523162842</v>
      </c>
      <c r="K6016" s="7">
        <f t="shared" si="186"/>
        <v>524.99997615814209</v>
      </c>
      <c r="L6016" s="11">
        <v>1.0499999523162842</v>
      </c>
      <c r="M6016" s="7">
        <f t="shared" si="187"/>
        <v>524.99997615814209</v>
      </c>
      <c r="N6016" s="19">
        <v>0</v>
      </c>
      <c r="O6016" s="19">
        <v>0</v>
      </c>
    </row>
    <row r="6017" spans="1:17" hidden="1" x14ac:dyDescent="0.3">
      <c r="F6017" s="7"/>
      <c r="G6017" s="7"/>
      <c r="I6017" s="1" t="str">
        <f>IF(ISBLANK(H6017),"", IF(EXACT(LEFT(H6017,6),"SINGLE"),VLOOKUP(H6017,'Contingency Events'!A:G,2,FALSE),H6017))</f>
        <v/>
      </c>
      <c r="K6017" s="7" t="str">
        <f t="shared" si="186"/>
        <v/>
      </c>
      <c r="M6017" s="7" t="str">
        <f t="shared" si="187"/>
        <v/>
      </c>
    </row>
    <row r="6018" spans="1:17" hidden="1" x14ac:dyDescent="0.3">
      <c r="A6018" s="5">
        <v>341584</v>
      </c>
      <c r="B6018" s="5" t="s">
        <v>3959</v>
      </c>
      <c r="C6018" s="5">
        <v>69</v>
      </c>
      <c r="D6018" s="8" t="s">
        <v>1939</v>
      </c>
      <c r="E6018" s="5" t="s">
        <v>1940</v>
      </c>
      <c r="F6018" s="13">
        <v>0.93999999761581421</v>
      </c>
      <c r="G6018" s="13">
        <v>1.0499999523162842</v>
      </c>
      <c r="H6018" s="5" t="s">
        <v>9040</v>
      </c>
      <c r="I6018" s="1" t="str">
        <f>IF(ISBLANK(H6018),"", IF(EXACT(LEFT(H6018,6),"SINGLE"),VLOOKUP(H6018,'Contingency Events'!A:G,2,FALSE),H6018))</f>
        <v>OPEN LINE FROM BUS 324171 [5GRAHMVILE 1161.00] TO BUS 351003 [5JOPPA TS   161.00] CKT 1</v>
      </c>
      <c r="J6018" s="14">
        <v>0.93965440988540649</v>
      </c>
      <c r="K6018" s="7">
        <f t="shared" si="186"/>
        <v>64.836154282093048</v>
      </c>
      <c r="L6018" s="14">
        <v>0.93965840339660645</v>
      </c>
      <c r="M6018" s="7">
        <f t="shared" si="187"/>
        <v>64.836429834365845</v>
      </c>
      <c r="N6018" s="20">
        <v>3.9935111999511719E-6</v>
      </c>
      <c r="O6018" s="20">
        <v>-3.4159421920776367E-4</v>
      </c>
      <c r="P6018" s="5"/>
      <c r="Q6018" s="5"/>
    </row>
    <row r="6019" spans="1:17" hidden="1" x14ac:dyDescent="0.3">
      <c r="A6019" s="5">
        <v>342844</v>
      </c>
      <c r="B6019" s="5" t="s">
        <v>3960</v>
      </c>
      <c r="C6019" s="5">
        <v>500</v>
      </c>
      <c r="D6019" s="8" t="s">
        <v>1939</v>
      </c>
      <c r="E6019" s="5" t="s">
        <v>1940</v>
      </c>
      <c r="F6019" s="13">
        <v>0.93999999761581421</v>
      </c>
      <c r="G6019" s="13">
        <v>1.0499999523162842</v>
      </c>
      <c r="H6019" s="5" t="s">
        <v>9040</v>
      </c>
      <c r="I6019" s="1" t="str">
        <f>IF(ISBLANK(H6019),"", IF(EXACT(LEFT(H6019,6),"SINGLE"),VLOOKUP(H6019,'Contingency Events'!A:G,2,FALSE),H6019))</f>
        <v>OPEN LINE FROM BUS 324171 [5GRAHMVILE 1161.00] TO BUS 351003 [5JOPPA TS   161.00] CKT 1</v>
      </c>
      <c r="J6019" s="14">
        <v>1.0499999523162842</v>
      </c>
      <c r="K6019" s="7">
        <f t="shared" ref="K6019:K6082" si="188">IF(C6019&gt;0,C6019*J6019,"")</f>
        <v>524.99997615814209</v>
      </c>
      <c r="L6019" s="14">
        <v>1.0499999523162842</v>
      </c>
      <c r="M6019" s="7">
        <f t="shared" ref="M6019:M6082" si="189">IF(L6019&gt;0,C6019*L6019,"")</f>
        <v>524.99997615814209</v>
      </c>
      <c r="N6019" s="20">
        <v>0</v>
      </c>
      <c r="O6019" s="20">
        <v>0</v>
      </c>
      <c r="P6019" s="5"/>
      <c r="Q6019" s="5"/>
    </row>
    <row r="6020" spans="1:17" hidden="1" x14ac:dyDescent="0.3">
      <c r="F6020" s="7"/>
      <c r="G6020" s="7"/>
      <c r="I6020" s="1" t="str">
        <f>IF(ISBLANK(H6020),"", IF(EXACT(LEFT(H6020,6),"SINGLE"),VLOOKUP(H6020,'Contingency Events'!A:G,2,FALSE),H6020))</f>
        <v/>
      </c>
      <c r="K6020" s="7" t="str">
        <f t="shared" si="188"/>
        <v/>
      </c>
      <c r="M6020" s="7" t="str">
        <f t="shared" si="189"/>
        <v/>
      </c>
    </row>
    <row r="6021" spans="1:17" hidden="1" x14ac:dyDescent="0.3">
      <c r="A6021" s="1">
        <v>341584</v>
      </c>
      <c r="B6021" s="1" t="s">
        <v>3959</v>
      </c>
      <c r="C6021" s="1">
        <v>69</v>
      </c>
      <c r="D6021" s="6" t="s">
        <v>1939</v>
      </c>
      <c r="E6021" s="1" t="s">
        <v>1940</v>
      </c>
      <c r="F6021" s="7">
        <v>0.93999999761581421</v>
      </c>
      <c r="G6021" s="7">
        <v>1.0499999523162842</v>
      </c>
      <c r="H6021" s="1" t="s">
        <v>9042</v>
      </c>
      <c r="I6021" s="1" t="str">
        <f>IF(ISBLANK(H6021),"", IF(EXACT(LEFT(H6021,6),"SINGLE"),VLOOKUP(H6021,'Contingency Events'!A:G,2,FALSE),H6021))</f>
        <v>OPEN LINE FROM BUS 324172 [5GRAHMVILE 2161.00] TO BUS 351002 [5JOPPA S    161.00] CKT 1</v>
      </c>
      <c r="J6021" s="11">
        <v>0.93965440988540649</v>
      </c>
      <c r="K6021" s="7">
        <f t="shared" si="188"/>
        <v>64.836154282093048</v>
      </c>
      <c r="L6021" s="11">
        <v>0.93965715169906616</v>
      </c>
      <c r="M6021" s="7">
        <f t="shared" si="189"/>
        <v>64.836343467235565</v>
      </c>
      <c r="N6021" s="19">
        <v>2.7418136596679688E-6</v>
      </c>
      <c r="O6021" s="19">
        <v>-3.4284591674804688E-4</v>
      </c>
    </row>
    <row r="6022" spans="1:17" hidden="1" x14ac:dyDescent="0.3">
      <c r="A6022" s="1">
        <v>342844</v>
      </c>
      <c r="B6022" s="1" t="s">
        <v>3960</v>
      </c>
      <c r="C6022" s="1">
        <v>500</v>
      </c>
      <c r="D6022" s="6" t="s">
        <v>1939</v>
      </c>
      <c r="E6022" s="1" t="s">
        <v>1940</v>
      </c>
      <c r="F6022" s="7">
        <v>0.93999999761581421</v>
      </c>
      <c r="G6022" s="7">
        <v>1.0499999523162842</v>
      </c>
      <c r="H6022" s="1" t="s">
        <v>9042</v>
      </c>
      <c r="I6022" s="1" t="str">
        <f>IF(ISBLANK(H6022),"", IF(EXACT(LEFT(H6022,6),"SINGLE"),VLOOKUP(H6022,'Contingency Events'!A:G,2,FALSE),H6022))</f>
        <v>OPEN LINE FROM BUS 324172 [5GRAHMVILE 2161.00] TO BUS 351002 [5JOPPA S    161.00] CKT 1</v>
      </c>
      <c r="J6022" s="11">
        <v>1.0499999523162842</v>
      </c>
      <c r="K6022" s="7">
        <f t="shared" si="188"/>
        <v>524.99997615814209</v>
      </c>
      <c r="L6022" s="11">
        <v>1.0499999523162842</v>
      </c>
      <c r="M6022" s="7">
        <f t="shared" si="189"/>
        <v>524.99997615814209</v>
      </c>
      <c r="N6022" s="19">
        <v>0</v>
      </c>
      <c r="O6022" s="19">
        <v>0</v>
      </c>
    </row>
    <row r="6023" spans="1:17" hidden="1" x14ac:dyDescent="0.3">
      <c r="F6023" s="7"/>
      <c r="G6023" s="7"/>
      <c r="I6023" s="1" t="str">
        <f>IF(ISBLANK(H6023),"", IF(EXACT(LEFT(H6023,6),"SINGLE"),VLOOKUP(H6023,'Contingency Events'!A:G,2,FALSE),H6023))</f>
        <v/>
      </c>
      <c r="K6023" s="7" t="str">
        <f t="shared" si="188"/>
        <v/>
      </c>
      <c r="M6023" s="7" t="str">
        <f t="shared" si="189"/>
        <v/>
      </c>
    </row>
    <row r="6024" spans="1:17" hidden="1" x14ac:dyDescent="0.3">
      <c r="A6024" s="5">
        <v>341584</v>
      </c>
      <c r="B6024" s="5" t="s">
        <v>3959</v>
      </c>
      <c r="C6024" s="5">
        <v>69</v>
      </c>
      <c r="D6024" s="8" t="s">
        <v>1939</v>
      </c>
      <c r="E6024" s="5" t="s">
        <v>1940</v>
      </c>
      <c r="F6024" s="13">
        <v>0.93999999761581421</v>
      </c>
      <c r="G6024" s="13">
        <v>1.0499999523162842</v>
      </c>
      <c r="H6024" s="5" t="s">
        <v>9044</v>
      </c>
      <c r="I6024" s="1" t="str">
        <f>IF(ISBLANK(H6024),"", IF(EXACT(LEFT(H6024,6),"SINGLE"),VLOOKUP(H6024,'Contingency Events'!A:G,2,FALSE),H6024))</f>
        <v>OPEN LINE FROM BUS 324173 [5MATANZAS   161.00] TO BUS 340553 [5WLSNBR     161.00] CKT 1</v>
      </c>
      <c r="J6024" s="14">
        <v>0.93965440988540649</v>
      </c>
      <c r="K6024" s="7">
        <f t="shared" si="188"/>
        <v>64.836154282093048</v>
      </c>
      <c r="L6024" s="14">
        <v>0.9396626353263855</v>
      </c>
      <c r="M6024" s="7">
        <f t="shared" si="189"/>
        <v>64.836721837520599</v>
      </c>
      <c r="N6024" s="20">
        <v>8.2254409790039063E-6</v>
      </c>
      <c r="O6024" s="20">
        <v>-3.3736228942871094E-4</v>
      </c>
      <c r="P6024" s="5"/>
      <c r="Q6024" s="5"/>
    </row>
    <row r="6025" spans="1:17" hidden="1" x14ac:dyDescent="0.3">
      <c r="A6025" s="5">
        <v>342844</v>
      </c>
      <c r="B6025" s="5" t="s">
        <v>3960</v>
      </c>
      <c r="C6025" s="5">
        <v>500</v>
      </c>
      <c r="D6025" s="8" t="s">
        <v>1939</v>
      </c>
      <c r="E6025" s="5" t="s">
        <v>1940</v>
      </c>
      <c r="F6025" s="13">
        <v>0.93999999761581421</v>
      </c>
      <c r="G6025" s="13">
        <v>1.0499999523162842</v>
      </c>
      <c r="H6025" s="5" t="s">
        <v>9044</v>
      </c>
      <c r="I6025" s="1" t="str">
        <f>IF(ISBLANK(H6025),"", IF(EXACT(LEFT(H6025,6),"SINGLE"),VLOOKUP(H6025,'Contingency Events'!A:G,2,FALSE),H6025))</f>
        <v>OPEN LINE FROM BUS 324173 [5MATANZAS   161.00] TO BUS 340553 [5WLSNBR     161.00] CKT 1</v>
      </c>
      <c r="J6025" s="14">
        <v>1.0499999523162842</v>
      </c>
      <c r="K6025" s="7">
        <f t="shared" si="188"/>
        <v>524.99997615814209</v>
      </c>
      <c r="L6025" s="14">
        <v>1.0499999523162842</v>
      </c>
      <c r="M6025" s="7">
        <f t="shared" si="189"/>
        <v>524.99997615814209</v>
      </c>
      <c r="N6025" s="20">
        <v>0</v>
      </c>
      <c r="O6025" s="20">
        <v>0</v>
      </c>
      <c r="P6025" s="5"/>
      <c r="Q6025" s="5"/>
    </row>
    <row r="6026" spans="1:17" hidden="1" x14ac:dyDescent="0.3">
      <c r="F6026" s="7"/>
      <c r="G6026" s="7"/>
      <c r="I6026" s="1" t="str">
        <f>IF(ISBLANK(H6026),"", IF(EXACT(LEFT(H6026,6),"SINGLE"),VLOOKUP(H6026,'Contingency Events'!A:G,2,FALSE),H6026))</f>
        <v/>
      </c>
      <c r="K6026" s="7" t="str">
        <f t="shared" si="188"/>
        <v/>
      </c>
      <c r="M6026" s="7" t="str">
        <f t="shared" si="189"/>
        <v/>
      </c>
    </row>
    <row r="6027" spans="1:17" hidden="1" x14ac:dyDescent="0.3">
      <c r="A6027" s="1">
        <v>341584</v>
      </c>
      <c r="B6027" s="1" t="s">
        <v>3959</v>
      </c>
      <c r="C6027" s="1">
        <v>69</v>
      </c>
      <c r="D6027" s="6" t="s">
        <v>1939</v>
      </c>
      <c r="E6027" s="1" t="s">
        <v>1940</v>
      </c>
      <c r="F6027" s="7">
        <v>0.93999999761581421</v>
      </c>
      <c r="G6027" s="7">
        <v>1.0499999523162842</v>
      </c>
      <c r="H6027" s="1" t="s">
        <v>9046</v>
      </c>
      <c r="I6027" s="1" t="str">
        <f>IF(ISBLANK(H6027),"", IF(EXACT(LEFT(H6027,6),"SINGLE"),VLOOKUP(H6027,'Contingency Events'!A:G,2,FALSE),H6027))</f>
        <v>OPEN LINE FROM BUS 324173 [5MATANZAS   161.00] TO BUS 340624 [5BRTAP      161.00] CKT 1</v>
      </c>
      <c r="J6027" s="11">
        <v>0.93965440988540649</v>
      </c>
      <c r="K6027" s="7">
        <f t="shared" si="188"/>
        <v>64.836154282093048</v>
      </c>
      <c r="L6027" s="11">
        <v>0.9396662712097168</v>
      </c>
      <c r="M6027" s="7">
        <f t="shared" si="189"/>
        <v>64.836972713470459</v>
      </c>
      <c r="N6027" s="19">
        <v>1.1861324310302734E-5</v>
      </c>
      <c r="O6027" s="19">
        <v>-3.3372640609741211E-4</v>
      </c>
    </row>
    <row r="6028" spans="1:17" hidden="1" x14ac:dyDescent="0.3">
      <c r="A6028" s="1">
        <v>342844</v>
      </c>
      <c r="B6028" s="1" t="s">
        <v>3960</v>
      </c>
      <c r="C6028" s="1">
        <v>500</v>
      </c>
      <c r="D6028" s="6" t="s">
        <v>1939</v>
      </c>
      <c r="E6028" s="1" t="s">
        <v>1940</v>
      </c>
      <c r="F6028" s="7">
        <v>0.93999999761581421</v>
      </c>
      <c r="G6028" s="7">
        <v>1.0499999523162842</v>
      </c>
      <c r="H6028" s="1" t="s">
        <v>9046</v>
      </c>
      <c r="I6028" s="1" t="str">
        <f>IF(ISBLANK(H6028),"", IF(EXACT(LEFT(H6028,6),"SINGLE"),VLOOKUP(H6028,'Contingency Events'!A:G,2,FALSE),H6028))</f>
        <v>OPEN LINE FROM BUS 324173 [5MATANZAS   161.00] TO BUS 340624 [5BRTAP      161.00] CKT 1</v>
      </c>
      <c r="J6028" s="11">
        <v>1.0499999523162842</v>
      </c>
      <c r="K6028" s="7">
        <f t="shared" si="188"/>
        <v>524.99997615814209</v>
      </c>
      <c r="L6028" s="11">
        <v>1.0499999523162842</v>
      </c>
      <c r="M6028" s="7">
        <f t="shared" si="189"/>
        <v>524.99997615814209</v>
      </c>
      <c r="N6028" s="19">
        <v>0</v>
      </c>
      <c r="O6028" s="19">
        <v>0</v>
      </c>
    </row>
    <row r="6029" spans="1:17" hidden="1" x14ac:dyDescent="0.3">
      <c r="F6029" s="7"/>
      <c r="G6029" s="7"/>
      <c r="I6029" s="1" t="str">
        <f>IF(ISBLANK(H6029),"", IF(EXACT(LEFT(H6029,6),"SINGLE"),VLOOKUP(H6029,'Contingency Events'!A:G,2,FALSE),H6029))</f>
        <v/>
      </c>
      <c r="K6029" s="7" t="str">
        <f t="shared" si="188"/>
        <v/>
      </c>
      <c r="M6029" s="7" t="str">
        <f t="shared" si="189"/>
        <v/>
      </c>
    </row>
    <row r="6030" spans="1:17" hidden="1" x14ac:dyDescent="0.3">
      <c r="A6030" s="5">
        <v>341584</v>
      </c>
      <c r="B6030" s="5" t="s">
        <v>3959</v>
      </c>
      <c r="C6030" s="5">
        <v>69</v>
      </c>
      <c r="D6030" s="8" t="s">
        <v>1939</v>
      </c>
      <c r="E6030" s="5" t="s">
        <v>1940</v>
      </c>
      <c r="F6030" s="13">
        <v>0.93999999761581421</v>
      </c>
      <c r="G6030" s="13">
        <v>1.0499999523162842</v>
      </c>
      <c r="H6030" s="5" t="s">
        <v>9048</v>
      </c>
      <c r="I6030" s="1" t="str">
        <f>IF(ISBLANK(H6030),"", IF(EXACT(LEFT(H6030,6),"SINGLE"),VLOOKUP(H6030,'Contingency Events'!A:G,2,FALSE),H6030))</f>
        <v>OPEN LINE FROM BUS 324211 [4BLACKWELL  138.00] TO BUS 251561 [08BLACKW    69.000] CKT 1</v>
      </c>
      <c r="J6030" s="14">
        <v>0.93965440988540649</v>
      </c>
      <c r="K6030" s="7">
        <f t="shared" si="188"/>
        <v>64.836154282093048</v>
      </c>
      <c r="L6030" s="14">
        <v>0.9396355152130127</v>
      </c>
      <c r="M6030" s="7">
        <f t="shared" si="189"/>
        <v>64.834850549697876</v>
      </c>
      <c r="N6030" s="20">
        <v>-1.8894672393798828E-5</v>
      </c>
      <c r="O6030" s="20">
        <v>-3.6448240280151367E-4</v>
      </c>
      <c r="P6030" s="5"/>
      <c r="Q6030" s="5"/>
    </row>
    <row r="6031" spans="1:17" hidden="1" x14ac:dyDescent="0.3">
      <c r="A6031" s="5">
        <v>342844</v>
      </c>
      <c r="B6031" s="5" t="s">
        <v>3960</v>
      </c>
      <c r="C6031" s="5">
        <v>500</v>
      </c>
      <c r="D6031" s="8" t="s">
        <v>1939</v>
      </c>
      <c r="E6031" s="5" t="s">
        <v>1940</v>
      </c>
      <c r="F6031" s="13">
        <v>0.93999999761581421</v>
      </c>
      <c r="G6031" s="13">
        <v>1.0499999523162842</v>
      </c>
      <c r="H6031" s="5" t="s">
        <v>9048</v>
      </c>
      <c r="I6031" s="1" t="str">
        <f>IF(ISBLANK(H6031),"", IF(EXACT(LEFT(H6031,6),"SINGLE"),VLOOKUP(H6031,'Contingency Events'!A:G,2,FALSE),H6031))</f>
        <v>OPEN LINE FROM BUS 324211 [4BLACKWELL  138.00] TO BUS 251561 [08BLACKW    69.000] CKT 1</v>
      </c>
      <c r="J6031" s="14">
        <v>1.0499999523162842</v>
      </c>
      <c r="K6031" s="7">
        <f t="shared" si="188"/>
        <v>524.99997615814209</v>
      </c>
      <c r="L6031" s="14">
        <v>1.0499999523162842</v>
      </c>
      <c r="M6031" s="7">
        <f t="shared" si="189"/>
        <v>524.99997615814209</v>
      </c>
      <c r="N6031" s="20">
        <v>0</v>
      </c>
      <c r="O6031" s="20">
        <v>0</v>
      </c>
      <c r="P6031" s="5"/>
      <c r="Q6031" s="5"/>
    </row>
    <row r="6032" spans="1:17" hidden="1" x14ac:dyDescent="0.3">
      <c r="F6032" s="7"/>
      <c r="G6032" s="7"/>
      <c r="I6032" s="1" t="str">
        <f>IF(ISBLANK(H6032),"", IF(EXACT(LEFT(H6032,6),"SINGLE"),VLOOKUP(H6032,'Contingency Events'!A:G,2,FALSE),H6032))</f>
        <v/>
      </c>
      <c r="K6032" s="7" t="str">
        <f t="shared" si="188"/>
        <v/>
      </c>
      <c r="M6032" s="7" t="str">
        <f t="shared" si="189"/>
        <v/>
      </c>
    </row>
    <row r="6033" spans="1:17" hidden="1" x14ac:dyDescent="0.3">
      <c r="A6033" s="1">
        <v>341584</v>
      </c>
      <c r="B6033" s="1" t="s">
        <v>3959</v>
      </c>
      <c r="C6033" s="1">
        <v>69</v>
      </c>
      <c r="D6033" s="6" t="s">
        <v>1939</v>
      </c>
      <c r="E6033" s="1" t="s">
        <v>1940</v>
      </c>
      <c r="F6033" s="7">
        <v>0.93999999761581421</v>
      </c>
      <c r="G6033" s="7">
        <v>1.0499999523162842</v>
      </c>
      <c r="H6033" s="1" t="s">
        <v>9050</v>
      </c>
      <c r="I6033" s="1" t="str">
        <f>IF(ISBLANK(H6033),"", IF(EXACT(LEFT(H6033,6),"SINGLE"),VLOOKUP(H6033,'Contingency Events'!A:G,2,FALSE),H6033))</f>
        <v>OPEN LINE FROM BUS 324217 [4BROWN PLANT138.00] TO BUS 325012 [1BROWN SOLAR13.200] CKT 1</v>
      </c>
      <c r="J6033" s="11">
        <v>0.93965440988540649</v>
      </c>
      <c r="K6033" s="7">
        <f t="shared" si="188"/>
        <v>64.836154282093048</v>
      </c>
      <c r="L6033" s="11">
        <v>0.93965035676956177</v>
      </c>
      <c r="M6033" s="7">
        <f t="shared" si="189"/>
        <v>64.835874617099762</v>
      </c>
      <c r="N6033" s="19">
        <v>-4.0531158447265625E-6</v>
      </c>
      <c r="O6033" s="19">
        <v>-3.4964084625244141E-4</v>
      </c>
    </row>
    <row r="6034" spans="1:17" hidden="1" x14ac:dyDescent="0.3">
      <c r="A6034" s="1">
        <v>342844</v>
      </c>
      <c r="B6034" s="1" t="s">
        <v>3960</v>
      </c>
      <c r="C6034" s="1">
        <v>500</v>
      </c>
      <c r="D6034" s="6" t="s">
        <v>1939</v>
      </c>
      <c r="E6034" s="1" t="s">
        <v>1940</v>
      </c>
      <c r="F6034" s="7">
        <v>0.93999999761581421</v>
      </c>
      <c r="G6034" s="7">
        <v>1.0499999523162842</v>
      </c>
      <c r="H6034" s="1" t="s">
        <v>9050</v>
      </c>
      <c r="I6034" s="1" t="str">
        <f>IF(ISBLANK(H6034),"", IF(EXACT(LEFT(H6034,6),"SINGLE"),VLOOKUP(H6034,'Contingency Events'!A:G,2,FALSE),H6034))</f>
        <v>OPEN LINE FROM BUS 324217 [4BROWN PLANT138.00] TO BUS 325012 [1BROWN SOLAR13.200] CKT 1</v>
      </c>
      <c r="J6034" s="11">
        <v>1.0499999523162842</v>
      </c>
      <c r="K6034" s="7">
        <f t="shared" si="188"/>
        <v>524.99997615814209</v>
      </c>
      <c r="L6034" s="11">
        <v>1.0499999523162842</v>
      </c>
      <c r="M6034" s="7">
        <f t="shared" si="189"/>
        <v>524.99997615814209</v>
      </c>
      <c r="N6034" s="19">
        <v>0</v>
      </c>
      <c r="O6034" s="19">
        <v>0</v>
      </c>
    </row>
    <row r="6035" spans="1:17" hidden="1" x14ac:dyDescent="0.3">
      <c r="F6035" s="7"/>
      <c r="G6035" s="7"/>
      <c r="I6035" s="1" t="str">
        <f>IF(ISBLANK(H6035),"", IF(EXACT(LEFT(H6035,6),"SINGLE"),VLOOKUP(H6035,'Contingency Events'!A:G,2,FALSE),H6035))</f>
        <v/>
      </c>
      <c r="K6035" s="7" t="str">
        <f t="shared" si="188"/>
        <v/>
      </c>
      <c r="M6035" s="7" t="str">
        <f t="shared" si="189"/>
        <v/>
      </c>
    </row>
    <row r="6036" spans="1:17" hidden="1" x14ac:dyDescent="0.3">
      <c r="A6036" s="5">
        <v>341584</v>
      </c>
      <c r="B6036" s="5" t="s">
        <v>3959</v>
      </c>
      <c r="C6036" s="5">
        <v>69</v>
      </c>
      <c r="D6036" s="8" t="s">
        <v>1939</v>
      </c>
      <c r="E6036" s="5" t="s">
        <v>1940</v>
      </c>
      <c r="F6036" s="13">
        <v>0.93999999761581421</v>
      </c>
      <c r="G6036" s="13">
        <v>1.0499999523162842</v>
      </c>
      <c r="H6036" s="5" t="s">
        <v>9052</v>
      </c>
      <c r="I6036" s="1" t="str">
        <f>IF(ISBLANK(H6036),"", IF(EXACT(LEFT(H6036,6),"SINGLE"),VLOOKUP(H6036,'Contingency Events'!A:G,2,FALSE),H6036))</f>
        <v>OPEN LINE FROM BUS 324227 [4CARROLLTON 138.00] TO BUS 248009 [06CLIFTY    138.00] CKT 1</v>
      </c>
      <c r="J6036" s="14">
        <v>0.93965440988540649</v>
      </c>
      <c r="K6036" s="7">
        <f t="shared" si="188"/>
        <v>64.836154282093048</v>
      </c>
      <c r="L6036" s="14">
        <v>0.93982887268066406</v>
      </c>
      <c r="M6036" s="7">
        <f t="shared" si="189"/>
        <v>64.84819221496582</v>
      </c>
      <c r="N6036" s="20">
        <v>1.7446279525756836E-4</v>
      </c>
      <c r="O6036" s="20">
        <v>-1.7112493515014648E-4</v>
      </c>
      <c r="P6036" s="5"/>
      <c r="Q6036" s="5"/>
    </row>
    <row r="6037" spans="1:17" hidden="1" x14ac:dyDescent="0.3">
      <c r="A6037" s="5">
        <v>342844</v>
      </c>
      <c r="B6037" s="5" t="s">
        <v>3960</v>
      </c>
      <c r="C6037" s="5">
        <v>500</v>
      </c>
      <c r="D6037" s="8" t="s">
        <v>1939</v>
      </c>
      <c r="E6037" s="5" t="s">
        <v>1940</v>
      </c>
      <c r="F6037" s="13">
        <v>0.93999999761581421</v>
      </c>
      <c r="G6037" s="13">
        <v>1.0499999523162842</v>
      </c>
      <c r="H6037" s="5" t="s">
        <v>9052</v>
      </c>
      <c r="I6037" s="1" t="str">
        <f>IF(ISBLANK(H6037),"", IF(EXACT(LEFT(H6037,6),"SINGLE"),VLOOKUP(H6037,'Contingency Events'!A:G,2,FALSE),H6037))</f>
        <v>OPEN LINE FROM BUS 324227 [4CARROLLTON 138.00] TO BUS 248009 [06CLIFTY    138.00] CKT 1</v>
      </c>
      <c r="J6037" s="14">
        <v>1.0499999523162842</v>
      </c>
      <c r="K6037" s="7">
        <f t="shared" si="188"/>
        <v>524.99997615814209</v>
      </c>
      <c r="L6037" s="14">
        <v>1.0499999523162842</v>
      </c>
      <c r="M6037" s="7">
        <f t="shared" si="189"/>
        <v>524.99997615814209</v>
      </c>
      <c r="N6037" s="20">
        <v>0</v>
      </c>
      <c r="O6037" s="20">
        <v>0</v>
      </c>
      <c r="P6037" s="5"/>
      <c r="Q6037" s="5"/>
    </row>
    <row r="6038" spans="1:17" hidden="1" x14ac:dyDescent="0.3">
      <c r="F6038" s="7"/>
      <c r="G6038" s="7"/>
      <c r="I6038" s="1" t="str">
        <f>IF(ISBLANK(H6038),"", IF(EXACT(LEFT(H6038,6),"SINGLE"),VLOOKUP(H6038,'Contingency Events'!A:G,2,FALSE),H6038))</f>
        <v/>
      </c>
      <c r="K6038" s="7" t="str">
        <f t="shared" si="188"/>
        <v/>
      </c>
      <c r="M6038" s="7" t="str">
        <f t="shared" si="189"/>
        <v/>
      </c>
    </row>
    <row r="6039" spans="1:17" hidden="1" x14ac:dyDescent="0.3">
      <c r="A6039" s="1">
        <v>341584</v>
      </c>
      <c r="B6039" s="1" t="s">
        <v>3959</v>
      </c>
      <c r="C6039" s="1">
        <v>69</v>
      </c>
      <c r="D6039" s="6" t="s">
        <v>1939</v>
      </c>
      <c r="E6039" s="1" t="s">
        <v>1940</v>
      </c>
      <c r="F6039" s="7">
        <v>0.93999999761581421</v>
      </c>
      <c r="G6039" s="7">
        <v>1.0499999523162842</v>
      </c>
      <c r="H6039" s="1" t="s">
        <v>9054</v>
      </c>
      <c r="I6039" s="1" t="str">
        <f>IF(ISBLANK(H6039),"", IF(EXACT(LEFT(H6039,6),"SINGLE"),VLOOKUP(H6039,'Contingency Events'!A:G,2,FALSE),H6039))</f>
        <v>OPEN LINE FROM BUS 324231 [4CLOVERPORT 138.00] TO BUS 253623 [10CANTAP    138.00] CKT 1</v>
      </c>
      <c r="J6039" s="11">
        <v>0.93965440988540649</v>
      </c>
      <c r="K6039" s="7">
        <f t="shared" si="188"/>
        <v>64.836154282093048</v>
      </c>
      <c r="L6039" s="11">
        <v>0.93965882062911987</v>
      </c>
      <c r="M6039" s="7">
        <f t="shared" si="189"/>
        <v>64.836458623409271</v>
      </c>
      <c r="N6039" s="19">
        <v>4.4107437133789063E-6</v>
      </c>
      <c r="O6039" s="19">
        <v>-3.4117698669433594E-4</v>
      </c>
    </row>
    <row r="6040" spans="1:17" hidden="1" x14ac:dyDescent="0.3">
      <c r="A6040" s="1">
        <v>342844</v>
      </c>
      <c r="B6040" s="1" t="s">
        <v>3960</v>
      </c>
      <c r="C6040" s="1">
        <v>500</v>
      </c>
      <c r="D6040" s="6" t="s">
        <v>1939</v>
      </c>
      <c r="E6040" s="1" t="s">
        <v>1940</v>
      </c>
      <c r="F6040" s="7">
        <v>0.93999999761581421</v>
      </c>
      <c r="G6040" s="7">
        <v>1.0499999523162842</v>
      </c>
      <c r="H6040" s="1" t="s">
        <v>9054</v>
      </c>
      <c r="I6040" s="1" t="str">
        <f>IF(ISBLANK(H6040),"", IF(EXACT(LEFT(H6040,6),"SINGLE"),VLOOKUP(H6040,'Contingency Events'!A:G,2,FALSE),H6040))</f>
        <v>OPEN LINE FROM BUS 324231 [4CLOVERPORT 138.00] TO BUS 253623 [10CANTAP    138.00] CKT 1</v>
      </c>
      <c r="J6040" s="11">
        <v>1.0499999523162842</v>
      </c>
      <c r="K6040" s="7">
        <f t="shared" si="188"/>
        <v>524.99997615814209</v>
      </c>
      <c r="L6040" s="11">
        <v>1.0499999523162842</v>
      </c>
      <c r="M6040" s="7">
        <f t="shared" si="189"/>
        <v>524.99997615814209</v>
      </c>
      <c r="N6040" s="19">
        <v>0</v>
      </c>
      <c r="O6040" s="19">
        <v>0</v>
      </c>
    </row>
    <row r="6041" spans="1:17" hidden="1" x14ac:dyDescent="0.3">
      <c r="F6041" s="7"/>
      <c r="G6041" s="7"/>
      <c r="I6041" s="1" t="str">
        <f>IF(ISBLANK(H6041),"", IF(EXACT(LEFT(H6041,6),"SINGLE"),VLOOKUP(H6041,'Contingency Events'!A:G,2,FALSE),H6041))</f>
        <v/>
      </c>
      <c r="K6041" s="7" t="str">
        <f t="shared" si="188"/>
        <v/>
      </c>
      <c r="M6041" s="7" t="str">
        <f t="shared" si="189"/>
        <v/>
      </c>
    </row>
    <row r="6042" spans="1:17" hidden="1" x14ac:dyDescent="0.3">
      <c r="A6042" s="5">
        <v>341584</v>
      </c>
      <c r="B6042" s="5" t="s">
        <v>3959</v>
      </c>
      <c r="C6042" s="5">
        <v>69</v>
      </c>
      <c r="D6042" s="8" t="s">
        <v>1939</v>
      </c>
      <c r="E6042" s="5" t="s">
        <v>1940</v>
      </c>
      <c r="F6042" s="13">
        <v>0.93999999761581421</v>
      </c>
      <c r="G6042" s="13">
        <v>1.0499999523162842</v>
      </c>
      <c r="H6042" s="5" t="s">
        <v>9056</v>
      </c>
      <c r="I6042" s="1" t="str">
        <f>IF(ISBLANK(H6042),"", IF(EXACT(LEFT(H6042,6),"SINGLE"),VLOOKUP(H6042,'Contingency Events'!A:G,2,FALSE),H6042))</f>
        <v>OPEN LINE FROM BUS 324231 [4CLOVERPORT 138.00] TO BUS 340615 [4N.HARD     138.00] CKT 1</v>
      </c>
      <c r="J6042" s="14">
        <v>0.93965440988540649</v>
      </c>
      <c r="K6042" s="7">
        <f t="shared" si="188"/>
        <v>64.836154282093048</v>
      </c>
      <c r="L6042" s="14">
        <v>0.93965435028076172</v>
      </c>
      <c r="M6042" s="7">
        <f t="shared" si="189"/>
        <v>64.836150169372559</v>
      </c>
      <c r="N6042" s="20">
        <v>-5.9604644775390625E-8</v>
      </c>
      <c r="O6042" s="20">
        <v>-3.4564733505249023E-4</v>
      </c>
      <c r="P6042" s="5"/>
      <c r="Q6042" s="5"/>
    </row>
    <row r="6043" spans="1:17" hidden="1" x14ac:dyDescent="0.3">
      <c r="A6043" s="5">
        <v>342844</v>
      </c>
      <c r="B6043" s="5" t="s">
        <v>3960</v>
      </c>
      <c r="C6043" s="5">
        <v>500</v>
      </c>
      <c r="D6043" s="8" t="s">
        <v>1939</v>
      </c>
      <c r="E6043" s="5" t="s">
        <v>1940</v>
      </c>
      <c r="F6043" s="13">
        <v>0.93999999761581421</v>
      </c>
      <c r="G6043" s="13">
        <v>1.0499999523162842</v>
      </c>
      <c r="H6043" s="5" t="s">
        <v>9056</v>
      </c>
      <c r="I6043" s="1" t="str">
        <f>IF(ISBLANK(H6043),"", IF(EXACT(LEFT(H6043,6),"SINGLE"),VLOOKUP(H6043,'Contingency Events'!A:G,2,FALSE),H6043))</f>
        <v>OPEN LINE FROM BUS 324231 [4CLOVERPORT 138.00] TO BUS 340615 [4N.HARD     138.00] CKT 1</v>
      </c>
      <c r="J6043" s="14">
        <v>1.0499999523162842</v>
      </c>
      <c r="K6043" s="7">
        <f t="shared" si="188"/>
        <v>524.99997615814209</v>
      </c>
      <c r="L6043" s="14">
        <v>1.0499999523162842</v>
      </c>
      <c r="M6043" s="7">
        <f t="shared" si="189"/>
        <v>524.99997615814209</v>
      </c>
      <c r="N6043" s="20">
        <v>0</v>
      </c>
      <c r="O6043" s="20">
        <v>0</v>
      </c>
      <c r="P6043" s="5"/>
      <c r="Q6043" s="5"/>
    </row>
    <row r="6044" spans="1:17" hidden="1" x14ac:dyDescent="0.3">
      <c r="F6044" s="7"/>
      <c r="G6044" s="7"/>
      <c r="I6044" s="1" t="str">
        <f>IF(ISBLANK(H6044),"", IF(EXACT(LEFT(H6044,6),"SINGLE"),VLOOKUP(H6044,'Contingency Events'!A:G,2,FALSE),H6044))</f>
        <v/>
      </c>
      <c r="K6044" s="7" t="str">
        <f t="shared" si="188"/>
        <v/>
      </c>
      <c r="M6044" s="7" t="str">
        <f t="shared" si="189"/>
        <v/>
      </c>
    </row>
    <row r="6045" spans="1:17" hidden="1" x14ac:dyDescent="0.3">
      <c r="A6045" s="1">
        <v>341584</v>
      </c>
      <c r="B6045" s="1" t="s">
        <v>3959</v>
      </c>
      <c r="C6045" s="1">
        <v>69</v>
      </c>
      <c r="D6045" s="6" t="s">
        <v>1939</v>
      </c>
      <c r="E6045" s="1" t="s">
        <v>1940</v>
      </c>
      <c r="F6045" s="7">
        <v>0.93999999761581421</v>
      </c>
      <c r="G6045" s="7">
        <v>1.0499999523162842</v>
      </c>
      <c r="H6045" s="1" t="s">
        <v>9058</v>
      </c>
      <c r="I6045" s="1" t="str">
        <f>IF(ISBLANK(H6045),"", IF(EXACT(LEFT(H6045,6),"SINGLE"),VLOOKUP(H6045,'Contingency Events'!A:G,2,FALSE),H6045))</f>
        <v>OPEN LINE FROM BUS 324232 [4CANE RN 11A138.00] TO BUS 324399 [1CANERN11   14.000] CKT 1</v>
      </c>
      <c r="J6045" s="11">
        <v>0.93965440988540649</v>
      </c>
      <c r="K6045" s="7">
        <f t="shared" si="188"/>
        <v>64.836154282093048</v>
      </c>
      <c r="L6045" s="11">
        <v>0.93965518474578857</v>
      </c>
      <c r="M6045" s="7">
        <f t="shared" si="189"/>
        <v>64.836207747459412</v>
      </c>
      <c r="N6045" s="19">
        <v>7.7486038208007813E-7</v>
      </c>
      <c r="O6045" s="19">
        <v>-3.4481287002563477E-4</v>
      </c>
    </row>
    <row r="6046" spans="1:17" hidden="1" x14ac:dyDescent="0.3">
      <c r="F6046" s="7"/>
      <c r="G6046" s="7"/>
      <c r="I6046" s="1" t="str">
        <f>IF(ISBLANK(H6046),"", IF(EXACT(LEFT(H6046,6),"SINGLE"),VLOOKUP(H6046,'Contingency Events'!A:G,2,FALSE),H6046))</f>
        <v/>
      </c>
      <c r="K6046" s="7" t="str">
        <f t="shared" si="188"/>
        <v/>
      </c>
      <c r="M6046" s="7" t="str">
        <f t="shared" si="189"/>
        <v/>
      </c>
    </row>
    <row r="6047" spans="1:17" hidden="1" x14ac:dyDescent="0.3">
      <c r="A6047" s="5">
        <v>341584</v>
      </c>
      <c r="B6047" s="5" t="s">
        <v>3959</v>
      </c>
      <c r="C6047" s="5">
        <v>69</v>
      </c>
      <c r="D6047" s="8" t="s">
        <v>1939</v>
      </c>
      <c r="E6047" s="5" t="s">
        <v>1940</v>
      </c>
      <c r="F6047" s="13">
        <v>0.93999999761581421</v>
      </c>
      <c r="G6047" s="13">
        <v>1.0499999523162842</v>
      </c>
      <c r="H6047" s="5" t="s">
        <v>9060</v>
      </c>
      <c r="I6047" s="1" t="str">
        <f>IF(ISBLANK(H6047),"", IF(EXACT(LEFT(H6047,6),"SINGLE"),VLOOKUP(H6047,'Contingency Events'!A:G,2,FALSE),H6047))</f>
        <v>OPEN LINE FROM BUS 324253 [4GHENT      138.00] TO BUS 249723 [08FAIRVW    138.00] CKT 1</v>
      </c>
      <c r="J6047" s="14">
        <v>0.93965440988540649</v>
      </c>
      <c r="K6047" s="7">
        <f t="shared" si="188"/>
        <v>64.836154282093048</v>
      </c>
      <c r="L6047" s="14">
        <v>0.93931800127029419</v>
      </c>
      <c r="M6047" s="7">
        <f t="shared" si="189"/>
        <v>64.812942087650299</v>
      </c>
      <c r="N6047" s="20">
        <v>-3.3640861511230469E-4</v>
      </c>
      <c r="O6047" s="20">
        <v>-6.8199634552001953E-4</v>
      </c>
      <c r="P6047" s="5"/>
      <c r="Q6047" s="5"/>
    </row>
    <row r="6048" spans="1:17" hidden="1" x14ac:dyDescent="0.3">
      <c r="A6048" s="5">
        <v>342844</v>
      </c>
      <c r="B6048" s="5" t="s">
        <v>3960</v>
      </c>
      <c r="C6048" s="5">
        <v>500</v>
      </c>
      <c r="D6048" s="8" t="s">
        <v>1939</v>
      </c>
      <c r="E6048" s="5" t="s">
        <v>1940</v>
      </c>
      <c r="F6048" s="13">
        <v>0.93999999761581421</v>
      </c>
      <c r="G6048" s="13">
        <v>1.0499999523162842</v>
      </c>
      <c r="H6048" s="5" t="s">
        <v>9060</v>
      </c>
      <c r="I6048" s="1" t="str">
        <f>IF(ISBLANK(H6048),"", IF(EXACT(LEFT(H6048,6),"SINGLE"),VLOOKUP(H6048,'Contingency Events'!A:G,2,FALSE),H6048))</f>
        <v>OPEN LINE FROM BUS 324253 [4GHENT      138.00] TO BUS 249723 [08FAIRVW    138.00] CKT 1</v>
      </c>
      <c r="J6048" s="14">
        <v>1.0499999523162842</v>
      </c>
      <c r="K6048" s="7">
        <f t="shared" si="188"/>
        <v>524.99997615814209</v>
      </c>
      <c r="L6048" s="14">
        <v>1.0499999523162842</v>
      </c>
      <c r="M6048" s="7">
        <f t="shared" si="189"/>
        <v>524.99997615814209</v>
      </c>
      <c r="N6048" s="20">
        <v>0</v>
      </c>
      <c r="O6048" s="20">
        <v>0</v>
      </c>
      <c r="P6048" s="5"/>
      <c r="Q6048" s="5"/>
    </row>
    <row r="6049" spans="1:17" hidden="1" x14ac:dyDescent="0.3">
      <c r="F6049" s="7"/>
      <c r="G6049" s="7"/>
      <c r="I6049" s="1" t="str">
        <f>IF(ISBLANK(H6049),"", IF(EXACT(LEFT(H6049,6),"SINGLE"),VLOOKUP(H6049,'Contingency Events'!A:G,2,FALSE),H6049))</f>
        <v/>
      </c>
      <c r="K6049" s="7" t="str">
        <f t="shared" si="188"/>
        <v/>
      </c>
      <c r="M6049" s="7" t="str">
        <f t="shared" si="189"/>
        <v/>
      </c>
    </row>
    <row r="6050" spans="1:17" hidden="1" x14ac:dyDescent="0.3">
      <c r="A6050" s="1">
        <v>341584</v>
      </c>
      <c r="B6050" s="1" t="s">
        <v>3959</v>
      </c>
      <c r="C6050" s="1">
        <v>69</v>
      </c>
      <c r="D6050" s="6" t="s">
        <v>1939</v>
      </c>
      <c r="E6050" s="1" t="s">
        <v>1940</v>
      </c>
      <c r="F6050" s="7">
        <v>0.93999999761581421</v>
      </c>
      <c r="G6050" s="7">
        <v>1.0499999523162842</v>
      </c>
      <c r="H6050" s="1" t="s">
        <v>9062</v>
      </c>
      <c r="I6050" s="1" t="str">
        <f>IF(ISBLANK(H6050),"", IF(EXACT(LEFT(H6050,6),"SINGLE"),VLOOKUP(H6050,'Contingency Events'!A:G,2,FALSE),H6050))</f>
        <v>OPEN LINE FROM BUS 324256 [4GR RVR STL 138.00] TO BUS 324309 [4SMITH      138.00] CKT 1</v>
      </c>
      <c r="J6050" s="11">
        <v>0.93965440988540649</v>
      </c>
      <c r="K6050" s="7">
        <f t="shared" si="188"/>
        <v>64.836154282093048</v>
      </c>
      <c r="L6050" s="11">
        <v>0.93965435028076172</v>
      </c>
      <c r="M6050" s="7">
        <f t="shared" si="189"/>
        <v>64.836150169372559</v>
      </c>
      <c r="N6050" s="19">
        <v>-5.9604644775390625E-8</v>
      </c>
      <c r="O6050" s="19">
        <v>-3.4564733505249023E-4</v>
      </c>
    </row>
    <row r="6051" spans="1:17" hidden="1" x14ac:dyDescent="0.3">
      <c r="A6051" s="1">
        <v>342844</v>
      </c>
      <c r="B6051" s="1" t="s">
        <v>3960</v>
      </c>
      <c r="C6051" s="1">
        <v>500</v>
      </c>
      <c r="D6051" s="6" t="s">
        <v>1939</v>
      </c>
      <c r="E6051" s="1" t="s">
        <v>1940</v>
      </c>
      <c r="F6051" s="7">
        <v>0.93999999761581421</v>
      </c>
      <c r="G6051" s="7">
        <v>1.0499999523162842</v>
      </c>
      <c r="H6051" s="1" t="s">
        <v>9062</v>
      </c>
      <c r="I6051" s="1" t="str">
        <f>IF(ISBLANK(H6051),"", IF(EXACT(LEFT(H6051,6),"SINGLE"),VLOOKUP(H6051,'Contingency Events'!A:G,2,FALSE),H6051))</f>
        <v>OPEN LINE FROM BUS 324256 [4GR RVR STL 138.00] TO BUS 324309 [4SMITH      138.00] CKT 1</v>
      </c>
      <c r="J6051" s="11">
        <v>1.0499999523162842</v>
      </c>
      <c r="K6051" s="7">
        <f t="shared" si="188"/>
        <v>524.99997615814209</v>
      </c>
      <c r="L6051" s="11">
        <v>1.0499999523162842</v>
      </c>
      <c r="M6051" s="7">
        <f t="shared" si="189"/>
        <v>524.99997615814209</v>
      </c>
      <c r="N6051" s="19">
        <v>0</v>
      </c>
      <c r="O6051" s="19">
        <v>0</v>
      </c>
    </row>
    <row r="6052" spans="1:17" hidden="1" x14ac:dyDescent="0.3">
      <c r="F6052" s="7"/>
      <c r="G6052" s="7"/>
      <c r="I6052" s="1" t="str">
        <f>IF(ISBLANK(H6052),"", IF(EXACT(LEFT(H6052,6),"SINGLE"),VLOOKUP(H6052,'Contingency Events'!A:G,2,FALSE),H6052))</f>
        <v/>
      </c>
      <c r="K6052" s="7" t="str">
        <f t="shared" si="188"/>
        <v/>
      </c>
      <c r="M6052" s="7" t="str">
        <f t="shared" si="189"/>
        <v/>
      </c>
    </row>
    <row r="6053" spans="1:17" hidden="1" x14ac:dyDescent="0.3">
      <c r="A6053" s="5">
        <v>341584</v>
      </c>
      <c r="B6053" s="5" t="s">
        <v>3959</v>
      </c>
      <c r="C6053" s="5">
        <v>69</v>
      </c>
      <c r="D6053" s="8" t="s">
        <v>1939</v>
      </c>
      <c r="E6053" s="5" t="s">
        <v>1940</v>
      </c>
      <c r="F6053" s="13">
        <v>0.93999999761581421</v>
      </c>
      <c r="G6053" s="13">
        <v>1.0499999523162842</v>
      </c>
      <c r="H6053" s="5" t="s">
        <v>9064</v>
      </c>
      <c r="I6053" s="1" t="str">
        <f>IF(ISBLANK(H6053),"", IF(EXACT(LEFT(H6053,6),"SINGLE"),VLOOKUP(H6053,'Contingency Events'!A:G,2,FALSE),H6053))</f>
        <v>OPEN LINE FROM BUS 324260 [4HARDINSBURG138.00] TO BUS 340615 [4N.HARD     138.00] CKT 1</v>
      </c>
      <c r="J6053" s="14">
        <v>0.93965440988540649</v>
      </c>
      <c r="K6053" s="7">
        <f t="shared" si="188"/>
        <v>64.836154282093048</v>
      </c>
      <c r="L6053" s="14">
        <v>0.9396546483039856</v>
      </c>
      <c r="M6053" s="7">
        <f t="shared" si="189"/>
        <v>64.836170732975006</v>
      </c>
      <c r="N6053" s="20">
        <v>2.384185791015625E-7</v>
      </c>
      <c r="O6053" s="20">
        <v>-3.4534931182861328E-4</v>
      </c>
      <c r="P6053" s="5"/>
      <c r="Q6053" s="5"/>
    </row>
    <row r="6054" spans="1:17" hidden="1" x14ac:dyDescent="0.3">
      <c r="A6054" s="5">
        <v>342844</v>
      </c>
      <c r="B6054" s="5" t="s">
        <v>3960</v>
      </c>
      <c r="C6054" s="5">
        <v>500</v>
      </c>
      <c r="D6054" s="8" t="s">
        <v>1939</v>
      </c>
      <c r="E6054" s="5" t="s">
        <v>1940</v>
      </c>
      <c r="F6054" s="13">
        <v>0.93999999761581421</v>
      </c>
      <c r="G6054" s="13">
        <v>1.0499999523162842</v>
      </c>
      <c r="H6054" s="5" t="s">
        <v>9064</v>
      </c>
      <c r="I6054" s="1" t="str">
        <f>IF(ISBLANK(H6054),"", IF(EXACT(LEFT(H6054,6),"SINGLE"),VLOOKUP(H6054,'Contingency Events'!A:G,2,FALSE),H6054))</f>
        <v>OPEN LINE FROM BUS 324260 [4HARDINSBURG138.00] TO BUS 340615 [4N.HARD     138.00] CKT 1</v>
      </c>
      <c r="J6054" s="14">
        <v>1.0499999523162842</v>
      </c>
      <c r="K6054" s="7">
        <f t="shared" si="188"/>
        <v>524.99997615814209</v>
      </c>
      <c r="L6054" s="14">
        <v>1.0499999523162842</v>
      </c>
      <c r="M6054" s="7">
        <f t="shared" si="189"/>
        <v>524.99997615814209</v>
      </c>
      <c r="N6054" s="20">
        <v>0</v>
      </c>
      <c r="O6054" s="20">
        <v>0</v>
      </c>
      <c r="P6054" s="5"/>
      <c r="Q6054" s="5"/>
    </row>
    <row r="6055" spans="1:17" hidden="1" x14ac:dyDescent="0.3">
      <c r="F6055" s="7"/>
      <c r="G6055" s="7"/>
      <c r="I6055" s="1" t="str">
        <f>IF(ISBLANK(H6055),"", IF(EXACT(LEFT(H6055,6),"SINGLE"),VLOOKUP(H6055,'Contingency Events'!A:G,2,FALSE),H6055))</f>
        <v/>
      </c>
      <c r="K6055" s="7" t="str">
        <f t="shared" si="188"/>
        <v/>
      </c>
      <c r="M6055" s="7" t="str">
        <f t="shared" si="189"/>
        <v/>
      </c>
    </row>
    <row r="6056" spans="1:17" hidden="1" x14ac:dyDescent="0.3">
      <c r="A6056" s="1">
        <v>341584</v>
      </c>
      <c r="B6056" s="1" t="s">
        <v>3959</v>
      </c>
      <c r="C6056" s="1">
        <v>69</v>
      </c>
      <c r="D6056" s="6" t="s">
        <v>1939</v>
      </c>
      <c r="E6056" s="1" t="s">
        <v>1940</v>
      </c>
      <c r="F6056" s="7">
        <v>0.93999999761581421</v>
      </c>
      <c r="G6056" s="7">
        <v>1.0499999523162842</v>
      </c>
      <c r="H6056" s="1" t="s">
        <v>9066</v>
      </c>
      <c r="I6056" s="1" t="str">
        <f>IF(ISBLANK(H6056),"", IF(EXACT(LEFT(H6056,6),"SINGLE"),VLOOKUP(H6056,'Contingency Events'!A:G,2,FALSE),H6056))</f>
        <v>OPEN LINE FROM BUS 324265 [4JEFFRSONV T138.00] TO BUS 249763 [08JEFF      138.00] CKT 1</v>
      </c>
      <c r="J6056" s="11">
        <v>0.93965440988540649</v>
      </c>
      <c r="K6056" s="7">
        <f t="shared" si="188"/>
        <v>64.836154282093048</v>
      </c>
      <c r="L6056" s="11">
        <v>0.93964815139770508</v>
      </c>
      <c r="M6056" s="7">
        <f t="shared" si="189"/>
        <v>64.83572244644165</v>
      </c>
      <c r="N6056" s="19">
        <v>-6.2584877014160156E-6</v>
      </c>
      <c r="O6056" s="19">
        <v>-3.5184621810913086E-4</v>
      </c>
    </row>
    <row r="6057" spans="1:17" hidden="1" x14ac:dyDescent="0.3">
      <c r="A6057" s="1">
        <v>342844</v>
      </c>
      <c r="B6057" s="1" t="s">
        <v>3960</v>
      </c>
      <c r="C6057" s="1">
        <v>500</v>
      </c>
      <c r="D6057" s="6" t="s">
        <v>1939</v>
      </c>
      <c r="E6057" s="1" t="s">
        <v>1940</v>
      </c>
      <c r="F6057" s="7">
        <v>0.93999999761581421</v>
      </c>
      <c r="G6057" s="7">
        <v>1.0499999523162842</v>
      </c>
      <c r="H6057" s="1" t="s">
        <v>9066</v>
      </c>
      <c r="I6057" s="1" t="str">
        <f>IF(ISBLANK(H6057),"", IF(EXACT(LEFT(H6057,6),"SINGLE"),VLOOKUP(H6057,'Contingency Events'!A:G,2,FALSE),H6057))</f>
        <v>OPEN LINE FROM BUS 324265 [4JEFFRSONV T138.00] TO BUS 249763 [08JEFF      138.00] CKT 1</v>
      </c>
      <c r="J6057" s="11">
        <v>1.0499999523162842</v>
      </c>
      <c r="K6057" s="7">
        <f t="shared" si="188"/>
        <v>524.99997615814209</v>
      </c>
      <c r="L6057" s="11">
        <v>1.0499999523162842</v>
      </c>
      <c r="M6057" s="7">
        <f t="shared" si="189"/>
        <v>524.99997615814209</v>
      </c>
      <c r="N6057" s="19">
        <v>0</v>
      </c>
      <c r="O6057" s="19">
        <v>0</v>
      </c>
    </row>
    <row r="6058" spans="1:17" hidden="1" x14ac:dyDescent="0.3">
      <c r="F6058" s="7"/>
      <c r="G6058" s="7"/>
      <c r="I6058" s="1" t="str">
        <f>IF(ISBLANK(H6058),"", IF(EXACT(LEFT(H6058,6),"SINGLE"),VLOOKUP(H6058,'Contingency Events'!A:G,2,FALSE),H6058))</f>
        <v/>
      </c>
      <c r="K6058" s="7" t="str">
        <f t="shared" si="188"/>
        <v/>
      </c>
      <c r="M6058" s="7" t="str">
        <f t="shared" si="189"/>
        <v/>
      </c>
    </row>
    <row r="6059" spans="1:17" hidden="1" x14ac:dyDescent="0.3">
      <c r="A6059" s="5">
        <v>341584</v>
      </c>
      <c r="B6059" s="5" t="s">
        <v>3959</v>
      </c>
      <c r="C6059" s="5">
        <v>69</v>
      </c>
      <c r="D6059" s="8" t="s">
        <v>1939</v>
      </c>
      <c r="E6059" s="5" t="s">
        <v>1940</v>
      </c>
      <c r="F6059" s="13">
        <v>0.93999999761581421</v>
      </c>
      <c r="G6059" s="13">
        <v>1.0499999523162842</v>
      </c>
      <c r="H6059" s="5" t="s">
        <v>9068</v>
      </c>
      <c r="I6059" s="1" t="str">
        <f>IF(ISBLANK(H6059),"", IF(EXACT(LEFT(H6059,6),"SINGLE"),VLOOKUP(H6059,'Contingency Events'!A:G,2,FALSE),H6059))</f>
        <v>OPEN LINE FROM BUS 324267 [4KENTON     138.00] TO BUS 247508 [05SARDINIA  138.00] CKT 1</v>
      </c>
      <c r="J6059" s="14">
        <v>0.93965440988540649</v>
      </c>
      <c r="K6059" s="7">
        <f t="shared" si="188"/>
        <v>64.836154282093048</v>
      </c>
      <c r="L6059" s="14">
        <v>0.93883424997329712</v>
      </c>
      <c r="M6059" s="7">
        <f t="shared" si="189"/>
        <v>64.779563248157501</v>
      </c>
      <c r="N6059" s="20">
        <v>-8.20159912109375E-4</v>
      </c>
      <c r="O6059" s="20">
        <v>-1.1657476425170898E-3</v>
      </c>
      <c r="P6059" s="5"/>
      <c r="Q6059" s="5"/>
    </row>
    <row r="6060" spans="1:17" hidden="1" x14ac:dyDescent="0.3">
      <c r="A6060" s="5">
        <v>342844</v>
      </c>
      <c r="B6060" s="5" t="s">
        <v>3960</v>
      </c>
      <c r="C6060" s="5">
        <v>500</v>
      </c>
      <c r="D6060" s="8" t="s">
        <v>1939</v>
      </c>
      <c r="E6060" s="5" t="s">
        <v>1940</v>
      </c>
      <c r="F6060" s="13">
        <v>0.93999999761581421</v>
      </c>
      <c r="G6060" s="13">
        <v>1.0499999523162842</v>
      </c>
      <c r="H6060" s="5" t="s">
        <v>9068</v>
      </c>
      <c r="I6060" s="1" t="str">
        <f>IF(ISBLANK(H6060),"", IF(EXACT(LEFT(H6060,6),"SINGLE"),VLOOKUP(H6060,'Contingency Events'!A:G,2,FALSE),H6060))</f>
        <v>OPEN LINE FROM BUS 324267 [4KENTON     138.00] TO BUS 247508 [05SARDINIA  138.00] CKT 1</v>
      </c>
      <c r="J6060" s="14">
        <v>1.0499999523162842</v>
      </c>
      <c r="K6060" s="7">
        <f t="shared" si="188"/>
        <v>524.99997615814209</v>
      </c>
      <c r="L6060" s="14">
        <v>1.0499999523162842</v>
      </c>
      <c r="M6060" s="7">
        <f t="shared" si="189"/>
        <v>524.99997615814209</v>
      </c>
      <c r="N6060" s="20">
        <v>0</v>
      </c>
      <c r="O6060" s="20">
        <v>0</v>
      </c>
      <c r="P6060" s="5"/>
      <c r="Q6060" s="5"/>
    </row>
    <row r="6061" spans="1:17" hidden="1" x14ac:dyDescent="0.3">
      <c r="F6061" s="7"/>
      <c r="G6061" s="7"/>
      <c r="I6061" s="1" t="str">
        <f>IF(ISBLANK(H6061),"", IF(EXACT(LEFT(H6061,6),"SINGLE"),VLOOKUP(H6061,'Contingency Events'!A:G,2,FALSE),H6061))</f>
        <v/>
      </c>
      <c r="K6061" s="7" t="str">
        <f t="shared" si="188"/>
        <v/>
      </c>
      <c r="M6061" s="7" t="str">
        <f t="shared" si="189"/>
        <v/>
      </c>
    </row>
    <row r="6062" spans="1:17" hidden="1" x14ac:dyDescent="0.3">
      <c r="A6062" s="1">
        <v>341584</v>
      </c>
      <c r="B6062" s="1" t="s">
        <v>3959</v>
      </c>
      <c r="C6062" s="1">
        <v>69</v>
      </c>
      <c r="D6062" s="6" t="s">
        <v>1939</v>
      </c>
      <c r="E6062" s="1" t="s">
        <v>1940</v>
      </c>
      <c r="F6062" s="7">
        <v>0.93999999761581421</v>
      </c>
      <c r="G6062" s="7">
        <v>1.0499999523162842</v>
      </c>
      <c r="H6062" s="1" t="s">
        <v>9070</v>
      </c>
      <c r="I6062" s="1" t="str">
        <f>IF(ISBLANK(H6062),"", IF(EXACT(LEFT(H6062,6),"SINGLE"),VLOOKUP(H6062,'Contingency Events'!A:G,2,FALSE),H6062))</f>
        <v>OPEN LINE FROM BUS 324268 [4KNOB CREEK 138.00] TO BUS 324170 [1KNOB CRK   34.500] CKT 1</v>
      </c>
      <c r="J6062" s="11">
        <v>0.93965440988540649</v>
      </c>
      <c r="K6062" s="7">
        <f t="shared" si="188"/>
        <v>64.836154282093048</v>
      </c>
      <c r="L6062" s="11">
        <v>0.93965047597885132</v>
      </c>
      <c r="M6062" s="7">
        <f t="shared" si="189"/>
        <v>64.835882842540741</v>
      </c>
      <c r="N6062" s="19">
        <v>-3.9339065551757813E-6</v>
      </c>
      <c r="O6062" s="19">
        <v>-3.4952163696289063E-4</v>
      </c>
    </row>
    <row r="6063" spans="1:17" hidden="1" x14ac:dyDescent="0.3">
      <c r="A6063" s="1">
        <v>342844</v>
      </c>
      <c r="B6063" s="1" t="s">
        <v>3960</v>
      </c>
      <c r="C6063" s="1">
        <v>500</v>
      </c>
      <c r="D6063" s="6" t="s">
        <v>1939</v>
      </c>
      <c r="E6063" s="1" t="s">
        <v>1940</v>
      </c>
      <c r="F6063" s="7">
        <v>0.93999999761581421</v>
      </c>
      <c r="G6063" s="7">
        <v>1.0499999523162842</v>
      </c>
      <c r="H6063" s="1" t="s">
        <v>9070</v>
      </c>
      <c r="I6063" s="1" t="str">
        <f>IF(ISBLANK(H6063),"", IF(EXACT(LEFT(H6063,6),"SINGLE"),VLOOKUP(H6063,'Contingency Events'!A:G,2,FALSE),H6063))</f>
        <v>OPEN LINE FROM BUS 324268 [4KNOB CREEK 138.00] TO BUS 324170 [1KNOB CRK   34.500] CKT 1</v>
      </c>
      <c r="J6063" s="11">
        <v>1.0499999523162842</v>
      </c>
      <c r="K6063" s="7">
        <f t="shared" si="188"/>
        <v>524.99997615814209</v>
      </c>
      <c r="L6063" s="11">
        <v>1.0499999523162842</v>
      </c>
      <c r="M6063" s="7">
        <f t="shared" si="189"/>
        <v>524.99997615814209</v>
      </c>
      <c r="N6063" s="19">
        <v>0</v>
      </c>
      <c r="O6063" s="19">
        <v>0</v>
      </c>
    </row>
    <row r="6064" spans="1:17" hidden="1" x14ac:dyDescent="0.3">
      <c r="F6064" s="7"/>
      <c r="G6064" s="7"/>
      <c r="I6064" s="1" t="str">
        <f>IF(ISBLANK(H6064),"", IF(EXACT(LEFT(H6064,6),"SINGLE"),VLOOKUP(H6064,'Contingency Events'!A:G,2,FALSE),H6064))</f>
        <v/>
      </c>
      <c r="K6064" s="7" t="str">
        <f t="shared" si="188"/>
        <v/>
      </c>
      <c r="M6064" s="7" t="str">
        <f t="shared" si="189"/>
        <v/>
      </c>
    </row>
    <row r="6065" spans="1:17" hidden="1" x14ac:dyDescent="0.3">
      <c r="A6065" s="5">
        <v>341584</v>
      </c>
      <c r="B6065" s="5" t="s">
        <v>3959</v>
      </c>
      <c r="C6065" s="5">
        <v>69</v>
      </c>
      <c r="D6065" s="8" t="s">
        <v>1939</v>
      </c>
      <c r="E6065" s="5" t="s">
        <v>1940</v>
      </c>
      <c r="F6065" s="13">
        <v>0.93999999761581421</v>
      </c>
      <c r="G6065" s="13">
        <v>1.0499999523162842</v>
      </c>
      <c r="H6065" s="5" t="s">
        <v>9073</v>
      </c>
      <c r="I6065" s="1" t="str">
        <f>IF(ISBLANK(H6065),"", IF(EXACT(LEFT(H6065,6),"SINGLE"),VLOOKUP(H6065,'Contingency Events'!A:G,2,FALSE),H6065))</f>
        <v>OPEN LINE FROM BUS 324289 [4NORTHSIDE  138.00] TO BUS 249789 [08LOUCMJ    138.00] CKT 1</v>
      </c>
      <c r="J6065" s="14">
        <v>0.93965440988540649</v>
      </c>
      <c r="K6065" s="7">
        <f t="shared" si="188"/>
        <v>64.836154282093048</v>
      </c>
      <c r="L6065" s="14">
        <v>0.93965983390808105</v>
      </c>
      <c r="M6065" s="7">
        <f t="shared" si="189"/>
        <v>64.836528539657593</v>
      </c>
      <c r="N6065" s="20">
        <v>5.4240226745605469E-6</v>
      </c>
      <c r="O6065" s="20">
        <v>-3.401637077331543E-4</v>
      </c>
      <c r="P6065" s="5"/>
      <c r="Q6065" s="5"/>
    </row>
    <row r="6066" spans="1:17" hidden="1" x14ac:dyDescent="0.3">
      <c r="A6066" s="5">
        <v>342844</v>
      </c>
      <c r="B6066" s="5" t="s">
        <v>3960</v>
      </c>
      <c r="C6066" s="5">
        <v>500</v>
      </c>
      <c r="D6066" s="8" t="s">
        <v>1939</v>
      </c>
      <c r="E6066" s="5" t="s">
        <v>1940</v>
      </c>
      <c r="F6066" s="13">
        <v>0.93999999761581421</v>
      </c>
      <c r="G6066" s="13">
        <v>1.0499999523162842</v>
      </c>
      <c r="H6066" s="5" t="s">
        <v>9073</v>
      </c>
      <c r="I6066" s="1" t="str">
        <f>IF(ISBLANK(H6066),"", IF(EXACT(LEFT(H6066,6),"SINGLE"),VLOOKUP(H6066,'Contingency Events'!A:G,2,FALSE),H6066))</f>
        <v>OPEN LINE FROM BUS 324289 [4NORTHSIDE  138.00] TO BUS 249789 [08LOUCMJ    138.00] CKT 1</v>
      </c>
      <c r="J6066" s="14">
        <v>1.0499999523162842</v>
      </c>
      <c r="K6066" s="7">
        <f t="shared" si="188"/>
        <v>524.99997615814209</v>
      </c>
      <c r="L6066" s="14">
        <v>1.0499999523162842</v>
      </c>
      <c r="M6066" s="7">
        <f t="shared" si="189"/>
        <v>524.99997615814209</v>
      </c>
      <c r="N6066" s="20">
        <v>0</v>
      </c>
      <c r="O6066" s="20">
        <v>0</v>
      </c>
      <c r="P6066" s="5"/>
      <c r="Q6066" s="5"/>
    </row>
    <row r="6067" spans="1:17" hidden="1" x14ac:dyDescent="0.3">
      <c r="F6067" s="7"/>
      <c r="G6067" s="7"/>
      <c r="I6067" s="1" t="str">
        <f>IF(ISBLANK(H6067),"", IF(EXACT(LEFT(H6067,6),"SINGLE"),VLOOKUP(H6067,'Contingency Events'!A:G,2,FALSE),H6067))</f>
        <v/>
      </c>
      <c r="K6067" s="7" t="str">
        <f t="shared" si="188"/>
        <v/>
      </c>
      <c r="M6067" s="7" t="str">
        <f t="shared" si="189"/>
        <v/>
      </c>
    </row>
    <row r="6068" spans="1:17" hidden="1" x14ac:dyDescent="0.3">
      <c r="A6068" s="1">
        <v>341584</v>
      </c>
      <c r="B6068" s="1" t="s">
        <v>3959</v>
      </c>
      <c r="C6068" s="1">
        <v>69</v>
      </c>
      <c r="D6068" s="6" t="s">
        <v>1939</v>
      </c>
      <c r="E6068" s="1" t="s">
        <v>1940</v>
      </c>
      <c r="F6068" s="7">
        <v>0.93999999761581421</v>
      </c>
      <c r="G6068" s="7">
        <v>1.0499999523162842</v>
      </c>
      <c r="H6068" s="1" t="s">
        <v>9075</v>
      </c>
      <c r="I6068" s="1" t="str">
        <f>IF(ISBLANK(H6068),"", IF(EXACT(LEFT(H6068,6),"SINGLE"),VLOOKUP(H6068,'Contingency Events'!A:G,2,FALSE),H6068))</f>
        <v>OPEN LINE FROM BUS 324294 [4PADDYS WEST138.00] TO BUS 249730 [08GALAGH    138.00] CKT 1</v>
      </c>
      <c r="J6068" s="11">
        <v>0.93965440988540649</v>
      </c>
      <c r="K6068" s="7">
        <f t="shared" si="188"/>
        <v>64.836154282093048</v>
      </c>
      <c r="L6068" s="11">
        <v>0.93963778018951416</v>
      </c>
      <c r="M6068" s="7">
        <f t="shared" si="189"/>
        <v>64.835006833076477</v>
      </c>
      <c r="N6068" s="19">
        <v>-1.6629695892333984E-5</v>
      </c>
      <c r="O6068" s="19">
        <v>-3.6221742630004883E-4</v>
      </c>
    </row>
    <row r="6069" spans="1:17" hidden="1" x14ac:dyDescent="0.3">
      <c r="A6069" s="1">
        <v>342844</v>
      </c>
      <c r="B6069" s="1" t="s">
        <v>3960</v>
      </c>
      <c r="C6069" s="1">
        <v>500</v>
      </c>
      <c r="D6069" s="6" t="s">
        <v>1939</v>
      </c>
      <c r="E6069" s="1" t="s">
        <v>1940</v>
      </c>
      <c r="F6069" s="7">
        <v>0.93999999761581421</v>
      </c>
      <c r="G6069" s="7">
        <v>1.0499999523162842</v>
      </c>
      <c r="H6069" s="1" t="s">
        <v>9075</v>
      </c>
      <c r="I6069" s="1" t="str">
        <f>IF(ISBLANK(H6069),"", IF(EXACT(LEFT(H6069,6),"SINGLE"),VLOOKUP(H6069,'Contingency Events'!A:G,2,FALSE),H6069))</f>
        <v>OPEN LINE FROM BUS 324294 [4PADDYS WEST138.00] TO BUS 249730 [08GALAGH    138.00] CKT 1</v>
      </c>
      <c r="J6069" s="11">
        <v>1.0499999523162842</v>
      </c>
      <c r="K6069" s="7">
        <f t="shared" si="188"/>
        <v>524.99997615814209</v>
      </c>
      <c r="L6069" s="11">
        <v>1.0499999523162842</v>
      </c>
      <c r="M6069" s="7">
        <f t="shared" si="189"/>
        <v>524.99997615814209</v>
      </c>
      <c r="N6069" s="19">
        <v>0</v>
      </c>
      <c r="O6069" s="19">
        <v>0</v>
      </c>
    </row>
    <row r="6070" spans="1:17" hidden="1" x14ac:dyDescent="0.3">
      <c r="F6070" s="7"/>
      <c r="G6070" s="7"/>
      <c r="I6070" s="1" t="str">
        <f>IF(ISBLANK(H6070),"", IF(EXACT(LEFT(H6070,6),"SINGLE"),VLOOKUP(H6070,'Contingency Events'!A:G,2,FALSE),H6070))</f>
        <v/>
      </c>
      <c r="K6070" s="7" t="str">
        <f t="shared" si="188"/>
        <v/>
      </c>
      <c r="M6070" s="7" t="str">
        <f t="shared" si="189"/>
        <v/>
      </c>
    </row>
    <row r="6071" spans="1:17" hidden="1" x14ac:dyDescent="0.3">
      <c r="A6071" s="5">
        <v>341584</v>
      </c>
      <c r="B6071" s="5" t="s">
        <v>3959</v>
      </c>
      <c r="C6071" s="5">
        <v>69</v>
      </c>
      <c r="D6071" s="8" t="s">
        <v>1939</v>
      </c>
      <c r="E6071" s="5" t="s">
        <v>1940</v>
      </c>
      <c r="F6071" s="13">
        <v>0.93999999761581421</v>
      </c>
      <c r="G6071" s="13">
        <v>1.0499999523162842</v>
      </c>
      <c r="H6071" s="5" t="s">
        <v>9077</v>
      </c>
      <c r="I6071" s="1" t="str">
        <f>IF(ISBLANK(H6071),"", IF(EXACT(LEFT(H6071,6),"SINGLE"),VLOOKUP(H6071,'Contingency Events'!A:G,2,FALSE),H6071))</f>
        <v>OPEN LINE FROM BUS 324295 [4PADDYS RUN 138.00] TO BUS 324431 [1PADDYR1    14.000] CKT 4A</v>
      </c>
      <c r="J6071" s="14">
        <v>0.93965440988540649</v>
      </c>
      <c r="K6071" s="7">
        <f t="shared" si="188"/>
        <v>64.836154282093048</v>
      </c>
      <c r="L6071" s="14">
        <v>0.93965423107147217</v>
      </c>
      <c r="M6071" s="7">
        <f t="shared" si="189"/>
        <v>64.83614194393158</v>
      </c>
      <c r="N6071" s="20">
        <v>-1.7881393432617188E-7</v>
      </c>
      <c r="O6071" s="20">
        <v>-3.4576654434204102E-4</v>
      </c>
      <c r="P6071" s="5"/>
      <c r="Q6071" s="5"/>
    </row>
    <row r="6072" spans="1:17" hidden="1" x14ac:dyDescent="0.3">
      <c r="A6072" s="5">
        <v>342844</v>
      </c>
      <c r="B6072" s="5" t="s">
        <v>3960</v>
      </c>
      <c r="C6072" s="5">
        <v>500</v>
      </c>
      <c r="D6072" s="8" t="s">
        <v>1939</v>
      </c>
      <c r="E6072" s="5" t="s">
        <v>1940</v>
      </c>
      <c r="F6072" s="13">
        <v>0.93999999761581421</v>
      </c>
      <c r="G6072" s="13">
        <v>1.0499999523162842</v>
      </c>
      <c r="H6072" s="5" t="s">
        <v>9077</v>
      </c>
      <c r="I6072" s="1" t="str">
        <f>IF(ISBLANK(H6072),"", IF(EXACT(LEFT(H6072,6),"SINGLE"),VLOOKUP(H6072,'Contingency Events'!A:G,2,FALSE),H6072))</f>
        <v>OPEN LINE FROM BUS 324295 [4PADDYS RUN 138.00] TO BUS 324431 [1PADDYR1    14.000] CKT 4A</v>
      </c>
      <c r="J6072" s="14">
        <v>1.0499999523162842</v>
      </c>
      <c r="K6072" s="7">
        <f t="shared" si="188"/>
        <v>524.99997615814209</v>
      </c>
      <c r="L6072" s="14">
        <v>1.0499999523162842</v>
      </c>
      <c r="M6072" s="7">
        <f t="shared" si="189"/>
        <v>524.99997615814209</v>
      </c>
      <c r="N6072" s="20">
        <v>0</v>
      </c>
      <c r="O6072" s="20">
        <v>0</v>
      </c>
      <c r="P6072" s="5"/>
      <c r="Q6072" s="5"/>
    </row>
    <row r="6073" spans="1:17" hidden="1" x14ac:dyDescent="0.3">
      <c r="F6073" s="7"/>
      <c r="G6073" s="7"/>
      <c r="I6073" s="1" t="str">
        <f>IF(ISBLANK(H6073),"", IF(EXACT(LEFT(H6073,6),"SINGLE"),VLOOKUP(H6073,'Contingency Events'!A:G,2,FALSE),H6073))</f>
        <v/>
      </c>
      <c r="K6073" s="7" t="str">
        <f t="shared" si="188"/>
        <v/>
      </c>
      <c r="M6073" s="7" t="str">
        <f t="shared" si="189"/>
        <v/>
      </c>
    </row>
    <row r="6074" spans="1:17" hidden="1" x14ac:dyDescent="0.3">
      <c r="A6074" s="1">
        <v>341584</v>
      </c>
      <c r="B6074" s="1" t="s">
        <v>3959</v>
      </c>
      <c r="C6074" s="1">
        <v>69</v>
      </c>
      <c r="D6074" s="6" t="s">
        <v>1939</v>
      </c>
      <c r="E6074" s="1" t="s">
        <v>1940</v>
      </c>
      <c r="F6074" s="7">
        <v>0.93999999761581421</v>
      </c>
      <c r="G6074" s="7">
        <v>1.0499999523162842</v>
      </c>
      <c r="H6074" s="1" t="s">
        <v>9079</v>
      </c>
      <c r="I6074" s="1" t="str">
        <f>IF(ISBLANK(H6074),"", IF(EXACT(LEFT(H6074,6),"SINGLE"),VLOOKUP(H6074,'Contingency Events'!A:G,2,FALSE),H6074))</f>
        <v>OPEN LINE FROM BUS 324295 [4PADDYS RUN 138.00] TO BUS 324596 [1PADDYR2A   14.000] CKT 5</v>
      </c>
      <c r="J6074" s="11">
        <v>0.93965440988540649</v>
      </c>
      <c r="K6074" s="7">
        <f t="shared" si="188"/>
        <v>64.836154282093048</v>
      </c>
      <c r="L6074" s="11">
        <v>0.93965435028076172</v>
      </c>
      <c r="M6074" s="7">
        <f t="shared" si="189"/>
        <v>64.836150169372559</v>
      </c>
      <c r="N6074" s="19">
        <v>-5.9604644775390625E-8</v>
      </c>
      <c r="O6074" s="19">
        <v>-3.4564733505249023E-4</v>
      </c>
    </row>
    <row r="6075" spans="1:17" hidden="1" x14ac:dyDescent="0.3">
      <c r="A6075" s="1">
        <v>342844</v>
      </c>
      <c r="B6075" s="1" t="s">
        <v>3960</v>
      </c>
      <c r="C6075" s="1">
        <v>500</v>
      </c>
      <c r="D6075" s="6" t="s">
        <v>1939</v>
      </c>
      <c r="E6075" s="1" t="s">
        <v>1940</v>
      </c>
      <c r="F6075" s="7">
        <v>0.93999999761581421</v>
      </c>
      <c r="G6075" s="7">
        <v>1.0499999523162842</v>
      </c>
      <c r="H6075" s="1" t="s">
        <v>9079</v>
      </c>
      <c r="I6075" s="1" t="str">
        <f>IF(ISBLANK(H6075),"", IF(EXACT(LEFT(H6075,6),"SINGLE"),VLOOKUP(H6075,'Contingency Events'!A:G,2,FALSE),H6075))</f>
        <v>OPEN LINE FROM BUS 324295 [4PADDYS RUN 138.00] TO BUS 324596 [1PADDYR2A   14.000] CKT 5</v>
      </c>
      <c r="J6075" s="11">
        <v>1.0499999523162842</v>
      </c>
      <c r="K6075" s="7">
        <f t="shared" si="188"/>
        <v>524.99997615814209</v>
      </c>
      <c r="L6075" s="11">
        <v>1.0499999523162842</v>
      </c>
      <c r="M6075" s="7">
        <f t="shared" si="189"/>
        <v>524.99997615814209</v>
      </c>
      <c r="N6075" s="19">
        <v>0</v>
      </c>
      <c r="O6075" s="19">
        <v>0</v>
      </c>
    </row>
    <row r="6076" spans="1:17" hidden="1" x14ac:dyDescent="0.3">
      <c r="F6076" s="7"/>
      <c r="G6076" s="7"/>
      <c r="I6076" s="1" t="str">
        <f>IF(ISBLANK(H6076),"", IF(EXACT(LEFT(H6076,6),"SINGLE"),VLOOKUP(H6076,'Contingency Events'!A:G,2,FALSE),H6076))</f>
        <v/>
      </c>
      <c r="K6076" s="7" t="str">
        <f t="shared" si="188"/>
        <v/>
      </c>
      <c r="M6076" s="7" t="str">
        <f t="shared" si="189"/>
        <v/>
      </c>
    </row>
    <row r="6077" spans="1:17" hidden="1" x14ac:dyDescent="0.3">
      <c r="A6077" s="5">
        <v>341584</v>
      </c>
      <c r="B6077" s="5" t="s">
        <v>3959</v>
      </c>
      <c r="C6077" s="5">
        <v>69</v>
      </c>
      <c r="D6077" s="8" t="s">
        <v>1939</v>
      </c>
      <c r="E6077" s="5" t="s">
        <v>1940</v>
      </c>
      <c r="F6077" s="13">
        <v>0.93999999761581421</v>
      </c>
      <c r="G6077" s="13">
        <v>1.0499999523162842</v>
      </c>
      <c r="H6077" s="5" t="s">
        <v>9081</v>
      </c>
      <c r="I6077" s="1" t="str">
        <f>IF(ISBLANK(H6077),"", IF(EXACT(LEFT(H6077,6),"SINGLE"),VLOOKUP(H6077,'Contingency Events'!A:G,2,FALSE),H6077))</f>
        <v>OPEN LINE FROM BUS 324295 [4PADDYS RUN 138.00] TO BUS 324675 [2PADDYS RUN 69.000] TO BUS 324635 [1PADDYR2B   14.000] CKT 3</v>
      </c>
      <c r="J6077" s="14">
        <v>0.93965440988540649</v>
      </c>
      <c r="K6077" s="7">
        <f t="shared" si="188"/>
        <v>64.836154282093048</v>
      </c>
      <c r="L6077" s="14">
        <v>0.93965989351272583</v>
      </c>
      <c r="M6077" s="7">
        <f t="shared" si="189"/>
        <v>64.836532652378082</v>
      </c>
      <c r="N6077" s="20">
        <v>5.4836273193359375E-6</v>
      </c>
      <c r="O6077" s="20">
        <v>-3.4010410308837891E-4</v>
      </c>
      <c r="P6077" s="5"/>
      <c r="Q6077" s="5"/>
    </row>
    <row r="6078" spans="1:17" hidden="1" x14ac:dyDescent="0.3">
      <c r="A6078" s="5">
        <v>342844</v>
      </c>
      <c r="B6078" s="5" t="s">
        <v>3960</v>
      </c>
      <c r="C6078" s="5">
        <v>500</v>
      </c>
      <c r="D6078" s="8" t="s">
        <v>1939</v>
      </c>
      <c r="E6078" s="5" t="s">
        <v>1940</v>
      </c>
      <c r="F6078" s="13">
        <v>0.93999999761581421</v>
      </c>
      <c r="G6078" s="13">
        <v>1.0499999523162842</v>
      </c>
      <c r="H6078" s="5" t="s">
        <v>9081</v>
      </c>
      <c r="I6078" s="1" t="str">
        <f>IF(ISBLANK(H6078),"", IF(EXACT(LEFT(H6078,6),"SINGLE"),VLOOKUP(H6078,'Contingency Events'!A:G,2,FALSE),H6078))</f>
        <v>OPEN LINE FROM BUS 324295 [4PADDYS RUN 138.00] TO BUS 324675 [2PADDYS RUN 69.000] TO BUS 324635 [1PADDYR2B   14.000] CKT 3</v>
      </c>
      <c r="J6078" s="14">
        <v>1.0499999523162842</v>
      </c>
      <c r="K6078" s="7">
        <f t="shared" si="188"/>
        <v>524.99997615814209</v>
      </c>
      <c r="L6078" s="14">
        <v>1.0499999523162842</v>
      </c>
      <c r="M6078" s="7">
        <f t="shared" si="189"/>
        <v>524.99997615814209</v>
      </c>
      <c r="N6078" s="20">
        <v>0</v>
      </c>
      <c r="O6078" s="20">
        <v>0</v>
      </c>
      <c r="P6078" s="5"/>
      <c r="Q6078" s="5"/>
    </row>
    <row r="6079" spans="1:17" hidden="1" x14ac:dyDescent="0.3">
      <c r="F6079" s="7"/>
      <c r="G6079" s="7"/>
      <c r="I6079" s="1" t="str">
        <f>IF(ISBLANK(H6079),"", IF(EXACT(LEFT(H6079,6),"SINGLE"),VLOOKUP(H6079,'Contingency Events'!A:G,2,FALSE),H6079))</f>
        <v/>
      </c>
      <c r="K6079" s="7" t="str">
        <f t="shared" si="188"/>
        <v/>
      </c>
      <c r="M6079" s="7" t="str">
        <f t="shared" si="189"/>
        <v/>
      </c>
    </row>
    <row r="6080" spans="1:17" hidden="1" x14ac:dyDescent="0.3">
      <c r="A6080" s="1">
        <v>341584</v>
      </c>
      <c r="B6080" s="1" t="s">
        <v>3959</v>
      </c>
      <c r="C6080" s="1">
        <v>69</v>
      </c>
      <c r="D6080" s="6" t="s">
        <v>1939</v>
      </c>
      <c r="E6080" s="1" t="s">
        <v>1940</v>
      </c>
      <c r="F6080" s="7">
        <v>0.93999999761581421</v>
      </c>
      <c r="G6080" s="7">
        <v>1.0499999523162842</v>
      </c>
      <c r="H6080" s="1" t="s">
        <v>9083</v>
      </c>
      <c r="I6080" s="1" t="str">
        <f>IF(ISBLANK(H6080),"", IF(EXACT(LEFT(H6080,6),"SINGLE"),VLOOKUP(H6080,'Contingency Events'!A:G,2,FALSE),H6080))</f>
        <v>OPEN LINE FROM BUS 324311 [4TIP TOP    138.00] TO BUS 324366 [1TIPTOP 1   34.500] CKT 1</v>
      </c>
      <c r="J6080" s="11">
        <v>0.93965440988540649</v>
      </c>
      <c r="K6080" s="7">
        <f t="shared" si="188"/>
        <v>64.836154282093048</v>
      </c>
      <c r="L6080" s="11">
        <v>0.93965590000152588</v>
      </c>
      <c r="M6080" s="7">
        <f t="shared" si="189"/>
        <v>64.836257100105286</v>
      </c>
      <c r="N6080" s="19">
        <v>1.4901161193847656E-6</v>
      </c>
      <c r="O6080" s="19">
        <v>-3.4409761428833008E-4</v>
      </c>
    </row>
    <row r="6081" spans="1:17" hidden="1" x14ac:dyDescent="0.3">
      <c r="A6081" s="1">
        <v>342844</v>
      </c>
      <c r="B6081" s="1" t="s">
        <v>3960</v>
      </c>
      <c r="C6081" s="1">
        <v>500</v>
      </c>
      <c r="D6081" s="6" t="s">
        <v>1939</v>
      </c>
      <c r="E6081" s="1" t="s">
        <v>1940</v>
      </c>
      <c r="F6081" s="7">
        <v>0.93999999761581421</v>
      </c>
      <c r="G6081" s="7">
        <v>1.0499999523162842</v>
      </c>
      <c r="H6081" s="1" t="s">
        <v>9083</v>
      </c>
      <c r="I6081" s="1" t="str">
        <f>IF(ISBLANK(H6081),"", IF(EXACT(LEFT(H6081,6),"SINGLE"),VLOOKUP(H6081,'Contingency Events'!A:G,2,FALSE),H6081))</f>
        <v>OPEN LINE FROM BUS 324311 [4TIP TOP    138.00] TO BUS 324366 [1TIPTOP 1   34.500] CKT 1</v>
      </c>
      <c r="J6081" s="11">
        <v>1.0499999523162842</v>
      </c>
      <c r="K6081" s="7">
        <f t="shared" si="188"/>
        <v>524.99997615814209</v>
      </c>
      <c r="L6081" s="11">
        <v>1.0499999523162842</v>
      </c>
      <c r="M6081" s="7">
        <f t="shared" si="189"/>
        <v>524.99997615814209</v>
      </c>
      <c r="N6081" s="19">
        <v>0</v>
      </c>
      <c r="O6081" s="19">
        <v>0</v>
      </c>
    </row>
    <row r="6082" spans="1:17" hidden="1" x14ac:dyDescent="0.3">
      <c r="F6082" s="7"/>
      <c r="G6082" s="7"/>
      <c r="I6082" s="1" t="str">
        <f>IF(ISBLANK(H6082),"", IF(EXACT(LEFT(H6082,6),"SINGLE"),VLOOKUP(H6082,'Contingency Events'!A:G,2,FALSE),H6082))</f>
        <v/>
      </c>
      <c r="K6082" s="7" t="str">
        <f t="shared" si="188"/>
        <v/>
      </c>
      <c r="M6082" s="7" t="str">
        <f t="shared" si="189"/>
        <v/>
      </c>
    </row>
    <row r="6083" spans="1:17" hidden="1" x14ac:dyDescent="0.3">
      <c r="A6083" s="5">
        <v>341584</v>
      </c>
      <c r="B6083" s="5" t="s">
        <v>3959</v>
      </c>
      <c r="C6083" s="5">
        <v>69</v>
      </c>
      <c r="D6083" s="8" t="s">
        <v>1939</v>
      </c>
      <c r="E6083" s="5" t="s">
        <v>1940</v>
      </c>
      <c r="F6083" s="13">
        <v>0.93999999761581421</v>
      </c>
      <c r="G6083" s="13">
        <v>1.0499999523162842</v>
      </c>
      <c r="H6083" s="5" t="s">
        <v>9086</v>
      </c>
      <c r="I6083" s="1" t="str">
        <f>IF(ISBLANK(H6083),"", IF(EXACT(LEFT(H6083,6),"SINGLE"),VLOOKUP(H6083,'Contingency Events'!A:G,2,FALSE),H6083))</f>
        <v>OPEN LINE FROM BUS 324311 [4TIP TOP    138.00] TO BUS 324753 [2TIP TOP 2  69.000] TO BUS 326511 [1TIPTOP     34.500] CKT 2</v>
      </c>
      <c r="J6083" s="14">
        <v>0.93965440988540649</v>
      </c>
      <c r="K6083" s="7">
        <f t="shared" ref="K6083:K6146" si="190">IF(C6083&gt;0,C6083*J6083,"")</f>
        <v>64.836154282093048</v>
      </c>
      <c r="L6083" s="14">
        <v>0.93965762853622437</v>
      </c>
      <c r="M6083" s="7">
        <f t="shared" ref="M6083:M6146" si="191">IF(L6083&gt;0,C6083*L6083,"")</f>
        <v>64.836376368999481</v>
      </c>
      <c r="N6083" s="20">
        <v>3.2186508178710938E-6</v>
      </c>
      <c r="O6083" s="20">
        <v>-3.4236907958984375E-4</v>
      </c>
      <c r="P6083" s="5"/>
      <c r="Q6083" s="5"/>
    </row>
    <row r="6084" spans="1:17" hidden="1" x14ac:dyDescent="0.3">
      <c r="A6084" s="5">
        <v>342844</v>
      </c>
      <c r="B6084" s="5" t="s">
        <v>3960</v>
      </c>
      <c r="C6084" s="5">
        <v>500</v>
      </c>
      <c r="D6084" s="8" t="s">
        <v>1939</v>
      </c>
      <c r="E6084" s="5" t="s">
        <v>1940</v>
      </c>
      <c r="F6084" s="13">
        <v>0.93999999761581421</v>
      </c>
      <c r="G6084" s="13">
        <v>1.0499999523162842</v>
      </c>
      <c r="H6084" s="5" t="s">
        <v>9086</v>
      </c>
      <c r="I6084" s="1" t="str">
        <f>IF(ISBLANK(H6084),"", IF(EXACT(LEFT(H6084,6),"SINGLE"),VLOOKUP(H6084,'Contingency Events'!A:G,2,FALSE),H6084))</f>
        <v>OPEN LINE FROM BUS 324311 [4TIP TOP    138.00] TO BUS 324753 [2TIP TOP 2  69.000] TO BUS 326511 [1TIPTOP     34.500] CKT 2</v>
      </c>
      <c r="J6084" s="14">
        <v>1.0499999523162842</v>
      </c>
      <c r="K6084" s="7">
        <f t="shared" si="190"/>
        <v>524.99997615814209</v>
      </c>
      <c r="L6084" s="14">
        <v>1.0499999523162842</v>
      </c>
      <c r="M6084" s="7">
        <f t="shared" si="191"/>
        <v>524.99997615814209</v>
      </c>
      <c r="N6084" s="20">
        <v>0</v>
      </c>
      <c r="O6084" s="20">
        <v>0</v>
      </c>
      <c r="P6084" s="5"/>
      <c r="Q6084" s="5"/>
    </row>
    <row r="6085" spans="1:17" hidden="1" x14ac:dyDescent="0.3">
      <c r="F6085" s="7"/>
      <c r="G6085" s="7"/>
      <c r="I6085" s="1" t="str">
        <f>IF(ISBLANK(H6085),"", IF(EXACT(LEFT(H6085,6),"SINGLE"),VLOOKUP(H6085,'Contingency Events'!A:G,2,FALSE),H6085))</f>
        <v/>
      </c>
      <c r="K6085" s="7" t="str">
        <f t="shared" si="190"/>
        <v/>
      </c>
      <c r="M6085" s="7" t="str">
        <f t="shared" si="191"/>
        <v/>
      </c>
    </row>
    <row r="6086" spans="1:17" hidden="1" x14ac:dyDescent="0.3">
      <c r="A6086" s="1">
        <v>341584</v>
      </c>
      <c r="B6086" s="1" t="s">
        <v>3959</v>
      </c>
      <c r="C6086" s="1">
        <v>69</v>
      </c>
      <c r="D6086" s="6" t="s">
        <v>1939</v>
      </c>
      <c r="E6086" s="1" t="s">
        <v>1940</v>
      </c>
      <c r="F6086" s="7">
        <v>0.93999999761581421</v>
      </c>
      <c r="G6086" s="7">
        <v>1.0499999523162842</v>
      </c>
      <c r="H6086" s="1" t="s">
        <v>9090</v>
      </c>
      <c r="I6086" s="1" t="str">
        <f>IF(ISBLANK(H6086),"", IF(EXACT(LEFT(H6086,6),"SINGLE"),VLOOKUP(H6086,'Contingency Events'!A:G,2,FALSE),H6086))</f>
        <v>OPEN LINE FROM BUS 324316 [4VIRGINIA CI138.00] TO BUS 242605 [05CLNCHR    138.00] CKT 1</v>
      </c>
      <c r="J6086" s="11">
        <v>0.93965440988540649</v>
      </c>
      <c r="K6086" s="7">
        <f t="shared" si="190"/>
        <v>64.836154282093048</v>
      </c>
      <c r="L6086" s="11">
        <v>0.93966400623321533</v>
      </c>
      <c r="M6086" s="7">
        <f t="shared" si="191"/>
        <v>64.836816430091858</v>
      </c>
      <c r="N6086" s="19">
        <v>9.5963478088378906E-6</v>
      </c>
      <c r="O6086" s="19">
        <v>-3.3599138259887695E-4</v>
      </c>
    </row>
    <row r="6087" spans="1:17" hidden="1" x14ac:dyDescent="0.3">
      <c r="A6087" s="1">
        <v>342844</v>
      </c>
      <c r="B6087" s="1" t="s">
        <v>3960</v>
      </c>
      <c r="C6087" s="1">
        <v>500</v>
      </c>
      <c r="D6087" s="6" t="s">
        <v>1939</v>
      </c>
      <c r="E6087" s="1" t="s">
        <v>1940</v>
      </c>
      <c r="F6087" s="7">
        <v>0.93999999761581421</v>
      </c>
      <c r="G6087" s="7">
        <v>1.0499999523162842</v>
      </c>
      <c r="H6087" s="1" t="s">
        <v>9090</v>
      </c>
      <c r="I6087" s="1" t="str">
        <f>IF(ISBLANK(H6087),"", IF(EXACT(LEFT(H6087,6),"SINGLE"),VLOOKUP(H6087,'Contingency Events'!A:G,2,FALSE),H6087))</f>
        <v>OPEN LINE FROM BUS 324316 [4VIRGINIA CI138.00] TO BUS 242605 [05CLNCHR    138.00] CKT 1</v>
      </c>
      <c r="J6087" s="11">
        <v>1.0499999523162842</v>
      </c>
      <c r="K6087" s="7">
        <f t="shared" si="190"/>
        <v>524.99997615814209</v>
      </c>
      <c r="L6087" s="11">
        <v>1.0499999523162842</v>
      </c>
      <c r="M6087" s="7">
        <f t="shared" si="191"/>
        <v>524.99997615814209</v>
      </c>
      <c r="N6087" s="19">
        <v>0</v>
      </c>
      <c r="O6087" s="19">
        <v>0</v>
      </c>
    </row>
    <row r="6088" spans="1:17" hidden="1" x14ac:dyDescent="0.3">
      <c r="F6088" s="7"/>
      <c r="G6088" s="7"/>
      <c r="I6088" s="1" t="str">
        <f>IF(ISBLANK(H6088),"", IF(EXACT(LEFT(H6088,6),"SINGLE"),VLOOKUP(H6088,'Contingency Events'!A:G,2,FALSE),H6088))</f>
        <v/>
      </c>
      <c r="K6088" s="7" t="str">
        <f t="shared" si="190"/>
        <v/>
      </c>
      <c r="M6088" s="7" t="str">
        <f t="shared" si="191"/>
        <v/>
      </c>
    </row>
    <row r="6089" spans="1:17" hidden="1" x14ac:dyDescent="0.3">
      <c r="A6089" s="5">
        <v>341584</v>
      </c>
      <c r="B6089" s="5" t="s">
        <v>3959</v>
      </c>
      <c r="C6089" s="5">
        <v>69</v>
      </c>
      <c r="D6089" s="8" t="s">
        <v>1939</v>
      </c>
      <c r="E6089" s="5" t="s">
        <v>1940</v>
      </c>
      <c r="F6089" s="13">
        <v>0.93999999761581421</v>
      </c>
      <c r="G6089" s="13">
        <v>1.0499999523162842</v>
      </c>
      <c r="H6089" s="5" t="s">
        <v>9092</v>
      </c>
      <c r="I6089" s="1" t="str">
        <f>IF(ISBLANK(H6089),"", IF(EXACT(LEFT(H6089,6),"SINGLE"),VLOOKUP(H6089,'Contingency Events'!A:G,2,FALSE),H6089))</f>
        <v>OPEN LINE FROM BUS 324405 [2ADAMS      69.000] TO BUS 326500 [1ADAMS      34.500] CKT 1</v>
      </c>
      <c r="J6089" s="14">
        <v>0.93965440988540649</v>
      </c>
      <c r="K6089" s="7">
        <f t="shared" si="190"/>
        <v>64.836154282093048</v>
      </c>
      <c r="L6089" s="14">
        <v>0.93965351581573486</v>
      </c>
      <c r="M6089" s="7">
        <f t="shared" si="191"/>
        <v>64.836092591285706</v>
      </c>
      <c r="N6089" s="20">
        <v>-8.9406967163085938E-7</v>
      </c>
      <c r="O6089" s="20">
        <v>-3.464818000793457E-4</v>
      </c>
      <c r="P6089" s="5"/>
      <c r="Q6089" s="5"/>
    </row>
    <row r="6090" spans="1:17" hidden="1" x14ac:dyDescent="0.3">
      <c r="A6090" s="5">
        <v>342844</v>
      </c>
      <c r="B6090" s="5" t="s">
        <v>3960</v>
      </c>
      <c r="C6090" s="5">
        <v>500</v>
      </c>
      <c r="D6090" s="8" t="s">
        <v>1939</v>
      </c>
      <c r="E6090" s="5" t="s">
        <v>1940</v>
      </c>
      <c r="F6090" s="13">
        <v>0.93999999761581421</v>
      </c>
      <c r="G6090" s="13">
        <v>1.0499999523162842</v>
      </c>
      <c r="H6090" s="5" t="s">
        <v>9092</v>
      </c>
      <c r="I6090" s="1" t="str">
        <f>IF(ISBLANK(H6090),"", IF(EXACT(LEFT(H6090,6),"SINGLE"),VLOOKUP(H6090,'Contingency Events'!A:G,2,FALSE),H6090))</f>
        <v>OPEN LINE FROM BUS 324405 [2ADAMS      69.000] TO BUS 326500 [1ADAMS      34.500] CKT 1</v>
      </c>
      <c r="J6090" s="14">
        <v>1.0499999523162842</v>
      </c>
      <c r="K6090" s="7">
        <f t="shared" si="190"/>
        <v>524.99997615814209</v>
      </c>
      <c r="L6090" s="14">
        <v>1.0499999523162842</v>
      </c>
      <c r="M6090" s="7">
        <f t="shared" si="191"/>
        <v>524.99997615814209</v>
      </c>
      <c r="N6090" s="20">
        <v>0</v>
      </c>
      <c r="O6090" s="20">
        <v>0</v>
      </c>
      <c r="P6090" s="5"/>
      <c r="Q6090" s="5"/>
    </row>
    <row r="6091" spans="1:17" hidden="1" x14ac:dyDescent="0.3">
      <c r="F6091" s="7"/>
      <c r="G6091" s="7"/>
      <c r="I6091" s="1" t="str">
        <f>IF(ISBLANK(H6091),"", IF(EXACT(LEFT(H6091,6),"SINGLE"),VLOOKUP(H6091,'Contingency Events'!A:G,2,FALSE),H6091))</f>
        <v/>
      </c>
      <c r="K6091" s="7" t="str">
        <f t="shared" si="190"/>
        <v/>
      </c>
      <c r="M6091" s="7" t="str">
        <f t="shared" si="191"/>
        <v/>
      </c>
    </row>
    <row r="6092" spans="1:17" hidden="1" x14ac:dyDescent="0.3">
      <c r="A6092" s="1">
        <v>341584</v>
      </c>
      <c r="B6092" s="1" t="s">
        <v>3959</v>
      </c>
      <c r="C6092" s="1">
        <v>69</v>
      </c>
      <c r="D6092" s="6" t="s">
        <v>1939</v>
      </c>
      <c r="E6092" s="1" t="s">
        <v>1940</v>
      </c>
      <c r="F6092" s="7">
        <v>0.93999999761581421</v>
      </c>
      <c r="G6092" s="7">
        <v>1.0499999523162842</v>
      </c>
      <c r="H6092" s="1" t="s">
        <v>9094</v>
      </c>
      <c r="I6092" s="1" t="str">
        <f>IF(ISBLANK(H6092),"", IF(EXACT(LEFT(H6092,6),"SINGLE"),VLOOKUP(H6092,'Contingency Events'!A:G,2,FALSE),H6092))</f>
        <v>OPEN LINE FROM BUS 324412 [2ANDOVER    69.000] TO BUS 326501 [1ANDOVE     34.500] CKT 1</v>
      </c>
      <c r="J6092" s="11">
        <v>0.93965440988540649</v>
      </c>
      <c r="K6092" s="7">
        <f t="shared" si="190"/>
        <v>64.836154282093048</v>
      </c>
      <c r="L6092" s="11">
        <v>0.93966948986053467</v>
      </c>
      <c r="M6092" s="7">
        <f t="shared" si="191"/>
        <v>64.837194800376892</v>
      </c>
      <c r="N6092" s="19">
        <v>1.5079975128173828E-5</v>
      </c>
      <c r="O6092" s="19">
        <v>-3.3050775527954102E-4</v>
      </c>
    </row>
    <row r="6093" spans="1:17" hidden="1" x14ac:dyDescent="0.3">
      <c r="A6093" s="1">
        <v>342844</v>
      </c>
      <c r="B6093" s="1" t="s">
        <v>3960</v>
      </c>
      <c r="C6093" s="1">
        <v>500</v>
      </c>
      <c r="D6093" s="6" t="s">
        <v>1939</v>
      </c>
      <c r="E6093" s="1" t="s">
        <v>1940</v>
      </c>
      <c r="F6093" s="7">
        <v>0.93999999761581421</v>
      </c>
      <c r="G6093" s="7">
        <v>1.0499999523162842</v>
      </c>
      <c r="H6093" s="1" t="s">
        <v>9094</v>
      </c>
      <c r="I6093" s="1" t="str">
        <f>IF(ISBLANK(H6093),"", IF(EXACT(LEFT(H6093,6),"SINGLE"),VLOOKUP(H6093,'Contingency Events'!A:G,2,FALSE),H6093))</f>
        <v>OPEN LINE FROM BUS 324412 [2ANDOVER    69.000] TO BUS 326501 [1ANDOVE     34.500] CKT 1</v>
      </c>
      <c r="J6093" s="11">
        <v>1.0499999523162842</v>
      </c>
      <c r="K6093" s="7">
        <f t="shared" si="190"/>
        <v>524.99997615814209</v>
      </c>
      <c r="L6093" s="11">
        <v>1.0499999523162842</v>
      </c>
      <c r="M6093" s="7">
        <f t="shared" si="191"/>
        <v>524.99997615814209</v>
      </c>
      <c r="N6093" s="19">
        <v>0</v>
      </c>
      <c r="O6093" s="19">
        <v>0</v>
      </c>
    </row>
    <row r="6094" spans="1:17" hidden="1" x14ac:dyDescent="0.3">
      <c r="F6094" s="7"/>
      <c r="G6094" s="7"/>
      <c r="I6094" s="1" t="str">
        <f>IF(ISBLANK(H6094),"", IF(EXACT(LEFT(H6094,6),"SINGLE"),VLOOKUP(H6094,'Contingency Events'!A:G,2,FALSE),H6094))</f>
        <v/>
      </c>
      <c r="K6094" s="7" t="str">
        <f t="shared" si="190"/>
        <v/>
      </c>
      <c r="M6094" s="7" t="str">
        <f t="shared" si="191"/>
        <v/>
      </c>
    </row>
    <row r="6095" spans="1:17" hidden="1" x14ac:dyDescent="0.3">
      <c r="A6095" s="5">
        <v>341584</v>
      </c>
      <c r="B6095" s="5" t="s">
        <v>3959</v>
      </c>
      <c r="C6095" s="5">
        <v>69</v>
      </c>
      <c r="D6095" s="8" t="s">
        <v>1939</v>
      </c>
      <c r="E6095" s="5" t="s">
        <v>1940</v>
      </c>
      <c r="F6095" s="13">
        <v>0.93999999761581421</v>
      </c>
      <c r="G6095" s="13">
        <v>1.0499999523162842</v>
      </c>
      <c r="H6095" s="5" t="s">
        <v>9096</v>
      </c>
      <c r="I6095" s="1" t="str">
        <f>IF(ISBLANK(H6095),"", IF(EXACT(LEFT(H6095,6),"SINGLE"),VLOOKUP(H6095,'Contingency Events'!A:G,2,FALSE),H6095))</f>
        <v>OPEN LINE FROM BUS 324437 [2BEVIER KU  69.000] TO BUS 324063 [1BEVIER     34.500] CKT 1</v>
      </c>
      <c r="J6095" s="14">
        <v>0.93965440988540649</v>
      </c>
      <c r="K6095" s="7">
        <f t="shared" si="190"/>
        <v>64.836154282093048</v>
      </c>
      <c r="L6095" s="14">
        <v>0.93965673446655273</v>
      </c>
      <c r="M6095" s="7">
        <f t="shared" si="191"/>
        <v>64.836314678192139</v>
      </c>
      <c r="N6095" s="20">
        <v>2.3245811462402344E-6</v>
      </c>
      <c r="O6095" s="20">
        <v>-3.4326314926147461E-4</v>
      </c>
      <c r="P6095" s="5"/>
      <c r="Q6095" s="5"/>
    </row>
    <row r="6096" spans="1:17" hidden="1" x14ac:dyDescent="0.3">
      <c r="F6096" s="7"/>
      <c r="G6096" s="7"/>
      <c r="I6096" s="1" t="str">
        <f>IF(ISBLANK(H6096),"", IF(EXACT(LEFT(H6096,6),"SINGLE"),VLOOKUP(H6096,'Contingency Events'!A:G,2,FALSE),H6096))</f>
        <v/>
      </c>
      <c r="K6096" s="7" t="str">
        <f t="shared" si="190"/>
        <v/>
      </c>
      <c r="M6096" s="7" t="str">
        <f t="shared" si="191"/>
        <v/>
      </c>
    </row>
    <row r="6097" spans="1:17" hidden="1" x14ac:dyDescent="0.3">
      <c r="A6097" s="1">
        <v>341584</v>
      </c>
      <c r="B6097" s="1" t="s">
        <v>3959</v>
      </c>
      <c r="C6097" s="1">
        <v>69</v>
      </c>
      <c r="D6097" s="6" t="s">
        <v>1939</v>
      </c>
      <c r="E6097" s="1" t="s">
        <v>1940</v>
      </c>
      <c r="F6097" s="7">
        <v>0.93999999761581421</v>
      </c>
      <c r="G6097" s="7">
        <v>1.0499999523162842</v>
      </c>
      <c r="H6097" s="1" t="s">
        <v>9102</v>
      </c>
      <c r="I6097" s="1" t="str">
        <f>IF(ISBLANK(H6097),"", IF(EXACT(LEFT(H6097,6),"SINGLE"),VLOOKUP(H6097,'Contingency Events'!A:G,2,FALSE),H6097))</f>
        <v>OPEN LINE FROM BUS 324446 [2BOND       69.000] TO BUS 324397 [1BOND       23.000] CKT 1</v>
      </c>
      <c r="J6097" s="11">
        <v>0.93965440988540649</v>
      </c>
      <c r="K6097" s="7">
        <f t="shared" si="190"/>
        <v>64.836154282093048</v>
      </c>
      <c r="L6097" s="11">
        <v>0.93966442346572876</v>
      </c>
      <c r="M6097" s="7">
        <f t="shared" si="191"/>
        <v>64.836845219135284</v>
      </c>
      <c r="N6097" s="19">
        <v>1.0013580322265625E-5</v>
      </c>
      <c r="O6097" s="19">
        <v>-3.3557415008544922E-4</v>
      </c>
    </row>
    <row r="6098" spans="1:17" hidden="1" x14ac:dyDescent="0.3">
      <c r="A6098" s="1">
        <v>342844</v>
      </c>
      <c r="B6098" s="1" t="s">
        <v>3960</v>
      </c>
      <c r="C6098" s="1">
        <v>500</v>
      </c>
      <c r="D6098" s="6" t="s">
        <v>1939</v>
      </c>
      <c r="E6098" s="1" t="s">
        <v>1940</v>
      </c>
      <c r="F6098" s="7">
        <v>0.93999999761581421</v>
      </c>
      <c r="G6098" s="7">
        <v>1.0499999523162842</v>
      </c>
      <c r="H6098" s="1" t="s">
        <v>9102</v>
      </c>
      <c r="I6098" s="1" t="str">
        <f>IF(ISBLANK(H6098),"", IF(EXACT(LEFT(H6098,6),"SINGLE"),VLOOKUP(H6098,'Contingency Events'!A:G,2,FALSE),H6098))</f>
        <v>OPEN LINE FROM BUS 324446 [2BOND       69.000] TO BUS 324397 [1BOND       23.000] CKT 1</v>
      </c>
      <c r="J6098" s="11">
        <v>1.0499999523162842</v>
      </c>
      <c r="K6098" s="7">
        <f t="shared" si="190"/>
        <v>524.99997615814209</v>
      </c>
      <c r="L6098" s="11">
        <v>1.0499999523162842</v>
      </c>
      <c r="M6098" s="7">
        <f t="shared" si="191"/>
        <v>524.99997615814209</v>
      </c>
      <c r="N6098" s="19">
        <v>0</v>
      </c>
      <c r="O6098" s="19">
        <v>0</v>
      </c>
    </row>
    <row r="6099" spans="1:17" hidden="1" x14ac:dyDescent="0.3">
      <c r="F6099" s="7"/>
      <c r="G6099" s="7"/>
      <c r="I6099" s="1" t="str">
        <f>IF(ISBLANK(H6099),"", IF(EXACT(LEFT(H6099,6),"SINGLE"),VLOOKUP(H6099,'Contingency Events'!A:G,2,FALSE),H6099))</f>
        <v/>
      </c>
      <c r="K6099" s="7" t="str">
        <f t="shared" si="190"/>
        <v/>
      </c>
      <c r="M6099" s="7" t="str">
        <f t="shared" si="191"/>
        <v/>
      </c>
    </row>
    <row r="6100" spans="1:17" hidden="1" x14ac:dyDescent="0.3">
      <c r="A6100" s="5">
        <v>341584</v>
      </c>
      <c r="B6100" s="5" t="s">
        <v>3959</v>
      </c>
      <c r="C6100" s="5">
        <v>69</v>
      </c>
      <c r="D6100" s="8" t="s">
        <v>1939</v>
      </c>
      <c r="E6100" s="5" t="s">
        <v>1940</v>
      </c>
      <c r="F6100" s="13">
        <v>0.93999999761581421</v>
      </c>
      <c r="G6100" s="13">
        <v>1.0499999523162842</v>
      </c>
      <c r="H6100" s="5" t="s">
        <v>9105</v>
      </c>
      <c r="I6100" s="1" t="str">
        <f>IF(ISBLANK(H6100),"", IF(EXACT(LEFT(H6100,6),"SINGLE"),VLOOKUP(H6100,'Contingency Events'!A:G,2,FALSE),H6100))</f>
        <v>OPEN LINE FROM BUS 324503 [2DORCHESTER 69.000] TO BUS 324398 [1DORCHEST   23.000] CKT 1</v>
      </c>
      <c r="J6100" s="14">
        <v>0.93965440988540649</v>
      </c>
      <c r="K6100" s="7">
        <f t="shared" si="190"/>
        <v>64.836154282093048</v>
      </c>
      <c r="L6100" s="14">
        <v>0.93966645002365112</v>
      </c>
      <c r="M6100" s="7">
        <f t="shared" si="191"/>
        <v>64.836985051631927</v>
      </c>
      <c r="N6100" s="20">
        <v>1.2040138244628906E-5</v>
      </c>
      <c r="O6100" s="20">
        <v>-3.3354759216308594E-4</v>
      </c>
      <c r="P6100" s="5"/>
      <c r="Q6100" s="5"/>
    </row>
    <row r="6101" spans="1:17" hidden="1" x14ac:dyDescent="0.3">
      <c r="A6101" s="5">
        <v>342844</v>
      </c>
      <c r="B6101" s="5" t="s">
        <v>3960</v>
      </c>
      <c r="C6101" s="5">
        <v>500</v>
      </c>
      <c r="D6101" s="8" t="s">
        <v>1939</v>
      </c>
      <c r="E6101" s="5" t="s">
        <v>1940</v>
      </c>
      <c r="F6101" s="13">
        <v>0.93999999761581421</v>
      </c>
      <c r="G6101" s="13">
        <v>1.0499999523162842</v>
      </c>
      <c r="H6101" s="5" t="s">
        <v>9105</v>
      </c>
      <c r="I6101" s="1" t="str">
        <f>IF(ISBLANK(H6101),"", IF(EXACT(LEFT(H6101,6),"SINGLE"),VLOOKUP(H6101,'Contingency Events'!A:G,2,FALSE),H6101))</f>
        <v>OPEN LINE FROM BUS 324503 [2DORCHESTER 69.000] TO BUS 324398 [1DORCHEST   23.000] CKT 1</v>
      </c>
      <c r="J6101" s="14">
        <v>1.0499999523162842</v>
      </c>
      <c r="K6101" s="7">
        <f t="shared" si="190"/>
        <v>524.99997615814209</v>
      </c>
      <c r="L6101" s="14">
        <v>1.0499999523162842</v>
      </c>
      <c r="M6101" s="7">
        <f t="shared" si="191"/>
        <v>524.99997615814209</v>
      </c>
      <c r="N6101" s="20">
        <v>0</v>
      </c>
      <c r="O6101" s="20">
        <v>0</v>
      </c>
      <c r="P6101" s="5"/>
      <c r="Q6101" s="5"/>
    </row>
    <row r="6102" spans="1:17" hidden="1" x14ac:dyDescent="0.3">
      <c r="F6102" s="7"/>
      <c r="G6102" s="7"/>
      <c r="I6102" s="1" t="str">
        <f>IF(ISBLANK(H6102),"", IF(EXACT(LEFT(H6102,6),"SINGLE"),VLOOKUP(H6102,'Contingency Events'!A:G,2,FALSE),H6102))</f>
        <v/>
      </c>
      <c r="K6102" s="7" t="str">
        <f t="shared" si="190"/>
        <v/>
      </c>
      <c r="M6102" s="7" t="str">
        <f t="shared" si="191"/>
        <v/>
      </c>
    </row>
    <row r="6103" spans="1:17" hidden="1" x14ac:dyDescent="0.3">
      <c r="A6103" s="1">
        <v>341584</v>
      </c>
      <c r="B6103" s="1" t="s">
        <v>3959</v>
      </c>
      <c r="C6103" s="1">
        <v>69</v>
      </c>
      <c r="D6103" s="6" t="s">
        <v>1939</v>
      </c>
      <c r="E6103" s="1" t="s">
        <v>1940</v>
      </c>
      <c r="F6103" s="7">
        <v>0.93999999761581421</v>
      </c>
      <c r="G6103" s="7">
        <v>1.0499999523162842</v>
      </c>
      <c r="H6103" s="1" t="s">
        <v>9108</v>
      </c>
      <c r="I6103" s="1" t="str">
        <f>IF(ISBLANK(H6103),"", IF(EXACT(LEFT(H6103,6),"SINGLE"),VLOOKUP(H6103,'Contingency Events'!A:G,2,FALSE),H6103))</f>
        <v>OPEN LINE FROM BUS 324503 [2DORCHESTER 69.000] TO BUS 326504 [1DORCHE     34.500] CKT 1</v>
      </c>
      <c r="J6103" s="11">
        <v>0.93965440988540649</v>
      </c>
      <c r="K6103" s="7">
        <f t="shared" si="190"/>
        <v>64.836154282093048</v>
      </c>
      <c r="L6103" s="11">
        <v>0.93965548276901245</v>
      </c>
      <c r="M6103" s="7">
        <f t="shared" si="191"/>
        <v>64.836228311061859</v>
      </c>
      <c r="N6103" s="19">
        <v>1.0728836059570313E-6</v>
      </c>
      <c r="O6103" s="19">
        <v>-3.4451484680175781E-4</v>
      </c>
    </row>
    <row r="6104" spans="1:17" hidden="1" x14ac:dyDescent="0.3">
      <c r="A6104" s="1">
        <v>342844</v>
      </c>
      <c r="B6104" s="1" t="s">
        <v>3960</v>
      </c>
      <c r="C6104" s="1">
        <v>500</v>
      </c>
      <c r="D6104" s="6" t="s">
        <v>1939</v>
      </c>
      <c r="E6104" s="1" t="s">
        <v>1940</v>
      </c>
      <c r="F6104" s="7">
        <v>0.93999999761581421</v>
      </c>
      <c r="G6104" s="7">
        <v>1.0499999523162842</v>
      </c>
      <c r="H6104" s="1" t="s">
        <v>9108</v>
      </c>
      <c r="I6104" s="1" t="str">
        <f>IF(ISBLANK(H6104),"", IF(EXACT(LEFT(H6104,6),"SINGLE"),VLOOKUP(H6104,'Contingency Events'!A:G,2,FALSE),H6104))</f>
        <v>OPEN LINE FROM BUS 324503 [2DORCHESTER 69.000] TO BUS 326504 [1DORCHE     34.500] CKT 1</v>
      </c>
      <c r="J6104" s="11">
        <v>1.0499999523162842</v>
      </c>
      <c r="K6104" s="7">
        <f t="shared" si="190"/>
        <v>524.99997615814209</v>
      </c>
      <c r="L6104" s="11">
        <v>1.0499999523162842</v>
      </c>
      <c r="M6104" s="7">
        <f t="shared" si="191"/>
        <v>524.99997615814209</v>
      </c>
      <c r="N6104" s="19">
        <v>0</v>
      </c>
      <c r="O6104" s="19">
        <v>0</v>
      </c>
    </row>
    <row r="6105" spans="1:17" hidden="1" x14ac:dyDescent="0.3">
      <c r="F6105" s="7"/>
      <c r="G6105" s="7"/>
      <c r="I6105" s="1" t="str">
        <f>IF(ISBLANK(H6105),"", IF(EXACT(LEFT(H6105,6),"SINGLE"),VLOOKUP(H6105,'Contingency Events'!A:G,2,FALSE),H6105))</f>
        <v/>
      </c>
      <c r="K6105" s="7" t="str">
        <f t="shared" si="190"/>
        <v/>
      </c>
      <c r="M6105" s="7" t="str">
        <f t="shared" si="191"/>
        <v/>
      </c>
    </row>
    <row r="6106" spans="1:17" hidden="1" x14ac:dyDescent="0.3">
      <c r="A6106" s="5">
        <v>341584</v>
      </c>
      <c r="B6106" s="5" t="s">
        <v>3959</v>
      </c>
      <c r="C6106" s="5">
        <v>69</v>
      </c>
      <c r="D6106" s="8" t="s">
        <v>1939</v>
      </c>
      <c r="E6106" s="5" t="s">
        <v>1940</v>
      </c>
      <c r="F6106" s="13">
        <v>0.93999999761581421</v>
      </c>
      <c r="G6106" s="13">
        <v>1.0499999523162842</v>
      </c>
      <c r="H6106" s="5" t="s">
        <v>9112</v>
      </c>
      <c r="I6106" s="1" t="str">
        <f>IF(ISBLANK(H6106),"", IF(EXACT(LEFT(H6106,6),"SINGLE"),VLOOKUP(H6106,'Contingency Events'!A:G,2,FALSE),H6106))</f>
        <v>OPEN LINE FROM BUS 324507 [2EARLINGTON 69.000] TO BUS 324123 [1EARLINGT   34.500] CKT 1</v>
      </c>
      <c r="J6106" s="14">
        <v>0.93965440988540649</v>
      </c>
      <c r="K6106" s="7">
        <f t="shared" si="190"/>
        <v>64.836154282093048</v>
      </c>
      <c r="L6106" s="14">
        <v>0.9396558403968811</v>
      </c>
      <c r="M6106" s="7">
        <f t="shared" si="191"/>
        <v>64.836252987384796</v>
      </c>
      <c r="N6106" s="20">
        <v>1.430511474609375E-6</v>
      </c>
      <c r="O6106" s="20">
        <v>-3.4415721893310547E-4</v>
      </c>
      <c r="P6106" s="5"/>
      <c r="Q6106" s="5"/>
    </row>
    <row r="6107" spans="1:17" hidden="1" x14ac:dyDescent="0.3">
      <c r="A6107" s="5">
        <v>342844</v>
      </c>
      <c r="B6107" s="5" t="s">
        <v>3960</v>
      </c>
      <c r="C6107" s="5">
        <v>500</v>
      </c>
      <c r="D6107" s="8" t="s">
        <v>1939</v>
      </c>
      <c r="E6107" s="5" t="s">
        <v>1940</v>
      </c>
      <c r="F6107" s="13">
        <v>0.93999999761581421</v>
      </c>
      <c r="G6107" s="13">
        <v>1.0499999523162842</v>
      </c>
      <c r="H6107" s="5" t="s">
        <v>9112</v>
      </c>
      <c r="I6107" s="1" t="str">
        <f>IF(ISBLANK(H6107),"", IF(EXACT(LEFT(H6107,6),"SINGLE"),VLOOKUP(H6107,'Contingency Events'!A:G,2,FALSE),H6107))</f>
        <v>OPEN LINE FROM BUS 324507 [2EARLINGTON 69.000] TO BUS 324123 [1EARLINGT   34.500] CKT 1</v>
      </c>
      <c r="J6107" s="14">
        <v>1.0499999523162842</v>
      </c>
      <c r="K6107" s="7">
        <f t="shared" si="190"/>
        <v>524.99997615814209</v>
      </c>
      <c r="L6107" s="14">
        <v>1.0499999523162842</v>
      </c>
      <c r="M6107" s="7">
        <f t="shared" si="191"/>
        <v>524.99997615814209</v>
      </c>
      <c r="N6107" s="20">
        <v>0</v>
      </c>
      <c r="O6107" s="20">
        <v>0</v>
      </c>
      <c r="P6107" s="5"/>
      <c r="Q6107" s="5"/>
    </row>
    <row r="6108" spans="1:17" hidden="1" x14ac:dyDescent="0.3">
      <c r="F6108" s="7"/>
      <c r="G6108" s="7"/>
      <c r="I6108" s="1" t="str">
        <f>IF(ISBLANK(H6108),"", IF(EXACT(LEFT(H6108,6),"SINGLE"),VLOOKUP(H6108,'Contingency Events'!A:G,2,FALSE),H6108))</f>
        <v/>
      </c>
      <c r="K6108" s="7" t="str">
        <f t="shared" si="190"/>
        <v/>
      </c>
      <c r="M6108" s="7" t="str">
        <f t="shared" si="191"/>
        <v/>
      </c>
    </row>
    <row r="6109" spans="1:17" hidden="1" x14ac:dyDescent="0.3">
      <c r="A6109" s="1">
        <v>341584</v>
      </c>
      <c r="B6109" s="1" t="s">
        <v>3959</v>
      </c>
      <c r="C6109" s="1">
        <v>69</v>
      </c>
      <c r="D6109" s="6" t="s">
        <v>1939</v>
      </c>
      <c r="E6109" s="1" t="s">
        <v>1940</v>
      </c>
      <c r="F6109" s="7">
        <v>0.93999999761581421</v>
      </c>
      <c r="G6109" s="7">
        <v>1.0499999523162842</v>
      </c>
      <c r="H6109" s="1" t="s">
        <v>9117</v>
      </c>
      <c r="I6109" s="1" t="str">
        <f>IF(ISBLANK(H6109),"", IF(EXACT(LEFT(H6109,6),"SINGLE"),VLOOKUP(H6109,'Contingency Events'!A:G,2,FALSE),H6109))</f>
        <v>OPEN LINE FROM BUS 324512 [2EDDYV PR TP69.000] TO BUS 362916 [2KY DAM     69.000] CKT 1</v>
      </c>
      <c r="J6109" s="11">
        <v>0.93965440988540649</v>
      </c>
      <c r="K6109" s="7">
        <f t="shared" si="190"/>
        <v>64.836154282093048</v>
      </c>
      <c r="L6109" s="11">
        <v>0.9396594762802124</v>
      </c>
      <c r="M6109" s="7">
        <f t="shared" si="191"/>
        <v>64.836503863334656</v>
      </c>
      <c r="N6109" s="19">
        <v>5.0663948059082031E-6</v>
      </c>
      <c r="O6109" s="19">
        <v>-3.4052133560180664E-4</v>
      </c>
    </row>
    <row r="6110" spans="1:17" hidden="1" x14ac:dyDescent="0.3">
      <c r="A6110" s="1">
        <v>342844</v>
      </c>
      <c r="B6110" s="1" t="s">
        <v>3960</v>
      </c>
      <c r="C6110" s="1">
        <v>500</v>
      </c>
      <c r="D6110" s="6" t="s">
        <v>1939</v>
      </c>
      <c r="E6110" s="1" t="s">
        <v>1940</v>
      </c>
      <c r="F6110" s="7">
        <v>0.93999999761581421</v>
      </c>
      <c r="G6110" s="7">
        <v>1.0499999523162842</v>
      </c>
      <c r="H6110" s="1" t="s">
        <v>9117</v>
      </c>
      <c r="I6110" s="1" t="str">
        <f>IF(ISBLANK(H6110),"", IF(EXACT(LEFT(H6110,6),"SINGLE"),VLOOKUP(H6110,'Contingency Events'!A:G,2,FALSE),H6110))</f>
        <v>OPEN LINE FROM BUS 324512 [2EDDYV PR TP69.000] TO BUS 362916 [2KY DAM     69.000] CKT 1</v>
      </c>
      <c r="J6110" s="11">
        <v>1.0499999523162842</v>
      </c>
      <c r="K6110" s="7">
        <f t="shared" si="190"/>
        <v>524.99997615814209</v>
      </c>
      <c r="L6110" s="11">
        <v>1.0499999523162842</v>
      </c>
      <c r="M6110" s="7">
        <f t="shared" si="191"/>
        <v>524.99997615814209</v>
      </c>
      <c r="N6110" s="19">
        <v>0</v>
      </c>
      <c r="O6110" s="19">
        <v>0</v>
      </c>
    </row>
    <row r="6111" spans="1:17" hidden="1" x14ac:dyDescent="0.3">
      <c r="F6111" s="7"/>
      <c r="G6111" s="7"/>
      <c r="I6111" s="1" t="str">
        <f>IF(ISBLANK(H6111),"", IF(EXACT(LEFT(H6111,6),"SINGLE"),VLOOKUP(H6111,'Contingency Events'!A:G,2,FALSE),H6111))</f>
        <v/>
      </c>
      <c r="K6111" s="7" t="str">
        <f t="shared" si="190"/>
        <v/>
      </c>
      <c r="M6111" s="7" t="str">
        <f t="shared" si="191"/>
        <v/>
      </c>
    </row>
    <row r="6112" spans="1:17" hidden="1" x14ac:dyDescent="0.3">
      <c r="A6112" s="5">
        <v>341584</v>
      </c>
      <c r="B6112" s="5" t="s">
        <v>3959</v>
      </c>
      <c r="C6112" s="5">
        <v>69</v>
      </c>
      <c r="D6112" s="8" t="s">
        <v>1939</v>
      </c>
      <c r="E6112" s="5" t="s">
        <v>1940</v>
      </c>
      <c r="F6112" s="13">
        <v>0.93999999761581421</v>
      </c>
      <c r="G6112" s="13">
        <v>1.0499999523162842</v>
      </c>
      <c r="H6112" s="5" t="s">
        <v>9119</v>
      </c>
      <c r="I6112" s="1" t="str">
        <f>IF(ISBLANK(H6112),"", IF(EXACT(LEFT(H6112,6),"SINGLE"),VLOOKUP(H6112,'Contingency Events'!A:G,2,FALSE),H6112))</f>
        <v>OPEN LINE FROM BUS 324533 [2FRANKFORT 169.000] TO BUS 326505 [1FFRT       34.500] CKT 1</v>
      </c>
      <c r="J6112" s="14">
        <v>0.93965440988540649</v>
      </c>
      <c r="K6112" s="7">
        <f t="shared" si="190"/>
        <v>64.836154282093048</v>
      </c>
      <c r="L6112" s="14">
        <v>0.93967181444168091</v>
      </c>
      <c r="M6112" s="7">
        <f t="shared" si="191"/>
        <v>64.837355196475983</v>
      </c>
      <c r="N6112" s="20">
        <v>1.7404556274414063E-5</v>
      </c>
      <c r="O6112" s="20">
        <v>-3.2818317413330078E-4</v>
      </c>
      <c r="P6112" s="5"/>
      <c r="Q6112" s="5"/>
    </row>
    <row r="6113" spans="1:17" hidden="1" x14ac:dyDescent="0.3">
      <c r="A6113" s="5">
        <v>342844</v>
      </c>
      <c r="B6113" s="5" t="s">
        <v>3960</v>
      </c>
      <c r="C6113" s="5">
        <v>500</v>
      </c>
      <c r="D6113" s="8" t="s">
        <v>1939</v>
      </c>
      <c r="E6113" s="5" t="s">
        <v>1940</v>
      </c>
      <c r="F6113" s="13">
        <v>0.93999999761581421</v>
      </c>
      <c r="G6113" s="13">
        <v>1.0499999523162842</v>
      </c>
      <c r="H6113" s="5" t="s">
        <v>9119</v>
      </c>
      <c r="I6113" s="1" t="str">
        <f>IF(ISBLANK(H6113),"", IF(EXACT(LEFT(H6113,6),"SINGLE"),VLOOKUP(H6113,'Contingency Events'!A:G,2,FALSE),H6113))</f>
        <v>OPEN LINE FROM BUS 324533 [2FRANKFORT 169.000] TO BUS 326505 [1FFRT       34.500] CKT 1</v>
      </c>
      <c r="J6113" s="14">
        <v>1.0499999523162842</v>
      </c>
      <c r="K6113" s="7">
        <f t="shared" si="190"/>
        <v>524.99997615814209</v>
      </c>
      <c r="L6113" s="14">
        <v>1.0499999523162842</v>
      </c>
      <c r="M6113" s="7">
        <f t="shared" si="191"/>
        <v>524.99997615814209</v>
      </c>
      <c r="N6113" s="20">
        <v>0</v>
      </c>
      <c r="O6113" s="20">
        <v>0</v>
      </c>
      <c r="P6113" s="5"/>
      <c r="Q6113" s="5"/>
    </row>
    <row r="6114" spans="1:17" hidden="1" x14ac:dyDescent="0.3">
      <c r="F6114" s="7"/>
      <c r="G6114" s="7"/>
      <c r="I6114" s="1" t="str">
        <f>IF(ISBLANK(H6114),"", IF(EXACT(LEFT(H6114,6),"SINGLE"),VLOOKUP(H6114,'Contingency Events'!A:G,2,FALSE),H6114))</f>
        <v/>
      </c>
      <c r="K6114" s="7" t="str">
        <f t="shared" si="190"/>
        <v/>
      </c>
      <c r="M6114" s="7" t="str">
        <f t="shared" si="191"/>
        <v/>
      </c>
    </row>
    <row r="6115" spans="1:17" hidden="1" x14ac:dyDescent="0.3">
      <c r="A6115" s="1">
        <v>341584</v>
      </c>
      <c r="B6115" s="1" t="s">
        <v>3959</v>
      </c>
      <c r="C6115" s="1">
        <v>69</v>
      </c>
      <c r="D6115" s="6" t="s">
        <v>1939</v>
      </c>
      <c r="E6115" s="1" t="s">
        <v>1940</v>
      </c>
      <c r="F6115" s="7">
        <v>0.93999999761581421</v>
      </c>
      <c r="G6115" s="7">
        <v>1.0499999523162842</v>
      </c>
      <c r="H6115" s="1" t="s">
        <v>9121</v>
      </c>
      <c r="I6115" s="1" t="str">
        <f>IF(ISBLANK(H6115),"", IF(EXACT(LEFT(H6115,6),"SINGLE"),VLOOKUP(H6115,'Contingency Events'!A:G,2,FALSE),H6115))</f>
        <v>OPEN LINE FROM BUS 324550 [2GREEN RIVER69.000] TO BUS 324128 [1GREEN RIVER34.500] CKT 1</v>
      </c>
      <c r="J6115" s="11">
        <v>0.93965440988540649</v>
      </c>
      <c r="K6115" s="7">
        <f t="shared" si="190"/>
        <v>64.836154282093048</v>
      </c>
      <c r="L6115" s="11">
        <v>0.93965667486190796</v>
      </c>
      <c r="M6115" s="7">
        <f t="shared" si="191"/>
        <v>64.836310565471649</v>
      </c>
      <c r="N6115" s="19">
        <v>2.2649765014648438E-6</v>
      </c>
      <c r="O6115" s="19">
        <v>-3.4332275390625E-4</v>
      </c>
    </row>
    <row r="6116" spans="1:17" hidden="1" x14ac:dyDescent="0.3">
      <c r="A6116" s="1">
        <v>342844</v>
      </c>
      <c r="B6116" s="1" t="s">
        <v>3960</v>
      </c>
      <c r="C6116" s="1">
        <v>500</v>
      </c>
      <c r="D6116" s="6" t="s">
        <v>1939</v>
      </c>
      <c r="E6116" s="1" t="s">
        <v>1940</v>
      </c>
      <c r="F6116" s="7">
        <v>0.93999999761581421</v>
      </c>
      <c r="G6116" s="7">
        <v>1.0499999523162842</v>
      </c>
      <c r="H6116" s="1" t="s">
        <v>9121</v>
      </c>
      <c r="I6116" s="1" t="str">
        <f>IF(ISBLANK(H6116),"", IF(EXACT(LEFT(H6116,6),"SINGLE"),VLOOKUP(H6116,'Contingency Events'!A:G,2,FALSE),H6116))</f>
        <v>OPEN LINE FROM BUS 324550 [2GREEN RIVER69.000] TO BUS 324128 [1GREEN RIVER34.500] CKT 1</v>
      </c>
      <c r="J6116" s="11">
        <v>1.0499999523162842</v>
      </c>
      <c r="K6116" s="7">
        <f t="shared" si="190"/>
        <v>524.99997615814209</v>
      </c>
      <c r="L6116" s="11">
        <v>1.0499999523162842</v>
      </c>
      <c r="M6116" s="7">
        <f t="shared" si="191"/>
        <v>524.99997615814209</v>
      </c>
      <c r="N6116" s="19">
        <v>0</v>
      </c>
      <c r="O6116" s="19">
        <v>0</v>
      </c>
    </row>
    <row r="6117" spans="1:17" hidden="1" x14ac:dyDescent="0.3">
      <c r="F6117" s="7"/>
      <c r="G6117" s="7"/>
      <c r="I6117" s="1" t="str">
        <f>IF(ISBLANK(H6117),"", IF(EXACT(LEFT(H6117,6),"SINGLE"),VLOOKUP(H6117,'Contingency Events'!A:G,2,FALSE),H6117))</f>
        <v/>
      </c>
      <c r="K6117" s="7" t="str">
        <f t="shared" si="190"/>
        <v/>
      </c>
      <c r="M6117" s="7" t="str">
        <f t="shared" si="191"/>
        <v/>
      </c>
    </row>
    <row r="6118" spans="1:17" hidden="1" x14ac:dyDescent="0.3">
      <c r="A6118" s="5">
        <v>341584</v>
      </c>
      <c r="B6118" s="5" t="s">
        <v>3959</v>
      </c>
      <c r="C6118" s="5">
        <v>69</v>
      </c>
      <c r="D6118" s="8" t="s">
        <v>1939</v>
      </c>
      <c r="E6118" s="5" t="s">
        <v>1940</v>
      </c>
      <c r="F6118" s="13">
        <v>0.93999999761581421</v>
      </c>
      <c r="G6118" s="13">
        <v>1.0499999523162842</v>
      </c>
      <c r="H6118" s="5" t="s">
        <v>9126</v>
      </c>
      <c r="I6118" s="1" t="str">
        <f>IF(ISBLANK(H6118),"", IF(EXACT(LEFT(H6118,6),"SINGLE"),VLOOKUP(H6118,'Contingency Events'!A:G,2,FALSE),H6118))</f>
        <v>OPEN LINE FROM BUS 324551 [2GR RVR STL 69.000] TO BUS 324669 [2OMU        69.000] CKT 1</v>
      </c>
      <c r="J6118" s="14">
        <v>0.93965440988540649</v>
      </c>
      <c r="K6118" s="7">
        <f t="shared" si="190"/>
        <v>64.836154282093048</v>
      </c>
      <c r="L6118" s="14">
        <v>0.93965500593185425</v>
      </c>
      <c r="M6118" s="7">
        <f t="shared" si="191"/>
        <v>64.836195409297943</v>
      </c>
      <c r="N6118" s="20">
        <v>5.9604644775390625E-7</v>
      </c>
      <c r="O6118" s="20">
        <v>-3.4499168395996094E-4</v>
      </c>
      <c r="P6118" s="5"/>
      <c r="Q6118" s="5"/>
    </row>
    <row r="6119" spans="1:17" hidden="1" x14ac:dyDescent="0.3">
      <c r="A6119" s="5">
        <v>342844</v>
      </c>
      <c r="B6119" s="5" t="s">
        <v>3960</v>
      </c>
      <c r="C6119" s="5">
        <v>500</v>
      </c>
      <c r="D6119" s="8" t="s">
        <v>1939</v>
      </c>
      <c r="E6119" s="5" t="s">
        <v>1940</v>
      </c>
      <c r="F6119" s="13">
        <v>0.93999999761581421</v>
      </c>
      <c r="G6119" s="13">
        <v>1.0499999523162842</v>
      </c>
      <c r="H6119" s="5" t="s">
        <v>9126</v>
      </c>
      <c r="I6119" s="1" t="str">
        <f>IF(ISBLANK(H6119),"", IF(EXACT(LEFT(H6119,6),"SINGLE"),VLOOKUP(H6119,'Contingency Events'!A:G,2,FALSE),H6119))</f>
        <v>OPEN LINE FROM BUS 324551 [2GR RVR STL 69.000] TO BUS 324669 [2OMU        69.000] CKT 1</v>
      </c>
      <c r="J6119" s="14">
        <v>1.0499999523162842</v>
      </c>
      <c r="K6119" s="7">
        <f t="shared" si="190"/>
        <v>524.99997615814209</v>
      </c>
      <c r="L6119" s="14">
        <v>1.0499999523162842</v>
      </c>
      <c r="M6119" s="7">
        <f t="shared" si="191"/>
        <v>524.99997615814209</v>
      </c>
      <c r="N6119" s="20">
        <v>0</v>
      </c>
      <c r="O6119" s="20">
        <v>0</v>
      </c>
      <c r="P6119" s="5"/>
      <c r="Q6119" s="5"/>
    </row>
    <row r="6120" spans="1:17" hidden="1" x14ac:dyDescent="0.3">
      <c r="F6120" s="7"/>
      <c r="G6120" s="7"/>
      <c r="I6120" s="1" t="str">
        <f>IF(ISBLANK(H6120),"", IF(EXACT(LEFT(H6120,6),"SINGLE"),VLOOKUP(H6120,'Contingency Events'!A:G,2,FALSE),H6120))</f>
        <v/>
      </c>
      <c r="K6120" s="7" t="str">
        <f t="shared" si="190"/>
        <v/>
      </c>
      <c r="M6120" s="7" t="str">
        <f t="shared" si="191"/>
        <v/>
      </c>
    </row>
    <row r="6121" spans="1:17" hidden="1" x14ac:dyDescent="0.3">
      <c r="A6121" s="1">
        <v>341584</v>
      </c>
      <c r="B6121" s="1" t="s">
        <v>3959</v>
      </c>
      <c r="C6121" s="1">
        <v>69</v>
      </c>
      <c r="D6121" s="6" t="s">
        <v>1939</v>
      </c>
      <c r="E6121" s="1" t="s">
        <v>1940</v>
      </c>
      <c r="F6121" s="7">
        <v>0.93999999761581421</v>
      </c>
      <c r="G6121" s="7">
        <v>1.0499999523162842</v>
      </c>
      <c r="H6121" s="1" t="s">
        <v>9128</v>
      </c>
      <c r="I6121" s="1" t="str">
        <f>IF(ISBLANK(H6121),"", IF(EXACT(LEFT(H6121,6),"SINGLE"),VLOOKUP(H6121,'Contingency Events'!A:G,2,FALSE),H6121))</f>
        <v>OPEN LINE FROM BUS 324574 [2HILLCREST  69.000] TO BUS 324043 [1ZORN       13.800] CKT 1</v>
      </c>
      <c r="J6121" s="11">
        <v>0.93965440988540649</v>
      </c>
      <c r="K6121" s="7">
        <f t="shared" si="190"/>
        <v>64.836154282093048</v>
      </c>
      <c r="L6121" s="11">
        <v>0.93965440988540649</v>
      </c>
      <c r="M6121" s="7">
        <f t="shared" si="191"/>
        <v>64.836154282093048</v>
      </c>
      <c r="N6121" s="19">
        <v>0</v>
      </c>
      <c r="O6121" s="19">
        <v>-3.4558773040771484E-4</v>
      </c>
    </row>
    <row r="6122" spans="1:17" hidden="1" x14ac:dyDescent="0.3">
      <c r="A6122" s="1">
        <v>342844</v>
      </c>
      <c r="B6122" s="1" t="s">
        <v>3960</v>
      </c>
      <c r="C6122" s="1">
        <v>500</v>
      </c>
      <c r="D6122" s="6" t="s">
        <v>1939</v>
      </c>
      <c r="E6122" s="1" t="s">
        <v>1940</v>
      </c>
      <c r="F6122" s="7">
        <v>0.93999999761581421</v>
      </c>
      <c r="G6122" s="7">
        <v>1.0499999523162842</v>
      </c>
      <c r="H6122" s="1" t="s">
        <v>9128</v>
      </c>
      <c r="I6122" s="1" t="str">
        <f>IF(ISBLANK(H6122),"", IF(EXACT(LEFT(H6122,6),"SINGLE"),VLOOKUP(H6122,'Contingency Events'!A:G,2,FALSE),H6122))</f>
        <v>OPEN LINE FROM BUS 324574 [2HILLCREST  69.000] TO BUS 324043 [1ZORN       13.800] CKT 1</v>
      </c>
      <c r="J6122" s="11">
        <v>1.0499999523162842</v>
      </c>
      <c r="K6122" s="7">
        <f t="shared" si="190"/>
        <v>524.99997615814209</v>
      </c>
      <c r="L6122" s="11">
        <v>1.0499999523162842</v>
      </c>
      <c r="M6122" s="7">
        <f t="shared" si="191"/>
        <v>524.99997615814209</v>
      </c>
      <c r="N6122" s="19">
        <v>0</v>
      </c>
      <c r="O6122" s="19">
        <v>0</v>
      </c>
    </row>
    <row r="6123" spans="1:17" hidden="1" x14ac:dyDescent="0.3">
      <c r="F6123" s="7"/>
      <c r="G6123" s="7"/>
      <c r="I6123" s="1" t="str">
        <f>IF(ISBLANK(H6123),"", IF(EXACT(LEFT(H6123,6),"SINGLE"),VLOOKUP(H6123,'Contingency Events'!A:G,2,FALSE),H6123))</f>
        <v/>
      </c>
      <c r="K6123" s="7" t="str">
        <f t="shared" si="190"/>
        <v/>
      </c>
      <c r="M6123" s="7" t="str">
        <f t="shared" si="191"/>
        <v/>
      </c>
    </row>
    <row r="6124" spans="1:17" hidden="1" x14ac:dyDescent="0.3">
      <c r="A6124" s="5">
        <v>341584</v>
      </c>
      <c r="B6124" s="5" t="s">
        <v>3959</v>
      </c>
      <c r="C6124" s="5">
        <v>69</v>
      </c>
      <c r="D6124" s="8" t="s">
        <v>1939</v>
      </c>
      <c r="E6124" s="5" t="s">
        <v>1940</v>
      </c>
      <c r="F6124" s="13">
        <v>0.93999999761581421</v>
      </c>
      <c r="G6124" s="13">
        <v>1.0499999523162842</v>
      </c>
      <c r="H6124" s="5" t="s">
        <v>9130</v>
      </c>
      <c r="I6124" s="1" t="str">
        <f>IF(ISBLANK(H6124),"", IF(EXACT(LEFT(H6124,6),"SINGLE"),VLOOKUP(H6124,'Contingency Events'!A:G,2,FALSE),H6124))</f>
        <v>OPEN LINE FROM BUS 324578 [2HARDESTY B 69.000] TO BUS 324142 [1HARDSTY    34.500] CKT 1</v>
      </c>
      <c r="J6124" s="14">
        <v>0.93965440988540649</v>
      </c>
      <c r="K6124" s="7">
        <f t="shared" si="190"/>
        <v>64.836154282093048</v>
      </c>
      <c r="L6124" s="14">
        <v>0.939655601978302</v>
      </c>
      <c r="M6124" s="7">
        <f t="shared" si="191"/>
        <v>64.836236536502838</v>
      </c>
      <c r="N6124" s="20">
        <v>1.1920928955078125E-6</v>
      </c>
      <c r="O6124" s="20">
        <v>-3.4439563751220703E-4</v>
      </c>
      <c r="P6124" s="5"/>
      <c r="Q6124" s="5"/>
    </row>
    <row r="6125" spans="1:17" hidden="1" x14ac:dyDescent="0.3">
      <c r="A6125" s="5">
        <v>342844</v>
      </c>
      <c r="B6125" s="5" t="s">
        <v>3960</v>
      </c>
      <c r="C6125" s="5">
        <v>500</v>
      </c>
      <c r="D6125" s="8" t="s">
        <v>1939</v>
      </c>
      <c r="E6125" s="5" t="s">
        <v>1940</v>
      </c>
      <c r="F6125" s="13">
        <v>0.93999999761581421</v>
      </c>
      <c r="G6125" s="13">
        <v>1.0499999523162842</v>
      </c>
      <c r="H6125" s="5" t="s">
        <v>9130</v>
      </c>
      <c r="I6125" s="1" t="str">
        <f>IF(ISBLANK(H6125),"", IF(EXACT(LEFT(H6125,6),"SINGLE"),VLOOKUP(H6125,'Contingency Events'!A:G,2,FALSE),H6125))</f>
        <v>OPEN LINE FROM BUS 324578 [2HARDESTY B 69.000] TO BUS 324142 [1HARDSTY    34.500] CKT 1</v>
      </c>
      <c r="J6125" s="14">
        <v>1.0499999523162842</v>
      </c>
      <c r="K6125" s="7">
        <f t="shared" si="190"/>
        <v>524.99997615814209</v>
      </c>
      <c r="L6125" s="14">
        <v>1.0499999523162842</v>
      </c>
      <c r="M6125" s="7">
        <f t="shared" si="191"/>
        <v>524.99997615814209</v>
      </c>
      <c r="N6125" s="20">
        <v>0</v>
      </c>
      <c r="O6125" s="20">
        <v>0</v>
      </c>
      <c r="P6125" s="5"/>
      <c r="Q6125" s="5"/>
    </row>
    <row r="6126" spans="1:17" hidden="1" x14ac:dyDescent="0.3">
      <c r="F6126" s="7"/>
      <c r="G6126" s="7"/>
      <c r="I6126" s="1" t="str">
        <f>IF(ISBLANK(H6126),"", IF(EXACT(LEFT(H6126,6),"SINGLE"),VLOOKUP(H6126,'Contingency Events'!A:G,2,FALSE),H6126))</f>
        <v/>
      </c>
      <c r="K6126" s="7" t="str">
        <f t="shared" si="190"/>
        <v/>
      </c>
      <c r="M6126" s="7" t="str">
        <f t="shared" si="191"/>
        <v/>
      </c>
    </row>
    <row r="6127" spans="1:17" hidden="1" x14ac:dyDescent="0.3">
      <c r="A6127" s="1">
        <v>341584</v>
      </c>
      <c r="B6127" s="1" t="s">
        <v>3959</v>
      </c>
      <c r="C6127" s="1">
        <v>69</v>
      </c>
      <c r="D6127" s="6" t="s">
        <v>1939</v>
      </c>
      <c r="E6127" s="1" t="s">
        <v>1940</v>
      </c>
      <c r="F6127" s="7">
        <v>0.93999999761581421</v>
      </c>
      <c r="G6127" s="7">
        <v>1.0499999523162842</v>
      </c>
      <c r="H6127" s="1" t="s">
        <v>9134</v>
      </c>
      <c r="I6127" s="1" t="str">
        <f>IF(ISBLANK(H6127),"", IF(EXACT(LEFT(H6127,6),"SINGLE"),VLOOKUP(H6127,'Contingency Events'!A:G,2,FALSE),H6127))</f>
        <v>OPEN LINE FROM BUS 324583 [2IMBODEN    69.000] TO BUS 324168 [1IMBODEN    34.500] CKT 1</v>
      </c>
      <c r="J6127" s="11">
        <v>0.93965440988540649</v>
      </c>
      <c r="K6127" s="7">
        <f t="shared" si="190"/>
        <v>64.836154282093048</v>
      </c>
      <c r="L6127" s="11">
        <v>0.93965554237365723</v>
      </c>
      <c r="M6127" s="7">
        <f t="shared" si="191"/>
        <v>64.836232423782349</v>
      </c>
      <c r="N6127" s="19">
        <v>1.1324882507324219E-6</v>
      </c>
      <c r="O6127" s="19">
        <v>-3.4445524215698242E-4</v>
      </c>
    </row>
    <row r="6128" spans="1:17" hidden="1" x14ac:dyDescent="0.3">
      <c r="A6128" s="1">
        <v>342844</v>
      </c>
      <c r="B6128" s="1" t="s">
        <v>3960</v>
      </c>
      <c r="C6128" s="1">
        <v>500</v>
      </c>
      <c r="D6128" s="6" t="s">
        <v>1939</v>
      </c>
      <c r="E6128" s="1" t="s">
        <v>1940</v>
      </c>
      <c r="F6128" s="7">
        <v>0.93999999761581421</v>
      </c>
      <c r="G6128" s="7">
        <v>1.0499999523162842</v>
      </c>
      <c r="H6128" s="1" t="s">
        <v>9134</v>
      </c>
      <c r="I6128" s="1" t="str">
        <f>IF(ISBLANK(H6128),"", IF(EXACT(LEFT(H6128,6),"SINGLE"),VLOOKUP(H6128,'Contingency Events'!A:G,2,FALSE),H6128))</f>
        <v>OPEN LINE FROM BUS 324583 [2IMBODEN    69.000] TO BUS 324168 [1IMBODEN    34.500] CKT 1</v>
      </c>
      <c r="J6128" s="11">
        <v>1.0499999523162842</v>
      </c>
      <c r="K6128" s="7">
        <f t="shared" si="190"/>
        <v>524.99997615814209</v>
      </c>
      <c r="L6128" s="11">
        <v>1.0499999523162842</v>
      </c>
      <c r="M6128" s="7">
        <f t="shared" si="191"/>
        <v>524.99997615814209</v>
      </c>
      <c r="N6128" s="19">
        <v>0</v>
      </c>
      <c r="O6128" s="19">
        <v>0</v>
      </c>
    </row>
    <row r="6129" spans="1:17" hidden="1" x14ac:dyDescent="0.3">
      <c r="F6129" s="7"/>
      <c r="G6129" s="7"/>
      <c r="I6129" s="1" t="str">
        <f>IF(ISBLANK(H6129),"", IF(EXACT(LEFT(H6129,6),"SINGLE"),VLOOKUP(H6129,'Contingency Events'!A:G,2,FALSE),H6129))</f>
        <v/>
      </c>
      <c r="K6129" s="7" t="str">
        <f t="shared" si="190"/>
        <v/>
      </c>
      <c r="M6129" s="7" t="str">
        <f t="shared" si="191"/>
        <v/>
      </c>
    </row>
    <row r="6130" spans="1:17" hidden="1" x14ac:dyDescent="0.3">
      <c r="A6130" s="5">
        <v>341584</v>
      </c>
      <c r="B6130" s="5" t="s">
        <v>3959</v>
      </c>
      <c r="C6130" s="5">
        <v>69</v>
      </c>
      <c r="D6130" s="8" t="s">
        <v>1939</v>
      </c>
      <c r="E6130" s="5" t="s">
        <v>1940</v>
      </c>
      <c r="F6130" s="13">
        <v>0.93999999761581421</v>
      </c>
      <c r="G6130" s="13">
        <v>1.0499999523162842</v>
      </c>
      <c r="H6130" s="5" t="s">
        <v>9138</v>
      </c>
      <c r="I6130" s="1" t="str">
        <f>IF(ISBLANK(H6130),"", IF(EXACT(LEFT(H6130,6),"SINGLE"),VLOOKUP(H6130,'Contingency Events'!A:G,2,FALSE),H6130))</f>
        <v>OPEN LINE FROM BUS 324664 [2OAK HILL KU69.000] TO BUS 326507 [1OAK HI     34.500] CKT 1</v>
      </c>
      <c r="J6130" s="14">
        <v>0.93965440988540649</v>
      </c>
      <c r="K6130" s="7">
        <f t="shared" si="190"/>
        <v>64.836154282093048</v>
      </c>
      <c r="L6130" s="14">
        <v>0.93965870141983032</v>
      </c>
      <c r="M6130" s="7">
        <f t="shared" si="191"/>
        <v>64.836450397968292</v>
      </c>
      <c r="N6130" s="20">
        <v>4.291534423828125E-6</v>
      </c>
      <c r="O6130" s="20">
        <v>-3.4129619598388672E-4</v>
      </c>
      <c r="P6130" s="5"/>
      <c r="Q6130" s="5"/>
    </row>
    <row r="6131" spans="1:17" hidden="1" x14ac:dyDescent="0.3">
      <c r="A6131" s="5">
        <v>342844</v>
      </c>
      <c r="B6131" s="5" t="s">
        <v>3960</v>
      </c>
      <c r="C6131" s="5">
        <v>500</v>
      </c>
      <c r="D6131" s="8" t="s">
        <v>1939</v>
      </c>
      <c r="E6131" s="5" t="s">
        <v>1940</v>
      </c>
      <c r="F6131" s="13">
        <v>0.93999999761581421</v>
      </c>
      <c r="G6131" s="13">
        <v>1.0499999523162842</v>
      </c>
      <c r="H6131" s="5" t="s">
        <v>9138</v>
      </c>
      <c r="I6131" s="1" t="str">
        <f>IF(ISBLANK(H6131),"", IF(EXACT(LEFT(H6131,6),"SINGLE"),VLOOKUP(H6131,'Contingency Events'!A:G,2,FALSE),H6131))</f>
        <v>OPEN LINE FROM BUS 324664 [2OAK HILL KU69.000] TO BUS 326507 [1OAK HI     34.500] CKT 1</v>
      </c>
      <c r="J6131" s="14">
        <v>1.0499999523162842</v>
      </c>
      <c r="K6131" s="7">
        <f t="shared" si="190"/>
        <v>524.99997615814209</v>
      </c>
      <c r="L6131" s="14">
        <v>1.0499999523162842</v>
      </c>
      <c r="M6131" s="7">
        <f t="shared" si="191"/>
        <v>524.99997615814209</v>
      </c>
      <c r="N6131" s="20">
        <v>0</v>
      </c>
      <c r="O6131" s="20">
        <v>0</v>
      </c>
      <c r="P6131" s="5"/>
      <c r="Q6131" s="5"/>
    </row>
    <row r="6132" spans="1:17" hidden="1" x14ac:dyDescent="0.3">
      <c r="F6132" s="7"/>
      <c r="G6132" s="7"/>
      <c r="I6132" s="1" t="str">
        <f>IF(ISBLANK(H6132),"", IF(EXACT(LEFT(H6132,6),"SINGLE"),VLOOKUP(H6132,'Contingency Events'!A:G,2,FALSE),H6132))</f>
        <v/>
      </c>
      <c r="K6132" s="7" t="str">
        <f t="shared" si="190"/>
        <v/>
      </c>
      <c r="M6132" s="7" t="str">
        <f t="shared" si="191"/>
        <v/>
      </c>
    </row>
    <row r="6133" spans="1:17" hidden="1" x14ac:dyDescent="0.3">
      <c r="A6133" s="1">
        <v>341584</v>
      </c>
      <c r="B6133" s="1" t="s">
        <v>3959</v>
      </c>
      <c r="C6133" s="1">
        <v>69</v>
      </c>
      <c r="D6133" s="6" t="s">
        <v>1939</v>
      </c>
      <c r="E6133" s="1" t="s">
        <v>1940</v>
      </c>
      <c r="F6133" s="7">
        <v>0.93999999761581421</v>
      </c>
      <c r="G6133" s="7">
        <v>1.0499999523162842</v>
      </c>
      <c r="H6133" s="1" t="s">
        <v>9140</v>
      </c>
      <c r="I6133" s="1" t="str">
        <f>IF(ISBLANK(H6133),"", IF(EXACT(LEFT(H6133,6),"SINGLE"),VLOOKUP(H6133,'Contingency Events'!A:G,2,FALSE),H6133))</f>
        <v>OPEN LINE FROM BUS 324689 [2POCKET     69.000] TO BUS 324184 [1POCKET     34.500] CKT 1</v>
      </c>
      <c r="J6133" s="11">
        <v>0.93965440988540649</v>
      </c>
      <c r="K6133" s="7">
        <f t="shared" si="190"/>
        <v>64.836154282093048</v>
      </c>
      <c r="L6133" s="11">
        <v>0.93965506553649902</v>
      </c>
      <c r="M6133" s="7">
        <f t="shared" si="191"/>
        <v>64.836199522018433</v>
      </c>
      <c r="N6133" s="19">
        <v>6.5565109252929688E-7</v>
      </c>
      <c r="O6133" s="19">
        <v>-3.4493207931518555E-4</v>
      </c>
    </row>
    <row r="6134" spans="1:17" hidden="1" x14ac:dyDescent="0.3">
      <c r="A6134" s="1">
        <v>342844</v>
      </c>
      <c r="B6134" s="1" t="s">
        <v>3960</v>
      </c>
      <c r="C6134" s="1">
        <v>500</v>
      </c>
      <c r="D6134" s="6" t="s">
        <v>1939</v>
      </c>
      <c r="E6134" s="1" t="s">
        <v>1940</v>
      </c>
      <c r="F6134" s="7">
        <v>0.93999999761581421</v>
      </c>
      <c r="G6134" s="7">
        <v>1.0499999523162842</v>
      </c>
      <c r="H6134" s="1" t="s">
        <v>9140</v>
      </c>
      <c r="I6134" s="1" t="str">
        <f>IF(ISBLANK(H6134),"", IF(EXACT(LEFT(H6134,6),"SINGLE"),VLOOKUP(H6134,'Contingency Events'!A:G,2,FALSE),H6134))</f>
        <v>OPEN LINE FROM BUS 324689 [2POCKET     69.000] TO BUS 324184 [1POCKET     34.500] CKT 1</v>
      </c>
      <c r="J6134" s="11">
        <v>1.0499999523162842</v>
      </c>
      <c r="K6134" s="7">
        <f t="shared" si="190"/>
        <v>524.99997615814209</v>
      </c>
      <c r="L6134" s="11">
        <v>1.0499999523162842</v>
      </c>
      <c r="M6134" s="7">
        <f t="shared" si="191"/>
        <v>524.99997615814209</v>
      </c>
      <c r="N6134" s="19">
        <v>0</v>
      </c>
      <c r="O6134" s="19">
        <v>0</v>
      </c>
    </row>
    <row r="6135" spans="1:17" hidden="1" x14ac:dyDescent="0.3">
      <c r="F6135" s="7"/>
      <c r="G6135" s="7"/>
      <c r="I6135" s="1" t="str">
        <f>IF(ISBLANK(H6135),"", IF(EXACT(LEFT(H6135,6),"SINGLE"),VLOOKUP(H6135,'Contingency Events'!A:G,2,FALSE),H6135))</f>
        <v/>
      </c>
      <c r="K6135" s="7" t="str">
        <f t="shared" si="190"/>
        <v/>
      </c>
      <c r="M6135" s="7" t="str">
        <f t="shared" si="191"/>
        <v/>
      </c>
    </row>
    <row r="6136" spans="1:17" hidden="1" x14ac:dyDescent="0.3">
      <c r="A6136" s="5">
        <v>341584</v>
      </c>
      <c r="B6136" s="5" t="s">
        <v>3959</v>
      </c>
      <c r="C6136" s="5">
        <v>69</v>
      </c>
      <c r="D6136" s="8" t="s">
        <v>1939</v>
      </c>
      <c r="E6136" s="5" t="s">
        <v>1940</v>
      </c>
      <c r="F6136" s="13">
        <v>0.93999999761581421</v>
      </c>
      <c r="G6136" s="13">
        <v>1.0499999523162842</v>
      </c>
      <c r="H6136" s="5" t="s">
        <v>9144</v>
      </c>
      <c r="I6136" s="1" t="str">
        <f>IF(ISBLANK(H6136),"", IF(EXACT(LEFT(H6136,6),"SINGLE"),VLOOKUP(H6136,'Contingency Events'!A:G,2,FALSE),H6136))</f>
        <v>OPEN LINE FROM BUS 324693 [2PRINCETON  69.000] TO BUS 326509 [1PRINCE     34.500] CKT 1</v>
      </c>
      <c r="J6136" s="14">
        <v>0.93965440988540649</v>
      </c>
      <c r="K6136" s="7">
        <f t="shared" si="190"/>
        <v>64.836154282093048</v>
      </c>
      <c r="L6136" s="14">
        <v>0.93965625762939453</v>
      </c>
      <c r="M6136" s="7">
        <f t="shared" si="191"/>
        <v>64.836281776428223</v>
      </c>
      <c r="N6136" s="20">
        <v>1.8477439880371094E-6</v>
      </c>
      <c r="O6136" s="20">
        <v>-3.4373998641967773E-4</v>
      </c>
      <c r="P6136" s="5"/>
      <c r="Q6136" s="5"/>
    </row>
    <row r="6137" spans="1:17" hidden="1" x14ac:dyDescent="0.3">
      <c r="A6137" s="5">
        <v>342844</v>
      </c>
      <c r="B6137" s="5" t="s">
        <v>3960</v>
      </c>
      <c r="C6137" s="5">
        <v>500</v>
      </c>
      <c r="D6137" s="8" t="s">
        <v>1939</v>
      </c>
      <c r="E6137" s="5" t="s">
        <v>1940</v>
      </c>
      <c r="F6137" s="13">
        <v>0.93999999761581421</v>
      </c>
      <c r="G6137" s="13">
        <v>1.0499999523162842</v>
      </c>
      <c r="H6137" s="5" t="s">
        <v>9144</v>
      </c>
      <c r="I6137" s="1" t="str">
        <f>IF(ISBLANK(H6137),"", IF(EXACT(LEFT(H6137,6),"SINGLE"),VLOOKUP(H6137,'Contingency Events'!A:G,2,FALSE),H6137))</f>
        <v>OPEN LINE FROM BUS 324693 [2PRINCETON  69.000] TO BUS 326509 [1PRINCE     34.500] CKT 1</v>
      </c>
      <c r="J6137" s="14">
        <v>1.0499999523162842</v>
      </c>
      <c r="K6137" s="7">
        <f t="shared" si="190"/>
        <v>524.99997615814209</v>
      </c>
      <c r="L6137" s="14">
        <v>1.0499999523162842</v>
      </c>
      <c r="M6137" s="7">
        <f t="shared" si="191"/>
        <v>524.99997615814209</v>
      </c>
      <c r="N6137" s="20">
        <v>0</v>
      </c>
      <c r="O6137" s="20">
        <v>0</v>
      </c>
      <c r="P6137" s="5"/>
      <c r="Q6137" s="5"/>
    </row>
    <row r="6138" spans="1:17" hidden="1" x14ac:dyDescent="0.3">
      <c r="F6138" s="7"/>
      <c r="G6138" s="7"/>
      <c r="I6138" s="1" t="str">
        <f>IF(ISBLANK(H6138),"", IF(EXACT(LEFT(H6138,6),"SINGLE"),VLOOKUP(H6138,'Contingency Events'!A:G,2,FALSE),H6138))</f>
        <v/>
      </c>
      <c r="K6138" s="7" t="str">
        <f t="shared" si="190"/>
        <v/>
      </c>
      <c r="M6138" s="7" t="str">
        <f t="shared" si="191"/>
        <v/>
      </c>
    </row>
    <row r="6139" spans="1:17" hidden="1" x14ac:dyDescent="0.3">
      <c r="A6139" s="1">
        <v>341584</v>
      </c>
      <c r="B6139" s="1" t="s">
        <v>3959</v>
      </c>
      <c r="C6139" s="1">
        <v>69</v>
      </c>
      <c r="D6139" s="6" t="s">
        <v>1939</v>
      </c>
      <c r="E6139" s="1" t="s">
        <v>1940</v>
      </c>
      <c r="F6139" s="7">
        <v>0.93999999761581421</v>
      </c>
      <c r="G6139" s="7">
        <v>1.0499999523162842</v>
      </c>
      <c r="H6139" s="1" t="s">
        <v>9149</v>
      </c>
      <c r="I6139" s="1" t="str">
        <f>IF(ISBLANK(H6139),"", IF(EXACT(LEFT(H6139,6),"SINGLE"),VLOOKUP(H6139,'Contingency Events'!A:G,2,FALSE),H6139))</f>
        <v>OPEN LINE FROM BUS 324707 [2RODBURN    69.000] TO BUS 243740 [05MOREHE    69.000] CKT Z1</v>
      </c>
      <c r="J6139" s="11">
        <v>0.93965440988540649</v>
      </c>
      <c r="K6139" s="7">
        <f t="shared" si="190"/>
        <v>64.836154282093048</v>
      </c>
      <c r="L6139" s="11">
        <v>0.93983274698257446</v>
      </c>
      <c r="M6139" s="7">
        <f t="shared" si="191"/>
        <v>64.848459541797638</v>
      </c>
      <c r="N6139" s="19">
        <v>1.7833709716796875E-4</v>
      </c>
      <c r="O6139" s="19">
        <v>-1.6725063323974609E-4</v>
      </c>
    </row>
    <row r="6140" spans="1:17" hidden="1" x14ac:dyDescent="0.3">
      <c r="A6140" s="1">
        <v>342844</v>
      </c>
      <c r="B6140" s="1" t="s">
        <v>3960</v>
      </c>
      <c r="C6140" s="1">
        <v>500</v>
      </c>
      <c r="D6140" s="6" t="s">
        <v>1939</v>
      </c>
      <c r="E6140" s="1" t="s">
        <v>1940</v>
      </c>
      <c r="F6140" s="7">
        <v>0.93999999761581421</v>
      </c>
      <c r="G6140" s="7">
        <v>1.0499999523162842</v>
      </c>
      <c r="H6140" s="1" t="s">
        <v>9149</v>
      </c>
      <c r="I6140" s="1" t="str">
        <f>IF(ISBLANK(H6140),"", IF(EXACT(LEFT(H6140,6),"SINGLE"),VLOOKUP(H6140,'Contingency Events'!A:G,2,FALSE),H6140))</f>
        <v>OPEN LINE FROM BUS 324707 [2RODBURN    69.000] TO BUS 243740 [05MOREHE    69.000] CKT Z1</v>
      </c>
      <c r="J6140" s="11">
        <v>1.0499999523162842</v>
      </c>
      <c r="K6140" s="7">
        <f t="shared" si="190"/>
        <v>524.99997615814209</v>
      </c>
      <c r="L6140" s="11">
        <v>1.0499999523162842</v>
      </c>
      <c r="M6140" s="7">
        <f t="shared" si="191"/>
        <v>524.99997615814209</v>
      </c>
      <c r="N6140" s="19">
        <v>0</v>
      </c>
      <c r="O6140" s="19">
        <v>0</v>
      </c>
    </row>
    <row r="6141" spans="1:17" hidden="1" x14ac:dyDescent="0.3">
      <c r="F6141" s="7"/>
      <c r="G6141" s="7"/>
      <c r="I6141" s="1" t="str">
        <f>IF(ISBLANK(H6141),"", IF(EXACT(LEFT(H6141,6),"SINGLE"),VLOOKUP(H6141,'Contingency Events'!A:G,2,FALSE),H6141))</f>
        <v/>
      </c>
      <c r="K6141" s="7" t="str">
        <f t="shared" si="190"/>
        <v/>
      </c>
      <c r="M6141" s="7" t="str">
        <f t="shared" si="191"/>
        <v/>
      </c>
    </row>
    <row r="6142" spans="1:17" hidden="1" x14ac:dyDescent="0.3">
      <c r="A6142" s="5">
        <v>341584</v>
      </c>
      <c r="B6142" s="5" t="s">
        <v>3959</v>
      </c>
      <c r="C6142" s="5">
        <v>69</v>
      </c>
      <c r="D6142" s="8" t="s">
        <v>1939</v>
      </c>
      <c r="E6142" s="5" t="s">
        <v>1940</v>
      </c>
      <c r="F6142" s="13">
        <v>0.93999999761581421</v>
      </c>
      <c r="G6142" s="13">
        <v>1.0499999523162842</v>
      </c>
      <c r="H6142" s="5" t="s">
        <v>9151</v>
      </c>
      <c r="I6142" s="1" t="str">
        <f>IF(ISBLANK(H6142),"", IF(EXACT(LEFT(H6142,6),"SINGLE"),VLOOKUP(H6142,'Contingency Events'!A:G,2,FALSE),H6142))</f>
        <v>OPEN LINE FROM BUS 324712 [2SO PADUCAH 69.000] TO BUS 362116 [2KY HYDRO   69.000] CKT 1</v>
      </c>
      <c r="J6142" s="14">
        <v>0.93965440988540649</v>
      </c>
      <c r="K6142" s="7">
        <f t="shared" si="190"/>
        <v>64.836154282093048</v>
      </c>
      <c r="L6142" s="14">
        <v>0.93965482711791992</v>
      </c>
      <c r="M6142" s="7">
        <f t="shared" si="191"/>
        <v>64.836183071136475</v>
      </c>
      <c r="N6142" s="20">
        <v>4.1723251342773438E-7</v>
      </c>
      <c r="O6142" s="20">
        <v>-3.4517049789428711E-4</v>
      </c>
      <c r="P6142" s="5"/>
      <c r="Q6142" s="5"/>
    </row>
    <row r="6143" spans="1:17" hidden="1" x14ac:dyDescent="0.3">
      <c r="A6143" s="5">
        <v>342844</v>
      </c>
      <c r="B6143" s="5" t="s">
        <v>3960</v>
      </c>
      <c r="C6143" s="5">
        <v>500</v>
      </c>
      <c r="D6143" s="8" t="s">
        <v>1939</v>
      </c>
      <c r="E6143" s="5" t="s">
        <v>1940</v>
      </c>
      <c r="F6143" s="13">
        <v>0.93999999761581421</v>
      </c>
      <c r="G6143" s="13">
        <v>1.0499999523162842</v>
      </c>
      <c r="H6143" s="5" t="s">
        <v>9151</v>
      </c>
      <c r="I6143" s="1" t="str">
        <f>IF(ISBLANK(H6143),"", IF(EXACT(LEFT(H6143,6),"SINGLE"),VLOOKUP(H6143,'Contingency Events'!A:G,2,FALSE),H6143))</f>
        <v>OPEN LINE FROM BUS 324712 [2SO PADUCAH 69.000] TO BUS 362116 [2KY HYDRO   69.000] CKT 1</v>
      </c>
      <c r="J6143" s="14">
        <v>1.0499999523162842</v>
      </c>
      <c r="K6143" s="7">
        <f t="shared" si="190"/>
        <v>524.99997615814209</v>
      </c>
      <c r="L6143" s="14">
        <v>1.0499999523162842</v>
      </c>
      <c r="M6143" s="7">
        <f t="shared" si="191"/>
        <v>524.99997615814209</v>
      </c>
      <c r="N6143" s="20">
        <v>0</v>
      </c>
      <c r="O6143" s="20">
        <v>0</v>
      </c>
      <c r="P6143" s="5"/>
      <c r="Q6143" s="5"/>
    </row>
    <row r="6144" spans="1:17" hidden="1" x14ac:dyDescent="0.3">
      <c r="F6144" s="7"/>
      <c r="G6144" s="7"/>
      <c r="I6144" s="1" t="str">
        <f>IF(ISBLANK(H6144),"", IF(EXACT(LEFT(H6144,6),"SINGLE"),VLOOKUP(H6144,'Contingency Events'!A:G,2,FALSE),H6144))</f>
        <v/>
      </c>
      <c r="K6144" s="7" t="str">
        <f t="shared" si="190"/>
        <v/>
      </c>
      <c r="M6144" s="7" t="str">
        <f t="shared" si="191"/>
        <v/>
      </c>
    </row>
    <row r="6145" spans="1:17" hidden="1" x14ac:dyDescent="0.3">
      <c r="A6145" s="1">
        <v>341584</v>
      </c>
      <c r="B6145" s="1" t="s">
        <v>3959</v>
      </c>
      <c r="C6145" s="1">
        <v>69</v>
      </c>
      <c r="D6145" s="6" t="s">
        <v>1939</v>
      </c>
      <c r="E6145" s="1" t="s">
        <v>1940</v>
      </c>
      <c r="F6145" s="7">
        <v>0.93999999761581421</v>
      </c>
      <c r="G6145" s="7">
        <v>1.0499999523162842</v>
      </c>
      <c r="H6145" s="1" t="s">
        <v>9153</v>
      </c>
      <c r="I6145" s="1" t="str">
        <f>IF(ISBLANK(H6145),"", IF(EXACT(LEFT(H6145,6),"SINGLE"),VLOOKUP(H6145,'Contingency Events'!A:G,2,FALSE),H6145))</f>
        <v>OPEN LINE FROM BUS 324764 [2WEST CLIFF 69.000] TO BUS 324368 [1W CLIFF    34.500] CKT 1</v>
      </c>
      <c r="J6145" s="11">
        <v>0.93965440988540649</v>
      </c>
      <c r="K6145" s="7">
        <f t="shared" si="190"/>
        <v>64.836154282093048</v>
      </c>
      <c r="L6145" s="11">
        <v>0.93965345621109009</v>
      </c>
      <c r="M6145" s="7">
        <f t="shared" si="191"/>
        <v>64.836088478565216</v>
      </c>
      <c r="N6145" s="19">
        <v>-9.5367431640625E-7</v>
      </c>
      <c r="O6145" s="19">
        <v>-3.4654140472412109E-4</v>
      </c>
    </row>
    <row r="6146" spans="1:17" hidden="1" x14ac:dyDescent="0.3">
      <c r="A6146" s="1">
        <v>342844</v>
      </c>
      <c r="B6146" s="1" t="s">
        <v>3960</v>
      </c>
      <c r="C6146" s="1">
        <v>500</v>
      </c>
      <c r="D6146" s="6" t="s">
        <v>1939</v>
      </c>
      <c r="E6146" s="1" t="s">
        <v>1940</v>
      </c>
      <c r="F6146" s="7">
        <v>0.93999999761581421</v>
      </c>
      <c r="G6146" s="7">
        <v>1.0499999523162842</v>
      </c>
      <c r="H6146" s="1" t="s">
        <v>9153</v>
      </c>
      <c r="I6146" s="1" t="str">
        <f>IF(ISBLANK(H6146),"", IF(EXACT(LEFT(H6146,6),"SINGLE"),VLOOKUP(H6146,'Contingency Events'!A:G,2,FALSE),H6146))</f>
        <v>OPEN LINE FROM BUS 324764 [2WEST CLIFF 69.000] TO BUS 324368 [1W CLIFF    34.500] CKT 1</v>
      </c>
      <c r="J6146" s="11">
        <v>1.0499999523162842</v>
      </c>
      <c r="K6146" s="7">
        <f t="shared" si="190"/>
        <v>524.99997615814209</v>
      </c>
      <c r="L6146" s="11">
        <v>1.0499999523162842</v>
      </c>
      <c r="M6146" s="7">
        <f t="shared" si="191"/>
        <v>524.99997615814209</v>
      </c>
      <c r="N6146" s="19">
        <v>0</v>
      </c>
      <c r="O6146" s="19">
        <v>0</v>
      </c>
    </row>
    <row r="6147" spans="1:17" hidden="1" x14ac:dyDescent="0.3">
      <c r="F6147" s="7"/>
      <c r="G6147" s="7"/>
      <c r="I6147" s="1" t="str">
        <f>IF(ISBLANK(H6147),"", IF(EXACT(LEFT(H6147,6),"SINGLE"),VLOOKUP(H6147,'Contingency Events'!A:G,2,FALSE),H6147))</f>
        <v/>
      </c>
      <c r="K6147" s="7" t="str">
        <f t="shared" ref="K6147:K6210" si="192">IF(C6147&gt;0,C6147*J6147,"")</f>
        <v/>
      </c>
      <c r="M6147" s="7" t="str">
        <f t="shared" ref="M6147:M6210" si="193">IF(L6147&gt;0,C6147*L6147,"")</f>
        <v/>
      </c>
    </row>
    <row r="6148" spans="1:17" hidden="1" x14ac:dyDescent="0.3">
      <c r="A6148" s="5">
        <v>341584</v>
      </c>
      <c r="B6148" s="5" t="s">
        <v>3959</v>
      </c>
      <c r="C6148" s="5">
        <v>69</v>
      </c>
      <c r="D6148" s="8" t="s">
        <v>1939</v>
      </c>
      <c r="E6148" s="5" t="s">
        <v>1940</v>
      </c>
      <c r="F6148" s="13">
        <v>0.93999999761581421</v>
      </c>
      <c r="G6148" s="13">
        <v>1.0499999523162842</v>
      </c>
      <c r="H6148" s="5" t="s">
        <v>9156</v>
      </c>
      <c r="I6148" s="1" t="str">
        <f>IF(ISBLANK(H6148),"", IF(EXACT(LEFT(H6148,6),"SINGLE"),VLOOKUP(H6148,'Contingency Events'!A:G,2,FALSE),H6148))</f>
        <v>OPEN LINE FROM BUS 324803 [2BEAR TRACK 69.000] TO BUS 324057 [1BEAR TRA   34.500] CKT 1</v>
      </c>
      <c r="J6148" s="14">
        <v>0.93965440988540649</v>
      </c>
      <c r="K6148" s="7">
        <f t="shared" si="192"/>
        <v>64.836154282093048</v>
      </c>
      <c r="L6148" s="14">
        <v>0.93965530395507813</v>
      </c>
      <c r="M6148" s="7">
        <f t="shared" si="193"/>
        <v>64.836215972900391</v>
      </c>
      <c r="N6148" s="20">
        <v>8.9406967163085938E-7</v>
      </c>
      <c r="O6148" s="20">
        <v>-3.4469366073608398E-4</v>
      </c>
      <c r="P6148" s="5"/>
      <c r="Q6148" s="5"/>
    </row>
    <row r="6149" spans="1:17" hidden="1" x14ac:dyDescent="0.3">
      <c r="A6149" s="5">
        <v>342844</v>
      </c>
      <c r="B6149" s="5" t="s">
        <v>3960</v>
      </c>
      <c r="C6149" s="5">
        <v>500</v>
      </c>
      <c r="D6149" s="8" t="s">
        <v>1939</v>
      </c>
      <c r="E6149" s="5" t="s">
        <v>1940</v>
      </c>
      <c r="F6149" s="13">
        <v>0.93999999761581421</v>
      </c>
      <c r="G6149" s="13">
        <v>1.0499999523162842</v>
      </c>
      <c r="H6149" s="5" t="s">
        <v>9156</v>
      </c>
      <c r="I6149" s="1" t="str">
        <f>IF(ISBLANK(H6149),"", IF(EXACT(LEFT(H6149,6),"SINGLE"),VLOOKUP(H6149,'Contingency Events'!A:G,2,FALSE),H6149))</f>
        <v>OPEN LINE FROM BUS 324803 [2BEAR TRACK 69.000] TO BUS 324057 [1BEAR TRA   34.500] CKT 1</v>
      </c>
      <c r="J6149" s="14">
        <v>1.0499999523162842</v>
      </c>
      <c r="K6149" s="7">
        <f t="shared" si="192"/>
        <v>524.99997615814209</v>
      </c>
      <c r="L6149" s="14">
        <v>1.0499999523162842</v>
      </c>
      <c r="M6149" s="7">
        <f t="shared" si="193"/>
        <v>524.99997615814209</v>
      </c>
      <c r="N6149" s="20">
        <v>0</v>
      </c>
      <c r="O6149" s="20">
        <v>0</v>
      </c>
      <c r="P6149" s="5"/>
      <c r="Q6149" s="5"/>
    </row>
    <row r="6150" spans="1:17" hidden="1" x14ac:dyDescent="0.3">
      <c r="F6150" s="7"/>
      <c r="G6150" s="7"/>
      <c r="I6150" s="1" t="str">
        <f>IF(ISBLANK(H6150),"", IF(EXACT(LEFT(H6150,6),"SINGLE"),VLOOKUP(H6150,'Contingency Events'!A:G,2,FALSE),H6150))</f>
        <v/>
      </c>
      <c r="K6150" s="7" t="str">
        <f t="shared" si="192"/>
        <v/>
      </c>
      <c r="M6150" s="7" t="str">
        <f t="shared" si="193"/>
        <v/>
      </c>
    </row>
    <row r="6151" spans="1:17" hidden="1" x14ac:dyDescent="0.3">
      <c r="A6151" s="1">
        <v>341584</v>
      </c>
      <c r="B6151" s="1" t="s">
        <v>3959</v>
      </c>
      <c r="C6151" s="1">
        <v>69</v>
      </c>
      <c r="D6151" s="6" t="s">
        <v>1939</v>
      </c>
      <c r="E6151" s="1" t="s">
        <v>1940</v>
      </c>
      <c r="F6151" s="7">
        <v>0.93999999761581421</v>
      </c>
      <c r="G6151" s="7">
        <v>1.0499999523162842</v>
      </c>
      <c r="H6151" s="1" t="s">
        <v>9159</v>
      </c>
      <c r="I6151" s="1" t="str">
        <f>IF(ISBLANK(H6151),"", IF(EXACT(LEFT(H6151,6),"SINGLE"),VLOOKUP(H6151,'Contingency Events'!A:G,2,FALSE),H6151))</f>
        <v>OPEN LINE FROM BUS 324947 [2RUMSEY     69.000] TO BUS 324190 [1RUMSEY     34.500] CKT 1</v>
      </c>
      <c r="J6151" s="11">
        <v>0.93965440988540649</v>
      </c>
      <c r="K6151" s="7">
        <f t="shared" si="192"/>
        <v>64.836154282093048</v>
      </c>
      <c r="L6151" s="11">
        <v>0.93965440988540649</v>
      </c>
      <c r="M6151" s="7">
        <f t="shared" si="193"/>
        <v>64.836154282093048</v>
      </c>
      <c r="N6151" s="19">
        <v>0</v>
      </c>
      <c r="O6151" s="19">
        <v>-3.4558773040771484E-4</v>
      </c>
    </row>
    <row r="6152" spans="1:17" hidden="1" x14ac:dyDescent="0.3">
      <c r="A6152" s="1">
        <v>342844</v>
      </c>
      <c r="B6152" s="1" t="s">
        <v>3960</v>
      </c>
      <c r="C6152" s="1">
        <v>500</v>
      </c>
      <c r="D6152" s="6" t="s">
        <v>1939</v>
      </c>
      <c r="E6152" s="1" t="s">
        <v>1940</v>
      </c>
      <c r="F6152" s="7">
        <v>0.93999999761581421</v>
      </c>
      <c r="G6152" s="7">
        <v>1.0499999523162842</v>
      </c>
      <c r="H6152" s="1" t="s">
        <v>9159</v>
      </c>
      <c r="I6152" s="1" t="str">
        <f>IF(ISBLANK(H6152),"", IF(EXACT(LEFT(H6152,6),"SINGLE"),VLOOKUP(H6152,'Contingency Events'!A:G,2,FALSE),H6152))</f>
        <v>OPEN LINE FROM BUS 324947 [2RUMSEY     69.000] TO BUS 324190 [1RUMSEY     34.500] CKT 1</v>
      </c>
      <c r="J6152" s="11">
        <v>1.0499999523162842</v>
      </c>
      <c r="K6152" s="7">
        <f t="shared" si="192"/>
        <v>524.99997615814209</v>
      </c>
      <c r="L6152" s="11">
        <v>1.0499999523162842</v>
      </c>
      <c r="M6152" s="7">
        <f t="shared" si="193"/>
        <v>524.99997615814209</v>
      </c>
      <c r="N6152" s="19">
        <v>0</v>
      </c>
      <c r="O6152" s="19">
        <v>0</v>
      </c>
    </row>
    <row r="6153" spans="1:17" hidden="1" x14ac:dyDescent="0.3">
      <c r="F6153" s="7"/>
      <c r="G6153" s="7"/>
      <c r="I6153" s="1" t="str">
        <f>IF(ISBLANK(H6153),"", IF(EXACT(LEFT(H6153,6),"SINGLE"),VLOOKUP(H6153,'Contingency Events'!A:G,2,FALSE),H6153))</f>
        <v/>
      </c>
      <c r="K6153" s="7" t="str">
        <f t="shared" si="192"/>
        <v/>
      </c>
      <c r="M6153" s="7" t="str">
        <f t="shared" si="193"/>
        <v/>
      </c>
    </row>
    <row r="6154" spans="1:17" hidden="1" x14ac:dyDescent="0.3">
      <c r="A6154" s="5">
        <v>341584</v>
      </c>
      <c r="B6154" s="5" t="s">
        <v>3959</v>
      </c>
      <c r="C6154" s="5">
        <v>69</v>
      </c>
      <c r="D6154" s="8" t="s">
        <v>1939</v>
      </c>
      <c r="E6154" s="5" t="s">
        <v>1940</v>
      </c>
      <c r="F6154" s="13">
        <v>0.93999999761581421</v>
      </c>
      <c r="G6154" s="13">
        <v>1.0499999523162842</v>
      </c>
      <c r="H6154" s="5" t="s">
        <v>9161</v>
      </c>
      <c r="I6154" s="1" t="str">
        <f>IF(ISBLANK(H6154),"", IF(EXACT(LEFT(H6154,6),"SINGLE"),VLOOKUP(H6154,'Contingency Events'!A:G,2,FALSE),H6154))</f>
        <v>OPEN LINE FROM BUS 324948 [2SALEM KU   69.000] TO BUS 324883 [1SALEM      34.500] CKT 1</v>
      </c>
      <c r="J6154" s="14">
        <v>0.93965440988540649</v>
      </c>
      <c r="K6154" s="7">
        <f t="shared" si="192"/>
        <v>64.836154282093048</v>
      </c>
      <c r="L6154" s="14">
        <v>0.93965542316436768</v>
      </c>
      <c r="M6154" s="7">
        <f t="shared" si="193"/>
        <v>64.83622419834137</v>
      </c>
      <c r="N6154" s="20">
        <v>1.0132789611816406E-6</v>
      </c>
      <c r="O6154" s="20">
        <v>-3.445744514465332E-4</v>
      </c>
      <c r="P6154" s="5"/>
      <c r="Q6154" s="5"/>
    </row>
    <row r="6155" spans="1:17" hidden="1" x14ac:dyDescent="0.3">
      <c r="A6155" s="5">
        <v>342844</v>
      </c>
      <c r="B6155" s="5" t="s">
        <v>3960</v>
      </c>
      <c r="C6155" s="5">
        <v>500</v>
      </c>
      <c r="D6155" s="8" t="s">
        <v>1939</v>
      </c>
      <c r="E6155" s="5" t="s">
        <v>1940</v>
      </c>
      <c r="F6155" s="13">
        <v>0.93999999761581421</v>
      </c>
      <c r="G6155" s="13">
        <v>1.0499999523162842</v>
      </c>
      <c r="H6155" s="5" t="s">
        <v>9161</v>
      </c>
      <c r="I6155" s="1" t="str">
        <f>IF(ISBLANK(H6155),"", IF(EXACT(LEFT(H6155,6),"SINGLE"),VLOOKUP(H6155,'Contingency Events'!A:G,2,FALSE),H6155))</f>
        <v>OPEN LINE FROM BUS 324948 [2SALEM KU   69.000] TO BUS 324883 [1SALEM      34.500] CKT 1</v>
      </c>
      <c r="J6155" s="14">
        <v>1.0499999523162842</v>
      </c>
      <c r="K6155" s="7">
        <f t="shared" si="192"/>
        <v>524.99997615814209</v>
      </c>
      <c r="L6155" s="14">
        <v>1.0499999523162842</v>
      </c>
      <c r="M6155" s="7">
        <f t="shared" si="193"/>
        <v>524.99997615814209</v>
      </c>
      <c r="N6155" s="20">
        <v>0</v>
      </c>
      <c r="O6155" s="20">
        <v>0</v>
      </c>
      <c r="P6155" s="5"/>
      <c r="Q6155" s="5"/>
    </row>
    <row r="6156" spans="1:17" hidden="1" x14ac:dyDescent="0.3">
      <c r="F6156" s="7"/>
      <c r="G6156" s="7"/>
      <c r="I6156" s="1" t="str">
        <f>IF(ISBLANK(H6156),"", IF(EXACT(LEFT(H6156,6),"SINGLE"),VLOOKUP(H6156,'Contingency Events'!A:G,2,FALSE),H6156))</f>
        <v/>
      </c>
      <c r="K6156" s="7" t="str">
        <f t="shared" si="192"/>
        <v/>
      </c>
      <c r="M6156" s="7" t="str">
        <f t="shared" si="193"/>
        <v/>
      </c>
    </row>
    <row r="6157" spans="1:17" hidden="1" x14ac:dyDescent="0.3">
      <c r="A6157" s="1">
        <v>341584</v>
      </c>
      <c r="B6157" s="1" t="s">
        <v>3959</v>
      </c>
      <c r="C6157" s="1">
        <v>69</v>
      </c>
      <c r="D6157" s="6" t="s">
        <v>1939</v>
      </c>
      <c r="E6157" s="1" t="s">
        <v>1940</v>
      </c>
      <c r="F6157" s="7">
        <v>0.93999999761581421</v>
      </c>
      <c r="G6157" s="7">
        <v>1.0499999523162842</v>
      </c>
      <c r="H6157" s="1" t="s">
        <v>9164</v>
      </c>
      <c r="I6157" s="1" t="str">
        <f>IF(ISBLANK(H6157),"", IF(EXACT(LEFT(H6157,6),"SINGLE"),VLOOKUP(H6157,'Contingency Events'!A:G,2,FALSE),H6157))</f>
        <v>OPEN LINE FROM BUS 325013 [4CLIFTY TAP1138.00] TO BUS 248009 [06CLIFTY    138.00] CKT 1</v>
      </c>
      <c r="J6157" s="11">
        <v>0.93965440988540649</v>
      </c>
      <c r="K6157" s="7">
        <f t="shared" si="192"/>
        <v>64.836154282093048</v>
      </c>
      <c r="L6157" s="11">
        <v>0.93966329097747803</v>
      </c>
      <c r="M6157" s="7">
        <f t="shared" si="193"/>
        <v>64.836767077445984</v>
      </c>
      <c r="N6157" s="19">
        <v>8.8810920715332031E-6</v>
      </c>
      <c r="O6157" s="19">
        <v>-3.3670663833618164E-4</v>
      </c>
    </row>
    <row r="6158" spans="1:17" hidden="1" x14ac:dyDescent="0.3">
      <c r="A6158" s="1">
        <v>342844</v>
      </c>
      <c r="B6158" s="1" t="s">
        <v>3960</v>
      </c>
      <c r="C6158" s="1">
        <v>500</v>
      </c>
      <c r="D6158" s="6" t="s">
        <v>1939</v>
      </c>
      <c r="E6158" s="1" t="s">
        <v>1940</v>
      </c>
      <c r="F6158" s="7">
        <v>0.93999999761581421</v>
      </c>
      <c r="G6158" s="7">
        <v>1.0499999523162842</v>
      </c>
      <c r="H6158" s="1" t="s">
        <v>9164</v>
      </c>
      <c r="I6158" s="1" t="str">
        <f>IF(ISBLANK(H6158),"", IF(EXACT(LEFT(H6158,6),"SINGLE"),VLOOKUP(H6158,'Contingency Events'!A:G,2,FALSE),H6158))</f>
        <v>OPEN LINE FROM BUS 325013 [4CLIFTY TAP1138.00] TO BUS 248009 [06CLIFTY    138.00] CKT 1</v>
      </c>
      <c r="J6158" s="11">
        <v>1.0499999523162842</v>
      </c>
      <c r="K6158" s="7">
        <f t="shared" si="192"/>
        <v>524.99997615814209</v>
      </c>
      <c r="L6158" s="11">
        <v>1.0499999523162842</v>
      </c>
      <c r="M6158" s="7">
        <f t="shared" si="193"/>
        <v>524.99997615814209</v>
      </c>
      <c r="N6158" s="19">
        <v>0</v>
      </c>
      <c r="O6158" s="19">
        <v>0</v>
      </c>
    </row>
    <row r="6159" spans="1:17" hidden="1" x14ac:dyDescent="0.3">
      <c r="F6159" s="7"/>
      <c r="G6159" s="7"/>
      <c r="I6159" s="1" t="str">
        <f>IF(ISBLANK(H6159),"", IF(EXACT(LEFT(H6159,6),"SINGLE"),VLOOKUP(H6159,'Contingency Events'!A:G,2,FALSE),H6159))</f>
        <v/>
      </c>
      <c r="K6159" s="7" t="str">
        <f t="shared" si="192"/>
        <v/>
      </c>
      <c r="M6159" s="7" t="str">
        <f t="shared" si="193"/>
        <v/>
      </c>
    </row>
    <row r="6160" spans="1:17" hidden="1" x14ac:dyDescent="0.3">
      <c r="A6160" s="5">
        <v>341584</v>
      </c>
      <c r="B6160" s="5" t="s">
        <v>3959</v>
      </c>
      <c r="C6160" s="5">
        <v>69</v>
      </c>
      <c r="D6160" s="8" t="s">
        <v>1939</v>
      </c>
      <c r="E6160" s="5" t="s">
        <v>1940</v>
      </c>
      <c r="F6160" s="13">
        <v>0.93999999761581421</v>
      </c>
      <c r="G6160" s="13">
        <v>1.0499999523162842</v>
      </c>
      <c r="H6160" s="5" t="s">
        <v>9166</v>
      </c>
      <c r="I6160" s="1" t="str">
        <f>IF(ISBLANK(H6160),"", IF(EXACT(LEFT(H6160,6),"SINGLE"),VLOOKUP(H6160,'Contingency Events'!A:G,2,FALSE),H6160))</f>
        <v>OPEN LINE FROM BUS 325014 [4CLIFTY TAP2138.00] TO BUS 248009 [06CLIFTY    138.00] CKT 1</v>
      </c>
      <c r="J6160" s="14">
        <v>0.93965440988540649</v>
      </c>
      <c r="K6160" s="7">
        <f t="shared" si="192"/>
        <v>64.836154282093048</v>
      </c>
      <c r="L6160" s="14">
        <v>0.93949788808822632</v>
      </c>
      <c r="M6160" s="7">
        <f t="shared" si="193"/>
        <v>64.825354278087616</v>
      </c>
      <c r="N6160" s="20">
        <v>-1.5652179718017578E-4</v>
      </c>
      <c r="O6160" s="20">
        <v>-5.0210952758789063E-4</v>
      </c>
      <c r="P6160" s="5"/>
      <c r="Q6160" s="5"/>
    </row>
    <row r="6161" spans="1:17" hidden="1" x14ac:dyDescent="0.3">
      <c r="A6161" s="5">
        <v>342844</v>
      </c>
      <c r="B6161" s="5" t="s">
        <v>3960</v>
      </c>
      <c r="C6161" s="5">
        <v>500</v>
      </c>
      <c r="D6161" s="8" t="s">
        <v>1939</v>
      </c>
      <c r="E6161" s="5" t="s">
        <v>1940</v>
      </c>
      <c r="F6161" s="13">
        <v>0.93999999761581421</v>
      </c>
      <c r="G6161" s="13">
        <v>1.0499999523162842</v>
      </c>
      <c r="H6161" s="5" t="s">
        <v>9166</v>
      </c>
      <c r="I6161" s="1" t="str">
        <f>IF(ISBLANK(H6161),"", IF(EXACT(LEFT(H6161,6),"SINGLE"),VLOOKUP(H6161,'Contingency Events'!A:G,2,FALSE),H6161))</f>
        <v>OPEN LINE FROM BUS 325014 [4CLIFTY TAP2138.00] TO BUS 248009 [06CLIFTY    138.00] CKT 1</v>
      </c>
      <c r="J6161" s="14">
        <v>1.0499999523162842</v>
      </c>
      <c r="K6161" s="7">
        <f t="shared" si="192"/>
        <v>524.99997615814209</v>
      </c>
      <c r="L6161" s="14">
        <v>1.0499999523162842</v>
      </c>
      <c r="M6161" s="7">
        <f t="shared" si="193"/>
        <v>524.99997615814209</v>
      </c>
      <c r="N6161" s="20">
        <v>0</v>
      </c>
      <c r="O6161" s="20">
        <v>0</v>
      </c>
      <c r="P6161" s="5"/>
      <c r="Q6161" s="5"/>
    </row>
    <row r="6162" spans="1:17" hidden="1" x14ac:dyDescent="0.3">
      <c r="F6162" s="7"/>
      <c r="G6162" s="7"/>
      <c r="I6162" s="1" t="str">
        <f>IF(ISBLANK(H6162),"", IF(EXACT(LEFT(H6162,6),"SINGLE"),VLOOKUP(H6162,'Contingency Events'!A:G,2,FALSE),H6162))</f>
        <v/>
      </c>
      <c r="K6162" s="7" t="str">
        <f t="shared" si="192"/>
        <v/>
      </c>
      <c r="M6162" s="7" t="str">
        <f t="shared" si="193"/>
        <v/>
      </c>
    </row>
    <row r="6163" spans="1:17" hidden="1" x14ac:dyDescent="0.3">
      <c r="A6163" s="1">
        <v>341584</v>
      </c>
      <c r="B6163" s="1" t="s">
        <v>3959</v>
      </c>
      <c r="C6163" s="1">
        <v>69</v>
      </c>
      <c r="D6163" s="6" t="s">
        <v>1939</v>
      </c>
      <c r="E6163" s="1" t="s">
        <v>1940</v>
      </c>
      <c r="F6163" s="7">
        <v>0.93999999761581421</v>
      </c>
      <c r="G6163" s="7">
        <v>1.0499999523162842</v>
      </c>
      <c r="H6163" s="1" t="s">
        <v>9168</v>
      </c>
      <c r="I6163" s="1" t="str">
        <f>IF(ISBLANK(H6163),"", IF(EXACT(LEFT(H6163,6),"SINGLE"),VLOOKUP(H6163,'Contingency Events'!A:G,2,FALSE),H6163))</f>
        <v>OPEN LINE FROM BUS 325014 [4CLIFTY TAP2138.00] TO BUS 250057 [08M.FORT    138.00] CKT 1</v>
      </c>
      <c r="J6163" s="11">
        <v>0.93965440988540649</v>
      </c>
      <c r="K6163" s="7">
        <f t="shared" si="192"/>
        <v>64.836154282093048</v>
      </c>
      <c r="L6163" s="11">
        <v>0.93946212530136108</v>
      </c>
      <c r="M6163" s="7">
        <f t="shared" si="193"/>
        <v>64.822886645793915</v>
      </c>
      <c r="N6163" s="19">
        <v>-1.9228458404541016E-4</v>
      </c>
      <c r="O6163" s="19">
        <v>-5.37872314453125E-4</v>
      </c>
    </row>
    <row r="6164" spans="1:17" hidden="1" x14ac:dyDescent="0.3">
      <c r="A6164" s="1">
        <v>342844</v>
      </c>
      <c r="B6164" s="1" t="s">
        <v>3960</v>
      </c>
      <c r="C6164" s="1">
        <v>500</v>
      </c>
      <c r="D6164" s="6" t="s">
        <v>1939</v>
      </c>
      <c r="E6164" s="1" t="s">
        <v>1940</v>
      </c>
      <c r="F6164" s="7">
        <v>0.93999999761581421</v>
      </c>
      <c r="G6164" s="7">
        <v>1.0499999523162842</v>
      </c>
      <c r="H6164" s="1" t="s">
        <v>9168</v>
      </c>
      <c r="I6164" s="1" t="str">
        <f>IF(ISBLANK(H6164),"", IF(EXACT(LEFT(H6164,6),"SINGLE"),VLOOKUP(H6164,'Contingency Events'!A:G,2,FALSE),H6164))</f>
        <v>OPEN LINE FROM BUS 325014 [4CLIFTY TAP2138.00] TO BUS 250057 [08M.FORT    138.00] CKT 1</v>
      </c>
      <c r="J6164" s="11">
        <v>1.0499999523162842</v>
      </c>
      <c r="K6164" s="7">
        <f t="shared" si="192"/>
        <v>524.99997615814209</v>
      </c>
      <c r="L6164" s="11">
        <v>1.0499999523162842</v>
      </c>
      <c r="M6164" s="7">
        <f t="shared" si="193"/>
        <v>524.99997615814209</v>
      </c>
      <c r="N6164" s="19">
        <v>0</v>
      </c>
      <c r="O6164" s="19">
        <v>0</v>
      </c>
    </row>
    <row r="6165" spans="1:17" hidden="1" x14ac:dyDescent="0.3">
      <c r="F6165" s="7"/>
      <c r="G6165" s="7"/>
      <c r="I6165" s="1" t="str">
        <f>IF(ISBLANK(H6165),"", IF(EXACT(LEFT(H6165,6),"SINGLE"),VLOOKUP(H6165,'Contingency Events'!A:G,2,FALSE),H6165))</f>
        <v/>
      </c>
      <c r="K6165" s="7" t="str">
        <f t="shared" si="192"/>
        <v/>
      </c>
      <c r="M6165" s="7" t="str">
        <f t="shared" si="193"/>
        <v/>
      </c>
    </row>
    <row r="6166" spans="1:17" hidden="1" x14ac:dyDescent="0.3">
      <c r="A6166" s="5">
        <v>341584</v>
      </c>
      <c r="B6166" s="5" t="s">
        <v>3959</v>
      </c>
      <c r="C6166" s="5">
        <v>69</v>
      </c>
      <c r="D6166" s="8" t="s">
        <v>1939</v>
      </c>
      <c r="E6166" s="5" t="s">
        <v>1940</v>
      </c>
      <c r="F6166" s="13">
        <v>0.93999999761581421</v>
      </c>
      <c r="G6166" s="13">
        <v>1.0499999523162842</v>
      </c>
      <c r="H6166" s="5" t="s">
        <v>9170</v>
      </c>
      <c r="I6166" s="1" t="str">
        <f>IF(ISBLANK(H6166),"", IF(EXACT(LEFT(H6166,6),"SINGLE"),VLOOKUP(H6166,'Contingency Events'!A:G,2,FALSE),H6166))</f>
        <v>OPEN LINE FROM BUS 325015 [4SMITH TAP  138.00] TO BUS 324309 [4SMITH      138.00] CKT 1</v>
      </c>
      <c r="J6166" s="14">
        <v>0.93965440988540649</v>
      </c>
      <c r="K6166" s="7">
        <f t="shared" si="192"/>
        <v>64.836154282093048</v>
      </c>
      <c r="L6166" s="14">
        <v>0.93965440988540649</v>
      </c>
      <c r="M6166" s="7">
        <f t="shared" si="193"/>
        <v>64.836154282093048</v>
      </c>
      <c r="N6166" s="20">
        <v>0</v>
      </c>
      <c r="O6166" s="20">
        <v>-3.4558773040771484E-4</v>
      </c>
      <c r="P6166" s="5"/>
      <c r="Q6166" s="5"/>
    </row>
    <row r="6167" spans="1:17" hidden="1" x14ac:dyDescent="0.3">
      <c r="A6167" s="5">
        <v>342844</v>
      </c>
      <c r="B6167" s="5" t="s">
        <v>3960</v>
      </c>
      <c r="C6167" s="5">
        <v>500</v>
      </c>
      <c r="D6167" s="8" t="s">
        <v>1939</v>
      </c>
      <c r="E6167" s="5" t="s">
        <v>1940</v>
      </c>
      <c r="F6167" s="13">
        <v>0.93999999761581421</v>
      </c>
      <c r="G6167" s="13">
        <v>1.0499999523162842</v>
      </c>
      <c r="H6167" s="5" t="s">
        <v>9170</v>
      </c>
      <c r="I6167" s="1" t="str">
        <f>IF(ISBLANK(H6167),"", IF(EXACT(LEFT(H6167,6),"SINGLE"),VLOOKUP(H6167,'Contingency Events'!A:G,2,FALSE),H6167))</f>
        <v>OPEN LINE FROM BUS 325015 [4SMITH TAP  138.00] TO BUS 324309 [4SMITH      138.00] CKT 1</v>
      </c>
      <c r="J6167" s="14">
        <v>1.0499999523162842</v>
      </c>
      <c r="K6167" s="7">
        <f t="shared" si="192"/>
        <v>524.99997615814209</v>
      </c>
      <c r="L6167" s="14">
        <v>1.0499999523162842</v>
      </c>
      <c r="M6167" s="7">
        <f t="shared" si="193"/>
        <v>524.99997615814209</v>
      </c>
      <c r="N6167" s="20">
        <v>0</v>
      </c>
      <c r="O6167" s="20">
        <v>0</v>
      </c>
      <c r="P6167" s="5"/>
      <c r="Q6167" s="5"/>
    </row>
    <row r="6168" spans="1:17" hidden="1" x14ac:dyDescent="0.3">
      <c r="F6168" s="7"/>
      <c r="G6168" s="7"/>
      <c r="I6168" s="1" t="str">
        <f>IF(ISBLANK(H6168),"", IF(EXACT(LEFT(H6168,6),"SINGLE"),VLOOKUP(H6168,'Contingency Events'!A:G,2,FALSE),H6168))</f>
        <v/>
      </c>
      <c r="K6168" s="7" t="str">
        <f t="shared" si="192"/>
        <v/>
      </c>
      <c r="M6168" s="7" t="str">
        <f t="shared" si="193"/>
        <v/>
      </c>
    </row>
    <row r="6169" spans="1:17" hidden="1" x14ac:dyDescent="0.3">
      <c r="A6169" s="1">
        <v>341584</v>
      </c>
      <c r="B6169" s="1" t="s">
        <v>3959</v>
      </c>
      <c r="C6169" s="1">
        <v>69</v>
      </c>
      <c r="D6169" s="6" t="s">
        <v>1939</v>
      </c>
      <c r="E6169" s="1" t="s">
        <v>1940</v>
      </c>
      <c r="F6169" s="7">
        <v>0.93999999761581421</v>
      </c>
      <c r="G6169" s="7">
        <v>1.0499999523162842</v>
      </c>
      <c r="H6169" s="1" t="s">
        <v>9172</v>
      </c>
      <c r="I6169" s="1" t="str">
        <f>IF(ISBLANK(H6169),"", IF(EXACT(LEFT(H6169,6),"SINGLE"),VLOOKUP(H6169,'Contingency Events'!A:G,2,FALSE),H6169))</f>
        <v>OPEN LINE FROM BUS 325047 [5ASHWOOD    161.00] TO BUS 325046 [1ASHWOOD COL34.500] CKT 1</v>
      </c>
      <c r="J6169" s="11">
        <v>0.93965440988540649</v>
      </c>
      <c r="K6169" s="7">
        <f t="shared" si="192"/>
        <v>64.836154282093048</v>
      </c>
      <c r="L6169" s="11">
        <v>0.93962067365646362</v>
      </c>
      <c r="M6169" s="7">
        <f t="shared" si="193"/>
        <v>64.83382648229599</v>
      </c>
      <c r="N6169" s="19">
        <v>-3.3736228942871094E-5</v>
      </c>
      <c r="O6169" s="19">
        <v>-3.7932395935058594E-4</v>
      </c>
    </row>
    <row r="6170" spans="1:17" hidden="1" x14ac:dyDescent="0.3">
      <c r="A6170" s="1">
        <v>342844</v>
      </c>
      <c r="B6170" s="1" t="s">
        <v>3960</v>
      </c>
      <c r="C6170" s="1">
        <v>500</v>
      </c>
      <c r="D6170" s="6" t="s">
        <v>1939</v>
      </c>
      <c r="E6170" s="1" t="s">
        <v>1940</v>
      </c>
      <c r="F6170" s="7">
        <v>0.93999999761581421</v>
      </c>
      <c r="G6170" s="7">
        <v>1.0499999523162842</v>
      </c>
      <c r="H6170" s="1" t="s">
        <v>9172</v>
      </c>
      <c r="I6170" s="1" t="str">
        <f>IF(ISBLANK(H6170),"", IF(EXACT(LEFT(H6170,6),"SINGLE"),VLOOKUP(H6170,'Contingency Events'!A:G,2,FALSE),H6170))</f>
        <v>OPEN LINE FROM BUS 325047 [5ASHWOOD    161.00] TO BUS 325046 [1ASHWOOD COL34.500] CKT 1</v>
      </c>
      <c r="J6170" s="11">
        <v>1.0499999523162842</v>
      </c>
      <c r="K6170" s="7">
        <f t="shared" si="192"/>
        <v>524.99997615814209</v>
      </c>
      <c r="L6170" s="11">
        <v>1.0499999523162842</v>
      </c>
      <c r="M6170" s="7">
        <f t="shared" si="193"/>
        <v>524.99997615814209</v>
      </c>
      <c r="N6170" s="19">
        <v>0</v>
      </c>
      <c r="O6170" s="19">
        <v>0</v>
      </c>
    </row>
    <row r="6171" spans="1:17" hidden="1" x14ac:dyDescent="0.3">
      <c r="F6171" s="7"/>
      <c r="G6171" s="7"/>
      <c r="I6171" s="1" t="str">
        <f>IF(ISBLANK(H6171),"", IF(EXACT(LEFT(H6171,6),"SINGLE"),VLOOKUP(H6171,'Contingency Events'!A:G,2,FALSE),H6171))</f>
        <v/>
      </c>
      <c r="K6171" s="7" t="str">
        <f t="shared" si="192"/>
        <v/>
      </c>
      <c r="M6171" s="7" t="str">
        <f t="shared" si="193"/>
        <v/>
      </c>
    </row>
    <row r="6172" spans="1:17" hidden="1" x14ac:dyDescent="0.3">
      <c r="A6172" s="5">
        <v>341584</v>
      </c>
      <c r="B6172" s="5" t="s">
        <v>3959</v>
      </c>
      <c r="C6172" s="5">
        <v>69</v>
      </c>
      <c r="D6172" s="8" t="s">
        <v>1939</v>
      </c>
      <c r="E6172" s="5" t="s">
        <v>1940</v>
      </c>
      <c r="F6172" s="13">
        <v>0.93999999761581421</v>
      </c>
      <c r="G6172" s="13">
        <v>1.0499999523162842</v>
      </c>
      <c r="H6172" s="5" t="s">
        <v>9174</v>
      </c>
      <c r="I6172" s="1" t="str">
        <f>IF(ISBLANK(H6172),"", IF(EXACT(LEFT(H6172,6),"SINGLE"),VLOOKUP(H6172,'Contingency Events'!A:G,2,FALSE),H6172))</f>
        <v>OPEN LINE FROM BUS 325073 [7REDMON RD  345.00] TO BUS 340651 [OTTERCRK345 345.00] CKT 1</v>
      </c>
      <c r="J6172" s="14">
        <v>0.93965440988540649</v>
      </c>
      <c r="K6172" s="7">
        <f t="shared" si="192"/>
        <v>64.836154282093048</v>
      </c>
      <c r="L6172" s="14">
        <v>0.9396325945854187</v>
      </c>
      <c r="M6172" s="7">
        <f t="shared" si="193"/>
        <v>64.83464902639389</v>
      </c>
      <c r="N6172" s="20">
        <v>-2.1815299987792969E-5</v>
      </c>
      <c r="O6172" s="20">
        <v>-3.6740303039550781E-4</v>
      </c>
      <c r="P6172" s="5"/>
      <c r="Q6172" s="5"/>
    </row>
    <row r="6173" spans="1:17" hidden="1" x14ac:dyDescent="0.3">
      <c r="A6173" s="5">
        <v>342844</v>
      </c>
      <c r="B6173" s="5" t="s">
        <v>3960</v>
      </c>
      <c r="C6173" s="5">
        <v>500</v>
      </c>
      <c r="D6173" s="8" t="s">
        <v>1939</v>
      </c>
      <c r="E6173" s="5" t="s">
        <v>1940</v>
      </c>
      <c r="F6173" s="13">
        <v>0.93999999761581421</v>
      </c>
      <c r="G6173" s="13">
        <v>1.0499999523162842</v>
      </c>
      <c r="H6173" s="5" t="s">
        <v>9174</v>
      </c>
      <c r="I6173" s="1" t="str">
        <f>IF(ISBLANK(H6173),"", IF(EXACT(LEFT(H6173,6),"SINGLE"),VLOOKUP(H6173,'Contingency Events'!A:G,2,FALSE),H6173))</f>
        <v>OPEN LINE FROM BUS 325073 [7REDMON RD  345.00] TO BUS 340651 [OTTERCRK345 345.00] CKT 1</v>
      </c>
      <c r="J6173" s="14">
        <v>1.0499999523162842</v>
      </c>
      <c r="K6173" s="7">
        <f t="shared" si="192"/>
        <v>524.99997615814209</v>
      </c>
      <c r="L6173" s="14">
        <v>1.0499999523162842</v>
      </c>
      <c r="M6173" s="7">
        <f t="shared" si="193"/>
        <v>524.99997615814209</v>
      </c>
      <c r="N6173" s="20">
        <v>0</v>
      </c>
      <c r="O6173" s="20">
        <v>0</v>
      </c>
      <c r="P6173" s="5"/>
      <c r="Q6173" s="5"/>
    </row>
    <row r="6174" spans="1:17" hidden="1" x14ac:dyDescent="0.3">
      <c r="F6174" s="7"/>
      <c r="G6174" s="7"/>
      <c r="I6174" s="1" t="str">
        <f>IF(ISBLANK(H6174),"", IF(EXACT(LEFT(H6174,6),"SINGLE"),VLOOKUP(H6174,'Contingency Events'!A:G,2,FALSE),H6174))</f>
        <v/>
      </c>
      <c r="K6174" s="7" t="str">
        <f t="shared" si="192"/>
        <v/>
      </c>
      <c r="M6174" s="7" t="str">
        <f t="shared" si="193"/>
        <v/>
      </c>
    </row>
    <row r="6175" spans="1:17" hidden="1" x14ac:dyDescent="0.3">
      <c r="A6175" s="1">
        <v>341584</v>
      </c>
      <c r="B6175" s="1" t="s">
        <v>3959</v>
      </c>
      <c r="C6175" s="1">
        <v>69</v>
      </c>
      <c r="D6175" s="6" t="s">
        <v>1939</v>
      </c>
      <c r="E6175" s="1" t="s">
        <v>1940</v>
      </c>
      <c r="F6175" s="7">
        <v>0.93999999761581421</v>
      </c>
      <c r="G6175" s="7">
        <v>1.0499999523162842</v>
      </c>
      <c r="H6175" s="1" t="s">
        <v>9176</v>
      </c>
      <c r="I6175" s="1" t="str">
        <f>IF(ISBLANK(H6175),"", IF(EXACT(LEFT(H6175,6),"SINGLE"),VLOOKUP(H6175,'Contingency Events'!A:G,2,FALSE),H6175))</f>
        <v>OPEN LINE FROM BUS 325116 [4RHUDES CR  138.00] TO BUS 325117 [1RHUDES COL 34.500] CKT 1</v>
      </c>
      <c r="J6175" s="11">
        <v>0.93965440988540649</v>
      </c>
      <c r="K6175" s="7">
        <f t="shared" si="192"/>
        <v>64.836154282093048</v>
      </c>
      <c r="L6175" s="11">
        <v>0.93959575891494751</v>
      </c>
      <c r="M6175" s="7">
        <f t="shared" si="193"/>
        <v>64.832107365131378</v>
      </c>
      <c r="N6175" s="19">
        <v>-5.8650970458984375E-5</v>
      </c>
      <c r="O6175" s="19">
        <v>-4.0423870086669922E-4</v>
      </c>
    </row>
    <row r="6176" spans="1:17" hidden="1" x14ac:dyDescent="0.3">
      <c r="A6176" s="1">
        <v>342844</v>
      </c>
      <c r="B6176" s="1" t="s">
        <v>3960</v>
      </c>
      <c r="C6176" s="1">
        <v>500</v>
      </c>
      <c r="D6176" s="6" t="s">
        <v>1939</v>
      </c>
      <c r="E6176" s="1" t="s">
        <v>1940</v>
      </c>
      <c r="F6176" s="7">
        <v>0.93999999761581421</v>
      </c>
      <c r="G6176" s="7">
        <v>1.0499999523162842</v>
      </c>
      <c r="H6176" s="1" t="s">
        <v>9176</v>
      </c>
      <c r="I6176" s="1" t="str">
        <f>IF(ISBLANK(H6176),"", IF(EXACT(LEFT(H6176,6),"SINGLE"),VLOOKUP(H6176,'Contingency Events'!A:G,2,FALSE),H6176))</f>
        <v>OPEN LINE FROM BUS 325116 [4RHUDES CR  138.00] TO BUS 325117 [1RHUDES COL 34.500] CKT 1</v>
      </c>
      <c r="J6176" s="11">
        <v>1.0499999523162842</v>
      </c>
      <c r="K6176" s="7">
        <f t="shared" si="192"/>
        <v>524.99997615814209</v>
      </c>
      <c r="L6176" s="11">
        <v>1.0499999523162842</v>
      </c>
      <c r="M6176" s="7">
        <f t="shared" si="193"/>
        <v>524.99997615814209</v>
      </c>
      <c r="N6176" s="19">
        <v>0</v>
      </c>
      <c r="O6176" s="19">
        <v>0</v>
      </c>
    </row>
    <row r="6177" spans="1:17" hidden="1" x14ac:dyDescent="0.3">
      <c r="F6177" s="7"/>
      <c r="G6177" s="7"/>
      <c r="I6177" s="1" t="str">
        <f>IF(ISBLANK(H6177),"", IF(EXACT(LEFT(H6177,6),"SINGLE"),VLOOKUP(H6177,'Contingency Events'!A:G,2,FALSE),H6177))</f>
        <v/>
      </c>
      <c r="K6177" s="7" t="str">
        <f t="shared" si="192"/>
        <v/>
      </c>
      <c r="M6177" s="7" t="str">
        <f t="shared" si="193"/>
        <v/>
      </c>
    </row>
    <row r="6178" spans="1:17" hidden="1" x14ac:dyDescent="0.3">
      <c r="A6178" s="5">
        <v>341584</v>
      </c>
      <c r="B6178" s="5" t="s">
        <v>3959</v>
      </c>
      <c r="C6178" s="5">
        <v>69</v>
      </c>
      <c r="D6178" s="8" t="s">
        <v>1939</v>
      </c>
      <c r="E6178" s="5" t="s">
        <v>1940</v>
      </c>
      <c r="F6178" s="13">
        <v>0.93999999761581421</v>
      </c>
      <c r="G6178" s="13">
        <v>1.0499999523162842</v>
      </c>
      <c r="H6178" s="5" t="s">
        <v>9178</v>
      </c>
      <c r="I6178" s="1" t="str">
        <f>IF(ISBLANK(H6178),"", IF(EXACT(LEFT(H6178,6),"SINGLE"),VLOOKUP(H6178,'Contingency Events'!A:G,2,FALSE),H6178))</f>
        <v>OPEN LINE FROM BUS 326569 [7KENZIG ROAD345.00] TO BUS 248830 [07RAMSY5    345.00] CKT 1</v>
      </c>
      <c r="J6178" s="14">
        <v>0.93965440988540649</v>
      </c>
      <c r="K6178" s="7">
        <f t="shared" si="192"/>
        <v>64.836154282093048</v>
      </c>
      <c r="L6178" s="14">
        <v>0.93983250856399536</v>
      </c>
      <c r="M6178" s="7">
        <f t="shared" si="193"/>
        <v>64.84844309091568</v>
      </c>
      <c r="N6178" s="20">
        <v>1.7809867858886719E-4</v>
      </c>
      <c r="O6178" s="20">
        <v>-1.6748905181884766E-4</v>
      </c>
      <c r="P6178" s="5"/>
      <c r="Q6178" s="5"/>
    </row>
    <row r="6179" spans="1:17" hidden="1" x14ac:dyDescent="0.3">
      <c r="A6179" s="5">
        <v>342844</v>
      </c>
      <c r="B6179" s="5" t="s">
        <v>3960</v>
      </c>
      <c r="C6179" s="5">
        <v>500</v>
      </c>
      <c r="D6179" s="8" t="s">
        <v>1939</v>
      </c>
      <c r="E6179" s="5" t="s">
        <v>1940</v>
      </c>
      <c r="F6179" s="13">
        <v>0.93999999761581421</v>
      </c>
      <c r="G6179" s="13">
        <v>1.0499999523162842</v>
      </c>
      <c r="H6179" s="5" t="s">
        <v>9178</v>
      </c>
      <c r="I6179" s="1" t="str">
        <f>IF(ISBLANK(H6179),"", IF(EXACT(LEFT(H6179,6),"SINGLE"),VLOOKUP(H6179,'Contingency Events'!A:G,2,FALSE),H6179))</f>
        <v>OPEN LINE FROM BUS 326569 [7KENZIG ROAD345.00] TO BUS 248830 [07RAMSY5    345.00] CKT 1</v>
      </c>
      <c r="J6179" s="14">
        <v>1.0499999523162842</v>
      </c>
      <c r="K6179" s="7">
        <f t="shared" si="192"/>
        <v>524.99997615814209</v>
      </c>
      <c r="L6179" s="14">
        <v>1.0499999523162842</v>
      </c>
      <c r="M6179" s="7">
        <f t="shared" si="193"/>
        <v>524.99997615814209</v>
      </c>
      <c r="N6179" s="20">
        <v>0</v>
      </c>
      <c r="O6179" s="20">
        <v>0</v>
      </c>
      <c r="P6179" s="5"/>
      <c r="Q6179" s="5"/>
    </row>
    <row r="6180" spans="1:17" hidden="1" x14ac:dyDescent="0.3">
      <c r="F6180" s="7"/>
      <c r="G6180" s="7"/>
      <c r="I6180" s="1" t="str">
        <f>IF(ISBLANK(H6180),"", IF(EXACT(LEFT(H6180,6),"SINGLE"),VLOOKUP(H6180,'Contingency Events'!A:G,2,FALSE),H6180))</f>
        <v/>
      </c>
      <c r="K6180" s="7" t="str">
        <f t="shared" si="192"/>
        <v/>
      </c>
      <c r="M6180" s="7" t="str">
        <f t="shared" si="193"/>
        <v/>
      </c>
    </row>
    <row r="6181" spans="1:17" hidden="1" x14ac:dyDescent="0.3">
      <c r="A6181" s="1">
        <v>341584</v>
      </c>
      <c r="B6181" s="1" t="s">
        <v>3959</v>
      </c>
      <c r="C6181" s="1">
        <v>69</v>
      </c>
      <c r="D6181" s="6" t="s">
        <v>1939</v>
      </c>
      <c r="E6181" s="1" t="s">
        <v>1940</v>
      </c>
      <c r="F6181" s="7">
        <v>0.93999999761581421</v>
      </c>
      <c r="G6181" s="7">
        <v>1.0499999523162842</v>
      </c>
      <c r="H6181" s="1" t="s">
        <v>9180</v>
      </c>
      <c r="I6181" s="1" t="str">
        <f>IF(ISBLANK(H6181),"", IF(EXACT(LEFT(H6181,6),"SINGLE"),VLOOKUP(H6181,'Contingency Events'!A:G,2,FALSE),H6181))</f>
        <v>OPEN LINE FROM BUS 326569 [7KENZIG ROAD345.00] TO BUS 249520 [08SPEED     345.00] CKT 1</v>
      </c>
      <c r="J6181" s="11">
        <v>0.93965440988540649</v>
      </c>
      <c r="K6181" s="7">
        <f t="shared" si="192"/>
        <v>64.836154282093048</v>
      </c>
      <c r="L6181" s="11">
        <v>0.93963992595672607</v>
      </c>
      <c r="M6181" s="7">
        <f t="shared" si="193"/>
        <v>64.835154891014099</v>
      </c>
      <c r="N6181" s="19">
        <v>-1.4483928680419922E-5</v>
      </c>
      <c r="O6181" s="19">
        <v>-3.6007165908813477E-4</v>
      </c>
    </row>
    <row r="6182" spans="1:17" hidden="1" x14ac:dyDescent="0.3">
      <c r="A6182" s="1">
        <v>342844</v>
      </c>
      <c r="B6182" s="1" t="s">
        <v>3960</v>
      </c>
      <c r="C6182" s="1">
        <v>500</v>
      </c>
      <c r="D6182" s="6" t="s">
        <v>1939</v>
      </c>
      <c r="E6182" s="1" t="s">
        <v>1940</v>
      </c>
      <c r="F6182" s="7">
        <v>0.93999999761581421</v>
      </c>
      <c r="G6182" s="7">
        <v>1.0499999523162842</v>
      </c>
      <c r="H6182" s="1" t="s">
        <v>9180</v>
      </c>
      <c r="I6182" s="1" t="str">
        <f>IF(ISBLANK(H6182),"", IF(EXACT(LEFT(H6182,6),"SINGLE"),VLOOKUP(H6182,'Contingency Events'!A:G,2,FALSE),H6182))</f>
        <v>OPEN LINE FROM BUS 326569 [7KENZIG ROAD345.00] TO BUS 249520 [08SPEED     345.00] CKT 1</v>
      </c>
      <c r="J6182" s="11">
        <v>1.0499999523162842</v>
      </c>
      <c r="K6182" s="7">
        <f t="shared" si="192"/>
        <v>524.99997615814209</v>
      </c>
      <c r="L6182" s="11">
        <v>1.0499999523162842</v>
      </c>
      <c r="M6182" s="7">
        <f t="shared" si="193"/>
        <v>524.99997615814209</v>
      </c>
      <c r="N6182" s="19">
        <v>0</v>
      </c>
      <c r="O6182" s="19">
        <v>0</v>
      </c>
    </row>
    <row r="6183" spans="1:17" hidden="1" x14ac:dyDescent="0.3">
      <c r="F6183" s="7"/>
      <c r="G6183" s="7"/>
      <c r="I6183" s="1" t="str">
        <f>IF(ISBLANK(H6183),"", IF(EXACT(LEFT(H6183,6),"SINGLE"),VLOOKUP(H6183,'Contingency Events'!A:G,2,FALSE),H6183))</f>
        <v/>
      </c>
      <c r="K6183" s="7" t="str">
        <f t="shared" si="192"/>
        <v/>
      </c>
      <c r="M6183" s="7" t="str">
        <f t="shared" si="193"/>
        <v/>
      </c>
    </row>
    <row r="6184" spans="1:17" hidden="1" x14ac:dyDescent="0.3">
      <c r="A6184" s="5">
        <v>341584</v>
      </c>
      <c r="B6184" s="5" t="s">
        <v>3959</v>
      </c>
      <c r="C6184" s="5">
        <v>69</v>
      </c>
      <c r="D6184" s="8" t="s">
        <v>1939</v>
      </c>
      <c r="E6184" s="5" t="s">
        <v>1940</v>
      </c>
      <c r="F6184" s="13">
        <v>0.93999999761581421</v>
      </c>
      <c r="G6184" s="13">
        <v>1.0499999523162842</v>
      </c>
      <c r="H6184" s="5" t="s">
        <v>9182</v>
      </c>
      <c r="I6184" s="1" t="str">
        <f>IF(ISBLANK(H6184),"", IF(EXACT(LEFT(H6184,6),"SINGLE"),VLOOKUP(H6184,'Contingency Events'!A:G,2,FALSE),H6184))</f>
        <v>OPEN LINE FROM BUS 326596 [2PAD PRI 61469.000] TO BUS 324697 [1KMPA PAD2  13.800] CKT 1</v>
      </c>
      <c r="J6184" s="14">
        <v>0.93965440988540649</v>
      </c>
      <c r="K6184" s="7">
        <f t="shared" si="192"/>
        <v>64.836154282093048</v>
      </c>
      <c r="L6184" s="14">
        <v>0.93963766098022461</v>
      </c>
      <c r="M6184" s="7">
        <f t="shared" si="193"/>
        <v>64.834998607635498</v>
      </c>
      <c r="N6184" s="20">
        <v>-1.6748905181884766E-5</v>
      </c>
      <c r="O6184" s="20">
        <v>-3.6233663558959961E-4</v>
      </c>
      <c r="P6184" s="5"/>
      <c r="Q6184" s="5"/>
    </row>
    <row r="6185" spans="1:17" hidden="1" x14ac:dyDescent="0.3">
      <c r="A6185" s="5">
        <v>342844</v>
      </c>
      <c r="B6185" s="5" t="s">
        <v>3960</v>
      </c>
      <c r="C6185" s="5">
        <v>500</v>
      </c>
      <c r="D6185" s="8" t="s">
        <v>1939</v>
      </c>
      <c r="E6185" s="5" t="s">
        <v>1940</v>
      </c>
      <c r="F6185" s="13">
        <v>0.93999999761581421</v>
      </c>
      <c r="G6185" s="13">
        <v>1.0499999523162842</v>
      </c>
      <c r="H6185" s="5" t="s">
        <v>9182</v>
      </c>
      <c r="I6185" s="1" t="str">
        <f>IF(ISBLANK(H6185),"", IF(EXACT(LEFT(H6185,6),"SINGLE"),VLOOKUP(H6185,'Contingency Events'!A:G,2,FALSE),H6185))</f>
        <v>OPEN LINE FROM BUS 326596 [2PAD PRI 61469.000] TO BUS 324697 [1KMPA PAD2  13.800] CKT 1</v>
      </c>
      <c r="J6185" s="14">
        <v>1.0499999523162842</v>
      </c>
      <c r="K6185" s="7">
        <f t="shared" si="192"/>
        <v>524.99997615814209</v>
      </c>
      <c r="L6185" s="14">
        <v>1.0499999523162842</v>
      </c>
      <c r="M6185" s="7">
        <f t="shared" si="193"/>
        <v>524.99997615814209</v>
      </c>
      <c r="N6185" s="20">
        <v>0</v>
      </c>
      <c r="O6185" s="20">
        <v>0</v>
      </c>
      <c r="P6185" s="5"/>
      <c r="Q6185" s="5"/>
    </row>
    <row r="6186" spans="1:17" hidden="1" x14ac:dyDescent="0.3">
      <c r="F6186" s="7"/>
      <c r="G6186" s="7"/>
      <c r="I6186" s="1" t="str">
        <f>IF(ISBLANK(H6186),"", IF(EXACT(LEFT(H6186,6),"SINGLE"),VLOOKUP(H6186,'Contingency Events'!A:G,2,FALSE),H6186))</f>
        <v/>
      </c>
      <c r="K6186" s="7" t="str">
        <f t="shared" si="192"/>
        <v/>
      </c>
      <c r="M6186" s="7" t="str">
        <f t="shared" si="193"/>
        <v/>
      </c>
    </row>
    <row r="6187" spans="1:17" hidden="1" x14ac:dyDescent="0.3">
      <c r="A6187" s="1">
        <v>341584</v>
      </c>
      <c r="B6187" s="1" t="s">
        <v>3959</v>
      </c>
      <c r="C6187" s="1">
        <v>69</v>
      </c>
      <c r="D6187" s="6" t="s">
        <v>1939</v>
      </c>
      <c r="E6187" s="1" t="s">
        <v>1940</v>
      </c>
      <c r="F6187" s="7">
        <v>0.93999999761581421</v>
      </c>
      <c r="G6187" s="7">
        <v>1.0499999523162842</v>
      </c>
      <c r="H6187" s="1" t="s">
        <v>9185</v>
      </c>
      <c r="I6187" s="1" t="str">
        <f>IF(ISBLANK(H6187),"", IF(EXACT(LEFT(H6187,6),"SINGLE"),VLOOKUP(H6187,'Contingency Events'!A:G,2,FALSE),H6187))</f>
        <v>OPEN LINE FROM BUS 326596 [2PAD PRI 61469.000] TO BUS 324933 [1KMPA PAD1  13.800] CKT 1</v>
      </c>
      <c r="J6187" s="11">
        <v>0.93965440988540649</v>
      </c>
      <c r="K6187" s="7">
        <f t="shared" si="192"/>
        <v>64.836154282093048</v>
      </c>
      <c r="L6187" s="11">
        <v>0.93963772058486938</v>
      </c>
      <c r="M6187" s="7">
        <f t="shared" si="193"/>
        <v>64.835002720355988</v>
      </c>
      <c r="N6187" s="19">
        <v>-1.6689300537109375E-5</v>
      </c>
      <c r="O6187" s="19">
        <v>-3.6227703094482422E-4</v>
      </c>
    </row>
    <row r="6188" spans="1:17" hidden="1" x14ac:dyDescent="0.3">
      <c r="A6188" s="1">
        <v>342844</v>
      </c>
      <c r="B6188" s="1" t="s">
        <v>3960</v>
      </c>
      <c r="C6188" s="1">
        <v>500</v>
      </c>
      <c r="D6188" s="6" t="s">
        <v>1939</v>
      </c>
      <c r="E6188" s="1" t="s">
        <v>1940</v>
      </c>
      <c r="F6188" s="7">
        <v>0.93999999761581421</v>
      </c>
      <c r="G6188" s="7">
        <v>1.0499999523162842</v>
      </c>
      <c r="H6188" s="1" t="s">
        <v>9185</v>
      </c>
      <c r="I6188" s="1" t="str">
        <f>IF(ISBLANK(H6188),"", IF(EXACT(LEFT(H6188,6),"SINGLE"),VLOOKUP(H6188,'Contingency Events'!A:G,2,FALSE),H6188))</f>
        <v>OPEN LINE FROM BUS 326596 [2PAD PRI 61469.000] TO BUS 324933 [1KMPA PAD1  13.800] CKT 1</v>
      </c>
      <c r="J6188" s="11">
        <v>1.0499999523162842</v>
      </c>
      <c r="K6188" s="7">
        <f t="shared" si="192"/>
        <v>524.99997615814209</v>
      </c>
      <c r="L6188" s="11">
        <v>1.0499999523162842</v>
      </c>
      <c r="M6188" s="7">
        <f t="shared" si="193"/>
        <v>524.99997615814209</v>
      </c>
      <c r="N6188" s="19">
        <v>0</v>
      </c>
      <c r="O6188" s="19">
        <v>0</v>
      </c>
    </row>
    <row r="6189" spans="1:17" hidden="1" x14ac:dyDescent="0.3">
      <c r="F6189" s="7"/>
      <c r="G6189" s="7"/>
      <c r="I6189" s="1" t="str">
        <f>IF(ISBLANK(H6189),"", IF(EXACT(LEFT(H6189,6),"SINGLE"),VLOOKUP(H6189,'Contingency Events'!A:G,2,FALSE),H6189))</f>
        <v/>
      </c>
      <c r="K6189" s="7" t="str">
        <f t="shared" si="192"/>
        <v/>
      </c>
      <c r="M6189" s="7" t="str">
        <f t="shared" si="193"/>
        <v/>
      </c>
    </row>
    <row r="6190" spans="1:17" hidden="1" x14ac:dyDescent="0.3">
      <c r="A6190" s="5">
        <v>341584</v>
      </c>
      <c r="B6190" s="5" t="s">
        <v>3959</v>
      </c>
      <c r="C6190" s="5">
        <v>69</v>
      </c>
      <c r="D6190" s="8" t="s">
        <v>1939</v>
      </c>
      <c r="E6190" s="5" t="s">
        <v>1940</v>
      </c>
      <c r="F6190" s="13">
        <v>0.93999999761581421</v>
      </c>
      <c r="G6190" s="13">
        <v>1.0499999523162842</v>
      </c>
      <c r="H6190" s="5" t="s">
        <v>9188</v>
      </c>
      <c r="I6190" s="1" t="str">
        <f>IF(ISBLANK(H6190),"", IF(EXACT(LEFT(H6190,6),"SINGLE"),VLOOKUP(H6190,'Contingency Events'!A:G,2,FALSE),H6190))</f>
        <v>OPEN LINE FROM BUS 326998 [5BULLITT TAP161.00] TO BUS 361788 [5SUM SHAD TP161.00] CKT 1</v>
      </c>
      <c r="J6190" s="14">
        <v>0.93965440988540649</v>
      </c>
      <c r="K6190" s="7">
        <f t="shared" si="192"/>
        <v>64.836154282093048</v>
      </c>
      <c r="L6190" s="14">
        <v>0.93961226940155029</v>
      </c>
      <c r="M6190" s="7">
        <f t="shared" si="193"/>
        <v>64.83324658870697</v>
      </c>
      <c r="N6190" s="20">
        <v>-4.2140483856201172E-5</v>
      </c>
      <c r="O6190" s="20">
        <v>-3.8772821426391602E-4</v>
      </c>
      <c r="P6190" s="5"/>
      <c r="Q6190" s="5"/>
    </row>
    <row r="6191" spans="1:17" hidden="1" x14ac:dyDescent="0.3">
      <c r="A6191" s="5">
        <v>342844</v>
      </c>
      <c r="B6191" s="5" t="s">
        <v>3960</v>
      </c>
      <c r="C6191" s="5">
        <v>500</v>
      </c>
      <c r="D6191" s="8" t="s">
        <v>1939</v>
      </c>
      <c r="E6191" s="5" t="s">
        <v>1940</v>
      </c>
      <c r="F6191" s="13">
        <v>0.93999999761581421</v>
      </c>
      <c r="G6191" s="13">
        <v>1.0499999523162842</v>
      </c>
      <c r="H6191" s="5" t="s">
        <v>9188</v>
      </c>
      <c r="I6191" s="1" t="str">
        <f>IF(ISBLANK(H6191),"", IF(EXACT(LEFT(H6191,6),"SINGLE"),VLOOKUP(H6191,'Contingency Events'!A:G,2,FALSE),H6191))</f>
        <v>OPEN LINE FROM BUS 326998 [5BULLITT TAP161.00] TO BUS 361788 [5SUM SHAD TP161.00] CKT 1</v>
      </c>
      <c r="J6191" s="14">
        <v>1.0499999523162842</v>
      </c>
      <c r="K6191" s="7">
        <f t="shared" si="192"/>
        <v>524.99997615814209</v>
      </c>
      <c r="L6191" s="14">
        <v>1.0499999523162842</v>
      </c>
      <c r="M6191" s="7">
        <f t="shared" si="193"/>
        <v>524.99997615814209</v>
      </c>
      <c r="N6191" s="20">
        <v>0</v>
      </c>
      <c r="O6191" s="20">
        <v>0</v>
      </c>
      <c r="P6191" s="5"/>
      <c r="Q6191" s="5"/>
    </row>
    <row r="6192" spans="1:17" hidden="1" x14ac:dyDescent="0.3">
      <c r="F6192" s="7"/>
      <c r="G6192" s="7"/>
      <c r="I6192" s="1" t="str">
        <f>IF(ISBLANK(H6192),"", IF(EXACT(LEFT(H6192,6),"SINGLE"),VLOOKUP(H6192,'Contingency Events'!A:G,2,FALSE),H6192))</f>
        <v/>
      </c>
      <c r="K6192" s="7" t="str">
        <f t="shared" si="192"/>
        <v/>
      </c>
      <c r="M6192" s="7" t="str">
        <f t="shared" si="193"/>
        <v/>
      </c>
    </row>
    <row r="6193" spans="1:17" hidden="1" x14ac:dyDescent="0.3">
      <c r="A6193" s="1">
        <v>341584</v>
      </c>
      <c r="B6193" s="1" t="s">
        <v>3959</v>
      </c>
      <c r="C6193" s="1">
        <v>69</v>
      </c>
      <c r="D6193" s="6" t="s">
        <v>1939</v>
      </c>
      <c r="E6193" s="1" t="s">
        <v>1940</v>
      </c>
      <c r="F6193" s="7">
        <v>0.93999999761581421</v>
      </c>
      <c r="G6193" s="7">
        <v>1.0499999523162842</v>
      </c>
      <c r="H6193" s="1" t="s">
        <v>9190</v>
      </c>
      <c r="I6193" s="1" t="str">
        <f>IF(ISBLANK(H6193),"", IF(EXACT(LEFT(H6193,6),"SINGLE"),VLOOKUP(H6193,'Contingency Events'!A:G,2,FALSE),H6193))</f>
        <v>MERE SWS</v>
      </c>
      <c r="J6193" s="11">
        <v>0.93965440988540649</v>
      </c>
      <c r="K6193" s="7">
        <f t="shared" si="192"/>
        <v>64.836154282093048</v>
      </c>
      <c r="L6193" s="11">
        <v>0.93964701890945435</v>
      </c>
      <c r="M6193" s="7">
        <f t="shared" si="193"/>
        <v>64.83564430475235</v>
      </c>
      <c r="N6193" s="19">
        <v>-7.3909759521484375E-6</v>
      </c>
      <c r="O6193" s="19">
        <v>-3.5297870635986328E-4</v>
      </c>
    </row>
    <row r="6194" spans="1:17" hidden="1" x14ac:dyDescent="0.3">
      <c r="A6194" s="1">
        <v>342844</v>
      </c>
      <c r="B6194" s="1" t="s">
        <v>3960</v>
      </c>
      <c r="C6194" s="1">
        <v>500</v>
      </c>
      <c r="D6194" s="6" t="s">
        <v>1939</v>
      </c>
      <c r="E6194" s="1" t="s">
        <v>1940</v>
      </c>
      <c r="F6194" s="7">
        <v>0.93999999761581421</v>
      </c>
      <c r="G6194" s="7">
        <v>1.0499999523162842</v>
      </c>
      <c r="H6194" s="1" t="s">
        <v>9190</v>
      </c>
      <c r="I6194" s="1" t="str">
        <f>IF(ISBLANK(H6194),"", IF(EXACT(LEFT(H6194,6),"SINGLE"),VLOOKUP(H6194,'Contingency Events'!A:G,2,FALSE),H6194))</f>
        <v>MERE SWS</v>
      </c>
      <c r="J6194" s="11">
        <v>1.0499999523162842</v>
      </c>
      <c r="K6194" s="7">
        <f t="shared" si="192"/>
        <v>524.99997615814209</v>
      </c>
      <c r="L6194" s="11">
        <v>1.0499999523162842</v>
      </c>
      <c r="M6194" s="7">
        <f t="shared" si="193"/>
        <v>524.99997615814209</v>
      </c>
      <c r="N6194" s="19">
        <v>0</v>
      </c>
      <c r="O6194" s="19">
        <v>0</v>
      </c>
    </row>
    <row r="6195" spans="1:17" hidden="1" x14ac:dyDescent="0.3">
      <c r="F6195" s="7"/>
      <c r="G6195" s="7"/>
      <c r="I6195" s="1" t="str">
        <f>IF(ISBLANK(H6195),"", IF(EXACT(LEFT(H6195,6),"SINGLE"),VLOOKUP(H6195,'Contingency Events'!A:G,2,FALSE),H6195))</f>
        <v/>
      </c>
      <c r="K6195" s="7" t="str">
        <f t="shared" si="192"/>
        <v/>
      </c>
      <c r="M6195" s="7" t="str">
        <f t="shared" si="193"/>
        <v/>
      </c>
    </row>
    <row r="6196" spans="1:17" hidden="1" x14ac:dyDescent="0.3">
      <c r="A6196" s="5">
        <v>341584</v>
      </c>
      <c r="B6196" s="5" t="s">
        <v>3959</v>
      </c>
      <c r="C6196" s="5">
        <v>69</v>
      </c>
      <c r="D6196" s="8" t="s">
        <v>1939</v>
      </c>
      <c r="E6196" s="5" t="s">
        <v>1940</v>
      </c>
      <c r="F6196" s="13">
        <v>0.93999999761581421</v>
      </c>
      <c r="G6196" s="13">
        <v>1.0499999523162842</v>
      </c>
      <c r="H6196" s="5" t="s">
        <v>9192</v>
      </c>
      <c r="I6196" s="1" t="str">
        <f>IF(ISBLANK(H6196),"", IF(EXACT(LEFT(H6196,6),"SINGLE"),VLOOKUP(H6196,'Contingency Events'!A:G,2,FALSE),H6196))</f>
        <v>B-69-51</v>
      </c>
      <c r="J6196" s="14">
        <v>0.93965440988540649</v>
      </c>
      <c r="K6196" s="7">
        <f t="shared" si="192"/>
        <v>64.836154282093048</v>
      </c>
      <c r="L6196" s="14">
        <v>0.93963503837585449</v>
      </c>
      <c r="M6196" s="7">
        <f t="shared" si="193"/>
        <v>64.83481764793396</v>
      </c>
      <c r="N6196" s="20">
        <v>-1.9371509552001953E-5</v>
      </c>
      <c r="O6196" s="20">
        <v>-3.649592399597168E-4</v>
      </c>
      <c r="P6196" s="5"/>
      <c r="Q6196" s="5"/>
    </row>
    <row r="6197" spans="1:17" hidden="1" x14ac:dyDescent="0.3">
      <c r="A6197" s="5">
        <v>342844</v>
      </c>
      <c r="B6197" s="5" t="s">
        <v>3960</v>
      </c>
      <c r="C6197" s="5">
        <v>500</v>
      </c>
      <c r="D6197" s="8" t="s">
        <v>1939</v>
      </c>
      <c r="E6197" s="5" t="s">
        <v>1940</v>
      </c>
      <c r="F6197" s="13">
        <v>0.93999999761581421</v>
      </c>
      <c r="G6197" s="13">
        <v>1.0499999523162842</v>
      </c>
      <c r="H6197" s="5" t="s">
        <v>9192</v>
      </c>
      <c r="I6197" s="1" t="str">
        <f>IF(ISBLANK(H6197),"", IF(EXACT(LEFT(H6197,6),"SINGLE"),VLOOKUP(H6197,'Contingency Events'!A:G,2,FALSE),H6197))</f>
        <v>B-69-51</v>
      </c>
      <c r="J6197" s="14">
        <v>1.0499999523162842</v>
      </c>
      <c r="K6197" s="7">
        <f t="shared" si="192"/>
        <v>524.99997615814209</v>
      </c>
      <c r="L6197" s="14">
        <v>1.0499999523162842</v>
      </c>
      <c r="M6197" s="7">
        <f t="shared" si="193"/>
        <v>524.99997615814209</v>
      </c>
      <c r="N6197" s="20">
        <v>0</v>
      </c>
      <c r="O6197" s="20">
        <v>0</v>
      </c>
      <c r="P6197" s="5"/>
      <c r="Q6197" s="5"/>
    </row>
    <row r="6198" spans="1:17" hidden="1" x14ac:dyDescent="0.3">
      <c r="F6198" s="7"/>
      <c r="G6198" s="7"/>
      <c r="I6198" s="1" t="str">
        <f>IF(ISBLANK(H6198),"", IF(EXACT(LEFT(H6198,6),"SINGLE"),VLOOKUP(H6198,'Contingency Events'!A:G,2,FALSE),H6198))</f>
        <v/>
      </c>
      <c r="K6198" s="7" t="str">
        <f t="shared" si="192"/>
        <v/>
      </c>
      <c r="M6198" s="7" t="str">
        <f t="shared" si="193"/>
        <v/>
      </c>
    </row>
    <row r="6199" spans="1:17" hidden="1" x14ac:dyDescent="0.3">
      <c r="A6199" s="1">
        <v>341584</v>
      </c>
      <c r="B6199" s="1" t="s">
        <v>3959</v>
      </c>
      <c r="C6199" s="1">
        <v>69</v>
      </c>
      <c r="D6199" s="6" t="s">
        <v>1939</v>
      </c>
      <c r="E6199" s="1" t="s">
        <v>1940</v>
      </c>
      <c r="F6199" s="7">
        <v>0.93999999761581421</v>
      </c>
      <c r="G6199" s="7">
        <v>1.0499999523162842</v>
      </c>
      <c r="H6199" s="1" t="s">
        <v>9196</v>
      </c>
      <c r="I6199" s="1" t="str">
        <f>IF(ISBLANK(H6199),"", IF(EXACT(LEFT(H6199,6),"SINGLE"),VLOOKUP(H6199,'Contingency Events'!A:G,2,FALSE),H6199))</f>
        <v>B-69-446</v>
      </c>
      <c r="J6199" s="11">
        <v>0.93965440988540649</v>
      </c>
      <c r="K6199" s="7">
        <f t="shared" si="192"/>
        <v>64.836154282093048</v>
      </c>
      <c r="L6199" s="11">
        <v>0.93965530395507813</v>
      </c>
      <c r="M6199" s="7">
        <f t="shared" si="193"/>
        <v>64.836215972900391</v>
      </c>
      <c r="N6199" s="19">
        <v>8.9406967163085938E-7</v>
      </c>
      <c r="O6199" s="19">
        <v>-3.4469366073608398E-4</v>
      </c>
    </row>
    <row r="6200" spans="1:17" hidden="1" x14ac:dyDescent="0.3">
      <c r="A6200" s="1">
        <v>342844</v>
      </c>
      <c r="B6200" s="1" t="s">
        <v>3960</v>
      </c>
      <c r="C6200" s="1">
        <v>500</v>
      </c>
      <c r="D6200" s="6" t="s">
        <v>1939</v>
      </c>
      <c r="E6200" s="1" t="s">
        <v>1940</v>
      </c>
      <c r="F6200" s="7">
        <v>0.93999999761581421</v>
      </c>
      <c r="G6200" s="7">
        <v>1.0499999523162842</v>
      </c>
      <c r="H6200" s="1" t="s">
        <v>9196</v>
      </c>
      <c r="I6200" s="1" t="str">
        <f>IF(ISBLANK(H6200),"", IF(EXACT(LEFT(H6200,6),"SINGLE"),VLOOKUP(H6200,'Contingency Events'!A:G,2,FALSE),H6200))</f>
        <v>B-69-446</v>
      </c>
      <c r="J6200" s="11">
        <v>1.0499999523162842</v>
      </c>
      <c r="K6200" s="7">
        <f t="shared" si="192"/>
        <v>524.99997615814209</v>
      </c>
      <c r="L6200" s="11">
        <v>1.0499999523162842</v>
      </c>
      <c r="M6200" s="7">
        <f t="shared" si="193"/>
        <v>524.99997615814209</v>
      </c>
      <c r="N6200" s="19">
        <v>0</v>
      </c>
      <c r="O6200" s="19">
        <v>0</v>
      </c>
    </row>
    <row r="6201" spans="1:17" hidden="1" x14ac:dyDescent="0.3">
      <c r="F6201" s="7"/>
      <c r="G6201" s="7"/>
      <c r="I6201" s="1" t="str">
        <f>IF(ISBLANK(H6201),"", IF(EXACT(LEFT(H6201,6),"SINGLE"),VLOOKUP(H6201,'Contingency Events'!A:G,2,FALSE),H6201))</f>
        <v/>
      </c>
      <c r="K6201" s="7" t="str">
        <f t="shared" si="192"/>
        <v/>
      </c>
      <c r="M6201" s="7" t="str">
        <f t="shared" si="193"/>
        <v/>
      </c>
    </row>
    <row r="6202" spans="1:17" hidden="1" x14ac:dyDescent="0.3">
      <c r="A6202" s="5">
        <v>341584</v>
      </c>
      <c r="B6202" s="5" t="s">
        <v>3959</v>
      </c>
      <c r="C6202" s="5">
        <v>69</v>
      </c>
      <c r="D6202" s="8" t="s">
        <v>1939</v>
      </c>
      <c r="E6202" s="5" t="s">
        <v>1940</v>
      </c>
      <c r="F6202" s="13">
        <v>0.93999999761581421</v>
      </c>
      <c r="G6202" s="13">
        <v>1.0499999523162842</v>
      </c>
      <c r="H6202" s="5" t="s">
        <v>9199</v>
      </c>
      <c r="I6202" s="1" t="str">
        <f>IF(ISBLANK(H6202),"", IF(EXACT(LEFT(H6202,6),"SINGLE"),VLOOKUP(H6202,'Contingency Events'!A:G,2,FALSE),H6202))</f>
        <v>B-69-65</v>
      </c>
      <c r="J6202" s="14">
        <v>0.93965440988540649</v>
      </c>
      <c r="K6202" s="7">
        <f t="shared" si="192"/>
        <v>64.836154282093048</v>
      </c>
      <c r="L6202" s="14">
        <v>0.93965429067611694</v>
      </c>
      <c r="M6202" s="7">
        <f t="shared" si="193"/>
        <v>64.836146056652069</v>
      </c>
      <c r="N6202" s="20">
        <v>-1.1920928955078125E-7</v>
      </c>
      <c r="O6202" s="20">
        <v>-3.4570693969726563E-4</v>
      </c>
      <c r="P6202" s="5"/>
      <c r="Q6202" s="5"/>
    </row>
    <row r="6203" spans="1:17" hidden="1" x14ac:dyDescent="0.3">
      <c r="A6203" s="5">
        <v>342844</v>
      </c>
      <c r="B6203" s="5" t="s">
        <v>3960</v>
      </c>
      <c r="C6203" s="5">
        <v>500</v>
      </c>
      <c r="D6203" s="8" t="s">
        <v>1939</v>
      </c>
      <c r="E6203" s="5" t="s">
        <v>1940</v>
      </c>
      <c r="F6203" s="13">
        <v>0.93999999761581421</v>
      </c>
      <c r="G6203" s="13">
        <v>1.0499999523162842</v>
      </c>
      <c r="H6203" s="5" t="s">
        <v>9199</v>
      </c>
      <c r="I6203" s="1" t="str">
        <f>IF(ISBLANK(H6203),"", IF(EXACT(LEFT(H6203,6),"SINGLE"),VLOOKUP(H6203,'Contingency Events'!A:G,2,FALSE),H6203))</f>
        <v>B-69-65</v>
      </c>
      <c r="J6203" s="14">
        <v>1.0499999523162842</v>
      </c>
      <c r="K6203" s="7">
        <f t="shared" si="192"/>
        <v>524.99997615814209</v>
      </c>
      <c r="L6203" s="14">
        <v>1.0499999523162842</v>
      </c>
      <c r="M6203" s="7">
        <f t="shared" si="193"/>
        <v>524.99997615814209</v>
      </c>
      <c r="N6203" s="20">
        <v>0</v>
      </c>
      <c r="O6203" s="20">
        <v>0</v>
      </c>
      <c r="P6203" s="5"/>
      <c r="Q6203" s="5"/>
    </row>
    <row r="6204" spans="1:17" hidden="1" x14ac:dyDescent="0.3">
      <c r="F6204" s="7"/>
      <c r="G6204" s="7"/>
      <c r="I6204" s="1" t="str">
        <f>IF(ISBLANK(H6204),"", IF(EXACT(LEFT(H6204,6),"SINGLE"),VLOOKUP(H6204,'Contingency Events'!A:G,2,FALSE),H6204))</f>
        <v/>
      </c>
      <c r="K6204" s="7" t="str">
        <f t="shared" si="192"/>
        <v/>
      </c>
      <c r="M6204" s="7" t="str">
        <f t="shared" si="193"/>
        <v/>
      </c>
    </row>
    <row r="6205" spans="1:17" hidden="1" x14ac:dyDescent="0.3">
      <c r="A6205" s="1">
        <v>341584</v>
      </c>
      <c r="B6205" s="1" t="s">
        <v>3959</v>
      </c>
      <c r="C6205" s="1">
        <v>69</v>
      </c>
      <c r="D6205" s="6" t="s">
        <v>1939</v>
      </c>
      <c r="E6205" s="1" t="s">
        <v>1940</v>
      </c>
      <c r="F6205" s="7">
        <v>0.93999999761581421</v>
      </c>
      <c r="G6205" s="7">
        <v>1.0499999523162842</v>
      </c>
      <c r="H6205" s="1" t="s">
        <v>9201</v>
      </c>
      <c r="I6205" s="1" t="str">
        <f>IF(ISBLANK(H6205),"", IF(EXACT(LEFT(H6205,6),"SINGLE"),VLOOKUP(H6205,'Contingency Events'!A:G,2,FALSE),H6205))</f>
        <v>B-69-63</v>
      </c>
      <c r="J6205" s="11">
        <v>0.93965440988540649</v>
      </c>
      <c r="K6205" s="7">
        <f t="shared" si="192"/>
        <v>64.836154282093048</v>
      </c>
      <c r="L6205" s="11">
        <v>0.93965518474578857</v>
      </c>
      <c r="M6205" s="7">
        <f t="shared" si="193"/>
        <v>64.836207747459412</v>
      </c>
      <c r="N6205" s="19">
        <v>7.7486038208007813E-7</v>
      </c>
      <c r="O6205" s="19">
        <v>-3.4481287002563477E-4</v>
      </c>
    </row>
    <row r="6206" spans="1:17" hidden="1" x14ac:dyDescent="0.3">
      <c r="A6206" s="1">
        <v>342844</v>
      </c>
      <c r="B6206" s="1" t="s">
        <v>3960</v>
      </c>
      <c r="C6206" s="1">
        <v>500</v>
      </c>
      <c r="D6206" s="6" t="s">
        <v>1939</v>
      </c>
      <c r="E6206" s="1" t="s">
        <v>1940</v>
      </c>
      <c r="F6206" s="7">
        <v>0.93999999761581421</v>
      </c>
      <c r="G6206" s="7">
        <v>1.0499999523162842</v>
      </c>
      <c r="H6206" s="1" t="s">
        <v>9201</v>
      </c>
      <c r="I6206" s="1" t="str">
        <f>IF(ISBLANK(H6206),"", IF(EXACT(LEFT(H6206,6),"SINGLE"),VLOOKUP(H6206,'Contingency Events'!A:G,2,FALSE),H6206))</f>
        <v>B-69-63</v>
      </c>
      <c r="J6206" s="11">
        <v>1.0499999523162842</v>
      </c>
      <c r="K6206" s="7">
        <f t="shared" si="192"/>
        <v>524.99997615814209</v>
      </c>
      <c r="L6206" s="11">
        <v>1.0499999523162842</v>
      </c>
      <c r="M6206" s="7">
        <f t="shared" si="193"/>
        <v>524.99997615814209</v>
      </c>
      <c r="N6206" s="19">
        <v>0</v>
      </c>
      <c r="O6206" s="19">
        <v>0</v>
      </c>
    </row>
    <row r="6207" spans="1:17" hidden="1" x14ac:dyDescent="0.3">
      <c r="F6207" s="7"/>
      <c r="G6207" s="7"/>
      <c r="I6207" s="1" t="str">
        <f>IF(ISBLANK(H6207),"", IF(EXACT(LEFT(H6207,6),"SINGLE"),VLOOKUP(H6207,'Contingency Events'!A:G,2,FALSE),H6207))</f>
        <v/>
      </c>
      <c r="K6207" s="7" t="str">
        <f t="shared" si="192"/>
        <v/>
      </c>
      <c r="M6207" s="7" t="str">
        <f t="shared" si="193"/>
        <v/>
      </c>
    </row>
    <row r="6208" spans="1:17" hidden="1" x14ac:dyDescent="0.3">
      <c r="A6208" s="5">
        <v>341584</v>
      </c>
      <c r="B6208" s="5" t="s">
        <v>3959</v>
      </c>
      <c r="C6208" s="5">
        <v>69</v>
      </c>
      <c r="D6208" s="8" t="s">
        <v>1939</v>
      </c>
      <c r="E6208" s="5" t="s">
        <v>1940</v>
      </c>
      <c r="F6208" s="13">
        <v>0.93999999761581421</v>
      </c>
      <c r="G6208" s="13">
        <v>1.0499999523162842</v>
      </c>
      <c r="H6208" s="5" t="s">
        <v>9203</v>
      </c>
      <c r="I6208" s="1" t="str">
        <f>IF(ISBLANK(H6208),"", IF(EXACT(LEFT(H6208,6),"SINGLE"),VLOOKUP(H6208,'Contingency Events'!A:G,2,FALSE),H6208))</f>
        <v>B-69-66</v>
      </c>
      <c r="J6208" s="14">
        <v>0.93965440988540649</v>
      </c>
      <c r="K6208" s="7">
        <f t="shared" si="192"/>
        <v>64.836154282093048</v>
      </c>
      <c r="L6208" s="14">
        <v>0.93965440988540649</v>
      </c>
      <c r="M6208" s="7">
        <f t="shared" si="193"/>
        <v>64.836154282093048</v>
      </c>
      <c r="N6208" s="20">
        <v>0</v>
      </c>
      <c r="O6208" s="20">
        <v>-3.4558773040771484E-4</v>
      </c>
      <c r="P6208" s="5"/>
      <c r="Q6208" s="5"/>
    </row>
    <row r="6209" spans="1:17" hidden="1" x14ac:dyDescent="0.3">
      <c r="A6209" s="5">
        <v>342844</v>
      </c>
      <c r="B6209" s="5" t="s">
        <v>3960</v>
      </c>
      <c r="C6209" s="5">
        <v>500</v>
      </c>
      <c r="D6209" s="8" t="s">
        <v>1939</v>
      </c>
      <c r="E6209" s="5" t="s">
        <v>1940</v>
      </c>
      <c r="F6209" s="13">
        <v>0.93999999761581421</v>
      </c>
      <c r="G6209" s="13">
        <v>1.0499999523162842</v>
      </c>
      <c r="H6209" s="5" t="s">
        <v>9203</v>
      </c>
      <c r="I6209" s="1" t="str">
        <f>IF(ISBLANK(H6209),"", IF(EXACT(LEFT(H6209,6),"SINGLE"),VLOOKUP(H6209,'Contingency Events'!A:G,2,FALSE),H6209))</f>
        <v>B-69-66</v>
      </c>
      <c r="J6209" s="14">
        <v>1.0499999523162842</v>
      </c>
      <c r="K6209" s="7">
        <f t="shared" si="192"/>
        <v>524.99997615814209</v>
      </c>
      <c r="L6209" s="14">
        <v>1.0499999523162842</v>
      </c>
      <c r="M6209" s="7">
        <f t="shared" si="193"/>
        <v>524.99997615814209</v>
      </c>
      <c r="N6209" s="20">
        <v>0</v>
      </c>
      <c r="O6209" s="20">
        <v>0</v>
      </c>
      <c r="P6209" s="5"/>
      <c r="Q6209" s="5"/>
    </row>
    <row r="6210" spans="1:17" hidden="1" x14ac:dyDescent="0.3">
      <c r="F6210" s="7"/>
      <c r="G6210" s="7"/>
      <c r="I6210" s="1" t="str">
        <f>IF(ISBLANK(H6210),"", IF(EXACT(LEFT(H6210,6),"SINGLE"),VLOOKUP(H6210,'Contingency Events'!A:G,2,FALSE),H6210))</f>
        <v/>
      </c>
      <c r="K6210" s="7" t="str">
        <f t="shared" si="192"/>
        <v/>
      </c>
      <c r="M6210" s="7" t="str">
        <f t="shared" si="193"/>
        <v/>
      </c>
    </row>
    <row r="6211" spans="1:17" hidden="1" x14ac:dyDescent="0.3">
      <c r="A6211" s="1">
        <v>341584</v>
      </c>
      <c r="B6211" s="1" t="s">
        <v>3959</v>
      </c>
      <c r="C6211" s="1">
        <v>69</v>
      </c>
      <c r="D6211" s="6" t="s">
        <v>1939</v>
      </c>
      <c r="E6211" s="1" t="s">
        <v>1940</v>
      </c>
      <c r="F6211" s="7">
        <v>0.93999999761581421</v>
      </c>
      <c r="G6211" s="7">
        <v>1.0499999523162842</v>
      </c>
      <c r="H6211" s="1" t="s">
        <v>9205</v>
      </c>
      <c r="I6211" s="1" t="str">
        <f>IF(ISBLANK(H6211),"", IF(EXACT(LEFT(H6211,6),"SINGLE"),VLOOKUP(H6211,'Contingency Events'!A:G,2,FALSE),H6211))</f>
        <v>B-69-53</v>
      </c>
      <c r="J6211" s="11">
        <v>0.93965440988540649</v>
      </c>
      <c r="K6211" s="7">
        <f t="shared" ref="K6211:K6274" si="194">IF(C6211&gt;0,C6211*J6211,"")</f>
        <v>64.836154282093048</v>
      </c>
      <c r="L6211" s="11">
        <v>0.9396546483039856</v>
      </c>
      <c r="M6211" s="7">
        <f t="shared" ref="M6211:M6274" si="195">IF(L6211&gt;0,C6211*L6211,"")</f>
        <v>64.836170732975006</v>
      </c>
      <c r="N6211" s="19">
        <v>2.384185791015625E-7</v>
      </c>
      <c r="O6211" s="19">
        <v>-3.4534931182861328E-4</v>
      </c>
    </row>
    <row r="6212" spans="1:17" hidden="1" x14ac:dyDescent="0.3">
      <c r="A6212" s="1">
        <v>342844</v>
      </c>
      <c r="B6212" s="1" t="s">
        <v>3960</v>
      </c>
      <c r="C6212" s="1">
        <v>500</v>
      </c>
      <c r="D6212" s="6" t="s">
        <v>1939</v>
      </c>
      <c r="E6212" s="1" t="s">
        <v>1940</v>
      </c>
      <c r="F6212" s="7">
        <v>0.93999999761581421</v>
      </c>
      <c r="G6212" s="7">
        <v>1.0499999523162842</v>
      </c>
      <c r="H6212" s="1" t="s">
        <v>9205</v>
      </c>
      <c r="I6212" s="1" t="str">
        <f>IF(ISBLANK(H6212),"", IF(EXACT(LEFT(H6212,6),"SINGLE"),VLOOKUP(H6212,'Contingency Events'!A:G,2,FALSE),H6212))</f>
        <v>B-69-53</v>
      </c>
      <c r="J6212" s="11">
        <v>1.0499999523162842</v>
      </c>
      <c r="K6212" s="7">
        <f t="shared" si="194"/>
        <v>524.99997615814209</v>
      </c>
      <c r="L6212" s="11">
        <v>1.0499999523162842</v>
      </c>
      <c r="M6212" s="7">
        <f t="shared" si="195"/>
        <v>524.99997615814209</v>
      </c>
      <c r="N6212" s="19">
        <v>0</v>
      </c>
      <c r="O6212" s="19">
        <v>0</v>
      </c>
    </row>
    <row r="6213" spans="1:17" hidden="1" x14ac:dyDescent="0.3">
      <c r="F6213" s="7"/>
      <c r="G6213" s="7"/>
      <c r="I6213" s="1" t="str">
        <f>IF(ISBLANK(H6213),"", IF(EXACT(LEFT(H6213,6),"SINGLE"),VLOOKUP(H6213,'Contingency Events'!A:G,2,FALSE),H6213))</f>
        <v/>
      </c>
      <c r="K6213" s="7" t="str">
        <f t="shared" si="194"/>
        <v/>
      </c>
      <c r="M6213" s="7" t="str">
        <f t="shared" si="195"/>
        <v/>
      </c>
    </row>
    <row r="6214" spans="1:17" hidden="1" x14ac:dyDescent="0.3">
      <c r="A6214" s="5">
        <v>341584</v>
      </c>
      <c r="B6214" s="5" t="s">
        <v>3959</v>
      </c>
      <c r="C6214" s="5">
        <v>69</v>
      </c>
      <c r="D6214" s="8" t="s">
        <v>1939</v>
      </c>
      <c r="E6214" s="5" t="s">
        <v>1940</v>
      </c>
      <c r="F6214" s="13">
        <v>0.93999999761581421</v>
      </c>
      <c r="G6214" s="13">
        <v>1.0499999523162842</v>
      </c>
      <c r="H6214" s="5" t="s">
        <v>9209</v>
      </c>
      <c r="I6214" s="1" t="str">
        <f>IF(ISBLANK(H6214),"", IF(EXACT(LEFT(H6214,6),"SINGLE"),VLOOKUP(H6214,'Contingency Events'!A:G,2,FALSE),H6214))</f>
        <v>B-69-36</v>
      </c>
      <c r="J6214" s="14">
        <v>0.93965440988540649</v>
      </c>
      <c r="K6214" s="7">
        <f t="shared" si="194"/>
        <v>64.836154282093048</v>
      </c>
      <c r="L6214" s="14">
        <v>0.93828707933425903</v>
      </c>
      <c r="M6214" s="7">
        <f t="shared" si="195"/>
        <v>64.741808474063873</v>
      </c>
      <c r="N6214" s="20">
        <v>-1.3673305511474609E-3</v>
      </c>
      <c r="O6214" s="20">
        <v>-1.7129182815551758E-3</v>
      </c>
      <c r="P6214" s="5"/>
      <c r="Q6214" s="5"/>
    </row>
    <row r="6215" spans="1:17" hidden="1" x14ac:dyDescent="0.3">
      <c r="A6215" s="5">
        <v>342844</v>
      </c>
      <c r="B6215" s="5" t="s">
        <v>3960</v>
      </c>
      <c r="C6215" s="5">
        <v>500</v>
      </c>
      <c r="D6215" s="8" t="s">
        <v>1939</v>
      </c>
      <c r="E6215" s="5" t="s">
        <v>1940</v>
      </c>
      <c r="F6215" s="13">
        <v>0.93999999761581421</v>
      </c>
      <c r="G6215" s="13">
        <v>1.0499999523162842</v>
      </c>
      <c r="H6215" s="5" t="s">
        <v>9209</v>
      </c>
      <c r="I6215" s="1" t="str">
        <f>IF(ISBLANK(H6215),"", IF(EXACT(LEFT(H6215,6),"SINGLE"),VLOOKUP(H6215,'Contingency Events'!A:G,2,FALSE),H6215))</f>
        <v>B-69-36</v>
      </c>
      <c r="J6215" s="14">
        <v>1.0499999523162842</v>
      </c>
      <c r="K6215" s="7">
        <f t="shared" si="194"/>
        <v>524.99997615814209</v>
      </c>
      <c r="L6215" s="14">
        <v>1.0499999523162842</v>
      </c>
      <c r="M6215" s="7">
        <f t="shared" si="195"/>
        <v>524.99997615814209</v>
      </c>
      <c r="N6215" s="20">
        <v>0</v>
      </c>
      <c r="O6215" s="20">
        <v>0</v>
      </c>
      <c r="P6215" s="5"/>
      <c r="Q6215" s="5"/>
    </row>
    <row r="6216" spans="1:17" hidden="1" x14ac:dyDescent="0.3">
      <c r="F6216" s="7"/>
      <c r="G6216" s="7"/>
      <c r="I6216" s="1" t="str">
        <f>IF(ISBLANK(H6216),"", IF(EXACT(LEFT(H6216,6),"SINGLE"),VLOOKUP(H6216,'Contingency Events'!A:G,2,FALSE),H6216))</f>
        <v/>
      </c>
      <c r="K6216" s="7" t="str">
        <f t="shared" si="194"/>
        <v/>
      </c>
      <c r="M6216" s="7" t="str">
        <f t="shared" si="195"/>
        <v/>
      </c>
    </row>
    <row r="6217" spans="1:17" hidden="1" x14ac:dyDescent="0.3">
      <c r="A6217" s="1">
        <v>341584</v>
      </c>
      <c r="B6217" s="1" t="s">
        <v>3959</v>
      </c>
      <c r="C6217" s="1">
        <v>69</v>
      </c>
      <c r="D6217" s="6" t="s">
        <v>1939</v>
      </c>
      <c r="E6217" s="1" t="s">
        <v>1940</v>
      </c>
      <c r="F6217" s="7">
        <v>0.93999999761581421</v>
      </c>
      <c r="G6217" s="7">
        <v>1.0499999523162842</v>
      </c>
      <c r="H6217" s="1" t="s">
        <v>9212</v>
      </c>
      <c r="I6217" s="1" t="str">
        <f>IF(ISBLANK(H6217),"", IF(EXACT(LEFT(H6217,6),"SINGLE"),VLOOKUP(H6217,'Contingency Events'!A:G,2,FALSE),H6217))</f>
        <v>B-69-49</v>
      </c>
      <c r="J6217" s="11">
        <v>0.93965440988540649</v>
      </c>
      <c r="K6217" s="7">
        <f t="shared" si="194"/>
        <v>64.836154282093048</v>
      </c>
      <c r="L6217" s="11">
        <v>0.93965506553649902</v>
      </c>
      <c r="M6217" s="7">
        <f t="shared" si="195"/>
        <v>64.836199522018433</v>
      </c>
      <c r="N6217" s="19">
        <v>6.5565109252929688E-7</v>
      </c>
      <c r="O6217" s="19">
        <v>-3.4493207931518555E-4</v>
      </c>
    </row>
    <row r="6218" spans="1:17" hidden="1" x14ac:dyDescent="0.3">
      <c r="A6218" s="1">
        <v>342844</v>
      </c>
      <c r="B6218" s="1" t="s">
        <v>3960</v>
      </c>
      <c r="C6218" s="1">
        <v>500</v>
      </c>
      <c r="D6218" s="6" t="s">
        <v>1939</v>
      </c>
      <c r="E6218" s="1" t="s">
        <v>1940</v>
      </c>
      <c r="F6218" s="7">
        <v>0.93999999761581421</v>
      </c>
      <c r="G6218" s="7">
        <v>1.0499999523162842</v>
      </c>
      <c r="H6218" s="1" t="s">
        <v>9212</v>
      </c>
      <c r="I6218" s="1" t="str">
        <f>IF(ISBLANK(H6218),"", IF(EXACT(LEFT(H6218,6),"SINGLE"),VLOOKUP(H6218,'Contingency Events'!A:G,2,FALSE),H6218))</f>
        <v>B-69-49</v>
      </c>
      <c r="J6218" s="11">
        <v>1.0499999523162842</v>
      </c>
      <c r="K6218" s="7">
        <f t="shared" si="194"/>
        <v>524.99997615814209</v>
      </c>
      <c r="L6218" s="11">
        <v>1.0499999523162842</v>
      </c>
      <c r="M6218" s="7">
        <f t="shared" si="195"/>
        <v>524.99997615814209</v>
      </c>
      <c r="N6218" s="19">
        <v>0</v>
      </c>
      <c r="O6218" s="19">
        <v>0</v>
      </c>
    </row>
    <row r="6219" spans="1:17" hidden="1" x14ac:dyDescent="0.3">
      <c r="F6219" s="7"/>
      <c r="G6219" s="7"/>
      <c r="I6219" s="1" t="str">
        <f>IF(ISBLANK(H6219),"", IF(EXACT(LEFT(H6219,6),"SINGLE"),VLOOKUP(H6219,'Contingency Events'!A:G,2,FALSE),H6219))</f>
        <v/>
      </c>
      <c r="K6219" s="7" t="str">
        <f t="shared" si="194"/>
        <v/>
      </c>
      <c r="M6219" s="7" t="str">
        <f t="shared" si="195"/>
        <v/>
      </c>
    </row>
    <row r="6220" spans="1:17" hidden="1" x14ac:dyDescent="0.3">
      <c r="A6220" s="5">
        <v>341584</v>
      </c>
      <c r="B6220" s="5" t="s">
        <v>3959</v>
      </c>
      <c r="C6220" s="5">
        <v>69</v>
      </c>
      <c r="D6220" s="8" t="s">
        <v>1939</v>
      </c>
      <c r="E6220" s="5" t="s">
        <v>1940</v>
      </c>
      <c r="F6220" s="13">
        <v>0.93999999761581421</v>
      </c>
      <c r="G6220" s="13">
        <v>1.0499999523162842</v>
      </c>
      <c r="H6220" s="5" t="s">
        <v>9215</v>
      </c>
      <c r="I6220" s="1" t="str">
        <f>IF(ISBLANK(H6220),"", IF(EXACT(LEFT(H6220,6),"SINGLE"),VLOOKUP(H6220,'Contingency Events'!A:G,2,FALSE),H6220))</f>
        <v>B-69-37</v>
      </c>
      <c r="J6220" s="14">
        <v>0.93965440988540649</v>
      </c>
      <c r="K6220" s="7">
        <f t="shared" si="194"/>
        <v>64.836154282093048</v>
      </c>
      <c r="L6220" s="14">
        <v>0.9395415186882019</v>
      </c>
      <c r="M6220" s="7">
        <f t="shared" si="195"/>
        <v>64.828364789485931</v>
      </c>
      <c r="N6220" s="20">
        <v>-1.1289119720458984E-4</v>
      </c>
      <c r="O6220" s="20">
        <v>-4.5847892761230469E-4</v>
      </c>
      <c r="P6220" s="5"/>
      <c r="Q6220" s="5"/>
    </row>
    <row r="6221" spans="1:17" hidden="1" x14ac:dyDescent="0.3">
      <c r="A6221" s="5">
        <v>342844</v>
      </c>
      <c r="B6221" s="5" t="s">
        <v>3960</v>
      </c>
      <c r="C6221" s="5">
        <v>500</v>
      </c>
      <c r="D6221" s="8" t="s">
        <v>1939</v>
      </c>
      <c r="E6221" s="5" t="s">
        <v>1940</v>
      </c>
      <c r="F6221" s="13">
        <v>0.93999999761581421</v>
      </c>
      <c r="G6221" s="13">
        <v>1.0499999523162842</v>
      </c>
      <c r="H6221" s="5" t="s">
        <v>9215</v>
      </c>
      <c r="I6221" s="1" t="str">
        <f>IF(ISBLANK(H6221),"", IF(EXACT(LEFT(H6221,6),"SINGLE"),VLOOKUP(H6221,'Contingency Events'!A:G,2,FALSE),H6221))</f>
        <v>B-69-37</v>
      </c>
      <c r="J6221" s="14">
        <v>1.0499999523162842</v>
      </c>
      <c r="K6221" s="7">
        <f t="shared" si="194"/>
        <v>524.99997615814209</v>
      </c>
      <c r="L6221" s="14">
        <v>1.0499999523162842</v>
      </c>
      <c r="M6221" s="7">
        <f t="shared" si="195"/>
        <v>524.99997615814209</v>
      </c>
      <c r="N6221" s="20">
        <v>0</v>
      </c>
      <c r="O6221" s="20">
        <v>0</v>
      </c>
      <c r="P6221" s="5"/>
      <c r="Q6221" s="5"/>
    </row>
    <row r="6222" spans="1:17" hidden="1" x14ac:dyDescent="0.3">
      <c r="F6222" s="7"/>
      <c r="G6222" s="7"/>
      <c r="I6222" s="1" t="str">
        <f>IF(ISBLANK(H6222),"", IF(EXACT(LEFT(H6222,6),"SINGLE"),VLOOKUP(H6222,'Contingency Events'!A:G,2,FALSE),H6222))</f>
        <v/>
      </c>
      <c r="K6222" s="7" t="str">
        <f t="shared" si="194"/>
        <v/>
      </c>
      <c r="M6222" s="7" t="str">
        <f t="shared" si="195"/>
        <v/>
      </c>
    </row>
    <row r="6223" spans="1:17" hidden="1" x14ac:dyDescent="0.3">
      <c r="A6223" s="1">
        <v>341584</v>
      </c>
      <c r="B6223" s="1" t="s">
        <v>3959</v>
      </c>
      <c r="C6223" s="1">
        <v>69</v>
      </c>
      <c r="D6223" s="6" t="s">
        <v>1939</v>
      </c>
      <c r="E6223" s="1" t="s">
        <v>1940</v>
      </c>
      <c r="F6223" s="7">
        <v>0.93999999761581421</v>
      </c>
      <c r="G6223" s="7">
        <v>1.0499999523162842</v>
      </c>
      <c r="H6223" s="1" t="s">
        <v>9220</v>
      </c>
      <c r="I6223" s="1" t="str">
        <f>IF(ISBLANK(H6223),"", IF(EXACT(LEFT(H6223,6),"SINGLE"),VLOOKUP(H6223,'Contingency Events'!A:G,2,FALSE),H6223))</f>
        <v>B-69-11</v>
      </c>
      <c r="J6223" s="11">
        <v>0.93965440988540649</v>
      </c>
      <c r="K6223" s="7">
        <f t="shared" si="194"/>
        <v>64.836154282093048</v>
      </c>
      <c r="L6223" s="11">
        <v>0.9395480751991272</v>
      </c>
      <c r="M6223" s="7">
        <f t="shared" si="195"/>
        <v>64.828817188739777</v>
      </c>
      <c r="N6223" s="19">
        <v>-1.0633468627929688E-4</v>
      </c>
      <c r="O6223" s="19">
        <v>-4.5192241668701172E-4</v>
      </c>
    </row>
    <row r="6224" spans="1:17" hidden="1" x14ac:dyDescent="0.3">
      <c r="A6224" s="1">
        <v>342844</v>
      </c>
      <c r="B6224" s="1" t="s">
        <v>3960</v>
      </c>
      <c r="C6224" s="1">
        <v>500</v>
      </c>
      <c r="D6224" s="6" t="s">
        <v>1939</v>
      </c>
      <c r="E6224" s="1" t="s">
        <v>1940</v>
      </c>
      <c r="F6224" s="7">
        <v>0.93999999761581421</v>
      </c>
      <c r="G6224" s="7">
        <v>1.0499999523162842</v>
      </c>
      <c r="H6224" s="1" t="s">
        <v>9220</v>
      </c>
      <c r="I6224" s="1" t="str">
        <f>IF(ISBLANK(H6224),"", IF(EXACT(LEFT(H6224,6),"SINGLE"),VLOOKUP(H6224,'Contingency Events'!A:G,2,FALSE),H6224))</f>
        <v>B-69-11</v>
      </c>
      <c r="J6224" s="11">
        <v>1.0499999523162842</v>
      </c>
      <c r="K6224" s="7">
        <f t="shared" si="194"/>
        <v>524.99997615814209</v>
      </c>
      <c r="L6224" s="11">
        <v>1.0499999523162842</v>
      </c>
      <c r="M6224" s="7">
        <f t="shared" si="195"/>
        <v>524.99997615814209</v>
      </c>
      <c r="N6224" s="19">
        <v>0</v>
      </c>
      <c r="O6224" s="19">
        <v>0</v>
      </c>
    </row>
    <row r="6225" spans="1:17" hidden="1" x14ac:dyDescent="0.3">
      <c r="F6225" s="7"/>
      <c r="G6225" s="7"/>
      <c r="I6225" s="1" t="str">
        <f>IF(ISBLANK(H6225),"", IF(EXACT(LEFT(H6225,6),"SINGLE"),VLOOKUP(H6225,'Contingency Events'!A:G,2,FALSE),H6225))</f>
        <v/>
      </c>
      <c r="K6225" s="7" t="str">
        <f t="shared" si="194"/>
        <v/>
      </c>
      <c r="M6225" s="7" t="str">
        <f t="shared" si="195"/>
        <v/>
      </c>
    </row>
    <row r="6226" spans="1:17" hidden="1" x14ac:dyDescent="0.3">
      <c r="A6226" s="5">
        <v>341584</v>
      </c>
      <c r="B6226" s="5" t="s">
        <v>3959</v>
      </c>
      <c r="C6226" s="5">
        <v>69</v>
      </c>
      <c r="D6226" s="8" t="s">
        <v>1939</v>
      </c>
      <c r="E6226" s="5" t="s">
        <v>1940</v>
      </c>
      <c r="F6226" s="13">
        <v>0.93999999761581421</v>
      </c>
      <c r="G6226" s="13">
        <v>1.0499999523162842</v>
      </c>
      <c r="H6226" s="5" t="s">
        <v>9222</v>
      </c>
      <c r="I6226" s="1" t="str">
        <f>IF(ISBLANK(H6226),"", IF(EXACT(LEFT(H6226,6),"SINGLE"),VLOOKUP(H6226,'Contingency Events'!A:G,2,FALSE),H6226))</f>
        <v>B-69-50</v>
      </c>
      <c r="J6226" s="14">
        <v>0.93965440988540649</v>
      </c>
      <c r="K6226" s="7">
        <f t="shared" si="194"/>
        <v>64.836154282093048</v>
      </c>
      <c r="L6226" s="14">
        <v>0.93959075212478638</v>
      </c>
      <c r="M6226" s="7">
        <f t="shared" si="195"/>
        <v>64.83176189661026</v>
      </c>
      <c r="N6226" s="20">
        <v>-6.3657760620117188E-5</v>
      </c>
      <c r="O6226" s="20">
        <v>-4.0924549102783203E-4</v>
      </c>
      <c r="P6226" s="5"/>
      <c r="Q6226" s="5"/>
    </row>
    <row r="6227" spans="1:17" hidden="1" x14ac:dyDescent="0.3">
      <c r="A6227" s="5">
        <v>342844</v>
      </c>
      <c r="B6227" s="5" t="s">
        <v>3960</v>
      </c>
      <c r="C6227" s="5">
        <v>500</v>
      </c>
      <c r="D6227" s="8" t="s">
        <v>1939</v>
      </c>
      <c r="E6227" s="5" t="s">
        <v>1940</v>
      </c>
      <c r="F6227" s="13">
        <v>0.93999999761581421</v>
      </c>
      <c r="G6227" s="13">
        <v>1.0499999523162842</v>
      </c>
      <c r="H6227" s="5" t="s">
        <v>9222</v>
      </c>
      <c r="I6227" s="1" t="str">
        <f>IF(ISBLANK(H6227),"", IF(EXACT(LEFT(H6227,6),"SINGLE"),VLOOKUP(H6227,'Contingency Events'!A:G,2,FALSE),H6227))</f>
        <v>B-69-50</v>
      </c>
      <c r="J6227" s="14">
        <v>1.0499999523162842</v>
      </c>
      <c r="K6227" s="7">
        <f t="shared" si="194"/>
        <v>524.99997615814209</v>
      </c>
      <c r="L6227" s="14">
        <v>1.0499999523162842</v>
      </c>
      <c r="M6227" s="7">
        <f t="shared" si="195"/>
        <v>524.99997615814209</v>
      </c>
      <c r="N6227" s="20">
        <v>0</v>
      </c>
      <c r="O6227" s="20">
        <v>0</v>
      </c>
      <c r="P6227" s="5"/>
      <c r="Q6227" s="5"/>
    </row>
    <row r="6228" spans="1:17" hidden="1" x14ac:dyDescent="0.3">
      <c r="F6228" s="7"/>
      <c r="G6228" s="7"/>
      <c r="I6228" s="1" t="str">
        <f>IF(ISBLANK(H6228),"", IF(EXACT(LEFT(H6228,6),"SINGLE"),VLOOKUP(H6228,'Contingency Events'!A:G,2,FALSE),H6228))</f>
        <v/>
      </c>
      <c r="K6228" s="7" t="str">
        <f t="shared" si="194"/>
        <v/>
      </c>
      <c r="M6228" s="7" t="str">
        <f t="shared" si="195"/>
        <v/>
      </c>
    </row>
    <row r="6229" spans="1:17" hidden="1" x14ac:dyDescent="0.3">
      <c r="A6229" s="1">
        <v>341584</v>
      </c>
      <c r="B6229" s="1" t="s">
        <v>3959</v>
      </c>
      <c r="C6229" s="1">
        <v>69</v>
      </c>
      <c r="D6229" s="6" t="s">
        <v>1939</v>
      </c>
      <c r="E6229" s="1" t="s">
        <v>1940</v>
      </c>
      <c r="F6229" s="7">
        <v>0.93999999761581421</v>
      </c>
      <c r="G6229" s="7">
        <v>1.0499999523162842</v>
      </c>
      <c r="H6229" s="1" t="s">
        <v>9226</v>
      </c>
      <c r="I6229" s="1" t="str">
        <f>IF(ISBLANK(H6229),"", IF(EXACT(LEFT(H6229,6),"SINGLE"),VLOOKUP(H6229,'Contingency Events'!A:G,2,FALSE),H6229))</f>
        <v>B-69-316A</v>
      </c>
      <c r="J6229" s="11">
        <v>0.93965440988540649</v>
      </c>
      <c r="K6229" s="7">
        <f t="shared" si="194"/>
        <v>64.836154282093048</v>
      </c>
      <c r="L6229" s="11">
        <v>0.93964654207229614</v>
      </c>
      <c r="M6229" s="7">
        <f t="shared" si="195"/>
        <v>64.835611402988434</v>
      </c>
      <c r="N6229" s="19">
        <v>-7.8678131103515625E-6</v>
      </c>
      <c r="O6229" s="19">
        <v>-3.5345554351806641E-4</v>
      </c>
    </row>
    <row r="6230" spans="1:17" hidden="1" x14ac:dyDescent="0.3">
      <c r="A6230" s="1">
        <v>342844</v>
      </c>
      <c r="B6230" s="1" t="s">
        <v>3960</v>
      </c>
      <c r="C6230" s="1">
        <v>500</v>
      </c>
      <c r="D6230" s="6" t="s">
        <v>1939</v>
      </c>
      <c r="E6230" s="1" t="s">
        <v>1940</v>
      </c>
      <c r="F6230" s="7">
        <v>0.93999999761581421</v>
      </c>
      <c r="G6230" s="7">
        <v>1.0499999523162842</v>
      </c>
      <c r="H6230" s="1" t="s">
        <v>9226</v>
      </c>
      <c r="I6230" s="1" t="str">
        <f>IF(ISBLANK(H6230),"", IF(EXACT(LEFT(H6230,6),"SINGLE"),VLOOKUP(H6230,'Contingency Events'!A:G,2,FALSE),H6230))</f>
        <v>B-69-316A</v>
      </c>
      <c r="J6230" s="11">
        <v>1.0499999523162842</v>
      </c>
      <c r="K6230" s="7">
        <f t="shared" si="194"/>
        <v>524.99997615814209</v>
      </c>
      <c r="L6230" s="11">
        <v>1.0499999523162842</v>
      </c>
      <c r="M6230" s="7">
        <f t="shared" si="195"/>
        <v>524.99997615814209</v>
      </c>
      <c r="N6230" s="19">
        <v>0</v>
      </c>
      <c r="O6230" s="19">
        <v>0</v>
      </c>
    </row>
    <row r="6231" spans="1:17" hidden="1" x14ac:dyDescent="0.3">
      <c r="F6231" s="7"/>
      <c r="G6231" s="7"/>
      <c r="I6231" s="1" t="str">
        <f>IF(ISBLANK(H6231),"", IF(EXACT(LEFT(H6231,6),"SINGLE"),VLOOKUP(H6231,'Contingency Events'!A:G,2,FALSE),H6231))</f>
        <v/>
      </c>
      <c r="K6231" s="7" t="str">
        <f t="shared" si="194"/>
        <v/>
      </c>
      <c r="M6231" s="7" t="str">
        <f t="shared" si="195"/>
        <v/>
      </c>
    </row>
    <row r="6232" spans="1:17" hidden="1" x14ac:dyDescent="0.3">
      <c r="A6232" s="5">
        <v>341584</v>
      </c>
      <c r="B6232" s="5" t="s">
        <v>3959</v>
      </c>
      <c r="C6232" s="5">
        <v>69</v>
      </c>
      <c r="D6232" s="8" t="s">
        <v>1939</v>
      </c>
      <c r="E6232" s="5" t="s">
        <v>1940</v>
      </c>
      <c r="F6232" s="13">
        <v>0.93999999761581421</v>
      </c>
      <c r="G6232" s="13">
        <v>1.0499999523162842</v>
      </c>
      <c r="H6232" s="5" t="s">
        <v>9234</v>
      </c>
      <c r="I6232" s="1" t="str">
        <f>IF(ISBLANK(H6232),"", IF(EXACT(LEFT(H6232,6),"SINGLE"),VLOOKUP(H6232,'Contingency Events'!A:G,2,FALSE),H6232))</f>
        <v>B-69-9</v>
      </c>
      <c r="J6232" s="14">
        <v>0.93965440988540649</v>
      </c>
      <c r="K6232" s="7">
        <f t="shared" si="194"/>
        <v>64.836154282093048</v>
      </c>
      <c r="L6232" s="14">
        <v>0.93965095281600952</v>
      </c>
      <c r="M6232" s="7">
        <f t="shared" si="195"/>
        <v>64.835915744304657</v>
      </c>
      <c r="N6232" s="20">
        <v>-3.4570693969726563E-6</v>
      </c>
      <c r="O6232" s="20">
        <v>-3.490447998046875E-4</v>
      </c>
      <c r="P6232" s="5"/>
      <c r="Q6232" s="5"/>
    </row>
    <row r="6233" spans="1:17" hidden="1" x14ac:dyDescent="0.3">
      <c r="A6233" s="5">
        <v>342844</v>
      </c>
      <c r="B6233" s="5" t="s">
        <v>3960</v>
      </c>
      <c r="C6233" s="5">
        <v>500</v>
      </c>
      <c r="D6233" s="8" t="s">
        <v>1939</v>
      </c>
      <c r="E6233" s="5" t="s">
        <v>1940</v>
      </c>
      <c r="F6233" s="13">
        <v>0.93999999761581421</v>
      </c>
      <c r="G6233" s="13">
        <v>1.0499999523162842</v>
      </c>
      <c r="H6233" s="5" t="s">
        <v>9234</v>
      </c>
      <c r="I6233" s="1" t="str">
        <f>IF(ISBLANK(H6233),"", IF(EXACT(LEFT(H6233,6),"SINGLE"),VLOOKUP(H6233,'Contingency Events'!A:G,2,FALSE),H6233))</f>
        <v>B-69-9</v>
      </c>
      <c r="J6233" s="14">
        <v>1.0499999523162842</v>
      </c>
      <c r="K6233" s="7">
        <f t="shared" si="194"/>
        <v>524.99997615814209</v>
      </c>
      <c r="L6233" s="14">
        <v>1.0499999523162842</v>
      </c>
      <c r="M6233" s="7">
        <f t="shared" si="195"/>
        <v>524.99997615814209</v>
      </c>
      <c r="N6233" s="20">
        <v>0</v>
      </c>
      <c r="O6233" s="20">
        <v>0</v>
      </c>
      <c r="P6233" s="5"/>
      <c r="Q6233" s="5"/>
    </row>
    <row r="6234" spans="1:17" hidden="1" x14ac:dyDescent="0.3">
      <c r="F6234" s="7"/>
      <c r="G6234" s="7"/>
      <c r="I6234" s="1" t="str">
        <f>IF(ISBLANK(H6234),"", IF(EXACT(LEFT(H6234,6),"SINGLE"),VLOOKUP(H6234,'Contingency Events'!A:G,2,FALSE),H6234))</f>
        <v/>
      </c>
      <c r="K6234" s="7" t="str">
        <f t="shared" si="194"/>
        <v/>
      </c>
      <c r="M6234" s="7" t="str">
        <f t="shared" si="195"/>
        <v/>
      </c>
    </row>
    <row r="6235" spans="1:17" hidden="1" x14ac:dyDescent="0.3">
      <c r="A6235" s="1">
        <v>341584</v>
      </c>
      <c r="B6235" s="1" t="s">
        <v>3959</v>
      </c>
      <c r="C6235" s="1">
        <v>69</v>
      </c>
      <c r="D6235" s="6" t="s">
        <v>1939</v>
      </c>
      <c r="E6235" s="1" t="s">
        <v>1940</v>
      </c>
      <c r="F6235" s="7">
        <v>0.93999999761581421</v>
      </c>
      <c r="G6235" s="7">
        <v>1.0499999523162842</v>
      </c>
      <c r="H6235" s="1" t="s">
        <v>9238</v>
      </c>
      <c r="I6235" s="1" t="str">
        <f>IF(ISBLANK(H6235),"", IF(EXACT(LEFT(H6235,6),"SINGLE"),VLOOKUP(H6235,'Contingency Events'!A:G,2,FALSE),H6235))</f>
        <v>SW-1000</v>
      </c>
      <c r="J6235" s="11">
        <v>0.93965440988540649</v>
      </c>
      <c r="K6235" s="7">
        <f t="shared" si="194"/>
        <v>64.836154282093048</v>
      </c>
      <c r="L6235" s="11">
        <v>0.93953204154968262</v>
      </c>
      <c r="M6235" s="7">
        <f t="shared" si="195"/>
        <v>64.827710866928101</v>
      </c>
      <c r="N6235" s="19">
        <v>-1.2236833572387695E-4</v>
      </c>
      <c r="O6235" s="19">
        <v>-4.679560661315918E-4</v>
      </c>
    </row>
    <row r="6236" spans="1:17" hidden="1" x14ac:dyDescent="0.3">
      <c r="A6236" s="1">
        <v>342844</v>
      </c>
      <c r="B6236" s="1" t="s">
        <v>3960</v>
      </c>
      <c r="C6236" s="1">
        <v>500</v>
      </c>
      <c r="D6236" s="6" t="s">
        <v>1939</v>
      </c>
      <c r="E6236" s="1" t="s">
        <v>1940</v>
      </c>
      <c r="F6236" s="7">
        <v>0.93999999761581421</v>
      </c>
      <c r="G6236" s="7">
        <v>1.0499999523162842</v>
      </c>
      <c r="H6236" s="1" t="s">
        <v>9238</v>
      </c>
      <c r="I6236" s="1" t="str">
        <f>IF(ISBLANK(H6236),"", IF(EXACT(LEFT(H6236,6),"SINGLE"),VLOOKUP(H6236,'Contingency Events'!A:G,2,FALSE),H6236))</f>
        <v>SW-1000</v>
      </c>
      <c r="J6236" s="11">
        <v>1.0499999523162842</v>
      </c>
      <c r="K6236" s="7">
        <f t="shared" si="194"/>
        <v>524.99997615814209</v>
      </c>
      <c r="L6236" s="11">
        <v>1.0499999523162842</v>
      </c>
      <c r="M6236" s="7">
        <f t="shared" si="195"/>
        <v>524.99997615814209</v>
      </c>
      <c r="N6236" s="19">
        <v>0</v>
      </c>
      <c r="O6236" s="19">
        <v>0</v>
      </c>
    </row>
    <row r="6237" spans="1:17" hidden="1" x14ac:dyDescent="0.3">
      <c r="F6237" s="7"/>
      <c r="G6237" s="7"/>
      <c r="I6237" s="1" t="str">
        <f>IF(ISBLANK(H6237),"", IF(EXACT(LEFT(H6237,6),"SINGLE"),VLOOKUP(H6237,'Contingency Events'!A:G,2,FALSE),H6237))</f>
        <v/>
      </c>
      <c r="K6237" s="7" t="str">
        <f t="shared" si="194"/>
        <v/>
      </c>
      <c r="M6237" s="7" t="str">
        <f t="shared" si="195"/>
        <v/>
      </c>
    </row>
    <row r="6238" spans="1:17" hidden="1" x14ac:dyDescent="0.3">
      <c r="A6238" s="5">
        <v>341584</v>
      </c>
      <c r="B6238" s="5" t="s">
        <v>3959</v>
      </c>
      <c r="C6238" s="5">
        <v>69</v>
      </c>
      <c r="D6238" s="8" t="s">
        <v>1939</v>
      </c>
      <c r="E6238" s="5" t="s">
        <v>1940</v>
      </c>
      <c r="F6238" s="13">
        <v>0.93999999761581421</v>
      </c>
      <c r="G6238" s="13">
        <v>1.0499999523162842</v>
      </c>
      <c r="H6238" s="5" t="s">
        <v>9241</v>
      </c>
      <c r="I6238" s="1" t="str">
        <f>IF(ISBLANK(H6238),"", IF(EXACT(LEFT(H6238,6),"SINGLE"),VLOOKUP(H6238,'Contingency Events'!A:G,2,FALSE),H6238))</f>
        <v>B-69-47</v>
      </c>
      <c r="J6238" s="14">
        <v>0.93965440988540649</v>
      </c>
      <c r="K6238" s="7">
        <f t="shared" si="194"/>
        <v>64.836154282093048</v>
      </c>
      <c r="L6238" s="14">
        <v>0.93966758251190186</v>
      </c>
      <c r="M6238" s="7">
        <f t="shared" si="195"/>
        <v>64.837063193321228</v>
      </c>
      <c r="N6238" s="20">
        <v>1.3172626495361328E-5</v>
      </c>
      <c r="O6238" s="20">
        <v>-3.3241510391235352E-4</v>
      </c>
      <c r="P6238" s="5"/>
      <c r="Q6238" s="5"/>
    </row>
    <row r="6239" spans="1:17" hidden="1" x14ac:dyDescent="0.3">
      <c r="A6239" s="5">
        <v>342844</v>
      </c>
      <c r="B6239" s="5" t="s">
        <v>3960</v>
      </c>
      <c r="C6239" s="5">
        <v>500</v>
      </c>
      <c r="D6239" s="8" t="s">
        <v>1939</v>
      </c>
      <c r="E6239" s="5" t="s">
        <v>1940</v>
      </c>
      <c r="F6239" s="13">
        <v>0.93999999761581421</v>
      </c>
      <c r="G6239" s="13">
        <v>1.0499999523162842</v>
      </c>
      <c r="H6239" s="5" t="s">
        <v>9241</v>
      </c>
      <c r="I6239" s="1" t="str">
        <f>IF(ISBLANK(H6239),"", IF(EXACT(LEFT(H6239,6),"SINGLE"),VLOOKUP(H6239,'Contingency Events'!A:G,2,FALSE),H6239))</f>
        <v>B-69-47</v>
      </c>
      <c r="J6239" s="14">
        <v>1.0499999523162842</v>
      </c>
      <c r="K6239" s="7">
        <f t="shared" si="194"/>
        <v>524.99997615814209</v>
      </c>
      <c r="L6239" s="14">
        <v>1.0499999523162842</v>
      </c>
      <c r="M6239" s="7">
        <f t="shared" si="195"/>
        <v>524.99997615814209</v>
      </c>
      <c r="N6239" s="20">
        <v>0</v>
      </c>
      <c r="O6239" s="20">
        <v>0</v>
      </c>
      <c r="P6239" s="5"/>
      <c r="Q6239" s="5"/>
    </row>
    <row r="6240" spans="1:17" hidden="1" x14ac:dyDescent="0.3">
      <c r="F6240" s="7"/>
      <c r="G6240" s="7"/>
      <c r="I6240" s="1" t="str">
        <f>IF(ISBLANK(H6240),"", IF(EXACT(LEFT(H6240,6),"SINGLE"),VLOOKUP(H6240,'Contingency Events'!A:G,2,FALSE),H6240))</f>
        <v/>
      </c>
      <c r="K6240" s="7" t="str">
        <f t="shared" si="194"/>
        <v/>
      </c>
      <c r="M6240" s="7" t="str">
        <f t="shared" si="195"/>
        <v/>
      </c>
    </row>
    <row r="6241" spans="1:17" hidden="1" x14ac:dyDescent="0.3">
      <c r="A6241" s="1">
        <v>341584</v>
      </c>
      <c r="B6241" s="1" t="s">
        <v>3959</v>
      </c>
      <c r="C6241" s="1">
        <v>69</v>
      </c>
      <c r="D6241" s="6" t="s">
        <v>1939</v>
      </c>
      <c r="E6241" s="1" t="s">
        <v>1940</v>
      </c>
      <c r="F6241" s="7">
        <v>0.93999999761581421</v>
      </c>
      <c r="G6241" s="7">
        <v>1.0499999523162842</v>
      </c>
      <c r="H6241" s="1" t="s">
        <v>9243</v>
      </c>
      <c r="I6241" s="1" t="str">
        <f>IF(ISBLANK(H6241),"", IF(EXACT(LEFT(H6241,6),"SINGLE"),VLOOKUP(H6241,'Contingency Events'!A:G,2,FALSE),H6241))</f>
        <v>B-69-48</v>
      </c>
      <c r="J6241" s="11">
        <v>0.93965440988540649</v>
      </c>
      <c r="K6241" s="7">
        <f t="shared" si="194"/>
        <v>64.836154282093048</v>
      </c>
      <c r="L6241" s="11">
        <v>0.93966180086135864</v>
      </c>
      <c r="M6241" s="7">
        <f t="shared" si="195"/>
        <v>64.836664259433746</v>
      </c>
      <c r="N6241" s="19">
        <v>7.3909759521484375E-6</v>
      </c>
      <c r="O6241" s="19">
        <v>-3.3819675445556641E-4</v>
      </c>
    </row>
    <row r="6242" spans="1:17" hidden="1" x14ac:dyDescent="0.3">
      <c r="A6242" s="1">
        <v>342844</v>
      </c>
      <c r="B6242" s="1" t="s">
        <v>3960</v>
      </c>
      <c r="C6242" s="1">
        <v>500</v>
      </c>
      <c r="D6242" s="6" t="s">
        <v>1939</v>
      </c>
      <c r="E6242" s="1" t="s">
        <v>1940</v>
      </c>
      <c r="F6242" s="7">
        <v>0.93999999761581421</v>
      </c>
      <c r="G6242" s="7">
        <v>1.0499999523162842</v>
      </c>
      <c r="H6242" s="1" t="s">
        <v>9243</v>
      </c>
      <c r="I6242" s="1" t="str">
        <f>IF(ISBLANK(H6242),"", IF(EXACT(LEFT(H6242,6),"SINGLE"),VLOOKUP(H6242,'Contingency Events'!A:G,2,FALSE),H6242))</f>
        <v>B-69-48</v>
      </c>
      <c r="J6242" s="11">
        <v>1.0499999523162842</v>
      </c>
      <c r="K6242" s="7">
        <f t="shared" si="194"/>
        <v>524.99997615814209</v>
      </c>
      <c r="L6242" s="11">
        <v>1.0499999523162842</v>
      </c>
      <c r="M6242" s="7">
        <f t="shared" si="195"/>
        <v>524.99997615814209</v>
      </c>
      <c r="N6242" s="19">
        <v>0</v>
      </c>
      <c r="O6242" s="19">
        <v>0</v>
      </c>
    </row>
    <row r="6243" spans="1:17" hidden="1" x14ac:dyDescent="0.3">
      <c r="F6243" s="7"/>
      <c r="G6243" s="7"/>
      <c r="I6243" s="1" t="str">
        <f>IF(ISBLANK(H6243),"", IF(EXACT(LEFT(H6243,6),"SINGLE"),VLOOKUP(H6243,'Contingency Events'!A:G,2,FALSE),H6243))</f>
        <v/>
      </c>
      <c r="K6243" s="7" t="str">
        <f t="shared" si="194"/>
        <v/>
      </c>
      <c r="M6243" s="7" t="str">
        <f t="shared" si="195"/>
        <v/>
      </c>
    </row>
    <row r="6244" spans="1:17" hidden="1" x14ac:dyDescent="0.3">
      <c r="A6244" s="5">
        <v>341584</v>
      </c>
      <c r="B6244" s="5" t="s">
        <v>3959</v>
      </c>
      <c r="C6244" s="5">
        <v>69</v>
      </c>
      <c r="D6244" s="8" t="s">
        <v>1939</v>
      </c>
      <c r="E6244" s="5" t="s">
        <v>1940</v>
      </c>
      <c r="F6244" s="13">
        <v>0.93999999761581421</v>
      </c>
      <c r="G6244" s="13">
        <v>1.0499999523162842</v>
      </c>
      <c r="H6244" s="5" t="s">
        <v>9245</v>
      </c>
      <c r="I6244" s="1" t="str">
        <f>IF(ISBLANK(H6244),"", IF(EXACT(LEFT(H6244,6),"SINGLE"),VLOOKUP(H6244,'Contingency Events'!A:G,2,FALSE),H6244))</f>
        <v>B-69-52</v>
      </c>
      <c r="J6244" s="14">
        <v>0.93965440988540649</v>
      </c>
      <c r="K6244" s="7">
        <f t="shared" si="194"/>
        <v>64.836154282093048</v>
      </c>
      <c r="L6244" s="14">
        <v>0.9396442174911499</v>
      </c>
      <c r="M6244" s="7">
        <f t="shared" si="195"/>
        <v>64.835451006889343</v>
      </c>
      <c r="N6244" s="20">
        <v>-1.0192394256591797E-5</v>
      </c>
      <c r="O6244" s="20">
        <v>-3.5578012466430664E-4</v>
      </c>
      <c r="P6244" s="5"/>
      <c r="Q6244" s="5"/>
    </row>
    <row r="6245" spans="1:17" hidden="1" x14ac:dyDescent="0.3">
      <c r="A6245" s="5">
        <v>342844</v>
      </c>
      <c r="B6245" s="5" t="s">
        <v>3960</v>
      </c>
      <c r="C6245" s="5">
        <v>500</v>
      </c>
      <c r="D6245" s="8" t="s">
        <v>1939</v>
      </c>
      <c r="E6245" s="5" t="s">
        <v>1940</v>
      </c>
      <c r="F6245" s="13">
        <v>0.93999999761581421</v>
      </c>
      <c r="G6245" s="13">
        <v>1.0499999523162842</v>
      </c>
      <c r="H6245" s="5" t="s">
        <v>9245</v>
      </c>
      <c r="I6245" s="1" t="str">
        <f>IF(ISBLANK(H6245),"", IF(EXACT(LEFT(H6245,6),"SINGLE"),VLOOKUP(H6245,'Contingency Events'!A:G,2,FALSE),H6245))</f>
        <v>B-69-52</v>
      </c>
      <c r="J6245" s="14">
        <v>1.0499999523162842</v>
      </c>
      <c r="K6245" s="7">
        <f t="shared" si="194"/>
        <v>524.99997615814209</v>
      </c>
      <c r="L6245" s="14">
        <v>1.0499999523162842</v>
      </c>
      <c r="M6245" s="7">
        <f t="shared" si="195"/>
        <v>524.99997615814209</v>
      </c>
      <c r="N6245" s="20">
        <v>0</v>
      </c>
      <c r="O6245" s="20">
        <v>0</v>
      </c>
      <c r="P6245" s="5"/>
      <c r="Q6245" s="5"/>
    </row>
    <row r="6246" spans="1:17" hidden="1" x14ac:dyDescent="0.3">
      <c r="F6246" s="7"/>
      <c r="G6246" s="7"/>
      <c r="I6246" s="1" t="str">
        <f>IF(ISBLANK(H6246),"", IF(EXACT(LEFT(H6246,6),"SINGLE"),VLOOKUP(H6246,'Contingency Events'!A:G,2,FALSE),H6246))</f>
        <v/>
      </c>
      <c r="K6246" s="7" t="str">
        <f t="shared" si="194"/>
        <v/>
      </c>
      <c r="M6246" s="7" t="str">
        <f t="shared" si="195"/>
        <v/>
      </c>
    </row>
    <row r="6247" spans="1:17" hidden="1" x14ac:dyDescent="0.3">
      <c r="A6247" s="1">
        <v>341584</v>
      </c>
      <c r="B6247" s="1" t="s">
        <v>3959</v>
      </c>
      <c r="C6247" s="1">
        <v>69</v>
      </c>
      <c r="D6247" s="6" t="s">
        <v>1939</v>
      </c>
      <c r="E6247" s="1" t="s">
        <v>1940</v>
      </c>
      <c r="F6247" s="7">
        <v>0.93999999761581421</v>
      </c>
      <c r="G6247" s="7">
        <v>1.0499999523162842</v>
      </c>
      <c r="H6247" s="1" t="s">
        <v>9247</v>
      </c>
      <c r="I6247" s="1" t="str">
        <f>IF(ISBLANK(H6247),"", IF(EXACT(LEFT(H6247,6),"SINGLE"),VLOOKUP(H6247,'Contingency Events'!A:G,2,FALSE),H6247))</f>
        <v>B-69-56</v>
      </c>
      <c r="J6247" s="11">
        <v>0.93965440988540649</v>
      </c>
      <c r="K6247" s="7">
        <f t="shared" si="194"/>
        <v>64.836154282093048</v>
      </c>
      <c r="L6247" s="11">
        <v>0.93965452909469604</v>
      </c>
      <c r="M6247" s="7">
        <f t="shared" si="195"/>
        <v>64.836162507534027</v>
      </c>
      <c r="N6247" s="19">
        <v>1.1920928955078125E-7</v>
      </c>
      <c r="O6247" s="19">
        <v>-3.4546852111816406E-4</v>
      </c>
    </row>
    <row r="6248" spans="1:17" hidden="1" x14ac:dyDescent="0.3">
      <c r="A6248" s="1">
        <v>342844</v>
      </c>
      <c r="B6248" s="1" t="s">
        <v>3960</v>
      </c>
      <c r="C6248" s="1">
        <v>500</v>
      </c>
      <c r="D6248" s="6" t="s">
        <v>1939</v>
      </c>
      <c r="E6248" s="1" t="s">
        <v>1940</v>
      </c>
      <c r="F6248" s="7">
        <v>0.93999999761581421</v>
      </c>
      <c r="G6248" s="7">
        <v>1.0499999523162842</v>
      </c>
      <c r="H6248" s="1" t="s">
        <v>9247</v>
      </c>
      <c r="I6248" s="1" t="str">
        <f>IF(ISBLANK(H6248),"", IF(EXACT(LEFT(H6248,6),"SINGLE"),VLOOKUP(H6248,'Contingency Events'!A:G,2,FALSE),H6248))</f>
        <v>B-69-56</v>
      </c>
      <c r="J6248" s="11">
        <v>1.0499999523162842</v>
      </c>
      <c r="K6248" s="7">
        <f t="shared" si="194"/>
        <v>524.99997615814209</v>
      </c>
      <c r="L6248" s="11">
        <v>1.0499999523162842</v>
      </c>
      <c r="M6248" s="7">
        <f t="shared" si="195"/>
        <v>524.99997615814209</v>
      </c>
      <c r="N6248" s="19">
        <v>0</v>
      </c>
      <c r="O6248" s="19">
        <v>0</v>
      </c>
    </row>
    <row r="6249" spans="1:17" hidden="1" x14ac:dyDescent="0.3">
      <c r="F6249" s="7"/>
      <c r="G6249" s="7"/>
      <c r="I6249" s="1" t="str">
        <f>IF(ISBLANK(H6249),"", IF(EXACT(LEFT(H6249,6),"SINGLE"),VLOOKUP(H6249,'Contingency Events'!A:G,2,FALSE),H6249))</f>
        <v/>
      </c>
      <c r="K6249" s="7" t="str">
        <f t="shared" si="194"/>
        <v/>
      </c>
      <c r="M6249" s="7" t="str">
        <f t="shared" si="195"/>
        <v/>
      </c>
    </row>
    <row r="6250" spans="1:17" hidden="1" x14ac:dyDescent="0.3">
      <c r="A6250" s="5">
        <v>341584</v>
      </c>
      <c r="B6250" s="5" t="s">
        <v>3959</v>
      </c>
      <c r="C6250" s="5">
        <v>69</v>
      </c>
      <c r="D6250" s="8" t="s">
        <v>1939</v>
      </c>
      <c r="E6250" s="5" t="s">
        <v>1940</v>
      </c>
      <c r="F6250" s="13">
        <v>0.93999999761581421</v>
      </c>
      <c r="G6250" s="13">
        <v>1.0499999523162842</v>
      </c>
      <c r="H6250" s="5" t="s">
        <v>9250</v>
      </c>
      <c r="I6250" s="1" t="str">
        <f>IF(ISBLANK(H6250),"", IF(EXACT(LEFT(H6250,6),"SINGLE"),VLOOKUP(H6250,'Contingency Events'!A:G,2,FALSE),H6250))</f>
        <v>B-69-57</v>
      </c>
      <c r="J6250" s="14">
        <v>0.93965440988540649</v>
      </c>
      <c r="K6250" s="7">
        <f t="shared" si="194"/>
        <v>64.836154282093048</v>
      </c>
      <c r="L6250" s="14">
        <v>0.93965035676956177</v>
      </c>
      <c r="M6250" s="7">
        <f t="shared" si="195"/>
        <v>64.835874617099762</v>
      </c>
      <c r="N6250" s="20">
        <v>-4.0531158447265625E-6</v>
      </c>
      <c r="O6250" s="20">
        <v>-3.4964084625244141E-4</v>
      </c>
      <c r="P6250" s="5"/>
      <c r="Q6250" s="5"/>
    </row>
    <row r="6251" spans="1:17" hidden="1" x14ac:dyDescent="0.3">
      <c r="A6251" s="5">
        <v>342844</v>
      </c>
      <c r="B6251" s="5" t="s">
        <v>3960</v>
      </c>
      <c r="C6251" s="5">
        <v>500</v>
      </c>
      <c r="D6251" s="8" t="s">
        <v>1939</v>
      </c>
      <c r="E6251" s="5" t="s">
        <v>1940</v>
      </c>
      <c r="F6251" s="13">
        <v>0.93999999761581421</v>
      </c>
      <c r="G6251" s="13">
        <v>1.0499999523162842</v>
      </c>
      <c r="H6251" s="5" t="s">
        <v>9250</v>
      </c>
      <c r="I6251" s="1" t="str">
        <f>IF(ISBLANK(H6251),"", IF(EXACT(LEFT(H6251,6),"SINGLE"),VLOOKUP(H6251,'Contingency Events'!A:G,2,FALSE),H6251))</f>
        <v>B-69-57</v>
      </c>
      <c r="J6251" s="14">
        <v>1.0499999523162842</v>
      </c>
      <c r="K6251" s="7">
        <f t="shared" si="194"/>
        <v>524.99997615814209</v>
      </c>
      <c r="L6251" s="14">
        <v>1.0499999523162842</v>
      </c>
      <c r="M6251" s="7">
        <f t="shared" si="195"/>
        <v>524.99997615814209</v>
      </c>
      <c r="N6251" s="20">
        <v>0</v>
      </c>
      <c r="O6251" s="20">
        <v>0</v>
      </c>
      <c r="P6251" s="5"/>
      <c r="Q6251" s="5"/>
    </row>
    <row r="6252" spans="1:17" hidden="1" x14ac:dyDescent="0.3">
      <c r="F6252" s="7"/>
      <c r="G6252" s="7"/>
      <c r="I6252" s="1" t="str">
        <f>IF(ISBLANK(H6252),"", IF(EXACT(LEFT(H6252,6),"SINGLE"),VLOOKUP(H6252,'Contingency Events'!A:G,2,FALSE),H6252))</f>
        <v/>
      </c>
      <c r="K6252" s="7" t="str">
        <f t="shared" si="194"/>
        <v/>
      </c>
      <c r="M6252" s="7" t="str">
        <f t="shared" si="195"/>
        <v/>
      </c>
    </row>
    <row r="6253" spans="1:17" hidden="1" x14ac:dyDescent="0.3">
      <c r="A6253" s="1">
        <v>341584</v>
      </c>
      <c r="B6253" s="1" t="s">
        <v>3959</v>
      </c>
      <c r="C6253" s="1">
        <v>69</v>
      </c>
      <c r="D6253" s="6" t="s">
        <v>1939</v>
      </c>
      <c r="E6253" s="1" t="s">
        <v>1940</v>
      </c>
      <c r="F6253" s="7">
        <v>0.93999999761581421</v>
      </c>
      <c r="G6253" s="7">
        <v>1.0499999523162842</v>
      </c>
      <c r="H6253" s="1" t="s">
        <v>9253</v>
      </c>
      <c r="I6253" s="1" t="str">
        <f>IF(ISBLANK(H6253),"", IF(EXACT(LEFT(H6253,6),"SINGLE"),VLOOKUP(H6253,'Contingency Events'!A:G,2,FALSE),H6253))</f>
        <v>B-69-58</v>
      </c>
      <c r="J6253" s="11">
        <v>0.93965440988540649</v>
      </c>
      <c r="K6253" s="7">
        <f t="shared" si="194"/>
        <v>64.836154282093048</v>
      </c>
      <c r="L6253" s="11">
        <v>0.93966531753540039</v>
      </c>
      <c r="M6253" s="7">
        <f t="shared" si="195"/>
        <v>64.836906909942627</v>
      </c>
      <c r="N6253" s="19">
        <v>1.0907649993896484E-5</v>
      </c>
      <c r="O6253" s="19">
        <v>-3.3468008041381836E-4</v>
      </c>
    </row>
    <row r="6254" spans="1:17" hidden="1" x14ac:dyDescent="0.3">
      <c r="A6254" s="1">
        <v>342844</v>
      </c>
      <c r="B6254" s="1" t="s">
        <v>3960</v>
      </c>
      <c r="C6254" s="1">
        <v>500</v>
      </c>
      <c r="D6254" s="6" t="s">
        <v>1939</v>
      </c>
      <c r="E6254" s="1" t="s">
        <v>1940</v>
      </c>
      <c r="F6254" s="7">
        <v>0.93999999761581421</v>
      </c>
      <c r="G6254" s="7">
        <v>1.0499999523162842</v>
      </c>
      <c r="H6254" s="1" t="s">
        <v>9253</v>
      </c>
      <c r="I6254" s="1" t="str">
        <f>IF(ISBLANK(H6254),"", IF(EXACT(LEFT(H6254,6),"SINGLE"),VLOOKUP(H6254,'Contingency Events'!A:G,2,FALSE),H6254))</f>
        <v>B-69-58</v>
      </c>
      <c r="J6254" s="11">
        <v>1.0499999523162842</v>
      </c>
      <c r="K6254" s="7">
        <f t="shared" si="194"/>
        <v>524.99997615814209</v>
      </c>
      <c r="L6254" s="11">
        <v>1.0499999523162842</v>
      </c>
      <c r="M6254" s="7">
        <f t="shared" si="195"/>
        <v>524.99997615814209</v>
      </c>
      <c r="N6254" s="19">
        <v>0</v>
      </c>
      <c r="O6254" s="19">
        <v>0</v>
      </c>
    </row>
    <row r="6255" spans="1:17" hidden="1" x14ac:dyDescent="0.3">
      <c r="F6255" s="7"/>
      <c r="G6255" s="7"/>
      <c r="I6255" s="1" t="str">
        <f>IF(ISBLANK(H6255),"", IF(EXACT(LEFT(H6255,6),"SINGLE"),VLOOKUP(H6255,'Contingency Events'!A:G,2,FALSE),H6255))</f>
        <v/>
      </c>
      <c r="K6255" s="7" t="str">
        <f t="shared" si="194"/>
        <v/>
      </c>
      <c r="M6255" s="7" t="str">
        <f t="shared" si="195"/>
        <v/>
      </c>
    </row>
    <row r="6256" spans="1:17" hidden="1" x14ac:dyDescent="0.3">
      <c r="A6256" s="5">
        <v>341584</v>
      </c>
      <c r="B6256" s="5" t="s">
        <v>3959</v>
      </c>
      <c r="C6256" s="5">
        <v>69</v>
      </c>
      <c r="D6256" s="8" t="s">
        <v>1939</v>
      </c>
      <c r="E6256" s="5" t="s">
        <v>1940</v>
      </c>
      <c r="F6256" s="13">
        <v>0.93999999761581421</v>
      </c>
      <c r="G6256" s="13">
        <v>1.0499999523162842</v>
      </c>
      <c r="H6256" s="5" t="s">
        <v>9255</v>
      </c>
      <c r="I6256" s="1" t="str">
        <f>IF(ISBLANK(H6256),"", IF(EXACT(LEFT(H6256,6),"SINGLE"),VLOOKUP(H6256,'Contingency Events'!A:G,2,FALSE),H6256))</f>
        <v>B-69-60</v>
      </c>
      <c r="J6256" s="14">
        <v>0.93965440988540649</v>
      </c>
      <c r="K6256" s="7">
        <f t="shared" si="194"/>
        <v>64.836154282093048</v>
      </c>
      <c r="L6256" s="14">
        <v>0.93965268135070801</v>
      </c>
      <c r="M6256" s="7">
        <f t="shared" si="195"/>
        <v>64.836035013198853</v>
      </c>
      <c r="N6256" s="20">
        <v>-1.7285346984863281E-6</v>
      </c>
      <c r="O6256" s="20">
        <v>-3.4731626510620117E-4</v>
      </c>
      <c r="P6256" s="5"/>
      <c r="Q6256" s="5"/>
    </row>
    <row r="6257" spans="1:17" hidden="1" x14ac:dyDescent="0.3">
      <c r="A6257" s="5">
        <v>342844</v>
      </c>
      <c r="B6257" s="5" t="s">
        <v>3960</v>
      </c>
      <c r="C6257" s="5">
        <v>500</v>
      </c>
      <c r="D6257" s="8" t="s">
        <v>1939</v>
      </c>
      <c r="E6257" s="5" t="s">
        <v>1940</v>
      </c>
      <c r="F6257" s="13">
        <v>0.93999999761581421</v>
      </c>
      <c r="G6257" s="13">
        <v>1.0499999523162842</v>
      </c>
      <c r="H6257" s="5" t="s">
        <v>9255</v>
      </c>
      <c r="I6257" s="1" t="str">
        <f>IF(ISBLANK(H6257),"", IF(EXACT(LEFT(H6257,6),"SINGLE"),VLOOKUP(H6257,'Contingency Events'!A:G,2,FALSE),H6257))</f>
        <v>B-69-60</v>
      </c>
      <c r="J6257" s="14">
        <v>1.0499999523162842</v>
      </c>
      <c r="K6257" s="7">
        <f t="shared" si="194"/>
        <v>524.99997615814209</v>
      </c>
      <c r="L6257" s="14">
        <v>1.0499999523162842</v>
      </c>
      <c r="M6257" s="7">
        <f t="shared" si="195"/>
        <v>524.99997615814209</v>
      </c>
      <c r="N6257" s="20">
        <v>0</v>
      </c>
      <c r="O6257" s="20">
        <v>0</v>
      </c>
      <c r="P6257" s="5"/>
      <c r="Q6257" s="5"/>
    </row>
    <row r="6258" spans="1:17" hidden="1" x14ac:dyDescent="0.3">
      <c r="F6258" s="7"/>
      <c r="G6258" s="7"/>
      <c r="I6258" s="1" t="str">
        <f>IF(ISBLANK(H6258),"", IF(EXACT(LEFT(H6258,6),"SINGLE"),VLOOKUP(H6258,'Contingency Events'!A:G,2,FALSE),H6258))</f>
        <v/>
      </c>
      <c r="K6258" s="7" t="str">
        <f t="shared" si="194"/>
        <v/>
      </c>
      <c r="M6258" s="7" t="str">
        <f t="shared" si="195"/>
        <v/>
      </c>
    </row>
    <row r="6259" spans="1:17" hidden="1" x14ac:dyDescent="0.3">
      <c r="A6259" s="1">
        <v>341584</v>
      </c>
      <c r="B6259" s="1" t="s">
        <v>3959</v>
      </c>
      <c r="C6259" s="1">
        <v>69</v>
      </c>
      <c r="D6259" s="6" t="s">
        <v>1939</v>
      </c>
      <c r="E6259" s="1" t="s">
        <v>1940</v>
      </c>
      <c r="F6259" s="7">
        <v>0.93999999761581421</v>
      </c>
      <c r="G6259" s="7">
        <v>1.0499999523162842</v>
      </c>
      <c r="H6259" s="1" t="s">
        <v>9258</v>
      </c>
      <c r="I6259" s="1" t="str">
        <f>IF(ISBLANK(H6259),"", IF(EXACT(LEFT(H6259,6),"SINGLE"),VLOOKUP(H6259,'Contingency Events'!A:G,2,FALSE),H6259))</f>
        <v>B-69-61</v>
      </c>
      <c r="J6259" s="11">
        <v>0.93965440988540649</v>
      </c>
      <c r="K6259" s="7">
        <f t="shared" si="194"/>
        <v>64.836154282093048</v>
      </c>
      <c r="L6259" s="11">
        <v>0.93965160846710205</v>
      </c>
      <c r="M6259" s="7">
        <f t="shared" si="195"/>
        <v>64.835960984230042</v>
      </c>
      <c r="N6259" s="19">
        <v>-2.8014183044433594E-6</v>
      </c>
      <c r="O6259" s="19">
        <v>-3.483891487121582E-4</v>
      </c>
    </row>
    <row r="6260" spans="1:17" hidden="1" x14ac:dyDescent="0.3">
      <c r="A6260" s="1">
        <v>342844</v>
      </c>
      <c r="B6260" s="1" t="s">
        <v>3960</v>
      </c>
      <c r="C6260" s="1">
        <v>500</v>
      </c>
      <c r="D6260" s="6" t="s">
        <v>1939</v>
      </c>
      <c r="E6260" s="1" t="s">
        <v>1940</v>
      </c>
      <c r="F6260" s="7">
        <v>0.93999999761581421</v>
      </c>
      <c r="G6260" s="7">
        <v>1.0499999523162842</v>
      </c>
      <c r="H6260" s="1" t="s">
        <v>9258</v>
      </c>
      <c r="I6260" s="1" t="str">
        <f>IF(ISBLANK(H6260),"", IF(EXACT(LEFT(H6260,6),"SINGLE"),VLOOKUP(H6260,'Contingency Events'!A:G,2,FALSE),H6260))</f>
        <v>B-69-61</v>
      </c>
      <c r="J6260" s="11">
        <v>1.0499999523162842</v>
      </c>
      <c r="K6260" s="7">
        <f t="shared" si="194"/>
        <v>524.99997615814209</v>
      </c>
      <c r="L6260" s="11">
        <v>1.0499999523162842</v>
      </c>
      <c r="M6260" s="7">
        <f t="shared" si="195"/>
        <v>524.99997615814209</v>
      </c>
      <c r="N6260" s="19">
        <v>0</v>
      </c>
      <c r="O6260" s="19">
        <v>0</v>
      </c>
    </row>
    <row r="6261" spans="1:17" hidden="1" x14ac:dyDescent="0.3">
      <c r="F6261" s="7"/>
      <c r="G6261" s="7"/>
      <c r="I6261" s="1" t="str">
        <f>IF(ISBLANK(H6261),"", IF(EXACT(LEFT(H6261,6),"SINGLE"),VLOOKUP(H6261,'Contingency Events'!A:G,2,FALSE),H6261))</f>
        <v/>
      </c>
      <c r="K6261" s="7" t="str">
        <f t="shared" si="194"/>
        <v/>
      </c>
      <c r="M6261" s="7" t="str">
        <f t="shared" si="195"/>
        <v/>
      </c>
    </row>
    <row r="6262" spans="1:17" hidden="1" x14ac:dyDescent="0.3">
      <c r="A6262" s="5">
        <v>341584</v>
      </c>
      <c r="B6262" s="5" t="s">
        <v>3959</v>
      </c>
      <c r="C6262" s="5">
        <v>69</v>
      </c>
      <c r="D6262" s="8" t="s">
        <v>1939</v>
      </c>
      <c r="E6262" s="5" t="s">
        <v>1940</v>
      </c>
      <c r="F6262" s="13">
        <v>0.93999999761581421</v>
      </c>
      <c r="G6262" s="13">
        <v>1.0499999523162842</v>
      </c>
      <c r="H6262" s="5" t="s">
        <v>9260</v>
      </c>
      <c r="I6262" s="1" t="str">
        <f>IF(ISBLANK(H6262),"", IF(EXACT(LEFT(H6262,6),"SINGLE"),VLOOKUP(H6262,'Contingency Events'!A:G,2,FALSE),H6262))</f>
        <v>B-69-62</v>
      </c>
      <c r="J6262" s="14">
        <v>0.93965440988540649</v>
      </c>
      <c r="K6262" s="7">
        <f t="shared" si="194"/>
        <v>64.836154282093048</v>
      </c>
      <c r="L6262" s="14">
        <v>0.93965435028076172</v>
      </c>
      <c r="M6262" s="7">
        <f t="shared" si="195"/>
        <v>64.836150169372559</v>
      </c>
      <c r="N6262" s="20">
        <v>-5.9604644775390625E-8</v>
      </c>
      <c r="O6262" s="20">
        <v>-3.4564733505249023E-4</v>
      </c>
      <c r="P6262" s="5"/>
      <c r="Q6262" s="5"/>
    </row>
    <row r="6263" spans="1:17" hidden="1" x14ac:dyDescent="0.3">
      <c r="A6263" s="5">
        <v>342844</v>
      </c>
      <c r="B6263" s="5" t="s">
        <v>3960</v>
      </c>
      <c r="C6263" s="5">
        <v>500</v>
      </c>
      <c r="D6263" s="8" t="s">
        <v>1939</v>
      </c>
      <c r="E6263" s="5" t="s">
        <v>1940</v>
      </c>
      <c r="F6263" s="13">
        <v>0.93999999761581421</v>
      </c>
      <c r="G6263" s="13">
        <v>1.0499999523162842</v>
      </c>
      <c r="H6263" s="5" t="s">
        <v>9260</v>
      </c>
      <c r="I6263" s="1" t="str">
        <f>IF(ISBLANK(H6263),"", IF(EXACT(LEFT(H6263,6),"SINGLE"),VLOOKUP(H6263,'Contingency Events'!A:G,2,FALSE),H6263))</f>
        <v>B-69-62</v>
      </c>
      <c r="J6263" s="14">
        <v>1.0499999523162842</v>
      </c>
      <c r="K6263" s="7">
        <f t="shared" si="194"/>
        <v>524.99997615814209</v>
      </c>
      <c r="L6263" s="14">
        <v>1.0499999523162842</v>
      </c>
      <c r="M6263" s="7">
        <f t="shared" si="195"/>
        <v>524.99997615814209</v>
      </c>
      <c r="N6263" s="20">
        <v>0</v>
      </c>
      <c r="O6263" s="20">
        <v>0</v>
      </c>
      <c r="P6263" s="5"/>
      <c r="Q6263" s="5"/>
    </row>
    <row r="6264" spans="1:17" hidden="1" x14ac:dyDescent="0.3">
      <c r="F6264" s="7"/>
      <c r="G6264" s="7"/>
      <c r="I6264" s="1" t="str">
        <f>IF(ISBLANK(H6264),"", IF(EXACT(LEFT(H6264,6),"SINGLE"),VLOOKUP(H6264,'Contingency Events'!A:G,2,FALSE),H6264))</f>
        <v/>
      </c>
      <c r="K6264" s="7" t="str">
        <f t="shared" si="194"/>
        <v/>
      </c>
      <c r="M6264" s="7" t="str">
        <f t="shared" si="195"/>
        <v/>
      </c>
    </row>
    <row r="6265" spans="1:17" hidden="1" x14ac:dyDescent="0.3">
      <c r="A6265" s="1">
        <v>341584</v>
      </c>
      <c r="B6265" s="1" t="s">
        <v>3959</v>
      </c>
      <c r="C6265" s="1">
        <v>69</v>
      </c>
      <c r="D6265" s="6" t="s">
        <v>1939</v>
      </c>
      <c r="E6265" s="1" t="s">
        <v>1940</v>
      </c>
      <c r="F6265" s="7">
        <v>0.93999999761581421</v>
      </c>
      <c r="G6265" s="7">
        <v>1.0499999523162842</v>
      </c>
      <c r="H6265" s="1" t="s">
        <v>9263</v>
      </c>
      <c r="I6265" s="1" t="str">
        <f>IF(ISBLANK(H6265),"", IF(EXACT(LEFT(H6265,6),"SINGLE"),VLOOKUP(H6265,'Contingency Events'!A:G,2,FALSE),H6265))</f>
        <v>B-69-318</v>
      </c>
      <c r="J6265" s="11">
        <v>0.93965440988540649</v>
      </c>
      <c r="K6265" s="7">
        <f t="shared" si="194"/>
        <v>64.836154282093048</v>
      </c>
      <c r="L6265" s="11">
        <v>0.93965321779251099</v>
      </c>
      <c r="M6265" s="7">
        <f t="shared" si="195"/>
        <v>64.836072027683258</v>
      </c>
      <c r="N6265" s="19">
        <v>-1.1920928955078125E-6</v>
      </c>
      <c r="O6265" s="19">
        <v>-3.4677982330322266E-4</v>
      </c>
    </row>
    <row r="6266" spans="1:17" hidden="1" x14ac:dyDescent="0.3">
      <c r="A6266" s="1">
        <v>342844</v>
      </c>
      <c r="B6266" s="1" t="s">
        <v>3960</v>
      </c>
      <c r="C6266" s="1">
        <v>500</v>
      </c>
      <c r="D6266" s="6" t="s">
        <v>1939</v>
      </c>
      <c r="E6266" s="1" t="s">
        <v>1940</v>
      </c>
      <c r="F6266" s="7">
        <v>0.93999999761581421</v>
      </c>
      <c r="G6266" s="7">
        <v>1.0499999523162842</v>
      </c>
      <c r="H6266" s="1" t="s">
        <v>9263</v>
      </c>
      <c r="I6266" s="1" t="str">
        <f>IF(ISBLANK(H6266),"", IF(EXACT(LEFT(H6266,6),"SINGLE"),VLOOKUP(H6266,'Contingency Events'!A:G,2,FALSE),H6266))</f>
        <v>B-69-318</v>
      </c>
      <c r="J6266" s="11">
        <v>1.0499999523162842</v>
      </c>
      <c r="K6266" s="7">
        <f t="shared" si="194"/>
        <v>524.99997615814209</v>
      </c>
      <c r="L6266" s="11">
        <v>1.0499999523162842</v>
      </c>
      <c r="M6266" s="7">
        <f t="shared" si="195"/>
        <v>524.99997615814209</v>
      </c>
      <c r="N6266" s="19">
        <v>0</v>
      </c>
      <c r="O6266" s="19">
        <v>0</v>
      </c>
    </row>
    <row r="6267" spans="1:17" hidden="1" x14ac:dyDescent="0.3">
      <c r="F6267" s="7"/>
      <c r="G6267" s="7"/>
      <c r="I6267" s="1" t="str">
        <f>IF(ISBLANK(H6267),"", IF(EXACT(LEFT(H6267,6),"SINGLE"),VLOOKUP(H6267,'Contingency Events'!A:G,2,FALSE),H6267))</f>
        <v/>
      </c>
      <c r="K6267" s="7" t="str">
        <f t="shared" si="194"/>
        <v/>
      </c>
      <c r="M6267" s="7" t="str">
        <f t="shared" si="195"/>
        <v/>
      </c>
    </row>
    <row r="6268" spans="1:17" hidden="1" x14ac:dyDescent="0.3">
      <c r="A6268" s="5">
        <v>341584</v>
      </c>
      <c r="B6268" s="5" t="s">
        <v>3959</v>
      </c>
      <c r="C6268" s="5">
        <v>69</v>
      </c>
      <c r="D6268" s="8" t="s">
        <v>1939</v>
      </c>
      <c r="E6268" s="5" t="s">
        <v>1940</v>
      </c>
      <c r="F6268" s="13">
        <v>0.93999999761581421</v>
      </c>
      <c r="G6268" s="13">
        <v>1.0499999523162842</v>
      </c>
      <c r="H6268" s="5" t="s">
        <v>9266</v>
      </c>
      <c r="I6268" s="1" t="str">
        <f>IF(ISBLANK(H6268),"", IF(EXACT(LEFT(H6268,6),"SINGLE"),VLOOKUP(H6268,'Contingency Events'!A:G,2,FALSE),H6268))</f>
        <v>B-69-319</v>
      </c>
      <c r="J6268" s="14">
        <v>0.93965440988540649</v>
      </c>
      <c r="K6268" s="7">
        <f t="shared" si="194"/>
        <v>64.836154282093048</v>
      </c>
      <c r="L6268" s="14">
        <v>0.93964082002639771</v>
      </c>
      <c r="M6268" s="7">
        <f t="shared" si="195"/>
        <v>64.835216581821442</v>
      </c>
      <c r="N6268" s="20">
        <v>-1.3589859008789063E-5</v>
      </c>
      <c r="O6268" s="20">
        <v>-3.5917758941650391E-4</v>
      </c>
      <c r="P6268" s="5"/>
      <c r="Q6268" s="5"/>
    </row>
    <row r="6269" spans="1:17" hidden="1" x14ac:dyDescent="0.3">
      <c r="A6269" s="5">
        <v>342844</v>
      </c>
      <c r="B6269" s="5" t="s">
        <v>3960</v>
      </c>
      <c r="C6269" s="5">
        <v>500</v>
      </c>
      <c r="D6269" s="8" t="s">
        <v>1939</v>
      </c>
      <c r="E6269" s="5" t="s">
        <v>1940</v>
      </c>
      <c r="F6269" s="13">
        <v>0.93999999761581421</v>
      </c>
      <c r="G6269" s="13">
        <v>1.0499999523162842</v>
      </c>
      <c r="H6269" s="5" t="s">
        <v>9266</v>
      </c>
      <c r="I6269" s="1" t="str">
        <f>IF(ISBLANK(H6269),"", IF(EXACT(LEFT(H6269,6),"SINGLE"),VLOOKUP(H6269,'Contingency Events'!A:G,2,FALSE),H6269))</f>
        <v>B-69-319</v>
      </c>
      <c r="J6269" s="14">
        <v>1.0499999523162842</v>
      </c>
      <c r="K6269" s="7">
        <f t="shared" si="194"/>
        <v>524.99997615814209</v>
      </c>
      <c r="L6269" s="14">
        <v>1.0499999523162842</v>
      </c>
      <c r="M6269" s="7">
        <f t="shared" si="195"/>
        <v>524.99997615814209</v>
      </c>
      <c r="N6269" s="20">
        <v>0</v>
      </c>
      <c r="O6269" s="20">
        <v>0</v>
      </c>
      <c r="P6269" s="5"/>
      <c r="Q6269" s="5"/>
    </row>
    <row r="6270" spans="1:17" hidden="1" x14ac:dyDescent="0.3">
      <c r="F6270" s="7"/>
      <c r="G6270" s="7"/>
      <c r="I6270" s="1" t="str">
        <f>IF(ISBLANK(H6270),"", IF(EXACT(LEFT(H6270,6),"SINGLE"),VLOOKUP(H6270,'Contingency Events'!A:G,2,FALSE),H6270))</f>
        <v/>
      </c>
      <c r="K6270" s="7" t="str">
        <f t="shared" si="194"/>
        <v/>
      </c>
      <c r="M6270" s="7" t="str">
        <f t="shared" si="195"/>
        <v/>
      </c>
    </row>
    <row r="6271" spans="1:17" hidden="1" x14ac:dyDescent="0.3">
      <c r="A6271" s="1">
        <v>341584</v>
      </c>
      <c r="B6271" s="1" t="s">
        <v>3959</v>
      </c>
      <c r="C6271" s="1">
        <v>69</v>
      </c>
      <c r="D6271" s="6" t="s">
        <v>1939</v>
      </c>
      <c r="E6271" s="1" t="s">
        <v>1940</v>
      </c>
      <c r="F6271" s="7">
        <v>0.93999999761581421</v>
      </c>
      <c r="G6271" s="7">
        <v>1.0499999523162842</v>
      </c>
      <c r="H6271" s="1" t="s">
        <v>9269</v>
      </c>
      <c r="I6271" s="1" t="str">
        <f>IF(ISBLANK(H6271),"", IF(EXACT(LEFT(H6271,6),"SINGLE"),VLOOKUP(H6271,'Contingency Events'!A:G,2,FALSE),H6271))</f>
        <v>B-69-67</v>
      </c>
      <c r="J6271" s="11">
        <v>0.93965440988540649</v>
      </c>
      <c r="K6271" s="7">
        <f t="shared" si="194"/>
        <v>64.836154282093048</v>
      </c>
      <c r="L6271" s="11">
        <v>0.93984657526016235</v>
      </c>
      <c r="M6271" s="7">
        <f t="shared" si="195"/>
        <v>64.849413692951202</v>
      </c>
      <c r="N6271" s="19">
        <v>1.9216537475585938E-4</v>
      </c>
      <c r="O6271" s="19">
        <v>-1.5342235565185547E-4</v>
      </c>
    </row>
    <row r="6272" spans="1:17" hidden="1" x14ac:dyDescent="0.3">
      <c r="A6272" s="1">
        <v>342844</v>
      </c>
      <c r="B6272" s="1" t="s">
        <v>3960</v>
      </c>
      <c r="C6272" s="1">
        <v>500</v>
      </c>
      <c r="D6272" s="6" t="s">
        <v>1939</v>
      </c>
      <c r="E6272" s="1" t="s">
        <v>1940</v>
      </c>
      <c r="F6272" s="7">
        <v>0.93999999761581421</v>
      </c>
      <c r="G6272" s="7">
        <v>1.0499999523162842</v>
      </c>
      <c r="H6272" s="1" t="s">
        <v>9269</v>
      </c>
      <c r="I6272" s="1" t="str">
        <f>IF(ISBLANK(H6272),"", IF(EXACT(LEFT(H6272,6),"SINGLE"),VLOOKUP(H6272,'Contingency Events'!A:G,2,FALSE),H6272))</f>
        <v>B-69-67</v>
      </c>
      <c r="J6272" s="11">
        <v>1.0499999523162842</v>
      </c>
      <c r="K6272" s="7">
        <f t="shared" si="194"/>
        <v>524.99997615814209</v>
      </c>
      <c r="L6272" s="11">
        <v>1.0499999523162842</v>
      </c>
      <c r="M6272" s="7">
        <f t="shared" si="195"/>
        <v>524.99997615814209</v>
      </c>
      <c r="N6272" s="19">
        <v>0</v>
      </c>
      <c r="O6272" s="19">
        <v>0</v>
      </c>
    </row>
    <row r="6273" spans="1:17" hidden="1" x14ac:dyDescent="0.3">
      <c r="F6273" s="7"/>
      <c r="G6273" s="7"/>
      <c r="I6273" s="1" t="str">
        <f>IF(ISBLANK(H6273),"", IF(EXACT(LEFT(H6273,6),"SINGLE"),VLOOKUP(H6273,'Contingency Events'!A:G,2,FALSE),H6273))</f>
        <v/>
      </c>
      <c r="K6273" s="7" t="str">
        <f t="shared" si="194"/>
        <v/>
      </c>
      <c r="M6273" s="7" t="str">
        <f t="shared" si="195"/>
        <v/>
      </c>
    </row>
    <row r="6274" spans="1:17" hidden="1" x14ac:dyDescent="0.3">
      <c r="A6274" s="5">
        <v>341584</v>
      </c>
      <c r="B6274" s="5" t="s">
        <v>3959</v>
      </c>
      <c r="C6274" s="5">
        <v>69</v>
      </c>
      <c r="D6274" s="8" t="s">
        <v>1939</v>
      </c>
      <c r="E6274" s="5" t="s">
        <v>1940</v>
      </c>
      <c r="F6274" s="13">
        <v>0.93999999761581421</v>
      </c>
      <c r="G6274" s="13">
        <v>1.0499999523162842</v>
      </c>
      <c r="H6274" s="5" t="s">
        <v>9272</v>
      </c>
      <c r="I6274" s="1" t="str">
        <f>IF(ISBLANK(H6274),"", IF(EXACT(LEFT(H6274,6),"SINGLE"),VLOOKUP(H6274,'Contingency Events'!A:G,2,FALSE),H6274))</f>
        <v>B-69-693</v>
      </c>
      <c r="J6274" s="14">
        <v>0.93965440988540649</v>
      </c>
      <c r="K6274" s="7">
        <f t="shared" si="194"/>
        <v>64.836154282093048</v>
      </c>
      <c r="L6274" s="14">
        <v>0.93980371952056885</v>
      </c>
      <c r="M6274" s="7">
        <f t="shared" si="195"/>
        <v>64.84645664691925</v>
      </c>
      <c r="N6274" s="20">
        <v>1.4930963516235352E-4</v>
      </c>
      <c r="O6274" s="20">
        <v>-1.9627809524536133E-4</v>
      </c>
      <c r="P6274" s="5"/>
      <c r="Q6274" s="5"/>
    </row>
    <row r="6275" spans="1:17" hidden="1" x14ac:dyDescent="0.3">
      <c r="A6275" s="5">
        <v>342844</v>
      </c>
      <c r="B6275" s="5" t="s">
        <v>3960</v>
      </c>
      <c r="C6275" s="5">
        <v>500</v>
      </c>
      <c r="D6275" s="8" t="s">
        <v>1939</v>
      </c>
      <c r="E6275" s="5" t="s">
        <v>1940</v>
      </c>
      <c r="F6275" s="13">
        <v>0.93999999761581421</v>
      </c>
      <c r="G6275" s="13">
        <v>1.0499999523162842</v>
      </c>
      <c r="H6275" s="5" t="s">
        <v>9272</v>
      </c>
      <c r="I6275" s="1" t="str">
        <f>IF(ISBLANK(H6275),"", IF(EXACT(LEFT(H6275,6),"SINGLE"),VLOOKUP(H6275,'Contingency Events'!A:G,2,FALSE),H6275))</f>
        <v>B-69-693</v>
      </c>
      <c r="J6275" s="14">
        <v>1.0499999523162842</v>
      </c>
      <c r="K6275" s="7">
        <f t="shared" ref="K6275:K6338" si="196">IF(C6275&gt;0,C6275*J6275,"")</f>
        <v>524.99997615814209</v>
      </c>
      <c r="L6275" s="14">
        <v>1.0499999523162842</v>
      </c>
      <c r="M6275" s="7">
        <f t="shared" ref="M6275:M6338" si="197">IF(L6275&gt;0,C6275*L6275,"")</f>
        <v>524.99997615814209</v>
      </c>
      <c r="N6275" s="20">
        <v>0</v>
      </c>
      <c r="O6275" s="20">
        <v>0</v>
      </c>
      <c r="P6275" s="5"/>
      <c r="Q6275" s="5"/>
    </row>
    <row r="6276" spans="1:17" hidden="1" x14ac:dyDescent="0.3">
      <c r="F6276" s="7"/>
      <c r="G6276" s="7"/>
      <c r="I6276" s="1" t="str">
        <f>IF(ISBLANK(H6276),"", IF(EXACT(LEFT(H6276,6),"SINGLE"),VLOOKUP(H6276,'Contingency Events'!A:G,2,FALSE),H6276))</f>
        <v/>
      </c>
      <c r="K6276" s="7" t="str">
        <f t="shared" si="196"/>
        <v/>
      </c>
      <c r="M6276" s="7" t="str">
        <f t="shared" si="197"/>
        <v/>
      </c>
    </row>
    <row r="6277" spans="1:17" hidden="1" x14ac:dyDescent="0.3">
      <c r="A6277" s="1">
        <v>341584</v>
      </c>
      <c r="B6277" s="1" t="s">
        <v>3959</v>
      </c>
      <c r="C6277" s="1">
        <v>69</v>
      </c>
      <c r="D6277" s="6" t="s">
        <v>1939</v>
      </c>
      <c r="E6277" s="1" t="s">
        <v>1940</v>
      </c>
      <c r="F6277" s="7">
        <v>0.93999999761581421</v>
      </c>
      <c r="G6277" s="7">
        <v>1.0499999523162842</v>
      </c>
      <c r="H6277" s="1" t="s">
        <v>9274</v>
      </c>
      <c r="I6277" s="1" t="str">
        <f>IF(ISBLANK(H6277),"", IF(EXACT(LEFT(H6277,6),"SINGLE"),VLOOKUP(H6277,'Contingency Events'!A:G,2,FALSE),H6277))</f>
        <v>B-69-69</v>
      </c>
      <c r="J6277" s="11">
        <v>0.93965440988540649</v>
      </c>
      <c r="K6277" s="7">
        <f t="shared" si="196"/>
        <v>64.836154282093048</v>
      </c>
      <c r="L6277" s="11">
        <v>0.93956351280212402</v>
      </c>
      <c r="M6277" s="7">
        <f t="shared" si="197"/>
        <v>64.829882383346558</v>
      </c>
      <c r="N6277" s="19">
        <v>-9.0897083282470703E-5</v>
      </c>
      <c r="O6277" s="19">
        <v>-4.3648481369018555E-4</v>
      </c>
    </row>
    <row r="6278" spans="1:17" hidden="1" x14ac:dyDescent="0.3">
      <c r="A6278" s="1">
        <v>342844</v>
      </c>
      <c r="B6278" s="1" t="s">
        <v>3960</v>
      </c>
      <c r="C6278" s="1">
        <v>500</v>
      </c>
      <c r="D6278" s="6" t="s">
        <v>1939</v>
      </c>
      <c r="E6278" s="1" t="s">
        <v>1940</v>
      </c>
      <c r="F6278" s="7">
        <v>0.93999999761581421</v>
      </c>
      <c r="G6278" s="7">
        <v>1.0499999523162842</v>
      </c>
      <c r="H6278" s="1" t="s">
        <v>9274</v>
      </c>
      <c r="I6278" s="1" t="str">
        <f>IF(ISBLANK(H6278),"", IF(EXACT(LEFT(H6278,6),"SINGLE"),VLOOKUP(H6278,'Contingency Events'!A:G,2,FALSE),H6278))</f>
        <v>B-69-69</v>
      </c>
      <c r="J6278" s="11">
        <v>1.0499999523162842</v>
      </c>
      <c r="K6278" s="7">
        <f t="shared" si="196"/>
        <v>524.99997615814209</v>
      </c>
      <c r="L6278" s="11">
        <v>1.0499999523162842</v>
      </c>
      <c r="M6278" s="7">
        <f t="shared" si="197"/>
        <v>524.99997615814209</v>
      </c>
      <c r="N6278" s="19">
        <v>0</v>
      </c>
      <c r="O6278" s="19">
        <v>0</v>
      </c>
    </row>
    <row r="6279" spans="1:17" hidden="1" x14ac:dyDescent="0.3">
      <c r="F6279" s="7"/>
      <c r="G6279" s="7"/>
      <c r="I6279" s="1" t="str">
        <f>IF(ISBLANK(H6279),"", IF(EXACT(LEFT(H6279,6),"SINGLE"),VLOOKUP(H6279,'Contingency Events'!A:G,2,FALSE),H6279))</f>
        <v/>
      </c>
      <c r="K6279" s="7" t="str">
        <f t="shared" si="196"/>
        <v/>
      </c>
      <c r="M6279" s="7" t="str">
        <f t="shared" si="197"/>
        <v/>
      </c>
    </row>
    <row r="6280" spans="1:17" hidden="1" x14ac:dyDescent="0.3">
      <c r="A6280" s="5">
        <v>341584</v>
      </c>
      <c r="B6280" s="5" t="s">
        <v>3959</v>
      </c>
      <c r="C6280" s="5">
        <v>69</v>
      </c>
      <c r="D6280" s="8" t="s">
        <v>1939</v>
      </c>
      <c r="E6280" s="5" t="s">
        <v>1940</v>
      </c>
      <c r="F6280" s="13">
        <v>0.93999999761581421</v>
      </c>
      <c r="G6280" s="13">
        <v>1.0499999523162842</v>
      </c>
      <c r="H6280" s="5" t="s">
        <v>9277</v>
      </c>
      <c r="I6280" s="1" t="str">
        <f>IF(ISBLANK(H6280),"", IF(EXACT(LEFT(H6280,6),"SINGLE"),VLOOKUP(H6280,'Contingency Events'!A:G,2,FALSE),H6280))</f>
        <v>B-69-72</v>
      </c>
      <c r="J6280" s="14">
        <v>0.93965440988540649</v>
      </c>
      <c r="K6280" s="7">
        <f t="shared" si="196"/>
        <v>64.836154282093048</v>
      </c>
      <c r="L6280" s="14">
        <v>0.93965250253677368</v>
      </c>
      <c r="M6280" s="7">
        <f t="shared" si="197"/>
        <v>64.836022675037384</v>
      </c>
      <c r="N6280" s="20">
        <v>-1.9073486328125E-6</v>
      </c>
      <c r="O6280" s="20">
        <v>-3.4749507904052734E-4</v>
      </c>
      <c r="P6280" s="5"/>
      <c r="Q6280" s="5"/>
    </row>
    <row r="6281" spans="1:17" hidden="1" x14ac:dyDescent="0.3">
      <c r="A6281" s="5">
        <v>342844</v>
      </c>
      <c r="B6281" s="5" t="s">
        <v>3960</v>
      </c>
      <c r="C6281" s="5">
        <v>500</v>
      </c>
      <c r="D6281" s="8" t="s">
        <v>1939</v>
      </c>
      <c r="E6281" s="5" t="s">
        <v>1940</v>
      </c>
      <c r="F6281" s="13">
        <v>0.93999999761581421</v>
      </c>
      <c r="G6281" s="13">
        <v>1.0499999523162842</v>
      </c>
      <c r="H6281" s="5" t="s">
        <v>9277</v>
      </c>
      <c r="I6281" s="1" t="str">
        <f>IF(ISBLANK(H6281),"", IF(EXACT(LEFT(H6281,6),"SINGLE"),VLOOKUP(H6281,'Contingency Events'!A:G,2,FALSE),H6281))</f>
        <v>B-69-72</v>
      </c>
      <c r="J6281" s="14">
        <v>1.0499999523162842</v>
      </c>
      <c r="K6281" s="7">
        <f t="shared" si="196"/>
        <v>524.99997615814209</v>
      </c>
      <c r="L6281" s="14">
        <v>1.0499999523162842</v>
      </c>
      <c r="M6281" s="7">
        <f t="shared" si="197"/>
        <v>524.99997615814209</v>
      </c>
      <c r="N6281" s="20">
        <v>0</v>
      </c>
      <c r="O6281" s="20">
        <v>0</v>
      </c>
      <c r="P6281" s="5"/>
      <c r="Q6281" s="5"/>
    </row>
    <row r="6282" spans="1:17" hidden="1" x14ac:dyDescent="0.3">
      <c r="F6282" s="7"/>
      <c r="G6282" s="7"/>
      <c r="I6282" s="1" t="str">
        <f>IF(ISBLANK(H6282),"", IF(EXACT(LEFT(H6282,6),"SINGLE"),VLOOKUP(H6282,'Contingency Events'!A:G,2,FALSE),H6282))</f>
        <v/>
      </c>
      <c r="K6282" s="7" t="str">
        <f t="shared" si="196"/>
        <v/>
      </c>
      <c r="M6282" s="7" t="str">
        <f t="shared" si="197"/>
        <v/>
      </c>
    </row>
    <row r="6283" spans="1:17" hidden="1" x14ac:dyDescent="0.3">
      <c r="A6283" s="1">
        <v>341584</v>
      </c>
      <c r="B6283" s="1" t="s">
        <v>3959</v>
      </c>
      <c r="C6283" s="1">
        <v>69</v>
      </c>
      <c r="D6283" s="6" t="s">
        <v>1939</v>
      </c>
      <c r="E6283" s="1" t="s">
        <v>1940</v>
      </c>
      <c r="F6283" s="7">
        <v>0.93999999761581421</v>
      </c>
      <c r="G6283" s="7">
        <v>1.0499999523162842</v>
      </c>
      <c r="H6283" s="1" t="s">
        <v>9280</v>
      </c>
      <c r="I6283" s="1" t="str">
        <f>IF(ISBLANK(H6283),"", IF(EXACT(LEFT(H6283,6),"SINGLE"),VLOOKUP(H6283,'Contingency Events'!A:G,2,FALSE),H6283))</f>
        <v>B-69-74</v>
      </c>
      <c r="J6283" s="11">
        <v>0.93965440988540649</v>
      </c>
      <c r="K6283" s="7">
        <f t="shared" si="196"/>
        <v>64.836154282093048</v>
      </c>
      <c r="L6283" s="11">
        <v>0.93960708379745483</v>
      </c>
      <c r="M6283" s="7">
        <f t="shared" si="197"/>
        <v>64.832888782024384</v>
      </c>
      <c r="N6283" s="19">
        <v>-4.7326087951660156E-5</v>
      </c>
      <c r="O6283" s="19">
        <v>-3.92913818359375E-4</v>
      </c>
    </row>
    <row r="6284" spans="1:17" hidden="1" x14ac:dyDescent="0.3">
      <c r="A6284" s="1">
        <v>342844</v>
      </c>
      <c r="B6284" s="1" t="s">
        <v>3960</v>
      </c>
      <c r="C6284" s="1">
        <v>500</v>
      </c>
      <c r="D6284" s="6" t="s">
        <v>1939</v>
      </c>
      <c r="E6284" s="1" t="s">
        <v>1940</v>
      </c>
      <c r="F6284" s="7">
        <v>0.93999999761581421</v>
      </c>
      <c r="G6284" s="7">
        <v>1.0499999523162842</v>
      </c>
      <c r="H6284" s="1" t="s">
        <v>9280</v>
      </c>
      <c r="I6284" s="1" t="str">
        <f>IF(ISBLANK(H6284),"", IF(EXACT(LEFT(H6284,6),"SINGLE"),VLOOKUP(H6284,'Contingency Events'!A:G,2,FALSE),H6284))</f>
        <v>B-69-74</v>
      </c>
      <c r="J6284" s="11">
        <v>1.0499999523162842</v>
      </c>
      <c r="K6284" s="7">
        <f t="shared" si="196"/>
        <v>524.99997615814209</v>
      </c>
      <c r="L6284" s="11">
        <v>1.0499999523162842</v>
      </c>
      <c r="M6284" s="7">
        <f t="shared" si="197"/>
        <v>524.99997615814209</v>
      </c>
      <c r="N6284" s="19">
        <v>0</v>
      </c>
      <c r="O6284" s="19">
        <v>0</v>
      </c>
    </row>
    <row r="6285" spans="1:17" hidden="1" x14ac:dyDescent="0.3">
      <c r="F6285" s="7"/>
      <c r="G6285" s="7"/>
      <c r="I6285" s="1" t="str">
        <f>IF(ISBLANK(H6285),"", IF(EXACT(LEFT(H6285,6),"SINGLE"),VLOOKUP(H6285,'Contingency Events'!A:G,2,FALSE),H6285))</f>
        <v/>
      </c>
      <c r="K6285" s="7" t="str">
        <f t="shared" si="196"/>
        <v/>
      </c>
      <c r="M6285" s="7" t="str">
        <f t="shared" si="197"/>
        <v/>
      </c>
    </row>
    <row r="6286" spans="1:17" hidden="1" x14ac:dyDescent="0.3">
      <c r="A6286" s="5">
        <v>341584</v>
      </c>
      <c r="B6286" s="5" t="s">
        <v>3959</v>
      </c>
      <c r="C6286" s="5">
        <v>69</v>
      </c>
      <c r="D6286" s="8" t="s">
        <v>1939</v>
      </c>
      <c r="E6286" s="5" t="s">
        <v>1940</v>
      </c>
      <c r="F6286" s="13">
        <v>0.93999999761581421</v>
      </c>
      <c r="G6286" s="13">
        <v>1.0499999523162842</v>
      </c>
      <c r="H6286" s="5" t="s">
        <v>9283</v>
      </c>
      <c r="I6286" s="1" t="str">
        <f>IF(ISBLANK(H6286),"", IF(EXACT(LEFT(H6286,6),"SINGLE"),VLOOKUP(H6286,'Contingency Events'!A:G,2,FALSE),H6286))</f>
        <v>B-69-76</v>
      </c>
      <c r="J6286" s="14">
        <v>0.93965440988540649</v>
      </c>
      <c r="K6286" s="7">
        <f t="shared" si="196"/>
        <v>64.836154282093048</v>
      </c>
      <c r="L6286" s="14">
        <v>0.93965435028076172</v>
      </c>
      <c r="M6286" s="7">
        <f t="shared" si="197"/>
        <v>64.836150169372559</v>
      </c>
      <c r="N6286" s="20">
        <v>-5.9604644775390625E-8</v>
      </c>
      <c r="O6286" s="20">
        <v>-3.4564733505249023E-4</v>
      </c>
      <c r="P6286" s="5"/>
      <c r="Q6286" s="5"/>
    </row>
    <row r="6287" spans="1:17" hidden="1" x14ac:dyDescent="0.3">
      <c r="A6287" s="5">
        <v>342844</v>
      </c>
      <c r="B6287" s="5" t="s">
        <v>3960</v>
      </c>
      <c r="C6287" s="5">
        <v>500</v>
      </c>
      <c r="D6287" s="8" t="s">
        <v>1939</v>
      </c>
      <c r="E6287" s="5" t="s">
        <v>1940</v>
      </c>
      <c r="F6287" s="13">
        <v>0.93999999761581421</v>
      </c>
      <c r="G6287" s="13">
        <v>1.0499999523162842</v>
      </c>
      <c r="H6287" s="5" t="s">
        <v>9283</v>
      </c>
      <c r="I6287" s="1" t="str">
        <f>IF(ISBLANK(H6287),"", IF(EXACT(LEFT(H6287,6),"SINGLE"),VLOOKUP(H6287,'Contingency Events'!A:G,2,FALSE),H6287))</f>
        <v>B-69-76</v>
      </c>
      <c r="J6287" s="14">
        <v>1.0499999523162842</v>
      </c>
      <c r="K6287" s="7">
        <f t="shared" si="196"/>
        <v>524.99997615814209</v>
      </c>
      <c r="L6287" s="14">
        <v>1.0499999523162842</v>
      </c>
      <c r="M6287" s="7">
        <f t="shared" si="197"/>
        <v>524.99997615814209</v>
      </c>
      <c r="N6287" s="20">
        <v>0</v>
      </c>
      <c r="O6287" s="20">
        <v>0</v>
      </c>
      <c r="P6287" s="5"/>
      <c r="Q6287" s="5"/>
    </row>
    <row r="6288" spans="1:17" hidden="1" x14ac:dyDescent="0.3">
      <c r="F6288" s="7"/>
      <c r="G6288" s="7"/>
      <c r="I6288" s="1" t="str">
        <f>IF(ISBLANK(H6288),"", IF(EXACT(LEFT(H6288,6),"SINGLE"),VLOOKUP(H6288,'Contingency Events'!A:G,2,FALSE),H6288))</f>
        <v/>
      </c>
      <c r="K6288" s="7" t="str">
        <f t="shared" si="196"/>
        <v/>
      </c>
      <c r="M6288" s="7" t="str">
        <f t="shared" si="197"/>
        <v/>
      </c>
    </row>
    <row r="6289" spans="1:17" hidden="1" x14ac:dyDescent="0.3">
      <c r="A6289" s="1">
        <v>341584</v>
      </c>
      <c r="B6289" s="1" t="s">
        <v>3959</v>
      </c>
      <c r="C6289" s="1">
        <v>69</v>
      </c>
      <c r="D6289" s="6" t="s">
        <v>1939</v>
      </c>
      <c r="E6289" s="1" t="s">
        <v>1940</v>
      </c>
      <c r="F6289" s="7">
        <v>0.93999999761581421</v>
      </c>
      <c r="G6289" s="7">
        <v>1.0499999523162842</v>
      </c>
      <c r="H6289" s="1" t="s">
        <v>9286</v>
      </c>
      <c r="I6289" s="1" t="str">
        <f>IF(ISBLANK(H6289),"", IF(EXACT(LEFT(H6289,6),"SINGLE"),VLOOKUP(H6289,'Contingency Events'!A:G,2,FALSE),H6289))</f>
        <v>B-69-77</v>
      </c>
      <c r="J6289" s="11">
        <v>0.93965440988540649</v>
      </c>
      <c r="K6289" s="7">
        <f t="shared" si="196"/>
        <v>64.836154282093048</v>
      </c>
      <c r="L6289" s="11">
        <v>0.93965423107147217</v>
      </c>
      <c r="M6289" s="7">
        <f t="shared" si="197"/>
        <v>64.83614194393158</v>
      </c>
      <c r="N6289" s="19">
        <v>-1.7881393432617188E-7</v>
      </c>
      <c r="O6289" s="19">
        <v>-3.4576654434204102E-4</v>
      </c>
    </row>
    <row r="6290" spans="1:17" hidden="1" x14ac:dyDescent="0.3">
      <c r="A6290" s="1">
        <v>342844</v>
      </c>
      <c r="B6290" s="1" t="s">
        <v>3960</v>
      </c>
      <c r="C6290" s="1">
        <v>500</v>
      </c>
      <c r="D6290" s="6" t="s">
        <v>1939</v>
      </c>
      <c r="E6290" s="1" t="s">
        <v>1940</v>
      </c>
      <c r="F6290" s="7">
        <v>0.93999999761581421</v>
      </c>
      <c r="G6290" s="7">
        <v>1.0499999523162842</v>
      </c>
      <c r="H6290" s="1" t="s">
        <v>9286</v>
      </c>
      <c r="I6290" s="1" t="str">
        <f>IF(ISBLANK(H6290),"", IF(EXACT(LEFT(H6290,6),"SINGLE"),VLOOKUP(H6290,'Contingency Events'!A:G,2,FALSE),H6290))</f>
        <v>B-69-77</v>
      </c>
      <c r="J6290" s="11">
        <v>1.0499999523162842</v>
      </c>
      <c r="K6290" s="7">
        <f t="shared" si="196"/>
        <v>524.99997615814209</v>
      </c>
      <c r="L6290" s="11">
        <v>1.0499999523162842</v>
      </c>
      <c r="M6290" s="7">
        <f t="shared" si="197"/>
        <v>524.99997615814209</v>
      </c>
      <c r="N6290" s="19">
        <v>0</v>
      </c>
      <c r="O6290" s="19">
        <v>0</v>
      </c>
    </row>
    <row r="6291" spans="1:17" hidden="1" x14ac:dyDescent="0.3">
      <c r="F6291" s="7"/>
      <c r="G6291" s="7"/>
      <c r="I6291" s="1" t="str">
        <f>IF(ISBLANK(H6291),"", IF(EXACT(LEFT(H6291,6),"SINGLE"),VLOOKUP(H6291,'Contingency Events'!A:G,2,FALSE),H6291))</f>
        <v/>
      </c>
      <c r="K6291" s="7" t="str">
        <f t="shared" si="196"/>
        <v/>
      </c>
      <c r="M6291" s="7" t="str">
        <f t="shared" si="197"/>
        <v/>
      </c>
    </row>
    <row r="6292" spans="1:17" hidden="1" x14ac:dyDescent="0.3">
      <c r="A6292" s="5">
        <v>341584</v>
      </c>
      <c r="B6292" s="5" t="s">
        <v>3959</v>
      </c>
      <c r="C6292" s="5">
        <v>69</v>
      </c>
      <c r="D6292" s="8" t="s">
        <v>1939</v>
      </c>
      <c r="E6292" s="5" t="s">
        <v>1940</v>
      </c>
      <c r="F6292" s="13">
        <v>0.93999999761581421</v>
      </c>
      <c r="G6292" s="13">
        <v>1.0499999523162842</v>
      </c>
      <c r="H6292" s="5" t="s">
        <v>9288</v>
      </c>
      <c r="I6292" s="1" t="str">
        <f>IF(ISBLANK(H6292),"", IF(EXACT(LEFT(H6292,6),"SINGLE"),VLOOKUP(H6292,'Contingency Events'!A:G,2,FALSE),H6292))</f>
        <v>B-69-73</v>
      </c>
      <c r="J6292" s="14">
        <v>0.93965440988540649</v>
      </c>
      <c r="K6292" s="7">
        <f t="shared" si="196"/>
        <v>64.836154282093048</v>
      </c>
      <c r="L6292" s="14">
        <v>0.93960976600646973</v>
      </c>
      <c r="M6292" s="7">
        <f t="shared" si="197"/>
        <v>64.833073854446411</v>
      </c>
      <c r="N6292" s="20">
        <v>-4.4643878936767578E-5</v>
      </c>
      <c r="O6292" s="20">
        <v>-3.9023160934448242E-4</v>
      </c>
      <c r="P6292" s="5"/>
      <c r="Q6292" s="5"/>
    </row>
    <row r="6293" spans="1:17" hidden="1" x14ac:dyDescent="0.3">
      <c r="A6293" s="5">
        <v>342844</v>
      </c>
      <c r="B6293" s="5" t="s">
        <v>3960</v>
      </c>
      <c r="C6293" s="5">
        <v>500</v>
      </c>
      <c r="D6293" s="8" t="s">
        <v>1939</v>
      </c>
      <c r="E6293" s="5" t="s">
        <v>1940</v>
      </c>
      <c r="F6293" s="13">
        <v>0.93999999761581421</v>
      </c>
      <c r="G6293" s="13">
        <v>1.0499999523162842</v>
      </c>
      <c r="H6293" s="5" t="s">
        <v>9288</v>
      </c>
      <c r="I6293" s="1" t="str">
        <f>IF(ISBLANK(H6293),"", IF(EXACT(LEFT(H6293,6),"SINGLE"),VLOOKUP(H6293,'Contingency Events'!A:G,2,FALSE),H6293))</f>
        <v>B-69-73</v>
      </c>
      <c r="J6293" s="14">
        <v>1.0499999523162842</v>
      </c>
      <c r="K6293" s="7">
        <f t="shared" si="196"/>
        <v>524.99997615814209</v>
      </c>
      <c r="L6293" s="14">
        <v>1.0499999523162842</v>
      </c>
      <c r="M6293" s="7">
        <f t="shared" si="197"/>
        <v>524.99997615814209</v>
      </c>
      <c r="N6293" s="20">
        <v>0</v>
      </c>
      <c r="O6293" s="20">
        <v>0</v>
      </c>
      <c r="P6293" s="5"/>
      <c r="Q6293" s="5"/>
    </row>
    <row r="6294" spans="1:17" hidden="1" x14ac:dyDescent="0.3">
      <c r="F6294" s="7"/>
      <c r="G6294" s="7"/>
      <c r="I6294" s="1" t="str">
        <f>IF(ISBLANK(H6294),"", IF(EXACT(LEFT(H6294,6),"SINGLE"),VLOOKUP(H6294,'Contingency Events'!A:G,2,FALSE),H6294))</f>
        <v/>
      </c>
      <c r="K6294" s="7" t="str">
        <f t="shared" si="196"/>
        <v/>
      </c>
      <c r="M6294" s="7" t="str">
        <f t="shared" si="197"/>
        <v/>
      </c>
    </row>
    <row r="6295" spans="1:17" hidden="1" x14ac:dyDescent="0.3">
      <c r="A6295" s="1">
        <v>341584</v>
      </c>
      <c r="B6295" s="1" t="s">
        <v>3959</v>
      </c>
      <c r="C6295" s="1">
        <v>69</v>
      </c>
      <c r="D6295" s="6" t="s">
        <v>1939</v>
      </c>
      <c r="E6295" s="1" t="s">
        <v>1940</v>
      </c>
      <c r="F6295" s="7">
        <v>0.93999999761581421</v>
      </c>
      <c r="G6295" s="7">
        <v>1.0499999523162842</v>
      </c>
      <c r="H6295" s="1" t="s">
        <v>9289</v>
      </c>
      <c r="I6295" s="1" t="str">
        <f>IF(ISBLANK(H6295),"", IF(EXACT(LEFT(H6295,6),"SINGLE"),VLOOKUP(H6295,'Contingency Events'!A:G,2,FALSE),H6295))</f>
        <v>B-69-10</v>
      </c>
      <c r="J6295" s="11">
        <v>0.93965440988540649</v>
      </c>
      <c r="K6295" s="7">
        <f t="shared" si="196"/>
        <v>64.836154282093048</v>
      </c>
      <c r="L6295" s="11">
        <v>0.93965297937393188</v>
      </c>
      <c r="M6295" s="7">
        <f t="shared" si="197"/>
        <v>64.8360555768013</v>
      </c>
      <c r="N6295" s="19">
        <v>-1.430511474609375E-6</v>
      </c>
      <c r="O6295" s="19">
        <v>-3.4701824188232422E-4</v>
      </c>
    </row>
    <row r="6296" spans="1:17" hidden="1" x14ac:dyDescent="0.3">
      <c r="A6296" s="1">
        <v>342844</v>
      </c>
      <c r="B6296" s="1" t="s">
        <v>3960</v>
      </c>
      <c r="C6296" s="1">
        <v>500</v>
      </c>
      <c r="D6296" s="6" t="s">
        <v>1939</v>
      </c>
      <c r="E6296" s="1" t="s">
        <v>1940</v>
      </c>
      <c r="F6296" s="7">
        <v>0.93999999761581421</v>
      </c>
      <c r="G6296" s="7">
        <v>1.0499999523162842</v>
      </c>
      <c r="H6296" s="1" t="s">
        <v>9289</v>
      </c>
      <c r="I6296" s="1" t="str">
        <f>IF(ISBLANK(H6296),"", IF(EXACT(LEFT(H6296,6),"SINGLE"),VLOOKUP(H6296,'Contingency Events'!A:G,2,FALSE),H6296))</f>
        <v>B-69-10</v>
      </c>
      <c r="J6296" s="11">
        <v>1.0499999523162842</v>
      </c>
      <c r="K6296" s="7">
        <f t="shared" si="196"/>
        <v>524.99997615814209</v>
      </c>
      <c r="L6296" s="11">
        <v>1.0499999523162842</v>
      </c>
      <c r="M6296" s="7">
        <f t="shared" si="197"/>
        <v>524.99997615814209</v>
      </c>
      <c r="N6296" s="19">
        <v>0</v>
      </c>
      <c r="O6296" s="19">
        <v>0</v>
      </c>
    </row>
    <row r="6297" spans="1:17" hidden="1" x14ac:dyDescent="0.3">
      <c r="F6297" s="7"/>
      <c r="G6297" s="7"/>
      <c r="I6297" s="1" t="str">
        <f>IF(ISBLANK(H6297),"", IF(EXACT(LEFT(H6297,6),"SINGLE"),VLOOKUP(H6297,'Contingency Events'!A:G,2,FALSE),H6297))</f>
        <v/>
      </c>
      <c r="K6297" s="7" t="str">
        <f t="shared" si="196"/>
        <v/>
      </c>
      <c r="M6297" s="7" t="str">
        <f t="shared" si="197"/>
        <v/>
      </c>
    </row>
    <row r="6298" spans="1:17" hidden="1" x14ac:dyDescent="0.3">
      <c r="A6298" s="5">
        <v>341584</v>
      </c>
      <c r="B6298" s="5" t="s">
        <v>3959</v>
      </c>
      <c r="C6298" s="5">
        <v>69</v>
      </c>
      <c r="D6298" s="8" t="s">
        <v>1939</v>
      </c>
      <c r="E6298" s="5" t="s">
        <v>1940</v>
      </c>
      <c r="F6298" s="13">
        <v>0.93999999761581421</v>
      </c>
      <c r="G6298" s="13">
        <v>1.0499999523162842</v>
      </c>
      <c r="H6298" s="5" t="s">
        <v>9292</v>
      </c>
      <c r="I6298" s="1" t="str">
        <f>IF(ISBLANK(H6298),"", IF(EXACT(LEFT(H6298,6),"SINGLE"),VLOOKUP(H6298,'Contingency Events'!A:G,2,FALSE),H6298))</f>
        <v>B-345-449</v>
      </c>
      <c r="J6298" s="14">
        <v>0.93965440988540649</v>
      </c>
      <c r="K6298" s="7">
        <f t="shared" si="196"/>
        <v>64.836154282093048</v>
      </c>
      <c r="L6298" s="14">
        <v>0.93904954195022583</v>
      </c>
      <c r="M6298" s="7">
        <f t="shared" si="197"/>
        <v>64.794418394565582</v>
      </c>
      <c r="N6298" s="20">
        <v>-6.0486793518066406E-4</v>
      </c>
      <c r="O6298" s="20">
        <v>-9.5045566558837891E-4</v>
      </c>
      <c r="P6298" s="5"/>
      <c r="Q6298" s="5"/>
    </row>
    <row r="6299" spans="1:17" hidden="1" x14ac:dyDescent="0.3">
      <c r="A6299" s="5">
        <v>342844</v>
      </c>
      <c r="B6299" s="5" t="s">
        <v>3960</v>
      </c>
      <c r="C6299" s="5">
        <v>500</v>
      </c>
      <c r="D6299" s="8" t="s">
        <v>1939</v>
      </c>
      <c r="E6299" s="5" t="s">
        <v>1940</v>
      </c>
      <c r="F6299" s="13">
        <v>0.93999999761581421</v>
      </c>
      <c r="G6299" s="13">
        <v>1.0499999523162842</v>
      </c>
      <c r="H6299" s="5" t="s">
        <v>9292</v>
      </c>
      <c r="I6299" s="1" t="str">
        <f>IF(ISBLANK(H6299),"", IF(EXACT(LEFT(H6299,6),"SINGLE"),VLOOKUP(H6299,'Contingency Events'!A:G,2,FALSE),H6299))</f>
        <v>B-345-449</v>
      </c>
      <c r="J6299" s="14">
        <v>1.0499999523162842</v>
      </c>
      <c r="K6299" s="7">
        <f t="shared" si="196"/>
        <v>524.99997615814209</v>
      </c>
      <c r="L6299" s="14">
        <v>1.0499999523162842</v>
      </c>
      <c r="M6299" s="7">
        <f t="shared" si="197"/>
        <v>524.99997615814209</v>
      </c>
      <c r="N6299" s="20">
        <v>0</v>
      </c>
      <c r="O6299" s="20">
        <v>0</v>
      </c>
      <c r="P6299" s="5"/>
      <c r="Q6299" s="5"/>
    </row>
    <row r="6300" spans="1:17" hidden="1" x14ac:dyDescent="0.3">
      <c r="F6300" s="7"/>
      <c r="G6300" s="7"/>
      <c r="I6300" s="1" t="str">
        <f>IF(ISBLANK(H6300),"", IF(EXACT(LEFT(H6300,6),"SINGLE"),VLOOKUP(H6300,'Contingency Events'!A:G,2,FALSE),H6300))</f>
        <v/>
      </c>
      <c r="K6300" s="7" t="str">
        <f t="shared" si="196"/>
        <v/>
      </c>
      <c r="M6300" s="7" t="str">
        <f t="shared" si="197"/>
        <v/>
      </c>
    </row>
    <row r="6301" spans="1:17" hidden="1" x14ac:dyDescent="0.3">
      <c r="A6301" s="1">
        <v>342844</v>
      </c>
      <c r="B6301" s="1" t="s">
        <v>3960</v>
      </c>
      <c r="C6301" s="1">
        <v>500</v>
      </c>
      <c r="D6301" s="6" t="s">
        <v>1939</v>
      </c>
      <c r="E6301" s="1" t="s">
        <v>1940</v>
      </c>
      <c r="F6301" s="7">
        <v>0.93999999761581421</v>
      </c>
      <c r="G6301" s="7">
        <v>1.0499999523162842</v>
      </c>
      <c r="H6301" s="1" t="s">
        <v>9295</v>
      </c>
      <c r="I6301" s="1" t="str">
        <f>IF(ISBLANK(H6301),"", IF(EXACT(LEFT(H6301,6),"SINGLE"),VLOOKUP(H6301,'Contingency Events'!A:G,2,FALSE),H6301))</f>
        <v>B-138-123</v>
      </c>
      <c r="J6301" s="11">
        <v>1.0499999523162842</v>
      </c>
      <c r="K6301" s="7">
        <f t="shared" si="196"/>
        <v>524.99997615814209</v>
      </c>
      <c r="L6301" s="11">
        <v>1.0499999523162842</v>
      </c>
      <c r="M6301" s="7">
        <f t="shared" si="197"/>
        <v>524.99997615814209</v>
      </c>
      <c r="N6301" s="19">
        <v>0</v>
      </c>
      <c r="O6301" s="19">
        <v>0</v>
      </c>
    </row>
    <row r="6302" spans="1:17" hidden="1" x14ac:dyDescent="0.3">
      <c r="F6302" s="7"/>
      <c r="G6302" s="7"/>
      <c r="I6302" s="1" t="str">
        <f>IF(ISBLANK(H6302),"", IF(EXACT(LEFT(H6302,6),"SINGLE"),VLOOKUP(H6302,'Contingency Events'!A:G,2,FALSE),H6302))</f>
        <v/>
      </c>
      <c r="K6302" s="7" t="str">
        <f t="shared" si="196"/>
        <v/>
      </c>
      <c r="M6302" s="7" t="str">
        <f t="shared" si="197"/>
        <v/>
      </c>
    </row>
    <row r="6303" spans="1:17" hidden="1" x14ac:dyDescent="0.3">
      <c r="A6303" s="5">
        <v>341584</v>
      </c>
      <c r="B6303" s="5" t="s">
        <v>3959</v>
      </c>
      <c r="C6303" s="5">
        <v>69</v>
      </c>
      <c r="D6303" s="8" t="s">
        <v>1939</v>
      </c>
      <c r="E6303" s="5" t="s">
        <v>1940</v>
      </c>
      <c r="F6303" s="13">
        <v>0.93999999761581421</v>
      </c>
      <c r="G6303" s="13">
        <v>1.0499999523162842</v>
      </c>
      <c r="H6303" s="5" t="s">
        <v>9298</v>
      </c>
      <c r="I6303" s="1" t="str">
        <f>IF(ISBLANK(H6303),"", IF(EXACT(LEFT(H6303,6),"SINGLE"),VLOOKUP(H6303,'Contingency Events'!A:G,2,FALSE),H6303))</f>
        <v>B-69-322</v>
      </c>
      <c r="J6303" s="14">
        <v>0.93965440988540649</v>
      </c>
      <c r="K6303" s="7">
        <f t="shared" si="196"/>
        <v>64.836154282093048</v>
      </c>
      <c r="L6303" s="14">
        <v>0.93965482711791992</v>
      </c>
      <c r="M6303" s="7">
        <f t="shared" si="197"/>
        <v>64.836183071136475</v>
      </c>
      <c r="N6303" s="20">
        <v>4.1723251342773438E-7</v>
      </c>
      <c r="O6303" s="20">
        <v>-3.4517049789428711E-4</v>
      </c>
      <c r="P6303" s="5"/>
      <c r="Q6303" s="5"/>
    </row>
    <row r="6304" spans="1:17" hidden="1" x14ac:dyDescent="0.3">
      <c r="A6304" s="5">
        <v>342844</v>
      </c>
      <c r="B6304" s="5" t="s">
        <v>3960</v>
      </c>
      <c r="C6304" s="5">
        <v>500</v>
      </c>
      <c r="D6304" s="8" t="s">
        <v>1939</v>
      </c>
      <c r="E6304" s="5" t="s">
        <v>1940</v>
      </c>
      <c r="F6304" s="13">
        <v>0.93999999761581421</v>
      </c>
      <c r="G6304" s="13">
        <v>1.0499999523162842</v>
      </c>
      <c r="H6304" s="5" t="s">
        <v>9298</v>
      </c>
      <c r="I6304" s="1" t="str">
        <f>IF(ISBLANK(H6304),"", IF(EXACT(LEFT(H6304,6),"SINGLE"),VLOOKUP(H6304,'Contingency Events'!A:G,2,FALSE),H6304))</f>
        <v>B-69-322</v>
      </c>
      <c r="J6304" s="14">
        <v>1.0499999523162842</v>
      </c>
      <c r="K6304" s="7">
        <f t="shared" si="196"/>
        <v>524.99997615814209</v>
      </c>
      <c r="L6304" s="14">
        <v>1.0499999523162842</v>
      </c>
      <c r="M6304" s="7">
        <f t="shared" si="197"/>
        <v>524.99997615814209</v>
      </c>
      <c r="N6304" s="20">
        <v>0</v>
      </c>
      <c r="O6304" s="20">
        <v>0</v>
      </c>
      <c r="P6304" s="5"/>
      <c r="Q6304" s="5"/>
    </row>
    <row r="6305" spans="1:17" hidden="1" x14ac:dyDescent="0.3">
      <c r="F6305" s="7"/>
      <c r="G6305" s="7"/>
      <c r="I6305" s="1" t="str">
        <f>IF(ISBLANK(H6305),"", IF(EXACT(LEFT(H6305,6),"SINGLE"),VLOOKUP(H6305,'Contingency Events'!A:G,2,FALSE),H6305))</f>
        <v/>
      </c>
      <c r="K6305" s="7" t="str">
        <f t="shared" si="196"/>
        <v/>
      </c>
      <c r="M6305" s="7" t="str">
        <f t="shared" si="197"/>
        <v/>
      </c>
    </row>
    <row r="6306" spans="1:17" hidden="1" x14ac:dyDescent="0.3">
      <c r="A6306" s="1">
        <v>341584</v>
      </c>
      <c r="B6306" s="1" t="s">
        <v>3959</v>
      </c>
      <c r="C6306" s="1">
        <v>69</v>
      </c>
      <c r="D6306" s="6" t="s">
        <v>1939</v>
      </c>
      <c r="E6306" s="1" t="s">
        <v>1940</v>
      </c>
      <c r="F6306" s="7">
        <v>0.93999999761581421</v>
      </c>
      <c r="G6306" s="7">
        <v>1.0499999523162842</v>
      </c>
      <c r="H6306" s="1" t="s">
        <v>9301</v>
      </c>
      <c r="I6306" s="1" t="str">
        <f>IF(ISBLANK(H6306),"", IF(EXACT(LEFT(H6306,6),"SINGLE"),VLOOKUP(H6306,'Contingency Events'!A:G,2,FALSE),H6306))</f>
        <v>B-69-324</v>
      </c>
      <c r="J6306" s="11">
        <v>0.93965440988540649</v>
      </c>
      <c r="K6306" s="7">
        <f t="shared" si="196"/>
        <v>64.836154282093048</v>
      </c>
      <c r="L6306" s="11">
        <v>0.93970638513565063</v>
      </c>
      <c r="M6306" s="7">
        <f t="shared" si="197"/>
        <v>64.839740574359894</v>
      </c>
      <c r="N6306" s="19">
        <v>5.1975250244140625E-5</v>
      </c>
      <c r="O6306" s="19">
        <v>-2.9361248016357422E-4</v>
      </c>
    </row>
    <row r="6307" spans="1:17" hidden="1" x14ac:dyDescent="0.3">
      <c r="A6307" s="1">
        <v>342844</v>
      </c>
      <c r="B6307" s="1" t="s">
        <v>3960</v>
      </c>
      <c r="C6307" s="1">
        <v>500</v>
      </c>
      <c r="D6307" s="6" t="s">
        <v>1939</v>
      </c>
      <c r="E6307" s="1" t="s">
        <v>1940</v>
      </c>
      <c r="F6307" s="7">
        <v>0.93999999761581421</v>
      </c>
      <c r="G6307" s="7">
        <v>1.0499999523162842</v>
      </c>
      <c r="H6307" s="1" t="s">
        <v>9301</v>
      </c>
      <c r="I6307" s="1" t="str">
        <f>IF(ISBLANK(H6307),"", IF(EXACT(LEFT(H6307,6),"SINGLE"),VLOOKUP(H6307,'Contingency Events'!A:G,2,FALSE),H6307))</f>
        <v>B-69-324</v>
      </c>
      <c r="J6307" s="11">
        <v>1.0499999523162842</v>
      </c>
      <c r="K6307" s="7">
        <f t="shared" si="196"/>
        <v>524.99997615814209</v>
      </c>
      <c r="L6307" s="11">
        <v>1.0499999523162842</v>
      </c>
      <c r="M6307" s="7">
        <f t="shared" si="197"/>
        <v>524.99997615814209</v>
      </c>
      <c r="N6307" s="19">
        <v>0</v>
      </c>
      <c r="O6307" s="19">
        <v>0</v>
      </c>
    </row>
    <row r="6308" spans="1:17" hidden="1" x14ac:dyDescent="0.3">
      <c r="F6308" s="7"/>
      <c r="G6308" s="7"/>
      <c r="I6308" s="1" t="str">
        <f>IF(ISBLANK(H6308),"", IF(EXACT(LEFT(H6308,6),"SINGLE"),VLOOKUP(H6308,'Contingency Events'!A:G,2,FALSE),H6308))</f>
        <v/>
      </c>
      <c r="K6308" s="7" t="str">
        <f t="shared" si="196"/>
        <v/>
      </c>
      <c r="M6308" s="7" t="str">
        <f t="shared" si="197"/>
        <v/>
      </c>
    </row>
    <row r="6309" spans="1:17" hidden="1" x14ac:dyDescent="0.3">
      <c r="A6309" s="5">
        <v>341584</v>
      </c>
      <c r="B6309" s="5" t="s">
        <v>3959</v>
      </c>
      <c r="C6309" s="5">
        <v>69</v>
      </c>
      <c r="D6309" s="8" t="s">
        <v>1939</v>
      </c>
      <c r="E6309" s="5" t="s">
        <v>1940</v>
      </c>
      <c r="F6309" s="13">
        <v>0.93999999761581421</v>
      </c>
      <c r="G6309" s="13">
        <v>1.0499999523162842</v>
      </c>
      <c r="H6309" s="5" t="s">
        <v>9304</v>
      </c>
      <c r="I6309" s="1" t="str">
        <f>IF(ISBLANK(H6309),"", IF(EXACT(LEFT(H6309,6),"SINGLE"),VLOOKUP(H6309,'Contingency Events'!A:G,2,FALSE),H6309))</f>
        <v>B-69-79</v>
      </c>
      <c r="J6309" s="14">
        <v>0.93965440988540649</v>
      </c>
      <c r="K6309" s="7">
        <f t="shared" si="196"/>
        <v>64.836154282093048</v>
      </c>
      <c r="L6309" s="14">
        <v>0.9396514892578125</v>
      </c>
      <c r="M6309" s="7">
        <f t="shared" si="197"/>
        <v>64.835952758789063</v>
      </c>
      <c r="N6309" s="20">
        <v>-2.9206275939941406E-6</v>
      </c>
      <c r="O6309" s="20">
        <v>-3.4850835800170898E-4</v>
      </c>
      <c r="P6309" s="5"/>
      <c r="Q6309" s="5"/>
    </row>
    <row r="6310" spans="1:17" hidden="1" x14ac:dyDescent="0.3">
      <c r="A6310" s="5">
        <v>342844</v>
      </c>
      <c r="B6310" s="5" t="s">
        <v>3960</v>
      </c>
      <c r="C6310" s="5">
        <v>500</v>
      </c>
      <c r="D6310" s="8" t="s">
        <v>1939</v>
      </c>
      <c r="E6310" s="5" t="s">
        <v>1940</v>
      </c>
      <c r="F6310" s="13">
        <v>0.93999999761581421</v>
      </c>
      <c r="G6310" s="13">
        <v>1.0499999523162842</v>
      </c>
      <c r="H6310" s="5" t="s">
        <v>9304</v>
      </c>
      <c r="I6310" s="1" t="str">
        <f>IF(ISBLANK(H6310),"", IF(EXACT(LEFT(H6310,6),"SINGLE"),VLOOKUP(H6310,'Contingency Events'!A:G,2,FALSE),H6310))</f>
        <v>B-69-79</v>
      </c>
      <c r="J6310" s="14">
        <v>1.0499999523162842</v>
      </c>
      <c r="K6310" s="7">
        <f t="shared" si="196"/>
        <v>524.99997615814209</v>
      </c>
      <c r="L6310" s="14">
        <v>1.0499999523162842</v>
      </c>
      <c r="M6310" s="7">
        <f t="shared" si="197"/>
        <v>524.99997615814209</v>
      </c>
      <c r="N6310" s="20">
        <v>0</v>
      </c>
      <c r="O6310" s="20">
        <v>0</v>
      </c>
      <c r="P6310" s="5"/>
      <c r="Q6310" s="5"/>
    </row>
    <row r="6311" spans="1:17" hidden="1" x14ac:dyDescent="0.3">
      <c r="F6311" s="7"/>
      <c r="G6311" s="7"/>
      <c r="I6311" s="1" t="str">
        <f>IF(ISBLANK(H6311),"", IF(EXACT(LEFT(H6311,6),"SINGLE"),VLOOKUP(H6311,'Contingency Events'!A:G,2,FALSE),H6311))</f>
        <v/>
      </c>
      <c r="K6311" s="7" t="str">
        <f t="shared" si="196"/>
        <v/>
      </c>
      <c r="M6311" s="7" t="str">
        <f t="shared" si="197"/>
        <v/>
      </c>
    </row>
    <row r="6312" spans="1:17" hidden="1" x14ac:dyDescent="0.3">
      <c r="A6312" s="1">
        <v>341584</v>
      </c>
      <c r="B6312" s="1" t="s">
        <v>3959</v>
      </c>
      <c r="C6312" s="1">
        <v>69</v>
      </c>
      <c r="D6312" s="6" t="s">
        <v>1939</v>
      </c>
      <c r="E6312" s="1" t="s">
        <v>1940</v>
      </c>
      <c r="F6312" s="7">
        <v>0.93999999761581421</v>
      </c>
      <c r="G6312" s="7">
        <v>1.0499999523162842</v>
      </c>
      <c r="H6312" s="1" t="s">
        <v>9307</v>
      </c>
      <c r="I6312" s="1" t="str">
        <f>IF(ISBLANK(H6312),"", IF(EXACT(LEFT(H6312,6),"SINGLE"),VLOOKUP(H6312,'Contingency Events'!A:G,2,FALSE),H6312))</f>
        <v>B-69-80</v>
      </c>
      <c r="J6312" s="11">
        <v>0.93965440988540649</v>
      </c>
      <c r="K6312" s="7">
        <f t="shared" si="196"/>
        <v>64.836154282093048</v>
      </c>
      <c r="L6312" s="11">
        <v>0.93965327739715576</v>
      </c>
      <c r="M6312" s="7">
        <f t="shared" si="197"/>
        <v>64.836076140403748</v>
      </c>
      <c r="N6312" s="19">
        <v>-1.1324882507324219E-6</v>
      </c>
      <c r="O6312" s="19">
        <v>-3.4672021865844727E-4</v>
      </c>
    </row>
    <row r="6313" spans="1:17" hidden="1" x14ac:dyDescent="0.3">
      <c r="A6313" s="1">
        <v>342844</v>
      </c>
      <c r="B6313" s="1" t="s">
        <v>3960</v>
      </c>
      <c r="C6313" s="1">
        <v>500</v>
      </c>
      <c r="D6313" s="6" t="s">
        <v>1939</v>
      </c>
      <c r="E6313" s="1" t="s">
        <v>1940</v>
      </c>
      <c r="F6313" s="7">
        <v>0.93999999761581421</v>
      </c>
      <c r="G6313" s="7">
        <v>1.0499999523162842</v>
      </c>
      <c r="H6313" s="1" t="s">
        <v>9307</v>
      </c>
      <c r="I6313" s="1" t="str">
        <f>IF(ISBLANK(H6313),"", IF(EXACT(LEFT(H6313,6),"SINGLE"),VLOOKUP(H6313,'Contingency Events'!A:G,2,FALSE),H6313))</f>
        <v>B-69-80</v>
      </c>
      <c r="J6313" s="11">
        <v>1.0499999523162842</v>
      </c>
      <c r="K6313" s="7">
        <f t="shared" si="196"/>
        <v>524.99997615814209</v>
      </c>
      <c r="L6313" s="11">
        <v>1.0499999523162842</v>
      </c>
      <c r="M6313" s="7">
        <f t="shared" si="197"/>
        <v>524.99997615814209</v>
      </c>
      <c r="N6313" s="19">
        <v>0</v>
      </c>
      <c r="O6313" s="19">
        <v>0</v>
      </c>
    </row>
    <row r="6314" spans="1:17" hidden="1" x14ac:dyDescent="0.3">
      <c r="F6314" s="7"/>
      <c r="G6314" s="7"/>
      <c r="I6314" s="1" t="str">
        <f>IF(ISBLANK(H6314),"", IF(EXACT(LEFT(H6314,6),"SINGLE"),VLOOKUP(H6314,'Contingency Events'!A:G,2,FALSE),H6314))</f>
        <v/>
      </c>
      <c r="K6314" s="7" t="str">
        <f t="shared" si="196"/>
        <v/>
      </c>
      <c r="M6314" s="7" t="str">
        <f t="shared" si="197"/>
        <v/>
      </c>
    </row>
    <row r="6315" spans="1:17" hidden="1" x14ac:dyDescent="0.3">
      <c r="A6315" s="5">
        <v>341584</v>
      </c>
      <c r="B6315" s="5" t="s">
        <v>3959</v>
      </c>
      <c r="C6315" s="5">
        <v>69</v>
      </c>
      <c r="D6315" s="8" t="s">
        <v>1939</v>
      </c>
      <c r="E6315" s="5" t="s">
        <v>1940</v>
      </c>
      <c r="F6315" s="13">
        <v>0.93999999761581421</v>
      </c>
      <c r="G6315" s="13">
        <v>1.0499999523162842</v>
      </c>
      <c r="H6315" s="5" t="s">
        <v>9310</v>
      </c>
      <c r="I6315" s="1" t="str">
        <f>IF(ISBLANK(H6315),"", IF(EXACT(LEFT(H6315,6),"SINGLE"),VLOOKUP(H6315,'Contingency Events'!A:G,2,FALSE),H6315))</f>
        <v>B-69-325</v>
      </c>
      <c r="J6315" s="14">
        <v>0.93965440988540649</v>
      </c>
      <c r="K6315" s="7">
        <f t="shared" si="196"/>
        <v>64.836154282093048</v>
      </c>
      <c r="L6315" s="14">
        <v>0.93965238332748413</v>
      </c>
      <c r="M6315" s="7">
        <f t="shared" si="197"/>
        <v>64.836014449596405</v>
      </c>
      <c r="N6315" s="20">
        <v>-2.0265579223632813E-6</v>
      </c>
      <c r="O6315" s="20">
        <v>-3.4761428833007813E-4</v>
      </c>
      <c r="P6315" s="5"/>
      <c r="Q6315" s="5"/>
    </row>
    <row r="6316" spans="1:17" hidden="1" x14ac:dyDescent="0.3">
      <c r="A6316" s="5">
        <v>342844</v>
      </c>
      <c r="B6316" s="5" t="s">
        <v>3960</v>
      </c>
      <c r="C6316" s="5">
        <v>500</v>
      </c>
      <c r="D6316" s="8" t="s">
        <v>1939</v>
      </c>
      <c r="E6316" s="5" t="s">
        <v>1940</v>
      </c>
      <c r="F6316" s="13">
        <v>0.93999999761581421</v>
      </c>
      <c r="G6316" s="13">
        <v>1.0499999523162842</v>
      </c>
      <c r="H6316" s="5" t="s">
        <v>9310</v>
      </c>
      <c r="I6316" s="1" t="str">
        <f>IF(ISBLANK(H6316),"", IF(EXACT(LEFT(H6316,6),"SINGLE"),VLOOKUP(H6316,'Contingency Events'!A:G,2,FALSE),H6316))</f>
        <v>B-69-325</v>
      </c>
      <c r="J6316" s="14">
        <v>1.0499999523162842</v>
      </c>
      <c r="K6316" s="7">
        <f t="shared" si="196"/>
        <v>524.99997615814209</v>
      </c>
      <c r="L6316" s="14">
        <v>1.0500000715255737</v>
      </c>
      <c r="M6316" s="7">
        <f t="shared" si="197"/>
        <v>525.00003576278687</v>
      </c>
      <c r="N6316" s="20">
        <v>1.1920928955078125E-7</v>
      </c>
      <c r="O6316" s="20">
        <v>1.1920928955078125E-7</v>
      </c>
      <c r="P6316" s="5"/>
      <c r="Q6316" s="5"/>
    </row>
    <row r="6317" spans="1:17" hidden="1" x14ac:dyDescent="0.3">
      <c r="F6317" s="7"/>
      <c r="G6317" s="7"/>
      <c r="I6317" s="1" t="str">
        <f>IF(ISBLANK(H6317),"", IF(EXACT(LEFT(H6317,6),"SINGLE"),VLOOKUP(H6317,'Contingency Events'!A:G,2,FALSE),H6317))</f>
        <v/>
      </c>
      <c r="K6317" s="7" t="str">
        <f t="shared" si="196"/>
        <v/>
      </c>
      <c r="M6317" s="7" t="str">
        <f t="shared" si="197"/>
        <v/>
      </c>
    </row>
    <row r="6318" spans="1:17" hidden="1" x14ac:dyDescent="0.3">
      <c r="A6318" s="1">
        <v>341584</v>
      </c>
      <c r="B6318" s="1" t="s">
        <v>3959</v>
      </c>
      <c r="C6318" s="1">
        <v>69</v>
      </c>
      <c r="D6318" s="6" t="s">
        <v>1939</v>
      </c>
      <c r="E6318" s="1" t="s">
        <v>1940</v>
      </c>
      <c r="F6318" s="7">
        <v>0.93999999761581421</v>
      </c>
      <c r="G6318" s="7">
        <v>1.0499999523162842</v>
      </c>
      <c r="H6318" s="1" t="s">
        <v>9312</v>
      </c>
      <c r="I6318" s="1" t="str">
        <f>IF(ISBLANK(H6318),"", IF(EXACT(LEFT(H6318,6),"SINGLE"),VLOOKUP(H6318,'Contingency Events'!A:G,2,FALSE),H6318))</f>
        <v>B-69-327</v>
      </c>
      <c r="J6318" s="11">
        <v>0.93965440988540649</v>
      </c>
      <c r="K6318" s="7">
        <f t="shared" si="196"/>
        <v>64.836154282093048</v>
      </c>
      <c r="L6318" s="11">
        <v>0.93954020738601685</v>
      </c>
      <c r="M6318" s="7">
        <f t="shared" si="197"/>
        <v>64.828274309635162</v>
      </c>
      <c r="N6318" s="19">
        <v>-1.1420249938964844E-4</v>
      </c>
      <c r="O6318" s="19">
        <v>-4.5979022979736328E-4</v>
      </c>
    </row>
    <row r="6319" spans="1:17" hidden="1" x14ac:dyDescent="0.3">
      <c r="A6319" s="1">
        <v>342844</v>
      </c>
      <c r="B6319" s="1" t="s">
        <v>3960</v>
      </c>
      <c r="C6319" s="1">
        <v>500</v>
      </c>
      <c r="D6319" s="6" t="s">
        <v>1939</v>
      </c>
      <c r="E6319" s="1" t="s">
        <v>1940</v>
      </c>
      <c r="F6319" s="7">
        <v>0.93999999761581421</v>
      </c>
      <c r="G6319" s="7">
        <v>1.0499999523162842</v>
      </c>
      <c r="H6319" s="1" t="s">
        <v>9312</v>
      </c>
      <c r="I6319" s="1" t="str">
        <f>IF(ISBLANK(H6319),"", IF(EXACT(LEFT(H6319,6),"SINGLE"),VLOOKUP(H6319,'Contingency Events'!A:G,2,FALSE),H6319))</f>
        <v>B-69-327</v>
      </c>
      <c r="J6319" s="11">
        <v>1.0499999523162842</v>
      </c>
      <c r="K6319" s="7">
        <f t="shared" si="196"/>
        <v>524.99997615814209</v>
      </c>
      <c r="L6319" s="11">
        <v>1.0499999523162842</v>
      </c>
      <c r="M6319" s="7">
        <f t="shared" si="197"/>
        <v>524.99997615814209</v>
      </c>
      <c r="N6319" s="19">
        <v>0</v>
      </c>
      <c r="O6319" s="19">
        <v>0</v>
      </c>
    </row>
    <row r="6320" spans="1:17" hidden="1" x14ac:dyDescent="0.3">
      <c r="F6320" s="7"/>
      <c r="G6320" s="7"/>
      <c r="I6320" s="1" t="str">
        <f>IF(ISBLANK(H6320),"", IF(EXACT(LEFT(H6320,6),"SINGLE"),VLOOKUP(H6320,'Contingency Events'!A:G,2,FALSE),H6320))</f>
        <v/>
      </c>
      <c r="K6320" s="7" t="str">
        <f t="shared" si="196"/>
        <v/>
      </c>
      <c r="M6320" s="7" t="str">
        <f t="shared" si="197"/>
        <v/>
      </c>
    </row>
    <row r="6321" spans="1:17" hidden="1" x14ac:dyDescent="0.3">
      <c r="A6321" s="5">
        <v>341584</v>
      </c>
      <c r="B6321" s="5" t="s">
        <v>3959</v>
      </c>
      <c r="C6321" s="5">
        <v>69</v>
      </c>
      <c r="D6321" s="8" t="s">
        <v>1939</v>
      </c>
      <c r="E6321" s="5" t="s">
        <v>1940</v>
      </c>
      <c r="F6321" s="13">
        <v>0.93999999761581421</v>
      </c>
      <c r="G6321" s="13">
        <v>1.0499999523162842</v>
      </c>
      <c r="H6321" s="5" t="s">
        <v>9316</v>
      </c>
      <c r="I6321" s="1" t="str">
        <f>IF(ISBLANK(H6321),"", IF(EXACT(LEFT(H6321,6),"SINGLE"),VLOOKUP(H6321,'Contingency Events'!A:G,2,FALSE),H6321))</f>
        <v>B-138-115</v>
      </c>
      <c r="J6321" s="14">
        <v>0.93965440988540649</v>
      </c>
      <c r="K6321" s="7">
        <f t="shared" si="196"/>
        <v>64.836154282093048</v>
      </c>
      <c r="L6321" s="14">
        <v>0.93963807821273804</v>
      </c>
      <c r="M6321" s="7">
        <f t="shared" si="197"/>
        <v>64.835027396678925</v>
      </c>
      <c r="N6321" s="20">
        <v>-1.6331672668457031E-5</v>
      </c>
      <c r="O6321" s="20">
        <v>-3.6191940307617188E-4</v>
      </c>
      <c r="P6321" s="5"/>
      <c r="Q6321" s="5"/>
    </row>
    <row r="6322" spans="1:17" hidden="1" x14ac:dyDescent="0.3">
      <c r="A6322" s="5">
        <v>342844</v>
      </c>
      <c r="B6322" s="5" t="s">
        <v>3960</v>
      </c>
      <c r="C6322" s="5">
        <v>500</v>
      </c>
      <c r="D6322" s="8" t="s">
        <v>1939</v>
      </c>
      <c r="E6322" s="5" t="s">
        <v>1940</v>
      </c>
      <c r="F6322" s="13">
        <v>0.93999999761581421</v>
      </c>
      <c r="G6322" s="13">
        <v>1.0499999523162842</v>
      </c>
      <c r="H6322" s="5" t="s">
        <v>9316</v>
      </c>
      <c r="I6322" s="1" t="str">
        <f>IF(ISBLANK(H6322),"", IF(EXACT(LEFT(H6322,6),"SINGLE"),VLOOKUP(H6322,'Contingency Events'!A:G,2,FALSE),H6322))</f>
        <v>B-138-115</v>
      </c>
      <c r="J6322" s="14">
        <v>1.0499999523162842</v>
      </c>
      <c r="K6322" s="7">
        <f t="shared" si="196"/>
        <v>524.99997615814209</v>
      </c>
      <c r="L6322" s="14">
        <v>1.0499999523162842</v>
      </c>
      <c r="M6322" s="7">
        <f t="shared" si="197"/>
        <v>524.99997615814209</v>
      </c>
      <c r="N6322" s="20">
        <v>0</v>
      </c>
      <c r="O6322" s="20">
        <v>0</v>
      </c>
      <c r="P6322" s="5"/>
      <c r="Q6322" s="5"/>
    </row>
    <row r="6323" spans="1:17" hidden="1" x14ac:dyDescent="0.3">
      <c r="F6323" s="7"/>
      <c r="G6323" s="7"/>
      <c r="I6323" s="1" t="str">
        <f>IF(ISBLANK(H6323),"", IF(EXACT(LEFT(H6323,6),"SINGLE"),VLOOKUP(H6323,'Contingency Events'!A:G,2,FALSE),H6323))</f>
        <v/>
      </c>
      <c r="K6323" s="7" t="str">
        <f t="shared" si="196"/>
        <v/>
      </c>
      <c r="M6323" s="7" t="str">
        <f t="shared" si="197"/>
        <v/>
      </c>
    </row>
    <row r="6324" spans="1:17" hidden="1" x14ac:dyDescent="0.3">
      <c r="A6324" s="1">
        <v>341584</v>
      </c>
      <c r="B6324" s="1" t="s">
        <v>3959</v>
      </c>
      <c r="C6324" s="1">
        <v>69</v>
      </c>
      <c r="D6324" s="6" t="s">
        <v>1939</v>
      </c>
      <c r="E6324" s="1" t="s">
        <v>1940</v>
      </c>
      <c r="F6324" s="7">
        <v>0.93999999761581421</v>
      </c>
      <c r="G6324" s="7">
        <v>1.0499999523162842</v>
      </c>
      <c r="H6324" s="1" t="s">
        <v>9320</v>
      </c>
      <c r="I6324" s="1" t="str">
        <f>IF(ISBLANK(H6324),"", IF(EXACT(LEFT(H6324,6),"SINGLE"),VLOOKUP(H6324,'Contingency Events'!A:G,2,FALSE),H6324))</f>
        <v>B-69-448</v>
      </c>
      <c r="J6324" s="11">
        <v>0.93965440988540649</v>
      </c>
      <c r="K6324" s="7">
        <f t="shared" si="196"/>
        <v>64.836154282093048</v>
      </c>
      <c r="L6324" s="11">
        <v>0.93962043523788452</v>
      </c>
      <c r="M6324" s="7">
        <f t="shared" si="197"/>
        <v>64.833810031414032</v>
      </c>
      <c r="N6324" s="19">
        <v>-3.3974647521972656E-5</v>
      </c>
      <c r="O6324" s="19">
        <v>-3.795623779296875E-4</v>
      </c>
    </row>
    <row r="6325" spans="1:17" hidden="1" x14ac:dyDescent="0.3">
      <c r="A6325" s="1">
        <v>342844</v>
      </c>
      <c r="B6325" s="1" t="s">
        <v>3960</v>
      </c>
      <c r="C6325" s="1">
        <v>500</v>
      </c>
      <c r="D6325" s="6" t="s">
        <v>1939</v>
      </c>
      <c r="E6325" s="1" t="s">
        <v>1940</v>
      </c>
      <c r="F6325" s="7">
        <v>0.93999999761581421</v>
      </c>
      <c r="G6325" s="7">
        <v>1.0499999523162842</v>
      </c>
      <c r="H6325" s="1" t="s">
        <v>9320</v>
      </c>
      <c r="I6325" s="1" t="str">
        <f>IF(ISBLANK(H6325),"", IF(EXACT(LEFT(H6325,6),"SINGLE"),VLOOKUP(H6325,'Contingency Events'!A:G,2,FALSE),H6325))</f>
        <v>B-69-448</v>
      </c>
      <c r="J6325" s="11">
        <v>1.0499999523162842</v>
      </c>
      <c r="K6325" s="7">
        <f t="shared" si="196"/>
        <v>524.99997615814209</v>
      </c>
      <c r="L6325" s="11">
        <v>1.0499999523162842</v>
      </c>
      <c r="M6325" s="7">
        <f t="shared" si="197"/>
        <v>524.99997615814209</v>
      </c>
      <c r="N6325" s="19">
        <v>0</v>
      </c>
      <c r="O6325" s="19">
        <v>0</v>
      </c>
    </row>
    <row r="6326" spans="1:17" hidden="1" x14ac:dyDescent="0.3">
      <c r="F6326" s="7"/>
      <c r="G6326" s="7"/>
      <c r="I6326" s="1" t="str">
        <f>IF(ISBLANK(H6326),"", IF(EXACT(LEFT(H6326,6),"SINGLE"),VLOOKUP(H6326,'Contingency Events'!A:G,2,FALSE),H6326))</f>
        <v/>
      </c>
      <c r="K6326" s="7" t="str">
        <f t="shared" si="196"/>
        <v/>
      </c>
      <c r="M6326" s="7" t="str">
        <f t="shared" si="197"/>
        <v/>
      </c>
    </row>
    <row r="6327" spans="1:17" hidden="1" x14ac:dyDescent="0.3">
      <c r="A6327" s="5">
        <v>341584</v>
      </c>
      <c r="B6327" s="5" t="s">
        <v>3959</v>
      </c>
      <c r="C6327" s="5">
        <v>69</v>
      </c>
      <c r="D6327" s="8" t="s">
        <v>1939</v>
      </c>
      <c r="E6327" s="5" t="s">
        <v>1940</v>
      </c>
      <c r="F6327" s="13">
        <v>0.93999999761581421</v>
      </c>
      <c r="G6327" s="13">
        <v>1.0499999523162842</v>
      </c>
      <c r="H6327" s="5" t="s">
        <v>9324</v>
      </c>
      <c r="I6327" s="1" t="str">
        <f>IF(ISBLANK(H6327),"", IF(EXACT(LEFT(H6327,6),"SINGLE"),VLOOKUP(H6327,'Contingency Events'!A:G,2,FALSE),H6327))</f>
        <v>B-161-131</v>
      </c>
      <c r="J6327" s="14">
        <v>0.93965440988540649</v>
      </c>
      <c r="K6327" s="7">
        <f t="shared" si="196"/>
        <v>64.836154282093048</v>
      </c>
      <c r="L6327" s="14">
        <v>0.93961167335510254</v>
      </c>
      <c r="M6327" s="7">
        <f t="shared" si="197"/>
        <v>64.833205461502075</v>
      </c>
      <c r="N6327" s="20">
        <v>-4.2736530303955078E-5</v>
      </c>
      <c r="O6327" s="20">
        <v>-3.8832426071166992E-4</v>
      </c>
      <c r="P6327" s="5"/>
      <c r="Q6327" s="5"/>
    </row>
    <row r="6328" spans="1:17" hidden="1" x14ac:dyDescent="0.3">
      <c r="A6328" s="5">
        <v>342844</v>
      </c>
      <c r="B6328" s="5" t="s">
        <v>3960</v>
      </c>
      <c r="C6328" s="5">
        <v>500</v>
      </c>
      <c r="D6328" s="8" t="s">
        <v>1939</v>
      </c>
      <c r="E6328" s="5" t="s">
        <v>1940</v>
      </c>
      <c r="F6328" s="13">
        <v>0.93999999761581421</v>
      </c>
      <c r="G6328" s="13">
        <v>1.0499999523162842</v>
      </c>
      <c r="H6328" s="5" t="s">
        <v>9324</v>
      </c>
      <c r="I6328" s="1" t="str">
        <f>IF(ISBLANK(H6328),"", IF(EXACT(LEFT(H6328,6),"SINGLE"),VLOOKUP(H6328,'Contingency Events'!A:G,2,FALSE),H6328))</f>
        <v>B-161-131</v>
      </c>
      <c r="J6328" s="14">
        <v>1.0499999523162842</v>
      </c>
      <c r="K6328" s="7">
        <f t="shared" si="196"/>
        <v>524.99997615814209</v>
      </c>
      <c r="L6328" s="14">
        <v>1.0499999523162842</v>
      </c>
      <c r="M6328" s="7">
        <f t="shared" si="197"/>
        <v>524.99997615814209</v>
      </c>
      <c r="N6328" s="20">
        <v>0</v>
      </c>
      <c r="O6328" s="20">
        <v>0</v>
      </c>
      <c r="P6328" s="5"/>
      <c r="Q6328" s="5"/>
    </row>
    <row r="6329" spans="1:17" hidden="1" x14ac:dyDescent="0.3">
      <c r="F6329" s="7"/>
      <c r="G6329" s="7"/>
      <c r="I6329" s="1" t="str">
        <f>IF(ISBLANK(H6329),"", IF(EXACT(LEFT(H6329,6),"SINGLE"),VLOOKUP(H6329,'Contingency Events'!A:G,2,FALSE),H6329))</f>
        <v/>
      </c>
      <c r="K6329" s="7" t="str">
        <f t="shared" si="196"/>
        <v/>
      </c>
      <c r="M6329" s="7" t="str">
        <f t="shared" si="197"/>
        <v/>
      </c>
    </row>
    <row r="6330" spans="1:17" hidden="1" x14ac:dyDescent="0.3">
      <c r="A6330" s="1">
        <v>341584</v>
      </c>
      <c r="B6330" s="1" t="s">
        <v>3959</v>
      </c>
      <c r="C6330" s="1">
        <v>69</v>
      </c>
      <c r="D6330" s="6" t="s">
        <v>1939</v>
      </c>
      <c r="E6330" s="1" t="s">
        <v>1940</v>
      </c>
      <c r="F6330" s="7">
        <v>0.93999999761581421</v>
      </c>
      <c r="G6330" s="7">
        <v>1.0499999523162842</v>
      </c>
      <c r="H6330" s="1" t="s">
        <v>9327</v>
      </c>
      <c r="I6330" s="1" t="str">
        <f>IF(ISBLANK(H6330),"", IF(EXACT(LEFT(H6330,6),"SINGLE"),VLOOKUP(H6330,'Contingency Events'!A:G,2,FALSE),H6330))</f>
        <v>B-69-334</v>
      </c>
      <c r="J6330" s="11">
        <v>0.93965440988540649</v>
      </c>
      <c r="K6330" s="7">
        <f t="shared" si="196"/>
        <v>64.836154282093048</v>
      </c>
      <c r="L6330" s="11">
        <v>0.93991607427597046</v>
      </c>
      <c r="M6330" s="7">
        <f t="shared" si="197"/>
        <v>64.854209125041962</v>
      </c>
      <c r="N6330" s="19">
        <v>2.6166439056396484E-4</v>
      </c>
      <c r="O6330" s="19">
        <v>-8.392333984375E-5</v>
      </c>
    </row>
    <row r="6331" spans="1:17" hidden="1" x14ac:dyDescent="0.3">
      <c r="A6331" s="1">
        <v>342844</v>
      </c>
      <c r="B6331" s="1" t="s">
        <v>3960</v>
      </c>
      <c r="C6331" s="1">
        <v>500</v>
      </c>
      <c r="D6331" s="6" t="s">
        <v>1939</v>
      </c>
      <c r="E6331" s="1" t="s">
        <v>1940</v>
      </c>
      <c r="F6331" s="7">
        <v>0.93999999761581421</v>
      </c>
      <c r="G6331" s="7">
        <v>1.0499999523162842</v>
      </c>
      <c r="H6331" s="1" t="s">
        <v>9327</v>
      </c>
      <c r="I6331" s="1" t="str">
        <f>IF(ISBLANK(H6331),"", IF(EXACT(LEFT(H6331,6),"SINGLE"),VLOOKUP(H6331,'Contingency Events'!A:G,2,FALSE),H6331))</f>
        <v>B-69-334</v>
      </c>
      <c r="J6331" s="11">
        <v>1.0499999523162842</v>
      </c>
      <c r="K6331" s="7">
        <f t="shared" si="196"/>
        <v>524.99997615814209</v>
      </c>
      <c r="L6331" s="11">
        <v>1.0499999523162842</v>
      </c>
      <c r="M6331" s="7">
        <f t="shared" si="197"/>
        <v>524.99997615814209</v>
      </c>
      <c r="N6331" s="19">
        <v>0</v>
      </c>
      <c r="O6331" s="19">
        <v>0</v>
      </c>
    </row>
    <row r="6332" spans="1:17" hidden="1" x14ac:dyDescent="0.3">
      <c r="F6332" s="7"/>
      <c r="G6332" s="7"/>
      <c r="I6332" s="1" t="str">
        <f>IF(ISBLANK(H6332),"", IF(EXACT(LEFT(H6332,6),"SINGLE"),VLOOKUP(H6332,'Contingency Events'!A:G,2,FALSE),H6332))</f>
        <v/>
      </c>
      <c r="K6332" s="7" t="str">
        <f t="shared" si="196"/>
        <v/>
      </c>
      <c r="M6332" s="7" t="str">
        <f t="shared" si="197"/>
        <v/>
      </c>
    </row>
    <row r="6333" spans="1:17" hidden="1" x14ac:dyDescent="0.3">
      <c r="A6333" s="5">
        <v>341584</v>
      </c>
      <c r="B6333" s="5" t="s">
        <v>3959</v>
      </c>
      <c r="C6333" s="5">
        <v>69</v>
      </c>
      <c r="D6333" s="8" t="s">
        <v>1939</v>
      </c>
      <c r="E6333" s="5" t="s">
        <v>1940</v>
      </c>
      <c r="F6333" s="13">
        <v>0.93999999761581421</v>
      </c>
      <c r="G6333" s="13">
        <v>1.0499999523162842</v>
      </c>
      <c r="H6333" s="5" t="s">
        <v>9330</v>
      </c>
      <c r="I6333" s="1" t="str">
        <f>IF(ISBLANK(H6333),"", IF(EXACT(LEFT(H6333,6),"SINGLE"),VLOOKUP(H6333,'Contingency Events'!A:G,2,FALSE),H6333))</f>
        <v>B-69-335</v>
      </c>
      <c r="J6333" s="14">
        <v>0.93965440988540649</v>
      </c>
      <c r="K6333" s="7">
        <f t="shared" si="196"/>
        <v>64.836154282093048</v>
      </c>
      <c r="L6333" s="14">
        <v>0.9395294189453125</v>
      </c>
      <c r="M6333" s="7">
        <f t="shared" si="197"/>
        <v>64.827529907226563</v>
      </c>
      <c r="N6333" s="20">
        <v>-1.2499094009399414E-4</v>
      </c>
      <c r="O6333" s="20">
        <v>-4.7057867050170898E-4</v>
      </c>
      <c r="P6333" s="5"/>
      <c r="Q6333" s="5"/>
    </row>
    <row r="6334" spans="1:17" hidden="1" x14ac:dyDescent="0.3">
      <c r="A6334" s="5">
        <v>342844</v>
      </c>
      <c r="B6334" s="5" t="s">
        <v>3960</v>
      </c>
      <c r="C6334" s="5">
        <v>500</v>
      </c>
      <c r="D6334" s="8" t="s">
        <v>1939</v>
      </c>
      <c r="E6334" s="5" t="s">
        <v>1940</v>
      </c>
      <c r="F6334" s="13">
        <v>0.93999999761581421</v>
      </c>
      <c r="G6334" s="13">
        <v>1.0499999523162842</v>
      </c>
      <c r="H6334" s="5" t="s">
        <v>9330</v>
      </c>
      <c r="I6334" s="1" t="str">
        <f>IF(ISBLANK(H6334),"", IF(EXACT(LEFT(H6334,6),"SINGLE"),VLOOKUP(H6334,'Contingency Events'!A:G,2,FALSE),H6334))</f>
        <v>B-69-335</v>
      </c>
      <c r="J6334" s="14">
        <v>1.0499999523162842</v>
      </c>
      <c r="K6334" s="7">
        <f t="shared" si="196"/>
        <v>524.99997615814209</v>
      </c>
      <c r="L6334" s="14">
        <v>1.0499999523162842</v>
      </c>
      <c r="M6334" s="7">
        <f t="shared" si="197"/>
        <v>524.99997615814209</v>
      </c>
      <c r="N6334" s="20">
        <v>0</v>
      </c>
      <c r="O6334" s="20">
        <v>0</v>
      </c>
      <c r="P6334" s="5"/>
      <c r="Q6334" s="5"/>
    </row>
    <row r="6335" spans="1:17" hidden="1" x14ac:dyDescent="0.3">
      <c r="F6335" s="7"/>
      <c r="G6335" s="7"/>
      <c r="I6335" s="1" t="str">
        <f>IF(ISBLANK(H6335),"", IF(EXACT(LEFT(H6335,6),"SINGLE"),VLOOKUP(H6335,'Contingency Events'!A:G,2,FALSE),H6335))</f>
        <v/>
      </c>
      <c r="K6335" s="7" t="str">
        <f t="shared" si="196"/>
        <v/>
      </c>
      <c r="M6335" s="7" t="str">
        <f t="shared" si="197"/>
        <v/>
      </c>
    </row>
    <row r="6336" spans="1:17" hidden="1" x14ac:dyDescent="0.3">
      <c r="A6336" s="1">
        <v>341584</v>
      </c>
      <c r="B6336" s="1" t="s">
        <v>3959</v>
      </c>
      <c r="C6336" s="1">
        <v>69</v>
      </c>
      <c r="D6336" s="6" t="s">
        <v>1939</v>
      </c>
      <c r="E6336" s="1" t="s">
        <v>1940</v>
      </c>
      <c r="F6336" s="7">
        <v>0.93999999761581421</v>
      </c>
      <c r="G6336" s="7">
        <v>1.0499999523162842</v>
      </c>
      <c r="H6336" s="1" t="s">
        <v>9332</v>
      </c>
      <c r="I6336" s="1" t="str">
        <f>IF(ISBLANK(H6336),"", IF(EXACT(LEFT(H6336,6),"SINGLE"),VLOOKUP(H6336,'Contingency Events'!A:G,2,FALSE),H6336))</f>
        <v>B-138-447</v>
      </c>
      <c r="J6336" s="11">
        <v>0.93965440988540649</v>
      </c>
      <c r="K6336" s="7">
        <f t="shared" si="196"/>
        <v>64.836154282093048</v>
      </c>
      <c r="L6336" s="11">
        <v>0.93995493650436401</v>
      </c>
      <c r="M6336" s="7">
        <f t="shared" si="197"/>
        <v>64.856890618801117</v>
      </c>
      <c r="N6336" s="19">
        <v>3.0052661895751953E-4</v>
      </c>
      <c r="O6336" s="19">
        <v>-4.5061111450195313E-5</v>
      </c>
    </row>
    <row r="6337" spans="1:17" hidden="1" x14ac:dyDescent="0.3">
      <c r="A6337" s="1">
        <v>342844</v>
      </c>
      <c r="B6337" s="1" t="s">
        <v>3960</v>
      </c>
      <c r="C6337" s="1">
        <v>500</v>
      </c>
      <c r="D6337" s="6" t="s">
        <v>1939</v>
      </c>
      <c r="E6337" s="1" t="s">
        <v>1940</v>
      </c>
      <c r="F6337" s="7">
        <v>0.93999999761581421</v>
      </c>
      <c r="G6337" s="7">
        <v>1.0499999523162842</v>
      </c>
      <c r="H6337" s="1" t="s">
        <v>9332</v>
      </c>
      <c r="I6337" s="1" t="str">
        <f>IF(ISBLANK(H6337),"", IF(EXACT(LEFT(H6337,6),"SINGLE"),VLOOKUP(H6337,'Contingency Events'!A:G,2,FALSE),H6337))</f>
        <v>B-138-447</v>
      </c>
      <c r="J6337" s="11">
        <v>1.0499999523162842</v>
      </c>
      <c r="K6337" s="7">
        <f t="shared" si="196"/>
        <v>524.99997615814209</v>
      </c>
      <c r="L6337" s="11">
        <v>1.0499999523162842</v>
      </c>
      <c r="M6337" s="7">
        <f t="shared" si="197"/>
        <v>524.99997615814209</v>
      </c>
      <c r="N6337" s="19">
        <v>0</v>
      </c>
      <c r="O6337" s="19">
        <v>0</v>
      </c>
    </row>
    <row r="6338" spans="1:17" hidden="1" x14ac:dyDescent="0.3">
      <c r="F6338" s="7"/>
      <c r="G6338" s="7"/>
      <c r="I6338" s="1" t="str">
        <f>IF(ISBLANK(H6338),"", IF(EXACT(LEFT(H6338,6),"SINGLE"),VLOOKUP(H6338,'Contingency Events'!A:G,2,FALSE),H6338))</f>
        <v/>
      </c>
      <c r="K6338" s="7" t="str">
        <f t="shared" si="196"/>
        <v/>
      </c>
      <c r="M6338" s="7" t="str">
        <f t="shared" si="197"/>
        <v/>
      </c>
    </row>
    <row r="6339" spans="1:17" hidden="1" x14ac:dyDescent="0.3">
      <c r="A6339" s="5">
        <v>341584</v>
      </c>
      <c r="B6339" s="5" t="s">
        <v>3959</v>
      </c>
      <c r="C6339" s="5">
        <v>69</v>
      </c>
      <c r="D6339" s="8" t="s">
        <v>1939</v>
      </c>
      <c r="E6339" s="5" t="s">
        <v>1940</v>
      </c>
      <c r="F6339" s="13">
        <v>0.93999999761581421</v>
      </c>
      <c r="G6339" s="13">
        <v>1.0499999523162842</v>
      </c>
      <c r="H6339" s="5" t="s">
        <v>9336</v>
      </c>
      <c r="I6339" s="1" t="str">
        <f>IF(ISBLANK(H6339),"", IF(EXACT(LEFT(H6339,6),"SINGLE"),VLOOKUP(H6339,'Contingency Events'!A:G,2,FALSE),H6339))</f>
        <v>B-69-330</v>
      </c>
      <c r="J6339" s="14">
        <v>0.93965440988540649</v>
      </c>
      <c r="K6339" s="7">
        <f t="shared" ref="K6339:K6402" si="198">IF(C6339&gt;0,C6339*J6339,"")</f>
        <v>64.836154282093048</v>
      </c>
      <c r="L6339" s="14">
        <v>0.93995386362075806</v>
      </c>
      <c r="M6339" s="7">
        <f t="shared" ref="M6339:M6402" si="199">IF(L6339&gt;0,C6339*L6339,"")</f>
        <v>64.856816589832306</v>
      </c>
      <c r="N6339" s="20">
        <v>2.994537353515625E-4</v>
      </c>
      <c r="O6339" s="20">
        <v>-4.6133995056152344E-5</v>
      </c>
      <c r="P6339" s="5"/>
      <c r="Q6339" s="5"/>
    </row>
    <row r="6340" spans="1:17" hidden="1" x14ac:dyDescent="0.3">
      <c r="A6340" s="5">
        <v>342844</v>
      </c>
      <c r="B6340" s="5" t="s">
        <v>3960</v>
      </c>
      <c r="C6340" s="5">
        <v>500</v>
      </c>
      <c r="D6340" s="8" t="s">
        <v>1939</v>
      </c>
      <c r="E6340" s="5" t="s">
        <v>1940</v>
      </c>
      <c r="F6340" s="13">
        <v>0.93999999761581421</v>
      </c>
      <c r="G6340" s="13">
        <v>1.0499999523162842</v>
      </c>
      <c r="H6340" s="5" t="s">
        <v>9336</v>
      </c>
      <c r="I6340" s="1" t="str">
        <f>IF(ISBLANK(H6340),"", IF(EXACT(LEFT(H6340,6),"SINGLE"),VLOOKUP(H6340,'Contingency Events'!A:G,2,FALSE),H6340))</f>
        <v>B-69-330</v>
      </c>
      <c r="J6340" s="14">
        <v>1.0499999523162842</v>
      </c>
      <c r="K6340" s="7">
        <f t="shared" si="198"/>
        <v>524.99997615814209</v>
      </c>
      <c r="L6340" s="14">
        <v>1.0499999523162842</v>
      </c>
      <c r="M6340" s="7">
        <f t="shared" si="199"/>
        <v>524.99997615814209</v>
      </c>
      <c r="N6340" s="20">
        <v>0</v>
      </c>
      <c r="O6340" s="20">
        <v>0</v>
      </c>
      <c r="P6340" s="5"/>
      <c r="Q6340" s="5"/>
    </row>
    <row r="6341" spans="1:17" hidden="1" x14ac:dyDescent="0.3">
      <c r="F6341" s="7"/>
      <c r="G6341" s="7"/>
      <c r="I6341" s="1" t="str">
        <f>IF(ISBLANK(H6341),"", IF(EXACT(LEFT(H6341,6),"SINGLE"),VLOOKUP(H6341,'Contingency Events'!A:G,2,FALSE),H6341))</f>
        <v/>
      </c>
      <c r="K6341" s="7" t="str">
        <f t="shared" si="198"/>
        <v/>
      </c>
      <c r="M6341" s="7" t="str">
        <f t="shared" si="199"/>
        <v/>
      </c>
    </row>
    <row r="6342" spans="1:17" hidden="1" x14ac:dyDescent="0.3">
      <c r="A6342" s="1">
        <v>341584</v>
      </c>
      <c r="B6342" s="1" t="s">
        <v>3959</v>
      </c>
      <c r="C6342" s="1">
        <v>69</v>
      </c>
      <c r="D6342" s="6" t="s">
        <v>1939</v>
      </c>
      <c r="E6342" s="1" t="s">
        <v>1940</v>
      </c>
      <c r="F6342" s="7">
        <v>0.93999999761581421</v>
      </c>
      <c r="G6342" s="7">
        <v>1.0499999523162842</v>
      </c>
      <c r="H6342" s="1" t="s">
        <v>9337</v>
      </c>
      <c r="I6342" s="1" t="str">
        <f>IF(ISBLANK(H6342),"", IF(EXACT(LEFT(H6342,6),"SINGLE"),VLOOKUP(H6342,'Contingency Events'!A:G,2,FALSE),H6342))</f>
        <v>B-69-332</v>
      </c>
      <c r="J6342" s="11">
        <v>0.93965440988540649</v>
      </c>
      <c r="K6342" s="7">
        <f t="shared" si="198"/>
        <v>64.836154282093048</v>
      </c>
      <c r="L6342" s="11">
        <v>0.93964940309524536</v>
      </c>
      <c r="M6342" s="7">
        <f t="shared" si="199"/>
        <v>64.83580881357193</v>
      </c>
      <c r="N6342" s="19">
        <v>-5.0067901611328125E-6</v>
      </c>
      <c r="O6342" s="19">
        <v>-3.5059452056884766E-4</v>
      </c>
    </row>
    <row r="6343" spans="1:17" hidden="1" x14ac:dyDescent="0.3">
      <c r="A6343" s="1">
        <v>342844</v>
      </c>
      <c r="B6343" s="1" t="s">
        <v>3960</v>
      </c>
      <c r="C6343" s="1">
        <v>500</v>
      </c>
      <c r="D6343" s="6" t="s">
        <v>1939</v>
      </c>
      <c r="E6343" s="1" t="s">
        <v>1940</v>
      </c>
      <c r="F6343" s="7">
        <v>0.93999999761581421</v>
      </c>
      <c r="G6343" s="7">
        <v>1.0499999523162842</v>
      </c>
      <c r="H6343" s="1" t="s">
        <v>9337</v>
      </c>
      <c r="I6343" s="1" t="str">
        <f>IF(ISBLANK(H6343),"", IF(EXACT(LEFT(H6343,6),"SINGLE"),VLOOKUP(H6343,'Contingency Events'!A:G,2,FALSE),H6343))</f>
        <v>B-69-332</v>
      </c>
      <c r="J6343" s="11">
        <v>1.0499999523162842</v>
      </c>
      <c r="K6343" s="7">
        <f t="shared" si="198"/>
        <v>524.99997615814209</v>
      </c>
      <c r="L6343" s="11">
        <v>1.0499999523162842</v>
      </c>
      <c r="M6343" s="7">
        <f t="shared" si="199"/>
        <v>524.99997615814209</v>
      </c>
      <c r="N6343" s="19">
        <v>0</v>
      </c>
      <c r="O6343" s="19">
        <v>0</v>
      </c>
    </row>
    <row r="6344" spans="1:17" hidden="1" x14ac:dyDescent="0.3">
      <c r="F6344" s="7"/>
      <c r="G6344" s="7"/>
      <c r="I6344" s="1" t="str">
        <f>IF(ISBLANK(H6344),"", IF(EXACT(LEFT(H6344,6),"SINGLE"),VLOOKUP(H6344,'Contingency Events'!A:G,2,FALSE),H6344))</f>
        <v/>
      </c>
      <c r="K6344" s="7" t="str">
        <f t="shared" si="198"/>
        <v/>
      </c>
      <c r="M6344" s="7" t="str">
        <f t="shared" si="199"/>
        <v/>
      </c>
    </row>
    <row r="6345" spans="1:17" hidden="1" x14ac:dyDescent="0.3">
      <c r="A6345" s="5">
        <v>341584</v>
      </c>
      <c r="B6345" s="5" t="s">
        <v>3959</v>
      </c>
      <c r="C6345" s="5">
        <v>69</v>
      </c>
      <c r="D6345" s="8" t="s">
        <v>1939</v>
      </c>
      <c r="E6345" s="5" t="s">
        <v>1940</v>
      </c>
      <c r="F6345" s="13">
        <v>0.93999999761581421</v>
      </c>
      <c r="G6345" s="13">
        <v>1.0499999523162842</v>
      </c>
      <c r="H6345" s="5" t="s">
        <v>9340</v>
      </c>
      <c r="I6345" s="1" t="str">
        <f>IF(ISBLANK(H6345),"", IF(EXACT(LEFT(H6345,6),"SINGLE"),VLOOKUP(H6345,'Contingency Events'!A:G,2,FALSE),H6345))</f>
        <v>B-69-337</v>
      </c>
      <c r="J6345" s="14">
        <v>0.93965440988540649</v>
      </c>
      <c r="K6345" s="7">
        <f t="shared" si="198"/>
        <v>64.836154282093048</v>
      </c>
      <c r="L6345" s="14">
        <v>0.93965339660644531</v>
      </c>
      <c r="M6345" s="7">
        <f t="shared" si="199"/>
        <v>64.836084365844727</v>
      </c>
      <c r="N6345" s="20">
        <v>-1.0132789611816406E-6</v>
      </c>
      <c r="O6345" s="20">
        <v>-3.4660100936889648E-4</v>
      </c>
      <c r="P6345" s="5"/>
      <c r="Q6345" s="5"/>
    </row>
    <row r="6346" spans="1:17" hidden="1" x14ac:dyDescent="0.3">
      <c r="A6346" s="5">
        <v>342844</v>
      </c>
      <c r="B6346" s="5" t="s">
        <v>3960</v>
      </c>
      <c r="C6346" s="5">
        <v>500</v>
      </c>
      <c r="D6346" s="8" t="s">
        <v>1939</v>
      </c>
      <c r="E6346" s="5" t="s">
        <v>1940</v>
      </c>
      <c r="F6346" s="13">
        <v>0.93999999761581421</v>
      </c>
      <c r="G6346" s="13">
        <v>1.0499999523162842</v>
      </c>
      <c r="H6346" s="5" t="s">
        <v>9340</v>
      </c>
      <c r="I6346" s="1" t="str">
        <f>IF(ISBLANK(H6346),"", IF(EXACT(LEFT(H6346,6),"SINGLE"),VLOOKUP(H6346,'Contingency Events'!A:G,2,FALSE),H6346))</f>
        <v>B-69-337</v>
      </c>
      <c r="J6346" s="14">
        <v>1.0499999523162842</v>
      </c>
      <c r="K6346" s="7">
        <f t="shared" si="198"/>
        <v>524.99997615814209</v>
      </c>
      <c r="L6346" s="14">
        <v>1.0499999523162842</v>
      </c>
      <c r="M6346" s="7">
        <f t="shared" si="199"/>
        <v>524.99997615814209</v>
      </c>
      <c r="N6346" s="20">
        <v>0</v>
      </c>
      <c r="O6346" s="20">
        <v>0</v>
      </c>
      <c r="P6346" s="5"/>
      <c r="Q6346" s="5"/>
    </row>
    <row r="6347" spans="1:17" hidden="1" x14ac:dyDescent="0.3">
      <c r="F6347" s="7"/>
      <c r="G6347" s="7"/>
      <c r="I6347" s="1" t="str">
        <f>IF(ISBLANK(H6347),"", IF(EXACT(LEFT(H6347,6),"SINGLE"),VLOOKUP(H6347,'Contingency Events'!A:G,2,FALSE),H6347))</f>
        <v/>
      </c>
      <c r="K6347" s="7" t="str">
        <f t="shared" si="198"/>
        <v/>
      </c>
      <c r="M6347" s="7" t="str">
        <f t="shared" si="199"/>
        <v/>
      </c>
    </row>
    <row r="6348" spans="1:17" hidden="1" x14ac:dyDescent="0.3">
      <c r="A6348" s="1">
        <v>341584</v>
      </c>
      <c r="B6348" s="1" t="s">
        <v>3959</v>
      </c>
      <c r="C6348" s="1">
        <v>69</v>
      </c>
      <c r="D6348" s="6" t="s">
        <v>1939</v>
      </c>
      <c r="E6348" s="1" t="s">
        <v>1940</v>
      </c>
      <c r="F6348" s="7">
        <v>0.93999999761581421</v>
      </c>
      <c r="G6348" s="7">
        <v>1.0499999523162842</v>
      </c>
      <c r="H6348" s="1" t="s">
        <v>9342</v>
      </c>
      <c r="I6348" s="1" t="str">
        <f>IF(ISBLANK(H6348),"", IF(EXACT(LEFT(H6348,6),"SINGLE"),VLOOKUP(H6348,'Contingency Events'!A:G,2,FALSE),H6348))</f>
        <v>B-69-338</v>
      </c>
      <c r="J6348" s="11">
        <v>0.93965440988540649</v>
      </c>
      <c r="K6348" s="7">
        <f t="shared" si="198"/>
        <v>64.836154282093048</v>
      </c>
      <c r="L6348" s="11">
        <v>0.93965345621109009</v>
      </c>
      <c r="M6348" s="7">
        <f t="shared" si="199"/>
        <v>64.836088478565216</v>
      </c>
      <c r="N6348" s="19">
        <v>-9.5367431640625E-7</v>
      </c>
      <c r="O6348" s="19">
        <v>-3.4654140472412109E-4</v>
      </c>
    </row>
    <row r="6349" spans="1:17" hidden="1" x14ac:dyDescent="0.3">
      <c r="A6349" s="1">
        <v>342844</v>
      </c>
      <c r="B6349" s="1" t="s">
        <v>3960</v>
      </c>
      <c r="C6349" s="1">
        <v>500</v>
      </c>
      <c r="D6349" s="6" t="s">
        <v>1939</v>
      </c>
      <c r="E6349" s="1" t="s">
        <v>1940</v>
      </c>
      <c r="F6349" s="7">
        <v>0.93999999761581421</v>
      </c>
      <c r="G6349" s="7">
        <v>1.0499999523162842</v>
      </c>
      <c r="H6349" s="1" t="s">
        <v>9342</v>
      </c>
      <c r="I6349" s="1" t="str">
        <f>IF(ISBLANK(H6349),"", IF(EXACT(LEFT(H6349,6),"SINGLE"),VLOOKUP(H6349,'Contingency Events'!A:G,2,FALSE),H6349))</f>
        <v>B-69-338</v>
      </c>
      <c r="J6349" s="11">
        <v>1.0499999523162842</v>
      </c>
      <c r="K6349" s="7">
        <f t="shared" si="198"/>
        <v>524.99997615814209</v>
      </c>
      <c r="L6349" s="11">
        <v>1.0499999523162842</v>
      </c>
      <c r="M6349" s="7">
        <f t="shared" si="199"/>
        <v>524.99997615814209</v>
      </c>
      <c r="N6349" s="19">
        <v>0</v>
      </c>
      <c r="O6349" s="19">
        <v>0</v>
      </c>
    </row>
    <row r="6350" spans="1:17" hidden="1" x14ac:dyDescent="0.3">
      <c r="A6350" s="1">
        <v>324757</v>
      </c>
      <c r="B6350" s="1" t="s">
        <v>8267</v>
      </c>
      <c r="C6350" s="1">
        <v>69</v>
      </c>
      <c r="D6350" s="6" t="s">
        <v>2522</v>
      </c>
      <c r="E6350" s="1" t="s">
        <v>1940</v>
      </c>
      <c r="F6350" s="7">
        <v>0.93999999761581421</v>
      </c>
      <c r="G6350" s="7">
        <v>1.059999942779541</v>
      </c>
      <c r="H6350" s="1" t="s">
        <v>9342</v>
      </c>
      <c r="I6350" s="1" t="str">
        <f>IF(ISBLANK(H6350),"", IF(EXACT(LEFT(H6350,6),"SINGLE"),VLOOKUP(H6350,'Contingency Events'!A:G,2,FALSE),H6350))</f>
        <v>B-69-338</v>
      </c>
      <c r="J6350" s="11">
        <v>1.0048614740371704</v>
      </c>
      <c r="K6350" s="7">
        <f t="shared" si="198"/>
        <v>69.335441708564758</v>
      </c>
      <c r="L6350" s="11">
        <v>0.93761742115020752</v>
      </c>
      <c r="M6350" s="7">
        <f t="shared" si="199"/>
        <v>64.695602059364319</v>
      </c>
      <c r="N6350" s="19">
        <v>-6.7244052886962891E-2</v>
      </c>
      <c r="O6350" s="19">
        <v>-2.3825764656066895E-3</v>
      </c>
    </row>
    <row r="6351" spans="1:17" hidden="1" x14ac:dyDescent="0.3">
      <c r="A6351" s="1">
        <v>324941</v>
      </c>
      <c r="B6351" s="1" t="s">
        <v>8268</v>
      </c>
      <c r="C6351" s="1">
        <v>69</v>
      </c>
      <c r="D6351" s="6" t="s">
        <v>2522</v>
      </c>
      <c r="E6351" s="1" t="s">
        <v>1940</v>
      </c>
      <c r="F6351" s="7">
        <v>0.93999999761581421</v>
      </c>
      <c r="G6351" s="7">
        <v>1.059999942779541</v>
      </c>
      <c r="H6351" s="1" t="s">
        <v>9342</v>
      </c>
      <c r="I6351" s="1" t="str">
        <f>IF(ISBLANK(H6351),"", IF(EXACT(LEFT(H6351,6),"SINGLE"),VLOOKUP(H6351,'Contingency Events'!A:G,2,FALSE),H6351))</f>
        <v>B-69-338</v>
      </c>
      <c r="J6351" s="11">
        <v>0.99200469255447388</v>
      </c>
      <c r="K6351" s="7">
        <f t="shared" si="198"/>
        <v>68.448323786258698</v>
      </c>
      <c r="L6351" s="11">
        <v>0.93759673833847046</v>
      </c>
      <c r="M6351" s="7">
        <f t="shared" si="199"/>
        <v>64.694174945354462</v>
      </c>
      <c r="N6351" s="19">
        <v>-5.4407954216003418E-2</v>
      </c>
      <c r="O6351" s="19">
        <v>-2.40325927734375E-3</v>
      </c>
    </row>
    <row r="6352" spans="1:17" hidden="1" x14ac:dyDescent="0.3">
      <c r="A6352" s="1">
        <v>324975</v>
      </c>
      <c r="B6352" s="1" t="s">
        <v>8269</v>
      </c>
      <c r="C6352" s="1">
        <v>69</v>
      </c>
      <c r="D6352" s="6" t="s">
        <v>2522</v>
      </c>
      <c r="E6352" s="1" t="s">
        <v>1940</v>
      </c>
      <c r="F6352" s="7">
        <v>0.93999999761581421</v>
      </c>
      <c r="G6352" s="7">
        <v>1.059999942779541</v>
      </c>
      <c r="H6352" s="1" t="s">
        <v>9342</v>
      </c>
      <c r="I6352" s="1" t="str">
        <f>IF(ISBLANK(H6352),"", IF(EXACT(LEFT(H6352,6),"SINGLE"),VLOOKUP(H6352,'Contingency Events'!A:G,2,FALSE),H6352))</f>
        <v>B-69-338</v>
      </c>
      <c r="J6352" s="11">
        <v>0.98781275749206543</v>
      </c>
      <c r="K6352" s="7">
        <f t="shared" si="198"/>
        <v>68.159080266952515</v>
      </c>
      <c r="L6352" s="11">
        <v>0.93758028745651245</v>
      </c>
      <c r="M6352" s="7">
        <f t="shared" si="199"/>
        <v>64.693039834499359</v>
      </c>
      <c r="N6352" s="19">
        <v>-5.0232470035552979E-2</v>
      </c>
      <c r="O6352" s="19">
        <v>-2.4197101593017578E-3</v>
      </c>
    </row>
    <row r="6353" spans="1:17" hidden="1" x14ac:dyDescent="0.3">
      <c r="F6353" s="7"/>
      <c r="G6353" s="7"/>
      <c r="I6353" s="1" t="str">
        <f>IF(ISBLANK(H6353),"", IF(EXACT(LEFT(H6353,6),"SINGLE"),VLOOKUP(H6353,'Contingency Events'!A:G,2,FALSE),H6353))</f>
        <v/>
      </c>
      <c r="K6353" s="7" t="str">
        <f t="shared" si="198"/>
        <v/>
      </c>
      <c r="M6353" s="7" t="str">
        <f t="shared" si="199"/>
        <v/>
      </c>
    </row>
    <row r="6354" spans="1:17" hidden="1" x14ac:dyDescent="0.3">
      <c r="A6354" s="5">
        <v>341584</v>
      </c>
      <c r="B6354" s="5" t="s">
        <v>3959</v>
      </c>
      <c r="C6354" s="5">
        <v>69</v>
      </c>
      <c r="D6354" s="8" t="s">
        <v>1939</v>
      </c>
      <c r="E6354" s="5" t="s">
        <v>1940</v>
      </c>
      <c r="F6354" s="13">
        <v>0.93999999761581421</v>
      </c>
      <c r="G6354" s="13">
        <v>1.0499999523162842</v>
      </c>
      <c r="H6354" s="5" t="s">
        <v>9344</v>
      </c>
      <c r="I6354" s="1" t="str">
        <f>IF(ISBLANK(H6354),"", IF(EXACT(LEFT(H6354,6),"SINGLE"),VLOOKUP(H6354,'Contingency Events'!A:G,2,FALSE),H6354))</f>
        <v>B-69-450</v>
      </c>
      <c r="J6354" s="14">
        <v>0.93965440988540649</v>
      </c>
      <c r="K6354" s="7">
        <f t="shared" si="198"/>
        <v>64.836154282093048</v>
      </c>
      <c r="L6354" s="14">
        <v>0.93978255987167358</v>
      </c>
      <c r="M6354" s="7">
        <f t="shared" si="199"/>
        <v>64.844996631145477</v>
      </c>
      <c r="N6354" s="20">
        <v>1.2814998626708984E-4</v>
      </c>
      <c r="O6354" s="20">
        <v>-2.17437744140625E-4</v>
      </c>
      <c r="P6354" s="5"/>
      <c r="Q6354" s="5"/>
    </row>
    <row r="6355" spans="1:17" hidden="1" x14ac:dyDescent="0.3">
      <c r="A6355" s="5">
        <v>342844</v>
      </c>
      <c r="B6355" s="5" t="s">
        <v>3960</v>
      </c>
      <c r="C6355" s="5">
        <v>500</v>
      </c>
      <c r="D6355" s="8" t="s">
        <v>1939</v>
      </c>
      <c r="E6355" s="5" t="s">
        <v>1940</v>
      </c>
      <c r="F6355" s="13">
        <v>0.93999999761581421</v>
      </c>
      <c r="G6355" s="13">
        <v>1.0499999523162842</v>
      </c>
      <c r="H6355" s="5" t="s">
        <v>9344</v>
      </c>
      <c r="I6355" s="1" t="str">
        <f>IF(ISBLANK(H6355),"", IF(EXACT(LEFT(H6355,6),"SINGLE"),VLOOKUP(H6355,'Contingency Events'!A:G,2,FALSE),H6355))</f>
        <v>B-69-450</v>
      </c>
      <c r="J6355" s="14">
        <v>1.0499999523162842</v>
      </c>
      <c r="K6355" s="7">
        <f t="shared" si="198"/>
        <v>524.99997615814209</v>
      </c>
      <c r="L6355" s="14">
        <v>1.0499999523162842</v>
      </c>
      <c r="M6355" s="7">
        <f t="shared" si="199"/>
        <v>524.99997615814209</v>
      </c>
      <c r="N6355" s="20">
        <v>0</v>
      </c>
      <c r="O6355" s="20">
        <v>0</v>
      </c>
      <c r="P6355" s="5"/>
      <c r="Q6355" s="5"/>
    </row>
    <row r="6356" spans="1:17" hidden="1" x14ac:dyDescent="0.3">
      <c r="F6356" s="7"/>
      <c r="G6356" s="7"/>
      <c r="I6356" s="1" t="str">
        <f>IF(ISBLANK(H6356),"", IF(EXACT(LEFT(H6356,6),"SINGLE"),VLOOKUP(H6356,'Contingency Events'!A:G,2,FALSE),H6356))</f>
        <v/>
      </c>
      <c r="K6356" s="7" t="str">
        <f t="shared" si="198"/>
        <v/>
      </c>
      <c r="M6356" s="7" t="str">
        <f t="shared" si="199"/>
        <v/>
      </c>
    </row>
    <row r="6357" spans="1:17" hidden="1" x14ac:dyDescent="0.3">
      <c r="A6357" s="1">
        <v>341584</v>
      </c>
      <c r="B6357" s="1" t="s">
        <v>3959</v>
      </c>
      <c r="C6357" s="1">
        <v>69</v>
      </c>
      <c r="D6357" s="6" t="s">
        <v>1939</v>
      </c>
      <c r="E6357" s="1" t="s">
        <v>1940</v>
      </c>
      <c r="F6357" s="7">
        <v>0.93999999761581421</v>
      </c>
      <c r="G6357" s="7">
        <v>1.0499999523162842</v>
      </c>
      <c r="H6357" s="1" t="s">
        <v>9346</v>
      </c>
      <c r="I6357" s="1" t="str">
        <f>IF(ISBLANK(H6357),"", IF(EXACT(LEFT(H6357,6),"SINGLE"),VLOOKUP(H6357,'Contingency Events'!A:G,2,FALSE),H6357))</f>
        <v>B-500-97</v>
      </c>
      <c r="J6357" s="11">
        <v>0.93965440988540649</v>
      </c>
      <c r="K6357" s="7">
        <f t="shared" si="198"/>
        <v>64.836154282093048</v>
      </c>
      <c r="L6357" s="11">
        <v>0.93949174880981445</v>
      </c>
      <c r="M6357" s="7">
        <f t="shared" si="199"/>
        <v>64.824930667877197</v>
      </c>
      <c r="N6357" s="19">
        <v>-1.6266107559204102E-4</v>
      </c>
      <c r="O6357" s="19">
        <v>-5.0824880599975586E-4</v>
      </c>
    </row>
    <row r="6358" spans="1:17" hidden="1" x14ac:dyDescent="0.3">
      <c r="A6358" s="1">
        <v>342844</v>
      </c>
      <c r="B6358" s="1" t="s">
        <v>3960</v>
      </c>
      <c r="C6358" s="1">
        <v>500</v>
      </c>
      <c r="D6358" s="6" t="s">
        <v>1939</v>
      </c>
      <c r="E6358" s="1" t="s">
        <v>1940</v>
      </c>
      <c r="F6358" s="7">
        <v>0.93999999761581421</v>
      </c>
      <c r="G6358" s="7">
        <v>1.0499999523162842</v>
      </c>
      <c r="H6358" s="1" t="s">
        <v>9346</v>
      </c>
      <c r="I6358" s="1" t="str">
        <f>IF(ISBLANK(H6358),"", IF(EXACT(LEFT(H6358,6),"SINGLE"),VLOOKUP(H6358,'Contingency Events'!A:G,2,FALSE),H6358))</f>
        <v>B-500-97</v>
      </c>
      <c r="J6358" s="11">
        <v>1.0499999523162842</v>
      </c>
      <c r="K6358" s="7">
        <f t="shared" si="198"/>
        <v>524.99997615814209</v>
      </c>
      <c r="L6358" s="11">
        <v>1.0499999523162842</v>
      </c>
      <c r="M6358" s="7">
        <f t="shared" si="199"/>
        <v>524.99997615814209</v>
      </c>
      <c r="N6358" s="19">
        <v>0</v>
      </c>
      <c r="O6358" s="19">
        <v>0</v>
      </c>
    </row>
    <row r="6359" spans="1:17" hidden="1" x14ac:dyDescent="0.3">
      <c r="F6359" s="7"/>
      <c r="G6359" s="7"/>
      <c r="I6359" s="1" t="str">
        <f>IF(ISBLANK(H6359),"", IF(EXACT(LEFT(H6359,6),"SINGLE"),VLOOKUP(H6359,'Contingency Events'!A:G,2,FALSE),H6359))</f>
        <v/>
      </c>
      <c r="K6359" s="7" t="str">
        <f t="shared" si="198"/>
        <v/>
      </c>
      <c r="M6359" s="7" t="str">
        <f t="shared" si="199"/>
        <v/>
      </c>
    </row>
    <row r="6360" spans="1:17" hidden="1" x14ac:dyDescent="0.3">
      <c r="A6360" s="5">
        <v>341584</v>
      </c>
      <c r="B6360" s="5" t="s">
        <v>3959</v>
      </c>
      <c r="C6360" s="5">
        <v>69</v>
      </c>
      <c r="D6360" s="8" t="s">
        <v>1939</v>
      </c>
      <c r="E6360" s="5" t="s">
        <v>1940</v>
      </c>
      <c r="F6360" s="13">
        <v>0.93999999761581421</v>
      </c>
      <c r="G6360" s="13">
        <v>1.0499999523162842</v>
      </c>
      <c r="H6360" s="5" t="s">
        <v>9351</v>
      </c>
      <c r="I6360" s="1" t="str">
        <f>IF(ISBLANK(H6360),"", IF(EXACT(LEFT(H6360,6),"SINGLE"),VLOOKUP(H6360,'Contingency Events'!A:G,2,FALSE),H6360))</f>
        <v>B-69-339</v>
      </c>
      <c r="J6360" s="14">
        <v>0.93965440988540649</v>
      </c>
      <c r="K6360" s="7">
        <f t="shared" si="198"/>
        <v>64.836154282093048</v>
      </c>
      <c r="L6360" s="14">
        <v>0.93956303596496582</v>
      </c>
      <c r="M6360" s="7">
        <f t="shared" si="199"/>
        <v>64.829849481582642</v>
      </c>
      <c r="N6360" s="20">
        <v>-9.1373920440673828E-5</v>
      </c>
      <c r="O6360" s="20">
        <v>-4.3696165084838867E-4</v>
      </c>
      <c r="P6360" s="5"/>
      <c r="Q6360" s="5"/>
    </row>
    <row r="6361" spans="1:17" hidden="1" x14ac:dyDescent="0.3">
      <c r="A6361" s="5">
        <v>342844</v>
      </c>
      <c r="B6361" s="5" t="s">
        <v>3960</v>
      </c>
      <c r="C6361" s="5">
        <v>500</v>
      </c>
      <c r="D6361" s="8" t="s">
        <v>1939</v>
      </c>
      <c r="E6361" s="5" t="s">
        <v>1940</v>
      </c>
      <c r="F6361" s="13">
        <v>0.93999999761581421</v>
      </c>
      <c r="G6361" s="13">
        <v>1.0499999523162842</v>
      </c>
      <c r="H6361" s="5" t="s">
        <v>9351</v>
      </c>
      <c r="I6361" s="1" t="str">
        <f>IF(ISBLANK(H6361),"", IF(EXACT(LEFT(H6361,6),"SINGLE"),VLOOKUP(H6361,'Contingency Events'!A:G,2,FALSE),H6361))</f>
        <v>B-69-339</v>
      </c>
      <c r="J6361" s="14">
        <v>1.0499999523162842</v>
      </c>
      <c r="K6361" s="7">
        <f t="shared" si="198"/>
        <v>524.99997615814209</v>
      </c>
      <c r="L6361" s="14">
        <v>1.0499999523162842</v>
      </c>
      <c r="M6361" s="7">
        <f t="shared" si="199"/>
        <v>524.99997615814209</v>
      </c>
      <c r="N6361" s="20">
        <v>0</v>
      </c>
      <c r="O6361" s="20">
        <v>0</v>
      </c>
      <c r="P6361" s="5"/>
      <c r="Q6361" s="5"/>
    </row>
    <row r="6362" spans="1:17" hidden="1" x14ac:dyDescent="0.3">
      <c r="F6362" s="7"/>
      <c r="G6362" s="7"/>
      <c r="I6362" s="1" t="str">
        <f>IF(ISBLANK(H6362),"", IF(EXACT(LEFT(H6362,6),"SINGLE"),VLOOKUP(H6362,'Contingency Events'!A:G,2,FALSE),H6362))</f>
        <v/>
      </c>
      <c r="K6362" s="7" t="str">
        <f t="shared" si="198"/>
        <v/>
      </c>
      <c r="M6362" s="7" t="str">
        <f t="shared" si="199"/>
        <v/>
      </c>
    </row>
    <row r="6363" spans="1:17" hidden="1" x14ac:dyDescent="0.3">
      <c r="A6363" s="1">
        <v>341584</v>
      </c>
      <c r="B6363" s="1" t="s">
        <v>3959</v>
      </c>
      <c r="C6363" s="1">
        <v>69</v>
      </c>
      <c r="D6363" s="6" t="s">
        <v>1939</v>
      </c>
      <c r="E6363" s="1" t="s">
        <v>1940</v>
      </c>
      <c r="F6363" s="7">
        <v>0.93999999761581421</v>
      </c>
      <c r="G6363" s="7">
        <v>1.0499999523162842</v>
      </c>
      <c r="H6363" s="1" t="s">
        <v>9354</v>
      </c>
      <c r="I6363" s="1" t="str">
        <f>IF(ISBLANK(H6363),"", IF(EXACT(LEFT(H6363,6),"SINGLE"),VLOOKUP(H6363,'Contingency Events'!A:G,2,FALSE),H6363))</f>
        <v>B-69-340</v>
      </c>
      <c r="J6363" s="11">
        <v>0.93965440988540649</v>
      </c>
      <c r="K6363" s="7">
        <f t="shared" si="198"/>
        <v>64.836154282093048</v>
      </c>
      <c r="L6363" s="11">
        <v>0.93965381383895874</v>
      </c>
      <c r="M6363" s="7">
        <f t="shared" si="199"/>
        <v>64.836113154888153</v>
      </c>
      <c r="N6363" s="19">
        <v>-5.9604644775390625E-7</v>
      </c>
      <c r="O6363" s="19">
        <v>-3.4618377685546875E-4</v>
      </c>
    </row>
    <row r="6364" spans="1:17" hidden="1" x14ac:dyDescent="0.3">
      <c r="A6364" s="1">
        <v>342844</v>
      </c>
      <c r="B6364" s="1" t="s">
        <v>3960</v>
      </c>
      <c r="C6364" s="1">
        <v>500</v>
      </c>
      <c r="D6364" s="6" t="s">
        <v>1939</v>
      </c>
      <c r="E6364" s="1" t="s">
        <v>1940</v>
      </c>
      <c r="F6364" s="7">
        <v>0.93999999761581421</v>
      </c>
      <c r="G6364" s="7">
        <v>1.0499999523162842</v>
      </c>
      <c r="H6364" s="1" t="s">
        <v>9354</v>
      </c>
      <c r="I6364" s="1" t="str">
        <f>IF(ISBLANK(H6364),"", IF(EXACT(LEFT(H6364,6),"SINGLE"),VLOOKUP(H6364,'Contingency Events'!A:G,2,FALSE),H6364))</f>
        <v>B-69-340</v>
      </c>
      <c r="J6364" s="11">
        <v>1.0499999523162842</v>
      </c>
      <c r="K6364" s="7">
        <f t="shared" si="198"/>
        <v>524.99997615814209</v>
      </c>
      <c r="L6364" s="11">
        <v>1.0499999523162842</v>
      </c>
      <c r="M6364" s="7">
        <f t="shared" si="199"/>
        <v>524.99997615814209</v>
      </c>
      <c r="N6364" s="19">
        <v>0</v>
      </c>
      <c r="O6364" s="19">
        <v>0</v>
      </c>
    </row>
    <row r="6365" spans="1:17" hidden="1" x14ac:dyDescent="0.3">
      <c r="F6365" s="7"/>
      <c r="G6365" s="7"/>
      <c r="I6365" s="1" t="str">
        <f>IF(ISBLANK(H6365),"", IF(EXACT(LEFT(H6365,6),"SINGLE"),VLOOKUP(H6365,'Contingency Events'!A:G,2,FALSE),H6365))</f>
        <v/>
      </c>
      <c r="K6365" s="7" t="str">
        <f t="shared" si="198"/>
        <v/>
      </c>
      <c r="M6365" s="7" t="str">
        <f t="shared" si="199"/>
        <v/>
      </c>
    </row>
    <row r="6366" spans="1:17" hidden="1" x14ac:dyDescent="0.3">
      <c r="A6366" s="5">
        <v>341584</v>
      </c>
      <c r="B6366" s="5" t="s">
        <v>3959</v>
      </c>
      <c r="C6366" s="5">
        <v>69</v>
      </c>
      <c r="D6366" s="8" t="s">
        <v>1939</v>
      </c>
      <c r="E6366" s="5" t="s">
        <v>1940</v>
      </c>
      <c r="F6366" s="13">
        <v>0.93999999761581421</v>
      </c>
      <c r="G6366" s="13">
        <v>1.0499999523162842</v>
      </c>
      <c r="H6366" s="5" t="s">
        <v>9355</v>
      </c>
      <c r="I6366" s="1" t="str">
        <f>IF(ISBLANK(H6366),"", IF(EXACT(LEFT(H6366,6),"SINGLE"),VLOOKUP(H6366,'Contingency Events'!A:G,2,FALSE),H6366))</f>
        <v>BB-2000</v>
      </c>
      <c r="J6366" s="14">
        <v>0.93965440988540649</v>
      </c>
      <c r="K6366" s="7">
        <f t="shared" si="198"/>
        <v>64.836154282093048</v>
      </c>
      <c r="L6366" s="14">
        <v>0.93864589929580688</v>
      </c>
      <c r="M6366" s="7">
        <f t="shared" si="199"/>
        <v>64.766567051410675</v>
      </c>
      <c r="N6366" s="20">
        <v>-1.0085105895996094E-3</v>
      </c>
      <c r="O6366" s="20">
        <v>-1.3540983200073242E-3</v>
      </c>
      <c r="P6366" s="5"/>
      <c r="Q6366" s="5"/>
    </row>
    <row r="6367" spans="1:17" hidden="1" x14ac:dyDescent="0.3">
      <c r="A6367" s="5">
        <v>342844</v>
      </c>
      <c r="B6367" s="5" t="s">
        <v>3960</v>
      </c>
      <c r="C6367" s="5">
        <v>500</v>
      </c>
      <c r="D6367" s="8" t="s">
        <v>1939</v>
      </c>
      <c r="E6367" s="5" t="s">
        <v>1940</v>
      </c>
      <c r="F6367" s="13">
        <v>0.93999999761581421</v>
      </c>
      <c r="G6367" s="13">
        <v>1.0499999523162842</v>
      </c>
      <c r="H6367" s="5" t="s">
        <v>9355</v>
      </c>
      <c r="I6367" s="1" t="str">
        <f>IF(ISBLANK(H6367),"", IF(EXACT(LEFT(H6367,6),"SINGLE"),VLOOKUP(H6367,'Contingency Events'!A:G,2,FALSE),H6367))</f>
        <v>BB-2000</v>
      </c>
      <c r="J6367" s="14">
        <v>1.0499999523162842</v>
      </c>
      <c r="K6367" s="7">
        <f t="shared" si="198"/>
        <v>524.99997615814209</v>
      </c>
      <c r="L6367" s="14">
        <v>1.0499999523162842</v>
      </c>
      <c r="M6367" s="7">
        <f t="shared" si="199"/>
        <v>524.99997615814209</v>
      </c>
      <c r="N6367" s="20">
        <v>0</v>
      </c>
      <c r="O6367" s="20">
        <v>0</v>
      </c>
      <c r="P6367" s="5"/>
      <c r="Q6367" s="5"/>
    </row>
    <row r="6368" spans="1:17" hidden="1" x14ac:dyDescent="0.3">
      <c r="F6368" s="7"/>
      <c r="G6368" s="7"/>
      <c r="I6368" s="1" t="str">
        <f>IF(ISBLANK(H6368),"", IF(EXACT(LEFT(H6368,6),"SINGLE"),VLOOKUP(H6368,'Contingency Events'!A:G,2,FALSE),H6368))</f>
        <v/>
      </c>
      <c r="K6368" s="7" t="str">
        <f t="shared" si="198"/>
        <v/>
      </c>
      <c r="M6368" s="7" t="str">
        <f t="shared" si="199"/>
        <v/>
      </c>
    </row>
    <row r="6369" spans="1:17" hidden="1" x14ac:dyDescent="0.3">
      <c r="A6369" s="1">
        <v>341584</v>
      </c>
      <c r="B6369" s="1" t="s">
        <v>3959</v>
      </c>
      <c r="C6369" s="1">
        <v>69</v>
      </c>
      <c r="D6369" s="6" t="s">
        <v>1939</v>
      </c>
      <c r="E6369" s="1" t="s">
        <v>1940</v>
      </c>
      <c r="F6369" s="7">
        <v>0.93999999761581421</v>
      </c>
      <c r="G6369" s="7">
        <v>1.0499999523162842</v>
      </c>
      <c r="H6369" s="1" t="s">
        <v>9358</v>
      </c>
      <c r="I6369" s="1" t="str">
        <f>IF(ISBLANK(H6369),"", IF(EXACT(LEFT(H6369,6),"SINGLE"),VLOOKUP(H6369,'Contingency Events'!A:G,2,FALSE),H6369))</f>
        <v>BB-1366</v>
      </c>
      <c r="J6369" s="11">
        <v>0.93965440988540649</v>
      </c>
      <c r="K6369" s="7">
        <f t="shared" si="198"/>
        <v>64.836154282093048</v>
      </c>
      <c r="L6369" s="11">
        <v>0.93942677974700928</v>
      </c>
      <c r="M6369" s="7">
        <f t="shared" si="199"/>
        <v>64.82044780254364</v>
      </c>
      <c r="N6369" s="19">
        <v>-2.276301383972168E-4</v>
      </c>
      <c r="O6369" s="19">
        <v>-5.7321786880493164E-4</v>
      </c>
    </row>
    <row r="6370" spans="1:17" hidden="1" x14ac:dyDescent="0.3">
      <c r="A6370" s="1">
        <v>342844</v>
      </c>
      <c r="B6370" s="1" t="s">
        <v>3960</v>
      </c>
      <c r="C6370" s="1">
        <v>500</v>
      </c>
      <c r="D6370" s="6" t="s">
        <v>1939</v>
      </c>
      <c r="E6370" s="1" t="s">
        <v>1940</v>
      </c>
      <c r="F6370" s="7">
        <v>0.93999999761581421</v>
      </c>
      <c r="G6370" s="7">
        <v>1.0499999523162842</v>
      </c>
      <c r="H6370" s="1" t="s">
        <v>9358</v>
      </c>
      <c r="I6370" s="1" t="str">
        <f>IF(ISBLANK(H6370),"", IF(EXACT(LEFT(H6370,6),"SINGLE"),VLOOKUP(H6370,'Contingency Events'!A:G,2,FALSE),H6370))</f>
        <v>BB-1366</v>
      </c>
      <c r="J6370" s="11">
        <v>1.0499999523162842</v>
      </c>
      <c r="K6370" s="7">
        <f t="shared" si="198"/>
        <v>524.99997615814209</v>
      </c>
      <c r="L6370" s="11">
        <v>1.0499999523162842</v>
      </c>
      <c r="M6370" s="7">
        <f t="shared" si="199"/>
        <v>524.99997615814209</v>
      </c>
      <c r="N6370" s="19">
        <v>0</v>
      </c>
      <c r="O6370" s="19">
        <v>0</v>
      </c>
    </row>
    <row r="6371" spans="1:17" hidden="1" x14ac:dyDescent="0.3">
      <c r="F6371" s="7"/>
      <c r="G6371" s="7"/>
      <c r="I6371" s="1" t="str">
        <f>IF(ISBLANK(H6371),"", IF(EXACT(LEFT(H6371,6),"SINGLE"),VLOOKUP(H6371,'Contingency Events'!A:G,2,FALSE),H6371))</f>
        <v/>
      </c>
      <c r="K6371" s="7" t="str">
        <f t="shared" si="198"/>
        <v/>
      </c>
      <c r="M6371" s="7" t="str">
        <f t="shared" si="199"/>
        <v/>
      </c>
    </row>
    <row r="6372" spans="1:17" hidden="1" x14ac:dyDescent="0.3">
      <c r="A6372" s="5">
        <v>341584</v>
      </c>
      <c r="B6372" s="5" t="s">
        <v>3959</v>
      </c>
      <c r="C6372" s="5">
        <v>69</v>
      </c>
      <c r="D6372" s="8" t="s">
        <v>1939</v>
      </c>
      <c r="E6372" s="5" t="s">
        <v>1940</v>
      </c>
      <c r="F6372" s="13">
        <v>0.93999999761581421</v>
      </c>
      <c r="G6372" s="13">
        <v>1.0499999523162842</v>
      </c>
      <c r="H6372" s="5" t="s">
        <v>9368</v>
      </c>
      <c r="I6372" s="1" t="str">
        <f>IF(ISBLANK(H6372),"", IF(EXACT(LEFT(H6372,6),"SINGLE"),VLOOKUP(H6372,'Contingency Events'!A:G,2,FALSE),H6372))</f>
        <v>BB-1452</v>
      </c>
      <c r="J6372" s="14">
        <v>0.93965440988540649</v>
      </c>
      <c r="K6372" s="7">
        <f t="shared" si="198"/>
        <v>64.836154282093048</v>
      </c>
      <c r="L6372" s="14">
        <v>0.93995815515518188</v>
      </c>
      <c r="M6372" s="7">
        <f t="shared" si="199"/>
        <v>64.85711270570755</v>
      </c>
      <c r="N6372" s="20">
        <v>3.0374526977539063E-4</v>
      </c>
      <c r="O6372" s="20">
        <v>-4.1842460632324219E-5</v>
      </c>
      <c r="P6372" s="5"/>
      <c r="Q6372" s="5"/>
    </row>
    <row r="6373" spans="1:17" hidden="1" x14ac:dyDescent="0.3">
      <c r="A6373" s="5">
        <v>342844</v>
      </c>
      <c r="B6373" s="5" t="s">
        <v>3960</v>
      </c>
      <c r="C6373" s="5">
        <v>500</v>
      </c>
      <c r="D6373" s="8" t="s">
        <v>1939</v>
      </c>
      <c r="E6373" s="5" t="s">
        <v>1940</v>
      </c>
      <c r="F6373" s="13">
        <v>0.93999999761581421</v>
      </c>
      <c r="G6373" s="13">
        <v>1.0499999523162842</v>
      </c>
      <c r="H6373" s="5" t="s">
        <v>9368</v>
      </c>
      <c r="I6373" s="1" t="str">
        <f>IF(ISBLANK(H6373),"", IF(EXACT(LEFT(H6373,6),"SINGLE"),VLOOKUP(H6373,'Contingency Events'!A:G,2,FALSE),H6373))</f>
        <v>BB-1452</v>
      </c>
      <c r="J6373" s="14">
        <v>1.0499999523162842</v>
      </c>
      <c r="K6373" s="7">
        <f t="shared" si="198"/>
        <v>524.99997615814209</v>
      </c>
      <c r="L6373" s="14">
        <v>1.0499999523162842</v>
      </c>
      <c r="M6373" s="7">
        <f t="shared" si="199"/>
        <v>524.99997615814209</v>
      </c>
      <c r="N6373" s="20">
        <v>0</v>
      </c>
      <c r="O6373" s="20">
        <v>0</v>
      </c>
      <c r="P6373" s="5"/>
      <c r="Q6373" s="5"/>
    </row>
    <row r="6374" spans="1:17" hidden="1" x14ac:dyDescent="0.3">
      <c r="F6374" s="7"/>
      <c r="G6374" s="7"/>
      <c r="I6374" s="1" t="str">
        <f>IF(ISBLANK(H6374),"", IF(EXACT(LEFT(H6374,6),"SINGLE"),VLOOKUP(H6374,'Contingency Events'!A:G,2,FALSE),H6374))</f>
        <v/>
      </c>
      <c r="K6374" s="7" t="str">
        <f t="shared" si="198"/>
        <v/>
      </c>
      <c r="M6374" s="7" t="str">
        <f t="shared" si="199"/>
        <v/>
      </c>
    </row>
    <row r="6375" spans="1:17" hidden="1" x14ac:dyDescent="0.3">
      <c r="A6375" s="1">
        <v>341584</v>
      </c>
      <c r="B6375" s="1" t="s">
        <v>3959</v>
      </c>
      <c r="C6375" s="1">
        <v>69</v>
      </c>
      <c r="D6375" s="6" t="s">
        <v>1939</v>
      </c>
      <c r="E6375" s="1" t="s">
        <v>1940</v>
      </c>
      <c r="F6375" s="7">
        <v>0.93999999761581421</v>
      </c>
      <c r="G6375" s="7">
        <v>1.0499999523162842</v>
      </c>
      <c r="H6375" s="1" t="s">
        <v>9374</v>
      </c>
      <c r="I6375" s="1" t="str">
        <f>IF(ISBLANK(H6375),"", IF(EXACT(LEFT(H6375,6),"SINGLE"),VLOOKUP(H6375,'Contingency Events'!A:G,2,FALSE),H6375))</f>
        <v>BB-1386</v>
      </c>
      <c r="J6375" s="11">
        <v>0.93965440988540649</v>
      </c>
      <c r="K6375" s="7">
        <f t="shared" si="198"/>
        <v>64.836154282093048</v>
      </c>
      <c r="L6375" s="11">
        <v>0.93962967395782471</v>
      </c>
      <c r="M6375" s="7">
        <f t="shared" si="199"/>
        <v>64.834447503089905</v>
      </c>
      <c r="N6375" s="19">
        <v>-2.4735927581787109E-5</v>
      </c>
      <c r="O6375" s="19">
        <v>-3.7032365798950195E-4</v>
      </c>
    </row>
    <row r="6376" spans="1:17" hidden="1" x14ac:dyDescent="0.3">
      <c r="A6376" s="1">
        <v>342844</v>
      </c>
      <c r="B6376" s="1" t="s">
        <v>3960</v>
      </c>
      <c r="C6376" s="1">
        <v>500</v>
      </c>
      <c r="D6376" s="6" t="s">
        <v>1939</v>
      </c>
      <c r="E6376" s="1" t="s">
        <v>1940</v>
      </c>
      <c r="F6376" s="7">
        <v>0.93999999761581421</v>
      </c>
      <c r="G6376" s="7">
        <v>1.0499999523162842</v>
      </c>
      <c r="H6376" s="1" t="s">
        <v>9374</v>
      </c>
      <c r="I6376" s="1" t="str">
        <f>IF(ISBLANK(H6376),"", IF(EXACT(LEFT(H6376,6),"SINGLE"),VLOOKUP(H6376,'Contingency Events'!A:G,2,FALSE),H6376))</f>
        <v>BB-1386</v>
      </c>
      <c r="J6376" s="11">
        <v>1.0499999523162842</v>
      </c>
      <c r="K6376" s="7">
        <f t="shared" si="198"/>
        <v>524.99997615814209</v>
      </c>
      <c r="L6376" s="11">
        <v>1.0499999523162842</v>
      </c>
      <c r="M6376" s="7">
        <f t="shared" si="199"/>
        <v>524.99997615814209</v>
      </c>
      <c r="N6376" s="19">
        <v>0</v>
      </c>
      <c r="O6376" s="19">
        <v>0</v>
      </c>
    </row>
    <row r="6377" spans="1:17" hidden="1" x14ac:dyDescent="0.3">
      <c r="F6377" s="7"/>
      <c r="G6377" s="7"/>
      <c r="I6377" s="1" t="str">
        <f>IF(ISBLANK(H6377),"", IF(EXACT(LEFT(H6377,6),"SINGLE"),VLOOKUP(H6377,'Contingency Events'!A:G,2,FALSE),H6377))</f>
        <v/>
      </c>
      <c r="K6377" s="7" t="str">
        <f t="shared" si="198"/>
        <v/>
      </c>
      <c r="M6377" s="7" t="str">
        <f t="shared" si="199"/>
        <v/>
      </c>
    </row>
    <row r="6378" spans="1:17" hidden="1" x14ac:dyDescent="0.3">
      <c r="A6378" s="5">
        <v>341584</v>
      </c>
      <c r="B6378" s="5" t="s">
        <v>3959</v>
      </c>
      <c r="C6378" s="5">
        <v>69</v>
      </c>
      <c r="D6378" s="8" t="s">
        <v>1939</v>
      </c>
      <c r="E6378" s="5" t="s">
        <v>1940</v>
      </c>
      <c r="F6378" s="13">
        <v>0.93999999761581421</v>
      </c>
      <c r="G6378" s="13">
        <v>1.0499999523162842</v>
      </c>
      <c r="H6378" s="5" t="s">
        <v>9379</v>
      </c>
      <c r="I6378" s="1" t="str">
        <f>IF(ISBLANK(H6378),"", IF(EXACT(LEFT(H6378,6),"SINGLE"),VLOOKUP(H6378,'Contingency Events'!A:G,2,FALSE),H6378))</f>
        <v>BB-1456</v>
      </c>
      <c r="J6378" s="14">
        <v>0.93965440988540649</v>
      </c>
      <c r="K6378" s="7">
        <f t="shared" si="198"/>
        <v>64.836154282093048</v>
      </c>
      <c r="L6378" s="14">
        <v>0.93970227241516113</v>
      </c>
      <c r="M6378" s="7">
        <f t="shared" si="199"/>
        <v>64.839456796646118</v>
      </c>
      <c r="N6378" s="20">
        <v>4.7862529754638672E-5</v>
      </c>
      <c r="O6378" s="20">
        <v>-2.9772520065307617E-4</v>
      </c>
      <c r="P6378" s="5"/>
      <c r="Q6378" s="5"/>
    </row>
    <row r="6379" spans="1:17" hidden="1" x14ac:dyDescent="0.3">
      <c r="A6379" s="5">
        <v>342844</v>
      </c>
      <c r="B6379" s="5" t="s">
        <v>3960</v>
      </c>
      <c r="C6379" s="5">
        <v>500</v>
      </c>
      <c r="D6379" s="8" t="s">
        <v>1939</v>
      </c>
      <c r="E6379" s="5" t="s">
        <v>1940</v>
      </c>
      <c r="F6379" s="13">
        <v>0.93999999761581421</v>
      </c>
      <c r="G6379" s="13">
        <v>1.0499999523162842</v>
      </c>
      <c r="H6379" s="5" t="s">
        <v>9379</v>
      </c>
      <c r="I6379" s="1" t="str">
        <f>IF(ISBLANK(H6379),"", IF(EXACT(LEFT(H6379,6),"SINGLE"),VLOOKUP(H6379,'Contingency Events'!A:G,2,FALSE),H6379))</f>
        <v>BB-1456</v>
      </c>
      <c r="J6379" s="14">
        <v>1.0499999523162842</v>
      </c>
      <c r="K6379" s="7">
        <f t="shared" si="198"/>
        <v>524.99997615814209</v>
      </c>
      <c r="L6379" s="14">
        <v>1.0499999523162842</v>
      </c>
      <c r="M6379" s="7">
        <f t="shared" si="199"/>
        <v>524.99997615814209</v>
      </c>
      <c r="N6379" s="20">
        <v>0</v>
      </c>
      <c r="O6379" s="20">
        <v>0</v>
      </c>
      <c r="P6379" s="5"/>
      <c r="Q6379" s="5"/>
    </row>
    <row r="6380" spans="1:17" hidden="1" x14ac:dyDescent="0.3">
      <c r="F6380" s="7"/>
      <c r="G6380" s="7"/>
      <c r="I6380" s="1" t="str">
        <f>IF(ISBLANK(H6380),"", IF(EXACT(LEFT(H6380,6),"SINGLE"),VLOOKUP(H6380,'Contingency Events'!A:G,2,FALSE),H6380))</f>
        <v/>
      </c>
      <c r="K6380" s="7" t="str">
        <f t="shared" si="198"/>
        <v/>
      </c>
      <c r="M6380" s="7" t="str">
        <f t="shared" si="199"/>
        <v/>
      </c>
    </row>
    <row r="6381" spans="1:17" hidden="1" x14ac:dyDescent="0.3">
      <c r="A6381" s="1">
        <v>342844</v>
      </c>
      <c r="B6381" s="1" t="s">
        <v>3960</v>
      </c>
      <c r="C6381" s="1">
        <v>500</v>
      </c>
      <c r="D6381" s="6" t="s">
        <v>1939</v>
      </c>
      <c r="E6381" s="1" t="s">
        <v>1940</v>
      </c>
      <c r="F6381" s="7">
        <v>0.93999999761581421</v>
      </c>
      <c r="G6381" s="7">
        <v>1.0499999523162842</v>
      </c>
      <c r="H6381" s="1" t="s">
        <v>9382</v>
      </c>
      <c r="I6381" s="1" t="str">
        <f>IF(ISBLANK(H6381),"", IF(EXACT(LEFT(H6381,6),"SINGLE"),VLOOKUP(H6381,'Contingency Events'!A:G,2,FALSE),H6381))</f>
        <v>BB-1280</v>
      </c>
      <c r="J6381" s="11">
        <v>1.0499999523162842</v>
      </c>
      <c r="K6381" s="7">
        <f t="shared" si="198"/>
        <v>524.99997615814209</v>
      </c>
      <c r="L6381" s="11">
        <v>1.0499999523162842</v>
      </c>
      <c r="M6381" s="7">
        <f t="shared" si="199"/>
        <v>524.99997615814209</v>
      </c>
      <c r="N6381" s="19">
        <v>0</v>
      </c>
      <c r="O6381" s="19">
        <v>0</v>
      </c>
    </row>
    <row r="6382" spans="1:17" hidden="1" x14ac:dyDescent="0.3">
      <c r="F6382" s="7"/>
      <c r="G6382" s="7"/>
      <c r="I6382" s="1" t="str">
        <f>IF(ISBLANK(H6382),"", IF(EXACT(LEFT(H6382,6),"SINGLE"),VLOOKUP(H6382,'Contingency Events'!A:G,2,FALSE),H6382))</f>
        <v/>
      </c>
      <c r="K6382" s="7" t="str">
        <f t="shared" si="198"/>
        <v/>
      </c>
      <c r="M6382" s="7" t="str">
        <f t="shared" si="199"/>
        <v/>
      </c>
    </row>
    <row r="6383" spans="1:17" hidden="1" x14ac:dyDescent="0.3">
      <c r="A6383" s="5">
        <v>341584</v>
      </c>
      <c r="B6383" s="5" t="s">
        <v>3959</v>
      </c>
      <c r="C6383" s="5">
        <v>69</v>
      </c>
      <c r="D6383" s="8" t="s">
        <v>1939</v>
      </c>
      <c r="E6383" s="5" t="s">
        <v>1940</v>
      </c>
      <c r="F6383" s="13">
        <v>0.93999999761581421</v>
      </c>
      <c r="G6383" s="13">
        <v>1.0499999523162842</v>
      </c>
      <c r="H6383" s="5" t="s">
        <v>9393</v>
      </c>
      <c r="I6383" s="1" t="str">
        <f>IF(ISBLANK(H6383),"", IF(EXACT(LEFT(H6383,6),"SINGLE"),VLOOKUP(H6383,'Contingency Events'!A:G,2,FALSE),H6383))</f>
        <v>BB-1479</v>
      </c>
      <c r="J6383" s="14">
        <v>0.93965440988540649</v>
      </c>
      <c r="K6383" s="7">
        <f t="shared" si="198"/>
        <v>64.836154282093048</v>
      </c>
      <c r="L6383" s="14">
        <v>0.93956565856933594</v>
      </c>
      <c r="M6383" s="7">
        <f t="shared" si="199"/>
        <v>64.83003044128418</v>
      </c>
      <c r="N6383" s="20">
        <v>-8.8751316070556641E-5</v>
      </c>
      <c r="O6383" s="20">
        <v>-4.3433904647827148E-4</v>
      </c>
      <c r="P6383" s="5"/>
      <c r="Q6383" s="5"/>
    </row>
    <row r="6384" spans="1:17" hidden="1" x14ac:dyDescent="0.3">
      <c r="A6384" s="5">
        <v>342844</v>
      </c>
      <c r="B6384" s="5" t="s">
        <v>3960</v>
      </c>
      <c r="C6384" s="5">
        <v>500</v>
      </c>
      <c r="D6384" s="8" t="s">
        <v>1939</v>
      </c>
      <c r="E6384" s="5" t="s">
        <v>1940</v>
      </c>
      <c r="F6384" s="13">
        <v>0.93999999761581421</v>
      </c>
      <c r="G6384" s="13">
        <v>1.0499999523162842</v>
      </c>
      <c r="H6384" s="5" t="s">
        <v>9393</v>
      </c>
      <c r="I6384" s="1" t="str">
        <f>IF(ISBLANK(H6384),"", IF(EXACT(LEFT(H6384,6),"SINGLE"),VLOOKUP(H6384,'Contingency Events'!A:G,2,FALSE),H6384))</f>
        <v>BB-1479</v>
      </c>
      <c r="J6384" s="14">
        <v>1.0499999523162842</v>
      </c>
      <c r="K6384" s="7">
        <f t="shared" si="198"/>
        <v>524.99997615814209</v>
      </c>
      <c r="L6384" s="14">
        <v>1.0499999523162842</v>
      </c>
      <c r="M6384" s="7">
        <f t="shared" si="199"/>
        <v>524.99997615814209</v>
      </c>
      <c r="N6384" s="20">
        <v>0</v>
      </c>
      <c r="O6384" s="20">
        <v>0</v>
      </c>
      <c r="P6384" s="5"/>
      <c r="Q6384" s="5"/>
    </row>
    <row r="6385" spans="1:17" hidden="1" x14ac:dyDescent="0.3">
      <c r="F6385" s="7"/>
      <c r="G6385" s="7"/>
      <c r="I6385" s="1" t="str">
        <f>IF(ISBLANK(H6385),"", IF(EXACT(LEFT(H6385,6),"SINGLE"),VLOOKUP(H6385,'Contingency Events'!A:G,2,FALSE),H6385))</f>
        <v/>
      </c>
      <c r="K6385" s="7" t="str">
        <f t="shared" si="198"/>
        <v/>
      </c>
      <c r="M6385" s="7" t="str">
        <f t="shared" si="199"/>
        <v/>
      </c>
    </row>
    <row r="6386" spans="1:17" hidden="1" x14ac:dyDescent="0.3">
      <c r="A6386" s="1">
        <v>342844</v>
      </c>
      <c r="B6386" s="1" t="s">
        <v>3960</v>
      </c>
      <c r="C6386" s="1">
        <v>500</v>
      </c>
      <c r="D6386" s="6" t="s">
        <v>1939</v>
      </c>
      <c r="E6386" s="1" t="s">
        <v>1940</v>
      </c>
      <c r="F6386" s="7">
        <v>0.93999999761581421</v>
      </c>
      <c r="G6386" s="7">
        <v>1.0499999523162842</v>
      </c>
      <c r="H6386" s="1" t="s">
        <v>9398</v>
      </c>
      <c r="I6386" s="1" t="str">
        <f>IF(ISBLANK(H6386),"", IF(EXACT(LEFT(H6386,6),"SINGLE"),VLOOKUP(H6386,'Contingency Events'!A:G,2,FALSE),H6386))</f>
        <v>BB-1317</v>
      </c>
      <c r="J6386" s="11">
        <v>1.0499999523162842</v>
      </c>
      <c r="K6386" s="7">
        <f t="shared" si="198"/>
        <v>524.99997615814209</v>
      </c>
      <c r="L6386" s="11">
        <v>1.0499999523162842</v>
      </c>
      <c r="M6386" s="7">
        <f t="shared" si="199"/>
        <v>524.99997615814209</v>
      </c>
      <c r="N6386" s="19">
        <v>0</v>
      </c>
      <c r="O6386" s="19">
        <v>0</v>
      </c>
    </row>
    <row r="6387" spans="1:17" hidden="1" x14ac:dyDescent="0.3">
      <c r="F6387" s="7"/>
      <c r="G6387" s="7"/>
      <c r="I6387" s="1" t="str">
        <f>IF(ISBLANK(H6387),"", IF(EXACT(LEFT(H6387,6),"SINGLE"),VLOOKUP(H6387,'Contingency Events'!A:G,2,FALSE),H6387))</f>
        <v/>
      </c>
      <c r="K6387" s="7" t="str">
        <f t="shared" si="198"/>
        <v/>
      </c>
      <c r="M6387" s="7" t="str">
        <f t="shared" si="199"/>
        <v/>
      </c>
    </row>
    <row r="6388" spans="1:17" hidden="1" x14ac:dyDescent="0.3">
      <c r="A6388" s="5">
        <v>341584</v>
      </c>
      <c r="B6388" s="5" t="s">
        <v>3959</v>
      </c>
      <c r="C6388" s="5">
        <v>69</v>
      </c>
      <c r="D6388" s="8" t="s">
        <v>1939</v>
      </c>
      <c r="E6388" s="5" t="s">
        <v>1940</v>
      </c>
      <c r="F6388" s="13">
        <v>0.93999999761581421</v>
      </c>
      <c r="G6388" s="13">
        <v>1.0499999523162842</v>
      </c>
      <c r="H6388" s="5" t="s">
        <v>9402</v>
      </c>
      <c r="I6388" s="1" t="str">
        <f>IF(ISBLANK(H6388),"", IF(EXACT(LEFT(H6388,6),"SINGLE"),VLOOKUP(H6388,'Contingency Events'!A:G,2,FALSE),H6388))</f>
        <v>BB-1225</v>
      </c>
      <c r="J6388" s="14">
        <v>0.93965440988540649</v>
      </c>
      <c r="K6388" s="7">
        <f t="shared" si="198"/>
        <v>64.836154282093048</v>
      </c>
      <c r="L6388" s="14">
        <v>0.9396522045135498</v>
      </c>
      <c r="M6388" s="7">
        <f t="shared" si="199"/>
        <v>64.836002111434937</v>
      </c>
      <c r="N6388" s="20">
        <v>-2.2053718566894531E-6</v>
      </c>
      <c r="O6388" s="20">
        <v>-3.477931022644043E-4</v>
      </c>
      <c r="P6388" s="5"/>
      <c r="Q6388" s="5"/>
    </row>
    <row r="6389" spans="1:17" hidden="1" x14ac:dyDescent="0.3">
      <c r="A6389" s="5">
        <v>342844</v>
      </c>
      <c r="B6389" s="5" t="s">
        <v>3960</v>
      </c>
      <c r="C6389" s="5">
        <v>500</v>
      </c>
      <c r="D6389" s="8" t="s">
        <v>1939</v>
      </c>
      <c r="E6389" s="5" t="s">
        <v>1940</v>
      </c>
      <c r="F6389" s="13">
        <v>0.93999999761581421</v>
      </c>
      <c r="G6389" s="13">
        <v>1.0499999523162842</v>
      </c>
      <c r="H6389" s="5" t="s">
        <v>9402</v>
      </c>
      <c r="I6389" s="1" t="str">
        <f>IF(ISBLANK(H6389),"", IF(EXACT(LEFT(H6389,6),"SINGLE"),VLOOKUP(H6389,'Contingency Events'!A:G,2,FALSE),H6389))</f>
        <v>BB-1225</v>
      </c>
      <c r="J6389" s="14">
        <v>1.0499999523162842</v>
      </c>
      <c r="K6389" s="7">
        <f t="shared" si="198"/>
        <v>524.99997615814209</v>
      </c>
      <c r="L6389" s="14">
        <v>1.0499999523162842</v>
      </c>
      <c r="M6389" s="7">
        <f t="shared" si="199"/>
        <v>524.99997615814209</v>
      </c>
      <c r="N6389" s="20">
        <v>0</v>
      </c>
      <c r="O6389" s="20">
        <v>0</v>
      </c>
      <c r="P6389" s="5"/>
      <c r="Q6389" s="5"/>
    </row>
    <row r="6390" spans="1:17" hidden="1" x14ac:dyDescent="0.3">
      <c r="F6390" s="7"/>
      <c r="G6390" s="7"/>
      <c r="I6390" s="1" t="str">
        <f>IF(ISBLANK(H6390),"", IF(EXACT(LEFT(H6390,6),"SINGLE"),VLOOKUP(H6390,'Contingency Events'!A:G,2,FALSE),H6390))</f>
        <v/>
      </c>
      <c r="K6390" s="7" t="str">
        <f t="shared" si="198"/>
        <v/>
      </c>
      <c r="M6390" s="7" t="str">
        <f t="shared" si="199"/>
        <v/>
      </c>
    </row>
    <row r="6391" spans="1:17" hidden="1" x14ac:dyDescent="0.3">
      <c r="A6391" s="1">
        <v>342844</v>
      </c>
      <c r="B6391" s="1" t="s">
        <v>3960</v>
      </c>
      <c r="C6391" s="1">
        <v>500</v>
      </c>
      <c r="D6391" s="6" t="s">
        <v>1939</v>
      </c>
      <c r="E6391" s="1" t="s">
        <v>1940</v>
      </c>
      <c r="F6391" s="7">
        <v>0.93999999761581421</v>
      </c>
      <c r="G6391" s="7">
        <v>1.0499999523162842</v>
      </c>
      <c r="H6391" s="1" t="s">
        <v>9405</v>
      </c>
      <c r="I6391" s="1" t="str">
        <f>IF(ISBLANK(H6391),"", IF(EXACT(LEFT(H6391,6),"SINGLE"),VLOOKUP(H6391,'Contingency Events'!A:G,2,FALSE),H6391))</f>
        <v>BB-1373</v>
      </c>
      <c r="J6391" s="11">
        <v>1.0499999523162842</v>
      </c>
      <c r="K6391" s="7">
        <f t="shared" si="198"/>
        <v>524.99997615814209</v>
      </c>
      <c r="L6391" s="11">
        <v>1.0499999523162842</v>
      </c>
      <c r="M6391" s="7">
        <f t="shared" si="199"/>
        <v>524.99997615814209</v>
      </c>
      <c r="N6391" s="19">
        <v>0</v>
      </c>
      <c r="O6391" s="19">
        <v>0</v>
      </c>
    </row>
    <row r="6392" spans="1:17" hidden="1" x14ac:dyDescent="0.3">
      <c r="F6392" s="7"/>
      <c r="G6392" s="7"/>
      <c r="I6392" s="1" t="str">
        <f>IF(ISBLANK(H6392),"", IF(EXACT(LEFT(H6392,6),"SINGLE"),VLOOKUP(H6392,'Contingency Events'!A:G,2,FALSE),H6392))</f>
        <v/>
      </c>
      <c r="K6392" s="7" t="str">
        <f t="shared" si="198"/>
        <v/>
      </c>
      <c r="M6392" s="7" t="str">
        <f t="shared" si="199"/>
        <v/>
      </c>
    </row>
    <row r="6393" spans="1:17" hidden="1" x14ac:dyDescent="0.3">
      <c r="A6393" s="5">
        <v>341584</v>
      </c>
      <c r="B6393" s="5" t="s">
        <v>3959</v>
      </c>
      <c r="C6393" s="5">
        <v>69</v>
      </c>
      <c r="D6393" s="8" t="s">
        <v>1939</v>
      </c>
      <c r="E6393" s="5" t="s">
        <v>1940</v>
      </c>
      <c r="F6393" s="13">
        <v>0.93999999761581421</v>
      </c>
      <c r="G6393" s="13">
        <v>1.0499999523162842</v>
      </c>
      <c r="H6393" s="5" t="s">
        <v>9413</v>
      </c>
      <c r="I6393" s="1" t="str">
        <f>IF(ISBLANK(H6393),"", IF(EXACT(LEFT(H6393,6),"SINGLE"),VLOOKUP(H6393,'Contingency Events'!A:G,2,FALSE),H6393))</f>
        <v>BB-1073</v>
      </c>
      <c r="J6393" s="14">
        <v>0.93965440988540649</v>
      </c>
      <c r="K6393" s="7">
        <f t="shared" si="198"/>
        <v>64.836154282093048</v>
      </c>
      <c r="L6393" s="14">
        <v>0.93959552049636841</v>
      </c>
      <c r="M6393" s="7">
        <f t="shared" si="199"/>
        <v>64.83209091424942</v>
      </c>
      <c r="N6393" s="20">
        <v>-5.8889389038085938E-5</v>
      </c>
      <c r="O6393" s="20">
        <v>-4.0447711944580078E-4</v>
      </c>
      <c r="P6393" s="5"/>
      <c r="Q6393" s="5"/>
    </row>
    <row r="6394" spans="1:17" hidden="1" x14ac:dyDescent="0.3">
      <c r="F6394" s="7"/>
      <c r="G6394" s="7"/>
      <c r="I6394" s="1" t="str">
        <f>IF(ISBLANK(H6394),"", IF(EXACT(LEFT(H6394,6),"SINGLE"),VLOOKUP(H6394,'Contingency Events'!A:G,2,FALSE),H6394))</f>
        <v/>
      </c>
      <c r="K6394" s="7" t="str">
        <f t="shared" si="198"/>
        <v/>
      </c>
      <c r="M6394" s="7" t="str">
        <f t="shared" si="199"/>
        <v/>
      </c>
    </row>
    <row r="6395" spans="1:17" hidden="1" x14ac:dyDescent="0.3">
      <c r="A6395" s="1">
        <v>342844</v>
      </c>
      <c r="B6395" s="1" t="s">
        <v>3960</v>
      </c>
      <c r="C6395" s="1">
        <v>500</v>
      </c>
      <c r="D6395" s="6" t="s">
        <v>1939</v>
      </c>
      <c r="E6395" s="1" t="s">
        <v>1940</v>
      </c>
      <c r="F6395" s="7">
        <v>0.93999999761581421</v>
      </c>
      <c r="G6395" s="7">
        <v>1.0499999523162842</v>
      </c>
      <c r="H6395" s="1" t="s">
        <v>9416</v>
      </c>
      <c r="I6395" s="1" t="str">
        <f>IF(ISBLANK(H6395),"", IF(EXACT(LEFT(H6395,6),"SINGLE"),VLOOKUP(H6395,'Contingency Events'!A:G,2,FALSE),H6395))</f>
        <v>BB-1493</v>
      </c>
      <c r="J6395" s="11">
        <v>1.0499999523162842</v>
      </c>
      <c r="K6395" s="7">
        <f t="shared" si="198"/>
        <v>524.99997615814209</v>
      </c>
      <c r="L6395" s="11">
        <v>1.0499999523162842</v>
      </c>
      <c r="M6395" s="7">
        <f t="shared" si="199"/>
        <v>524.99997615814209</v>
      </c>
      <c r="N6395" s="19">
        <v>0</v>
      </c>
      <c r="O6395" s="19">
        <v>0</v>
      </c>
    </row>
    <row r="6396" spans="1:17" hidden="1" x14ac:dyDescent="0.3">
      <c r="F6396" s="7"/>
      <c r="G6396" s="7"/>
      <c r="I6396" s="1" t="str">
        <f>IF(ISBLANK(H6396),"", IF(EXACT(LEFT(H6396,6),"SINGLE"),VLOOKUP(H6396,'Contingency Events'!A:G,2,FALSE),H6396))</f>
        <v/>
      </c>
      <c r="K6396" s="7" t="str">
        <f t="shared" si="198"/>
        <v/>
      </c>
      <c r="M6396" s="7" t="str">
        <f t="shared" si="199"/>
        <v/>
      </c>
    </row>
    <row r="6397" spans="1:17" hidden="1" x14ac:dyDescent="0.3">
      <c r="A6397" s="5">
        <v>342844</v>
      </c>
      <c r="B6397" s="5" t="s">
        <v>3960</v>
      </c>
      <c r="C6397" s="5">
        <v>500</v>
      </c>
      <c r="D6397" s="8" t="s">
        <v>1939</v>
      </c>
      <c r="E6397" s="5" t="s">
        <v>1940</v>
      </c>
      <c r="F6397" s="13">
        <v>0.93999999761581421</v>
      </c>
      <c r="G6397" s="13">
        <v>1.0499999523162842</v>
      </c>
      <c r="H6397" s="5" t="s">
        <v>9419</v>
      </c>
      <c r="I6397" s="1" t="str">
        <f>IF(ISBLANK(H6397),"", IF(EXACT(LEFT(H6397,6),"SINGLE"),VLOOKUP(H6397,'Contingency Events'!A:G,2,FALSE),H6397))</f>
        <v>BB-1494</v>
      </c>
      <c r="J6397" s="14">
        <v>1.0499999523162842</v>
      </c>
      <c r="K6397" s="7">
        <f t="shared" si="198"/>
        <v>524.99997615814209</v>
      </c>
      <c r="L6397" s="14">
        <v>1.0499999523162842</v>
      </c>
      <c r="M6397" s="7">
        <f t="shared" si="199"/>
        <v>524.99997615814209</v>
      </c>
      <c r="N6397" s="20">
        <v>0</v>
      </c>
      <c r="O6397" s="20">
        <v>0</v>
      </c>
      <c r="P6397" s="5"/>
      <c r="Q6397" s="5"/>
    </row>
    <row r="6398" spans="1:17" hidden="1" x14ac:dyDescent="0.3">
      <c r="F6398" s="7"/>
      <c r="G6398" s="7"/>
      <c r="I6398" s="1" t="str">
        <f>IF(ISBLANK(H6398),"", IF(EXACT(LEFT(H6398,6),"SINGLE"),VLOOKUP(H6398,'Contingency Events'!A:G,2,FALSE),H6398))</f>
        <v/>
      </c>
      <c r="K6398" s="7" t="str">
        <f t="shared" si="198"/>
        <v/>
      </c>
      <c r="M6398" s="7" t="str">
        <f t="shared" si="199"/>
        <v/>
      </c>
    </row>
    <row r="6399" spans="1:17" hidden="1" x14ac:dyDescent="0.3">
      <c r="A6399" s="1">
        <v>341584</v>
      </c>
      <c r="B6399" s="1" t="s">
        <v>3959</v>
      </c>
      <c r="C6399" s="1">
        <v>69</v>
      </c>
      <c r="D6399" s="6" t="s">
        <v>1939</v>
      </c>
      <c r="E6399" s="1" t="s">
        <v>1940</v>
      </c>
      <c r="F6399" s="7">
        <v>0.93999999761581421</v>
      </c>
      <c r="G6399" s="7">
        <v>1.0499999523162842</v>
      </c>
      <c r="H6399" s="1" t="s">
        <v>9424</v>
      </c>
      <c r="I6399" s="1" t="str">
        <f>IF(ISBLANK(H6399),"", IF(EXACT(LEFT(H6399,6),"SINGLE"),VLOOKUP(H6399,'Contingency Events'!A:G,2,FALSE),H6399))</f>
        <v>BB-1495</v>
      </c>
      <c r="J6399" s="11">
        <v>0.93965440988540649</v>
      </c>
      <c r="K6399" s="7">
        <f t="shared" si="198"/>
        <v>64.836154282093048</v>
      </c>
      <c r="L6399" s="11">
        <v>0.93903166055679321</v>
      </c>
      <c r="M6399" s="7">
        <f t="shared" si="199"/>
        <v>64.793184578418732</v>
      </c>
      <c r="N6399" s="19">
        <v>-6.2274932861328125E-4</v>
      </c>
      <c r="O6399" s="19">
        <v>-9.6833705902099609E-4</v>
      </c>
    </row>
    <row r="6400" spans="1:17" hidden="1" x14ac:dyDescent="0.3">
      <c r="A6400" s="1">
        <v>342844</v>
      </c>
      <c r="B6400" s="1" t="s">
        <v>3960</v>
      </c>
      <c r="C6400" s="1">
        <v>500</v>
      </c>
      <c r="D6400" s="6" t="s">
        <v>1939</v>
      </c>
      <c r="E6400" s="1" t="s">
        <v>1940</v>
      </c>
      <c r="F6400" s="7">
        <v>0.93999999761581421</v>
      </c>
      <c r="G6400" s="7">
        <v>1.0499999523162842</v>
      </c>
      <c r="H6400" s="1" t="s">
        <v>9424</v>
      </c>
      <c r="I6400" s="1" t="str">
        <f>IF(ISBLANK(H6400),"", IF(EXACT(LEFT(H6400,6),"SINGLE"),VLOOKUP(H6400,'Contingency Events'!A:G,2,FALSE),H6400))</f>
        <v>BB-1495</v>
      </c>
      <c r="J6400" s="11">
        <v>1.0499999523162842</v>
      </c>
      <c r="K6400" s="7">
        <f t="shared" si="198"/>
        <v>524.99997615814209</v>
      </c>
      <c r="L6400" s="11">
        <v>1.0499999523162842</v>
      </c>
      <c r="M6400" s="7">
        <f t="shared" si="199"/>
        <v>524.99997615814209</v>
      </c>
      <c r="N6400" s="19">
        <v>0</v>
      </c>
      <c r="O6400" s="19">
        <v>0</v>
      </c>
    </row>
    <row r="6401" spans="1:17" hidden="1" x14ac:dyDescent="0.3">
      <c r="F6401" s="7"/>
      <c r="G6401" s="7"/>
      <c r="I6401" s="1" t="str">
        <f>IF(ISBLANK(H6401),"", IF(EXACT(LEFT(H6401,6),"SINGLE"),VLOOKUP(H6401,'Contingency Events'!A:G,2,FALSE),H6401))</f>
        <v/>
      </c>
      <c r="K6401" s="7" t="str">
        <f t="shared" si="198"/>
        <v/>
      </c>
      <c r="M6401" s="7" t="str">
        <f t="shared" si="199"/>
        <v/>
      </c>
    </row>
    <row r="6402" spans="1:17" hidden="1" x14ac:dyDescent="0.3">
      <c r="A6402" s="5">
        <v>342844</v>
      </c>
      <c r="B6402" s="5" t="s">
        <v>3960</v>
      </c>
      <c r="C6402" s="5">
        <v>500</v>
      </c>
      <c r="D6402" s="8" t="s">
        <v>1939</v>
      </c>
      <c r="E6402" s="5" t="s">
        <v>1940</v>
      </c>
      <c r="F6402" s="13">
        <v>0.93999999761581421</v>
      </c>
      <c r="G6402" s="13">
        <v>1.0499999523162842</v>
      </c>
      <c r="H6402" s="5" t="s">
        <v>9427</v>
      </c>
      <c r="I6402" s="1" t="str">
        <f>IF(ISBLANK(H6402),"", IF(EXACT(LEFT(H6402,6),"SINGLE"),VLOOKUP(H6402,'Contingency Events'!A:G,2,FALSE),H6402))</f>
        <v>BB-1395</v>
      </c>
      <c r="J6402" s="14">
        <v>1.0499999523162842</v>
      </c>
      <c r="K6402" s="7">
        <f t="shared" si="198"/>
        <v>524.99997615814209</v>
      </c>
      <c r="L6402" s="14">
        <v>1.0499999523162842</v>
      </c>
      <c r="M6402" s="7">
        <f t="shared" si="199"/>
        <v>524.99997615814209</v>
      </c>
      <c r="N6402" s="20">
        <v>0</v>
      </c>
      <c r="O6402" s="20">
        <v>0</v>
      </c>
      <c r="P6402" s="5"/>
      <c r="Q6402" s="5"/>
    </row>
    <row r="6403" spans="1:17" hidden="1" x14ac:dyDescent="0.3">
      <c r="F6403" s="7"/>
      <c r="G6403" s="7"/>
      <c r="I6403" s="1" t="str">
        <f>IF(ISBLANK(H6403),"", IF(EXACT(LEFT(H6403,6),"SINGLE"),VLOOKUP(H6403,'Contingency Events'!A:G,2,FALSE),H6403))</f>
        <v/>
      </c>
      <c r="K6403" s="7" t="str">
        <f t="shared" ref="K6403:K6466" si="200">IF(C6403&gt;0,C6403*J6403,"")</f>
        <v/>
      </c>
      <c r="M6403" s="7" t="str">
        <f t="shared" ref="M6403:M6466" si="201">IF(L6403&gt;0,C6403*L6403,"")</f>
        <v/>
      </c>
    </row>
    <row r="6404" spans="1:17" hidden="1" x14ac:dyDescent="0.3">
      <c r="A6404" s="1">
        <v>342844</v>
      </c>
      <c r="B6404" s="1" t="s">
        <v>3960</v>
      </c>
      <c r="C6404" s="1">
        <v>500</v>
      </c>
      <c r="D6404" s="6" t="s">
        <v>1939</v>
      </c>
      <c r="E6404" s="1" t="s">
        <v>1940</v>
      </c>
      <c r="F6404" s="7">
        <v>0.93999999761581421</v>
      </c>
      <c r="G6404" s="7">
        <v>1.0499999523162842</v>
      </c>
      <c r="H6404" s="1" t="s">
        <v>9436</v>
      </c>
      <c r="I6404" s="1" t="str">
        <f>IF(ISBLANK(H6404),"", IF(EXACT(LEFT(H6404,6),"SINGLE"),VLOOKUP(H6404,'Contingency Events'!A:G,2,FALSE),H6404))</f>
        <v>BB-1318</v>
      </c>
      <c r="J6404" s="11">
        <v>1.0499999523162842</v>
      </c>
      <c r="K6404" s="7">
        <f t="shared" si="200"/>
        <v>524.99997615814209</v>
      </c>
      <c r="L6404" s="11">
        <v>1.0499999523162842</v>
      </c>
      <c r="M6404" s="7">
        <f t="shared" si="201"/>
        <v>524.99997615814209</v>
      </c>
      <c r="N6404" s="19">
        <v>0</v>
      </c>
      <c r="O6404" s="19">
        <v>0</v>
      </c>
    </row>
    <row r="6405" spans="1:17" hidden="1" x14ac:dyDescent="0.3">
      <c r="F6405" s="7"/>
      <c r="G6405" s="7"/>
      <c r="I6405" s="1" t="str">
        <f>IF(ISBLANK(H6405),"", IF(EXACT(LEFT(H6405,6),"SINGLE"),VLOOKUP(H6405,'Contingency Events'!A:G,2,FALSE),H6405))</f>
        <v/>
      </c>
      <c r="K6405" s="7" t="str">
        <f t="shared" si="200"/>
        <v/>
      </c>
      <c r="M6405" s="7" t="str">
        <f t="shared" si="201"/>
        <v/>
      </c>
    </row>
    <row r="6406" spans="1:17" hidden="1" x14ac:dyDescent="0.3">
      <c r="A6406" s="5">
        <v>341584</v>
      </c>
      <c r="B6406" s="5" t="s">
        <v>3959</v>
      </c>
      <c r="C6406" s="5">
        <v>69</v>
      </c>
      <c r="D6406" s="8" t="s">
        <v>1939</v>
      </c>
      <c r="E6406" s="5" t="s">
        <v>1940</v>
      </c>
      <c r="F6406" s="13">
        <v>0.93999999761581421</v>
      </c>
      <c r="G6406" s="13">
        <v>1.0499999523162842</v>
      </c>
      <c r="H6406" s="5" t="s">
        <v>9443</v>
      </c>
      <c r="I6406" s="1" t="str">
        <f>IF(ISBLANK(H6406),"", IF(EXACT(LEFT(H6406,6),"SINGLE"),VLOOKUP(H6406,'Contingency Events'!A:G,2,FALSE),H6406))</f>
        <v>BB-1352</v>
      </c>
      <c r="J6406" s="14">
        <v>0.93965440988540649</v>
      </c>
      <c r="K6406" s="7">
        <f t="shared" si="200"/>
        <v>64.836154282093048</v>
      </c>
      <c r="L6406" s="14">
        <v>0.93925607204437256</v>
      </c>
      <c r="M6406" s="7">
        <f t="shared" si="201"/>
        <v>64.808668971061707</v>
      </c>
      <c r="N6406" s="20">
        <v>-3.9833784103393555E-4</v>
      </c>
      <c r="O6406" s="20">
        <v>-7.4392557144165039E-4</v>
      </c>
      <c r="P6406" s="5"/>
      <c r="Q6406" s="5"/>
    </row>
    <row r="6407" spans="1:17" hidden="1" x14ac:dyDescent="0.3">
      <c r="A6407" s="5">
        <v>342844</v>
      </c>
      <c r="B6407" s="5" t="s">
        <v>3960</v>
      </c>
      <c r="C6407" s="5">
        <v>500</v>
      </c>
      <c r="D6407" s="8" t="s">
        <v>1939</v>
      </c>
      <c r="E6407" s="5" t="s">
        <v>1940</v>
      </c>
      <c r="F6407" s="13">
        <v>0.93999999761581421</v>
      </c>
      <c r="G6407" s="13">
        <v>1.0499999523162842</v>
      </c>
      <c r="H6407" s="5" t="s">
        <v>9443</v>
      </c>
      <c r="I6407" s="1" t="str">
        <f>IF(ISBLANK(H6407),"", IF(EXACT(LEFT(H6407,6),"SINGLE"),VLOOKUP(H6407,'Contingency Events'!A:G,2,FALSE),H6407))</f>
        <v>BB-1352</v>
      </c>
      <c r="J6407" s="14">
        <v>1.0499999523162842</v>
      </c>
      <c r="K6407" s="7">
        <f t="shared" si="200"/>
        <v>524.99997615814209</v>
      </c>
      <c r="L6407" s="14">
        <v>1.0499999523162842</v>
      </c>
      <c r="M6407" s="7">
        <f t="shared" si="201"/>
        <v>524.99997615814209</v>
      </c>
      <c r="N6407" s="20">
        <v>0</v>
      </c>
      <c r="O6407" s="20">
        <v>0</v>
      </c>
      <c r="P6407" s="5"/>
      <c r="Q6407" s="5"/>
    </row>
    <row r="6408" spans="1:17" hidden="1" x14ac:dyDescent="0.3">
      <c r="F6408" s="7"/>
      <c r="G6408" s="7"/>
      <c r="I6408" s="1" t="str">
        <f>IF(ISBLANK(H6408),"", IF(EXACT(LEFT(H6408,6),"SINGLE"),VLOOKUP(H6408,'Contingency Events'!A:G,2,FALSE),H6408))</f>
        <v/>
      </c>
      <c r="K6408" s="7" t="str">
        <f t="shared" si="200"/>
        <v/>
      </c>
      <c r="M6408" s="7" t="str">
        <f t="shared" si="201"/>
        <v/>
      </c>
    </row>
    <row r="6409" spans="1:17" hidden="1" x14ac:dyDescent="0.3">
      <c r="A6409" s="1">
        <v>342844</v>
      </c>
      <c r="B6409" s="1" t="s">
        <v>3960</v>
      </c>
      <c r="C6409" s="1">
        <v>500</v>
      </c>
      <c r="D6409" s="6" t="s">
        <v>1939</v>
      </c>
      <c r="E6409" s="1" t="s">
        <v>1940</v>
      </c>
      <c r="F6409" s="7">
        <v>0.93999999761581421</v>
      </c>
      <c r="G6409" s="7">
        <v>1.0499999523162842</v>
      </c>
      <c r="H6409" s="1" t="s">
        <v>9449</v>
      </c>
      <c r="I6409" s="1" t="str">
        <f>IF(ISBLANK(H6409),"", IF(EXACT(LEFT(H6409,6),"SINGLE"),VLOOKUP(H6409,'Contingency Events'!A:G,2,FALSE),H6409))</f>
        <v>BB-1405</v>
      </c>
      <c r="J6409" s="11">
        <v>1.0499999523162842</v>
      </c>
      <c r="K6409" s="7">
        <f t="shared" si="200"/>
        <v>524.99997615814209</v>
      </c>
      <c r="L6409" s="11">
        <v>1.0499999523162842</v>
      </c>
      <c r="M6409" s="7">
        <f t="shared" si="201"/>
        <v>524.99997615814209</v>
      </c>
      <c r="N6409" s="19">
        <v>0</v>
      </c>
      <c r="O6409" s="19">
        <v>0</v>
      </c>
    </row>
    <row r="6410" spans="1:17" hidden="1" x14ac:dyDescent="0.3">
      <c r="F6410" s="7"/>
      <c r="G6410" s="7"/>
      <c r="I6410" s="1" t="str">
        <f>IF(ISBLANK(H6410),"", IF(EXACT(LEFT(H6410,6),"SINGLE"),VLOOKUP(H6410,'Contingency Events'!A:G,2,FALSE),H6410))</f>
        <v/>
      </c>
      <c r="K6410" s="7" t="str">
        <f t="shared" si="200"/>
        <v/>
      </c>
      <c r="M6410" s="7" t="str">
        <f t="shared" si="201"/>
        <v/>
      </c>
    </row>
    <row r="6411" spans="1:17" hidden="1" x14ac:dyDescent="0.3">
      <c r="A6411" s="5">
        <v>341584</v>
      </c>
      <c r="B6411" s="5" t="s">
        <v>3959</v>
      </c>
      <c r="C6411" s="5">
        <v>69</v>
      </c>
      <c r="D6411" s="8" t="s">
        <v>1939</v>
      </c>
      <c r="E6411" s="5" t="s">
        <v>1940</v>
      </c>
      <c r="F6411" s="13">
        <v>0.93999999761581421</v>
      </c>
      <c r="G6411" s="13">
        <v>1.0499999523162842</v>
      </c>
      <c r="H6411" s="5" t="s">
        <v>9451</v>
      </c>
      <c r="I6411" s="1" t="str">
        <f>IF(ISBLANK(H6411),"", IF(EXACT(LEFT(H6411,6),"SINGLE"),VLOOKUP(H6411,'Contingency Events'!A:G,2,FALSE),H6411))</f>
        <v>BB-1301</v>
      </c>
      <c r="J6411" s="14">
        <v>0.93965440988540649</v>
      </c>
      <c r="K6411" s="7">
        <f t="shared" si="200"/>
        <v>64.836154282093048</v>
      </c>
      <c r="L6411" s="14">
        <v>0.93981730937957764</v>
      </c>
      <c r="M6411" s="7">
        <f t="shared" si="201"/>
        <v>64.847394347190857</v>
      </c>
      <c r="N6411" s="20">
        <v>1.6289949417114258E-4</v>
      </c>
      <c r="O6411" s="20">
        <v>-1.8268823623657227E-4</v>
      </c>
      <c r="P6411" s="5"/>
      <c r="Q6411" s="5"/>
    </row>
    <row r="6412" spans="1:17" hidden="1" x14ac:dyDescent="0.3">
      <c r="A6412" s="5">
        <v>342844</v>
      </c>
      <c r="B6412" s="5" t="s">
        <v>3960</v>
      </c>
      <c r="C6412" s="5">
        <v>500</v>
      </c>
      <c r="D6412" s="8" t="s">
        <v>1939</v>
      </c>
      <c r="E6412" s="5" t="s">
        <v>1940</v>
      </c>
      <c r="F6412" s="13">
        <v>0.93999999761581421</v>
      </c>
      <c r="G6412" s="13">
        <v>1.0499999523162842</v>
      </c>
      <c r="H6412" s="5" t="s">
        <v>9451</v>
      </c>
      <c r="I6412" s="1" t="str">
        <f>IF(ISBLANK(H6412),"", IF(EXACT(LEFT(H6412,6),"SINGLE"),VLOOKUP(H6412,'Contingency Events'!A:G,2,FALSE),H6412))</f>
        <v>BB-1301</v>
      </c>
      <c r="J6412" s="14">
        <v>1.0499999523162842</v>
      </c>
      <c r="K6412" s="7">
        <f t="shared" si="200"/>
        <v>524.99997615814209</v>
      </c>
      <c r="L6412" s="14">
        <v>1.0499999523162842</v>
      </c>
      <c r="M6412" s="7">
        <f t="shared" si="201"/>
        <v>524.99997615814209</v>
      </c>
      <c r="N6412" s="20">
        <v>0</v>
      </c>
      <c r="O6412" s="20">
        <v>0</v>
      </c>
      <c r="P6412" s="5"/>
      <c r="Q6412" s="5"/>
    </row>
    <row r="6413" spans="1:17" hidden="1" x14ac:dyDescent="0.3">
      <c r="F6413" s="7"/>
      <c r="G6413" s="7"/>
      <c r="I6413" s="1" t="str">
        <f>IF(ISBLANK(H6413),"", IF(EXACT(LEFT(H6413,6),"SINGLE"),VLOOKUP(H6413,'Contingency Events'!A:G,2,FALSE),H6413))</f>
        <v/>
      </c>
      <c r="K6413" s="7" t="str">
        <f t="shared" si="200"/>
        <v/>
      </c>
      <c r="M6413" s="7" t="str">
        <f t="shared" si="201"/>
        <v/>
      </c>
    </row>
    <row r="6414" spans="1:17" hidden="1" x14ac:dyDescent="0.3">
      <c r="A6414" s="1">
        <v>341584</v>
      </c>
      <c r="B6414" s="1" t="s">
        <v>3959</v>
      </c>
      <c r="C6414" s="1">
        <v>69</v>
      </c>
      <c r="D6414" s="6" t="s">
        <v>1939</v>
      </c>
      <c r="E6414" s="1" t="s">
        <v>1940</v>
      </c>
      <c r="F6414" s="7">
        <v>0.93999999761581421</v>
      </c>
      <c r="G6414" s="7">
        <v>1.0499999523162842</v>
      </c>
      <c r="H6414" s="1" t="s">
        <v>9457</v>
      </c>
      <c r="I6414" s="1" t="str">
        <f>IF(ISBLANK(H6414),"", IF(EXACT(LEFT(H6414,6),"SINGLE"),VLOOKUP(H6414,'Contingency Events'!A:G,2,FALSE),H6414))</f>
        <v>BB-1387</v>
      </c>
      <c r="J6414" s="11">
        <v>0.93965440988540649</v>
      </c>
      <c r="K6414" s="7">
        <f t="shared" si="200"/>
        <v>64.836154282093048</v>
      </c>
      <c r="L6414" s="11">
        <v>0.93968439102172852</v>
      </c>
      <c r="M6414" s="7">
        <f t="shared" si="201"/>
        <v>64.838222980499268</v>
      </c>
      <c r="N6414" s="19">
        <v>2.9981136322021484E-5</v>
      </c>
      <c r="O6414" s="19">
        <v>-3.1560659408569336E-4</v>
      </c>
    </row>
    <row r="6415" spans="1:17" hidden="1" x14ac:dyDescent="0.3">
      <c r="A6415" s="1">
        <v>342844</v>
      </c>
      <c r="B6415" s="1" t="s">
        <v>3960</v>
      </c>
      <c r="C6415" s="1">
        <v>500</v>
      </c>
      <c r="D6415" s="6" t="s">
        <v>1939</v>
      </c>
      <c r="E6415" s="1" t="s">
        <v>1940</v>
      </c>
      <c r="F6415" s="7">
        <v>0.93999999761581421</v>
      </c>
      <c r="G6415" s="7">
        <v>1.0499999523162842</v>
      </c>
      <c r="H6415" s="1" t="s">
        <v>9457</v>
      </c>
      <c r="I6415" s="1" t="str">
        <f>IF(ISBLANK(H6415),"", IF(EXACT(LEFT(H6415,6),"SINGLE"),VLOOKUP(H6415,'Contingency Events'!A:G,2,FALSE),H6415))</f>
        <v>BB-1387</v>
      </c>
      <c r="J6415" s="11">
        <v>1.0499999523162842</v>
      </c>
      <c r="K6415" s="7">
        <f t="shared" si="200"/>
        <v>524.99997615814209</v>
      </c>
      <c r="L6415" s="11">
        <v>1.0499999523162842</v>
      </c>
      <c r="M6415" s="7">
        <f t="shared" si="201"/>
        <v>524.99997615814209</v>
      </c>
      <c r="N6415" s="19">
        <v>0</v>
      </c>
      <c r="O6415" s="19">
        <v>0</v>
      </c>
    </row>
    <row r="6416" spans="1:17" hidden="1" x14ac:dyDescent="0.3">
      <c r="F6416" s="7"/>
      <c r="G6416" s="7"/>
      <c r="I6416" s="1" t="str">
        <f>IF(ISBLANK(H6416),"", IF(EXACT(LEFT(H6416,6),"SINGLE"),VLOOKUP(H6416,'Contingency Events'!A:G,2,FALSE),H6416))</f>
        <v/>
      </c>
      <c r="K6416" s="7" t="str">
        <f t="shared" si="200"/>
        <v/>
      </c>
      <c r="M6416" s="7" t="str">
        <f t="shared" si="201"/>
        <v/>
      </c>
    </row>
    <row r="6417" spans="1:17" hidden="1" x14ac:dyDescent="0.3">
      <c r="A6417" s="5">
        <v>342844</v>
      </c>
      <c r="B6417" s="5" t="s">
        <v>3960</v>
      </c>
      <c r="C6417" s="5">
        <v>500</v>
      </c>
      <c r="D6417" s="8" t="s">
        <v>1939</v>
      </c>
      <c r="E6417" s="5" t="s">
        <v>1940</v>
      </c>
      <c r="F6417" s="13">
        <v>0.93999999761581421</v>
      </c>
      <c r="G6417" s="13">
        <v>1.0499999523162842</v>
      </c>
      <c r="H6417" s="5" t="s">
        <v>9458</v>
      </c>
      <c r="I6417" s="1" t="str">
        <f>IF(ISBLANK(H6417),"", IF(EXACT(LEFT(H6417,6),"SINGLE"),VLOOKUP(H6417,'Contingency Events'!A:G,2,FALSE),H6417))</f>
        <v>BB-1443</v>
      </c>
      <c r="J6417" s="14">
        <v>1.0499999523162842</v>
      </c>
      <c r="K6417" s="7">
        <f t="shared" si="200"/>
        <v>524.99997615814209</v>
      </c>
      <c r="L6417" s="14">
        <v>1.0499999523162842</v>
      </c>
      <c r="M6417" s="7">
        <f t="shared" si="201"/>
        <v>524.99997615814209</v>
      </c>
      <c r="N6417" s="20">
        <v>0</v>
      </c>
      <c r="O6417" s="20">
        <v>0</v>
      </c>
      <c r="P6417" s="5"/>
      <c r="Q6417" s="5"/>
    </row>
    <row r="6418" spans="1:17" hidden="1" x14ac:dyDescent="0.3">
      <c r="F6418" s="7"/>
      <c r="G6418" s="7"/>
      <c r="I6418" s="1" t="str">
        <f>IF(ISBLANK(H6418),"", IF(EXACT(LEFT(H6418,6),"SINGLE"),VLOOKUP(H6418,'Contingency Events'!A:G,2,FALSE),H6418))</f>
        <v/>
      </c>
      <c r="K6418" s="7" t="str">
        <f t="shared" si="200"/>
        <v/>
      </c>
      <c r="M6418" s="7" t="str">
        <f t="shared" si="201"/>
        <v/>
      </c>
    </row>
    <row r="6419" spans="1:17" hidden="1" x14ac:dyDescent="0.3">
      <c r="A6419" s="1">
        <v>341584</v>
      </c>
      <c r="B6419" s="1" t="s">
        <v>3959</v>
      </c>
      <c r="C6419" s="1">
        <v>69</v>
      </c>
      <c r="D6419" s="6" t="s">
        <v>1939</v>
      </c>
      <c r="E6419" s="1" t="s">
        <v>1940</v>
      </c>
      <c r="F6419" s="7">
        <v>0.93999999761581421</v>
      </c>
      <c r="G6419" s="7">
        <v>1.0499999523162842</v>
      </c>
      <c r="H6419" s="1" t="s">
        <v>9464</v>
      </c>
      <c r="I6419" s="1" t="str">
        <f>IF(ISBLANK(H6419),"", IF(EXACT(LEFT(H6419,6),"SINGLE"),VLOOKUP(H6419,'Contingency Events'!A:G,2,FALSE),H6419))</f>
        <v>BB-1335</v>
      </c>
      <c r="J6419" s="11">
        <v>0.93965440988540649</v>
      </c>
      <c r="K6419" s="7">
        <f t="shared" si="200"/>
        <v>64.836154282093048</v>
      </c>
      <c r="L6419" s="11">
        <v>0.93982750177383423</v>
      </c>
      <c r="M6419" s="7">
        <f t="shared" si="201"/>
        <v>64.848097622394562</v>
      </c>
      <c r="N6419" s="19">
        <v>1.7309188842773438E-4</v>
      </c>
      <c r="O6419" s="19">
        <v>-1.7249584197998047E-4</v>
      </c>
    </row>
    <row r="6420" spans="1:17" hidden="1" x14ac:dyDescent="0.3">
      <c r="A6420" s="1">
        <v>342844</v>
      </c>
      <c r="B6420" s="1" t="s">
        <v>3960</v>
      </c>
      <c r="C6420" s="1">
        <v>500</v>
      </c>
      <c r="D6420" s="6" t="s">
        <v>1939</v>
      </c>
      <c r="E6420" s="1" t="s">
        <v>1940</v>
      </c>
      <c r="F6420" s="7">
        <v>0.93999999761581421</v>
      </c>
      <c r="G6420" s="7">
        <v>1.0499999523162842</v>
      </c>
      <c r="H6420" s="1" t="s">
        <v>9464</v>
      </c>
      <c r="I6420" s="1" t="str">
        <f>IF(ISBLANK(H6420),"", IF(EXACT(LEFT(H6420,6),"SINGLE"),VLOOKUP(H6420,'Contingency Events'!A:G,2,FALSE),H6420))</f>
        <v>BB-1335</v>
      </c>
      <c r="J6420" s="11">
        <v>1.0499999523162842</v>
      </c>
      <c r="K6420" s="7">
        <f t="shared" si="200"/>
        <v>524.99997615814209</v>
      </c>
      <c r="L6420" s="11">
        <v>1.0499999523162842</v>
      </c>
      <c r="M6420" s="7">
        <f t="shared" si="201"/>
        <v>524.99997615814209</v>
      </c>
      <c r="N6420" s="19">
        <v>0</v>
      </c>
      <c r="O6420" s="19">
        <v>0</v>
      </c>
    </row>
    <row r="6421" spans="1:17" hidden="1" x14ac:dyDescent="0.3">
      <c r="F6421" s="7"/>
      <c r="G6421" s="7"/>
      <c r="I6421" s="1" t="str">
        <f>IF(ISBLANK(H6421),"", IF(EXACT(LEFT(H6421,6),"SINGLE"),VLOOKUP(H6421,'Contingency Events'!A:G,2,FALSE),H6421))</f>
        <v/>
      </c>
      <c r="K6421" s="7" t="str">
        <f t="shared" si="200"/>
        <v/>
      </c>
      <c r="M6421" s="7" t="str">
        <f t="shared" si="201"/>
        <v/>
      </c>
    </row>
    <row r="6422" spans="1:17" hidden="1" x14ac:dyDescent="0.3">
      <c r="A6422" s="5">
        <v>342844</v>
      </c>
      <c r="B6422" s="5" t="s">
        <v>3960</v>
      </c>
      <c r="C6422" s="5">
        <v>500</v>
      </c>
      <c r="D6422" s="8" t="s">
        <v>1939</v>
      </c>
      <c r="E6422" s="5" t="s">
        <v>1940</v>
      </c>
      <c r="F6422" s="13">
        <v>0.93999999761581421</v>
      </c>
      <c r="G6422" s="13">
        <v>1.0499999523162842</v>
      </c>
      <c r="H6422" s="5" t="s">
        <v>9469</v>
      </c>
      <c r="I6422" s="1" t="str">
        <f>IF(ISBLANK(H6422),"", IF(EXACT(LEFT(H6422,6),"SINGLE"),VLOOKUP(H6422,'Contingency Events'!A:G,2,FALSE),H6422))</f>
        <v>BB-1298</v>
      </c>
      <c r="J6422" s="14">
        <v>1.0499999523162842</v>
      </c>
      <c r="K6422" s="7">
        <f t="shared" si="200"/>
        <v>524.99997615814209</v>
      </c>
      <c r="L6422" s="14">
        <v>1.0499999523162842</v>
      </c>
      <c r="M6422" s="7">
        <f t="shared" si="201"/>
        <v>524.99997615814209</v>
      </c>
      <c r="N6422" s="20">
        <v>0</v>
      </c>
      <c r="O6422" s="20">
        <v>0</v>
      </c>
      <c r="P6422" s="5"/>
      <c r="Q6422" s="5"/>
    </row>
    <row r="6423" spans="1:17" hidden="1" x14ac:dyDescent="0.3">
      <c r="F6423" s="7"/>
      <c r="G6423" s="7"/>
      <c r="I6423" s="1" t="str">
        <f>IF(ISBLANK(H6423),"", IF(EXACT(LEFT(H6423,6),"SINGLE"),VLOOKUP(H6423,'Contingency Events'!A:G,2,FALSE),H6423))</f>
        <v/>
      </c>
      <c r="K6423" s="7" t="str">
        <f t="shared" si="200"/>
        <v/>
      </c>
      <c r="M6423" s="7" t="str">
        <f t="shared" si="201"/>
        <v/>
      </c>
    </row>
    <row r="6424" spans="1:17" hidden="1" x14ac:dyDescent="0.3">
      <c r="A6424" s="1">
        <v>341584</v>
      </c>
      <c r="B6424" s="1" t="s">
        <v>3959</v>
      </c>
      <c r="C6424" s="1">
        <v>69</v>
      </c>
      <c r="D6424" s="6" t="s">
        <v>1939</v>
      </c>
      <c r="E6424" s="1" t="s">
        <v>1940</v>
      </c>
      <c r="F6424" s="7">
        <v>0.93999999761581421</v>
      </c>
      <c r="G6424" s="7">
        <v>1.0499999523162842</v>
      </c>
      <c r="H6424" s="1" t="s">
        <v>9479</v>
      </c>
      <c r="I6424" s="1" t="str">
        <f>IF(ISBLANK(H6424),"", IF(EXACT(LEFT(H6424,6),"SINGLE"),VLOOKUP(H6424,'Contingency Events'!A:G,2,FALSE),H6424))</f>
        <v>BB-1369</v>
      </c>
      <c r="J6424" s="11">
        <v>0.93965440988540649</v>
      </c>
      <c r="K6424" s="7">
        <f t="shared" si="200"/>
        <v>64.836154282093048</v>
      </c>
      <c r="L6424" s="11">
        <v>0.93971288204193115</v>
      </c>
      <c r="M6424" s="7">
        <f t="shared" si="201"/>
        <v>64.84018886089325</v>
      </c>
      <c r="N6424" s="19">
        <v>5.8472156524658203E-5</v>
      </c>
      <c r="O6424" s="19">
        <v>-2.8711557388305664E-4</v>
      </c>
    </row>
    <row r="6425" spans="1:17" hidden="1" x14ac:dyDescent="0.3">
      <c r="A6425" s="1">
        <v>342844</v>
      </c>
      <c r="B6425" s="1" t="s">
        <v>3960</v>
      </c>
      <c r="C6425" s="1">
        <v>500</v>
      </c>
      <c r="D6425" s="6" t="s">
        <v>1939</v>
      </c>
      <c r="E6425" s="1" t="s">
        <v>1940</v>
      </c>
      <c r="F6425" s="7">
        <v>0.93999999761581421</v>
      </c>
      <c r="G6425" s="7">
        <v>1.0499999523162842</v>
      </c>
      <c r="H6425" s="1" t="s">
        <v>9479</v>
      </c>
      <c r="I6425" s="1" t="str">
        <f>IF(ISBLANK(H6425),"", IF(EXACT(LEFT(H6425,6),"SINGLE"),VLOOKUP(H6425,'Contingency Events'!A:G,2,FALSE),H6425))</f>
        <v>BB-1369</v>
      </c>
      <c r="J6425" s="11">
        <v>1.0499999523162842</v>
      </c>
      <c r="K6425" s="7">
        <f t="shared" si="200"/>
        <v>524.99997615814209</v>
      </c>
      <c r="L6425" s="11">
        <v>1.0499999523162842</v>
      </c>
      <c r="M6425" s="7">
        <f t="shared" si="201"/>
        <v>524.99997615814209</v>
      </c>
      <c r="N6425" s="19">
        <v>0</v>
      </c>
      <c r="O6425" s="19">
        <v>0</v>
      </c>
    </row>
    <row r="6426" spans="1:17" hidden="1" x14ac:dyDescent="0.3">
      <c r="F6426" s="7"/>
      <c r="G6426" s="7"/>
      <c r="I6426" s="1" t="str">
        <f>IF(ISBLANK(H6426),"", IF(EXACT(LEFT(H6426,6),"SINGLE"),VLOOKUP(H6426,'Contingency Events'!A:G,2,FALSE),H6426))</f>
        <v/>
      </c>
      <c r="K6426" s="7" t="str">
        <f t="shared" si="200"/>
        <v/>
      </c>
      <c r="M6426" s="7" t="str">
        <f t="shared" si="201"/>
        <v/>
      </c>
    </row>
    <row r="6427" spans="1:17" hidden="1" x14ac:dyDescent="0.3">
      <c r="A6427" s="5">
        <v>342844</v>
      </c>
      <c r="B6427" s="5" t="s">
        <v>3960</v>
      </c>
      <c r="C6427" s="5">
        <v>500</v>
      </c>
      <c r="D6427" s="8" t="s">
        <v>1939</v>
      </c>
      <c r="E6427" s="5" t="s">
        <v>1940</v>
      </c>
      <c r="F6427" s="13">
        <v>0.93999999761581421</v>
      </c>
      <c r="G6427" s="13">
        <v>1.0499999523162842</v>
      </c>
      <c r="H6427" s="5" t="s">
        <v>9487</v>
      </c>
      <c r="I6427" s="1" t="str">
        <f>IF(ISBLANK(H6427),"", IF(EXACT(LEFT(H6427,6),"SINGLE"),VLOOKUP(H6427,'Contingency Events'!A:G,2,FALSE),H6427))</f>
        <v>BB-1297</v>
      </c>
      <c r="J6427" s="14">
        <v>1.0499999523162842</v>
      </c>
      <c r="K6427" s="7">
        <f t="shared" si="200"/>
        <v>524.99997615814209</v>
      </c>
      <c r="L6427" s="14">
        <v>1.0499999523162842</v>
      </c>
      <c r="M6427" s="7">
        <f t="shared" si="201"/>
        <v>524.99997615814209</v>
      </c>
      <c r="N6427" s="20">
        <v>0</v>
      </c>
      <c r="O6427" s="20">
        <v>0</v>
      </c>
      <c r="P6427" s="5"/>
      <c r="Q6427" s="5"/>
    </row>
    <row r="6428" spans="1:17" hidden="1" x14ac:dyDescent="0.3">
      <c r="F6428" s="7"/>
      <c r="G6428" s="7"/>
      <c r="I6428" s="1" t="str">
        <f>IF(ISBLANK(H6428),"", IF(EXACT(LEFT(H6428,6),"SINGLE"),VLOOKUP(H6428,'Contingency Events'!A:G,2,FALSE),H6428))</f>
        <v/>
      </c>
      <c r="K6428" s="7" t="str">
        <f t="shared" si="200"/>
        <v/>
      </c>
      <c r="M6428" s="7" t="str">
        <f t="shared" si="201"/>
        <v/>
      </c>
    </row>
    <row r="6429" spans="1:17" hidden="1" x14ac:dyDescent="0.3">
      <c r="A6429" s="1">
        <v>341584</v>
      </c>
      <c r="B6429" s="1" t="s">
        <v>3959</v>
      </c>
      <c r="C6429" s="1">
        <v>69</v>
      </c>
      <c r="D6429" s="6" t="s">
        <v>1939</v>
      </c>
      <c r="E6429" s="1" t="s">
        <v>1940</v>
      </c>
      <c r="F6429" s="7">
        <v>0.93999999761581421</v>
      </c>
      <c r="G6429" s="7">
        <v>1.0499999523162842</v>
      </c>
      <c r="H6429" s="1" t="s">
        <v>9495</v>
      </c>
      <c r="I6429" s="1" t="str">
        <f>IF(ISBLANK(H6429),"", IF(EXACT(LEFT(H6429,6),"SINGLE"),VLOOKUP(H6429,'Contingency Events'!A:G,2,FALSE),H6429))</f>
        <v>BB-1288</v>
      </c>
      <c r="J6429" s="11">
        <v>0.93965440988540649</v>
      </c>
      <c r="K6429" s="7">
        <f t="shared" si="200"/>
        <v>64.836154282093048</v>
      </c>
      <c r="L6429" s="11">
        <v>0.9398643970489502</v>
      </c>
      <c r="M6429" s="7">
        <f t="shared" si="201"/>
        <v>64.850643396377563</v>
      </c>
      <c r="N6429" s="19">
        <v>2.0998716354370117E-4</v>
      </c>
      <c r="O6429" s="19">
        <v>-1.3560056686401367E-4</v>
      </c>
    </row>
    <row r="6430" spans="1:17" hidden="1" x14ac:dyDescent="0.3">
      <c r="A6430" s="1">
        <v>342844</v>
      </c>
      <c r="B6430" s="1" t="s">
        <v>3960</v>
      </c>
      <c r="C6430" s="1">
        <v>500</v>
      </c>
      <c r="D6430" s="6" t="s">
        <v>1939</v>
      </c>
      <c r="E6430" s="1" t="s">
        <v>1940</v>
      </c>
      <c r="F6430" s="7">
        <v>0.93999999761581421</v>
      </c>
      <c r="G6430" s="7">
        <v>1.0499999523162842</v>
      </c>
      <c r="H6430" s="1" t="s">
        <v>9495</v>
      </c>
      <c r="I6430" s="1" t="str">
        <f>IF(ISBLANK(H6430),"", IF(EXACT(LEFT(H6430,6),"SINGLE"),VLOOKUP(H6430,'Contingency Events'!A:G,2,FALSE),H6430))</f>
        <v>BB-1288</v>
      </c>
      <c r="J6430" s="11">
        <v>1.0499999523162842</v>
      </c>
      <c r="K6430" s="7">
        <f t="shared" si="200"/>
        <v>524.99997615814209</v>
      </c>
      <c r="L6430" s="11">
        <v>1.0499999523162842</v>
      </c>
      <c r="M6430" s="7">
        <f t="shared" si="201"/>
        <v>524.99997615814209</v>
      </c>
      <c r="N6430" s="19">
        <v>0</v>
      </c>
      <c r="O6430" s="19">
        <v>0</v>
      </c>
    </row>
    <row r="6431" spans="1:17" hidden="1" x14ac:dyDescent="0.3">
      <c r="F6431" s="7"/>
      <c r="G6431" s="7"/>
      <c r="I6431" s="1" t="str">
        <f>IF(ISBLANK(H6431),"", IF(EXACT(LEFT(H6431,6),"SINGLE"),VLOOKUP(H6431,'Contingency Events'!A:G,2,FALSE),H6431))</f>
        <v/>
      </c>
      <c r="K6431" s="7" t="str">
        <f t="shared" si="200"/>
        <v/>
      </c>
      <c r="M6431" s="7" t="str">
        <f t="shared" si="201"/>
        <v/>
      </c>
    </row>
    <row r="6432" spans="1:17" hidden="1" x14ac:dyDescent="0.3">
      <c r="A6432" s="5">
        <v>341584</v>
      </c>
      <c r="B6432" s="5" t="s">
        <v>3959</v>
      </c>
      <c r="C6432" s="5">
        <v>69</v>
      </c>
      <c r="D6432" s="8" t="s">
        <v>1939</v>
      </c>
      <c r="E6432" s="5" t="s">
        <v>1940</v>
      </c>
      <c r="F6432" s="13">
        <v>0.93999999761581421</v>
      </c>
      <c r="G6432" s="13">
        <v>1.0499999523162842</v>
      </c>
      <c r="H6432" s="5" t="s">
        <v>9501</v>
      </c>
      <c r="I6432" s="1" t="str">
        <f>IF(ISBLANK(H6432),"", IF(EXACT(LEFT(H6432,6),"SINGLE"),VLOOKUP(H6432,'Contingency Events'!A:G,2,FALSE),H6432))</f>
        <v>BB-1468</v>
      </c>
      <c r="J6432" s="14">
        <v>0.93965440988540649</v>
      </c>
      <c r="K6432" s="7">
        <f t="shared" si="200"/>
        <v>64.836154282093048</v>
      </c>
      <c r="L6432" s="14">
        <v>0.93979448080062866</v>
      </c>
      <c r="M6432" s="7">
        <f t="shared" si="201"/>
        <v>64.845819175243378</v>
      </c>
      <c r="N6432" s="20">
        <v>1.4007091522216797E-4</v>
      </c>
      <c r="O6432" s="20">
        <v>-2.0551681518554688E-4</v>
      </c>
      <c r="P6432" s="5"/>
      <c r="Q6432" s="5"/>
    </row>
    <row r="6433" spans="1:17" hidden="1" x14ac:dyDescent="0.3">
      <c r="A6433" s="5">
        <v>342844</v>
      </c>
      <c r="B6433" s="5" t="s">
        <v>3960</v>
      </c>
      <c r="C6433" s="5">
        <v>500</v>
      </c>
      <c r="D6433" s="8" t="s">
        <v>1939</v>
      </c>
      <c r="E6433" s="5" t="s">
        <v>1940</v>
      </c>
      <c r="F6433" s="13">
        <v>0.93999999761581421</v>
      </c>
      <c r="G6433" s="13">
        <v>1.0499999523162842</v>
      </c>
      <c r="H6433" s="5" t="s">
        <v>9501</v>
      </c>
      <c r="I6433" s="1" t="str">
        <f>IF(ISBLANK(H6433),"", IF(EXACT(LEFT(H6433,6),"SINGLE"),VLOOKUP(H6433,'Contingency Events'!A:G,2,FALSE),H6433))</f>
        <v>BB-1468</v>
      </c>
      <c r="J6433" s="14">
        <v>1.0499999523162842</v>
      </c>
      <c r="K6433" s="7">
        <f t="shared" si="200"/>
        <v>524.99997615814209</v>
      </c>
      <c r="L6433" s="14">
        <v>1.0499999523162842</v>
      </c>
      <c r="M6433" s="7">
        <f t="shared" si="201"/>
        <v>524.99997615814209</v>
      </c>
      <c r="N6433" s="20">
        <v>0</v>
      </c>
      <c r="O6433" s="20">
        <v>0</v>
      </c>
      <c r="P6433" s="5"/>
      <c r="Q6433" s="5"/>
    </row>
    <row r="6434" spans="1:17" hidden="1" x14ac:dyDescent="0.3">
      <c r="F6434" s="7"/>
      <c r="G6434" s="7"/>
      <c r="I6434" s="1" t="str">
        <f>IF(ISBLANK(H6434),"", IF(EXACT(LEFT(H6434,6),"SINGLE"),VLOOKUP(H6434,'Contingency Events'!A:G,2,FALSE),H6434))</f>
        <v/>
      </c>
      <c r="K6434" s="7" t="str">
        <f t="shared" si="200"/>
        <v/>
      </c>
      <c r="M6434" s="7" t="str">
        <f t="shared" si="201"/>
        <v/>
      </c>
    </row>
    <row r="6435" spans="1:17" hidden="1" x14ac:dyDescent="0.3">
      <c r="A6435" s="1">
        <v>342844</v>
      </c>
      <c r="B6435" s="1" t="s">
        <v>3960</v>
      </c>
      <c r="C6435" s="1">
        <v>500</v>
      </c>
      <c r="D6435" s="6" t="s">
        <v>1939</v>
      </c>
      <c r="E6435" s="1" t="s">
        <v>1940</v>
      </c>
      <c r="F6435" s="7">
        <v>0.93999999761581421</v>
      </c>
      <c r="G6435" s="7">
        <v>1.0499999523162842</v>
      </c>
      <c r="H6435" s="1" t="s">
        <v>9506</v>
      </c>
      <c r="I6435" s="1" t="str">
        <f>IF(ISBLANK(H6435),"", IF(EXACT(LEFT(H6435,6),"SINGLE"),VLOOKUP(H6435,'Contingency Events'!A:G,2,FALSE),H6435))</f>
        <v>BB-1315</v>
      </c>
      <c r="J6435" s="11">
        <v>1.0499999523162842</v>
      </c>
      <c r="K6435" s="7">
        <f t="shared" si="200"/>
        <v>524.99997615814209</v>
      </c>
      <c r="L6435" s="11">
        <v>1.0499999523162842</v>
      </c>
      <c r="M6435" s="7">
        <f t="shared" si="201"/>
        <v>524.99997615814209</v>
      </c>
      <c r="N6435" s="19">
        <v>0</v>
      </c>
      <c r="O6435" s="19">
        <v>0</v>
      </c>
    </row>
    <row r="6436" spans="1:17" hidden="1" x14ac:dyDescent="0.3">
      <c r="F6436" s="7"/>
      <c r="G6436" s="7"/>
      <c r="I6436" s="1" t="str">
        <f>IF(ISBLANK(H6436),"", IF(EXACT(LEFT(H6436,6),"SINGLE"),VLOOKUP(H6436,'Contingency Events'!A:G,2,FALSE),H6436))</f>
        <v/>
      </c>
      <c r="K6436" s="7" t="str">
        <f t="shared" si="200"/>
        <v/>
      </c>
      <c r="M6436" s="7" t="str">
        <f t="shared" si="201"/>
        <v/>
      </c>
    </row>
    <row r="6437" spans="1:17" hidden="1" x14ac:dyDescent="0.3">
      <c r="A6437" s="5">
        <v>341584</v>
      </c>
      <c r="B6437" s="5" t="s">
        <v>3959</v>
      </c>
      <c r="C6437" s="5">
        <v>69</v>
      </c>
      <c r="D6437" s="8" t="s">
        <v>1939</v>
      </c>
      <c r="E6437" s="5" t="s">
        <v>1940</v>
      </c>
      <c r="F6437" s="13">
        <v>0.93999999761581421</v>
      </c>
      <c r="G6437" s="13">
        <v>1.0499999523162842</v>
      </c>
      <c r="H6437" s="5" t="s">
        <v>9518</v>
      </c>
      <c r="I6437" s="1" t="str">
        <f>IF(ISBLANK(H6437),"", IF(EXACT(LEFT(H6437,6),"SINGLE"),VLOOKUP(H6437,'Contingency Events'!A:G,2,FALSE),H6437))</f>
        <v>BB-1482</v>
      </c>
      <c r="J6437" s="14">
        <v>0.93965440988540649</v>
      </c>
      <c r="K6437" s="7">
        <f t="shared" si="200"/>
        <v>64.836154282093048</v>
      </c>
      <c r="L6437" s="14">
        <v>0.93997687101364136</v>
      </c>
      <c r="M6437" s="7">
        <f t="shared" si="201"/>
        <v>64.858404099941254</v>
      </c>
      <c r="N6437" s="20">
        <v>3.2246112823486328E-4</v>
      </c>
      <c r="O6437" s="20">
        <v>-2.3126602172851563E-5</v>
      </c>
      <c r="P6437" s="5"/>
      <c r="Q6437" s="5"/>
    </row>
    <row r="6438" spans="1:17" hidden="1" x14ac:dyDescent="0.3">
      <c r="A6438" s="5">
        <v>342844</v>
      </c>
      <c r="B6438" s="5" t="s">
        <v>3960</v>
      </c>
      <c r="C6438" s="5">
        <v>500</v>
      </c>
      <c r="D6438" s="8" t="s">
        <v>1939</v>
      </c>
      <c r="E6438" s="5" t="s">
        <v>1940</v>
      </c>
      <c r="F6438" s="13">
        <v>0.93999999761581421</v>
      </c>
      <c r="G6438" s="13">
        <v>1.0499999523162842</v>
      </c>
      <c r="H6438" s="5" t="s">
        <v>9518</v>
      </c>
      <c r="I6438" s="1" t="str">
        <f>IF(ISBLANK(H6438),"", IF(EXACT(LEFT(H6438,6),"SINGLE"),VLOOKUP(H6438,'Contingency Events'!A:G,2,FALSE),H6438))</f>
        <v>BB-1482</v>
      </c>
      <c r="J6438" s="14">
        <v>1.0499999523162842</v>
      </c>
      <c r="K6438" s="7">
        <f t="shared" si="200"/>
        <v>524.99997615814209</v>
      </c>
      <c r="L6438" s="14">
        <v>1.0499999523162842</v>
      </c>
      <c r="M6438" s="7">
        <f t="shared" si="201"/>
        <v>524.99997615814209</v>
      </c>
      <c r="N6438" s="20">
        <v>0</v>
      </c>
      <c r="O6438" s="20">
        <v>0</v>
      </c>
      <c r="P6438" s="5"/>
      <c r="Q6438" s="5"/>
    </row>
    <row r="6439" spans="1:17" hidden="1" x14ac:dyDescent="0.3">
      <c r="F6439" s="7"/>
      <c r="G6439" s="7"/>
      <c r="I6439" s="1" t="str">
        <f>IF(ISBLANK(H6439),"", IF(EXACT(LEFT(H6439,6),"SINGLE"),VLOOKUP(H6439,'Contingency Events'!A:G,2,FALSE),H6439))</f>
        <v/>
      </c>
      <c r="K6439" s="7" t="str">
        <f t="shared" si="200"/>
        <v/>
      </c>
      <c r="M6439" s="7" t="str">
        <f t="shared" si="201"/>
        <v/>
      </c>
    </row>
    <row r="6440" spans="1:17" hidden="1" x14ac:dyDescent="0.3">
      <c r="A6440" s="1">
        <v>341584</v>
      </c>
      <c r="B6440" s="1" t="s">
        <v>3959</v>
      </c>
      <c r="C6440" s="1">
        <v>69</v>
      </c>
      <c r="D6440" s="6" t="s">
        <v>1939</v>
      </c>
      <c r="E6440" s="1" t="s">
        <v>1940</v>
      </c>
      <c r="F6440" s="7">
        <v>0.93999999761581421</v>
      </c>
      <c r="G6440" s="7">
        <v>1.0499999523162842</v>
      </c>
      <c r="H6440" s="1" t="s">
        <v>9524</v>
      </c>
      <c r="I6440" s="1" t="str">
        <f>IF(ISBLANK(H6440),"", IF(EXACT(LEFT(H6440,6),"SINGLE"),VLOOKUP(H6440,'Contingency Events'!A:G,2,FALSE),H6440))</f>
        <v>BB-1368</v>
      </c>
      <c r="J6440" s="11">
        <v>0.93965440988540649</v>
      </c>
      <c r="K6440" s="7">
        <f t="shared" si="200"/>
        <v>64.836154282093048</v>
      </c>
      <c r="L6440" s="11">
        <v>0.93946659564971924</v>
      </c>
      <c r="M6440" s="7">
        <f t="shared" si="201"/>
        <v>64.823195099830627</v>
      </c>
      <c r="N6440" s="19">
        <v>-1.8781423568725586E-4</v>
      </c>
      <c r="O6440" s="19">
        <v>-5.334019660949707E-4</v>
      </c>
    </row>
    <row r="6441" spans="1:17" hidden="1" x14ac:dyDescent="0.3">
      <c r="A6441" s="1">
        <v>342844</v>
      </c>
      <c r="B6441" s="1" t="s">
        <v>3960</v>
      </c>
      <c r="C6441" s="1">
        <v>500</v>
      </c>
      <c r="D6441" s="6" t="s">
        <v>1939</v>
      </c>
      <c r="E6441" s="1" t="s">
        <v>1940</v>
      </c>
      <c r="F6441" s="7">
        <v>0.93999999761581421</v>
      </c>
      <c r="G6441" s="7">
        <v>1.0499999523162842</v>
      </c>
      <c r="H6441" s="1" t="s">
        <v>9524</v>
      </c>
      <c r="I6441" s="1" t="str">
        <f>IF(ISBLANK(H6441),"", IF(EXACT(LEFT(H6441,6),"SINGLE"),VLOOKUP(H6441,'Contingency Events'!A:G,2,FALSE),H6441))</f>
        <v>BB-1368</v>
      </c>
      <c r="J6441" s="11">
        <v>1.0499999523162842</v>
      </c>
      <c r="K6441" s="7">
        <f t="shared" si="200"/>
        <v>524.99997615814209</v>
      </c>
      <c r="L6441" s="11">
        <v>1.0499999523162842</v>
      </c>
      <c r="M6441" s="7">
        <f t="shared" si="201"/>
        <v>524.99997615814209</v>
      </c>
      <c r="N6441" s="19">
        <v>0</v>
      </c>
      <c r="O6441" s="19">
        <v>0</v>
      </c>
    </row>
    <row r="6442" spans="1:17" hidden="1" x14ac:dyDescent="0.3">
      <c r="F6442" s="7"/>
      <c r="G6442" s="7"/>
      <c r="I6442" s="1" t="str">
        <f>IF(ISBLANK(H6442),"", IF(EXACT(LEFT(H6442,6),"SINGLE"),VLOOKUP(H6442,'Contingency Events'!A:G,2,FALSE),H6442))</f>
        <v/>
      </c>
      <c r="K6442" s="7" t="str">
        <f t="shared" si="200"/>
        <v/>
      </c>
      <c r="M6442" s="7" t="str">
        <f t="shared" si="201"/>
        <v/>
      </c>
    </row>
    <row r="6443" spans="1:17" hidden="1" x14ac:dyDescent="0.3">
      <c r="A6443" s="5">
        <v>341584</v>
      </c>
      <c r="B6443" s="5" t="s">
        <v>3959</v>
      </c>
      <c r="C6443" s="5">
        <v>69</v>
      </c>
      <c r="D6443" s="8" t="s">
        <v>1939</v>
      </c>
      <c r="E6443" s="5" t="s">
        <v>1940</v>
      </c>
      <c r="F6443" s="13">
        <v>0.93999999761581421</v>
      </c>
      <c r="G6443" s="13">
        <v>1.0499999523162842</v>
      </c>
      <c r="H6443" s="5" t="s">
        <v>9527</v>
      </c>
      <c r="I6443" s="1" t="str">
        <f>IF(ISBLANK(H6443),"", IF(EXACT(LEFT(H6443,6),"SINGLE"),VLOOKUP(H6443,'Contingency Events'!A:G,2,FALSE),H6443))</f>
        <v>BB-1312</v>
      </c>
      <c r="J6443" s="14">
        <v>0.93965440988540649</v>
      </c>
      <c r="K6443" s="7">
        <f t="shared" si="200"/>
        <v>64.836154282093048</v>
      </c>
      <c r="L6443" s="14">
        <v>0.93980294466018677</v>
      </c>
      <c r="M6443" s="7">
        <f t="shared" si="201"/>
        <v>64.846403181552887</v>
      </c>
      <c r="N6443" s="20">
        <v>1.4853477478027344E-4</v>
      </c>
      <c r="O6443" s="20">
        <v>-1.9705295562744141E-4</v>
      </c>
      <c r="P6443" s="5"/>
      <c r="Q6443" s="5"/>
    </row>
    <row r="6444" spans="1:17" hidden="1" x14ac:dyDescent="0.3">
      <c r="A6444" s="5">
        <v>342844</v>
      </c>
      <c r="B6444" s="5" t="s">
        <v>3960</v>
      </c>
      <c r="C6444" s="5">
        <v>500</v>
      </c>
      <c r="D6444" s="8" t="s">
        <v>1939</v>
      </c>
      <c r="E6444" s="5" t="s">
        <v>1940</v>
      </c>
      <c r="F6444" s="13">
        <v>0.93999999761581421</v>
      </c>
      <c r="G6444" s="13">
        <v>1.0499999523162842</v>
      </c>
      <c r="H6444" s="5" t="s">
        <v>9527</v>
      </c>
      <c r="I6444" s="1" t="str">
        <f>IF(ISBLANK(H6444),"", IF(EXACT(LEFT(H6444,6),"SINGLE"),VLOOKUP(H6444,'Contingency Events'!A:G,2,FALSE),H6444))</f>
        <v>BB-1312</v>
      </c>
      <c r="J6444" s="14">
        <v>1.0499999523162842</v>
      </c>
      <c r="K6444" s="7">
        <f t="shared" si="200"/>
        <v>524.99997615814209</v>
      </c>
      <c r="L6444" s="14">
        <v>1.0499999523162842</v>
      </c>
      <c r="M6444" s="7">
        <f t="shared" si="201"/>
        <v>524.99997615814209</v>
      </c>
      <c r="N6444" s="20">
        <v>0</v>
      </c>
      <c r="O6444" s="20">
        <v>0</v>
      </c>
      <c r="P6444" s="5"/>
      <c r="Q6444" s="5"/>
    </row>
    <row r="6445" spans="1:17" hidden="1" x14ac:dyDescent="0.3">
      <c r="F6445" s="7"/>
      <c r="G6445" s="7"/>
      <c r="I6445" s="1" t="str">
        <f>IF(ISBLANK(H6445),"", IF(EXACT(LEFT(H6445,6),"SINGLE"),VLOOKUP(H6445,'Contingency Events'!A:G,2,FALSE),H6445))</f>
        <v/>
      </c>
      <c r="K6445" s="7" t="str">
        <f t="shared" si="200"/>
        <v/>
      </c>
      <c r="M6445" s="7" t="str">
        <f t="shared" si="201"/>
        <v/>
      </c>
    </row>
    <row r="6446" spans="1:17" hidden="1" x14ac:dyDescent="0.3">
      <c r="A6446" s="1">
        <v>341584</v>
      </c>
      <c r="B6446" s="1" t="s">
        <v>3959</v>
      </c>
      <c r="C6446" s="1">
        <v>69</v>
      </c>
      <c r="D6446" s="6" t="s">
        <v>1939</v>
      </c>
      <c r="E6446" s="1" t="s">
        <v>1940</v>
      </c>
      <c r="F6446" s="7">
        <v>0.93999999761581421</v>
      </c>
      <c r="G6446" s="7">
        <v>1.0499999523162842</v>
      </c>
      <c r="H6446" s="1" t="s">
        <v>9530</v>
      </c>
      <c r="I6446" s="1" t="str">
        <f>IF(ISBLANK(H6446),"", IF(EXACT(LEFT(H6446,6),"SINGLE"),VLOOKUP(H6446,'Contingency Events'!A:G,2,FALSE),H6446))</f>
        <v>BB-1313</v>
      </c>
      <c r="J6446" s="11">
        <v>0.93965440988540649</v>
      </c>
      <c r="K6446" s="7">
        <f t="shared" si="200"/>
        <v>64.836154282093048</v>
      </c>
      <c r="L6446" s="11">
        <v>0.93985092639923096</v>
      </c>
      <c r="M6446" s="7">
        <f t="shared" si="201"/>
        <v>64.849713921546936</v>
      </c>
      <c r="N6446" s="19">
        <v>1.9651651382446289E-4</v>
      </c>
      <c r="O6446" s="19">
        <v>-1.4907121658325195E-4</v>
      </c>
    </row>
    <row r="6447" spans="1:17" hidden="1" x14ac:dyDescent="0.3">
      <c r="A6447" s="1">
        <v>342844</v>
      </c>
      <c r="B6447" s="1" t="s">
        <v>3960</v>
      </c>
      <c r="C6447" s="1">
        <v>500</v>
      </c>
      <c r="D6447" s="6" t="s">
        <v>1939</v>
      </c>
      <c r="E6447" s="1" t="s">
        <v>1940</v>
      </c>
      <c r="F6447" s="7">
        <v>0.93999999761581421</v>
      </c>
      <c r="G6447" s="7">
        <v>1.0499999523162842</v>
      </c>
      <c r="H6447" s="1" t="s">
        <v>9530</v>
      </c>
      <c r="I6447" s="1" t="str">
        <f>IF(ISBLANK(H6447),"", IF(EXACT(LEFT(H6447,6),"SINGLE"),VLOOKUP(H6447,'Contingency Events'!A:G,2,FALSE),H6447))</f>
        <v>BB-1313</v>
      </c>
      <c r="J6447" s="11">
        <v>1.0499999523162842</v>
      </c>
      <c r="K6447" s="7">
        <f t="shared" si="200"/>
        <v>524.99997615814209</v>
      </c>
      <c r="L6447" s="11">
        <v>1.0499999523162842</v>
      </c>
      <c r="M6447" s="7">
        <f t="shared" si="201"/>
        <v>524.99997615814209</v>
      </c>
      <c r="N6447" s="19">
        <v>0</v>
      </c>
      <c r="O6447" s="19">
        <v>0</v>
      </c>
    </row>
    <row r="6448" spans="1:17" hidden="1" x14ac:dyDescent="0.3">
      <c r="F6448" s="7"/>
      <c r="G6448" s="7"/>
      <c r="I6448" s="1" t="str">
        <f>IF(ISBLANK(H6448),"", IF(EXACT(LEFT(H6448,6),"SINGLE"),VLOOKUP(H6448,'Contingency Events'!A:G,2,FALSE),H6448))</f>
        <v/>
      </c>
      <c r="K6448" s="7" t="str">
        <f t="shared" si="200"/>
        <v/>
      </c>
      <c r="M6448" s="7" t="str">
        <f t="shared" si="201"/>
        <v/>
      </c>
    </row>
    <row r="6449" spans="1:17" hidden="1" x14ac:dyDescent="0.3">
      <c r="A6449" s="5">
        <v>341584</v>
      </c>
      <c r="B6449" s="5" t="s">
        <v>3959</v>
      </c>
      <c r="C6449" s="5">
        <v>69</v>
      </c>
      <c r="D6449" s="8" t="s">
        <v>1939</v>
      </c>
      <c r="E6449" s="5" t="s">
        <v>1940</v>
      </c>
      <c r="F6449" s="13">
        <v>0.93999999761581421</v>
      </c>
      <c r="G6449" s="13">
        <v>1.0499999523162842</v>
      </c>
      <c r="H6449" s="5" t="s">
        <v>9534</v>
      </c>
      <c r="I6449" s="1" t="str">
        <f>IF(ISBLANK(H6449),"", IF(EXACT(LEFT(H6449,6),"SINGLE"),VLOOKUP(H6449,'Contingency Events'!A:G,2,FALSE),H6449))</f>
        <v>BB-1319</v>
      </c>
      <c r="J6449" s="14">
        <v>0.93965440988540649</v>
      </c>
      <c r="K6449" s="7">
        <f t="shared" si="200"/>
        <v>64.836154282093048</v>
      </c>
      <c r="L6449" s="14">
        <v>0.93943864107131958</v>
      </c>
      <c r="M6449" s="7">
        <f t="shared" si="201"/>
        <v>64.821266233921051</v>
      </c>
      <c r="N6449" s="20">
        <v>-2.1576881408691406E-4</v>
      </c>
      <c r="O6449" s="20">
        <v>-5.6135654449462891E-4</v>
      </c>
      <c r="P6449" s="5"/>
      <c r="Q6449" s="5"/>
    </row>
    <row r="6450" spans="1:17" hidden="1" x14ac:dyDescent="0.3">
      <c r="A6450" s="5">
        <v>342844</v>
      </c>
      <c r="B6450" s="5" t="s">
        <v>3960</v>
      </c>
      <c r="C6450" s="5">
        <v>500</v>
      </c>
      <c r="D6450" s="8" t="s">
        <v>1939</v>
      </c>
      <c r="E6450" s="5" t="s">
        <v>1940</v>
      </c>
      <c r="F6450" s="13">
        <v>0.93999999761581421</v>
      </c>
      <c r="G6450" s="13">
        <v>1.0499999523162842</v>
      </c>
      <c r="H6450" s="5" t="s">
        <v>9534</v>
      </c>
      <c r="I6450" s="1" t="str">
        <f>IF(ISBLANK(H6450),"", IF(EXACT(LEFT(H6450,6),"SINGLE"),VLOOKUP(H6450,'Contingency Events'!A:G,2,FALSE),H6450))</f>
        <v>BB-1319</v>
      </c>
      <c r="J6450" s="14">
        <v>1.0499999523162842</v>
      </c>
      <c r="K6450" s="7">
        <f t="shared" si="200"/>
        <v>524.99997615814209</v>
      </c>
      <c r="L6450" s="14">
        <v>1.0499999523162842</v>
      </c>
      <c r="M6450" s="7">
        <f t="shared" si="201"/>
        <v>524.99997615814209</v>
      </c>
      <c r="N6450" s="20">
        <v>0</v>
      </c>
      <c r="O6450" s="20">
        <v>0</v>
      </c>
      <c r="P6450" s="5"/>
      <c r="Q6450" s="5"/>
    </row>
    <row r="6451" spans="1:17" hidden="1" x14ac:dyDescent="0.3">
      <c r="F6451" s="7"/>
      <c r="G6451" s="7"/>
      <c r="I6451" s="1" t="str">
        <f>IF(ISBLANK(H6451),"", IF(EXACT(LEFT(H6451,6),"SINGLE"),VLOOKUP(H6451,'Contingency Events'!A:G,2,FALSE),H6451))</f>
        <v/>
      </c>
      <c r="K6451" s="7" t="str">
        <f t="shared" si="200"/>
        <v/>
      </c>
      <c r="M6451" s="7" t="str">
        <f t="shared" si="201"/>
        <v/>
      </c>
    </row>
    <row r="6452" spans="1:17" hidden="1" x14ac:dyDescent="0.3">
      <c r="A6452" s="1">
        <v>341584</v>
      </c>
      <c r="B6452" s="1" t="s">
        <v>3959</v>
      </c>
      <c r="C6452" s="1">
        <v>69</v>
      </c>
      <c r="D6452" s="6" t="s">
        <v>1939</v>
      </c>
      <c r="E6452" s="1" t="s">
        <v>1940</v>
      </c>
      <c r="F6452" s="7">
        <v>0.93999999761581421</v>
      </c>
      <c r="G6452" s="7">
        <v>1.0499999523162842</v>
      </c>
      <c r="H6452" s="1" t="s">
        <v>9536</v>
      </c>
      <c r="I6452" s="1" t="str">
        <f>IF(ISBLANK(H6452),"", IF(EXACT(LEFT(H6452,6),"SINGLE"),VLOOKUP(H6452,'Contingency Events'!A:G,2,FALSE),H6452))</f>
        <v>BB-1323</v>
      </c>
      <c r="J6452" s="11">
        <v>0.93965440988540649</v>
      </c>
      <c r="K6452" s="7">
        <f t="shared" si="200"/>
        <v>64.836154282093048</v>
      </c>
      <c r="L6452" s="11">
        <v>0.93965935707092285</v>
      </c>
      <c r="M6452" s="7">
        <f t="shared" si="201"/>
        <v>64.836495637893677</v>
      </c>
      <c r="N6452" s="19">
        <v>4.9471855163574219E-6</v>
      </c>
      <c r="O6452" s="19">
        <v>-3.4064054489135742E-4</v>
      </c>
    </row>
    <row r="6453" spans="1:17" hidden="1" x14ac:dyDescent="0.3">
      <c r="A6453" s="1">
        <v>342844</v>
      </c>
      <c r="B6453" s="1" t="s">
        <v>3960</v>
      </c>
      <c r="C6453" s="1">
        <v>500</v>
      </c>
      <c r="D6453" s="6" t="s">
        <v>1939</v>
      </c>
      <c r="E6453" s="1" t="s">
        <v>1940</v>
      </c>
      <c r="F6453" s="7">
        <v>0.93999999761581421</v>
      </c>
      <c r="G6453" s="7">
        <v>1.0499999523162842</v>
      </c>
      <c r="H6453" s="1" t="s">
        <v>9536</v>
      </c>
      <c r="I6453" s="1" t="str">
        <f>IF(ISBLANK(H6453),"", IF(EXACT(LEFT(H6453,6),"SINGLE"),VLOOKUP(H6453,'Contingency Events'!A:G,2,FALSE),H6453))</f>
        <v>BB-1323</v>
      </c>
      <c r="J6453" s="11">
        <v>1.0499999523162842</v>
      </c>
      <c r="K6453" s="7">
        <f t="shared" si="200"/>
        <v>524.99997615814209</v>
      </c>
      <c r="L6453" s="11">
        <v>1.0500000715255737</v>
      </c>
      <c r="M6453" s="7">
        <f t="shared" si="201"/>
        <v>525.00003576278687</v>
      </c>
      <c r="N6453" s="19">
        <v>1.1920928955078125E-7</v>
      </c>
      <c r="O6453" s="19">
        <v>1.1920928955078125E-7</v>
      </c>
    </row>
    <row r="6454" spans="1:17" hidden="1" x14ac:dyDescent="0.3">
      <c r="F6454" s="7"/>
      <c r="G6454" s="7"/>
      <c r="I6454" s="1" t="str">
        <f>IF(ISBLANK(H6454),"", IF(EXACT(LEFT(H6454,6),"SINGLE"),VLOOKUP(H6454,'Contingency Events'!A:G,2,FALSE),H6454))</f>
        <v/>
      </c>
      <c r="K6454" s="7" t="str">
        <f t="shared" si="200"/>
        <v/>
      </c>
      <c r="M6454" s="7" t="str">
        <f t="shared" si="201"/>
        <v/>
      </c>
    </row>
    <row r="6455" spans="1:17" hidden="1" x14ac:dyDescent="0.3">
      <c r="A6455" s="5">
        <v>341584</v>
      </c>
      <c r="B6455" s="5" t="s">
        <v>3959</v>
      </c>
      <c r="C6455" s="5">
        <v>69</v>
      </c>
      <c r="D6455" s="8" t="s">
        <v>1939</v>
      </c>
      <c r="E6455" s="5" t="s">
        <v>1940</v>
      </c>
      <c r="F6455" s="13">
        <v>0.93999999761581421</v>
      </c>
      <c r="G6455" s="13">
        <v>1.0499999523162842</v>
      </c>
      <c r="H6455" s="5" t="s">
        <v>9540</v>
      </c>
      <c r="I6455" s="1" t="str">
        <f>IF(ISBLANK(H6455),"", IF(EXACT(LEFT(H6455,6),"SINGLE"),VLOOKUP(H6455,'Contingency Events'!A:G,2,FALSE),H6455))</f>
        <v>BB-1325</v>
      </c>
      <c r="J6455" s="14">
        <v>0.93965440988540649</v>
      </c>
      <c r="K6455" s="7">
        <f t="shared" si="200"/>
        <v>64.836154282093048</v>
      </c>
      <c r="L6455" s="14">
        <v>0.93966346979141235</v>
      </c>
      <c r="M6455" s="7">
        <f t="shared" si="201"/>
        <v>64.836779415607452</v>
      </c>
      <c r="N6455" s="20">
        <v>9.059906005859375E-6</v>
      </c>
      <c r="O6455" s="20">
        <v>-3.3652782440185547E-4</v>
      </c>
      <c r="P6455" s="5"/>
      <c r="Q6455" s="5"/>
    </row>
    <row r="6456" spans="1:17" hidden="1" x14ac:dyDescent="0.3">
      <c r="A6456" s="5">
        <v>342844</v>
      </c>
      <c r="B6456" s="5" t="s">
        <v>3960</v>
      </c>
      <c r="C6456" s="5">
        <v>500</v>
      </c>
      <c r="D6456" s="8" t="s">
        <v>1939</v>
      </c>
      <c r="E6456" s="5" t="s">
        <v>1940</v>
      </c>
      <c r="F6456" s="13">
        <v>0.93999999761581421</v>
      </c>
      <c r="G6456" s="13">
        <v>1.0499999523162842</v>
      </c>
      <c r="H6456" s="5" t="s">
        <v>9540</v>
      </c>
      <c r="I6456" s="1" t="str">
        <f>IF(ISBLANK(H6456),"", IF(EXACT(LEFT(H6456,6),"SINGLE"),VLOOKUP(H6456,'Contingency Events'!A:G,2,FALSE),H6456))</f>
        <v>BB-1325</v>
      </c>
      <c r="J6456" s="14">
        <v>1.0499999523162842</v>
      </c>
      <c r="K6456" s="7">
        <f t="shared" si="200"/>
        <v>524.99997615814209</v>
      </c>
      <c r="L6456" s="14">
        <v>1.0499999523162842</v>
      </c>
      <c r="M6456" s="7">
        <f t="shared" si="201"/>
        <v>524.99997615814209</v>
      </c>
      <c r="N6456" s="20">
        <v>0</v>
      </c>
      <c r="O6456" s="20">
        <v>0</v>
      </c>
      <c r="P6456" s="5"/>
      <c r="Q6456" s="5"/>
    </row>
    <row r="6457" spans="1:17" hidden="1" x14ac:dyDescent="0.3">
      <c r="F6457" s="7"/>
      <c r="G6457" s="7"/>
      <c r="I6457" s="1" t="str">
        <f>IF(ISBLANK(H6457),"", IF(EXACT(LEFT(H6457,6),"SINGLE"),VLOOKUP(H6457,'Contingency Events'!A:G,2,FALSE),H6457))</f>
        <v/>
      </c>
      <c r="K6457" s="7" t="str">
        <f t="shared" si="200"/>
        <v/>
      </c>
      <c r="M6457" s="7" t="str">
        <f t="shared" si="201"/>
        <v/>
      </c>
    </row>
    <row r="6458" spans="1:17" hidden="1" x14ac:dyDescent="0.3">
      <c r="A6458" s="1">
        <v>341584</v>
      </c>
      <c r="B6458" s="1" t="s">
        <v>3959</v>
      </c>
      <c r="C6458" s="1">
        <v>69</v>
      </c>
      <c r="D6458" s="6" t="s">
        <v>1939</v>
      </c>
      <c r="E6458" s="1" t="s">
        <v>1940</v>
      </c>
      <c r="F6458" s="7">
        <v>0.93999999761581421</v>
      </c>
      <c r="G6458" s="7">
        <v>1.0499999523162842</v>
      </c>
      <c r="H6458" s="1" t="s">
        <v>9546</v>
      </c>
      <c r="I6458" s="1" t="str">
        <f>IF(ISBLANK(H6458),"", IF(EXACT(LEFT(H6458,6),"SINGLE"),VLOOKUP(H6458,'Contingency Events'!A:G,2,FALSE),H6458))</f>
        <v>BB-1407</v>
      </c>
      <c r="J6458" s="11">
        <v>0.93965440988540649</v>
      </c>
      <c r="K6458" s="7">
        <f t="shared" si="200"/>
        <v>64.836154282093048</v>
      </c>
      <c r="L6458" s="11">
        <v>0.93966442346572876</v>
      </c>
      <c r="M6458" s="7">
        <f t="shared" si="201"/>
        <v>64.836845219135284</v>
      </c>
      <c r="N6458" s="19">
        <v>1.0013580322265625E-5</v>
      </c>
      <c r="O6458" s="19">
        <v>-3.3557415008544922E-4</v>
      </c>
    </row>
    <row r="6459" spans="1:17" hidden="1" x14ac:dyDescent="0.3">
      <c r="A6459" s="1">
        <v>342844</v>
      </c>
      <c r="B6459" s="1" t="s">
        <v>3960</v>
      </c>
      <c r="C6459" s="1">
        <v>500</v>
      </c>
      <c r="D6459" s="6" t="s">
        <v>1939</v>
      </c>
      <c r="E6459" s="1" t="s">
        <v>1940</v>
      </c>
      <c r="F6459" s="7">
        <v>0.93999999761581421</v>
      </c>
      <c r="G6459" s="7">
        <v>1.0499999523162842</v>
      </c>
      <c r="H6459" s="1" t="s">
        <v>9546</v>
      </c>
      <c r="I6459" s="1" t="str">
        <f>IF(ISBLANK(H6459),"", IF(EXACT(LEFT(H6459,6),"SINGLE"),VLOOKUP(H6459,'Contingency Events'!A:G,2,FALSE),H6459))</f>
        <v>BB-1407</v>
      </c>
      <c r="J6459" s="11">
        <v>1.0499999523162842</v>
      </c>
      <c r="K6459" s="7">
        <f t="shared" si="200"/>
        <v>524.99997615814209</v>
      </c>
      <c r="L6459" s="11">
        <v>1.0499999523162842</v>
      </c>
      <c r="M6459" s="7">
        <f t="shared" si="201"/>
        <v>524.99997615814209</v>
      </c>
      <c r="N6459" s="19">
        <v>0</v>
      </c>
      <c r="O6459" s="19">
        <v>0</v>
      </c>
    </row>
    <row r="6460" spans="1:17" hidden="1" x14ac:dyDescent="0.3">
      <c r="F6460" s="7"/>
      <c r="G6460" s="7"/>
      <c r="I6460" s="1" t="str">
        <f>IF(ISBLANK(H6460),"", IF(EXACT(LEFT(H6460,6),"SINGLE"),VLOOKUP(H6460,'Contingency Events'!A:G,2,FALSE),H6460))</f>
        <v/>
      </c>
      <c r="K6460" s="7" t="str">
        <f t="shared" si="200"/>
        <v/>
      </c>
      <c r="M6460" s="7" t="str">
        <f t="shared" si="201"/>
        <v/>
      </c>
    </row>
    <row r="6461" spans="1:17" hidden="1" x14ac:dyDescent="0.3">
      <c r="A6461" s="5">
        <v>341584</v>
      </c>
      <c r="B6461" s="5" t="s">
        <v>3959</v>
      </c>
      <c r="C6461" s="5">
        <v>69</v>
      </c>
      <c r="D6461" s="8" t="s">
        <v>1939</v>
      </c>
      <c r="E6461" s="5" t="s">
        <v>1940</v>
      </c>
      <c r="F6461" s="13">
        <v>0.93999999761581421</v>
      </c>
      <c r="G6461" s="13">
        <v>1.0499999523162842</v>
      </c>
      <c r="H6461" s="5" t="s">
        <v>9555</v>
      </c>
      <c r="I6461" s="1" t="str">
        <f>IF(ISBLANK(H6461),"", IF(EXACT(LEFT(H6461,6),"SINGLE"),VLOOKUP(H6461,'Contingency Events'!A:G,2,FALSE),H6461))</f>
        <v>BB-1356</v>
      </c>
      <c r="J6461" s="14">
        <v>0.93965440988540649</v>
      </c>
      <c r="K6461" s="7">
        <f t="shared" si="200"/>
        <v>64.836154282093048</v>
      </c>
      <c r="L6461" s="14">
        <v>0.93965846300125122</v>
      </c>
      <c r="M6461" s="7">
        <f t="shared" si="201"/>
        <v>64.836433947086334</v>
      </c>
      <c r="N6461" s="20">
        <v>4.0531158447265625E-6</v>
      </c>
      <c r="O6461" s="20">
        <v>-3.4153461456298828E-4</v>
      </c>
      <c r="P6461" s="5"/>
      <c r="Q6461" s="5"/>
    </row>
    <row r="6462" spans="1:17" hidden="1" x14ac:dyDescent="0.3">
      <c r="A6462" s="5">
        <v>342844</v>
      </c>
      <c r="B6462" s="5" t="s">
        <v>3960</v>
      </c>
      <c r="C6462" s="5">
        <v>500</v>
      </c>
      <c r="D6462" s="8" t="s">
        <v>1939</v>
      </c>
      <c r="E6462" s="5" t="s">
        <v>1940</v>
      </c>
      <c r="F6462" s="13">
        <v>0.93999999761581421</v>
      </c>
      <c r="G6462" s="13">
        <v>1.0499999523162842</v>
      </c>
      <c r="H6462" s="5" t="s">
        <v>9555</v>
      </c>
      <c r="I6462" s="1" t="str">
        <f>IF(ISBLANK(H6462),"", IF(EXACT(LEFT(H6462,6),"SINGLE"),VLOOKUP(H6462,'Contingency Events'!A:G,2,FALSE),H6462))</f>
        <v>BB-1356</v>
      </c>
      <c r="J6462" s="14">
        <v>1.0499999523162842</v>
      </c>
      <c r="K6462" s="7">
        <f t="shared" si="200"/>
        <v>524.99997615814209</v>
      </c>
      <c r="L6462" s="14">
        <v>1.0499999523162842</v>
      </c>
      <c r="M6462" s="7">
        <f t="shared" si="201"/>
        <v>524.99997615814209</v>
      </c>
      <c r="N6462" s="20">
        <v>0</v>
      </c>
      <c r="O6462" s="20">
        <v>0</v>
      </c>
      <c r="P6462" s="5"/>
      <c r="Q6462" s="5"/>
    </row>
    <row r="6463" spans="1:17" hidden="1" x14ac:dyDescent="0.3">
      <c r="F6463" s="7"/>
      <c r="G6463" s="7"/>
      <c r="I6463" s="1" t="str">
        <f>IF(ISBLANK(H6463),"", IF(EXACT(LEFT(H6463,6),"SINGLE"),VLOOKUP(H6463,'Contingency Events'!A:G,2,FALSE),H6463))</f>
        <v/>
      </c>
      <c r="K6463" s="7" t="str">
        <f t="shared" si="200"/>
        <v/>
      </c>
      <c r="M6463" s="7" t="str">
        <f t="shared" si="201"/>
        <v/>
      </c>
    </row>
    <row r="6464" spans="1:17" hidden="1" x14ac:dyDescent="0.3">
      <c r="A6464" s="1">
        <v>341584</v>
      </c>
      <c r="B6464" s="1" t="s">
        <v>3959</v>
      </c>
      <c r="C6464" s="1">
        <v>69</v>
      </c>
      <c r="D6464" s="6" t="s">
        <v>1939</v>
      </c>
      <c r="E6464" s="1" t="s">
        <v>1940</v>
      </c>
      <c r="F6464" s="7">
        <v>0.93999999761581421</v>
      </c>
      <c r="G6464" s="7">
        <v>1.0499999523162842</v>
      </c>
      <c r="H6464" s="1" t="s">
        <v>9564</v>
      </c>
      <c r="I6464" s="1" t="str">
        <f>IF(ISBLANK(H6464),"", IF(EXACT(LEFT(H6464,6),"SINGLE"),VLOOKUP(H6464,'Contingency Events'!A:G,2,FALSE),H6464))</f>
        <v>BB-1316</v>
      </c>
      <c r="J6464" s="11">
        <v>0.93965440988540649</v>
      </c>
      <c r="K6464" s="7">
        <f t="shared" si="200"/>
        <v>64.836154282093048</v>
      </c>
      <c r="L6464" s="11">
        <v>0.93962788581848145</v>
      </c>
      <c r="M6464" s="7">
        <f t="shared" si="201"/>
        <v>64.83432412147522</v>
      </c>
      <c r="N6464" s="19">
        <v>-2.6524066925048828E-5</v>
      </c>
      <c r="O6464" s="19">
        <v>-3.7211179733276367E-4</v>
      </c>
    </row>
    <row r="6465" spans="1:17" hidden="1" x14ac:dyDescent="0.3">
      <c r="A6465" s="1">
        <v>342844</v>
      </c>
      <c r="B6465" s="1" t="s">
        <v>3960</v>
      </c>
      <c r="C6465" s="1">
        <v>500</v>
      </c>
      <c r="D6465" s="6" t="s">
        <v>1939</v>
      </c>
      <c r="E6465" s="1" t="s">
        <v>1940</v>
      </c>
      <c r="F6465" s="7">
        <v>0.93999999761581421</v>
      </c>
      <c r="G6465" s="7">
        <v>1.0499999523162842</v>
      </c>
      <c r="H6465" s="1" t="s">
        <v>9564</v>
      </c>
      <c r="I6465" s="1" t="str">
        <f>IF(ISBLANK(H6465),"", IF(EXACT(LEFT(H6465,6),"SINGLE"),VLOOKUP(H6465,'Contingency Events'!A:G,2,FALSE),H6465))</f>
        <v>BB-1316</v>
      </c>
      <c r="J6465" s="11">
        <v>1.0499999523162842</v>
      </c>
      <c r="K6465" s="7">
        <f t="shared" si="200"/>
        <v>524.99997615814209</v>
      </c>
      <c r="L6465" s="11">
        <v>1.0499999523162842</v>
      </c>
      <c r="M6465" s="7">
        <f t="shared" si="201"/>
        <v>524.99997615814209</v>
      </c>
      <c r="N6465" s="19">
        <v>0</v>
      </c>
      <c r="O6465" s="19">
        <v>0</v>
      </c>
    </row>
    <row r="6466" spans="1:17" hidden="1" x14ac:dyDescent="0.3">
      <c r="F6466" s="7"/>
      <c r="G6466" s="7"/>
      <c r="I6466" s="1" t="str">
        <f>IF(ISBLANK(H6466),"", IF(EXACT(LEFT(H6466,6),"SINGLE"),VLOOKUP(H6466,'Contingency Events'!A:G,2,FALSE),H6466))</f>
        <v/>
      </c>
      <c r="K6466" s="7" t="str">
        <f t="shared" si="200"/>
        <v/>
      </c>
      <c r="M6466" s="7" t="str">
        <f t="shared" si="201"/>
        <v/>
      </c>
    </row>
    <row r="6467" spans="1:17" hidden="1" x14ac:dyDescent="0.3">
      <c r="A6467" s="5">
        <v>341584</v>
      </c>
      <c r="B6467" s="5" t="s">
        <v>3959</v>
      </c>
      <c r="C6467" s="5">
        <v>69</v>
      </c>
      <c r="D6467" s="8" t="s">
        <v>1939</v>
      </c>
      <c r="E6467" s="5" t="s">
        <v>1940</v>
      </c>
      <c r="F6467" s="13">
        <v>0.93999999761581421</v>
      </c>
      <c r="G6467" s="13">
        <v>1.0499999523162842</v>
      </c>
      <c r="H6467" s="5" t="s">
        <v>9566</v>
      </c>
      <c r="I6467" s="1" t="str">
        <f>IF(ISBLANK(H6467),"", IF(EXACT(LEFT(H6467,6),"SINGLE"),VLOOKUP(H6467,'Contingency Events'!A:G,2,FALSE),H6467))</f>
        <v>BB-1370</v>
      </c>
      <c r="J6467" s="14">
        <v>0.93965440988540649</v>
      </c>
      <c r="K6467" s="7">
        <f t="shared" ref="K6467:K6530" si="202">IF(C6467&gt;0,C6467*J6467,"")</f>
        <v>64.836154282093048</v>
      </c>
      <c r="L6467" s="14">
        <v>0.93962383270263672</v>
      </c>
      <c r="M6467" s="7">
        <f t="shared" ref="M6467:M6530" si="203">IF(L6467&gt;0,C6467*L6467,"")</f>
        <v>64.834044456481934</v>
      </c>
      <c r="N6467" s="20">
        <v>-3.0577182769775391E-5</v>
      </c>
      <c r="O6467" s="20">
        <v>-3.7616491317749023E-4</v>
      </c>
      <c r="P6467" s="5"/>
      <c r="Q6467" s="5"/>
    </row>
    <row r="6468" spans="1:17" hidden="1" x14ac:dyDescent="0.3">
      <c r="A6468" s="5">
        <v>342844</v>
      </c>
      <c r="B6468" s="5" t="s">
        <v>3960</v>
      </c>
      <c r="C6468" s="5">
        <v>500</v>
      </c>
      <c r="D6468" s="8" t="s">
        <v>1939</v>
      </c>
      <c r="E6468" s="5" t="s">
        <v>1940</v>
      </c>
      <c r="F6468" s="13">
        <v>0.93999999761581421</v>
      </c>
      <c r="G6468" s="13">
        <v>1.0499999523162842</v>
      </c>
      <c r="H6468" s="5" t="s">
        <v>9566</v>
      </c>
      <c r="I6468" s="1" t="str">
        <f>IF(ISBLANK(H6468),"", IF(EXACT(LEFT(H6468,6),"SINGLE"),VLOOKUP(H6468,'Contingency Events'!A:G,2,FALSE),H6468))</f>
        <v>BB-1370</v>
      </c>
      <c r="J6468" s="14">
        <v>1.0499999523162842</v>
      </c>
      <c r="K6468" s="7">
        <f t="shared" si="202"/>
        <v>524.99997615814209</v>
      </c>
      <c r="L6468" s="14">
        <v>1.0499999523162842</v>
      </c>
      <c r="M6468" s="7">
        <f t="shared" si="203"/>
        <v>524.99997615814209</v>
      </c>
      <c r="N6468" s="20">
        <v>0</v>
      </c>
      <c r="O6468" s="20">
        <v>0</v>
      </c>
      <c r="P6468" s="5"/>
      <c r="Q6468" s="5"/>
    </row>
    <row r="6469" spans="1:17" hidden="1" x14ac:dyDescent="0.3">
      <c r="F6469" s="7"/>
      <c r="G6469" s="7"/>
      <c r="I6469" s="1" t="str">
        <f>IF(ISBLANK(H6469),"", IF(EXACT(LEFT(H6469,6),"SINGLE"),VLOOKUP(H6469,'Contingency Events'!A:G,2,FALSE),H6469))</f>
        <v/>
      </c>
      <c r="K6469" s="7" t="str">
        <f t="shared" si="202"/>
        <v/>
      </c>
      <c r="M6469" s="7" t="str">
        <f t="shared" si="203"/>
        <v/>
      </c>
    </row>
    <row r="6470" spans="1:17" hidden="1" x14ac:dyDescent="0.3">
      <c r="A6470" s="1">
        <v>341584</v>
      </c>
      <c r="B6470" s="1" t="s">
        <v>3959</v>
      </c>
      <c r="C6470" s="1">
        <v>69</v>
      </c>
      <c r="D6470" s="6" t="s">
        <v>1939</v>
      </c>
      <c r="E6470" s="1" t="s">
        <v>1940</v>
      </c>
      <c r="F6470" s="7">
        <v>0.93999999761581421</v>
      </c>
      <c r="G6470" s="7">
        <v>1.0499999523162842</v>
      </c>
      <c r="H6470" s="1" t="s">
        <v>9569</v>
      </c>
      <c r="I6470" s="1" t="str">
        <f>IF(ISBLANK(H6470),"", IF(EXACT(LEFT(H6470,6),"SINGLE"),VLOOKUP(H6470,'Contingency Events'!A:G,2,FALSE),H6470))</f>
        <v>BB-1349</v>
      </c>
      <c r="J6470" s="11">
        <v>0.93965440988540649</v>
      </c>
      <c r="K6470" s="7">
        <f t="shared" si="202"/>
        <v>64.836154282093048</v>
      </c>
      <c r="L6470" s="11">
        <v>0.93965250253677368</v>
      </c>
      <c r="M6470" s="7">
        <f t="shared" si="203"/>
        <v>64.836022675037384</v>
      </c>
      <c r="N6470" s="19">
        <v>-1.9073486328125E-6</v>
      </c>
      <c r="O6470" s="19">
        <v>-3.4749507904052734E-4</v>
      </c>
    </row>
    <row r="6471" spans="1:17" hidden="1" x14ac:dyDescent="0.3">
      <c r="A6471" s="1">
        <v>342844</v>
      </c>
      <c r="B6471" s="1" t="s">
        <v>3960</v>
      </c>
      <c r="C6471" s="1">
        <v>500</v>
      </c>
      <c r="D6471" s="6" t="s">
        <v>1939</v>
      </c>
      <c r="E6471" s="1" t="s">
        <v>1940</v>
      </c>
      <c r="F6471" s="7">
        <v>0.93999999761581421</v>
      </c>
      <c r="G6471" s="7">
        <v>1.0499999523162842</v>
      </c>
      <c r="H6471" s="1" t="s">
        <v>9569</v>
      </c>
      <c r="I6471" s="1" t="str">
        <f>IF(ISBLANK(H6471),"", IF(EXACT(LEFT(H6471,6),"SINGLE"),VLOOKUP(H6471,'Contingency Events'!A:G,2,FALSE),H6471))</f>
        <v>BB-1349</v>
      </c>
      <c r="J6471" s="11">
        <v>1.0499999523162842</v>
      </c>
      <c r="K6471" s="7">
        <f t="shared" si="202"/>
        <v>524.99997615814209</v>
      </c>
      <c r="L6471" s="11">
        <v>1.0499999523162842</v>
      </c>
      <c r="M6471" s="7">
        <f t="shared" si="203"/>
        <v>524.99997615814209</v>
      </c>
      <c r="N6471" s="19">
        <v>0</v>
      </c>
      <c r="O6471" s="19">
        <v>0</v>
      </c>
    </row>
    <row r="6472" spans="1:17" hidden="1" x14ac:dyDescent="0.3">
      <c r="F6472" s="7"/>
      <c r="G6472" s="7"/>
      <c r="I6472" s="1" t="str">
        <f>IF(ISBLANK(H6472),"", IF(EXACT(LEFT(H6472,6),"SINGLE"),VLOOKUP(H6472,'Contingency Events'!A:G,2,FALSE),H6472))</f>
        <v/>
      </c>
      <c r="K6472" s="7" t="str">
        <f t="shared" si="202"/>
        <v/>
      </c>
      <c r="M6472" s="7" t="str">
        <f t="shared" si="203"/>
        <v/>
      </c>
    </row>
    <row r="6473" spans="1:17" hidden="1" x14ac:dyDescent="0.3">
      <c r="A6473" s="5">
        <v>341584</v>
      </c>
      <c r="B6473" s="5" t="s">
        <v>3959</v>
      </c>
      <c r="C6473" s="5">
        <v>69</v>
      </c>
      <c r="D6473" s="8" t="s">
        <v>1939</v>
      </c>
      <c r="E6473" s="5" t="s">
        <v>1940</v>
      </c>
      <c r="F6473" s="13">
        <v>0.93999999761581421</v>
      </c>
      <c r="G6473" s="13">
        <v>1.0499999523162842</v>
      </c>
      <c r="H6473" s="5" t="s">
        <v>9572</v>
      </c>
      <c r="I6473" s="1" t="str">
        <f>IF(ISBLANK(H6473),"", IF(EXACT(LEFT(H6473,6),"SINGLE"),VLOOKUP(H6473,'Contingency Events'!A:G,2,FALSE),H6473))</f>
        <v>BB-1320</v>
      </c>
      <c r="J6473" s="14">
        <v>0.93965440988540649</v>
      </c>
      <c r="K6473" s="7">
        <f t="shared" si="202"/>
        <v>64.836154282093048</v>
      </c>
      <c r="L6473" s="14">
        <v>0.93966203927993774</v>
      </c>
      <c r="M6473" s="7">
        <f t="shared" si="203"/>
        <v>64.836680710315704</v>
      </c>
      <c r="N6473" s="20">
        <v>7.62939453125E-6</v>
      </c>
      <c r="O6473" s="20">
        <v>-3.3795833587646484E-4</v>
      </c>
      <c r="P6473" s="5"/>
      <c r="Q6473" s="5"/>
    </row>
    <row r="6474" spans="1:17" hidden="1" x14ac:dyDescent="0.3">
      <c r="A6474" s="5">
        <v>342844</v>
      </c>
      <c r="B6474" s="5" t="s">
        <v>3960</v>
      </c>
      <c r="C6474" s="5">
        <v>500</v>
      </c>
      <c r="D6474" s="8" t="s">
        <v>1939</v>
      </c>
      <c r="E6474" s="5" t="s">
        <v>1940</v>
      </c>
      <c r="F6474" s="13">
        <v>0.93999999761581421</v>
      </c>
      <c r="G6474" s="13">
        <v>1.0499999523162842</v>
      </c>
      <c r="H6474" s="5" t="s">
        <v>9572</v>
      </c>
      <c r="I6474" s="1" t="str">
        <f>IF(ISBLANK(H6474),"", IF(EXACT(LEFT(H6474,6),"SINGLE"),VLOOKUP(H6474,'Contingency Events'!A:G,2,FALSE),H6474))</f>
        <v>BB-1320</v>
      </c>
      <c r="J6474" s="14">
        <v>1.0499999523162842</v>
      </c>
      <c r="K6474" s="7">
        <f t="shared" si="202"/>
        <v>524.99997615814209</v>
      </c>
      <c r="L6474" s="14">
        <v>1.0499999523162842</v>
      </c>
      <c r="M6474" s="7">
        <f t="shared" si="203"/>
        <v>524.99997615814209</v>
      </c>
      <c r="N6474" s="20">
        <v>0</v>
      </c>
      <c r="O6474" s="20">
        <v>0</v>
      </c>
      <c r="P6474" s="5"/>
      <c r="Q6474" s="5"/>
    </row>
    <row r="6475" spans="1:17" hidden="1" x14ac:dyDescent="0.3">
      <c r="F6475" s="7"/>
      <c r="G6475" s="7"/>
      <c r="I6475" s="1" t="str">
        <f>IF(ISBLANK(H6475),"", IF(EXACT(LEFT(H6475,6),"SINGLE"),VLOOKUP(H6475,'Contingency Events'!A:G,2,FALSE),H6475))</f>
        <v/>
      </c>
      <c r="K6475" s="7" t="str">
        <f t="shared" si="202"/>
        <v/>
      </c>
      <c r="M6475" s="7" t="str">
        <f t="shared" si="203"/>
        <v/>
      </c>
    </row>
    <row r="6476" spans="1:17" hidden="1" x14ac:dyDescent="0.3">
      <c r="A6476" s="1">
        <v>341584</v>
      </c>
      <c r="B6476" s="1" t="s">
        <v>3959</v>
      </c>
      <c r="C6476" s="1">
        <v>69</v>
      </c>
      <c r="D6476" s="6" t="s">
        <v>1939</v>
      </c>
      <c r="E6476" s="1" t="s">
        <v>1940</v>
      </c>
      <c r="F6476" s="7">
        <v>0.93999999761581421</v>
      </c>
      <c r="G6476" s="7">
        <v>1.0499999523162842</v>
      </c>
      <c r="H6476" s="1" t="s">
        <v>9577</v>
      </c>
      <c r="I6476" s="1" t="str">
        <f>IF(ISBLANK(H6476),"", IF(EXACT(LEFT(H6476,6),"SINGLE"),VLOOKUP(H6476,'Contingency Events'!A:G,2,FALSE),H6476))</f>
        <v>BB-1434</v>
      </c>
      <c r="J6476" s="11">
        <v>0.93965440988540649</v>
      </c>
      <c r="K6476" s="7">
        <f t="shared" si="202"/>
        <v>64.836154282093048</v>
      </c>
      <c r="L6476" s="11">
        <v>0.9396631121635437</v>
      </c>
      <c r="M6476" s="7">
        <f t="shared" si="203"/>
        <v>64.836754739284515</v>
      </c>
      <c r="N6476" s="19">
        <v>8.7022781372070313E-6</v>
      </c>
      <c r="O6476" s="19">
        <v>-3.3688545227050781E-4</v>
      </c>
    </row>
    <row r="6477" spans="1:17" hidden="1" x14ac:dyDescent="0.3">
      <c r="A6477" s="1">
        <v>342844</v>
      </c>
      <c r="B6477" s="1" t="s">
        <v>3960</v>
      </c>
      <c r="C6477" s="1">
        <v>500</v>
      </c>
      <c r="D6477" s="6" t="s">
        <v>1939</v>
      </c>
      <c r="E6477" s="1" t="s">
        <v>1940</v>
      </c>
      <c r="F6477" s="7">
        <v>0.93999999761581421</v>
      </c>
      <c r="G6477" s="7">
        <v>1.0499999523162842</v>
      </c>
      <c r="H6477" s="1" t="s">
        <v>9577</v>
      </c>
      <c r="I6477" s="1" t="str">
        <f>IF(ISBLANK(H6477),"", IF(EXACT(LEFT(H6477,6),"SINGLE"),VLOOKUP(H6477,'Contingency Events'!A:G,2,FALSE),H6477))</f>
        <v>BB-1434</v>
      </c>
      <c r="J6477" s="11">
        <v>1.0499999523162842</v>
      </c>
      <c r="K6477" s="7">
        <f t="shared" si="202"/>
        <v>524.99997615814209</v>
      </c>
      <c r="L6477" s="11">
        <v>1.0499999523162842</v>
      </c>
      <c r="M6477" s="7">
        <f t="shared" si="203"/>
        <v>524.99997615814209</v>
      </c>
      <c r="N6477" s="19">
        <v>0</v>
      </c>
      <c r="O6477" s="19">
        <v>0</v>
      </c>
    </row>
    <row r="6478" spans="1:17" hidden="1" x14ac:dyDescent="0.3">
      <c r="F6478" s="7"/>
      <c r="G6478" s="7"/>
      <c r="I6478" s="1" t="str">
        <f>IF(ISBLANK(H6478),"", IF(EXACT(LEFT(H6478,6),"SINGLE"),VLOOKUP(H6478,'Contingency Events'!A:G,2,FALSE),H6478))</f>
        <v/>
      </c>
      <c r="K6478" s="7" t="str">
        <f t="shared" si="202"/>
        <v/>
      </c>
      <c r="M6478" s="7" t="str">
        <f t="shared" si="203"/>
        <v/>
      </c>
    </row>
    <row r="6479" spans="1:17" hidden="1" x14ac:dyDescent="0.3">
      <c r="A6479" s="5">
        <v>341584</v>
      </c>
      <c r="B6479" s="5" t="s">
        <v>3959</v>
      </c>
      <c r="C6479" s="5">
        <v>69</v>
      </c>
      <c r="D6479" s="8" t="s">
        <v>1939</v>
      </c>
      <c r="E6479" s="5" t="s">
        <v>1940</v>
      </c>
      <c r="F6479" s="13">
        <v>0.93999999761581421</v>
      </c>
      <c r="G6479" s="13">
        <v>1.0499999523162842</v>
      </c>
      <c r="H6479" s="5" t="s">
        <v>9580</v>
      </c>
      <c r="I6479" s="1" t="str">
        <f>IF(ISBLANK(H6479),"", IF(EXACT(LEFT(H6479,6),"SINGLE"),VLOOKUP(H6479,'Contingency Events'!A:G,2,FALSE),H6479))</f>
        <v>BB-1285</v>
      </c>
      <c r="J6479" s="14">
        <v>0.93965440988540649</v>
      </c>
      <c r="K6479" s="7">
        <f t="shared" si="202"/>
        <v>64.836154282093048</v>
      </c>
      <c r="L6479" s="14">
        <v>0.93966203927993774</v>
      </c>
      <c r="M6479" s="7">
        <f t="shared" si="203"/>
        <v>64.836680710315704</v>
      </c>
      <c r="N6479" s="20">
        <v>7.62939453125E-6</v>
      </c>
      <c r="O6479" s="20">
        <v>-3.3795833587646484E-4</v>
      </c>
      <c r="P6479" s="5"/>
      <c r="Q6479" s="5"/>
    </row>
    <row r="6480" spans="1:17" hidden="1" x14ac:dyDescent="0.3">
      <c r="A6480" s="5">
        <v>342844</v>
      </c>
      <c r="B6480" s="5" t="s">
        <v>3960</v>
      </c>
      <c r="C6480" s="5">
        <v>500</v>
      </c>
      <c r="D6480" s="8" t="s">
        <v>1939</v>
      </c>
      <c r="E6480" s="5" t="s">
        <v>1940</v>
      </c>
      <c r="F6480" s="13">
        <v>0.93999999761581421</v>
      </c>
      <c r="G6480" s="13">
        <v>1.0499999523162842</v>
      </c>
      <c r="H6480" s="5" t="s">
        <v>9580</v>
      </c>
      <c r="I6480" s="1" t="str">
        <f>IF(ISBLANK(H6480),"", IF(EXACT(LEFT(H6480,6),"SINGLE"),VLOOKUP(H6480,'Contingency Events'!A:G,2,FALSE),H6480))</f>
        <v>BB-1285</v>
      </c>
      <c r="J6480" s="14">
        <v>1.0499999523162842</v>
      </c>
      <c r="K6480" s="7">
        <f t="shared" si="202"/>
        <v>524.99997615814209</v>
      </c>
      <c r="L6480" s="14">
        <v>1.0499999523162842</v>
      </c>
      <c r="M6480" s="7">
        <f t="shared" si="203"/>
        <v>524.99997615814209</v>
      </c>
      <c r="N6480" s="20">
        <v>0</v>
      </c>
      <c r="O6480" s="20">
        <v>0</v>
      </c>
      <c r="P6480" s="5"/>
      <c r="Q6480" s="5"/>
    </row>
    <row r="6481" spans="1:17" hidden="1" x14ac:dyDescent="0.3">
      <c r="F6481" s="7"/>
      <c r="G6481" s="7"/>
      <c r="I6481" s="1" t="str">
        <f>IF(ISBLANK(H6481),"", IF(EXACT(LEFT(H6481,6),"SINGLE"),VLOOKUP(H6481,'Contingency Events'!A:G,2,FALSE),H6481))</f>
        <v/>
      </c>
      <c r="K6481" s="7" t="str">
        <f t="shared" si="202"/>
        <v/>
      </c>
      <c r="M6481" s="7" t="str">
        <f t="shared" si="203"/>
        <v/>
      </c>
    </row>
    <row r="6482" spans="1:17" hidden="1" x14ac:dyDescent="0.3">
      <c r="A6482" s="1">
        <v>341584</v>
      </c>
      <c r="B6482" s="1" t="s">
        <v>3959</v>
      </c>
      <c r="C6482" s="1">
        <v>69</v>
      </c>
      <c r="D6482" s="6" t="s">
        <v>1939</v>
      </c>
      <c r="E6482" s="1" t="s">
        <v>1940</v>
      </c>
      <c r="F6482" s="7">
        <v>0.93999999761581421</v>
      </c>
      <c r="G6482" s="7">
        <v>1.0499999523162842</v>
      </c>
      <c r="H6482" s="1" t="s">
        <v>9585</v>
      </c>
      <c r="I6482" s="1" t="str">
        <f>IF(ISBLANK(H6482),"", IF(EXACT(LEFT(H6482,6),"SINGLE"),VLOOKUP(H6482,'Contingency Events'!A:G,2,FALSE),H6482))</f>
        <v>BB-1401</v>
      </c>
      <c r="J6482" s="11">
        <v>0.93965440988540649</v>
      </c>
      <c r="K6482" s="7">
        <f t="shared" si="202"/>
        <v>64.836154282093048</v>
      </c>
      <c r="L6482" s="11">
        <v>0.93965733051300049</v>
      </c>
      <c r="M6482" s="7">
        <f t="shared" si="203"/>
        <v>64.836355805397034</v>
      </c>
      <c r="N6482" s="19">
        <v>2.9206275939941406E-6</v>
      </c>
      <c r="O6482" s="19">
        <v>-3.426671028137207E-4</v>
      </c>
    </row>
    <row r="6483" spans="1:17" hidden="1" x14ac:dyDescent="0.3">
      <c r="A6483" s="1">
        <v>342844</v>
      </c>
      <c r="B6483" s="1" t="s">
        <v>3960</v>
      </c>
      <c r="C6483" s="1">
        <v>500</v>
      </c>
      <c r="D6483" s="6" t="s">
        <v>1939</v>
      </c>
      <c r="E6483" s="1" t="s">
        <v>1940</v>
      </c>
      <c r="F6483" s="7">
        <v>0.93999999761581421</v>
      </c>
      <c r="G6483" s="7">
        <v>1.0499999523162842</v>
      </c>
      <c r="H6483" s="1" t="s">
        <v>9585</v>
      </c>
      <c r="I6483" s="1" t="str">
        <f>IF(ISBLANK(H6483),"", IF(EXACT(LEFT(H6483,6),"SINGLE"),VLOOKUP(H6483,'Contingency Events'!A:G,2,FALSE),H6483))</f>
        <v>BB-1401</v>
      </c>
      <c r="J6483" s="11">
        <v>1.0499999523162842</v>
      </c>
      <c r="K6483" s="7">
        <f t="shared" si="202"/>
        <v>524.99997615814209</v>
      </c>
      <c r="L6483" s="11">
        <v>1.0499999523162842</v>
      </c>
      <c r="M6483" s="7">
        <f t="shared" si="203"/>
        <v>524.99997615814209</v>
      </c>
      <c r="N6483" s="19">
        <v>0</v>
      </c>
      <c r="O6483" s="19">
        <v>0</v>
      </c>
    </row>
    <row r="6484" spans="1:17" hidden="1" x14ac:dyDescent="0.3">
      <c r="F6484" s="7"/>
      <c r="G6484" s="7"/>
      <c r="I6484" s="1" t="str">
        <f>IF(ISBLANK(H6484),"", IF(EXACT(LEFT(H6484,6),"SINGLE"),VLOOKUP(H6484,'Contingency Events'!A:G,2,FALSE),H6484))</f>
        <v/>
      </c>
      <c r="K6484" s="7" t="str">
        <f t="shared" si="202"/>
        <v/>
      </c>
      <c r="M6484" s="7" t="str">
        <f t="shared" si="203"/>
        <v/>
      </c>
    </row>
    <row r="6485" spans="1:17" hidden="1" x14ac:dyDescent="0.3">
      <c r="A6485" s="5">
        <v>341584</v>
      </c>
      <c r="B6485" s="5" t="s">
        <v>3959</v>
      </c>
      <c r="C6485" s="5">
        <v>69</v>
      </c>
      <c r="D6485" s="8" t="s">
        <v>1939</v>
      </c>
      <c r="E6485" s="5" t="s">
        <v>1940</v>
      </c>
      <c r="F6485" s="13">
        <v>0.93999999761581421</v>
      </c>
      <c r="G6485" s="13">
        <v>1.0499999523162842</v>
      </c>
      <c r="H6485" s="5" t="s">
        <v>9588</v>
      </c>
      <c r="I6485" s="1" t="str">
        <f>IF(ISBLANK(H6485),"", IF(EXACT(LEFT(H6485,6),"SINGLE"),VLOOKUP(H6485,'Contingency Events'!A:G,2,FALSE),H6485))</f>
        <v>MORG-WHT-NEB</v>
      </c>
      <c r="J6485" s="14">
        <v>0.93965440988540649</v>
      </c>
      <c r="K6485" s="7">
        <f t="shared" si="202"/>
        <v>64.836154282093048</v>
      </c>
      <c r="L6485" s="14">
        <v>0.93965595960617065</v>
      </c>
      <c r="M6485" s="7">
        <f t="shared" si="203"/>
        <v>64.836261212825775</v>
      </c>
      <c r="N6485" s="20">
        <v>1.5497207641601563E-6</v>
      </c>
      <c r="O6485" s="20">
        <v>-3.4403800964355469E-4</v>
      </c>
      <c r="P6485" s="5"/>
      <c r="Q6485" s="5"/>
    </row>
    <row r="6486" spans="1:17" hidden="1" x14ac:dyDescent="0.3">
      <c r="A6486" s="5">
        <v>342844</v>
      </c>
      <c r="B6486" s="5" t="s">
        <v>3960</v>
      </c>
      <c r="C6486" s="5">
        <v>500</v>
      </c>
      <c r="D6486" s="8" t="s">
        <v>1939</v>
      </c>
      <c r="E6486" s="5" t="s">
        <v>1940</v>
      </c>
      <c r="F6486" s="13">
        <v>0.93999999761581421</v>
      </c>
      <c r="G6486" s="13">
        <v>1.0499999523162842</v>
      </c>
      <c r="H6486" s="5" t="s">
        <v>9588</v>
      </c>
      <c r="I6486" s="1" t="str">
        <f>IF(ISBLANK(H6486),"", IF(EXACT(LEFT(H6486,6),"SINGLE"),VLOOKUP(H6486,'Contingency Events'!A:G,2,FALSE),H6486))</f>
        <v>MORG-WHT-NEB</v>
      </c>
      <c r="J6486" s="14">
        <v>1.0499999523162842</v>
      </c>
      <c r="K6486" s="7">
        <f t="shared" si="202"/>
        <v>524.99997615814209</v>
      </c>
      <c r="L6486" s="14">
        <v>1.0499999523162842</v>
      </c>
      <c r="M6486" s="7">
        <f t="shared" si="203"/>
        <v>524.99997615814209</v>
      </c>
      <c r="N6486" s="20">
        <v>0</v>
      </c>
      <c r="O6486" s="20">
        <v>0</v>
      </c>
      <c r="P6486" s="5"/>
      <c r="Q6486" s="5"/>
    </row>
    <row r="6487" spans="1:17" hidden="1" x14ac:dyDescent="0.3">
      <c r="F6487" s="7"/>
      <c r="G6487" s="7"/>
      <c r="I6487" s="1" t="str">
        <f>IF(ISBLANK(H6487),"", IF(EXACT(LEFT(H6487,6),"SINGLE"),VLOOKUP(H6487,'Contingency Events'!A:G,2,FALSE),H6487))</f>
        <v/>
      </c>
      <c r="K6487" s="7" t="str">
        <f t="shared" si="202"/>
        <v/>
      </c>
      <c r="M6487" s="7" t="str">
        <f t="shared" si="203"/>
        <v/>
      </c>
    </row>
    <row r="6488" spans="1:17" hidden="1" x14ac:dyDescent="0.3">
      <c r="A6488" s="1">
        <v>341584</v>
      </c>
      <c r="B6488" s="1" t="s">
        <v>3959</v>
      </c>
      <c r="C6488" s="1">
        <v>69</v>
      </c>
      <c r="D6488" s="6" t="s">
        <v>1939</v>
      </c>
      <c r="E6488" s="1" t="s">
        <v>1940</v>
      </c>
      <c r="F6488" s="7">
        <v>0.93999999761581421</v>
      </c>
      <c r="G6488" s="7">
        <v>1.0499999523162842</v>
      </c>
      <c r="H6488" s="1" t="s">
        <v>9592</v>
      </c>
      <c r="I6488" s="1" t="str">
        <f>IF(ISBLANK(H6488),"", IF(EXACT(LEFT(H6488,6),"SINGLE"),VLOOKUP(H6488,'Contingency Events'!A:G,2,FALSE),H6488))</f>
        <v>BB-1302</v>
      </c>
      <c r="J6488" s="11">
        <v>0.93965440988540649</v>
      </c>
      <c r="K6488" s="7">
        <f t="shared" si="202"/>
        <v>64.836154282093048</v>
      </c>
      <c r="L6488" s="11">
        <v>0.93971532583236694</v>
      </c>
      <c r="M6488" s="7">
        <f t="shared" si="203"/>
        <v>64.840357482433319</v>
      </c>
      <c r="N6488" s="19">
        <v>6.0915946960449219E-5</v>
      </c>
      <c r="O6488" s="19">
        <v>-2.8467178344726563E-4</v>
      </c>
    </row>
    <row r="6489" spans="1:17" hidden="1" x14ac:dyDescent="0.3">
      <c r="A6489" s="1">
        <v>342844</v>
      </c>
      <c r="B6489" s="1" t="s">
        <v>3960</v>
      </c>
      <c r="C6489" s="1">
        <v>500</v>
      </c>
      <c r="D6489" s="6" t="s">
        <v>1939</v>
      </c>
      <c r="E6489" s="1" t="s">
        <v>1940</v>
      </c>
      <c r="F6489" s="7">
        <v>0.93999999761581421</v>
      </c>
      <c r="G6489" s="7">
        <v>1.0499999523162842</v>
      </c>
      <c r="H6489" s="1" t="s">
        <v>9592</v>
      </c>
      <c r="I6489" s="1" t="str">
        <f>IF(ISBLANK(H6489),"", IF(EXACT(LEFT(H6489,6),"SINGLE"),VLOOKUP(H6489,'Contingency Events'!A:G,2,FALSE),H6489))</f>
        <v>BB-1302</v>
      </c>
      <c r="J6489" s="11">
        <v>1.0499999523162842</v>
      </c>
      <c r="K6489" s="7">
        <f t="shared" si="202"/>
        <v>524.99997615814209</v>
      </c>
      <c r="L6489" s="11">
        <v>1.0499999523162842</v>
      </c>
      <c r="M6489" s="7">
        <f t="shared" si="203"/>
        <v>524.99997615814209</v>
      </c>
      <c r="N6489" s="19">
        <v>0</v>
      </c>
      <c r="O6489" s="19">
        <v>0</v>
      </c>
    </row>
    <row r="6490" spans="1:17" hidden="1" x14ac:dyDescent="0.3">
      <c r="F6490" s="7"/>
      <c r="G6490" s="7"/>
      <c r="I6490" s="1" t="str">
        <f>IF(ISBLANK(H6490),"", IF(EXACT(LEFT(H6490,6),"SINGLE"),VLOOKUP(H6490,'Contingency Events'!A:G,2,FALSE),H6490))</f>
        <v/>
      </c>
      <c r="K6490" s="7" t="str">
        <f t="shared" si="202"/>
        <v/>
      </c>
      <c r="M6490" s="7" t="str">
        <f t="shared" si="203"/>
        <v/>
      </c>
    </row>
    <row r="6491" spans="1:17" hidden="1" x14ac:dyDescent="0.3">
      <c r="A6491" s="5">
        <v>341584</v>
      </c>
      <c r="B6491" s="5" t="s">
        <v>3959</v>
      </c>
      <c r="C6491" s="5">
        <v>69</v>
      </c>
      <c r="D6491" s="8" t="s">
        <v>1939</v>
      </c>
      <c r="E6491" s="5" t="s">
        <v>1940</v>
      </c>
      <c r="F6491" s="13">
        <v>0.93999999761581421</v>
      </c>
      <c r="G6491" s="13">
        <v>1.0499999523162842</v>
      </c>
      <c r="H6491" s="5" t="s">
        <v>9600</v>
      </c>
      <c r="I6491" s="1" t="str">
        <f>IF(ISBLANK(H6491),"", IF(EXACT(LEFT(H6491,6),"SINGLE"),VLOOKUP(H6491,'Contingency Events'!A:G,2,FALSE),H6491))</f>
        <v>BB-1400</v>
      </c>
      <c r="J6491" s="14">
        <v>0.93965440988540649</v>
      </c>
      <c r="K6491" s="7">
        <f t="shared" si="202"/>
        <v>64.836154282093048</v>
      </c>
      <c r="L6491" s="14">
        <v>0.9396701455116272</v>
      </c>
      <c r="M6491" s="7">
        <f t="shared" si="203"/>
        <v>64.837240040302277</v>
      </c>
      <c r="N6491" s="20">
        <v>1.5735626220703125E-5</v>
      </c>
      <c r="O6491" s="20">
        <v>-3.2985210418701172E-4</v>
      </c>
      <c r="P6491" s="5"/>
      <c r="Q6491" s="5"/>
    </row>
    <row r="6492" spans="1:17" hidden="1" x14ac:dyDescent="0.3">
      <c r="A6492" s="5">
        <v>342844</v>
      </c>
      <c r="B6492" s="5" t="s">
        <v>3960</v>
      </c>
      <c r="C6492" s="5">
        <v>500</v>
      </c>
      <c r="D6492" s="8" t="s">
        <v>1939</v>
      </c>
      <c r="E6492" s="5" t="s">
        <v>1940</v>
      </c>
      <c r="F6492" s="13">
        <v>0.93999999761581421</v>
      </c>
      <c r="G6492" s="13">
        <v>1.0499999523162842</v>
      </c>
      <c r="H6492" s="5" t="s">
        <v>9600</v>
      </c>
      <c r="I6492" s="1" t="str">
        <f>IF(ISBLANK(H6492),"", IF(EXACT(LEFT(H6492,6),"SINGLE"),VLOOKUP(H6492,'Contingency Events'!A:G,2,FALSE),H6492))</f>
        <v>BB-1400</v>
      </c>
      <c r="J6492" s="14">
        <v>1.0499999523162842</v>
      </c>
      <c r="K6492" s="7">
        <f t="shared" si="202"/>
        <v>524.99997615814209</v>
      </c>
      <c r="L6492" s="14">
        <v>1.0499999523162842</v>
      </c>
      <c r="M6492" s="7">
        <f t="shared" si="203"/>
        <v>524.99997615814209</v>
      </c>
      <c r="N6492" s="20">
        <v>0</v>
      </c>
      <c r="O6492" s="20">
        <v>0</v>
      </c>
      <c r="P6492" s="5"/>
      <c r="Q6492" s="5"/>
    </row>
    <row r="6493" spans="1:17" hidden="1" x14ac:dyDescent="0.3">
      <c r="F6493" s="7"/>
      <c r="G6493" s="7"/>
      <c r="I6493" s="1" t="str">
        <f>IF(ISBLANK(H6493),"", IF(EXACT(LEFT(H6493,6),"SINGLE"),VLOOKUP(H6493,'Contingency Events'!A:G,2,FALSE),H6493))</f>
        <v/>
      </c>
      <c r="K6493" s="7" t="str">
        <f t="shared" si="202"/>
        <v/>
      </c>
      <c r="M6493" s="7" t="str">
        <f t="shared" si="203"/>
        <v/>
      </c>
    </row>
    <row r="6494" spans="1:17" hidden="1" x14ac:dyDescent="0.3">
      <c r="A6494" s="1">
        <v>341584</v>
      </c>
      <c r="B6494" s="1" t="s">
        <v>3959</v>
      </c>
      <c r="C6494" s="1">
        <v>69</v>
      </c>
      <c r="D6494" s="6" t="s">
        <v>1939</v>
      </c>
      <c r="E6494" s="1" t="s">
        <v>1940</v>
      </c>
      <c r="F6494" s="7">
        <v>0.93999999761581421</v>
      </c>
      <c r="G6494" s="7">
        <v>1.0499999523162842</v>
      </c>
      <c r="H6494" s="1" t="s">
        <v>9607</v>
      </c>
      <c r="I6494" s="1" t="str">
        <f>IF(ISBLANK(H6494),"", IF(EXACT(LEFT(H6494,6),"SINGLE"),VLOOKUP(H6494,'Contingency Events'!A:G,2,FALSE),H6494))</f>
        <v>BB-1344</v>
      </c>
      <c r="J6494" s="11">
        <v>0.93965440988540649</v>
      </c>
      <c r="K6494" s="7">
        <f t="shared" si="202"/>
        <v>64.836154282093048</v>
      </c>
      <c r="L6494" s="11">
        <v>0.93967217206954956</v>
      </c>
      <c r="M6494" s="7">
        <f t="shared" si="203"/>
        <v>64.83737987279892</v>
      </c>
      <c r="N6494" s="19">
        <v>1.7762184143066406E-5</v>
      </c>
      <c r="O6494" s="19">
        <v>-3.2782554626464844E-4</v>
      </c>
    </row>
    <row r="6495" spans="1:17" hidden="1" x14ac:dyDescent="0.3">
      <c r="A6495" s="1">
        <v>342844</v>
      </c>
      <c r="B6495" s="1" t="s">
        <v>3960</v>
      </c>
      <c r="C6495" s="1">
        <v>500</v>
      </c>
      <c r="D6495" s="6" t="s">
        <v>1939</v>
      </c>
      <c r="E6495" s="1" t="s">
        <v>1940</v>
      </c>
      <c r="F6495" s="7">
        <v>0.93999999761581421</v>
      </c>
      <c r="G6495" s="7">
        <v>1.0499999523162842</v>
      </c>
      <c r="H6495" s="1" t="s">
        <v>9607</v>
      </c>
      <c r="I6495" s="1" t="str">
        <f>IF(ISBLANK(H6495),"", IF(EXACT(LEFT(H6495,6),"SINGLE"),VLOOKUP(H6495,'Contingency Events'!A:G,2,FALSE),H6495))</f>
        <v>BB-1344</v>
      </c>
      <c r="J6495" s="11">
        <v>1.0499999523162842</v>
      </c>
      <c r="K6495" s="7">
        <f t="shared" si="202"/>
        <v>524.99997615814209</v>
      </c>
      <c r="L6495" s="11">
        <v>1.0499999523162842</v>
      </c>
      <c r="M6495" s="7">
        <f t="shared" si="203"/>
        <v>524.99997615814209</v>
      </c>
      <c r="N6495" s="19">
        <v>0</v>
      </c>
      <c r="O6495" s="19">
        <v>0</v>
      </c>
    </row>
    <row r="6496" spans="1:17" hidden="1" x14ac:dyDescent="0.3">
      <c r="F6496" s="7"/>
      <c r="G6496" s="7"/>
      <c r="I6496" s="1" t="str">
        <f>IF(ISBLANK(H6496),"", IF(EXACT(LEFT(H6496,6),"SINGLE"),VLOOKUP(H6496,'Contingency Events'!A:G,2,FALSE),H6496))</f>
        <v/>
      </c>
      <c r="K6496" s="7" t="str">
        <f t="shared" si="202"/>
        <v/>
      </c>
      <c r="M6496" s="7" t="str">
        <f t="shared" si="203"/>
        <v/>
      </c>
    </row>
    <row r="6497" spans="1:17" hidden="1" x14ac:dyDescent="0.3">
      <c r="A6497" s="5">
        <v>341584</v>
      </c>
      <c r="B6497" s="5" t="s">
        <v>3959</v>
      </c>
      <c r="C6497" s="5">
        <v>69</v>
      </c>
      <c r="D6497" s="8" t="s">
        <v>1939</v>
      </c>
      <c r="E6497" s="5" t="s">
        <v>1940</v>
      </c>
      <c r="F6497" s="13">
        <v>0.93999999761581421</v>
      </c>
      <c r="G6497" s="13">
        <v>1.0499999523162842</v>
      </c>
      <c r="H6497" s="5" t="s">
        <v>9613</v>
      </c>
      <c r="I6497" s="1" t="str">
        <f>IF(ISBLANK(H6497),"", IF(EXACT(LEFT(H6497,6),"SINGLE"),VLOOKUP(H6497,'Contingency Events'!A:G,2,FALSE),H6497))</f>
        <v>BB-1473</v>
      </c>
      <c r="J6497" s="14">
        <v>0.93965440988540649</v>
      </c>
      <c r="K6497" s="7">
        <f t="shared" si="202"/>
        <v>64.836154282093048</v>
      </c>
      <c r="L6497" s="14">
        <v>0.93965303897857666</v>
      </c>
      <c r="M6497" s="7">
        <f t="shared" si="203"/>
        <v>64.83605968952179</v>
      </c>
      <c r="N6497" s="20">
        <v>-1.3709068298339844E-6</v>
      </c>
      <c r="O6497" s="20">
        <v>-3.4695863723754883E-4</v>
      </c>
      <c r="P6497" s="5"/>
      <c r="Q6497" s="5"/>
    </row>
    <row r="6498" spans="1:17" hidden="1" x14ac:dyDescent="0.3">
      <c r="A6498" s="5">
        <v>342844</v>
      </c>
      <c r="B6498" s="5" t="s">
        <v>3960</v>
      </c>
      <c r="C6498" s="5">
        <v>500</v>
      </c>
      <c r="D6498" s="8" t="s">
        <v>1939</v>
      </c>
      <c r="E6498" s="5" t="s">
        <v>1940</v>
      </c>
      <c r="F6498" s="13">
        <v>0.93999999761581421</v>
      </c>
      <c r="G6498" s="13">
        <v>1.0499999523162842</v>
      </c>
      <c r="H6498" s="5" t="s">
        <v>9613</v>
      </c>
      <c r="I6498" s="1" t="str">
        <f>IF(ISBLANK(H6498),"", IF(EXACT(LEFT(H6498,6),"SINGLE"),VLOOKUP(H6498,'Contingency Events'!A:G,2,FALSE),H6498))</f>
        <v>BB-1473</v>
      </c>
      <c r="J6498" s="14">
        <v>1.0499999523162842</v>
      </c>
      <c r="K6498" s="7">
        <f t="shared" si="202"/>
        <v>524.99997615814209</v>
      </c>
      <c r="L6498" s="14">
        <v>1.0499999523162842</v>
      </c>
      <c r="M6498" s="7">
        <f t="shared" si="203"/>
        <v>524.99997615814209</v>
      </c>
      <c r="N6498" s="20">
        <v>0</v>
      </c>
      <c r="O6498" s="20">
        <v>0</v>
      </c>
      <c r="P6498" s="5"/>
      <c r="Q6498" s="5"/>
    </row>
    <row r="6499" spans="1:17" hidden="1" x14ac:dyDescent="0.3">
      <c r="F6499" s="7"/>
      <c r="G6499" s="7"/>
      <c r="I6499" s="1" t="str">
        <f>IF(ISBLANK(H6499),"", IF(EXACT(LEFT(H6499,6),"SINGLE"),VLOOKUP(H6499,'Contingency Events'!A:G,2,FALSE),H6499))</f>
        <v/>
      </c>
      <c r="K6499" s="7" t="str">
        <f t="shared" si="202"/>
        <v/>
      </c>
      <c r="M6499" s="7" t="str">
        <f t="shared" si="203"/>
        <v/>
      </c>
    </row>
    <row r="6500" spans="1:17" hidden="1" x14ac:dyDescent="0.3">
      <c r="A6500" s="1">
        <v>341584</v>
      </c>
      <c r="B6500" s="1" t="s">
        <v>3959</v>
      </c>
      <c r="C6500" s="1">
        <v>69</v>
      </c>
      <c r="D6500" s="6" t="s">
        <v>1939</v>
      </c>
      <c r="E6500" s="1" t="s">
        <v>1940</v>
      </c>
      <c r="F6500" s="7">
        <v>0.93999999761581421</v>
      </c>
      <c r="G6500" s="7">
        <v>1.0499999523162842</v>
      </c>
      <c r="H6500" s="1" t="s">
        <v>9617</v>
      </c>
      <c r="I6500" s="1" t="str">
        <f>IF(ISBLANK(H6500),"", IF(EXACT(LEFT(H6500,6),"SINGLE"),VLOOKUP(H6500,'Contingency Events'!A:G,2,FALSE),H6500))</f>
        <v>BB-1420</v>
      </c>
      <c r="J6500" s="11">
        <v>0.93965440988540649</v>
      </c>
      <c r="K6500" s="7">
        <f t="shared" si="202"/>
        <v>64.836154282093048</v>
      </c>
      <c r="L6500" s="11">
        <v>0.9396660327911377</v>
      </c>
      <c r="M6500" s="7">
        <f t="shared" si="203"/>
        <v>64.836956262588501</v>
      </c>
      <c r="N6500" s="19">
        <v>1.1622905731201172E-5</v>
      </c>
      <c r="O6500" s="19">
        <v>-3.3396482467651367E-4</v>
      </c>
    </row>
    <row r="6501" spans="1:17" hidden="1" x14ac:dyDescent="0.3">
      <c r="A6501" s="1">
        <v>342844</v>
      </c>
      <c r="B6501" s="1" t="s">
        <v>3960</v>
      </c>
      <c r="C6501" s="1">
        <v>500</v>
      </c>
      <c r="D6501" s="6" t="s">
        <v>1939</v>
      </c>
      <c r="E6501" s="1" t="s">
        <v>1940</v>
      </c>
      <c r="F6501" s="7">
        <v>0.93999999761581421</v>
      </c>
      <c r="G6501" s="7">
        <v>1.0499999523162842</v>
      </c>
      <c r="H6501" s="1" t="s">
        <v>9617</v>
      </c>
      <c r="I6501" s="1" t="str">
        <f>IF(ISBLANK(H6501),"", IF(EXACT(LEFT(H6501,6),"SINGLE"),VLOOKUP(H6501,'Contingency Events'!A:G,2,FALSE),H6501))</f>
        <v>BB-1420</v>
      </c>
      <c r="J6501" s="11">
        <v>1.0499999523162842</v>
      </c>
      <c r="K6501" s="7">
        <f t="shared" si="202"/>
        <v>524.99997615814209</v>
      </c>
      <c r="L6501" s="11">
        <v>1.0499999523162842</v>
      </c>
      <c r="M6501" s="7">
        <f t="shared" si="203"/>
        <v>524.99997615814209</v>
      </c>
      <c r="N6501" s="19">
        <v>0</v>
      </c>
      <c r="O6501" s="19">
        <v>0</v>
      </c>
    </row>
    <row r="6502" spans="1:17" hidden="1" x14ac:dyDescent="0.3">
      <c r="F6502" s="7"/>
      <c r="G6502" s="7"/>
      <c r="I6502" s="1" t="str">
        <f>IF(ISBLANK(H6502),"", IF(EXACT(LEFT(H6502,6),"SINGLE"),VLOOKUP(H6502,'Contingency Events'!A:G,2,FALSE),H6502))</f>
        <v/>
      </c>
      <c r="K6502" s="7" t="str">
        <f t="shared" si="202"/>
        <v/>
      </c>
      <c r="M6502" s="7" t="str">
        <f t="shared" si="203"/>
        <v/>
      </c>
    </row>
    <row r="6503" spans="1:17" hidden="1" x14ac:dyDescent="0.3">
      <c r="A6503" s="5">
        <v>341584</v>
      </c>
      <c r="B6503" s="5" t="s">
        <v>3959</v>
      </c>
      <c r="C6503" s="5">
        <v>69</v>
      </c>
      <c r="D6503" s="8" t="s">
        <v>1939</v>
      </c>
      <c r="E6503" s="5" t="s">
        <v>1940</v>
      </c>
      <c r="F6503" s="13">
        <v>0.93999999761581421</v>
      </c>
      <c r="G6503" s="13">
        <v>1.0499999523162842</v>
      </c>
      <c r="H6503" s="5" t="s">
        <v>9623</v>
      </c>
      <c r="I6503" s="1" t="str">
        <f>IF(ISBLANK(H6503),"", IF(EXACT(LEFT(H6503,6),"SINGLE"),VLOOKUP(H6503,'Contingency Events'!A:G,2,FALSE),H6503))</f>
        <v>BB-1306</v>
      </c>
      <c r="J6503" s="14">
        <v>0.93965440988540649</v>
      </c>
      <c r="K6503" s="7">
        <f t="shared" si="202"/>
        <v>64.836154282093048</v>
      </c>
      <c r="L6503" s="14">
        <v>0.93967163562774658</v>
      </c>
      <c r="M6503" s="7">
        <f t="shared" si="203"/>
        <v>64.837342858314514</v>
      </c>
      <c r="N6503" s="20">
        <v>1.7225742340087891E-5</v>
      </c>
      <c r="O6503" s="20">
        <v>-3.2836198806762695E-4</v>
      </c>
      <c r="P6503" s="5"/>
      <c r="Q6503" s="5"/>
    </row>
    <row r="6504" spans="1:17" hidden="1" x14ac:dyDescent="0.3">
      <c r="A6504" s="5">
        <v>342844</v>
      </c>
      <c r="B6504" s="5" t="s">
        <v>3960</v>
      </c>
      <c r="C6504" s="5">
        <v>500</v>
      </c>
      <c r="D6504" s="8" t="s">
        <v>1939</v>
      </c>
      <c r="E6504" s="5" t="s">
        <v>1940</v>
      </c>
      <c r="F6504" s="13">
        <v>0.93999999761581421</v>
      </c>
      <c r="G6504" s="13">
        <v>1.0499999523162842</v>
      </c>
      <c r="H6504" s="5" t="s">
        <v>9623</v>
      </c>
      <c r="I6504" s="1" t="str">
        <f>IF(ISBLANK(H6504),"", IF(EXACT(LEFT(H6504,6),"SINGLE"),VLOOKUP(H6504,'Contingency Events'!A:G,2,FALSE),H6504))</f>
        <v>BB-1306</v>
      </c>
      <c r="J6504" s="14">
        <v>1.0499999523162842</v>
      </c>
      <c r="K6504" s="7">
        <f t="shared" si="202"/>
        <v>524.99997615814209</v>
      </c>
      <c r="L6504" s="14">
        <v>1.0499999523162842</v>
      </c>
      <c r="M6504" s="7">
        <f t="shared" si="203"/>
        <v>524.99997615814209</v>
      </c>
      <c r="N6504" s="20">
        <v>0</v>
      </c>
      <c r="O6504" s="20">
        <v>0</v>
      </c>
      <c r="P6504" s="5"/>
      <c r="Q6504" s="5"/>
    </row>
    <row r="6505" spans="1:17" hidden="1" x14ac:dyDescent="0.3">
      <c r="F6505" s="7"/>
      <c r="G6505" s="7"/>
      <c r="I6505" s="1" t="str">
        <f>IF(ISBLANK(H6505),"", IF(EXACT(LEFT(H6505,6),"SINGLE"),VLOOKUP(H6505,'Contingency Events'!A:G,2,FALSE),H6505))</f>
        <v/>
      </c>
      <c r="K6505" s="7" t="str">
        <f t="shared" si="202"/>
        <v/>
      </c>
      <c r="M6505" s="7" t="str">
        <f t="shared" si="203"/>
        <v/>
      </c>
    </row>
    <row r="6506" spans="1:17" hidden="1" x14ac:dyDescent="0.3">
      <c r="A6506" s="1">
        <v>341584</v>
      </c>
      <c r="B6506" s="1" t="s">
        <v>3959</v>
      </c>
      <c r="C6506" s="1">
        <v>69</v>
      </c>
      <c r="D6506" s="6" t="s">
        <v>1939</v>
      </c>
      <c r="E6506" s="1" t="s">
        <v>1940</v>
      </c>
      <c r="F6506" s="7">
        <v>0.93999999761581421</v>
      </c>
      <c r="G6506" s="7">
        <v>1.0499999523162842</v>
      </c>
      <c r="H6506" s="1" t="s">
        <v>9626</v>
      </c>
      <c r="I6506" s="1" t="str">
        <f>IF(ISBLANK(H6506),"", IF(EXACT(LEFT(H6506,6),"SINGLE"),VLOOKUP(H6506,'Contingency Events'!A:G,2,FALSE),H6506))</f>
        <v>BB-1307</v>
      </c>
      <c r="J6506" s="11">
        <v>0.93965440988540649</v>
      </c>
      <c r="K6506" s="7">
        <f t="shared" si="202"/>
        <v>64.836154282093048</v>
      </c>
      <c r="L6506" s="11">
        <v>0.93971002101898193</v>
      </c>
      <c r="M6506" s="7">
        <f t="shared" si="203"/>
        <v>64.839991450309753</v>
      </c>
      <c r="N6506" s="19">
        <v>5.5611133575439453E-5</v>
      </c>
      <c r="O6506" s="19">
        <v>-2.8997659683227539E-4</v>
      </c>
    </row>
    <row r="6507" spans="1:17" hidden="1" x14ac:dyDescent="0.3">
      <c r="A6507" s="1">
        <v>342844</v>
      </c>
      <c r="B6507" s="1" t="s">
        <v>3960</v>
      </c>
      <c r="C6507" s="1">
        <v>500</v>
      </c>
      <c r="D6507" s="6" t="s">
        <v>1939</v>
      </c>
      <c r="E6507" s="1" t="s">
        <v>1940</v>
      </c>
      <c r="F6507" s="7">
        <v>0.93999999761581421</v>
      </c>
      <c r="G6507" s="7">
        <v>1.0499999523162842</v>
      </c>
      <c r="H6507" s="1" t="s">
        <v>9626</v>
      </c>
      <c r="I6507" s="1" t="str">
        <f>IF(ISBLANK(H6507),"", IF(EXACT(LEFT(H6507,6),"SINGLE"),VLOOKUP(H6507,'Contingency Events'!A:G,2,FALSE),H6507))</f>
        <v>BB-1307</v>
      </c>
      <c r="J6507" s="11">
        <v>1.0499999523162842</v>
      </c>
      <c r="K6507" s="7">
        <f t="shared" si="202"/>
        <v>524.99997615814209</v>
      </c>
      <c r="L6507" s="11">
        <v>1.0499999523162842</v>
      </c>
      <c r="M6507" s="7">
        <f t="shared" si="203"/>
        <v>524.99997615814209</v>
      </c>
      <c r="N6507" s="19">
        <v>0</v>
      </c>
      <c r="O6507" s="19">
        <v>0</v>
      </c>
    </row>
    <row r="6508" spans="1:17" hidden="1" x14ac:dyDescent="0.3">
      <c r="F6508" s="7"/>
      <c r="G6508" s="7"/>
      <c r="I6508" s="1" t="str">
        <f>IF(ISBLANK(H6508),"", IF(EXACT(LEFT(H6508,6),"SINGLE"),VLOOKUP(H6508,'Contingency Events'!A:G,2,FALSE),H6508))</f>
        <v/>
      </c>
      <c r="K6508" s="7" t="str">
        <f t="shared" si="202"/>
        <v/>
      </c>
      <c r="M6508" s="7" t="str">
        <f t="shared" si="203"/>
        <v/>
      </c>
    </row>
    <row r="6509" spans="1:17" hidden="1" x14ac:dyDescent="0.3">
      <c r="A6509" s="5">
        <v>341584</v>
      </c>
      <c r="B6509" s="5" t="s">
        <v>3959</v>
      </c>
      <c r="C6509" s="5">
        <v>69</v>
      </c>
      <c r="D6509" s="8" t="s">
        <v>1939</v>
      </c>
      <c r="E6509" s="5" t="s">
        <v>1940</v>
      </c>
      <c r="F6509" s="13">
        <v>0.93999999761581421</v>
      </c>
      <c r="G6509" s="13">
        <v>1.0499999523162842</v>
      </c>
      <c r="H6509" s="5" t="s">
        <v>9640</v>
      </c>
      <c r="I6509" s="1" t="str">
        <f>IF(ISBLANK(H6509),"", IF(EXACT(LEFT(H6509,6),"SINGLE"),VLOOKUP(H6509,'Contingency Events'!A:G,2,FALSE),H6509))</f>
        <v>BB-1415</v>
      </c>
      <c r="J6509" s="14">
        <v>0.93965440988540649</v>
      </c>
      <c r="K6509" s="7">
        <f t="shared" si="202"/>
        <v>64.836154282093048</v>
      </c>
      <c r="L6509" s="14">
        <v>0.93968051671981812</v>
      </c>
      <c r="M6509" s="7">
        <f t="shared" si="203"/>
        <v>64.83795565366745</v>
      </c>
      <c r="N6509" s="20">
        <v>2.6106834411621094E-5</v>
      </c>
      <c r="O6509" s="20">
        <v>-3.1948089599609375E-4</v>
      </c>
      <c r="P6509" s="5"/>
      <c r="Q6509" s="5"/>
    </row>
    <row r="6510" spans="1:17" hidden="1" x14ac:dyDescent="0.3">
      <c r="A6510" s="5">
        <v>342844</v>
      </c>
      <c r="B6510" s="5" t="s">
        <v>3960</v>
      </c>
      <c r="C6510" s="5">
        <v>500</v>
      </c>
      <c r="D6510" s="8" t="s">
        <v>1939</v>
      </c>
      <c r="E6510" s="5" t="s">
        <v>1940</v>
      </c>
      <c r="F6510" s="13">
        <v>0.93999999761581421</v>
      </c>
      <c r="G6510" s="13">
        <v>1.0499999523162842</v>
      </c>
      <c r="H6510" s="5" t="s">
        <v>9640</v>
      </c>
      <c r="I6510" s="1" t="str">
        <f>IF(ISBLANK(H6510),"", IF(EXACT(LEFT(H6510,6),"SINGLE"),VLOOKUP(H6510,'Contingency Events'!A:G,2,FALSE),H6510))</f>
        <v>BB-1415</v>
      </c>
      <c r="J6510" s="14">
        <v>1.0499999523162842</v>
      </c>
      <c r="K6510" s="7">
        <f t="shared" si="202"/>
        <v>524.99997615814209</v>
      </c>
      <c r="L6510" s="14">
        <v>1.0499999523162842</v>
      </c>
      <c r="M6510" s="7">
        <f t="shared" si="203"/>
        <v>524.99997615814209</v>
      </c>
      <c r="N6510" s="20">
        <v>0</v>
      </c>
      <c r="O6510" s="20">
        <v>0</v>
      </c>
      <c r="P6510" s="5"/>
      <c r="Q6510" s="5"/>
    </row>
    <row r="6511" spans="1:17" hidden="1" x14ac:dyDescent="0.3">
      <c r="F6511" s="7"/>
      <c r="G6511" s="7"/>
      <c r="I6511" s="1" t="str">
        <f>IF(ISBLANK(H6511),"", IF(EXACT(LEFT(H6511,6),"SINGLE"),VLOOKUP(H6511,'Contingency Events'!A:G,2,FALSE),H6511))</f>
        <v/>
      </c>
      <c r="K6511" s="7" t="str">
        <f t="shared" si="202"/>
        <v/>
      </c>
      <c r="M6511" s="7" t="str">
        <f t="shared" si="203"/>
        <v/>
      </c>
    </row>
    <row r="6512" spans="1:17" hidden="1" x14ac:dyDescent="0.3">
      <c r="A6512" s="1">
        <v>341584</v>
      </c>
      <c r="B6512" s="1" t="s">
        <v>3959</v>
      </c>
      <c r="C6512" s="1">
        <v>69</v>
      </c>
      <c r="D6512" s="6" t="s">
        <v>1939</v>
      </c>
      <c r="E6512" s="1" t="s">
        <v>1940</v>
      </c>
      <c r="F6512" s="7">
        <v>0.93999999761581421</v>
      </c>
      <c r="G6512" s="7">
        <v>1.0499999523162842</v>
      </c>
      <c r="H6512" s="1" t="s">
        <v>9647</v>
      </c>
      <c r="I6512" s="1" t="str">
        <f>IF(ISBLANK(H6512),"", IF(EXACT(LEFT(H6512,6),"SINGLE"),VLOOKUP(H6512,'Contingency Events'!A:G,2,FALSE),H6512))</f>
        <v>BB-1342</v>
      </c>
      <c r="J6512" s="11">
        <v>0.93965440988540649</v>
      </c>
      <c r="K6512" s="7">
        <f t="shared" si="202"/>
        <v>64.836154282093048</v>
      </c>
      <c r="L6512" s="11">
        <v>0.93967676162719727</v>
      </c>
      <c r="M6512" s="7">
        <f t="shared" si="203"/>
        <v>64.837696552276611</v>
      </c>
      <c r="N6512" s="19">
        <v>2.2351741790771484E-5</v>
      </c>
      <c r="O6512" s="19">
        <v>-3.2323598861694336E-4</v>
      </c>
    </row>
    <row r="6513" spans="1:17" hidden="1" x14ac:dyDescent="0.3">
      <c r="A6513" s="1">
        <v>342844</v>
      </c>
      <c r="B6513" s="1" t="s">
        <v>3960</v>
      </c>
      <c r="C6513" s="1">
        <v>500</v>
      </c>
      <c r="D6513" s="6" t="s">
        <v>1939</v>
      </c>
      <c r="E6513" s="1" t="s">
        <v>1940</v>
      </c>
      <c r="F6513" s="7">
        <v>0.93999999761581421</v>
      </c>
      <c r="G6513" s="7">
        <v>1.0499999523162842</v>
      </c>
      <c r="H6513" s="1" t="s">
        <v>9647</v>
      </c>
      <c r="I6513" s="1" t="str">
        <f>IF(ISBLANK(H6513),"", IF(EXACT(LEFT(H6513,6),"SINGLE"),VLOOKUP(H6513,'Contingency Events'!A:G,2,FALSE),H6513))</f>
        <v>BB-1342</v>
      </c>
      <c r="J6513" s="11">
        <v>1.0499999523162842</v>
      </c>
      <c r="K6513" s="7">
        <f t="shared" si="202"/>
        <v>524.99997615814209</v>
      </c>
      <c r="L6513" s="11">
        <v>1.0499999523162842</v>
      </c>
      <c r="M6513" s="7">
        <f t="shared" si="203"/>
        <v>524.99997615814209</v>
      </c>
      <c r="N6513" s="19">
        <v>0</v>
      </c>
      <c r="O6513" s="19">
        <v>0</v>
      </c>
    </row>
    <row r="6514" spans="1:17" hidden="1" x14ac:dyDescent="0.3">
      <c r="F6514" s="7"/>
      <c r="G6514" s="7"/>
      <c r="I6514" s="1" t="str">
        <f>IF(ISBLANK(H6514),"", IF(EXACT(LEFT(H6514,6),"SINGLE"),VLOOKUP(H6514,'Contingency Events'!A:G,2,FALSE),H6514))</f>
        <v/>
      </c>
      <c r="K6514" s="7" t="str">
        <f t="shared" si="202"/>
        <v/>
      </c>
      <c r="M6514" s="7" t="str">
        <f t="shared" si="203"/>
        <v/>
      </c>
    </row>
    <row r="6515" spans="1:17" hidden="1" x14ac:dyDescent="0.3">
      <c r="A6515" s="5">
        <v>341584</v>
      </c>
      <c r="B6515" s="5" t="s">
        <v>3959</v>
      </c>
      <c r="C6515" s="5">
        <v>69</v>
      </c>
      <c r="D6515" s="8" t="s">
        <v>1939</v>
      </c>
      <c r="E6515" s="5" t="s">
        <v>1940</v>
      </c>
      <c r="F6515" s="13">
        <v>0.93999999761581421</v>
      </c>
      <c r="G6515" s="13">
        <v>1.0499999523162842</v>
      </c>
      <c r="H6515" s="5" t="s">
        <v>9652</v>
      </c>
      <c r="I6515" s="1" t="str">
        <f>IF(ISBLANK(H6515),"", IF(EXACT(LEFT(H6515,6),"SINGLE"),VLOOKUP(H6515,'Contingency Events'!A:G,2,FALSE),H6515))</f>
        <v>BB-1287</v>
      </c>
      <c r="J6515" s="14">
        <v>0.93965440988540649</v>
      </c>
      <c r="K6515" s="7">
        <f t="shared" si="202"/>
        <v>64.836154282093048</v>
      </c>
      <c r="L6515" s="14">
        <v>0.93967461585998535</v>
      </c>
      <c r="M6515" s="7">
        <f t="shared" si="203"/>
        <v>64.837548494338989</v>
      </c>
      <c r="N6515" s="20">
        <v>2.0205974578857422E-5</v>
      </c>
      <c r="O6515" s="20">
        <v>-3.2538175582885742E-4</v>
      </c>
      <c r="P6515" s="5"/>
      <c r="Q6515" s="5"/>
    </row>
    <row r="6516" spans="1:17" hidden="1" x14ac:dyDescent="0.3">
      <c r="A6516" s="5">
        <v>342844</v>
      </c>
      <c r="B6516" s="5" t="s">
        <v>3960</v>
      </c>
      <c r="C6516" s="5">
        <v>500</v>
      </c>
      <c r="D6516" s="8" t="s">
        <v>1939</v>
      </c>
      <c r="E6516" s="5" t="s">
        <v>1940</v>
      </c>
      <c r="F6516" s="13">
        <v>0.93999999761581421</v>
      </c>
      <c r="G6516" s="13">
        <v>1.0499999523162842</v>
      </c>
      <c r="H6516" s="5" t="s">
        <v>9652</v>
      </c>
      <c r="I6516" s="1" t="str">
        <f>IF(ISBLANK(H6516),"", IF(EXACT(LEFT(H6516,6),"SINGLE"),VLOOKUP(H6516,'Contingency Events'!A:G,2,FALSE),H6516))</f>
        <v>BB-1287</v>
      </c>
      <c r="J6516" s="14">
        <v>1.0499999523162842</v>
      </c>
      <c r="K6516" s="7">
        <f t="shared" si="202"/>
        <v>524.99997615814209</v>
      </c>
      <c r="L6516" s="14">
        <v>1.0499999523162842</v>
      </c>
      <c r="M6516" s="7">
        <f t="shared" si="203"/>
        <v>524.99997615814209</v>
      </c>
      <c r="N6516" s="20">
        <v>0</v>
      </c>
      <c r="O6516" s="20">
        <v>0</v>
      </c>
      <c r="P6516" s="5"/>
      <c r="Q6516" s="5"/>
    </row>
    <row r="6517" spans="1:17" hidden="1" x14ac:dyDescent="0.3">
      <c r="F6517" s="7"/>
      <c r="G6517" s="7"/>
      <c r="I6517" s="1" t="str">
        <f>IF(ISBLANK(H6517),"", IF(EXACT(LEFT(H6517,6),"SINGLE"),VLOOKUP(H6517,'Contingency Events'!A:G,2,FALSE),H6517))</f>
        <v/>
      </c>
      <c r="K6517" s="7" t="str">
        <f t="shared" si="202"/>
        <v/>
      </c>
      <c r="M6517" s="7" t="str">
        <f t="shared" si="203"/>
        <v/>
      </c>
    </row>
    <row r="6518" spans="1:17" hidden="1" x14ac:dyDescent="0.3">
      <c r="A6518" s="1">
        <v>341584</v>
      </c>
      <c r="B6518" s="1" t="s">
        <v>3959</v>
      </c>
      <c r="C6518" s="1">
        <v>69</v>
      </c>
      <c r="D6518" s="6" t="s">
        <v>1939</v>
      </c>
      <c r="E6518" s="1" t="s">
        <v>1940</v>
      </c>
      <c r="F6518" s="7">
        <v>0.93999999761581421</v>
      </c>
      <c r="G6518" s="7">
        <v>1.0499999523162842</v>
      </c>
      <c r="H6518" s="1" t="s">
        <v>9660</v>
      </c>
      <c r="I6518" s="1" t="str">
        <f>IF(ISBLANK(H6518),"", IF(EXACT(LEFT(H6518,6),"SINGLE"),VLOOKUP(H6518,'Contingency Events'!A:G,2,FALSE),H6518))</f>
        <v>BB-1491</v>
      </c>
      <c r="J6518" s="11">
        <v>0.93965440988540649</v>
      </c>
      <c r="K6518" s="7">
        <f t="shared" si="202"/>
        <v>64.836154282093048</v>
      </c>
      <c r="L6518" s="11">
        <v>0.93967944383621216</v>
      </c>
      <c r="M6518" s="7">
        <f t="shared" si="203"/>
        <v>64.837881624698639</v>
      </c>
      <c r="N6518" s="19">
        <v>2.5033950805664063E-5</v>
      </c>
      <c r="O6518" s="19">
        <v>-3.2055377960205078E-4</v>
      </c>
    </row>
    <row r="6519" spans="1:17" hidden="1" x14ac:dyDescent="0.3">
      <c r="A6519" s="1">
        <v>342844</v>
      </c>
      <c r="B6519" s="1" t="s">
        <v>3960</v>
      </c>
      <c r="C6519" s="1">
        <v>500</v>
      </c>
      <c r="D6519" s="6" t="s">
        <v>1939</v>
      </c>
      <c r="E6519" s="1" t="s">
        <v>1940</v>
      </c>
      <c r="F6519" s="7">
        <v>0.93999999761581421</v>
      </c>
      <c r="G6519" s="7">
        <v>1.0499999523162842</v>
      </c>
      <c r="H6519" s="1" t="s">
        <v>9660</v>
      </c>
      <c r="I6519" s="1" t="str">
        <f>IF(ISBLANK(H6519),"", IF(EXACT(LEFT(H6519,6),"SINGLE"),VLOOKUP(H6519,'Contingency Events'!A:G,2,FALSE),H6519))</f>
        <v>BB-1491</v>
      </c>
      <c r="J6519" s="11">
        <v>1.0499999523162842</v>
      </c>
      <c r="K6519" s="7">
        <f t="shared" si="202"/>
        <v>524.99997615814209</v>
      </c>
      <c r="L6519" s="11">
        <v>1.0499999523162842</v>
      </c>
      <c r="M6519" s="7">
        <f t="shared" si="203"/>
        <v>524.99997615814209</v>
      </c>
      <c r="N6519" s="19">
        <v>0</v>
      </c>
      <c r="O6519" s="19">
        <v>0</v>
      </c>
    </row>
    <row r="6520" spans="1:17" hidden="1" x14ac:dyDescent="0.3">
      <c r="F6520" s="7"/>
      <c r="G6520" s="7"/>
      <c r="I6520" s="1" t="str">
        <f>IF(ISBLANK(H6520),"", IF(EXACT(LEFT(H6520,6),"SINGLE"),VLOOKUP(H6520,'Contingency Events'!A:G,2,FALSE),H6520))</f>
        <v/>
      </c>
      <c r="K6520" s="7" t="str">
        <f t="shared" si="202"/>
        <v/>
      </c>
      <c r="M6520" s="7" t="str">
        <f t="shared" si="203"/>
        <v/>
      </c>
    </row>
    <row r="6521" spans="1:17" hidden="1" x14ac:dyDescent="0.3">
      <c r="A6521" s="5">
        <v>341584</v>
      </c>
      <c r="B6521" s="5" t="s">
        <v>3959</v>
      </c>
      <c r="C6521" s="5">
        <v>69</v>
      </c>
      <c r="D6521" s="8" t="s">
        <v>1939</v>
      </c>
      <c r="E6521" s="5" t="s">
        <v>1940</v>
      </c>
      <c r="F6521" s="13">
        <v>0.93999999761581421</v>
      </c>
      <c r="G6521" s="13">
        <v>1.0499999523162842</v>
      </c>
      <c r="H6521" s="5" t="s">
        <v>9664</v>
      </c>
      <c r="I6521" s="1" t="str">
        <f>IF(ISBLANK(H6521),"", IF(EXACT(LEFT(H6521,6),"SINGLE"),VLOOKUP(H6521,'Contingency Events'!A:G,2,FALSE),H6521))</f>
        <v>BB-1303</v>
      </c>
      <c r="J6521" s="14">
        <v>0.93965440988540649</v>
      </c>
      <c r="K6521" s="7">
        <f t="shared" si="202"/>
        <v>64.836154282093048</v>
      </c>
      <c r="L6521" s="14">
        <v>0.93964707851409912</v>
      </c>
      <c r="M6521" s="7">
        <f t="shared" si="203"/>
        <v>64.835648417472839</v>
      </c>
      <c r="N6521" s="20">
        <v>-7.3313713073730469E-6</v>
      </c>
      <c r="O6521" s="20">
        <v>-3.5291910171508789E-4</v>
      </c>
      <c r="P6521" s="5"/>
      <c r="Q6521" s="5"/>
    </row>
    <row r="6522" spans="1:17" hidden="1" x14ac:dyDescent="0.3">
      <c r="A6522" s="5">
        <v>342844</v>
      </c>
      <c r="B6522" s="5" t="s">
        <v>3960</v>
      </c>
      <c r="C6522" s="5">
        <v>500</v>
      </c>
      <c r="D6522" s="8" t="s">
        <v>1939</v>
      </c>
      <c r="E6522" s="5" t="s">
        <v>1940</v>
      </c>
      <c r="F6522" s="13">
        <v>0.93999999761581421</v>
      </c>
      <c r="G6522" s="13">
        <v>1.0499999523162842</v>
      </c>
      <c r="H6522" s="5" t="s">
        <v>9664</v>
      </c>
      <c r="I6522" s="1" t="str">
        <f>IF(ISBLANK(H6522),"", IF(EXACT(LEFT(H6522,6),"SINGLE"),VLOOKUP(H6522,'Contingency Events'!A:G,2,FALSE),H6522))</f>
        <v>BB-1303</v>
      </c>
      <c r="J6522" s="14">
        <v>1.0499999523162842</v>
      </c>
      <c r="K6522" s="7">
        <f t="shared" si="202"/>
        <v>524.99997615814209</v>
      </c>
      <c r="L6522" s="14">
        <v>1.0499999523162842</v>
      </c>
      <c r="M6522" s="7">
        <f t="shared" si="203"/>
        <v>524.99997615814209</v>
      </c>
      <c r="N6522" s="20">
        <v>0</v>
      </c>
      <c r="O6522" s="20">
        <v>0</v>
      </c>
      <c r="P6522" s="5"/>
      <c r="Q6522" s="5"/>
    </row>
    <row r="6523" spans="1:17" hidden="1" x14ac:dyDescent="0.3">
      <c r="F6523" s="7"/>
      <c r="G6523" s="7"/>
      <c r="I6523" s="1" t="str">
        <f>IF(ISBLANK(H6523),"", IF(EXACT(LEFT(H6523,6),"SINGLE"),VLOOKUP(H6523,'Contingency Events'!A:G,2,FALSE),H6523))</f>
        <v/>
      </c>
      <c r="K6523" s="7" t="str">
        <f t="shared" si="202"/>
        <v/>
      </c>
      <c r="M6523" s="7" t="str">
        <f t="shared" si="203"/>
        <v/>
      </c>
    </row>
    <row r="6524" spans="1:17" hidden="1" x14ac:dyDescent="0.3">
      <c r="A6524" s="1">
        <v>341584</v>
      </c>
      <c r="B6524" s="1" t="s">
        <v>3959</v>
      </c>
      <c r="C6524" s="1">
        <v>69</v>
      </c>
      <c r="D6524" s="6" t="s">
        <v>1939</v>
      </c>
      <c r="E6524" s="1" t="s">
        <v>1940</v>
      </c>
      <c r="F6524" s="7">
        <v>0.93999999761581421</v>
      </c>
      <c r="G6524" s="7">
        <v>1.0499999523162842</v>
      </c>
      <c r="H6524" s="1" t="s">
        <v>9666</v>
      </c>
      <c r="I6524" s="1" t="str">
        <f>IF(ISBLANK(H6524),"", IF(EXACT(LEFT(H6524,6),"SINGLE"),VLOOKUP(H6524,'Contingency Events'!A:G,2,FALSE),H6524))</f>
        <v>BB-1374</v>
      </c>
      <c r="J6524" s="11">
        <v>0.93965440988540649</v>
      </c>
      <c r="K6524" s="7">
        <f t="shared" si="202"/>
        <v>64.836154282093048</v>
      </c>
      <c r="L6524" s="11">
        <v>0.93966525793075562</v>
      </c>
      <c r="M6524" s="7">
        <f t="shared" si="203"/>
        <v>64.836902797222137</v>
      </c>
      <c r="N6524" s="19">
        <v>1.0848045349121094E-5</v>
      </c>
      <c r="O6524" s="19">
        <v>-3.3473968505859375E-4</v>
      </c>
    </row>
    <row r="6525" spans="1:17" hidden="1" x14ac:dyDescent="0.3">
      <c r="A6525" s="1">
        <v>342844</v>
      </c>
      <c r="B6525" s="1" t="s">
        <v>3960</v>
      </c>
      <c r="C6525" s="1">
        <v>500</v>
      </c>
      <c r="D6525" s="6" t="s">
        <v>1939</v>
      </c>
      <c r="E6525" s="1" t="s">
        <v>1940</v>
      </c>
      <c r="F6525" s="7">
        <v>0.93999999761581421</v>
      </c>
      <c r="G6525" s="7">
        <v>1.0499999523162842</v>
      </c>
      <c r="H6525" s="1" t="s">
        <v>9666</v>
      </c>
      <c r="I6525" s="1" t="str">
        <f>IF(ISBLANK(H6525),"", IF(EXACT(LEFT(H6525,6),"SINGLE"),VLOOKUP(H6525,'Contingency Events'!A:G,2,FALSE),H6525))</f>
        <v>BB-1374</v>
      </c>
      <c r="J6525" s="11">
        <v>1.0499999523162842</v>
      </c>
      <c r="K6525" s="7">
        <f t="shared" si="202"/>
        <v>524.99997615814209</v>
      </c>
      <c r="L6525" s="11">
        <v>1.0499999523162842</v>
      </c>
      <c r="M6525" s="7">
        <f t="shared" si="203"/>
        <v>524.99997615814209</v>
      </c>
      <c r="N6525" s="19">
        <v>0</v>
      </c>
      <c r="O6525" s="19">
        <v>0</v>
      </c>
    </row>
    <row r="6526" spans="1:17" hidden="1" x14ac:dyDescent="0.3">
      <c r="F6526" s="7"/>
      <c r="G6526" s="7"/>
      <c r="I6526" s="1" t="str">
        <f>IF(ISBLANK(H6526),"", IF(EXACT(LEFT(H6526,6),"SINGLE"),VLOOKUP(H6526,'Contingency Events'!A:G,2,FALSE),H6526))</f>
        <v/>
      </c>
      <c r="K6526" s="7" t="str">
        <f t="shared" si="202"/>
        <v/>
      </c>
      <c r="M6526" s="7" t="str">
        <f t="shared" si="203"/>
        <v/>
      </c>
    </row>
    <row r="6527" spans="1:17" hidden="1" x14ac:dyDescent="0.3">
      <c r="A6527" s="5">
        <v>341584</v>
      </c>
      <c r="B6527" s="5" t="s">
        <v>3959</v>
      </c>
      <c r="C6527" s="5">
        <v>69</v>
      </c>
      <c r="D6527" s="8" t="s">
        <v>1939</v>
      </c>
      <c r="E6527" s="5" t="s">
        <v>1940</v>
      </c>
      <c r="F6527" s="13">
        <v>0.93999999761581421</v>
      </c>
      <c r="G6527" s="13">
        <v>1.0499999523162842</v>
      </c>
      <c r="H6527" s="5" t="s">
        <v>9668</v>
      </c>
      <c r="I6527" s="1" t="str">
        <f>IF(ISBLANK(H6527),"", IF(EXACT(LEFT(H6527,6),"SINGLE"),VLOOKUP(H6527,'Contingency Events'!A:G,2,FALSE),H6527))</f>
        <v>BB-1367</v>
      </c>
      <c r="J6527" s="14">
        <v>0.93965440988540649</v>
      </c>
      <c r="K6527" s="7">
        <f t="shared" si="202"/>
        <v>64.836154282093048</v>
      </c>
      <c r="L6527" s="14">
        <v>0.93967753648757935</v>
      </c>
      <c r="M6527" s="7">
        <f t="shared" si="203"/>
        <v>64.837750017642975</v>
      </c>
      <c r="N6527" s="20">
        <v>2.3126602172851563E-5</v>
      </c>
      <c r="O6527" s="20">
        <v>-3.2246112823486328E-4</v>
      </c>
      <c r="P6527" s="5"/>
      <c r="Q6527" s="5"/>
    </row>
    <row r="6528" spans="1:17" hidden="1" x14ac:dyDescent="0.3">
      <c r="A6528" s="5">
        <v>342844</v>
      </c>
      <c r="B6528" s="5" t="s">
        <v>3960</v>
      </c>
      <c r="C6528" s="5">
        <v>500</v>
      </c>
      <c r="D6528" s="8" t="s">
        <v>1939</v>
      </c>
      <c r="E6528" s="5" t="s">
        <v>1940</v>
      </c>
      <c r="F6528" s="13">
        <v>0.93999999761581421</v>
      </c>
      <c r="G6528" s="13">
        <v>1.0499999523162842</v>
      </c>
      <c r="H6528" s="5" t="s">
        <v>9668</v>
      </c>
      <c r="I6528" s="1" t="str">
        <f>IF(ISBLANK(H6528),"", IF(EXACT(LEFT(H6528,6),"SINGLE"),VLOOKUP(H6528,'Contingency Events'!A:G,2,FALSE),H6528))</f>
        <v>BB-1367</v>
      </c>
      <c r="J6528" s="14">
        <v>1.0499999523162842</v>
      </c>
      <c r="K6528" s="7">
        <f t="shared" si="202"/>
        <v>524.99997615814209</v>
      </c>
      <c r="L6528" s="14">
        <v>1.0499999523162842</v>
      </c>
      <c r="M6528" s="7">
        <f t="shared" si="203"/>
        <v>524.99997615814209</v>
      </c>
      <c r="N6528" s="20">
        <v>0</v>
      </c>
      <c r="O6528" s="20">
        <v>0</v>
      </c>
      <c r="P6528" s="5"/>
      <c r="Q6528" s="5"/>
    </row>
    <row r="6529" spans="1:17" hidden="1" x14ac:dyDescent="0.3">
      <c r="F6529" s="7"/>
      <c r="G6529" s="7"/>
      <c r="I6529" s="1" t="str">
        <f>IF(ISBLANK(H6529),"", IF(EXACT(LEFT(H6529,6),"SINGLE"),VLOOKUP(H6529,'Contingency Events'!A:G,2,FALSE),H6529))</f>
        <v/>
      </c>
      <c r="K6529" s="7" t="str">
        <f t="shared" si="202"/>
        <v/>
      </c>
      <c r="M6529" s="7" t="str">
        <f t="shared" si="203"/>
        <v/>
      </c>
    </row>
    <row r="6530" spans="1:17" hidden="1" x14ac:dyDescent="0.3">
      <c r="A6530" s="1">
        <v>341584</v>
      </c>
      <c r="B6530" s="1" t="s">
        <v>3959</v>
      </c>
      <c r="C6530" s="1">
        <v>69</v>
      </c>
      <c r="D6530" s="6" t="s">
        <v>1939</v>
      </c>
      <c r="E6530" s="1" t="s">
        <v>1940</v>
      </c>
      <c r="F6530" s="7">
        <v>0.93999999761581421</v>
      </c>
      <c r="G6530" s="7">
        <v>1.0499999523162842</v>
      </c>
      <c r="H6530" s="1" t="s">
        <v>9670</v>
      </c>
      <c r="I6530" s="1" t="str">
        <f>IF(ISBLANK(H6530),"", IF(EXACT(LEFT(H6530,6),"SINGLE"),VLOOKUP(H6530,'Contingency Events'!A:G,2,FALSE),H6530))</f>
        <v>BB-1339</v>
      </c>
      <c r="J6530" s="11">
        <v>0.93965440988540649</v>
      </c>
      <c r="K6530" s="7">
        <f t="shared" si="202"/>
        <v>64.836154282093048</v>
      </c>
      <c r="L6530" s="11">
        <v>0.93964529037475586</v>
      </c>
      <c r="M6530" s="7">
        <f t="shared" si="203"/>
        <v>64.835525035858154</v>
      </c>
      <c r="N6530" s="19">
        <v>-9.1195106506347656E-6</v>
      </c>
      <c r="O6530" s="19">
        <v>-3.5470724105834961E-4</v>
      </c>
    </row>
    <row r="6531" spans="1:17" hidden="1" x14ac:dyDescent="0.3">
      <c r="A6531" s="1">
        <v>342844</v>
      </c>
      <c r="B6531" s="1" t="s">
        <v>3960</v>
      </c>
      <c r="C6531" s="1">
        <v>500</v>
      </c>
      <c r="D6531" s="6" t="s">
        <v>1939</v>
      </c>
      <c r="E6531" s="1" t="s">
        <v>1940</v>
      </c>
      <c r="F6531" s="7">
        <v>0.93999999761581421</v>
      </c>
      <c r="G6531" s="7">
        <v>1.0499999523162842</v>
      </c>
      <c r="H6531" s="1" t="s">
        <v>9670</v>
      </c>
      <c r="I6531" s="1" t="str">
        <f>IF(ISBLANK(H6531),"", IF(EXACT(LEFT(H6531,6),"SINGLE"),VLOOKUP(H6531,'Contingency Events'!A:G,2,FALSE),H6531))</f>
        <v>BB-1339</v>
      </c>
      <c r="J6531" s="11">
        <v>1.0499999523162842</v>
      </c>
      <c r="K6531" s="7">
        <f t="shared" ref="K6531:K6594" si="204">IF(C6531&gt;0,C6531*J6531,"")</f>
        <v>524.99997615814209</v>
      </c>
      <c r="L6531" s="11">
        <v>1.0499999523162842</v>
      </c>
      <c r="M6531" s="7">
        <f t="shared" ref="M6531:M6594" si="205">IF(L6531&gt;0,C6531*L6531,"")</f>
        <v>524.99997615814209</v>
      </c>
      <c r="N6531" s="19">
        <v>0</v>
      </c>
      <c r="O6531" s="19">
        <v>0</v>
      </c>
    </row>
    <row r="6532" spans="1:17" hidden="1" x14ac:dyDescent="0.3">
      <c r="F6532" s="7"/>
      <c r="G6532" s="7"/>
      <c r="I6532" s="1" t="str">
        <f>IF(ISBLANK(H6532),"", IF(EXACT(LEFT(H6532,6),"SINGLE"),VLOOKUP(H6532,'Contingency Events'!A:G,2,FALSE),H6532))</f>
        <v/>
      </c>
      <c r="K6532" s="7" t="str">
        <f t="shared" si="204"/>
        <v/>
      </c>
      <c r="M6532" s="7" t="str">
        <f t="shared" si="205"/>
        <v/>
      </c>
    </row>
    <row r="6533" spans="1:17" hidden="1" x14ac:dyDescent="0.3">
      <c r="A6533" s="5">
        <v>341584</v>
      </c>
      <c r="B6533" s="5" t="s">
        <v>3959</v>
      </c>
      <c r="C6533" s="5">
        <v>69</v>
      </c>
      <c r="D6533" s="8" t="s">
        <v>1939</v>
      </c>
      <c r="E6533" s="5" t="s">
        <v>1940</v>
      </c>
      <c r="F6533" s="13">
        <v>0.93999999761581421</v>
      </c>
      <c r="G6533" s="13">
        <v>1.0499999523162842</v>
      </c>
      <c r="H6533" s="5" t="s">
        <v>9675</v>
      </c>
      <c r="I6533" s="1" t="str">
        <f>IF(ISBLANK(H6533),"", IF(EXACT(LEFT(H6533,6),"SINGLE"),VLOOKUP(H6533,'Contingency Events'!A:G,2,FALSE),H6533))</f>
        <v>BB-1308</v>
      </c>
      <c r="J6533" s="14">
        <v>0.93965440988540649</v>
      </c>
      <c r="K6533" s="7">
        <f t="shared" si="204"/>
        <v>64.836154282093048</v>
      </c>
      <c r="L6533" s="14">
        <v>0.93970584869384766</v>
      </c>
      <c r="M6533" s="7">
        <f t="shared" si="205"/>
        <v>64.839703559875488</v>
      </c>
      <c r="N6533" s="20">
        <v>5.1438808441162109E-5</v>
      </c>
      <c r="O6533" s="20">
        <v>-2.9414892196655273E-4</v>
      </c>
      <c r="P6533" s="5"/>
      <c r="Q6533" s="5"/>
    </row>
    <row r="6534" spans="1:17" hidden="1" x14ac:dyDescent="0.3">
      <c r="A6534" s="5">
        <v>342844</v>
      </c>
      <c r="B6534" s="5" t="s">
        <v>3960</v>
      </c>
      <c r="C6534" s="5">
        <v>500</v>
      </c>
      <c r="D6534" s="8" t="s">
        <v>1939</v>
      </c>
      <c r="E6534" s="5" t="s">
        <v>1940</v>
      </c>
      <c r="F6534" s="13">
        <v>0.93999999761581421</v>
      </c>
      <c r="G6534" s="13">
        <v>1.0499999523162842</v>
      </c>
      <c r="H6534" s="5" t="s">
        <v>9675</v>
      </c>
      <c r="I6534" s="1" t="str">
        <f>IF(ISBLANK(H6534),"", IF(EXACT(LEFT(H6534,6),"SINGLE"),VLOOKUP(H6534,'Contingency Events'!A:G,2,FALSE),H6534))</f>
        <v>BB-1308</v>
      </c>
      <c r="J6534" s="14">
        <v>1.0499999523162842</v>
      </c>
      <c r="K6534" s="7">
        <f t="shared" si="204"/>
        <v>524.99997615814209</v>
      </c>
      <c r="L6534" s="14">
        <v>1.0499999523162842</v>
      </c>
      <c r="M6534" s="7">
        <f t="shared" si="205"/>
        <v>524.99997615814209</v>
      </c>
      <c r="N6534" s="20">
        <v>0</v>
      </c>
      <c r="O6534" s="20">
        <v>0</v>
      </c>
      <c r="P6534" s="5"/>
      <c r="Q6534" s="5"/>
    </row>
    <row r="6535" spans="1:17" hidden="1" x14ac:dyDescent="0.3">
      <c r="F6535" s="7"/>
      <c r="G6535" s="7"/>
      <c r="I6535" s="1" t="str">
        <f>IF(ISBLANK(H6535),"", IF(EXACT(LEFT(H6535,6),"SINGLE"),VLOOKUP(H6535,'Contingency Events'!A:G,2,FALSE),H6535))</f>
        <v/>
      </c>
      <c r="K6535" s="7" t="str">
        <f t="shared" si="204"/>
        <v/>
      </c>
      <c r="M6535" s="7" t="str">
        <f t="shared" si="205"/>
        <v/>
      </c>
    </row>
    <row r="6536" spans="1:17" hidden="1" x14ac:dyDescent="0.3">
      <c r="A6536" s="1">
        <v>341584</v>
      </c>
      <c r="B6536" s="1" t="s">
        <v>3959</v>
      </c>
      <c r="C6536" s="1">
        <v>69</v>
      </c>
      <c r="D6536" s="6" t="s">
        <v>1939</v>
      </c>
      <c r="E6536" s="1" t="s">
        <v>1940</v>
      </c>
      <c r="F6536" s="7">
        <v>0.93999999761581421</v>
      </c>
      <c r="G6536" s="7">
        <v>1.0499999523162842</v>
      </c>
      <c r="H6536" s="1" t="s">
        <v>9678</v>
      </c>
      <c r="I6536" s="1" t="str">
        <f>IF(ISBLANK(H6536),"", IF(EXACT(LEFT(H6536,6),"SINGLE"),VLOOKUP(H6536,'Contingency Events'!A:G,2,FALSE),H6536))</f>
        <v>BB-1338</v>
      </c>
      <c r="J6536" s="11">
        <v>0.93965440988540649</v>
      </c>
      <c r="K6536" s="7">
        <f t="shared" si="204"/>
        <v>64.836154282093048</v>
      </c>
      <c r="L6536" s="11">
        <v>0.93965542316436768</v>
      </c>
      <c r="M6536" s="7">
        <f t="shared" si="205"/>
        <v>64.83622419834137</v>
      </c>
      <c r="N6536" s="19">
        <v>1.0132789611816406E-6</v>
      </c>
      <c r="O6536" s="19">
        <v>-3.445744514465332E-4</v>
      </c>
    </row>
    <row r="6537" spans="1:17" hidden="1" x14ac:dyDescent="0.3">
      <c r="A6537" s="1">
        <v>342844</v>
      </c>
      <c r="B6537" s="1" t="s">
        <v>3960</v>
      </c>
      <c r="C6537" s="1">
        <v>500</v>
      </c>
      <c r="D6537" s="6" t="s">
        <v>1939</v>
      </c>
      <c r="E6537" s="1" t="s">
        <v>1940</v>
      </c>
      <c r="F6537" s="7">
        <v>0.93999999761581421</v>
      </c>
      <c r="G6537" s="7">
        <v>1.0499999523162842</v>
      </c>
      <c r="H6537" s="1" t="s">
        <v>9678</v>
      </c>
      <c r="I6537" s="1" t="str">
        <f>IF(ISBLANK(H6537),"", IF(EXACT(LEFT(H6537,6),"SINGLE"),VLOOKUP(H6537,'Contingency Events'!A:G,2,FALSE),H6537))</f>
        <v>BB-1338</v>
      </c>
      <c r="J6537" s="11">
        <v>1.0499999523162842</v>
      </c>
      <c r="K6537" s="7">
        <f t="shared" si="204"/>
        <v>524.99997615814209</v>
      </c>
      <c r="L6537" s="11">
        <v>1.0499999523162842</v>
      </c>
      <c r="M6537" s="7">
        <f t="shared" si="205"/>
        <v>524.99997615814209</v>
      </c>
      <c r="N6537" s="19">
        <v>0</v>
      </c>
      <c r="O6537" s="19">
        <v>0</v>
      </c>
    </row>
    <row r="6538" spans="1:17" hidden="1" x14ac:dyDescent="0.3">
      <c r="F6538" s="7"/>
      <c r="G6538" s="7"/>
      <c r="I6538" s="1" t="str">
        <f>IF(ISBLANK(H6538),"", IF(EXACT(LEFT(H6538,6),"SINGLE"),VLOOKUP(H6538,'Contingency Events'!A:G,2,FALSE),H6538))</f>
        <v/>
      </c>
      <c r="K6538" s="7" t="str">
        <f t="shared" si="204"/>
        <v/>
      </c>
      <c r="M6538" s="7" t="str">
        <f t="shared" si="205"/>
        <v/>
      </c>
    </row>
    <row r="6539" spans="1:17" hidden="1" x14ac:dyDescent="0.3">
      <c r="A6539" s="5">
        <v>341584</v>
      </c>
      <c r="B6539" s="5" t="s">
        <v>3959</v>
      </c>
      <c r="C6539" s="5">
        <v>69</v>
      </c>
      <c r="D6539" s="8" t="s">
        <v>1939</v>
      </c>
      <c r="E6539" s="5" t="s">
        <v>1940</v>
      </c>
      <c r="F6539" s="13">
        <v>0.93999999761581421</v>
      </c>
      <c r="G6539" s="13">
        <v>1.0499999523162842</v>
      </c>
      <c r="H6539" s="5" t="s">
        <v>9681</v>
      </c>
      <c r="I6539" s="1" t="str">
        <f>IF(ISBLANK(H6539),"", IF(EXACT(LEFT(H6539,6),"SINGLE"),VLOOKUP(H6539,'Contingency Events'!A:G,2,FALSE),H6539))</f>
        <v>BB-1404</v>
      </c>
      <c r="J6539" s="14">
        <v>0.93965440988540649</v>
      </c>
      <c r="K6539" s="7">
        <f t="shared" si="204"/>
        <v>64.836154282093048</v>
      </c>
      <c r="L6539" s="14">
        <v>0.93975746631622314</v>
      </c>
      <c r="M6539" s="7">
        <f t="shared" si="205"/>
        <v>64.843265175819397</v>
      </c>
      <c r="N6539" s="20">
        <v>1.0305643081665039E-4</v>
      </c>
      <c r="O6539" s="20">
        <v>-2.4253129959106445E-4</v>
      </c>
      <c r="P6539" s="5"/>
      <c r="Q6539" s="5"/>
    </row>
    <row r="6540" spans="1:17" hidden="1" x14ac:dyDescent="0.3">
      <c r="A6540" s="5">
        <v>342844</v>
      </c>
      <c r="B6540" s="5" t="s">
        <v>3960</v>
      </c>
      <c r="C6540" s="5">
        <v>500</v>
      </c>
      <c r="D6540" s="8" t="s">
        <v>1939</v>
      </c>
      <c r="E6540" s="5" t="s">
        <v>1940</v>
      </c>
      <c r="F6540" s="13">
        <v>0.93999999761581421</v>
      </c>
      <c r="G6540" s="13">
        <v>1.0499999523162842</v>
      </c>
      <c r="H6540" s="5" t="s">
        <v>9681</v>
      </c>
      <c r="I6540" s="1" t="str">
        <f>IF(ISBLANK(H6540),"", IF(EXACT(LEFT(H6540,6),"SINGLE"),VLOOKUP(H6540,'Contingency Events'!A:G,2,FALSE),H6540))</f>
        <v>BB-1404</v>
      </c>
      <c r="J6540" s="14">
        <v>1.0499999523162842</v>
      </c>
      <c r="K6540" s="7">
        <f t="shared" si="204"/>
        <v>524.99997615814209</v>
      </c>
      <c r="L6540" s="14">
        <v>1.0499999523162842</v>
      </c>
      <c r="M6540" s="7">
        <f t="shared" si="205"/>
        <v>524.99997615814209</v>
      </c>
      <c r="N6540" s="20">
        <v>0</v>
      </c>
      <c r="O6540" s="20">
        <v>0</v>
      </c>
      <c r="P6540" s="5"/>
      <c r="Q6540" s="5"/>
    </row>
    <row r="6541" spans="1:17" hidden="1" x14ac:dyDescent="0.3">
      <c r="F6541" s="7"/>
      <c r="G6541" s="7"/>
      <c r="I6541" s="1" t="str">
        <f>IF(ISBLANK(H6541),"", IF(EXACT(LEFT(H6541,6),"SINGLE"),VLOOKUP(H6541,'Contingency Events'!A:G,2,FALSE),H6541))</f>
        <v/>
      </c>
      <c r="K6541" s="7" t="str">
        <f t="shared" si="204"/>
        <v/>
      </c>
      <c r="M6541" s="7" t="str">
        <f t="shared" si="205"/>
        <v/>
      </c>
    </row>
    <row r="6542" spans="1:17" hidden="1" x14ac:dyDescent="0.3">
      <c r="A6542" s="1">
        <v>341584</v>
      </c>
      <c r="B6542" s="1" t="s">
        <v>3959</v>
      </c>
      <c r="C6542" s="1">
        <v>69</v>
      </c>
      <c r="D6542" s="6" t="s">
        <v>1939</v>
      </c>
      <c r="E6542" s="1" t="s">
        <v>1940</v>
      </c>
      <c r="F6542" s="7">
        <v>0.93999999761581421</v>
      </c>
      <c r="G6542" s="7">
        <v>1.0499999523162842</v>
      </c>
      <c r="H6542" s="1" t="s">
        <v>9689</v>
      </c>
      <c r="I6542" s="1" t="str">
        <f>IF(ISBLANK(H6542),"", IF(EXACT(LEFT(H6542,6),"SINGLE"),VLOOKUP(H6542,'Contingency Events'!A:G,2,FALSE),H6542))</f>
        <v>BB-1442</v>
      </c>
      <c r="J6542" s="11">
        <v>0.93965440988540649</v>
      </c>
      <c r="K6542" s="7">
        <f t="shared" si="204"/>
        <v>64.836154282093048</v>
      </c>
      <c r="L6542" s="11">
        <v>0.93965959548950195</v>
      </c>
      <c r="M6542" s="7">
        <f t="shared" si="205"/>
        <v>64.836512088775635</v>
      </c>
      <c r="N6542" s="19">
        <v>5.1856040954589844E-6</v>
      </c>
      <c r="O6542" s="19">
        <v>-3.4040212631225586E-4</v>
      </c>
    </row>
    <row r="6543" spans="1:17" hidden="1" x14ac:dyDescent="0.3">
      <c r="A6543" s="1">
        <v>342844</v>
      </c>
      <c r="B6543" s="1" t="s">
        <v>3960</v>
      </c>
      <c r="C6543" s="1">
        <v>500</v>
      </c>
      <c r="D6543" s="6" t="s">
        <v>1939</v>
      </c>
      <c r="E6543" s="1" t="s">
        <v>1940</v>
      </c>
      <c r="F6543" s="7">
        <v>0.93999999761581421</v>
      </c>
      <c r="G6543" s="7">
        <v>1.0499999523162842</v>
      </c>
      <c r="H6543" s="1" t="s">
        <v>9689</v>
      </c>
      <c r="I6543" s="1" t="str">
        <f>IF(ISBLANK(H6543),"", IF(EXACT(LEFT(H6543,6),"SINGLE"),VLOOKUP(H6543,'Contingency Events'!A:G,2,FALSE),H6543))</f>
        <v>BB-1442</v>
      </c>
      <c r="J6543" s="11">
        <v>1.0499999523162842</v>
      </c>
      <c r="K6543" s="7">
        <f t="shared" si="204"/>
        <v>524.99997615814209</v>
      </c>
      <c r="L6543" s="11">
        <v>1.0499999523162842</v>
      </c>
      <c r="M6543" s="7">
        <f t="shared" si="205"/>
        <v>524.99997615814209</v>
      </c>
      <c r="N6543" s="19">
        <v>0</v>
      </c>
      <c r="O6543" s="19">
        <v>0</v>
      </c>
    </row>
    <row r="6544" spans="1:17" hidden="1" x14ac:dyDescent="0.3">
      <c r="F6544" s="7"/>
      <c r="G6544" s="7"/>
      <c r="I6544" s="1" t="str">
        <f>IF(ISBLANK(H6544),"", IF(EXACT(LEFT(H6544,6),"SINGLE"),VLOOKUP(H6544,'Contingency Events'!A:G,2,FALSE),H6544))</f>
        <v/>
      </c>
      <c r="K6544" s="7" t="str">
        <f t="shared" si="204"/>
        <v/>
      </c>
      <c r="M6544" s="7" t="str">
        <f t="shared" si="205"/>
        <v/>
      </c>
    </row>
    <row r="6545" spans="1:17" hidden="1" x14ac:dyDescent="0.3">
      <c r="A6545" s="5">
        <v>341584</v>
      </c>
      <c r="B6545" s="5" t="s">
        <v>3959</v>
      </c>
      <c r="C6545" s="5">
        <v>69</v>
      </c>
      <c r="D6545" s="8" t="s">
        <v>1939</v>
      </c>
      <c r="E6545" s="5" t="s">
        <v>1940</v>
      </c>
      <c r="F6545" s="13">
        <v>0.93999999761581421</v>
      </c>
      <c r="G6545" s="13">
        <v>1.0499999523162842</v>
      </c>
      <c r="H6545" s="5" t="s">
        <v>9692</v>
      </c>
      <c r="I6545" s="1" t="str">
        <f>IF(ISBLANK(H6545),"", IF(EXACT(LEFT(H6545,6),"SINGLE"),VLOOKUP(H6545,'Contingency Events'!A:G,2,FALSE),H6545))</f>
        <v>BB-1513</v>
      </c>
      <c r="J6545" s="14">
        <v>0.93965440988540649</v>
      </c>
      <c r="K6545" s="7">
        <f t="shared" si="204"/>
        <v>64.836154282093048</v>
      </c>
      <c r="L6545" s="14">
        <v>0.93974125385284424</v>
      </c>
      <c r="M6545" s="7">
        <f t="shared" si="205"/>
        <v>64.842146515846252</v>
      </c>
      <c r="N6545" s="20">
        <v>8.6843967437744141E-5</v>
      </c>
      <c r="O6545" s="20">
        <v>-2.587437629699707E-4</v>
      </c>
      <c r="P6545" s="5"/>
      <c r="Q6545" s="5"/>
    </row>
    <row r="6546" spans="1:17" hidden="1" x14ac:dyDescent="0.3">
      <c r="A6546" s="5">
        <v>342844</v>
      </c>
      <c r="B6546" s="5" t="s">
        <v>3960</v>
      </c>
      <c r="C6546" s="5">
        <v>500</v>
      </c>
      <c r="D6546" s="8" t="s">
        <v>1939</v>
      </c>
      <c r="E6546" s="5" t="s">
        <v>1940</v>
      </c>
      <c r="F6546" s="13">
        <v>0.93999999761581421</v>
      </c>
      <c r="G6546" s="13">
        <v>1.0499999523162842</v>
      </c>
      <c r="H6546" s="5" t="s">
        <v>9692</v>
      </c>
      <c r="I6546" s="1" t="str">
        <f>IF(ISBLANK(H6546),"", IF(EXACT(LEFT(H6546,6),"SINGLE"),VLOOKUP(H6546,'Contingency Events'!A:G,2,FALSE),H6546))</f>
        <v>BB-1513</v>
      </c>
      <c r="J6546" s="14">
        <v>1.0499999523162842</v>
      </c>
      <c r="K6546" s="7">
        <f t="shared" si="204"/>
        <v>524.99997615814209</v>
      </c>
      <c r="L6546" s="14">
        <v>1.0499999523162842</v>
      </c>
      <c r="M6546" s="7">
        <f t="shared" si="205"/>
        <v>524.99997615814209</v>
      </c>
      <c r="N6546" s="20">
        <v>0</v>
      </c>
      <c r="O6546" s="20">
        <v>0</v>
      </c>
      <c r="P6546" s="5"/>
      <c r="Q6546" s="5"/>
    </row>
    <row r="6547" spans="1:17" hidden="1" x14ac:dyDescent="0.3">
      <c r="F6547" s="7"/>
      <c r="G6547" s="7"/>
      <c r="I6547" s="1" t="str">
        <f>IF(ISBLANK(H6547),"", IF(EXACT(LEFT(H6547,6),"SINGLE"),VLOOKUP(H6547,'Contingency Events'!A:G,2,FALSE),H6547))</f>
        <v/>
      </c>
      <c r="K6547" s="7" t="str">
        <f t="shared" si="204"/>
        <v/>
      </c>
      <c r="M6547" s="7" t="str">
        <f t="shared" si="205"/>
        <v/>
      </c>
    </row>
    <row r="6548" spans="1:17" hidden="1" x14ac:dyDescent="0.3">
      <c r="A6548" s="1">
        <v>341584</v>
      </c>
      <c r="B6548" s="1" t="s">
        <v>3959</v>
      </c>
      <c r="C6548" s="1">
        <v>69</v>
      </c>
      <c r="D6548" s="6" t="s">
        <v>1939</v>
      </c>
      <c r="E6548" s="1" t="s">
        <v>1940</v>
      </c>
      <c r="F6548" s="7">
        <v>0.93999999761581421</v>
      </c>
      <c r="G6548" s="7">
        <v>1.0499999523162842</v>
      </c>
      <c r="H6548" s="1" t="s">
        <v>9697</v>
      </c>
      <c r="I6548" s="1" t="str">
        <f>IF(ISBLANK(H6548),"", IF(EXACT(LEFT(H6548,6),"SINGLE"),VLOOKUP(H6548,'Contingency Events'!A:G,2,FALSE),H6548))</f>
        <v>BB-1408</v>
      </c>
      <c r="J6548" s="11">
        <v>0.93965440988540649</v>
      </c>
      <c r="K6548" s="7">
        <f t="shared" si="204"/>
        <v>64.836154282093048</v>
      </c>
      <c r="L6548" s="11">
        <v>0.9396706223487854</v>
      </c>
      <c r="M6548" s="7">
        <f t="shared" si="205"/>
        <v>64.837272942066193</v>
      </c>
      <c r="N6548" s="19">
        <v>1.621246337890625E-5</v>
      </c>
      <c r="O6548" s="19">
        <v>-3.2937526702880859E-4</v>
      </c>
    </row>
    <row r="6549" spans="1:17" hidden="1" x14ac:dyDescent="0.3">
      <c r="A6549" s="1">
        <v>342844</v>
      </c>
      <c r="B6549" s="1" t="s">
        <v>3960</v>
      </c>
      <c r="C6549" s="1">
        <v>500</v>
      </c>
      <c r="D6549" s="6" t="s">
        <v>1939</v>
      </c>
      <c r="E6549" s="1" t="s">
        <v>1940</v>
      </c>
      <c r="F6549" s="7">
        <v>0.93999999761581421</v>
      </c>
      <c r="G6549" s="7">
        <v>1.0499999523162842</v>
      </c>
      <c r="H6549" s="1" t="s">
        <v>9697</v>
      </c>
      <c r="I6549" s="1" t="str">
        <f>IF(ISBLANK(H6549),"", IF(EXACT(LEFT(H6549,6),"SINGLE"),VLOOKUP(H6549,'Contingency Events'!A:G,2,FALSE),H6549))</f>
        <v>BB-1408</v>
      </c>
      <c r="J6549" s="11">
        <v>1.0499999523162842</v>
      </c>
      <c r="K6549" s="7">
        <f t="shared" si="204"/>
        <v>524.99997615814209</v>
      </c>
      <c r="L6549" s="11">
        <v>1.0499999523162842</v>
      </c>
      <c r="M6549" s="7">
        <f t="shared" si="205"/>
        <v>524.99997615814209</v>
      </c>
      <c r="N6549" s="19">
        <v>0</v>
      </c>
      <c r="O6549" s="19">
        <v>0</v>
      </c>
    </row>
    <row r="6550" spans="1:17" hidden="1" x14ac:dyDescent="0.3">
      <c r="F6550" s="7"/>
      <c r="G6550" s="7"/>
      <c r="I6550" s="1" t="str">
        <f>IF(ISBLANK(H6550),"", IF(EXACT(LEFT(H6550,6),"SINGLE"),VLOOKUP(H6550,'Contingency Events'!A:G,2,FALSE),H6550))</f>
        <v/>
      </c>
      <c r="K6550" s="7" t="str">
        <f t="shared" si="204"/>
        <v/>
      </c>
      <c r="M6550" s="7" t="str">
        <f t="shared" si="205"/>
        <v/>
      </c>
    </row>
    <row r="6551" spans="1:17" hidden="1" x14ac:dyDescent="0.3">
      <c r="A6551" s="5">
        <v>341584</v>
      </c>
      <c r="B6551" s="5" t="s">
        <v>3959</v>
      </c>
      <c r="C6551" s="5">
        <v>69</v>
      </c>
      <c r="D6551" s="8" t="s">
        <v>1939</v>
      </c>
      <c r="E6551" s="5" t="s">
        <v>1940</v>
      </c>
      <c r="F6551" s="13">
        <v>0.93999999761581421</v>
      </c>
      <c r="G6551" s="13">
        <v>1.0499999523162842</v>
      </c>
      <c r="H6551" s="5" t="s">
        <v>9701</v>
      </c>
      <c r="I6551" s="1" t="str">
        <f>IF(ISBLANK(H6551),"", IF(EXACT(LEFT(H6551,6),"SINGLE"),VLOOKUP(H6551,'Contingency Events'!A:G,2,FALSE),H6551))</f>
        <v>BB-1286</v>
      </c>
      <c r="J6551" s="14">
        <v>0.93965440988540649</v>
      </c>
      <c r="K6551" s="7">
        <f t="shared" si="204"/>
        <v>64.836154282093048</v>
      </c>
      <c r="L6551" s="14">
        <v>0.93982803821563721</v>
      </c>
      <c r="M6551" s="7">
        <f t="shared" si="205"/>
        <v>64.848134636878967</v>
      </c>
      <c r="N6551" s="20">
        <v>1.7362833023071289E-4</v>
      </c>
      <c r="O6551" s="20">
        <v>-1.7195940017700195E-4</v>
      </c>
      <c r="P6551" s="5"/>
      <c r="Q6551" s="5"/>
    </row>
    <row r="6552" spans="1:17" hidden="1" x14ac:dyDescent="0.3">
      <c r="A6552" s="5">
        <v>342844</v>
      </c>
      <c r="B6552" s="5" t="s">
        <v>3960</v>
      </c>
      <c r="C6552" s="5">
        <v>500</v>
      </c>
      <c r="D6552" s="8" t="s">
        <v>1939</v>
      </c>
      <c r="E6552" s="5" t="s">
        <v>1940</v>
      </c>
      <c r="F6552" s="13">
        <v>0.93999999761581421</v>
      </c>
      <c r="G6552" s="13">
        <v>1.0499999523162842</v>
      </c>
      <c r="H6552" s="5" t="s">
        <v>9701</v>
      </c>
      <c r="I6552" s="1" t="str">
        <f>IF(ISBLANK(H6552),"", IF(EXACT(LEFT(H6552,6),"SINGLE"),VLOOKUP(H6552,'Contingency Events'!A:G,2,FALSE),H6552))</f>
        <v>BB-1286</v>
      </c>
      <c r="J6552" s="14">
        <v>1.0499999523162842</v>
      </c>
      <c r="K6552" s="7">
        <f t="shared" si="204"/>
        <v>524.99997615814209</v>
      </c>
      <c r="L6552" s="14">
        <v>1.0499999523162842</v>
      </c>
      <c r="M6552" s="7">
        <f t="shared" si="205"/>
        <v>524.99997615814209</v>
      </c>
      <c r="N6552" s="20">
        <v>0</v>
      </c>
      <c r="O6552" s="20">
        <v>0</v>
      </c>
      <c r="P6552" s="5"/>
      <c r="Q6552" s="5"/>
    </row>
    <row r="6553" spans="1:17" hidden="1" x14ac:dyDescent="0.3">
      <c r="F6553" s="7"/>
      <c r="G6553" s="7"/>
      <c r="I6553" s="1" t="str">
        <f>IF(ISBLANK(H6553),"", IF(EXACT(LEFT(H6553,6),"SINGLE"),VLOOKUP(H6553,'Contingency Events'!A:G,2,FALSE),H6553))</f>
        <v/>
      </c>
      <c r="K6553" s="7" t="str">
        <f t="shared" si="204"/>
        <v/>
      </c>
      <c r="M6553" s="7" t="str">
        <f t="shared" si="205"/>
        <v/>
      </c>
    </row>
    <row r="6554" spans="1:17" hidden="1" x14ac:dyDescent="0.3">
      <c r="A6554" s="1">
        <v>341584</v>
      </c>
      <c r="B6554" s="1" t="s">
        <v>3959</v>
      </c>
      <c r="C6554" s="1">
        <v>69</v>
      </c>
      <c r="D6554" s="6" t="s">
        <v>1939</v>
      </c>
      <c r="E6554" s="1" t="s">
        <v>1940</v>
      </c>
      <c r="F6554" s="7">
        <v>0.93999999761581421</v>
      </c>
      <c r="G6554" s="7">
        <v>1.0499999523162842</v>
      </c>
      <c r="H6554" s="1" t="s">
        <v>9706</v>
      </c>
      <c r="I6554" s="1" t="str">
        <f>IF(ISBLANK(H6554),"", IF(EXACT(LEFT(H6554,6),"SINGLE"),VLOOKUP(H6554,'Contingency Events'!A:G,2,FALSE),H6554))</f>
        <v>BB-1365</v>
      </c>
      <c r="J6554" s="11">
        <v>0.93965440988540649</v>
      </c>
      <c r="K6554" s="7">
        <f t="shared" si="204"/>
        <v>64.836154282093048</v>
      </c>
      <c r="L6554" s="11">
        <v>0.93960535526275635</v>
      </c>
      <c r="M6554" s="7">
        <f t="shared" si="205"/>
        <v>64.832769513130188</v>
      </c>
      <c r="N6554" s="19">
        <v>-4.9054622650146484E-5</v>
      </c>
      <c r="O6554" s="19">
        <v>-3.9464235305786133E-4</v>
      </c>
    </row>
    <row r="6555" spans="1:17" hidden="1" x14ac:dyDescent="0.3">
      <c r="F6555" s="7"/>
      <c r="G6555" s="7"/>
      <c r="I6555" s="1" t="str">
        <f>IF(ISBLANK(H6555),"", IF(EXACT(LEFT(H6555,6),"SINGLE"),VLOOKUP(H6555,'Contingency Events'!A:G,2,FALSE),H6555))</f>
        <v/>
      </c>
      <c r="K6555" s="7" t="str">
        <f t="shared" si="204"/>
        <v/>
      </c>
      <c r="M6555" s="7" t="str">
        <f t="shared" si="205"/>
        <v/>
      </c>
    </row>
    <row r="6556" spans="1:17" hidden="1" x14ac:dyDescent="0.3">
      <c r="A6556" s="5">
        <v>341584</v>
      </c>
      <c r="B6556" s="5" t="s">
        <v>3959</v>
      </c>
      <c r="C6556" s="5">
        <v>69</v>
      </c>
      <c r="D6556" s="8" t="s">
        <v>1939</v>
      </c>
      <c r="E6556" s="5" t="s">
        <v>1940</v>
      </c>
      <c r="F6556" s="13">
        <v>0.93999999761581421</v>
      </c>
      <c r="G6556" s="13">
        <v>1.0499999523162842</v>
      </c>
      <c r="H6556" s="5" t="s">
        <v>9711</v>
      </c>
      <c r="I6556" s="1" t="str">
        <f>IF(ISBLANK(H6556),"", IF(EXACT(LEFT(H6556,6),"SINGLE"),VLOOKUP(H6556,'Contingency Events'!A:G,2,FALSE),H6556))</f>
        <v>BB-1486</v>
      </c>
      <c r="J6556" s="14">
        <v>0.93965440988540649</v>
      </c>
      <c r="K6556" s="7">
        <f t="shared" si="204"/>
        <v>64.836154282093048</v>
      </c>
      <c r="L6556" s="14">
        <v>0.93972599506378174</v>
      </c>
      <c r="M6556" s="7">
        <f t="shared" si="205"/>
        <v>64.84109365940094</v>
      </c>
      <c r="N6556" s="20">
        <v>7.1585178375244141E-5</v>
      </c>
      <c r="O6556" s="20">
        <v>-2.740025520324707E-4</v>
      </c>
      <c r="P6556" s="5"/>
      <c r="Q6556" s="5"/>
    </row>
    <row r="6557" spans="1:17" hidden="1" x14ac:dyDescent="0.3">
      <c r="A6557" s="5">
        <v>342844</v>
      </c>
      <c r="B6557" s="5" t="s">
        <v>3960</v>
      </c>
      <c r="C6557" s="5">
        <v>500</v>
      </c>
      <c r="D6557" s="8" t="s">
        <v>1939</v>
      </c>
      <c r="E6557" s="5" t="s">
        <v>1940</v>
      </c>
      <c r="F6557" s="13">
        <v>0.93999999761581421</v>
      </c>
      <c r="G6557" s="13">
        <v>1.0499999523162842</v>
      </c>
      <c r="H6557" s="5" t="s">
        <v>9711</v>
      </c>
      <c r="I6557" s="1" t="str">
        <f>IF(ISBLANK(H6557),"", IF(EXACT(LEFT(H6557,6),"SINGLE"),VLOOKUP(H6557,'Contingency Events'!A:G,2,FALSE),H6557))</f>
        <v>BB-1486</v>
      </c>
      <c r="J6557" s="14">
        <v>1.0499999523162842</v>
      </c>
      <c r="K6557" s="7">
        <f t="shared" si="204"/>
        <v>524.99997615814209</v>
      </c>
      <c r="L6557" s="14">
        <v>1.0499999523162842</v>
      </c>
      <c r="M6557" s="7">
        <f t="shared" si="205"/>
        <v>524.99997615814209</v>
      </c>
      <c r="N6557" s="20">
        <v>0</v>
      </c>
      <c r="O6557" s="20">
        <v>0</v>
      </c>
      <c r="P6557" s="5"/>
      <c r="Q6557" s="5"/>
    </row>
    <row r="6558" spans="1:17" hidden="1" x14ac:dyDescent="0.3">
      <c r="F6558" s="7"/>
      <c r="G6558" s="7"/>
      <c r="I6558" s="1" t="str">
        <f>IF(ISBLANK(H6558),"", IF(EXACT(LEFT(H6558,6),"SINGLE"),VLOOKUP(H6558,'Contingency Events'!A:G,2,FALSE),H6558))</f>
        <v/>
      </c>
      <c r="K6558" s="7" t="str">
        <f t="shared" si="204"/>
        <v/>
      </c>
      <c r="M6558" s="7" t="str">
        <f t="shared" si="205"/>
        <v/>
      </c>
    </row>
    <row r="6559" spans="1:17" hidden="1" x14ac:dyDescent="0.3">
      <c r="A6559" s="1">
        <v>341584</v>
      </c>
      <c r="B6559" s="1" t="s">
        <v>3959</v>
      </c>
      <c r="C6559" s="1">
        <v>69</v>
      </c>
      <c r="D6559" s="6" t="s">
        <v>1939</v>
      </c>
      <c r="E6559" s="1" t="s">
        <v>1940</v>
      </c>
      <c r="F6559" s="7">
        <v>0.93999999761581421</v>
      </c>
      <c r="G6559" s="7">
        <v>1.0499999523162842</v>
      </c>
      <c r="H6559" s="1" t="s">
        <v>9717</v>
      </c>
      <c r="I6559" s="1" t="str">
        <f>IF(ISBLANK(H6559),"", IF(EXACT(LEFT(H6559,6),"SINGLE"),VLOOKUP(H6559,'Contingency Events'!A:G,2,FALSE),H6559))</f>
        <v>BB-1322</v>
      </c>
      <c r="J6559" s="11">
        <v>0.93965440988540649</v>
      </c>
      <c r="K6559" s="7">
        <f t="shared" si="204"/>
        <v>64.836154282093048</v>
      </c>
      <c r="L6559" s="11">
        <v>0.93964433670043945</v>
      </c>
      <c r="M6559" s="7">
        <f t="shared" si="205"/>
        <v>64.835459232330322</v>
      </c>
      <c r="N6559" s="19">
        <v>-1.0073184967041016E-5</v>
      </c>
      <c r="O6559" s="19">
        <v>-3.5566091537475586E-4</v>
      </c>
    </row>
    <row r="6560" spans="1:17" hidden="1" x14ac:dyDescent="0.3">
      <c r="A6560" s="1">
        <v>342844</v>
      </c>
      <c r="B6560" s="1" t="s">
        <v>3960</v>
      </c>
      <c r="C6560" s="1">
        <v>500</v>
      </c>
      <c r="D6560" s="6" t="s">
        <v>1939</v>
      </c>
      <c r="E6560" s="1" t="s">
        <v>1940</v>
      </c>
      <c r="F6560" s="7">
        <v>0.93999999761581421</v>
      </c>
      <c r="G6560" s="7">
        <v>1.0499999523162842</v>
      </c>
      <c r="H6560" s="1" t="s">
        <v>9717</v>
      </c>
      <c r="I6560" s="1" t="str">
        <f>IF(ISBLANK(H6560),"", IF(EXACT(LEFT(H6560,6),"SINGLE"),VLOOKUP(H6560,'Contingency Events'!A:G,2,FALSE),H6560))</f>
        <v>BB-1322</v>
      </c>
      <c r="J6560" s="11">
        <v>1.0499999523162842</v>
      </c>
      <c r="K6560" s="7">
        <f t="shared" si="204"/>
        <v>524.99997615814209</v>
      </c>
      <c r="L6560" s="11">
        <v>1.0499999523162842</v>
      </c>
      <c r="M6560" s="7">
        <f t="shared" si="205"/>
        <v>524.99997615814209</v>
      </c>
      <c r="N6560" s="19">
        <v>0</v>
      </c>
      <c r="O6560" s="19">
        <v>0</v>
      </c>
    </row>
    <row r="6561" spans="1:17" hidden="1" x14ac:dyDescent="0.3">
      <c r="F6561" s="7"/>
      <c r="G6561" s="7"/>
      <c r="I6561" s="1" t="str">
        <f>IF(ISBLANK(H6561),"", IF(EXACT(LEFT(H6561,6),"SINGLE"),VLOOKUP(H6561,'Contingency Events'!A:G,2,FALSE),H6561))</f>
        <v/>
      </c>
      <c r="K6561" s="7" t="str">
        <f t="shared" si="204"/>
        <v/>
      </c>
      <c r="M6561" s="7" t="str">
        <f t="shared" si="205"/>
        <v/>
      </c>
    </row>
    <row r="6562" spans="1:17" hidden="1" x14ac:dyDescent="0.3">
      <c r="A6562" s="5">
        <v>341584</v>
      </c>
      <c r="B6562" s="5" t="s">
        <v>3959</v>
      </c>
      <c r="C6562" s="5">
        <v>69</v>
      </c>
      <c r="D6562" s="8" t="s">
        <v>1939</v>
      </c>
      <c r="E6562" s="5" t="s">
        <v>1940</v>
      </c>
      <c r="F6562" s="13">
        <v>0.93999999761581421</v>
      </c>
      <c r="G6562" s="13">
        <v>1.0499999523162842</v>
      </c>
      <c r="H6562" s="5" t="s">
        <v>9723</v>
      </c>
      <c r="I6562" s="1" t="str">
        <f>IF(ISBLANK(H6562),"", IF(EXACT(LEFT(H6562,6),"SINGLE"),VLOOKUP(H6562,'Contingency Events'!A:G,2,FALSE),H6562))</f>
        <v>BB-1379</v>
      </c>
      <c r="J6562" s="14">
        <v>0.93965440988540649</v>
      </c>
      <c r="K6562" s="7">
        <f t="shared" si="204"/>
        <v>64.836154282093048</v>
      </c>
      <c r="L6562" s="14">
        <v>0.93965417146682739</v>
      </c>
      <c r="M6562" s="7">
        <f t="shared" si="205"/>
        <v>64.83613783121109</v>
      </c>
      <c r="N6562" s="20">
        <v>-2.384185791015625E-7</v>
      </c>
      <c r="O6562" s="20">
        <v>-3.4582614898681641E-4</v>
      </c>
      <c r="P6562" s="5"/>
      <c r="Q6562" s="5"/>
    </row>
    <row r="6563" spans="1:17" hidden="1" x14ac:dyDescent="0.3">
      <c r="A6563" s="5">
        <v>342844</v>
      </c>
      <c r="B6563" s="5" t="s">
        <v>3960</v>
      </c>
      <c r="C6563" s="5">
        <v>500</v>
      </c>
      <c r="D6563" s="8" t="s">
        <v>1939</v>
      </c>
      <c r="E6563" s="5" t="s">
        <v>1940</v>
      </c>
      <c r="F6563" s="13">
        <v>0.93999999761581421</v>
      </c>
      <c r="G6563" s="13">
        <v>1.0499999523162842</v>
      </c>
      <c r="H6563" s="5" t="s">
        <v>9723</v>
      </c>
      <c r="I6563" s="1" t="str">
        <f>IF(ISBLANK(H6563),"", IF(EXACT(LEFT(H6563,6),"SINGLE"),VLOOKUP(H6563,'Contingency Events'!A:G,2,FALSE),H6563))</f>
        <v>BB-1379</v>
      </c>
      <c r="J6563" s="14">
        <v>1.0499999523162842</v>
      </c>
      <c r="K6563" s="7">
        <f t="shared" si="204"/>
        <v>524.99997615814209</v>
      </c>
      <c r="L6563" s="14">
        <v>1.0499999523162842</v>
      </c>
      <c r="M6563" s="7">
        <f t="shared" si="205"/>
        <v>524.99997615814209</v>
      </c>
      <c r="N6563" s="20">
        <v>0</v>
      </c>
      <c r="O6563" s="20">
        <v>0</v>
      </c>
      <c r="P6563" s="5"/>
      <c r="Q6563" s="5"/>
    </row>
    <row r="6564" spans="1:17" hidden="1" x14ac:dyDescent="0.3">
      <c r="F6564" s="7"/>
      <c r="G6564" s="7"/>
      <c r="I6564" s="1" t="str">
        <f>IF(ISBLANK(H6564),"", IF(EXACT(LEFT(H6564,6),"SINGLE"),VLOOKUP(H6564,'Contingency Events'!A:G,2,FALSE),H6564))</f>
        <v/>
      </c>
      <c r="K6564" s="7" t="str">
        <f t="shared" si="204"/>
        <v/>
      </c>
      <c r="M6564" s="7" t="str">
        <f t="shared" si="205"/>
        <v/>
      </c>
    </row>
    <row r="6565" spans="1:17" hidden="1" x14ac:dyDescent="0.3">
      <c r="A6565" s="1">
        <v>341584</v>
      </c>
      <c r="B6565" s="1" t="s">
        <v>3959</v>
      </c>
      <c r="C6565" s="1">
        <v>69</v>
      </c>
      <c r="D6565" s="6" t="s">
        <v>1939</v>
      </c>
      <c r="E6565" s="1" t="s">
        <v>1940</v>
      </c>
      <c r="F6565" s="7">
        <v>0.93999999761581421</v>
      </c>
      <c r="G6565" s="7">
        <v>1.0499999523162842</v>
      </c>
      <c r="H6565" s="1" t="s">
        <v>9730</v>
      </c>
      <c r="I6565" s="1" t="str">
        <f>IF(ISBLANK(H6565),"", IF(EXACT(LEFT(H6565,6),"SINGLE"),VLOOKUP(H6565,'Contingency Events'!A:G,2,FALSE),H6565))</f>
        <v>BB-1391</v>
      </c>
      <c r="J6565" s="11">
        <v>0.93965440988540649</v>
      </c>
      <c r="K6565" s="7">
        <f t="shared" si="204"/>
        <v>64.836154282093048</v>
      </c>
      <c r="L6565" s="11">
        <v>0.93965673446655273</v>
      </c>
      <c r="M6565" s="7">
        <f t="shared" si="205"/>
        <v>64.836314678192139</v>
      </c>
      <c r="N6565" s="19">
        <v>2.3245811462402344E-6</v>
      </c>
      <c r="O6565" s="19">
        <v>-3.4326314926147461E-4</v>
      </c>
    </row>
    <row r="6566" spans="1:17" hidden="1" x14ac:dyDescent="0.3">
      <c r="A6566" s="1">
        <v>342844</v>
      </c>
      <c r="B6566" s="1" t="s">
        <v>3960</v>
      </c>
      <c r="C6566" s="1">
        <v>500</v>
      </c>
      <c r="D6566" s="6" t="s">
        <v>1939</v>
      </c>
      <c r="E6566" s="1" t="s">
        <v>1940</v>
      </c>
      <c r="F6566" s="7">
        <v>0.93999999761581421</v>
      </c>
      <c r="G6566" s="7">
        <v>1.0499999523162842</v>
      </c>
      <c r="H6566" s="1" t="s">
        <v>9730</v>
      </c>
      <c r="I6566" s="1" t="str">
        <f>IF(ISBLANK(H6566),"", IF(EXACT(LEFT(H6566,6),"SINGLE"),VLOOKUP(H6566,'Contingency Events'!A:G,2,FALSE),H6566))</f>
        <v>BB-1391</v>
      </c>
      <c r="J6566" s="11">
        <v>1.0499999523162842</v>
      </c>
      <c r="K6566" s="7">
        <f t="shared" si="204"/>
        <v>524.99997615814209</v>
      </c>
      <c r="L6566" s="11">
        <v>1.0499999523162842</v>
      </c>
      <c r="M6566" s="7">
        <f t="shared" si="205"/>
        <v>524.99997615814209</v>
      </c>
      <c r="N6566" s="19">
        <v>0</v>
      </c>
      <c r="O6566" s="19">
        <v>0</v>
      </c>
    </row>
    <row r="6567" spans="1:17" hidden="1" x14ac:dyDescent="0.3">
      <c r="F6567" s="7"/>
      <c r="G6567" s="7"/>
      <c r="I6567" s="1" t="str">
        <f>IF(ISBLANK(H6567),"", IF(EXACT(LEFT(H6567,6),"SINGLE"),VLOOKUP(H6567,'Contingency Events'!A:G,2,FALSE),H6567))</f>
        <v/>
      </c>
      <c r="K6567" s="7" t="str">
        <f t="shared" si="204"/>
        <v/>
      </c>
      <c r="M6567" s="7" t="str">
        <f t="shared" si="205"/>
        <v/>
      </c>
    </row>
    <row r="6568" spans="1:17" hidden="1" x14ac:dyDescent="0.3">
      <c r="A6568" s="5">
        <v>341584</v>
      </c>
      <c r="B6568" s="5" t="s">
        <v>3959</v>
      </c>
      <c r="C6568" s="5">
        <v>69</v>
      </c>
      <c r="D6568" s="8" t="s">
        <v>1939</v>
      </c>
      <c r="E6568" s="5" t="s">
        <v>1940</v>
      </c>
      <c r="F6568" s="13">
        <v>0.93999999761581421</v>
      </c>
      <c r="G6568" s="13">
        <v>1.0499999523162842</v>
      </c>
      <c r="H6568" s="5" t="s">
        <v>9737</v>
      </c>
      <c r="I6568" s="1" t="str">
        <f>IF(ISBLANK(H6568),"", IF(EXACT(LEFT(H6568,6),"SINGLE"),VLOOKUP(H6568,'Contingency Events'!A:G,2,FALSE),H6568))</f>
        <v>BB-1403</v>
      </c>
      <c r="J6568" s="14">
        <v>0.93965440988540649</v>
      </c>
      <c r="K6568" s="7">
        <f t="shared" si="204"/>
        <v>64.836154282093048</v>
      </c>
      <c r="L6568" s="14">
        <v>0.93967157602310181</v>
      </c>
      <c r="M6568" s="7">
        <f t="shared" si="205"/>
        <v>64.837338745594025</v>
      </c>
      <c r="N6568" s="20">
        <v>1.71661376953125E-5</v>
      </c>
      <c r="O6568" s="20">
        <v>-3.2842159271240234E-4</v>
      </c>
      <c r="P6568" s="5"/>
      <c r="Q6568" s="5"/>
    </row>
    <row r="6569" spans="1:17" hidden="1" x14ac:dyDescent="0.3">
      <c r="A6569" s="5">
        <v>342844</v>
      </c>
      <c r="B6569" s="5" t="s">
        <v>3960</v>
      </c>
      <c r="C6569" s="5">
        <v>500</v>
      </c>
      <c r="D6569" s="8" t="s">
        <v>1939</v>
      </c>
      <c r="E6569" s="5" t="s">
        <v>1940</v>
      </c>
      <c r="F6569" s="13">
        <v>0.93999999761581421</v>
      </c>
      <c r="G6569" s="13">
        <v>1.0499999523162842</v>
      </c>
      <c r="H6569" s="5" t="s">
        <v>9737</v>
      </c>
      <c r="I6569" s="1" t="str">
        <f>IF(ISBLANK(H6569),"", IF(EXACT(LEFT(H6569,6),"SINGLE"),VLOOKUP(H6569,'Contingency Events'!A:G,2,FALSE),H6569))</f>
        <v>BB-1403</v>
      </c>
      <c r="J6569" s="14">
        <v>1.0499999523162842</v>
      </c>
      <c r="K6569" s="7">
        <f t="shared" si="204"/>
        <v>524.99997615814209</v>
      </c>
      <c r="L6569" s="14">
        <v>1.0499999523162842</v>
      </c>
      <c r="M6569" s="7">
        <f t="shared" si="205"/>
        <v>524.99997615814209</v>
      </c>
      <c r="N6569" s="20">
        <v>0</v>
      </c>
      <c r="O6569" s="20">
        <v>0</v>
      </c>
      <c r="P6569" s="5"/>
      <c r="Q6569" s="5"/>
    </row>
    <row r="6570" spans="1:17" hidden="1" x14ac:dyDescent="0.3">
      <c r="F6570" s="7"/>
      <c r="G6570" s="7"/>
      <c r="I6570" s="1" t="str">
        <f>IF(ISBLANK(H6570),"", IF(EXACT(LEFT(H6570,6),"SINGLE"),VLOOKUP(H6570,'Contingency Events'!A:G,2,FALSE),H6570))</f>
        <v/>
      </c>
      <c r="K6570" s="7" t="str">
        <f t="shared" si="204"/>
        <v/>
      </c>
      <c r="M6570" s="7" t="str">
        <f t="shared" si="205"/>
        <v/>
      </c>
    </row>
    <row r="6571" spans="1:17" hidden="1" x14ac:dyDescent="0.3">
      <c r="A6571" s="1">
        <v>341584</v>
      </c>
      <c r="B6571" s="1" t="s">
        <v>3959</v>
      </c>
      <c r="C6571" s="1">
        <v>69</v>
      </c>
      <c r="D6571" s="6" t="s">
        <v>1939</v>
      </c>
      <c r="E6571" s="1" t="s">
        <v>1940</v>
      </c>
      <c r="F6571" s="7">
        <v>0.93999999761581421</v>
      </c>
      <c r="G6571" s="7">
        <v>1.0499999523162842</v>
      </c>
      <c r="H6571" s="1" t="s">
        <v>9743</v>
      </c>
      <c r="I6571" s="1" t="str">
        <f>IF(ISBLANK(H6571),"", IF(EXACT(LEFT(H6571,6),"SINGLE"),VLOOKUP(H6571,'Contingency Events'!A:G,2,FALSE),H6571))</f>
        <v>BB-1390</v>
      </c>
      <c r="J6571" s="11">
        <v>0.93965440988540649</v>
      </c>
      <c r="K6571" s="7">
        <f t="shared" si="204"/>
        <v>64.836154282093048</v>
      </c>
      <c r="L6571" s="11">
        <v>0.93966227769851685</v>
      </c>
      <c r="M6571" s="7">
        <f t="shared" si="205"/>
        <v>64.836697161197662</v>
      </c>
      <c r="N6571" s="19">
        <v>7.8678131103515625E-6</v>
      </c>
      <c r="O6571" s="19">
        <v>-3.3771991729736328E-4</v>
      </c>
    </row>
    <row r="6572" spans="1:17" hidden="1" x14ac:dyDescent="0.3">
      <c r="A6572" s="1">
        <v>342844</v>
      </c>
      <c r="B6572" s="1" t="s">
        <v>3960</v>
      </c>
      <c r="C6572" s="1">
        <v>500</v>
      </c>
      <c r="D6572" s="6" t="s">
        <v>1939</v>
      </c>
      <c r="E6572" s="1" t="s">
        <v>1940</v>
      </c>
      <c r="F6572" s="7">
        <v>0.93999999761581421</v>
      </c>
      <c r="G6572" s="7">
        <v>1.0499999523162842</v>
      </c>
      <c r="H6572" s="1" t="s">
        <v>9743</v>
      </c>
      <c r="I6572" s="1" t="str">
        <f>IF(ISBLANK(H6572),"", IF(EXACT(LEFT(H6572,6),"SINGLE"),VLOOKUP(H6572,'Contingency Events'!A:G,2,FALSE),H6572))</f>
        <v>BB-1390</v>
      </c>
      <c r="J6572" s="11">
        <v>1.0499999523162842</v>
      </c>
      <c r="K6572" s="7">
        <f t="shared" si="204"/>
        <v>524.99997615814209</v>
      </c>
      <c r="L6572" s="11">
        <v>1.0499999523162842</v>
      </c>
      <c r="M6572" s="7">
        <f t="shared" si="205"/>
        <v>524.99997615814209</v>
      </c>
      <c r="N6572" s="19">
        <v>0</v>
      </c>
      <c r="O6572" s="19">
        <v>0</v>
      </c>
    </row>
    <row r="6573" spans="1:17" hidden="1" x14ac:dyDescent="0.3">
      <c r="F6573" s="7"/>
      <c r="G6573" s="7"/>
      <c r="I6573" s="1" t="str">
        <f>IF(ISBLANK(H6573),"", IF(EXACT(LEFT(H6573,6),"SINGLE"),VLOOKUP(H6573,'Contingency Events'!A:G,2,FALSE),H6573))</f>
        <v/>
      </c>
      <c r="K6573" s="7" t="str">
        <f t="shared" si="204"/>
        <v/>
      </c>
      <c r="M6573" s="7" t="str">
        <f t="shared" si="205"/>
        <v/>
      </c>
    </row>
    <row r="6574" spans="1:17" hidden="1" x14ac:dyDescent="0.3">
      <c r="A6574" s="5">
        <v>341584</v>
      </c>
      <c r="B6574" s="5" t="s">
        <v>3959</v>
      </c>
      <c r="C6574" s="5">
        <v>69</v>
      </c>
      <c r="D6574" s="8" t="s">
        <v>1939</v>
      </c>
      <c r="E6574" s="5" t="s">
        <v>1940</v>
      </c>
      <c r="F6574" s="13">
        <v>0.93999999761581421</v>
      </c>
      <c r="G6574" s="13">
        <v>1.0499999523162842</v>
      </c>
      <c r="H6574" s="5" t="s">
        <v>9749</v>
      </c>
      <c r="I6574" s="1" t="str">
        <f>IF(ISBLANK(H6574),"", IF(EXACT(LEFT(H6574,6),"SINGLE"),VLOOKUP(H6574,'Contingency Events'!A:G,2,FALSE),H6574))</f>
        <v>BB-1425</v>
      </c>
      <c r="J6574" s="14">
        <v>0.93965440988540649</v>
      </c>
      <c r="K6574" s="7">
        <f t="shared" si="204"/>
        <v>64.836154282093048</v>
      </c>
      <c r="L6574" s="14">
        <v>0.93965792655944824</v>
      </c>
      <c r="M6574" s="7">
        <f t="shared" si="205"/>
        <v>64.836396932601929</v>
      </c>
      <c r="N6574" s="20">
        <v>3.5166740417480469E-6</v>
      </c>
      <c r="O6574" s="20">
        <v>-3.420710563659668E-4</v>
      </c>
      <c r="P6574" s="5"/>
      <c r="Q6574" s="5"/>
    </row>
    <row r="6575" spans="1:17" hidden="1" x14ac:dyDescent="0.3">
      <c r="A6575" s="5">
        <v>342844</v>
      </c>
      <c r="B6575" s="5" t="s">
        <v>3960</v>
      </c>
      <c r="C6575" s="5">
        <v>500</v>
      </c>
      <c r="D6575" s="8" t="s">
        <v>1939</v>
      </c>
      <c r="E6575" s="5" t="s">
        <v>1940</v>
      </c>
      <c r="F6575" s="13">
        <v>0.93999999761581421</v>
      </c>
      <c r="G6575" s="13">
        <v>1.0499999523162842</v>
      </c>
      <c r="H6575" s="5" t="s">
        <v>9749</v>
      </c>
      <c r="I6575" s="1" t="str">
        <f>IF(ISBLANK(H6575),"", IF(EXACT(LEFT(H6575,6),"SINGLE"),VLOOKUP(H6575,'Contingency Events'!A:G,2,FALSE),H6575))</f>
        <v>BB-1425</v>
      </c>
      <c r="J6575" s="14">
        <v>1.0499999523162842</v>
      </c>
      <c r="K6575" s="7">
        <f t="shared" si="204"/>
        <v>524.99997615814209</v>
      </c>
      <c r="L6575" s="14">
        <v>1.0499999523162842</v>
      </c>
      <c r="M6575" s="7">
        <f t="shared" si="205"/>
        <v>524.99997615814209</v>
      </c>
      <c r="N6575" s="20">
        <v>0</v>
      </c>
      <c r="O6575" s="20">
        <v>0</v>
      </c>
      <c r="P6575" s="5"/>
      <c r="Q6575" s="5"/>
    </row>
    <row r="6576" spans="1:17" hidden="1" x14ac:dyDescent="0.3">
      <c r="F6576" s="7"/>
      <c r="G6576" s="7"/>
      <c r="I6576" s="1" t="str">
        <f>IF(ISBLANK(H6576),"", IF(EXACT(LEFT(H6576,6),"SINGLE"),VLOOKUP(H6576,'Contingency Events'!A:G,2,FALSE),H6576))</f>
        <v/>
      </c>
      <c r="K6576" s="7" t="str">
        <f t="shared" si="204"/>
        <v/>
      </c>
      <c r="M6576" s="7" t="str">
        <f t="shared" si="205"/>
        <v/>
      </c>
    </row>
    <row r="6577" spans="1:17" hidden="1" x14ac:dyDescent="0.3">
      <c r="A6577" s="1">
        <v>341584</v>
      </c>
      <c r="B6577" s="1" t="s">
        <v>3959</v>
      </c>
      <c r="C6577" s="1">
        <v>69</v>
      </c>
      <c r="D6577" s="6" t="s">
        <v>1939</v>
      </c>
      <c r="E6577" s="1" t="s">
        <v>1940</v>
      </c>
      <c r="F6577" s="7">
        <v>0.93999999761581421</v>
      </c>
      <c r="G6577" s="7">
        <v>1.0499999523162842</v>
      </c>
      <c r="H6577" s="1" t="s">
        <v>9755</v>
      </c>
      <c r="I6577" s="1" t="str">
        <f>IF(ISBLANK(H6577),"", IF(EXACT(LEFT(H6577,6),"SINGLE"),VLOOKUP(H6577,'Contingency Events'!A:G,2,FALSE),H6577))</f>
        <v>BB-1436</v>
      </c>
      <c r="J6577" s="11">
        <v>0.93965440988540649</v>
      </c>
      <c r="K6577" s="7">
        <f t="shared" si="204"/>
        <v>64.836154282093048</v>
      </c>
      <c r="L6577" s="11">
        <v>0.93965750932693481</v>
      </c>
      <c r="M6577" s="7">
        <f t="shared" si="205"/>
        <v>64.836368143558502</v>
      </c>
      <c r="N6577" s="19">
        <v>3.0994415283203125E-6</v>
      </c>
      <c r="O6577" s="19">
        <v>-3.4248828887939453E-4</v>
      </c>
    </row>
    <row r="6578" spans="1:17" hidden="1" x14ac:dyDescent="0.3">
      <c r="A6578" s="1">
        <v>342844</v>
      </c>
      <c r="B6578" s="1" t="s">
        <v>3960</v>
      </c>
      <c r="C6578" s="1">
        <v>500</v>
      </c>
      <c r="D6578" s="6" t="s">
        <v>1939</v>
      </c>
      <c r="E6578" s="1" t="s">
        <v>1940</v>
      </c>
      <c r="F6578" s="7">
        <v>0.93999999761581421</v>
      </c>
      <c r="G6578" s="7">
        <v>1.0499999523162842</v>
      </c>
      <c r="H6578" s="1" t="s">
        <v>9755</v>
      </c>
      <c r="I6578" s="1" t="str">
        <f>IF(ISBLANK(H6578),"", IF(EXACT(LEFT(H6578,6),"SINGLE"),VLOOKUP(H6578,'Contingency Events'!A:G,2,FALSE),H6578))</f>
        <v>BB-1436</v>
      </c>
      <c r="J6578" s="11">
        <v>1.0499999523162842</v>
      </c>
      <c r="K6578" s="7">
        <f t="shared" si="204"/>
        <v>524.99997615814209</v>
      </c>
      <c r="L6578" s="11">
        <v>1.0499999523162842</v>
      </c>
      <c r="M6578" s="7">
        <f t="shared" si="205"/>
        <v>524.99997615814209</v>
      </c>
      <c r="N6578" s="19">
        <v>0</v>
      </c>
      <c r="O6578" s="19">
        <v>0</v>
      </c>
    </row>
    <row r="6579" spans="1:17" hidden="1" x14ac:dyDescent="0.3">
      <c r="F6579" s="7"/>
      <c r="G6579" s="7"/>
      <c r="I6579" s="1" t="str">
        <f>IF(ISBLANK(H6579),"", IF(EXACT(LEFT(H6579,6),"SINGLE"),VLOOKUP(H6579,'Contingency Events'!A:G,2,FALSE),H6579))</f>
        <v/>
      </c>
      <c r="K6579" s="7" t="str">
        <f t="shared" si="204"/>
        <v/>
      </c>
      <c r="M6579" s="7" t="str">
        <f t="shared" si="205"/>
        <v/>
      </c>
    </row>
    <row r="6580" spans="1:17" hidden="1" x14ac:dyDescent="0.3">
      <c r="A6580" s="5">
        <v>341584</v>
      </c>
      <c r="B6580" s="5" t="s">
        <v>3959</v>
      </c>
      <c r="C6580" s="5">
        <v>69</v>
      </c>
      <c r="D6580" s="8" t="s">
        <v>1939</v>
      </c>
      <c r="E6580" s="5" t="s">
        <v>1940</v>
      </c>
      <c r="F6580" s="13">
        <v>0.93999999761581421</v>
      </c>
      <c r="G6580" s="13">
        <v>1.0499999523162842</v>
      </c>
      <c r="H6580" s="5" t="s">
        <v>9760</v>
      </c>
      <c r="I6580" s="1" t="str">
        <f>IF(ISBLANK(H6580),"", IF(EXACT(LEFT(H6580,6),"SINGLE"),VLOOKUP(H6580,'Contingency Events'!A:G,2,FALSE),H6580))</f>
        <v>BB-1321</v>
      </c>
      <c r="J6580" s="14">
        <v>0.93965440988540649</v>
      </c>
      <c r="K6580" s="7">
        <f t="shared" si="204"/>
        <v>64.836154282093048</v>
      </c>
      <c r="L6580" s="14">
        <v>0.93963664770126343</v>
      </c>
      <c r="M6580" s="7">
        <f t="shared" si="205"/>
        <v>64.834928691387177</v>
      </c>
      <c r="N6580" s="20">
        <v>-1.7762184143066406E-5</v>
      </c>
      <c r="O6580" s="20">
        <v>-3.6334991455078125E-4</v>
      </c>
      <c r="P6580" s="5"/>
      <c r="Q6580" s="5"/>
    </row>
    <row r="6581" spans="1:17" hidden="1" x14ac:dyDescent="0.3">
      <c r="A6581" s="5">
        <v>342844</v>
      </c>
      <c r="B6581" s="5" t="s">
        <v>3960</v>
      </c>
      <c r="C6581" s="5">
        <v>500</v>
      </c>
      <c r="D6581" s="8" t="s">
        <v>1939</v>
      </c>
      <c r="E6581" s="5" t="s">
        <v>1940</v>
      </c>
      <c r="F6581" s="13">
        <v>0.93999999761581421</v>
      </c>
      <c r="G6581" s="13">
        <v>1.0499999523162842</v>
      </c>
      <c r="H6581" s="5" t="s">
        <v>9760</v>
      </c>
      <c r="I6581" s="1" t="str">
        <f>IF(ISBLANK(H6581),"", IF(EXACT(LEFT(H6581,6),"SINGLE"),VLOOKUP(H6581,'Contingency Events'!A:G,2,FALSE),H6581))</f>
        <v>BB-1321</v>
      </c>
      <c r="J6581" s="14">
        <v>1.0499999523162842</v>
      </c>
      <c r="K6581" s="7">
        <f t="shared" si="204"/>
        <v>524.99997615814209</v>
      </c>
      <c r="L6581" s="14">
        <v>1.0499999523162842</v>
      </c>
      <c r="M6581" s="7">
        <f t="shared" si="205"/>
        <v>524.99997615814209</v>
      </c>
      <c r="N6581" s="20">
        <v>0</v>
      </c>
      <c r="O6581" s="20">
        <v>0</v>
      </c>
      <c r="P6581" s="5"/>
      <c r="Q6581" s="5"/>
    </row>
    <row r="6582" spans="1:17" hidden="1" x14ac:dyDescent="0.3">
      <c r="F6582" s="7"/>
      <c r="G6582" s="7"/>
      <c r="I6582" s="1" t="str">
        <f>IF(ISBLANK(H6582),"", IF(EXACT(LEFT(H6582,6),"SINGLE"),VLOOKUP(H6582,'Contingency Events'!A:G,2,FALSE),H6582))</f>
        <v/>
      </c>
      <c r="K6582" s="7" t="str">
        <f t="shared" si="204"/>
        <v/>
      </c>
      <c r="M6582" s="7" t="str">
        <f t="shared" si="205"/>
        <v/>
      </c>
    </row>
    <row r="6583" spans="1:17" hidden="1" x14ac:dyDescent="0.3">
      <c r="A6583" s="1">
        <v>341584</v>
      </c>
      <c r="B6583" s="1" t="s">
        <v>3959</v>
      </c>
      <c r="C6583" s="1">
        <v>69</v>
      </c>
      <c r="D6583" s="6" t="s">
        <v>1939</v>
      </c>
      <c r="E6583" s="1" t="s">
        <v>1940</v>
      </c>
      <c r="F6583" s="7">
        <v>0.93999999761581421</v>
      </c>
      <c r="G6583" s="7">
        <v>1.0499999523162842</v>
      </c>
      <c r="H6583" s="1" t="s">
        <v>9763</v>
      </c>
      <c r="I6583" s="1" t="str">
        <f>IF(ISBLANK(H6583),"", IF(EXACT(LEFT(H6583,6),"SINGLE"),VLOOKUP(H6583,'Contingency Events'!A:G,2,FALSE),H6583))</f>
        <v>BB-1343</v>
      </c>
      <c r="J6583" s="11">
        <v>0.93965440988540649</v>
      </c>
      <c r="K6583" s="7">
        <f t="shared" si="204"/>
        <v>64.836154282093048</v>
      </c>
      <c r="L6583" s="11">
        <v>0.93971794843673706</v>
      </c>
      <c r="M6583" s="7">
        <f t="shared" si="205"/>
        <v>64.840538442134857</v>
      </c>
      <c r="N6583" s="19">
        <v>6.3538551330566406E-5</v>
      </c>
      <c r="O6583" s="19">
        <v>-2.8204917907714844E-4</v>
      </c>
    </row>
    <row r="6584" spans="1:17" hidden="1" x14ac:dyDescent="0.3">
      <c r="A6584" s="1">
        <v>342844</v>
      </c>
      <c r="B6584" s="1" t="s">
        <v>3960</v>
      </c>
      <c r="C6584" s="1">
        <v>500</v>
      </c>
      <c r="D6584" s="6" t="s">
        <v>1939</v>
      </c>
      <c r="E6584" s="1" t="s">
        <v>1940</v>
      </c>
      <c r="F6584" s="7">
        <v>0.93999999761581421</v>
      </c>
      <c r="G6584" s="7">
        <v>1.0499999523162842</v>
      </c>
      <c r="H6584" s="1" t="s">
        <v>9763</v>
      </c>
      <c r="I6584" s="1" t="str">
        <f>IF(ISBLANK(H6584),"", IF(EXACT(LEFT(H6584,6),"SINGLE"),VLOOKUP(H6584,'Contingency Events'!A:G,2,FALSE),H6584))</f>
        <v>BB-1343</v>
      </c>
      <c r="J6584" s="11">
        <v>1.0499999523162842</v>
      </c>
      <c r="K6584" s="7">
        <f t="shared" si="204"/>
        <v>524.99997615814209</v>
      </c>
      <c r="L6584" s="11">
        <v>1.0499999523162842</v>
      </c>
      <c r="M6584" s="7">
        <f t="shared" si="205"/>
        <v>524.99997615814209</v>
      </c>
      <c r="N6584" s="19">
        <v>0</v>
      </c>
      <c r="O6584" s="19">
        <v>0</v>
      </c>
    </row>
    <row r="6585" spans="1:17" hidden="1" x14ac:dyDescent="0.3">
      <c r="F6585" s="7"/>
      <c r="G6585" s="7"/>
      <c r="I6585" s="1" t="str">
        <f>IF(ISBLANK(H6585),"", IF(EXACT(LEFT(H6585,6),"SINGLE"),VLOOKUP(H6585,'Contingency Events'!A:G,2,FALSE),H6585))</f>
        <v/>
      </c>
      <c r="K6585" s="7" t="str">
        <f t="shared" si="204"/>
        <v/>
      </c>
      <c r="M6585" s="7" t="str">
        <f t="shared" si="205"/>
        <v/>
      </c>
    </row>
    <row r="6586" spans="1:17" hidden="1" x14ac:dyDescent="0.3">
      <c r="A6586" s="5">
        <v>341584</v>
      </c>
      <c r="B6586" s="5" t="s">
        <v>3959</v>
      </c>
      <c r="C6586" s="5">
        <v>69</v>
      </c>
      <c r="D6586" s="8" t="s">
        <v>1939</v>
      </c>
      <c r="E6586" s="5" t="s">
        <v>1940</v>
      </c>
      <c r="F6586" s="13">
        <v>0.93999999761581421</v>
      </c>
      <c r="G6586" s="13">
        <v>1.0499999523162842</v>
      </c>
      <c r="H6586" s="5" t="s">
        <v>9770</v>
      </c>
      <c r="I6586" s="1" t="str">
        <f>IF(ISBLANK(H6586),"", IF(EXACT(LEFT(H6586,6),"SINGLE"),VLOOKUP(H6586,'Contingency Events'!A:G,2,FALSE),H6586))</f>
        <v>BB-1300</v>
      </c>
      <c r="J6586" s="14">
        <v>0.93965440988540649</v>
      </c>
      <c r="K6586" s="7">
        <f t="shared" si="204"/>
        <v>64.836154282093048</v>
      </c>
      <c r="L6586" s="14">
        <v>0.93966686725616455</v>
      </c>
      <c r="M6586" s="7">
        <f t="shared" si="205"/>
        <v>64.837013840675354</v>
      </c>
      <c r="N6586" s="20">
        <v>1.2457370758056641E-5</v>
      </c>
      <c r="O6586" s="20">
        <v>-3.331303596496582E-4</v>
      </c>
      <c r="P6586" s="5"/>
      <c r="Q6586" s="5"/>
    </row>
    <row r="6587" spans="1:17" hidden="1" x14ac:dyDescent="0.3">
      <c r="A6587" s="5">
        <v>342844</v>
      </c>
      <c r="B6587" s="5" t="s">
        <v>3960</v>
      </c>
      <c r="C6587" s="5">
        <v>500</v>
      </c>
      <c r="D6587" s="8" t="s">
        <v>1939</v>
      </c>
      <c r="E6587" s="5" t="s">
        <v>1940</v>
      </c>
      <c r="F6587" s="13">
        <v>0.93999999761581421</v>
      </c>
      <c r="G6587" s="13">
        <v>1.0499999523162842</v>
      </c>
      <c r="H6587" s="5" t="s">
        <v>9770</v>
      </c>
      <c r="I6587" s="1" t="str">
        <f>IF(ISBLANK(H6587),"", IF(EXACT(LEFT(H6587,6),"SINGLE"),VLOOKUP(H6587,'Contingency Events'!A:G,2,FALSE),H6587))</f>
        <v>BB-1300</v>
      </c>
      <c r="J6587" s="14">
        <v>1.0499999523162842</v>
      </c>
      <c r="K6587" s="7">
        <f t="shared" si="204"/>
        <v>524.99997615814209</v>
      </c>
      <c r="L6587" s="14">
        <v>1.0499999523162842</v>
      </c>
      <c r="M6587" s="7">
        <f t="shared" si="205"/>
        <v>524.99997615814209</v>
      </c>
      <c r="N6587" s="20">
        <v>0</v>
      </c>
      <c r="O6587" s="20">
        <v>0</v>
      </c>
      <c r="P6587" s="5"/>
      <c r="Q6587" s="5"/>
    </row>
    <row r="6588" spans="1:17" hidden="1" x14ac:dyDescent="0.3">
      <c r="F6588" s="7"/>
      <c r="G6588" s="7"/>
      <c r="I6588" s="1" t="str">
        <f>IF(ISBLANK(H6588),"", IF(EXACT(LEFT(H6588,6),"SINGLE"),VLOOKUP(H6588,'Contingency Events'!A:G,2,FALSE),H6588))</f>
        <v/>
      </c>
      <c r="K6588" s="7" t="str">
        <f t="shared" si="204"/>
        <v/>
      </c>
      <c r="M6588" s="7" t="str">
        <f t="shared" si="205"/>
        <v/>
      </c>
    </row>
    <row r="6589" spans="1:17" hidden="1" x14ac:dyDescent="0.3">
      <c r="A6589" s="1">
        <v>341584</v>
      </c>
      <c r="B6589" s="1" t="s">
        <v>3959</v>
      </c>
      <c r="C6589" s="1">
        <v>69</v>
      </c>
      <c r="D6589" s="6" t="s">
        <v>1939</v>
      </c>
      <c r="E6589" s="1" t="s">
        <v>1940</v>
      </c>
      <c r="F6589" s="7">
        <v>0.93999999761581421</v>
      </c>
      <c r="G6589" s="7">
        <v>1.0499999523162842</v>
      </c>
      <c r="H6589" s="1" t="s">
        <v>9775</v>
      </c>
      <c r="I6589" s="1" t="str">
        <f>IF(ISBLANK(H6589),"", IF(EXACT(LEFT(H6589,6),"SINGLE"),VLOOKUP(H6589,'Contingency Events'!A:G,2,FALSE),H6589))</f>
        <v>BB-1294</v>
      </c>
      <c r="J6589" s="11">
        <v>0.93965440988540649</v>
      </c>
      <c r="K6589" s="7">
        <f t="shared" si="204"/>
        <v>64.836154282093048</v>
      </c>
      <c r="L6589" s="11">
        <v>0.93968778848648071</v>
      </c>
      <c r="M6589" s="7">
        <f t="shared" si="205"/>
        <v>64.838457405567169</v>
      </c>
      <c r="N6589" s="19">
        <v>3.337860107421875E-5</v>
      </c>
      <c r="O6589" s="19">
        <v>-3.1220912933349609E-4</v>
      </c>
    </row>
    <row r="6590" spans="1:17" hidden="1" x14ac:dyDescent="0.3">
      <c r="A6590" s="1">
        <v>342844</v>
      </c>
      <c r="B6590" s="1" t="s">
        <v>3960</v>
      </c>
      <c r="C6590" s="1">
        <v>500</v>
      </c>
      <c r="D6590" s="6" t="s">
        <v>1939</v>
      </c>
      <c r="E6590" s="1" t="s">
        <v>1940</v>
      </c>
      <c r="F6590" s="7">
        <v>0.93999999761581421</v>
      </c>
      <c r="G6590" s="7">
        <v>1.0499999523162842</v>
      </c>
      <c r="H6590" s="1" t="s">
        <v>9775</v>
      </c>
      <c r="I6590" s="1" t="str">
        <f>IF(ISBLANK(H6590),"", IF(EXACT(LEFT(H6590,6),"SINGLE"),VLOOKUP(H6590,'Contingency Events'!A:G,2,FALSE),H6590))</f>
        <v>BB-1294</v>
      </c>
      <c r="J6590" s="11">
        <v>1.0499999523162842</v>
      </c>
      <c r="K6590" s="7">
        <f t="shared" si="204"/>
        <v>524.99997615814209</v>
      </c>
      <c r="L6590" s="11">
        <v>1.0499999523162842</v>
      </c>
      <c r="M6590" s="7">
        <f t="shared" si="205"/>
        <v>524.99997615814209</v>
      </c>
      <c r="N6590" s="19">
        <v>0</v>
      </c>
      <c r="O6590" s="19">
        <v>0</v>
      </c>
    </row>
    <row r="6591" spans="1:17" hidden="1" x14ac:dyDescent="0.3">
      <c r="F6591" s="7"/>
      <c r="G6591" s="7"/>
      <c r="I6591" s="1" t="str">
        <f>IF(ISBLANK(H6591),"", IF(EXACT(LEFT(H6591,6),"SINGLE"),VLOOKUP(H6591,'Contingency Events'!A:G,2,FALSE),H6591))</f>
        <v/>
      </c>
      <c r="K6591" s="7" t="str">
        <f t="shared" si="204"/>
        <v/>
      </c>
      <c r="M6591" s="7" t="str">
        <f t="shared" si="205"/>
        <v/>
      </c>
    </row>
    <row r="6592" spans="1:17" hidden="1" x14ac:dyDescent="0.3">
      <c r="A6592" s="5">
        <v>341584</v>
      </c>
      <c r="B6592" s="5" t="s">
        <v>3959</v>
      </c>
      <c r="C6592" s="5">
        <v>69</v>
      </c>
      <c r="D6592" s="8" t="s">
        <v>1939</v>
      </c>
      <c r="E6592" s="5" t="s">
        <v>1940</v>
      </c>
      <c r="F6592" s="13">
        <v>0.93999999761581421</v>
      </c>
      <c r="G6592" s="13">
        <v>1.0499999523162842</v>
      </c>
      <c r="H6592" s="5" t="s">
        <v>9784</v>
      </c>
      <c r="I6592" s="1" t="str">
        <f>IF(ISBLANK(H6592),"", IF(EXACT(LEFT(H6592,6),"SINGLE"),VLOOKUP(H6592,'Contingency Events'!A:G,2,FALSE),H6592))</f>
        <v>BB-1327</v>
      </c>
      <c r="J6592" s="14">
        <v>0.93965440988540649</v>
      </c>
      <c r="K6592" s="7">
        <f t="shared" si="204"/>
        <v>64.836154282093048</v>
      </c>
      <c r="L6592" s="14">
        <v>0.93959951400756836</v>
      </c>
      <c r="M6592" s="7">
        <f t="shared" si="205"/>
        <v>64.832366466522217</v>
      </c>
      <c r="N6592" s="20">
        <v>-5.4895877838134766E-5</v>
      </c>
      <c r="O6592" s="20">
        <v>-4.0048360824584961E-4</v>
      </c>
      <c r="P6592" s="5"/>
      <c r="Q6592" s="5"/>
    </row>
    <row r="6593" spans="1:17" hidden="1" x14ac:dyDescent="0.3">
      <c r="A6593" s="5">
        <v>342844</v>
      </c>
      <c r="B6593" s="5" t="s">
        <v>3960</v>
      </c>
      <c r="C6593" s="5">
        <v>500</v>
      </c>
      <c r="D6593" s="8" t="s">
        <v>1939</v>
      </c>
      <c r="E6593" s="5" t="s">
        <v>1940</v>
      </c>
      <c r="F6593" s="13">
        <v>0.93999999761581421</v>
      </c>
      <c r="G6593" s="13">
        <v>1.0499999523162842</v>
      </c>
      <c r="H6593" s="5" t="s">
        <v>9784</v>
      </c>
      <c r="I6593" s="1" t="str">
        <f>IF(ISBLANK(H6593),"", IF(EXACT(LEFT(H6593,6),"SINGLE"),VLOOKUP(H6593,'Contingency Events'!A:G,2,FALSE),H6593))</f>
        <v>BB-1327</v>
      </c>
      <c r="J6593" s="14">
        <v>1.0499999523162842</v>
      </c>
      <c r="K6593" s="7">
        <f t="shared" si="204"/>
        <v>524.99997615814209</v>
      </c>
      <c r="L6593" s="14">
        <v>1.0499999523162842</v>
      </c>
      <c r="M6593" s="7">
        <f t="shared" si="205"/>
        <v>524.99997615814209</v>
      </c>
      <c r="N6593" s="20">
        <v>0</v>
      </c>
      <c r="O6593" s="20">
        <v>0</v>
      </c>
      <c r="P6593" s="5"/>
      <c r="Q6593" s="5"/>
    </row>
    <row r="6594" spans="1:17" hidden="1" x14ac:dyDescent="0.3">
      <c r="F6594" s="7"/>
      <c r="G6594" s="7"/>
      <c r="I6594" s="1" t="str">
        <f>IF(ISBLANK(H6594),"", IF(EXACT(LEFT(H6594,6),"SINGLE"),VLOOKUP(H6594,'Contingency Events'!A:G,2,FALSE),H6594))</f>
        <v/>
      </c>
      <c r="K6594" s="7" t="str">
        <f t="shared" si="204"/>
        <v/>
      </c>
      <c r="M6594" s="7" t="str">
        <f t="shared" si="205"/>
        <v/>
      </c>
    </row>
    <row r="6595" spans="1:17" hidden="1" x14ac:dyDescent="0.3">
      <c r="A6595" s="1">
        <v>341584</v>
      </c>
      <c r="B6595" s="1" t="s">
        <v>3959</v>
      </c>
      <c r="C6595" s="1">
        <v>69</v>
      </c>
      <c r="D6595" s="6" t="s">
        <v>1939</v>
      </c>
      <c r="E6595" s="1" t="s">
        <v>1940</v>
      </c>
      <c r="F6595" s="7">
        <v>0.93999999761581421</v>
      </c>
      <c r="G6595" s="7">
        <v>1.0499999523162842</v>
      </c>
      <c r="H6595" s="1" t="s">
        <v>9791</v>
      </c>
      <c r="I6595" s="1" t="str">
        <f>IF(ISBLANK(H6595),"", IF(EXACT(LEFT(H6595,6),"SINGLE"),VLOOKUP(H6595,'Contingency Events'!A:G,2,FALSE),H6595))</f>
        <v>BB-1336</v>
      </c>
      <c r="J6595" s="11">
        <v>0.93965440988540649</v>
      </c>
      <c r="K6595" s="7">
        <f t="shared" ref="K6595:K6658" si="206">IF(C6595&gt;0,C6595*J6595,"")</f>
        <v>64.836154282093048</v>
      </c>
      <c r="L6595" s="11">
        <v>0.93972992897033691</v>
      </c>
      <c r="M6595" s="7">
        <f t="shared" ref="M6595:M6658" si="207">IF(L6595&gt;0,C6595*L6595,"")</f>
        <v>64.841365098953247</v>
      </c>
      <c r="N6595" s="19">
        <v>7.5519084930419922E-5</v>
      </c>
      <c r="O6595" s="19">
        <v>-2.7006864547729492E-4</v>
      </c>
    </row>
    <row r="6596" spans="1:17" hidden="1" x14ac:dyDescent="0.3">
      <c r="A6596" s="1">
        <v>342844</v>
      </c>
      <c r="B6596" s="1" t="s">
        <v>3960</v>
      </c>
      <c r="C6596" s="1">
        <v>500</v>
      </c>
      <c r="D6596" s="6" t="s">
        <v>1939</v>
      </c>
      <c r="E6596" s="1" t="s">
        <v>1940</v>
      </c>
      <c r="F6596" s="7">
        <v>0.93999999761581421</v>
      </c>
      <c r="G6596" s="7">
        <v>1.0499999523162842</v>
      </c>
      <c r="H6596" s="1" t="s">
        <v>9791</v>
      </c>
      <c r="I6596" s="1" t="str">
        <f>IF(ISBLANK(H6596),"", IF(EXACT(LEFT(H6596,6),"SINGLE"),VLOOKUP(H6596,'Contingency Events'!A:G,2,FALSE),H6596))</f>
        <v>BB-1336</v>
      </c>
      <c r="J6596" s="11">
        <v>1.0499999523162842</v>
      </c>
      <c r="K6596" s="7">
        <f t="shared" si="206"/>
        <v>524.99997615814209</v>
      </c>
      <c r="L6596" s="11">
        <v>1.0499999523162842</v>
      </c>
      <c r="M6596" s="7">
        <f t="shared" si="207"/>
        <v>524.99997615814209</v>
      </c>
      <c r="N6596" s="19">
        <v>0</v>
      </c>
      <c r="O6596" s="19">
        <v>0</v>
      </c>
    </row>
    <row r="6597" spans="1:17" hidden="1" x14ac:dyDescent="0.3">
      <c r="F6597" s="7"/>
      <c r="G6597" s="7"/>
      <c r="I6597" s="1" t="str">
        <f>IF(ISBLANK(H6597),"", IF(EXACT(LEFT(H6597,6),"SINGLE"),VLOOKUP(H6597,'Contingency Events'!A:G,2,FALSE),H6597))</f>
        <v/>
      </c>
      <c r="K6597" s="7" t="str">
        <f t="shared" si="206"/>
        <v/>
      </c>
      <c r="M6597" s="7" t="str">
        <f t="shared" si="207"/>
        <v/>
      </c>
    </row>
    <row r="6598" spans="1:17" hidden="1" x14ac:dyDescent="0.3">
      <c r="A6598" s="5">
        <v>342844</v>
      </c>
      <c r="B6598" s="5" t="s">
        <v>3960</v>
      </c>
      <c r="C6598" s="5">
        <v>500</v>
      </c>
      <c r="D6598" s="8" t="s">
        <v>1939</v>
      </c>
      <c r="E6598" s="5" t="s">
        <v>1940</v>
      </c>
      <c r="F6598" s="13">
        <v>0.93999999761581421</v>
      </c>
      <c r="G6598" s="13">
        <v>1.0499999523162842</v>
      </c>
      <c r="H6598" s="5" t="s">
        <v>9793</v>
      </c>
      <c r="I6598" s="1" t="str">
        <f>IF(ISBLANK(H6598),"", IF(EXACT(LEFT(H6598,6),"SINGLE"),VLOOKUP(H6598,'Contingency Events'!A:G,2,FALSE),H6598))</f>
        <v>BB-1446</v>
      </c>
      <c r="J6598" s="14">
        <v>1.0499999523162842</v>
      </c>
      <c r="K6598" s="7">
        <f t="shared" si="206"/>
        <v>524.99997615814209</v>
      </c>
      <c r="L6598" s="14">
        <v>1.0499999523162842</v>
      </c>
      <c r="M6598" s="7">
        <f t="shared" si="207"/>
        <v>524.99997615814209</v>
      </c>
      <c r="N6598" s="20">
        <v>0</v>
      </c>
      <c r="O6598" s="20">
        <v>0</v>
      </c>
      <c r="P6598" s="5"/>
      <c r="Q6598" s="5"/>
    </row>
    <row r="6599" spans="1:17" hidden="1" x14ac:dyDescent="0.3">
      <c r="F6599" s="7"/>
      <c r="G6599" s="7"/>
      <c r="I6599" s="1" t="str">
        <f>IF(ISBLANK(H6599),"", IF(EXACT(LEFT(H6599,6),"SINGLE"),VLOOKUP(H6599,'Contingency Events'!A:G,2,FALSE),H6599))</f>
        <v/>
      </c>
      <c r="K6599" s="7" t="str">
        <f t="shared" si="206"/>
        <v/>
      </c>
      <c r="M6599" s="7" t="str">
        <f t="shared" si="207"/>
        <v/>
      </c>
    </row>
    <row r="6600" spans="1:17" hidden="1" x14ac:dyDescent="0.3">
      <c r="A6600" s="1">
        <v>342844</v>
      </c>
      <c r="B6600" s="1" t="s">
        <v>3960</v>
      </c>
      <c r="C6600" s="1">
        <v>500</v>
      </c>
      <c r="D6600" s="6" t="s">
        <v>1939</v>
      </c>
      <c r="E6600" s="1" t="s">
        <v>1940</v>
      </c>
      <c r="F6600" s="7">
        <v>0.93999999761581421</v>
      </c>
      <c r="G6600" s="7">
        <v>1.0499999523162842</v>
      </c>
      <c r="H6600" s="1" t="s">
        <v>9800</v>
      </c>
      <c r="I6600" s="1" t="str">
        <f>IF(ISBLANK(H6600),"", IF(EXACT(LEFT(H6600,6),"SINGLE"),VLOOKUP(H6600,'Contingency Events'!A:G,2,FALSE),H6600))</f>
        <v>BB-1514</v>
      </c>
      <c r="J6600" s="11">
        <v>1.0499999523162842</v>
      </c>
      <c r="K6600" s="7">
        <f t="shared" si="206"/>
        <v>524.99997615814209</v>
      </c>
      <c r="L6600" s="11">
        <v>1.0499999523162842</v>
      </c>
      <c r="M6600" s="7">
        <f t="shared" si="207"/>
        <v>524.99997615814209</v>
      </c>
      <c r="N6600" s="19">
        <v>0</v>
      </c>
      <c r="O6600" s="19">
        <v>0</v>
      </c>
    </row>
    <row r="6601" spans="1:17" hidden="1" x14ac:dyDescent="0.3">
      <c r="F6601" s="7"/>
      <c r="G6601" s="7"/>
      <c r="I6601" s="1" t="str">
        <f>IF(ISBLANK(H6601),"", IF(EXACT(LEFT(H6601,6),"SINGLE"),VLOOKUP(H6601,'Contingency Events'!A:G,2,FALSE),H6601))</f>
        <v/>
      </c>
      <c r="K6601" s="7" t="str">
        <f t="shared" si="206"/>
        <v/>
      </c>
      <c r="M6601" s="7" t="str">
        <f t="shared" si="207"/>
        <v/>
      </c>
    </row>
    <row r="6602" spans="1:17" hidden="1" x14ac:dyDescent="0.3">
      <c r="A6602" s="5">
        <v>341584</v>
      </c>
      <c r="B6602" s="5" t="s">
        <v>3959</v>
      </c>
      <c r="C6602" s="5">
        <v>69</v>
      </c>
      <c r="D6602" s="8" t="s">
        <v>1939</v>
      </c>
      <c r="E6602" s="5" t="s">
        <v>1940</v>
      </c>
      <c r="F6602" s="13">
        <v>0.93999999761581421</v>
      </c>
      <c r="G6602" s="13">
        <v>1.0499999523162842</v>
      </c>
      <c r="H6602" s="5" t="s">
        <v>9803</v>
      </c>
      <c r="I6602" s="1" t="str">
        <f>IF(ISBLANK(H6602),"", IF(EXACT(LEFT(H6602,6),"SINGLE"),VLOOKUP(H6602,'Contingency Events'!A:G,2,FALSE),H6602))</f>
        <v>BB-1345</v>
      </c>
      <c r="J6602" s="14">
        <v>0.93965440988540649</v>
      </c>
      <c r="K6602" s="7">
        <f t="shared" si="206"/>
        <v>64.836154282093048</v>
      </c>
      <c r="L6602" s="14">
        <v>0.93955457210540771</v>
      </c>
      <c r="M6602" s="7">
        <f t="shared" si="207"/>
        <v>64.829265475273132</v>
      </c>
      <c r="N6602" s="20">
        <v>-9.9837779998779297E-5</v>
      </c>
      <c r="O6602" s="20">
        <v>-4.4542551040649414E-4</v>
      </c>
      <c r="P6602" s="5"/>
      <c r="Q6602" s="5"/>
    </row>
    <row r="6603" spans="1:17" hidden="1" x14ac:dyDescent="0.3">
      <c r="A6603" s="5">
        <v>342844</v>
      </c>
      <c r="B6603" s="5" t="s">
        <v>3960</v>
      </c>
      <c r="C6603" s="5">
        <v>500</v>
      </c>
      <c r="D6603" s="8" t="s">
        <v>1939</v>
      </c>
      <c r="E6603" s="5" t="s">
        <v>1940</v>
      </c>
      <c r="F6603" s="13">
        <v>0.93999999761581421</v>
      </c>
      <c r="G6603" s="13">
        <v>1.0499999523162842</v>
      </c>
      <c r="H6603" s="5" t="s">
        <v>9803</v>
      </c>
      <c r="I6603" s="1" t="str">
        <f>IF(ISBLANK(H6603),"", IF(EXACT(LEFT(H6603,6),"SINGLE"),VLOOKUP(H6603,'Contingency Events'!A:G,2,FALSE),H6603))</f>
        <v>BB-1345</v>
      </c>
      <c r="J6603" s="14">
        <v>1.0499999523162842</v>
      </c>
      <c r="K6603" s="7">
        <f t="shared" si="206"/>
        <v>524.99997615814209</v>
      </c>
      <c r="L6603" s="14">
        <v>1.0499999523162842</v>
      </c>
      <c r="M6603" s="7">
        <f t="shared" si="207"/>
        <v>524.99997615814209</v>
      </c>
      <c r="N6603" s="20">
        <v>0</v>
      </c>
      <c r="O6603" s="20">
        <v>0</v>
      </c>
      <c r="P6603" s="5"/>
      <c r="Q6603" s="5"/>
    </row>
    <row r="6604" spans="1:17" hidden="1" x14ac:dyDescent="0.3">
      <c r="F6604" s="7"/>
      <c r="G6604" s="7"/>
      <c r="I6604" s="1" t="str">
        <f>IF(ISBLANK(H6604),"", IF(EXACT(LEFT(H6604,6),"SINGLE"),VLOOKUP(H6604,'Contingency Events'!A:G,2,FALSE),H6604))</f>
        <v/>
      </c>
      <c r="K6604" s="7" t="str">
        <f t="shared" si="206"/>
        <v/>
      </c>
      <c r="M6604" s="7" t="str">
        <f t="shared" si="207"/>
        <v/>
      </c>
    </row>
    <row r="6605" spans="1:17" hidden="1" x14ac:dyDescent="0.3">
      <c r="A6605" s="1">
        <v>341584</v>
      </c>
      <c r="B6605" s="1" t="s">
        <v>3959</v>
      </c>
      <c r="C6605" s="1">
        <v>69</v>
      </c>
      <c r="D6605" s="6" t="s">
        <v>1939</v>
      </c>
      <c r="E6605" s="1" t="s">
        <v>1940</v>
      </c>
      <c r="F6605" s="7">
        <v>0.93999999761581421</v>
      </c>
      <c r="G6605" s="7">
        <v>1.0499999523162842</v>
      </c>
      <c r="H6605" s="1" t="s">
        <v>9808</v>
      </c>
      <c r="I6605" s="1" t="str">
        <f>IF(ISBLANK(H6605),"", IF(EXACT(LEFT(H6605,6),"SINGLE"),VLOOKUP(H6605,'Contingency Events'!A:G,2,FALSE),H6605))</f>
        <v>BB-1361</v>
      </c>
      <c r="J6605" s="11">
        <v>0.93965440988540649</v>
      </c>
      <c r="K6605" s="7">
        <f t="shared" si="206"/>
        <v>64.836154282093048</v>
      </c>
      <c r="L6605" s="11">
        <v>0.93955349922180176</v>
      </c>
      <c r="M6605" s="7">
        <f t="shared" si="207"/>
        <v>64.829191446304321</v>
      </c>
      <c r="N6605" s="19">
        <v>-1.0091066360473633E-4</v>
      </c>
      <c r="O6605" s="19">
        <v>-4.4649839401245117E-4</v>
      </c>
    </row>
    <row r="6606" spans="1:17" hidden="1" x14ac:dyDescent="0.3">
      <c r="A6606" s="1">
        <v>342844</v>
      </c>
      <c r="B6606" s="1" t="s">
        <v>3960</v>
      </c>
      <c r="C6606" s="1">
        <v>500</v>
      </c>
      <c r="D6606" s="6" t="s">
        <v>1939</v>
      </c>
      <c r="E6606" s="1" t="s">
        <v>1940</v>
      </c>
      <c r="F6606" s="7">
        <v>0.93999999761581421</v>
      </c>
      <c r="G6606" s="7">
        <v>1.0499999523162842</v>
      </c>
      <c r="H6606" s="1" t="s">
        <v>9808</v>
      </c>
      <c r="I6606" s="1" t="str">
        <f>IF(ISBLANK(H6606),"", IF(EXACT(LEFT(H6606,6),"SINGLE"),VLOOKUP(H6606,'Contingency Events'!A:G,2,FALSE),H6606))</f>
        <v>BB-1361</v>
      </c>
      <c r="J6606" s="11">
        <v>1.0499999523162842</v>
      </c>
      <c r="K6606" s="7">
        <f t="shared" si="206"/>
        <v>524.99997615814209</v>
      </c>
      <c r="L6606" s="11">
        <v>1.0499999523162842</v>
      </c>
      <c r="M6606" s="7">
        <f t="shared" si="207"/>
        <v>524.99997615814209</v>
      </c>
      <c r="N6606" s="19">
        <v>0</v>
      </c>
      <c r="O6606" s="19">
        <v>0</v>
      </c>
    </row>
    <row r="6607" spans="1:17" hidden="1" x14ac:dyDescent="0.3">
      <c r="F6607" s="7"/>
      <c r="G6607" s="7"/>
      <c r="I6607" s="1" t="str">
        <f>IF(ISBLANK(H6607),"", IF(EXACT(LEFT(H6607,6),"SINGLE"),VLOOKUP(H6607,'Contingency Events'!A:G,2,FALSE),H6607))</f>
        <v/>
      </c>
      <c r="K6607" s="7" t="str">
        <f t="shared" si="206"/>
        <v/>
      </c>
      <c r="M6607" s="7" t="str">
        <f t="shared" si="207"/>
        <v/>
      </c>
    </row>
    <row r="6608" spans="1:17" hidden="1" x14ac:dyDescent="0.3">
      <c r="A6608" s="5">
        <v>341584</v>
      </c>
      <c r="B6608" s="5" t="s">
        <v>3959</v>
      </c>
      <c r="C6608" s="5">
        <v>69</v>
      </c>
      <c r="D6608" s="8" t="s">
        <v>1939</v>
      </c>
      <c r="E6608" s="5" t="s">
        <v>1940</v>
      </c>
      <c r="F6608" s="13">
        <v>0.93999999761581421</v>
      </c>
      <c r="G6608" s="13">
        <v>1.0499999523162842</v>
      </c>
      <c r="H6608" s="5" t="s">
        <v>9809</v>
      </c>
      <c r="I6608" s="1" t="str">
        <f>IF(ISBLANK(H6608),"", IF(EXACT(LEFT(H6608,6),"SINGLE"),VLOOKUP(H6608,'Contingency Events'!A:G,2,FALSE),H6608))</f>
        <v>BB-3000</v>
      </c>
      <c r="J6608" s="14">
        <v>0.93965440988540649</v>
      </c>
      <c r="K6608" s="7">
        <f t="shared" si="206"/>
        <v>64.836154282093048</v>
      </c>
      <c r="L6608" s="14">
        <v>0.93965655565261841</v>
      </c>
      <c r="M6608" s="7">
        <f t="shared" si="207"/>
        <v>64.83630234003067</v>
      </c>
      <c r="N6608" s="20">
        <v>2.1457672119140625E-6</v>
      </c>
      <c r="O6608" s="20">
        <v>-3.4344196319580078E-4</v>
      </c>
      <c r="P6608" s="5"/>
      <c r="Q6608" s="5"/>
    </row>
    <row r="6609" spans="1:17" hidden="1" x14ac:dyDescent="0.3">
      <c r="A6609" s="5">
        <v>342844</v>
      </c>
      <c r="B6609" s="5" t="s">
        <v>3960</v>
      </c>
      <c r="C6609" s="5">
        <v>500</v>
      </c>
      <c r="D6609" s="8" t="s">
        <v>1939</v>
      </c>
      <c r="E6609" s="5" t="s">
        <v>1940</v>
      </c>
      <c r="F6609" s="13">
        <v>0.93999999761581421</v>
      </c>
      <c r="G6609" s="13">
        <v>1.0499999523162842</v>
      </c>
      <c r="H6609" s="5" t="s">
        <v>9809</v>
      </c>
      <c r="I6609" s="1" t="str">
        <f>IF(ISBLANK(H6609),"", IF(EXACT(LEFT(H6609,6),"SINGLE"),VLOOKUP(H6609,'Contingency Events'!A:G,2,FALSE),H6609))</f>
        <v>BB-3000</v>
      </c>
      <c r="J6609" s="14">
        <v>1.0499999523162842</v>
      </c>
      <c r="K6609" s="7">
        <f t="shared" si="206"/>
        <v>524.99997615814209</v>
      </c>
      <c r="L6609" s="14">
        <v>1.0499999523162842</v>
      </c>
      <c r="M6609" s="7">
        <f t="shared" si="207"/>
        <v>524.99997615814209</v>
      </c>
      <c r="N6609" s="20">
        <v>0</v>
      </c>
      <c r="O6609" s="20">
        <v>0</v>
      </c>
      <c r="P6609" s="5"/>
      <c r="Q6609" s="5"/>
    </row>
    <row r="6610" spans="1:17" hidden="1" x14ac:dyDescent="0.3">
      <c r="F6610" s="7"/>
      <c r="G6610" s="7"/>
      <c r="I6610" s="1" t="str">
        <f>IF(ISBLANK(H6610),"", IF(EXACT(LEFT(H6610,6),"SINGLE"),VLOOKUP(H6610,'Contingency Events'!A:G,2,FALSE),H6610))</f>
        <v/>
      </c>
      <c r="K6610" s="7" t="str">
        <f t="shared" si="206"/>
        <v/>
      </c>
      <c r="M6610" s="7" t="str">
        <f t="shared" si="207"/>
        <v/>
      </c>
    </row>
    <row r="6611" spans="1:17" hidden="1" x14ac:dyDescent="0.3">
      <c r="A6611" s="1">
        <v>341584</v>
      </c>
      <c r="B6611" s="1" t="s">
        <v>3959</v>
      </c>
      <c r="C6611" s="1">
        <v>69</v>
      </c>
      <c r="D6611" s="6" t="s">
        <v>1939</v>
      </c>
      <c r="E6611" s="1" t="s">
        <v>1940</v>
      </c>
      <c r="F6611" s="7">
        <v>0.93999999761581421</v>
      </c>
      <c r="G6611" s="7">
        <v>1.0499999523162842</v>
      </c>
      <c r="H6611" s="1" t="s">
        <v>9816</v>
      </c>
      <c r="I6611" s="1" t="str">
        <f>IF(ISBLANK(H6611),"", IF(EXACT(LEFT(H6611,6),"SINGLE"),VLOOKUP(H6611,'Contingency Events'!A:G,2,FALSE),H6611))</f>
        <v>BB-1337</v>
      </c>
      <c r="J6611" s="11">
        <v>0.93965440988540649</v>
      </c>
      <c r="K6611" s="7">
        <f t="shared" si="206"/>
        <v>64.836154282093048</v>
      </c>
      <c r="L6611" s="11">
        <v>0.93966025114059448</v>
      </c>
      <c r="M6611" s="7">
        <f t="shared" si="207"/>
        <v>64.836557328701019</v>
      </c>
      <c r="N6611" s="19">
        <v>5.8412551879882813E-6</v>
      </c>
      <c r="O6611" s="19">
        <v>-3.3974647521972656E-4</v>
      </c>
    </row>
    <row r="6612" spans="1:17" hidden="1" x14ac:dyDescent="0.3">
      <c r="A6612" s="1">
        <v>342844</v>
      </c>
      <c r="B6612" s="1" t="s">
        <v>3960</v>
      </c>
      <c r="C6612" s="1">
        <v>500</v>
      </c>
      <c r="D6612" s="6" t="s">
        <v>1939</v>
      </c>
      <c r="E6612" s="1" t="s">
        <v>1940</v>
      </c>
      <c r="F6612" s="7">
        <v>0.93999999761581421</v>
      </c>
      <c r="G6612" s="7">
        <v>1.0499999523162842</v>
      </c>
      <c r="H6612" s="1" t="s">
        <v>9816</v>
      </c>
      <c r="I6612" s="1" t="str">
        <f>IF(ISBLANK(H6612),"", IF(EXACT(LEFT(H6612,6),"SINGLE"),VLOOKUP(H6612,'Contingency Events'!A:G,2,FALSE),H6612))</f>
        <v>BB-1337</v>
      </c>
      <c r="J6612" s="11">
        <v>1.0499999523162842</v>
      </c>
      <c r="K6612" s="7">
        <f t="shared" si="206"/>
        <v>524.99997615814209</v>
      </c>
      <c r="L6612" s="11">
        <v>1.0499999523162842</v>
      </c>
      <c r="M6612" s="7">
        <f t="shared" si="207"/>
        <v>524.99997615814209</v>
      </c>
      <c r="N6612" s="19">
        <v>0</v>
      </c>
      <c r="O6612" s="19">
        <v>0</v>
      </c>
    </row>
    <row r="6613" spans="1:17" hidden="1" x14ac:dyDescent="0.3">
      <c r="F6613" s="7"/>
      <c r="G6613" s="7"/>
      <c r="I6613" s="1" t="str">
        <f>IF(ISBLANK(H6613),"", IF(EXACT(LEFT(H6613,6),"SINGLE"),VLOOKUP(H6613,'Contingency Events'!A:G,2,FALSE),H6613))</f>
        <v/>
      </c>
      <c r="K6613" s="7" t="str">
        <f t="shared" si="206"/>
        <v/>
      </c>
      <c r="M6613" s="7" t="str">
        <f t="shared" si="207"/>
        <v/>
      </c>
    </row>
    <row r="6614" spans="1:17" hidden="1" x14ac:dyDescent="0.3">
      <c r="A6614" s="5">
        <v>341584</v>
      </c>
      <c r="B6614" s="5" t="s">
        <v>3959</v>
      </c>
      <c r="C6614" s="5">
        <v>69</v>
      </c>
      <c r="D6614" s="8" t="s">
        <v>1939</v>
      </c>
      <c r="E6614" s="5" t="s">
        <v>1940</v>
      </c>
      <c r="F6614" s="13">
        <v>0.93999999761581421</v>
      </c>
      <c r="G6614" s="13">
        <v>1.0499999523162842</v>
      </c>
      <c r="H6614" s="5" t="s">
        <v>9827</v>
      </c>
      <c r="I6614" s="1" t="str">
        <f>IF(ISBLANK(H6614),"", IF(EXACT(LEFT(H6614,6),"SINGLE"),VLOOKUP(H6614,'Contingency Events'!A:G,2,FALSE),H6614))</f>
        <v>BB-1432</v>
      </c>
      <c r="J6614" s="14">
        <v>0.93965440988540649</v>
      </c>
      <c r="K6614" s="7">
        <f t="shared" si="206"/>
        <v>64.836154282093048</v>
      </c>
      <c r="L6614" s="14">
        <v>0.93965482711791992</v>
      </c>
      <c r="M6614" s="7">
        <f t="shared" si="207"/>
        <v>64.836183071136475</v>
      </c>
      <c r="N6614" s="20">
        <v>4.1723251342773438E-7</v>
      </c>
      <c r="O6614" s="20">
        <v>-3.4517049789428711E-4</v>
      </c>
      <c r="P6614" s="5"/>
      <c r="Q6614" s="5"/>
    </row>
    <row r="6615" spans="1:17" hidden="1" x14ac:dyDescent="0.3">
      <c r="F6615" s="7"/>
      <c r="G6615" s="7"/>
      <c r="I6615" s="1" t="str">
        <f>IF(ISBLANK(H6615),"", IF(EXACT(LEFT(H6615,6),"SINGLE"),VLOOKUP(H6615,'Contingency Events'!A:G,2,FALSE),H6615))</f>
        <v/>
      </c>
      <c r="K6615" s="7" t="str">
        <f t="shared" si="206"/>
        <v/>
      </c>
      <c r="M6615" s="7" t="str">
        <f t="shared" si="207"/>
        <v/>
      </c>
    </row>
    <row r="6616" spans="1:17" hidden="1" x14ac:dyDescent="0.3">
      <c r="A6616" s="1">
        <v>341584</v>
      </c>
      <c r="B6616" s="1" t="s">
        <v>3959</v>
      </c>
      <c r="C6616" s="1">
        <v>69</v>
      </c>
      <c r="D6616" s="6" t="s">
        <v>1939</v>
      </c>
      <c r="E6616" s="1" t="s">
        <v>1940</v>
      </c>
      <c r="F6616" s="7">
        <v>0.93999999761581421</v>
      </c>
      <c r="G6616" s="7">
        <v>1.0499999523162842</v>
      </c>
      <c r="H6616" s="1" t="s">
        <v>9832</v>
      </c>
      <c r="I6616" s="1" t="str">
        <f>IF(ISBLANK(H6616),"", IF(EXACT(LEFT(H6616,6),"SINGLE"),VLOOKUP(H6616,'Contingency Events'!A:G,2,FALSE),H6616))</f>
        <v>BB-1461</v>
      </c>
      <c r="J6616" s="11">
        <v>0.93965440988540649</v>
      </c>
      <c r="K6616" s="7">
        <f t="shared" si="206"/>
        <v>64.836154282093048</v>
      </c>
      <c r="L6616" s="11">
        <v>0.93966645002365112</v>
      </c>
      <c r="M6616" s="7">
        <f t="shared" si="207"/>
        <v>64.836985051631927</v>
      </c>
      <c r="N6616" s="19">
        <v>1.2040138244628906E-5</v>
      </c>
      <c r="O6616" s="19">
        <v>-3.3354759216308594E-4</v>
      </c>
    </row>
    <row r="6617" spans="1:17" hidden="1" x14ac:dyDescent="0.3">
      <c r="A6617" s="1">
        <v>342844</v>
      </c>
      <c r="B6617" s="1" t="s">
        <v>3960</v>
      </c>
      <c r="C6617" s="1">
        <v>500</v>
      </c>
      <c r="D6617" s="6" t="s">
        <v>1939</v>
      </c>
      <c r="E6617" s="1" t="s">
        <v>1940</v>
      </c>
      <c r="F6617" s="7">
        <v>0.93999999761581421</v>
      </c>
      <c r="G6617" s="7">
        <v>1.0499999523162842</v>
      </c>
      <c r="H6617" s="1" t="s">
        <v>9832</v>
      </c>
      <c r="I6617" s="1" t="str">
        <f>IF(ISBLANK(H6617),"", IF(EXACT(LEFT(H6617,6),"SINGLE"),VLOOKUP(H6617,'Contingency Events'!A:G,2,FALSE),H6617))</f>
        <v>BB-1461</v>
      </c>
      <c r="J6617" s="11">
        <v>1.0499999523162842</v>
      </c>
      <c r="K6617" s="7">
        <f t="shared" si="206"/>
        <v>524.99997615814209</v>
      </c>
      <c r="L6617" s="11">
        <v>1.0499999523162842</v>
      </c>
      <c r="M6617" s="7">
        <f t="shared" si="207"/>
        <v>524.99997615814209</v>
      </c>
      <c r="N6617" s="19">
        <v>0</v>
      </c>
      <c r="O6617" s="19">
        <v>0</v>
      </c>
    </row>
    <row r="6618" spans="1:17" hidden="1" x14ac:dyDescent="0.3">
      <c r="F6618" s="7"/>
      <c r="G6618" s="7"/>
      <c r="I6618" s="1" t="str">
        <f>IF(ISBLANK(H6618),"", IF(EXACT(LEFT(H6618,6),"SINGLE"),VLOOKUP(H6618,'Contingency Events'!A:G,2,FALSE),H6618))</f>
        <v/>
      </c>
      <c r="K6618" s="7" t="str">
        <f t="shared" si="206"/>
        <v/>
      </c>
      <c r="M6618" s="7" t="str">
        <f t="shared" si="207"/>
        <v/>
      </c>
    </row>
    <row r="6619" spans="1:17" hidden="1" x14ac:dyDescent="0.3">
      <c r="A6619" s="5">
        <v>341584</v>
      </c>
      <c r="B6619" s="5" t="s">
        <v>3959</v>
      </c>
      <c r="C6619" s="5">
        <v>69</v>
      </c>
      <c r="D6619" s="8" t="s">
        <v>1939</v>
      </c>
      <c r="E6619" s="5" t="s">
        <v>1940</v>
      </c>
      <c r="F6619" s="13">
        <v>0.93999999761581421</v>
      </c>
      <c r="G6619" s="13">
        <v>1.0499999523162842</v>
      </c>
      <c r="H6619" s="5" t="s">
        <v>9837</v>
      </c>
      <c r="I6619" s="1" t="str">
        <f>IF(ISBLANK(H6619),"", IF(EXACT(LEFT(H6619,6),"SINGLE"),VLOOKUP(H6619,'Contingency Events'!A:G,2,FALSE),H6619))</f>
        <v>BB-1353</v>
      </c>
      <c r="J6619" s="14">
        <v>0.93965440988540649</v>
      </c>
      <c r="K6619" s="7">
        <f t="shared" si="206"/>
        <v>64.836154282093048</v>
      </c>
      <c r="L6619" s="14">
        <v>0.93967795372009277</v>
      </c>
      <c r="M6619" s="7">
        <f t="shared" si="207"/>
        <v>64.837778806686401</v>
      </c>
      <c r="N6619" s="20">
        <v>2.3543834686279297E-5</v>
      </c>
      <c r="O6619" s="20">
        <v>-3.2204389572143555E-4</v>
      </c>
      <c r="P6619" s="5"/>
      <c r="Q6619" s="5"/>
    </row>
    <row r="6620" spans="1:17" hidden="1" x14ac:dyDescent="0.3">
      <c r="A6620" s="5">
        <v>342844</v>
      </c>
      <c r="B6620" s="5" t="s">
        <v>3960</v>
      </c>
      <c r="C6620" s="5">
        <v>500</v>
      </c>
      <c r="D6620" s="8" t="s">
        <v>1939</v>
      </c>
      <c r="E6620" s="5" t="s">
        <v>1940</v>
      </c>
      <c r="F6620" s="13">
        <v>0.93999999761581421</v>
      </c>
      <c r="G6620" s="13">
        <v>1.0499999523162842</v>
      </c>
      <c r="H6620" s="5" t="s">
        <v>9837</v>
      </c>
      <c r="I6620" s="1" t="str">
        <f>IF(ISBLANK(H6620),"", IF(EXACT(LEFT(H6620,6),"SINGLE"),VLOOKUP(H6620,'Contingency Events'!A:G,2,FALSE),H6620))</f>
        <v>BB-1353</v>
      </c>
      <c r="J6620" s="14">
        <v>1.0499999523162842</v>
      </c>
      <c r="K6620" s="7">
        <f t="shared" si="206"/>
        <v>524.99997615814209</v>
      </c>
      <c r="L6620" s="14">
        <v>1.0499999523162842</v>
      </c>
      <c r="M6620" s="7">
        <f t="shared" si="207"/>
        <v>524.99997615814209</v>
      </c>
      <c r="N6620" s="20">
        <v>0</v>
      </c>
      <c r="O6620" s="20">
        <v>0</v>
      </c>
      <c r="P6620" s="5"/>
      <c r="Q6620" s="5"/>
    </row>
    <row r="6621" spans="1:17" hidden="1" x14ac:dyDescent="0.3">
      <c r="F6621" s="7"/>
      <c r="G6621" s="7"/>
      <c r="I6621" s="1" t="str">
        <f>IF(ISBLANK(H6621),"", IF(EXACT(LEFT(H6621,6),"SINGLE"),VLOOKUP(H6621,'Contingency Events'!A:G,2,FALSE),H6621))</f>
        <v/>
      </c>
      <c r="K6621" s="7" t="str">
        <f t="shared" si="206"/>
        <v/>
      </c>
      <c r="M6621" s="7" t="str">
        <f t="shared" si="207"/>
        <v/>
      </c>
    </row>
    <row r="6622" spans="1:17" hidden="1" x14ac:dyDescent="0.3">
      <c r="A6622" s="1">
        <v>341584</v>
      </c>
      <c r="B6622" s="1" t="s">
        <v>3959</v>
      </c>
      <c r="C6622" s="1">
        <v>69</v>
      </c>
      <c r="D6622" s="6" t="s">
        <v>1939</v>
      </c>
      <c r="E6622" s="1" t="s">
        <v>1940</v>
      </c>
      <c r="F6622" s="7">
        <v>0.93999999761581421</v>
      </c>
      <c r="G6622" s="7">
        <v>1.0499999523162842</v>
      </c>
      <c r="H6622" s="1" t="s">
        <v>9849</v>
      </c>
      <c r="I6622" s="1" t="str">
        <f>IF(ISBLANK(H6622),"", IF(EXACT(LEFT(H6622,6),"SINGLE"),VLOOKUP(H6622,'Contingency Events'!A:G,2,FALSE),H6622))</f>
        <v>BB-1457</v>
      </c>
      <c r="J6622" s="11">
        <v>0.93965440988540649</v>
      </c>
      <c r="K6622" s="7">
        <f t="shared" si="206"/>
        <v>64.836154282093048</v>
      </c>
      <c r="L6622" s="11">
        <v>0.93965762853622437</v>
      </c>
      <c r="M6622" s="7">
        <f t="shared" si="207"/>
        <v>64.836376368999481</v>
      </c>
      <c r="N6622" s="19">
        <v>3.2186508178710938E-6</v>
      </c>
      <c r="O6622" s="19">
        <v>-3.4236907958984375E-4</v>
      </c>
    </row>
    <row r="6623" spans="1:17" hidden="1" x14ac:dyDescent="0.3">
      <c r="A6623" s="1">
        <v>342844</v>
      </c>
      <c r="B6623" s="1" t="s">
        <v>3960</v>
      </c>
      <c r="C6623" s="1">
        <v>500</v>
      </c>
      <c r="D6623" s="6" t="s">
        <v>1939</v>
      </c>
      <c r="E6623" s="1" t="s">
        <v>1940</v>
      </c>
      <c r="F6623" s="7">
        <v>0.93999999761581421</v>
      </c>
      <c r="G6623" s="7">
        <v>1.0499999523162842</v>
      </c>
      <c r="H6623" s="1" t="s">
        <v>9849</v>
      </c>
      <c r="I6623" s="1" t="str">
        <f>IF(ISBLANK(H6623),"", IF(EXACT(LEFT(H6623,6),"SINGLE"),VLOOKUP(H6623,'Contingency Events'!A:G,2,FALSE),H6623))</f>
        <v>BB-1457</v>
      </c>
      <c r="J6623" s="11">
        <v>1.0499999523162842</v>
      </c>
      <c r="K6623" s="7">
        <f t="shared" si="206"/>
        <v>524.99997615814209</v>
      </c>
      <c r="L6623" s="11">
        <v>1.0499999523162842</v>
      </c>
      <c r="M6623" s="7">
        <f t="shared" si="207"/>
        <v>524.99997615814209</v>
      </c>
      <c r="N6623" s="19">
        <v>0</v>
      </c>
      <c r="O6623" s="19">
        <v>0</v>
      </c>
    </row>
    <row r="6624" spans="1:17" hidden="1" x14ac:dyDescent="0.3">
      <c r="F6624" s="7"/>
      <c r="G6624" s="7"/>
      <c r="I6624" s="1" t="str">
        <f>IF(ISBLANK(H6624),"", IF(EXACT(LEFT(H6624,6),"SINGLE"),VLOOKUP(H6624,'Contingency Events'!A:G,2,FALSE),H6624))</f>
        <v/>
      </c>
      <c r="K6624" s="7" t="str">
        <f t="shared" si="206"/>
        <v/>
      </c>
      <c r="M6624" s="7" t="str">
        <f t="shared" si="207"/>
        <v/>
      </c>
    </row>
    <row r="6625" spans="1:17" hidden="1" x14ac:dyDescent="0.3">
      <c r="A6625" s="5">
        <v>341584</v>
      </c>
      <c r="B6625" s="5" t="s">
        <v>3959</v>
      </c>
      <c r="C6625" s="5">
        <v>69</v>
      </c>
      <c r="D6625" s="8" t="s">
        <v>1939</v>
      </c>
      <c r="E6625" s="5" t="s">
        <v>1940</v>
      </c>
      <c r="F6625" s="13">
        <v>0.93999999761581421</v>
      </c>
      <c r="G6625" s="13">
        <v>1.0499999523162842</v>
      </c>
      <c r="H6625" s="5" t="s">
        <v>9853</v>
      </c>
      <c r="I6625" s="1" t="str">
        <f>IF(ISBLANK(H6625),"", IF(EXACT(LEFT(H6625,6),"SINGLE"),VLOOKUP(H6625,'Contingency Events'!A:G,2,FALSE),H6625))</f>
        <v>B-69-41</v>
      </c>
      <c r="J6625" s="14">
        <v>0.93965440988540649</v>
      </c>
      <c r="K6625" s="7">
        <f t="shared" si="206"/>
        <v>64.836154282093048</v>
      </c>
      <c r="L6625" s="14">
        <v>0.93966412544250488</v>
      </c>
      <c r="M6625" s="7">
        <f t="shared" si="207"/>
        <v>64.836824655532837</v>
      </c>
      <c r="N6625" s="20">
        <v>9.7155570983886719E-6</v>
      </c>
      <c r="O6625" s="20">
        <v>-3.3587217330932617E-4</v>
      </c>
      <c r="P6625" s="5"/>
      <c r="Q6625" s="5"/>
    </row>
    <row r="6626" spans="1:17" hidden="1" x14ac:dyDescent="0.3">
      <c r="A6626" s="5">
        <v>342844</v>
      </c>
      <c r="B6626" s="5" t="s">
        <v>3960</v>
      </c>
      <c r="C6626" s="5">
        <v>500</v>
      </c>
      <c r="D6626" s="8" t="s">
        <v>1939</v>
      </c>
      <c r="E6626" s="5" t="s">
        <v>1940</v>
      </c>
      <c r="F6626" s="13">
        <v>0.93999999761581421</v>
      </c>
      <c r="G6626" s="13">
        <v>1.0499999523162842</v>
      </c>
      <c r="H6626" s="5" t="s">
        <v>9853</v>
      </c>
      <c r="I6626" s="1" t="str">
        <f>IF(ISBLANK(H6626),"", IF(EXACT(LEFT(H6626,6),"SINGLE"),VLOOKUP(H6626,'Contingency Events'!A:G,2,FALSE),H6626))</f>
        <v>B-69-41</v>
      </c>
      <c r="J6626" s="14">
        <v>1.0499999523162842</v>
      </c>
      <c r="K6626" s="7">
        <f t="shared" si="206"/>
        <v>524.99997615814209</v>
      </c>
      <c r="L6626" s="14">
        <v>1.0499999523162842</v>
      </c>
      <c r="M6626" s="7">
        <f t="shared" si="207"/>
        <v>524.99997615814209</v>
      </c>
      <c r="N6626" s="20">
        <v>0</v>
      </c>
      <c r="O6626" s="20">
        <v>0</v>
      </c>
      <c r="P6626" s="5"/>
      <c r="Q6626" s="5"/>
    </row>
    <row r="6627" spans="1:17" hidden="1" x14ac:dyDescent="0.3">
      <c r="F6627" s="7"/>
      <c r="G6627" s="7"/>
      <c r="I6627" s="1" t="str">
        <f>IF(ISBLANK(H6627),"", IF(EXACT(LEFT(H6627,6),"SINGLE"),VLOOKUP(H6627,'Contingency Events'!A:G,2,FALSE),H6627))</f>
        <v/>
      </c>
      <c r="K6627" s="7" t="str">
        <f t="shared" si="206"/>
        <v/>
      </c>
      <c r="M6627" s="7" t="str">
        <f t="shared" si="207"/>
        <v/>
      </c>
    </row>
    <row r="6628" spans="1:17" hidden="1" x14ac:dyDescent="0.3">
      <c r="A6628" s="1">
        <v>341584</v>
      </c>
      <c r="B6628" s="1" t="s">
        <v>3959</v>
      </c>
      <c r="C6628" s="1">
        <v>69</v>
      </c>
      <c r="D6628" s="6" t="s">
        <v>1939</v>
      </c>
      <c r="E6628" s="1" t="s">
        <v>1940</v>
      </c>
      <c r="F6628" s="7">
        <v>0.93999999761581421</v>
      </c>
      <c r="G6628" s="7">
        <v>1.0499999523162842</v>
      </c>
      <c r="H6628" s="1" t="s">
        <v>9862</v>
      </c>
      <c r="I6628" s="1" t="str">
        <f>IF(ISBLANK(H6628),"", IF(EXACT(LEFT(H6628,6),"SINGLE"),VLOOKUP(H6628,'Contingency Events'!A:G,2,FALSE),H6628))</f>
        <v>BB-1299</v>
      </c>
      <c r="J6628" s="11">
        <v>0.93965440988540649</v>
      </c>
      <c r="K6628" s="7">
        <f t="shared" si="206"/>
        <v>64.836154282093048</v>
      </c>
      <c r="L6628" s="11">
        <v>0.93966221809387207</v>
      </c>
      <c r="M6628" s="7">
        <f t="shared" si="207"/>
        <v>64.836693048477173</v>
      </c>
      <c r="N6628" s="19">
        <v>7.8082084655761719E-6</v>
      </c>
      <c r="O6628" s="19">
        <v>-3.3777952194213867E-4</v>
      </c>
    </row>
    <row r="6629" spans="1:17" hidden="1" x14ac:dyDescent="0.3">
      <c r="A6629" s="1">
        <v>342844</v>
      </c>
      <c r="B6629" s="1" t="s">
        <v>3960</v>
      </c>
      <c r="C6629" s="1">
        <v>500</v>
      </c>
      <c r="D6629" s="6" t="s">
        <v>1939</v>
      </c>
      <c r="E6629" s="1" t="s">
        <v>1940</v>
      </c>
      <c r="F6629" s="7">
        <v>0.93999999761581421</v>
      </c>
      <c r="G6629" s="7">
        <v>1.0499999523162842</v>
      </c>
      <c r="H6629" s="1" t="s">
        <v>9862</v>
      </c>
      <c r="I6629" s="1" t="str">
        <f>IF(ISBLANK(H6629),"", IF(EXACT(LEFT(H6629,6),"SINGLE"),VLOOKUP(H6629,'Contingency Events'!A:G,2,FALSE),H6629))</f>
        <v>BB-1299</v>
      </c>
      <c r="J6629" s="11">
        <v>1.0499999523162842</v>
      </c>
      <c r="K6629" s="7">
        <f t="shared" si="206"/>
        <v>524.99997615814209</v>
      </c>
      <c r="L6629" s="11">
        <v>1.0499999523162842</v>
      </c>
      <c r="M6629" s="7">
        <f t="shared" si="207"/>
        <v>524.99997615814209</v>
      </c>
      <c r="N6629" s="19">
        <v>0</v>
      </c>
      <c r="O6629" s="19">
        <v>0</v>
      </c>
    </row>
    <row r="6630" spans="1:17" hidden="1" x14ac:dyDescent="0.3">
      <c r="F6630" s="7"/>
      <c r="G6630" s="7"/>
      <c r="I6630" s="1" t="str">
        <f>IF(ISBLANK(H6630),"", IF(EXACT(LEFT(H6630,6),"SINGLE"),VLOOKUP(H6630,'Contingency Events'!A:G,2,FALSE),H6630))</f>
        <v/>
      </c>
      <c r="K6630" s="7" t="str">
        <f t="shared" si="206"/>
        <v/>
      </c>
      <c r="M6630" s="7" t="str">
        <f t="shared" si="207"/>
        <v/>
      </c>
    </row>
    <row r="6631" spans="1:17" hidden="1" x14ac:dyDescent="0.3">
      <c r="A6631" s="5">
        <v>341584</v>
      </c>
      <c r="B6631" s="5" t="s">
        <v>3959</v>
      </c>
      <c r="C6631" s="5">
        <v>69</v>
      </c>
      <c r="D6631" s="8" t="s">
        <v>1939</v>
      </c>
      <c r="E6631" s="5" t="s">
        <v>1940</v>
      </c>
      <c r="F6631" s="13">
        <v>0.93999999761581421</v>
      </c>
      <c r="G6631" s="13">
        <v>1.0499999523162842</v>
      </c>
      <c r="H6631" s="5" t="s">
        <v>9869</v>
      </c>
      <c r="I6631" s="1" t="str">
        <f>IF(ISBLANK(H6631),"", IF(EXACT(LEFT(H6631,6),"SINGLE"),VLOOKUP(H6631,'Contingency Events'!A:G,2,FALSE),H6631))</f>
        <v>BB-1428</v>
      </c>
      <c r="J6631" s="14">
        <v>0.93965440988540649</v>
      </c>
      <c r="K6631" s="7">
        <f t="shared" si="206"/>
        <v>64.836154282093048</v>
      </c>
      <c r="L6631" s="14">
        <v>0.93967849016189575</v>
      </c>
      <c r="M6631" s="7">
        <f t="shared" si="207"/>
        <v>64.837815821170807</v>
      </c>
      <c r="N6631" s="20">
        <v>2.4080276489257813E-5</v>
      </c>
      <c r="O6631" s="20">
        <v>-3.2150745391845703E-4</v>
      </c>
      <c r="P6631" s="5"/>
      <c r="Q6631" s="5"/>
    </row>
    <row r="6632" spans="1:17" hidden="1" x14ac:dyDescent="0.3">
      <c r="A6632" s="5">
        <v>342844</v>
      </c>
      <c r="B6632" s="5" t="s">
        <v>3960</v>
      </c>
      <c r="C6632" s="5">
        <v>500</v>
      </c>
      <c r="D6632" s="8" t="s">
        <v>1939</v>
      </c>
      <c r="E6632" s="5" t="s">
        <v>1940</v>
      </c>
      <c r="F6632" s="13">
        <v>0.93999999761581421</v>
      </c>
      <c r="G6632" s="13">
        <v>1.0499999523162842</v>
      </c>
      <c r="H6632" s="5" t="s">
        <v>9869</v>
      </c>
      <c r="I6632" s="1" t="str">
        <f>IF(ISBLANK(H6632),"", IF(EXACT(LEFT(H6632,6),"SINGLE"),VLOOKUP(H6632,'Contingency Events'!A:G,2,FALSE),H6632))</f>
        <v>BB-1428</v>
      </c>
      <c r="J6632" s="14">
        <v>1.0499999523162842</v>
      </c>
      <c r="K6632" s="7">
        <f t="shared" si="206"/>
        <v>524.99997615814209</v>
      </c>
      <c r="L6632" s="14">
        <v>1.0499999523162842</v>
      </c>
      <c r="M6632" s="7">
        <f t="shared" si="207"/>
        <v>524.99997615814209</v>
      </c>
      <c r="N6632" s="20">
        <v>0</v>
      </c>
      <c r="O6632" s="20">
        <v>0</v>
      </c>
      <c r="P6632" s="5"/>
      <c r="Q6632" s="5"/>
    </row>
    <row r="6633" spans="1:17" hidden="1" x14ac:dyDescent="0.3">
      <c r="F6633" s="7"/>
      <c r="G6633" s="7"/>
      <c r="I6633" s="1" t="str">
        <f>IF(ISBLANK(H6633),"", IF(EXACT(LEFT(H6633,6),"SINGLE"),VLOOKUP(H6633,'Contingency Events'!A:G,2,FALSE),H6633))</f>
        <v/>
      </c>
      <c r="K6633" s="7" t="str">
        <f t="shared" si="206"/>
        <v/>
      </c>
      <c r="M6633" s="7" t="str">
        <f t="shared" si="207"/>
        <v/>
      </c>
    </row>
    <row r="6634" spans="1:17" hidden="1" x14ac:dyDescent="0.3">
      <c r="A6634" s="1">
        <v>341584</v>
      </c>
      <c r="B6634" s="1" t="s">
        <v>3959</v>
      </c>
      <c r="C6634" s="1">
        <v>69</v>
      </c>
      <c r="D6634" s="6" t="s">
        <v>1939</v>
      </c>
      <c r="E6634" s="1" t="s">
        <v>1940</v>
      </c>
      <c r="F6634" s="7">
        <v>0.93999999761581421</v>
      </c>
      <c r="G6634" s="7">
        <v>1.0499999523162842</v>
      </c>
      <c r="H6634" s="1" t="s">
        <v>9872</v>
      </c>
      <c r="I6634" s="1" t="str">
        <f>IF(ISBLANK(H6634),"", IF(EXACT(LEFT(H6634,6),"SINGLE"),VLOOKUP(H6634,'Contingency Events'!A:G,2,FALSE),H6634))</f>
        <v>BB-1428A</v>
      </c>
      <c r="J6634" s="11">
        <v>0.93965440988540649</v>
      </c>
      <c r="K6634" s="7">
        <f t="shared" si="206"/>
        <v>64.836154282093048</v>
      </c>
      <c r="L6634" s="11">
        <v>0.93967849016189575</v>
      </c>
      <c r="M6634" s="7">
        <f t="shared" si="207"/>
        <v>64.837815821170807</v>
      </c>
      <c r="N6634" s="19">
        <v>2.4080276489257813E-5</v>
      </c>
      <c r="O6634" s="19">
        <v>-3.2150745391845703E-4</v>
      </c>
    </row>
    <row r="6635" spans="1:17" hidden="1" x14ac:dyDescent="0.3">
      <c r="A6635" s="1">
        <v>342844</v>
      </c>
      <c r="B6635" s="1" t="s">
        <v>3960</v>
      </c>
      <c r="C6635" s="1">
        <v>500</v>
      </c>
      <c r="D6635" s="6" t="s">
        <v>1939</v>
      </c>
      <c r="E6635" s="1" t="s">
        <v>1940</v>
      </c>
      <c r="F6635" s="7">
        <v>0.93999999761581421</v>
      </c>
      <c r="G6635" s="7">
        <v>1.0499999523162842</v>
      </c>
      <c r="H6635" s="1" t="s">
        <v>9872</v>
      </c>
      <c r="I6635" s="1" t="str">
        <f>IF(ISBLANK(H6635),"", IF(EXACT(LEFT(H6635,6),"SINGLE"),VLOOKUP(H6635,'Contingency Events'!A:G,2,FALSE),H6635))</f>
        <v>BB-1428A</v>
      </c>
      <c r="J6635" s="11">
        <v>1.0499999523162842</v>
      </c>
      <c r="K6635" s="7">
        <f t="shared" si="206"/>
        <v>524.99997615814209</v>
      </c>
      <c r="L6635" s="11">
        <v>1.0499999523162842</v>
      </c>
      <c r="M6635" s="7">
        <f t="shared" si="207"/>
        <v>524.99997615814209</v>
      </c>
      <c r="N6635" s="19">
        <v>0</v>
      </c>
      <c r="O6635" s="19">
        <v>0</v>
      </c>
    </row>
    <row r="6636" spans="1:17" hidden="1" x14ac:dyDescent="0.3">
      <c r="F6636" s="7"/>
      <c r="G6636" s="7"/>
      <c r="I6636" s="1" t="str">
        <f>IF(ISBLANK(H6636),"", IF(EXACT(LEFT(H6636,6),"SINGLE"),VLOOKUP(H6636,'Contingency Events'!A:G,2,FALSE),H6636))</f>
        <v/>
      </c>
      <c r="K6636" s="7" t="str">
        <f t="shared" si="206"/>
        <v/>
      </c>
      <c r="M6636" s="7" t="str">
        <f t="shared" si="207"/>
        <v/>
      </c>
    </row>
    <row r="6637" spans="1:17" hidden="1" x14ac:dyDescent="0.3">
      <c r="A6637" s="5">
        <v>341584</v>
      </c>
      <c r="B6637" s="5" t="s">
        <v>3959</v>
      </c>
      <c r="C6637" s="5">
        <v>69</v>
      </c>
      <c r="D6637" s="8" t="s">
        <v>1939</v>
      </c>
      <c r="E6637" s="5" t="s">
        <v>1940</v>
      </c>
      <c r="F6637" s="13">
        <v>0.93999999761581421</v>
      </c>
      <c r="G6637" s="13">
        <v>1.0499999523162842</v>
      </c>
      <c r="H6637" s="5" t="s">
        <v>9874</v>
      </c>
      <c r="I6637" s="1" t="str">
        <f>IF(ISBLANK(H6637),"", IF(EXACT(LEFT(H6637,6),"SINGLE"),VLOOKUP(H6637,'Contingency Events'!A:G,2,FALSE),H6637))</f>
        <v>B-69-40</v>
      </c>
      <c r="J6637" s="14">
        <v>0.93965440988540649</v>
      </c>
      <c r="K6637" s="7">
        <f t="shared" si="206"/>
        <v>64.836154282093048</v>
      </c>
      <c r="L6637" s="14">
        <v>0.93966633081436157</v>
      </c>
      <c r="M6637" s="7">
        <f t="shared" si="207"/>
        <v>64.836976826190948</v>
      </c>
      <c r="N6637" s="20">
        <v>1.1920928955078125E-5</v>
      </c>
      <c r="O6637" s="20">
        <v>-3.3366680145263672E-4</v>
      </c>
      <c r="P6637" s="5"/>
      <c r="Q6637" s="5"/>
    </row>
    <row r="6638" spans="1:17" hidden="1" x14ac:dyDescent="0.3">
      <c r="A6638" s="5">
        <v>342844</v>
      </c>
      <c r="B6638" s="5" t="s">
        <v>3960</v>
      </c>
      <c r="C6638" s="5">
        <v>500</v>
      </c>
      <c r="D6638" s="8" t="s">
        <v>1939</v>
      </c>
      <c r="E6638" s="5" t="s">
        <v>1940</v>
      </c>
      <c r="F6638" s="13">
        <v>0.93999999761581421</v>
      </c>
      <c r="G6638" s="13">
        <v>1.0499999523162842</v>
      </c>
      <c r="H6638" s="5" t="s">
        <v>9874</v>
      </c>
      <c r="I6638" s="1" t="str">
        <f>IF(ISBLANK(H6638),"", IF(EXACT(LEFT(H6638,6),"SINGLE"),VLOOKUP(H6638,'Contingency Events'!A:G,2,FALSE),H6638))</f>
        <v>B-69-40</v>
      </c>
      <c r="J6638" s="14">
        <v>1.0499999523162842</v>
      </c>
      <c r="K6638" s="7">
        <f t="shared" si="206"/>
        <v>524.99997615814209</v>
      </c>
      <c r="L6638" s="14">
        <v>1.0499999523162842</v>
      </c>
      <c r="M6638" s="7">
        <f t="shared" si="207"/>
        <v>524.99997615814209</v>
      </c>
      <c r="N6638" s="20">
        <v>0</v>
      </c>
      <c r="O6638" s="20">
        <v>0</v>
      </c>
      <c r="P6638" s="5"/>
      <c r="Q6638" s="5"/>
    </row>
    <row r="6639" spans="1:17" hidden="1" x14ac:dyDescent="0.3">
      <c r="F6639" s="7"/>
      <c r="G6639" s="7"/>
      <c r="I6639" s="1" t="str">
        <f>IF(ISBLANK(H6639),"", IF(EXACT(LEFT(H6639,6),"SINGLE"),VLOOKUP(H6639,'Contingency Events'!A:G,2,FALSE),H6639))</f>
        <v/>
      </c>
      <c r="K6639" s="7" t="str">
        <f t="shared" si="206"/>
        <v/>
      </c>
      <c r="M6639" s="7" t="str">
        <f t="shared" si="207"/>
        <v/>
      </c>
    </row>
    <row r="6640" spans="1:17" hidden="1" x14ac:dyDescent="0.3">
      <c r="A6640" s="1">
        <v>341584</v>
      </c>
      <c r="B6640" s="1" t="s">
        <v>3959</v>
      </c>
      <c r="C6640" s="1">
        <v>69</v>
      </c>
      <c r="D6640" s="6" t="s">
        <v>1939</v>
      </c>
      <c r="E6640" s="1" t="s">
        <v>1940</v>
      </c>
      <c r="F6640" s="7">
        <v>0.93999999761581421</v>
      </c>
      <c r="G6640" s="7">
        <v>1.0499999523162842</v>
      </c>
      <c r="H6640" s="1" t="s">
        <v>9881</v>
      </c>
      <c r="I6640" s="1" t="str">
        <f>IF(ISBLANK(H6640),"", IF(EXACT(LEFT(H6640,6),"SINGLE"),VLOOKUP(H6640,'Contingency Events'!A:G,2,FALSE),H6640))</f>
        <v>BB-1464</v>
      </c>
      <c r="J6640" s="11">
        <v>0.93965440988540649</v>
      </c>
      <c r="K6640" s="7">
        <f t="shared" si="206"/>
        <v>64.836154282093048</v>
      </c>
      <c r="L6640" s="11">
        <v>0.93965578079223633</v>
      </c>
      <c r="M6640" s="7">
        <f t="shared" si="207"/>
        <v>64.836248874664307</v>
      </c>
      <c r="N6640" s="19">
        <v>1.3709068298339844E-6</v>
      </c>
      <c r="O6640" s="19">
        <v>-3.4421682357788086E-4</v>
      </c>
    </row>
    <row r="6641" spans="1:17" hidden="1" x14ac:dyDescent="0.3">
      <c r="A6641" s="1">
        <v>342844</v>
      </c>
      <c r="B6641" s="1" t="s">
        <v>3960</v>
      </c>
      <c r="C6641" s="1">
        <v>500</v>
      </c>
      <c r="D6641" s="6" t="s">
        <v>1939</v>
      </c>
      <c r="E6641" s="1" t="s">
        <v>1940</v>
      </c>
      <c r="F6641" s="7">
        <v>0.93999999761581421</v>
      </c>
      <c r="G6641" s="7">
        <v>1.0499999523162842</v>
      </c>
      <c r="H6641" s="1" t="s">
        <v>9881</v>
      </c>
      <c r="I6641" s="1" t="str">
        <f>IF(ISBLANK(H6641),"", IF(EXACT(LEFT(H6641,6),"SINGLE"),VLOOKUP(H6641,'Contingency Events'!A:G,2,FALSE),H6641))</f>
        <v>BB-1464</v>
      </c>
      <c r="J6641" s="11">
        <v>1.0499999523162842</v>
      </c>
      <c r="K6641" s="7">
        <f t="shared" si="206"/>
        <v>524.99997615814209</v>
      </c>
      <c r="L6641" s="11">
        <v>1.0499999523162842</v>
      </c>
      <c r="M6641" s="7">
        <f t="shared" si="207"/>
        <v>524.99997615814209</v>
      </c>
      <c r="N6641" s="19">
        <v>0</v>
      </c>
      <c r="O6641" s="19">
        <v>0</v>
      </c>
    </row>
    <row r="6642" spans="1:17" hidden="1" x14ac:dyDescent="0.3">
      <c r="F6642" s="7"/>
      <c r="G6642" s="7"/>
      <c r="I6642" s="1" t="str">
        <f>IF(ISBLANK(H6642),"", IF(EXACT(LEFT(H6642,6),"SINGLE"),VLOOKUP(H6642,'Contingency Events'!A:G,2,FALSE),H6642))</f>
        <v/>
      </c>
      <c r="K6642" s="7" t="str">
        <f t="shared" si="206"/>
        <v/>
      </c>
      <c r="M6642" s="7" t="str">
        <f t="shared" si="207"/>
        <v/>
      </c>
    </row>
    <row r="6643" spans="1:17" hidden="1" x14ac:dyDescent="0.3">
      <c r="A6643" s="5">
        <v>341584</v>
      </c>
      <c r="B6643" s="5" t="s">
        <v>3959</v>
      </c>
      <c r="C6643" s="5">
        <v>69</v>
      </c>
      <c r="D6643" s="8" t="s">
        <v>1939</v>
      </c>
      <c r="E6643" s="5" t="s">
        <v>1940</v>
      </c>
      <c r="F6643" s="13">
        <v>0.93999999761581421</v>
      </c>
      <c r="G6643" s="13">
        <v>1.0499999523162842</v>
      </c>
      <c r="H6643" s="5" t="s">
        <v>9882</v>
      </c>
      <c r="I6643" s="1" t="str">
        <f>IF(ISBLANK(H6643),"", IF(EXACT(LEFT(H6643,6),"SINGLE"),VLOOKUP(H6643,'Contingency Events'!A:G,2,FALSE),H6643))</f>
        <v>BB-1410</v>
      </c>
      <c r="J6643" s="14">
        <v>0.93965440988540649</v>
      </c>
      <c r="K6643" s="7">
        <f t="shared" si="206"/>
        <v>64.836154282093048</v>
      </c>
      <c r="L6643" s="14">
        <v>0.93965905904769897</v>
      </c>
      <c r="M6643" s="7">
        <f t="shared" si="207"/>
        <v>64.836475074291229</v>
      </c>
      <c r="N6643" s="20">
        <v>4.6491622924804688E-6</v>
      </c>
      <c r="O6643" s="20">
        <v>-3.4093856811523438E-4</v>
      </c>
      <c r="P6643" s="5"/>
      <c r="Q6643" s="5"/>
    </row>
    <row r="6644" spans="1:17" hidden="1" x14ac:dyDescent="0.3">
      <c r="A6644" s="5">
        <v>342844</v>
      </c>
      <c r="B6644" s="5" t="s">
        <v>3960</v>
      </c>
      <c r="C6644" s="5">
        <v>500</v>
      </c>
      <c r="D6644" s="8" t="s">
        <v>1939</v>
      </c>
      <c r="E6644" s="5" t="s">
        <v>1940</v>
      </c>
      <c r="F6644" s="13">
        <v>0.93999999761581421</v>
      </c>
      <c r="G6644" s="13">
        <v>1.0499999523162842</v>
      </c>
      <c r="H6644" s="5" t="s">
        <v>9882</v>
      </c>
      <c r="I6644" s="1" t="str">
        <f>IF(ISBLANK(H6644),"", IF(EXACT(LEFT(H6644,6),"SINGLE"),VLOOKUP(H6644,'Contingency Events'!A:G,2,FALSE),H6644))</f>
        <v>BB-1410</v>
      </c>
      <c r="J6644" s="14">
        <v>1.0499999523162842</v>
      </c>
      <c r="K6644" s="7">
        <f t="shared" si="206"/>
        <v>524.99997615814209</v>
      </c>
      <c r="L6644" s="14">
        <v>1.0499999523162842</v>
      </c>
      <c r="M6644" s="7">
        <f t="shared" si="207"/>
        <v>524.99997615814209</v>
      </c>
      <c r="N6644" s="20">
        <v>0</v>
      </c>
      <c r="O6644" s="20">
        <v>0</v>
      </c>
      <c r="P6644" s="5"/>
      <c r="Q6644" s="5"/>
    </row>
    <row r="6645" spans="1:17" hidden="1" x14ac:dyDescent="0.3">
      <c r="F6645" s="7"/>
      <c r="G6645" s="7"/>
      <c r="I6645" s="1" t="str">
        <f>IF(ISBLANK(H6645),"", IF(EXACT(LEFT(H6645,6),"SINGLE"),VLOOKUP(H6645,'Contingency Events'!A:G,2,FALSE),H6645))</f>
        <v/>
      </c>
      <c r="K6645" s="7" t="str">
        <f t="shared" si="206"/>
        <v/>
      </c>
      <c r="M6645" s="7" t="str">
        <f t="shared" si="207"/>
        <v/>
      </c>
    </row>
    <row r="6646" spans="1:17" hidden="1" x14ac:dyDescent="0.3">
      <c r="A6646" s="1">
        <v>341584</v>
      </c>
      <c r="B6646" s="1" t="s">
        <v>3959</v>
      </c>
      <c r="C6646" s="1">
        <v>69</v>
      </c>
      <c r="D6646" s="6" t="s">
        <v>1939</v>
      </c>
      <c r="E6646" s="1" t="s">
        <v>1940</v>
      </c>
      <c r="F6646" s="7">
        <v>0.93999999761581421</v>
      </c>
      <c r="G6646" s="7">
        <v>1.0499999523162842</v>
      </c>
      <c r="H6646" s="1" t="s">
        <v>9892</v>
      </c>
      <c r="I6646" s="1" t="str">
        <f>IF(ISBLANK(H6646),"", IF(EXACT(LEFT(H6646,6),"SINGLE"),VLOOKUP(H6646,'Contingency Events'!A:G,2,FALSE),H6646))</f>
        <v>BB-1326</v>
      </c>
      <c r="J6646" s="11">
        <v>0.93965440988540649</v>
      </c>
      <c r="K6646" s="7">
        <f t="shared" si="206"/>
        <v>64.836154282093048</v>
      </c>
      <c r="L6646" s="11">
        <v>0.93966031074523926</v>
      </c>
      <c r="M6646" s="7">
        <f t="shared" si="207"/>
        <v>64.836561441421509</v>
      </c>
      <c r="N6646" s="19">
        <v>5.9008598327636719E-6</v>
      </c>
      <c r="O6646" s="19">
        <v>-3.3968687057495117E-4</v>
      </c>
    </row>
    <row r="6647" spans="1:17" hidden="1" x14ac:dyDescent="0.3">
      <c r="A6647" s="1">
        <v>342844</v>
      </c>
      <c r="B6647" s="1" t="s">
        <v>3960</v>
      </c>
      <c r="C6647" s="1">
        <v>500</v>
      </c>
      <c r="D6647" s="6" t="s">
        <v>1939</v>
      </c>
      <c r="E6647" s="1" t="s">
        <v>1940</v>
      </c>
      <c r="F6647" s="7">
        <v>0.93999999761581421</v>
      </c>
      <c r="G6647" s="7">
        <v>1.0499999523162842</v>
      </c>
      <c r="H6647" s="1" t="s">
        <v>9892</v>
      </c>
      <c r="I6647" s="1" t="str">
        <f>IF(ISBLANK(H6647),"", IF(EXACT(LEFT(H6647,6),"SINGLE"),VLOOKUP(H6647,'Contingency Events'!A:G,2,FALSE),H6647))</f>
        <v>BB-1326</v>
      </c>
      <c r="J6647" s="11">
        <v>1.0499999523162842</v>
      </c>
      <c r="K6647" s="7">
        <f t="shared" si="206"/>
        <v>524.99997615814209</v>
      </c>
      <c r="L6647" s="11">
        <v>1.0499999523162842</v>
      </c>
      <c r="M6647" s="7">
        <f t="shared" si="207"/>
        <v>524.99997615814209</v>
      </c>
      <c r="N6647" s="19">
        <v>0</v>
      </c>
      <c r="O6647" s="19">
        <v>0</v>
      </c>
    </row>
    <row r="6648" spans="1:17" hidden="1" x14ac:dyDescent="0.3">
      <c r="F6648" s="7"/>
      <c r="G6648" s="7"/>
      <c r="I6648" s="1" t="str">
        <f>IF(ISBLANK(H6648),"", IF(EXACT(LEFT(H6648,6),"SINGLE"),VLOOKUP(H6648,'Contingency Events'!A:G,2,FALSE),H6648))</f>
        <v/>
      </c>
      <c r="K6648" s="7" t="str">
        <f t="shared" si="206"/>
        <v/>
      </c>
      <c r="M6648" s="7" t="str">
        <f t="shared" si="207"/>
        <v/>
      </c>
    </row>
    <row r="6649" spans="1:17" hidden="1" x14ac:dyDescent="0.3">
      <c r="A6649" s="5">
        <v>341584</v>
      </c>
      <c r="B6649" s="5" t="s">
        <v>3959</v>
      </c>
      <c r="C6649" s="5">
        <v>69</v>
      </c>
      <c r="D6649" s="8" t="s">
        <v>1939</v>
      </c>
      <c r="E6649" s="5" t="s">
        <v>1940</v>
      </c>
      <c r="F6649" s="13">
        <v>0.93999999761581421</v>
      </c>
      <c r="G6649" s="13">
        <v>1.0499999523162842</v>
      </c>
      <c r="H6649" s="5" t="s">
        <v>9904</v>
      </c>
      <c r="I6649" s="1" t="str">
        <f>IF(ISBLANK(H6649),"", IF(EXACT(LEFT(H6649,6),"SINGLE"),VLOOKUP(H6649,'Contingency Events'!A:G,2,FALSE),H6649))</f>
        <v>BB-1406</v>
      </c>
      <c r="J6649" s="14">
        <v>0.93965440988540649</v>
      </c>
      <c r="K6649" s="7">
        <f t="shared" si="206"/>
        <v>64.836154282093048</v>
      </c>
      <c r="L6649" s="14">
        <v>0.93965631723403931</v>
      </c>
      <c r="M6649" s="7">
        <f t="shared" si="207"/>
        <v>64.836285889148712</v>
      </c>
      <c r="N6649" s="20">
        <v>1.9073486328125E-6</v>
      </c>
      <c r="O6649" s="20">
        <v>-3.4368038177490234E-4</v>
      </c>
      <c r="P6649" s="5"/>
      <c r="Q6649" s="5"/>
    </row>
    <row r="6650" spans="1:17" hidden="1" x14ac:dyDescent="0.3">
      <c r="A6650" s="5">
        <v>342844</v>
      </c>
      <c r="B6650" s="5" t="s">
        <v>3960</v>
      </c>
      <c r="C6650" s="5">
        <v>500</v>
      </c>
      <c r="D6650" s="8" t="s">
        <v>1939</v>
      </c>
      <c r="E6650" s="5" t="s">
        <v>1940</v>
      </c>
      <c r="F6650" s="13">
        <v>0.93999999761581421</v>
      </c>
      <c r="G6650" s="13">
        <v>1.0499999523162842</v>
      </c>
      <c r="H6650" s="5" t="s">
        <v>9904</v>
      </c>
      <c r="I6650" s="1" t="str">
        <f>IF(ISBLANK(H6650),"", IF(EXACT(LEFT(H6650,6),"SINGLE"),VLOOKUP(H6650,'Contingency Events'!A:G,2,FALSE),H6650))</f>
        <v>BB-1406</v>
      </c>
      <c r="J6650" s="14">
        <v>1.0499999523162842</v>
      </c>
      <c r="K6650" s="7">
        <f t="shared" si="206"/>
        <v>524.99997615814209</v>
      </c>
      <c r="L6650" s="14">
        <v>1.0499999523162842</v>
      </c>
      <c r="M6650" s="7">
        <f t="shared" si="207"/>
        <v>524.99997615814209</v>
      </c>
      <c r="N6650" s="20">
        <v>0</v>
      </c>
      <c r="O6650" s="20">
        <v>0</v>
      </c>
      <c r="P6650" s="5"/>
      <c r="Q6650" s="5"/>
    </row>
    <row r="6651" spans="1:17" hidden="1" x14ac:dyDescent="0.3">
      <c r="F6651" s="7"/>
      <c r="G6651" s="7"/>
      <c r="I6651" s="1" t="str">
        <f>IF(ISBLANK(H6651),"", IF(EXACT(LEFT(H6651,6),"SINGLE"),VLOOKUP(H6651,'Contingency Events'!A:G,2,FALSE),H6651))</f>
        <v/>
      </c>
      <c r="K6651" s="7" t="str">
        <f t="shared" si="206"/>
        <v/>
      </c>
      <c r="M6651" s="7" t="str">
        <f t="shared" si="207"/>
        <v/>
      </c>
    </row>
    <row r="6652" spans="1:17" hidden="1" x14ac:dyDescent="0.3">
      <c r="A6652" s="1">
        <v>341584</v>
      </c>
      <c r="B6652" s="1" t="s">
        <v>3959</v>
      </c>
      <c r="C6652" s="1">
        <v>69</v>
      </c>
      <c r="D6652" s="6" t="s">
        <v>1939</v>
      </c>
      <c r="E6652" s="1" t="s">
        <v>1940</v>
      </c>
      <c r="F6652" s="7">
        <v>0.93999999761581421</v>
      </c>
      <c r="G6652" s="7">
        <v>1.0499999523162842</v>
      </c>
      <c r="H6652" s="1" t="s">
        <v>9909</v>
      </c>
      <c r="I6652" s="1" t="str">
        <f>IF(ISBLANK(H6652),"", IF(EXACT(LEFT(H6652,6),"SINGLE"),VLOOKUP(H6652,'Contingency Events'!A:G,2,FALSE),H6652))</f>
        <v>B-69-42</v>
      </c>
      <c r="J6652" s="11">
        <v>0.93965440988540649</v>
      </c>
      <c r="K6652" s="7">
        <f t="shared" si="206"/>
        <v>64.836154282093048</v>
      </c>
      <c r="L6652" s="11">
        <v>0.93968039751052856</v>
      </c>
      <c r="M6652" s="7">
        <f t="shared" si="207"/>
        <v>64.837947428226471</v>
      </c>
      <c r="N6652" s="19">
        <v>2.5987625122070313E-5</v>
      </c>
      <c r="O6652" s="19">
        <v>-3.1960010528564453E-4</v>
      </c>
    </row>
    <row r="6653" spans="1:17" hidden="1" x14ac:dyDescent="0.3">
      <c r="A6653" s="1">
        <v>342844</v>
      </c>
      <c r="B6653" s="1" t="s">
        <v>3960</v>
      </c>
      <c r="C6653" s="1">
        <v>500</v>
      </c>
      <c r="D6653" s="6" t="s">
        <v>1939</v>
      </c>
      <c r="E6653" s="1" t="s">
        <v>1940</v>
      </c>
      <c r="F6653" s="7">
        <v>0.93999999761581421</v>
      </c>
      <c r="G6653" s="7">
        <v>1.0499999523162842</v>
      </c>
      <c r="H6653" s="1" t="s">
        <v>9909</v>
      </c>
      <c r="I6653" s="1" t="str">
        <f>IF(ISBLANK(H6653),"", IF(EXACT(LEFT(H6653,6),"SINGLE"),VLOOKUP(H6653,'Contingency Events'!A:G,2,FALSE),H6653))</f>
        <v>B-69-42</v>
      </c>
      <c r="J6653" s="11">
        <v>1.0499999523162842</v>
      </c>
      <c r="K6653" s="7">
        <f t="shared" si="206"/>
        <v>524.99997615814209</v>
      </c>
      <c r="L6653" s="11">
        <v>1.0499999523162842</v>
      </c>
      <c r="M6653" s="7">
        <f t="shared" si="207"/>
        <v>524.99997615814209</v>
      </c>
      <c r="N6653" s="19">
        <v>0</v>
      </c>
      <c r="O6653" s="19">
        <v>0</v>
      </c>
    </row>
    <row r="6654" spans="1:17" hidden="1" x14ac:dyDescent="0.3">
      <c r="F6654" s="7"/>
      <c r="G6654" s="7"/>
      <c r="I6654" s="1" t="str">
        <f>IF(ISBLANK(H6654),"", IF(EXACT(LEFT(H6654,6),"SINGLE"),VLOOKUP(H6654,'Contingency Events'!A:G,2,FALSE),H6654))</f>
        <v/>
      </c>
      <c r="K6654" s="7" t="str">
        <f t="shared" si="206"/>
        <v/>
      </c>
      <c r="M6654" s="7" t="str">
        <f t="shared" si="207"/>
        <v/>
      </c>
    </row>
    <row r="6655" spans="1:17" hidden="1" x14ac:dyDescent="0.3">
      <c r="A6655" s="5">
        <v>341584</v>
      </c>
      <c r="B6655" s="5" t="s">
        <v>3959</v>
      </c>
      <c r="C6655" s="5">
        <v>69</v>
      </c>
      <c r="D6655" s="8" t="s">
        <v>1939</v>
      </c>
      <c r="E6655" s="5" t="s">
        <v>1940</v>
      </c>
      <c r="F6655" s="13">
        <v>0.93999999761581421</v>
      </c>
      <c r="G6655" s="13">
        <v>1.0499999523162842</v>
      </c>
      <c r="H6655" s="5" t="s">
        <v>9912</v>
      </c>
      <c r="I6655" s="1" t="str">
        <f>IF(ISBLANK(H6655),"", IF(EXACT(LEFT(H6655,6),"SINGLE"),VLOOKUP(H6655,'Contingency Events'!A:G,2,FALSE),H6655))</f>
        <v>BB-1399</v>
      </c>
      <c r="J6655" s="14">
        <v>0.93965440988540649</v>
      </c>
      <c r="K6655" s="7">
        <f t="shared" si="206"/>
        <v>64.836154282093048</v>
      </c>
      <c r="L6655" s="14">
        <v>0.93974792957305908</v>
      </c>
      <c r="M6655" s="7">
        <f t="shared" si="207"/>
        <v>64.842607140541077</v>
      </c>
      <c r="N6655" s="20">
        <v>9.3519687652587891E-5</v>
      </c>
      <c r="O6655" s="20">
        <v>-2.5206804275512695E-4</v>
      </c>
      <c r="P6655" s="5"/>
      <c r="Q6655" s="5"/>
    </row>
    <row r="6656" spans="1:17" hidden="1" x14ac:dyDescent="0.3">
      <c r="A6656" s="5">
        <v>342844</v>
      </c>
      <c r="B6656" s="5" t="s">
        <v>3960</v>
      </c>
      <c r="C6656" s="5">
        <v>500</v>
      </c>
      <c r="D6656" s="8" t="s">
        <v>1939</v>
      </c>
      <c r="E6656" s="5" t="s">
        <v>1940</v>
      </c>
      <c r="F6656" s="13">
        <v>0.93999999761581421</v>
      </c>
      <c r="G6656" s="13">
        <v>1.0499999523162842</v>
      </c>
      <c r="H6656" s="5" t="s">
        <v>9912</v>
      </c>
      <c r="I6656" s="1" t="str">
        <f>IF(ISBLANK(H6656),"", IF(EXACT(LEFT(H6656,6),"SINGLE"),VLOOKUP(H6656,'Contingency Events'!A:G,2,FALSE),H6656))</f>
        <v>BB-1399</v>
      </c>
      <c r="J6656" s="14">
        <v>1.0499999523162842</v>
      </c>
      <c r="K6656" s="7">
        <f t="shared" si="206"/>
        <v>524.99997615814209</v>
      </c>
      <c r="L6656" s="14">
        <v>1.0499999523162842</v>
      </c>
      <c r="M6656" s="7">
        <f t="shared" si="207"/>
        <v>524.99997615814209</v>
      </c>
      <c r="N6656" s="20">
        <v>0</v>
      </c>
      <c r="O6656" s="20">
        <v>0</v>
      </c>
      <c r="P6656" s="5"/>
      <c r="Q6656" s="5"/>
    </row>
    <row r="6657" spans="1:17" hidden="1" x14ac:dyDescent="0.3">
      <c r="F6657" s="7"/>
      <c r="G6657" s="7"/>
      <c r="I6657" s="1" t="str">
        <f>IF(ISBLANK(H6657),"", IF(EXACT(LEFT(H6657,6),"SINGLE"),VLOOKUP(H6657,'Contingency Events'!A:G,2,FALSE),H6657))</f>
        <v/>
      </c>
      <c r="K6657" s="7" t="str">
        <f t="shared" si="206"/>
        <v/>
      </c>
      <c r="M6657" s="7" t="str">
        <f t="shared" si="207"/>
        <v/>
      </c>
    </row>
    <row r="6658" spans="1:17" hidden="1" x14ac:dyDescent="0.3">
      <c r="A6658" s="1">
        <v>341584</v>
      </c>
      <c r="B6658" s="1" t="s">
        <v>3959</v>
      </c>
      <c r="C6658" s="1">
        <v>69</v>
      </c>
      <c r="D6658" s="6" t="s">
        <v>1939</v>
      </c>
      <c r="E6658" s="1" t="s">
        <v>1940</v>
      </c>
      <c r="F6658" s="7">
        <v>0.93999999761581421</v>
      </c>
      <c r="G6658" s="7">
        <v>1.0499999523162842</v>
      </c>
      <c r="H6658" s="1" t="s">
        <v>9917</v>
      </c>
      <c r="I6658" s="1" t="str">
        <f>IF(ISBLANK(H6658),"", IF(EXACT(LEFT(H6658,6),"SINGLE"),VLOOKUP(H6658,'Contingency Events'!A:G,2,FALSE),H6658))</f>
        <v>BB-1346</v>
      </c>
      <c r="J6658" s="11">
        <v>0.93965440988540649</v>
      </c>
      <c r="K6658" s="7">
        <f t="shared" si="206"/>
        <v>64.836154282093048</v>
      </c>
      <c r="L6658" s="11">
        <v>0.93975353240966797</v>
      </c>
      <c r="M6658" s="7">
        <f t="shared" si="207"/>
        <v>64.84299373626709</v>
      </c>
      <c r="N6658" s="19">
        <v>9.9122524261474609E-5</v>
      </c>
      <c r="O6658" s="19">
        <v>-2.4646520614624023E-4</v>
      </c>
    </row>
    <row r="6659" spans="1:17" hidden="1" x14ac:dyDescent="0.3">
      <c r="A6659" s="1">
        <v>342844</v>
      </c>
      <c r="B6659" s="1" t="s">
        <v>3960</v>
      </c>
      <c r="C6659" s="1">
        <v>500</v>
      </c>
      <c r="D6659" s="6" t="s">
        <v>1939</v>
      </c>
      <c r="E6659" s="1" t="s">
        <v>1940</v>
      </c>
      <c r="F6659" s="7">
        <v>0.93999999761581421</v>
      </c>
      <c r="G6659" s="7">
        <v>1.0499999523162842</v>
      </c>
      <c r="H6659" s="1" t="s">
        <v>9917</v>
      </c>
      <c r="I6659" s="1" t="str">
        <f>IF(ISBLANK(H6659),"", IF(EXACT(LEFT(H6659,6),"SINGLE"),VLOOKUP(H6659,'Contingency Events'!A:G,2,FALSE),H6659))</f>
        <v>BB-1346</v>
      </c>
      <c r="J6659" s="11">
        <v>1.0499999523162842</v>
      </c>
      <c r="K6659" s="7">
        <f t="shared" ref="K6659:K6722" si="208">IF(C6659&gt;0,C6659*J6659,"")</f>
        <v>524.99997615814209</v>
      </c>
      <c r="L6659" s="11">
        <v>1.0499999523162842</v>
      </c>
      <c r="M6659" s="7">
        <f t="shared" ref="M6659:M6722" si="209">IF(L6659&gt;0,C6659*L6659,"")</f>
        <v>524.99997615814209</v>
      </c>
      <c r="N6659" s="19">
        <v>0</v>
      </c>
      <c r="O6659" s="19">
        <v>0</v>
      </c>
    </row>
    <row r="6660" spans="1:17" hidden="1" x14ac:dyDescent="0.3">
      <c r="F6660" s="7"/>
      <c r="G6660" s="7"/>
      <c r="I6660" s="1" t="str">
        <f>IF(ISBLANK(H6660),"", IF(EXACT(LEFT(H6660,6),"SINGLE"),VLOOKUP(H6660,'Contingency Events'!A:G,2,FALSE),H6660))</f>
        <v/>
      </c>
      <c r="K6660" s="7" t="str">
        <f t="shared" si="208"/>
        <v/>
      </c>
      <c r="M6660" s="7" t="str">
        <f t="shared" si="209"/>
        <v/>
      </c>
    </row>
    <row r="6661" spans="1:17" hidden="1" x14ac:dyDescent="0.3">
      <c r="A6661" s="5">
        <v>341584</v>
      </c>
      <c r="B6661" s="5" t="s">
        <v>3959</v>
      </c>
      <c r="C6661" s="5">
        <v>69</v>
      </c>
      <c r="D6661" s="8" t="s">
        <v>1939</v>
      </c>
      <c r="E6661" s="5" t="s">
        <v>1940</v>
      </c>
      <c r="F6661" s="13">
        <v>0.93999999761581421</v>
      </c>
      <c r="G6661" s="13">
        <v>1.0499999523162842</v>
      </c>
      <c r="H6661" s="5" t="s">
        <v>9921</v>
      </c>
      <c r="I6661" s="1" t="str">
        <f>IF(ISBLANK(H6661),"", IF(EXACT(LEFT(H6661,6),"SINGLE"),VLOOKUP(H6661,'Contingency Events'!A:G,2,FALSE),H6661))</f>
        <v>B-69-78</v>
      </c>
      <c r="J6661" s="14">
        <v>0.93965440988540649</v>
      </c>
      <c r="K6661" s="7">
        <f t="shared" si="208"/>
        <v>64.836154282093048</v>
      </c>
      <c r="L6661" s="14">
        <v>0.93965256214141846</v>
      </c>
      <c r="M6661" s="7">
        <f t="shared" si="209"/>
        <v>64.836026787757874</v>
      </c>
      <c r="N6661" s="20">
        <v>-1.8477439880371094E-6</v>
      </c>
      <c r="O6661" s="20">
        <v>-3.4743547439575195E-4</v>
      </c>
      <c r="P6661" s="5"/>
      <c r="Q6661" s="5"/>
    </row>
    <row r="6662" spans="1:17" hidden="1" x14ac:dyDescent="0.3">
      <c r="A6662" s="5">
        <v>342844</v>
      </c>
      <c r="B6662" s="5" t="s">
        <v>3960</v>
      </c>
      <c r="C6662" s="5">
        <v>500</v>
      </c>
      <c r="D6662" s="8" t="s">
        <v>1939</v>
      </c>
      <c r="E6662" s="5" t="s">
        <v>1940</v>
      </c>
      <c r="F6662" s="13">
        <v>0.93999999761581421</v>
      </c>
      <c r="G6662" s="13">
        <v>1.0499999523162842</v>
      </c>
      <c r="H6662" s="5" t="s">
        <v>9921</v>
      </c>
      <c r="I6662" s="1" t="str">
        <f>IF(ISBLANK(H6662),"", IF(EXACT(LEFT(H6662,6),"SINGLE"),VLOOKUP(H6662,'Contingency Events'!A:G,2,FALSE),H6662))</f>
        <v>B-69-78</v>
      </c>
      <c r="J6662" s="14">
        <v>1.0499999523162842</v>
      </c>
      <c r="K6662" s="7">
        <f t="shared" si="208"/>
        <v>524.99997615814209</v>
      </c>
      <c r="L6662" s="14">
        <v>1.0499999523162842</v>
      </c>
      <c r="M6662" s="7">
        <f t="shared" si="209"/>
        <v>524.99997615814209</v>
      </c>
      <c r="N6662" s="20">
        <v>0</v>
      </c>
      <c r="O6662" s="20">
        <v>0</v>
      </c>
      <c r="P6662" s="5"/>
      <c r="Q6662" s="5"/>
    </row>
    <row r="6663" spans="1:17" hidden="1" x14ac:dyDescent="0.3">
      <c r="F6663" s="7"/>
      <c r="G6663" s="7"/>
      <c r="I6663" s="1" t="str">
        <f>IF(ISBLANK(H6663),"", IF(EXACT(LEFT(H6663,6),"SINGLE"),VLOOKUP(H6663,'Contingency Events'!A:G,2,FALSE),H6663))</f>
        <v/>
      </c>
      <c r="K6663" s="7" t="str">
        <f t="shared" si="208"/>
        <v/>
      </c>
      <c r="M6663" s="7" t="str">
        <f t="shared" si="209"/>
        <v/>
      </c>
    </row>
    <row r="6664" spans="1:17" hidden="1" x14ac:dyDescent="0.3">
      <c r="A6664" s="1">
        <v>341584</v>
      </c>
      <c r="B6664" s="1" t="s">
        <v>3959</v>
      </c>
      <c r="C6664" s="1">
        <v>69</v>
      </c>
      <c r="D6664" s="6" t="s">
        <v>1939</v>
      </c>
      <c r="E6664" s="1" t="s">
        <v>1940</v>
      </c>
      <c r="F6664" s="7">
        <v>0.93999999761581421</v>
      </c>
      <c r="G6664" s="7">
        <v>1.0499999523162842</v>
      </c>
      <c r="H6664" s="1" t="s">
        <v>9922</v>
      </c>
      <c r="I6664" s="1" t="str">
        <f>IF(ISBLANK(H6664),"", IF(EXACT(LEFT(H6664,6),"SINGLE"),VLOOKUP(H6664,'Contingency Events'!A:G,2,FALSE),H6664))</f>
        <v>BB-1332</v>
      </c>
      <c r="J6664" s="11">
        <v>0.93965440988540649</v>
      </c>
      <c r="K6664" s="7">
        <f t="shared" si="208"/>
        <v>64.836154282093048</v>
      </c>
      <c r="L6664" s="11">
        <v>0.93965482711791992</v>
      </c>
      <c r="M6664" s="7">
        <f t="shared" si="209"/>
        <v>64.836183071136475</v>
      </c>
      <c r="N6664" s="19">
        <v>4.1723251342773438E-7</v>
      </c>
      <c r="O6664" s="19">
        <v>-3.4517049789428711E-4</v>
      </c>
    </row>
    <row r="6665" spans="1:17" hidden="1" x14ac:dyDescent="0.3">
      <c r="A6665" s="1">
        <v>342844</v>
      </c>
      <c r="B6665" s="1" t="s">
        <v>3960</v>
      </c>
      <c r="C6665" s="1">
        <v>500</v>
      </c>
      <c r="D6665" s="6" t="s">
        <v>1939</v>
      </c>
      <c r="E6665" s="1" t="s">
        <v>1940</v>
      </c>
      <c r="F6665" s="7">
        <v>0.93999999761581421</v>
      </c>
      <c r="G6665" s="7">
        <v>1.0499999523162842</v>
      </c>
      <c r="H6665" s="1" t="s">
        <v>9922</v>
      </c>
      <c r="I6665" s="1" t="str">
        <f>IF(ISBLANK(H6665),"", IF(EXACT(LEFT(H6665,6),"SINGLE"),VLOOKUP(H6665,'Contingency Events'!A:G,2,FALSE),H6665))</f>
        <v>BB-1332</v>
      </c>
      <c r="J6665" s="11">
        <v>1.0499999523162842</v>
      </c>
      <c r="K6665" s="7">
        <f t="shared" si="208"/>
        <v>524.99997615814209</v>
      </c>
      <c r="L6665" s="11">
        <v>1.0499999523162842</v>
      </c>
      <c r="M6665" s="7">
        <f t="shared" si="209"/>
        <v>524.99997615814209</v>
      </c>
      <c r="N6665" s="19">
        <v>0</v>
      </c>
      <c r="O6665" s="19">
        <v>0</v>
      </c>
    </row>
    <row r="6666" spans="1:17" hidden="1" x14ac:dyDescent="0.3">
      <c r="F6666" s="7"/>
      <c r="G6666" s="7"/>
      <c r="I6666" s="1" t="str">
        <f>IF(ISBLANK(H6666),"", IF(EXACT(LEFT(H6666,6),"SINGLE"),VLOOKUP(H6666,'Contingency Events'!A:G,2,FALSE),H6666))</f>
        <v/>
      </c>
      <c r="K6666" s="7" t="str">
        <f t="shared" si="208"/>
        <v/>
      </c>
      <c r="M6666" s="7" t="str">
        <f t="shared" si="209"/>
        <v/>
      </c>
    </row>
    <row r="6667" spans="1:17" hidden="1" x14ac:dyDescent="0.3">
      <c r="A6667" s="5">
        <v>341584</v>
      </c>
      <c r="B6667" s="5" t="s">
        <v>3959</v>
      </c>
      <c r="C6667" s="5">
        <v>69</v>
      </c>
      <c r="D6667" s="8" t="s">
        <v>1939</v>
      </c>
      <c r="E6667" s="5" t="s">
        <v>1940</v>
      </c>
      <c r="F6667" s="13">
        <v>0.93999999761581421</v>
      </c>
      <c r="G6667" s="13">
        <v>1.0499999523162842</v>
      </c>
      <c r="H6667" s="5" t="s">
        <v>9925</v>
      </c>
      <c r="I6667" s="1" t="str">
        <f>IF(ISBLANK(H6667),"", IF(EXACT(LEFT(H6667,6),"SINGLE"),VLOOKUP(H6667,'Contingency Events'!A:G,2,FALSE),H6667))</f>
        <v>BB-1402</v>
      </c>
      <c r="J6667" s="14">
        <v>0.93965440988540649</v>
      </c>
      <c r="K6667" s="7">
        <f t="shared" si="208"/>
        <v>64.836154282093048</v>
      </c>
      <c r="L6667" s="14">
        <v>0.93964791297912598</v>
      </c>
      <c r="M6667" s="7">
        <f t="shared" si="209"/>
        <v>64.835705995559692</v>
      </c>
      <c r="N6667" s="20">
        <v>-6.4969062805175781E-6</v>
      </c>
      <c r="O6667" s="20">
        <v>-3.5208463668823242E-4</v>
      </c>
      <c r="P6667" s="5"/>
      <c r="Q6667" s="5"/>
    </row>
    <row r="6668" spans="1:17" hidden="1" x14ac:dyDescent="0.3">
      <c r="A6668" s="5">
        <v>342844</v>
      </c>
      <c r="B6668" s="5" t="s">
        <v>3960</v>
      </c>
      <c r="C6668" s="5">
        <v>500</v>
      </c>
      <c r="D6668" s="8" t="s">
        <v>1939</v>
      </c>
      <c r="E6668" s="5" t="s">
        <v>1940</v>
      </c>
      <c r="F6668" s="13">
        <v>0.93999999761581421</v>
      </c>
      <c r="G6668" s="13">
        <v>1.0499999523162842</v>
      </c>
      <c r="H6668" s="5" t="s">
        <v>9925</v>
      </c>
      <c r="I6668" s="1" t="str">
        <f>IF(ISBLANK(H6668),"", IF(EXACT(LEFT(H6668,6),"SINGLE"),VLOOKUP(H6668,'Contingency Events'!A:G,2,FALSE),H6668))</f>
        <v>BB-1402</v>
      </c>
      <c r="J6668" s="14">
        <v>1.0499999523162842</v>
      </c>
      <c r="K6668" s="7">
        <f t="shared" si="208"/>
        <v>524.99997615814209</v>
      </c>
      <c r="L6668" s="14">
        <v>1.0499999523162842</v>
      </c>
      <c r="M6668" s="7">
        <f t="shared" si="209"/>
        <v>524.99997615814209</v>
      </c>
      <c r="N6668" s="20">
        <v>0</v>
      </c>
      <c r="O6668" s="20">
        <v>0</v>
      </c>
      <c r="P6668" s="5"/>
      <c r="Q6668" s="5"/>
    </row>
    <row r="6669" spans="1:17" hidden="1" x14ac:dyDescent="0.3">
      <c r="F6669" s="7"/>
      <c r="G6669" s="7"/>
      <c r="I6669" s="1" t="str">
        <f>IF(ISBLANK(H6669),"", IF(EXACT(LEFT(H6669,6),"SINGLE"),VLOOKUP(H6669,'Contingency Events'!A:G,2,FALSE),H6669))</f>
        <v/>
      </c>
      <c r="K6669" s="7" t="str">
        <f t="shared" si="208"/>
        <v/>
      </c>
      <c r="M6669" s="7" t="str">
        <f t="shared" si="209"/>
        <v/>
      </c>
    </row>
    <row r="6670" spans="1:17" hidden="1" x14ac:dyDescent="0.3">
      <c r="A6670" s="1">
        <v>341584</v>
      </c>
      <c r="B6670" s="1" t="s">
        <v>3959</v>
      </c>
      <c r="C6670" s="1">
        <v>69</v>
      </c>
      <c r="D6670" s="6" t="s">
        <v>1939</v>
      </c>
      <c r="E6670" s="1" t="s">
        <v>1940</v>
      </c>
      <c r="F6670" s="7">
        <v>0.93999999761581421</v>
      </c>
      <c r="G6670" s="7">
        <v>1.0499999523162842</v>
      </c>
      <c r="H6670" s="1" t="s">
        <v>9930</v>
      </c>
      <c r="I6670" s="1" t="str">
        <f>IF(ISBLANK(H6670),"", IF(EXACT(LEFT(H6670,6),"SINGLE"),VLOOKUP(H6670,'Contingency Events'!A:G,2,FALSE),H6670))</f>
        <v>BB-1398</v>
      </c>
      <c r="J6670" s="11">
        <v>0.93965440988540649</v>
      </c>
      <c r="K6670" s="7">
        <f t="shared" si="208"/>
        <v>64.836154282093048</v>
      </c>
      <c r="L6670" s="11">
        <v>0.93966329097747803</v>
      </c>
      <c r="M6670" s="7">
        <f t="shared" si="209"/>
        <v>64.836767077445984</v>
      </c>
      <c r="N6670" s="19">
        <v>8.8810920715332031E-6</v>
      </c>
      <c r="O6670" s="19">
        <v>-3.3670663833618164E-4</v>
      </c>
    </row>
    <row r="6671" spans="1:17" hidden="1" x14ac:dyDescent="0.3">
      <c r="A6671" s="1">
        <v>342844</v>
      </c>
      <c r="B6671" s="1" t="s">
        <v>3960</v>
      </c>
      <c r="C6671" s="1">
        <v>500</v>
      </c>
      <c r="D6671" s="6" t="s">
        <v>1939</v>
      </c>
      <c r="E6671" s="1" t="s">
        <v>1940</v>
      </c>
      <c r="F6671" s="7">
        <v>0.93999999761581421</v>
      </c>
      <c r="G6671" s="7">
        <v>1.0499999523162842</v>
      </c>
      <c r="H6671" s="1" t="s">
        <v>9930</v>
      </c>
      <c r="I6671" s="1" t="str">
        <f>IF(ISBLANK(H6671),"", IF(EXACT(LEFT(H6671,6),"SINGLE"),VLOOKUP(H6671,'Contingency Events'!A:G,2,FALSE),H6671))</f>
        <v>BB-1398</v>
      </c>
      <c r="J6671" s="11">
        <v>1.0499999523162842</v>
      </c>
      <c r="K6671" s="7">
        <f t="shared" si="208"/>
        <v>524.99997615814209</v>
      </c>
      <c r="L6671" s="11">
        <v>1.0500000715255737</v>
      </c>
      <c r="M6671" s="7">
        <f t="shared" si="209"/>
        <v>525.00003576278687</v>
      </c>
      <c r="N6671" s="19">
        <v>1.1920928955078125E-7</v>
      </c>
      <c r="O6671" s="19">
        <v>1.1920928955078125E-7</v>
      </c>
    </row>
    <row r="6672" spans="1:17" hidden="1" x14ac:dyDescent="0.3">
      <c r="F6672" s="7"/>
      <c r="G6672" s="7"/>
      <c r="I6672" s="1" t="str">
        <f>IF(ISBLANK(H6672),"", IF(EXACT(LEFT(H6672,6),"SINGLE"),VLOOKUP(H6672,'Contingency Events'!A:G,2,FALSE),H6672))</f>
        <v/>
      </c>
      <c r="K6672" s="7" t="str">
        <f t="shared" si="208"/>
        <v/>
      </c>
      <c r="M6672" s="7" t="str">
        <f t="shared" si="209"/>
        <v/>
      </c>
    </row>
    <row r="6673" spans="1:17" hidden="1" x14ac:dyDescent="0.3">
      <c r="A6673" s="5">
        <v>341584</v>
      </c>
      <c r="B6673" s="5" t="s">
        <v>3959</v>
      </c>
      <c r="C6673" s="5">
        <v>69</v>
      </c>
      <c r="D6673" s="8" t="s">
        <v>1939</v>
      </c>
      <c r="E6673" s="5" t="s">
        <v>1940</v>
      </c>
      <c r="F6673" s="13">
        <v>0.93999999761581421</v>
      </c>
      <c r="G6673" s="13">
        <v>1.0499999523162842</v>
      </c>
      <c r="H6673" s="5" t="s">
        <v>9939</v>
      </c>
      <c r="I6673" s="1" t="str">
        <f>IF(ISBLANK(H6673),"", IF(EXACT(LEFT(H6673,6),"SINGLE"),VLOOKUP(H6673,'Contingency Events'!A:G,2,FALSE),H6673))</f>
        <v>BB-1453</v>
      </c>
      <c r="J6673" s="14">
        <v>0.93965440988540649</v>
      </c>
      <c r="K6673" s="7">
        <f t="shared" si="208"/>
        <v>64.836154282093048</v>
      </c>
      <c r="L6673" s="14">
        <v>0.93966013193130493</v>
      </c>
      <c r="M6673" s="7">
        <f t="shared" si="209"/>
        <v>64.83654910326004</v>
      </c>
      <c r="N6673" s="20">
        <v>5.7220458984375E-6</v>
      </c>
      <c r="O6673" s="20">
        <v>-3.3986568450927734E-4</v>
      </c>
      <c r="P6673" s="5"/>
      <c r="Q6673" s="5"/>
    </row>
    <row r="6674" spans="1:17" hidden="1" x14ac:dyDescent="0.3">
      <c r="A6674" s="5">
        <v>342844</v>
      </c>
      <c r="B6674" s="5" t="s">
        <v>3960</v>
      </c>
      <c r="C6674" s="5">
        <v>500</v>
      </c>
      <c r="D6674" s="8" t="s">
        <v>1939</v>
      </c>
      <c r="E6674" s="5" t="s">
        <v>1940</v>
      </c>
      <c r="F6674" s="13">
        <v>0.93999999761581421</v>
      </c>
      <c r="G6674" s="13">
        <v>1.0499999523162842</v>
      </c>
      <c r="H6674" s="5" t="s">
        <v>9939</v>
      </c>
      <c r="I6674" s="1" t="str">
        <f>IF(ISBLANK(H6674),"", IF(EXACT(LEFT(H6674,6),"SINGLE"),VLOOKUP(H6674,'Contingency Events'!A:G,2,FALSE),H6674))</f>
        <v>BB-1453</v>
      </c>
      <c r="J6674" s="14">
        <v>1.0499999523162842</v>
      </c>
      <c r="K6674" s="7">
        <f t="shared" si="208"/>
        <v>524.99997615814209</v>
      </c>
      <c r="L6674" s="14">
        <v>1.0499999523162842</v>
      </c>
      <c r="M6674" s="7">
        <f t="shared" si="209"/>
        <v>524.99997615814209</v>
      </c>
      <c r="N6674" s="20">
        <v>0</v>
      </c>
      <c r="O6674" s="20">
        <v>0</v>
      </c>
      <c r="P6674" s="5"/>
      <c r="Q6674" s="5"/>
    </row>
    <row r="6675" spans="1:17" hidden="1" x14ac:dyDescent="0.3">
      <c r="F6675" s="7"/>
      <c r="G6675" s="7"/>
      <c r="I6675" s="1" t="str">
        <f>IF(ISBLANK(H6675),"", IF(EXACT(LEFT(H6675,6),"SINGLE"),VLOOKUP(H6675,'Contingency Events'!A:G,2,FALSE),H6675))</f>
        <v/>
      </c>
      <c r="K6675" s="7" t="str">
        <f t="shared" si="208"/>
        <v/>
      </c>
      <c r="M6675" s="7" t="str">
        <f t="shared" si="209"/>
        <v/>
      </c>
    </row>
    <row r="6676" spans="1:17" hidden="1" x14ac:dyDescent="0.3">
      <c r="A6676" s="1">
        <v>341584</v>
      </c>
      <c r="B6676" s="1" t="s">
        <v>3959</v>
      </c>
      <c r="C6676" s="1">
        <v>69</v>
      </c>
      <c r="D6676" s="6" t="s">
        <v>1939</v>
      </c>
      <c r="E6676" s="1" t="s">
        <v>1940</v>
      </c>
      <c r="F6676" s="7">
        <v>0.93999999761581421</v>
      </c>
      <c r="G6676" s="7">
        <v>1.0499999523162842</v>
      </c>
      <c r="H6676" s="1" t="s">
        <v>9941</v>
      </c>
      <c r="I6676" s="1" t="str">
        <f>IF(ISBLANK(H6676),"", IF(EXACT(LEFT(H6676,6),"SINGLE"),VLOOKUP(H6676,'Contingency Events'!A:G,2,FALSE),H6676))</f>
        <v>BB-1274</v>
      </c>
      <c r="J6676" s="11">
        <v>0.93965440988540649</v>
      </c>
      <c r="K6676" s="7">
        <f t="shared" si="208"/>
        <v>64.836154282093048</v>
      </c>
      <c r="L6676" s="11">
        <v>0.93963778018951416</v>
      </c>
      <c r="M6676" s="7">
        <f t="shared" si="209"/>
        <v>64.835006833076477</v>
      </c>
      <c r="N6676" s="19">
        <v>-1.6629695892333984E-5</v>
      </c>
      <c r="O6676" s="19">
        <v>-3.6221742630004883E-4</v>
      </c>
    </row>
    <row r="6677" spans="1:17" hidden="1" x14ac:dyDescent="0.3">
      <c r="A6677" s="1">
        <v>342844</v>
      </c>
      <c r="B6677" s="1" t="s">
        <v>3960</v>
      </c>
      <c r="C6677" s="1">
        <v>500</v>
      </c>
      <c r="D6677" s="6" t="s">
        <v>1939</v>
      </c>
      <c r="E6677" s="1" t="s">
        <v>1940</v>
      </c>
      <c r="F6677" s="7">
        <v>0.93999999761581421</v>
      </c>
      <c r="G6677" s="7">
        <v>1.0499999523162842</v>
      </c>
      <c r="H6677" s="1" t="s">
        <v>9941</v>
      </c>
      <c r="I6677" s="1" t="str">
        <f>IF(ISBLANK(H6677),"", IF(EXACT(LEFT(H6677,6),"SINGLE"),VLOOKUP(H6677,'Contingency Events'!A:G,2,FALSE),H6677))</f>
        <v>BB-1274</v>
      </c>
      <c r="J6677" s="11">
        <v>1.0499999523162842</v>
      </c>
      <c r="K6677" s="7">
        <f t="shared" si="208"/>
        <v>524.99997615814209</v>
      </c>
      <c r="L6677" s="11">
        <v>1.0499999523162842</v>
      </c>
      <c r="M6677" s="7">
        <f t="shared" si="209"/>
        <v>524.99997615814209</v>
      </c>
      <c r="N6677" s="19">
        <v>0</v>
      </c>
      <c r="O6677" s="19">
        <v>0</v>
      </c>
    </row>
    <row r="6678" spans="1:17" hidden="1" x14ac:dyDescent="0.3">
      <c r="F6678" s="7"/>
      <c r="G6678" s="7"/>
      <c r="I6678" s="1" t="str">
        <f>IF(ISBLANK(H6678),"", IF(EXACT(LEFT(H6678,6),"SINGLE"),VLOOKUP(H6678,'Contingency Events'!A:G,2,FALSE),H6678))</f>
        <v/>
      </c>
      <c r="K6678" s="7" t="str">
        <f t="shared" si="208"/>
        <v/>
      </c>
      <c r="M6678" s="7" t="str">
        <f t="shared" si="209"/>
        <v/>
      </c>
    </row>
    <row r="6679" spans="1:17" hidden="1" x14ac:dyDescent="0.3">
      <c r="A6679" s="5">
        <v>341584</v>
      </c>
      <c r="B6679" s="5" t="s">
        <v>3959</v>
      </c>
      <c r="C6679" s="5">
        <v>69</v>
      </c>
      <c r="D6679" s="8" t="s">
        <v>1939</v>
      </c>
      <c r="E6679" s="5" t="s">
        <v>1940</v>
      </c>
      <c r="F6679" s="13">
        <v>0.93999999761581421</v>
      </c>
      <c r="G6679" s="13">
        <v>1.0499999523162842</v>
      </c>
      <c r="H6679" s="5" t="s">
        <v>9944</v>
      </c>
      <c r="I6679" s="1" t="str">
        <f>IF(ISBLANK(H6679),"", IF(EXACT(LEFT(H6679,6),"SINGLE"),VLOOKUP(H6679,'Contingency Events'!A:G,2,FALSE),H6679))</f>
        <v>BB-1277</v>
      </c>
      <c r="J6679" s="14">
        <v>0.93965440988540649</v>
      </c>
      <c r="K6679" s="7">
        <f t="shared" si="208"/>
        <v>64.836154282093048</v>
      </c>
      <c r="L6679" s="14">
        <v>0.93965566158294678</v>
      </c>
      <c r="M6679" s="7">
        <f t="shared" si="209"/>
        <v>64.836240649223328</v>
      </c>
      <c r="N6679" s="20">
        <v>1.2516975402832031E-6</v>
      </c>
      <c r="O6679" s="20">
        <v>-3.4433603286743164E-4</v>
      </c>
      <c r="P6679" s="5"/>
      <c r="Q6679" s="5"/>
    </row>
    <row r="6680" spans="1:17" hidden="1" x14ac:dyDescent="0.3">
      <c r="A6680" s="5">
        <v>342844</v>
      </c>
      <c r="B6680" s="5" t="s">
        <v>3960</v>
      </c>
      <c r="C6680" s="5">
        <v>500</v>
      </c>
      <c r="D6680" s="8" t="s">
        <v>1939</v>
      </c>
      <c r="E6680" s="5" t="s">
        <v>1940</v>
      </c>
      <c r="F6680" s="13">
        <v>0.93999999761581421</v>
      </c>
      <c r="G6680" s="13">
        <v>1.0499999523162842</v>
      </c>
      <c r="H6680" s="5" t="s">
        <v>9944</v>
      </c>
      <c r="I6680" s="1" t="str">
        <f>IF(ISBLANK(H6680),"", IF(EXACT(LEFT(H6680,6),"SINGLE"),VLOOKUP(H6680,'Contingency Events'!A:G,2,FALSE),H6680))</f>
        <v>BB-1277</v>
      </c>
      <c r="J6680" s="14">
        <v>1.0499999523162842</v>
      </c>
      <c r="K6680" s="7">
        <f t="shared" si="208"/>
        <v>524.99997615814209</v>
      </c>
      <c r="L6680" s="14">
        <v>1.0499999523162842</v>
      </c>
      <c r="M6680" s="7">
        <f t="shared" si="209"/>
        <v>524.99997615814209</v>
      </c>
      <c r="N6680" s="20">
        <v>0</v>
      </c>
      <c r="O6680" s="20">
        <v>0</v>
      </c>
      <c r="P6680" s="5"/>
      <c r="Q6680" s="5"/>
    </row>
    <row r="6681" spans="1:17" hidden="1" x14ac:dyDescent="0.3">
      <c r="F6681" s="7"/>
      <c r="G6681" s="7"/>
      <c r="I6681" s="1" t="str">
        <f>IF(ISBLANK(H6681),"", IF(EXACT(LEFT(H6681,6),"SINGLE"),VLOOKUP(H6681,'Contingency Events'!A:G,2,FALSE),H6681))</f>
        <v/>
      </c>
      <c r="K6681" s="7" t="str">
        <f t="shared" si="208"/>
        <v/>
      </c>
      <c r="M6681" s="7" t="str">
        <f t="shared" si="209"/>
        <v/>
      </c>
    </row>
    <row r="6682" spans="1:17" hidden="1" x14ac:dyDescent="0.3">
      <c r="A6682" s="1">
        <v>341584</v>
      </c>
      <c r="B6682" s="1" t="s">
        <v>3959</v>
      </c>
      <c r="C6682" s="1">
        <v>69</v>
      </c>
      <c r="D6682" s="6" t="s">
        <v>1939</v>
      </c>
      <c r="E6682" s="1" t="s">
        <v>1940</v>
      </c>
      <c r="F6682" s="7">
        <v>0.93999999761581421</v>
      </c>
      <c r="G6682" s="7">
        <v>1.0499999523162842</v>
      </c>
      <c r="H6682" s="1" t="s">
        <v>9949</v>
      </c>
      <c r="I6682" s="1" t="str">
        <f>IF(ISBLANK(H6682),"", IF(EXACT(LEFT(H6682,6),"SINGLE"),VLOOKUP(H6682,'Contingency Events'!A:G,2,FALSE),H6682))</f>
        <v>BB-1289</v>
      </c>
      <c r="J6682" s="11">
        <v>0.93965440988540649</v>
      </c>
      <c r="K6682" s="7">
        <f t="shared" si="208"/>
        <v>64.836154282093048</v>
      </c>
      <c r="L6682" s="11">
        <v>0.93965518474578857</v>
      </c>
      <c r="M6682" s="7">
        <f t="shared" si="209"/>
        <v>64.836207747459412</v>
      </c>
      <c r="N6682" s="19">
        <v>7.7486038208007813E-7</v>
      </c>
      <c r="O6682" s="19">
        <v>-3.4481287002563477E-4</v>
      </c>
    </row>
    <row r="6683" spans="1:17" hidden="1" x14ac:dyDescent="0.3">
      <c r="A6683" s="1">
        <v>342844</v>
      </c>
      <c r="B6683" s="1" t="s">
        <v>3960</v>
      </c>
      <c r="C6683" s="1">
        <v>500</v>
      </c>
      <c r="D6683" s="6" t="s">
        <v>1939</v>
      </c>
      <c r="E6683" s="1" t="s">
        <v>1940</v>
      </c>
      <c r="F6683" s="7">
        <v>0.93999999761581421</v>
      </c>
      <c r="G6683" s="7">
        <v>1.0499999523162842</v>
      </c>
      <c r="H6683" s="1" t="s">
        <v>9949</v>
      </c>
      <c r="I6683" s="1" t="str">
        <f>IF(ISBLANK(H6683),"", IF(EXACT(LEFT(H6683,6),"SINGLE"),VLOOKUP(H6683,'Contingency Events'!A:G,2,FALSE),H6683))</f>
        <v>BB-1289</v>
      </c>
      <c r="J6683" s="11">
        <v>1.0499999523162842</v>
      </c>
      <c r="K6683" s="7">
        <f t="shared" si="208"/>
        <v>524.99997615814209</v>
      </c>
      <c r="L6683" s="11">
        <v>1.0499999523162842</v>
      </c>
      <c r="M6683" s="7">
        <f t="shared" si="209"/>
        <v>524.99997615814209</v>
      </c>
      <c r="N6683" s="19">
        <v>0</v>
      </c>
      <c r="O6683" s="19">
        <v>0</v>
      </c>
    </row>
    <row r="6684" spans="1:17" hidden="1" x14ac:dyDescent="0.3">
      <c r="F6684" s="7"/>
      <c r="G6684" s="7"/>
      <c r="I6684" s="1" t="str">
        <f>IF(ISBLANK(H6684),"", IF(EXACT(LEFT(H6684,6),"SINGLE"),VLOOKUP(H6684,'Contingency Events'!A:G,2,FALSE),H6684))</f>
        <v/>
      </c>
      <c r="K6684" s="7" t="str">
        <f t="shared" si="208"/>
        <v/>
      </c>
      <c r="M6684" s="7" t="str">
        <f t="shared" si="209"/>
        <v/>
      </c>
    </row>
    <row r="6685" spans="1:17" hidden="1" x14ac:dyDescent="0.3">
      <c r="A6685" s="5">
        <v>341584</v>
      </c>
      <c r="B6685" s="5" t="s">
        <v>3959</v>
      </c>
      <c r="C6685" s="5">
        <v>69</v>
      </c>
      <c r="D6685" s="8" t="s">
        <v>1939</v>
      </c>
      <c r="E6685" s="5" t="s">
        <v>1940</v>
      </c>
      <c r="F6685" s="13">
        <v>0.93999999761581421</v>
      </c>
      <c r="G6685" s="13">
        <v>1.0499999523162842</v>
      </c>
      <c r="H6685" s="5" t="s">
        <v>9952</v>
      </c>
      <c r="I6685" s="1" t="str">
        <f>IF(ISBLANK(H6685),"", IF(EXACT(LEFT(H6685,6),"SINGLE"),VLOOKUP(H6685,'Contingency Events'!A:G,2,FALSE),H6685))</f>
        <v>BB-1328</v>
      </c>
      <c r="J6685" s="14">
        <v>0.93965440988540649</v>
      </c>
      <c r="K6685" s="7">
        <f t="shared" si="208"/>
        <v>64.836154282093048</v>
      </c>
      <c r="L6685" s="14">
        <v>0.93965429067611694</v>
      </c>
      <c r="M6685" s="7">
        <f t="shared" si="209"/>
        <v>64.836146056652069</v>
      </c>
      <c r="N6685" s="20">
        <v>-1.1920928955078125E-7</v>
      </c>
      <c r="O6685" s="20">
        <v>-3.4570693969726563E-4</v>
      </c>
      <c r="P6685" s="5"/>
      <c r="Q6685" s="5"/>
    </row>
    <row r="6686" spans="1:17" hidden="1" x14ac:dyDescent="0.3">
      <c r="A6686" s="5">
        <v>342844</v>
      </c>
      <c r="B6686" s="5" t="s">
        <v>3960</v>
      </c>
      <c r="C6686" s="5">
        <v>500</v>
      </c>
      <c r="D6686" s="8" t="s">
        <v>1939</v>
      </c>
      <c r="E6686" s="5" t="s">
        <v>1940</v>
      </c>
      <c r="F6686" s="13">
        <v>0.93999999761581421</v>
      </c>
      <c r="G6686" s="13">
        <v>1.0499999523162842</v>
      </c>
      <c r="H6686" s="5" t="s">
        <v>9952</v>
      </c>
      <c r="I6686" s="1" t="str">
        <f>IF(ISBLANK(H6686),"", IF(EXACT(LEFT(H6686,6),"SINGLE"),VLOOKUP(H6686,'Contingency Events'!A:G,2,FALSE),H6686))</f>
        <v>BB-1328</v>
      </c>
      <c r="J6686" s="14">
        <v>1.0499999523162842</v>
      </c>
      <c r="K6686" s="7">
        <f t="shared" si="208"/>
        <v>524.99997615814209</v>
      </c>
      <c r="L6686" s="14">
        <v>1.0499999523162842</v>
      </c>
      <c r="M6686" s="7">
        <f t="shared" si="209"/>
        <v>524.99997615814209</v>
      </c>
      <c r="N6686" s="20">
        <v>0</v>
      </c>
      <c r="O6686" s="20">
        <v>0</v>
      </c>
      <c r="P6686" s="5"/>
      <c r="Q6686" s="5"/>
    </row>
    <row r="6687" spans="1:17" hidden="1" x14ac:dyDescent="0.3">
      <c r="F6687" s="7"/>
      <c r="G6687" s="7"/>
      <c r="I6687" s="1" t="str">
        <f>IF(ISBLANK(H6687),"", IF(EXACT(LEFT(H6687,6),"SINGLE"),VLOOKUP(H6687,'Contingency Events'!A:G,2,FALSE),H6687))</f>
        <v/>
      </c>
      <c r="K6687" s="7" t="str">
        <f t="shared" si="208"/>
        <v/>
      </c>
      <c r="M6687" s="7" t="str">
        <f t="shared" si="209"/>
        <v/>
      </c>
    </row>
    <row r="6688" spans="1:17" hidden="1" x14ac:dyDescent="0.3">
      <c r="A6688" s="1">
        <v>341584</v>
      </c>
      <c r="B6688" s="1" t="s">
        <v>3959</v>
      </c>
      <c r="C6688" s="1">
        <v>69</v>
      </c>
      <c r="D6688" s="6" t="s">
        <v>1939</v>
      </c>
      <c r="E6688" s="1" t="s">
        <v>1940</v>
      </c>
      <c r="F6688" s="7">
        <v>0.93999999761581421</v>
      </c>
      <c r="G6688" s="7">
        <v>1.0499999523162842</v>
      </c>
      <c r="H6688" s="1" t="s">
        <v>9954</v>
      </c>
      <c r="I6688" s="1" t="str">
        <f>IF(ISBLANK(H6688),"", IF(EXACT(LEFT(H6688,6),"SINGLE"),VLOOKUP(H6688,'Contingency Events'!A:G,2,FALSE),H6688))</f>
        <v>BB-1272</v>
      </c>
      <c r="J6688" s="11">
        <v>0.93965440988540649</v>
      </c>
      <c r="K6688" s="7">
        <f t="shared" si="208"/>
        <v>64.836154282093048</v>
      </c>
      <c r="L6688" s="11">
        <v>0.93971282243728638</v>
      </c>
      <c r="M6688" s="7">
        <f t="shared" si="209"/>
        <v>64.84018474817276</v>
      </c>
      <c r="N6688" s="19">
        <v>5.8412551879882813E-5</v>
      </c>
      <c r="O6688" s="19">
        <v>-2.8717517852783203E-4</v>
      </c>
    </row>
    <row r="6689" spans="1:17" hidden="1" x14ac:dyDescent="0.3">
      <c r="A6689" s="1">
        <v>342844</v>
      </c>
      <c r="B6689" s="1" t="s">
        <v>3960</v>
      </c>
      <c r="C6689" s="1">
        <v>500</v>
      </c>
      <c r="D6689" s="6" t="s">
        <v>1939</v>
      </c>
      <c r="E6689" s="1" t="s">
        <v>1940</v>
      </c>
      <c r="F6689" s="7">
        <v>0.93999999761581421</v>
      </c>
      <c r="G6689" s="7">
        <v>1.0499999523162842</v>
      </c>
      <c r="H6689" s="1" t="s">
        <v>9954</v>
      </c>
      <c r="I6689" s="1" t="str">
        <f>IF(ISBLANK(H6689),"", IF(EXACT(LEFT(H6689,6),"SINGLE"),VLOOKUP(H6689,'Contingency Events'!A:G,2,FALSE),H6689))</f>
        <v>BB-1272</v>
      </c>
      <c r="J6689" s="11">
        <v>1.0499999523162842</v>
      </c>
      <c r="K6689" s="7">
        <f t="shared" si="208"/>
        <v>524.99997615814209</v>
      </c>
      <c r="L6689" s="11">
        <v>1.0499999523162842</v>
      </c>
      <c r="M6689" s="7">
        <f t="shared" si="209"/>
        <v>524.99997615814209</v>
      </c>
      <c r="N6689" s="19">
        <v>0</v>
      </c>
      <c r="O6689" s="19">
        <v>0</v>
      </c>
    </row>
    <row r="6690" spans="1:17" hidden="1" x14ac:dyDescent="0.3">
      <c r="F6690" s="7"/>
      <c r="G6690" s="7"/>
      <c r="I6690" s="1" t="str">
        <f>IF(ISBLANK(H6690),"", IF(EXACT(LEFT(H6690,6),"SINGLE"),VLOOKUP(H6690,'Contingency Events'!A:G,2,FALSE),H6690))</f>
        <v/>
      </c>
      <c r="K6690" s="7" t="str">
        <f t="shared" si="208"/>
        <v/>
      </c>
      <c r="M6690" s="7" t="str">
        <f t="shared" si="209"/>
        <v/>
      </c>
    </row>
    <row r="6691" spans="1:17" hidden="1" x14ac:dyDescent="0.3">
      <c r="A6691" s="5">
        <v>341584</v>
      </c>
      <c r="B6691" s="5" t="s">
        <v>3959</v>
      </c>
      <c r="C6691" s="5">
        <v>69</v>
      </c>
      <c r="D6691" s="8" t="s">
        <v>1939</v>
      </c>
      <c r="E6691" s="5" t="s">
        <v>1940</v>
      </c>
      <c r="F6691" s="13">
        <v>0.93999999761581421</v>
      </c>
      <c r="G6691" s="13">
        <v>1.0499999523162842</v>
      </c>
      <c r="H6691" s="5" t="s">
        <v>9960</v>
      </c>
      <c r="I6691" s="1" t="str">
        <f>IF(ISBLANK(H6691),"", IF(EXACT(LEFT(H6691,6),"SINGLE"),VLOOKUP(H6691,'Contingency Events'!A:G,2,FALSE),H6691))</f>
        <v>B-69-45</v>
      </c>
      <c r="J6691" s="14">
        <v>0.93965440988540649</v>
      </c>
      <c r="K6691" s="7">
        <f t="shared" si="208"/>
        <v>64.836154282093048</v>
      </c>
      <c r="L6691" s="14">
        <v>0.93958878517150879</v>
      </c>
      <c r="M6691" s="7">
        <f t="shared" si="209"/>
        <v>64.831626176834106</v>
      </c>
      <c r="N6691" s="20">
        <v>-6.5624713897705078E-5</v>
      </c>
      <c r="O6691" s="20">
        <v>-4.1121244430541992E-4</v>
      </c>
      <c r="P6691" s="5"/>
      <c r="Q6691" s="5"/>
    </row>
    <row r="6692" spans="1:17" hidden="1" x14ac:dyDescent="0.3">
      <c r="A6692" s="5">
        <v>342844</v>
      </c>
      <c r="B6692" s="5" t="s">
        <v>3960</v>
      </c>
      <c r="C6692" s="5">
        <v>500</v>
      </c>
      <c r="D6692" s="8" t="s">
        <v>1939</v>
      </c>
      <c r="E6692" s="5" t="s">
        <v>1940</v>
      </c>
      <c r="F6692" s="13">
        <v>0.93999999761581421</v>
      </c>
      <c r="G6692" s="13">
        <v>1.0499999523162842</v>
      </c>
      <c r="H6692" s="5" t="s">
        <v>9960</v>
      </c>
      <c r="I6692" s="1" t="str">
        <f>IF(ISBLANK(H6692),"", IF(EXACT(LEFT(H6692,6),"SINGLE"),VLOOKUP(H6692,'Contingency Events'!A:G,2,FALSE),H6692))</f>
        <v>B-69-45</v>
      </c>
      <c r="J6692" s="14">
        <v>1.0499999523162842</v>
      </c>
      <c r="K6692" s="7">
        <f t="shared" si="208"/>
        <v>524.99997615814209</v>
      </c>
      <c r="L6692" s="14">
        <v>1.0499999523162842</v>
      </c>
      <c r="M6692" s="7">
        <f t="shared" si="209"/>
        <v>524.99997615814209</v>
      </c>
      <c r="N6692" s="20">
        <v>0</v>
      </c>
      <c r="O6692" s="20">
        <v>0</v>
      </c>
      <c r="P6692" s="5"/>
      <c r="Q6692" s="5"/>
    </row>
    <row r="6693" spans="1:17" hidden="1" x14ac:dyDescent="0.3">
      <c r="F6693" s="7"/>
      <c r="G6693" s="7"/>
      <c r="I6693" s="1" t="str">
        <f>IF(ISBLANK(H6693),"", IF(EXACT(LEFT(H6693,6),"SINGLE"),VLOOKUP(H6693,'Contingency Events'!A:G,2,FALSE),H6693))</f>
        <v/>
      </c>
      <c r="K6693" s="7" t="str">
        <f t="shared" si="208"/>
        <v/>
      </c>
      <c r="M6693" s="7" t="str">
        <f t="shared" si="209"/>
        <v/>
      </c>
    </row>
    <row r="6694" spans="1:17" hidden="1" x14ac:dyDescent="0.3">
      <c r="A6694" s="1">
        <v>341584</v>
      </c>
      <c r="B6694" s="1" t="s">
        <v>3959</v>
      </c>
      <c r="C6694" s="1">
        <v>69</v>
      </c>
      <c r="D6694" s="6" t="s">
        <v>1939</v>
      </c>
      <c r="E6694" s="1" t="s">
        <v>1940</v>
      </c>
      <c r="F6694" s="7">
        <v>0.93999999761581421</v>
      </c>
      <c r="G6694" s="7">
        <v>1.0499999523162842</v>
      </c>
      <c r="H6694" s="1" t="s">
        <v>9963</v>
      </c>
      <c r="I6694" s="1" t="str">
        <f>IF(ISBLANK(H6694),"", IF(EXACT(LEFT(H6694,6),"SINGLE"),VLOOKUP(H6694,'Contingency Events'!A:G,2,FALSE),H6694))</f>
        <v>BB-1512</v>
      </c>
      <c r="J6694" s="11">
        <v>0.93965440988540649</v>
      </c>
      <c r="K6694" s="7">
        <f t="shared" si="208"/>
        <v>64.836154282093048</v>
      </c>
      <c r="L6694" s="11">
        <v>0.93964296579360962</v>
      </c>
      <c r="M6694" s="7">
        <f t="shared" si="209"/>
        <v>64.835364639759064</v>
      </c>
      <c r="N6694" s="19">
        <v>-1.1444091796875E-5</v>
      </c>
      <c r="O6694" s="19">
        <v>-3.5703182220458984E-4</v>
      </c>
    </row>
    <row r="6695" spans="1:17" hidden="1" x14ac:dyDescent="0.3">
      <c r="A6695" s="1">
        <v>342844</v>
      </c>
      <c r="B6695" s="1" t="s">
        <v>3960</v>
      </c>
      <c r="C6695" s="1">
        <v>500</v>
      </c>
      <c r="D6695" s="6" t="s">
        <v>1939</v>
      </c>
      <c r="E6695" s="1" t="s">
        <v>1940</v>
      </c>
      <c r="F6695" s="7">
        <v>0.93999999761581421</v>
      </c>
      <c r="G6695" s="7">
        <v>1.0499999523162842</v>
      </c>
      <c r="H6695" s="1" t="s">
        <v>9963</v>
      </c>
      <c r="I6695" s="1" t="str">
        <f>IF(ISBLANK(H6695),"", IF(EXACT(LEFT(H6695,6),"SINGLE"),VLOOKUP(H6695,'Contingency Events'!A:G,2,FALSE),H6695))</f>
        <v>BB-1512</v>
      </c>
      <c r="J6695" s="11">
        <v>1.0499999523162842</v>
      </c>
      <c r="K6695" s="7">
        <f t="shared" si="208"/>
        <v>524.99997615814209</v>
      </c>
      <c r="L6695" s="11">
        <v>1.0499999523162842</v>
      </c>
      <c r="M6695" s="7">
        <f t="shared" si="209"/>
        <v>524.99997615814209</v>
      </c>
      <c r="N6695" s="19">
        <v>0</v>
      </c>
      <c r="O6695" s="19">
        <v>0</v>
      </c>
    </row>
    <row r="6696" spans="1:17" hidden="1" x14ac:dyDescent="0.3">
      <c r="F6696" s="7"/>
      <c r="G6696" s="7"/>
      <c r="I6696" s="1" t="str">
        <f>IF(ISBLANK(H6696),"", IF(EXACT(LEFT(H6696,6),"SINGLE"),VLOOKUP(H6696,'Contingency Events'!A:G,2,FALSE),H6696))</f>
        <v/>
      </c>
      <c r="K6696" s="7" t="str">
        <f t="shared" si="208"/>
        <v/>
      </c>
      <c r="M6696" s="7" t="str">
        <f t="shared" si="209"/>
        <v/>
      </c>
    </row>
    <row r="6697" spans="1:17" hidden="1" x14ac:dyDescent="0.3">
      <c r="A6697" s="5">
        <v>341584</v>
      </c>
      <c r="B6697" s="5" t="s">
        <v>3959</v>
      </c>
      <c r="C6697" s="5">
        <v>69</v>
      </c>
      <c r="D6697" s="8" t="s">
        <v>1939</v>
      </c>
      <c r="E6697" s="5" t="s">
        <v>1940</v>
      </c>
      <c r="F6697" s="13">
        <v>0.93999999761581421</v>
      </c>
      <c r="G6697" s="13">
        <v>1.0499999523162842</v>
      </c>
      <c r="H6697" s="5" t="s">
        <v>9967</v>
      </c>
      <c r="I6697" s="1" t="str">
        <f>IF(ISBLANK(H6697),"", IF(EXACT(LEFT(H6697,6),"SINGLE"),VLOOKUP(H6697,'Contingency Events'!A:G,2,FALSE),H6697))</f>
        <v>BB-1470</v>
      </c>
      <c r="J6697" s="14">
        <v>0.93965440988540649</v>
      </c>
      <c r="K6697" s="7">
        <f t="shared" si="208"/>
        <v>64.836154282093048</v>
      </c>
      <c r="L6697" s="14">
        <v>0.93965274095535278</v>
      </c>
      <c r="M6697" s="7">
        <f t="shared" si="209"/>
        <v>64.836039125919342</v>
      </c>
      <c r="N6697" s="20">
        <v>-1.6689300537109375E-6</v>
      </c>
      <c r="O6697" s="20">
        <v>-3.4725666046142578E-4</v>
      </c>
      <c r="P6697" s="5"/>
      <c r="Q6697" s="5"/>
    </row>
    <row r="6698" spans="1:17" hidden="1" x14ac:dyDescent="0.3">
      <c r="A6698" s="5">
        <v>342844</v>
      </c>
      <c r="B6698" s="5" t="s">
        <v>3960</v>
      </c>
      <c r="C6698" s="5">
        <v>500</v>
      </c>
      <c r="D6698" s="8" t="s">
        <v>1939</v>
      </c>
      <c r="E6698" s="5" t="s">
        <v>1940</v>
      </c>
      <c r="F6698" s="13">
        <v>0.93999999761581421</v>
      </c>
      <c r="G6698" s="13">
        <v>1.0499999523162842</v>
      </c>
      <c r="H6698" s="5" t="s">
        <v>9967</v>
      </c>
      <c r="I6698" s="1" t="str">
        <f>IF(ISBLANK(H6698),"", IF(EXACT(LEFT(H6698,6),"SINGLE"),VLOOKUP(H6698,'Contingency Events'!A:G,2,FALSE),H6698))</f>
        <v>BB-1470</v>
      </c>
      <c r="J6698" s="14">
        <v>1.0499999523162842</v>
      </c>
      <c r="K6698" s="7">
        <f t="shared" si="208"/>
        <v>524.99997615814209</v>
      </c>
      <c r="L6698" s="14">
        <v>1.0499999523162842</v>
      </c>
      <c r="M6698" s="7">
        <f t="shared" si="209"/>
        <v>524.99997615814209</v>
      </c>
      <c r="N6698" s="20">
        <v>0</v>
      </c>
      <c r="O6698" s="20">
        <v>0</v>
      </c>
      <c r="P6698" s="5"/>
      <c r="Q6698" s="5"/>
    </row>
    <row r="6699" spans="1:17" hidden="1" x14ac:dyDescent="0.3">
      <c r="F6699" s="7"/>
      <c r="G6699" s="7"/>
      <c r="I6699" s="1" t="str">
        <f>IF(ISBLANK(H6699),"", IF(EXACT(LEFT(H6699,6),"SINGLE"),VLOOKUP(H6699,'Contingency Events'!A:G,2,FALSE),H6699))</f>
        <v/>
      </c>
      <c r="K6699" s="7" t="str">
        <f t="shared" si="208"/>
        <v/>
      </c>
      <c r="M6699" s="7" t="str">
        <f t="shared" si="209"/>
        <v/>
      </c>
    </row>
    <row r="6700" spans="1:17" hidden="1" x14ac:dyDescent="0.3">
      <c r="A6700" s="1">
        <v>341584</v>
      </c>
      <c r="B6700" s="1" t="s">
        <v>3959</v>
      </c>
      <c r="C6700" s="1">
        <v>69</v>
      </c>
      <c r="D6700" s="6" t="s">
        <v>1939</v>
      </c>
      <c r="E6700" s="1" t="s">
        <v>1940</v>
      </c>
      <c r="F6700" s="7">
        <v>0.93999999761581421</v>
      </c>
      <c r="G6700" s="7">
        <v>1.0499999523162842</v>
      </c>
      <c r="H6700" s="1" t="s">
        <v>9969</v>
      </c>
      <c r="I6700" s="1" t="str">
        <f>IF(ISBLANK(H6700),"", IF(EXACT(LEFT(H6700,6),"SINGLE"),VLOOKUP(H6700,'Contingency Events'!A:G,2,FALSE),H6700))</f>
        <v>BB-1430</v>
      </c>
      <c r="J6700" s="11">
        <v>0.93965440988540649</v>
      </c>
      <c r="K6700" s="7">
        <f t="shared" si="208"/>
        <v>64.836154282093048</v>
      </c>
      <c r="L6700" s="11">
        <v>0.93966740369796753</v>
      </c>
      <c r="M6700" s="7">
        <f t="shared" si="209"/>
        <v>64.83705085515976</v>
      </c>
      <c r="N6700" s="19">
        <v>1.2993812561035156E-5</v>
      </c>
      <c r="O6700" s="19">
        <v>-3.3259391784667969E-4</v>
      </c>
    </row>
    <row r="6701" spans="1:17" hidden="1" x14ac:dyDescent="0.3">
      <c r="A6701" s="1">
        <v>342844</v>
      </c>
      <c r="B6701" s="1" t="s">
        <v>3960</v>
      </c>
      <c r="C6701" s="1">
        <v>500</v>
      </c>
      <c r="D6701" s="6" t="s">
        <v>1939</v>
      </c>
      <c r="E6701" s="1" t="s">
        <v>1940</v>
      </c>
      <c r="F6701" s="7">
        <v>0.93999999761581421</v>
      </c>
      <c r="G6701" s="7">
        <v>1.0499999523162842</v>
      </c>
      <c r="H6701" s="1" t="s">
        <v>9969</v>
      </c>
      <c r="I6701" s="1" t="str">
        <f>IF(ISBLANK(H6701),"", IF(EXACT(LEFT(H6701,6),"SINGLE"),VLOOKUP(H6701,'Contingency Events'!A:G,2,FALSE),H6701))</f>
        <v>BB-1430</v>
      </c>
      <c r="J6701" s="11">
        <v>1.0499999523162842</v>
      </c>
      <c r="K6701" s="7">
        <f t="shared" si="208"/>
        <v>524.99997615814209</v>
      </c>
      <c r="L6701" s="11">
        <v>1.0499999523162842</v>
      </c>
      <c r="M6701" s="7">
        <f t="shared" si="209"/>
        <v>524.99997615814209</v>
      </c>
      <c r="N6701" s="19">
        <v>0</v>
      </c>
      <c r="O6701" s="19">
        <v>0</v>
      </c>
    </row>
    <row r="6702" spans="1:17" hidden="1" x14ac:dyDescent="0.3">
      <c r="F6702" s="7"/>
      <c r="G6702" s="7"/>
      <c r="I6702" s="1" t="str">
        <f>IF(ISBLANK(H6702),"", IF(EXACT(LEFT(H6702,6),"SINGLE"),VLOOKUP(H6702,'Contingency Events'!A:G,2,FALSE),H6702))</f>
        <v/>
      </c>
      <c r="K6702" s="7" t="str">
        <f t="shared" si="208"/>
        <v/>
      </c>
      <c r="M6702" s="7" t="str">
        <f t="shared" si="209"/>
        <v/>
      </c>
    </row>
    <row r="6703" spans="1:17" hidden="1" x14ac:dyDescent="0.3">
      <c r="A6703" s="5">
        <v>341584</v>
      </c>
      <c r="B6703" s="5" t="s">
        <v>3959</v>
      </c>
      <c r="C6703" s="5">
        <v>69</v>
      </c>
      <c r="D6703" s="8" t="s">
        <v>1939</v>
      </c>
      <c r="E6703" s="5" t="s">
        <v>1940</v>
      </c>
      <c r="F6703" s="13">
        <v>0.93999999761581421</v>
      </c>
      <c r="G6703" s="13">
        <v>1.0499999523162842</v>
      </c>
      <c r="H6703" s="5" t="s">
        <v>9972</v>
      </c>
      <c r="I6703" s="1" t="str">
        <f>IF(ISBLANK(H6703),"", IF(EXACT(LEFT(H6703,6),"SINGLE"),VLOOKUP(H6703,'Contingency Events'!A:G,2,FALSE),H6703))</f>
        <v>BB-1450</v>
      </c>
      <c r="J6703" s="14">
        <v>0.93965440988540649</v>
      </c>
      <c r="K6703" s="7">
        <f t="shared" si="208"/>
        <v>64.836154282093048</v>
      </c>
      <c r="L6703" s="14">
        <v>0.93970924615859985</v>
      </c>
      <c r="M6703" s="7">
        <f t="shared" si="209"/>
        <v>64.83993798494339</v>
      </c>
      <c r="N6703" s="20">
        <v>5.4836273193359375E-5</v>
      </c>
      <c r="O6703" s="20">
        <v>-2.9075145721435547E-4</v>
      </c>
      <c r="P6703" s="5"/>
      <c r="Q6703" s="5"/>
    </row>
    <row r="6704" spans="1:17" hidden="1" x14ac:dyDescent="0.3">
      <c r="A6704" s="5">
        <v>342844</v>
      </c>
      <c r="B6704" s="5" t="s">
        <v>3960</v>
      </c>
      <c r="C6704" s="5">
        <v>500</v>
      </c>
      <c r="D6704" s="8" t="s">
        <v>1939</v>
      </c>
      <c r="E6704" s="5" t="s">
        <v>1940</v>
      </c>
      <c r="F6704" s="13">
        <v>0.93999999761581421</v>
      </c>
      <c r="G6704" s="13">
        <v>1.0499999523162842</v>
      </c>
      <c r="H6704" s="5" t="s">
        <v>9972</v>
      </c>
      <c r="I6704" s="1" t="str">
        <f>IF(ISBLANK(H6704),"", IF(EXACT(LEFT(H6704,6),"SINGLE"),VLOOKUP(H6704,'Contingency Events'!A:G,2,FALSE),H6704))</f>
        <v>BB-1450</v>
      </c>
      <c r="J6704" s="14">
        <v>1.0499999523162842</v>
      </c>
      <c r="K6704" s="7">
        <f t="shared" si="208"/>
        <v>524.99997615814209</v>
      </c>
      <c r="L6704" s="14">
        <v>1.0499999523162842</v>
      </c>
      <c r="M6704" s="7">
        <f t="shared" si="209"/>
        <v>524.99997615814209</v>
      </c>
      <c r="N6704" s="20">
        <v>0</v>
      </c>
      <c r="O6704" s="20">
        <v>0</v>
      </c>
      <c r="P6704" s="5"/>
      <c r="Q6704" s="5"/>
    </row>
    <row r="6705" spans="1:17" hidden="1" x14ac:dyDescent="0.3">
      <c r="F6705" s="7"/>
      <c r="G6705" s="7"/>
      <c r="I6705" s="1" t="str">
        <f>IF(ISBLANK(H6705),"", IF(EXACT(LEFT(H6705,6),"SINGLE"),VLOOKUP(H6705,'Contingency Events'!A:G,2,FALSE),H6705))</f>
        <v/>
      </c>
      <c r="K6705" s="7" t="str">
        <f t="shared" si="208"/>
        <v/>
      </c>
      <c r="M6705" s="7" t="str">
        <f t="shared" si="209"/>
        <v/>
      </c>
    </row>
    <row r="6706" spans="1:17" hidden="1" x14ac:dyDescent="0.3">
      <c r="A6706" s="1">
        <v>341584</v>
      </c>
      <c r="B6706" s="1" t="s">
        <v>3959</v>
      </c>
      <c r="C6706" s="1">
        <v>69</v>
      </c>
      <c r="D6706" s="6" t="s">
        <v>1939</v>
      </c>
      <c r="E6706" s="1" t="s">
        <v>1940</v>
      </c>
      <c r="F6706" s="7">
        <v>0.93999999761581421</v>
      </c>
      <c r="G6706" s="7">
        <v>1.0499999523162842</v>
      </c>
      <c r="H6706" s="1" t="s">
        <v>9976</v>
      </c>
      <c r="I6706" s="1" t="str">
        <f>IF(ISBLANK(H6706),"", IF(EXACT(LEFT(H6706,6),"SINGLE"),VLOOKUP(H6706,'Contingency Events'!A:G,2,FALSE),H6706))</f>
        <v>BB-1424</v>
      </c>
      <c r="J6706" s="11">
        <v>0.93965440988540649</v>
      </c>
      <c r="K6706" s="7">
        <f t="shared" si="208"/>
        <v>64.836154282093048</v>
      </c>
      <c r="L6706" s="11">
        <v>0.93969893455505371</v>
      </c>
      <c r="M6706" s="7">
        <f t="shared" si="209"/>
        <v>64.839226484298706</v>
      </c>
      <c r="N6706" s="19">
        <v>4.4524669647216797E-5</v>
      </c>
      <c r="O6706" s="19">
        <v>-3.0106306076049805E-4</v>
      </c>
    </row>
    <row r="6707" spans="1:17" hidden="1" x14ac:dyDescent="0.3">
      <c r="A6707" s="1">
        <v>342844</v>
      </c>
      <c r="B6707" s="1" t="s">
        <v>3960</v>
      </c>
      <c r="C6707" s="1">
        <v>500</v>
      </c>
      <c r="D6707" s="6" t="s">
        <v>1939</v>
      </c>
      <c r="E6707" s="1" t="s">
        <v>1940</v>
      </c>
      <c r="F6707" s="7">
        <v>0.93999999761581421</v>
      </c>
      <c r="G6707" s="7">
        <v>1.0499999523162842</v>
      </c>
      <c r="H6707" s="1" t="s">
        <v>9976</v>
      </c>
      <c r="I6707" s="1" t="str">
        <f>IF(ISBLANK(H6707),"", IF(EXACT(LEFT(H6707,6),"SINGLE"),VLOOKUP(H6707,'Contingency Events'!A:G,2,FALSE),H6707))</f>
        <v>BB-1424</v>
      </c>
      <c r="J6707" s="11">
        <v>1.0499999523162842</v>
      </c>
      <c r="K6707" s="7">
        <f t="shared" si="208"/>
        <v>524.99997615814209</v>
      </c>
      <c r="L6707" s="11">
        <v>1.0499999523162842</v>
      </c>
      <c r="M6707" s="7">
        <f t="shared" si="209"/>
        <v>524.99997615814209</v>
      </c>
      <c r="N6707" s="19">
        <v>0</v>
      </c>
      <c r="O6707" s="19">
        <v>0</v>
      </c>
    </row>
    <row r="6708" spans="1:17" hidden="1" x14ac:dyDescent="0.3">
      <c r="F6708" s="7"/>
      <c r="G6708" s="7"/>
      <c r="I6708" s="1" t="str">
        <f>IF(ISBLANK(H6708),"", IF(EXACT(LEFT(H6708,6),"SINGLE"),VLOOKUP(H6708,'Contingency Events'!A:G,2,FALSE),H6708))</f>
        <v/>
      </c>
      <c r="K6708" s="7" t="str">
        <f t="shared" si="208"/>
        <v/>
      </c>
      <c r="M6708" s="7" t="str">
        <f t="shared" si="209"/>
        <v/>
      </c>
    </row>
    <row r="6709" spans="1:17" hidden="1" x14ac:dyDescent="0.3">
      <c r="A6709" s="5">
        <v>341584</v>
      </c>
      <c r="B6709" s="5" t="s">
        <v>3959</v>
      </c>
      <c r="C6709" s="5">
        <v>69</v>
      </c>
      <c r="D6709" s="8" t="s">
        <v>1939</v>
      </c>
      <c r="E6709" s="5" t="s">
        <v>1940</v>
      </c>
      <c r="F6709" s="13">
        <v>0.93999999761581421</v>
      </c>
      <c r="G6709" s="13">
        <v>1.0499999523162842</v>
      </c>
      <c r="H6709" s="5" t="s">
        <v>9981</v>
      </c>
      <c r="I6709" s="1" t="str">
        <f>IF(ISBLANK(H6709),"", IF(EXACT(LEFT(H6709,6),"SINGLE"),VLOOKUP(H6709,'Contingency Events'!A:G,2,FALSE),H6709))</f>
        <v>BB-1393</v>
      </c>
      <c r="J6709" s="14">
        <v>0.93965440988540649</v>
      </c>
      <c r="K6709" s="7">
        <f t="shared" si="208"/>
        <v>64.836154282093048</v>
      </c>
      <c r="L6709" s="14">
        <v>0.9396635890007019</v>
      </c>
      <c r="M6709" s="7">
        <f t="shared" si="209"/>
        <v>64.836787641048431</v>
      </c>
      <c r="N6709" s="20">
        <v>9.1791152954101563E-6</v>
      </c>
      <c r="O6709" s="20">
        <v>-3.3640861511230469E-4</v>
      </c>
      <c r="P6709" s="5"/>
      <c r="Q6709" s="5"/>
    </row>
    <row r="6710" spans="1:17" hidden="1" x14ac:dyDescent="0.3">
      <c r="A6710" s="5">
        <v>342844</v>
      </c>
      <c r="B6710" s="5" t="s">
        <v>3960</v>
      </c>
      <c r="C6710" s="5">
        <v>500</v>
      </c>
      <c r="D6710" s="8" t="s">
        <v>1939</v>
      </c>
      <c r="E6710" s="5" t="s">
        <v>1940</v>
      </c>
      <c r="F6710" s="13">
        <v>0.93999999761581421</v>
      </c>
      <c r="G6710" s="13">
        <v>1.0499999523162842</v>
      </c>
      <c r="H6710" s="5" t="s">
        <v>9981</v>
      </c>
      <c r="I6710" s="1" t="str">
        <f>IF(ISBLANK(H6710),"", IF(EXACT(LEFT(H6710,6),"SINGLE"),VLOOKUP(H6710,'Contingency Events'!A:G,2,FALSE),H6710))</f>
        <v>BB-1393</v>
      </c>
      <c r="J6710" s="14">
        <v>1.0499999523162842</v>
      </c>
      <c r="K6710" s="7">
        <f t="shared" si="208"/>
        <v>524.99997615814209</v>
      </c>
      <c r="L6710" s="14">
        <v>1.0499999523162842</v>
      </c>
      <c r="M6710" s="7">
        <f t="shared" si="209"/>
        <v>524.99997615814209</v>
      </c>
      <c r="N6710" s="20">
        <v>0</v>
      </c>
      <c r="O6710" s="20">
        <v>0</v>
      </c>
      <c r="P6710" s="5"/>
      <c r="Q6710" s="5"/>
    </row>
    <row r="6711" spans="1:17" hidden="1" x14ac:dyDescent="0.3">
      <c r="F6711" s="7"/>
      <c r="G6711" s="7"/>
      <c r="I6711" s="1" t="str">
        <f>IF(ISBLANK(H6711),"", IF(EXACT(LEFT(H6711,6),"SINGLE"),VLOOKUP(H6711,'Contingency Events'!A:G,2,FALSE),H6711))</f>
        <v/>
      </c>
      <c r="K6711" s="7" t="str">
        <f t="shared" si="208"/>
        <v/>
      </c>
      <c r="M6711" s="7" t="str">
        <f t="shared" si="209"/>
        <v/>
      </c>
    </row>
    <row r="6712" spans="1:17" hidden="1" x14ac:dyDescent="0.3">
      <c r="A6712" s="1">
        <v>341584</v>
      </c>
      <c r="B6712" s="1" t="s">
        <v>3959</v>
      </c>
      <c r="C6712" s="1">
        <v>69</v>
      </c>
      <c r="D6712" s="6" t="s">
        <v>1939</v>
      </c>
      <c r="E6712" s="1" t="s">
        <v>1940</v>
      </c>
      <c r="F6712" s="7">
        <v>0.93999999761581421</v>
      </c>
      <c r="G6712" s="7">
        <v>1.0499999523162842</v>
      </c>
      <c r="H6712" s="1" t="s">
        <v>9990</v>
      </c>
      <c r="I6712" s="1" t="str">
        <f>IF(ISBLANK(H6712),"", IF(EXACT(LEFT(H6712,6),"SINGLE"),VLOOKUP(H6712,'Contingency Events'!A:G,2,FALSE),H6712))</f>
        <v>BB-1392</v>
      </c>
      <c r="J6712" s="11">
        <v>0.93965440988540649</v>
      </c>
      <c r="K6712" s="7">
        <f t="shared" si="208"/>
        <v>64.836154282093048</v>
      </c>
      <c r="L6712" s="11">
        <v>0.93964922428131104</v>
      </c>
      <c r="M6712" s="7">
        <f t="shared" si="209"/>
        <v>64.835796475410461</v>
      </c>
      <c r="N6712" s="19">
        <v>-5.1856040954589844E-6</v>
      </c>
      <c r="O6712" s="19">
        <v>-3.5077333450317383E-4</v>
      </c>
    </row>
    <row r="6713" spans="1:17" hidden="1" x14ac:dyDescent="0.3">
      <c r="A6713" s="1">
        <v>342844</v>
      </c>
      <c r="B6713" s="1" t="s">
        <v>3960</v>
      </c>
      <c r="C6713" s="1">
        <v>500</v>
      </c>
      <c r="D6713" s="6" t="s">
        <v>1939</v>
      </c>
      <c r="E6713" s="1" t="s">
        <v>1940</v>
      </c>
      <c r="F6713" s="7">
        <v>0.93999999761581421</v>
      </c>
      <c r="G6713" s="7">
        <v>1.0499999523162842</v>
      </c>
      <c r="H6713" s="1" t="s">
        <v>9990</v>
      </c>
      <c r="I6713" s="1" t="str">
        <f>IF(ISBLANK(H6713),"", IF(EXACT(LEFT(H6713,6),"SINGLE"),VLOOKUP(H6713,'Contingency Events'!A:G,2,FALSE),H6713))</f>
        <v>BB-1392</v>
      </c>
      <c r="J6713" s="11">
        <v>1.0499999523162842</v>
      </c>
      <c r="K6713" s="7">
        <f t="shared" si="208"/>
        <v>524.99997615814209</v>
      </c>
      <c r="L6713" s="11">
        <v>1.0499999523162842</v>
      </c>
      <c r="M6713" s="7">
        <f t="shared" si="209"/>
        <v>524.99997615814209</v>
      </c>
      <c r="N6713" s="19">
        <v>0</v>
      </c>
      <c r="O6713" s="19">
        <v>0</v>
      </c>
    </row>
    <row r="6714" spans="1:17" hidden="1" x14ac:dyDescent="0.3">
      <c r="F6714" s="7"/>
      <c r="G6714" s="7"/>
      <c r="I6714" s="1" t="str">
        <f>IF(ISBLANK(H6714),"", IF(EXACT(LEFT(H6714,6),"SINGLE"),VLOOKUP(H6714,'Contingency Events'!A:G,2,FALSE),H6714))</f>
        <v/>
      </c>
      <c r="K6714" s="7" t="str">
        <f t="shared" si="208"/>
        <v/>
      </c>
      <c r="M6714" s="7" t="str">
        <f t="shared" si="209"/>
        <v/>
      </c>
    </row>
    <row r="6715" spans="1:17" hidden="1" x14ac:dyDescent="0.3">
      <c r="A6715" s="5">
        <v>341584</v>
      </c>
      <c r="B6715" s="5" t="s">
        <v>3959</v>
      </c>
      <c r="C6715" s="5">
        <v>69</v>
      </c>
      <c r="D6715" s="8" t="s">
        <v>1939</v>
      </c>
      <c r="E6715" s="5" t="s">
        <v>1940</v>
      </c>
      <c r="F6715" s="13">
        <v>0.93999999761581421</v>
      </c>
      <c r="G6715" s="13">
        <v>1.0499999523162842</v>
      </c>
      <c r="H6715" s="5" t="s">
        <v>9994</v>
      </c>
      <c r="I6715" s="1" t="str">
        <f>IF(ISBLANK(H6715),"", IF(EXACT(LEFT(H6715,6),"SINGLE"),VLOOKUP(H6715,'Contingency Events'!A:G,2,FALSE),H6715))</f>
        <v>BB-1375</v>
      </c>
      <c r="J6715" s="14">
        <v>0.93965440988540649</v>
      </c>
      <c r="K6715" s="7">
        <f t="shared" si="208"/>
        <v>64.836154282093048</v>
      </c>
      <c r="L6715" s="14">
        <v>0.93966066837310791</v>
      </c>
      <c r="M6715" s="7">
        <f t="shared" si="209"/>
        <v>64.836586117744446</v>
      </c>
      <c r="N6715" s="20">
        <v>6.2584877014160156E-6</v>
      </c>
      <c r="O6715" s="20">
        <v>-3.3932924270629883E-4</v>
      </c>
      <c r="P6715" s="5"/>
      <c r="Q6715" s="5"/>
    </row>
    <row r="6716" spans="1:17" hidden="1" x14ac:dyDescent="0.3">
      <c r="A6716" s="5">
        <v>342844</v>
      </c>
      <c r="B6716" s="5" t="s">
        <v>3960</v>
      </c>
      <c r="C6716" s="5">
        <v>500</v>
      </c>
      <c r="D6716" s="8" t="s">
        <v>1939</v>
      </c>
      <c r="E6716" s="5" t="s">
        <v>1940</v>
      </c>
      <c r="F6716" s="13">
        <v>0.93999999761581421</v>
      </c>
      <c r="G6716" s="13">
        <v>1.0499999523162842</v>
      </c>
      <c r="H6716" s="5" t="s">
        <v>9994</v>
      </c>
      <c r="I6716" s="1" t="str">
        <f>IF(ISBLANK(H6716),"", IF(EXACT(LEFT(H6716,6),"SINGLE"),VLOOKUP(H6716,'Contingency Events'!A:G,2,FALSE),H6716))</f>
        <v>BB-1375</v>
      </c>
      <c r="J6716" s="14">
        <v>1.0499999523162842</v>
      </c>
      <c r="K6716" s="7">
        <f t="shared" si="208"/>
        <v>524.99997615814209</v>
      </c>
      <c r="L6716" s="14">
        <v>1.0499999523162842</v>
      </c>
      <c r="M6716" s="7">
        <f t="shared" si="209"/>
        <v>524.99997615814209</v>
      </c>
      <c r="N6716" s="20">
        <v>0</v>
      </c>
      <c r="O6716" s="20">
        <v>0</v>
      </c>
      <c r="P6716" s="5"/>
      <c r="Q6716" s="5"/>
    </row>
    <row r="6717" spans="1:17" hidden="1" x14ac:dyDescent="0.3">
      <c r="F6717" s="7"/>
      <c r="G6717" s="7"/>
      <c r="I6717" s="1" t="str">
        <f>IF(ISBLANK(H6717),"", IF(EXACT(LEFT(H6717,6),"SINGLE"),VLOOKUP(H6717,'Contingency Events'!A:G,2,FALSE),H6717))</f>
        <v/>
      </c>
      <c r="K6717" s="7" t="str">
        <f t="shared" si="208"/>
        <v/>
      </c>
      <c r="M6717" s="7" t="str">
        <f t="shared" si="209"/>
        <v/>
      </c>
    </row>
    <row r="6718" spans="1:17" hidden="1" x14ac:dyDescent="0.3">
      <c r="A6718" s="1">
        <v>341584</v>
      </c>
      <c r="B6718" s="1" t="s">
        <v>3959</v>
      </c>
      <c r="C6718" s="1">
        <v>69</v>
      </c>
      <c r="D6718" s="6" t="s">
        <v>1939</v>
      </c>
      <c r="E6718" s="1" t="s">
        <v>1940</v>
      </c>
      <c r="F6718" s="7">
        <v>0.93999999761581421</v>
      </c>
      <c r="G6718" s="7">
        <v>1.0499999523162842</v>
      </c>
      <c r="H6718" s="1" t="s">
        <v>9997</v>
      </c>
      <c r="I6718" s="1" t="str">
        <f>IF(ISBLANK(H6718),"", IF(EXACT(LEFT(H6718,6),"SINGLE"),VLOOKUP(H6718,'Contingency Events'!A:G,2,FALSE),H6718))</f>
        <v>B-69-136</v>
      </c>
      <c r="J6718" s="11">
        <v>0.93965440988540649</v>
      </c>
      <c r="K6718" s="7">
        <f t="shared" si="208"/>
        <v>64.836154282093048</v>
      </c>
      <c r="L6718" s="11">
        <v>0.93970578908920288</v>
      </c>
      <c r="M6718" s="7">
        <f t="shared" si="209"/>
        <v>64.839699447154999</v>
      </c>
      <c r="N6718" s="19">
        <v>5.1379203796386719E-5</v>
      </c>
      <c r="O6718" s="19">
        <v>-2.9420852661132813E-4</v>
      </c>
    </row>
    <row r="6719" spans="1:17" hidden="1" x14ac:dyDescent="0.3">
      <c r="A6719" s="1">
        <v>342844</v>
      </c>
      <c r="B6719" s="1" t="s">
        <v>3960</v>
      </c>
      <c r="C6719" s="1">
        <v>500</v>
      </c>
      <c r="D6719" s="6" t="s">
        <v>1939</v>
      </c>
      <c r="E6719" s="1" t="s">
        <v>1940</v>
      </c>
      <c r="F6719" s="7">
        <v>0.93999999761581421</v>
      </c>
      <c r="G6719" s="7">
        <v>1.0499999523162842</v>
      </c>
      <c r="H6719" s="1" t="s">
        <v>9997</v>
      </c>
      <c r="I6719" s="1" t="str">
        <f>IF(ISBLANK(H6719),"", IF(EXACT(LEFT(H6719,6),"SINGLE"),VLOOKUP(H6719,'Contingency Events'!A:G,2,FALSE),H6719))</f>
        <v>B-69-136</v>
      </c>
      <c r="J6719" s="11">
        <v>1.0499999523162842</v>
      </c>
      <c r="K6719" s="7">
        <f t="shared" si="208"/>
        <v>524.99997615814209</v>
      </c>
      <c r="L6719" s="11">
        <v>1.0499999523162842</v>
      </c>
      <c r="M6719" s="7">
        <f t="shared" si="209"/>
        <v>524.99997615814209</v>
      </c>
      <c r="N6719" s="19">
        <v>0</v>
      </c>
      <c r="O6719" s="19">
        <v>0</v>
      </c>
    </row>
    <row r="6720" spans="1:17" hidden="1" x14ac:dyDescent="0.3">
      <c r="F6720" s="7"/>
      <c r="G6720" s="7"/>
      <c r="I6720" s="1" t="str">
        <f>IF(ISBLANK(H6720),"", IF(EXACT(LEFT(H6720,6),"SINGLE"),VLOOKUP(H6720,'Contingency Events'!A:G,2,FALSE),H6720))</f>
        <v/>
      </c>
      <c r="K6720" s="7" t="str">
        <f t="shared" si="208"/>
        <v/>
      </c>
      <c r="M6720" s="7" t="str">
        <f t="shared" si="209"/>
        <v/>
      </c>
    </row>
    <row r="6721" spans="1:17" hidden="1" x14ac:dyDescent="0.3">
      <c r="A6721" s="5">
        <v>341584</v>
      </c>
      <c r="B6721" s="5" t="s">
        <v>3959</v>
      </c>
      <c r="C6721" s="5">
        <v>69</v>
      </c>
      <c r="D6721" s="8" t="s">
        <v>1939</v>
      </c>
      <c r="E6721" s="5" t="s">
        <v>1940</v>
      </c>
      <c r="F6721" s="13">
        <v>0.93999999761581421</v>
      </c>
      <c r="G6721" s="13">
        <v>1.0499999523162842</v>
      </c>
      <c r="H6721" s="5" t="s">
        <v>9999</v>
      </c>
      <c r="I6721" s="1" t="str">
        <f>IF(ISBLANK(H6721),"", IF(EXACT(LEFT(H6721,6),"SINGLE"),VLOOKUP(H6721,'Contingency Events'!A:G,2,FALSE),H6721))</f>
        <v>B-69-137</v>
      </c>
      <c r="J6721" s="14">
        <v>0.93965440988540649</v>
      </c>
      <c r="K6721" s="7">
        <f t="shared" si="208"/>
        <v>64.836154282093048</v>
      </c>
      <c r="L6721" s="14">
        <v>0.93965780735015869</v>
      </c>
      <c r="M6721" s="7">
        <f t="shared" si="209"/>
        <v>64.83638870716095</v>
      </c>
      <c r="N6721" s="20">
        <v>3.3974647521972656E-6</v>
      </c>
      <c r="O6721" s="20">
        <v>-3.4219026565551758E-4</v>
      </c>
      <c r="P6721" s="5"/>
      <c r="Q6721" s="5"/>
    </row>
    <row r="6722" spans="1:17" hidden="1" x14ac:dyDescent="0.3">
      <c r="A6722" s="5">
        <v>342844</v>
      </c>
      <c r="B6722" s="5" t="s">
        <v>3960</v>
      </c>
      <c r="C6722" s="5">
        <v>500</v>
      </c>
      <c r="D6722" s="8" t="s">
        <v>1939</v>
      </c>
      <c r="E6722" s="5" t="s">
        <v>1940</v>
      </c>
      <c r="F6722" s="13">
        <v>0.93999999761581421</v>
      </c>
      <c r="G6722" s="13">
        <v>1.0499999523162842</v>
      </c>
      <c r="H6722" s="5" t="s">
        <v>9999</v>
      </c>
      <c r="I6722" s="1" t="str">
        <f>IF(ISBLANK(H6722),"", IF(EXACT(LEFT(H6722,6),"SINGLE"),VLOOKUP(H6722,'Contingency Events'!A:G,2,FALSE),H6722))</f>
        <v>B-69-137</v>
      </c>
      <c r="J6722" s="14">
        <v>1.0499999523162842</v>
      </c>
      <c r="K6722" s="7">
        <f t="shared" si="208"/>
        <v>524.99997615814209</v>
      </c>
      <c r="L6722" s="14">
        <v>1.0499999523162842</v>
      </c>
      <c r="M6722" s="7">
        <f t="shared" si="209"/>
        <v>524.99997615814209</v>
      </c>
      <c r="N6722" s="20">
        <v>0</v>
      </c>
      <c r="O6722" s="20">
        <v>0</v>
      </c>
      <c r="P6722" s="5"/>
      <c r="Q6722" s="5"/>
    </row>
    <row r="6723" spans="1:17" hidden="1" x14ac:dyDescent="0.3">
      <c r="F6723" s="7"/>
      <c r="G6723" s="7"/>
      <c r="I6723" s="1" t="str">
        <f>IF(ISBLANK(H6723),"", IF(EXACT(LEFT(H6723,6),"SINGLE"),VLOOKUP(H6723,'Contingency Events'!A:G,2,FALSE),H6723))</f>
        <v/>
      </c>
      <c r="K6723" s="7" t="str">
        <f t="shared" ref="K6723:K6786" si="210">IF(C6723&gt;0,C6723*J6723,"")</f>
        <v/>
      </c>
      <c r="M6723" s="7" t="str">
        <f t="shared" ref="M6723:M6786" si="211">IF(L6723&gt;0,C6723*L6723,"")</f>
        <v/>
      </c>
    </row>
    <row r="6724" spans="1:17" hidden="1" x14ac:dyDescent="0.3">
      <c r="A6724" s="1">
        <v>341584</v>
      </c>
      <c r="B6724" s="1" t="s">
        <v>3959</v>
      </c>
      <c r="C6724" s="1">
        <v>69</v>
      </c>
      <c r="D6724" s="6" t="s">
        <v>1939</v>
      </c>
      <c r="E6724" s="1" t="s">
        <v>1940</v>
      </c>
      <c r="F6724" s="7">
        <v>0.93999999761581421</v>
      </c>
      <c r="G6724" s="7">
        <v>1.0499999523162842</v>
      </c>
      <c r="H6724" s="1" t="s">
        <v>10003</v>
      </c>
      <c r="I6724" s="1" t="str">
        <f>IF(ISBLANK(H6724),"", IF(EXACT(LEFT(H6724,6),"SINGLE"),VLOOKUP(H6724,'Contingency Events'!A:G,2,FALSE),H6724))</f>
        <v>B-69-140</v>
      </c>
      <c r="J6724" s="11">
        <v>0.93965440988540649</v>
      </c>
      <c r="K6724" s="7">
        <f t="shared" si="210"/>
        <v>64.836154282093048</v>
      </c>
      <c r="L6724" s="11">
        <v>0.93964749574661255</v>
      </c>
      <c r="M6724" s="7">
        <f t="shared" si="211"/>
        <v>64.835677206516266</v>
      </c>
      <c r="N6724" s="19">
        <v>-6.9141387939453125E-6</v>
      </c>
      <c r="O6724" s="19">
        <v>-3.5250186920166016E-4</v>
      </c>
    </row>
    <row r="6725" spans="1:17" hidden="1" x14ac:dyDescent="0.3">
      <c r="A6725" s="1">
        <v>342844</v>
      </c>
      <c r="B6725" s="1" t="s">
        <v>3960</v>
      </c>
      <c r="C6725" s="1">
        <v>500</v>
      </c>
      <c r="D6725" s="6" t="s">
        <v>1939</v>
      </c>
      <c r="E6725" s="1" t="s">
        <v>1940</v>
      </c>
      <c r="F6725" s="7">
        <v>0.93999999761581421</v>
      </c>
      <c r="G6725" s="7">
        <v>1.0499999523162842</v>
      </c>
      <c r="H6725" s="1" t="s">
        <v>10003</v>
      </c>
      <c r="I6725" s="1" t="str">
        <f>IF(ISBLANK(H6725),"", IF(EXACT(LEFT(H6725,6),"SINGLE"),VLOOKUP(H6725,'Contingency Events'!A:G,2,FALSE),H6725))</f>
        <v>B-69-140</v>
      </c>
      <c r="J6725" s="11">
        <v>1.0499999523162842</v>
      </c>
      <c r="K6725" s="7">
        <f t="shared" si="210"/>
        <v>524.99997615814209</v>
      </c>
      <c r="L6725" s="11">
        <v>1.0499999523162842</v>
      </c>
      <c r="M6725" s="7">
        <f t="shared" si="211"/>
        <v>524.99997615814209</v>
      </c>
      <c r="N6725" s="19">
        <v>0</v>
      </c>
      <c r="O6725" s="19">
        <v>0</v>
      </c>
    </row>
    <row r="6726" spans="1:17" hidden="1" x14ac:dyDescent="0.3">
      <c r="F6726" s="7"/>
      <c r="G6726" s="7"/>
      <c r="I6726" s="1" t="str">
        <f>IF(ISBLANK(H6726),"", IF(EXACT(LEFT(H6726,6),"SINGLE"),VLOOKUP(H6726,'Contingency Events'!A:G,2,FALSE),H6726))</f>
        <v/>
      </c>
      <c r="K6726" s="7" t="str">
        <f t="shared" si="210"/>
        <v/>
      </c>
      <c r="M6726" s="7" t="str">
        <f t="shared" si="211"/>
        <v/>
      </c>
    </row>
    <row r="6727" spans="1:17" hidden="1" x14ac:dyDescent="0.3">
      <c r="A6727" s="5">
        <v>341584</v>
      </c>
      <c r="B6727" s="5" t="s">
        <v>3959</v>
      </c>
      <c r="C6727" s="5">
        <v>69</v>
      </c>
      <c r="D6727" s="8" t="s">
        <v>1939</v>
      </c>
      <c r="E6727" s="5" t="s">
        <v>1940</v>
      </c>
      <c r="F6727" s="13">
        <v>0.93999999761581421</v>
      </c>
      <c r="G6727" s="13">
        <v>1.0499999523162842</v>
      </c>
      <c r="H6727" s="5" t="s">
        <v>10004</v>
      </c>
      <c r="I6727" s="1" t="str">
        <f>IF(ISBLANK(H6727),"", IF(EXACT(LEFT(H6727,6),"SINGLE"),VLOOKUP(H6727,'Contingency Events'!A:G,2,FALSE),H6727))</f>
        <v>B-69-141</v>
      </c>
      <c r="J6727" s="14">
        <v>0.93965440988540649</v>
      </c>
      <c r="K6727" s="7">
        <f t="shared" si="210"/>
        <v>64.836154282093048</v>
      </c>
      <c r="L6727" s="14">
        <v>0.93965405225753784</v>
      </c>
      <c r="M6727" s="7">
        <f t="shared" si="211"/>
        <v>64.836129605770111</v>
      </c>
      <c r="N6727" s="20">
        <v>-3.5762786865234375E-7</v>
      </c>
      <c r="O6727" s="20">
        <v>-3.4594535827636719E-4</v>
      </c>
      <c r="P6727" s="5"/>
      <c r="Q6727" s="5"/>
    </row>
    <row r="6728" spans="1:17" hidden="1" x14ac:dyDescent="0.3">
      <c r="A6728" s="5">
        <v>342844</v>
      </c>
      <c r="B6728" s="5" t="s">
        <v>3960</v>
      </c>
      <c r="C6728" s="5">
        <v>500</v>
      </c>
      <c r="D6728" s="8" t="s">
        <v>1939</v>
      </c>
      <c r="E6728" s="5" t="s">
        <v>1940</v>
      </c>
      <c r="F6728" s="13">
        <v>0.93999999761581421</v>
      </c>
      <c r="G6728" s="13">
        <v>1.0499999523162842</v>
      </c>
      <c r="H6728" s="5" t="s">
        <v>10004</v>
      </c>
      <c r="I6728" s="1" t="str">
        <f>IF(ISBLANK(H6728),"", IF(EXACT(LEFT(H6728,6),"SINGLE"),VLOOKUP(H6728,'Contingency Events'!A:G,2,FALSE),H6728))</f>
        <v>B-69-141</v>
      </c>
      <c r="J6728" s="14">
        <v>1.0499999523162842</v>
      </c>
      <c r="K6728" s="7">
        <f t="shared" si="210"/>
        <v>524.99997615814209</v>
      </c>
      <c r="L6728" s="14">
        <v>1.0499999523162842</v>
      </c>
      <c r="M6728" s="7">
        <f t="shared" si="211"/>
        <v>524.99997615814209</v>
      </c>
      <c r="N6728" s="20">
        <v>0</v>
      </c>
      <c r="O6728" s="20">
        <v>0</v>
      </c>
      <c r="P6728" s="5"/>
      <c r="Q6728" s="5"/>
    </row>
    <row r="6729" spans="1:17" hidden="1" x14ac:dyDescent="0.3">
      <c r="F6729" s="7"/>
      <c r="G6729" s="7"/>
      <c r="I6729" s="1" t="str">
        <f>IF(ISBLANK(H6729),"", IF(EXACT(LEFT(H6729,6),"SINGLE"),VLOOKUP(H6729,'Contingency Events'!A:G,2,FALSE),H6729))</f>
        <v/>
      </c>
      <c r="K6729" s="7" t="str">
        <f t="shared" si="210"/>
        <v/>
      </c>
      <c r="M6729" s="7" t="str">
        <f t="shared" si="211"/>
        <v/>
      </c>
    </row>
    <row r="6730" spans="1:17" hidden="1" x14ac:dyDescent="0.3">
      <c r="A6730" s="1">
        <v>341584</v>
      </c>
      <c r="B6730" s="1" t="s">
        <v>3959</v>
      </c>
      <c r="C6730" s="1">
        <v>69</v>
      </c>
      <c r="D6730" s="6" t="s">
        <v>1939</v>
      </c>
      <c r="E6730" s="1" t="s">
        <v>1940</v>
      </c>
      <c r="F6730" s="7">
        <v>0.93999999761581421</v>
      </c>
      <c r="G6730" s="7">
        <v>1.0499999523162842</v>
      </c>
      <c r="H6730" s="1" t="s">
        <v>10008</v>
      </c>
      <c r="I6730" s="1" t="str">
        <f>IF(ISBLANK(H6730),"", IF(EXACT(LEFT(H6730,6),"SINGLE"),VLOOKUP(H6730,'Contingency Events'!A:G,2,FALSE),H6730))</f>
        <v>BB-1364</v>
      </c>
      <c r="J6730" s="11">
        <v>0.93965440988540649</v>
      </c>
      <c r="K6730" s="7">
        <f t="shared" si="210"/>
        <v>64.836154282093048</v>
      </c>
      <c r="L6730" s="11">
        <v>0.93956220149993896</v>
      </c>
      <c r="M6730" s="7">
        <f t="shared" si="211"/>
        <v>64.829791903495789</v>
      </c>
      <c r="N6730" s="19">
        <v>-9.2208385467529297E-5</v>
      </c>
      <c r="O6730" s="19">
        <v>-4.3779611587524414E-4</v>
      </c>
    </row>
    <row r="6731" spans="1:17" hidden="1" x14ac:dyDescent="0.3">
      <c r="A6731" s="1">
        <v>342844</v>
      </c>
      <c r="B6731" s="1" t="s">
        <v>3960</v>
      </c>
      <c r="C6731" s="1">
        <v>500</v>
      </c>
      <c r="D6731" s="6" t="s">
        <v>1939</v>
      </c>
      <c r="E6731" s="1" t="s">
        <v>1940</v>
      </c>
      <c r="F6731" s="7">
        <v>0.93999999761581421</v>
      </c>
      <c r="G6731" s="7">
        <v>1.0499999523162842</v>
      </c>
      <c r="H6731" s="1" t="s">
        <v>10008</v>
      </c>
      <c r="I6731" s="1" t="str">
        <f>IF(ISBLANK(H6731),"", IF(EXACT(LEFT(H6731,6),"SINGLE"),VLOOKUP(H6731,'Contingency Events'!A:G,2,FALSE),H6731))</f>
        <v>BB-1364</v>
      </c>
      <c r="J6731" s="11">
        <v>1.0499999523162842</v>
      </c>
      <c r="K6731" s="7">
        <f t="shared" si="210"/>
        <v>524.99997615814209</v>
      </c>
      <c r="L6731" s="11">
        <v>1.0499999523162842</v>
      </c>
      <c r="M6731" s="7">
        <f t="shared" si="211"/>
        <v>524.99997615814209</v>
      </c>
      <c r="N6731" s="19">
        <v>0</v>
      </c>
      <c r="O6731" s="19">
        <v>0</v>
      </c>
    </row>
    <row r="6732" spans="1:17" hidden="1" x14ac:dyDescent="0.3">
      <c r="F6732" s="7"/>
      <c r="G6732" s="7"/>
      <c r="I6732" s="1" t="str">
        <f>IF(ISBLANK(H6732),"", IF(EXACT(LEFT(H6732,6),"SINGLE"),VLOOKUP(H6732,'Contingency Events'!A:G,2,FALSE),H6732))</f>
        <v/>
      </c>
      <c r="K6732" s="7" t="str">
        <f t="shared" si="210"/>
        <v/>
      </c>
      <c r="M6732" s="7" t="str">
        <f t="shared" si="211"/>
        <v/>
      </c>
    </row>
    <row r="6733" spans="1:17" hidden="1" x14ac:dyDescent="0.3">
      <c r="A6733" s="5">
        <v>341584</v>
      </c>
      <c r="B6733" s="5" t="s">
        <v>3959</v>
      </c>
      <c r="C6733" s="5">
        <v>69</v>
      </c>
      <c r="D6733" s="8" t="s">
        <v>1939</v>
      </c>
      <c r="E6733" s="5" t="s">
        <v>1940</v>
      </c>
      <c r="F6733" s="13">
        <v>0.93999999761581421</v>
      </c>
      <c r="G6733" s="13">
        <v>1.0499999523162842</v>
      </c>
      <c r="H6733" s="5" t="s">
        <v>10012</v>
      </c>
      <c r="I6733" s="1" t="str">
        <f>IF(ISBLANK(H6733),"", IF(EXACT(LEFT(H6733,6),"SINGLE"),VLOOKUP(H6733,'Contingency Events'!A:G,2,FALSE),H6733))</f>
        <v>BB-1355</v>
      </c>
      <c r="J6733" s="14">
        <v>0.93965440988540649</v>
      </c>
      <c r="K6733" s="7">
        <f t="shared" si="210"/>
        <v>64.836154282093048</v>
      </c>
      <c r="L6733" s="14">
        <v>0.93965226411819458</v>
      </c>
      <c r="M6733" s="7">
        <f t="shared" si="211"/>
        <v>64.836006224155426</v>
      </c>
      <c r="N6733" s="20">
        <v>-2.1457672119140625E-6</v>
      </c>
      <c r="O6733" s="20">
        <v>-3.4773349761962891E-4</v>
      </c>
      <c r="P6733" s="5"/>
      <c r="Q6733" s="5"/>
    </row>
    <row r="6734" spans="1:17" hidden="1" x14ac:dyDescent="0.3">
      <c r="A6734" s="5">
        <v>342844</v>
      </c>
      <c r="B6734" s="5" t="s">
        <v>3960</v>
      </c>
      <c r="C6734" s="5">
        <v>500</v>
      </c>
      <c r="D6734" s="8" t="s">
        <v>1939</v>
      </c>
      <c r="E6734" s="5" t="s">
        <v>1940</v>
      </c>
      <c r="F6734" s="13">
        <v>0.93999999761581421</v>
      </c>
      <c r="G6734" s="13">
        <v>1.0499999523162842</v>
      </c>
      <c r="H6734" s="5" t="s">
        <v>10012</v>
      </c>
      <c r="I6734" s="1" t="str">
        <f>IF(ISBLANK(H6734),"", IF(EXACT(LEFT(H6734,6),"SINGLE"),VLOOKUP(H6734,'Contingency Events'!A:G,2,FALSE),H6734))</f>
        <v>BB-1355</v>
      </c>
      <c r="J6734" s="14">
        <v>1.0499999523162842</v>
      </c>
      <c r="K6734" s="7">
        <f t="shared" si="210"/>
        <v>524.99997615814209</v>
      </c>
      <c r="L6734" s="14">
        <v>1.0499999523162842</v>
      </c>
      <c r="M6734" s="7">
        <f t="shared" si="211"/>
        <v>524.99997615814209</v>
      </c>
      <c r="N6734" s="20">
        <v>0</v>
      </c>
      <c r="O6734" s="20">
        <v>0</v>
      </c>
      <c r="P6734" s="5"/>
      <c r="Q6734" s="5"/>
    </row>
    <row r="6735" spans="1:17" hidden="1" x14ac:dyDescent="0.3">
      <c r="F6735" s="7"/>
      <c r="G6735" s="7"/>
      <c r="I6735" s="1" t="str">
        <f>IF(ISBLANK(H6735),"", IF(EXACT(LEFT(H6735,6),"SINGLE"),VLOOKUP(H6735,'Contingency Events'!A:G,2,FALSE),H6735))</f>
        <v/>
      </c>
      <c r="K6735" s="7" t="str">
        <f t="shared" si="210"/>
        <v/>
      </c>
      <c r="M6735" s="7" t="str">
        <f t="shared" si="211"/>
        <v/>
      </c>
    </row>
    <row r="6736" spans="1:17" hidden="1" x14ac:dyDescent="0.3">
      <c r="A6736" s="1">
        <v>341584</v>
      </c>
      <c r="B6736" s="1" t="s">
        <v>3959</v>
      </c>
      <c r="C6736" s="1">
        <v>69</v>
      </c>
      <c r="D6736" s="6" t="s">
        <v>1939</v>
      </c>
      <c r="E6736" s="1" t="s">
        <v>1940</v>
      </c>
      <c r="F6736" s="7">
        <v>0.93999999761581421</v>
      </c>
      <c r="G6736" s="7">
        <v>1.0499999523162842</v>
      </c>
      <c r="H6736" s="1" t="s">
        <v>10014</v>
      </c>
      <c r="I6736" s="1" t="str">
        <f>IF(ISBLANK(H6736),"", IF(EXACT(LEFT(H6736,6),"SINGLE"),VLOOKUP(H6736,'Contingency Events'!A:G,2,FALSE),H6736))</f>
        <v>BB-1354</v>
      </c>
      <c r="J6736" s="11">
        <v>0.93965440988540649</v>
      </c>
      <c r="K6736" s="7">
        <f t="shared" si="210"/>
        <v>64.836154282093048</v>
      </c>
      <c r="L6736" s="11">
        <v>0.93967455625534058</v>
      </c>
      <c r="M6736" s="7">
        <f t="shared" si="211"/>
        <v>64.8375443816185</v>
      </c>
      <c r="N6736" s="19">
        <v>2.0146369934082031E-5</v>
      </c>
      <c r="O6736" s="19">
        <v>-3.2544136047363281E-4</v>
      </c>
    </row>
    <row r="6737" spans="1:17" hidden="1" x14ac:dyDescent="0.3">
      <c r="A6737" s="1">
        <v>342844</v>
      </c>
      <c r="B6737" s="1" t="s">
        <v>3960</v>
      </c>
      <c r="C6737" s="1">
        <v>500</v>
      </c>
      <c r="D6737" s="6" t="s">
        <v>1939</v>
      </c>
      <c r="E6737" s="1" t="s">
        <v>1940</v>
      </c>
      <c r="F6737" s="7">
        <v>0.93999999761581421</v>
      </c>
      <c r="G6737" s="7">
        <v>1.0499999523162842</v>
      </c>
      <c r="H6737" s="1" t="s">
        <v>10014</v>
      </c>
      <c r="I6737" s="1" t="str">
        <f>IF(ISBLANK(H6737),"", IF(EXACT(LEFT(H6737,6),"SINGLE"),VLOOKUP(H6737,'Contingency Events'!A:G,2,FALSE),H6737))</f>
        <v>BB-1354</v>
      </c>
      <c r="J6737" s="11">
        <v>1.0499999523162842</v>
      </c>
      <c r="K6737" s="7">
        <f t="shared" si="210"/>
        <v>524.99997615814209</v>
      </c>
      <c r="L6737" s="11">
        <v>1.0499999523162842</v>
      </c>
      <c r="M6737" s="7">
        <f t="shared" si="211"/>
        <v>524.99997615814209</v>
      </c>
      <c r="N6737" s="19">
        <v>0</v>
      </c>
      <c r="O6737" s="19">
        <v>0</v>
      </c>
    </row>
    <row r="6738" spans="1:17" hidden="1" x14ac:dyDescent="0.3">
      <c r="F6738" s="7"/>
      <c r="G6738" s="7"/>
      <c r="I6738" s="1" t="str">
        <f>IF(ISBLANK(H6738),"", IF(EXACT(LEFT(H6738,6),"SINGLE"),VLOOKUP(H6738,'Contingency Events'!A:G,2,FALSE),H6738))</f>
        <v/>
      </c>
      <c r="K6738" s="7" t="str">
        <f t="shared" si="210"/>
        <v/>
      </c>
      <c r="M6738" s="7" t="str">
        <f t="shared" si="211"/>
        <v/>
      </c>
    </row>
    <row r="6739" spans="1:17" hidden="1" x14ac:dyDescent="0.3">
      <c r="A6739" s="5">
        <v>341584</v>
      </c>
      <c r="B6739" s="5" t="s">
        <v>3959</v>
      </c>
      <c r="C6739" s="5">
        <v>69</v>
      </c>
      <c r="D6739" s="8" t="s">
        <v>1939</v>
      </c>
      <c r="E6739" s="5" t="s">
        <v>1940</v>
      </c>
      <c r="F6739" s="13">
        <v>0.93999999761581421</v>
      </c>
      <c r="G6739" s="13">
        <v>1.0499999523162842</v>
      </c>
      <c r="H6739" s="5" t="s">
        <v>10019</v>
      </c>
      <c r="I6739" s="1" t="str">
        <f>IF(ISBLANK(H6739),"", IF(EXACT(LEFT(H6739,6),"SINGLE"),VLOOKUP(H6739,'Contingency Events'!A:G,2,FALSE),H6739))</f>
        <v>BB-1270</v>
      </c>
      <c r="J6739" s="14">
        <v>0.93965440988540649</v>
      </c>
      <c r="K6739" s="7">
        <f t="shared" si="210"/>
        <v>64.836154282093048</v>
      </c>
      <c r="L6739" s="14">
        <v>0.93964999914169312</v>
      </c>
      <c r="M6739" s="7">
        <f t="shared" si="211"/>
        <v>64.835849940776825</v>
      </c>
      <c r="N6739" s="20">
        <v>-4.4107437133789063E-6</v>
      </c>
      <c r="O6739" s="20">
        <v>-3.4999847412109375E-4</v>
      </c>
      <c r="P6739" s="5"/>
      <c r="Q6739" s="5"/>
    </row>
    <row r="6740" spans="1:17" hidden="1" x14ac:dyDescent="0.3">
      <c r="A6740" s="5">
        <v>342844</v>
      </c>
      <c r="B6740" s="5" t="s">
        <v>3960</v>
      </c>
      <c r="C6740" s="5">
        <v>500</v>
      </c>
      <c r="D6740" s="8" t="s">
        <v>1939</v>
      </c>
      <c r="E6740" s="5" t="s">
        <v>1940</v>
      </c>
      <c r="F6740" s="13">
        <v>0.93999999761581421</v>
      </c>
      <c r="G6740" s="13">
        <v>1.0499999523162842</v>
      </c>
      <c r="H6740" s="5" t="s">
        <v>10019</v>
      </c>
      <c r="I6740" s="1" t="str">
        <f>IF(ISBLANK(H6740),"", IF(EXACT(LEFT(H6740,6),"SINGLE"),VLOOKUP(H6740,'Contingency Events'!A:G,2,FALSE),H6740))</f>
        <v>BB-1270</v>
      </c>
      <c r="J6740" s="14">
        <v>1.0499999523162842</v>
      </c>
      <c r="K6740" s="7">
        <f t="shared" si="210"/>
        <v>524.99997615814209</v>
      </c>
      <c r="L6740" s="14">
        <v>1.0499999523162842</v>
      </c>
      <c r="M6740" s="7">
        <f t="shared" si="211"/>
        <v>524.99997615814209</v>
      </c>
      <c r="N6740" s="20">
        <v>0</v>
      </c>
      <c r="O6740" s="20">
        <v>0</v>
      </c>
      <c r="P6740" s="5"/>
      <c r="Q6740" s="5"/>
    </row>
    <row r="6741" spans="1:17" hidden="1" x14ac:dyDescent="0.3">
      <c r="F6741" s="7"/>
      <c r="G6741" s="7"/>
      <c r="I6741" s="1" t="str">
        <f>IF(ISBLANK(H6741),"", IF(EXACT(LEFT(H6741,6),"SINGLE"),VLOOKUP(H6741,'Contingency Events'!A:G,2,FALSE),H6741))</f>
        <v/>
      </c>
      <c r="K6741" s="7" t="str">
        <f t="shared" si="210"/>
        <v/>
      </c>
      <c r="M6741" s="7" t="str">
        <f t="shared" si="211"/>
        <v/>
      </c>
    </row>
    <row r="6742" spans="1:17" hidden="1" x14ac:dyDescent="0.3">
      <c r="A6742" s="1">
        <v>341584</v>
      </c>
      <c r="B6742" s="1" t="s">
        <v>3959</v>
      </c>
      <c r="C6742" s="1">
        <v>69</v>
      </c>
      <c r="D6742" s="6" t="s">
        <v>1939</v>
      </c>
      <c r="E6742" s="1" t="s">
        <v>1940</v>
      </c>
      <c r="F6742" s="7">
        <v>0.93999999761581421</v>
      </c>
      <c r="G6742" s="7">
        <v>1.0499999523162842</v>
      </c>
      <c r="H6742" s="1" t="s">
        <v>10022</v>
      </c>
      <c r="I6742" s="1" t="str">
        <f>IF(ISBLANK(H6742),"", IF(EXACT(LEFT(H6742,6),"SINGLE"),VLOOKUP(H6742,'Contingency Events'!A:G,2,FALSE),H6742))</f>
        <v>BB-1271</v>
      </c>
      <c r="J6742" s="11">
        <v>0.93965440988540649</v>
      </c>
      <c r="K6742" s="7">
        <f t="shared" si="210"/>
        <v>64.836154282093048</v>
      </c>
      <c r="L6742" s="11">
        <v>0.93965011835098267</v>
      </c>
      <c r="M6742" s="7">
        <f t="shared" si="211"/>
        <v>64.835858166217804</v>
      </c>
      <c r="N6742" s="19">
        <v>-4.291534423828125E-6</v>
      </c>
      <c r="O6742" s="19">
        <v>-3.4987926483154297E-4</v>
      </c>
    </row>
    <row r="6743" spans="1:17" hidden="1" x14ac:dyDescent="0.3">
      <c r="A6743" s="1">
        <v>342844</v>
      </c>
      <c r="B6743" s="1" t="s">
        <v>3960</v>
      </c>
      <c r="C6743" s="1">
        <v>500</v>
      </c>
      <c r="D6743" s="6" t="s">
        <v>1939</v>
      </c>
      <c r="E6743" s="1" t="s">
        <v>1940</v>
      </c>
      <c r="F6743" s="7">
        <v>0.93999999761581421</v>
      </c>
      <c r="G6743" s="7">
        <v>1.0499999523162842</v>
      </c>
      <c r="H6743" s="1" t="s">
        <v>10022</v>
      </c>
      <c r="I6743" s="1" t="str">
        <f>IF(ISBLANK(H6743),"", IF(EXACT(LEFT(H6743,6),"SINGLE"),VLOOKUP(H6743,'Contingency Events'!A:G,2,FALSE),H6743))</f>
        <v>BB-1271</v>
      </c>
      <c r="J6743" s="11">
        <v>1.0499999523162842</v>
      </c>
      <c r="K6743" s="7">
        <f t="shared" si="210"/>
        <v>524.99997615814209</v>
      </c>
      <c r="L6743" s="11">
        <v>1.0499999523162842</v>
      </c>
      <c r="M6743" s="7">
        <f t="shared" si="211"/>
        <v>524.99997615814209</v>
      </c>
      <c r="N6743" s="19">
        <v>0</v>
      </c>
      <c r="O6743" s="19">
        <v>0</v>
      </c>
    </row>
    <row r="6744" spans="1:17" hidden="1" x14ac:dyDescent="0.3">
      <c r="F6744" s="7"/>
      <c r="G6744" s="7"/>
      <c r="I6744" s="1" t="str">
        <f>IF(ISBLANK(H6744),"", IF(EXACT(LEFT(H6744,6),"SINGLE"),VLOOKUP(H6744,'Contingency Events'!A:G,2,FALSE),H6744))</f>
        <v/>
      </c>
      <c r="K6744" s="7" t="str">
        <f t="shared" si="210"/>
        <v/>
      </c>
      <c r="M6744" s="7" t="str">
        <f t="shared" si="211"/>
        <v/>
      </c>
    </row>
    <row r="6745" spans="1:17" hidden="1" x14ac:dyDescent="0.3">
      <c r="A6745" s="5">
        <v>341584</v>
      </c>
      <c r="B6745" s="5" t="s">
        <v>3959</v>
      </c>
      <c r="C6745" s="5">
        <v>69</v>
      </c>
      <c r="D6745" s="8" t="s">
        <v>1939</v>
      </c>
      <c r="E6745" s="5" t="s">
        <v>1940</v>
      </c>
      <c r="F6745" s="13">
        <v>0.93999999761581421</v>
      </c>
      <c r="G6745" s="13">
        <v>1.0499999523162842</v>
      </c>
      <c r="H6745" s="5" t="s">
        <v>10025</v>
      </c>
      <c r="I6745" s="1" t="str">
        <f>IF(ISBLANK(H6745),"", IF(EXACT(LEFT(H6745,6),"SINGLE"),VLOOKUP(H6745,'Contingency Events'!A:G,2,FALSE),H6745))</f>
        <v>BB-1275</v>
      </c>
      <c r="J6745" s="14">
        <v>0.93965440988540649</v>
      </c>
      <c r="K6745" s="7">
        <f t="shared" si="210"/>
        <v>64.836154282093048</v>
      </c>
      <c r="L6745" s="14">
        <v>0.93965750932693481</v>
      </c>
      <c r="M6745" s="7">
        <f t="shared" si="211"/>
        <v>64.836368143558502</v>
      </c>
      <c r="N6745" s="20">
        <v>3.0994415283203125E-6</v>
      </c>
      <c r="O6745" s="20">
        <v>-3.4248828887939453E-4</v>
      </c>
      <c r="P6745" s="5"/>
      <c r="Q6745" s="5"/>
    </row>
    <row r="6746" spans="1:17" hidden="1" x14ac:dyDescent="0.3">
      <c r="A6746" s="5">
        <v>342844</v>
      </c>
      <c r="B6746" s="5" t="s">
        <v>3960</v>
      </c>
      <c r="C6746" s="5">
        <v>500</v>
      </c>
      <c r="D6746" s="8" t="s">
        <v>1939</v>
      </c>
      <c r="E6746" s="5" t="s">
        <v>1940</v>
      </c>
      <c r="F6746" s="13">
        <v>0.93999999761581421</v>
      </c>
      <c r="G6746" s="13">
        <v>1.0499999523162842</v>
      </c>
      <c r="H6746" s="5" t="s">
        <v>10025</v>
      </c>
      <c r="I6746" s="1" t="str">
        <f>IF(ISBLANK(H6746),"", IF(EXACT(LEFT(H6746,6),"SINGLE"),VLOOKUP(H6746,'Contingency Events'!A:G,2,FALSE),H6746))</f>
        <v>BB-1275</v>
      </c>
      <c r="J6746" s="14">
        <v>1.0499999523162842</v>
      </c>
      <c r="K6746" s="7">
        <f t="shared" si="210"/>
        <v>524.99997615814209</v>
      </c>
      <c r="L6746" s="14">
        <v>1.0499999523162842</v>
      </c>
      <c r="M6746" s="7">
        <f t="shared" si="211"/>
        <v>524.99997615814209</v>
      </c>
      <c r="N6746" s="20">
        <v>0</v>
      </c>
      <c r="O6746" s="20">
        <v>0</v>
      </c>
      <c r="P6746" s="5"/>
      <c r="Q6746" s="5"/>
    </row>
    <row r="6747" spans="1:17" hidden="1" x14ac:dyDescent="0.3">
      <c r="F6747" s="7"/>
      <c r="G6747" s="7"/>
      <c r="I6747" s="1" t="str">
        <f>IF(ISBLANK(H6747),"", IF(EXACT(LEFT(H6747,6),"SINGLE"),VLOOKUP(H6747,'Contingency Events'!A:G,2,FALSE),H6747))</f>
        <v/>
      </c>
      <c r="K6747" s="7" t="str">
        <f t="shared" si="210"/>
        <v/>
      </c>
      <c r="M6747" s="7" t="str">
        <f t="shared" si="211"/>
        <v/>
      </c>
    </row>
    <row r="6748" spans="1:17" hidden="1" x14ac:dyDescent="0.3">
      <c r="A6748" s="1">
        <v>341584</v>
      </c>
      <c r="B6748" s="1" t="s">
        <v>3959</v>
      </c>
      <c r="C6748" s="1">
        <v>69</v>
      </c>
      <c r="D6748" s="6" t="s">
        <v>1939</v>
      </c>
      <c r="E6748" s="1" t="s">
        <v>1940</v>
      </c>
      <c r="F6748" s="7">
        <v>0.93999999761581421</v>
      </c>
      <c r="G6748" s="7">
        <v>1.0499999523162842</v>
      </c>
      <c r="H6748" s="1" t="s">
        <v>10027</v>
      </c>
      <c r="I6748" s="1" t="str">
        <f>IF(ISBLANK(H6748),"", IF(EXACT(LEFT(H6748,6),"SINGLE"),VLOOKUP(H6748,'Contingency Events'!A:G,2,FALSE),H6748))</f>
        <v>PRIN-KYD-PAD</v>
      </c>
      <c r="J6748" s="11">
        <v>0.93965440988540649</v>
      </c>
      <c r="K6748" s="7">
        <f t="shared" si="210"/>
        <v>64.836154282093048</v>
      </c>
      <c r="L6748" s="11">
        <v>0.93966233730316162</v>
      </c>
      <c r="M6748" s="7">
        <f t="shared" si="211"/>
        <v>64.836701273918152</v>
      </c>
      <c r="N6748" s="19">
        <v>7.9274177551269531E-6</v>
      </c>
      <c r="O6748" s="19">
        <v>-3.3766031265258789E-4</v>
      </c>
    </row>
    <row r="6749" spans="1:17" hidden="1" x14ac:dyDescent="0.3">
      <c r="A6749" s="1">
        <v>342844</v>
      </c>
      <c r="B6749" s="1" t="s">
        <v>3960</v>
      </c>
      <c r="C6749" s="1">
        <v>500</v>
      </c>
      <c r="D6749" s="6" t="s">
        <v>1939</v>
      </c>
      <c r="E6749" s="1" t="s">
        <v>1940</v>
      </c>
      <c r="F6749" s="7">
        <v>0.93999999761581421</v>
      </c>
      <c r="G6749" s="7">
        <v>1.0499999523162842</v>
      </c>
      <c r="H6749" s="1" t="s">
        <v>10027</v>
      </c>
      <c r="I6749" s="1" t="str">
        <f>IF(ISBLANK(H6749),"", IF(EXACT(LEFT(H6749,6),"SINGLE"),VLOOKUP(H6749,'Contingency Events'!A:G,2,FALSE),H6749))</f>
        <v>PRIN-KYD-PAD</v>
      </c>
      <c r="J6749" s="11">
        <v>1.0499999523162842</v>
      </c>
      <c r="K6749" s="7">
        <f t="shared" si="210"/>
        <v>524.99997615814209</v>
      </c>
      <c r="L6749" s="11">
        <v>1.0499999523162842</v>
      </c>
      <c r="M6749" s="7">
        <f t="shared" si="211"/>
        <v>524.99997615814209</v>
      </c>
      <c r="N6749" s="19">
        <v>0</v>
      </c>
      <c r="O6749" s="19">
        <v>0</v>
      </c>
    </row>
    <row r="6750" spans="1:17" hidden="1" x14ac:dyDescent="0.3">
      <c r="F6750" s="7"/>
      <c r="G6750" s="7"/>
      <c r="I6750" s="1" t="str">
        <f>IF(ISBLANK(H6750),"", IF(EXACT(LEFT(H6750,6),"SINGLE"),VLOOKUP(H6750,'Contingency Events'!A:G,2,FALSE),H6750))</f>
        <v/>
      </c>
      <c r="K6750" s="7" t="str">
        <f t="shared" si="210"/>
        <v/>
      </c>
      <c r="M6750" s="7" t="str">
        <f t="shared" si="211"/>
        <v/>
      </c>
    </row>
    <row r="6751" spans="1:17" hidden="1" x14ac:dyDescent="0.3">
      <c r="A6751" s="5">
        <v>341584</v>
      </c>
      <c r="B6751" s="5" t="s">
        <v>3959</v>
      </c>
      <c r="C6751" s="5">
        <v>69</v>
      </c>
      <c r="D6751" s="8" t="s">
        <v>1939</v>
      </c>
      <c r="E6751" s="5" t="s">
        <v>1940</v>
      </c>
      <c r="F6751" s="13">
        <v>0.93999999761581421</v>
      </c>
      <c r="G6751" s="13">
        <v>1.0499999523162842</v>
      </c>
      <c r="H6751" s="5" t="s">
        <v>10033</v>
      </c>
      <c r="I6751" s="1" t="str">
        <f>IF(ISBLANK(H6751),"", IF(EXACT(LEFT(H6751,6),"SINGLE"),VLOOKUP(H6751,'Contingency Events'!A:G,2,FALSE),H6751))</f>
        <v>B-69-46</v>
      </c>
      <c r="J6751" s="14">
        <v>0.93965440988540649</v>
      </c>
      <c r="K6751" s="7">
        <f t="shared" si="210"/>
        <v>64.836154282093048</v>
      </c>
      <c r="L6751" s="14">
        <v>0.93959051370620728</v>
      </c>
      <c r="M6751" s="7">
        <f t="shared" si="211"/>
        <v>64.831745445728302</v>
      </c>
      <c r="N6751" s="20">
        <v>-6.389617919921875E-5</v>
      </c>
      <c r="O6751" s="20">
        <v>-4.0948390960693359E-4</v>
      </c>
      <c r="P6751" s="5"/>
      <c r="Q6751" s="5"/>
    </row>
    <row r="6752" spans="1:17" hidden="1" x14ac:dyDescent="0.3">
      <c r="A6752" s="5">
        <v>342844</v>
      </c>
      <c r="B6752" s="5" t="s">
        <v>3960</v>
      </c>
      <c r="C6752" s="5">
        <v>500</v>
      </c>
      <c r="D6752" s="8" t="s">
        <v>1939</v>
      </c>
      <c r="E6752" s="5" t="s">
        <v>1940</v>
      </c>
      <c r="F6752" s="13">
        <v>0.93999999761581421</v>
      </c>
      <c r="G6752" s="13">
        <v>1.0499999523162842</v>
      </c>
      <c r="H6752" s="5" t="s">
        <v>10033</v>
      </c>
      <c r="I6752" s="1" t="str">
        <f>IF(ISBLANK(H6752),"", IF(EXACT(LEFT(H6752,6),"SINGLE"),VLOOKUP(H6752,'Contingency Events'!A:G,2,FALSE),H6752))</f>
        <v>B-69-46</v>
      </c>
      <c r="J6752" s="14">
        <v>1.0499999523162842</v>
      </c>
      <c r="K6752" s="7">
        <f t="shared" si="210"/>
        <v>524.99997615814209</v>
      </c>
      <c r="L6752" s="14">
        <v>1.0499999523162842</v>
      </c>
      <c r="M6752" s="7">
        <f t="shared" si="211"/>
        <v>524.99997615814209</v>
      </c>
      <c r="N6752" s="20">
        <v>0</v>
      </c>
      <c r="O6752" s="20">
        <v>0</v>
      </c>
      <c r="P6752" s="5"/>
      <c r="Q6752" s="5"/>
    </row>
    <row r="6753" spans="1:17" hidden="1" x14ac:dyDescent="0.3">
      <c r="F6753" s="7"/>
      <c r="G6753" s="7"/>
      <c r="I6753" s="1" t="str">
        <f>IF(ISBLANK(H6753),"", IF(EXACT(LEFT(H6753,6),"SINGLE"),VLOOKUP(H6753,'Contingency Events'!A:G,2,FALSE),H6753))</f>
        <v/>
      </c>
      <c r="K6753" s="7" t="str">
        <f t="shared" si="210"/>
        <v/>
      </c>
      <c r="M6753" s="7" t="str">
        <f t="shared" si="211"/>
        <v/>
      </c>
    </row>
    <row r="6754" spans="1:17" hidden="1" x14ac:dyDescent="0.3">
      <c r="A6754" s="1">
        <v>341584</v>
      </c>
      <c r="B6754" s="1" t="s">
        <v>3959</v>
      </c>
      <c r="C6754" s="1">
        <v>69</v>
      </c>
      <c r="D6754" s="6" t="s">
        <v>1939</v>
      </c>
      <c r="E6754" s="1" t="s">
        <v>1940</v>
      </c>
      <c r="F6754" s="7">
        <v>0.93999999761581421</v>
      </c>
      <c r="G6754" s="7">
        <v>1.0499999523162842</v>
      </c>
      <c r="H6754" s="1" t="s">
        <v>10036</v>
      </c>
      <c r="I6754" s="1" t="str">
        <f>IF(ISBLANK(H6754),"", IF(EXACT(LEFT(H6754,6),"SINGLE"),VLOOKUP(H6754,'Contingency Events'!A:G,2,FALSE),H6754))</f>
        <v>P1-1000</v>
      </c>
      <c r="J6754" s="11">
        <v>0.93965440988540649</v>
      </c>
      <c r="K6754" s="7">
        <f t="shared" si="210"/>
        <v>64.836154282093048</v>
      </c>
      <c r="L6754" s="11">
        <v>0.9398919939994812</v>
      </c>
      <c r="M6754" s="7">
        <f t="shared" si="211"/>
        <v>64.852547585964203</v>
      </c>
      <c r="N6754" s="19">
        <v>2.3758411407470703E-4</v>
      </c>
      <c r="O6754" s="19">
        <v>-1.0800361633300781E-4</v>
      </c>
    </row>
    <row r="6755" spans="1:17" hidden="1" x14ac:dyDescent="0.3">
      <c r="A6755" s="1">
        <v>342844</v>
      </c>
      <c r="B6755" s="1" t="s">
        <v>3960</v>
      </c>
      <c r="C6755" s="1">
        <v>500</v>
      </c>
      <c r="D6755" s="6" t="s">
        <v>1939</v>
      </c>
      <c r="E6755" s="1" t="s">
        <v>1940</v>
      </c>
      <c r="F6755" s="7">
        <v>0.93999999761581421</v>
      </c>
      <c r="G6755" s="7">
        <v>1.0499999523162842</v>
      </c>
      <c r="H6755" s="1" t="s">
        <v>10036</v>
      </c>
      <c r="I6755" s="1" t="str">
        <f>IF(ISBLANK(H6755),"", IF(EXACT(LEFT(H6755,6),"SINGLE"),VLOOKUP(H6755,'Contingency Events'!A:G,2,FALSE),H6755))</f>
        <v>P1-1000</v>
      </c>
      <c r="J6755" s="11">
        <v>1.0499999523162842</v>
      </c>
      <c r="K6755" s="7">
        <f t="shared" si="210"/>
        <v>524.99997615814209</v>
      </c>
      <c r="L6755" s="11">
        <v>1.0499999523162842</v>
      </c>
      <c r="M6755" s="7">
        <f t="shared" si="211"/>
        <v>524.99997615814209</v>
      </c>
      <c r="N6755" s="19">
        <v>0</v>
      </c>
      <c r="O6755" s="19">
        <v>0</v>
      </c>
    </row>
    <row r="6756" spans="1:17" hidden="1" x14ac:dyDescent="0.3">
      <c r="F6756" s="7"/>
      <c r="G6756" s="7"/>
      <c r="I6756" s="1" t="str">
        <f>IF(ISBLANK(H6756),"", IF(EXACT(LEFT(H6756,6),"SINGLE"),VLOOKUP(H6756,'Contingency Events'!A:G,2,FALSE),H6756))</f>
        <v/>
      </c>
      <c r="K6756" s="7" t="str">
        <f t="shared" si="210"/>
        <v/>
      </c>
      <c r="M6756" s="7" t="str">
        <f t="shared" si="211"/>
        <v/>
      </c>
    </row>
    <row r="6757" spans="1:17" hidden="1" x14ac:dyDescent="0.3">
      <c r="A6757" s="5">
        <v>341584</v>
      </c>
      <c r="B6757" s="5" t="s">
        <v>3959</v>
      </c>
      <c r="C6757" s="5">
        <v>69</v>
      </c>
      <c r="D6757" s="8" t="s">
        <v>1939</v>
      </c>
      <c r="E6757" s="5" t="s">
        <v>1940</v>
      </c>
      <c r="F6757" s="13">
        <v>0.93999999761581421</v>
      </c>
      <c r="G6757" s="13">
        <v>1.0499999523162842</v>
      </c>
      <c r="H6757" s="5" t="s">
        <v>10040</v>
      </c>
      <c r="I6757" s="1" t="str">
        <f>IF(ISBLANK(H6757),"", IF(EXACT(LEFT(H6757,6),"SINGLE"),VLOOKUP(H6757,'Contingency Events'!A:G,2,FALSE),H6757))</f>
        <v>P1-1001</v>
      </c>
      <c r="J6757" s="14">
        <v>0.93965440988540649</v>
      </c>
      <c r="K6757" s="7">
        <f t="shared" si="210"/>
        <v>64.836154282093048</v>
      </c>
      <c r="L6757" s="14">
        <v>0.93966078758239746</v>
      </c>
      <c r="M6757" s="7">
        <f t="shared" si="211"/>
        <v>64.836594343185425</v>
      </c>
      <c r="N6757" s="20">
        <v>6.3776969909667969E-6</v>
      </c>
      <c r="O6757" s="20">
        <v>-3.3921003341674805E-4</v>
      </c>
      <c r="P6757" s="5"/>
      <c r="Q6757" s="5"/>
    </row>
    <row r="6758" spans="1:17" hidden="1" x14ac:dyDescent="0.3">
      <c r="A6758" s="5">
        <v>342844</v>
      </c>
      <c r="B6758" s="5" t="s">
        <v>3960</v>
      </c>
      <c r="C6758" s="5">
        <v>500</v>
      </c>
      <c r="D6758" s="8" t="s">
        <v>1939</v>
      </c>
      <c r="E6758" s="5" t="s">
        <v>1940</v>
      </c>
      <c r="F6758" s="13">
        <v>0.93999999761581421</v>
      </c>
      <c r="G6758" s="13">
        <v>1.0499999523162842</v>
      </c>
      <c r="H6758" s="5" t="s">
        <v>10040</v>
      </c>
      <c r="I6758" s="1" t="str">
        <f>IF(ISBLANK(H6758),"", IF(EXACT(LEFT(H6758,6),"SINGLE"),VLOOKUP(H6758,'Contingency Events'!A:G,2,FALSE),H6758))</f>
        <v>P1-1001</v>
      </c>
      <c r="J6758" s="14">
        <v>1.0499999523162842</v>
      </c>
      <c r="K6758" s="7">
        <f t="shared" si="210"/>
        <v>524.99997615814209</v>
      </c>
      <c r="L6758" s="14">
        <v>1.0499999523162842</v>
      </c>
      <c r="M6758" s="7">
        <f t="shared" si="211"/>
        <v>524.99997615814209</v>
      </c>
      <c r="N6758" s="20">
        <v>0</v>
      </c>
      <c r="O6758" s="20">
        <v>0</v>
      </c>
      <c r="P6758" s="5"/>
      <c r="Q6758" s="5"/>
    </row>
    <row r="6759" spans="1:17" hidden="1" x14ac:dyDescent="0.3">
      <c r="F6759" s="7"/>
      <c r="G6759" s="7"/>
      <c r="I6759" s="1" t="str">
        <f>IF(ISBLANK(H6759),"", IF(EXACT(LEFT(H6759,6),"SINGLE"),VLOOKUP(H6759,'Contingency Events'!A:G,2,FALSE),H6759))</f>
        <v/>
      </c>
      <c r="K6759" s="7" t="str">
        <f t="shared" si="210"/>
        <v/>
      </c>
      <c r="M6759" s="7" t="str">
        <f t="shared" si="211"/>
        <v/>
      </c>
    </row>
    <row r="6760" spans="1:17" hidden="1" x14ac:dyDescent="0.3">
      <c r="A6760" s="1">
        <v>341584</v>
      </c>
      <c r="B6760" s="1" t="s">
        <v>3959</v>
      </c>
      <c r="C6760" s="1">
        <v>69</v>
      </c>
      <c r="D6760" s="6" t="s">
        <v>1939</v>
      </c>
      <c r="E6760" s="1" t="s">
        <v>1940</v>
      </c>
      <c r="F6760" s="7">
        <v>0.93999999761581421</v>
      </c>
      <c r="G6760" s="7">
        <v>1.0499999523162842</v>
      </c>
      <c r="H6760" s="1" t="s">
        <v>10041</v>
      </c>
      <c r="I6760" s="1" t="str">
        <f>IF(ISBLANK(H6760),"", IF(EXACT(LEFT(H6760,6),"SINGLE"),VLOOKUP(H6760,'Contingency Events'!A:G,2,FALSE),H6760))</f>
        <v>B-69-25</v>
      </c>
      <c r="J6760" s="11">
        <v>0.93965440988540649</v>
      </c>
      <c r="K6760" s="7">
        <f t="shared" si="210"/>
        <v>64.836154282093048</v>
      </c>
      <c r="L6760" s="11">
        <v>0.9396703839302063</v>
      </c>
      <c r="M6760" s="7">
        <f t="shared" si="211"/>
        <v>64.837256491184235</v>
      </c>
      <c r="N6760" s="19">
        <v>1.5974044799804688E-5</v>
      </c>
      <c r="O6760" s="19">
        <v>-3.2961368560791016E-4</v>
      </c>
    </row>
    <row r="6761" spans="1:17" hidden="1" x14ac:dyDescent="0.3">
      <c r="A6761" s="1">
        <v>342844</v>
      </c>
      <c r="B6761" s="1" t="s">
        <v>3960</v>
      </c>
      <c r="C6761" s="1">
        <v>500</v>
      </c>
      <c r="D6761" s="6" t="s">
        <v>1939</v>
      </c>
      <c r="E6761" s="1" t="s">
        <v>1940</v>
      </c>
      <c r="F6761" s="7">
        <v>0.93999999761581421</v>
      </c>
      <c r="G6761" s="7">
        <v>1.0499999523162842</v>
      </c>
      <c r="H6761" s="1" t="s">
        <v>10041</v>
      </c>
      <c r="I6761" s="1" t="str">
        <f>IF(ISBLANK(H6761),"", IF(EXACT(LEFT(H6761,6),"SINGLE"),VLOOKUP(H6761,'Contingency Events'!A:G,2,FALSE),H6761))</f>
        <v>B-69-25</v>
      </c>
      <c r="J6761" s="11">
        <v>1.0499999523162842</v>
      </c>
      <c r="K6761" s="7">
        <f t="shared" si="210"/>
        <v>524.99997615814209</v>
      </c>
      <c r="L6761" s="11">
        <v>1.0499999523162842</v>
      </c>
      <c r="M6761" s="7">
        <f t="shared" si="211"/>
        <v>524.99997615814209</v>
      </c>
      <c r="N6761" s="19">
        <v>0</v>
      </c>
      <c r="O6761" s="19">
        <v>0</v>
      </c>
    </row>
    <row r="6762" spans="1:17" hidden="1" x14ac:dyDescent="0.3">
      <c r="A6762" s="1">
        <v>324903</v>
      </c>
      <c r="B6762" s="1" t="s">
        <v>8780</v>
      </c>
      <c r="C6762" s="1">
        <v>69</v>
      </c>
      <c r="D6762" s="6" t="s">
        <v>2522</v>
      </c>
      <c r="E6762" s="1" t="s">
        <v>1940</v>
      </c>
      <c r="F6762" s="7">
        <v>0.93999999761581421</v>
      </c>
      <c r="G6762" s="7">
        <v>1.059999942779541</v>
      </c>
      <c r="H6762" s="1" t="s">
        <v>10041</v>
      </c>
      <c r="I6762" s="1" t="str">
        <f>IF(ISBLANK(H6762),"", IF(EXACT(LEFT(H6762,6),"SINGLE"),VLOOKUP(H6762,'Contingency Events'!A:G,2,FALSE),H6762))</f>
        <v>B-69-25</v>
      </c>
      <c r="J6762" s="11">
        <v>0.98331719636917114</v>
      </c>
      <c r="K6762" s="7">
        <f t="shared" si="210"/>
        <v>67.848886549472809</v>
      </c>
      <c r="L6762" s="11">
        <v>0.93754619359970093</v>
      </c>
      <c r="M6762" s="7">
        <f t="shared" si="211"/>
        <v>64.690687358379364</v>
      </c>
      <c r="N6762" s="19">
        <v>-4.5771002769470215E-2</v>
      </c>
      <c r="O6762" s="19">
        <v>-2.4538040161132813E-3</v>
      </c>
    </row>
    <row r="6763" spans="1:17" hidden="1" x14ac:dyDescent="0.3">
      <c r="A6763" s="1">
        <v>324950</v>
      </c>
      <c r="B6763" s="1" t="s">
        <v>8781</v>
      </c>
      <c r="C6763" s="1">
        <v>69</v>
      </c>
      <c r="D6763" s="6" t="s">
        <v>2522</v>
      </c>
      <c r="E6763" s="1" t="s">
        <v>1940</v>
      </c>
      <c r="F6763" s="7">
        <v>0.93999999761581421</v>
      </c>
      <c r="G6763" s="7">
        <v>1.059999942779541</v>
      </c>
      <c r="H6763" s="1" t="s">
        <v>10041</v>
      </c>
      <c r="I6763" s="1" t="str">
        <f>IF(ISBLANK(H6763),"", IF(EXACT(LEFT(H6763,6),"SINGLE"),VLOOKUP(H6763,'Contingency Events'!A:G,2,FALSE),H6763))</f>
        <v>B-69-25</v>
      </c>
      <c r="J6763" s="11">
        <v>0.97943109273910522</v>
      </c>
      <c r="K6763" s="7">
        <f t="shared" si="210"/>
        <v>67.58074539899826</v>
      </c>
      <c r="L6763" s="11">
        <v>0.93344128131866455</v>
      </c>
      <c r="M6763" s="7">
        <f t="shared" si="211"/>
        <v>64.407448410987854</v>
      </c>
      <c r="N6763" s="19">
        <v>-4.5989811420440674E-2</v>
      </c>
      <c r="O6763" s="19">
        <v>-6.5587162971496582E-3</v>
      </c>
    </row>
    <row r="6764" spans="1:17" hidden="1" x14ac:dyDescent="0.3">
      <c r="A6764" s="1">
        <v>324965</v>
      </c>
      <c r="B6764" s="1" t="s">
        <v>10044</v>
      </c>
      <c r="C6764" s="1">
        <v>69</v>
      </c>
      <c r="D6764" s="6" t="s">
        <v>2522</v>
      </c>
      <c r="E6764" s="1" t="s">
        <v>1940</v>
      </c>
      <c r="F6764" s="7">
        <v>0.93999999761581421</v>
      </c>
      <c r="G6764" s="7">
        <v>1.059999942779541</v>
      </c>
      <c r="H6764" s="1" t="s">
        <v>10041</v>
      </c>
      <c r="I6764" s="1" t="str">
        <f>IF(ISBLANK(H6764),"", IF(EXACT(LEFT(H6764,6),"SINGLE"),VLOOKUP(H6764,'Contingency Events'!A:G,2,FALSE),H6764))</f>
        <v>B-69-25</v>
      </c>
      <c r="J6764" s="11">
        <v>0.98322451114654541</v>
      </c>
      <c r="K6764" s="7">
        <f t="shared" si="210"/>
        <v>67.842491269111633</v>
      </c>
      <c r="L6764" s="11">
        <v>0.93744772672653198</v>
      </c>
      <c r="M6764" s="7">
        <f t="shared" si="211"/>
        <v>64.683893144130707</v>
      </c>
      <c r="N6764" s="19">
        <v>-4.5776784420013428E-2</v>
      </c>
      <c r="O6764" s="19">
        <v>-2.5522708892822266E-3</v>
      </c>
    </row>
    <row r="6765" spans="1:17" hidden="1" x14ac:dyDescent="0.3">
      <c r="A6765" s="1">
        <v>324995</v>
      </c>
      <c r="B6765" s="1" t="s">
        <v>8782</v>
      </c>
      <c r="C6765" s="1">
        <v>69</v>
      </c>
      <c r="D6765" s="6" t="s">
        <v>2522</v>
      </c>
      <c r="E6765" s="1" t="s">
        <v>1940</v>
      </c>
      <c r="F6765" s="7">
        <v>0.93999999761581421</v>
      </c>
      <c r="G6765" s="7">
        <v>1.059999942779541</v>
      </c>
      <c r="H6765" s="1" t="s">
        <v>10041</v>
      </c>
      <c r="I6765" s="1" t="str">
        <f>IF(ISBLANK(H6765),"", IF(EXACT(LEFT(H6765,6),"SINGLE"),VLOOKUP(H6765,'Contingency Events'!A:G,2,FALSE),H6765))</f>
        <v>B-69-25</v>
      </c>
      <c r="J6765" s="11">
        <v>0.97444629669189453</v>
      </c>
      <c r="K6765" s="7">
        <f t="shared" si="210"/>
        <v>67.236794471740723</v>
      </c>
      <c r="L6765" s="11">
        <v>0.92818433046340942</v>
      </c>
      <c r="M6765" s="7">
        <f t="shared" si="211"/>
        <v>64.04471880197525</v>
      </c>
      <c r="N6765" s="19">
        <v>-4.6261966228485107E-2</v>
      </c>
      <c r="O6765" s="19">
        <v>-1.1815667152404785E-2</v>
      </c>
    </row>
    <row r="6766" spans="1:17" hidden="1" x14ac:dyDescent="0.3">
      <c r="A6766" s="1">
        <v>325084</v>
      </c>
      <c r="B6766" s="1" t="s">
        <v>10045</v>
      </c>
      <c r="C6766" s="1">
        <v>69</v>
      </c>
      <c r="D6766" s="6" t="s">
        <v>2522</v>
      </c>
      <c r="E6766" s="1" t="s">
        <v>1940</v>
      </c>
      <c r="F6766" s="7">
        <v>0.93999999761581421</v>
      </c>
      <c r="G6766" s="7">
        <v>1.059999942779541</v>
      </c>
      <c r="H6766" s="1" t="s">
        <v>10041</v>
      </c>
      <c r="I6766" s="1" t="str">
        <f>IF(ISBLANK(H6766),"", IF(EXACT(LEFT(H6766,6),"SINGLE"),VLOOKUP(H6766,'Contingency Events'!A:G,2,FALSE),H6766))</f>
        <v>B-69-25</v>
      </c>
      <c r="J6766" s="11">
        <v>0.97662621736526489</v>
      </c>
      <c r="K6766" s="7">
        <f t="shared" si="210"/>
        <v>67.387208998203278</v>
      </c>
      <c r="L6766" s="11">
        <v>0.93047720193862915</v>
      </c>
      <c r="M6766" s="7">
        <f t="shared" si="211"/>
        <v>64.202926933765411</v>
      </c>
      <c r="N6766" s="19">
        <v>-4.6149015426635742E-2</v>
      </c>
      <c r="O6766" s="19">
        <v>-9.5227956771850586E-3</v>
      </c>
    </row>
    <row r="6767" spans="1:17" hidden="1" x14ac:dyDescent="0.3">
      <c r="F6767" s="7"/>
      <c r="G6767" s="7"/>
      <c r="I6767" s="1" t="str">
        <f>IF(ISBLANK(H6767),"", IF(EXACT(LEFT(H6767,6),"SINGLE"),VLOOKUP(H6767,'Contingency Events'!A:G,2,FALSE),H6767))</f>
        <v/>
      </c>
      <c r="K6767" s="7" t="str">
        <f t="shared" si="210"/>
        <v/>
      </c>
      <c r="M6767" s="7" t="str">
        <f t="shared" si="211"/>
        <v/>
      </c>
    </row>
    <row r="6768" spans="1:17" hidden="1" x14ac:dyDescent="0.3">
      <c r="A6768" s="5">
        <v>341584</v>
      </c>
      <c r="B6768" s="5" t="s">
        <v>3959</v>
      </c>
      <c r="C6768" s="5">
        <v>69</v>
      </c>
      <c r="D6768" s="8" t="s">
        <v>1939</v>
      </c>
      <c r="E6768" s="5" t="s">
        <v>1940</v>
      </c>
      <c r="F6768" s="13">
        <v>0.93999999761581421</v>
      </c>
      <c r="G6768" s="13">
        <v>1.0499999523162842</v>
      </c>
      <c r="H6768" s="5" t="s">
        <v>10046</v>
      </c>
      <c r="I6768" s="1" t="str">
        <f>IF(ISBLANK(H6768),"", IF(EXACT(LEFT(H6768,6),"SINGLE"),VLOOKUP(H6768,'Contingency Events'!A:G,2,FALSE),H6768))</f>
        <v>BB-1164</v>
      </c>
      <c r="J6768" s="14">
        <v>0.93965440988540649</v>
      </c>
      <c r="K6768" s="7">
        <f t="shared" si="210"/>
        <v>64.836154282093048</v>
      </c>
      <c r="L6768" s="14">
        <v>0.93957322835922241</v>
      </c>
      <c r="M6768" s="7">
        <f t="shared" si="211"/>
        <v>64.830552756786346</v>
      </c>
      <c r="N6768" s="20">
        <v>-8.1181526184082031E-5</v>
      </c>
      <c r="O6768" s="20">
        <v>-4.2676925659179688E-4</v>
      </c>
      <c r="P6768" s="5"/>
      <c r="Q6768" s="5"/>
    </row>
    <row r="6769" spans="1:17" hidden="1" x14ac:dyDescent="0.3">
      <c r="A6769" s="5">
        <v>342844</v>
      </c>
      <c r="B6769" s="5" t="s">
        <v>3960</v>
      </c>
      <c r="C6769" s="5">
        <v>500</v>
      </c>
      <c r="D6769" s="8" t="s">
        <v>1939</v>
      </c>
      <c r="E6769" s="5" t="s">
        <v>1940</v>
      </c>
      <c r="F6769" s="13">
        <v>0.93999999761581421</v>
      </c>
      <c r="G6769" s="13">
        <v>1.0499999523162842</v>
      </c>
      <c r="H6769" s="5" t="s">
        <v>10046</v>
      </c>
      <c r="I6769" s="1" t="str">
        <f>IF(ISBLANK(H6769),"", IF(EXACT(LEFT(H6769,6),"SINGLE"),VLOOKUP(H6769,'Contingency Events'!A:G,2,FALSE),H6769))</f>
        <v>BB-1164</v>
      </c>
      <c r="J6769" s="14">
        <v>1.0499999523162842</v>
      </c>
      <c r="K6769" s="7">
        <f t="shared" si="210"/>
        <v>524.99997615814209</v>
      </c>
      <c r="L6769" s="14">
        <v>1.0499999523162842</v>
      </c>
      <c r="M6769" s="7">
        <f t="shared" si="211"/>
        <v>524.99997615814209</v>
      </c>
      <c r="N6769" s="20">
        <v>0</v>
      </c>
      <c r="O6769" s="20">
        <v>0</v>
      </c>
      <c r="P6769" s="5"/>
      <c r="Q6769" s="5"/>
    </row>
    <row r="6770" spans="1:17" hidden="1" x14ac:dyDescent="0.3">
      <c r="F6770" s="7"/>
      <c r="G6770" s="7"/>
      <c r="I6770" s="1" t="str">
        <f>IF(ISBLANK(H6770),"", IF(EXACT(LEFT(H6770,6),"SINGLE"),VLOOKUP(H6770,'Contingency Events'!A:G,2,FALSE),H6770))</f>
        <v/>
      </c>
      <c r="K6770" s="7" t="str">
        <f t="shared" si="210"/>
        <v/>
      </c>
      <c r="M6770" s="7" t="str">
        <f t="shared" si="211"/>
        <v/>
      </c>
    </row>
    <row r="6771" spans="1:17" hidden="1" x14ac:dyDescent="0.3">
      <c r="A6771" s="1">
        <v>341584</v>
      </c>
      <c r="B6771" s="1" t="s">
        <v>3959</v>
      </c>
      <c r="C6771" s="1">
        <v>69</v>
      </c>
      <c r="D6771" s="6" t="s">
        <v>1939</v>
      </c>
      <c r="E6771" s="1" t="s">
        <v>1940</v>
      </c>
      <c r="F6771" s="7">
        <v>0.93999999761581421</v>
      </c>
      <c r="G6771" s="7">
        <v>1.0499999523162842</v>
      </c>
      <c r="H6771" s="1" t="s">
        <v>10052</v>
      </c>
      <c r="I6771" s="1" t="str">
        <f>IF(ISBLANK(H6771),"", IF(EXACT(LEFT(H6771,6),"SINGLE"),VLOOKUP(H6771,'Contingency Events'!A:G,2,FALSE),H6771))</f>
        <v>BB-1097</v>
      </c>
      <c r="J6771" s="11">
        <v>0.93965440988540649</v>
      </c>
      <c r="K6771" s="7">
        <f t="shared" si="210"/>
        <v>64.836154282093048</v>
      </c>
      <c r="L6771" s="11">
        <v>0.93949729204177856</v>
      </c>
      <c r="M6771" s="7">
        <f t="shared" si="211"/>
        <v>64.825313150882721</v>
      </c>
      <c r="N6771" s="19">
        <v>-1.5711784362792969E-4</v>
      </c>
      <c r="O6771" s="19">
        <v>-5.0270557403564453E-4</v>
      </c>
    </row>
    <row r="6772" spans="1:17" hidden="1" x14ac:dyDescent="0.3">
      <c r="A6772" s="1">
        <v>342844</v>
      </c>
      <c r="B6772" s="1" t="s">
        <v>3960</v>
      </c>
      <c r="C6772" s="1">
        <v>500</v>
      </c>
      <c r="D6772" s="6" t="s">
        <v>1939</v>
      </c>
      <c r="E6772" s="1" t="s">
        <v>1940</v>
      </c>
      <c r="F6772" s="7">
        <v>0.93999999761581421</v>
      </c>
      <c r="G6772" s="7">
        <v>1.0499999523162842</v>
      </c>
      <c r="H6772" s="1" t="s">
        <v>10052</v>
      </c>
      <c r="I6772" s="1" t="str">
        <f>IF(ISBLANK(H6772),"", IF(EXACT(LEFT(H6772,6),"SINGLE"),VLOOKUP(H6772,'Contingency Events'!A:G,2,FALSE),H6772))</f>
        <v>BB-1097</v>
      </c>
      <c r="J6772" s="11">
        <v>1.0499999523162842</v>
      </c>
      <c r="K6772" s="7">
        <f t="shared" si="210"/>
        <v>524.99997615814209</v>
      </c>
      <c r="L6772" s="11">
        <v>1.0499999523162842</v>
      </c>
      <c r="M6772" s="7">
        <f t="shared" si="211"/>
        <v>524.99997615814209</v>
      </c>
      <c r="N6772" s="19">
        <v>0</v>
      </c>
      <c r="O6772" s="19">
        <v>0</v>
      </c>
    </row>
    <row r="6773" spans="1:17" hidden="1" x14ac:dyDescent="0.3">
      <c r="F6773" s="7"/>
      <c r="G6773" s="7"/>
      <c r="I6773" s="1" t="str">
        <f>IF(ISBLANK(H6773),"", IF(EXACT(LEFT(H6773,6),"SINGLE"),VLOOKUP(H6773,'Contingency Events'!A:G,2,FALSE),H6773))</f>
        <v/>
      </c>
      <c r="K6773" s="7" t="str">
        <f t="shared" si="210"/>
        <v/>
      </c>
      <c r="M6773" s="7" t="str">
        <f t="shared" si="211"/>
        <v/>
      </c>
    </row>
    <row r="6774" spans="1:17" hidden="1" x14ac:dyDescent="0.3">
      <c r="A6774" s="5">
        <v>342844</v>
      </c>
      <c r="B6774" s="5" t="s">
        <v>3960</v>
      </c>
      <c r="C6774" s="5">
        <v>500</v>
      </c>
      <c r="D6774" s="8" t="s">
        <v>1939</v>
      </c>
      <c r="E6774" s="5" t="s">
        <v>1940</v>
      </c>
      <c r="F6774" s="13">
        <v>0.93999999761581421</v>
      </c>
      <c r="G6774" s="13">
        <v>1.0499999523162842</v>
      </c>
      <c r="H6774" s="5" t="s">
        <v>10056</v>
      </c>
      <c r="I6774" s="1" t="str">
        <f>IF(ISBLANK(H6774),"", IF(EXACT(LEFT(H6774,6),"SINGLE"),VLOOKUP(H6774,'Contingency Events'!A:G,2,FALSE),H6774))</f>
        <v>B-138-114</v>
      </c>
      <c r="J6774" s="14">
        <v>1.0499999523162842</v>
      </c>
      <c r="K6774" s="7">
        <f t="shared" si="210"/>
        <v>524.99997615814209</v>
      </c>
      <c r="L6774" s="14">
        <v>1.0499999523162842</v>
      </c>
      <c r="M6774" s="7">
        <f t="shared" si="211"/>
        <v>524.99997615814209</v>
      </c>
      <c r="N6774" s="20">
        <v>0</v>
      </c>
      <c r="O6774" s="20">
        <v>0</v>
      </c>
      <c r="P6774" s="5"/>
      <c r="Q6774" s="5"/>
    </row>
    <row r="6775" spans="1:17" hidden="1" x14ac:dyDescent="0.3">
      <c r="F6775" s="7"/>
      <c r="G6775" s="7"/>
      <c r="I6775" s="1" t="str">
        <f>IF(ISBLANK(H6775),"", IF(EXACT(LEFT(H6775,6),"SINGLE"),VLOOKUP(H6775,'Contingency Events'!A:G,2,FALSE),H6775))</f>
        <v/>
      </c>
      <c r="K6775" s="7" t="str">
        <f t="shared" si="210"/>
        <v/>
      </c>
      <c r="M6775" s="7" t="str">
        <f t="shared" si="211"/>
        <v/>
      </c>
    </row>
    <row r="6776" spans="1:17" hidden="1" x14ac:dyDescent="0.3">
      <c r="A6776" s="1">
        <v>341584</v>
      </c>
      <c r="B6776" s="1" t="s">
        <v>3959</v>
      </c>
      <c r="C6776" s="1">
        <v>69</v>
      </c>
      <c r="D6776" s="6" t="s">
        <v>1939</v>
      </c>
      <c r="E6776" s="1" t="s">
        <v>1940</v>
      </c>
      <c r="F6776" s="7">
        <v>0.93999999761581421</v>
      </c>
      <c r="G6776" s="7">
        <v>1.0499999523162842</v>
      </c>
      <c r="H6776" s="1" t="s">
        <v>10059</v>
      </c>
      <c r="I6776" s="1" t="str">
        <f>IF(ISBLANK(H6776),"", IF(EXACT(LEFT(H6776,6),"SINGLE"),VLOOKUP(H6776,'Contingency Events'!A:G,2,FALSE),H6776))</f>
        <v>B-138-119</v>
      </c>
      <c r="J6776" s="11">
        <v>0.93965440988540649</v>
      </c>
      <c r="K6776" s="7">
        <f t="shared" si="210"/>
        <v>64.836154282093048</v>
      </c>
      <c r="L6776" s="11">
        <v>0.93973070383071899</v>
      </c>
      <c r="M6776" s="7">
        <f t="shared" si="211"/>
        <v>64.841418564319611</v>
      </c>
      <c r="N6776" s="19">
        <v>7.62939453125E-5</v>
      </c>
      <c r="O6776" s="19">
        <v>-2.6929378509521484E-4</v>
      </c>
    </row>
    <row r="6777" spans="1:17" hidden="1" x14ac:dyDescent="0.3">
      <c r="A6777" s="1">
        <v>342844</v>
      </c>
      <c r="B6777" s="1" t="s">
        <v>3960</v>
      </c>
      <c r="C6777" s="1">
        <v>500</v>
      </c>
      <c r="D6777" s="6" t="s">
        <v>1939</v>
      </c>
      <c r="E6777" s="1" t="s">
        <v>1940</v>
      </c>
      <c r="F6777" s="7">
        <v>0.93999999761581421</v>
      </c>
      <c r="G6777" s="7">
        <v>1.0499999523162842</v>
      </c>
      <c r="H6777" s="1" t="s">
        <v>10059</v>
      </c>
      <c r="I6777" s="1" t="str">
        <f>IF(ISBLANK(H6777),"", IF(EXACT(LEFT(H6777,6),"SINGLE"),VLOOKUP(H6777,'Contingency Events'!A:G,2,FALSE),H6777))</f>
        <v>B-138-119</v>
      </c>
      <c r="J6777" s="11">
        <v>1.0499999523162842</v>
      </c>
      <c r="K6777" s="7">
        <f t="shared" si="210"/>
        <v>524.99997615814209</v>
      </c>
      <c r="L6777" s="11">
        <v>1.0499999523162842</v>
      </c>
      <c r="M6777" s="7">
        <f t="shared" si="211"/>
        <v>524.99997615814209</v>
      </c>
      <c r="N6777" s="19">
        <v>0</v>
      </c>
      <c r="O6777" s="19">
        <v>0</v>
      </c>
    </row>
    <row r="6778" spans="1:17" hidden="1" x14ac:dyDescent="0.3">
      <c r="F6778" s="7"/>
      <c r="G6778" s="7"/>
      <c r="I6778" s="1" t="str">
        <f>IF(ISBLANK(H6778),"", IF(EXACT(LEFT(H6778,6),"SINGLE"),VLOOKUP(H6778,'Contingency Events'!A:G,2,FALSE),H6778))</f>
        <v/>
      </c>
      <c r="K6778" s="7" t="str">
        <f t="shared" si="210"/>
        <v/>
      </c>
      <c r="M6778" s="7" t="str">
        <f t="shared" si="211"/>
        <v/>
      </c>
    </row>
    <row r="6779" spans="1:17" hidden="1" x14ac:dyDescent="0.3">
      <c r="A6779" s="5">
        <v>342844</v>
      </c>
      <c r="B6779" s="5" t="s">
        <v>3960</v>
      </c>
      <c r="C6779" s="5">
        <v>500</v>
      </c>
      <c r="D6779" s="8" t="s">
        <v>1939</v>
      </c>
      <c r="E6779" s="5" t="s">
        <v>1940</v>
      </c>
      <c r="F6779" s="13">
        <v>0.93999999761581421</v>
      </c>
      <c r="G6779" s="13">
        <v>1.0499999523162842</v>
      </c>
      <c r="H6779" s="5" t="s">
        <v>10060</v>
      </c>
      <c r="I6779" s="1" t="str">
        <f>IF(ISBLANK(H6779),"", IF(EXACT(LEFT(H6779,6),"SINGLE"),VLOOKUP(H6779,'Contingency Events'!A:G,2,FALSE),H6779))</f>
        <v>B-138-113</v>
      </c>
      <c r="J6779" s="14">
        <v>1.0499999523162842</v>
      </c>
      <c r="K6779" s="7">
        <f t="shared" si="210"/>
        <v>524.99997615814209</v>
      </c>
      <c r="L6779" s="14">
        <v>1.0499999523162842</v>
      </c>
      <c r="M6779" s="7">
        <f t="shared" si="211"/>
        <v>524.99997615814209</v>
      </c>
      <c r="N6779" s="20">
        <v>0</v>
      </c>
      <c r="O6779" s="20">
        <v>0</v>
      </c>
      <c r="P6779" s="5"/>
      <c r="Q6779" s="5"/>
    </row>
    <row r="6780" spans="1:17" hidden="1" x14ac:dyDescent="0.3">
      <c r="F6780" s="7"/>
      <c r="G6780" s="7"/>
      <c r="I6780" s="1" t="str">
        <f>IF(ISBLANK(H6780),"", IF(EXACT(LEFT(H6780,6),"SINGLE"),VLOOKUP(H6780,'Contingency Events'!A:G,2,FALSE),H6780))</f>
        <v/>
      </c>
      <c r="K6780" s="7" t="str">
        <f t="shared" si="210"/>
        <v/>
      </c>
      <c r="M6780" s="7" t="str">
        <f t="shared" si="211"/>
        <v/>
      </c>
    </row>
    <row r="6781" spans="1:17" hidden="1" x14ac:dyDescent="0.3">
      <c r="A6781" s="1">
        <v>342844</v>
      </c>
      <c r="B6781" s="1" t="s">
        <v>3960</v>
      </c>
      <c r="C6781" s="1">
        <v>500</v>
      </c>
      <c r="D6781" s="6" t="s">
        <v>1939</v>
      </c>
      <c r="E6781" s="1" t="s">
        <v>1940</v>
      </c>
      <c r="F6781" s="7">
        <v>0.93999999761581421</v>
      </c>
      <c r="G6781" s="7">
        <v>1.0499999523162842</v>
      </c>
      <c r="H6781" s="1" t="s">
        <v>10065</v>
      </c>
      <c r="I6781" s="1" t="str">
        <f>IF(ISBLANK(H6781),"", IF(EXACT(LEFT(H6781,6),"SINGLE"),VLOOKUP(H6781,'Contingency Events'!A:G,2,FALSE),H6781))</f>
        <v>B-138-118</v>
      </c>
      <c r="J6781" s="11">
        <v>1.0499999523162842</v>
      </c>
      <c r="K6781" s="7">
        <f t="shared" si="210"/>
        <v>524.99997615814209</v>
      </c>
      <c r="L6781" s="11">
        <v>1.0499999523162842</v>
      </c>
      <c r="M6781" s="7">
        <f t="shared" si="211"/>
        <v>524.99997615814209</v>
      </c>
      <c r="N6781" s="19">
        <v>0</v>
      </c>
      <c r="O6781" s="19">
        <v>0</v>
      </c>
    </row>
    <row r="6782" spans="1:17" hidden="1" x14ac:dyDescent="0.3">
      <c r="F6782" s="7"/>
      <c r="G6782" s="7"/>
      <c r="I6782" s="1" t="str">
        <f>IF(ISBLANK(H6782),"", IF(EXACT(LEFT(H6782,6),"SINGLE"),VLOOKUP(H6782,'Contingency Events'!A:G,2,FALSE),H6782))</f>
        <v/>
      </c>
      <c r="K6782" s="7" t="str">
        <f t="shared" si="210"/>
        <v/>
      </c>
      <c r="M6782" s="7" t="str">
        <f t="shared" si="211"/>
        <v/>
      </c>
    </row>
    <row r="6783" spans="1:17" hidden="1" x14ac:dyDescent="0.3">
      <c r="A6783" s="5">
        <v>341584</v>
      </c>
      <c r="B6783" s="5" t="s">
        <v>3959</v>
      </c>
      <c r="C6783" s="5">
        <v>69</v>
      </c>
      <c r="D6783" s="8" t="s">
        <v>1939</v>
      </c>
      <c r="E6783" s="5" t="s">
        <v>1940</v>
      </c>
      <c r="F6783" s="13">
        <v>0.93999999761581421</v>
      </c>
      <c r="G6783" s="13">
        <v>1.0499999523162842</v>
      </c>
      <c r="H6783" s="5" t="s">
        <v>10069</v>
      </c>
      <c r="I6783" s="1" t="str">
        <f>IF(ISBLANK(H6783),"", IF(EXACT(LEFT(H6783,6),"SINGLE"),VLOOKUP(H6783,'Contingency Events'!A:G,2,FALSE),H6783))</f>
        <v>BB-1179</v>
      </c>
      <c r="J6783" s="14">
        <v>0.93965440988540649</v>
      </c>
      <c r="K6783" s="7">
        <f t="shared" si="210"/>
        <v>64.836154282093048</v>
      </c>
      <c r="L6783" s="14">
        <v>0.93984878063201904</v>
      </c>
      <c r="M6783" s="7">
        <f t="shared" si="211"/>
        <v>64.849565863609314</v>
      </c>
      <c r="N6783" s="20">
        <v>1.9437074661254883E-4</v>
      </c>
      <c r="O6783" s="20">
        <v>-1.5121698379516602E-4</v>
      </c>
      <c r="P6783" s="5"/>
      <c r="Q6783" s="5"/>
    </row>
    <row r="6784" spans="1:17" hidden="1" x14ac:dyDescent="0.3">
      <c r="A6784" s="5">
        <v>342844</v>
      </c>
      <c r="B6784" s="5" t="s">
        <v>3960</v>
      </c>
      <c r="C6784" s="5">
        <v>500</v>
      </c>
      <c r="D6784" s="8" t="s">
        <v>1939</v>
      </c>
      <c r="E6784" s="5" t="s">
        <v>1940</v>
      </c>
      <c r="F6784" s="13">
        <v>0.93999999761581421</v>
      </c>
      <c r="G6784" s="13">
        <v>1.0499999523162842</v>
      </c>
      <c r="H6784" s="5" t="s">
        <v>10069</v>
      </c>
      <c r="I6784" s="1" t="str">
        <f>IF(ISBLANK(H6784),"", IF(EXACT(LEFT(H6784,6),"SINGLE"),VLOOKUP(H6784,'Contingency Events'!A:G,2,FALSE),H6784))</f>
        <v>BB-1179</v>
      </c>
      <c r="J6784" s="14">
        <v>1.0499999523162842</v>
      </c>
      <c r="K6784" s="7">
        <f t="shared" si="210"/>
        <v>524.99997615814209</v>
      </c>
      <c r="L6784" s="14">
        <v>1.0499999523162842</v>
      </c>
      <c r="M6784" s="7">
        <f t="shared" si="211"/>
        <v>524.99997615814209</v>
      </c>
      <c r="N6784" s="20">
        <v>0</v>
      </c>
      <c r="O6784" s="20">
        <v>0</v>
      </c>
      <c r="P6784" s="5"/>
      <c r="Q6784" s="5"/>
    </row>
    <row r="6785" spans="1:17" hidden="1" x14ac:dyDescent="0.3">
      <c r="F6785" s="7"/>
      <c r="G6785" s="7"/>
      <c r="I6785" s="1" t="str">
        <f>IF(ISBLANK(H6785),"", IF(EXACT(LEFT(H6785,6),"SINGLE"),VLOOKUP(H6785,'Contingency Events'!A:G,2,FALSE),H6785))</f>
        <v/>
      </c>
      <c r="K6785" s="7" t="str">
        <f t="shared" si="210"/>
        <v/>
      </c>
      <c r="M6785" s="7" t="str">
        <f t="shared" si="211"/>
        <v/>
      </c>
    </row>
    <row r="6786" spans="1:17" hidden="1" x14ac:dyDescent="0.3">
      <c r="A6786" s="1">
        <v>341584</v>
      </c>
      <c r="B6786" s="1" t="s">
        <v>3959</v>
      </c>
      <c r="C6786" s="1">
        <v>69</v>
      </c>
      <c r="D6786" s="6" t="s">
        <v>1939</v>
      </c>
      <c r="E6786" s="1" t="s">
        <v>1940</v>
      </c>
      <c r="F6786" s="7">
        <v>0.93999999761581421</v>
      </c>
      <c r="G6786" s="7">
        <v>1.0499999523162842</v>
      </c>
      <c r="H6786" s="1" t="s">
        <v>10074</v>
      </c>
      <c r="I6786" s="1" t="str">
        <f>IF(ISBLANK(H6786),"", IF(EXACT(LEFT(H6786,6),"SINGLE"),VLOOKUP(H6786,'Contingency Events'!A:G,2,FALSE),H6786))</f>
        <v>BB-1192</v>
      </c>
      <c r="J6786" s="11">
        <v>0.93965440988540649</v>
      </c>
      <c r="K6786" s="7">
        <f t="shared" si="210"/>
        <v>64.836154282093048</v>
      </c>
      <c r="L6786" s="11">
        <v>0.93947428464889526</v>
      </c>
      <c r="M6786" s="7">
        <f t="shared" si="211"/>
        <v>64.823725640773773</v>
      </c>
      <c r="N6786" s="19">
        <v>-1.8012523651123047E-4</v>
      </c>
      <c r="O6786" s="19">
        <v>-5.2571296691894531E-4</v>
      </c>
    </row>
    <row r="6787" spans="1:17" hidden="1" x14ac:dyDescent="0.3">
      <c r="A6787" s="1">
        <v>342844</v>
      </c>
      <c r="B6787" s="1" t="s">
        <v>3960</v>
      </c>
      <c r="C6787" s="1">
        <v>500</v>
      </c>
      <c r="D6787" s="6" t="s">
        <v>1939</v>
      </c>
      <c r="E6787" s="1" t="s">
        <v>1940</v>
      </c>
      <c r="F6787" s="7">
        <v>0.93999999761581421</v>
      </c>
      <c r="G6787" s="7">
        <v>1.0499999523162842</v>
      </c>
      <c r="H6787" s="1" t="s">
        <v>10074</v>
      </c>
      <c r="I6787" s="1" t="str">
        <f>IF(ISBLANK(H6787),"", IF(EXACT(LEFT(H6787,6),"SINGLE"),VLOOKUP(H6787,'Contingency Events'!A:G,2,FALSE),H6787))</f>
        <v>BB-1192</v>
      </c>
      <c r="J6787" s="11">
        <v>1.0499999523162842</v>
      </c>
      <c r="K6787" s="7">
        <f t="shared" ref="K6787:K6850" si="212">IF(C6787&gt;0,C6787*J6787,"")</f>
        <v>524.99997615814209</v>
      </c>
      <c r="L6787" s="11">
        <v>1.0499999523162842</v>
      </c>
      <c r="M6787" s="7">
        <f t="shared" ref="M6787:M6850" si="213">IF(L6787&gt;0,C6787*L6787,"")</f>
        <v>524.99997615814209</v>
      </c>
      <c r="N6787" s="19">
        <v>0</v>
      </c>
      <c r="O6787" s="19">
        <v>0</v>
      </c>
    </row>
    <row r="6788" spans="1:17" hidden="1" x14ac:dyDescent="0.3">
      <c r="F6788" s="7"/>
      <c r="G6788" s="7"/>
      <c r="I6788" s="1" t="str">
        <f>IF(ISBLANK(H6788),"", IF(EXACT(LEFT(H6788,6),"SINGLE"),VLOOKUP(H6788,'Contingency Events'!A:G,2,FALSE),H6788))</f>
        <v/>
      </c>
      <c r="K6788" s="7" t="str">
        <f t="shared" si="212"/>
        <v/>
      </c>
      <c r="M6788" s="7" t="str">
        <f t="shared" si="213"/>
        <v/>
      </c>
    </row>
    <row r="6789" spans="1:17" hidden="1" x14ac:dyDescent="0.3">
      <c r="A6789" s="5">
        <v>341584</v>
      </c>
      <c r="B6789" s="5" t="s">
        <v>3959</v>
      </c>
      <c r="C6789" s="5">
        <v>69</v>
      </c>
      <c r="D6789" s="8" t="s">
        <v>1939</v>
      </c>
      <c r="E6789" s="5" t="s">
        <v>1940</v>
      </c>
      <c r="F6789" s="13">
        <v>0.93999999761581421</v>
      </c>
      <c r="G6789" s="13">
        <v>1.0499999523162842</v>
      </c>
      <c r="H6789" s="5" t="s">
        <v>10076</v>
      </c>
      <c r="I6789" s="1" t="str">
        <f>IF(ISBLANK(H6789),"", IF(EXACT(LEFT(H6789,6),"SINGLE"),VLOOKUP(H6789,'Contingency Events'!A:G,2,FALSE),H6789))</f>
        <v>BB-1201</v>
      </c>
      <c r="J6789" s="14">
        <v>0.93965440988540649</v>
      </c>
      <c r="K6789" s="7">
        <f t="shared" si="212"/>
        <v>64.836154282093048</v>
      </c>
      <c r="L6789" s="14">
        <v>0.93954235315322876</v>
      </c>
      <c r="M6789" s="7">
        <f t="shared" si="213"/>
        <v>64.828422367572784</v>
      </c>
      <c r="N6789" s="20">
        <v>-1.1205673217773438E-4</v>
      </c>
      <c r="O6789" s="20">
        <v>-4.5764446258544922E-4</v>
      </c>
      <c r="P6789" s="5"/>
      <c r="Q6789" s="5"/>
    </row>
    <row r="6790" spans="1:17" hidden="1" x14ac:dyDescent="0.3">
      <c r="A6790" s="5">
        <v>342844</v>
      </c>
      <c r="B6790" s="5" t="s">
        <v>3960</v>
      </c>
      <c r="C6790" s="5">
        <v>500</v>
      </c>
      <c r="D6790" s="8" t="s">
        <v>1939</v>
      </c>
      <c r="E6790" s="5" t="s">
        <v>1940</v>
      </c>
      <c r="F6790" s="13">
        <v>0.93999999761581421</v>
      </c>
      <c r="G6790" s="13">
        <v>1.0499999523162842</v>
      </c>
      <c r="H6790" s="5" t="s">
        <v>10076</v>
      </c>
      <c r="I6790" s="1" t="str">
        <f>IF(ISBLANK(H6790),"", IF(EXACT(LEFT(H6790,6),"SINGLE"),VLOOKUP(H6790,'Contingency Events'!A:G,2,FALSE),H6790))</f>
        <v>BB-1201</v>
      </c>
      <c r="J6790" s="14">
        <v>1.0499999523162842</v>
      </c>
      <c r="K6790" s="7">
        <f t="shared" si="212"/>
        <v>524.99997615814209</v>
      </c>
      <c r="L6790" s="14">
        <v>1.0499999523162842</v>
      </c>
      <c r="M6790" s="7">
        <f t="shared" si="213"/>
        <v>524.99997615814209</v>
      </c>
      <c r="N6790" s="20">
        <v>0</v>
      </c>
      <c r="O6790" s="20">
        <v>0</v>
      </c>
      <c r="P6790" s="5"/>
      <c r="Q6790" s="5"/>
    </row>
    <row r="6791" spans="1:17" hidden="1" x14ac:dyDescent="0.3">
      <c r="F6791" s="7"/>
      <c r="G6791" s="7"/>
      <c r="I6791" s="1" t="str">
        <f>IF(ISBLANK(H6791),"", IF(EXACT(LEFT(H6791,6),"SINGLE"),VLOOKUP(H6791,'Contingency Events'!A:G,2,FALSE),H6791))</f>
        <v/>
      </c>
      <c r="K6791" s="7" t="str">
        <f t="shared" si="212"/>
        <v/>
      </c>
      <c r="M6791" s="7" t="str">
        <f t="shared" si="213"/>
        <v/>
      </c>
    </row>
    <row r="6792" spans="1:17" hidden="1" x14ac:dyDescent="0.3">
      <c r="A6792" s="1">
        <v>341584</v>
      </c>
      <c r="B6792" s="1" t="s">
        <v>3959</v>
      </c>
      <c r="C6792" s="1">
        <v>69</v>
      </c>
      <c r="D6792" s="6" t="s">
        <v>1939</v>
      </c>
      <c r="E6792" s="1" t="s">
        <v>1940</v>
      </c>
      <c r="F6792" s="7">
        <v>0.93999999761581421</v>
      </c>
      <c r="G6792" s="7">
        <v>1.0499999523162842</v>
      </c>
      <c r="H6792" s="1" t="s">
        <v>10079</v>
      </c>
      <c r="I6792" s="1" t="str">
        <f>IF(ISBLANK(H6792),"", IF(EXACT(LEFT(H6792,6),"SINGLE"),VLOOKUP(H6792,'Contingency Events'!A:G,2,FALSE),H6792))</f>
        <v>BB-1203</v>
      </c>
      <c r="J6792" s="11">
        <v>0.93965440988540649</v>
      </c>
      <c r="K6792" s="7">
        <f t="shared" si="212"/>
        <v>64.836154282093048</v>
      </c>
      <c r="L6792" s="11">
        <v>0.93942540884017944</v>
      </c>
      <c r="M6792" s="7">
        <f t="shared" si="213"/>
        <v>64.820353209972382</v>
      </c>
      <c r="N6792" s="19">
        <v>-2.2900104522705078E-4</v>
      </c>
      <c r="O6792" s="19">
        <v>-5.7458877563476563E-4</v>
      </c>
    </row>
    <row r="6793" spans="1:17" hidden="1" x14ac:dyDescent="0.3">
      <c r="A6793" s="1">
        <v>342844</v>
      </c>
      <c r="B6793" s="1" t="s">
        <v>3960</v>
      </c>
      <c r="C6793" s="1">
        <v>500</v>
      </c>
      <c r="D6793" s="6" t="s">
        <v>1939</v>
      </c>
      <c r="E6793" s="1" t="s">
        <v>1940</v>
      </c>
      <c r="F6793" s="7">
        <v>0.93999999761581421</v>
      </c>
      <c r="G6793" s="7">
        <v>1.0499999523162842</v>
      </c>
      <c r="H6793" s="1" t="s">
        <v>10079</v>
      </c>
      <c r="I6793" s="1" t="str">
        <f>IF(ISBLANK(H6793),"", IF(EXACT(LEFT(H6793,6),"SINGLE"),VLOOKUP(H6793,'Contingency Events'!A:G,2,FALSE),H6793))</f>
        <v>BB-1203</v>
      </c>
      <c r="J6793" s="11">
        <v>1.0499999523162842</v>
      </c>
      <c r="K6793" s="7">
        <f t="shared" si="212"/>
        <v>524.99997615814209</v>
      </c>
      <c r="L6793" s="11">
        <v>1.0499999523162842</v>
      </c>
      <c r="M6793" s="7">
        <f t="shared" si="213"/>
        <v>524.99997615814209</v>
      </c>
      <c r="N6793" s="19">
        <v>0</v>
      </c>
      <c r="O6793" s="19">
        <v>0</v>
      </c>
    </row>
    <row r="6794" spans="1:17" hidden="1" x14ac:dyDescent="0.3">
      <c r="F6794" s="7"/>
      <c r="G6794" s="7"/>
      <c r="I6794" s="1" t="str">
        <f>IF(ISBLANK(H6794),"", IF(EXACT(LEFT(H6794,6),"SINGLE"),VLOOKUP(H6794,'Contingency Events'!A:G,2,FALSE),H6794))</f>
        <v/>
      </c>
      <c r="K6794" s="7" t="str">
        <f t="shared" si="212"/>
        <v/>
      </c>
      <c r="M6794" s="7" t="str">
        <f t="shared" si="213"/>
        <v/>
      </c>
    </row>
    <row r="6795" spans="1:17" hidden="1" x14ac:dyDescent="0.3">
      <c r="A6795" s="5">
        <v>341584</v>
      </c>
      <c r="B6795" s="5" t="s">
        <v>3959</v>
      </c>
      <c r="C6795" s="5">
        <v>69</v>
      </c>
      <c r="D6795" s="8" t="s">
        <v>1939</v>
      </c>
      <c r="E6795" s="5" t="s">
        <v>1940</v>
      </c>
      <c r="F6795" s="13">
        <v>0.93999999761581421</v>
      </c>
      <c r="G6795" s="13">
        <v>1.0499999523162842</v>
      </c>
      <c r="H6795" s="5" t="s">
        <v>10082</v>
      </c>
      <c r="I6795" s="1" t="str">
        <f>IF(ISBLANK(H6795),"", IF(EXACT(LEFT(H6795,6),"SINGLE"),VLOOKUP(H6795,'Contingency Events'!A:G,2,FALSE),H6795))</f>
        <v>BB-1240</v>
      </c>
      <c r="J6795" s="14">
        <v>0.93965440988540649</v>
      </c>
      <c r="K6795" s="7">
        <f t="shared" si="212"/>
        <v>64.836154282093048</v>
      </c>
      <c r="L6795" s="14">
        <v>0.93954020738601685</v>
      </c>
      <c r="M6795" s="7">
        <f t="shared" si="213"/>
        <v>64.828274309635162</v>
      </c>
      <c r="N6795" s="20">
        <v>-1.1420249938964844E-4</v>
      </c>
      <c r="O6795" s="20">
        <v>-4.5979022979736328E-4</v>
      </c>
      <c r="P6795" s="5"/>
      <c r="Q6795" s="5"/>
    </row>
    <row r="6796" spans="1:17" hidden="1" x14ac:dyDescent="0.3">
      <c r="A6796" s="5">
        <v>342844</v>
      </c>
      <c r="B6796" s="5" t="s">
        <v>3960</v>
      </c>
      <c r="C6796" s="5">
        <v>500</v>
      </c>
      <c r="D6796" s="8" t="s">
        <v>1939</v>
      </c>
      <c r="E6796" s="5" t="s">
        <v>1940</v>
      </c>
      <c r="F6796" s="13">
        <v>0.93999999761581421</v>
      </c>
      <c r="G6796" s="13">
        <v>1.0499999523162842</v>
      </c>
      <c r="H6796" s="5" t="s">
        <v>10082</v>
      </c>
      <c r="I6796" s="1" t="str">
        <f>IF(ISBLANK(H6796),"", IF(EXACT(LEFT(H6796,6),"SINGLE"),VLOOKUP(H6796,'Contingency Events'!A:G,2,FALSE),H6796))</f>
        <v>BB-1240</v>
      </c>
      <c r="J6796" s="14">
        <v>1.0499999523162842</v>
      </c>
      <c r="K6796" s="7">
        <f t="shared" si="212"/>
        <v>524.99997615814209</v>
      </c>
      <c r="L6796" s="14">
        <v>1.0499999523162842</v>
      </c>
      <c r="M6796" s="7">
        <f t="shared" si="213"/>
        <v>524.99997615814209</v>
      </c>
      <c r="N6796" s="20">
        <v>0</v>
      </c>
      <c r="O6796" s="20">
        <v>0</v>
      </c>
      <c r="P6796" s="5"/>
      <c r="Q6796" s="5"/>
    </row>
    <row r="6797" spans="1:17" hidden="1" x14ac:dyDescent="0.3">
      <c r="F6797" s="7"/>
      <c r="G6797" s="7"/>
      <c r="I6797" s="1" t="str">
        <f>IF(ISBLANK(H6797),"", IF(EXACT(LEFT(H6797,6),"SINGLE"),VLOOKUP(H6797,'Contingency Events'!A:G,2,FALSE),H6797))</f>
        <v/>
      </c>
      <c r="K6797" s="7" t="str">
        <f t="shared" si="212"/>
        <v/>
      </c>
      <c r="M6797" s="7" t="str">
        <f t="shared" si="213"/>
        <v/>
      </c>
    </row>
    <row r="6798" spans="1:17" hidden="1" x14ac:dyDescent="0.3">
      <c r="A6798" s="1">
        <v>341584</v>
      </c>
      <c r="B6798" s="1" t="s">
        <v>3959</v>
      </c>
      <c r="C6798" s="1">
        <v>69</v>
      </c>
      <c r="D6798" s="6" t="s">
        <v>1939</v>
      </c>
      <c r="E6798" s="1" t="s">
        <v>1940</v>
      </c>
      <c r="F6798" s="7">
        <v>0.93999999761581421</v>
      </c>
      <c r="G6798" s="7">
        <v>1.0499999523162842</v>
      </c>
      <c r="H6798" s="1" t="s">
        <v>10084</v>
      </c>
      <c r="I6798" s="1" t="str">
        <f>IF(ISBLANK(H6798),"", IF(EXACT(LEFT(H6798,6),"SINGLE"),VLOOKUP(H6798,'Contingency Events'!A:G,2,FALSE),H6798))</f>
        <v>B-138-122</v>
      </c>
      <c r="J6798" s="11">
        <v>0.93965440988540649</v>
      </c>
      <c r="K6798" s="7">
        <f t="shared" si="212"/>
        <v>64.836154282093048</v>
      </c>
      <c r="L6798" s="11">
        <v>0.93924534320831299</v>
      </c>
      <c r="M6798" s="7">
        <f t="shared" si="213"/>
        <v>64.807928681373596</v>
      </c>
      <c r="N6798" s="19">
        <v>-4.0906667709350586E-4</v>
      </c>
      <c r="O6798" s="19">
        <v>-7.546544075012207E-4</v>
      </c>
    </row>
    <row r="6799" spans="1:17" hidden="1" x14ac:dyDescent="0.3">
      <c r="A6799" s="1">
        <v>342844</v>
      </c>
      <c r="B6799" s="1" t="s">
        <v>3960</v>
      </c>
      <c r="C6799" s="1">
        <v>500</v>
      </c>
      <c r="D6799" s="6" t="s">
        <v>1939</v>
      </c>
      <c r="E6799" s="1" t="s">
        <v>1940</v>
      </c>
      <c r="F6799" s="7">
        <v>0.93999999761581421</v>
      </c>
      <c r="G6799" s="7">
        <v>1.0499999523162842</v>
      </c>
      <c r="H6799" s="1" t="s">
        <v>10084</v>
      </c>
      <c r="I6799" s="1" t="str">
        <f>IF(ISBLANK(H6799),"", IF(EXACT(LEFT(H6799,6),"SINGLE"),VLOOKUP(H6799,'Contingency Events'!A:G,2,FALSE),H6799))</f>
        <v>B-138-122</v>
      </c>
      <c r="J6799" s="11">
        <v>1.0499999523162842</v>
      </c>
      <c r="K6799" s="7">
        <f t="shared" si="212"/>
        <v>524.99997615814209</v>
      </c>
      <c r="L6799" s="11">
        <v>1.0499999523162842</v>
      </c>
      <c r="M6799" s="7">
        <f t="shared" si="213"/>
        <v>524.99997615814209</v>
      </c>
      <c r="N6799" s="19">
        <v>0</v>
      </c>
      <c r="O6799" s="19">
        <v>0</v>
      </c>
    </row>
    <row r="6800" spans="1:17" hidden="1" x14ac:dyDescent="0.3">
      <c r="F6800" s="7"/>
      <c r="G6800" s="7"/>
      <c r="I6800" s="1" t="str">
        <f>IF(ISBLANK(H6800),"", IF(EXACT(LEFT(H6800,6),"SINGLE"),VLOOKUP(H6800,'Contingency Events'!A:G,2,FALSE),H6800))</f>
        <v/>
      </c>
      <c r="K6800" s="7" t="str">
        <f t="shared" si="212"/>
        <v/>
      </c>
      <c r="M6800" s="7" t="str">
        <f t="shared" si="213"/>
        <v/>
      </c>
    </row>
    <row r="6801" spans="1:17" hidden="1" x14ac:dyDescent="0.3">
      <c r="A6801" s="5">
        <v>341584</v>
      </c>
      <c r="B6801" s="5" t="s">
        <v>3959</v>
      </c>
      <c r="C6801" s="5">
        <v>69</v>
      </c>
      <c r="D6801" s="8" t="s">
        <v>1939</v>
      </c>
      <c r="E6801" s="5" t="s">
        <v>1940</v>
      </c>
      <c r="F6801" s="13">
        <v>0.93999999761581421</v>
      </c>
      <c r="G6801" s="13">
        <v>1.0499999523162842</v>
      </c>
      <c r="H6801" s="5" t="s">
        <v>10085</v>
      </c>
      <c r="I6801" s="1" t="str">
        <f>IF(ISBLANK(H6801),"", IF(EXACT(LEFT(H6801,6),"SINGLE"),VLOOKUP(H6801,'Contingency Events'!A:G,2,FALSE),H6801))</f>
        <v>BB-1143</v>
      </c>
      <c r="J6801" s="14">
        <v>0.93965440988540649</v>
      </c>
      <c r="K6801" s="7">
        <f t="shared" si="212"/>
        <v>64.836154282093048</v>
      </c>
      <c r="L6801" s="14">
        <v>0.93935209512710571</v>
      </c>
      <c r="M6801" s="7">
        <f t="shared" si="213"/>
        <v>64.815294563770294</v>
      </c>
      <c r="N6801" s="20">
        <v>-3.0231475830078125E-4</v>
      </c>
      <c r="O6801" s="20">
        <v>-6.4790248870849609E-4</v>
      </c>
      <c r="P6801" s="5"/>
      <c r="Q6801" s="5"/>
    </row>
    <row r="6802" spans="1:17" hidden="1" x14ac:dyDescent="0.3">
      <c r="A6802" s="5">
        <v>342844</v>
      </c>
      <c r="B6802" s="5" t="s">
        <v>3960</v>
      </c>
      <c r="C6802" s="5">
        <v>500</v>
      </c>
      <c r="D6802" s="8" t="s">
        <v>1939</v>
      </c>
      <c r="E6802" s="5" t="s">
        <v>1940</v>
      </c>
      <c r="F6802" s="13">
        <v>0.93999999761581421</v>
      </c>
      <c r="G6802" s="13">
        <v>1.0499999523162842</v>
      </c>
      <c r="H6802" s="5" t="s">
        <v>10085</v>
      </c>
      <c r="I6802" s="1" t="str">
        <f>IF(ISBLANK(H6802),"", IF(EXACT(LEFT(H6802,6),"SINGLE"),VLOOKUP(H6802,'Contingency Events'!A:G,2,FALSE),H6802))</f>
        <v>BB-1143</v>
      </c>
      <c r="J6802" s="14">
        <v>1.0499999523162842</v>
      </c>
      <c r="K6802" s="7">
        <f t="shared" si="212"/>
        <v>524.99997615814209</v>
      </c>
      <c r="L6802" s="14">
        <v>1.0499999523162842</v>
      </c>
      <c r="M6802" s="7">
        <f t="shared" si="213"/>
        <v>524.99997615814209</v>
      </c>
      <c r="N6802" s="20">
        <v>0</v>
      </c>
      <c r="O6802" s="20">
        <v>0</v>
      </c>
      <c r="P6802" s="5"/>
      <c r="Q6802" s="5"/>
    </row>
    <row r="6803" spans="1:17" hidden="1" x14ac:dyDescent="0.3">
      <c r="F6803" s="7"/>
      <c r="G6803" s="7"/>
      <c r="I6803" s="1" t="str">
        <f>IF(ISBLANK(H6803),"", IF(EXACT(LEFT(H6803,6),"SINGLE"),VLOOKUP(H6803,'Contingency Events'!A:G,2,FALSE),H6803))</f>
        <v/>
      </c>
      <c r="K6803" s="7" t="str">
        <f t="shared" si="212"/>
        <v/>
      </c>
      <c r="M6803" s="7" t="str">
        <f t="shared" si="213"/>
        <v/>
      </c>
    </row>
    <row r="6804" spans="1:17" hidden="1" x14ac:dyDescent="0.3">
      <c r="A6804" s="1">
        <v>341584</v>
      </c>
      <c r="B6804" s="1" t="s">
        <v>3959</v>
      </c>
      <c r="C6804" s="1">
        <v>69</v>
      </c>
      <c r="D6804" s="6" t="s">
        <v>1939</v>
      </c>
      <c r="E6804" s="1" t="s">
        <v>1940</v>
      </c>
      <c r="F6804" s="7">
        <v>0.93999999761581421</v>
      </c>
      <c r="G6804" s="7">
        <v>1.0499999523162842</v>
      </c>
      <c r="H6804" s="1" t="s">
        <v>10087</v>
      </c>
      <c r="I6804" s="1" t="str">
        <f>IF(ISBLANK(H6804),"", IF(EXACT(LEFT(H6804,6),"SINGLE"),VLOOKUP(H6804,'Contingency Events'!A:G,2,FALSE),H6804))</f>
        <v>BB-1049</v>
      </c>
      <c r="J6804" s="11">
        <v>0.93965440988540649</v>
      </c>
      <c r="K6804" s="7">
        <f t="shared" si="212"/>
        <v>64.836154282093048</v>
      </c>
      <c r="L6804" s="11">
        <v>0.93970990180969238</v>
      </c>
      <c r="M6804" s="7">
        <f t="shared" si="213"/>
        <v>64.839983224868774</v>
      </c>
      <c r="N6804" s="19">
        <v>5.5491924285888672E-5</v>
      </c>
      <c r="O6804" s="19">
        <v>-2.9009580612182617E-4</v>
      </c>
    </row>
    <row r="6805" spans="1:17" hidden="1" x14ac:dyDescent="0.3">
      <c r="A6805" s="1">
        <v>342844</v>
      </c>
      <c r="B6805" s="1" t="s">
        <v>3960</v>
      </c>
      <c r="C6805" s="1">
        <v>500</v>
      </c>
      <c r="D6805" s="6" t="s">
        <v>1939</v>
      </c>
      <c r="E6805" s="1" t="s">
        <v>1940</v>
      </c>
      <c r="F6805" s="7">
        <v>0.93999999761581421</v>
      </c>
      <c r="G6805" s="7">
        <v>1.0499999523162842</v>
      </c>
      <c r="H6805" s="1" t="s">
        <v>10087</v>
      </c>
      <c r="I6805" s="1" t="str">
        <f>IF(ISBLANK(H6805),"", IF(EXACT(LEFT(H6805,6),"SINGLE"),VLOOKUP(H6805,'Contingency Events'!A:G,2,FALSE),H6805))</f>
        <v>BB-1049</v>
      </c>
      <c r="J6805" s="11">
        <v>1.0499999523162842</v>
      </c>
      <c r="K6805" s="7">
        <f t="shared" si="212"/>
        <v>524.99997615814209</v>
      </c>
      <c r="L6805" s="11">
        <v>1.0499999523162842</v>
      </c>
      <c r="M6805" s="7">
        <f t="shared" si="213"/>
        <v>524.99997615814209</v>
      </c>
      <c r="N6805" s="19">
        <v>0</v>
      </c>
      <c r="O6805" s="19">
        <v>0</v>
      </c>
    </row>
    <row r="6806" spans="1:17" hidden="1" x14ac:dyDescent="0.3">
      <c r="F6806" s="7"/>
      <c r="G6806" s="7"/>
      <c r="I6806" s="1" t="str">
        <f>IF(ISBLANK(H6806),"", IF(EXACT(LEFT(H6806,6),"SINGLE"),VLOOKUP(H6806,'Contingency Events'!A:G,2,FALSE),H6806))</f>
        <v/>
      </c>
      <c r="K6806" s="7" t="str">
        <f t="shared" si="212"/>
        <v/>
      </c>
      <c r="M6806" s="7" t="str">
        <f t="shared" si="213"/>
        <v/>
      </c>
    </row>
    <row r="6807" spans="1:17" hidden="1" x14ac:dyDescent="0.3">
      <c r="A6807" s="5">
        <v>341584</v>
      </c>
      <c r="B6807" s="5" t="s">
        <v>3959</v>
      </c>
      <c r="C6807" s="5">
        <v>69</v>
      </c>
      <c r="D6807" s="8" t="s">
        <v>1939</v>
      </c>
      <c r="E6807" s="5" t="s">
        <v>1940</v>
      </c>
      <c r="F6807" s="13">
        <v>0.93999999761581421</v>
      </c>
      <c r="G6807" s="13">
        <v>1.0499999523162842</v>
      </c>
      <c r="H6807" s="5" t="s">
        <v>10090</v>
      </c>
      <c r="I6807" s="1" t="str">
        <f>IF(ISBLANK(H6807),"", IF(EXACT(LEFT(H6807,6),"SINGLE"),VLOOKUP(H6807,'Contingency Events'!A:G,2,FALSE),H6807))</f>
        <v>B-138-111</v>
      </c>
      <c r="J6807" s="14">
        <v>0.93965440988540649</v>
      </c>
      <c r="K6807" s="7">
        <f t="shared" si="212"/>
        <v>64.836154282093048</v>
      </c>
      <c r="L6807" s="14">
        <v>0.9396359920501709</v>
      </c>
      <c r="M6807" s="7">
        <f t="shared" si="213"/>
        <v>64.834883451461792</v>
      </c>
      <c r="N6807" s="20">
        <v>-1.8417835235595703E-5</v>
      </c>
      <c r="O6807" s="20">
        <v>-3.6400556564331055E-4</v>
      </c>
      <c r="P6807" s="5"/>
      <c r="Q6807" s="5"/>
    </row>
    <row r="6808" spans="1:17" hidden="1" x14ac:dyDescent="0.3">
      <c r="F6808" s="7"/>
      <c r="G6808" s="7"/>
      <c r="I6808" s="1" t="str">
        <f>IF(ISBLANK(H6808),"", IF(EXACT(LEFT(H6808,6),"SINGLE"),VLOOKUP(H6808,'Contingency Events'!A:G,2,FALSE),H6808))</f>
        <v/>
      </c>
      <c r="K6808" s="7" t="str">
        <f t="shared" si="212"/>
        <v/>
      </c>
      <c r="M6808" s="7" t="str">
        <f t="shared" si="213"/>
        <v/>
      </c>
    </row>
    <row r="6809" spans="1:17" hidden="1" x14ac:dyDescent="0.3">
      <c r="A6809" s="1">
        <v>341584</v>
      </c>
      <c r="B6809" s="1" t="s">
        <v>3959</v>
      </c>
      <c r="C6809" s="1">
        <v>69</v>
      </c>
      <c r="D6809" s="6" t="s">
        <v>1939</v>
      </c>
      <c r="E6809" s="1" t="s">
        <v>1940</v>
      </c>
      <c r="F6809" s="7">
        <v>0.93999999761581421</v>
      </c>
      <c r="G6809" s="7">
        <v>1.0499999523162842</v>
      </c>
      <c r="H6809" s="1" t="s">
        <v>10093</v>
      </c>
      <c r="I6809" s="1" t="str">
        <f>IF(ISBLANK(H6809),"", IF(EXACT(LEFT(H6809,6),"SINGLE"),VLOOKUP(H6809,'Contingency Events'!A:G,2,FALSE),H6809))</f>
        <v>B-161-125</v>
      </c>
      <c r="J6809" s="11">
        <v>0.93965440988540649</v>
      </c>
      <c r="K6809" s="7">
        <f t="shared" si="212"/>
        <v>64.836154282093048</v>
      </c>
      <c r="L6809" s="11">
        <v>0.93959510326385498</v>
      </c>
      <c r="M6809" s="7">
        <f t="shared" si="213"/>
        <v>64.832062125205994</v>
      </c>
      <c r="N6809" s="19">
        <v>-5.9306621551513672E-5</v>
      </c>
      <c r="O6809" s="19">
        <v>-4.0489435195922852E-4</v>
      </c>
    </row>
    <row r="6810" spans="1:17" hidden="1" x14ac:dyDescent="0.3">
      <c r="A6810" s="1">
        <v>342844</v>
      </c>
      <c r="B6810" s="1" t="s">
        <v>3960</v>
      </c>
      <c r="C6810" s="1">
        <v>500</v>
      </c>
      <c r="D6810" s="6" t="s">
        <v>1939</v>
      </c>
      <c r="E6810" s="1" t="s">
        <v>1940</v>
      </c>
      <c r="F6810" s="7">
        <v>0.93999999761581421</v>
      </c>
      <c r="G6810" s="7">
        <v>1.0499999523162842</v>
      </c>
      <c r="H6810" s="1" t="s">
        <v>10093</v>
      </c>
      <c r="I6810" s="1" t="str">
        <f>IF(ISBLANK(H6810),"", IF(EXACT(LEFT(H6810,6),"SINGLE"),VLOOKUP(H6810,'Contingency Events'!A:G,2,FALSE),H6810))</f>
        <v>B-161-125</v>
      </c>
      <c r="J6810" s="11">
        <v>1.0499999523162842</v>
      </c>
      <c r="K6810" s="7">
        <f t="shared" si="212"/>
        <v>524.99997615814209</v>
      </c>
      <c r="L6810" s="11">
        <v>1.0499999523162842</v>
      </c>
      <c r="M6810" s="7">
        <f t="shared" si="213"/>
        <v>524.99997615814209</v>
      </c>
      <c r="N6810" s="19">
        <v>0</v>
      </c>
      <c r="O6810" s="19">
        <v>0</v>
      </c>
    </row>
    <row r="6811" spans="1:17" hidden="1" x14ac:dyDescent="0.3">
      <c r="F6811" s="7"/>
      <c r="G6811" s="7"/>
      <c r="I6811" s="1" t="str">
        <f>IF(ISBLANK(H6811),"", IF(EXACT(LEFT(H6811,6),"SINGLE"),VLOOKUP(H6811,'Contingency Events'!A:G,2,FALSE),H6811))</f>
        <v/>
      </c>
      <c r="K6811" s="7" t="str">
        <f t="shared" si="212"/>
        <v/>
      </c>
      <c r="M6811" s="7" t="str">
        <f t="shared" si="213"/>
        <v/>
      </c>
    </row>
    <row r="6812" spans="1:17" hidden="1" x14ac:dyDescent="0.3">
      <c r="A6812" s="5">
        <v>341584</v>
      </c>
      <c r="B6812" s="5" t="s">
        <v>3959</v>
      </c>
      <c r="C6812" s="5">
        <v>69</v>
      </c>
      <c r="D6812" s="8" t="s">
        <v>1939</v>
      </c>
      <c r="E6812" s="5" t="s">
        <v>1940</v>
      </c>
      <c r="F6812" s="13">
        <v>0.93999999761581421</v>
      </c>
      <c r="G6812" s="13">
        <v>1.0499999523162842</v>
      </c>
      <c r="H6812" s="5" t="s">
        <v>10094</v>
      </c>
      <c r="I6812" s="1" t="str">
        <f>IF(ISBLANK(H6812),"", IF(EXACT(LEFT(H6812,6),"SINGLE"),VLOOKUP(H6812,'Contingency Events'!A:G,2,FALSE),H6812))</f>
        <v>B-138-21</v>
      </c>
      <c r="J6812" s="14">
        <v>0.93965440988540649</v>
      </c>
      <c r="K6812" s="7">
        <f t="shared" si="212"/>
        <v>64.836154282093048</v>
      </c>
      <c r="L6812" s="14">
        <v>0.93963414430618286</v>
      </c>
      <c r="M6812" s="7">
        <f t="shared" si="213"/>
        <v>64.834755957126617</v>
      </c>
      <c r="N6812" s="20">
        <v>-2.0265579223632813E-5</v>
      </c>
      <c r="O6812" s="20">
        <v>-3.6585330963134766E-4</v>
      </c>
      <c r="P6812" s="5"/>
      <c r="Q6812" s="5"/>
    </row>
    <row r="6813" spans="1:17" hidden="1" x14ac:dyDescent="0.3">
      <c r="A6813" s="5">
        <v>342844</v>
      </c>
      <c r="B6813" s="5" t="s">
        <v>3960</v>
      </c>
      <c r="C6813" s="5">
        <v>500</v>
      </c>
      <c r="D6813" s="8" t="s">
        <v>1939</v>
      </c>
      <c r="E6813" s="5" t="s">
        <v>1940</v>
      </c>
      <c r="F6813" s="13">
        <v>0.93999999761581421</v>
      </c>
      <c r="G6813" s="13">
        <v>1.0499999523162842</v>
      </c>
      <c r="H6813" s="5" t="s">
        <v>10094</v>
      </c>
      <c r="I6813" s="1" t="str">
        <f>IF(ISBLANK(H6813),"", IF(EXACT(LEFT(H6813,6),"SINGLE"),VLOOKUP(H6813,'Contingency Events'!A:G,2,FALSE),H6813))</f>
        <v>B-138-21</v>
      </c>
      <c r="J6813" s="14">
        <v>1.0499999523162842</v>
      </c>
      <c r="K6813" s="7">
        <f t="shared" si="212"/>
        <v>524.99997615814209</v>
      </c>
      <c r="L6813" s="14">
        <v>1.0499999523162842</v>
      </c>
      <c r="M6813" s="7">
        <f t="shared" si="213"/>
        <v>524.99997615814209</v>
      </c>
      <c r="N6813" s="20">
        <v>0</v>
      </c>
      <c r="O6813" s="20">
        <v>0</v>
      </c>
      <c r="P6813" s="5"/>
      <c r="Q6813" s="5"/>
    </row>
    <row r="6814" spans="1:17" hidden="1" x14ac:dyDescent="0.3">
      <c r="F6814" s="7"/>
      <c r="G6814" s="7"/>
      <c r="I6814" s="1" t="str">
        <f>IF(ISBLANK(H6814),"", IF(EXACT(LEFT(H6814,6),"SINGLE"),VLOOKUP(H6814,'Contingency Events'!A:G,2,FALSE),H6814))</f>
        <v/>
      </c>
      <c r="K6814" s="7" t="str">
        <f t="shared" si="212"/>
        <v/>
      </c>
      <c r="M6814" s="7" t="str">
        <f t="shared" si="213"/>
        <v/>
      </c>
    </row>
    <row r="6815" spans="1:17" hidden="1" x14ac:dyDescent="0.3">
      <c r="A6815" s="1">
        <v>341584</v>
      </c>
      <c r="B6815" s="1" t="s">
        <v>3959</v>
      </c>
      <c r="C6815" s="1">
        <v>69</v>
      </c>
      <c r="D6815" s="6" t="s">
        <v>1939</v>
      </c>
      <c r="E6815" s="1" t="s">
        <v>1940</v>
      </c>
      <c r="F6815" s="7">
        <v>0.93999999761581421</v>
      </c>
      <c r="G6815" s="7">
        <v>1.0499999523162842</v>
      </c>
      <c r="H6815" s="1" t="s">
        <v>10098</v>
      </c>
      <c r="I6815" s="1" t="str">
        <f>IF(ISBLANK(H6815),"", IF(EXACT(LEFT(H6815,6),"SINGLE"),VLOOKUP(H6815,'Contingency Events'!A:G,2,FALSE),H6815))</f>
        <v>BB-1133</v>
      </c>
      <c r="J6815" s="11">
        <v>0.93965440988540649</v>
      </c>
      <c r="K6815" s="7">
        <f t="shared" si="212"/>
        <v>64.836154282093048</v>
      </c>
      <c r="L6815" s="11">
        <v>0.93965500593185425</v>
      </c>
      <c r="M6815" s="7">
        <f t="shared" si="213"/>
        <v>64.836195409297943</v>
      </c>
      <c r="N6815" s="19">
        <v>5.9604644775390625E-7</v>
      </c>
      <c r="O6815" s="19">
        <v>-3.4499168395996094E-4</v>
      </c>
    </row>
    <row r="6816" spans="1:17" hidden="1" x14ac:dyDescent="0.3">
      <c r="A6816" s="1">
        <v>342844</v>
      </c>
      <c r="B6816" s="1" t="s">
        <v>3960</v>
      </c>
      <c r="C6816" s="1">
        <v>500</v>
      </c>
      <c r="D6816" s="6" t="s">
        <v>1939</v>
      </c>
      <c r="E6816" s="1" t="s">
        <v>1940</v>
      </c>
      <c r="F6816" s="7">
        <v>0.93999999761581421</v>
      </c>
      <c r="G6816" s="7">
        <v>1.0499999523162842</v>
      </c>
      <c r="H6816" s="1" t="s">
        <v>10098</v>
      </c>
      <c r="I6816" s="1" t="str">
        <f>IF(ISBLANK(H6816),"", IF(EXACT(LEFT(H6816,6),"SINGLE"),VLOOKUP(H6816,'Contingency Events'!A:G,2,FALSE),H6816))</f>
        <v>BB-1133</v>
      </c>
      <c r="J6816" s="11">
        <v>1.0499999523162842</v>
      </c>
      <c r="K6816" s="7">
        <f t="shared" si="212"/>
        <v>524.99997615814209</v>
      </c>
      <c r="L6816" s="11">
        <v>1.0499999523162842</v>
      </c>
      <c r="M6816" s="7">
        <f t="shared" si="213"/>
        <v>524.99997615814209</v>
      </c>
      <c r="N6816" s="19">
        <v>0</v>
      </c>
      <c r="O6816" s="19">
        <v>0</v>
      </c>
    </row>
    <row r="6817" spans="1:17" hidden="1" x14ac:dyDescent="0.3">
      <c r="F6817" s="7"/>
      <c r="G6817" s="7"/>
      <c r="I6817" s="1" t="str">
        <f>IF(ISBLANK(H6817),"", IF(EXACT(LEFT(H6817,6),"SINGLE"),VLOOKUP(H6817,'Contingency Events'!A:G,2,FALSE),H6817))</f>
        <v/>
      </c>
      <c r="K6817" s="7" t="str">
        <f t="shared" si="212"/>
        <v/>
      </c>
      <c r="M6817" s="7" t="str">
        <f t="shared" si="213"/>
        <v/>
      </c>
    </row>
    <row r="6818" spans="1:17" hidden="1" x14ac:dyDescent="0.3">
      <c r="A6818" s="5">
        <v>341584</v>
      </c>
      <c r="B6818" s="5" t="s">
        <v>3959</v>
      </c>
      <c r="C6818" s="5">
        <v>69</v>
      </c>
      <c r="D6818" s="8" t="s">
        <v>1939</v>
      </c>
      <c r="E6818" s="5" t="s">
        <v>1940</v>
      </c>
      <c r="F6818" s="13">
        <v>0.93999999761581421</v>
      </c>
      <c r="G6818" s="13">
        <v>1.0499999523162842</v>
      </c>
      <c r="H6818" s="5" t="s">
        <v>10101</v>
      </c>
      <c r="I6818" s="1" t="str">
        <f>IF(ISBLANK(H6818),"", IF(EXACT(LEFT(H6818,6),"SINGLE"),VLOOKUP(H6818,'Contingency Events'!A:G,2,FALSE),H6818))</f>
        <v>B-161-126</v>
      </c>
      <c r="J6818" s="14">
        <v>0.93965440988540649</v>
      </c>
      <c r="K6818" s="7">
        <f t="shared" si="212"/>
        <v>64.836154282093048</v>
      </c>
      <c r="L6818" s="14">
        <v>0.93961620330810547</v>
      </c>
      <c r="M6818" s="7">
        <f t="shared" si="213"/>
        <v>64.833518028259277</v>
      </c>
      <c r="N6818" s="20">
        <v>-3.8206577301025391E-5</v>
      </c>
      <c r="O6818" s="20">
        <v>-3.8379430770874023E-4</v>
      </c>
      <c r="P6818" s="5"/>
      <c r="Q6818" s="5"/>
    </row>
    <row r="6819" spans="1:17" hidden="1" x14ac:dyDescent="0.3">
      <c r="A6819" s="5">
        <v>342844</v>
      </c>
      <c r="B6819" s="5" t="s">
        <v>3960</v>
      </c>
      <c r="C6819" s="5">
        <v>500</v>
      </c>
      <c r="D6819" s="8" t="s">
        <v>1939</v>
      </c>
      <c r="E6819" s="5" t="s">
        <v>1940</v>
      </c>
      <c r="F6819" s="13">
        <v>0.93999999761581421</v>
      </c>
      <c r="G6819" s="13">
        <v>1.0499999523162842</v>
      </c>
      <c r="H6819" s="5" t="s">
        <v>10101</v>
      </c>
      <c r="I6819" s="1" t="str">
        <f>IF(ISBLANK(H6819),"", IF(EXACT(LEFT(H6819,6),"SINGLE"),VLOOKUP(H6819,'Contingency Events'!A:G,2,FALSE),H6819))</f>
        <v>B-161-126</v>
      </c>
      <c r="J6819" s="14">
        <v>1.0499999523162842</v>
      </c>
      <c r="K6819" s="7">
        <f t="shared" si="212"/>
        <v>524.99997615814209</v>
      </c>
      <c r="L6819" s="14">
        <v>1.0499999523162842</v>
      </c>
      <c r="M6819" s="7">
        <f t="shared" si="213"/>
        <v>524.99997615814209</v>
      </c>
      <c r="N6819" s="20">
        <v>0</v>
      </c>
      <c r="O6819" s="20">
        <v>0</v>
      </c>
      <c r="P6819" s="5"/>
      <c r="Q6819" s="5"/>
    </row>
    <row r="6820" spans="1:17" hidden="1" x14ac:dyDescent="0.3">
      <c r="F6820" s="7"/>
      <c r="G6820" s="7"/>
      <c r="I6820" s="1" t="str">
        <f>IF(ISBLANK(H6820),"", IF(EXACT(LEFT(H6820,6),"SINGLE"),VLOOKUP(H6820,'Contingency Events'!A:G,2,FALSE),H6820))</f>
        <v/>
      </c>
      <c r="K6820" s="7" t="str">
        <f t="shared" si="212"/>
        <v/>
      </c>
      <c r="M6820" s="7" t="str">
        <f t="shared" si="213"/>
        <v/>
      </c>
    </row>
    <row r="6821" spans="1:17" hidden="1" x14ac:dyDescent="0.3">
      <c r="A6821" s="1">
        <v>341584</v>
      </c>
      <c r="B6821" s="1" t="s">
        <v>3959</v>
      </c>
      <c r="C6821" s="1">
        <v>69</v>
      </c>
      <c r="D6821" s="6" t="s">
        <v>1939</v>
      </c>
      <c r="E6821" s="1" t="s">
        <v>1940</v>
      </c>
      <c r="F6821" s="7">
        <v>0.93999999761581421</v>
      </c>
      <c r="G6821" s="7">
        <v>1.0499999523162842</v>
      </c>
      <c r="H6821" s="1" t="s">
        <v>10103</v>
      </c>
      <c r="I6821" s="1" t="str">
        <f>IF(ISBLANK(H6821),"", IF(EXACT(LEFT(H6821,6),"SINGLE"),VLOOKUP(H6821,'Contingency Events'!A:G,2,FALSE),H6821))</f>
        <v>BB-1063</v>
      </c>
      <c r="J6821" s="11">
        <v>0.93965440988540649</v>
      </c>
      <c r="K6821" s="7">
        <f t="shared" si="212"/>
        <v>64.836154282093048</v>
      </c>
      <c r="L6821" s="11">
        <v>0.93964028358459473</v>
      </c>
      <c r="M6821" s="7">
        <f t="shared" si="213"/>
        <v>64.835179567337036</v>
      </c>
      <c r="N6821" s="19">
        <v>-1.4126300811767578E-5</v>
      </c>
      <c r="O6821" s="19">
        <v>-3.5971403121948242E-4</v>
      </c>
    </row>
    <row r="6822" spans="1:17" hidden="1" x14ac:dyDescent="0.3">
      <c r="A6822" s="1">
        <v>342844</v>
      </c>
      <c r="B6822" s="1" t="s">
        <v>3960</v>
      </c>
      <c r="C6822" s="1">
        <v>500</v>
      </c>
      <c r="D6822" s="6" t="s">
        <v>1939</v>
      </c>
      <c r="E6822" s="1" t="s">
        <v>1940</v>
      </c>
      <c r="F6822" s="7">
        <v>0.93999999761581421</v>
      </c>
      <c r="G6822" s="7">
        <v>1.0499999523162842</v>
      </c>
      <c r="H6822" s="1" t="s">
        <v>10103</v>
      </c>
      <c r="I6822" s="1" t="str">
        <f>IF(ISBLANK(H6822),"", IF(EXACT(LEFT(H6822,6),"SINGLE"),VLOOKUP(H6822,'Contingency Events'!A:G,2,FALSE),H6822))</f>
        <v>BB-1063</v>
      </c>
      <c r="J6822" s="11">
        <v>1.0499999523162842</v>
      </c>
      <c r="K6822" s="7">
        <f t="shared" si="212"/>
        <v>524.99997615814209</v>
      </c>
      <c r="L6822" s="11">
        <v>1.0499999523162842</v>
      </c>
      <c r="M6822" s="7">
        <f t="shared" si="213"/>
        <v>524.99997615814209</v>
      </c>
      <c r="N6822" s="19">
        <v>0</v>
      </c>
      <c r="O6822" s="19">
        <v>0</v>
      </c>
    </row>
    <row r="6823" spans="1:17" hidden="1" x14ac:dyDescent="0.3">
      <c r="F6823" s="7"/>
      <c r="G6823" s="7"/>
      <c r="I6823" s="1" t="str">
        <f>IF(ISBLANK(H6823),"", IF(EXACT(LEFT(H6823,6),"SINGLE"),VLOOKUP(H6823,'Contingency Events'!A:G,2,FALSE),H6823))</f>
        <v/>
      </c>
      <c r="K6823" s="7" t="str">
        <f t="shared" si="212"/>
        <v/>
      </c>
      <c r="M6823" s="7" t="str">
        <f t="shared" si="213"/>
        <v/>
      </c>
    </row>
    <row r="6824" spans="1:17" hidden="1" x14ac:dyDescent="0.3">
      <c r="A6824" s="5">
        <v>341584</v>
      </c>
      <c r="B6824" s="5" t="s">
        <v>3959</v>
      </c>
      <c r="C6824" s="5">
        <v>69</v>
      </c>
      <c r="D6824" s="8" t="s">
        <v>1939</v>
      </c>
      <c r="E6824" s="5" t="s">
        <v>1940</v>
      </c>
      <c r="F6824" s="13">
        <v>0.93999999761581421</v>
      </c>
      <c r="G6824" s="13">
        <v>1.0499999523162842</v>
      </c>
      <c r="H6824" s="5" t="s">
        <v>10106</v>
      </c>
      <c r="I6824" s="1" t="str">
        <f>IF(ISBLANK(H6824),"", IF(EXACT(LEFT(H6824,6),"SINGLE"),VLOOKUP(H6824,'Contingency Events'!A:G,2,FALSE),H6824))</f>
        <v>B-161-24</v>
      </c>
      <c r="J6824" s="14">
        <v>0.93965440988540649</v>
      </c>
      <c r="K6824" s="7">
        <f t="shared" si="212"/>
        <v>64.836154282093048</v>
      </c>
      <c r="L6824" s="14">
        <v>0.93951183557510376</v>
      </c>
      <c r="M6824" s="7">
        <f t="shared" si="213"/>
        <v>64.826316654682159</v>
      </c>
      <c r="N6824" s="20">
        <v>-1.4257431030273438E-4</v>
      </c>
      <c r="O6824" s="20">
        <v>-4.8816204071044922E-4</v>
      </c>
      <c r="P6824" s="5"/>
      <c r="Q6824" s="5"/>
    </row>
    <row r="6825" spans="1:17" hidden="1" x14ac:dyDescent="0.3">
      <c r="A6825" s="5">
        <v>342844</v>
      </c>
      <c r="B6825" s="5" t="s">
        <v>3960</v>
      </c>
      <c r="C6825" s="5">
        <v>500</v>
      </c>
      <c r="D6825" s="8" t="s">
        <v>1939</v>
      </c>
      <c r="E6825" s="5" t="s">
        <v>1940</v>
      </c>
      <c r="F6825" s="13">
        <v>0.93999999761581421</v>
      </c>
      <c r="G6825" s="13">
        <v>1.0499999523162842</v>
      </c>
      <c r="H6825" s="5" t="s">
        <v>10106</v>
      </c>
      <c r="I6825" s="1" t="str">
        <f>IF(ISBLANK(H6825),"", IF(EXACT(LEFT(H6825,6),"SINGLE"),VLOOKUP(H6825,'Contingency Events'!A:G,2,FALSE),H6825))</f>
        <v>B-161-24</v>
      </c>
      <c r="J6825" s="14">
        <v>1.0499999523162842</v>
      </c>
      <c r="K6825" s="7">
        <f t="shared" si="212"/>
        <v>524.99997615814209</v>
      </c>
      <c r="L6825" s="14">
        <v>1.0499999523162842</v>
      </c>
      <c r="M6825" s="7">
        <f t="shared" si="213"/>
        <v>524.99997615814209</v>
      </c>
      <c r="N6825" s="20">
        <v>0</v>
      </c>
      <c r="O6825" s="20">
        <v>0</v>
      </c>
      <c r="P6825" s="5"/>
      <c r="Q6825" s="5"/>
    </row>
    <row r="6826" spans="1:17" hidden="1" x14ac:dyDescent="0.3">
      <c r="F6826" s="7"/>
      <c r="G6826" s="7"/>
      <c r="I6826" s="1" t="str">
        <f>IF(ISBLANK(H6826),"", IF(EXACT(LEFT(H6826,6),"SINGLE"),VLOOKUP(H6826,'Contingency Events'!A:G,2,FALSE),H6826))</f>
        <v/>
      </c>
      <c r="K6826" s="7" t="str">
        <f t="shared" si="212"/>
        <v/>
      </c>
      <c r="M6826" s="7" t="str">
        <f t="shared" si="213"/>
        <v/>
      </c>
    </row>
    <row r="6827" spans="1:17" hidden="1" x14ac:dyDescent="0.3">
      <c r="A6827" s="1">
        <v>341584</v>
      </c>
      <c r="B6827" s="1" t="s">
        <v>3959</v>
      </c>
      <c r="C6827" s="1">
        <v>69</v>
      </c>
      <c r="D6827" s="6" t="s">
        <v>1939</v>
      </c>
      <c r="E6827" s="1" t="s">
        <v>1940</v>
      </c>
      <c r="F6827" s="7">
        <v>0.93999999761581421</v>
      </c>
      <c r="G6827" s="7">
        <v>1.0499999523162842</v>
      </c>
      <c r="H6827" s="1" t="s">
        <v>10109</v>
      </c>
      <c r="I6827" s="1" t="str">
        <f>IF(ISBLANK(H6827),"", IF(EXACT(LEFT(H6827,6),"SINGLE"),VLOOKUP(H6827,'Contingency Events'!A:G,2,FALSE),H6827))</f>
        <v>B-161-23</v>
      </c>
      <c r="J6827" s="11">
        <v>0.93965440988540649</v>
      </c>
      <c r="K6827" s="7">
        <f t="shared" si="212"/>
        <v>64.836154282093048</v>
      </c>
      <c r="L6827" s="11">
        <v>0.93962883949279785</v>
      </c>
      <c r="M6827" s="7">
        <f t="shared" si="213"/>
        <v>64.834389925003052</v>
      </c>
      <c r="N6827" s="19">
        <v>-2.5570392608642578E-5</v>
      </c>
      <c r="O6827" s="19">
        <v>-3.7115812301635742E-4</v>
      </c>
    </row>
    <row r="6828" spans="1:17" hidden="1" x14ac:dyDescent="0.3">
      <c r="A6828" s="1">
        <v>342844</v>
      </c>
      <c r="B6828" s="1" t="s">
        <v>3960</v>
      </c>
      <c r="C6828" s="1">
        <v>500</v>
      </c>
      <c r="D6828" s="6" t="s">
        <v>1939</v>
      </c>
      <c r="E6828" s="1" t="s">
        <v>1940</v>
      </c>
      <c r="F6828" s="7">
        <v>0.93999999761581421</v>
      </c>
      <c r="G6828" s="7">
        <v>1.0499999523162842</v>
      </c>
      <c r="H6828" s="1" t="s">
        <v>10109</v>
      </c>
      <c r="I6828" s="1" t="str">
        <f>IF(ISBLANK(H6828),"", IF(EXACT(LEFT(H6828,6),"SINGLE"),VLOOKUP(H6828,'Contingency Events'!A:G,2,FALSE),H6828))</f>
        <v>B-161-23</v>
      </c>
      <c r="J6828" s="11">
        <v>1.0499999523162842</v>
      </c>
      <c r="K6828" s="7">
        <f t="shared" si="212"/>
        <v>524.99997615814209</v>
      </c>
      <c r="L6828" s="11">
        <v>1.0499999523162842</v>
      </c>
      <c r="M6828" s="7">
        <f t="shared" si="213"/>
        <v>524.99997615814209</v>
      </c>
      <c r="N6828" s="19">
        <v>0</v>
      </c>
      <c r="O6828" s="19">
        <v>0</v>
      </c>
    </row>
    <row r="6829" spans="1:17" hidden="1" x14ac:dyDescent="0.3">
      <c r="F6829" s="7"/>
      <c r="G6829" s="7"/>
      <c r="I6829" s="1" t="str">
        <f>IF(ISBLANK(H6829),"", IF(EXACT(LEFT(H6829,6),"SINGLE"),VLOOKUP(H6829,'Contingency Events'!A:G,2,FALSE),H6829))</f>
        <v/>
      </c>
      <c r="K6829" s="7" t="str">
        <f t="shared" si="212"/>
        <v/>
      </c>
      <c r="M6829" s="7" t="str">
        <f t="shared" si="213"/>
        <v/>
      </c>
    </row>
    <row r="6830" spans="1:17" hidden="1" x14ac:dyDescent="0.3">
      <c r="A6830" s="5">
        <v>341584</v>
      </c>
      <c r="B6830" s="5" t="s">
        <v>3959</v>
      </c>
      <c r="C6830" s="5">
        <v>69</v>
      </c>
      <c r="D6830" s="8" t="s">
        <v>1939</v>
      </c>
      <c r="E6830" s="5" t="s">
        <v>1940</v>
      </c>
      <c r="F6830" s="13">
        <v>0.93999999761581421</v>
      </c>
      <c r="G6830" s="13">
        <v>1.0499999523162842</v>
      </c>
      <c r="H6830" s="5" t="s">
        <v>10110</v>
      </c>
      <c r="I6830" s="1" t="str">
        <f>IF(ISBLANK(H6830),"", IF(EXACT(LEFT(H6830,6),"SINGLE"),VLOOKUP(H6830,'Contingency Events'!A:G,2,FALSE),H6830))</f>
        <v>B-161-124</v>
      </c>
      <c r="J6830" s="14">
        <v>0.93965440988540649</v>
      </c>
      <c r="K6830" s="7">
        <f t="shared" si="212"/>
        <v>64.836154282093048</v>
      </c>
      <c r="L6830" s="14">
        <v>0.93961101770401001</v>
      </c>
      <c r="M6830" s="7">
        <f t="shared" si="213"/>
        <v>64.833160221576691</v>
      </c>
      <c r="N6830" s="20">
        <v>-4.3392181396484375E-5</v>
      </c>
      <c r="O6830" s="20">
        <v>-3.8897991180419922E-4</v>
      </c>
      <c r="P6830" s="5"/>
      <c r="Q6830" s="5"/>
    </row>
    <row r="6831" spans="1:17" hidden="1" x14ac:dyDescent="0.3">
      <c r="A6831" s="5">
        <v>342844</v>
      </c>
      <c r="B6831" s="5" t="s">
        <v>3960</v>
      </c>
      <c r="C6831" s="5">
        <v>500</v>
      </c>
      <c r="D6831" s="8" t="s">
        <v>1939</v>
      </c>
      <c r="E6831" s="5" t="s">
        <v>1940</v>
      </c>
      <c r="F6831" s="13">
        <v>0.93999999761581421</v>
      </c>
      <c r="G6831" s="13">
        <v>1.0499999523162842</v>
      </c>
      <c r="H6831" s="5" t="s">
        <v>10110</v>
      </c>
      <c r="I6831" s="1" t="str">
        <f>IF(ISBLANK(H6831),"", IF(EXACT(LEFT(H6831,6),"SINGLE"),VLOOKUP(H6831,'Contingency Events'!A:G,2,FALSE),H6831))</f>
        <v>B-161-124</v>
      </c>
      <c r="J6831" s="14">
        <v>1.0499999523162842</v>
      </c>
      <c r="K6831" s="7">
        <f t="shared" si="212"/>
        <v>524.99997615814209</v>
      </c>
      <c r="L6831" s="14">
        <v>1.0499999523162842</v>
      </c>
      <c r="M6831" s="7">
        <f t="shared" si="213"/>
        <v>524.99997615814209</v>
      </c>
      <c r="N6831" s="20">
        <v>0</v>
      </c>
      <c r="O6831" s="20">
        <v>0</v>
      </c>
      <c r="P6831" s="5"/>
      <c r="Q6831" s="5"/>
    </row>
    <row r="6832" spans="1:17" hidden="1" x14ac:dyDescent="0.3">
      <c r="F6832" s="7"/>
      <c r="G6832" s="7"/>
      <c r="I6832" s="1" t="str">
        <f>IF(ISBLANK(H6832),"", IF(EXACT(LEFT(H6832,6),"SINGLE"),VLOOKUP(H6832,'Contingency Events'!A:G,2,FALSE),H6832))</f>
        <v/>
      </c>
      <c r="K6832" s="7" t="str">
        <f t="shared" si="212"/>
        <v/>
      </c>
      <c r="M6832" s="7" t="str">
        <f t="shared" si="213"/>
        <v/>
      </c>
    </row>
    <row r="6833" spans="1:17" hidden="1" x14ac:dyDescent="0.3">
      <c r="A6833" s="1">
        <v>341584</v>
      </c>
      <c r="B6833" s="1" t="s">
        <v>3959</v>
      </c>
      <c r="C6833" s="1">
        <v>69</v>
      </c>
      <c r="D6833" s="6" t="s">
        <v>1939</v>
      </c>
      <c r="E6833" s="1" t="s">
        <v>1940</v>
      </c>
      <c r="F6833" s="7">
        <v>0.93999999761581421</v>
      </c>
      <c r="G6833" s="7">
        <v>1.0499999523162842</v>
      </c>
      <c r="H6833" s="1" t="s">
        <v>10114</v>
      </c>
      <c r="I6833" s="1" t="str">
        <f>IF(ISBLANK(H6833),"", IF(EXACT(LEFT(H6833,6),"SINGLE"),VLOOKUP(H6833,'Contingency Events'!A:G,2,FALSE),H6833))</f>
        <v>BB-1509</v>
      </c>
      <c r="J6833" s="11">
        <v>0.93965440988540649</v>
      </c>
      <c r="K6833" s="7">
        <f t="shared" si="212"/>
        <v>64.836154282093048</v>
      </c>
      <c r="L6833" s="11">
        <v>0.93993514776229858</v>
      </c>
      <c r="M6833" s="7">
        <f t="shared" si="213"/>
        <v>64.855525195598602</v>
      </c>
      <c r="N6833" s="19">
        <v>2.8073787689208984E-4</v>
      </c>
      <c r="O6833" s="19">
        <v>-6.4849853515625E-5</v>
      </c>
    </row>
    <row r="6834" spans="1:17" hidden="1" x14ac:dyDescent="0.3">
      <c r="A6834" s="1">
        <v>342844</v>
      </c>
      <c r="B6834" s="1" t="s">
        <v>3960</v>
      </c>
      <c r="C6834" s="1">
        <v>500</v>
      </c>
      <c r="D6834" s="6" t="s">
        <v>1939</v>
      </c>
      <c r="E6834" s="1" t="s">
        <v>1940</v>
      </c>
      <c r="F6834" s="7">
        <v>0.93999999761581421</v>
      </c>
      <c r="G6834" s="7">
        <v>1.0499999523162842</v>
      </c>
      <c r="H6834" s="1" t="s">
        <v>10114</v>
      </c>
      <c r="I6834" s="1" t="str">
        <f>IF(ISBLANK(H6834),"", IF(EXACT(LEFT(H6834,6),"SINGLE"),VLOOKUP(H6834,'Contingency Events'!A:G,2,FALSE),H6834))</f>
        <v>BB-1509</v>
      </c>
      <c r="J6834" s="11">
        <v>1.0499999523162842</v>
      </c>
      <c r="K6834" s="7">
        <f t="shared" si="212"/>
        <v>524.99997615814209</v>
      </c>
      <c r="L6834" s="11">
        <v>1.0499999523162842</v>
      </c>
      <c r="M6834" s="7">
        <f t="shared" si="213"/>
        <v>524.99997615814209</v>
      </c>
      <c r="N6834" s="19">
        <v>0</v>
      </c>
      <c r="O6834" s="19">
        <v>0</v>
      </c>
    </row>
    <row r="6835" spans="1:17" hidden="1" x14ac:dyDescent="0.3">
      <c r="F6835" s="7"/>
      <c r="G6835" s="7"/>
      <c r="I6835" s="1" t="str">
        <f>IF(ISBLANK(H6835),"", IF(EXACT(LEFT(H6835,6),"SINGLE"),VLOOKUP(H6835,'Contingency Events'!A:G,2,FALSE),H6835))</f>
        <v/>
      </c>
      <c r="K6835" s="7" t="str">
        <f t="shared" si="212"/>
        <v/>
      </c>
      <c r="M6835" s="7" t="str">
        <f t="shared" si="213"/>
        <v/>
      </c>
    </row>
    <row r="6836" spans="1:17" hidden="1" x14ac:dyDescent="0.3">
      <c r="A6836" s="5">
        <v>341584</v>
      </c>
      <c r="B6836" s="5" t="s">
        <v>3959</v>
      </c>
      <c r="C6836" s="5">
        <v>69</v>
      </c>
      <c r="D6836" s="8" t="s">
        <v>1939</v>
      </c>
      <c r="E6836" s="5" t="s">
        <v>1940</v>
      </c>
      <c r="F6836" s="13">
        <v>0.93999999761581421</v>
      </c>
      <c r="G6836" s="13">
        <v>1.0499999523162842</v>
      </c>
      <c r="H6836" s="5" t="s">
        <v>10115</v>
      </c>
      <c r="I6836" s="1" t="str">
        <f>IF(ISBLANK(H6836),"", IF(EXACT(LEFT(H6836,6),"SINGLE"),VLOOKUP(H6836,'Contingency Events'!A:G,2,FALSE),H6836))</f>
        <v>B-138-112</v>
      </c>
      <c r="J6836" s="14">
        <v>0.93965440988540649</v>
      </c>
      <c r="K6836" s="7">
        <f t="shared" si="212"/>
        <v>64.836154282093048</v>
      </c>
      <c r="L6836" s="14">
        <v>0.93965619802474976</v>
      </c>
      <c r="M6836" s="7">
        <f t="shared" si="213"/>
        <v>64.836277663707733</v>
      </c>
      <c r="N6836" s="20">
        <v>1.7881393432617188E-6</v>
      </c>
      <c r="O6836" s="20">
        <v>-3.4379959106445313E-4</v>
      </c>
      <c r="P6836" s="5"/>
      <c r="Q6836" s="5"/>
    </row>
    <row r="6837" spans="1:17" hidden="1" x14ac:dyDescent="0.3">
      <c r="A6837" s="5">
        <v>342844</v>
      </c>
      <c r="B6837" s="5" t="s">
        <v>3960</v>
      </c>
      <c r="C6837" s="5">
        <v>500</v>
      </c>
      <c r="D6837" s="8" t="s">
        <v>1939</v>
      </c>
      <c r="E6837" s="5" t="s">
        <v>1940</v>
      </c>
      <c r="F6837" s="13">
        <v>0.93999999761581421</v>
      </c>
      <c r="G6837" s="13">
        <v>1.0499999523162842</v>
      </c>
      <c r="H6837" s="5" t="s">
        <v>10115</v>
      </c>
      <c r="I6837" s="1" t="str">
        <f>IF(ISBLANK(H6837),"", IF(EXACT(LEFT(H6837,6),"SINGLE"),VLOOKUP(H6837,'Contingency Events'!A:G,2,FALSE),H6837))</f>
        <v>B-138-112</v>
      </c>
      <c r="J6837" s="14">
        <v>1.0499999523162842</v>
      </c>
      <c r="K6837" s="7">
        <f t="shared" si="212"/>
        <v>524.99997615814209</v>
      </c>
      <c r="L6837" s="14">
        <v>1.0499999523162842</v>
      </c>
      <c r="M6837" s="7">
        <f t="shared" si="213"/>
        <v>524.99997615814209</v>
      </c>
      <c r="N6837" s="20">
        <v>0</v>
      </c>
      <c r="O6837" s="20">
        <v>0</v>
      </c>
      <c r="P6837" s="5"/>
      <c r="Q6837" s="5"/>
    </row>
    <row r="6838" spans="1:17" hidden="1" x14ac:dyDescent="0.3">
      <c r="F6838" s="7"/>
      <c r="G6838" s="7"/>
      <c r="I6838" s="1" t="str">
        <f>IF(ISBLANK(H6838),"", IF(EXACT(LEFT(H6838,6),"SINGLE"),VLOOKUP(H6838,'Contingency Events'!A:G,2,FALSE),H6838))</f>
        <v/>
      </c>
      <c r="K6838" s="7" t="str">
        <f t="shared" si="212"/>
        <v/>
      </c>
      <c r="M6838" s="7" t="str">
        <f t="shared" si="213"/>
        <v/>
      </c>
    </row>
    <row r="6839" spans="1:17" hidden="1" x14ac:dyDescent="0.3">
      <c r="A6839" s="1">
        <v>341584</v>
      </c>
      <c r="B6839" s="1" t="s">
        <v>3959</v>
      </c>
      <c r="C6839" s="1">
        <v>69</v>
      </c>
      <c r="D6839" s="6" t="s">
        <v>1939</v>
      </c>
      <c r="E6839" s="1" t="s">
        <v>1940</v>
      </c>
      <c r="F6839" s="7">
        <v>0.93999999761581421</v>
      </c>
      <c r="G6839" s="7">
        <v>1.0499999523162842</v>
      </c>
      <c r="H6839" s="1" t="s">
        <v>10117</v>
      </c>
      <c r="I6839" s="1" t="str">
        <f>IF(ISBLANK(H6839),"", IF(EXACT(LEFT(H6839,6),"SINGLE"),VLOOKUP(H6839,'Contingency Events'!A:G,2,FALSE),H6839))</f>
        <v>BB-1239</v>
      </c>
      <c r="J6839" s="11">
        <v>0.93965440988540649</v>
      </c>
      <c r="K6839" s="7">
        <f t="shared" si="212"/>
        <v>64.836154282093048</v>
      </c>
      <c r="L6839" s="11">
        <v>0.93920785188674927</v>
      </c>
      <c r="M6839" s="7">
        <f t="shared" si="213"/>
        <v>64.805341780185699</v>
      </c>
      <c r="N6839" s="19">
        <v>-4.4655799865722656E-4</v>
      </c>
      <c r="O6839" s="19">
        <v>-7.9214572906494141E-4</v>
      </c>
    </row>
    <row r="6840" spans="1:17" hidden="1" x14ac:dyDescent="0.3">
      <c r="A6840" s="1">
        <v>342844</v>
      </c>
      <c r="B6840" s="1" t="s">
        <v>3960</v>
      </c>
      <c r="C6840" s="1">
        <v>500</v>
      </c>
      <c r="D6840" s="6" t="s">
        <v>1939</v>
      </c>
      <c r="E6840" s="1" t="s">
        <v>1940</v>
      </c>
      <c r="F6840" s="7">
        <v>0.93999999761581421</v>
      </c>
      <c r="G6840" s="7">
        <v>1.0499999523162842</v>
      </c>
      <c r="H6840" s="1" t="s">
        <v>10117</v>
      </c>
      <c r="I6840" s="1" t="str">
        <f>IF(ISBLANK(H6840),"", IF(EXACT(LEFT(H6840,6),"SINGLE"),VLOOKUP(H6840,'Contingency Events'!A:G,2,FALSE),H6840))</f>
        <v>BB-1239</v>
      </c>
      <c r="J6840" s="11">
        <v>1.0499999523162842</v>
      </c>
      <c r="K6840" s="7">
        <f t="shared" si="212"/>
        <v>524.99997615814209</v>
      </c>
      <c r="L6840" s="11">
        <v>1.0499999523162842</v>
      </c>
      <c r="M6840" s="7">
        <f t="shared" si="213"/>
        <v>524.99997615814209</v>
      </c>
      <c r="N6840" s="19">
        <v>0</v>
      </c>
      <c r="O6840" s="19">
        <v>0</v>
      </c>
    </row>
    <row r="6841" spans="1:17" hidden="1" x14ac:dyDescent="0.3">
      <c r="F6841" s="7"/>
      <c r="G6841" s="7"/>
      <c r="I6841" s="1" t="str">
        <f>IF(ISBLANK(H6841),"", IF(EXACT(LEFT(H6841,6),"SINGLE"),VLOOKUP(H6841,'Contingency Events'!A:G,2,FALSE),H6841))</f>
        <v/>
      </c>
      <c r="K6841" s="7" t="str">
        <f t="shared" si="212"/>
        <v/>
      </c>
      <c r="M6841" s="7" t="str">
        <f t="shared" si="213"/>
        <v/>
      </c>
    </row>
    <row r="6842" spans="1:17" hidden="1" x14ac:dyDescent="0.3">
      <c r="A6842" s="5">
        <v>341584</v>
      </c>
      <c r="B6842" s="5" t="s">
        <v>3959</v>
      </c>
      <c r="C6842" s="5">
        <v>69</v>
      </c>
      <c r="D6842" s="8" t="s">
        <v>1939</v>
      </c>
      <c r="E6842" s="5" t="s">
        <v>1940</v>
      </c>
      <c r="F6842" s="13">
        <v>0.93999999761581421</v>
      </c>
      <c r="G6842" s="13">
        <v>1.0499999523162842</v>
      </c>
      <c r="H6842" s="5" t="s">
        <v>10120</v>
      </c>
      <c r="I6842" s="1" t="str">
        <f>IF(ISBLANK(H6842),"", IF(EXACT(LEFT(H6842,6),"SINGLE"),VLOOKUP(H6842,'Contingency Events'!A:G,2,FALSE),H6842))</f>
        <v>BB-1216</v>
      </c>
      <c r="J6842" s="14">
        <v>0.93965440988540649</v>
      </c>
      <c r="K6842" s="7">
        <f t="shared" si="212"/>
        <v>64.836154282093048</v>
      </c>
      <c r="L6842" s="14">
        <v>0.93962997198104858</v>
      </c>
      <c r="M6842" s="7">
        <f t="shared" si="213"/>
        <v>64.834468066692352</v>
      </c>
      <c r="N6842" s="20">
        <v>-2.4437904357910156E-5</v>
      </c>
      <c r="O6842" s="20">
        <v>-3.70025634765625E-4</v>
      </c>
      <c r="P6842" s="5"/>
      <c r="Q6842" s="5"/>
    </row>
    <row r="6843" spans="1:17" hidden="1" x14ac:dyDescent="0.3">
      <c r="A6843" s="5">
        <v>342844</v>
      </c>
      <c r="B6843" s="5" t="s">
        <v>3960</v>
      </c>
      <c r="C6843" s="5">
        <v>500</v>
      </c>
      <c r="D6843" s="8" t="s">
        <v>1939</v>
      </c>
      <c r="E6843" s="5" t="s">
        <v>1940</v>
      </c>
      <c r="F6843" s="13">
        <v>0.93999999761581421</v>
      </c>
      <c r="G6843" s="13">
        <v>1.0499999523162842</v>
      </c>
      <c r="H6843" s="5" t="s">
        <v>10120</v>
      </c>
      <c r="I6843" s="1" t="str">
        <f>IF(ISBLANK(H6843),"", IF(EXACT(LEFT(H6843,6),"SINGLE"),VLOOKUP(H6843,'Contingency Events'!A:G,2,FALSE),H6843))</f>
        <v>BB-1216</v>
      </c>
      <c r="J6843" s="14">
        <v>1.0499999523162842</v>
      </c>
      <c r="K6843" s="7">
        <f t="shared" si="212"/>
        <v>524.99997615814209</v>
      </c>
      <c r="L6843" s="14">
        <v>1.0499999523162842</v>
      </c>
      <c r="M6843" s="7">
        <f t="shared" si="213"/>
        <v>524.99997615814209</v>
      </c>
      <c r="N6843" s="20">
        <v>0</v>
      </c>
      <c r="O6843" s="20">
        <v>0</v>
      </c>
      <c r="P6843" s="5"/>
      <c r="Q6843" s="5"/>
    </row>
    <row r="6844" spans="1:17" hidden="1" x14ac:dyDescent="0.3">
      <c r="F6844" s="7"/>
      <c r="G6844" s="7"/>
      <c r="I6844" s="1" t="str">
        <f>IF(ISBLANK(H6844),"", IF(EXACT(LEFT(H6844,6),"SINGLE"),VLOOKUP(H6844,'Contingency Events'!A:G,2,FALSE),H6844))</f>
        <v/>
      </c>
      <c r="K6844" s="7" t="str">
        <f t="shared" si="212"/>
        <v/>
      </c>
      <c r="M6844" s="7" t="str">
        <f t="shared" si="213"/>
        <v/>
      </c>
    </row>
    <row r="6845" spans="1:17" hidden="1" x14ac:dyDescent="0.3">
      <c r="A6845" s="1">
        <v>341584</v>
      </c>
      <c r="B6845" s="1" t="s">
        <v>3959</v>
      </c>
      <c r="C6845" s="1">
        <v>69</v>
      </c>
      <c r="D6845" s="6" t="s">
        <v>1939</v>
      </c>
      <c r="E6845" s="1" t="s">
        <v>1940</v>
      </c>
      <c r="F6845" s="7">
        <v>0.93999999761581421</v>
      </c>
      <c r="G6845" s="7">
        <v>1.0499999523162842</v>
      </c>
      <c r="H6845" s="1" t="s">
        <v>10122</v>
      </c>
      <c r="I6845" s="1" t="str">
        <f>IF(ISBLANK(H6845),"", IF(EXACT(LEFT(H6845,6),"SINGLE"),VLOOKUP(H6845,'Contingency Events'!A:G,2,FALSE),H6845))</f>
        <v>BB-1019</v>
      </c>
      <c r="J6845" s="11">
        <v>0.93965440988540649</v>
      </c>
      <c r="K6845" s="7">
        <f t="shared" si="212"/>
        <v>64.836154282093048</v>
      </c>
      <c r="L6845" s="11">
        <v>0.93880057334899902</v>
      </c>
      <c r="M6845" s="7">
        <f t="shared" si="213"/>
        <v>64.777239561080933</v>
      </c>
      <c r="N6845" s="19">
        <v>-8.538365364074707E-4</v>
      </c>
      <c r="O6845" s="19">
        <v>-1.1994242668151855E-3</v>
      </c>
    </row>
    <row r="6846" spans="1:17" hidden="1" x14ac:dyDescent="0.3">
      <c r="A6846" s="1">
        <v>342844</v>
      </c>
      <c r="B6846" s="1" t="s">
        <v>3960</v>
      </c>
      <c r="C6846" s="1">
        <v>500</v>
      </c>
      <c r="D6846" s="6" t="s">
        <v>1939</v>
      </c>
      <c r="E6846" s="1" t="s">
        <v>1940</v>
      </c>
      <c r="F6846" s="7">
        <v>0.93999999761581421</v>
      </c>
      <c r="G6846" s="7">
        <v>1.0499999523162842</v>
      </c>
      <c r="H6846" s="1" t="s">
        <v>10122</v>
      </c>
      <c r="I6846" s="1" t="str">
        <f>IF(ISBLANK(H6846),"", IF(EXACT(LEFT(H6846,6),"SINGLE"),VLOOKUP(H6846,'Contingency Events'!A:G,2,FALSE),H6846))</f>
        <v>BB-1019</v>
      </c>
      <c r="J6846" s="11">
        <v>1.0499999523162842</v>
      </c>
      <c r="K6846" s="7">
        <f t="shared" si="212"/>
        <v>524.99997615814209</v>
      </c>
      <c r="L6846" s="11">
        <v>1.0499999523162842</v>
      </c>
      <c r="M6846" s="7">
        <f t="shared" si="213"/>
        <v>524.99997615814209</v>
      </c>
      <c r="N6846" s="19">
        <v>0</v>
      </c>
      <c r="O6846" s="19">
        <v>0</v>
      </c>
    </row>
    <row r="6847" spans="1:17" hidden="1" x14ac:dyDescent="0.3">
      <c r="F6847" s="7"/>
      <c r="G6847" s="7"/>
      <c r="I6847" s="1" t="str">
        <f>IF(ISBLANK(H6847),"", IF(EXACT(LEFT(H6847,6),"SINGLE"),VLOOKUP(H6847,'Contingency Events'!A:G,2,FALSE),H6847))</f>
        <v/>
      </c>
      <c r="K6847" s="7" t="str">
        <f t="shared" si="212"/>
        <v/>
      </c>
      <c r="M6847" s="7" t="str">
        <f t="shared" si="213"/>
        <v/>
      </c>
    </row>
    <row r="6848" spans="1:17" hidden="1" x14ac:dyDescent="0.3">
      <c r="A6848" s="5">
        <v>341584</v>
      </c>
      <c r="B6848" s="5" t="s">
        <v>3959</v>
      </c>
      <c r="C6848" s="5">
        <v>69</v>
      </c>
      <c r="D6848" s="8" t="s">
        <v>1939</v>
      </c>
      <c r="E6848" s="5" t="s">
        <v>1940</v>
      </c>
      <c r="F6848" s="13">
        <v>0.93999999761581421</v>
      </c>
      <c r="G6848" s="13">
        <v>1.0499999523162842</v>
      </c>
      <c r="H6848" s="5" t="s">
        <v>10124</v>
      </c>
      <c r="I6848" s="1" t="str">
        <f>IF(ISBLANK(H6848),"", IF(EXACT(LEFT(H6848,6),"SINGLE"),VLOOKUP(H6848,'Contingency Events'!A:G,2,FALSE),H6848))</f>
        <v>B-138-97</v>
      </c>
      <c r="J6848" s="14">
        <v>0.93965440988540649</v>
      </c>
      <c r="K6848" s="7">
        <f t="shared" si="212"/>
        <v>64.836154282093048</v>
      </c>
      <c r="L6848" s="14">
        <v>0.9389769434928894</v>
      </c>
      <c r="M6848" s="7">
        <f t="shared" si="213"/>
        <v>64.789409101009369</v>
      </c>
      <c r="N6848" s="20">
        <v>-6.7746639251708984E-4</v>
      </c>
      <c r="O6848" s="20">
        <v>-1.0230541229248047E-3</v>
      </c>
      <c r="P6848" s="5"/>
      <c r="Q6848" s="5"/>
    </row>
    <row r="6849" spans="1:17" hidden="1" x14ac:dyDescent="0.3">
      <c r="A6849" s="5">
        <v>342844</v>
      </c>
      <c r="B6849" s="5" t="s">
        <v>3960</v>
      </c>
      <c r="C6849" s="5">
        <v>500</v>
      </c>
      <c r="D6849" s="8" t="s">
        <v>1939</v>
      </c>
      <c r="E6849" s="5" t="s">
        <v>1940</v>
      </c>
      <c r="F6849" s="13">
        <v>0.93999999761581421</v>
      </c>
      <c r="G6849" s="13">
        <v>1.0499999523162842</v>
      </c>
      <c r="H6849" s="5" t="s">
        <v>10124</v>
      </c>
      <c r="I6849" s="1" t="str">
        <f>IF(ISBLANK(H6849),"", IF(EXACT(LEFT(H6849,6),"SINGLE"),VLOOKUP(H6849,'Contingency Events'!A:G,2,FALSE),H6849))</f>
        <v>B-138-97</v>
      </c>
      <c r="J6849" s="14">
        <v>1.0499999523162842</v>
      </c>
      <c r="K6849" s="7">
        <f t="shared" si="212"/>
        <v>524.99997615814209</v>
      </c>
      <c r="L6849" s="14">
        <v>1.0499999523162842</v>
      </c>
      <c r="M6849" s="7">
        <f t="shared" si="213"/>
        <v>524.99997615814209</v>
      </c>
      <c r="N6849" s="20">
        <v>0</v>
      </c>
      <c r="O6849" s="20">
        <v>0</v>
      </c>
      <c r="P6849" s="5"/>
      <c r="Q6849" s="5"/>
    </row>
    <row r="6850" spans="1:17" hidden="1" x14ac:dyDescent="0.3">
      <c r="F6850" s="7"/>
      <c r="G6850" s="7"/>
      <c r="I6850" s="1" t="str">
        <f>IF(ISBLANK(H6850),"", IF(EXACT(LEFT(H6850,6),"SINGLE"),VLOOKUP(H6850,'Contingency Events'!A:G,2,FALSE),H6850))</f>
        <v/>
      </c>
      <c r="K6850" s="7" t="str">
        <f t="shared" si="212"/>
        <v/>
      </c>
      <c r="M6850" s="7" t="str">
        <f t="shared" si="213"/>
        <v/>
      </c>
    </row>
    <row r="6851" spans="1:17" hidden="1" x14ac:dyDescent="0.3">
      <c r="A6851" s="1">
        <v>341584</v>
      </c>
      <c r="B6851" s="1" t="s">
        <v>3959</v>
      </c>
      <c r="C6851" s="1">
        <v>69</v>
      </c>
      <c r="D6851" s="6" t="s">
        <v>1939</v>
      </c>
      <c r="E6851" s="1" t="s">
        <v>1940</v>
      </c>
      <c r="F6851" s="7">
        <v>0.93999999761581421</v>
      </c>
      <c r="G6851" s="7">
        <v>1.0499999523162842</v>
      </c>
      <c r="H6851" s="1" t="s">
        <v>10129</v>
      </c>
      <c r="I6851" s="1" t="str">
        <f>IF(ISBLANK(H6851),"", IF(EXACT(LEFT(H6851,6),"SINGLE"),VLOOKUP(H6851,'Contingency Events'!A:G,2,FALSE),H6851))</f>
        <v>B-161-108</v>
      </c>
      <c r="J6851" s="11">
        <v>0.93965440988540649</v>
      </c>
      <c r="K6851" s="7">
        <f t="shared" ref="K6851:K6914" si="214">IF(C6851&gt;0,C6851*J6851,"")</f>
        <v>64.836154282093048</v>
      </c>
      <c r="L6851" s="11">
        <v>0.93965280055999756</v>
      </c>
      <c r="M6851" s="7">
        <f t="shared" ref="M6851:M6914" si="215">IF(L6851&gt;0,C6851*L6851,"")</f>
        <v>64.836043238639832</v>
      </c>
      <c r="N6851" s="19">
        <v>-1.6093254089355469E-6</v>
      </c>
      <c r="O6851" s="19">
        <v>-3.4719705581665039E-4</v>
      </c>
    </row>
    <row r="6852" spans="1:17" hidden="1" x14ac:dyDescent="0.3">
      <c r="A6852" s="1">
        <v>342844</v>
      </c>
      <c r="B6852" s="1" t="s">
        <v>3960</v>
      </c>
      <c r="C6852" s="1">
        <v>500</v>
      </c>
      <c r="D6852" s="6" t="s">
        <v>1939</v>
      </c>
      <c r="E6852" s="1" t="s">
        <v>1940</v>
      </c>
      <c r="F6852" s="7">
        <v>0.93999999761581421</v>
      </c>
      <c r="G6852" s="7">
        <v>1.0499999523162842</v>
      </c>
      <c r="H6852" s="1" t="s">
        <v>10129</v>
      </c>
      <c r="I6852" s="1" t="str">
        <f>IF(ISBLANK(H6852),"", IF(EXACT(LEFT(H6852,6),"SINGLE"),VLOOKUP(H6852,'Contingency Events'!A:G,2,FALSE),H6852))</f>
        <v>B-161-108</v>
      </c>
      <c r="J6852" s="11">
        <v>1.0499999523162842</v>
      </c>
      <c r="K6852" s="7">
        <f t="shared" si="214"/>
        <v>524.99997615814209</v>
      </c>
      <c r="L6852" s="11">
        <v>1.0499999523162842</v>
      </c>
      <c r="M6852" s="7">
        <f t="shared" si="215"/>
        <v>524.99997615814209</v>
      </c>
      <c r="N6852" s="19">
        <v>0</v>
      </c>
      <c r="O6852" s="19">
        <v>0</v>
      </c>
    </row>
    <row r="6853" spans="1:17" hidden="1" x14ac:dyDescent="0.3">
      <c r="F6853" s="7"/>
      <c r="G6853" s="7"/>
      <c r="I6853" s="1" t="str">
        <f>IF(ISBLANK(H6853),"", IF(EXACT(LEFT(H6853,6),"SINGLE"),VLOOKUP(H6853,'Contingency Events'!A:G,2,FALSE),H6853))</f>
        <v/>
      </c>
      <c r="K6853" s="7" t="str">
        <f t="shared" si="214"/>
        <v/>
      </c>
      <c r="M6853" s="7" t="str">
        <f t="shared" si="215"/>
        <v/>
      </c>
    </row>
    <row r="6854" spans="1:17" hidden="1" x14ac:dyDescent="0.3">
      <c r="A6854" s="5">
        <v>341584</v>
      </c>
      <c r="B6854" s="5" t="s">
        <v>3959</v>
      </c>
      <c r="C6854" s="5">
        <v>69</v>
      </c>
      <c r="D6854" s="8" t="s">
        <v>1939</v>
      </c>
      <c r="E6854" s="5" t="s">
        <v>1940</v>
      </c>
      <c r="F6854" s="13">
        <v>0.93999999761581421</v>
      </c>
      <c r="G6854" s="13">
        <v>1.0499999523162842</v>
      </c>
      <c r="H6854" s="5" t="s">
        <v>10133</v>
      </c>
      <c r="I6854" s="1" t="str">
        <f>IF(ISBLANK(H6854),"", IF(EXACT(LEFT(H6854,6),"SINGLE"),VLOOKUP(H6854,'Contingency Events'!A:G,2,FALSE),H6854))</f>
        <v>BB-1057</v>
      </c>
      <c r="J6854" s="14">
        <v>0.93965440988540649</v>
      </c>
      <c r="K6854" s="7">
        <f t="shared" si="214"/>
        <v>64.836154282093048</v>
      </c>
      <c r="L6854" s="14">
        <v>0.9396546483039856</v>
      </c>
      <c r="M6854" s="7">
        <f t="shared" si="215"/>
        <v>64.836170732975006</v>
      </c>
      <c r="N6854" s="20">
        <v>2.384185791015625E-7</v>
      </c>
      <c r="O6854" s="20">
        <v>-3.4534931182861328E-4</v>
      </c>
      <c r="P6854" s="5"/>
      <c r="Q6854" s="5"/>
    </row>
    <row r="6855" spans="1:17" hidden="1" x14ac:dyDescent="0.3">
      <c r="A6855" s="5">
        <v>342844</v>
      </c>
      <c r="B6855" s="5" t="s">
        <v>3960</v>
      </c>
      <c r="C6855" s="5">
        <v>500</v>
      </c>
      <c r="D6855" s="8" t="s">
        <v>1939</v>
      </c>
      <c r="E6855" s="5" t="s">
        <v>1940</v>
      </c>
      <c r="F6855" s="13">
        <v>0.93999999761581421</v>
      </c>
      <c r="G6855" s="13">
        <v>1.0499999523162842</v>
      </c>
      <c r="H6855" s="5" t="s">
        <v>10133</v>
      </c>
      <c r="I6855" s="1" t="str">
        <f>IF(ISBLANK(H6855),"", IF(EXACT(LEFT(H6855,6),"SINGLE"),VLOOKUP(H6855,'Contingency Events'!A:G,2,FALSE),H6855))</f>
        <v>BB-1057</v>
      </c>
      <c r="J6855" s="14">
        <v>1.0499999523162842</v>
      </c>
      <c r="K6855" s="7">
        <f t="shared" si="214"/>
        <v>524.99997615814209</v>
      </c>
      <c r="L6855" s="14">
        <v>1.0499999523162842</v>
      </c>
      <c r="M6855" s="7">
        <f t="shared" si="215"/>
        <v>524.99997615814209</v>
      </c>
      <c r="N6855" s="20">
        <v>0</v>
      </c>
      <c r="O6855" s="20">
        <v>0</v>
      </c>
      <c r="P6855" s="5"/>
      <c r="Q6855" s="5"/>
    </row>
    <row r="6856" spans="1:17" hidden="1" x14ac:dyDescent="0.3">
      <c r="F6856" s="7"/>
      <c r="G6856" s="7"/>
      <c r="I6856" s="1" t="str">
        <f>IF(ISBLANK(H6856),"", IF(EXACT(LEFT(H6856,6),"SINGLE"),VLOOKUP(H6856,'Contingency Events'!A:G,2,FALSE),H6856))</f>
        <v/>
      </c>
      <c r="K6856" s="7" t="str">
        <f t="shared" si="214"/>
        <v/>
      </c>
      <c r="M6856" s="7" t="str">
        <f t="shared" si="215"/>
        <v/>
      </c>
    </row>
    <row r="6857" spans="1:17" hidden="1" x14ac:dyDescent="0.3">
      <c r="A6857" s="1">
        <v>341584</v>
      </c>
      <c r="B6857" s="1" t="s">
        <v>3959</v>
      </c>
      <c r="C6857" s="1">
        <v>69</v>
      </c>
      <c r="D6857" s="6" t="s">
        <v>1939</v>
      </c>
      <c r="E6857" s="1" t="s">
        <v>1940</v>
      </c>
      <c r="F6857" s="7">
        <v>0.93999999761581421</v>
      </c>
      <c r="G6857" s="7">
        <v>1.0499999523162842</v>
      </c>
      <c r="H6857" s="1" t="s">
        <v>10135</v>
      </c>
      <c r="I6857" s="1" t="str">
        <f>IF(ISBLANK(H6857),"", IF(EXACT(LEFT(H6857,6),"SINGLE"),VLOOKUP(H6857,'Contingency Events'!A:G,2,FALSE),H6857))</f>
        <v>B-161-106</v>
      </c>
      <c r="J6857" s="11">
        <v>0.93965440988540649</v>
      </c>
      <c r="K6857" s="7">
        <f t="shared" si="214"/>
        <v>64.836154282093048</v>
      </c>
      <c r="L6857" s="11">
        <v>0.93965613842010498</v>
      </c>
      <c r="M6857" s="7">
        <f t="shared" si="215"/>
        <v>64.836273550987244</v>
      </c>
      <c r="N6857" s="19">
        <v>1.7285346984863281E-6</v>
      </c>
      <c r="O6857" s="19">
        <v>-3.4385919570922852E-4</v>
      </c>
    </row>
    <row r="6858" spans="1:17" hidden="1" x14ac:dyDescent="0.3">
      <c r="A6858" s="1">
        <v>342844</v>
      </c>
      <c r="B6858" s="1" t="s">
        <v>3960</v>
      </c>
      <c r="C6858" s="1">
        <v>500</v>
      </c>
      <c r="D6858" s="6" t="s">
        <v>1939</v>
      </c>
      <c r="E6858" s="1" t="s">
        <v>1940</v>
      </c>
      <c r="F6858" s="7">
        <v>0.93999999761581421</v>
      </c>
      <c r="G6858" s="7">
        <v>1.0499999523162842</v>
      </c>
      <c r="H6858" s="1" t="s">
        <v>10135</v>
      </c>
      <c r="I6858" s="1" t="str">
        <f>IF(ISBLANK(H6858),"", IF(EXACT(LEFT(H6858,6),"SINGLE"),VLOOKUP(H6858,'Contingency Events'!A:G,2,FALSE),H6858))</f>
        <v>B-161-106</v>
      </c>
      <c r="J6858" s="11">
        <v>1.0499999523162842</v>
      </c>
      <c r="K6858" s="7">
        <f t="shared" si="214"/>
        <v>524.99997615814209</v>
      </c>
      <c r="L6858" s="11">
        <v>1.0499999523162842</v>
      </c>
      <c r="M6858" s="7">
        <f t="shared" si="215"/>
        <v>524.99997615814209</v>
      </c>
      <c r="N6858" s="19">
        <v>0</v>
      </c>
      <c r="O6858" s="19">
        <v>0</v>
      </c>
    </row>
    <row r="6859" spans="1:17" hidden="1" x14ac:dyDescent="0.3">
      <c r="F6859" s="7"/>
      <c r="G6859" s="7"/>
      <c r="I6859" s="1" t="str">
        <f>IF(ISBLANK(H6859),"", IF(EXACT(LEFT(H6859,6),"SINGLE"),VLOOKUP(H6859,'Contingency Events'!A:G,2,FALSE),H6859))</f>
        <v/>
      </c>
      <c r="K6859" s="7" t="str">
        <f t="shared" si="214"/>
        <v/>
      </c>
      <c r="M6859" s="7" t="str">
        <f t="shared" si="215"/>
        <v/>
      </c>
    </row>
    <row r="6860" spans="1:17" hidden="1" x14ac:dyDescent="0.3">
      <c r="A6860" s="5">
        <v>341584</v>
      </c>
      <c r="B6860" s="5" t="s">
        <v>3959</v>
      </c>
      <c r="C6860" s="5">
        <v>69</v>
      </c>
      <c r="D6860" s="8" t="s">
        <v>1939</v>
      </c>
      <c r="E6860" s="5" t="s">
        <v>1940</v>
      </c>
      <c r="F6860" s="13">
        <v>0.93999999761581421</v>
      </c>
      <c r="G6860" s="13">
        <v>1.0499999523162842</v>
      </c>
      <c r="H6860" s="5" t="s">
        <v>10136</v>
      </c>
      <c r="I6860" s="1" t="str">
        <f>IF(ISBLANK(H6860),"", IF(EXACT(LEFT(H6860,6),"SINGLE"),VLOOKUP(H6860,'Contingency Events'!A:G,2,FALSE),H6860))</f>
        <v>B-161-128</v>
      </c>
      <c r="J6860" s="14">
        <v>0.93965440988540649</v>
      </c>
      <c r="K6860" s="7">
        <f t="shared" si="214"/>
        <v>64.836154282093048</v>
      </c>
      <c r="L6860" s="14">
        <v>0.93963009119033813</v>
      </c>
      <c r="M6860" s="7">
        <f t="shared" si="215"/>
        <v>64.834476292133331</v>
      </c>
      <c r="N6860" s="20">
        <v>-2.4318695068359375E-5</v>
      </c>
      <c r="O6860" s="20">
        <v>-3.6990642547607422E-4</v>
      </c>
      <c r="P6860" s="5"/>
      <c r="Q6860" s="5"/>
    </row>
    <row r="6861" spans="1:17" hidden="1" x14ac:dyDescent="0.3">
      <c r="A6861" s="5">
        <v>342844</v>
      </c>
      <c r="B6861" s="5" t="s">
        <v>3960</v>
      </c>
      <c r="C6861" s="5">
        <v>500</v>
      </c>
      <c r="D6861" s="8" t="s">
        <v>1939</v>
      </c>
      <c r="E6861" s="5" t="s">
        <v>1940</v>
      </c>
      <c r="F6861" s="13">
        <v>0.93999999761581421</v>
      </c>
      <c r="G6861" s="13">
        <v>1.0499999523162842</v>
      </c>
      <c r="H6861" s="5" t="s">
        <v>10136</v>
      </c>
      <c r="I6861" s="1" t="str">
        <f>IF(ISBLANK(H6861),"", IF(EXACT(LEFT(H6861,6),"SINGLE"),VLOOKUP(H6861,'Contingency Events'!A:G,2,FALSE),H6861))</f>
        <v>B-161-128</v>
      </c>
      <c r="J6861" s="14">
        <v>1.0499999523162842</v>
      </c>
      <c r="K6861" s="7">
        <f t="shared" si="214"/>
        <v>524.99997615814209</v>
      </c>
      <c r="L6861" s="14">
        <v>1.0499999523162842</v>
      </c>
      <c r="M6861" s="7">
        <f t="shared" si="215"/>
        <v>524.99997615814209</v>
      </c>
      <c r="N6861" s="20">
        <v>0</v>
      </c>
      <c r="O6861" s="20">
        <v>0</v>
      </c>
      <c r="P6861" s="5"/>
      <c r="Q6861" s="5"/>
    </row>
    <row r="6862" spans="1:17" hidden="1" x14ac:dyDescent="0.3">
      <c r="F6862" s="7"/>
      <c r="G6862" s="7"/>
      <c r="I6862" s="1" t="str">
        <f>IF(ISBLANK(H6862),"", IF(EXACT(LEFT(H6862,6),"SINGLE"),VLOOKUP(H6862,'Contingency Events'!A:G,2,FALSE),H6862))</f>
        <v/>
      </c>
      <c r="K6862" s="7" t="str">
        <f t="shared" si="214"/>
        <v/>
      </c>
      <c r="M6862" s="7" t="str">
        <f t="shared" si="215"/>
        <v/>
      </c>
    </row>
    <row r="6863" spans="1:17" hidden="1" x14ac:dyDescent="0.3">
      <c r="A6863" s="1">
        <v>341584</v>
      </c>
      <c r="B6863" s="1" t="s">
        <v>3959</v>
      </c>
      <c r="C6863" s="1">
        <v>69</v>
      </c>
      <c r="D6863" s="6" t="s">
        <v>1939</v>
      </c>
      <c r="E6863" s="1" t="s">
        <v>1940</v>
      </c>
      <c r="F6863" s="7">
        <v>0.93999999761581421</v>
      </c>
      <c r="G6863" s="7">
        <v>1.0499999523162842</v>
      </c>
      <c r="H6863" s="1" t="s">
        <v>10143</v>
      </c>
      <c r="I6863" s="1" t="str">
        <f>IF(ISBLANK(H6863),"", IF(EXACT(LEFT(H6863,6),"SINGLE"),VLOOKUP(H6863,'Contingency Events'!A:G,2,FALSE),H6863))</f>
        <v>B-69-18</v>
      </c>
      <c r="J6863" s="11">
        <v>0.93965440988540649</v>
      </c>
      <c r="K6863" s="7">
        <f t="shared" si="214"/>
        <v>64.836154282093048</v>
      </c>
      <c r="L6863" s="11">
        <v>0.9395948052406311</v>
      </c>
      <c r="M6863" s="7">
        <f t="shared" si="215"/>
        <v>64.832041561603546</v>
      </c>
      <c r="N6863" s="19">
        <v>-5.9604644775390625E-5</v>
      </c>
      <c r="O6863" s="19">
        <v>-4.0519237518310547E-4</v>
      </c>
    </row>
    <row r="6864" spans="1:17" hidden="1" x14ac:dyDescent="0.3">
      <c r="A6864" s="1">
        <v>342844</v>
      </c>
      <c r="B6864" s="1" t="s">
        <v>3960</v>
      </c>
      <c r="C6864" s="1">
        <v>500</v>
      </c>
      <c r="D6864" s="6" t="s">
        <v>1939</v>
      </c>
      <c r="E6864" s="1" t="s">
        <v>1940</v>
      </c>
      <c r="F6864" s="7">
        <v>0.93999999761581421</v>
      </c>
      <c r="G6864" s="7">
        <v>1.0499999523162842</v>
      </c>
      <c r="H6864" s="1" t="s">
        <v>10143</v>
      </c>
      <c r="I6864" s="1" t="str">
        <f>IF(ISBLANK(H6864),"", IF(EXACT(LEFT(H6864,6),"SINGLE"),VLOOKUP(H6864,'Contingency Events'!A:G,2,FALSE),H6864))</f>
        <v>B-69-18</v>
      </c>
      <c r="J6864" s="11">
        <v>1.0499999523162842</v>
      </c>
      <c r="K6864" s="7">
        <f t="shared" si="214"/>
        <v>524.99997615814209</v>
      </c>
      <c r="L6864" s="11">
        <v>1.0499999523162842</v>
      </c>
      <c r="M6864" s="7">
        <f t="shared" si="215"/>
        <v>524.99997615814209</v>
      </c>
      <c r="N6864" s="19">
        <v>0</v>
      </c>
      <c r="O6864" s="19">
        <v>0</v>
      </c>
    </row>
    <row r="6865" spans="1:17" hidden="1" x14ac:dyDescent="0.3">
      <c r="A6865" s="1">
        <v>324604</v>
      </c>
      <c r="B6865" s="1" t="s">
        <v>8215</v>
      </c>
      <c r="C6865" s="1">
        <v>69</v>
      </c>
      <c r="D6865" s="6" t="s">
        <v>2522</v>
      </c>
      <c r="E6865" s="1" t="s">
        <v>1940</v>
      </c>
      <c r="F6865" s="7">
        <v>0.93999999761581421</v>
      </c>
      <c r="G6865" s="7">
        <v>1.059999942779541</v>
      </c>
      <c r="H6865" s="1" t="s">
        <v>10143</v>
      </c>
      <c r="I6865" s="1" t="str">
        <f>IF(ISBLANK(H6865),"", IF(EXACT(LEFT(H6865,6),"SINGLE"),VLOOKUP(H6865,'Contingency Events'!A:G,2,FALSE),H6865))</f>
        <v>B-69-18</v>
      </c>
      <c r="J6865" s="11">
        <v>1.0065360069274902</v>
      </c>
      <c r="K6865" s="7">
        <f t="shared" si="214"/>
        <v>69.450984477996826</v>
      </c>
      <c r="L6865" s="11">
        <v>0.9390987753868103</v>
      </c>
      <c r="M6865" s="7">
        <f t="shared" si="215"/>
        <v>64.797815501689911</v>
      </c>
      <c r="N6865" s="19">
        <v>-6.7437231540679932E-2</v>
      </c>
      <c r="O6865" s="19">
        <v>-9.0122222900390625E-4</v>
      </c>
    </row>
    <row r="6866" spans="1:17" hidden="1" x14ac:dyDescent="0.3">
      <c r="A6866" s="1">
        <v>325020</v>
      </c>
      <c r="B6866" s="1" t="s">
        <v>8216</v>
      </c>
      <c r="C6866" s="1">
        <v>69</v>
      </c>
      <c r="D6866" s="6" t="s">
        <v>2522</v>
      </c>
      <c r="E6866" s="1" t="s">
        <v>1940</v>
      </c>
      <c r="F6866" s="7">
        <v>0.93999999761581421</v>
      </c>
      <c r="G6866" s="7">
        <v>1.059999942779541</v>
      </c>
      <c r="H6866" s="1" t="s">
        <v>10143</v>
      </c>
      <c r="I6866" s="1" t="str">
        <f>IF(ISBLANK(H6866),"", IF(EXACT(LEFT(H6866,6),"SINGLE"),VLOOKUP(H6866,'Contingency Events'!A:G,2,FALSE),H6866))</f>
        <v>B-69-18</v>
      </c>
      <c r="J6866" s="11">
        <v>1.0055136680603027</v>
      </c>
      <c r="K6866" s="7">
        <f t="shared" si="214"/>
        <v>69.380443096160889</v>
      </c>
      <c r="L6866" s="11">
        <v>0.93800252676010132</v>
      </c>
      <c r="M6866" s="7">
        <f t="shared" si="215"/>
        <v>64.722174346446991</v>
      </c>
      <c r="N6866" s="19">
        <v>-6.7511141300201416E-2</v>
      </c>
      <c r="O6866" s="19">
        <v>-1.9974708557128906E-3</v>
      </c>
    </row>
    <row r="6867" spans="1:17" hidden="1" x14ac:dyDescent="0.3">
      <c r="F6867" s="7"/>
      <c r="G6867" s="7"/>
      <c r="I6867" s="1" t="str">
        <f>IF(ISBLANK(H6867),"", IF(EXACT(LEFT(H6867,6),"SINGLE"),VLOOKUP(H6867,'Contingency Events'!A:G,2,FALSE),H6867))</f>
        <v/>
      </c>
      <c r="K6867" s="7" t="str">
        <f t="shared" si="214"/>
        <v/>
      </c>
      <c r="M6867" s="7" t="str">
        <f t="shared" si="215"/>
        <v/>
      </c>
    </row>
    <row r="6868" spans="1:17" hidden="1" x14ac:dyDescent="0.3">
      <c r="A6868" s="5">
        <v>341584</v>
      </c>
      <c r="B6868" s="5" t="s">
        <v>3959</v>
      </c>
      <c r="C6868" s="5">
        <v>69</v>
      </c>
      <c r="D6868" s="8" t="s">
        <v>1939</v>
      </c>
      <c r="E6868" s="5" t="s">
        <v>1940</v>
      </c>
      <c r="F6868" s="13">
        <v>0.93999999761581421</v>
      </c>
      <c r="G6868" s="13">
        <v>1.0499999523162842</v>
      </c>
      <c r="H6868" s="5" t="s">
        <v>10146</v>
      </c>
      <c r="I6868" s="1" t="str">
        <f>IF(ISBLANK(H6868),"", IF(EXACT(LEFT(H6868,6),"SINGLE"),VLOOKUP(H6868,'Contingency Events'!A:G,2,FALSE),H6868))</f>
        <v>B-69-19</v>
      </c>
      <c r="J6868" s="14">
        <v>0.93965440988540649</v>
      </c>
      <c r="K6868" s="7">
        <f t="shared" si="214"/>
        <v>64.836154282093048</v>
      </c>
      <c r="L6868" s="14">
        <v>0.93965375423431396</v>
      </c>
      <c r="M6868" s="7">
        <f t="shared" si="215"/>
        <v>64.836109042167664</v>
      </c>
      <c r="N6868" s="20">
        <v>-6.5565109252929688E-7</v>
      </c>
      <c r="O6868" s="20">
        <v>-3.4624338150024414E-4</v>
      </c>
      <c r="P6868" s="5"/>
      <c r="Q6868" s="5"/>
    </row>
    <row r="6869" spans="1:17" hidden="1" x14ac:dyDescent="0.3">
      <c r="A6869" s="5">
        <v>342844</v>
      </c>
      <c r="B6869" s="5" t="s">
        <v>3960</v>
      </c>
      <c r="C6869" s="5">
        <v>500</v>
      </c>
      <c r="D6869" s="8" t="s">
        <v>1939</v>
      </c>
      <c r="E6869" s="5" t="s">
        <v>1940</v>
      </c>
      <c r="F6869" s="13">
        <v>0.93999999761581421</v>
      </c>
      <c r="G6869" s="13">
        <v>1.0499999523162842</v>
      </c>
      <c r="H6869" s="5" t="s">
        <v>10146</v>
      </c>
      <c r="I6869" s="1" t="str">
        <f>IF(ISBLANK(H6869),"", IF(EXACT(LEFT(H6869,6),"SINGLE"),VLOOKUP(H6869,'Contingency Events'!A:G,2,FALSE),H6869))</f>
        <v>B-69-19</v>
      </c>
      <c r="J6869" s="14">
        <v>1.0499999523162842</v>
      </c>
      <c r="K6869" s="7">
        <f t="shared" si="214"/>
        <v>524.99997615814209</v>
      </c>
      <c r="L6869" s="14">
        <v>1.0499999523162842</v>
      </c>
      <c r="M6869" s="7">
        <f t="shared" si="215"/>
        <v>524.99997615814209</v>
      </c>
      <c r="N6869" s="20">
        <v>0</v>
      </c>
      <c r="O6869" s="20">
        <v>0</v>
      </c>
      <c r="P6869" s="5"/>
      <c r="Q6869" s="5"/>
    </row>
    <row r="6870" spans="1:17" hidden="1" x14ac:dyDescent="0.3">
      <c r="F6870" s="7"/>
      <c r="G6870" s="7"/>
      <c r="I6870" s="1" t="str">
        <f>IF(ISBLANK(H6870),"", IF(EXACT(LEFT(H6870,6),"SINGLE"),VLOOKUP(H6870,'Contingency Events'!A:G,2,FALSE),H6870))</f>
        <v/>
      </c>
      <c r="K6870" s="7" t="str">
        <f t="shared" si="214"/>
        <v/>
      </c>
      <c r="M6870" s="7" t="str">
        <f t="shared" si="215"/>
        <v/>
      </c>
    </row>
    <row r="6871" spans="1:17" hidden="1" x14ac:dyDescent="0.3">
      <c r="A6871" s="1">
        <v>341584</v>
      </c>
      <c r="B6871" s="1" t="s">
        <v>3959</v>
      </c>
      <c r="C6871" s="1">
        <v>69</v>
      </c>
      <c r="D6871" s="6" t="s">
        <v>1939</v>
      </c>
      <c r="E6871" s="1" t="s">
        <v>1940</v>
      </c>
      <c r="F6871" s="7">
        <v>0.93999999761581421</v>
      </c>
      <c r="G6871" s="7">
        <v>1.0499999523162842</v>
      </c>
      <c r="H6871" s="1" t="s">
        <v>10148</v>
      </c>
      <c r="I6871" s="1" t="str">
        <f>IF(ISBLANK(H6871),"", IF(EXACT(LEFT(H6871,6),"SINGLE"),VLOOKUP(H6871,'Contingency Events'!A:G,2,FALSE),H6871))</f>
        <v>B-138-28</v>
      </c>
      <c r="J6871" s="11">
        <v>0.93965440988540649</v>
      </c>
      <c r="K6871" s="7">
        <f t="shared" si="214"/>
        <v>64.836154282093048</v>
      </c>
      <c r="L6871" s="11">
        <v>0.93965595960617065</v>
      </c>
      <c r="M6871" s="7">
        <f t="shared" si="215"/>
        <v>64.836261212825775</v>
      </c>
      <c r="N6871" s="19">
        <v>1.5497207641601563E-6</v>
      </c>
      <c r="O6871" s="19">
        <v>-3.4403800964355469E-4</v>
      </c>
    </row>
    <row r="6872" spans="1:17" hidden="1" x14ac:dyDescent="0.3">
      <c r="A6872" s="1">
        <v>342844</v>
      </c>
      <c r="B6872" s="1" t="s">
        <v>3960</v>
      </c>
      <c r="C6872" s="1">
        <v>500</v>
      </c>
      <c r="D6872" s="6" t="s">
        <v>1939</v>
      </c>
      <c r="E6872" s="1" t="s">
        <v>1940</v>
      </c>
      <c r="F6872" s="7">
        <v>0.93999999761581421</v>
      </c>
      <c r="G6872" s="7">
        <v>1.0499999523162842</v>
      </c>
      <c r="H6872" s="1" t="s">
        <v>10148</v>
      </c>
      <c r="I6872" s="1" t="str">
        <f>IF(ISBLANK(H6872),"", IF(EXACT(LEFT(H6872,6),"SINGLE"),VLOOKUP(H6872,'Contingency Events'!A:G,2,FALSE),H6872))</f>
        <v>B-138-28</v>
      </c>
      <c r="J6872" s="11">
        <v>1.0499999523162842</v>
      </c>
      <c r="K6872" s="7">
        <f t="shared" si="214"/>
        <v>524.99997615814209</v>
      </c>
      <c r="L6872" s="11">
        <v>1.0499999523162842</v>
      </c>
      <c r="M6872" s="7">
        <f t="shared" si="215"/>
        <v>524.99997615814209</v>
      </c>
      <c r="N6872" s="19">
        <v>0</v>
      </c>
      <c r="O6872" s="19">
        <v>0</v>
      </c>
    </row>
    <row r="6873" spans="1:17" hidden="1" x14ac:dyDescent="0.3">
      <c r="F6873" s="7"/>
      <c r="G6873" s="7"/>
      <c r="I6873" s="1" t="str">
        <f>IF(ISBLANK(H6873),"", IF(EXACT(LEFT(H6873,6),"SINGLE"),VLOOKUP(H6873,'Contingency Events'!A:G,2,FALSE),H6873))</f>
        <v/>
      </c>
      <c r="K6873" s="7" t="str">
        <f t="shared" si="214"/>
        <v/>
      </c>
      <c r="M6873" s="7" t="str">
        <f t="shared" si="215"/>
        <v/>
      </c>
    </row>
    <row r="6874" spans="1:17" hidden="1" x14ac:dyDescent="0.3">
      <c r="A6874" s="5">
        <v>341584</v>
      </c>
      <c r="B6874" s="5" t="s">
        <v>3959</v>
      </c>
      <c r="C6874" s="5">
        <v>69</v>
      </c>
      <c r="D6874" s="8" t="s">
        <v>1939</v>
      </c>
      <c r="E6874" s="5" t="s">
        <v>1940</v>
      </c>
      <c r="F6874" s="13">
        <v>0.93999999761581421</v>
      </c>
      <c r="G6874" s="13">
        <v>1.0499999523162842</v>
      </c>
      <c r="H6874" s="5" t="s">
        <v>10149</v>
      </c>
      <c r="I6874" s="1" t="str">
        <f>IF(ISBLANK(H6874),"", IF(EXACT(LEFT(H6874,6),"SINGLE"),VLOOKUP(H6874,'Contingency Events'!A:G,2,FALSE),H6874))</f>
        <v>BB-1228</v>
      </c>
      <c r="J6874" s="14">
        <v>0.93965440988540649</v>
      </c>
      <c r="K6874" s="7">
        <f t="shared" si="214"/>
        <v>64.836154282093048</v>
      </c>
      <c r="L6874" s="14">
        <v>0.93965572118759155</v>
      </c>
      <c r="M6874" s="7">
        <f t="shared" si="215"/>
        <v>64.836244761943817</v>
      </c>
      <c r="N6874" s="20">
        <v>1.3113021850585938E-6</v>
      </c>
      <c r="O6874" s="20">
        <v>-3.4427642822265625E-4</v>
      </c>
      <c r="P6874" s="5"/>
      <c r="Q6874" s="5"/>
    </row>
    <row r="6875" spans="1:17" hidden="1" x14ac:dyDescent="0.3">
      <c r="A6875" s="5">
        <v>342844</v>
      </c>
      <c r="B6875" s="5" t="s">
        <v>3960</v>
      </c>
      <c r="C6875" s="5">
        <v>500</v>
      </c>
      <c r="D6875" s="8" t="s">
        <v>1939</v>
      </c>
      <c r="E6875" s="5" t="s">
        <v>1940</v>
      </c>
      <c r="F6875" s="13">
        <v>0.93999999761581421</v>
      </c>
      <c r="G6875" s="13">
        <v>1.0499999523162842</v>
      </c>
      <c r="H6875" s="5" t="s">
        <v>10149</v>
      </c>
      <c r="I6875" s="1" t="str">
        <f>IF(ISBLANK(H6875),"", IF(EXACT(LEFT(H6875,6),"SINGLE"),VLOOKUP(H6875,'Contingency Events'!A:G,2,FALSE),H6875))</f>
        <v>BB-1228</v>
      </c>
      <c r="J6875" s="14">
        <v>1.0499999523162842</v>
      </c>
      <c r="K6875" s="7">
        <f t="shared" si="214"/>
        <v>524.99997615814209</v>
      </c>
      <c r="L6875" s="14">
        <v>1.0499999523162842</v>
      </c>
      <c r="M6875" s="7">
        <f t="shared" si="215"/>
        <v>524.99997615814209</v>
      </c>
      <c r="N6875" s="20">
        <v>0</v>
      </c>
      <c r="O6875" s="20">
        <v>0</v>
      </c>
      <c r="P6875" s="5"/>
      <c r="Q6875" s="5"/>
    </row>
    <row r="6876" spans="1:17" hidden="1" x14ac:dyDescent="0.3">
      <c r="F6876" s="7"/>
      <c r="G6876" s="7"/>
      <c r="I6876" s="1" t="str">
        <f>IF(ISBLANK(H6876),"", IF(EXACT(LEFT(H6876,6),"SINGLE"),VLOOKUP(H6876,'Contingency Events'!A:G,2,FALSE),H6876))</f>
        <v/>
      </c>
      <c r="K6876" s="7" t="str">
        <f t="shared" si="214"/>
        <v/>
      </c>
      <c r="M6876" s="7" t="str">
        <f t="shared" si="215"/>
        <v/>
      </c>
    </row>
    <row r="6877" spans="1:17" hidden="1" x14ac:dyDescent="0.3">
      <c r="A6877" s="1">
        <v>341584</v>
      </c>
      <c r="B6877" s="1" t="s">
        <v>3959</v>
      </c>
      <c r="C6877" s="1">
        <v>69</v>
      </c>
      <c r="D6877" s="6" t="s">
        <v>1939</v>
      </c>
      <c r="E6877" s="1" t="s">
        <v>1940</v>
      </c>
      <c r="F6877" s="7">
        <v>0.93999999761581421</v>
      </c>
      <c r="G6877" s="7">
        <v>1.0499999523162842</v>
      </c>
      <c r="H6877" s="1" t="s">
        <v>10150</v>
      </c>
      <c r="I6877" s="1" t="str">
        <f>IF(ISBLANK(H6877),"", IF(EXACT(LEFT(H6877,6),"SINGLE"),VLOOKUP(H6877,'Contingency Events'!A:G,2,FALSE),H6877))</f>
        <v>BB-1229</v>
      </c>
      <c r="J6877" s="11">
        <v>0.93965440988540649</v>
      </c>
      <c r="K6877" s="7">
        <f t="shared" si="214"/>
        <v>64.836154282093048</v>
      </c>
      <c r="L6877" s="11">
        <v>0.93966114521026611</v>
      </c>
      <c r="M6877" s="7">
        <f t="shared" si="215"/>
        <v>64.836619019508362</v>
      </c>
      <c r="N6877" s="19">
        <v>6.7353248596191406E-6</v>
      </c>
      <c r="O6877" s="19">
        <v>-3.388524055480957E-4</v>
      </c>
    </row>
    <row r="6878" spans="1:17" hidden="1" x14ac:dyDescent="0.3">
      <c r="A6878" s="1">
        <v>342844</v>
      </c>
      <c r="B6878" s="1" t="s">
        <v>3960</v>
      </c>
      <c r="C6878" s="1">
        <v>500</v>
      </c>
      <c r="D6878" s="6" t="s">
        <v>1939</v>
      </c>
      <c r="E6878" s="1" t="s">
        <v>1940</v>
      </c>
      <c r="F6878" s="7">
        <v>0.93999999761581421</v>
      </c>
      <c r="G6878" s="7">
        <v>1.0499999523162842</v>
      </c>
      <c r="H6878" s="1" t="s">
        <v>10150</v>
      </c>
      <c r="I6878" s="1" t="str">
        <f>IF(ISBLANK(H6878),"", IF(EXACT(LEFT(H6878,6),"SINGLE"),VLOOKUP(H6878,'Contingency Events'!A:G,2,FALSE),H6878))</f>
        <v>BB-1229</v>
      </c>
      <c r="J6878" s="11">
        <v>1.0499999523162842</v>
      </c>
      <c r="K6878" s="7">
        <f t="shared" si="214"/>
        <v>524.99997615814209</v>
      </c>
      <c r="L6878" s="11">
        <v>1.0500000715255737</v>
      </c>
      <c r="M6878" s="7">
        <f t="shared" si="215"/>
        <v>525.00003576278687</v>
      </c>
      <c r="N6878" s="19">
        <v>1.1920928955078125E-7</v>
      </c>
      <c r="O6878" s="19">
        <v>1.1920928955078125E-7</v>
      </c>
    </row>
    <row r="6879" spans="1:17" hidden="1" x14ac:dyDescent="0.3">
      <c r="F6879" s="7"/>
      <c r="G6879" s="7"/>
      <c r="I6879" s="1" t="str">
        <f>IF(ISBLANK(H6879),"", IF(EXACT(LEFT(H6879,6),"SINGLE"),VLOOKUP(H6879,'Contingency Events'!A:G,2,FALSE),H6879))</f>
        <v/>
      </c>
      <c r="K6879" s="7" t="str">
        <f t="shared" si="214"/>
        <v/>
      </c>
      <c r="M6879" s="7" t="str">
        <f t="shared" si="215"/>
        <v/>
      </c>
    </row>
    <row r="6880" spans="1:17" hidden="1" x14ac:dyDescent="0.3">
      <c r="A6880" s="5">
        <v>341584</v>
      </c>
      <c r="B6880" s="5" t="s">
        <v>3959</v>
      </c>
      <c r="C6880" s="5">
        <v>69</v>
      </c>
      <c r="D6880" s="8" t="s">
        <v>1939</v>
      </c>
      <c r="E6880" s="5" t="s">
        <v>1940</v>
      </c>
      <c r="F6880" s="13">
        <v>0.93999999761581421</v>
      </c>
      <c r="G6880" s="13">
        <v>1.0499999523162842</v>
      </c>
      <c r="H6880" s="5" t="s">
        <v>10153</v>
      </c>
      <c r="I6880" s="1" t="str">
        <f>IF(ISBLANK(H6880),"", IF(EXACT(LEFT(H6880,6),"SINGLE"),VLOOKUP(H6880,'Contingency Events'!A:G,2,FALSE),H6880))</f>
        <v>BB-1066</v>
      </c>
      <c r="J6880" s="14">
        <v>0.93965440988540649</v>
      </c>
      <c r="K6880" s="7">
        <f t="shared" si="214"/>
        <v>64.836154282093048</v>
      </c>
      <c r="L6880" s="14">
        <v>0.93962252140045166</v>
      </c>
      <c r="M6880" s="7">
        <f t="shared" si="215"/>
        <v>64.833953976631165</v>
      </c>
      <c r="N6880" s="20">
        <v>-3.1888484954833984E-5</v>
      </c>
      <c r="O6880" s="20">
        <v>-3.7747621536254883E-4</v>
      </c>
      <c r="P6880" s="5"/>
      <c r="Q6880" s="5"/>
    </row>
    <row r="6881" spans="1:17" hidden="1" x14ac:dyDescent="0.3">
      <c r="A6881" s="5">
        <v>342844</v>
      </c>
      <c r="B6881" s="5" t="s">
        <v>3960</v>
      </c>
      <c r="C6881" s="5">
        <v>500</v>
      </c>
      <c r="D6881" s="8" t="s">
        <v>1939</v>
      </c>
      <c r="E6881" s="5" t="s">
        <v>1940</v>
      </c>
      <c r="F6881" s="13">
        <v>0.93999999761581421</v>
      </c>
      <c r="G6881" s="13">
        <v>1.0499999523162842</v>
      </c>
      <c r="H6881" s="5" t="s">
        <v>10153</v>
      </c>
      <c r="I6881" s="1" t="str">
        <f>IF(ISBLANK(H6881),"", IF(EXACT(LEFT(H6881,6),"SINGLE"),VLOOKUP(H6881,'Contingency Events'!A:G,2,FALSE),H6881))</f>
        <v>BB-1066</v>
      </c>
      <c r="J6881" s="14">
        <v>1.0499999523162842</v>
      </c>
      <c r="K6881" s="7">
        <f t="shared" si="214"/>
        <v>524.99997615814209</v>
      </c>
      <c r="L6881" s="14">
        <v>1.0499999523162842</v>
      </c>
      <c r="M6881" s="7">
        <f t="shared" si="215"/>
        <v>524.99997615814209</v>
      </c>
      <c r="N6881" s="20">
        <v>0</v>
      </c>
      <c r="O6881" s="20">
        <v>0</v>
      </c>
      <c r="P6881" s="5"/>
      <c r="Q6881" s="5"/>
    </row>
    <row r="6882" spans="1:17" hidden="1" x14ac:dyDescent="0.3">
      <c r="F6882" s="7"/>
      <c r="G6882" s="7"/>
      <c r="I6882" s="1" t="str">
        <f>IF(ISBLANK(H6882),"", IF(EXACT(LEFT(H6882,6),"SINGLE"),VLOOKUP(H6882,'Contingency Events'!A:G,2,FALSE),H6882))</f>
        <v/>
      </c>
      <c r="K6882" s="7" t="str">
        <f t="shared" si="214"/>
        <v/>
      </c>
      <c r="M6882" s="7" t="str">
        <f t="shared" si="215"/>
        <v/>
      </c>
    </row>
    <row r="6883" spans="1:17" hidden="1" x14ac:dyDescent="0.3">
      <c r="A6883" s="1">
        <v>341584</v>
      </c>
      <c r="B6883" s="1" t="s">
        <v>3959</v>
      </c>
      <c r="C6883" s="1">
        <v>69</v>
      </c>
      <c r="D6883" s="6" t="s">
        <v>1939</v>
      </c>
      <c r="E6883" s="1" t="s">
        <v>1940</v>
      </c>
      <c r="F6883" s="7">
        <v>0.93999999761581421</v>
      </c>
      <c r="G6883" s="7">
        <v>1.0499999523162842</v>
      </c>
      <c r="H6883" s="1" t="s">
        <v>10156</v>
      </c>
      <c r="I6883" s="1" t="str">
        <f>IF(ISBLANK(H6883),"", IF(EXACT(LEFT(H6883,6),"SINGLE"),VLOOKUP(H6883,'Contingency Events'!A:G,2,FALSE),H6883))</f>
        <v>BB-1026</v>
      </c>
      <c r="J6883" s="11">
        <v>0.93965440988540649</v>
      </c>
      <c r="K6883" s="7">
        <f t="shared" si="214"/>
        <v>64.836154282093048</v>
      </c>
      <c r="L6883" s="11">
        <v>0.93965846300125122</v>
      </c>
      <c r="M6883" s="7">
        <f t="shared" si="215"/>
        <v>64.836433947086334</v>
      </c>
      <c r="N6883" s="19">
        <v>4.0531158447265625E-6</v>
      </c>
      <c r="O6883" s="19">
        <v>-3.4153461456298828E-4</v>
      </c>
    </row>
    <row r="6884" spans="1:17" hidden="1" x14ac:dyDescent="0.3">
      <c r="A6884" s="1">
        <v>342844</v>
      </c>
      <c r="B6884" s="1" t="s">
        <v>3960</v>
      </c>
      <c r="C6884" s="1">
        <v>500</v>
      </c>
      <c r="D6884" s="6" t="s">
        <v>1939</v>
      </c>
      <c r="E6884" s="1" t="s">
        <v>1940</v>
      </c>
      <c r="F6884" s="7">
        <v>0.93999999761581421</v>
      </c>
      <c r="G6884" s="7">
        <v>1.0499999523162842</v>
      </c>
      <c r="H6884" s="1" t="s">
        <v>10156</v>
      </c>
      <c r="I6884" s="1" t="str">
        <f>IF(ISBLANK(H6884),"", IF(EXACT(LEFT(H6884,6),"SINGLE"),VLOOKUP(H6884,'Contingency Events'!A:G,2,FALSE),H6884))</f>
        <v>BB-1026</v>
      </c>
      <c r="J6884" s="11">
        <v>1.0499999523162842</v>
      </c>
      <c r="K6884" s="7">
        <f t="shared" si="214"/>
        <v>524.99997615814209</v>
      </c>
      <c r="L6884" s="11">
        <v>1.0499999523162842</v>
      </c>
      <c r="M6884" s="7">
        <f t="shared" si="215"/>
        <v>524.99997615814209</v>
      </c>
      <c r="N6884" s="19">
        <v>0</v>
      </c>
      <c r="O6884" s="19">
        <v>0</v>
      </c>
    </row>
    <row r="6885" spans="1:17" hidden="1" x14ac:dyDescent="0.3">
      <c r="F6885" s="7"/>
      <c r="G6885" s="7"/>
      <c r="I6885" s="1" t="str">
        <f>IF(ISBLANK(H6885),"", IF(EXACT(LEFT(H6885,6),"SINGLE"),VLOOKUP(H6885,'Contingency Events'!A:G,2,FALSE),H6885))</f>
        <v/>
      </c>
      <c r="K6885" s="7" t="str">
        <f t="shared" si="214"/>
        <v/>
      </c>
      <c r="M6885" s="7" t="str">
        <f t="shared" si="215"/>
        <v/>
      </c>
    </row>
    <row r="6886" spans="1:17" hidden="1" x14ac:dyDescent="0.3">
      <c r="A6886" s="5">
        <v>341584</v>
      </c>
      <c r="B6886" s="5" t="s">
        <v>3959</v>
      </c>
      <c r="C6886" s="5">
        <v>69</v>
      </c>
      <c r="D6886" s="8" t="s">
        <v>1939</v>
      </c>
      <c r="E6886" s="5" t="s">
        <v>1940</v>
      </c>
      <c r="F6886" s="13">
        <v>0.93999999761581421</v>
      </c>
      <c r="G6886" s="13">
        <v>1.0499999523162842</v>
      </c>
      <c r="H6886" s="5" t="s">
        <v>10157</v>
      </c>
      <c r="I6886" s="1" t="str">
        <f>IF(ISBLANK(H6886),"", IF(EXACT(LEFT(H6886,6),"SINGLE"),VLOOKUP(H6886,'Contingency Events'!A:G,2,FALSE),H6886))</f>
        <v>B-345-475</v>
      </c>
      <c r="J6886" s="14">
        <v>0.93965440988540649</v>
      </c>
      <c r="K6886" s="7">
        <f t="shared" si="214"/>
        <v>64.836154282093048</v>
      </c>
      <c r="L6886" s="14">
        <v>0.93961840867996216</v>
      </c>
      <c r="M6886" s="7">
        <f t="shared" si="215"/>
        <v>64.833670198917389</v>
      </c>
      <c r="N6886" s="20">
        <v>-3.6001205444335938E-5</v>
      </c>
      <c r="O6886" s="20">
        <v>-3.8158893585205078E-4</v>
      </c>
      <c r="P6886" s="5"/>
      <c r="Q6886" s="5"/>
    </row>
    <row r="6887" spans="1:17" hidden="1" x14ac:dyDescent="0.3">
      <c r="A6887" s="5">
        <v>342844</v>
      </c>
      <c r="B6887" s="5" t="s">
        <v>3960</v>
      </c>
      <c r="C6887" s="5">
        <v>500</v>
      </c>
      <c r="D6887" s="8" t="s">
        <v>1939</v>
      </c>
      <c r="E6887" s="5" t="s">
        <v>1940</v>
      </c>
      <c r="F6887" s="13">
        <v>0.93999999761581421</v>
      </c>
      <c r="G6887" s="13">
        <v>1.0499999523162842</v>
      </c>
      <c r="H6887" s="5" t="s">
        <v>10157</v>
      </c>
      <c r="I6887" s="1" t="str">
        <f>IF(ISBLANK(H6887),"", IF(EXACT(LEFT(H6887,6),"SINGLE"),VLOOKUP(H6887,'Contingency Events'!A:G,2,FALSE),H6887))</f>
        <v>B-345-475</v>
      </c>
      <c r="J6887" s="14">
        <v>1.0499999523162842</v>
      </c>
      <c r="K6887" s="7">
        <f t="shared" si="214"/>
        <v>524.99997615814209</v>
      </c>
      <c r="L6887" s="14">
        <v>1.0499999523162842</v>
      </c>
      <c r="M6887" s="7">
        <f t="shared" si="215"/>
        <v>524.99997615814209</v>
      </c>
      <c r="N6887" s="20">
        <v>0</v>
      </c>
      <c r="O6887" s="20">
        <v>0</v>
      </c>
      <c r="P6887" s="5"/>
      <c r="Q6887" s="5"/>
    </row>
    <row r="6888" spans="1:17" hidden="1" x14ac:dyDescent="0.3">
      <c r="F6888" s="7"/>
      <c r="G6888" s="7"/>
      <c r="I6888" s="1" t="str">
        <f>IF(ISBLANK(H6888),"", IF(EXACT(LEFT(H6888,6),"SINGLE"),VLOOKUP(H6888,'Contingency Events'!A:G,2,FALSE),H6888))</f>
        <v/>
      </c>
      <c r="K6888" s="7" t="str">
        <f t="shared" si="214"/>
        <v/>
      </c>
      <c r="M6888" s="7" t="str">
        <f t="shared" si="215"/>
        <v/>
      </c>
    </row>
    <row r="6889" spans="1:17" hidden="1" x14ac:dyDescent="0.3">
      <c r="A6889" s="1">
        <v>341584</v>
      </c>
      <c r="B6889" s="1" t="s">
        <v>3959</v>
      </c>
      <c r="C6889" s="1">
        <v>69</v>
      </c>
      <c r="D6889" s="6" t="s">
        <v>1939</v>
      </c>
      <c r="E6889" s="1" t="s">
        <v>1940</v>
      </c>
      <c r="F6889" s="7">
        <v>0.93999999761581421</v>
      </c>
      <c r="G6889" s="7">
        <v>1.0499999523162842</v>
      </c>
      <c r="H6889" s="1" t="s">
        <v>10160</v>
      </c>
      <c r="I6889" s="1" t="str">
        <f>IF(ISBLANK(H6889),"", IF(EXACT(LEFT(H6889,6),"SINGLE"),VLOOKUP(H6889,'Contingency Events'!A:G,2,FALSE),H6889))</f>
        <v>BB-1139</v>
      </c>
      <c r="J6889" s="11">
        <v>0.93965440988540649</v>
      </c>
      <c r="K6889" s="7">
        <f t="shared" si="214"/>
        <v>64.836154282093048</v>
      </c>
      <c r="L6889" s="11">
        <v>0.93965446949005127</v>
      </c>
      <c r="M6889" s="7">
        <f t="shared" si="215"/>
        <v>64.836158394813538</v>
      </c>
      <c r="N6889" s="19">
        <v>5.9604644775390625E-8</v>
      </c>
      <c r="O6889" s="19">
        <v>-3.4552812576293945E-4</v>
      </c>
    </row>
    <row r="6890" spans="1:17" hidden="1" x14ac:dyDescent="0.3">
      <c r="A6890" s="1">
        <v>342844</v>
      </c>
      <c r="B6890" s="1" t="s">
        <v>3960</v>
      </c>
      <c r="C6890" s="1">
        <v>500</v>
      </c>
      <c r="D6890" s="6" t="s">
        <v>1939</v>
      </c>
      <c r="E6890" s="1" t="s">
        <v>1940</v>
      </c>
      <c r="F6890" s="7">
        <v>0.93999999761581421</v>
      </c>
      <c r="G6890" s="7">
        <v>1.0499999523162842</v>
      </c>
      <c r="H6890" s="1" t="s">
        <v>10160</v>
      </c>
      <c r="I6890" s="1" t="str">
        <f>IF(ISBLANK(H6890),"", IF(EXACT(LEFT(H6890,6),"SINGLE"),VLOOKUP(H6890,'Contingency Events'!A:G,2,FALSE),H6890))</f>
        <v>BB-1139</v>
      </c>
      <c r="J6890" s="11">
        <v>1.0499999523162842</v>
      </c>
      <c r="K6890" s="7">
        <f t="shared" si="214"/>
        <v>524.99997615814209</v>
      </c>
      <c r="L6890" s="11">
        <v>1.0499999523162842</v>
      </c>
      <c r="M6890" s="7">
        <f t="shared" si="215"/>
        <v>524.99997615814209</v>
      </c>
      <c r="N6890" s="19">
        <v>0</v>
      </c>
      <c r="O6890" s="19">
        <v>0</v>
      </c>
    </row>
    <row r="6891" spans="1:17" hidden="1" x14ac:dyDescent="0.3">
      <c r="F6891" s="7"/>
      <c r="G6891" s="7"/>
      <c r="I6891" s="1" t="str">
        <f>IF(ISBLANK(H6891),"", IF(EXACT(LEFT(H6891,6),"SINGLE"),VLOOKUP(H6891,'Contingency Events'!A:G,2,FALSE),H6891))</f>
        <v/>
      </c>
      <c r="K6891" s="7" t="str">
        <f t="shared" si="214"/>
        <v/>
      </c>
      <c r="M6891" s="7" t="str">
        <f t="shared" si="215"/>
        <v/>
      </c>
    </row>
    <row r="6892" spans="1:17" hidden="1" x14ac:dyDescent="0.3">
      <c r="A6892" s="5">
        <v>341584</v>
      </c>
      <c r="B6892" s="5" t="s">
        <v>3959</v>
      </c>
      <c r="C6892" s="5">
        <v>69</v>
      </c>
      <c r="D6892" s="8" t="s">
        <v>1939</v>
      </c>
      <c r="E6892" s="5" t="s">
        <v>1940</v>
      </c>
      <c r="F6892" s="13">
        <v>0.93999999761581421</v>
      </c>
      <c r="G6892" s="13">
        <v>1.0499999523162842</v>
      </c>
      <c r="H6892" s="5" t="s">
        <v>10162</v>
      </c>
      <c r="I6892" s="1" t="str">
        <f>IF(ISBLANK(H6892),"", IF(EXACT(LEFT(H6892,6),"SINGLE"),VLOOKUP(H6892,'Contingency Events'!A:G,2,FALSE),H6892))</f>
        <v>B-138-130</v>
      </c>
      <c r="J6892" s="14">
        <v>0.93965440988540649</v>
      </c>
      <c r="K6892" s="7">
        <f t="shared" si="214"/>
        <v>64.836154282093048</v>
      </c>
      <c r="L6892" s="14">
        <v>0.93969631195068359</v>
      </c>
      <c r="M6892" s="7">
        <f t="shared" si="215"/>
        <v>64.839045524597168</v>
      </c>
      <c r="N6892" s="20">
        <v>4.1902065277099609E-5</v>
      </c>
      <c r="O6892" s="20">
        <v>-3.0368566513061523E-4</v>
      </c>
      <c r="P6892" s="5"/>
      <c r="Q6892" s="5"/>
    </row>
    <row r="6893" spans="1:17" hidden="1" x14ac:dyDescent="0.3">
      <c r="A6893" s="5">
        <v>342844</v>
      </c>
      <c r="B6893" s="5" t="s">
        <v>3960</v>
      </c>
      <c r="C6893" s="5">
        <v>500</v>
      </c>
      <c r="D6893" s="8" t="s">
        <v>1939</v>
      </c>
      <c r="E6893" s="5" t="s">
        <v>1940</v>
      </c>
      <c r="F6893" s="13">
        <v>0.93999999761581421</v>
      </c>
      <c r="G6893" s="13">
        <v>1.0499999523162842</v>
      </c>
      <c r="H6893" s="5" t="s">
        <v>10162</v>
      </c>
      <c r="I6893" s="1" t="str">
        <f>IF(ISBLANK(H6893),"", IF(EXACT(LEFT(H6893,6),"SINGLE"),VLOOKUP(H6893,'Contingency Events'!A:G,2,FALSE),H6893))</f>
        <v>B-138-130</v>
      </c>
      <c r="J6893" s="14">
        <v>1.0499999523162842</v>
      </c>
      <c r="K6893" s="7">
        <f t="shared" si="214"/>
        <v>524.99997615814209</v>
      </c>
      <c r="L6893" s="14">
        <v>1.0499999523162842</v>
      </c>
      <c r="M6893" s="7">
        <f t="shared" si="215"/>
        <v>524.99997615814209</v>
      </c>
      <c r="N6893" s="20">
        <v>0</v>
      </c>
      <c r="O6893" s="20">
        <v>0</v>
      </c>
      <c r="P6893" s="5"/>
      <c r="Q6893" s="5"/>
    </row>
    <row r="6894" spans="1:17" hidden="1" x14ac:dyDescent="0.3">
      <c r="F6894" s="7"/>
      <c r="G6894" s="7"/>
      <c r="I6894" s="1" t="str">
        <f>IF(ISBLANK(H6894),"", IF(EXACT(LEFT(H6894,6),"SINGLE"),VLOOKUP(H6894,'Contingency Events'!A:G,2,FALSE),H6894))</f>
        <v/>
      </c>
      <c r="K6894" s="7" t="str">
        <f t="shared" si="214"/>
        <v/>
      </c>
      <c r="M6894" s="7" t="str">
        <f t="shared" si="215"/>
        <v/>
      </c>
    </row>
    <row r="6895" spans="1:17" hidden="1" x14ac:dyDescent="0.3">
      <c r="A6895" s="1">
        <v>342844</v>
      </c>
      <c r="B6895" s="1" t="s">
        <v>3960</v>
      </c>
      <c r="C6895" s="1">
        <v>500</v>
      </c>
      <c r="D6895" s="6" t="s">
        <v>1939</v>
      </c>
      <c r="E6895" s="1" t="s">
        <v>1940</v>
      </c>
      <c r="F6895" s="7">
        <v>0.93999999761581421</v>
      </c>
      <c r="G6895" s="7">
        <v>1.0499999523162842</v>
      </c>
      <c r="H6895" s="1" t="s">
        <v>10164</v>
      </c>
      <c r="I6895" s="1" t="str">
        <f>IF(ISBLANK(H6895),"", IF(EXACT(LEFT(H6895,6),"SINGLE"),VLOOKUP(H6895,'Contingency Events'!A:G,2,FALSE),H6895))</f>
        <v>B-138-12</v>
      </c>
      <c r="J6895" s="11">
        <v>1.0499999523162842</v>
      </c>
      <c r="K6895" s="7">
        <f t="shared" si="214"/>
        <v>524.99997615814209</v>
      </c>
      <c r="L6895" s="11">
        <v>1.0499999523162842</v>
      </c>
      <c r="M6895" s="7">
        <f t="shared" si="215"/>
        <v>524.99997615814209</v>
      </c>
      <c r="N6895" s="19">
        <v>0</v>
      </c>
      <c r="O6895" s="19">
        <v>0</v>
      </c>
    </row>
    <row r="6896" spans="1:17" hidden="1" x14ac:dyDescent="0.3">
      <c r="F6896" s="7"/>
      <c r="G6896" s="7"/>
      <c r="I6896" s="1" t="str">
        <f>IF(ISBLANK(H6896),"", IF(EXACT(LEFT(H6896,6),"SINGLE"),VLOOKUP(H6896,'Contingency Events'!A:G,2,FALSE),H6896))</f>
        <v/>
      </c>
      <c r="K6896" s="7" t="str">
        <f t="shared" si="214"/>
        <v/>
      </c>
      <c r="M6896" s="7" t="str">
        <f t="shared" si="215"/>
        <v/>
      </c>
    </row>
    <row r="6897" spans="1:17" hidden="1" x14ac:dyDescent="0.3">
      <c r="A6897" s="5">
        <v>341584</v>
      </c>
      <c r="B6897" s="5" t="s">
        <v>3959</v>
      </c>
      <c r="C6897" s="5">
        <v>69</v>
      </c>
      <c r="D6897" s="8" t="s">
        <v>1939</v>
      </c>
      <c r="E6897" s="5" t="s">
        <v>1940</v>
      </c>
      <c r="F6897" s="13">
        <v>0.93999999761581421</v>
      </c>
      <c r="G6897" s="13">
        <v>1.0499999523162842</v>
      </c>
      <c r="H6897" s="5" t="s">
        <v>10168</v>
      </c>
      <c r="I6897" s="1" t="str">
        <f>IF(ISBLANK(H6897),"", IF(EXACT(LEFT(H6897,6),"SINGLE"),VLOOKUP(H6897,'Contingency Events'!A:G,2,FALSE),H6897))</f>
        <v>B-69-13</v>
      </c>
      <c r="J6897" s="14">
        <v>0.93965440988540649</v>
      </c>
      <c r="K6897" s="7">
        <f t="shared" si="214"/>
        <v>64.836154282093048</v>
      </c>
      <c r="L6897" s="14">
        <v>0.93841803073883057</v>
      </c>
      <c r="M6897" s="7">
        <f t="shared" si="215"/>
        <v>64.750844120979309</v>
      </c>
      <c r="N6897" s="20">
        <v>-1.2363791465759277E-3</v>
      </c>
      <c r="O6897" s="20">
        <v>-1.5819668769836426E-3</v>
      </c>
      <c r="P6897" s="5"/>
      <c r="Q6897" s="5"/>
    </row>
    <row r="6898" spans="1:17" hidden="1" x14ac:dyDescent="0.3">
      <c r="A6898" s="5">
        <v>342844</v>
      </c>
      <c r="B6898" s="5" t="s">
        <v>3960</v>
      </c>
      <c r="C6898" s="5">
        <v>500</v>
      </c>
      <c r="D6898" s="8" t="s">
        <v>1939</v>
      </c>
      <c r="E6898" s="5" t="s">
        <v>1940</v>
      </c>
      <c r="F6898" s="13">
        <v>0.93999999761581421</v>
      </c>
      <c r="G6898" s="13">
        <v>1.0499999523162842</v>
      </c>
      <c r="H6898" s="5" t="s">
        <v>10168</v>
      </c>
      <c r="I6898" s="1" t="str">
        <f>IF(ISBLANK(H6898),"", IF(EXACT(LEFT(H6898,6),"SINGLE"),VLOOKUP(H6898,'Contingency Events'!A:G,2,FALSE),H6898))</f>
        <v>B-69-13</v>
      </c>
      <c r="J6898" s="14">
        <v>1.0499999523162842</v>
      </c>
      <c r="K6898" s="7">
        <f t="shared" si="214"/>
        <v>524.99997615814209</v>
      </c>
      <c r="L6898" s="14">
        <v>1.0499999523162842</v>
      </c>
      <c r="M6898" s="7">
        <f t="shared" si="215"/>
        <v>524.99997615814209</v>
      </c>
      <c r="N6898" s="20">
        <v>0</v>
      </c>
      <c r="O6898" s="20">
        <v>0</v>
      </c>
      <c r="P6898" s="5"/>
      <c r="Q6898" s="5"/>
    </row>
    <row r="6899" spans="1:17" hidden="1" x14ac:dyDescent="0.3">
      <c r="F6899" s="7"/>
      <c r="G6899" s="7"/>
      <c r="I6899" s="1" t="str">
        <f>IF(ISBLANK(H6899),"", IF(EXACT(LEFT(H6899,6),"SINGLE"),VLOOKUP(H6899,'Contingency Events'!A:G,2,FALSE),H6899))</f>
        <v/>
      </c>
      <c r="K6899" s="7" t="str">
        <f t="shared" si="214"/>
        <v/>
      </c>
      <c r="M6899" s="7" t="str">
        <f t="shared" si="215"/>
        <v/>
      </c>
    </row>
    <row r="6900" spans="1:17" hidden="1" x14ac:dyDescent="0.3">
      <c r="A6900" s="1">
        <v>341584</v>
      </c>
      <c r="B6900" s="1" t="s">
        <v>3959</v>
      </c>
      <c r="C6900" s="1">
        <v>69</v>
      </c>
      <c r="D6900" s="6" t="s">
        <v>1939</v>
      </c>
      <c r="E6900" s="1" t="s">
        <v>1940</v>
      </c>
      <c r="F6900" s="7">
        <v>0.93999999761581421</v>
      </c>
      <c r="G6900" s="7">
        <v>1.0499999523162842</v>
      </c>
      <c r="H6900" s="1" t="s">
        <v>10169</v>
      </c>
      <c r="I6900" s="1" t="str">
        <f>IF(ISBLANK(H6900),"", IF(EXACT(LEFT(H6900,6),"SINGLE"),VLOOKUP(H6900,'Contingency Events'!A:G,2,FALSE),H6900))</f>
        <v>B-69-15</v>
      </c>
      <c r="J6900" s="11">
        <v>0.93965440988540649</v>
      </c>
      <c r="K6900" s="7">
        <f t="shared" si="214"/>
        <v>64.836154282093048</v>
      </c>
      <c r="L6900" s="11">
        <v>0.93954378366470337</v>
      </c>
      <c r="M6900" s="7">
        <f t="shared" si="215"/>
        <v>64.828521072864532</v>
      </c>
      <c r="N6900" s="19">
        <v>-1.10626220703125E-4</v>
      </c>
      <c r="O6900" s="19">
        <v>-4.5621395111083984E-4</v>
      </c>
    </row>
    <row r="6901" spans="1:17" hidden="1" x14ac:dyDescent="0.3">
      <c r="A6901" s="1">
        <v>342844</v>
      </c>
      <c r="B6901" s="1" t="s">
        <v>3960</v>
      </c>
      <c r="C6901" s="1">
        <v>500</v>
      </c>
      <c r="D6901" s="6" t="s">
        <v>1939</v>
      </c>
      <c r="E6901" s="1" t="s">
        <v>1940</v>
      </c>
      <c r="F6901" s="7">
        <v>0.93999999761581421</v>
      </c>
      <c r="G6901" s="7">
        <v>1.0499999523162842</v>
      </c>
      <c r="H6901" s="1" t="s">
        <v>10169</v>
      </c>
      <c r="I6901" s="1" t="str">
        <f>IF(ISBLANK(H6901),"", IF(EXACT(LEFT(H6901,6),"SINGLE"),VLOOKUP(H6901,'Contingency Events'!A:G,2,FALSE),H6901))</f>
        <v>B-69-15</v>
      </c>
      <c r="J6901" s="11">
        <v>1.0499999523162842</v>
      </c>
      <c r="K6901" s="7">
        <f t="shared" si="214"/>
        <v>524.99997615814209</v>
      </c>
      <c r="L6901" s="11">
        <v>1.0499999523162842</v>
      </c>
      <c r="M6901" s="7">
        <f t="shared" si="215"/>
        <v>524.99997615814209</v>
      </c>
      <c r="N6901" s="19">
        <v>0</v>
      </c>
      <c r="O6901" s="19">
        <v>0</v>
      </c>
    </row>
    <row r="6902" spans="1:17" hidden="1" x14ac:dyDescent="0.3">
      <c r="F6902" s="7"/>
      <c r="G6902" s="7"/>
      <c r="I6902" s="1" t="str">
        <f>IF(ISBLANK(H6902),"", IF(EXACT(LEFT(H6902,6),"SINGLE"),VLOOKUP(H6902,'Contingency Events'!A:G,2,FALSE),H6902))</f>
        <v/>
      </c>
      <c r="K6902" s="7" t="str">
        <f t="shared" si="214"/>
        <v/>
      </c>
      <c r="M6902" s="7" t="str">
        <f t="shared" si="215"/>
        <v/>
      </c>
    </row>
    <row r="6903" spans="1:17" hidden="1" x14ac:dyDescent="0.3">
      <c r="A6903" s="5">
        <v>341584</v>
      </c>
      <c r="B6903" s="5" t="s">
        <v>3959</v>
      </c>
      <c r="C6903" s="5">
        <v>69</v>
      </c>
      <c r="D6903" s="8" t="s">
        <v>1939</v>
      </c>
      <c r="E6903" s="5" t="s">
        <v>1940</v>
      </c>
      <c r="F6903" s="13">
        <v>0.93999999761581421</v>
      </c>
      <c r="G6903" s="13">
        <v>1.0499999523162842</v>
      </c>
      <c r="H6903" s="5" t="s">
        <v>10170</v>
      </c>
      <c r="I6903" s="1" t="str">
        <f>IF(ISBLANK(H6903),"", IF(EXACT(LEFT(H6903,6),"SINGLE"),VLOOKUP(H6903,'Contingency Events'!A:G,2,FALSE),H6903))</f>
        <v>B-69-20</v>
      </c>
      <c r="J6903" s="14">
        <v>0.93965440988540649</v>
      </c>
      <c r="K6903" s="7">
        <f t="shared" si="214"/>
        <v>64.836154282093048</v>
      </c>
      <c r="L6903" s="14">
        <v>0.93963325023651123</v>
      </c>
      <c r="M6903" s="7">
        <f t="shared" si="215"/>
        <v>64.834694266319275</v>
      </c>
      <c r="N6903" s="20">
        <v>-2.1159648895263672E-5</v>
      </c>
      <c r="O6903" s="20">
        <v>-3.6674737930297852E-4</v>
      </c>
      <c r="P6903" s="5"/>
      <c r="Q6903" s="5"/>
    </row>
    <row r="6904" spans="1:17" hidden="1" x14ac:dyDescent="0.3">
      <c r="A6904" s="5">
        <v>342844</v>
      </c>
      <c r="B6904" s="5" t="s">
        <v>3960</v>
      </c>
      <c r="C6904" s="5">
        <v>500</v>
      </c>
      <c r="D6904" s="8" t="s">
        <v>1939</v>
      </c>
      <c r="E6904" s="5" t="s">
        <v>1940</v>
      </c>
      <c r="F6904" s="13">
        <v>0.93999999761581421</v>
      </c>
      <c r="G6904" s="13">
        <v>1.0499999523162842</v>
      </c>
      <c r="H6904" s="5" t="s">
        <v>10170</v>
      </c>
      <c r="I6904" s="1" t="str">
        <f>IF(ISBLANK(H6904),"", IF(EXACT(LEFT(H6904,6),"SINGLE"),VLOOKUP(H6904,'Contingency Events'!A:G,2,FALSE),H6904))</f>
        <v>B-69-20</v>
      </c>
      <c r="J6904" s="14">
        <v>1.0499999523162842</v>
      </c>
      <c r="K6904" s="7">
        <f t="shared" si="214"/>
        <v>524.99997615814209</v>
      </c>
      <c r="L6904" s="14">
        <v>1.0499999523162842</v>
      </c>
      <c r="M6904" s="7">
        <f t="shared" si="215"/>
        <v>524.99997615814209</v>
      </c>
      <c r="N6904" s="20">
        <v>0</v>
      </c>
      <c r="O6904" s="20">
        <v>0</v>
      </c>
      <c r="P6904" s="5"/>
      <c r="Q6904" s="5"/>
    </row>
    <row r="6905" spans="1:17" hidden="1" x14ac:dyDescent="0.3">
      <c r="F6905" s="7"/>
      <c r="G6905" s="7"/>
      <c r="I6905" s="1" t="str">
        <f>IF(ISBLANK(H6905),"", IF(EXACT(LEFT(H6905,6),"SINGLE"),VLOOKUP(H6905,'Contingency Events'!A:G,2,FALSE),H6905))</f>
        <v/>
      </c>
      <c r="K6905" s="7" t="str">
        <f t="shared" si="214"/>
        <v/>
      </c>
      <c r="M6905" s="7" t="str">
        <f t="shared" si="215"/>
        <v/>
      </c>
    </row>
    <row r="6906" spans="1:17" hidden="1" x14ac:dyDescent="0.3">
      <c r="A6906" s="1">
        <v>341584</v>
      </c>
      <c r="B6906" s="1" t="s">
        <v>3959</v>
      </c>
      <c r="C6906" s="1">
        <v>69</v>
      </c>
      <c r="D6906" s="6" t="s">
        <v>1939</v>
      </c>
      <c r="E6906" s="1" t="s">
        <v>1940</v>
      </c>
      <c r="F6906" s="7">
        <v>0.93999999761581421</v>
      </c>
      <c r="G6906" s="7">
        <v>1.0499999523162842</v>
      </c>
      <c r="H6906" s="1" t="s">
        <v>10171</v>
      </c>
      <c r="I6906" s="1" t="str">
        <f>IF(ISBLANK(H6906),"", IF(EXACT(LEFT(H6906,6),"SINGLE"),VLOOKUP(H6906,'Contingency Events'!A:G,2,FALSE),H6906))</f>
        <v>B-69-26</v>
      </c>
      <c r="J6906" s="11">
        <v>0.93965440988540649</v>
      </c>
      <c r="K6906" s="7">
        <f t="shared" si="214"/>
        <v>64.836154282093048</v>
      </c>
      <c r="L6906" s="11">
        <v>0.9397200345993042</v>
      </c>
      <c r="M6906" s="7">
        <f t="shared" si="215"/>
        <v>64.84068238735199</v>
      </c>
      <c r="N6906" s="19">
        <v>6.5624713897705078E-5</v>
      </c>
      <c r="O6906" s="19">
        <v>-2.7996301651000977E-4</v>
      </c>
    </row>
    <row r="6907" spans="1:17" hidden="1" x14ac:dyDescent="0.3">
      <c r="A6907" s="1">
        <v>342844</v>
      </c>
      <c r="B6907" s="1" t="s">
        <v>3960</v>
      </c>
      <c r="C6907" s="1">
        <v>500</v>
      </c>
      <c r="D6907" s="6" t="s">
        <v>1939</v>
      </c>
      <c r="E6907" s="1" t="s">
        <v>1940</v>
      </c>
      <c r="F6907" s="7">
        <v>0.93999999761581421</v>
      </c>
      <c r="G6907" s="7">
        <v>1.0499999523162842</v>
      </c>
      <c r="H6907" s="1" t="s">
        <v>10171</v>
      </c>
      <c r="I6907" s="1" t="str">
        <f>IF(ISBLANK(H6907),"", IF(EXACT(LEFT(H6907,6),"SINGLE"),VLOOKUP(H6907,'Contingency Events'!A:G,2,FALSE),H6907))</f>
        <v>B-69-26</v>
      </c>
      <c r="J6907" s="11">
        <v>1.0499999523162842</v>
      </c>
      <c r="K6907" s="7">
        <f t="shared" si="214"/>
        <v>524.99997615814209</v>
      </c>
      <c r="L6907" s="11">
        <v>1.0500000715255737</v>
      </c>
      <c r="M6907" s="7">
        <f t="shared" si="215"/>
        <v>525.00003576278687</v>
      </c>
      <c r="N6907" s="19">
        <v>1.1920928955078125E-7</v>
      </c>
      <c r="O6907" s="19">
        <v>1.1920928955078125E-7</v>
      </c>
    </row>
    <row r="6908" spans="1:17" hidden="1" x14ac:dyDescent="0.3">
      <c r="F6908" s="7"/>
      <c r="G6908" s="7"/>
      <c r="I6908" s="1" t="str">
        <f>IF(ISBLANK(H6908),"", IF(EXACT(LEFT(H6908,6),"SINGLE"),VLOOKUP(H6908,'Contingency Events'!A:G,2,FALSE),H6908))</f>
        <v/>
      </c>
      <c r="K6908" s="7" t="str">
        <f t="shared" si="214"/>
        <v/>
      </c>
      <c r="M6908" s="7" t="str">
        <f t="shared" si="215"/>
        <v/>
      </c>
    </row>
    <row r="6909" spans="1:17" hidden="1" x14ac:dyDescent="0.3">
      <c r="A6909" s="5">
        <v>341584</v>
      </c>
      <c r="B6909" s="5" t="s">
        <v>3959</v>
      </c>
      <c r="C6909" s="5">
        <v>69</v>
      </c>
      <c r="D6909" s="8" t="s">
        <v>1939</v>
      </c>
      <c r="E6909" s="5" t="s">
        <v>1940</v>
      </c>
      <c r="F6909" s="13">
        <v>0.93999999761581421</v>
      </c>
      <c r="G6909" s="13">
        <v>1.0499999523162842</v>
      </c>
      <c r="H6909" s="5" t="s">
        <v>10174</v>
      </c>
      <c r="I6909" s="1" t="str">
        <f>IF(ISBLANK(H6909),"", IF(EXACT(LEFT(H6909,6),"SINGLE"),VLOOKUP(H6909,'Contingency Events'!A:G,2,FALSE),H6909))</f>
        <v>B-69-29</v>
      </c>
      <c r="J6909" s="14">
        <v>0.93965440988540649</v>
      </c>
      <c r="K6909" s="7">
        <f t="shared" si="214"/>
        <v>64.836154282093048</v>
      </c>
      <c r="L6909" s="14">
        <v>0.93965631723403931</v>
      </c>
      <c r="M6909" s="7">
        <f t="shared" si="215"/>
        <v>64.836285889148712</v>
      </c>
      <c r="N6909" s="20">
        <v>1.9073486328125E-6</v>
      </c>
      <c r="O6909" s="20">
        <v>-3.4368038177490234E-4</v>
      </c>
      <c r="P6909" s="5"/>
      <c r="Q6909" s="5"/>
    </row>
    <row r="6910" spans="1:17" hidden="1" x14ac:dyDescent="0.3">
      <c r="A6910" s="5">
        <v>342844</v>
      </c>
      <c r="B6910" s="5" t="s">
        <v>3960</v>
      </c>
      <c r="C6910" s="5">
        <v>500</v>
      </c>
      <c r="D6910" s="8" t="s">
        <v>1939</v>
      </c>
      <c r="E6910" s="5" t="s">
        <v>1940</v>
      </c>
      <c r="F6910" s="13">
        <v>0.93999999761581421</v>
      </c>
      <c r="G6910" s="13">
        <v>1.0499999523162842</v>
      </c>
      <c r="H6910" s="5" t="s">
        <v>10174</v>
      </c>
      <c r="I6910" s="1" t="str">
        <f>IF(ISBLANK(H6910),"", IF(EXACT(LEFT(H6910,6),"SINGLE"),VLOOKUP(H6910,'Contingency Events'!A:G,2,FALSE),H6910))</f>
        <v>B-69-29</v>
      </c>
      <c r="J6910" s="14">
        <v>1.0499999523162842</v>
      </c>
      <c r="K6910" s="7">
        <f t="shared" si="214"/>
        <v>524.99997615814209</v>
      </c>
      <c r="L6910" s="14">
        <v>1.0499999523162842</v>
      </c>
      <c r="M6910" s="7">
        <f t="shared" si="215"/>
        <v>524.99997615814209</v>
      </c>
      <c r="N6910" s="20">
        <v>0</v>
      </c>
      <c r="O6910" s="20">
        <v>0</v>
      </c>
      <c r="P6910" s="5"/>
      <c r="Q6910" s="5"/>
    </row>
    <row r="6911" spans="1:17" hidden="1" x14ac:dyDescent="0.3">
      <c r="F6911" s="7"/>
      <c r="G6911" s="7"/>
      <c r="I6911" s="1" t="str">
        <f>IF(ISBLANK(H6911),"", IF(EXACT(LEFT(H6911,6),"SINGLE"),VLOOKUP(H6911,'Contingency Events'!A:G,2,FALSE),H6911))</f>
        <v/>
      </c>
      <c r="K6911" s="7" t="str">
        <f t="shared" si="214"/>
        <v/>
      </c>
      <c r="M6911" s="7" t="str">
        <f t="shared" si="215"/>
        <v/>
      </c>
    </row>
    <row r="6912" spans="1:17" hidden="1" x14ac:dyDescent="0.3">
      <c r="A6912" s="1">
        <v>341584</v>
      </c>
      <c r="B6912" s="1" t="s">
        <v>3959</v>
      </c>
      <c r="C6912" s="1">
        <v>69</v>
      </c>
      <c r="D6912" s="6" t="s">
        <v>1939</v>
      </c>
      <c r="E6912" s="1" t="s">
        <v>1940</v>
      </c>
      <c r="F6912" s="7">
        <v>0.93999999761581421</v>
      </c>
      <c r="G6912" s="7">
        <v>1.0499999523162842</v>
      </c>
      <c r="H6912" s="1" t="s">
        <v>10178</v>
      </c>
      <c r="I6912" s="1" t="str">
        <f>IF(ISBLANK(H6912),"", IF(EXACT(LEFT(H6912,6),"SINGLE"),VLOOKUP(H6912,'Contingency Events'!A:G,2,FALSE),H6912))</f>
        <v>B-69-30</v>
      </c>
      <c r="J6912" s="11">
        <v>0.93965440988540649</v>
      </c>
      <c r="K6912" s="7">
        <f t="shared" si="214"/>
        <v>64.836154282093048</v>
      </c>
      <c r="L6912" s="11">
        <v>0.93965327739715576</v>
      </c>
      <c r="M6912" s="7">
        <f t="shared" si="215"/>
        <v>64.836076140403748</v>
      </c>
      <c r="N6912" s="19">
        <v>-1.1324882507324219E-6</v>
      </c>
      <c r="O6912" s="19">
        <v>-3.4672021865844727E-4</v>
      </c>
    </row>
    <row r="6913" spans="1:17" hidden="1" x14ac:dyDescent="0.3">
      <c r="A6913" s="1">
        <v>342844</v>
      </c>
      <c r="B6913" s="1" t="s">
        <v>3960</v>
      </c>
      <c r="C6913" s="1">
        <v>500</v>
      </c>
      <c r="D6913" s="6" t="s">
        <v>1939</v>
      </c>
      <c r="E6913" s="1" t="s">
        <v>1940</v>
      </c>
      <c r="F6913" s="7">
        <v>0.93999999761581421</v>
      </c>
      <c r="G6913" s="7">
        <v>1.0499999523162842</v>
      </c>
      <c r="H6913" s="1" t="s">
        <v>10178</v>
      </c>
      <c r="I6913" s="1" t="str">
        <f>IF(ISBLANK(H6913),"", IF(EXACT(LEFT(H6913,6),"SINGLE"),VLOOKUP(H6913,'Contingency Events'!A:G,2,FALSE),H6913))</f>
        <v>B-69-30</v>
      </c>
      <c r="J6913" s="11">
        <v>1.0499999523162842</v>
      </c>
      <c r="K6913" s="7">
        <f t="shared" si="214"/>
        <v>524.99997615814209</v>
      </c>
      <c r="L6913" s="11">
        <v>1.0499999523162842</v>
      </c>
      <c r="M6913" s="7">
        <f t="shared" si="215"/>
        <v>524.99997615814209</v>
      </c>
      <c r="N6913" s="19">
        <v>0</v>
      </c>
      <c r="O6913" s="19">
        <v>0</v>
      </c>
    </row>
    <row r="6914" spans="1:17" hidden="1" x14ac:dyDescent="0.3">
      <c r="F6914" s="7"/>
      <c r="G6914" s="7"/>
      <c r="I6914" s="1" t="str">
        <f>IF(ISBLANK(H6914),"", IF(EXACT(LEFT(H6914,6),"SINGLE"),VLOOKUP(H6914,'Contingency Events'!A:G,2,FALSE),H6914))</f>
        <v/>
      </c>
      <c r="K6914" s="7" t="str">
        <f t="shared" si="214"/>
        <v/>
      </c>
      <c r="M6914" s="7" t="str">
        <f t="shared" si="215"/>
        <v/>
      </c>
    </row>
    <row r="6915" spans="1:17" hidden="1" x14ac:dyDescent="0.3">
      <c r="A6915" s="5">
        <v>341584</v>
      </c>
      <c r="B6915" s="5" t="s">
        <v>3959</v>
      </c>
      <c r="C6915" s="5">
        <v>69</v>
      </c>
      <c r="D6915" s="8" t="s">
        <v>1939</v>
      </c>
      <c r="E6915" s="5" t="s">
        <v>1940</v>
      </c>
      <c r="F6915" s="13">
        <v>0.93999999761581421</v>
      </c>
      <c r="G6915" s="13">
        <v>1.0499999523162842</v>
      </c>
      <c r="H6915" s="5" t="s">
        <v>10181</v>
      </c>
      <c r="I6915" s="1" t="str">
        <f>IF(ISBLANK(H6915),"", IF(EXACT(LEFT(H6915,6),"SINGLE"),VLOOKUP(H6915,'Contingency Events'!A:G,2,FALSE),H6915))</f>
        <v>B-69-31</v>
      </c>
      <c r="J6915" s="14">
        <v>0.93965440988540649</v>
      </c>
      <c r="K6915" s="7">
        <f t="shared" ref="K6915:K6978" si="216">IF(C6915&gt;0,C6915*J6915,"")</f>
        <v>64.836154282093048</v>
      </c>
      <c r="L6915" s="14">
        <v>0.9396592378616333</v>
      </c>
      <c r="M6915" s="7">
        <f t="shared" ref="M6915:M6978" si="217">IF(L6915&gt;0,C6915*L6915,"")</f>
        <v>64.836487412452698</v>
      </c>
      <c r="N6915" s="20">
        <v>4.8279762268066406E-6</v>
      </c>
      <c r="O6915" s="20">
        <v>-3.407597541809082E-4</v>
      </c>
      <c r="P6915" s="5"/>
      <c r="Q6915" s="5"/>
    </row>
    <row r="6916" spans="1:17" hidden="1" x14ac:dyDescent="0.3">
      <c r="A6916" s="5">
        <v>342844</v>
      </c>
      <c r="B6916" s="5" t="s">
        <v>3960</v>
      </c>
      <c r="C6916" s="5">
        <v>500</v>
      </c>
      <c r="D6916" s="8" t="s">
        <v>1939</v>
      </c>
      <c r="E6916" s="5" t="s">
        <v>1940</v>
      </c>
      <c r="F6916" s="13">
        <v>0.93999999761581421</v>
      </c>
      <c r="G6916" s="13">
        <v>1.0499999523162842</v>
      </c>
      <c r="H6916" s="5" t="s">
        <v>10181</v>
      </c>
      <c r="I6916" s="1" t="str">
        <f>IF(ISBLANK(H6916),"", IF(EXACT(LEFT(H6916,6),"SINGLE"),VLOOKUP(H6916,'Contingency Events'!A:G,2,FALSE),H6916))</f>
        <v>B-69-31</v>
      </c>
      <c r="J6916" s="14">
        <v>1.0499999523162842</v>
      </c>
      <c r="K6916" s="7">
        <f t="shared" si="216"/>
        <v>524.99997615814209</v>
      </c>
      <c r="L6916" s="14">
        <v>1.0499999523162842</v>
      </c>
      <c r="M6916" s="7">
        <f t="shared" si="217"/>
        <v>524.99997615814209</v>
      </c>
      <c r="N6916" s="20">
        <v>0</v>
      </c>
      <c r="O6916" s="20">
        <v>0</v>
      </c>
      <c r="P6916" s="5"/>
      <c r="Q6916" s="5"/>
    </row>
    <row r="6917" spans="1:17" hidden="1" x14ac:dyDescent="0.3">
      <c r="F6917" s="7"/>
      <c r="G6917" s="7"/>
      <c r="I6917" s="1" t="str">
        <f>IF(ISBLANK(H6917),"", IF(EXACT(LEFT(H6917,6),"SINGLE"),VLOOKUP(H6917,'Contingency Events'!A:G,2,FALSE),H6917))</f>
        <v/>
      </c>
      <c r="K6917" s="7" t="str">
        <f t="shared" si="216"/>
        <v/>
      </c>
      <c r="M6917" s="7" t="str">
        <f t="shared" si="217"/>
        <v/>
      </c>
    </row>
    <row r="6918" spans="1:17" hidden="1" x14ac:dyDescent="0.3">
      <c r="A6918" s="1">
        <v>341584</v>
      </c>
      <c r="B6918" s="1" t="s">
        <v>3959</v>
      </c>
      <c r="C6918" s="1">
        <v>69</v>
      </c>
      <c r="D6918" s="6" t="s">
        <v>1939</v>
      </c>
      <c r="E6918" s="1" t="s">
        <v>1940</v>
      </c>
      <c r="F6918" s="7">
        <v>0.93999999761581421</v>
      </c>
      <c r="G6918" s="7">
        <v>1.0499999523162842</v>
      </c>
      <c r="H6918" s="1" t="s">
        <v>10183</v>
      </c>
      <c r="I6918" s="1" t="str">
        <f>IF(ISBLANK(H6918),"", IF(EXACT(LEFT(H6918,6),"SINGLE"),VLOOKUP(H6918,'Contingency Events'!A:G,2,FALSE),H6918))</f>
        <v>BB-1205</v>
      </c>
      <c r="J6918" s="11">
        <v>0.93965440988540649</v>
      </c>
      <c r="K6918" s="7">
        <f t="shared" si="216"/>
        <v>64.836154282093048</v>
      </c>
      <c r="L6918" s="11">
        <v>0.93965977430343628</v>
      </c>
      <c r="M6918" s="7">
        <f t="shared" si="217"/>
        <v>64.836524426937103</v>
      </c>
      <c r="N6918" s="19">
        <v>5.3644180297851563E-6</v>
      </c>
      <c r="O6918" s="19">
        <v>-3.4022331237792969E-4</v>
      </c>
    </row>
    <row r="6919" spans="1:17" hidden="1" x14ac:dyDescent="0.3">
      <c r="A6919" s="1">
        <v>342844</v>
      </c>
      <c r="B6919" s="1" t="s">
        <v>3960</v>
      </c>
      <c r="C6919" s="1">
        <v>500</v>
      </c>
      <c r="D6919" s="6" t="s">
        <v>1939</v>
      </c>
      <c r="E6919" s="1" t="s">
        <v>1940</v>
      </c>
      <c r="F6919" s="7">
        <v>0.93999999761581421</v>
      </c>
      <c r="G6919" s="7">
        <v>1.0499999523162842</v>
      </c>
      <c r="H6919" s="1" t="s">
        <v>10183</v>
      </c>
      <c r="I6919" s="1" t="str">
        <f>IF(ISBLANK(H6919),"", IF(EXACT(LEFT(H6919,6),"SINGLE"),VLOOKUP(H6919,'Contingency Events'!A:G,2,FALSE),H6919))</f>
        <v>BB-1205</v>
      </c>
      <c r="J6919" s="11">
        <v>1.0499999523162842</v>
      </c>
      <c r="K6919" s="7">
        <f t="shared" si="216"/>
        <v>524.99997615814209</v>
      </c>
      <c r="L6919" s="11">
        <v>1.0499999523162842</v>
      </c>
      <c r="M6919" s="7">
        <f t="shared" si="217"/>
        <v>524.99997615814209</v>
      </c>
      <c r="N6919" s="19">
        <v>0</v>
      </c>
      <c r="O6919" s="19">
        <v>0</v>
      </c>
    </row>
    <row r="6920" spans="1:17" hidden="1" x14ac:dyDescent="0.3">
      <c r="F6920" s="7"/>
      <c r="G6920" s="7"/>
      <c r="I6920" s="1" t="str">
        <f>IF(ISBLANK(H6920),"", IF(EXACT(LEFT(H6920,6),"SINGLE"),VLOOKUP(H6920,'Contingency Events'!A:G,2,FALSE),H6920))</f>
        <v/>
      </c>
      <c r="K6920" s="7" t="str">
        <f t="shared" si="216"/>
        <v/>
      </c>
      <c r="M6920" s="7" t="str">
        <f t="shared" si="217"/>
        <v/>
      </c>
    </row>
    <row r="6921" spans="1:17" hidden="1" x14ac:dyDescent="0.3">
      <c r="A6921" s="5">
        <v>341584</v>
      </c>
      <c r="B6921" s="5" t="s">
        <v>3959</v>
      </c>
      <c r="C6921" s="5">
        <v>69</v>
      </c>
      <c r="D6921" s="8" t="s">
        <v>1939</v>
      </c>
      <c r="E6921" s="5" t="s">
        <v>1940</v>
      </c>
      <c r="F6921" s="13">
        <v>0.93999999761581421</v>
      </c>
      <c r="G6921" s="13">
        <v>1.0499999523162842</v>
      </c>
      <c r="H6921" s="5" t="s">
        <v>10185</v>
      </c>
      <c r="I6921" s="1" t="str">
        <f>IF(ISBLANK(H6921),"", IF(EXACT(LEFT(H6921,6),"SINGLE"),VLOOKUP(H6921,'Contingency Events'!A:G,2,FALSE),H6921))</f>
        <v>BB-1187</v>
      </c>
      <c r="J6921" s="14">
        <v>0.93965440988540649</v>
      </c>
      <c r="K6921" s="7">
        <f t="shared" si="216"/>
        <v>64.836154282093048</v>
      </c>
      <c r="L6921" s="14">
        <v>0.93966001272201538</v>
      </c>
      <c r="M6921" s="7">
        <f t="shared" si="217"/>
        <v>64.836540877819061</v>
      </c>
      <c r="N6921" s="20">
        <v>5.6028366088867188E-6</v>
      </c>
      <c r="O6921" s="20">
        <v>-3.3998489379882813E-4</v>
      </c>
      <c r="P6921" s="5"/>
      <c r="Q6921" s="5"/>
    </row>
    <row r="6922" spans="1:17" hidden="1" x14ac:dyDescent="0.3">
      <c r="A6922" s="5">
        <v>342844</v>
      </c>
      <c r="B6922" s="5" t="s">
        <v>3960</v>
      </c>
      <c r="C6922" s="5">
        <v>500</v>
      </c>
      <c r="D6922" s="8" t="s">
        <v>1939</v>
      </c>
      <c r="E6922" s="5" t="s">
        <v>1940</v>
      </c>
      <c r="F6922" s="13">
        <v>0.93999999761581421</v>
      </c>
      <c r="G6922" s="13">
        <v>1.0499999523162842</v>
      </c>
      <c r="H6922" s="5" t="s">
        <v>10185</v>
      </c>
      <c r="I6922" s="1" t="str">
        <f>IF(ISBLANK(H6922),"", IF(EXACT(LEFT(H6922,6),"SINGLE"),VLOOKUP(H6922,'Contingency Events'!A:G,2,FALSE),H6922))</f>
        <v>BB-1187</v>
      </c>
      <c r="J6922" s="14">
        <v>1.0499999523162842</v>
      </c>
      <c r="K6922" s="7">
        <f t="shared" si="216"/>
        <v>524.99997615814209</v>
      </c>
      <c r="L6922" s="14">
        <v>1.0499999523162842</v>
      </c>
      <c r="M6922" s="7">
        <f t="shared" si="217"/>
        <v>524.99997615814209</v>
      </c>
      <c r="N6922" s="20">
        <v>0</v>
      </c>
      <c r="O6922" s="20">
        <v>0</v>
      </c>
      <c r="P6922" s="5"/>
      <c r="Q6922" s="5"/>
    </row>
    <row r="6923" spans="1:17" hidden="1" x14ac:dyDescent="0.3">
      <c r="F6923" s="7"/>
      <c r="G6923" s="7"/>
      <c r="I6923" s="1" t="str">
        <f>IF(ISBLANK(H6923),"", IF(EXACT(LEFT(H6923,6),"SINGLE"),VLOOKUP(H6923,'Contingency Events'!A:G,2,FALSE),H6923))</f>
        <v/>
      </c>
      <c r="K6923" s="7" t="str">
        <f t="shared" si="216"/>
        <v/>
      </c>
      <c r="M6923" s="7" t="str">
        <f t="shared" si="217"/>
        <v/>
      </c>
    </row>
    <row r="6924" spans="1:17" hidden="1" x14ac:dyDescent="0.3">
      <c r="A6924" s="1">
        <v>341584</v>
      </c>
      <c r="B6924" s="1" t="s">
        <v>3959</v>
      </c>
      <c r="C6924" s="1">
        <v>69</v>
      </c>
      <c r="D6924" s="6" t="s">
        <v>1939</v>
      </c>
      <c r="E6924" s="1" t="s">
        <v>1940</v>
      </c>
      <c r="F6924" s="7">
        <v>0.93999999761581421</v>
      </c>
      <c r="G6924" s="7">
        <v>1.0499999523162842</v>
      </c>
      <c r="H6924" s="1" t="s">
        <v>10189</v>
      </c>
      <c r="I6924" s="1" t="str">
        <f>IF(ISBLANK(H6924),"", IF(EXACT(LEFT(H6924,6),"SINGLE"),VLOOKUP(H6924,'Contingency Events'!A:G,2,FALSE),H6924))</f>
        <v>BB-1136</v>
      </c>
      <c r="J6924" s="11">
        <v>0.93965440988540649</v>
      </c>
      <c r="K6924" s="7">
        <f t="shared" si="216"/>
        <v>64.836154282093048</v>
      </c>
      <c r="L6924" s="11">
        <v>0.93965333700180054</v>
      </c>
      <c r="M6924" s="7">
        <f t="shared" si="217"/>
        <v>64.836080253124237</v>
      </c>
      <c r="N6924" s="19">
        <v>-1.0728836059570313E-6</v>
      </c>
      <c r="O6924" s="19">
        <v>-3.4666061401367188E-4</v>
      </c>
    </row>
    <row r="6925" spans="1:17" hidden="1" x14ac:dyDescent="0.3">
      <c r="F6925" s="7"/>
      <c r="G6925" s="7"/>
      <c r="I6925" s="1" t="str">
        <f>IF(ISBLANK(H6925),"", IF(EXACT(LEFT(H6925,6),"SINGLE"),VLOOKUP(H6925,'Contingency Events'!A:G,2,FALSE),H6925))</f>
        <v/>
      </c>
      <c r="K6925" s="7" t="str">
        <f t="shared" si="216"/>
        <v/>
      </c>
      <c r="M6925" s="7" t="str">
        <f t="shared" si="217"/>
        <v/>
      </c>
    </row>
    <row r="6926" spans="1:17" hidden="1" x14ac:dyDescent="0.3">
      <c r="A6926" s="5">
        <v>341584</v>
      </c>
      <c r="B6926" s="5" t="s">
        <v>3959</v>
      </c>
      <c r="C6926" s="5">
        <v>69</v>
      </c>
      <c r="D6926" s="8" t="s">
        <v>1939</v>
      </c>
      <c r="E6926" s="5" t="s">
        <v>1940</v>
      </c>
      <c r="F6926" s="13">
        <v>0.93999999761581421</v>
      </c>
      <c r="G6926" s="13">
        <v>1.0499999523162842</v>
      </c>
      <c r="H6926" s="5" t="s">
        <v>10190</v>
      </c>
      <c r="I6926" s="1" t="str">
        <f>IF(ISBLANK(H6926),"", IF(EXACT(LEFT(H6926,6),"SINGLE"),VLOOKUP(H6926,'Contingency Events'!A:G,2,FALSE),H6926))</f>
        <v>BB-1112</v>
      </c>
      <c r="J6926" s="14">
        <v>0.93965440988540649</v>
      </c>
      <c r="K6926" s="7">
        <f t="shared" si="216"/>
        <v>64.836154282093048</v>
      </c>
      <c r="L6926" s="14">
        <v>0.93966174125671387</v>
      </c>
      <c r="M6926" s="7">
        <f t="shared" si="217"/>
        <v>64.836660146713257</v>
      </c>
      <c r="N6926" s="20">
        <v>7.3313713073730469E-6</v>
      </c>
      <c r="O6926" s="20">
        <v>-3.382563591003418E-4</v>
      </c>
      <c r="P6926" s="5"/>
      <c r="Q6926" s="5"/>
    </row>
    <row r="6927" spans="1:17" hidden="1" x14ac:dyDescent="0.3">
      <c r="A6927" s="5">
        <v>342844</v>
      </c>
      <c r="B6927" s="5" t="s">
        <v>3960</v>
      </c>
      <c r="C6927" s="5">
        <v>500</v>
      </c>
      <c r="D6927" s="8" t="s">
        <v>1939</v>
      </c>
      <c r="E6927" s="5" t="s">
        <v>1940</v>
      </c>
      <c r="F6927" s="13">
        <v>0.93999999761581421</v>
      </c>
      <c r="G6927" s="13">
        <v>1.0499999523162842</v>
      </c>
      <c r="H6927" s="5" t="s">
        <v>10190</v>
      </c>
      <c r="I6927" s="1" t="str">
        <f>IF(ISBLANK(H6927),"", IF(EXACT(LEFT(H6927,6),"SINGLE"),VLOOKUP(H6927,'Contingency Events'!A:G,2,FALSE),H6927))</f>
        <v>BB-1112</v>
      </c>
      <c r="J6927" s="14">
        <v>1.0499999523162842</v>
      </c>
      <c r="K6927" s="7">
        <f t="shared" si="216"/>
        <v>524.99997615814209</v>
      </c>
      <c r="L6927" s="14">
        <v>1.0499999523162842</v>
      </c>
      <c r="M6927" s="7">
        <f t="shared" si="217"/>
        <v>524.99997615814209</v>
      </c>
      <c r="N6927" s="20">
        <v>0</v>
      </c>
      <c r="O6927" s="20">
        <v>0</v>
      </c>
      <c r="P6927" s="5"/>
      <c r="Q6927" s="5"/>
    </row>
    <row r="6928" spans="1:17" hidden="1" x14ac:dyDescent="0.3">
      <c r="F6928" s="7"/>
      <c r="G6928" s="7"/>
      <c r="I6928" s="1" t="str">
        <f>IF(ISBLANK(H6928),"", IF(EXACT(LEFT(H6928,6),"SINGLE"),VLOOKUP(H6928,'Contingency Events'!A:G,2,FALSE),H6928))</f>
        <v/>
      </c>
      <c r="K6928" s="7" t="str">
        <f t="shared" si="216"/>
        <v/>
      </c>
      <c r="M6928" s="7" t="str">
        <f t="shared" si="217"/>
        <v/>
      </c>
    </row>
    <row r="6929" spans="1:17" hidden="1" x14ac:dyDescent="0.3">
      <c r="A6929" s="1">
        <v>341584</v>
      </c>
      <c r="B6929" s="1" t="s">
        <v>3959</v>
      </c>
      <c r="C6929" s="1">
        <v>69</v>
      </c>
      <c r="D6929" s="6" t="s">
        <v>1939</v>
      </c>
      <c r="E6929" s="1" t="s">
        <v>1940</v>
      </c>
      <c r="F6929" s="7">
        <v>0.93999999761581421</v>
      </c>
      <c r="G6929" s="7">
        <v>1.0499999523162842</v>
      </c>
      <c r="H6929" s="1" t="s">
        <v>10194</v>
      </c>
      <c r="I6929" s="1" t="str">
        <f>IF(ISBLANK(H6929),"", IF(EXACT(LEFT(H6929,6),"SINGLE"),VLOOKUP(H6929,'Contingency Events'!A:G,2,FALSE),H6929))</f>
        <v>BB-1098</v>
      </c>
      <c r="J6929" s="11">
        <v>0.93965440988540649</v>
      </c>
      <c r="K6929" s="7">
        <f t="shared" si="216"/>
        <v>64.836154282093048</v>
      </c>
      <c r="L6929" s="11">
        <v>0.93966883420944214</v>
      </c>
      <c r="M6929" s="7">
        <f t="shared" si="217"/>
        <v>64.837149560451508</v>
      </c>
      <c r="N6929" s="19">
        <v>1.4424324035644531E-5</v>
      </c>
      <c r="O6929" s="19">
        <v>-3.3116340637207031E-4</v>
      </c>
    </row>
    <row r="6930" spans="1:17" hidden="1" x14ac:dyDescent="0.3">
      <c r="A6930" s="1">
        <v>342844</v>
      </c>
      <c r="B6930" s="1" t="s">
        <v>3960</v>
      </c>
      <c r="C6930" s="1">
        <v>500</v>
      </c>
      <c r="D6930" s="6" t="s">
        <v>1939</v>
      </c>
      <c r="E6930" s="1" t="s">
        <v>1940</v>
      </c>
      <c r="F6930" s="7">
        <v>0.93999999761581421</v>
      </c>
      <c r="G6930" s="7">
        <v>1.0499999523162842</v>
      </c>
      <c r="H6930" s="1" t="s">
        <v>10194</v>
      </c>
      <c r="I6930" s="1" t="str">
        <f>IF(ISBLANK(H6930),"", IF(EXACT(LEFT(H6930,6),"SINGLE"),VLOOKUP(H6930,'Contingency Events'!A:G,2,FALSE),H6930))</f>
        <v>BB-1098</v>
      </c>
      <c r="J6930" s="11">
        <v>1.0499999523162842</v>
      </c>
      <c r="K6930" s="7">
        <f t="shared" si="216"/>
        <v>524.99997615814209</v>
      </c>
      <c r="L6930" s="11">
        <v>1.0499999523162842</v>
      </c>
      <c r="M6930" s="7">
        <f t="shared" si="217"/>
        <v>524.99997615814209</v>
      </c>
      <c r="N6930" s="19">
        <v>0</v>
      </c>
      <c r="O6930" s="19">
        <v>0</v>
      </c>
    </row>
    <row r="6931" spans="1:17" hidden="1" x14ac:dyDescent="0.3">
      <c r="F6931" s="7"/>
      <c r="G6931" s="7"/>
      <c r="I6931" s="1" t="str">
        <f>IF(ISBLANK(H6931),"", IF(EXACT(LEFT(H6931,6),"SINGLE"),VLOOKUP(H6931,'Contingency Events'!A:G,2,FALSE),H6931))</f>
        <v/>
      </c>
      <c r="K6931" s="7" t="str">
        <f t="shared" si="216"/>
        <v/>
      </c>
      <c r="M6931" s="7" t="str">
        <f t="shared" si="217"/>
        <v/>
      </c>
    </row>
    <row r="6932" spans="1:17" hidden="1" x14ac:dyDescent="0.3">
      <c r="A6932" s="5">
        <v>341584</v>
      </c>
      <c r="B6932" s="5" t="s">
        <v>3959</v>
      </c>
      <c r="C6932" s="5">
        <v>69</v>
      </c>
      <c r="D6932" s="8" t="s">
        <v>1939</v>
      </c>
      <c r="E6932" s="5" t="s">
        <v>1940</v>
      </c>
      <c r="F6932" s="13">
        <v>0.93999999761581421</v>
      </c>
      <c r="G6932" s="13">
        <v>1.0499999523162842</v>
      </c>
      <c r="H6932" s="5" t="s">
        <v>10197</v>
      </c>
      <c r="I6932" s="1" t="str">
        <f>IF(ISBLANK(H6932),"", IF(EXACT(LEFT(H6932,6),"SINGLE"),VLOOKUP(H6932,'Contingency Events'!A:G,2,FALSE),H6932))</f>
        <v>BB-1075</v>
      </c>
      <c r="J6932" s="14">
        <v>0.93965440988540649</v>
      </c>
      <c r="K6932" s="7">
        <f t="shared" si="216"/>
        <v>64.836154282093048</v>
      </c>
      <c r="L6932" s="14">
        <v>0.93962991237640381</v>
      </c>
      <c r="M6932" s="7">
        <f t="shared" si="217"/>
        <v>64.834463953971863</v>
      </c>
      <c r="N6932" s="20">
        <v>-2.4497509002685547E-5</v>
      </c>
      <c r="O6932" s="20">
        <v>-3.7008523941040039E-4</v>
      </c>
      <c r="P6932" s="5"/>
      <c r="Q6932" s="5"/>
    </row>
    <row r="6933" spans="1:17" hidden="1" x14ac:dyDescent="0.3">
      <c r="A6933" s="5">
        <v>342844</v>
      </c>
      <c r="B6933" s="5" t="s">
        <v>3960</v>
      </c>
      <c r="C6933" s="5">
        <v>500</v>
      </c>
      <c r="D6933" s="8" t="s">
        <v>1939</v>
      </c>
      <c r="E6933" s="5" t="s">
        <v>1940</v>
      </c>
      <c r="F6933" s="13">
        <v>0.93999999761581421</v>
      </c>
      <c r="G6933" s="13">
        <v>1.0499999523162842</v>
      </c>
      <c r="H6933" s="5" t="s">
        <v>10197</v>
      </c>
      <c r="I6933" s="1" t="str">
        <f>IF(ISBLANK(H6933),"", IF(EXACT(LEFT(H6933,6),"SINGLE"),VLOOKUP(H6933,'Contingency Events'!A:G,2,FALSE),H6933))</f>
        <v>BB-1075</v>
      </c>
      <c r="J6933" s="14">
        <v>1.0499999523162842</v>
      </c>
      <c r="K6933" s="7">
        <f t="shared" si="216"/>
        <v>524.99997615814209</v>
      </c>
      <c r="L6933" s="14">
        <v>1.0499999523162842</v>
      </c>
      <c r="M6933" s="7">
        <f t="shared" si="217"/>
        <v>524.99997615814209</v>
      </c>
      <c r="N6933" s="20">
        <v>0</v>
      </c>
      <c r="O6933" s="20">
        <v>0</v>
      </c>
      <c r="P6933" s="5"/>
      <c r="Q6933" s="5"/>
    </row>
    <row r="6934" spans="1:17" hidden="1" x14ac:dyDescent="0.3">
      <c r="F6934" s="7"/>
      <c r="G6934" s="7"/>
      <c r="I6934" s="1" t="str">
        <f>IF(ISBLANK(H6934),"", IF(EXACT(LEFT(H6934,6),"SINGLE"),VLOOKUP(H6934,'Contingency Events'!A:G,2,FALSE),H6934))</f>
        <v/>
      </c>
      <c r="K6934" s="7" t="str">
        <f t="shared" si="216"/>
        <v/>
      </c>
      <c r="M6934" s="7" t="str">
        <f t="shared" si="217"/>
        <v/>
      </c>
    </row>
    <row r="6935" spans="1:17" hidden="1" x14ac:dyDescent="0.3">
      <c r="A6935" s="1">
        <v>341584</v>
      </c>
      <c r="B6935" s="1" t="s">
        <v>3959</v>
      </c>
      <c r="C6935" s="1">
        <v>69</v>
      </c>
      <c r="D6935" s="6" t="s">
        <v>1939</v>
      </c>
      <c r="E6935" s="1" t="s">
        <v>1940</v>
      </c>
      <c r="F6935" s="7">
        <v>0.93999999761581421</v>
      </c>
      <c r="G6935" s="7">
        <v>1.0499999523162842</v>
      </c>
      <c r="H6935" s="1" t="s">
        <v>10199</v>
      </c>
      <c r="I6935" s="1" t="str">
        <f>IF(ISBLANK(H6935),"", IF(EXACT(LEFT(H6935,6),"SINGLE"),VLOOKUP(H6935,'Contingency Events'!A:G,2,FALSE),H6935))</f>
        <v>BB-1062</v>
      </c>
      <c r="J6935" s="11">
        <v>0.93965440988540649</v>
      </c>
      <c r="K6935" s="7">
        <f t="shared" si="216"/>
        <v>64.836154282093048</v>
      </c>
      <c r="L6935" s="11">
        <v>0.93965315818786621</v>
      </c>
      <c r="M6935" s="7">
        <f t="shared" si="217"/>
        <v>64.836067914962769</v>
      </c>
      <c r="N6935" s="19">
        <v>-1.2516975402832031E-6</v>
      </c>
      <c r="O6935" s="19">
        <v>-3.4683942794799805E-4</v>
      </c>
    </row>
    <row r="6936" spans="1:17" hidden="1" x14ac:dyDescent="0.3">
      <c r="A6936" s="1">
        <v>342844</v>
      </c>
      <c r="B6936" s="1" t="s">
        <v>3960</v>
      </c>
      <c r="C6936" s="1">
        <v>500</v>
      </c>
      <c r="D6936" s="6" t="s">
        <v>1939</v>
      </c>
      <c r="E6936" s="1" t="s">
        <v>1940</v>
      </c>
      <c r="F6936" s="7">
        <v>0.93999999761581421</v>
      </c>
      <c r="G6936" s="7">
        <v>1.0499999523162842</v>
      </c>
      <c r="H6936" s="1" t="s">
        <v>10199</v>
      </c>
      <c r="I6936" s="1" t="str">
        <f>IF(ISBLANK(H6936),"", IF(EXACT(LEFT(H6936,6),"SINGLE"),VLOOKUP(H6936,'Contingency Events'!A:G,2,FALSE),H6936))</f>
        <v>BB-1062</v>
      </c>
      <c r="J6936" s="11">
        <v>1.0499999523162842</v>
      </c>
      <c r="K6936" s="7">
        <f t="shared" si="216"/>
        <v>524.99997615814209</v>
      </c>
      <c r="L6936" s="11">
        <v>1.0499999523162842</v>
      </c>
      <c r="M6936" s="7">
        <f t="shared" si="217"/>
        <v>524.99997615814209</v>
      </c>
      <c r="N6936" s="19">
        <v>0</v>
      </c>
      <c r="O6936" s="19">
        <v>0</v>
      </c>
    </row>
    <row r="6937" spans="1:17" hidden="1" x14ac:dyDescent="0.3">
      <c r="F6937" s="7"/>
      <c r="G6937" s="7"/>
      <c r="I6937" s="1" t="str">
        <f>IF(ISBLANK(H6937),"", IF(EXACT(LEFT(H6937,6),"SINGLE"),VLOOKUP(H6937,'Contingency Events'!A:G,2,FALSE),H6937))</f>
        <v/>
      </c>
      <c r="K6937" s="7" t="str">
        <f t="shared" si="216"/>
        <v/>
      </c>
      <c r="M6937" s="7" t="str">
        <f t="shared" si="217"/>
        <v/>
      </c>
    </row>
    <row r="6938" spans="1:17" hidden="1" x14ac:dyDescent="0.3">
      <c r="A6938" s="5">
        <v>341584</v>
      </c>
      <c r="B6938" s="5" t="s">
        <v>3959</v>
      </c>
      <c r="C6938" s="5">
        <v>69</v>
      </c>
      <c r="D6938" s="8" t="s">
        <v>1939</v>
      </c>
      <c r="E6938" s="5" t="s">
        <v>1940</v>
      </c>
      <c r="F6938" s="13">
        <v>0.93999999761581421</v>
      </c>
      <c r="G6938" s="13">
        <v>1.0499999523162842</v>
      </c>
      <c r="H6938" s="5" t="s">
        <v>10200</v>
      </c>
      <c r="I6938" s="1" t="str">
        <f>IF(ISBLANK(H6938),"", IF(EXACT(LEFT(H6938,6),"SINGLE"),VLOOKUP(H6938,'Contingency Events'!A:G,2,FALSE),H6938))</f>
        <v>BB-1060</v>
      </c>
      <c r="J6938" s="14">
        <v>0.93965440988540649</v>
      </c>
      <c r="K6938" s="7">
        <f t="shared" si="216"/>
        <v>64.836154282093048</v>
      </c>
      <c r="L6938" s="14">
        <v>0.93965840339660645</v>
      </c>
      <c r="M6938" s="7">
        <f t="shared" si="217"/>
        <v>64.836429834365845</v>
      </c>
      <c r="N6938" s="20">
        <v>3.9935111999511719E-6</v>
      </c>
      <c r="O6938" s="20">
        <v>-3.4159421920776367E-4</v>
      </c>
      <c r="P6938" s="5"/>
      <c r="Q6938" s="5"/>
    </row>
    <row r="6939" spans="1:17" hidden="1" x14ac:dyDescent="0.3">
      <c r="A6939" s="5">
        <v>342844</v>
      </c>
      <c r="B6939" s="5" t="s">
        <v>3960</v>
      </c>
      <c r="C6939" s="5">
        <v>500</v>
      </c>
      <c r="D6939" s="8" t="s">
        <v>1939</v>
      </c>
      <c r="E6939" s="5" t="s">
        <v>1940</v>
      </c>
      <c r="F6939" s="13">
        <v>0.93999999761581421</v>
      </c>
      <c r="G6939" s="13">
        <v>1.0499999523162842</v>
      </c>
      <c r="H6939" s="5" t="s">
        <v>10200</v>
      </c>
      <c r="I6939" s="1" t="str">
        <f>IF(ISBLANK(H6939),"", IF(EXACT(LEFT(H6939,6),"SINGLE"),VLOOKUP(H6939,'Contingency Events'!A:G,2,FALSE),H6939))</f>
        <v>BB-1060</v>
      </c>
      <c r="J6939" s="14">
        <v>1.0499999523162842</v>
      </c>
      <c r="K6939" s="7">
        <f t="shared" si="216"/>
        <v>524.99997615814209</v>
      </c>
      <c r="L6939" s="14">
        <v>1.0499999523162842</v>
      </c>
      <c r="M6939" s="7">
        <f t="shared" si="217"/>
        <v>524.99997615814209</v>
      </c>
      <c r="N6939" s="20">
        <v>0</v>
      </c>
      <c r="O6939" s="20">
        <v>0</v>
      </c>
      <c r="P6939" s="5"/>
      <c r="Q6939" s="5"/>
    </row>
    <row r="6940" spans="1:17" hidden="1" x14ac:dyDescent="0.3">
      <c r="F6940" s="7"/>
      <c r="G6940" s="7"/>
      <c r="I6940" s="1" t="str">
        <f>IF(ISBLANK(H6940),"", IF(EXACT(LEFT(H6940,6),"SINGLE"),VLOOKUP(H6940,'Contingency Events'!A:G,2,FALSE),H6940))</f>
        <v/>
      </c>
      <c r="K6940" s="7" t="str">
        <f t="shared" si="216"/>
        <v/>
      </c>
      <c r="M6940" s="7" t="str">
        <f t="shared" si="217"/>
        <v/>
      </c>
    </row>
    <row r="6941" spans="1:17" hidden="1" x14ac:dyDescent="0.3">
      <c r="A6941" s="1">
        <v>341584</v>
      </c>
      <c r="B6941" s="1" t="s">
        <v>3959</v>
      </c>
      <c r="C6941" s="1">
        <v>69</v>
      </c>
      <c r="D6941" s="6" t="s">
        <v>1939</v>
      </c>
      <c r="E6941" s="1" t="s">
        <v>1940</v>
      </c>
      <c r="F6941" s="7">
        <v>0.93999999761581421</v>
      </c>
      <c r="G6941" s="7">
        <v>1.0499999523162842</v>
      </c>
      <c r="H6941" s="1" t="s">
        <v>10202</v>
      </c>
      <c r="I6941" s="1" t="str">
        <f>IF(ISBLANK(H6941),"", IF(EXACT(LEFT(H6941,6),"SINGLE"),VLOOKUP(H6941,'Contingency Events'!A:G,2,FALSE),H6941))</f>
        <v>BB-1061</v>
      </c>
      <c r="J6941" s="11">
        <v>0.93965440988540649</v>
      </c>
      <c r="K6941" s="7">
        <f t="shared" si="216"/>
        <v>64.836154282093048</v>
      </c>
      <c r="L6941" s="11">
        <v>0.93965715169906616</v>
      </c>
      <c r="M6941" s="7">
        <f t="shared" si="217"/>
        <v>64.836343467235565</v>
      </c>
      <c r="N6941" s="19">
        <v>2.7418136596679688E-6</v>
      </c>
      <c r="O6941" s="19">
        <v>-3.4284591674804688E-4</v>
      </c>
    </row>
    <row r="6942" spans="1:17" hidden="1" x14ac:dyDescent="0.3">
      <c r="A6942" s="1">
        <v>342844</v>
      </c>
      <c r="B6942" s="1" t="s">
        <v>3960</v>
      </c>
      <c r="C6942" s="1">
        <v>500</v>
      </c>
      <c r="D6942" s="6" t="s">
        <v>1939</v>
      </c>
      <c r="E6942" s="1" t="s">
        <v>1940</v>
      </c>
      <c r="F6942" s="7">
        <v>0.93999999761581421</v>
      </c>
      <c r="G6942" s="7">
        <v>1.0499999523162842</v>
      </c>
      <c r="H6942" s="1" t="s">
        <v>10202</v>
      </c>
      <c r="I6942" s="1" t="str">
        <f>IF(ISBLANK(H6942),"", IF(EXACT(LEFT(H6942,6),"SINGLE"),VLOOKUP(H6942,'Contingency Events'!A:G,2,FALSE),H6942))</f>
        <v>BB-1061</v>
      </c>
      <c r="J6942" s="11">
        <v>1.0499999523162842</v>
      </c>
      <c r="K6942" s="7">
        <f t="shared" si="216"/>
        <v>524.99997615814209</v>
      </c>
      <c r="L6942" s="11">
        <v>1.0499999523162842</v>
      </c>
      <c r="M6942" s="7">
        <f t="shared" si="217"/>
        <v>524.99997615814209</v>
      </c>
      <c r="N6942" s="19">
        <v>0</v>
      </c>
      <c r="O6942" s="19">
        <v>0</v>
      </c>
    </row>
    <row r="6943" spans="1:17" hidden="1" x14ac:dyDescent="0.3">
      <c r="F6943" s="7"/>
      <c r="G6943" s="7"/>
      <c r="I6943" s="1" t="str">
        <f>IF(ISBLANK(H6943),"", IF(EXACT(LEFT(H6943,6),"SINGLE"),VLOOKUP(H6943,'Contingency Events'!A:G,2,FALSE),H6943))</f>
        <v/>
      </c>
      <c r="K6943" s="7" t="str">
        <f t="shared" si="216"/>
        <v/>
      </c>
      <c r="M6943" s="7" t="str">
        <f t="shared" si="217"/>
        <v/>
      </c>
    </row>
    <row r="6944" spans="1:17" hidden="1" x14ac:dyDescent="0.3">
      <c r="A6944" s="5">
        <v>341584</v>
      </c>
      <c r="B6944" s="5" t="s">
        <v>3959</v>
      </c>
      <c r="C6944" s="5">
        <v>69</v>
      </c>
      <c r="D6944" s="8" t="s">
        <v>1939</v>
      </c>
      <c r="E6944" s="5" t="s">
        <v>1940</v>
      </c>
      <c r="F6944" s="13">
        <v>0.93999999761581421</v>
      </c>
      <c r="G6944" s="13">
        <v>1.0499999523162842</v>
      </c>
      <c r="H6944" s="5" t="s">
        <v>10204</v>
      </c>
      <c r="I6944" s="1" t="str">
        <f>IF(ISBLANK(H6944),"", IF(EXACT(LEFT(H6944,6),"SINGLE"),VLOOKUP(H6944,'Contingency Events'!A:G,2,FALSE),H6944))</f>
        <v>B-69-135</v>
      </c>
      <c r="J6944" s="14">
        <v>0.93965440988540649</v>
      </c>
      <c r="K6944" s="7">
        <f t="shared" si="216"/>
        <v>64.836154282093048</v>
      </c>
      <c r="L6944" s="14">
        <v>0.93957507610321045</v>
      </c>
      <c r="M6944" s="7">
        <f t="shared" si="217"/>
        <v>64.830680251121521</v>
      </c>
      <c r="N6944" s="20">
        <v>-7.9333782196044922E-5</v>
      </c>
      <c r="O6944" s="20">
        <v>-4.2492151260375977E-4</v>
      </c>
      <c r="P6944" s="5"/>
      <c r="Q6944" s="5"/>
    </row>
    <row r="6945" spans="1:17" hidden="1" x14ac:dyDescent="0.3">
      <c r="A6945" s="5">
        <v>342844</v>
      </c>
      <c r="B6945" s="5" t="s">
        <v>3960</v>
      </c>
      <c r="C6945" s="5">
        <v>500</v>
      </c>
      <c r="D6945" s="8" t="s">
        <v>1939</v>
      </c>
      <c r="E6945" s="5" t="s">
        <v>1940</v>
      </c>
      <c r="F6945" s="13">
        <v>0.93999999761581421</v>
      </c>
      <c r="G6945" s="13">
        <v>1.0499999523162842</v>
      </c>
      <c r="H6945" s="5" t="s">
        <v>10204</v>
      </c>
      <c r="I6945" s="1" t="str">
        <f>IF(ISBLANK(H6945),"", IF(EXACT(LEFT(H6945,6),"SINGLE"),VLOOKUP(H6945,'Contingency Events'!A:G,2,FALSE),H6945))</f>
        <v>B-69-135</v>
      </c>
      <c r="J6945" s="14">
        <v>1.0499999523162842</v>
      </c>
      <c r="K6945" s="7">
        <f t="shared" si="216"/>
        <v>524.99997615814209</v>
      </c>
      <c r="L6945" s="14">
        <v>1.0499999523162842</v>
      </c>
      <c r="M6945" s="7">
        <f t="shared" si="217"/>
        <v>524.99997615814209</v>
      </c>
      <c r="N6945" s="20">
        <v>0</v>
      </c>
      <c r="O6945" s="20">
        <v>0</v>
      </c>
      <c r="P6945" s="5"/>
      <c r="Q6945" s="5"/>
    </row>
    <row r="6946" spans="1:17" hidden="1" x14ac:dyDescent="0.3">
      <c r="F6946" s="7"/>
      <c r="G6946" s="7"/>
      <c r="I6946" s="1" t="str">
        <f>IF(ISBLANK(H6946),"", IF(EXACT(LEFT(H6946,6),"SINGLE"),VLOOKUP(H6946,'Contingency Events'!A:G,2,FALSE),H6946))</f>
        <v/>
      </c>
      <c r="K6946" s="7" t="str">
        <f t="shared" si="216"/>
        <v/>
      </c>
      <c r="M6946" s="7" t="str">
        <f t="shared" si="217"/>
        <v/>
      </c>
    </row>
    <row r="6947" spans="1:17" hidden="1" x14ac:dyDescent="0.3">
      <c r="A6947" s="1">
        <v>341584</v>
      </c>
      <c r="B6947" s="1" t="s">
        <v>3959</v>
      </c>
      <c r="C6947" s="1">
        <v>69</v>
      </c>
      <c r="D6947" s="6" t="s">
        <v>1939</v>
      </c>
      <c r="E6947" s="1" t="s">
        <v>1940</v>
      </c>
      <c r="F6947" s="7">
        <v>0.93999999761581421</v>
      </c>
      <c r="G6947" s="7">
        <v>1.0499999523162842</v>
      </c>
      <c r="H6947" s="1" t="s">
        <v>10206</v>
      </c>
      <c r="I6947" s="1" t="str">
        <f>IF(ISBLANK(H6947),"", IF(EXACT(LEFT(H6947,6),"SINGLE"),VLOOKUP(H6947,'Contingency Events'!A:G,2,FALSE),H6947))</f>
        <v>B-69-132</v>
      </c>
      <c r="J6947" s="11">
        <v>0.93965440988540649</v>
      </c>
      <c r="K6947" s="7">
        <f t="shared" si="216"/>
        <v>64.836154282093048</v>
      </c>
      <c r="L6947" s="11">
        <v>0.93963390588760376</v>
      </c>
      <c r="M6947" s="7">
        <f t="shared" si="217"/>
        <v>64.834739506244659</v>
      </c>
      <c r="N6947" s="19">
        <v>-2.0503997802734375E-5</v>
      </c>
      <c r="O6947" s="19">
        <v>-3.6609172821044922E-4</v>
      </c>
    </row>
    <row r="6948" spans="1:17" hidden="1" x14ac:dyDescent="0.3">
      <c r="A6948" s="1">
        <v>342844</v>
      </c>
      <c r="B6948" s="1" t="s">
        <v>3960</v>
      </c>
      <c r="C6948" s="1">
        <v>500</v>
      </c>
      <c r="D6948" s="6" t="s">
        <v>1939</v>
      </c>
      <c r="E6948" s="1" t="s">
        <v>1940</v>
      </c>
      <c r="F6948" s="7">
        <v>0.93999999761581421</v>
      </c>
      <c r="G6948" s="7">
        <v>1.0499999523162842</v>
      </c>
      <c r="H6948" s="1" t="s">
        <v>10206</v>
      </c>
      <c r="I6948" s="1" t="str">
        <f>IF(ISBLANK(H6948),"", IF(EXACT(LEFT(H6948,6),"SINGLE"),VLOOKUP(H6948,'Contingency Events'!A:G,2,FALSE),H6948))</f>
        <v>B-69-132</v>
      </c>
      <c r="J6948" s="11">
        <v>1.0499999523162842</v>
      </c>
      <c r="K6948" s="7">
        <f t="shared" si="216"/>
        <v>524.99997615814209</v>
      </c>
      <c r="L6948" s="11">
        <v>1.0499999523162842</v>
      </c>
      <c r="M6948" s="7">
        <f t="shared" si="217"/>
        <v>524.99997615814209</v>
      </c>
      <c r="N6948" s="19">
        <v>0</v>
      </c>
      <c r="O6948" s="19">
        <v>0</v>
      </c>
    </row>
    <row r="6949" spans="1:17" hidden="1" x14ac:dyDescent="0.3">
      <c r="F6949" s="7"/>
      <c r="G6949" s="7"/>
      <c r="I6949" s="1" t="str">
        <f>IF(ISBLANK(H6949),"", IF(EXACT(LEFT(H6949,6),"SINGLE"),VLOOKUP(H6949,'Contingency Events'!A:G,2,FALSE),H6949))</f>
        <v/>
      </c>
      <c r="K6949" s="7" t="str">
        <f t="shared" si="216"/>
        <v/>
      </c>
      <c r="M6949" s="7" t="str">
        <f t="shared" si="217"/>
        <v/>
      </c>
    </row>
    <row r="6950" spans="1:17" hidden="1" x14ac:dyDescent="0.3">
      <c r="A6950" s="5">
        <v>341584</v>
      </c>
      <c r="B6950" s="5" t="s">
        <v>3959</v>
      </c>
      <c r="C6950" s="5">
        <v>69</v>
      </c>
      <c r="D6950" s="8" t="s">
        <v>1939</v>
      </c>
      <c r="E6950" s="5" t="s">
        <v>1940</v>
      </c>
      <c r="F6950" s="13">
        <v>0.93999999761581421</v>
      </c>
      <c r="G6950" s="13">
        <v>1.0499999523162842</v>
      </c>
      <c r="H6950" s="5" t="s">
        <v>10207</v>
      </c>
      <c r="I6950" s="1" t="str">
        <f>IF(ISBLANK(H6950),"", IF(EXACT(LEFT(H6950,6),"SINGLE"),VLOOKUP(H6950,'Contingency Events'!A:G,2,FALSE),H6950))</f>
        <v>B-138-120</v>
      </c>
      <c r="J6950" s="14">
        <v>0.93965440988540649</v>
      </c>
      <c r="K6950" s="7">
        <f t="shared" si="216"/>
        <v>64.836154282093048</v>
      </c>
      <c r="L6950" s="14">
        <v>0.93964952230453491</v>
      </c>
      <c r="M6950" s="7">
        <f t="shared" si="217"/>
        <v>64.835817039012909</v>
      </c>
      <c r="N6950" s="20">
        <v>-4.8875808715820313E-6</v>
      </c>
      <c r="O6950" s="20">
        <v>-3.5047531127929688E-4</v>
      </c>
      <c r="P6950" s="5"/>
      <c r="Q6950" s="5"/>
    </row>
    <row r="6951" spans="1:17" hidden="1" x14ac:dyDescent="0.3">
      <c r="A6951" s="5">
        <v>342844</v>
      </c>
      <c r="B6951" s="5" t="s">
        <v>3960</v>
      </c>
      <c r="C6951" s="5">
        <v>500</v>
      </c>
      <c r="D6951" s="8" t="s">
        <v>1939</v>
      </c>
      <c r="E6951" s="5" t="s">
        <v>1940</v>
      </c>
      <c r="F6951" s="13">
        <v>0.93999999761581421</v>
      </c>
      <c r="G6951" s="13">
        <v>1.0499999523162842</v>
      </c>
      <c r="H6951" s="5" t="s">
        <v>10207</v>
      </c>
      <c r="I6951" s="1" t="str">
        <f>IF(ISBLANK(H6951),"", IF(EXACT(LEFT(H6951,6),"SINGLE"),VLOOKUP(H6951,'Contingency Events'!A:G,2,FALSE),H6951))</f>
        <v>B-138-120</v>
      </c>
      <c r="J6951" s="14">
        <v>1.0499999523162842</v>
      </c>
      <c r="K6951" s="7">
        <f t="shared" si="216"/>
        <v>524.99997615814209</v>
      </c>
      <c r="L6951" s="14">
        <v>1.0499999523162842</v>
      </c>
      <c r="M6951" s="7">
        <f t="shared" si="217"/>
        <v>524.99997615814209</v>
      </c>
      <c r="N6951" s="20">
        <v>0</v>
      </c>
      <c r="O6951" s="20">
        <v>0</v>
      </c>
      <c r="P6951" s="5"/>
      <c r="Q6951" s="5"/>
    </row>
    <row r="6952" spans="1:17" hidden="1" x14ac:dyDescent="0.3">
      <c r="F6952" s="7"/>
      <c r="G6952" s="7"/>
      <c r="I6952" s="1" t="str">
        <f>IF(ISBLANK(H6952),"", IF(EXACT(LEFT(H6952,6),"SINGLE"),VLOOKUP(H6952,'Contingency Events'!A:G,2,FALSE),H6952))</f>
        <v/>
      </c>
      <c r="K6952" s="7" t="str">
        <f t="shared" si="216"/>
        <v/>
      </c>
      <c r="M6952" s="7" t="str">
        <f t="shared" si="217"/>
        <v/>
      </c>
    </row>
    <row r="6953" spans="1:17" hidden="1" x14ac:dyDescent="0.3">
      <c r="A6953" s="1">
        <v>341584</v>
      </c>
      <c r="B6953" s="1" t="s">
        <v>3959</v>
      </c>
      <c r="C6953" s="1">
        <v>69</v>
      </c>
      <c r="D6953" s="6" t="s">
        <v>1939</v>
      </c>
      <c r="E6953" s="1" t="s">
        <v>1940</v>
      </c>
      <c r="F6953" s="7">
        <v>0.93999999761581421</v>
      </c>
      <c r="G6953" s="7">
        <v>1.0499999523162842</v>
      </c>
      <c r="H6953" s="1" t="s">
        <v>10210</v>
      </c>
      <c r="I6953" s="1" t="str">
        <f>IF(ISBLANK(H6953),"", IF(EXACT(LEFT(H6953,6),"SINGLE"),VLOOKUP(H6953,'Contingency Events'!A:G,2,FALSE),H6953))</f>
        <v>B-138-121</v>
      </c>
      <c r="J6953" s="11">
        <v>0.93965440988540649</v>
      </c>
      <c r="K6953" s="7">
        <f t="shared" si="216"/>
        <v>64.836154282093048</v>
      </c>
      <c r="L6953" s="11">
        <v>0.93965637683868408</v>
      </c>
      <c r="M6953" s="7">
        <f t="shared" si="217"/>
        <v>64.836290001869202</v>
      </c>
      <c r="N6953" s="19">
        <v>1.9669532775878906E-6</v>
      </c>
      <c r="O6953" s="19">
        <v>-3.4362077713012695E-4</v>
      </c>
    </row>
    <row r="6954" spans="1:17" hidden="1" x14ac:dyDescent="0.3">
      <c r="A6954" s="1">
        <v>342844</v>
      </c>
      <c r="B6954" s="1" t="s">
        <v>3960</v>
      </c>
      <c r="C6954" s="1">
        <v>500</v>
      </c>
      <c r="D6954" s="6" t="s">
        <v>1939</v>
      </c>
      <c r="E6954" s="1" t="s">
        <v>1940</v>
      </c>
      <c r="F6954" s="7">
        <v>0.93999999761581421</v>
      </c>
      <c r="G6954" s="7">
        <v>1.0499999523162842</v>
      </c>
      <c r="H6954" s="1" t="s">
        <v>10210</v>
      </c>
      <c r="I6954" s="1" t="str">
        <f>IF(ISBLANK(H6954),"", IF(EXACT(LEFT(H6954,6),"SINGLE"),VLOOKUP(H6954,'Contingency Events'!A:G,2,FALSE),H6954))</f>
        <v>B-138-121</v>
      </c>
      <c r="J6954" s="11">
        <v>1.0499999523162842</v>
      </c>
      <c r="K6954" s="7">
        <f t="shared" si="216"/>
        <v>524.99997615814209</v>
      </c>
      <c r="L6954" s="11">
        <v>1.0499999523162842</v>
      </c>
      <c r="M6954" s="7">
        <f t="shared" si="217"/>
        <v>524.99997615814209</v>
      </c>
      <c r="N6954" s="19">
        <v>0</v>
      </c>
      <c r="O6954" s="19">
        <v>0</v>
      </c>
    </row>
    <row r="6955" spans="1:17" hidden="1" x14ac:dyDescent="0.3">
      <c r="F6955" s="7"/>
      <c r="G6955" s="7"/>
      <c r="I6955" s="1" t="str">
        <f>IF(ISBLANK(H6955),"", IF(EXACT(LEFT(H6955,6),"SINGLE"),VLOOKUP(H6955,'Contingency Events'!A:G,2,FALSE),H6955))</f>
        <v/>
      </c>
      <c r="K6955" s="7" t="str">
        <f t="shared" si="216"/>
        <v/>
      </c>
      <c r="M6955" s="7" t="str">
        <f t="shared" si="217"/>
        <v/>
      </c>
    </row>
    <row r="6956" spans="1:17" hidden="1" x14ac:dyDescent="0.3">
      <c r="A6956" s="5">
        <v>341584</v>
      </c>
      <c r="B6956" s="5" t="s">
        <v>3959</v>
      </c>
      <c r="C6956" s="5">
        <v>69</v>
      </c>
      <c r="D6956" s="8" t="s">
        <v>1939</v>
      </c>
      <c r="E6956" s="5" t="s">
        <v>1940</v>
      </c>
      <c r="F6956" s="13">
        <v>0.93999999761581421</v>
      </c>
      <c r="G6956" s="13">
        <v>1.0499999523162842</v>
      </c>
      <c r="H6956" s="5" t="s">
        <v>10213</v>
      </c>
      <c r="I6956" s="1" t="str">
        <f>IF(ISBLANK(H6956),"", IF(EXACT(LEFT(H6956,6),"SINGLE"),VLOOKUP(H6956,'Contingency Events'!A:G,2,FALSE),H6956))</f>
        <v>B-138-109</v>
      </c>
      <c r="J6956" s="14">
        <v>0.93965440988540649</v>
      </c>
      <c r="K6956" s="7">
        <f t="shared" si="216"/>
        <v>64.836154282093048</v>
      </c>
      <c r="L6956" s="14">
        <v>0.93963789939880371</v>
      </c>
      <c r="M6956" s="7">
        <f t="shared" si="217"/>
        <v>64.835015058517456</v>
      </c>
      <c r="N6956" s="20">
        <v>-1.6510486602783203E-5</v>
      </c>
      <c r="O6956" s="20">
        <v>-3.6209821701049805E-4</v>
      </c>
      <c r="P6956" s="5"/>
      <c r="Q6956" s="5"/>
    </row>
    <row r="6957" spans="1:17" hidden="1" x14ac:dyDescent="0.3">
      <c r="A6957" s="5">
        <v>342844</v>
      </c>
      <c r="B6957" s="5" t="s">
        <v>3960</v>
      </c>
      <c r="C6957" s="5">
        <v>500</v>
      </c>
      <c r="D6957" s="8" t="s">
        <v>1939</v>
      </c>
      <c r="E6957" s="5" t="s">
        <v>1940</v>
      </c>
      <c r="F6957" s="13">
        <v>0.93999999761581421</v>
      </c>
      <c r="G6957" s="13">
        <v>1.0499999523162842</v>
      </c>
      <c r="H6957" s="5" t="s">
        <v>10213</v>
      </c>
      <c r="I6957" s="1" t="str">
        <f>IF(ISBLANK(H6957),"", IF(EXACT(LEFT(H6957,6),"SINGLE"),VLOOKUP(H6957,'Contingency Events'!A:G,2,FALSE),H6957))</f>
        <v>B-138-109</v>
      </c>
      <c r="J6957" s="14">
        <v>1.0499999523162842</v>
      </c>
      <c r="K6957" s="7">
        <f t="shared" si="216"/>
        <v>524.99997615814209</v>
      </c>
      <c r="L6957" s="14">
        <v>1.0499999523162842</v>
      </c>
      <c r="M6957" s="7">
        <f t="shared" si="217"/>
        <v>524.99997615814209</v>
      </c>
      <c r="N6957" s="20">
        <v>0</v>
      </c>
      <c r="O6957" s="20">
        <v>0</v>
      </c>
      <c r="P6957" s="5"/>
      <c r="Q6957" s="5"/>
    </row>
    <row r="6958" spans="1:17" hidden="1" x14ac:dyDescent="0.3">
      <c r="F6958" s="7"/>
      <c r="G6958" s="7"/>
      <c r="I6958" s="1" t="str">
        <f>IF(ISBLANK(H6958),"", IF(EXACT(LEFT(H6958,6),"SINGLE"),VLOOKUP(H6958,'Contingency Events'!A:G,2,FALSE),H6958))</f>
        <v/>
      </c>
      <c r="K6958" s="7" t="str">
        <f t="shared" si="216"/>
        <v/>
      </c>
      <c r="M6958" s="7" t="str">
        <f t="shared" si="217"/>
        <v/>
      </c>
    </row>
    <row r="6959" spans="1:17" hidden="1" x14ac:dyDescent="0.3">
      <c r="A6959" s="1">
        <v>341584</v>
      </c>
      <c r="B6959" s="1" t="s">
        <v>3959</v>
      </c>
      <c r="C6959" s="1">
        <v>69</v>
      </c>
      <c r="D6959" s="6" t="s">
        <v>1939</v>
      </c>
      <c r="E6959" s="1" t="s">
        <v>1940</v>
      </c>
      <c r="F6959" s="7">
        <v>0.93999999761581421</v>
      </c>
      <c r="G6959" s="7">
        <v>1.0499999523162842</v>
      </c>
      <c r="H6959" s="1" t="s">
        <v>10217</v>
      </c>
      <c r="I6959" s="1" t="str">
        <f>IF(ISBLANK(H6959),"", IF(EXACT(LEFT(H6959,6),"SINGLE"),VLOOKUP(H6959,'Contingency Events'!A:G,2,FALSE),H6959))</f>
        <v>BB-1226</v>
      </c>
      <c r="J6959" s="11">
        <v>0.93965440988540649</v>
      </c>
      <c r="K6959" s="7">
        <f t="shared" si="216"/>
        <v>64.836154282093048</v>
      </c>
      <c r="L6959" s="11">
        <v>0.93964028358459473</v>
      </c>
      <c r="M6959" s="7">
        <f t="shared" si="217"/>
        <v>64.835179567337036</v>
      </c>
      <c r="N6959" s="19">
        <v>-1.4126300811767578E-5</v>
      </c>
      <c r="O6959" s="19">
        <v>-3.5971403121948242E-4</v>
      </c>
    </row>
    <row r="6960" spans="1:17" hidden="1" x14ac:dyDescent="0.3">
      <c r="A6960" s="1">
        <v>342844</v>
      </c>
      <c r="B6960" s="1" t="s">
        <v>3960</v>
      </c>
      <c r="C6960" s="1">
        <v>500</v>
      </c>
      <c r="D6960" s="6" t="s">
        <v>1939</v>
      </c>
      <c r="E6960" s="1" t="s">
        <v>1940</v>
      </c>
      <c r="F6960" s="7">
        <v>0.93999999761581421</v>
      </c>
      <c r="G6960" s="7">
        <v>1.0499999523162842</v>
      </c>
      <c r="H6960" s="1" t="s">
        <v>10217</v>
      </c>
      <c r="I6960" s="1" t="str">
        <f>IF(ISBLANK(H6960),"", IF(EXACT(LEFT(H6960,6),"SINGLE"),VLOOKUP(H6960,'Contingency Events'!A:G,2,FALSE),H6960))</f>
        <v>BB-1226</v>
      </c>
      <c r="J6960" s="11">
        <v>1.0499999523162842</v>
      </c>
      <c r="K6960" s="7">
        <f t="shared" si="216"/>
        <v>524.99997615814209</v>
      </c>
      <c r="L6960" s="11">
        <v>1.0499999523162842</v>
      </c>
      <c r="M6960" s="7">
        <f t="shared" si="217"/>
        <v>524.99997615814209</v>
      </c>
      <c r="N6960" s="19">
        <v>0</v>
      </c>
      <c r="O6960" s="19">
        <v>0</v>
      </c>
    </row>
    <row r="6961" spans="1:17" hidden="1" x14ac:dyDescent="0.3">
      <c r="F6961" s="7"/>
      <c r="G6961" s="7"/>
      <c r="I6961" s="1" t="str">
        <f>IF(ISBLANK(H6961),"", IF(EXACT(LEFT(H6961,6),"SINGLE"),VLOOKUP(H6961,'Contingency Events'!A:G,2,FALSE),H6961))</f>
        <v/>
      </c>
      <c r="K6961" s="7" t="str">
        <f t="shared" si="216"/>
        <v/>
      </c>
      <c r="M6961" s="7" t="str">
        <f t="shared" si="217"/>
        <v/>
      </c>
    </row>
    <row r="6962" spans="1:17" hidden="1" x14ac:dyDescent="0.3">
      <c r="A6962" s="5">
        <v>341584</v>
      </c>
      <c r="B6962" s="5" t="s">
        <v>3959</v>
      </c>
      <c r="C6962" s="5">
        <v>69</v>
      </c>
      <c r="D6962" s="8" t="s">
        <v>1939</v>
      </c>
      <c r="E6962" s="5" t="s">
        <v>1940</v>
      </c>
      <c r="F6962" s="13">
        <v>0.93999999761581421</v>
      </c>
      <c r="G6962" s="13">
        <v>1.0499999523162842</v>
      </c>
      <c r="H6962" s="5" t="s">
        <v>10221</v>
      </c>
      <c r="I6962" s="1" t="str">
        <f>IF(ISBLANK(H6962),"", IF(EXACT(LEFT(H6962,6),"SINGLE"),VLOOKUP(H6962,'Contingency Events'!A:G,2,FALSE),H6962))</f>
        <v>BB-1001</v>
      </c>
      <c r="J6962" s="14">
        <v>0.93965440988540649</v>
      </c>
      <c r="K6962" s="7">
        <f t="shared" si="216"/>
        <v>64.836154282093048</v>
      </c>
      <c r="L6962" s="14">
        <v>0.93962860107421875</v>
      </c>
      <c r="M6962" s="7">
        <f t="shared" si="217"/>
        <v>64.834373474121094</v>
      </c>
      <c r="N6962" s="20">
        <v>-2.5808811187744141E-5</v>
      </c>
      <c r="O6962" s="20">
        <v>-3.7139654159545898E-4</v>
      </c>
      <c r="P6962" s="5"/>
      <c r="Q6962" s="5"/>
    </row>
    <row r="6963" spans="1:17" hidden="1" x14ac:dyDescent="0.3">
      <c r="A6963" s="5">
        <v>342844</v>
      </c>
      <c r="B6963" s="5" t="s">
        <v>3960</v>
      </c>
      <c r="C6963" s="5">
        <v>500</v>
      </c>
      <c r="D6963" s="8" t="s">
        <v>1939</v>
      </c>
      <c r="E6963" s="5" t="s">
        <v>1940</v>
      </c>
      <c r="F6963" s="13">
        <v>0.93999999761581421</v>
      </c>
      <c r="G6963" s="13">
        <v>1.0499999523162842</v>
      </c>
      <c r="H6963" s="5" t="s">
        <v>10221</v>
      </c>
      <c r="I6963" s="1" t="str">
        <f>IF(ISBLANK(H6963),"", IF(EXACT(LEFT(H6963,6),"SINGLE"),VLOOKUP(H6963,'Contingency Events'!A:G,2,FALSE),H6963))</f>
        <v>BB-1001</v>
      </c>
      <c r="J6963" s="14">
        <v>1.0499999523162842</v>
      </c>
      <c r="K6963" s="7">
        <f t="shared" si="216"/>
        <v>524.99997615814209</v>
      </c>
      <c r="L6963" s="14">
        <v>1.0499999523162842</v>
      </c>
      <c r="M6963" s="7">
        <f t="shared" si="217"/>
        <v>524.99997615814209</v>
      </c>
      <c r="N6963" s="20">
        <v>0</v>
      </c>
      <c r="O6963" s="20">
        <v>0</v>
      </c>
      <c r="P6963" s="5"/>
      <c r="Q6963" s="5"/>
    </row>
    <row r="6964" spans="1:17" hidden="1" x14ac:dyDescent="0.3">
      <c r="F6964" s="7"/>
      <c r="G6964" s="7"/>
      <c r="I6964" s="1" t="str">
        <f>IF(ISBLANK(H6964),"", IF(EXACT(LEFT(H6964,6),"SINGLE"),VLOOKUP(H6964,'Contingency Events'!A:G,2,FALSE),H6964))</f>
        <v/>
      </c>
      <c r="K6964" s="7" t="str">
        <f t="shared" si="216"/>
        <v/>
      </c>
      <c r="M6964" s="7" t="str">
        <f t="shared" si="217"/>
        <v/>
      </c>
    </row>
    <row r="6965" spans="1:17" hidden="1" x14ac:dyDescent="0.3">
      <c r="A6965" s="1">
        <v>341584</v>
      </c>
      <c r="B6965" s="1" t="s">
        <v>3959</v>
      </c>
      <c r="C6965" s="1">
        <v>69</v>
      </c>
      <c r="D6965" s="6" t="s">
        <v>1939</v>
      </c>
      <c r="E6965" s="1" t="s">
        <v>1940</v>
      </c>
      <c r="F6965" s="7">
        <v>0.93999999761581421</v>
      </c>
      <c r="G6965" s="7">
        <v>1.0499999523162842</v>
      </c>
      <c r="H6965" s="1" t="s">
        <v>10223</v>
      </c>
      <c r="I6965" s="1" t="str">
        <f>IF(ISBLANK(H6965),"", IF(EXACT(LEFT(H6965,6),"SINGLE"),VLOOKUP(H6965,'Contingency Events'!A:G,2,FALSE),H6965))</f>
        <v>B-345-100</v>
      </c>
      <c r="J6965" s="11">
        <v>0.93965440988540649</v>
      </c>
      <c r="K6965" s="7">
        <f t="shared" si="216"/>
        <v>64.836154282093048</v>
      </c>
      <c r="L6965" s="11">
        <v>0.93950319290161133</v>
      </c>
      <c r="M6965" s="7">
        <f t="shared" si="217"/>
        <v>64.825720310211182</v>
      </c>
      <c r="N6965" s="19">
        <v>-1.5121698379516602E-4</v>
      </c>
      <c r="O6965" s="19">
        <v>-4.9680471420288086E-4</v>
      </c>
    </row>
    <row r="6966" spans="1:17" hidden="1" x14ac:dyDescent="0.3">
      <c r="A6966" s="1">
        <v>342844</v>
      </c>
      <c r="B6966" s="1" t="s">
        <v>3960</v>
      </c>
      <c r="C6966" s="1">
        <v>500</v>
      </c>
      <c r="D6966" s="6" t="s">
        <v>1939</v>
      </c>
      <c r="E6966" s="1" t="s">
        <v>1940</v>
      </c>
      <c r="F6966" s="7">
        <v>0.93999999761581421</v>
      </c>
      <c r="G6966" s="7">
        <v>1.0499999523162842</v>
      </c>
      <c r="H6966" s="1" t="s">
        <v>10223</v>
      </c>
      <c r="I6966" s="1" t="str">
        <f>IF(ISBLANK(H6966),"", IF(EXACT(LEFT(H6966,6),"SINGLE"),VLOOKUP(H6966,'Contingency Events'!A:G,2,FALSE),H6966))</f>
        <v>B-345-100</v>
      </c>
      <c r="J6966" s="11">
        <v>1.0499999523162842</v>
      </c>
      <c r="K6966" s="7">
        <f t="shared" si="216"/>
        <v>524.99997615814209</v>
      </c>
      <c r="L6966" s="11">
        <v>1.0499999523162842</v>
      </c>
      <c r="M6966" s="7">
        <f t="shared" si="217"/>
        <v>524.99997615814209</v>
      </c>
      <c r="N6966" s="19">
        <v>0</v>
      </c>
      <c r="O6966" s="19">
        <v>0</v>
      </c>
    </row>
    <row r="6967" spans="1:17" hidden="1" x14ac:dyDescent="0.3">
      <c r="F6967" s="7"/>
      <c r="G6967" s="7"/>
      <c r="I6967" s="1" t="str">
        <f>IF(ISBLANK(H6967),"", IF(EXACT(LEFT(H6967,6),"SINGLE"),VLOOKUP(H6967,'Contingency Events'!A:G,2,FALSE),H6967))</f>
        <v/>
      </c>
      <c r="K6967" s="7" t="str">
        <f t="shared" si="216"/>
        <v/>
      </c>
      <c r="M6967" s="7" t="str">
        <f t="shared" si="217"/>
        <v/>
      </c>
    </row>
    <row r="6968" spans="1:17" hidden="1" x14ac:dyDescent="0.3">
      <c r="A6968" s="5">
        <v>341584</v>
      </c>
      <c r="B6968" s="5" t="s">
        <v>3959</v>
      </c>
      <c r="C6968" s="5">
        <v>69</v>
      </c>
      <c r="D6968" s="8" t="s">
        <v>1939</v>
      </c>
      <c r="E6968" s="5" t="s">
        <v>1940</v>
      </c>
      <c r="F6968" s="13">
        <v>0.93999999761581421</v>
      </c>
      <c r="G6968" s="13">
        <v>1.0499999523162842</v>
      </c>
      <c r="H6968" s="5" t="s">
        <v>10224</v>
      </c>
      <c r="I6968" s="1" t="str">
        <f>IF(ISBLANK(H6968),"", IF(EXACT(LEFT(H6968,6),"SINGLE"),VLOOKUP(H6968,'Contingency Events'!A:G,2,FALSE),H6968))</f>
        <v>B-161-107</v>
      </c>
      <c r="J6968" s="14">
        <v>0.93965440988540649</v>
      </c>
      <c r="K6968" s="7">
        <f t="shared" si="216"/>
        <v>64.836154282093048</v>
      </c>
      <c r="L6968" s="14">
        <v>0.93968379497528076</v>
      </c>
      <c r="M6968" s="7">
        <f t="shared" si="217"/>
        <v>64.838181853294373</v>
      </c>
      <c r="N6968" s="20">
        <v>2.9385089874267578E-5</v>
      </c>
      <c r="O6968" s="20">
        <v>-3.1620264053344727E-4</v>
      </c>
      <c r="P6968" s="5"/>
      <c r="Q6968" s="5"/>
    </row>
    <row r="6969" spans="1:17" hidden="1" x14ac:dyDescent="0.3">
      <c r="A6969" s="5">
        <v>342844</v>
      </c>
      <c r="B6969" s="5" t="s">
        <v>3960</v>
      </c>
      <c r="C6969" s="5">
        <v>500</v>
      </c>
      <c r="D6969" s="8" t="s">
        <v>1939</v>
      </c>
      <c r="E6969" s="5" t="s">
        <v>1940</v>
      </c>
      <c r="F6969" s="13">
        <v>0.93999999761581421</v>
      </c>
      <c r="G6969" s="13">
        <v>1.0499999523162842</v>
      </c>
      <c r="H6969" s="5" t="s">
        <v>10224</v>
      </c>
      <c r="I6969" s="1" t="str">
        <f>IF(ISBLANK(H6969),"", IF(EXACT(LEFT(H6969,6),"SINGLE"),VLOOKUP(H6969,'Contingency Events'!A:G,2,FALSE),H6969))</f>
        <v>B-161-107</v>
      </c>
      <c r="J6969" s="14">
        <v>1.0499999523162842</v>
      </c>
      <c r="K6969" s="7">
        <f t="shared" si="216"/>
        <v>524.99997615814209</v>
      </c>
      <c r="L6969" s="14">
        <v>1.0499999523162842</v>
      </c>
      <c r="M6969" s="7">
        <f t="shared" si="217"/>
        <v>524.99997615814209</v>
      </c>
      <c r="N6969" s="20">
        <v>0</v>
      </c>
      <c r="O6969" s="20">
        <v>0</v>
      </c>
      <c r="P6969" s="5"/>
      <c r="Q6969" s="5"/>
    </row>
    <row r="6970" spans="1:17" hidden="1" x14ac:dyDescent="0.3">
      <c r="F6970" s="7"/>
      <c r="G6970" s="7"/>
      <c r="I6970" s="1" t="str">
        <f>IF(ISBLANK(H6970),"", IF(EXACT(LEFT(H6970,6),"SINGLE"),VLOOKUP(H6970,'Contingency Events'!A:G,2,FALSE),H6970))</f>
        <v/>
      </c>
      <c r="K6970" s="7" t="str">
        <f t="shared" si="216"/>
        <v/>
      </c>
      <c r="M6970" s="7" t="str">
        <f t="shared" si="217"/>
        <v/>
      </c>
    </row>
    <row r="6971" spans="1:17" hidden="1" x14ac:dyDescent="0.3">
      <c r="A6971" s="1">
        <v>341584</v>
      </c>
      <c r="B6971" s="1" t="s">
        <v>3959</v>
      </c>
      <c r="C6971" s="1">
        <v>69</v>
      </c>
      <c r="D6971" s="6" t="s">
        <v>1939</v>
      </c>
      <c r="E6971" s="1" t="s">
        <v>1940</v>
      </c>
      <c r="F6971" s="7">
        <v>0.93999999761581421</v>
      </c>
      <c r="G6971" s="7">
        <v>1.0499999523162842</v>
      </c>
      <c r="H6971" s="1" t="s">
        <v>10225</v>
      </c>
      <c r="I6971" s="1" t="str">
        <f>IF(ISBLANK(H6971),"", IF(EXACT(LEFT(H6971,6),"SINGLE"),VLOOKUP(H6971,'Contingency Events'!A:G,2,FALSE),H6971))</f>
        <v>B-138-110</v>
      </c>
      <c r="J6971" s="11">
        <v>0.93965440988540649</v>
      </c>
      <c r="K6971" s="7">
        <f t="shared" si="216"/>
        <v>64.836154282093048</v>
      </c>
      <c r="L6971" s="11">
        <v>0.93965357542037964</v>
      </c>
      <c r="M6971" s="7">
        <f t="shared" si="217"/>
        <v>64.836096704006195</v>
      </c>
      <c r="N6971" s="19">
        <v>-8.3446502685546875E-7</v>
      </c>
      <c r="O6971" s="19">
        <v>-3.4642219543457031E-4</v>
      </c>
    </row>
    <row r="6972" spans="1:17" hidden="1" x14ac:dyDescent="0.3">
      <c r="A6972" s="1">
        <v>342844</v>
      </c>
      <c r="B6972" s="1" t="s">
        <v>3960</v>
      </c>
      <c r="C6972" s="1">
        <v>500</v>
      </c>
      <c r="D6972" s="6" t="s">
        <v>1939</v>
      </c>
      <c r="E6972" s="1" t="s">
        <v>1940</v>
      </c>
      <c r="F6972" s="7">
        <v>0.93999999761581421</v>
      </c>
      <c r="G6972" s="7">
        <v>1.0499999523162842</v>
      </c>
      <c r="H6972" s="1" t="s">
        <v>10225</v>
      </c>
      <c r="I6972" s="1" t="str">
        <f>IF(ISBLANK(H6972),"", IF(EXACT(LEFT(H6972,6),"SINGLE"),VLOOKUP(H6972,'Contingency Events'!A:G,2,FALSE),H6972))</f>
        <v>B-138-110</v>
      </c>
      <c r="J6972" s="11">
        <v>1.0499999523162842</v>
      </c>
      <c r="K6972" s="7">
        <f t="shared" si="216"/>
        <v>524.99997615814209</v>
      </c>
      <c r="L6972" s="11">
        <v>1.0499999523162842</v>
      </c>
      <c r="M6972" s="7">
        <f t="shared" si="217"/>
        <v>524.99997615814209</v>
      </c>
      <c r="N6972" s="19">
        <v>0</v>
      </c>
      <c r="O6972" s="19">
        <v>0</v>
      </c>
    </row>
    <row r="6973" spans="1:17" hidden="1" x14ac:dyDescent="0.3">
      <c r="F6973" s="7"/>
      <c r="G6973" s="7"/>
      <c r="I6973" s="1" t="str">
        <f>IF(ISBLANK(H6973),"", IF(EXACT(LEFT(H6973,6),"SINGLE"),VLOOKUP(H6973,'Contingency Events'!A:G,2,FALSE),H6973))</f>
        <v/>
      </c>
      <c r="K6973" s="7" t="str">
        <f t="shared" si="216"/>
        <v/>
      </c>
      <c r="M6973" s="7" t="str">
        <f t="shared" si="217"/>
        <v/>
      </c>
    </row>
    <row r="6974" spans="1:17" hidden="1" x14ac:dyDescent="0.3">
      <c r="A6974" s="5">
        <v>341584</v>
      </c>
      <c r="B6974" s="5" t="s">
        <v>3959</v>
      </c>
      <c r="C6974" s="5">
        <v>69</v>
      </c>
      <c r="D6974" s="8" t="s">
        <v>1939</v>
      </c>
      <c r="E6974" s="5" t="s">
        <v>1940</v>
      </c>
      <c r="F6974" s="13">
        <v>0.93999999761581421</v>
      </c>
      <c r="G6974" s="13">
        <v>1.0499999523162842</v>
      </c>
      <c r="H6974" s="5" t="s">
        <v>10227</v>
      </c>
      <c r="I6974" s="1" t="str">
        <f>IF(ISBLANK(H6974),"", IF(EXACT(LEFT(H6974,6),"SINGLE"),VLOOKUP(H6974,'Contingency Events'!A:G,2,FALSE),H6974))</f>
        <v>B-138-117</v>
      </c>
      <c r="J6974" s="14">
        <v>0.93965440988540649</v>
      </c>
      <c r="K6974" s="7">
        <f t="shared" si="216"/>
        <v>64.836154282093048</v>
      </c>
      <c r="L6974" s="14">
        <v>0.93952673673629761</v>
      </c>
      <c r="M6974" s="7">
        <f t="shared" si="217"/>
        <v>64.827344834804535</v>
      </c>
      <c r="N6974" s="20">
        <v>-1.2767314910888672E-4</v>
      </c>
      <c r="O6974" s="20">
        <v>-4.7326087951660156E-4</v>
      </c>
      <c r="P6974" s="5"/>
      <c r="Q6974" s="5"/>
    </row>
    <row r="6975" spans="1:17" hidden="1" x14ac:dyDescent="0.3">
      <c r="A6975" s="5">
        <v>342844</v>
      </c>
      <c r="B6975" s="5" t="s">
        <v>3960</v>
      </c>
      <c r="C6975" s="5">
        <v>500</v>
      </c>
      <c r="D6975" s="8" t="s">
        <v>1939</v>
      </c>
      <c r="E6975" s="5" t="s">
        <v>1940</v>
      </c>
      <c r="F6975" s="13">
        <v>0.93999999761581421</v>
      </c>
      <c r="G6975" s="13">
        <v>1.0499999523162842</v>
      </c>
      <c r="H6975" s="5" t="s">
        <v>10227</v>
      </c>
      <c r="I6975" s="1" t="str">
        <f>IF(ISBLANK(H6975),"", IF(EXACT(LEFT(H6975,6),"SINGLE"),VLOOKUP(H6975,'Contingency Events'!A:G,2,FALSE),H6975))</f>
        <v>B-138-117</v>
      </c>
      <c r="J6975" s="14">
        <v>1.0499999523162842</v>
      </c>
      <c r="K6975" s="7">
        <f t="shared" si="216"/>
        <v>524.99997615814209</v>
      </c>
      <c r="L6975" s="14">
        <v>1.0499999523162842</v>
      </c>
      <c r="M6975" s="7">
        <f t="shared" si="217"/>
        <v>524.99997615814209</v>
      </c>
      <c r="N6975" s="20">
        <v>0</v>
      </c>
      <c r="O6975" s="20">
        <v>0</v>
      </c>
      <c r="P6975" s="5"/>
      <c r="Q6975" s="5"/>
    </row>
    <row r="6976" spans="1:17" hidden="1" x14ac:dyDescent="0.3">
      <c r="F6976" s="7"/>
      <c r="G6976" s="7"/>
      <c r="I6976" s="1" t="str">
        <f>IF(ISBLANK(H6976),"", IF(EXACT(LEFT(H6976,6),"SINGLE"),VLOOKUP(H6976,'Contingency Events'!A:G,2,FALSE),H6976))</f>
        <v/>
      </c>
      <c r="K6976" s="7" t="str">
        <f t="shared" si="216"/>
        <v/>
      </c>
      <c r="M6976" s="7" t="str">
        <f t="shared" si="217"/>
        <v/>
      </c>
    </row>
    <row r="6977" spans="1:17" hidden="1" x14ac:dyDescent="0.3">
      <c r="A6977" s="1">
        <v>341584</v>
      </c>
      <c r="B6977" s="1" t="s">
        <v>3959</v>
      </c>
      <c r="C6977" s="1">
        <v>69</v>
      </c>
      <c r="D6977" s="6" t="s">
        <v>1939</v>
      </c>
      <c r="E6977" s="1" t="s">
        <v>1940</v>
      </c>
      <c r="F6977" s="7">
        <v>0.93999999761581421</v>
      </c>
      <c r="G6977" s="7">
        <v>1.0499999523162842</v>
      </c>
      <c r="H6977" s="1" t="s">
        <v>10229</v>
      </c>
      <c r="I6977" s="1" t="str">
        <f>IF(ISBLANK(H6977),"", IF(EXACT(LEFT(H6977,6),"SINGLE"),VLOOKUP(H6977,'Contingency Events'!A:G,2,FALSE),H6977))</f>
        <v>B-161-84</v>
      </c>
      <c r="J6977" s="11">
        <v>0.93965440988540649</v>
      </c>
      <c r="K6977" s="7">
        <f t="shared" si="216"/>
        <v>64.836154282093048</v>
      </c>
      <c r="L6977" s="11">
        <v>0.93966543674468994</v>
      </c>
      <c r="M6977" s="7">
        <f t="shared" si="217"/>
        <v>64.836915135383606</v>
      </c>
      <c r="N6977" s="19">
        <v>1.1026859283447266E-5</v>
      </c>
      <c r="O6977" s="19">
        <v>-3.3456087112426758E-4</v>
      </c>
    </row>
    <row r="6978" spans="1:17" hidden="1" x14ac:dyDescent="0.3">
      <c r="A6978" s="1">
        <v>342844</v>
      </c>
      <c r="B6978" s="1" t="s">
        <v>3960</v>
      </c>
      <c r="C6978" s="1">
        <v>500</v>
      </c>
      <c r="D6978" s="6" t="s">
        <v>1939</v>
      </c>
      <c r="E6978" s="1" t="s">
        <v>1940</v>
      </c>
      <c r="F6978" s="7">
        <v>0.93999999761581421</v>
      </c>
      <c r="G6978" s="7">
        <v>1.0499999523162842</v>
      </c>
      <c r="H6978" s="1" t="s">
        <v>10229</v>
      </c>
      <c r="I6978" s="1" t="str">
        <f>IF(ISBLANK(H6978),"", IF(EXACT(LEFT(H6978,6),"SINGLE"),VLOOKUP(H6978,'Contingency Events'!A:G,2,FALSE),H6978))</f>
        <v>B-161-84</v>
      </c>
      <c r="J6978" s="11">
        <v>1.0499999523162842</v>
      </c>
      <c r="K6978" s="7">
        <f t="shared" si="216"/>
        <v>524.99997615814209</v>
      </c>
      <c r="L6978" s="11">
        <v>1.0499999523162842</v>
      </c>
      <c r="M6978" s="7">
        <f t="shared" si="217"/>
        <v>524.99997615814209</v>
      </c>
      <c r="N6978" s="19">
        <v>0</v>
      </c>
      <c r="O6978" s="19">
        <v>0</v>
      </c>
    </row>
    <row r="6979" spans="1:17" hidden="1" x14ac:dyDescent="0.3">
      <c r="F6979" s="7"/>
      <c r="G6979" s="7"/>
      <c r="I6979" s="1" t="str">
        <f>IF(ISBLANK(H6979),"", IF(EXACT(LEFT(H6979,6),"SINGLE"),VLOOKUP(H6979,'Contingency Events'!A:G,2,FALSE),H6979))</f>
        <v/>
      </c>
      <c r="K6979" s="7" t="str">
        <f t="shared" ref="K6979:K7042" si="218">IF(C6979&gt;0,C6979*J6979,"")</f>
        <v/>
      </c>
      <c r="M6979" s="7" t="str">
        <f t="shared" ref="M6979:M7042" si="219">IF(L6979&gt;0,C6979*L6979,"")</f>
        <v/>
      </c>
    </row>
    <row r="6980" spans="1:17" hidden="1" x14ac:dyDescent="0.3">
      <c r="A6980" s="5">
        <v>341584</v>
      </c>
      <c r="B6980" s="5" t="s">
        <v>3959</v>
      </c>
      <c r="C6980" s="5">
        <v>69</v>
      </c>
      <c r="D6980" s="8" t="s">
        <v>1939</v>
      </c>
      <c r="E6980" s="5" t="s">
        <v>1940</v>
      </c>
      <c r="F6980" s="13">
        <v>0.93999999761581421</v>
      </c>
      <c r="G6980" s="13">
        <v>1.0499999523162842</v>
      </c>
      <c r="H6980" s="5" t="s">
        <v>10232</v>
      </c>
      <c r="I6980" s="1" t="str">
        <f>IF(ISBLANK(H6980),"", IF(EXACT(LEFT(H6980,6),"SINGLE"),VLOOKUP(H6980,'Contingency Events'!A:G,2,FALSE),H6980))</f>
        <v>B-138-116</v>
      </c>
      <c r="J6980" s="14">
        <v>0.93965440988540649</v>
      </c>
      <c r="K6980" s="7">
        <f t="shared" si="218"/>
        <v>64.836154282093048</v>
      </c>
      <c r="L6980" s="14">
        <v>0.93977659940719604</v>
      </c>
      <c r="M6980" s="7">
        <f t="shared" si="219"/>
        <v>64.844585359096527</v>
      </c>
      <c r="N6980" s="20">
        <v>1.2218952178955078E-4</v>
      </c>
      <c r="O6980" s="20">
        <v>-2.2339820861816406E-4</v>
      </c>
      <c r="P6980" s="5"/>
      <c r="Q6980" s="5"/>
    </row>
    <row r="6981" spans="1:17" hidden="1" x14ac:dyDescent="0.3">
      <c r="A6981" s="5">
        <v>342844</v>
      </c>
      <c r="B6981" s="5" t="s">
        <v>3960</v>
      </c>
      <c r="C6981" s="5">
        <v>500</v>
      </c>
      <c r="D6981" s="8" t="s">
        <v>1939</v>
      </c>
      <c r="E6981" s="5" t="s">
        <v>1940</v>
      </c>
      <c r="F6981" s="13">
        <v>0.93999999761581421</v>
      </c>
      <c r="G6981" s="13">
        <v>1.0499999523162842</v>
      </c>
      <c r="H6981" s="5" t="s">
        <v>10232</v>
      </c>
      <c r="I6981" s="1" t="str">
        <f>IF(ISBLANK(H6981),"", IF(EXACT(LEFT(H6981,6),"SINGLE"),VLOOKUP(H6981,'Contingency Events'!A:G,2,FALSE),H6981))</f>
        <v>B-138-116</v>
      </c>
      <c r="J6981" s="14">
        <v>1.0499999523162842</v>
      </c>
      <c r="K6981" s="7">
        <f t="shared" si="218"/>
        <v>524.99997615814209</v>
      </c>
      <c r="L6981" s="14">
        <v>1.0499999523162842</v>
      </c>
      <c r="M6981" s="7">
        <f t="shared" si="219"/>
        <v>524.99997615814209</v>
      </c>
      <c r="N6981" s="20">
        <v>0</v>
      </c>
      <c r="O6981" s="20">
        <v>0</v>
      </c>
      <c r="P6981" s="5"/>
      <c r="Q6981" s="5"/>
    </row>
    <row r="6982" spans="1:17" hidden="1" x14ac:dyDescent="0.3">
      <c r="F6982" s="7"/>
      <c r="G6982" s="7"/>
      <c r="I6982" s="1" t="str">
        <f>IF(ISBLANK(H6982),"", IF(EXACT(LEFT(H6982,6),"SINGLE"),VLOOKUP(H6982,'Contingency Events'!A:G,2,FALSE),H6982))</f>
        <v/>
      </c>
      <c r="K6982" s="7" t="str">
        <f t="shared" si="218"/>
        <v/>
      </c>
      <c r="M6982" s="7" t="str">
        <f t="shared" si="219"/>
        <v/>
      </c>
    </row>
    <row r="6983" spans="1:17" hidden="1" x14ac:dyDescent="0.3">
      <c r="A6983" s="1">
        <v>341584</v>
      </c>
      <c r="B6983" s="1" t="s">
        <v>3959</v>
      </c>
      <c r="C6983" s="1">
        <v>69</v>
      </c>
      <c r="D6983" s="6" t="s">
        <v>1939</v>
      </c>
      <c r="E6983" s="1" t="s">
        <v>1940</v>
      </c>
      <c r="F6983" s="7">
        <v>0.93999999761581421</v>
      </c>
      <c r="G6983" s="7">
        <v>1.0499999523162842</v>
      </c>
      <c r="H6983" s="1" t="s">
        <v>10237</v>
      </c>
      <c r="I6983" s="1" t="str">
        <f>IF(ISBLANK(H6983),"", IF(EXACT(LEFT(H6983,6),"SINGLE"),VLOOKUP(H6983,'Contingency Events'!A:G,2,FALSE),H6983))</f>
        <v>B-345-101</v>
      </c>
      <c r="J6983" s="11">
        <v>0.93965440988540649</v>
      </c>
      <c r="K6983" s="7">
        <f t="shared" si="218"/>
        <v>64.836154282093048</v>
      </c>
      <c r="L6983" s="11">
        <v>0.93963944911956787</v>
      </c>
      <c r="M6983" s="7">
        <f t="shared" si="219"/>
        <v>64.835121989250183</v>
      </c>
      <c r="N6983" s="19">
        <v>-1.4960765838623047E-5</v>
      </c>
      <c r="O6983" s="19">
        <v>-3.6054849624633789E-4</v>
      </c>
    </row>
    <row r="6984" spans="1:17" hidden="1" x14ac:dyDescent="0.3">
      <c r="A6984" s="1">
        <v>342844</v>
      </c>
      <c r="B6984" s="1" t="s">
        <v>3960</v>
      </c>
      <c r="C6984" s="1">
        <v>500</v>
      </c>
      <c r="D6984" s="6" t="s">
        <v>1939</v>
      </c>
      <c r="E6984" s="1" t="s">
        <v>1940</v>
      </c>
      <c r="F6984" s="7">
        <v>0.93999999761581421</v>
      </c>
      <c r="G6984" s="7">
        <v>1.0499999523162842</v>
      </c>
      <c r="H6984" s="1" t="s">
        <v>10237</v>
      </c>
      <c r="I6984" s="1" t="str">
        <f>IF(ISBLANK(H6984),"", IF(EXACT(LEFT(H6984,6),"SINGLE"),VLOOKUP(H6984,'Contingency Events'!A:G,2,FALSE),H6984))</f>
        <v>B-345-101</v>
      </c>
      <c r="J6984" s="11">
        <v>1.0499999523162842</v>
      </c>
      <c r="K6984" s="7">
        <f t="shared" si="218"/>
        <v>524.99997615814209</v>
      </c>
      <c r="L6984" s="11">
        <v>1.0499999523162842</v>
      </c>
      <c r="M6984" s="7">
        <f t="shared" si="219"/>
        <v>524.99997615814209</v>
      </c>
      <c r="N6984" s="19">
        <v>0</v>
      </c>
      <c r="O6984" s="19">
        <v>0</v>
      </c>
    </row>
    <row r="6985" spans="1:17" x14ac:dyDescent="0.3">
      <c r="A6985" s="1">
        <v>324915</v>
      </c>
      <c r="B6985" s="1" t="s">
        <v>6627</v>
      </c>
      <c r="C6985" s="1">
        <v>69</v>
      </c>
      <c r="D6985" s="6" t="s">
        <v>2522</v>
      </c>
      <c r="E6985" s="1" t="s">
        <v>1940</v>
      </c>
      <c r="F6985" s="7">
        <v>0.93999999761581421</v>
      </c>
      <c r="G6985" s="7">
        <v>1.059999942779541</v>
      </c>
      <c r="H6985" s="1" t="s">
        <v>10237</v>
      </c>
      <c r="I6985" s="1" t="str">
        <f>IF(ISBLANK(H6985),"", IF(EXACT(LEFT(H6985,6),"SINGLE"),VLOOKUP(H6985,'Contingency Events'!A:G,2,FALSE),H6985))</f>
        <v>B-345-101</v>
      </c>
      <c r="J6985" s="11">
        <v>0.94997423887252808</v>
      </c>
      <c r="K6985" s="7">
        <f t="shared" si="218"/>
        <v>65.548222482204437</v>
      </c>
      <c r="L6985" s="11">
        <v>0.91908764839172363</v>
      </c>
      <c r="M6985" s="7">
        <f t="shared" si="219"/>
        <v>63.417047739028931</v>
      </c>
      <c r="N6985" s="19">
        <v>-3.0886590480804443E-2</v>
      </c>
      <c r="O6985" s="19">
        <v>-2.0912349224090576E-2</v>
      </c>
    </row>
    <row r="6986" spans="1:17" hidden="1" x14ac:dyDescent="0.3">
      <c r="A6986" s="1">
        <v>325006</v>
      </c>
      <c r="B6986" s="1" t="s">
        <v>6632</v>
      </c>
      <c r="C6986" s="1">
        <v>69</v>
      </c>
      <c r="D6986" s="6" t="s">
        <v>2522</v>
      </c>
      <c r="E6986" s="1" t="s">
        <v>1940</v>
      </c>
      <c r="F6986" s="7">
        <v>0.93999999761581421</v>
      </c>
      <c r="G6986" s="7">
        <v>1.059999942779541</v>
      </c>
      <c r="H6986" s="1" t="s">
        <v>10237</v>
      </c>
      <c r="I6986" s="1" t="str">
        <f>IF(ISBLANK(H6986),"", IF(EXACT(LEFT(H6986,6),"SINGLE"),VLOOKUP(H6986,'Contingency Events'!A:G,2,FALSE),H6986))</f>
        <v>B-345-101</v>
      </c>
      <c r="J6986" s="11">
        <v>0.95951652526855469</v>
      </c>
      <c r="K6986" s="7">
        <f t="shared" si="218"/>
        <v>66.206640243530273</v>
      </c>
      <c r="L6986" s="11">
        <v>0.9289557933807373</v>
      </c>
      <c r="M6986" s="7">
        <f t="shared" si="219"/>
        <v>64.097949743270874</v>
      </c>
      <c r="N6986" s="19">
        <v>-3.0560731887817383E-2</v>
      </c>
      <c r="O6986" s="19">
        <v>-1.1044204235076904E-2</v>
      </c>
    </row>
    <row r="6987" spans="1:17" hidden="1" x14ac:dyDescent="0.3">
      <c r="F6987" s="7"/>
      <c r="G6987" s="7"/>
      <c r="I6987" s="1" t="str">
        <f>IF(ISBLANK(H6987),"", IF(EXACT(LEFT(H6987,6),"SINGLE"),VLOOKUP(H6987,'Contingency Events'!A:G,2,FALSE),H6987))</f>
        <v/>
      </c>
      <c r="K6987" s="7" t="str">
        <f t="shared" si="218"/>
        <v/>
      </c>
      <c r="M6987" s="7" t="str">
        <f t="shared" si="219"/>
        <v/>
      </c>
    </row>
    <row r="6988" spans="1:17" hidden="1" x14ac:dyDescent="0.3">
      <c r="A6988" s="5">
        <v>341584</v>
      </c>
      <c r="B6988" s="5" t="s">
        <v>3959</v>
      </c>
      <c r="C6988" s="5">
        <v>69</v>
      </c>
      <c r="D6988" s="8" t="s">
        <v>1939</v>
      </c>
      <c r="E6988" s="5" t="s">
        <v>1940</v>
      </c>
      <c r="F6988" s="13">
        <v>0.93999999761581421</v>
      </c>
      <c r="G6988" s="13">
        <v>1.0499999523162842</v>
      </c>
      <c r="H6988" s="5" t="s">
        <v>10240</v>
      </c>
      <c r="I6988" s="1" t="str">
        <f>IF(ISBLANK(H6988),"", IF(EXACT(LEFT(H6988,6),"SINGLE"),VLOOKUP(H6988,'Contingency Events'!A:G,2,FALSE),H6988))</f>
        <v>B-345-102</v>
      </c>
      <c r="J6988" s="14">
        <v>0.93965440988540649</v>
      </c>
      <c r="K6988" s="7">
        <f t="shared" si="218"/>
        <v>64.836154282093048</v>
      </c>
      <c r="L6988" s="14">
        <v>0.93968391418457031</v>
      </c>
      <c r="M6988" s="7">
        <f t="shared" si="219"/>
        <v>64.838190078735352</v>
      </c>
      <c r="N6988" s="20">
        <v>2.9504299163818359E-5</v>
      </c>
      <c r="O6988" s="20">
        <v>-3.1608343124389648E-4</v>
      </c>
      <c r="P6988" s="5"/>
      <c r="Q6988" s="5"/>
    </row>
    <row r="6989" spans="1:17" hidden="1" x14ac:dyDescent="0.3">
      <c r="A6989" s="5">
        <v>342844</v>
      </c>
      <c r="B6989" s="5" t="s">
        <v>3960</v>
      </c>
      <c r="C6989" s="5">
        <v>500</v>
      </c>
      <c r="D6989" s="8" t="s">
        <v>1939</v>
      </c>
      <c r="E6989" s="5" t="s">
        <v>1940</v>
      </c>
      <c r="F6989" s="13">
        <v>0.93999999761581421</v>
      </c>
      <c r="G6989" s="13">
        <v>1.0499999523162842</v>
      </c>
      <c r="H6989" s="5" t="s">
        <v>10240</v>
      </c>
      <c r="I6989" s="1" t="str">
        <f>IF(ISBLANK(H6989),"", IF(EXACT(LEFT(H6989,6),"SINGLE"),VLOOKUP(H6989,'Contingency Events'!A:G,2,FALSE),H6989))</f>
        <v>B-345-102</v>
      </c>
      <c r="J6989" s="14">
        <v>1.0499999523162842</v>
      </c>
      <c r="K6989" s="7">
        <f t="shared" si="218"/>
        <v>524.99997615814209</v>
      </c>
      <c r="L6989" s="14">
        <v>1.0499999523162842</v>
      </c>
      <c r="M6989" s="7">
        <f t="shared" si="219"/>
        <v>524.99997615814209</v>
      </c>
      <c r="N6989" s="20">
        <v>0</v>
      </c>
      <c r="O6989" s="20">
        <v>0</v>
      </c>
      <c r="P6989" s="5"/>
      <c r="Q6989" s="5"/>
    </row>
    <row r="6990" spans="1:17" hidden="1" x14ac:dyDescent="0.3">
      <c r="A6990" s="5">
        <v>324915</v>
      </c>
      <c r="B6990" s="5" t="s">
        <v>6627</v>
      </c>
      <c r="C6990" s="5">
        <v>69</v>
      </c>
      <c r="D6990" s="8" t="s">
        <v>2522</v>
      </c>
      <c r="E6990" s="5" t="s">
        <v>1940</v>
      </c>
      <c r="F6990" s="13">
        <v>0.93999999761581421</v>
      </c>
      <c r="G6990" s="13">
        <v>1.059999942779541</v>
      </c>
      <c r="H6990" s="5" t="s">
        <v>10240</v>
      </c>
      <c r="I6990" s="1" t="str">
        <f>IF(ISBLANK(H6990),"", IF(EXACT(LEFT(H6990,6),"SINGLE"),VLOOKUP(H6990,'Contingency Events'!A:G,2,FALSE),H6990))</f>
        <v>B-345-102</v>
      </c>
      <c r="J6990" s="14">
        <v>0.94997423887252808</v>
      </c>
      <c r="K6990" s="7">
        <f t="shared" si="218"/>
        <v>65.548222482204437</v>
      </c>
      <c r="L6990" s="14">
        <v>0.93981713056564331</v>
      </c>
      <c r="M6990" s="7">
        <f t="shared" si="219"/>
        <v>64.847382009029388</v>
      </c>
      <c r="N6990" s="20">
        <v>-1.0157108306884766E-2</v>
      </c>
      <c r="O6990" s="20">
        <v>-1.8286705017089844E-4</v>
      </c>
      <c r="P6990" s="5"/>
      <c r="Q6990" s="5"/>
    </row>
    <row r="6991" spans="1:17" hidden="1" x14ac:dyDescent="0.3">
      <c r="F6991" s="7"/>
      <c r="G6991" s="7"/>
      <c r="I6991" s="1" t="str">
        <f>IF(ISBLANK(H6991),"", IF(EXACT(LEFT(H6991,6),"SINGLE"),VLOOKUP(H6991,'Contingency Events'!A:G,2,FALSE),H6991))</f>
        <v/>
      </c>
      <c r="K6991" s="7" t="str">
        <f t="shared" si="218"/>
        <v/>
      </c>
      <c r="M6991" s="7" t="str">
        <f t="shared" si="219"/>
        <v/>
      </c>
    </row>
    <row r="6992" spans="1:17" hidden="1" x14ac:dyDescent="0.3">
      <c r="A6992" s="1">
        <v>341584</v>
      </c>
      <c r="B6992" s="1" t="s">
        <v>3959</v>
      </c>
      <c r="C6992" s="1">
        <v>69</v>
      </c>
      <c r="D6992" s="6" t="s">
        <v>1939</v>
      </c>
      <c r="E6992" s="1" t="s">
        <v>1940</v>
      </c>
      <c r="F6992" s="7">
        <v>0.93999999761581421</v>
      </c>
      <c r="G6992" s="7">
        <v>1.0499999523162842</v>
      </c>
      <c r="H6992" s="1" t="s">
        <v>10243</v>
      </c>
      <c r="I6992" s="1" t="str">
        <f>IF(ISBLANK(H6992),"", IF(EXACT(LEFT(H6992,6),"SINGLE"),VLOOKUP(H6992,'Contingency Events'!A:G,2,FALSE),H6992))</f>
        <v>B-69-133</v>
      </c>
      <c r="J6992" s="11">
        <v>0.93965440988540649</v>
      </c>
      <c r="K6992" s="7">
        <f t="shared" si="218"/>
        <v>64.836154282093048</v>
      </c>
      <c r="L6992" s="11">
        <v>0.9393957257270813</v>
      </c>
      <c r="M6992" s="7">
        <f t="shared" si="219"/>
        <v>64.81830507516861</v>
      </c>
      <c r="N6992" s="19">
        <v>-2.5868415832519531E-4</v>
      </c>
      <c r="O6992" s="19">
        <v>-6.0427188873291016E-4</v>
      </c>
    </row>
    <row r="6993" spans="1:17" hidden="1" x14ac:dyDescent="0.3">
      <c r="A6993" s="1">
        <v>342844</v>
      </c>
      <c r="B6993" s="1" t="s">
        <v>3960</v>
      </c>
      <c r="C6993" s="1">
        <v>500</v>
      </c>
      <c r="D6993" s="6" t="s">
        <v>1939</v>
      </c>
      <c r="E6993" s="1" t="s">
        <v>1940</v>
      </c>
      <c r="F6993" s="7">
        <v>0.93999999761581421</v>
      </c>
      <c r="G6993" s="7">
        <v>1.0499999523162842</v>
      </c>
      <c r="H6993" s="1" t="s">
        <v>10243</v>
      </c>
      <c r="I6993" s="1" t="str">
        <f>IF(ISBLANK(H6993),"", IF(EXACT(LEFT(H6993,6),"SINGLE"),VLOOKUP(H6993,'Contingency Events'!A:G,2,FALSE),H6993))</f>
        <v>B-69-133</v>
      </c>
      <c r="J6993" s="11">
        <v>1.0499999523162842</v>
      </c>
      <c r="K6993" s="7">
        <f t="shared" si="218"/>
        <v>524.99997615814209</v>
      </c>
      <c r="L6993" s="11">
        <v>1.0499999523162842</v>
      </c>
      <c r="M6993" s="7">
        <f t="shared" si="219"/>
        <v>524.99997615814209</v>
      </c>
      <c r="N6993" s="19">
        <v>0</v>
      </c>
      <c r="O6993" s="19">
        <v>0</v>
      </c>
    </row>
    <row r="6994" spans="1:17" hidden="1" x14ac:dyDescent="0.3">
      <c r="F6994" s="7"/>
      <c r="G6994" s="7"/>
      <c r="I6994" s="1" t="str">
        <f>IF(ISBLANK(H6994),"", IF(EXACT(LEFT(H6994,6),"SINGLE"),VLOOKUP(H6994,'Contingency Events'!A:G,2,FALSE),H6994))</f>
        <v/>
      </c>
      <c r="K6994" s="7" t="str">
        <f t="shared" si="218"/>
        <v/>
      </c>
      <c r="M6994" s="7" t="str">
        <f t="shared" si="219"/>
        <v/>
      </c>
    </row>
    <row r="6995" spans="1:17" hidden="1" x14ac:dyDescent="0.3">
      <c r="A6995" s="5">
        <v>341584</v>
      </c>
      <c r="B6995" s="5" t="s">
        <v>3959</v>
      </c>
      <c r="C6995" s="5">
        <v>69</v>
      </c>
      <c r="D6995" s="8" t="s">
        <v>1939</v>
      </c>
      <c r="E6995" s="5" t="s">
        <v>1940</v>
      </c>
      <c r="F6995" s="13">
        <v>0.93999999761581421</v>
      </c>
      <c r="G6995" s="13">
        <v>1.0499999523162842</v>
      </c>
      <c r="H6995" s="5" t="s">
        <v>10245</v>
      </c>
      <c r="I6995" s="1" t="str">
        <f>IF(ISBLANK(H6995),"", IF(EXACT(LEFT(H6995,6),"SINGLE"),VLOOKUP(H6995,'Contingency Events'!A:G,2,FALSE),H6995))</f>
        <v>BB-1074</v>
      </c>
      <c r="J6995" s="14">
        <v>0.93965440988540649</v>
      </c>
      <c r="K6995" s="7">
        <f t="shared" si="218"/>
        <v>64.836154282093048</v>
      </c>
      <c r="L6995" s="14">
        <v>0.93952798843383789</v>
      </c>
      <c r="M6995" s="7">
        <f t="shared" si="219"/>
        <v>64.827431201934814</v>
      </c>
      <c r="N6995" s="20">
        <v>-1.2642145156860352E-4</v>
      </c>
      <c r="O6995" s="20">
        <v>-4.7200918197631836E-4</v>
      </c>
      <c r="P6995" s="5"/>
      <c r="Q6995" s="5"/>
    </row>
    <row r="6996" spans="1:17" hidden="1" x14ac:dyDescent="0.3">
      <c r="A6996" s="5">
        <v>342844</v>
      </c>
      <c r="B6996" s="5" t="s">
        <v>3960</v>
      </c>
      <c r="C6996" s="5">
        <v>500</v>
      </c>
      <c r="D6996" s="8" t="s">
        <v>1939</v>
      </c>
      <c r="E6996" s="5" t="s">
        <v>1940</v>
      </c>
      <c r="F6996" s="13">
        <v>0.93999999761581421</v>
      </c>
      <c r="G6996" s="13">
        <v>1.0499999523162842</v>
      </c>
      <c r="H6996" s="5" t="s">
        <v>10245</v>
      </c>
      <c r="I6996" s="1" t="str">
        <f>IF(ISBLANK(H6996),"", IF(EXACT(LEFT(H6996,6),"SINGLE"),VLOOKUP(H6996,'Contingency Events'!A:G,2,FALSE),H6996))</f>
        <v>BB-1074</v>
      </c>
      <c r="J6996" s="14">
        <v>1.0499999523162842</v>
      </c>
      <c r="K6996" s="7">
        <f t="shared" si="218"/>
        <v>524.99997615814209</v>
      </c>
      <c r="L6996" s="14">
        <v>1.0499999523162842</v>
      </c>
      <c r="M6996" s="7">
        <f t="shared" si="219"/>
        <v>524.99997615814209</v>
      </c>
      <c r="N6996" s="20">
        <v>0</v>
      </c>
      <c r="O6996" s="20">
        <v>0</v>
      </c>
      <c r="P6996" s="5"/>
      <c r="Q6996" s="5"/>
    </row>
    <row r="6997" spans="1:17" hidden="1" x14ac:dyDescent="0.3">
      <c r="F6997" s="7"/>
      <c r="G6997" s="7"/>
      <c r="I6997" s="1" t="str">
        <f>IF(ISBLANK(H6997),"", IF(EXACT(LEFT(H6997,6),"SINGLE"),VLOOKUP(H6997,'Contingency Events'!A:G,2,FALSE),H6997))</f>
        <v/>
      </c>
      <c r="K6997" s="7" t="str">
        <f t="shared" si="218"/>
        <v/>
      </c>
      <c r="M6997" s="7" t="str">
        <f t="shared" si="219"/>
        <v/>
      </c>
    </row>
    <row r="6998" spans="1:17" hidden="1" x14ac:dyDescent="0.3">
      <c r="A6998" s="1">
        <v>341584</v>
      </c>
      <c r="B6998" s="1" t="s">
        <v>3959</v>
      </c>
      <c r="C6998" s="1">
        <v>69</v>
      </c>
      <c r="D6998" s="6" t="s">
        <v>1939</v>
      </c>
      <c r="E6998" s="1" t="s">
        <v>1940</v>
      </c>
      <c r="F6998" s="7">
        <v>0.93999999761581421</v>
      </c>
      <c r="G6998" s="7">
        <v>1.0499999523162842</v>
      </c>
      <c r="H6998" s="1" t="s">
        <v>10249</v>
      </c>
      <c r="I6998" s="1" t="str">
        <f>IF(ISBLANK(H6998),"", IF(EXACT(LEFT(H6998,6),"SINGLE"),VLOOKUP(H6998,'Contingency Events'!A:G,2,FALSE),H6998))</f>
        <v>BB-1132</v>
      </c>
      <c r="J6998" s="11">
        <v>0.93965440988540649</v>
      </c>
      <c r="K6998" s="7">
        <f t="shared" si="218"/>
        <v>64.836154282093048</v>
      </c>
      <c r="L6998" s="11">
        <v>0.93915235996246338</v>
      </c>
      <c r="M6998" s="7">
        <f t="shared" si="219"/>
        <v>64.801512837409973</v>
      </c>
      <c r="N6998" s="19">
        <v>-5.0204992294311523E-4</v>
      </c>
      <c r="O6998" s="19">
        <v>-8.4763765335083008E-4</v>
      </c>
    </row>
    <row r="6999" spans="1:17" hidden="1" x14ac:dyDescent="0.3">
      <c r="A6999" s="1">
        <v>342844</v>
      </c>
      <c r="B6999" s="1" t="s">
        <v>3960</v>
      </c>
      <c r="C6999" s="1">
        <v>500</v>
      </c>
      <c r="D6999" s="6" t="s">
        <v>1939</v>
      </c>
      <c r="E6999" s="1" t="s">
        <v>1940</v>
      </c>
      <c r="F6999" s="7">
        <v>0.93999999761581421</v>
      </c>
      <c r="G6999" s="7">
        <v>1.0499999523162842</v>
      </c>
      <c r="H6999" s="1" t="s">
        <v>10249</v>
      </c>
      <c r="I6999" s="1" t="str">
        <f>IF(ISBLANK(H6999),"", IF(EXACT(LEFT(H6999,6),"SINGLE"),VLOOKUP(H6999,'Contingency Events'!A:G,2,FALSE),H6999))</f>
        <v>BB-1132</v>
      </c>
      <c r="J6999" s="11">
        <v>1.0499999523162842</v>
      </c>
      <c r="K6999" s="7">
        <f t="shared" si="218"/>
        <v>524.99997615814209</v>
      </c>
      <c r="L6999" s="11">
        <v>1.0499999523162842</v>
      </c>
      <c r="M6999" s="7">
        <f t="shared" si="219"/>
        <v>524.99997615814209</v>
      </c>
      <c r="N6999" s="19">
        <v>0</v>
      </c>
      <c r="O6999" s="19">
        <v>0</v>
      </c>
    </row>
    <row r="7000" spans="1:17" hidden="1" x14ac:dyDescent="0.3">
      <c r="F7000" s="7"/>
      <c r="G7000" s="7"/>
      <c r="I7000" s="1" t="str">
        <f>IF(ISBLANK(H7000),"", IF(EXACT(LEFT(H7000,6),"SINGLE"),VLOOKUP(H7000,'Contingency Events'!A:G,2,FALSE),H7000))</f>
        <v/>
      </c>
      <c r="K7000" s="7" t="str">
        <f t="shared" si="218"/>
        <v/>
      </c>
      <c r="M7000" s="7" t="str">
        <f t="shared" si="219"/>
        <v/>
      </c>
    </row>
    <row r="7001" spans="1:17" hidden="1" x14ac:dyDescent="0.3">
      <c r="A7001" s="5">
        <v>341584</v>
      </c>
      <c r="B7001" s="5" t="s">
        <v>3959</v>
      </c>
      <c r="C7001" s="5">
        <v>69</v>
      </c>
      <c r="D7001" s="8" t="s">
        <v>1939</v>
      </c>
      <c r="E7001" s="5" t="s">
        <v>1940</v>
      </c>
      <c r="F7001" s="13">
        <v>0.93999999761581421</v>
      </c>
      <c r="G7001" s="13">
        <v>1.0499999523162842</v>
      </c>
      <c r="H7001" s="5" t="s">
        <v>10251</v>
      </c>
      <c r="I7001" s="1" t="str">
        <f>IF(ISBLANK(H7001),"", IF(EXACT(LEFT(H7001,6),"SINGLE"),VLOOKUP(H7001,'Contingency Events'!A:G,2,FALSE),H7001))</f>
        <v>BB-1218</v>
      </c>
      <c r="J7001" s="14">
        <v>0.93965440988540649</v>
      </c>
      <c r="K7001" s="7">
        <f t="shared" si="218"/>
        <v>64.836154282093048</v>
      </c>
      <c r="L7001" s="14">
        <v>0.93965452909469604</v>
      </c>
      <c r="M7001" s="7">
        <f t="shared" si="219"/>
        <v>64.836162507534027</v>
      </c>
      <c r="N7001" s="20">
        <v>1.1920928955078125E-7</v>
      </c>
      <c r="O7001" s="20">
        <v>-3.4546852111816406E-4</v>
      </c>
      <c r="P7001" s="5"/>
      <c r="Q7001" s="5"/>
    </row>
    <row r="7002" spans="1:17" hidden="1" x14ac:dyDescent="0.3">
      <c r="A7002" s="5">
        <v>342844</v>
      </c>
      <c r="B7002" s="5" t="s">
        <v>3960</v>
      </c>
      <c r="C7002" s="5">
        <v>500</v>
      </c>
      <c r="D7002" s="8" t="s">
        <v>1939</v>
      </c>
      <c r="E7002" s="5" t="s">
        <v>1940</v>
      </c>
      <c r="F7002" s="13">
        <v>0.93999999761581421</v>
      </c>
      <c r="G7002" s="13">
        <v>1.0499999523162842</v>
      </c>
      <c r="H7002" s="5" t="s">
        <v>10251</v>
      </c>
      <c r="I7002" s="1" t="str">
        <f>IF(ISBLANK(H7002),"", IF(EXACT(LEFT(H7002,6),"SINGLE"),VLOOKUP(H7002,'Contingency Events'!A:G,2,FALSE),H7002))</f>
        <v>BB-1218</v>
      </c>
      <c r="J7002" s="14">
        <v>1.0499999523162842</v>
      </c>
      <c r="K7002" s="7">
        <f t="shared" si="218"/>
        <v>524.99997615814209</v>
      </c>
      <c r="L7002" s="14">
        <v>1.0499999523162842</v>
      </c>
      <c r="M7002" s="7">
        <f t="shared" si="219"/>
        <v>524.99997615814209</v>
      </c>
      <c r="N7002" s="20">
        <v>0</v>
      </c>
      <c r="O7002" s="20">
        <v>0</v>
      </c>
      <c r="P7002" s="5"/>
      <c r="Q7002" s="5"/>
    </row>
    <row r="7003" spans="1:17" hidden="1" x14ac:dyDescent="0.3">
      <c r="F7003" s="7"/>
      <c r="G7003" s="7"/>
      <c r="I7003" s="1" t="str">
        <f>IF(ISBLANK(H7003),"", IF(EXACT(LEFT(H7003,6),"SINGLE"),VLOOKUP(H7003,'Contingency Events'!A:G,2,FALSE),H7003))</f>
        <v/>
      </c>
      <c r="K7003" s="7" t="str">
        <f t="shared" si="218"/>
        <v/>
      </c>
      <c r="M7003" s="7" t="str">
        <f t="shared" si="219"/>
        <v/>
      </c>
    </row>
    <row r="7004" spans="1:17" hidden="1" x14ac:dyDescent="0.3">
      <c r="A7004" s="1">
        <v>342844</v>
      </c>
      <c r="B7004" s="1" t="s">
        <v>3960</v>
      </c>
      <c r="C7004" s="1">
        <v>500</v>
      </c>
      <c r="D7004" s="6" t="s">
        <v>1939</v>
      </c>
      <c r="E7004" s="1" t="s">
        <v>1940</v>
      </c>
      <c r="F7004" s="7">
        <v>0.93999999761581421</v>
      </c>
      <c r="G7004" s="7">
        <v>1.0499999523162842</v>
      </c>
      <c r="H7004" s="1" t="s">
        <v>10255</v>
      </c>
      <c r="I7004" s="1" t="str">
        <f>IF(ISBLANK(H7004),"", IF(EXACT(LEFT(H7004,6),"SINGLE"),VLOOKUP(H7004,'Contingency Events'!A:G,2,FALSE),H7004))</f>
        <v>BB-2021</v>
      </c>
      <c r="J7004" s="11">
        <v>1.0499999523162842</v>
      </c>
      <c r="K7004" s="7">
        <f t="shared" si="218"/>
        <v>524.99997615814209</v>
      </c>
      <c r="L7004" s="11">
        <v>1.0499999523162842</v>
      </c>
      <c r="M7004" s="7">
        <f t="shared" si="219"/>
        <v>524.99997615814209</v>
      </c>
      <c r="N7004" s="19">
        <v>0</v>
      </c>
      <c r="O7004" s="19">
        <v>0</v>
      </c>
    </row>
    <row r="7005" spans="1:17" hidden="1" x14ac:dyDescent="0.3">
      <c r="F7005" s="7"/>
      <c r="G7005" s="7"/>
      <c r="I7005" s="1" t="str">
        <f>IF(ISBLANK(H7005),"", IF(EXACT(LEFT(H7005,6),"SINGLE"),VLOOKUP(H7005,'Contingency Events'!A:G,2,FALSE),H7005))</f>
        <v/>
      </c>
      <c r="K7005" s="7" t="str">
        <f t="shared" si="218"/>
        <v/>
      </c>
      <c r="M7005" s="7" t="str">
        <f t="shared" si="219"/>
        <v/>
      </c>
    </row>
    <row r="7006" spans="1:17" hidden="1" x14ac:dyDescent="0.3">
      <c r="A7006" s="5">
        <v>341584</v>
      </c>
      <c r="B7006" s="5" t="s">
        <v>3959</v>
      </c>
      <c r="C7006" s="5">
        <v>69</v>
      </c>
      <c r="D7006" s="8" t="s">
        <v>1939</v>
      </c>
      <c r="E7006" s="5" t="s">
        <v>1940</v>
      </c>
      <c r="F7006" s="13">
        <v>0.93999999761581421</v>
      </c>
      <c r="G7006" s="13">
        <v>1.0499999523162842</v>
      </c>
      <c r="H7006" s="5" t="s">
        <v>10258</v>
      </c>
      <c r="I7006" s="1" t="str">
        <f>IF(ISBLANK(H7006),"", IF(EXACT(LEFT(H7006,6),"SINGLE"),VLOOKUP(H7006,'Contingency Events'!A:G,2,FALSE),H7006))</f>
        <v>BB-1245B</v>
      </c>
      <c r="J7006" s="14">
        <v>0.93965440988540649</v>
      </c>
      <c r="K7006" s="7">
        <f t="shared" si="218"/>
        <v>64.836154282093048</v>
      </c>
      <c r="L7006" s="14">
        <v>0.9396594762802124</v>
      </c>
      <c r="M7006" s="7">
        <f t="shared" si="219"/>
        <v>64.836503863334656</v>
      </c>
      <c r="N7006" s="20">
        <v>5.0663948059082031E-6</v>
      </c>
      <c r="O7006" s="20">
        <v>-3.4052133560180664E-4</v>
      </c>
      <c r="P7006" s="5"/>
      <c r="Q7006" s="5"/>
    </row>
    <row r="7007" spans="1:17" hidden="1" x14ac:dyDescent="0.3">
      <c r="A7007" s="5">
        <v>342844</v>
      </c>
      <c r="B7007" s="5" t="s">
        <v>3960</v>
      </c>
      <c r="C7007" s="5">
        <v>500</v>
      </c>
      <c r="D7007" s="8" t="s">
        <v>1939</v>
      </c>
      <c r="E7007" s="5" t="s">
        <v>1940</v>
      </c>
      <c r="F7007" s="13">
        <v>0.93999999761581421</v>
      </c>
      <c r="G7007" s="13">
        <v>1.0499999523162842</v>
      </c>
      <c r="H7007" s="5" t="s">
        <v>10258</v>
      </c>
      <c r="I7007" s="1" t="str">
        <f>IF(ISBLANK(H7007),"", IF(EXACT(LEFT(H7007,6),"SINGLE"),VLOOKUP(H7007,'Contingency Events'!A:G,2,FALSE),H7007))</f>
        <v>BB-1245B</v>
      </c>
      <c r="J7007" s="14">
        <v>1.0499999523162842</v>
      </c>
      <c r="K7007" s="7">
        <f t="shared" si="218"/>
        <v>524.99997615814209</v>
      </c>
      <c r="L7007" s="14">
        <v>1.0499999523162842</v>
      </c>
      <c r="M7007" s="7">
        <f t="shared" si="219"/>
        <v>524.99997615814209</v>
      </c>
      <c r="N7007" s="20">
        <v>0</v>
      </c>
      <c r="O7007" s="20">
        <v>0</v>
      </c>
      <c r="P7007" s="5"/>
      <c r="Q7007" s="5"/>
    </row>
    <row r="7008" spans="1:17" hidden="1" x14ac:dyDescent="0.3">
      <c r="F7008" s="7"/>
      <c r="G7008" s="7"/>
      <c r="I7008" s="1" t="str">
        <f>IF(ISBLANK(H7008),"", IF(EXACT(LEFT(H7008,6),"SINGLE"),VLOOKUP(H7008,'Contingency Events'!A:G,2,FALSE),H7008))</f>
        <v/>
      </c>
      <c r="K7008" s="7" t="str">
        <f t="shared" si="218"/>
        <v/>
      </c>
      <c r="M7008" s="7" t="str">
        <f t="shared" si="219"/>
        <v/>
      </c>
    </row>
    <row r="7009" spans="1:17" hidden="1" x14ac:dyDescent="0.3">
      <c r="A7009" s="1">
        <v>341584</v>
      </c>
      <c r="B7009" s="1" t="s">
        <v>3959</v>
      </c>
      <c r="C7009" s="1">
        <v>69</v>
      </c>
      <c r="D7009" s="6" t="s">
        <v>1939</v>
      </c>
      <c r="E7009" s="1" t="s">
        <v>1940</v>
      </c>
      <c r="F7009" s="7">
        <v>0.93999999761581421</v>
      </c>
      <c r="G7009" s="7">
        <v>1.0499999523162842</v>
      </c>
      <c r="H7009" s="1" t="s">
        <v>10263</v>
      </c>
      <c r="I7009" s="1" t="str">
        <f>IF(ISBLANK(H7009),"", IF(EXACT(LEFT(H7009,6),"SINGLE"),VLOOKUP(H7009,'Contingency Events'!A:G,2,FALSE),H7009))</f>
        <v>B-69-35</v>
      </c>
      <c r="J7009" s="11">
        <v>0.93965440988540649</v>
      </c>
      <c r="K7009" s="7">
        <f t="shared" si="218"/>
        <v>64.836154282093048</v>
      </c>
      <c r="L7009" s="11">
        <v>0.93963688611984253</v>
      </c>
      <c r="M7009" s="7">
        <f t="shared" si="219"/>
        <v>64.834945142269135</v>
      </c>
      <c r="N7009" s="19">
        <v>-1.7523765563964844E-5</v>
      </c>
      <c r="O7009" s="19">
        <v>-3.6311149597167969E-4</v>
      </c>
    </row>
    <row r="7010" spans="1:17" hidden="1" x14ac:dyDescent="0.3">
      <c r="A7010" s="1">
        <v>342844</v>
      </c>
      <c r="B7010" s="1" t="s">
        <v>3960</v>
      </c>
      <c r="C7010" s="1">
        <v>500</v>
      </c>
      <c r="D7010" s="6" t="s">
        <v>1939</v>
      </c>
      <c r="E7010" s="1" t="s">
        <v>1940</v>
      </c>
      <c r="F7010" s="7">
        <v>0.93999999761581421</v>
      </c>
      <c r="G7010" s="7">
        <v>1.0499999523162842</v>
      </c>
      <c r="H7010" s="1" t="s">
        <v>10263</v>
      </c>
      <c r="I7010" s="1" t="str">
        <f>IF(ISBLANK(H7010),"", IF(EXACT(LEFT(H7010,6),"SINGLE"),VLOOKUP(H7010,'Contingency Events'!A:G,2,FALSE),H7010))</f>
        <v>B-69-35</v>
      </c>
      <c r="J7010" s="11">
        <v>1.0499999523162842</v>
      </c>
      <c r="K7010" s="7">
        <f t="shared" si="218"/>
        <v>524.99997615814209</v>
      </c>
      <c r="L7010" s="11">
        <v>1.0499999523162842</v>
      </c>
      <c r="M7010" s="7">
        <f t="shared" si="219"/>
        <v>524.99997615814209</v>
      </c>
      <c r="N7010" s="19">
        <v>0</v>
      </c>
      <c r="O7010" s="19">
        <v>0</v>
      </c>
    </row>
    <row r="7011" spans="1:17" hidden="1" x14ac:dyDescent="0.3">
      <c r="F7011" s="7"/>
      <c r="G7011" s="7"/>
      <c r="I7011" s="1" t="str">
        <f>IF(ISBLANK(H7011),"", IF(EXACT(LEFT(H7011,6),"SINGLE"),VLOOKUP(H7011,'Contingency Events'!A:G,2,FALSE),H7011))</f>
        <v/>
      </c>
      <c r="K7011" s="7" t="str">
        <f t="shared" si="218"/>
        <v/>
      </c>
      <c r="M7011" s="7" t="str">
        <f t="shared" si="219"/>
        <v/>
      </c>
    </row>
    <row r="7012" spans="1:17" hidden="1" x14ac:dyDescent="0.3">
      <c r="A7012" s="5">
        <v>341584</v>
      </c>
      <c r="B7012" s="5" t="s">
        <v>3959</v>
      </c>
      <c r="C7012" s="5">
        <v>69</v>
      </c>
      <c r="D7012" s="8" t="s">
        <v>1939</v>
      </c>
      <c r="E7012" s="5" t="s">
        <v>1940</v>
      </c>
      <c r="F7012" s="13">
        <v>0.93999999761581421</v>
      </c>
      <c r="G7012" s="13">
        <v>1.0499999523162842</v>
      </c>
      <c r="H7012" s="5" t="s">
        <v>10266</v>
      </c>
      <c r="I7012" s="1" t="str">
        <f>IF(ISBLANK(H7012),"", IF(EXACT(LEFT(H7012,6),"SINGLE"),VLOOKUP(H7012,'Contingency Events'!A:G,2,FALSE),H7012))</f>
        <v>B-69-32</v>
      </c>
      <c r="J7012" s="14">
        <v>0.93965440988540649</v>
      </c>
      <c r="K7012" s="7">
        <f t="shared" si="218"/>
        <v>64.836154282093048</v>
      </c>
      <c r="L7012" s="14">
        <v>0.93965840339660645</v>
      </c>
      <c r="M7012" s="7">
        <f t="shared" si="219"/>
        <v>64.836429834365845</v>
      </c>
      <c r="N7012" s="20">
        <v>3.9935111999511719E-6</v>
      </c>
      <c r="O7012" s="20">
        <v>-3.4159421920776367E-4</v>
      </c>
      <c r="P7012" s="5"/>
      <c r="Q7012" s="5"/>
    </row>
    <row r="7013" spans="1:17" hidden="1" x14ac:dyDescent="0.3">
      <c r="A7013" s="5">
        <v>342844</v>
      </c>
      <c r="B7013" s="5" t="s">
        <v>3960</v>
      </c>
      <c r="C7013" s="5">
        <v>500</v>
      </c>
      <c r="D7013" s="8" t="s">
        <v>1939</v>
      </c>
      <c r="E7013" s="5" t="s">
        <v>1940</v>
      </c>
      <c r="F7013" s="13">
        <v>0.93999999761581421</v>
      </c>
      <c r="G7013" s="13">
        <v>1.0499999523162842</v>
      </c>
      <c r="H7013" s="5" t="s">
        <v>10266</v>
      </c>
      <c r="I7013" s="1" t="str">
        <f>IF(ISBLANK(H7013),"", IF(EXACT(LEFT(H7013,6),"SINGLE"),VLOOKUP(H7013,'Contingency Events'!A:G,2,FALSE),H7013))</f>
        <v>B-69-32</v>
      </c>
      <c r="J7013" s="14">
        <v>1.0499999523162842</v>
      </c>
      <c r="K7013" s="7">
        <f t="shared" si="218"/>
        <v>524.99997615814209</v>
      </c>
      <c r="L7013" s="14">
        <v>1.0499999523162842</v>
      </c>
      <c r="M7013" s="7">
        <f t="shared" si="219"/>
        <v>524.99997615814209</v>
      </c>
      <c r="N7013" s="20">
        <v>0</v>
      </c>
      <c r="O7013" s="20">
        <v>0</v>
      </c>
      <c r="P7013" s="5"/>
      <c r="Q7013" s="5"/>
    </row>
    <row r="7014" spans="1:17" hidden="1" x14ac:dyDescent="0.3">
      <c r="F7014" s="7"/>
      <c r="G7014" s="7"/>
      <c r="I7014" s="1" t="str">
        <f>IF(ISBLANK(H7014),"", IF(EXACT(LEFT(H7014,6),"SINGLE"),VLOOKUP(H7014,'Contingency Events'!A:G,2,FALSE),H7014))</f>
        <v/>
      </c>
      <c r="K7014" s="7" t="str">
        <f t="shared" si="218"/>
        <v/>
      </c>
      <c r="M7014" s="7" t="str">
        <f t="shared" si="219"/>
        <v/>
      </c>
    </row>
    <row r="7015" spans="1:17" hidden="1" x14ac:dyDescent="0.3">
      <c r="A7015" s="1">
        <v>341584</v>
      </c>
      <c r="B7015" s="1" t="s">
        <v>3959</v>
      </c>
      <c r="C7015" s="1">
        <v>69</v>
      </c>
      <c r="D7015" s="6" t="s">
        <v>1939</v>
      </c>
      <c r="E7015" s="1" t="s">
        <v>1940</v>
      </c>
      <c r="F7015" s="7">
        <v>0.93999999761581421</v>
      </c>
      <c r="G7015" s="7">
        <v>1.0499999523162842</v>
      </c>
      <c r="H7015" s="1" t="s">
        <v>10269</v>
      </c>
      <c r="I7015" s="1" t="str">
        <f>IF(ISBLANK(H7015),"", IF(EXACT(LEFT(H7015,6),"SINGLE"),VLOOKUP(H7015,'Contingency Events'!A:G,2,FALSE),H7015))</f>
        <v>B-69-33</v>
      </c>
      <c r="J7015" s="11">
        <v>0.93965440988540649</v>
      </c>
      <c r="K7015" s="7">
        <f t="shared" si="218"/>
        <v>64.836154282093048</v>
      </c>
      <c r="L7015" s="11">
        <v>0.93965333700180054</v>
      </c>
      <c r="M7015" s="7">
        <f t="shared" si="219"/>
        <v>64.836080253124237</v>
      </c>
      <c r="N7015" s="19">
        <v>-1.0728836059570313E-6</v>
      </c>
      <c r="O7015" s="19">
        <v>-3.4666061401367188E-4</v>
      </c>
    </row>
    <row r="7016" spans="1:17" hidden="1" x14ac:dyDescent="0.3">
      <c r="A7016" s="1">
        <v>342844</v>
      </c>
      <c r="B7016" s="1" t="s">
        <v>3960</v>
      </c>
      <c r="C7016" s="1">
        <v>500</v>
      </c>
      <c r="D7016" s="6" t="s">
        <v>1939</v>
      </c>
      <c r="E7016" s="1" t="s">
        <v>1940</v>
      </c>
      <c r="F7016" s="7">
        <v>0.93999999761581421</v>
      </c>
      <c r="G7016" s="7">
        <v>1.0499999523162842</v>
      </c>
      <c r="H7016" s="1" t="s">
        <v>10269</v>
      </c>
      <c r="I7016" s="1" t="str">
        <f>IF(ISBLANK(H7016),"", IF(EXACT(LEFT(H7016,6),"SINGLE"),VLOOKUP(H7016,'Contingency Events'!A:G,2,FALSE),H7016))</f>
        <v>B-69-33</v>
      </c>
      <c r="J7016" s="11">
        <v>1.0499999523162842</v>
      </c>
      <c r="K7016" s="7">
        <f t="shared" si="218"/>
        <v>524.99997615814209</v>
      </c>
      <c r="L7016" s="11">
        <v>1.0499999523162842</v>
      </c>
      <c r="M7016" s="7">
        <f t="shared" si="219"/>
        <v>524.99997615814209</v>
      </c>
      <c r="N7016" s="19">
        <v>0</v>
      </c>
      <c r="O7016" s="19">
        <v>0</v>
      </c>
    </row>
    <row r="7017" spans="1:17" hidden="1" x14ac:dyDescent="0.3">
      <c r="F7017" s="7"/>
      <c r="G7017" s="7"/>
      <c r="I7017" s="1" t="str">
        <f>IF(ISBLANK(H7017),"", IF(EXACT(LEFT(H7017,6),"SINGLE"),VLOOKUP(H7017,'Contingency Events'!A:G,2,FALSE),H7017))</f>
        <v/>
      </c>
      <c r="K7017" s="7" t="str">
        <f t="shared" si="218"/>
        <v/>
      </c>
      <c r="M7017" s="7" t="str">
        <f t="shared" si="219"/>
        <v/>
      </c>
    </row>
    <row r="7018" spans="1:17" hidden="1" x14ac:dyDescent="0.3">
      <c r="A7018" s="5">
        <v>342844</v>
      </c>
      <c r="B7018" s="5" t="s">
        <v>3960</v>
      </c>
      <c r="C7018" s="5">
        <v>500</v>
      </c>
      <c r="D7018" s="8" t="s">
        <v>1939</v>
      </c>
      <c r="E7018" s="5" t="s">
        <v>1940</v>
      </c>
      <c r="F7018" s="13">
        <v>0.93999999761581421</v>
      </c>
      <c r="G7018" s="13">
        <v>1.0499999523162842</v>
      </c>
      <c r="H7018" s="5" t="s">
        <v>10273</v>
      </c>
      <c r="I7018" s="1" t="str">
        <f>IF(ISBLANK(H7018),"", IF(EXACT(LEFT(H7018,6),"SINGLE"),VLOOKUP(H7018,'Contingency Events'!A:G,2,FALSE),H7018))</f>
        <v>P1-1002</v>
      </c>
      <c r="J7018" s="14">
        <v>1.0499999523162842</v>
      </c>
      <c r="K7018" s="7">
        <f t="shared" si="218"/>
        <v>524.99997615814209</v>
      </c>
      <c r="L7018" s="14">
        <v>1.0499999523162842</v>
      </c>
      <c r="M7018" s="7">
        <f t="shared" si="219"/>
        <v>524.99997615814209</v>
      </c>
      <c r="N7018" s="20">
        <v>0</v>
      </c>
      <c r="O7018" s="20">
        <v>0</v>
      </c>
      <c r="P7018" s="5"/>
      <c r="Q7018" s="5"/>
    </row>
    <row r="7019" spans="1:17" hidden="1" x14ac:dyDescent="0.3">
      <c r="F7019" s="7"/>
      <c r="G7019" s="7"/>
      <c r="I7019" s="1" t="str">
        <f>IF(ISBLANK(H7019),"", IF(EXACT(LEFT(H7019,6),"SINGLE"),VLOOKUP(H7019,'Contingency Events'!A:G,2,FALSE),H7019))</f>
        <v/>
      </c>
      <c r="K7019" s="7" t="str">
        <f t="shared" si="218"/>
        <v/>
      </c>
      <c r="M7019" s="7" t="str">
        <f t="shared" si="219"/>
        <v/>
      </c>
    </row>
    <row r="7020" spans="1:17" hidden="1" x14ac:dyDescent="0.3">
      <c r="A7020" s="1">
        <v>341584</v>
      </c>
      <c r="B7020" s="1" t="s">
        <v>3959</v>
      </c>
      <c r="C7020" s="1">
        <v>69</v>
      </c>
      <c r="D7020" s="6" t="s">
        <v>1939</v>
      </c>
      <c r="E7020" s="1" t="s">
        <v>1940</v>
      </c>
      <c r="F7020" s="7">
        <v>0.93999999761581421</v>
      </c>
      <c r="G7020" s="7">
        <v>1.0499999523162842</v>
      </c>
      <c r="H7020" s="1" t="s">
        <v>10276</v>
      </c>
      <c r="I7020" s="1" t="str">
        <f>IF(ISBLANK(H7020),"", IF(EXACT(LEFT(H7020,6),"SINGLE"),VLOOKUP(H7020,'Contingency Events'!A:G,2,FALSE),H7020))</f>
        <v>P1-2-1004</v>
      </c>
      <c r="J7020" s="11">
        <v>0.93965440988540649</v>
      </c>
      <c r="K7020" s="7">
        <f t="shared" si="218"/>
        <v>64.836154282093048</v>
      </c>
      <c r="L7020" s="11">
        <v>0.93966060876846313</v>
      </c>
      <c r="M7020" s="7">
        <f t="shared" si="219"/>
        <v>64.836582005023956</v>
      </c>
      <c r="N7020" s="19">
        <v>6.198883056640625E-6</v>
      </c>
      <c r="O7020" s="19">
        <v>-3.3938884735107422E-4</v>
      </c>
    </row>
    <row r="7021" spans="1:17" hidden="1" x14ac:dyDescent="0.3">
      <c r="A7021" s="1">
        <v>342844</v>
      </c>
      <c r="B7021" s="1" t="s">
        <v>3960</v>
      </c>
      <c r="C7021" s="1">
        <v>500</v>
      </c>
      <c r="D7021" s="6" t="s">
        <v>1939</v>
      </c>
      <c r="E7021" s="1" t="s">
        <v>1940</v>
      </c>
      <c r="F7021" s="7">
        <v>0.93999999761581421</v>
      </c>
      <c r="G7021" s="7">
        <v>1.0499999523162842</v>
      </c>
      <c r="H7021" s="1" t="s">
        <v>10276</v>
      </c>
      <c r="I7021" s="1" t="str">
        <f>IF(ISBLANK(H7021),"", IF(EXACT(LEFT(H7021,6),"SINGLE"),VLOOKUP(H7021,'Contingency Events'!A:G,2,FALSE),H7021))</f>
        <v>P1-2-1004</v>
      </c>
      <c r="J7021" s="11">
        <v>1.0499999523162842</v>
      </c>
      <c r="K7021" s="7">
        <f t="shared" si="218"/>
        <v>524.99997615814209</v>
      </c>
      <c r="L7021" s="11">
        <v>1.0499999523162842</v>
      </c>
      <c r="M7021" s="7">
        <f t="shared" si="219"/>
        <v>524.99997615814209</v>
      </c>
      <c r="N7021" s="19">
        <v>0</v>
      </c>
      <c r="O7021" s="19">
        <v>0</v>
      </c>
    </row>
    <row r="7022" spans="1:17" hidden="1" x14ac:dyDescent="0.3">
      <c r="F7022" s="7"/>
      <c r="G7022" s="7"/>
      <c r="I7022" s="1" t="str">
        <f>IF(ISBLANK(H7022),"", IF(EXACT(LEFT(H7022,6),"SINGLE"),VLOOKUP(H7022,'Contingency Events'!A:G,2,FALSE),H7022))</f>
        <v/>
      </c>
      <c r="K7022" s="7" t="str">
        <f t="shared" si="218"/>
        <v/>
      </c>
      <c r="M7022" s="7" t="str">
        <f t="shared" si="219"/>
        <v/>
      </c>
    </row>
    <row r="7023" spans="1:17" hidden="1" x14ac:dyDescent="0.3">
      <c r="A7023" s="5">
        <v>341584</v>
      </c>
      <c r="B7023" s="5" t="s">
        <v>3959</v>
      </c>
      <c r="C7023" s="5">
        <v>69</v>
      </c>
      <c r="D7023" s="8" t="s">
        <v>1939</v>
      </c>
      <c r="E7023" s="5" t="s">
        <v>1940</v>
      </c>
      <c r="F7023" s="13">
        <v>0.93999999761581421</v>
      </c>
      <c r="G7023" s="13">
        <v>1.0499999523162842</v>
      </c>
      <c r="H7023" s="5" t="s">
        <v>10280</v>
      </c>
      <c r="I7023" s="1" t="str">
        <f>IF(ISBLANK(H7023),"", IF(EXACT(LEFT(H7023,6),"SINGLE"),VLOOKUP(H7023,'Contingency Events'!A:G,2,FALSE),H7023))</f>
        <v>P1-2-1005</v>
      </c>
      <c r="J7023" s="14">
        <v>0.93965440988540649</v>
      </c>
      <c r="K7023" s="7">
        <f t="shared" si="218"/>
        <v>64.836154282093048</v>
      </c>
      <c r="L7023" s="14">
        <v>0.93965393304824829</v>
      </c>
      <c r="M7023" s="7">
        <f t="shared" si="219"/>
        <v>64.836121380329132</v>
      </c>
      <c r="N7023" s="20">
        <v>-4.76837158203125E-7</v>
      </c>
      <c r="O7023" s="20">
        <v>-3.4606456756591797E-4</v>
      </c>
      <c r="P7023" s="5"/>
      <c r="Q7023" s="5"/>
    </row>
    <row r="7024" spans="1:17" hidden="1" x14ac:dyDescent="0.3">
      <c r="A7024" s="5">
        <v>342844</v>
      </c>
      <c r="B7024" s="5" t="s">
        <v>3960</v>
      </c>
      <c r="C7024" s="5">
        <v>500</v>
      </c>
      <c r="D7024" s="8" t="s">
        <v>1939</v>
      </c>
      <c r="E7024" s="5" t="s">
        <v>1940</v>
      </c>
      <c r="F7024" s="13">
        <v>0.93999999761581421</v>
      </c>
      <c r="G7024" s="13">
        <v>1.0499999523162842</v>
      </c>
      <c r="H7024" s="5" t="s">
        <v>10280</v>
      </c>
      <c r="I7024" s="1" t="str">
        <f>IF(ISBLANK(H7024),"", IF(EXACT(LEFT(H7024,6),"SINGLE"),VLOOKUP(H7024,'Contingency Events'!A:G,2,FALSE),H7024))</f>
        <v>P1-2-1005</v>
      </c>
      <c r="J7024" s="14">
        <v>1.0499999523162842</v>
      </c>
      <c r="K7024" s="7">
        <f t="shared" si="218"/>
        <v>524.99997615814209</v>
      </c>
      <c r="L7024" s="14">
        <v>1.0499999523162842</v>
      </c>
      <c r="M7024" s="7">
        <f t="shared" si="219"/>
        <v>524.99997615814209</v>
      </c>
      <c r="N7024" s="20">
        <v>0</v>
      </c>
      <c r="O7024" s="20">
        <v>0</v>
      </c>
      <c r="P7024" s="5"/>
      <c r="Q7024" s="5"/>
    </row>
    <row r="7025" spans="1:17" hidden="1" x14ac:dyDescent="0.3">
      <c r="F7025" s="7"/>
      <c r="G7025" s="7"/>
      <c r="I7025" s="1" t="str">
        <f>IF(ISBLANK(H7025),"", IF(EXACT(LEFT(H7025,6),"SINGLE"),VLOOKUP(H7025,'Contingency Events'!A:G,2,FALSE),H7025))</f>
        <v/>
      </c>
      <c r="K7025" s="7" t="str">
        <f t="shared" si="218"/>
        <v/>
      </c>
      <c r="M7025" s="7" t="str">
        <f t="shared" si="219"/>
        <v/>
      </c>
    </row>
    <row r="7026" spans="1:17" hidden="1" x14ac:dyDescent="0.3">
      <c r="A7026" s="1">
        <v>341584</v>
      </c>
      <c r="B7026" s="1" t="s">
        <v>3959</v>
      </c>
      <c r="C7026" s="1">
        <v>69</v>
      </c>
      <c r="D7026" s="6" t="s">
        <v>1939</v>
      </c>
      <c r="E7026" s="1" t="s">
        <v>1940</v>
      </c>
      <c r="F7026" s="7">
        <v>0.93999999761581421</v>
      </c>
      <c r="G7026" s="7">
        <v>1.0499999523162842</v>
      </c>
      <c r="H7026" s="1" t="s">
        <v>10284</v>
      </c>
      <c r="I7026" s="1" t="str">
        <f>IF(ISBLANK(H7026),"", IF(EXACT(LEFT(H7026,6),"SINGLE"),VLOOKUP(H7026,'Contingency Events'!A:G,2,FALSE),H7026))</f>
        <v>OPEN LINE FROM BUS 242691 [05KENOVA    138.00] TO BUS 243088 [05S.POINT1  138.00] CKT 1</v>
      </c>
      <c r="J7026" s="11">
        <v>0.93965440988540649</v>
      </c>
      <c r="K7026" s="7">
        <f t="shared" si="218"/>
        <v>64.836154282093048</v>
      </c>
      <c r="L7026" s="11">
        <v>0.93961870670318604</v>
      </c>
      <c r="M7026" s="7">
        <f t="shared" si="219"/>
        <v>64.833690762519836</v>
      </c>
      <c r="N7026" s="19">
        <v>-3.5703182220458984E-5</v>
      </c>
      <c r="O7026" s="19">
        <v>-3.8129091262817383E-4</v>
      </c>
    </row>
    <row r="7027" spans="1:17" hidden="1" x14ac:dyDescent="0.3">
      <c r="A7027" s="1">
        <v>342844</v>
      </c>
      <c r="B7027" s="1" t="s">
        <v>3960</v>
      </c>
      <c r="C7027" s="1">
        <v>500</v>
      </c>
      <c r="D7027" s="6" t="s">
        <v>1939</v>
      </c>
      <c r="E7027" s="1" t="s">
        <v>1940</v>
      </c>
      <c r="F7027" s="7">
        <v>0.93999999761581421</v>
      </c>
      <c r="G7027" s="7">
        <v>1.0499999523162842</v>
      </c>
      <c r="H7027" s="1" t="s">
        <v>10284</v>
      </c>
      <c r="I7027" s="1" t="str">
        <f>IF(ISBLANK(H7027),"", IF(EXACT(LEFT(H7027,6),"SINGLE"),VLOOKUP(H7027,'Contingency Events'!A:G,2,FALSE),H7027))</f>
        <v>OPEN LINE FROM BUS 242691 [05KENOVA    138.00] TO BUS 243088 [05S.POINT1  138.00] CKT 1</v>
      </c>
      <c r="J7027" s="11">
        <v>1.0499999523162842</v>
      </c>
      <c r="K7027" s="7">
        <f t="shared" si="218"/>
        <v>524.99997615814209</v>
      </c>
      <c r="L7027" s="11">
        <v>1.0499999523162842</v>
      </c>
      <c r="M7027" s="7">
        <f t="shared" si="219"/>
        <v>524.99997615814209</v>
      </c>
      <c r="N7027" s="19">
        <v>0</v>
      </c>
      <c r="O7027" s="19">
        <v>0</v>
      </c>
    </row>
    <row r="7028" spans="1:17" hidden="1" x14ac:dyDescent="0.3">
      <c r="F7028" s="7"/>
      <c r="G7028" s="7"/>
      <c r="I7028" s="1" t="str">
        <f>IF(ISBLANK(H7028),"", IF(EXACT(LEFT(H7028,6),"SINGLE"),VLOOKUP(H7028,'Contingency Events'!A:G,2,FALSE),H7028))</f>
        <v/>
      </c>
      <c r="K7028" s="7" t="str">
        <f t="shared" si="218"/>
        <v/>
      </c>
      <c r="M7028" s="7" t="str">
        <f t="shared" si="219"/>
        <v/>
      </c>
    </row>
    <row r="7029" spans="1:17" hidden="1" x14ac:dyDescent="0.3">
      <c r="A7029" s="5">
        <v>341584</v>
      </c>
      <c r="B7029" s="5" t="s">
        <v>3959</v>
      </c>
      <c r="C7029" s="5">
        <v>69</v>
      </c>
      <c r="D7029" s="8" t="s">
        <v>1939</v>
      </c>
      <c r="E7029" s="5" t="s">
        <v>1940</v>
      </c>
      <c r="F7029" s="13">
        <v>0.93999999761581421</v>
      </c>
      <c r="G7029" s="13">
        <v>1.0499999523162842</v>
      </c>
      <c r="H7029" s="5" t="s">
        <v>10286</v>
      </c>
      <c r="I7029" s="1" t="str">
        <f>IF(ISBLANK(H7029),"", IF(EXACT(LEFT(H7029,6),"SINGLE"),VLOOKUP(H7029,'Contingency Events'!A:G,2,FALSE),H7029))</f>
        <v>OPEN LINE FROM BUS 242927 [05MARQUI    765.00] TO BUS 242938 [05MARQUI    345.00] CKT 1</v>
      </c>
      <c r="J7029" s="14">
        <v>0.93965440988540649</v>
      </c>
      <c r="K7029" s="7">
        <f t="shared" si="218"/>
        <v>64.836154282093048</v>
      </c>
      <c r="L7029" s="14">
        <v>0.93922704458236694</v>
      </c>
      <c r="M7029" s="7">
        <f t="shared" si="219"/>
        <v>64.806666076183319</v>
      </c>
      <c r="N7029" s="20">
        <v>-4.2736530303955078E-4</v>
      </c>
      <c r="O7029" s="20">
        <v>-7.7295303344726563E-4</v>
      </c>
      <c r="P7029" s="5"/>
      <c r="Q7029" s="5"/>
    </row>
    <row r="7030" spans="1:17" hidden="1" x14ac:dyDescent="0.3">
      <c r="A7030" s="5">
        <v>342844</v>
      </c>
      <c r="B7030" s="5" t="s">
        <v>3960</v>
      </c>
      <c r="C7030" s="5">
        <v>500</v>
      </c>
      <c r="D7030" s="8" t="s">
        <v>1939</v>
      </c>
      <c r="E7030" s="5" t="s">
        <v>1940</v>
      </c>
      <c r="F7030" s="13">
        <v>0.93999999761581421</v>
      </c>
      <c r="G7030" s="13">
        <v>1.0499999523162842</v>
      </c>
      <c r="H7030" s="5" t="s">
        <v>10286</v>
      </c>
      <c r="I7030" s="1" t="str">
        <f>IF(ISBLANK(H7030),"", IF(EXACT(LEFT(H7030,6),"SINGLE"),VLOOKUP(H7030,'Contingency Events'!A:G,2,FALSE),H7030))</f>
        <v>OPEN LINE FROM BUS 242927 [05MARQUI    765.00] TO BUS 242938 [05MARQUI    345.00] CKT 1</v>
      </c>
      <c r="J7030" s="14">
        <v>1.0499999523162842</v>
      </c>
      <c r="K7030" s="7">
        <f t="shared" si="218"/>
        <v>524.99997615814209</v>
      </c>
      <c r="L7030" s="14">
        <v>1.0499999523162842</v>
      </c>
      <c r="M7030" s="7">
        <f t="shared" si="219"/>
        <v>524.99997615814209</v>
      </c>
      <c r="N7030" s="20">
        <v>0</v>
      </c>
      <c r="O7030" s="20">
        <v>0</v>
      </c>
      <c r="P7030" s="5"/>
      <c r="Q7030" s="5"/>
    </row>
    <row r="7031" spans="1:17" hidden="1" x14ac:dyDescent="0.3">
      <c r="F7031" s="7"/>
      <c r="G7031" s="7"/>
      <c r="I7031" s="1" t="str">
        <f>IF(ISBLANK(H7031),"", IF(EXACT(LEFT(H7031,6),"SINGLE"),VLOOKUP(H7031,'Contingency Events'!A:G,2,FALSE),H7031))</f>
        <v/>
      </c>
      <c r="K7031" s="7" t="str">
        <f t="shared" si="218"/>
        <v/>
      </c>
      <c r="M7031" s="7" t="str">
        <f t="shared" si="219"/>
        <v/>
      </c>
    </row>
    <row r="7032" spans="1:17" hidden="1" x14ac:dyDescent="0.3">
      <c r="A7032" s="1">
        <v>341584</v>
      </c>
      <c r="B7032" s="1" t="s">
        <v>3959</v>
      </c>
      <c r="C7032" s="1">
        <v>69</v>
      </c>
      <c r="D7032" s="6" t="s">
        <v>1939</v>
      </c>
      <c r="E7032" s="1" t="s">
        <v>1940</v>
      </c>
      <c r="F7032" s="7">
        <v>0.93999999761581421</v>
      </c>
      <c r="G7032" s="7">
        <v>1.0499999523162842</v>
      </c>
      <c r="H7032" s="1" t="s">
        <v>10288</v>
      </c>
      <c r="I7032" s="1" t="str">
        <f>IF(ISBLANK(H7032),"", IF(EXACT(LEFT(H7032,6),"SINGLE"),VLOOKUP(H7032,'Contingency Events'!A:G,2,FALSE),H7032))</f>
        <v>OPEN LINE FROM BUS 242938 [05MARQUI    345.00] TO BUS 243034 [05MARQUI    138.00] CKT 2</v>
      </c>
      <c r="J7032" s="11">
        <v>0.93965440988540649</v>
      </c>
      <c r="K7032" s="7">
        <f t="shared" si="218"/>
        <v>64.836154282093048</v>
      </c>
      <c r="L7032" s="11">
        <v>0.93959462642669678</v>
      </c>
      <c r="M7032" s="7">
        <f t="shared" si="219"/>
        <v>64.832029223442078</v>
      </c>
      <c r="N7032" s="19">
        <v>-5.9783458709716797E-5</v>
      </c>
      <c r="O7032" s="19">
        <v>-4.0537118911743164E-4</v>
      </c>
    </row>
    <row r="7033" spans="1:17" hidden="1" x14ac:dyDescent="0.3">
      <c r="A7033" s="1">
        <v>342844</v>
      </c>
      <c r="B7033" s="1" t="s">
        <v>3960</v>
      </c>
      <c r="C7033" s="1">
        <v>500</v>
      </c>
      <c r="D7033" s="6" t="s">
        <v>1939</v>
      </c>
      <c r="E7033" s="1" t="s">
        <v>1940</v>
      </c>
      <c r="F7033" s="7">
        <v>0.93999999761581421</v>
      </c>
      <c r="G7033" s="7">
        <v>1.0499999523162842</v>
      </c>
      <c r="H7033" s="1" t="s">
        <v>10288</v>
      </c>
      <c r="I7033" s="1" t="str">
        <f>IF(ISBLANK(H7033),"", IF(EXACT(LEFT(H7033,6),"SINGLE"),VLOOKUP(H7033,'Contingency Events'!A:G,2,FALSE),H7033))</f>
        <v>OPEN LINE FROM BUS 242938 [05MARQUI    345.00] TO BUS 243034 [05MARQUI    138.00] CKT 2</v>
      </c>
      <c r="J7033" s="11">
        <v>1.0499999523162842</v>
      </c>
      <c r="K7033" s="7">
        <f t="shared" si="218"/>
        <v>524.99997615814209</v>
      </c>
      <c r="L7033" s="11">
        <v>1.0499999523162842</v>
      </c>
      <c r="M7033" s="7">
        <f t="shared" si="219"/>
        <v>524.99997615814209</v>
      </c>
      <c r="N7033" s="19">
        <v>0</v>
      </c>
      <c r="O7033" s="19">
        <v>0</v>
      </c>
    </row>
    <row r="7034" spans="1:17" hidden="1" x14ac:dyDescent="0.3">
      <c r="F7034" s="7"/>
      <c r="G7034" s="7"/>
      <c r="I7034" s="1" t="str">
        <f>IF(ISBLANK(H7034),"", IF(EXACT(LEFT(H7034,6),"SINGLE"),VLOOKUP(H7034,'Contingency Events'!A:G,2,FALSE),H7034))</f>
        <v/>
      </c>
      <c r="K7034" s="7" t="str">
        <f t="shared" si="218"/>
        <v/>
      </c>
      <c r="M7034" s="7" t="str">
        <f t="shared" si="219"/>
        <v/>
      </c>
    </row>
    <row r="7035" spans="1:17" hidden="1" x14ac:dyDescent="0.3">
      <c r="A7035" s="5">
        <v>341584</v>
      </c>
      <c r="B7035" s="5" t="s">
        <v>3959</v>
      </c>
      <c r="C7035" s="5">
        <v>69</v>
      </c>
      <c r="D7035" s="8" t="s">
        <v>1939</v>
      </c>
      <c r="E7035" s="5" t="s">
        <v>1940</v>
      </c>
      <c r="F7035" s="13">
        <v>0.93999999761581421</v>
      </c>
      <c r="G7035" s="13">
        <v>1.0499999523162842</v>
      </c>
      <c r="H7035" s="5" t="s">
        <v>10290</v>
      </c>
      <c r="I7035" s="1" t="str">
        <f>IF(ISBLANK(H7035),"", IF(EXACT(LEFT(H7035,6),"SINGLE"),VLOOKUP(H7035,'Contingency Events'!A:G,2,FALSE),H7035))</f>
        <v>OPEN LINE FROM BUS 242938 [05MARQUI    345.00] TO BUS 243034 [05MARQUI    138.00] CKT 3</v>
      </c>
      <c r="J7035" s="14">
        <v>0.93965440988540649</v>
      </c>
      <c r="K7035" s="7">
        <f t="shared" si="218"/>
        <v>64.836154282093048</v>
      </c>
      <c r="L7035" s="14">
        <v>0.93959492444992065</v>
      </c>
      <c r="M7035" s="7">
        <f t="shared" si="219"/>
        <v>64.832049787044525</v>
      </c>
      <c r="N7035" s="20">
        <v>-5.9485435485839844E-5</v>
      </c>
      <c r="O7035" s="20">
        <v>-4.0507316589355469E-4</v>
      </c>
      <c r="P7035" s="5"/>
      <c r="Q7035" s="5"/>
    </row>
    <row r="7036" spans="1:17" hidden="1" x14ac:dyDescent="0.3">
      <c r="A7036" s="5">
        <v>342844</v>
      </c>
      <c r="B7036" s="5" t="s">
        <v>3960</v>
      </c>
      <c r="C7036" s="5">
        <v>500</v>
      </c>
      <c r="D7036" s="8" t="s">
        <v>1939</v>
      </c>
      <c r="E7036" s="5" t="s">
        <v>1940</v>
      </c>
      <c r="F7036" s="13">
        <v>0.93999999761581421</v>
      </c>
      <c r="G7036" s="13">
        <v>1.0499999523162842</v>
      </c>
      <c r="H7036" s="5" t="s">
        <v>10290</v>
      </c>
      <c r="I7036" s="1" t="str">
        <f>IF(ISBLANK(H7036),"", IF(EXACT(LEFT(H7036,6),"SINGLE"),VLOOKUP(H7036,'Contingency Events'!A:G,2,FALSE),H7036))</f>
        <v>OPEN LINE FROM BUS 242938 [05MARQUI    345.00] TO BUS 243034 [05MARQUI    138.00] CKT 3</v>
      </c>
      <c r="J7036" s="14">
        <v>1.0499999523162842</v>
      </c>
      <c r="K7036" s="7">
        <f t="shared" si="218"/>
        <v>524.99997615814209</v>
      </c>
      <c r="L7036" s="14">
        <v>1.0499999523162842</v>
      </c>
      <c r="M7036" s="7">
        <f t="shared" si="219"/>
        <v>524.99997615814209</v>
      </c>
      <c r="N7036" s="20">
        <v>0</v>
      </c>
      <c r="O7036" s="20">
        <v>0</v>
      </c>
      <c r="P7036" s="5"/>
      <c r="Q7036" s="5"/>
    </row>
    <row r="7037" spans="1:17" hidden="1" x14ac:dyDescent="0.3">
      <c r="F7037" s="7"/>
      <c r="G7037" s="7"/>
      <c r="I7037" s="1" t="str">
        <f>IF(ISBLANK(H7037),"", IF(EXACT(LEFT(H7037,6),"SINGLE"),VLOOKUP(H7037,'Contingency Events'!A:G,2,FALSE),H7037))</f>
        <v/>
      </c>
      <c r="K7037" s="7" t="str">
        <f t="shared" si="218"/>
        <v/>
      </c>
      <c r="M7037" s="7" t="str">
        <f t="shared" si="219"/>
        <v/>
      </c>
    </row>
    <row r="7038" spans="1:17" hidden="1" x14ac:dyDescent="0.3">
      <c r="A7038" s="1">
        <v>341584</v>
      </c>
      <c r="B7038" s="1" t="s">
        <v>3959</v>
      </c>
      <c r="C7038" s="1">
        <v>69</v>
      </c>
      <c r="D7038" s="6" t="s">
        <v>1939</v>
      </c>
      <c r="E7038" s="1" t="s">
        <v>1940</v>
      </c>
      <c r="F7038" s="7">
        <v>0.93999999761581421</v>
      </c>
      <c r="G7038" s="7">
        <v>1.0499999523162842</v>
      </c>
      <c r="H7038" s="1" t="s">
        <v>10292</v>
      </c>
      <c r="I7038" s="1" t="str">
        <f>IF(ISBLANK(H7038),"", IF(EXACT(LEFT(H7038,6),"SINGLE"),VLOOKUP(H7038,'Contingency Events'!A:G,2,FALSE),H7038))</f>
        <v>OPEN LINE FROM BUS 242938 [05MARQUI    345.00] TO BUS 246888 [05BIERSR    345.00] CKT 1</v>
      </c>
      <c r="J7038" s="11">
        <v>0.93965440988540649</v>
      </c>
      <c r="K7038" s="7">
        <f t="shared" si="218"/>
        <v>64.836154282093048</v>
      </c>
      <c r="L7038" s="11">
        <v>0.93954247236251831</v>
      </c>
      <c r="M7038" s="7">
        <f t="shared" si="219"/>
        <v>64.828430593013763</v>
      </c>
      <c r="N7038" s="19">
        <v>-1.1193752288818359E-4</v>
      </c>
      <c r="O7038" s="19">
        <v>-4.5752525329589844E-4</v>
      </c>
    </row>
    <row r="7039" spans="1:17" hidden="1" x14ac:dyDescent="0.3">
      <c r="A7039" s="1">
        <v>342844</v>
      </c>
      <c r="B7039" s="1" t="s">
        <v>3960</v>
      </c>
      <c r="C7039" s="1">
        <v>500</v>
      </c>
      <c r="D7039" s="6" t="s">
        <v>1939</v>
      </c>
      <c r="E7039" s="1" t="s">
        <v>1940</v>
      </c>
      <c r="F7039" s="7">
        <v>0.93999999761581421</v>
      </c>
      <c r="G7039" s="7">
        <v>1.0499999523162842</v>
      </c>
      <c r="H7039" s="1" t="s">
        <v>10292</v>
      </c>
      <c r="I7039" s="1" t="str">
        <f>IF(ISBLANK(H7039),"", IF(EXACT(LEFT(H7039,6),"SINGLE"),VLOOKUP(H7039,'Contingency Events'!A:G,2,FALSE),H7039))</f>
        <v>OPEN LINE FROM BUS 242938 [05MARQUI    345.00] TO BUS 246888 [05BIERSR    345.00] CKT 1</v>
      </c>
      <c r="J7039" s="11">
        <v>1.0499999523162842</v>
      </c>
      <c r="K7039" s="7">
        <f t="shared" si="218"/>
        <v>524.99997615814209</v>
      </c>
      <c r="L7039" s="11">
        <v>1.0499999523162842</v>
      </c>
      <c r="M7039" s="7">
        <f t="shared" si="219"/>
        <v>524.99997615814209</v>
      </c>
      <c r="N7039" s="19">
        <v>0</v>
      </c>
      <c r="O7039" s="19">
        <v>0</v>
      </c>
    </row>
    <row r="7040" spans="1:17" hidden="1" x14ac:dyDescent="0.3">
      <c r="F7040" s="7"/>
      <c r="G7040" s="7"/>
      <c r="I7040" s="1" t="str">
        <f>IF(ISBLANK(H7040),"", IF(EXACT(LEFT(H7040,6),"SINGLE"),VLOOKUP(H7040,'Contingency Events'!A:G,2,FALSE),H7040))</f>
        <v/>
      </c>
      <c r="K7040" s="7" t="str">
        <f t="shared" si="218"/>
        <v/>
      </c>
      <c r="M7040" s="7" t="str">
        <f t="shared" si="219"/>
        <v/>
      </c>
    </row>
    <row r="7041" spans="1:17" hidden="1" x14ac:dyDescent="0.3">
      <c r="A7041" s="5">
        <v>341584</v>
      </c>
      <c r="B7041" s="5" t="s">
        <v>3959</v>
      </c>
      <c r="C7041" s="5">
        <v>69</v>
      </c>
      <c r="D7041" s="8" t="s">
        <v>1939</v>
      </c>
      <c r="E7041" s="5" t="s">
        <v>1940</v>
      </c>
      <c r="F7041" s="13">
        <v>0.93999999761581421</v>
      </c>
      <c r="G7041" s="13">
        <v>1.0499999523162842</v>
      </c>
      <c r="H7041" s="5" t="s">
        <v>10294</v>
      </c>
      <c r="I7041" s="1" t="str">
        <f>IF(ISBLANK(H7041),"", IF(EXACT(LEFT(H7041,6),"SINGLE"),VLOOKUP(H7041,'Contingency Events'!A:G,2,FALSE),H7041))</f>
        <v>OPEN LINE FROM BUS 242982 [05CENPOR    138.00] TO BUS 243047 [05N PORT    138.00] CKT 1</v>
      </c>
      <c r="J7041" s="14">
        <v>0.93965440988540649</v>
      </c>
      <c r="K7041" s="7">
        <f t="shared" si="218"/>
        <v>64.836154282093048</v>
      </c>
      <c r="L7041" s="14">
        <v>0.93964731693267822</v>
      </c>
      <c r="M7041" s="7">
        <f t="shared" si="219"/>
        <v>64.835664868354797</v>
      </c>
      <c r="N7041" s="20">
        <v>-7.0929527282714844E-6</v>
      </c>
      <c r="O7041" s="20">
        <v>-3.5268068313598633E-4</v>
      </c>
      <c r="P7041" s="5"/>
      <c r="Q7041" s="5"/>
    </row>
    <row r="7042" spans="1:17" hidden="1" x14ac:dyDescent="0.3">
      <c r="A7042" s="5">
        <v>342844</v>
      </c>
      <c r="B7042" s="5" t="s">
        <v>3960</v>
      </c>
      <c r="C7042" s="5">
        <v>500</v>
      </c>
      <c r="D7042" s="8" t="s">
        <v>1939</v>
      </c>
      <c r="E7042" s="5" t="s">
        <v>1940</v>
      </c>
      <c r="F7042" s="13">
        <v>0.93999999761581421</v>
      </c>
      <c r="G7042" s="13">
        <v>1.0499999523162842</v>
      </c>
      <c r="H7042" s="5" t="s">
        <v>10294</v>
      </c>
      <c r="I7042" s="1" t="str">
        <f>IF(ISBLANK(H7042),"", IF(EXACT(LEFT(H7042,6),"SINGLE"),VLOOKUP(H7042,'Contingency Events'!A:G,2,FALSE),H7042))</f>
        <v>OPEN LINE FROM BUS 242982 [05CENPOR    138.00] TO BUS 243047 [05N PORT    138.00] CKT 1</v>
      </c>
      <c r="J7042" s="14">
        <v>1.0499999523162842</v>
      </c>
      <c r="K7042" s="7">
        <f t="shared" si="218"/>
        <v>524.99997615814209</v>
      </c>
      <c r="L7042" s="14">
        <v>1.0499999523162842</v>
      </c>
      <c r="M7042" s="7">
        <f t="shared" si="219"/>
        <v>524.99997615814209</v>
      </c>
      <c r="N7042" s="20">
        <v>0</v>
      </c>
      <c r="O7042" s="20">
        <v>0</v>
      </c>
      <c r="P7042" s="5"/>
      <c r="Q7042" s="5"/>
    </row>
    <row r="7043" spans="1:17" hidden="1" x14ac:dyDescent="0.3">
      <c r="F7043" s="7"/>
      <c r="G7043" s="7"/>
      <c r="I7043" s="1" t="str">
        <f>IF(ISBLANK(H7043),"", IF(EXACT(LEFT(H7043,6),"SINGLE"),VLOOKUP(H7043,'Contingency Events'!A:G,2,FALSE),H7043))</f>
        <v/>
      </c>
      <c r="K7043" s="7" t="str">
        <f t="shared" ref="K7043:K7106" si="220">IF(C7043&gt;0,C7043*J7043,"")</f>
        <v/>
      </c>
      <c r="M7043" s="7" t="str">
        <f t="shared" ref="M7043:M7106" si="221">IF(L7043&gt;0,C7043*L7043,"")</f>
        <v/>
      </c>
    </row>
    <row r="7044" spans="1:17" hidden="1" x14ac:dyDescent="0.3">
      <c r="A7044" s="1">
        <v>341584</v>
      </c>
      <c r="B7044" s="1" t="s">
        <v>3959</v>
      </c>
      <c r="C7044" s="1">
        <v>69</v>
      </c>
      <c r="D7044" s="6" t="s">
        <v>1939</v>
      </c>
      <c r="E7044" s="1" t="s">
        <v>1940</v>
      </c>
      <c r="F7044" s="7">
        <v>0.93999999761581421</v>
      </c>
      <c r="G7044" s="7">
        <v>1.0499999523162842</v>
      </c>
      <c r="H7044" s="1" t="s">
        <v>10296</v>
      </c>
      <c r="I7044" s="1" t="str">
        <f>IF(ISBLANK(H7044),"", IF(EXACT(LEFT(H7044,6),"SINGLE"),VLOOKUP(H7044,'Contingency Events'!A:G,2,FALSE),H7044))</f>
        <v>OPEN LINE FROM BUS 242988 [05DOGWOO    138.00] TO BUS 242992 [05E WHEE    138.00] CKT 1</v>
      </c>
      <c r="J7044" s="11">
        <v>0.93965440988540649</v>
      </c>
      <c r="K7044" s="7">
        <f t="shared" si="220"/>
        <v>64.836154282093048</v>
      </c>
      <c r="L7044" s="11">
        <v>0.93970292806625366</v>
      </c>
      <c r="M7044" s="7">
        <f t="shared" si="221"/>
        <v>64.839502036571503</v>
      </c>
      <c r="N7044" s="19">
        <v>4.8518180847167969E-5</v>
      </c>
      <c r="O7044" s="19">
        <v>-2.9706954956054688E-4</v>
      </c>
    </row>
    <row r="7045" spans="1:17" hidden="1" x14ac:dyDescent="0.3">
      <c r="A7045" s="1">
        <v>342844</v>
      </c>
      <c r="B7045" s="1" t="s">
        <v>3960</v>
      </c>
      <c r="C7045" s="1">
        <v>500</v>
      </c>
      <c r="D7045" s="6" t="s">
        <v>1939</v>
      </c>
      <c r="E7045" s="1" t="s">
        <v>1940</v>
      </c>
      <c r="F7045" s="7">
        <v>0.93999999761581421</v>
      </c>
      <c r="G7045" s="7">
        <v>1.0499999523162842</v>
      </c>
      <c r="H7045" s="1" t="s">
        <v>10296</v>
      </c>
      <c r="I7045" s="1" t="str">
        <f>IF(ISBLANK(H7045),"", IF(EXACT(LEFT(H7045,6),"SINGLE"),VLOOKUP(H7045,'Contingency Events'!A:G,2,FALSE),H7045))</f>
        <v>OPEN LINE FROM BUS 242988 [05DOGWOO    138.00] TO BUS 242992 [05E WHEE    138.00] CKT 1</v>
      </c>
      <c r="J7045" s="11">
        <v>1.0499999523162842</v>
      </c>
      <c r="K7045" s="7">
        <f t="shared" si="220"/>
        <v>524.99997615814209</v>
      </c>
      <c r="L7045" s="11">
        <v>1.0499999523162842</v>
      </c>
      <c r="M7045" s="7">
        <f t="shared" si="221"/>
        <v>524.99997615814209</v>
      </c>
      <c r="N7045" s="19">
        <v>0</v>
      </c>
      <c r="O7045" s="19">
        <v>0</v>
      </c>
    </row>
    <row r="7046" spans="1:17" hidden="1" x14ac:dyDescent="0.3">
      <c r="F7046" s="7"/>
      <c r="G7046" s="7"/>
      <c r="I7046" s="1" t="str">
        <f>IF(ISBLANK(H7046),"", IF(EXACT(LEFT(H7046,6),"SINGLE"),VLOOKUP(H7046,'Contingency Events'!A:G,2,FALSE),H7046))</f>
        <v/>
      </c>
      <c r="K7046" s="7" t="str">
        <f t="shared" si="220"/>
        <v/>
      </c>
      <c r="M7046" s="7" t="str">
        <f t="shared" si="221"/>
        <v/>
      </c>
    </row>
    <row r="7047" spans="1:17" hidden="1" x14ac:dyDescent="0.3">
      <c r="A7047" s="5">
        <v>341584</v>
      </c>
      <c r="B7047" s="5" t="s">
        <v>3959</v>
      </c>
      <c r="C7047" s="5">
        <v>69</v>
      </c>
      <c r="D7047" s="8" t="s">
        <v>1939</v>
      </c>
      <c r="E7047" s="5" t="s">
        <v>1940</v>
      </c>
      <c r="F7047" s="13">
        <v>0.93999999761581421</v>
      </c>
      <c r="G7047" s="13">
        <v>1.0499999523162842</v>
      </c>
      <c r="H7047" s="5" t="s">
        <v>10298</v>
      </c>
      <c r="I7047" s="1" t="str">
        <f>IF(ISBLANK(H7047),"", IF(EXACT(LEFT(H7047,6),"SINGLE"),VLOOKUP(H7047,'Contingency Events'!A:G,2,FALSE),H7047))</f>
        <v>OPEN LINE FROM BUS 242988 [05DOGWOO    138.00] TO BUS 243042 [05MILLBR PK1138.00] CKT 1</v>
      </c>
      <c r="J7047" s="14">
        <v>0.93965440988540649</v>
      </c>
      <c r="K7047" s="7">
        <f t="shared" si="220"/>
        <v>64.836154282093048</v>
      </c>
      <c r="L7047" s="14">
        <v>0.93971574306488037</v>
      </c>
      <c r="M7047" s="7">
        <f t="shared" si="221"/>
        <v>64.840386271476746</v>
      </c>
      <c r="N7047" s="20">
        <v>6.1333179473876953E-5</v>
      </c>
      <c r="O7047" s="20">
        <v>-2.8425455093383789E-4</v>
      </c>
      <c r="P7047" s="5"/>
      <c r="Q7047" s="5"/>
    </row>
    <row r="7048" spans="1:17" hidden="1" x14ac:dyDescent="0.3">
      <c r="A7048" s="5">
        <v>342844</v>
      </c>
      <c r="B7048" s="5" t="s">
        <v>3960</v>
      </c>
      <c r="C7048" s="5">
        <v>500</v>
      </c>
      <c r="D7048" s="8" t="s">
        <v>1939</v>
      </c>
      <c r="E7048" s="5" t="s">
        <v>1940</v>
      </c>
      <c r="F7048" s="13">
        <v>0.93999999761581421</v>
      </c>
      <c r="G7048" s="13">
        <v>1.0499999523162842</v>
      </c>
      <c r="H7048" s="5" t="s">
        <v>10298</v>
      </c>
      <c r="I7048" s="1" t="str">
        <f>IF(ISBLANK(H7048),"", IF(EXACT(LEFT(H7048,6),"SINGLE"),VLOOKUP(H7048,'Contingency Events'!A:G,2,FALSE),H7048))</f>
        <v>OPEN LINE FROM BUS 242988 [05DOGWOO    138.00] TO BUS 243042 [05MILLBR PK1138.00] CKT 1</v>
      </c>
      <c r="J7048" s="14">
        <v>1.0499999523162842</v>
      </c>
      <c r="K7048" s="7">
        <f t="shared" si="220"/>
        <v>524.99997615814209</v>
      </c>
      <c r="L7048" s="14">
        <v>1.0499999523162842</v>
      </c>
      <c r="M7048" s="7">
        <f t="shared" si="221"/>
        <v>524.99997615814209</v>
      </c>
      <c r="N7048" s="20">
        <v>0</v>
      </c>
      <c r="O7048" s="20">
        <v>0</v>
      </c>
      <c r="P7048" s="5"/>
      <c r="Q7048" s="5"/>
    </row>
    <row r="7049" spans="1:17" hidden="1" x14ac:dyDescent="0.3">
      <c r="F7049" s="7"/>
      <c r="G7049" s="7"/>
      <c r="I7049" s="1" t="str">
        <f>IF(ISBLANK(H7049),"", IF(EXACT(LEFT(H7049,6),"SINGLE"),VLOOKUP(H7049,'Contingency Events'!A:G,2,FALSE),H7049))</f>
        <v/>
      </c>
      <c r="K7049" s="7" t="str">
        <f t="shared" si="220"/>
        <v/>
      </c>
      <c r="M7049" s="7" t="str">
        <f t="shared" si="221"/>
        <v/>
      </c>
    </row>
    <row r="7050" spans="1:17" hidden="1" x14ac:dyDescent="0.3">
      <c r="A7050" s="1">
        <v>341584</v>
      </c>
      <c r="B7050" s="1" t="s">
        <v>3959</v>
      </c>
      <c r="C7050" s="1">
        <v>69</v>
      </c>
      <c r="D7050" s="6" t="s">
        <v>1939</v>
      </c>
      <c r="E7050" s="1" t="s">
        <v>1940</v>
      </c>
      <c r="F7050" s="7">
        <v>0.93999999761581421</v>
      </c>
      <c r="G7050" s="7">
        <v>1.0499999523162842</v>
      </c>
      <c r="H7050" s="1" t="s">
        <v>10300</v>
      </c>
      <c r="I7050" s="1" t="str">
        <f>IF(ISBLANK(H7050),"", IF(EXACT(LEFT(H7050,6),"SINGLE"),VLOOKUP(H7050,'Contingency Events'!A:G,2,FALSE),H7050))</f>
        <v>OPEN LINE FROM BUS 243013 [05GAVIN1    138.00] TO BUS 243069 [05FIREBR    138.00] CKT 1</v>
      </c>
      <c r="J7050" s="11">
        <v>0.93965440988540649</v>
      </c>
      <c r="K7050" s="7">
        <f t="shared" si="220"/>
        <v>64.836154282093048</v>
      </c>
      <c r="L7050" s="11">
        <v>0.9396512508392334</v>
      </c>
      <c r="M7050" s="7">
        <f t="shared" si="221"/>
        <v>64.835936307907104</v>
      </c>
      <c r="N7050" s="19">
        <v>-3.1590461730957031E-6</v>
      </c>
      <c r="O7050" s="19">
        <v>-3.4874677658081055E-4</v>
      </c>
    </row>
    <row r="7051" spans="1:17" hidden="1" x14ac:dyDescent="0.3">
      <c r="A7051" s="1">
        <v>342844</v>
      </c>
      <c r="B7051" s="1" t="s">
        <v>3960</v>
      </c>
      <c r="C7051" s="1">
        <v>500</v>
      </c>
      <c r="D7051" s="6" t="s">
        <v>1939</v>
      </c>
      <c r="E7051" s="1" t="s">
        <v>1940</v>
      </c>
      <c r="F7051" s="7">
        <v>0.93999999761581421</v>
      </c>
      <c r="G7051" s="7">
        <v>1.0499999523162842</v>
      </c>
      <c r="H7051" s="1" t="s">
        <v>10300</v>
      </c>
      <c r="I7051" s="1" t="str">
        <f>IF(ISBLANK(H7051),"", IF(EXACT(LEFT(H7051,6),"SINGLE"),VLOOKUP(H7051,'Contingency Events'!A:G,2,FALSE),H7051))</f>
        <v>OPEN LINE FROM BUS 243013 [05GAVIN1    138.00] TO BUS 243069 [05FIREBR    138.00] CKT 1</v>
      </c>
      <c r="J7051" s="11">
        <v>1.0499999523162842</v>
      </c>
      <c r="K7051" s="7">
        <f t="shared" si="220"/>
        <v>524.99997615814209</v>
      </c>
      <c r="L7051" s="11">
        <v>1.0499999523162842</v>
      </c>
      <c r="M7051" s="7">
        <f t="shared" si="221"/>
        <v>524.99997615814209</v>
      </c>
      <c r="N7051" s="19">
        <v>0</v>
      </c>
      <c r="O7051" s="19">
        <v>0</v>
      </c>
    </row>
    <row r="7052" spans="1:17" hidden="1" x14ac:dyDescent="0.3">
      <c r="F7052" s="7"/>
      <c r="G7052" s="7"/>
      <c r="I7052" s="1" t="str">
        <f>IF(ISBLANK(H7052),"", IF(EXACT(LEFT(H7052,6),"SINGLE"),VLOOKUP(H7052,'Contingency Events'!A:G,2,FALSE),H7052))</f>
        <v/>
      </c>
      <c r="K7052" s="7" t="str">
        <f t="shared" si="220"/>
        <v/>
      </c>
      <c r="M7052" s="7" t="str">
        <f t="shared" si="221"/>
        <v/>
      </c>
    </row>
    <row r="7053" spans="1:17" hidden="1" x14ac:dyDescent="0.3">
      <c r="A7053" s="5">
        <v>341584</v>
      </c>
      <c r="B7053" s="5" t="s">
        <v>3959</v>
      </c>
      <c r="C7053" s="5">
        <v>69</v>
      </c>
      <c r="D7053" s="8" t="s">
        <v>1939</v>
      </c>
      <c r="E7053" s="5" t="s">
        <v>1940</v>
      </c>
      <c r="F7053" s="13">
        <v>0.93999999761581421</v>
      </c>
      <c r="G7053" s="13">
        <v>1.0499999523162842</v>
      </c>
      <c r="H7053" s="5" t="s">
        <v>10302</v>
      </c>
      <c r="I7053" s="1" t="str">
        <f>IF(ISBLANK(H7053),"", IF(EXACT(LEFT(H7053,6),"SINGLE"),VLOOKUP(H7053,'Contingency Events'!A:G,2,FALSE),H7053))</f>
        <v>OPEN LINE FROM BUS 243019 [05HILLSB    138.00] TO BUS 243102 [05SINK SP8SS138.00] CKT 1</v>
      </c>
      <c r="J7053" s="14">
        <v>0.93965440988540649</v>
      </c>
      <c r="K7053" s="7">
        <f t="shared" si="220"/>
        <v>64.836154282093048</v>
      </c>
      <c r="L7053" s="14">
        <v>0.93963074684143066</v>
      </c>
      <c r="M7053" s="7">
        <f t="shared" si="221"/>
        <v>64.834521532058716</v>
      </c>
      <c r="N7053" s="20">
        <v>-2.3663043975830078E-5</v>
      </c>
      <c r="O7053" s="20">
        <v>-3.6925077438354492E-4</v>
      </c>
      <c r="P7053" s="5"/>
      <c r="Q7053" s="5"/>
    </row>
    <row r="7054" spans="1:17" hidden="1" x14ac:dyDescent="0.3">
      <c r="A7054" s="5">
        <v>342844</v>
      </c>
      <c r="B7054" s="5" t="s">
        <v>3960</v>
      </c>
      <c r="C7054" s="5">
        <v>500</v>
      </c>
      <c r="D7054" s="8" t="s">
        <v>1939</v>
      </c>
      <c r="E7054" s="5" t="s">
        <v>1940</v>
      </c>
      <c r="F7054" s="13">
        <v>0.93999999761581421</v>
      </c>
      <c r="G7054" s="13">
        <v>1.0499999523162842</v>
      </c>
      <c r="H7054" s="5" t="s">
        <v>10302</v>
      </c>
      <c r="I7054" s="1" t="str">
        <f>IF(ISBLANK(H7054),"", IF(EXACT(LEFT(H7054,6),"SINGLE"),VLOOKUP(H7054,'Contingency Events'!A:G,2,FALSE),H7054))</f>
        <v>OPEN LINE FROM BUS 243019 [05HILLSB    138.00] TO BUS 243102 [05SINK SP8SS138.00] CKT 1</v>
      </c>
      <c r="J7054" s="14">
        <v>1.0499999523162842</v>
      </c>
      <c r="K7054" s="7">
        <f t="shared" si="220"/>
        <v>524.99997615814209</v>
      </c>
      <c r="L7054" s="14">
        <v>1.0499999523162842</v>
      </c>
      <c r="M7054" s="7">
        <f t="shared" si="221"/>
        <v>524.99997615814209</v>
      </c>
      <c r="N7054" s="20">
        <v>0</v>
      </c>
      <c r="O7054" s="20">
        <v>0</v>
      </c>
      <c r="P7054" s="5"/>
      <c r="Q7054" s="5"/>
    </row>
    <row r="7055" spans="1:17" hidden="1" x14ac:dyDescent="0.3">
      <c r="F7055" s="7"/>
      <c r="G7055" s="7"/>
      <c r="I7055" s="1" t="str">
        <f>IF(ISBLANK(H7055),"", IF(EXACT(LEFT(H7055,6),"SINGLE"),VLOOKUP(H7055,'Contingency Events'!A:G,2,FALSE),H7055))</f>
        <v/>
      </c>
      <c r="K7055" s="7" t="str">
        <f t="shared" si="220"/>
        <v/>
      </c>
      <c r="M7055" s="7" t="str">
        <f t="shared" si="221"/>
        <v/>
      </c>
    </row>
    <row r="7056" spans="1:17" hidden="1" x14ac:dyDescent="0.3">
      <c r="A7056" s="1">
        <v>341584</v>
      </c>
      <c r="B7056" s="1" t="s">
        <v>3959</v>
      </c>
      <c r="C7056" s="1">
        <v>69</v>
      </c>
      <c r="D7056" s="6" t="s">
        <v>1939</v>
      </c>
      <c r="E7056" s="1" t="s">
        <v>1940</v>
      </c>
      <c r="F7056" s="7">
        <v>0.93999999761581421</v>
      </c>
      <c r="G7056" s="7">
        <v>1.0499999523162842</v>
      </c>
      <c r="H7056" s="1" t="s">
        <v>10304</v>
      </c>
      <c r="I7056" s="1" t="str">
        <f>IF(ISBLANK(H7056),"", IF(EXACT(LEFT(H7056,6),"SINGLE"),VLOOKUP(H7056,'Contingency Events'!A:G,2,FALSE),H7056))</f>
        <v>OPEN LINE FROM BUS 243042 [05MILLBR PK1138.00] TO BUS 243047 [05N PORT    138.00] CKT 1</v>
      </c>
      <c r="J7056" s="11">
        <v>0.93965440988540649</v>
      </c>
      <c r="K7056" s="7">
        <f t="shared" si="220"/>
        <v>64.836154282093048</v>
      </c>
      <c r="L7056" s="11">
        <v>0.93964505195617676</v>
      </c>
      <c r="M7056" s="7">
        <f t="shared" si="221"/>
        <v>64.835508584976196</v>
      </c>
      <c r="N7056" s="19">
        <v>-9.3579292297363281E-6</v>
      </c>
      <c r="O7056" s="19">
        <v>-3.5494565963745117E-4</v>
      </c>
    </row>
    <row r="7057" spans="1:17" hidden="1" x14ac:dyDescent="0.3">
      <c r="A7057" s="1">
        <v>342844</v>
      </c>
      <c r="B7057" s="1" t="s">
        <v>3960</v>
      </c>
      <c r="C7057" s="1">
        <v>500</v>
      </c>
      <c r="D7057" s="6" t="s">
        <v>1939</v>
      </c>
      <c r="E7057" s="1" t="s">
        <v>1940</v>
      </c>
      <c r="F7057" s="7">
        <v>0.93999999761581421</v>
      </c>
      <c r="G7057" s="7">
        <v>1.0499999523162842</v>
      </c>
      <c r="H7057" s="1" t="s">
        <v>10304</v>
      </c>
      <c r="I7057" s="1" t="str">
        <f>IF(ISBLANK(H7057),"", IF(EXACT(LEFT(H7057,6),"SINGLE"),VLOOKUP(H7057,'Contingency Events'!A:G,2,FALSE),H7057))</f>
        <v>OPEN LINE FROM BUS 243042 [05MILLBR PK1138.00] TO BUS 243047 [05N PORT    138.00] CKT 1</v>
      </c>
      <c r="J7057" s="11">
        <v>1.0499999523162842</v>
      </c>
      <c r="K7057" s="7">
        <f t="shared" si="220"/>
        <v>524.99997615814209</v>
      </c>
      <c r="L7057" s="11">
        <v>1.0499999523162842</v>
      </c>
      <c r="M7057" s="7">
        <f t="shared" si="221"/>
        <v>524.99997615814209</v>
      </c>
      <c r="N7057" s="19">
        <v>0</v>
      </c>
      <c r="O7057" s="19">
        <v>0</v>
      </c>
    </row>
    <row r="7058" spans="1:17" hidden="1" x14ac:dyDescent="0.3">
      <c r="F7058" s="7"/>
      <c r="G7058" s="7"/>
      <c r="I7058" s="1" t="str">
        <f>IF(ISBLANK(H7058),"", IF(EXACT(LEFT(H7058,6),"SINGLE"),VLOOKUP(H7058,'Contingency Events'!A:G,2,FALSE),H7058))</f>
        <v/>
      </c>
      <c r="K7058" s="7" t="str">
        <f t="shared" si="220"/>
        <v/>
      </c>
      <c r="M7058" s="7" t="str">
        <f t="shared" si="221"/>
        <v/>
      </c>
    </row>
    <row r="7059" spans="1:17" hidden="1" x14ac:dyDescent="0.3">
      <c r="A7059" s="5">
        <v>341584</v>
      </c>
      <c r="B7059" s="5" t="s">
        <v>3959</v>
      </c>
      <c r="C7059" s="5">
        <v>69</v>
      </c>
      <c r="D7059" s="8" t="s">
        <v>1939</v>
      </c>
      <c r="E7059" s="5" t="s">
        <v>1940</v>
      </c>
      <c r="F7059" s="13">
        <v>0.93999999761581421</v>
      </c>
      <c r="G7059" s="13">
        <v>1.0499999523162842</v>
      </c>
      <c r="H7059" s="5" t="s">
        <v>10306</v>
      </c>
      <c r="I7059" s="1" t="str">
        <f>IF(ISBLANK(H7059),"", IF(EXACT(LEFT(H7059,6),"SINGLE"),VLOOKUP(H7059,'Contingency Events'!A:G,2,FALSE),H7059))</f>
        <v>OPEN LINE FROM BUS 243042 [05MILLBR PK1138.00] TO BUS 243069 [05FIREBR    138.00] CKT 1</v>
      </c>
      <c r="J7059" s="14">
        <v>0.93965440988540649</v>
      </c>
      <c r="K7059" s="7">
        <f t="shared" si="220"/>
        <v>64.836154282093048</v>
      </c>
      <c r="L7059" s="14">
        <v>0.9396776556968689</v>
      </c>
      <c r="M7059" s="7">
        <f t="shared" si="221"/>
        <v>64.837758243083954</v>
      </c>
      <c r="N7059" s="20">
        <v>2.3245811462402344E-5</v>
      </c>
      <c r="O7059" s="20">
        <v>-3.223419189453125E-4</v>
      </c>
      <c r="P7059" s="5"/>
      <c r="Q7059" s="5"/>
    </row>
    <row r="7060" spans="1:17" hidden="1" x14ac:dyDescent="0.3">
      <c r="A7060" s="5">
        <v>342844</v>
      </c>
      <c r="B7060" s="5" t="s">
        <v>3960</v>
      </c>
      <c r="C7060" s="5">
        <v>500</v>
      </c>
      <c r="D7060" s="8" t="s">
        <v>1939</v>
      </c>
      <c r="E7060" s="5" t="s">
        <v>1940</v>
      </c>
      <c r="F7060" s="13">
        <v>0.93999999761581421</v>
      </c>
      <c r="G7060" s="13">
        <v>1.0499999523162842</v>
      </c>
      <c r="H7060" s="5" t="s">
        <v>10306</v>
      </c>
      <c r="I7060" s="1" t="str">
        <f>IF(ISBLANK(H7060),"", IF(EXACT(LEFT(H7060,6),"SINGLE"),VLOOKUP(H7060,'Contingency Events'!A:G,2,FALSE),H7060))</f>
        <v>OPEN LINE FROM BUS 243042 [05MILLBR PK1138.00] TO BUS 243069 [05FIREBR    138.00] CKT 1</v>
      </c>
      <c r="J7060" s="14">
        <v>1.0499999523162842</v>
      </c>
      <c r="K7060" s="7">
        <f t="shared" si="220"/>
        <v>524.99997615814209</v>
      </c>
      <c r="L7060" s="14">
        <v>1.0499999523162842</v>
      </c>
      <c r="M7060" s="7">
        <f t="shared" si="221"/>
        <v>524.99997615814209</v>
      </c>
      <c r="N7060" s="20">
        <v>0</v>
      </c>
      <c r="O7060" s="20">
        <v>0</v>
      </c>
      <c r="P7060" s="5"/>
      <c r="Q7060" s="5"/>
    </row>
    <row r="7061" spans="1:17" hidden="1" x14ac:dyDescent="0.3">
      <c r="F7061" s="7"/>
      <c r="G7061" s="7"/>
      <c r="I7061" s="1" t="str">
        <f>IF(ISBLANK(H7061),"", IF(EXACT(LEFT(H7061,6),"SINGLE"),VLOOKUP(H7061,'Contingency Events'!A:G,2,FALSE),H7061))</f>
        <v/>
      </c>
      <c r="K7061" s="7" t="str">
        <f t="shared" si="220"/>
        <v/>
      </c>
      <c r="M7061" s="7" t="str">
        <f t="shared" si="221"/>
        <v/>
      </c>
    </row>
    <row r="7062" spans="1:17" hidden="1" x14ac:dyDescent="0.3">
      <c r="A7062" s="1">
        <v>341584</v>
      </c>
      <c r="B7062" s="1" t="s">
        <v>3959</v>
      </c>
      <c r="C7062" s="1">
        <v>69</v>
      </c>
      <c r="D7062" s="6" t="s">
        <v>1939</v>
      </c>
      <c r="E7062" s="1" t="s">
        <v>1940</v>
      </c>
      <c r="F7062" s="7">
        <v>0.93999999761581421</v>
      </c>
      <c r="G7062" s="7">
        <v>1.0499999523162842</v>
      </c>
      <c r="H7062" s="1" t="s">
        <v>10308</v>
      </c>
      <c r="I7062" s="1" t="str">
        <f>IF(ISBLANK(H7062),"", IF(EXACT(LEFT(H7062,6),"SINGLE"),VLOOKUP(H7062,'Contingency Events'!A:G,2,FALSE),H7062))</f>
        <v>OPEN LINE FROM BUS 243042 [05MILLBR PK1138.00] TO BUS 243173 [05MILLBRK   69.000] CKT 5</v>
      </c>
      <c r="J7062" s="11">
        <v>0.93965440988540649</v>
      </c>
      <c r="K7062" s="7">
        <f t="shared" si="220"/>
        <v>64.836154282093048</v>
      </c>
      <c r="L7062" s="11">
        <v>0.93965727090835571</v>
      </c>
      <c r="M7062" s="7">
        <f t="shared" si="221"/>
        <v>64.836351692676544</v>
      </c>
      <c r="N7062" s="19">
        <v>2.86102294921875E-6</v>
      </c>
      <c r="O7062" s="19">
        <v>-3.4272670745849609E-4</v>
      </c>
    </row>
    <row r="7063" spans="1:17" hidden="1" x14ac:dyDescent="0.3">
      <c r="A7063" s="1">
        <v>342844</v>
      </c>
      <c r="B7063" s="1" t="s">
        <v>3960</v>
      </c>
      <c r="C7063" s="1">
        <v>500</v>
      </c>
      <c r="D7063" s="6" t="s">
        <v>1939</v>
      </c>
      <c r="E7063" s="1" t="s">
        <v>1940</v>
      </c>
      <c r="F7063" s="7">
        <v>0.93999999761581421</v>
      </c>
      <c r="G7063" s="7">
        <v>1.0499999523162842</v>
      </c>
      <c r="H7063" s="1" t="s">
        <v>10308</v>
      </c>
      <c r="I7063" s="1" t="str">
        <f>IF(ISBLANK(H7063),"", IF(EXACT(LEFT(H7063,6),"SINGLE"),VLOOKUP(H7063,'Contingency Events'!A:G,2,FALSE),H7063))</f>
        <v>OPEN LINE FROM BUS 243042 [05MILLBR PK1138.00] TO BUS 243173 [05MILLBRK   69.000] CKT 5</v>
      </c>
      <c r="J7063" s="11">
        <v>1.0499999523162842</v>
      </c>
      <c r="K7063" s="7">
        <f t="shared" si="220"/>
        <v>524.99997615814209</v>
      </c>
      <c r="L7063" s="11">
        <v>1.0499999523162842</v>
      </c>
      <c r="M7063" s="7">
        <f t="shared" si="221"/>
        <v>524.99997615814209</v>
      </c>
      <c r="N7063" s="19">
        <v>0</v>
      </c>
      <c r="O7063" s="19">
        <v>0</v>
      </c>
    </row>
    <row r="7064" spans="1:17" hidden="1" x14ac:dyDescent="0.3">
      <c r="F7064" s="7"/>
      <c r="G7064" s="7"/>
      <c r="I7064" s="1" t="str">
        <f>IF(ISBLANK(H7064),"", IF(EXACT(LEFT(H7064,6),"SINGLE"),VLOOKUP(H7064,'Contingency Events'!A:G,2,FALSE),H7064))</f>
        <v/>
      </c>
      <c r="K7064" s="7" t="str">
        <f t="shared" si="220"/>
        <v/>
      </c>
      <c r="M7064" s="7" t="str">
        <f t="shared" si="221"/>
        <v/>
      </c>
    </row>
    <row r="7065" spans="1:17" hidden="1" x14ac:dyDescent="0.3">
      <c r="A7065" s="5">
        <v>341584</v>
      </c>
      <c r="B7065" s="5" t="s">
        <v>3959</v>
      </c>
      <c r="C7065" s="5">
        <v>69</v>
      </c>
      <c r="D7065" s="8" t="s">
        <v>1939</v>
      </c>
      <c r="E7065" s="5" t="s">
        <v>1940</v>
      </c>
      <c r="F7065" s="13">
        <v>0.93999999761581421</v>
      </c>
      <c r="G7065" s="13">
        <v>1.0499999523162842</v>
      </c>
      <c r="H7065" s="5" t="s">
        <v>10310</v>
      </c>
      <c r="I7065" s="1" t="str">
        <f>IF(ISBLANK(H7065),"", IF(EXACT(LEFT(H7065,6),"SINGLE"),VLOOKUP(H7065,'Contingency Events'!A:G,2,FALSE),H7065))</f>
        <v>OPEN LINE FROM BUS 243047 [05N PORT    138.00] TO BUS 243087 [05S LUCA    138.00] CKT 1</v>
      </c>
      <c r="J7065" s="14">
        <v>0.93965440988540649</v>
      </c>
      <c r="K7065" s="7">
        <f t="shared" si="220"/>
        <v>64.836154282093048</v>
      </c>
      <c r="L7065" s="14">
        <v>0.93958181142807007</v>
      </c>
      <c r="M7065" s="7">
        <f t="shared" si="221"/>
        <v>64.831144988536835</v>
      </c>
      <c r="N7065" s="20">
        <v>-7.2598457336425781E-5</v>
      </c>
      <c r="O7065" s="20">
        <v>-4.1818618774414063E-4</v>
      </c>
      <c r="P7065" s="5"/>
      <c r="Q7065" s="5"/>
    </row>
    <row r="7066" spans="1:17" hidden="1" x14ac:dyDescent="0.3">
      <c r="A7066" s="5">
        <v>342844</v>
      </c>
      <c r="B7066" s="5" t="s">
        <v>3960</v>
      </c>
      <c r="C7066" s="5">
        <v>500</v>
      </c>
      <c r="D7066" s="8" t="s">
        <v>1939</v>
      </c>
      <c r="E7066" s="5" t="s">
        <v>1940</v>
      </c>
      <c r="F7066" s="13">
        <v>0.93999999761581421</v>
      </c>
      <c r="G7066" s="13">
        <v>1.0499999523162842</v>
      </c>
      <c r="H7066" s="5" t="s">
        <v>10310</v>
      </c>
      <c r="I7066" s="1" t="str">
        <f>IF(ISBLANK(H7066),"", IF(EXACT(LEFT(H7066,6),"SINGLE"),VLOOKUP(H7066,'Contingency Events'!A:G,2,FALSE),H7066))</f>
        <v>OPEN LINE FROM BUS 243047 [05N PORT    138.00] TO BUS 243087 [05S LUCA    138.00] CKT 1</v>
      </c>
      <c r="J7066" s="14">
        <v>1.0499999523162842</v>
      </c>
      <c r="K7066" s="7">
        <f t="shared" si="220"/>
        <v>524.99997615814209</v>
      </c>
      <c r="L7066" s="14">
        <v>1.0499999523162842</v>
      </c>
      <c r="M7066" s="7">
        <f t="shared" si="221"/>
        <v>524.99997615814209</v>
      </c>
      <c r="N7066" s="20">
        <v>0</v>
      </c>
      <c r="O7066" s="20">
        <v>0</v>
      </c>
      <c r="P7066" s="5"/>
      <c r="Q7066" s="5"/>
    </row>
    <row r="7067" spans="1:17" hidden="1" x14ac:dyDescent="0.3">
      <c r="F7067" s="7"/>
      <c r="G7067" s="7"/>
      <c r="I7067" s="1" t="str">
        <f>IF(ISBLANK(H7067),"", IF(EXACT(LEFT(H7067,6),"SINGLE"),VLOOKUP(H7067,'Contingency Events'!A:G,2,FALSE),H7067))</f>
        <v/>
      </c>
      <c r="K7067" s="7" t="str">
        <f t="shared" si="220"/>
        <v/>
      </c>
      <c r="M7067" s="7" t="str">
        <f t="shared" si="221"/>
        <v/>
      </c>
    </row>
    <row r="7068" spans="1:17" hidden="1" x14ac:dyDescent="0.3">
      <c r="A7068" s="1">
        <v>341584</v>
      </c>
      <c r="B7068" s="1" t="s">
        <v>3959</v>
      </c>
      <c r="C7068" s="1">
        <v>69</v>
      </c>
      <c r="D7068" s="6" t="s">
        <v>1939</v>
      </c>
      <c r="E7068" s="1" t="s">
        <v>1940</v>
      </c>
      <c r="F7068" s="7">
        <v>0.93999999761581421</v>
      </c>
      <c r="G7068" s="7">
        <v>1.0499999523162842</v>
      </c>
      <c r="H7068" s="1" t="s">
        <v>10312</v>
      </c>
      <c r="I7068" s="1" t="str">
        <f>IF(ISBLANK(H7068),"", IF(EXACT(LEFT(H7068,6),"SINGLE"),VLOOKUP(H7068,'Contingency Events'!A:G,2,FALSE),H7068))</f>
        <v>OPEN LINE FROM BUS 243047 [05N PORT    138.00] TO BUS 243819 [05N PORTSM  69.000] CKT 1</v>
      </c>
      <c r="J7068" s="11">
        <v>0.93965440988540649</v>
      </c>
      <c r="K7068" s="7">
        <f t="shared" si="220"/>
        <v>64.836154282093048</v>
      </c>
      <c r="L7068" s="11">
        <v>0.93965256214141846</v>
      </c>
      <c r="M7068" s="7">
        <f t="shared" si="221"/>
        <v>64.836026787757874</v>
      </c>
      <c r="N7068" s="19">
        <v>-1.8477439880371094E-6</v>
      </c>
      <c r="O7068" s="19">
        <v>-3.4743547439575195E-4</v>
      </c>
    </row>
    <row r="7069" spans="1:17" hidden="1" x14ac:dyDescent="0.3">
      <c r="A7069" s="1">
        <v>342844</v>
      </c>
      <c r="B7069" s="1" t="s">
        <v>3960</v>
      </c>
      <c r="C7069" s="1">
        <v>500</v>
      </c>
      <c r="D7069" s="6" t="s">
        <v>1939</v>
      </c>
      <c r="E7069" s="1" t="s">
        <v>1940</v>
      </c>
      <c r="F7069" s="7">
        <v>0.93999999761581421</v>
      </c>
      <c r="G7069" s="7">
        <v>1.0499999523162842</v>
      </c>
      <c r="H7069" s="1" t="s">
        <v>10312</v>
      </c>
      <c r="I7069" s="1" t="str">
        <f>IF(ISBLANK(H7069),"", IF(EXACT(LEFT(H7069,6),"SINGLE"),VLOOKUP(H7069,'Contingency Events'!A:G,2,FALSE),H7069))</f>
        <v>OPEN LINE FROM BUS 243047 [05N PORT    138.00] TO BUS 243819 [05N PORTSM  69.000] CKT 1</v>
      </c>
      <c r="J7069" s="11">
        <v>1.0499999523162842</v>
      </c>
      <c r="K7069" s="7">
        <f t="shared" si="220"/>
        <v>524.99997615814209</v>
      </c>
      <c r="L7069" s="11">
        <v>1.0499999523162842</v>
      </c>
      <c r="M7069" s="7">
        <f t="shared" si="221"/>
        <v>524.99997615814209</v>
      </c>
      <c r="N7069" s="19">
        <v>0</v>
      </c>
      <c r="O7069" s="19">
        <v>0</v>
      </c>
    </row>
    <row r="7070" spans="1:17" hidden="1" x14ac:dyDescent="0.3">
      <c r="F7070" s="7"/>
      <c r="G7070" s="7"/>
      <c r="I7070" s="1" t="str">
        <f>IF(ISBLANK(H7070),"", IF(EXACT(LEFT(H7070,6),"SINGLE"),VLOOKUP(H7070,'Contingency Events'!A:G,2,FALSE),H7070))</f>
        <v/>
      </c>
      <c r="K7070" s="7" t="str">
        <f t="shared" si="220"/>
        <v/>
      </c>
      <c r="M7070" s="7" t="str">
        <f t="shared" si="221"/>
        <v/>
      </c>
    </row>
    <row r="7071" spans="1:17" hidden="1" x14ac:dyDescent="0.3">
      <c r="A7071" s="5">
        <v>341584</v>
      </c>
      <c r="B7071" s="5" t="s">
        <v>3959</v>
      </c>
      <c r="C7071" s="5">
        <v>69</v>
      </c>
      <c r="D7071" s="8" t="s">
        <v>1939</v>
      </c>
      <c r="E7071" s="5" t="s">
        <v>1940</v>
      </c>
      <c r="F7071" s="13">
        <v>0.93999999761581421</v>
      </c>
      <c r="G7071" s="13">
        <v>1.0499999523162842</v>
      </c>
      <c r="H7071" s="5" t="s">
        <v>10314</v>
      </c>
      <c r="I7071" s="1" t="str">
        <f>IF(ISBLANK(H7071),"", IF(EXACT(LEFT(H7071,6),"SINGLE"),VLOOKUP(H7071,'Contingency Events'!A:G,2,FALSE),H7071))</f>
        <v>OPEN LINE FROM BUS 243069 [05FIREBR    138.00] TO BUS 246782 [05FIREBRCK  69.000] CKT 1</v>
      </c>
      <c r="J7071" s="14">
        <v>0.93965440988540649</v>
      </c>
      <c r="K7071" s="7">
        <f t="shared" si="220"/>
        <v>64.836154282093048</v>
      </c>
      <c r="L7071" s="14">
        <v>0.93965160846710205</v>
      </c>
      <c r="M7071" s="7">
        <f t="shared" si="221"/>
        <v>64.835960984230042</v>
      </c>
      <c r="N7071" s="20">
        <v>-2.8014183044433594E-6</v>
      </c>
      <c r="O7071" s="20">
        <v>-3.483891487121582E-4</v>
      </c>
      <c r="P7071" s="5"/>
      <c r="Q7071" s="5"/>
    </row>
    <row r="7072" spans="1:17" hidden="1" x14ac:dyDescent="0.3">
      <c r="A7072" s="5">
        <v>342844</v>
      </c>
      <c r="B7072" s="5" t="s">
        <v>3960</v>
      </c>
      <c r="C7072" s="5">
        <v>500</v>
      </c>
      <c r="D7072" s="8" t="s">
        <v>1939</v>
      </c>
      <c r="E7072" s="5" t="s">
        <v>1940</v>
      </c>
      <c r="F7072" s="13">
        <v>0.93999999761581421</v>
      </c>
      <c r="G7072" s="13">
        <v>1.0499999523162842</v>
      </c>
      <c r="H7072" s="5" t="s">
        <v>10314</v>
      </c>
      <c r="I7072" s="1" t="str">
        <f>IF(ISBLANK(H7072),"", IF(EXACT(LEFT(H7072,6),"SINGLE"),VLOOKUP(H7072,'Contingency Events'!A:G,2,FALSE),H7072))</f>
        <v>OPEN LINE FROM BUS 243069 [05FIREBR    138.00] TO BUS 246782 [05FIREBRCK  69.000] CKT 1</v>
      </c>
      <c r="J7072" s="14">
        <v>1.0499999523162842</v>
      </c>
      <c r="K7072" s="7">
        <f t="shared" si="220"/>
        <v>524.99997615814209</v>
      </c>
      <c r="L7072" s="14">
        <v>1.0499999523162842</v>
      </c>
      <c r="M7072" s="7">
        <f t="shared" si="221"/>
        <v>524.99997615814209</v>
      </c>
      <c r="N7072" s="20">
        <v>0</v>
      </c>
      <c r="O7072" s="20">
        <v>0</v>
      </c>
      <c r="P7072" s="5"/>
      <c r="Q7072" s="5"/>
    </row>
    <row r="7073" spans="1:17" hidden="1" x14ac:dyDescent="0.3">
      <c r="F7073" s="7"/>
      <c r="G7073" s="7"/>
      <c r="I7073" s="1" t="str">
        <f>IF(ISBLANK(H7073),"", IF(EXACT(LEFT(H7073,6),"SINGLE"),VLOOKUP(H7073,'Contingency Events'!A:G,2,FALSE),H7073))</f>
        <v/>
      </c>
      <c r="K7073" s="7" t="str">
        <f t="shared" si="220"/>
        <v/>
      </c>
      <c r="M7073" s="7" t="str">
        <f t="shared" si="221"/>
        <v/>
      </c>
    </row>
    <row r="7074" spans="1:17" hidden="1" x14ac:dyDescent="0.3">
      <c r="A7074" s="1">
        <v>341584</v>
      </c>
      <c r="B7074" s="1" t="s">
        <v>3959</v>
      </c>
      <c r="C7074" s="1">
        <v>69</v>
      </c>
      <c r="D7074" s="6" t="s">
        <v>1939</v>
      </c>
      <c r="E7074" s="1" t="s">
        <v>1940</v>
      </c>
      <c r="F7074" s="7">
        <v>0.93999999761581421</v>
      </c>
      <c r="G7074" s="7">
        <v>1.0499999523162842</v>
      </c>
      <c r="H7074" s="1" t="s">
        <v>10316</v>
      </c>
      <c r="I7074" s="1" t="str">
        <f>IF(ISBLANK(H7074),"", IF(EXACT(LEFT(H7074,6),"SINGLE"),VLOOKUP(H7074,'Contingency Events'!A:G,2,FALSE),H7074))</f>
        <v>OPEN LINE FROM BUS 243088 [05S.POINT1  138.00] TO BUS 243184 [05S POINT   34.500] CKT 2</v>
      </c>
      <c r="J7074" s="11">
        <v>0.93965440988540649</v>
      </c>
      <c r="K7074" s="7">
        <f t="shared" si="220"/>
        <v>64.836154282093048</v>
      </c>
      <c r="L7074" s="11">
        <v>0.93964773416519165</v>
      </c>
      <c r="M7074" s="7">
        <f t="shared" si="221"/>
        <v>64.835693657398224</v>
      </c>
      <c r="N7074" s="19">
        <v>-6.67572021484375E-6</v>
      </c>
      <c r="O7074" s="19">
        <v>-3.5226345062255859E-4</v>
      </c>
    </row>
    <row r="7075" spans="1:17" hidden="1" x14ac:dyDescent="0.3">
      <c r="A7075" s="1">
        <v>342844</v>
      </c>
      <c r="B7075" s="1" t="s">
        <v>3960</v>
      </c>
      <c r="C7075" s="1">
        <v>500</v>
      </c>
      <c r="D7075" s="6" t="s">
        <v>1939</v>
      </c>
      <c r="E7075" s="1" t="s">
        <v>1940</v>
      </c>
      <c r="F7075" s="7">
        <v>0.93999999761581421</v>
      </c>
      <c r="G7075" s="7">
        <v>1.0499999523162842</v>
      </c>
      <c r="H7075" s="1" t="s">
        <v>10316</v>
      </c>
      <c r="I7075" s="1" t="str">
        <f>IF(ISBLANK(H7075),"", IF(EXACT(LEFT(H7075,6),"SINGLE"),VLOOKUP(H7075,'Contingency Events'!A:G,2,FALSE),H7075))</f>
        <v>OPEN LINE FROM BUS 243088 [05S.POINT1  138.00] TO BUS 243184 [05S POINT   34.500] CKT 2</v>
      </c>
      <c r="J7075" s="11">
        <v>1.0499999523162842</v>
      </c>
      <c r="K7075" s="7">
        <f t="shared" si="220"/>
        <v>524.99997615814209</v>
      </c>
      <c r="L7075" s="11">
        <v>1.0499999523162842</v>
      </c>
      <c r="M7075" s="7">
        <f t="shared" si="221"/>
        <v>524.99997615814209</v>
      </c>
      <c r="N7075" s="19">
        <v>0</v>
      </c>
      <c r="O7075" s="19">
        <v>0</v>
      </c>
    </row>
    <row r="7076" spans="1:17" hidden="1" x14ac:dyDescent="0.3">
      <c r="F7076" s="7"/>
      <c r="G7076" s="7"/>
      <c r="I7076" s="1" t="str">
        <f>IF(ISBLANK(H7076),"", IF(EXACT(LEFT(H7076,6),"SINGLE"),VLOOKUP(H7076,'Contingency Events'!A:G,2,FALSE),H7076))</f>
        <v/>
      </c>
      <c r="K7076" s="7" t="str">
        <f t="shared" si="220"/>
        <v/>
      </c>
      <c r="M7076" s="7" t="str">
        <f t="shared" si="221"/>
        <v/>
      </c>
    </row>
    <row r="7077" spans="1:17" hidden="1" x14ac:dyDescent="0.3">
      <c r="A7077" s="5">
        <v>341584</v>
      </c>
      <c r="B7077" s="5" t="s">
        <v>3959</v>
      </c>
      <c r="C7077" s="5">
        <v>69</v>
      </c>
      <c r="D7077" s="8" t="s">
        <v>1939</v>
      </c>
      <c r="E7077" s="5" t="s">
        <v>1940</v>
      </c>
      <c r="F7077" s="13">
        <v>0.93999999761581421</v>
      </c>
      <c r="G7077" s="13">
        <v>1.0499999523162842</v>
      </c>
      <c r="H7077" s="5" t="s">
        <v>10318</v>
      </c>
      <c r="I7077" s="1" t="str">
        <f>IF(ISBLANK(H7077),"", IF(EXACT(LEFT(H7077,6),"SINGLE"),VLOOKUP(H7077,'Contingency Events'!A:G,2,FALSE),H7077))</f>
        <v>OPEN LINE FROM BUS 243167 [05FRANKLIN  69.000] TO BUS 243171 [05HAYPRTRDSS69.000] CKT 1</v>
      </c>
      <c r="J7077" s="14">
        <v>0.93965440988540649</v>
      </c>
      <c r="K7077" s="7">
        <f t="shared" si="220"/>
        <v>64.836154282093048</v>
      </c>
      <c r="L7077" s="14">
        <v>0.93963968753814697</v>
      </c>
      <c r="M7077" s="7">
        <f t="shared" si="221"/>
        <v>64.835138440132141</v>
      </c>
      <c r="N7077" s="20">
        <v>-1.4722347259521484E-5</v>
      </c>
      <c r="O7077" s="20">
        <v>-3.6031007766723633E-4</v>
      </c>
      <c r="P7077" s="5"/>
      <c r="Q7077" s="5"/>
    </row>
    <row r="7078" spans="1:17" hidden="1" x14ac:dyDescent="0.3">
      <c r="A7078" s="5">
        <v>342844</v>
      </c>
      <c r="B7078" s="5" t="s">
        <v>3960</v>
      </c>
      <c r="C7078" s="5">
        <v>500</v>
      </c>
      <c r="D7078" s="8" t="s">
        <v>1939</v>
      </c>
      <c r="E7078" s="5" t="s">
        <v>1940</v>
      </c>
      <c r="F7078" s="13">
        <v>0.93999999761581421</v>
      </c>
      <c r="G7078" s="13">
        <v>1.0499999523162842</v>
      </c>
      <c r="H7078" s="5" t="s">
        <v>10318</v>
      </c>
      <c r="I7078" s="1" t="str">
        <f>IF(ISBLANK(H7078),"", IF(EXACT(LEFT(H7078,6),"SINGLE"),VLOOKUP(H7078,'Contingency Events'!A:G,2,FALSE),H7078))</f>
        <v>OPEN LINE FROM BUS 243167 [05FRANKLIN  69.000] TO BUS 243171 [05HAYPRTRDSS69.000] CKT 1</v>
      </c>
      <c r="J7078" s="14">
        <v>1.0499999523162842</v>
      </c>
      <c r="K7078" s="7">
        <f t="shared" si="220"/>
        <v>524.99997615814209</v>
      </c>
      <c r="L7078" s="14">
        <v>1.0499999523162842</v>
      </c>
      <c r="M7078" s="7">
        <f t="shared" si="221"/>
        <v>524.99997615814209</v>
      </c>
      <c r="N7078" s="20">
        <v>0</v>
      </c>
      <c r="O7078" s="20">
        <v>0</v>
      </c>
      <c r="P7078" s="5"/>
      <c r="Q7078" s="5"/>
    </row>
    <row r="7079" spans="1:17" hidden="1" x14ac:dyDescent="0.3">
      <c r="F7079" s="7"/>
      <c r="G7079" s="7"/>
      <c r="I7079" s="1" t="str">
        <f>IF(ISBLANK(H7079),"", IF(EXACT(LEFT(H7079,6),"SINGLE"),VLOOKUP(H7079,'Contingency Events'!A:G,2,FALSE),H7079))</f>
        <v/>
      </c>
      <c r="K7079" s="7" t="str">
        <f t="shared" si="220"/>
        <v/>
      </c>
      <c r="M7079" s="7" t="str">
        <f t="shared" si="221"/>
        <v/>
      </c>
    </row>
    <row r="7080" spans="1:17" hidden="1" x14ac:dyDescent="0.3">
      <c r="A7080" s="1">
        <v>341584</v>
      </c>
      <c r="B7080" s="1" t="s">
        <v>3959</v>
      </c>
      <c r="C7080" s="1">
        <v>69</v>
      </c>
      <c r="D7080" s="6" t="s">
        <v>1939</v>
      </c>
      <c r="E7080" s="1" t="s">
        <v>1940</v>
      </c>
      <c r="F7080" s="7">
        <v>0.93999999761581421</v>
      </c>
      <c r="G7080" s="7">
        <v>1.0499999523162842</v>
      </c>
      <c r="H7080" s="1" t="s">
        <v>10320</v>
      </c>
      <c r="I7080" s="1" t="str">
        <f>IF(ISBLANK(H7080),"", IF(EXACT(LEFT(H7080,6),"SINGLE"),VLOOKUP(H7080,'Contingency Events'!A:G,2,FALSE),H7080))</f>
        <v>OPEN LINE FROM BUS 243167 [05FRANKLIN  69.000] TO BUS 243178 [05GINAT C SS69.000] CKT 1</v>
      </c>
      <c r="J7080" s="11">
        <v>0.93965440988540649</v>
      </c>
      <c r="K7080" s="7">
        <f t="shared" si="220"/>
        <v>64.836154282093048</v>
      </c>
      <c r="L7080" s="11">
        <v>0.93961608409881592</v>
      </c>
      <c r="M7080" s="7">
        <f t="shared" si="221"/>
        <v>64.833509802818298</v>
      </c>
      <c r="N7080" s="19">
        <v>-3.8325786590576172E-5</v>
      </c>
      <c r="O7080" s="19">
        <v>-3.8391351699829102E-4</v>
      </c>
    </row>
    <row r="7081" spans="1:17" hidden="1" x14ac:dyDescent="0.3">
      <c r="A7081" s="1">
        <v>342844</v>
      </c>
      <c r="B7081" s="1" t="s">
        <v>3960</v>
      </c>
      <c r="C7081" s="1">
        <v>500</v>
      </c>
      <c r="D7081" s="6" t="s">
        <v>1939</v>
      </c>
      <c r="E7081" s="1" t="s">
        <v>1940</v>
      </c>
      <c r="F7081" s="7">
        <v>0.93999999761581421</v>
      </c>
      <c r="G7081" s="7">
        <v>1.0499999523162842</v>
      </c>
      <c r="H7081" s="1" t="s">
        <v>10320</v>
      </c>
      <c r="I7081" s="1" t="str">
        <f>IF(ISBLANK(H7081),"", IF(EXACT(LEFT(H7081,6),"SINGLE"),VLOOKUP(H7081,'Contingency Events'!A:G,2,FALSE),H7081))</f>
        <v>OPEN LINE FROM BUS 243167 [05FRANKLIN  69.000] TO BUS 243178 [05GINAT C SS69.000] CKT 1</v>
      </c>
      <c r="J7081" s="11">
        <v>1.0499999523162842</v>
      </c>
      <c r="K7081" s="7">
        <f t="shared" si="220"/>
        <v>524.99997615814209</v>
      </c>
      <c r="L7081" s="11">
        <v>1.0499999523162842</v>
      </c>
      <c r="M7081" s="7">
        <f t="shared" si="221"/>
        <v>524.99997615814209</v>
      </c>
      <c r="N7081" s="19">
        <v>0</v>
      </c>
      <c r="O7081" s="19">
        <v>0</v>
      </c>
    </row>
    <row r="7082" spans="1:17" hidden="1" x14ac:dyDescent="0.3">
      <c r="F7082" s="7"/>
      <c r="G7082" s="7"/>
      <c r="I7082" s="1" t="str">
        <f>IF(ISBLANK(H7082),"", IF(EXACT(LEFT(H7082,6),"SINGLE"),VLOOKUP(H7082,'Contingency Events'!A:G,2,FALSE),H7082))</f>
        <v/>
      </c>
      <c r="K7082" s="7" t="str">
        <f t="shared" si="220"/>
        <v/>
      </c>
      <c r="M7082" s="7" t="str">
        <f t="shared" si="221"/>
        <v/>
      </c>
    </row>
    <row r="7083" spans="1:17" hidden="1" x14ac:dyDescent="0.3">
      <c r="A7083" s="5">
        <v>341584</v>
      </c>
      <c r="B7083" s="5" t="s">
        <v>3959</v>
      </c>
      <c r="C7083" s="5">
        <v>69</v>
      </c>
      <c r="D7083" s="8" t="s">
        <v>1939</v>
      </c>
      <c r="E7083" s="5" t="s">
        <v>1940</v>
      </c>
      <c r="F7083" s="13">
        <v>0.93999999761581421</v>
      </c>
      <c r="G7083" s="13">
        <v>1.0499999523162842</v>
      </c>
      <c r="H7083" s="5" t="s">
        <v>10322</v>
      </c>
      <c r="I7083" s="1" t="str">
        <f>IF(ISBLANK(H7083),"", IF(EXACT(LEFT(H7083,6),"SINGLE"),VLOOKUP(H7083,'Contingency Events'!A:G,2,FALSE),H7083))</f>
        <v>OPEN LINE FROM BUS 243167 [05FRANKLIN  69.000] TO BUS 243725 [05GRAYSB    69.000] CKT 1</v>
      </c>
      <c r="J7083" s="14">
        <v>0.93965440988540649</v>
      </c>
      <c r="K7083" s="7">
        <f t="shared" si="220"/>
        <v>64.836154282093048</v>
      </c>
      <c r="L7083" s="14">
        <v>0.93963241577148438</v>
      </c>
      <c r="M7083" s="7">
        <f t="shared" si="221"/>
        <v>64.834636688232422</v>
      </c>
      <c r="N7083" s="20">
        <v>-2.1994113922119141E-5</v>
      </c>
      <c r="O7083" s="20">
        <v>-3.6758184432983398E-4</v>
      </c>
      <c r="P7083" s="5"/>
      <c r="Q7083" s="5"/>
    </row>
    <row r="7084" spans="1:17" hidden="1" x14ac:dyDescent="0.3">
      <c r="A7084" s="5">
        <v>342844</v>
      </c>
      <c r="B7084" s="5" t="s">
        <v>3960</v>
      </c>
      <c r="C7084" s="5">
        <v>500</v>
      </c>
      <c r="D7084" s="8" t="s">
        <v>1939</v>
      </c>
      <c r="E7084" s="5" t="s">
        <v>1940</v>
      </c>
      <c r="F7084" s="13">
        <v>0.93999999761581421</v>
      </c>
      <c r="G7084" s="13">
        <v>1.0499999523162842</v>
      </c>
      <c r="H7084" s="5" t="s">
        <v>10322</v>
      </c>
      <c r="I7084" s="1" t="str">
        <f>IF(ISBLANK(H7084),"", IF(EXACT(LEFT(H7084,6),"SINGLE"),VLOOKUP(H7084,'Contingency Events'!A:G,2,FALSE),H7084))</f>
        <v>OPEN LINE FROM BUS 243167 [05FRANKLIN  69.000] TO BUS 243725 [05GRAYSB    69.000] CKT 1</v>
      </c>
      <c r="J7084" s="14">
        <v>1.0499999523162842</v>
      </c>
      <c r="K7084" s="7">
        <f t="shared" si="220"/>
        <v>524.99997615814209</v>
      </c>
      <c r="L7084" s="14">
        <v>1.0499999523162842</v>
      </c>
      <c r="M7084" s="7">
        <f t="shared" si="221"/>
        <v>524.99997615814209</v>
      </c>
      <c r="N7084" s="20">
        <v>0</v>
      </c>
      <c r="O7084" s="20">
        <v>0</v>
      </c>
      <c r="P7084" s="5"/>
      <c r="Q7084" s="5"/>
    </row>
    <row r="7085" spans="1:17" hidden="1" x14ac:dyDescent="0.3">
      <c r="F7085" s="7"/>
      <c r="G7085" s="7"/>
      <c r="I7085" s="1" t="str">
        <f>IF(ISBLANK(H7085),"", IF(EXACT(LEFT(H7085,6),"SINGLE"),VLOOKUP(H7085,'Contingency Events'!A:G,2,FALSE),H7085))</f>
        <v/>
      </c>
      <c r="K7085" s="7" t="str">
        <f t="shared" si="220"/>
        <v/>
      </c>
      <c r="M7085" s="7" t="str">
        <f t="shared" si="221"/>
        <v/>
      </c>
    </row>
    <row r="7086" spans="1:17" hidden="1" x14ac:dyDescent="0.3">
      <c r="A7086" s="1">
        <v>341584</v>
      </c>
      <c r="B7086" s="1" t="s">
        <v>3959</v>
      </c>
      <c r="C7086" s="1">
        <v>69</v>
      </c>
      <c r="D7086" s="6" t="s">
        <v>1939</v>
      </c>
      <c r="E7086" s="1" t="s">
        <v>1940</v>
      </c>
      <c r="F7086" s="7">
        <v>0.93999999761581421</v>
      </c>
      <c r="G7086" s="7">
        <v>1.0499999523162842</v>
      </c>
      <c r="H7086" s="1" t="s">
        <v>10324</v>
      </c>
      <c r="I7086" s="1" t="str">
        <f>IF(ISBLANK(H7086),"", IF(EXACT(LEFT(H7086,6),"SINGLE"),VLOOKUP(H7086,'Contingency Events'!A:G,2,FALSE),H7086))</f>
        <v>OPEN LINE FROM BUS 243171 [05HAYPRTRDSS69.000] TO BUS 243183 [05WHEELRBR  69.000] CKT 1</v>
      </c>
      <c r="J7086" s="11">
        <v>0.93965440988540649</v>
      </c>
      <c r="K7086" s="7">
        <f t="shared" si="220"/>
        <v>64.836154282093048</v>
      </c>
      <c r="L7086" s="11">
        <v>0.93963968753814697</v>
      </c>
      <c r="M7086" s="7">
        <f t="shared" si="221"/>
        <v>64.835138440132141</v>
      </c>
      <c r="N7086" s="19">
        <v>-1.4722347259521484E-5</v>
      </c>
      <c r="O7086" s="19">
        <v>-3.6031007766723633E-4</v>
      </c>
    </row>
    <row r="7087" spans="1:17" hidden="1" x14ac:dyDescent="0.3">
      <c r="A7087" s="1">
        <v>342844</v>
      </c>
      <c r="B7087" s="1" t="s">
        <v>3960</v>
      </c>
      <c r="C7087" s="1">
        <v>500</v>
      </c>
      <c r="D7087" s="6" t="s">
        <v>1939</v>
      </c>
      <c r="E7087" s="1" t="s">
        <v>1940</v>
      </c>
      <c r="F7087" s="7">
        <v>0.93999999761581421</v>
      </c>
      <c r="G7087" s="7">
        <v>1.0499999523162842</v>
      </c>
      <c r="H7087" s="1" t="s">
        <v>10324</v>
      </c>
      <c r="I7087" s="1" t="str">
        <f>IF(ISBLANK(H7087),"", IF(EXACT(LEFT(H7087,6),"SINGLE"),VLOOKUP(H7087,'Contingency Events'!A:G,2,FALSE),H7087))</f>
        <v>OPEN LINE FROM BUS 243171 [05HAYPRTRDSS69.000] TO BUS 243183 [05WHEELRBR  69.000] CKT 1</v>
      </c>
      <c r="J7087" s="11">
        <v>1.0499999523162842</v>
      </c>
      <c r="K7087" s="7">
        <f t="shared" si="220"/>
        <v>524.99997615814209</v>
      </c>
      <c r="L7087" s="11">
        <v>1.0499999523162842</v>
      </c>
      <c r="M7087" s="7">
        <f t="shared" si="221"/>
        <v>524.99997615814209</v>
      </c>
      <c r="N7087" s="19">
        <v>0</v>
      </c>
      <c r="O7087" s="19">
        <v>0</v>
      </c>
    </row>
    <row r="7088" spans="1:17" hidden="1" x14ac:dyDescent="0.3">
      <c r="F7088" s="7"/>
      <c r="G7088" s="7"/>
      <c r="I7088" s="1" t="str">
        <f>IF(ISBLANK(H7088),"", IF(EXACT(LEFT(H7088,6),"SINGLE"),VLOOKUP(H7088,'Contingency Events'!A:G,2,FALSE),H7088))</f>
        <v/>
      </c>
      <c r="K7088" s="7" t="str">
        <f t="shared" si="220"/>
        <v/>
      </c>
      <c r="M7088" s="7" t="str">
        <f t="shared" si="221"/>
        <v/>
      </c>
    </row>
    <row r="7089" spans="1:17" hidden="1" x14ac:dyDescent="0.3">
      <c r="A7089" s="5">
        <v>341584</v>
      </c>
      <c r="B7089" s="5" t="s">
        <v>3959</v>
      </c>
      <c r="C7089" s="5">
        <v>69</v>
      </c>
      <c r="D7089" s="8" t="s">
        <v>1939</v>
      </c>
      <c r="E7089" s="5" t="s">
        <v>1940</v>
      </c>
      <c r="F7089" s="13">
        <v>0.93999999761581421</v>
      </c>
      <c r="G7089" s="13">
        <v>1.0499999523162842</v>
      </c>
      <c r="H7089" s="5" t="s">
        <v>10326</v>
      </c>
      <c r="I7089" s="1" t="str">
        <f>IF(ISBLANK(H7089),"", IF(EXACT(LEFT(H7089,6),"SINGLE"),VLOOKUP(H7089,'Contingency Events'!A:G,2,FALSE),H7089))</f>
        <v>OPEN LINE FROM BUS 243173 [05MILLBRK   69.000] TO BUS 243181 [05SCIOTOVI  69.000] CKT 1</v>
      </c>
      <c r="J7089" s="14">
        <v>0.93965440988540649</v>
      </c>
      <c r="K7089" s="7">
        <f t="shared" si="220"/>
        <v>64.836154282093048</v>
      </c>
      <c r="L7089" s="14">
        <v>0.93965238332748413</v>
      </c>
      <c r="M7089" s="7">
        <f t="shared" si="221"/>
        <v>64.836014449596405</v>
      </c>
      <c r="N7089" s="20">
        <v>-2.0265579223632813E-6</v>
      </c>
      <c r="O7089" s="20">
        <v>-3.4761428833007813E-4</v>
      </c>
      <c r="P7089" s="5"/>
      <c r="Q7089" s="5"/>
    </row>
    <row r="7090" spans="1:17" hidden="1" x14ac:dyDescent="0.3">
      <c r="A7090" s="5">
        <v>342844</v>
      </c>
      <c r="B7090" s="5" t="s">
        <v>3960</v>
      </c>
      <c r="C7090" s="5">
        <v>500</v>
      </c>
      <c r="D7090" s="8" t="s">
        <v>1939</v>
      </c>
      <c r="E7090" s="5" t="s">
        <v>1940</v>
      </c>
      <c r="F7090" s="13">
        <v>0.93999999761581421</v>
      </c>
      <c r="G7090" s="13">
        <v>1.0499999523162842</v>
      </c>
      <c r="H7090" s="5" t="s">
        <v>10326</v>
      </c>
      <c r="I7090" s="1" t="str">
        <f>IF(ISBLANK(H7090),"", IF(EXACT(LEFT(H7090,6),"SINGLE"),VLOOKUP(H7090,'Contingency Events'!A:G,2,FALSE),H7090))</f>
        <v>OPEN LINE FROM BUS 243173 [05MILLBRK   69.000] TO BUS 243181 [05SCIOTOVI  69.000] CKT 1</v>
      </c>
      <c r="J7090" s="14">
        <v>1.0499999523162842</v>
      </c>
      <c r="K7090" s="7">
        <f t="shared" si="220"/>
        <v>524.99997615814209</v>
      </c>
      <c r="L7090" s="14">
        <v>1.0499999523162842</v>
      </c>
      <c r="M7090" s="7">
        <f t="shared" si="221"/>
        <v>524.99997615814209</v>
      </c>
      <c r="N7090" s="20">
        <v>0</v>
      </c>
      <c r="O7090" s="20">
        <v>0</v>
      </c>
      <c r="P7090" s="5"/>
      <c r="Q7090" s="5"/>
    </row>
    <row r="7091" spans="1:17" hidden="1" x14ac:dyDescent="0.3">
      <c r="F7091" s="7"/>
      <c r="G7091" s="7"/>
      <c r="I7091" s="1" t="str">
        <f>IF(ISBLANK(H7091),"", IF(EXACT(LEFT(H7091,6),"SINGLE"),VLOOKUP(H7091,'Contingency Events'!A:G,2,FALSE),H7091))</f>
        <v/>
      </c>
      <c r="K7091" s="7" t="str">
        <f t="shared" si="220"/>
        <v/>
      </c>
      <c r="M7091" s="7" t="str">
        <f t="shared" si="221"/>
        <v/>
      </c>
    </row>
    <row r="7092" spans="1:17" hidden="1" x14ac:dyDescent="0.3">
      <c r="A7092" s="1">
        <v>341584</v>
      </c>
      <c r="B7092" s="1" t="s">
        <v>3959</v>
      </c>
      <c r="C7092" s="1">
        <v>69</v>
      </c>
      <c r="D7092" s="6" t="s">
        <v>1939</v>
      </c>
      <c r="E7092" s="1" t="s">
        <v>1940</v>
      </c>
      <c r="F7092" s="7">
        <v>0.93999999761581421</v>
      </c>
      <c r="G7092" s="7">
        <v>1.0499999523162842</v>
      </c>
      <c r="H7092" s="1" t="s">
        <v>10328</v>
      </c>
      <c r="I7092" s="1" t="str">
        <f>IF(ISBLANK(H7092),"", IF(EXACT(LEFT(H7092,6),"SINGLE"),VLOOKUP(H7092,'Contingency Events'!A:G,2,FALSE),H7092))</f>
        <v>OPEN LINE FROM BUS 243173 [05MILLBRK   69.000] TO BUS 243597 [05ASHLEY    69.000] CKT 1</v>
      </c>
      <c r="J7092" s="11">
        <v>0.93965440988540649</v>
      </c>
      <c r="K7092" s="7">
        <f t="shared" si="220"/>
        <v>64.836154282093048</v>
      </c>
      <c r="L7092" s="11">
        <v>0.9396514892578125</v>
      </c>
      <c r="M7092" s="7">
        <f t="shared" si="221"/>
        <v>64.835952758789063</v>
      </c>
      <c r="N7092" s="19">
        <v>-2.9206275939941406E-6</v>
      </c>
      <c r="O7092" s="19">
        <v>-3.4850835800170898E-4</v>
      </c>
    </row>
    <row r="7093" spans="1:17" hidden="1" x14ac:dyDescent="0.3">
      <c r="A7093" s="1">
        <v>342844</v>
      </c>
      <c r="B7093" s="1" t="s">
        <v>3960</v>
      </c>
      <c r="C7093" s="1">
        <v>500</v>
      </c>
      <c r="D7093" s="6" t="s">
        <v>1939</v>
      </c>
      <c r="E7093" s="1" t="s">
        <v>1940</v>
      </c>
      <c r="F7093" s="7">
        <v>0.93999999761581421</v>
      </c>
      <c r="G7093" s="7">
        <v>1.0499999523162842</v>
      </c>
      <c r="H7093" s="1" t="s">
        <v>10328</v>
      </c>
      <c r="I7093" s="1" t="str">
        <f>IF(ISBLANK(H7093),"", IF(EXACT(LEFT(H7093,6),"SINGLE"),VLOOKUP(H7093,'Contingency Events'!A:G,2,FALSE),H7093))</f>
        <v>OPEN LINE FROM BUS 243173 [05MILLBRK   69.000] TO BUS 243597 [05ASHLEY    69.000] CKT 1</v>
      </c>
      <c r="J7093" s="11">
        <v>1.0499999523162842</v>
      </c>
      <c r="K7093" s="7">
        <f t="shared" si="220"/>
        <v>524.99997615814209</v>
      </c>
      <c r="L7093" s="11">
        <v>1.0499999523162842</v>
      </c>
      <c r="M7093" s="7">
        <f t="shared" si="221"/>
        <v>524.99997615814209</v>
      </c>
      <c r="N7093" s="19">
        <v>0</v>
      </c>
      <c r="O7093" s="19">
        <v>0</v>
      </c>
    </row>
    <row r="7094" spans="1:17" hidden="1" x14ac:dyDescent="0.3">
      <c r="F7094" s="7"/>
      <c r="G7094" s="7"/>
      <c r="I7094" s="1" t="str">
        <f>IF(ISBLANK(H7094),"", IF(EXACT(LEFT(H7094,6),"SINGLE"),VLOOKUP(H7094,'Contingency Events'!A:G,2,FALSE),H7094))</f>
        <v/>
      </c>
      <c r="K7094" s="7" t="str">
        <f t="shared" si="220"/>
        <v/>
      </c>
      <c r="M7094" s="7" t="str">
        <f t="shared" si="221"/>
        <v/>
      </c>
    </row>
    <row r="7095" spans="1:17" hidden="1" x14ac:dyDescent="0.3">
      <c r="A7095" s="5">
        <v>341584</v>
      </c>
      <c r="B7095" s="5" t="s">
        <v>3959</v>
      </c>
      <c r="C7095" s="5">
        <v>69</v>
      </c>
      <c r="D7095" s="8" t="s">
        <v>1939</v>
      </c>
      <c r="E7095" s="5" t="s">
        <v>1940</v>
      </c>
      <c r="F7095" s="13">
        <v>0.93999999761581421</v>
      </c>
      <c r="G7095" s="13">
        <v>1.0499999523162842</v>
      </c>
      <c r="H7095" s="5" t="s">
        <v>10330</v>
      </c>
      <c r="I7095" s="1" t="str">
        <f>IF(ISBLANK(H7095),"", IF(EXACT(LEFT(H7095,6),"SINGLE"),VLOOKUP(H7095,'Contingency Events'!A:G,2,FALSE),H7095))</f>
        <v>OPEN LINE FROM BUS 243173 [05MILLBRK   69.000] TO BUS 246916 [05CORNRSTN  69.000] CKT 1</v>
      </c>
      <c r="J7095" s="14">
        <v>0.93965440988540649</v>
      </c>
      <c r="K7095" s="7">
        <f t="shared" si="220"/>
        <v>64.836154282093048</v>
      </c>
      <c r="L7095" s="14">
        <v>0.93965411186218262</v>
      </c>
      <c r="M7095" s="7">
        <f t="shared" si="221"/>
        <v>64.836133718490601</v>
      </c>
      <c r="N7095" s="20">
        <v>-2.9802322387695313E-7</v>
      </c>
      <c r="O7095" s="20">
        <v>-3.458857536315918E-4</v>
      </c>
      <c r="P7095" s="5"/>
      <c r="Q7095" s="5"/>
    </row>
    <row r="7096" spans="1:17" hidden="1" x14ac:dyDescent="0.3">
      <c r="A7096" s="5">
        <v>342844</v>
      </c>
      <c r="B7096" s="5" t="s">
        <v>3960</v>
      </c>
      <c r="C7096" s="5">
        <v>500</v>
      </c>
      <c r="D7096" s="8" t="s">
        <v>1939</v>
      </c>
      <c r="E7096" s="5" t="s">
        <v>1940</v>
      </c>
      <c r="F7096" s="13">
        <v>0.93999999761581421</v>
      </c>
      <c r="G7096" s="13">
        <v>1.0499999523162842</v>
      </c>
      <c r="H7096" s="5" t="s">
        <v>10330</v>
      </c>
      <c r="I7096" s="1" t="str">
        <f>IF(ISBLANK(H7096),"", IF(EXACT(LEFT(H7096,6),"SINGLE"),VLOOKUP(H7096,'Contingency Events'!A:G,2,FALSE),H7096))</f>
        <v>OPEN LINE FROM BUS 243173 [05MILLBRK   69.000] TO BUS 246916 [05CORNRSTN  69.000] CKT 1</v>
      </c>
      <c r="J7096" s="14">
        <v>1.0499999523162842</v>
      </c>
      <c r="K7096" s="7">
        <f t="shared" si="220"/>
        <v>524.99997615814209</v>
      </c>
      <c r="L7096" s="14">
        <v>1.0499999523162842</v>
      </c>
      <c r="M7096" s="7">
        <f t="shared" si="221"/>
        <v>524.99997615814209</v>
      </c>
      <c r="N7096" s="20">
        <v>0</v>
      </c>
      <c r="O7096" s="20">
        <v>0</v>
      </c>
      <c r="P7096" s="5"/>
      <c r="Q7096" s="5"/>
    </row>
    <row r="7097" spans="1:17" hidden="1" x14ac:dyDescent="0.3">
      <c r="F7097" s="7"/>
      <c r="G7097" s="7"/>
      <c r="I7097" s="1" t="str">
        <f>IF(ISBLANK(H7097),"", IF(EXACT(LEFT(H7097,6),"SINGLE"),VLOOKUP(H7097,'Contingency Events'!A:G,2,FALSE),H7097))</f>
        <v/>
      </c>
      <c r="K7097" s="7" t="str">
        <f t="shared" si="220"/>
        <v/>
      </c>
      <c r="M7097" s="7" t="str">
        <f t="shared" si="221"/>
        <v/>
      </c>
    </row>
    <row r="7098" spans="1:17" hidden="1" x14ac:dyDescent="0.3">
      <c r="A7098" s="1">
        <v>341584</v>
      </c>
      <c r="B7098" s="1" t="s">
        <v>3959</v>
      </c>
      <c r="C7098" s="1">
        <v>69</v>
      </c>
      <c r="D7098" s="6" t="s">
        <v>1939</v>
      </c>
      <c r="E7098" s="1" t="s">
        <v>1940</v>
      </c>
      <c r="F7098" s="7">
        <v>0.93999999761581421</v>
      </c>
      <c r="G7098" s="7">
        <v>1.0499999523162842</v>
      </c>
      <c r="H7098" s="1" t="s">
        <v>10332</v>
      </c>
      <c r="I7098" s="1" t="str">
        <f>IF(ISBLANK(H7098),"", IF(EXACT(LEFT(H7098,6),"SINGLE"),VLOOKUP(H7098,'Contingency Events'!A:G,2,FALSE),H7098))</f>
        <v>OPEN LINE FROM BUS 243173 [05MILLBRK   69.000] TO BUS 246917 [05RUHLMAN   69.000] CKT 1</v>
      </c>
      <c r="J7098" s="11">
        <v>0.93965440988540649</v>
      </c>
      <c r="K7098" s="7">
        <f t="shared" si="220"/>
        <v>64.836154282093048</v>
      </c>
      <c r="L7098" s="11">
        <v>0.93965393304824829</v>
      </c>
      <c r="M7098" s="7">
        <f t="shared" si="221"/>
        <v>64.836121380329132</v>
      </c>
      <c r="N7098" s="19">
        <v>-4.76837158203125E-7</v>
      </c>
      <c r="O7098" s="19">
        <v>-3.4606456756591797E-4</v>
      </c>
    </row>
    <row r="7099" spans="1:17" hidden="1" x14ac:dyDescent="0.3">
      <c r="A7099" s="1">
        <v>342844</v>
      </c>
      <c r="B7099" s="1" t="s">
        <v>3960</v>
      </c>
      <c r="C7099" s="1">
        <v>500</v>
      </c>
      <c r="D7099" s="6" t="s">
        <v>1939</v>
      </c>
      <c r="E7099" s="1" t="s">
        <v>1940</v>
      </c>
      <c r="F7099" s="7">
        <v>0.93999999761581421</v>
      </c>
      <c r="G7099" s="7">
        <v>1.0499999523162842</v>
      </c>
      <c r="H7099" s="1" t="s">
        <v>10332</v>
      </c>
      <c r="I7099" s="1" t="str">
        <f>IF(ISBLANK(H7099),"", IF(EXACT(LEFT(H7099,6),"SINGLE"),VLOOKUP(H7099,'Contingency Events'!A:G,2,FALSE),H7099))</f>
        <v>OPEN LINE FROM BUS 243173 [05MILLBRK   69.000] TO BUS 246917 [05RUHLMAN   69.000] CKT 1</v>
      </c>
      <c r="J7099" s="11">
        <v>1.0499999523162842</v>
      </c>
      <c r="K7099" s="7">
        <f t="shared" si="220"/>
        <v>524.99997615814209</v>
      </c>
      <c r="L7099" s="11">
        <v>1.0499999523162842</v>
      </c>
      <c r="M7099" s="7">
        <f t="shared" si="221"/>
        <v>524.99997615814209</v>
      </c>
      <c r="N7099" s="19">
        <v>0</v>
      </c>
      <c r="O7099" s="19">
        <v>0</v>
      </c>
    </row>
    <row r="7100" spans="1:17" hidden="1" x14ac:dyDescent="0.3">
      <c r="F7100" s="7"/>
      <c r="G7100" s="7"/>
      <c r="I7100" s="1" t="str">
        <f>IF(ISBLANK(H7100),"", IF(EXACT(LEFT(H7100,6),"SINGLE"),VLOOKUP(H7100,'Contingency Events'!A:G,2,FALSE),H7100))</f>
        <v/>
      </c>
      <c r="K7100" s="7" t="str">
        <f t="shared" si="220"/>
        <v/>
      </c>
      <c r="M7100" s="7" t="str">
        <f t="shared" si="221"/>
        <v/>
      </c>
    </row>
    <row r="7101" spans="1:17" hidden="1" x14ac:dyDescent="0.3">
      <c r="A7101" s="5">
        <v>341584</v>
      </c>
      <c r="B7101" s="5" t="s">
        <v>3959</v>
      </c>
      <c r="C7101" s="5">
        <v>69</v>
      </c>
      <c r="D7101" s="8" t="s">
        <v>1939</v>
      </c>
      <c r="E7101" s="5" t="s">
        <v>1940</v>
      </c>
      <c r="F7101" s="13">
        <v>0.93999999761581421</v>
      </c>
      <c r="G7101" s="13">
        <v>1.0499999523162842</v>
      </c>
      <c r="H7101" s="5" t="s">
        <v>10334</v>
      </c>
      <c r="I7101" s="1" t="str">
        <f>IF(ISBLANK(H7101),"", IF(EXACT(LEFT(H7101,6),"SINGLE"),VLOOKUP(H7101,'Contingency Events'!A:G,2,FALSE),H7101))</f>
        <v>OPEN LINE FROM BUS 243176 [05N HAVERH  69.000] TO BUS 243178 [05GINAT C SS69.000] CKT 1</v>
      </c>
      <c r="J7101" s="14">
        <v>0.93965440988540649</v>
      </c>
      <c r="K7101" s="7">
        <f t="shared" si="220"/>
        <v>64.836154282093048</v>
      </c>
      <c r="L7101" s="14">
        <v>0.93960386514663696</v>
      </c>
      <c r="M7101" s="7">
        <f t="shared" si="221"/>
        <v>64.83266669511795</v>
      </c>
      <c r="N7101" s="20">
        <v>-5.054473876953125E-5</v>
      </c>
      <c r="O7101" s="20">
        <v>-3.9613246917724609E-4</v>
      </c>
      <c r="P7101" s="5"/>
      <c r="Q7101" s="5"/>
    </row>
    <row r="7102" spans="1:17" hidden="1" x14ac:dyDescent="0.3">
      <c r="A7102" s="5">
        <v>342844</v>
      </c>
      <c r="B7102" s="5" t="s">
        <v>3960</v>
      </c>
      <c r="C7102" s="5">
        <v>500</v>
      </c>
      <c r="D7102" s="8" t="s">
        <v>1939</v>
      </c>
      <c r="E7102" s="5" t="s">
        <v>1940</v>
      </c>
      <c r="F7102" s="13">
        <v>0.93999999761581421</v>
      </c>
      <c r="G7102" s="13">
        <v>1.0499999523162842</v>
      </c>
      <c r="H7102" s="5" t="s">
        <v>10334</v>
      </c>
      <c r="I7102" s="1" t="str">
        <f>IF(ISBLANK(H7102),"", IF(EXACT(LEFT(H7102,6),"SINGLE"),VLOOKUP(H7102,'Contingency Events'!A:G,2,FALSE),H7102))</f>
        <v>OPEN LINE FROM BUS 243176 [05N HAVERH  69.000] TO BUS 243178 [05GINAT C SS69.000] CKT 1</v>
      </c>
      <c r="J7102" s="14">
        <v>1.0499999523162842</v>
      </c>
      <c r="K7102" s="7">
        <f t="shared" si="220"/>
        <v>524.99997615814209</v>
      </c>
      <c r="L7102" s="14">
        <v>1.0499999523162842</v>
      </c>
      <c r="M7102" s="7">
        <f t="shared" si="221"/>
        <v>524.99997615814209</v>
      </c>
      <c r="N7102" s="20">
        <v>0</v>
      </c>
      <c r="O7102" s="20">
        <v>0</v>
      </c>
      <c r="P7102" s="5"/>
      <c r="Q7102" s="5"/>
    </row>
    <row r="7103" spans="1:17" hidden="1" x14ac:dyDescent="0.3">
      <c r="F7103" s="7"/>
      <c r="G7103" s="7"/>
      <c r="I7103" s="1" t="str">
        <f>IF(ISBLANK(H7103),"", IF(EXACT(LEFT(H7103,6),"SINGLE"),VLOOKUP(H7103,'Contingency Events'!A:G,2,FALSE),H7103))</f>
        <v/>
      </c>
      <c r="K7103" s="7" t="str">
        <f t="shared" si="220"/>
        <v/>
      </c>
      <c r="M7103" s="7" t="str">
        <f t="shared" si="221"/>
        <v/>
      </c>
    </row>
    <row r="7104" spans="1:17" hidden="1" x14ac:dyDescent="0.3">
      <c r="A7104" s="1">
        <v>341584</v>
      </c>
      <c r="B7104" s="1" t="s">
        <v>3959</v>
      </c>
      <c r="C7104" s="1">
        <v>69</v>
      </c>
      <c r="D7104" s="6" t="s">
        <v>1939</v>
      </c>
      <c r="E7104" s="1" t="s">
        <v>1940</v>
      </c>
      <c r="F7104" s="7">
        <v>0.93999999761581421</v>
      </c>
      <c r="G7104" s="7">
        <v>1.0499999523162842</v>
      </c>
      <c r="H7104" s="1" t="s">
        <v>10336</v>
      </c>
      <c r="I7104" s="1" t="str">
        <f>IF(ISBLANK(H7104),"", IF(EXACT(LEFT(H7104,6),"SINGLE"),VLOOKUP(H7104,'Contingency Events'!A:G,2,FALSE),H7104))</f>
        <v>OPEN LINE FROM BUS 243178 [05GINAT C SS69.000] TO BUS 247476 [05PLYMOUTHHT69.000] CKT 1</v>
      </c>
      <c r="J7104" s="11">
        <v>0.93965440988540649</v>
      </c>
      <c r="K7104" s="7">
        <f t="shared" si="220"/>
        <v>64.836154282093048</v>
      </c>
      <c r="L7104" s="11">
        <v>0.93965739011764526</v>
      </c>
      <c r="M7104" s="7">
        <f t="shared" si="221"/>
        <v>64.836359918117523</v>
      </c>
      <c r="N7104" s="19">
        <v>2.9802322387695313E-6</v>
      </c>
      <c r="O7104" s="19">
        <v>-3.4260749816894531E-4</v>
      </c>
    </row>
    <row r="7105" spans="1:17" hidden="1" x14ac:dyDescent="0.3">
      <c r="A7105" s="1">
        <v>342844</v>
      </c>
      <c r="B7105" s="1" t="s">
        <v>3960</v>
      </c>
      <c r="C7105" s="1">
        <v>500</v>
      </c>
      <c r="D7105" s="6" t="s">
        <v>1939</v>
      </c>
      <c r="E7105" s="1" t="s">
        <v>1940</v>
      </c>
      <c r="F7105" s="7">
        <v>0.93999999761581421</v>
      </c>
      <c r="G7105" s="7">
        <v>1.0499999523162842</v>
      </c>
      <c r="H7105" s="1" t="s">
        <v>10336</v>
      </c>
      <c r="I7105" s="1" t="str">
        <f>IF(ISBLANK(H7105),"", IF(EXACT(LEFT(H7105,6),"SINGLE"),VLOOKUP(H7105,'Contingency Events'!A:G,2,FALSE),H7105))</f>
        <v>OPEN LINE FROM BUS 243178 [05GINAT C SS69.000] TO BUS 247476 [05PLYMOUTHHT69.000] CKT 1</v>
      </c>
      <c r="J7105" s="11">
        <v>1.0499999523162842</v>
      </c>
      <c r="K7105" s="7">
        <f t="shared" si="220"/>
        <v>524.99997615814209</v>
      </c>
      <c r="L7105" s="11">
        <v>1.0499999523162842</v>
      </c>
      <c r="M7105" s="7">
        <f t="shared" si="221"/>
        <v>524.99997615814209</v>
      </c>
      <c r="N7105" s="19">
        <v>0</v>
      </c>
      <c r="O7105" s="19">
        <v>0</v>
      </c>
    </row>
    <row r="7106" spans="1:17" hidden="1" x14ac:dyDescent="0.3">
      <c r="F7106" s="7"/>
      <c r="G7106" s="7"/>
      <c r="I7106" s="1" t="str">
        <f>IF(ISBLANK(H7106),"", IF(EXACT(LEFT(H7106,6),"SINGLE"),VLOOKUP(H7106,'Contingency Events'!A:G,2,FALSE),H7106))</f>
        <v/>
      </c>
      <c r="K7106" s="7" t="str">
        <f t="shared" si="220"/>
        <v/>
      </c>
      <c r="M7106" s="7" t="str">
        <f t="shared" si="221"/>
        <v/>
      </c>
    </row>
    <row r="7107" spans="1:17" hidden="1" x14ac:dyDescent="0.3">
      <c r="A7107" s="5">
        <v>341584</v>
      </c>
      <c r="B7107" s="5" t="s">
        <v>3959</v>
      </c>
      <c r="C7107" s="5">
        <v>69</v>
      </c>
      <c r="D7107" s="8" t="s">
        <v>1939</v>
      </c>
      <c r="E7107" s="5" t="s">
        <v>1940</v>
      </c>
      <c r="F7107" s="13">
        <v>0.93999999761581421</v>
      </c>
      <c r="G7107" s="13">
        <v>1.0499999523162842</v>
      </c>
      <c r="H7107" s="5" t="s">
        <v>10339</v>
      </c>
      <c r="I7107" s="1" t="str">
        <f>IF(ISBLANK(H7107),"", IF(EXACT(LEFT(H7107,6),"SINGLE"),VLOOKUP(H7107,'Contingency Events'!A:G,2,FALSE),H7107))</f>
        <v>OPEN LINE FROM BUS 243181 [05SCIOTOVI  69.000] TO BUS 243183 [05WHEELRBR  69.000] CKT 1</v>
      </c>
      <c r="J7107" s="14">
        <v>0.93965440988540649</v>
      </c>
      <c r="K7107" s="7">
        <f t="shared" ref="K7107:K7170" si="222">IF(C7107&gt;0,C7107*J7107,"")</f>
        <v>64.836154282093048</v>
      </c>
      <c r="L7107" s="14">
        <v>0.93964534997940063</v>
      </c>
      <c r="M7107" s="7">
        <f t="shared" ref="M7107:M7170" si="223">IF(L7107&gt;0,C7107*L7107,"")</f>
        <v>64.835529148578644</v>
      </c>
      <c r="N7107" s="20">
        <v>-9.059906005859375E-6</v>
      </c>
      <c r="O7107" s="20">
        <v>-3.5464763641357422E-4</v>
      </c>
      <c r="P7107" s="5"/>
      <c r="Q7107" s="5"/>
    </row>
    <row r="7108" spans="1:17" hidden="1" x14ac:dyDescent="0.3">
      <c r="A7108" s="5">
        <v>342844</v>
      </c>
      <c r="B7108" s="5" t="s">
        <v>3960</v>
      </c>
      <c r="C7108" s="5">
        <v>500</v>
      </c>
      <c r="D7108" s="8" t="s">
        <v>1939</v>
      </c>
      <c r="E7108" s="5" t="s">
        <v>1940</v>
      </c>
      <c r="F7108" s="13">
        <v>0.93999999761581421</v>
      </c>
      <c r="G7108" s="13">
        <v>1.0499999523162842</v>
      </c>
      <c r="H7108" s="5" t="s">
        <v>10339</v>
      </c>
      <c r="I7108" s="1" t="str">
        <f>IF(ISBLANK(H7108),"", IF(EXACT(LEFT(H7108,6),"SINGLE"),VLOOKUP(H7108,'Contingency Events'!A:G,2,FALSE),H7108))</f>
        <v>OPEN LINE FROM BUS 243181 [05SCIOTOVI  69.000] TO BUS 243183 [05WHEELRBR  69.000] CKT 1</v>
      </c>
      <c r="J7108" s="14">
        <v>1.0499999523162842</v>
      </c>
      <c r="K7108" s="7">
        <f t="shared" si="222"/>
        <v>524.99997615814209</v>
      </c>
      <c r="L7108" s="14">
        <v>1.0499999523162842</v>
      </c>
      <c r="M7108" s="7">
        <f t="shared" si="223"/>
        <v>524.99997615814209</v>
      </c>
      <c r="N7108" s="20">
        <v>0</v>
      </c>
      <c r="O7108" s="20">
        <v>0</v>
      </c>
      <c r="P7108" s="5"/>
      <c r="Q7108" s="5"/>
    </row>
    <row r="7109" spans="1:17" hidden="1" x14ac:dyDescent="0.3">
      <c r="F7109" s="7"/>
      <c r="G7109" s="7"/>
      <c r="I7109" s="1" t="str">
        <f>IF(ISBLANK(H7109),"", IF(EXACT(LEFT(H7109,6),"SINGLE"),VLOOKUP(H7109,'Contingency Events'!A:G,2,FALSE),H7109))</f>
        <v/>
      </c>
      <c r="K7109" s="7" t="str">
        <f t="shared" si="222"/>
        <v/>
      </c>
      <c r="M7109" s="7" t="str">
        <f t="shared" si="223"/>
        <v/>
      </c>
    </row>
    <row r="7110" spans="1:17" hidden="1" x14ac:dyDescent="0.3">
      <c r="A7110" s="1">
        <v>341584</v>
      </c>
      <c r="B7110" s="1" t="s">
        <v>3959</v>
      </c>
      <c r="C7110" s="1">
        <v>69</v>
      </c>
      <c r="D7110" s="6" t="s">
        <v>1939</v>
      </c>
      <c r="E7110" s="1" t="s">
        <v>1940</v>
      </c>
      <c r="F7110" s="7">
        <v>0.93999999761581421</v>
      </c>
      <c r="G7110" s="7">
        <v>1.0499999523162842</v>
      </c>
      <c r="H7110" s="1" t="s">
        <v>10341</v>
      </c>
      <c r="I7110" s="1" t="str">
        <f>IF(ISBLANK(H7110),"", IF(EXACT(LEFT(H7110,6),"SINGLE"),VLOOKUP(H7110,'Contingency Events'!A:G,2,FALSE),H7110))</f>
        <v>OPEN LINE FROM BUS 243618 [05STUART    69.000] TO BUS 247072 [05RAVNSS    69.000] CKT 1</v>
      </c>
      <c r="J7110" s="11">
        <v>0.93965440988540649</v>
      </c>
      <c r="K7110" s="7">
        <f t="shared" si="222"/>
        <v>64.836154282093048</v>
      </c>
      <c r="L7110" s="11">
        <v>0.93956249952316284</v>
      </c>
      <c r="M7110" s="7">
        <f t="shared" si="223"/>
        <v>64.829812467098236</v>
      </c>
      <c r="N7110" s="19">
        <v>-9.1910362243652344E-5</v>
      </c>
      <c r="O7110" s="19">
        <v>-4.3749809265136719E-4</v>
      </c>
    </row>
    <row r="7111" spans="1:17" hidden="1" x14ac:dyDescent="0.3">
      <c r="A7111" s="1">
        <v>342844</v>
      </c>
      <c r="B7111" s="1" t="s">
        <v>3960</v>
      </c>
      <c r="C7111" s="1">
        <v>500</v>
      </c>
      <c r="D7111" s="6" t="s">
        <v>1939</v>
      </c>
      <c r="E7111" s="1" t="s">
        <v>1940</v>
      </c>
      <c r="F7111" s="7">
        <v>0.93999999761581421</v>
      </c>
      <c r="G7111" s="7">
        <v>1.0499999523162842</v>
      </c>
      <c r="H7111" s="1" t="s">
        <v>10341</v>
      </c>
      <c r="I7111" s="1" t="str">
        <f>IF(ISBLANK(H7111),"", IF(EXACT(LEFT(H7111,6),"SINGLE"),VLOOKUP(H7111,'Contingency Events'!A:G,2,FALSE),H7111))</f>
        <v>OPEN LINE FROM BUS 243618 [05STUART    69.000] TO BUS 247072 [05RAVNSS    69.000] CKT 1</v>
      </c>
      <c r="J7111" s="11">
        <v>1.0499999523162842</v>
      </c>
      <c r="K7111" s="7">
        <f t="shared" si="222"/>
        <v>524.99997615814209</v>
      </c>
      <c r="L7111" s="11">
        <v>1.0499999523162842</v>
      </c>
      <c r="M7111" s="7">
        <f t="shared" si="223"/>
        <v>524.99997615814209</v>
      </c>
      <c r="N7111" s="19">
        <v>0</v>
      </c>
      <c r="O7111" s="19">
        <v>0</v>
      </c>
    </row>
    <row r="7112" spans="1:17" hidden="1" x14ac:dyDescent="0.3">
      <c r="F7112" s="7"/>
      <c r="G7112" s="7"/>
      <c r="I7112" s="1" t="str">
        <f>IF(ISBLANK(H7112),"", IF(EXACT(LEFT(H7112,6),"SINGLE"),VLOOKUP(H7112,'Contingency Events'!A:G,2,FALSE),H7112))</f>
        <v/>
      </c>
      <c r="K7112" s="7" t="str">
        <f t="shared" si="222"/>
        <v/>
      </c>
      <c r="M7112" s="7" t="str">
        <f t="shared" si="223"/>
        <v/>
      </c>
    </row>
    <row r="7113" spans="1:17" hidden="1" x14ac:dyDescent="0.3">
      <c r="A7113" s="5">
        <v>341584</v>
      </c>
      <c r="B7113" s="5" t="s">
        <v>3959</v>
      </c>
      <c r="C7113" s="5">
        <v>69</v>
      </c>
      <c r="D7113" s="8" t="s">
        <v>1939</v>
      </c>
      <c r="E7113" s="5" t="s">
        <v>1940</v>
      </c>
      <c r="F7113" s="13">
        <v>0.93999999761581421</v>
      </c>
      <c r="G7113" s="13">
        <v>1.0499999523162842</v>
      </c>
      <c r="H7113" s="5" t="s">
        <v>10343</v>
      </c>
      <c r="I7113" s="1" t="str">
        <f>IF(ISBLANK(H7113),"", IF(EXACT(LEFT(H7113,6),"SINGLE"),VLOOKUP(H7113,'Contingency Events'!A:G,2,FALSE),H7113))</f>
        <v>OPEN LINE FROM BUS 243656 [05BEAVC1EQ  999.00] TO BUS 243808 [05BEAVERCR  46.000] CKT 1</v>
      </c>
      <c r="J7113" s="14">
        <v>0.93965440988540649</v>
      </c>
      <c r="K7113" s="7">
        <f t="shared" si="222"/>
        <v>64.836154282093048</v>
      </c>
      <c r="L7113" s="14">
        <v>0.93964803218841553</v>
      </c>
      <c r="M7113" s="7">
        <f t="shared" si="223"/>
        <v>64.835714221000671</v>
      </c>
      <c r="N7113" s="20">
        <v>-6.3776969909667969E-6</v>
      </c>
      <c r="O7113" s="20">
        <v>-3.5196542739868164E-4</v>
      </c>
      <c r="P7113" s="5"/>
      <c r="Q7113" s="5"/>
    </row>
    <row r="7114" spans="1:17" hidden="1" x14ac:dyDescent="0.3">
      <c r="A7114" s="5">
        <v>342844</v>
      </c>
      <c r="B7114" s="5" t="s">
        <v>3960</v>
      </c>
      <c r="C7114" s="5">
        <v>500</v>
      </c>
      <c r="D7114" s="8" t="s">
        <v>1939</v>
      </c>
      <c r="E7114" s="5" t="s">
        <v>1940</v>
      </c>
      <c r="F7114" s="13">
        <v>0.93999999761581421</v>
      </c>
      <c r="G7114" s="13">
        <v>1.0499999523162842</v>
      </c>
      <c r="H7114" s="5" t="s">
        <v>10343</v>
      </c>
      <c r="I7114" s="1" t="str">
        <f>IF(ISBLANK(H7114),"", IF(EXACT(LEFT(H7114,6),"SINGLE"),VLOOKUP(H7114,'Contingency Events'!A:G,2,FALSE),H7114))</f>
        <v>OPEN LINE FROM BUS 243656 [05BEAVC1EQ  999.00] TO BUS 243808 [05BEAVERCR  46.000] CKT 1</v>
      </c>
      <c r="J7114" s="14">
        <v>1.0499999523162842</v>
      </c>
      <c r="K7114" s="7">
        <f t="shared" si="222"/>
        <v>524.99997615814209</v>
      </c>
      <c r="L7114" s="14">
        <v>1.0499999523162842</v>
      </c>
      <c r="M7114" s="7">
        <f t="shared" si="223"/>
        <v>524.99997615814209</v>
      </c>
      <c r="N7114" s="20">
        <v>0</v>
      </c>
      <c r="O7114" s="20">
        <v>0</v>
      </c>
      <c r="P7114" s="5"/>
      <c r="Q7114" s="5"/>
    </row>
    <row r="7115" spans="1:17" hidden="1" x14ac:dyDescent="0.3">
      <c r="F7115" s="7"/>
      <c r="G7115" s="7"/>
      <c r="I7115" s="1" t="str">
        <f>IF(ISBLANK(H7115),"", IF(EXACT(LEFT(H7115,6),"SINGLE"),VLOOKUP(H7115,'Contingency Events'!A:G,2,FALSE),H7115))</f>
        <v/>
      </c>
      <c r="K7115" s="7" t="str">
        <f t="shared" si="222"/>
        <v/>
      </c>
      <c r="M7115" s="7" t="str">
        <f t="shared" si="223"/>
        <v/>
      </c>
    </row>
    <row r="7116" spans="1:17" hidden="1" x14ac:dyDescent="0.3">
      <c r="A7116" s="1">
        <v>341584</v>
      </c>
      <c r="B7116" s="1" t="s">
        <v>3959</v>
      </c>
      <c r="C7116" s="1">
        <v>69</v>
      </c>
      <c r="D7116" s="6" t="s">
        <v>1939</v>
      </c>
      <c r="E7116" s="1" t="s">
        <v>1940</v>
      </c>
      <c r="F7116" s="7">
        <v>0.93999999761581421</v>
      </c>
      <c r="G7116" s="7">
        <v>1.0499999523162842</v>
      </c>
      <c r="H7116" s="1" t="s">
        <v>10345</v>
      </c>
      <c r="I7116" s="1" t="str">
        <f>IF(ISBLANK(H7116),"", IF(EXACT(LEFT(H7116,6),"SINGLE"),VLOOKUP(H7116,'Contingency Events'!A:G,2,FALSE),H7116))</f>
        <v>OPEN LINE FROM BUS 243657 [05BEAVC2EQ  999.00] TO BUS 243808 [05BEAVERCR  46.000] CKT 1</v>
      </c>
      <c r="J7116" s="11">
        <v>0.93965440988540649</v>
      </c>
      <c r="K7116" s="7">
        <f t="shared" si="222"/>
        <v>64.836154282093048</v>
      </c>
      <c r="L7116" s="11">
        <v>0.93964880704879761</v>
      </c>
      <c r="M7116" s="7">
        <f t="shared" si="223"/>
        <v>64.835767686367035</v>
      </c>
      <c r="N7116" s="19">
        <v>-5.6028366088867188E-6</v>
      </c>
      <c r="O7116" s="19">
        <v>-3.5119056701660156E-4</v>
      </c>
    </row>
    <row r="7117" spans="1:17" hidden="1" x14ac:dyDescent="0.3">
      <c r="A7117" s="1">
        <v>342844</v>
      </c>
      <c r="B7117" s="1" t="s">
        <v>3960</v>
      </c>
      <c r="C7117" s="1">
        <v>500</v>
      </c>
      <c r="D7117" s="6" t="s">
        <v>1939</v>
      </c>
      <c r="E7117" s="1" t="s">
        <v>1940</v>
      </c>
      <c r="F7117" s="7">
        <v>0.93999999761581421</v>
      </c>
      <c r="G7117" s="7">
        <v>1.0499999523162842</v>
      </c>
      <c r="H7117" s="1" t="s">
        <v>10345</v>
      </c>
      <c r="I7117" s="1" t="str">
        <f>IF(ISBLANK(H7117),"", IF(EXACT(LEFT(H7117,6),"SINGLE"),VLOOKUP(H7117,'Contingency Events'!A:G,2,FALSE),H7117))</f>
        <v>OPEN LINE FROM BUS 243657 [05BEAVC2EQ  999.00] TO BUS 243808 [05BEAVERCR  46.000] CKT 1</v>
      </c>
      <c r="J7117" s="11">
        <v>1.0499999523162842</v>
      </c>
      <c r="K7117" s="7">
        <f t="shared" si="222"/>
        <v>524.99997615814209</v>
      </c>
      <c r="L7117" s="11">
        <v>1.0499999523162842</v>
      </c>
      <c r="M7117" s="7">
        <f t="shared" si="223"/>
        <v>524.99997615814209</v>
      </c>
      <c r="N7117" s="19">
        <v>0</v>
      </c>
      <c r="O7117" s="19">
        <v>0</v>
      </c>
    </row>
    <row r="7118" spans="1:17" hidden="1" x14ac:dyDescent="0.3">
      <c r="F7118" s="7"/>
      <c r="G7118" s="7"/>
      <c r="I7118" s="1" t="str">
        <f>IF(ISBLANK(H7118),"", IF(EXACT(LEFT(H7118,6),"SINGLE"),VLOOKUP(H7118,'Contingency Events'!A:G,2,FALSE),H7118))</f>
        <v/>
      </c>
      <c r="K7118" s="7" t="str">
        <f t="shared" si="222"/>
        <v/>
      </c>
      <c r="M7118" s="7" t="str">
        <f t="shared" si="223"/>
        <v/>
      </c>
    </row>
    <row r="7119" spans="1:17" hidden="1" x14ac:dyDescent="0.3">
      <c r="A7119" s="5">
        <v>341584</v>
      </c>
      <c r="B7119" s="5" t="s">
        <v>3959</v>
      </c>
      <c r="C7119" s="5">
        <v>69</v>
      </c>
      <c r="D7119" s="8" t="s">
        <v>1939</v>
      </c>
      <c r="E7119" s="5" t="s">
        <v>1940</v>
      </c>
      <c r="F7119" s="13">
        <v>0.93999999761581421</v>
      </c>
      <c r="G7119" s="13">
        <v>1.0499999523162842</v>
      </c>
      <c r="H7119" s="5" t="s">
        <v>10347</v>
      </c>
      <c r="I7119" s="1" t="str">
        <f>IF(ISBLANK(H7119),"", IF(EXACT(LEFT(H7119,6),"SINGLE"),VLOOKUP(H7119,'Contingency Events'!A:G,2,FALSE),H7119))</f>
        <v>OPEN LINE FROM BUS 243663 [05THELMAEQ  999.00] TO BUS 243702 [05THELMA    138.00] CKT 1</v>
      </c>
      <c r="J7119" s="14">
        <v>0.93965440988540649</v>
      </c>
      <c r="K7119" s="7">
        <f t="shared" si="222"/>
        <v>64.836154282093048</v>
      </c>
      <c r="L7119" s="14">
        <v>0.93949055671691895</v>
      </c>
      <c r="M7119" s="7">
        <f t="shared" si="223"/>
        <v>64.824848413467407</v>
      </c>
      <c r="N7119" s="20">
        <v>-1.6385316848754883E-4</v>
      </c>
      <c r="O7119" s="20">
        <v>-5.0944089889526367E-4</v>
      </c>
      <c r="P7119" s="5"/>
      <c r="Q7119" s="5"/>
    </row>
    <row r="7120" spans="1:17" hidden="1" x14ac:dyDescent="0.3">
      <c r="A7120" s="5">
        <v>342844</v>
      </c>
      <c r="B7120" s="5" t="s">
        <v>3960</v>
      </c>
      <c r="C7120" s="5">
        <v>500</v>
      </c>
      <c r="D7120" s="8" t="s">
        <v>1939</v>
      </c>
      <c r="E7120" s="5" t="s">
        <v>1940</v>
      </c>
      <c r="F7120" s="13">
        <v>0.93999999761581421</v>
      </c>
      <c r="G7120" s="13">
        <v>1.0499999523162842</v>
      </c>
      <c r="H7120" s="5" t="s">
        <v>10347</v>
      </c>
      <c r="I7120" s="1" t="str">
        <f>IF(ISBLANK(H7120),"", IF(EXACT(LEFT(H7120,6),"SINGLE"),VLOOKUP(H7120,'Contingency Events'!A:G,2,FALSE),H7120))</f>
        <v>OPEN LINE FROM BUS 243663 [05THELMAEQ  999.00] TO BUS 243702 [05THELMA    138.00] CKT 1</v>
      </c>
      <c r="J7120" s="14">
        <v>1.0499999523162842</v>
      </c>
      <c r="K7120" s="7">
        <f t="shared" si="222"/>
        <v>524.99997615814209</v>
      </c>
      <c r="L7120" s="14">
        <v>1.0499999523162842</v>
      </c>
      <c r="M7120" s="7">
        <f t="shared" si="223"/>
        <v>524.99997615814209</v>
      </c>
      <c r="N7120" s="20">
        <v>0</v>
      </c>
      <c r="O7120" s="20">
        <v>0</v>
      </c>
      <c r="P7120" s="5"/>
      <c r="Q7120" s="5"/>
    </row>
    <row r="7121" spans="1:17" hidden="1" x14ac:dyDescent="0.3">
      <c r="F7121" s="7"/>
      <c r="G7121" s="7"/>
      <c r="I7121" s="1" t="str">
        <f>IF(ISBLANK(H7121),"", IF(EXACT(LEFT(H7121,6),"SINGLE"),VLOOKUP(H7121,'Contingency Events'!A:G,2,FALSE),H7121))</f>
        <v/>
      </c>
      <c r="K7121" s="7" t="str">
        <f t="shared" si="222"/>
        <v/>
      </c>
      <c r="M7121" s="7" t="str">
        <f t="shared" si="223"/>
        <v/>
      </c>
    </row>
    <row r="7122" spans="1:17" hidden="1" x14ac:dyDescent="0.3">
      <c r="A7122" s="1">
        <v>341584</v>
      </c>
      <c r="B7122" s="1" t="s">
        <v>3959</v>
      </c>
      <c r="C7122" s="1">
        <v>69</v>
      </c>
      <c r="D7122" s="6" t="s">
        <v>1939</v>
      </c>
      <c r="E7122" s="1" t="s">
        <v>1940</v>
      </c>
      <c r="F7122" s="7">
        <v>0.93999999761581421</v>
      </c>
      <c r="G7122" s="7">
        <v>1.0499999523162842</v>
      </c>
      <c r="H7122" s="1" t="s">
        <v>10349</v>
      </c>
      <c r="I7122" s="1" t="str">
        <f>IF(ISBLANK(H7122),"", IF(EXACT(LEFT(H7122,6),"SINGLE"),VLOOKUP(H7122,'Contingency Events'!A:G,2,FALSE),H7122))</f>
        <v>OPEN LINE FROM BUS 243663 [05THELMAEQ  999.00] TO BUS 243750 [05THELM1    69.000] CKT 1</v>
      </c>
      <c r="J7122" s="11">
        <v>0.93965440988540649</v>
      </c>
      <c r="K7122" s="7">
        <f t="shared" si="222"/>
        <v>64.836154282093048</v>
      </c>
      <c r="L7122" s="11">
        <v>0.9394034743309021</v>
      </c>
      <c r="M7122" s="7">
        <f t="shared" si="223"/>
        <v>64.818839728832245</v>
      </c>
      <c r="N7122" s="19">
        <v>-2.5093555450439453E-4</v>
      </c>
      <c r="O7122" s="19">
        <v>-5.9652328491210938E-4</v>
      </c>
    </row>
    <row r="7123" spans="1:17" hidden="1" x14ac:dyDescent="0.3">
      <c r="A7123" s="1">
        <v>342844</v>
      </c>
      <c r="B7123" s="1" t="s">
        <v>3960</v>
      </c>
      <c r="C7123" s="1">
        <v>500</v>
      </c>
      <c r="D7123" s="6" t="s">
        <v>1939</v>
      </c>
      <c r="E7123" s="1" t="s">
        <v>1940</v>
      </c>
      <c r="F7123" s="7">
        <v>0.93999999761581421</v>
      </c>
      <c r="G7123" s="7">
        <v>1.0499999523162842</v>
      </c>
      <c r="H7123" s="1" t="s">
        <v>10349</v>
      </c>
      <c r="I7123" s="1" t="str">
        <f>IF(ISBLANK(H7123),"", IF(EXACT(LEFT(H7123,6),"SINGLE"),VLOOKUP(H7123,'Contingency Events'!A:G,2,FALSE),H7123))</f>
        <v>OPEN LINE FROM BUS 243663 [05THELMAEQ  999.00] TO BUS 243750 [05THELM1    69.000] CKT 1</v>
      </c>
      <c r="J7123" s="11">
        <v>1.0499999523162842</v>
      </c>
      <c r="K7123" s="7">
        <f t="shared" si="222"/>
        <v>524.99997615814209</v>
      </c>
      <c r="L7123" s="11">
        <v>1.0499999523162842</v>
      </c>
      <c r="M7123" s="7">
        <f t="shared" si="223"/>
        <v>524.99997615814209</v>
      </c>
      <c r="N7123" s="19">
        <v>0</v>
      </c>
      <c r="O7123" s="19">
        <v>0</v>
      </c>
    </row>
    <row r="7124" spans="1:17" hidden="1" x14ac:dyDescent="0.3">
      <c r="F7124" s="7"/>
      <c r="G7124" s="7"/>
      <c r="I7124" s="1" t="str">
        <f>IF(ISBLANK(H7124),"", IF(EXACT(LEFT(H7124,6),"SINGLE"),VLOOKUP(H7124,'Contingency Events'!A:G,2,FALSE),H7124))</f>
        <v/>
      </c>
      <c r="K7124" s="7" t="str">
        <f t="shared" si="222"/>
        <v/>
      </c>
      <c r="M7124" s="7" t="str">
        <f t="shared" si="223"/>
        <v/>
      </c>
    </row>
    <row r="7125" spans="1:17" hidden="1" x14ac:dyDescent="0.3">
      <c r="A7125" s="5">
        <v>341584</v>
      </c>
      <c r="B7125" s="5" t="s">
        <v>3959</v>
      </c>
      <c r="C7125" s="5">
        <v>69</v>
      </c>
      <c r="D7125" s="8" t="s">
        <v>1939</v>
      </c>
      <c r="E7125" s="5" t="s">
        <v>1940</v>
      </c>
      <c r="F7125" s="13">
        <v>0.93999999761581421</v>
      </c>
      <c r="G7125" s="13">
        <v>1.0499999523162842</v>
      </c>
      <c r="H7125" s="5" t="s">
        <v>10353</v>
      </c>
      <c r="I7125" s="1" t="str">
        <f>IF(ISBLANK(H7125),"", IF(EXACT(LEFT(H7125,6),"SINGLE"),VLOOKUP(H7125,'Contingency Events'!A:G,2,FALSE),H7125))</f>
        <v>OPEN LINE FROM BUS 243678 [05BSANDX    138.00] TO BUS 243679 [05BUSSYV    138.00] CKT 1</v>
      </c>
      <c r="J7125" s="14">
        <v>0.93965440988540649</v>
      </c>
      <c r="K7125" s="7">
        <f t="shared" si="222"/>
        <v>64.836154282093048</v>
      </c>
      <c r="L7125" s="14">
        <v>0.93918365240097046</v>
      </c>
      <c r="M7125" s="7">
        <f t="shared" si="223"/>
        <v>64.803672015666962</v>
      </c>
      <c r="N7125" s="20">
        <v>-4.7075748443603516E-4</v>
      </c>
      <c r="O7125" s="20">
        <v>-8.1634521484375E-4</v>
      </c>
      <c r="P7125" s="5"/>
      <c r="Q7125" s="5"/>
    </row>
    <row r="7126" spans="1:17" hidden="1" x14ac:dyDescent="0.3">
      <c r="A7126" s="5">
        <v>342844</v>
      </c>
      <c r="B7126" s="5" t="s">
        <v>3960</v>
      </c>
      <c r="C7126" s="5">
        <v>500</v>
      </c>
      <c r="D7126" s="8" t="s">
        <v>1939</v>
      </c>
      <c r="E7126" s="5" t="s">
        <v>1940</v>
      </c>
      <c r="F7126" s="13">
        <v>0.93999999761581421</v>
      </c>
      <c r="G7126" s="13">
        <v>1.0499999523162842</v>
      </c>
      <c r="H7126" s="5" t="s">
        <v>10353</v>
      </c>
      <c r="I7126" s="1" t="str">
        <f>IF(ISBLANK(H7126),"", IF(EXACT(LEFT(H7126,6),"SINGLE"),VLOOKUP(H7126,'Contingency Events'!A:G,2,FALSE),H7126))</f>
        <v>OPEN LINE FROM BUS 243678 [05BSANDX    138.00] TO BUS 243679 [05BUSSYV    138.00] CKT 1</v>
      </c>
      <c r="J7126" s="14">
        <v>1.0499999523162842</v>
      </c>
      <c r="K7126" s="7">
        <f t="shared" si="222"/>
        <v>524.99997615814209</v>
      </c>
      <c r="L7126" s="14">
        <v>1.0499999523162842</v>
      </c>
      <c r="M7126" s="7">
        <f t="shared" si="223"/>
        <v>524.99997615814209</v>
      </c>
      <c r="N7126" s="20">
        <v>0</v>
      </c>
      <c r="O7126" s="20">
        <v>0</v>
      </c>
      <c r="P7126" s="5"/>
      <c r="Q7126" s="5"/>
    </row>
    <row r="7127" spans="1:17" hidden="1" x14ac:dyDescent="0.3">
      <c r="F7127" s="7"/>
      <c r="G7127" s="7"/>
      <c r="I7127" s="1" t="str">
        <f>IF(ISBLANK(H7127),"", IF(EXACT(LEFT(H7127,6),"SINGLE"),VLOOKUP(H7127,'Contingency Events'!A:G,2,FALSE),H7127))</f>
        <v/>
      </c>
      <c r="K7127" s="7" t="str">
        <f t="shared" si="222"/>
        <v/>
      </c>
      <c r="M7127" s="7" t="str">
        <f t="shared" si="223"/>
        <v/>
      </c>
    </row>
    <row r="7128" spans="1:17" hidden="1" x14ac:dyDescent="0.3">
      <c r="A7128" s="1">
        <v>341584</v>
      </c>
      <c r="B7128" s="1" t="s">
        <v>3959</v>
      </c>
      <c r="C7128" s="1">
        <v>69</v>
      </c>
      <c r="D7128" s="6" t="s">
        <v>1939</v>
      </c>
      <c r="E7128" s="1" t="s">
        <v>1940</v>
      </c>
      <c r="F7128" s="7">
        <v>0.93999999761581421</v>
      </c>
      <c r="G7128" s="7">
        <v>1.0499999523162842</v>
      </c>
      <c r="H7128" s="1" t="s">
        <v>10355</v>
      </c>
      <c r="I7128" s="1" t="str">
        <f>IF(ISBLANK(H7128),"", IF(EXACT(LEFT(H7128,6),"SINGLE"),VLOOKUP(H7128,'Contingency Events'!A:G,2,FALSE),H7128))</f>
        <v>OPEN LINE FROM BUS 243679 [05BUSSYV    138.00] TO BUS 243702 [05THELMA    138.00] CKT 1</v>
      </c>
      <c r="J7128" s="11">
        <v>0.93965440988540649</v>
      </c>
      <c r="K7128" s="7">
        <f t="shared" si="222"/>
        <v>64.836154282093048</v>
      </c>
      <c r="L7128" s="11">
        <v>0.93919384479522705</v>
      </c>
      <c r="M7128" s="7">
        <f t="shared" si="223"/>
        <v>64.804375290870667</v>
      </c>
      <c r="N7128" s="19">
        <v>-4.6056509017944336E-4</v>
      </c>
      <c r="O7128" s="19">
        <v>-8.061528205871582E-4</v>
      </c>
    </row>
    <row r="7129" spans="1:17" hidden="1" x14ac:dyDescent="0.3">
      <c r="A7129" s="1">
        <v>342844</v>
      </c>
      <c r="B7129" s="1" t="s">
        <v>3960</v>
      </c>
      <c r="C7129" s="1">
        <v>500</v>
      </c>
      <c r="D7129" s="6" t="s">
        <v>1939</v>
      </c>
      <c r="E7129" s="1" t="s">
        <v>1940</v>
      </c>
      <c r="F7129" s="7">
        <v>0.93999999761581421</v>
      </c>
      <c r="G7129" s="7">
        <v>1.0499999523162842</v>
      </c>
      <c r="H7129" s="1" t="s">
        <v>10355</v>
      </c>
      <c r="I7129" s="1" t="str">
        <f>IF(ISBLANK(H7129),"", IF(EXACT(LEFT(H7129,6),"SINGLE"),VLOOKUP(H7129,'Contingency Events'!A:G,2,FALSE),H7129))</f>
        <v>OPEN LINE FROM BUS 243679 [05BUSSYV    138.00] TO BUS 243702 [05THELMA    138.00] CKT 1</v>
      </c>
      <c r="J7129" s="11">
        <v>1.0499999523162842</v>
      </c>
      <c r="K7129" s="7">
        <f t="shared" si="222"/>
        <v>524.99997615814209</v>
      </c>
      <c r="L7129" s="11">
        <v>1.0499999523162842</v>
      </c>
      <c r="M7129" s="7">
        <f t="shared" si="223"/>
        <v>524.99997615814209</v>
      </c>
      <c r="N7129" s="19">
        <v>0</v>
      </c>
      <c r="O7129" s="19">
        <v>0</v>
      </c>
    </row>
    <row r="7130" spans="1:17" hidden="1" x14ac:dyDescent="0.3">
      <c r="F7130" s="7"/>
      <c r="G7130" s="7"/>
      <c r="I7130" s="1" t="str">
        <f>IF(ISBLANK(H7130),"", IF(EXACT(LEFT(H7130,6),"SINGLE"),VLOOKUP(H7130,'Contingency Events'!A:G,2,FALSE),H7130))</f>
        <v/>
      </c>
      <c r="K7130" s="7" t="str">
        <f t="shared" si="222"/>
        <v/>
      </c>
      <c r="M7130" s="7" t="str">
        <f t="shared" si="223"/>
        <v/>
      </c>
    </row>
    <row r="7131" spans="1:17" hidden="1" x14ac:dyDescent="0.3">
      <c r="A7131" s="5">
        <v>341584</v>
      </c>
      <c r="B7131" s="5" t="s">
        <v>3959</v>
      </c>
      <c r="C7131" s="5">
        <v>69</v>
      </c>
      <c r="D7131" s="8" t="s">
        <v>1939</v>
      </c>
      <c r="E7131" s="5" t="s">
        <v>1940</v>
      </c>
      <c r="F7131" s="13">
        <v>0.93999999761581421</v>
      </c>
      <c r="G7131" s="13">
        <v>1.0499999523162842</v>
      </c>
      <c r="H7131" s="5" t="s">
        <v>10357</v>
      </c>
      <c r="I7131" s="1" t="str">
        <f>IF(ISBLANK(H7131),"", IF(EXACT(LEFT(H7131,6),"SINGLE"),VLOOKUP(H7131,'Contingency Events'!A:G,2,FALSE),H7131))</f>
        <v>OPEN LINE FROM BUS 243684 [05DEWEY     138.00] TO BUS 243702 [05THELMA    138.00] CKT 1</v>
      </c>
      <c r="J7131" s="14">
        <v>0.93965440988540649</v>
      </c>
      <c r="K7131" s="7">
        <f t="shared" si="222"/>
        <v>64.836154282093048</v>
      </c>
      <c r="L7131" s="14">
        <v>0.93982088565826416</v>
      </c>
      <c r="M7131" s="7">
        <f t="shared" si="223"/>
        <v>64.847641110420227</v>
      </c>
      <c r="N7131" s="20">
        <v>1.6647577285766602E-4</v>
      </c>
      <c r="O7131" s="20">
        <v>-1.7911195755004883E-4</v>
      </c>
      <c r="P7131" s="5"/>
      <c r="Q7131" s="5"/>
    </row>
    <row r="7132" spans="1:17" hidden="1" x14ac:dyDescent="0.3">
      <c r="A7132" s="5">
        <v>342844</v>
      </c>
      <c r="B7132" s="5" t="s">
        <v>3960</v>
      </c>
      <c r="C7132" s="5">
        <v>500</v>
      </c>
      <c r="D7132" s="8" t="s">
        <v>1939</v>
      </c>
      <c r="E7132" s="5" t="s">
        <v>1940</v>
      </c>
      <c r="F7132" s="13">
        <v>0.93999999761581421</v>
      </c>
      <c r="G7132" s="13">
        <v>1.0499999523162842</v>
      </c>
      <c r="H7132" s="5" t="s">
        <v>10357</v>
      </c>
      <c r="I7132" s="1" t="str">
        <f>IF(ISBLANK(H7132),"", IF(EXACT(LEFT(H7132,6),"SINGLE"),VLOOKUP(H7132,'Contingency Events'!A:G,2,FALSE),H7132))</f>
        <v>OPEN LINE FROM BUS 243684 [05DEWEY     138.00] TO BUS 243702 [05THELMA    138.00] CKT 1</v>
      </c>
      <c r="J7132" s="14">
        <v>1.0499999523162842</v>
      </c>
      <c r="K7132" s="7">
        <f t="shared" si="222"/>
        <v>524.99997615814209</v>
      </c>
      <c r="L7132" s="14">
        <v>1.0499999523162842</v>
      </c>
      <c r="M7132" s="7">
        <f t="shared" si="223"/>
        <v>524.99997615814209</v>
      </c>
      <c r="N7132" s="20">
        <v>0</v>
      </c>
      <c r="O7132" s="20">
        <v>0</v>
      </c>
      <c r="P7132" s="5"/>
      <c r="Q7132" s="5"/>
    </row>
    <row r="7133" spans="1:17" hidden="1" x14ac:dyDescent="0.3">
      <c r="F7133" s="7"/>
      <c r="G7133" s="7"/>
      <c r="I7133" s="1" t="str">
        <f>IF(ISBLANK(H7133),"", IF(EXACT(LEFT(H7133,6),"SINGLE"),VLOOKUP(H7133,'Contingency Events'!A:G,2,FALSE),H7133))</f>
        <v/>
      </c>
      <c r="K7133" s="7" t="str">
        <f t="shared" si="222"/>
        <v/>
      </c>
      <c r="M7133" s="7" t="str">
        <f t="shared" si="223"/>
        <v/>
      </c>
    </row>
    <row r="7134" spans="1:17" hidden="1" x14ac:dyDescent="0.3">
      <c r="A7134" s="1">
        <v>341584</v>
      </c>
      <c r="B7134" s="1" t="s">
        <v>3959</v>
      </c>
      <c r="C7134" s="1">
        <v>69</v>
      </c>
      <c r="D7134" s="6" t="s">
        <v>1939</v>
      </c>
      <c r="E7134" s="1" t="s">
        <v>1940</v>
      </c>
      <c r="F7134" s="7">
        <v>0.93999999761581421</v>
      </c>
      <c r="G7134" s="7">
        <v>1.0499999523162842</v>
      </c>
      <c r="H7134" s="1" t="s">
        <v>10359</v>
      </c>
      <c r="I7134" s="1" t="str">
        <f>IF(ISBLANK(H7134),"", IF(EXACT(LEFT(H7134,6),"SINGLE"),VLOOKUP(H7134,'Contingency Events'!A:G,2,FALSE),H7134))</f>
        <v>OPEN LINE FROM BUS 243684 [05DEWEY     138.00] TO BUS 243804 [05DEWEY     69.000] CKT 1</v>
      </c>
      <c r="J7134" s="11">
        <v>0.93965440988540649</v>
      </c>
      <c r="K7134" s="7">
        <f t="shared" si="222"/>
        <v>64.836154282093048</v>
      </c>
      <c r="L7134" s="11">
        <v>0.9396478533744812</v>
      </c>
      <c r="M7134" s="7">
        <f t="shared" si="223"/>
        <v>64.835701882839203</v>
      </c>
      <c r="N7134" s="19">
        <v>-6.5565109252929688E-6</v>
      </c>
      <c r="O7134" s="19">
        <v>-3.5214424133300781E-4</v>
      </c>
    </row>
    <row r="7135" spans="1:17" hidden="1" x14ac:dyDescent="0.3">
      <c r="A7135" s="1">
        <v>342844</v>
      </c>
      <c r="B7135" s="1" t="s">
        <v>3960</v>
      </c>
      <c r="C7135" s="1">
        <v>500</v>
      </c>
      <c r="D7135" s="6" t="s">
        <v>1939</v>
      </c>
      <c r="E7135" s="1" t="s">
        <v>1940</v>
      </c>
      <c r="F7135" s="7">
        <v>0.93999999761581421</v>
      </c>
      <c r="G7135" s="7">
        <v>1.0499999523162842</v>
      </c>
      <c r="H7135" s="1" t="s">
        <v>10359</v>
      </c>
      <c r="I7135" s="1" t="str">
        <f>IF(ISBLANK(H7135),"", IF(EXACT(LEFT(H7135,6),"SINGLE"),VLOOKUP(H7135,'Contingency Events'!A:G,2,FALSE),H7135))</f>
        <v>OPEN LINE FROM BUS 243684 [05DEWEY     138.00] TO BUS 243804 [05DEWEY     69.000] CKT 1</v>
      </c>
      <c r="J7135" s="11">
        <v>1.0499999523162842</v>
      </c>
      <c r="K7135" s="7">
        <f t="shared" si="222"/>
        <v>524.99997615814209</v>
      </c>
      <c r="L7135" s="11">
        <v>1.0499999523162842</v>
      </c>
      <c r="M7135" s="7">
        <f t="shared" si="223"/>
        <v>524.99997615814209</v>
      </c>
      <c r="N7135" s="19">
        <v>0</v>
      </c>
      <c r="O7135" s="19">
        <v>0</v>
      </c>
    </row>
    <row r="7136" spans="1:17" hidden="1" x14ac:dyDescent="0.3">
      <c r="F7136" s="7"/>
      <c r="G7136" s="7"/>
      <c r="I7136" s="1" t="str">
        <f>IF(ISBLANK(H7136),"", IF(EXACT(LEFT(H7136,6),"SINGLE"),VLOOKUP(H7136,'Contingency Events'!A:G,2,FALSE),H7136))</f>
        <v/>
      </c>
      <c r="K7136" s="7" t="str">
        <f t="shared" si="222"/>
        <v/>
      </c>
      <c r="M7136" s="7" t="str">
        <f t="shared" si="223"/>
        <v/>
      </c>
    </row>
    <row r="7137" spans="1:17" hidden="1" x14ac:dyDescent="0.3">
      <c r="A7137" s="5">
        <v>341584</v>
      </c>
      <c r="B7137" s="5" t="s">
        <v>3959</v>
      </c>
      <c r="C7137" s="5">
        <v>69</v>
      </c>
      <c r="D7137" s="8" t="s">
        <v>1939</v>
      </c>
      <c r="E7137" s="5" t="s">
        <v>1940</v>
      </c>
      <c r="F7137" s="13">
        <v>0.93999999761581421</v>
      </c>
      <c r="G7137" s="13">
        <v>1.0499999523162842</v>
      </c>
      <c r="H7137" s="5" t="s">
        <v>10361</v>
      </c>
      <c r="I7137" s="1" t="str">
        <f>IF(ISBLANK(H7137),"", IF(EXACT(LEFT(H7137,6),"SINGLE"),VLOOKUP(H7137,'Contingency Events'!A:G,2,FALSE),H7137))</f>
        <v>OPEN LINE FROM BUS 243684 [05DEWEY     138.00] TO BUS 244008 [05STANVILLE1138.00] CKT 1</v>
      </c>
      <c r="J7137" s="14">
        <v>0.93965440988540649</v>
      </c>
      <c r="K7137" s="7">
        <f t="shared" si="222"/>
        <v>64.836154282093048</v>
      </c>
      <c r="L7137" s="14">
        <v>0.939738929271698</v>
      </c>
      <c r="M7137" s="7">
        <f t="shared" si="223"/>
        <v>64.841986119747162</v>
      </c>
      <c r="N7137" s="20">
        <v>8.4519386291503906E-5</v>
      </c>
      <c r="O7137" s="20">
        <v>-2.6106834411621094E-4</v>
      </c>
      <c r="P7137" s="5"/>
      <c r="Q7137" s="5"/>
    </row>
    <row r="7138" spans="1:17" hidden="1" x14ac:dyDescent="0.3">
      <c r="A7138" s="5">
        <v>342844</v>
      </c>
      <c r="B7138" s="5" t="s">
        <v>3960</v>
      </c>
      <c r="C7138" s="5">
        <v>500</v>
      </c>
      <c r="D7138" s="8" t="s">
        <v>1939</v>
      </c>
      <c r="E7138" s="5" t="s">
        <v>1940</v>
      </c>
      <c r="F7138" s="13">
        <v>0.93999999761581421</v>
      </c>
      <c r="G7138" s="13">
        <v>1.0499999523162842</v>
      </c>
      <c r="H7138" s="5" t="s">
        <v>10361</v>
      </c>
      <c r="I7138" s="1" t="str">
        <f>IF(ISBLANK(H7138),"", IF(EXACT(LEFT(H7138,6),"SINGLE"),VLOOKUP(H7138,'Contingency Events'!A:G,2,FALSE),H7138))</f>
        <v>OPEN LINE FROM BUS 243684 [05DEWEY     138.00] TO BUS 244008 [05STANVILLE1138.00] CKT 1</v>
      </c>
      <c r="J7138" s="14">
        <v>1.0499999523162842</v>
      </c>
      <c r="K7138" s="7">
        <f t="shared" si="222"/>
        <v>524.99997615814209</v>
      </c>
      <c r="L7138" s="14">
        <v>1.0499999523162842</v>
      </c>
      <c r="M7138" s="7">
        <f t="shared" si="223"/>
        <v>524.99997615814209</v>
      </c>
      <c r="N7138" s="20">
        <v>0</v>
      </c>
      <c r="O7138" s="20">
        <v>0</v>
      </c>
      <c r="P7138" s="5"/>
      <c r="Q7138" s="5"/>
    </row>
    <row r="7139" spans="1:17" hidden="1" x14ac:dyDescent="0.3">
      <c r="F7139" s="7"/>
      <c r="G7139" s="7"/>
      <c r="I7139" s="1" t="str">
        <f>IF(ISBLANK(H7139),"", IF(EXACT(LEFT(H7139,6),"SINGLE"),VLOOKUP(H7139,'Contingency Events'!A:G,2,FALSE),H7139))</f>
        <v/>
      </c>
      <c r="K7139" s="7" t="str">
        <f t="shared" si="222"/>
        <v/>
      </c>
      <c r="M7139" s="7" t="str">
        <f t="shared" si="223"/>
        <v/>
      </c>
    </row>
    <row r="7140" spans="1:17" hidden="1" x14ac:dyDescent="0.3">
      <c r="A7140" s="1">
        <v>341584</v>
      </c>
      <c r="B7140" s="1" t="s">
        <v>3959</v>
      </c>
      <c r="C7140" s="1">
        <v>69</v>
      </c>
      <c r="D7140" s="6" t="s">
        <v>1939</v>
      </c>
      <c r="E7140" s="1" t="s">
        <v>1940</v>
      </c>
      <c r="F7140" s="7">
        <v>0.93999999761581421</v>
      </c>
      <c r="G7140" s="7">
        <v>1.0499999523162842</v>
      </c>
      <c r="H7140" s="1" t="s">
        <v>10363</v>
      </c>
      <c r="I7140" s="1" t="str">
        <f>IF(ISBLANK(H7140),"", IF(EXACT(LEFT(H7140,6),"SINGLE"),VLOOKUP(H7140,'Contingency Events'!A:G,2,FALSE),H7140))</f>
        <v>OPEN LINE FROM BUS 243688 [05S.PORT MTR138.00] TO BUS 244686 [05VANCEBURG 138.00] CKT Z1</v>
      </c>
      <c r="J7140" s="11">
        <v>0.93965440988540649</v>
      </c>
      <c r="K7140" s="7">
        <f t="shared" si="222"/>
        <v>64.836154282093048</v>
      </c>
      <c r="L7140" s="11">
        <v>0.93966567516326904</v>
      </c>
      <c r="M7140" s="7">
        <f t="shared" si="223"/>
        <v>64.836931586265564</v>
      </c>
      <c r="N7140" s="19">
        <v>1.1265277862548828E-5</v>
      </c>
      <c r="O7140" s="19">
        <v>-3.3432245254516602E-4</v>
      </c>
    </row>
    <row r="7141" spans="1:17" hidden="1" x14ac:dyDescent="0.3">
      <c r="A7141" s="1">
        <v>342844</v>
      </c>
      <c r="B7141" s="1" t="s">
        <v>3960</v>
      </c>
      <c r="C7141" s="1">
        <v>500</v>
      </c>
      <c r="D7141" s="6" t="s">
        <v>1939</v>
      </c>
      <c r="E7141" s="1" t="s">
        <v>1940</v>
      </c>
      <c r="F7141" s="7">
        <v>0.93999999761581421</v>
      </c>
      <c r="G7141" s="7">
        <v>1.0499999523162842</v>
      </c>
      <c r="H7141" s="1" t="s">
        <v>10363</v>
      </c>
      <c r="I7141" s="1" t="str">
        <f>IF(ISBLANK(H7141),"", IF(EXACT(LEFT(H7141,6),"SINGLE"),VLOOKUP(H7141,'Contingency Events'!A:G,2,FALSE),H7141))</f>
        <v>OPEN LINE FROM BUS 243688 [05S.PORT MTR138.00] TO BUS 244686 [05VANCEBURG 138.00] CKT Z1</v>
      </c>
      <c r="J7141" s="11">
        <v>1.0499999523162842</v>
      </c>
      <c r="K7141" s="7">
        <f t="shared" si="222"/>
        <v>524.99997615814209</v>
      </c>
      <c r="L7141" s="11">
        <v>1.0499999523162842</v>
      </c>
      <c r="M7141" s="7">
        <f t="shared" si="223"/>
        <v>524.99997615814209</v>
      </c>
      <c r="N7141" s="19">
        <v>0</v>
      </c>
      <c r="O7141" s="19">
        <v>0</v>
      </c>
    </row>
    <row r="7142" spans="1:17" hidden="1" x14ac:dyDescent="0.3">
      <c r="F7142" s="7"/>
      <c r="G7142" s="7"/>
      <c r="I7142" s="1" t="str">
        <f>IF(ISBLANK(H7142),"", IF(EXACT(LEFT(H7142,6),"SINGLE"),VLOOKUP(H7142,'Contingency Events'!A:G,2,FALSE),H7142))</f>
        <v/>
      </c>
      <c r="K7142" s="7" t="str">
        <f t="shared" si="222"/>
        <v/>
      </c>
      <c r="M7142" s="7" t="str">
        <f t="shared" si="223"/>
        <v/>
      </c>
    </row>
    <row r="7143" spans="1:17" hidden="1" x14ac:dyDescent="0.3">
      <c r="A7143" s="5">
        <v>341584</v>
      </c>
      <c r="B7143" s="5" t="s">
        <v>3959</v>
      </c>
      <c r="C7143" s="5">
        <v>69</v>
      </c>
      <c r="D7143" s="8" t="s">
        <v>1939</v>
      </c>
      <c r="E7143" s="5" t="s">
        <v>1940</v>
      </c>
      <c r="F7143" s="13">
        <v>0.93999999761581421</v>
      </c>
      <c r="G7143" s="13">
        <v>1.0499999523162842</v>
      </c>
      <c r="H7143" s="5" t="s">
        <v>10366</v>
      </c>
      <c r="I7143" s="1" t="str">
        <f>IF(ISBLANK(H7143),"", IF(EXACT(LEFT(H7143,6),"SINGLE"),VLOOKUP(H7143,'Contingency Events'!A:G,2,FALSE),H7143))</f>
        <v>OPEN LINE FROM BUS 243702 [05THELMA    138.00] TO BUS 246971 [05THELM2    69.000] CKT 1</v>
      </c>
      <c r="J7143" s="14">
        <v>0.93965440988540649</v>
      </c>
      <c r="K7143" s="7">
        <f t="shared" si="222"/>
        <v>64.836154282093048</v>
      </c>
      <c r="L7143" s="14">
        <v>0.93960368633270264</v>
      </c>
      <c r="M7143" s="7">
        <f t="shared" si="223"/>
        <v>64.832654356956482</v>
      </c>
      <c r="N7143" s="20">
        <v>-5.0723552703857422E-5</v>
      </c>
      <c r="O7143" s="20">
        <v>-3.9631128311157227E-4</v>
      </c>
      <c r="P7143" s="5"/>
      <c r="Q7143" s="5"/>
    </row>
    <row r="7144" spans="1:17" hidden="1" x14ac:dyDescent="0.3">
      <c r="A7144" s="5">
        <v>342844</v>
      </c>
      <c r="B7144" s="5" t="s">
        <v>3960</v>
      </c>
      <c r="C7144" s="5">
        <v>500</v>
      </c>
      <c r="D7144" s="8" t="s">
        <v>1939</v>
      </c>
      <c r="E7144" s="5" t="s">
        <v>1940</v>
      </c>
      <c r="F7144" s="13">
        <v>0.93999999761581421</v>
      </c>
      <c r="G7144" s="13">
        <v>1.0499999523162842</v>
      </c>
      <c r="H7144" s="5" t="s">
        <v>10366</v>
      </c>
      <c r="I7144" s="1" t="str">
        <f>IF(ISBLANK(H7144),"", IF(EXACT(LEFT(H7144,6),"SINGLE"),VLOOKUP(H7144,'Contingency Events'!A:G,2,FALSE),H7144))</f>
        <v>OPEN LINE FROM BUS 243702 [05THELMA    138.00] TO BUS 246971 [05THELM2    69.000] CKT 1</v>
      </c>
      <c r="J7144" s="14">
        <v>1.0499999523162842</v>
      </c>
      <c r="K7144" s="7">
        <f t="shared" si="222"/>
        <v>524.99997615814209</v>
      </c>
      <c r="L7144" s="14">
        <v>1.0499999523162842</v>
      </c>
      <c r="M7144" s="7">
        <f t="shared" si="223"/>
        <v>524.99997615814209</v>
      </c>
      <c r="N7144" s="20">
        <v>0</v>
      </c>
      <c r="O7144" s="20">
        <v>0</v>
      </c>
      <c r="P7144" s="5"/>
      <c r="Q7144" s="5"/>
    </row>
    <row r="7145" spans="1:17" hidden="1" x14ac:dyDescent="0.3">
      <c r="F7145" s="7"/>
      <c r="G7145" s="7"/>
      <c r="I7145" s="1" t="str">
        <f>IF(ISBLANK(H7145),"", IF(EXACT(LEFT(H7145,6),"SINGLE"),VLOOKUP(H7145,'Contingency Events'!A:G,2,FALSE),H7145))</f>
        <v/>
      </c>
      <c r="K7145" s="7" t="str">
        <f t="shared" si="222"/>
        <v/>
      </c>
      <c r="M7145" s="7" t="str">
        <f t="shared" si="223"/>
        <v/>
      </c>
    </row>
    <row r="7146" spans="1:17" hidden="1" x14ac:dyDescent="0.3">
      <c r="A7146" s="1">
        <v>341584</v>
      </c>
      <c r="B7146" s="1" t="s">
        <v>3959</v>
      </c>
      <c r="C7146" s="1">
        <v>69</v>
      </c>
      <c r="D7146" s="6" t="s">
        <v>1939</v>
      </c>
      <c r="E7146" s="1" t="s">
        <v>1940</v>
      </c>
      <c r="F7146" s="7">
        <v>0.93999999761581421</v>
      </c>
      <c r="G7146" s="7">
        <v>1.0499999523162842</v>
      </c>
      <c r="H7146" s="1" t="s">
        <v>10368</v>
      </c>
      <c r="I7146" s="1" t="str">
        <f>IF(ISBLANK(H7146),"", IF(EXACT(LEFT(H7146,6),"SINGLE"),VLOOKUP(H7146,'Contingency Events'!A:G,2,FALSE),H7146))</f>
        <v>OPEN LINE FROM BUS 243712 [05CANNONSB  69.000] TO BUS 243716 [05COALTON   69.000] CKT 1</v>
      </c>
      <c r="J7146" s="11">
        <v>0.93965440988540649</v>
      </c>
      <c r="K7146" s="7">
        <f t="shared" si="222"/>
        <v>64.836154282093048</v>
      </c>
      <c r="L7146" s="11">
        <v>0.93964922428131104</v>
      </c>
      <c r="M7146" s="7">
        <f t="shared" si="223"/>
        <v>64.835796475410461</v>
      </c>
      <c r="N7146" s="19">
        <v>-5.1856040954589844E-6</v>
      </c>
      <c r="O7146" s="19">
        <v>-3.5077333450317383E-4</v>
      </c>
    </row>
    <row r="7147" spans="1:17" hidden="1" x14ac:dyDescent="0.3">
      <c r="A7147" s="1">
        <v>342844</v>
      </c>
      <c r="B7147" s="1" t="s">
        <v>3960</v>
      </c>
      <c r="C7147" s="1">
        <v>500</v>
      </c>
      <c r="D7147" s="6" t="s">
        <v>1939</v>
      </c>
      <c r="E7147" s="1" t="s">
        <v>1940</v>
      </c>
      <c r="F7147" s="7">
        <v>0.93999999761581421</v>
      </c>
      <c r="G7147" s="7">
        <v>1.0499999523162842</v>
      </c>
      <c r="H7147" s="1" t="s">
        <v>10368</v>
      </c>
      <c r="I7147" s="1" t="str">
        <f>IF(ISBLANK(H7147),"", IF(EXACT(LEFT(H7147,6),"SINGLE"),VLOOKUP(H7147,'Contingency Events'!A:G,2,FALSE),H7147))</f>
        <v>OPEN LINE FROM BUS 243712 [05CANNONSB  69.000] TO BUS 243716 [05COALTON   69.000] CKT 1</v>
      </c>
      <c r="J7147" s="11">
        <v>1.0499999523162842</v>
      </c>
      <c r="K7147" s="7">
        <f t="shared" si="222"/>
        <v>524.99997615814209</v>
      </c>
      <c r="L7147" s="11">
        <v>1.0499999523162842</v>
      </c>
      <c r="M7147" s="7">
        <f t="shared" si="223"/>
        <v>524.99997615814209</v>
      </c>
      <c r="N7147" s="19">
        <v>0</v>
      </c>
      <c r="O7147" s="19">
        <v>0</v>
      </c>
    </row>
    <row r="7148" spans="1:17" hidden="1" x14ac:dyDescent="0.3">
      <c r="F7148" s="7"/>
      <c r="G7148" s="7"/>
      <c r="I7148" s="1" t="str">
        <f>IF(ISBLANK(H7148),"", IF(EXACT(LEFT(H7148,6),"SINGLE"),VLOOKUP(H7148,'Contingency Events'!A:G,2,FALSE),H7148))</f>
        <v/>
      </c>
      <c r="K7148" s="7" t="str">
        <f t="shared" si="222"/>
        <v/>
      </c>
      <c r="M7148" s="7" t="str">
        <f t="shared" si="223"/>
        <v/>
      </c>
    </row>
    <row r="7149" spans="1:17" hidden="1" x14ac:dyDescent="0.3">
      <c r="A7149" s="5">
        <v>341584</v>
      </c>
      <c r="B7149" s="5" t="s">
        <v>3959</v>
      </c>
      <c r="C7149" s="5">
        <v>69</v>
      </c>
      <c r="D7149" s="8" t="s">
        <v>1939</v>
      </c>
      <c r="E7149" s="5" t="s">
        <v>1940</v>
      </c>
      <c r="F7149" s="13">
        <v>0.93999999761581421</v>
      </c>
      <c r="G7149" s="13">
        <v>1.0499999523162842</v>
      </c>
      <c r="H7149" s="5" t="s">
        <v>10370</v>
      </c>
      <c r="I7149" s="1" t="str">
        <f>IF(ISBLANK(H7149),"", IF(EXACT(LEFT(H7149,6),"SINGLE"),VLOOKUP(H7149,'Contingency Events'!A:G,2,FALSE),H7149))</f>
        <v>OPEN LINE FROM BUS 243714 [05CHAVIES   69.000] TO BUS 243727 [05HADDIX    69.000] CKT 1</v>
      </c>
      <c r="J7149" s="14">
        <v>0.93965440988540649</v>
      </c>
      <c r="K7149" s="7">
        <f t="shared" si="222"/>
        <v>64.836154282093048</v>
      </c>
      <c r="L7149" s="14">
        <v>0.93958550691604614</v>
      </c>
      <c r="M7149" s="7">
        <f t="shared" si="223"/>
        <v>64.831399977207184</v>
      </c>
      <c r="N7149" s="20">
        <v>-6.8902969360351563E-5</v>
      </c>
      <c r="O7149" s="20">
        <v>-4.1449069976806641E-4</v>
      </c>
      <c r="P7149" s="5"/>
      <c r="Q7149" s="5"/>
    </row>
    <row r="7150" spans="1:17" hidden="1" x14ac:dyDescent="0.3">
      <c r="A7150" s="5">
        <v>342844</v>
      </c>
      <c r="B7150" s="5" t="s">
        <v>3960</v>
      </c>
      <c r="C7150" s="5">
        <v>500</v>
      </c>
      <c r="D7150" s="8" t="s">
        <v>1939</v>
      </c>
      <c r="E7150" s="5" t="s">
        <v>1940</v>
      </c>
      <c r="F7150" s="13">
        <v>0.93999999761581421</v>
      </c>
      <c r="G7150" s="13">
        <v>1.0499999523162842</v>
      </c>
      <c r="H7150" s="5" t="s">
        <v>10370</v>
      </c>
      <c r="I7150" s="1" t="str">
        <f>IF(ISBLANK(H7150),"", IF(EXACT(LEFT(H7150,6),"SINGLE"),VLOOKUP(H7150,'Contingency Events'!A:G,2,FALSE),H7150))</f>
        <v>OPEN LINE FROM BUS 243714 [05CHAVIES   69.000] TO BUS 243727 [05HADDIX    69.000] CKT 1</v>
      </c>
      <c r="J7150" s="14">
        <v>1.0499999523162842</v>
      </c>
      <c r="K7150" s="7">
        <f t="shared" si="222"/>
        <v>524.99997615814209</v>
      </c>
      <c r="L7150" s="14">
        <v>1.0499999523162842</v>
      </c>
      <c r="M7150" s="7">
        <f t="shared" si="223"/>
        <v>524.99997615814209</v>
      </c>
      <c r="N7150" s="20">
        <v>0</v>
      </c>
      <c r="O7150" s="20">
        <v>0</v>
      </c>
      <c r="P7150" s="5"/>
      <c r="Q7150" s="5"/>
    </row>
    <row r="7151" spans="1:17" hidden="1" x14ac:dyDescent="0.3">
      <c r="F7151" s="7"/>
      <c r="G7151" s="7"/>
      <c r="I7151" s="1" t="str">
        <f>IF(ISBLANK(H7151),"", IF(EXACT(LEFT(H7151,6),"SINGLE"),VLOOKUP(H7151,'Contingency Events'!A:G,2,FALSE),H7151))</f>
        <v/>
      </c>
      <c r="K7151" s="7" t="str">
        <f t="shared" si="222"/>
        <v/>
      </c>
      <c r="M7151" s="7" t="str">
        <f t="shared" si="223"/>
        <v/>
      </c>
    </row>
    <row r="7152" spans="1:17" hidden="1" x14ac:dyDescent="0.3">
      <c r="A7152" s="1">
        <v>341584</v>
      </c>
      <c r="B7152" s="1" t="s">
        <v>3959</v>
      </c>
      <c r="C7152" s="1">
        <v>69</v>
      </c>
      <c r="D7152" s="6" t="s">
        <v>1939</v>
      </c>
      <c r="E7152" s="1" t="s">
        <v>1940</v>
      </c>
      <c r="F7152" s="7">
        <v>0.93999999761581421</v>
      </c>
      <c r="G7152" s="7">
        <v>1.0499999523162842</v>
      </c>
      <c r="H7152" s="1" t="s">
        <v>10372</v>
      </c>
      <c r="I7152" s="1" t="str">
        <f>IF(ISBLANK(H7152),"", IF(EXACT(LEFT(H7152,6),"SINGLE"),VLOOKUP(H7152,'Contingency Events'!A:G,2,FALSE),H7152))</f>
        <v>OPEN LINE FROM BUS 243716 [05COALTON   69.000] TO BUS 243732 [05HITCHI    69.000] CKT 1</v>
      </c>
      <c r="J7152" s="11">
        <v>0.93965440988540649</v>
      </c>
      <c r="K7152" s="7">
        <f t="shared" si="222"/>
        <v>64.836154282093048</v>
      </c>
      <c r="L7152" s="11">
        <v>0.93905985355377197</v>
      </c>
      <c r="M7152" s="7">
        <f t="shared" si="223"/>
        <v>64.795129895210266</v>
      </c>
      <c r="N7152" s="19">
        <v>-5.9455633163452148E-4</v>
      </c>
      <c r="O7152" s="19">
        <v>-9.4014406204223633E-4</v>
      </c>
    </row>
    <row r="7153" spans="1:17" hidden="1" x14ac:dyDescent="0.3">
      <c r="A7153" s="1">
        <v>342844</v>
      </c>
      <c r="B7153" s="1" t="s">
        <v>3960</v>
      </c>
      <c r="C7153" s="1">
        <v>500</v>
      </c>
      <c r="D7153" s="6" t="s">
        <v>1939</v>
      </c>
      <c r="E7153" s="1" t="s">
        <v>1940</v>
      </c>
      <c r="F7153" s="7">
        <v>0.93999999761581421</v>
      </c>
      <c r="G7153" s="7">
        <v>1.0499999523162842</v>
      </c>
      <c r="H7153" s="1" t="s">
        <v>10372</v>
      </c>
      <c r="I7153" s="1" t="str">
        <f>IF(ISBLANK(H7153),"", IF(EXACT(LEFT(H7153,6),"SINGLE"),VLOOKUP(H7153,'Contingency Events'!A:G,2,FALSE),H7153))</f>
        <v>OPEN LINE FROM BUS 243716 [05COALTON   69.000] TO BUS 243732 [05HITCHI    69.000] CKT 1</v>
      </c>
      <c r="J7153" s="11">
        <v>1.0499999523162842</v>
      </c>
      <c r="K7153" s="7">
        <f t="shared" si="222"/>
        <v>524.99997615814209</v>
      </c>
      <c r="L7153" s="11">
        <v>1.0499999523162842</v>
      </c>
      <c r="M7153" s="7">
        <f t="shared" si="223"/>
        <v>524.99997615814209</v>
      </c>
      <c r="N7153" s="19">
        <v>0</v>
      </c>
      <c r="O7153" s="19">
        <v>0</v>
      </c>
    </row>
    <row r="7154" spans="1:17" hidden="1" x14ac:dyDescent="0.3">
      <c r="F7154" s="7"/>
      <c r="G7154" s="7"/>
      <c r="I7154" s="1" t="str">
        <f>IF(ISBLANK(H7154),"", IF(EXACT(LEFT(H7154,6),"SINGLE"),VLOOKUP(H7154,'Contingency Events'!A:G,2,FALSE),H7154))</f>
        <v/>
      </c>
      <c r="K7154" s="7" t="str">
        <f t="shared" si="222"/>
        <v/>
      </c>
      <c r="M7154" s="7" t="str">
        <f t="shared" si="223"/>
        <v/>
      </c>
    </row>
    <row r="7155" spans="1:17" hidden="1" x14ac:dyDescent="0.3">
      <c r="A7155" s="5">
        <v>341584</v>
      </c>
      <c r="B7155" s="5" t="s">
        <v>3959</v>
      </c>
      <c r="C7155" s="5">
        <v>69</v>
      </c>
      <c r="D7155" s="8" t="s">
        <v>1939</v>
      </c>
      <c r="E7155" s="5" t="s">
        <v>1940</v>
      </c>
      <c r="F7155" s="13">
        <v>0.93999999761581421</v>
      </c>
      <c r="G7155" s="13">
        <v>1.0499999523162842</v>
      </c>
      <c r="H7155" s="5" t="s">
        <v>10374</v>
      </c>
      <c r="I7155" s="1" t="str">
        <f>IF(ISBLANK(H7155),"", IF(EXACT(LEFT(H7155,6),"SINGLE"),VLOOKUP(H7155,'Contingency Events'!A:G,2,FALSE),H7155))</f>
        <v>OPEN LINE FROM BUS 243716 [05COALTON   69.000] TO BUS 243743 [05PRINCESS  69.000] CKT 1</v>
      </c>
      <c r="J7155" s="14">
        <v>0.93965440988540649</v>
      </c>
      <c r="K7155" s="7">
        <f t="shared" si="222"/>
        <v>64.836154282093048</v>
      </c>
      <c r="L7155" s="14">
        <v>0.93958026170730591</v>
      </c>
      <c r="M7155" s="7">
        <f t="shared" si="223"/>
        <v>64.831038057804108</v>
      </c>
      <c r="N7155" s="20">
        <v>-7.4148178100585938E-5</v>
      </c>
      <c r="O7155" s="20">
        <v>-4.1973590850830078E-4</v>
      </c>
      <c r="P7155" s="5"/>
      <c r="Q7155" s="5"/>
    </row>
    <row r="7156" spans="1:17" hidden="1" x14ac:dyDescent="0.3">
      <c r="A7156" s="5">
        <v>342844</v>
      </c>
      <c r="B7156" s="5" t="s">
        <v>3960</v>
      </c>
      <c r="C7156" s="5">
        <v>500</v>
      </c>
      <c r="D7156" s="8" t="s">
        <v>1939</v>
      </c>
      <c r="E7156" s="5" t="s">
        <v>1940</v>
      </c>
      <c r="F7156" s="13">
        <v>0.93999999761581421</v>
      </c>
      <c r="G7156" s="13">
        <v>1.0499999523162842</v>
      </c>
      <c r="H7156" s="5" t="s">
        <v>10374</v>
      </c>
      <c r="I7156" s="1" t="str">
        <f>IF(ISBLANK(H7156),"", IF(EXACT(LEFT(H7156,6),"SINGLE"),VLOOKUP(H7156,'Contingency Events'!A:G,2,FALSE),H7156))</f>
        <v>OPEN LINE FROM BUS 243716 [05COALTON   69.000] TO BUS 243743 [05PRINCESS  69.000] CKT 1</v>
      </c>
      <c r="J7156" s="14">
        <v>1.0499999523162842</v>
      </c>
      <c r="K7156" s="7">
        <f t="shared" si="222"/>
        <v>524.99997615814209</v>
      </c>
      <c r="L7156" s="14">
        <v>1.0499999523162842</v>
      </c>
      <c r="M7156" s="7">
        <f t="shared" si="223"/>
        <v>524.99997615814209</v>
      </c>
      <c r="N7156" s="20">
        <v>0</v>
      </c>
      <c r="O7156" s="20">
        <v>0</v>
      </c>
      <c r="P7156" s="5"/>
      <c r="Q7156" s="5"/>
    </row>
    <row r="7157" spans="1:17" hidden="1" x14ac:dyDescent="0.3">
      <c r="F7157" s="7"/>
      <c r="G7157" s="7"/>
      <c r="I7157" s="1" t="str">
        <f>IF(ISBLANK(H7157),"", IF(EXACT(LEFT(H7157,6),"SINGLE"),VLOOKUP(H7157,'Contingency Events'!A:G,2,FALSE),H7157))</f>
        <v/>
      </c>
      <c r="K7157" s="7" t="str">
        <f t="shared" si="222"/>
        <v/>
      </c>
      <c r="M7157" s="7" t="str">
        <f t="shared" si="223"/>
        <v/>
      </c>
    </row>
    <row r="7158" spans="1:17" hidden="1" x14ac:dyDescent="0.3">
      <c r="A7158" s="1">
        <v>341584</v>
      </c>
      <c r="B7158" s="1" t="s">
        <v>3959</v>
      </c>
      <c r="C7158" s="1">
        <v>69</v>
      </c>
      <c r="D7158" s="6" t="s">
        <v>1939</v>
      </c>
      <c r="E7158" s="1" t="s">
        <v>1940</v>
      </c>
      <c r="F7158" s="7">
        <v>0.93999999761581421</v>
      </c>
      <c r="G7158" s="7">
        <v>1.0499999523162842</v>
      </c>
      <c r="H7158" s="1" t="s">
        <v>10376</v>
      </c>
      <c r="I7158" s="1" t="str">
        <f>IF(ISBLANK(H7158),"", IF(EXACT(LEFT(H7158,6),"SINGLE"),VLOOKUP(H7158,'Contingency Events'!A:G,2,FALSE),H7158))</f>
        <v>OPEN LINE FROM BUS 243724 [05GRAHN     69.000] TO BUS 243737 [05LEONKY    69.000] CKT 1</v>
      </c>
      <c r="J7158" s="11">
        <v>0.93965440988540649</v>
      </c>
      <c r="K7158" s="7">
        <f t="shared" si="222"/>
        <v>64.836154282093048</v>
      </c>
      <c r="L7158" s="11">
        <v>0.93974733352661133</v>
      </c>
      <c r="M7158" s="7">
        <f t="shared" si="223"/>
        <v>64.842566013336182</v>
      </c>
      <c r="N7158" s="19">
        <v>9.2923641204833984E-5</v>
      </c>
      <c r="O7158" s="19">
        <v>-2.5266408920288086E-4</v>
      </c>
    </row>
    <row r="7159" spans="1:17" hidden="1" x14ac:dyDescent="0.3">
      <c r="A7159" s="1">
        <v>342844</v>
      </c>
      <c r="B7159" s="1" t="s">
        <v>3960</v>
      </c>
      <c r="C7159" s="1">
        <v>500</v>
      </c>
      <c r="D7159" s="6" t="s">
        <v>1939</v>
      </c>
      <c r="E7159" s="1" t="s">
        <v>1940</v>
      </c>
      <c r="F7159" s="7">
        <v>0.93999999761581421</v>
      </c>
      <c r="G7159" s="7">
        <v>1.0499999523162842</v>
      </c>
      <c r="H7159" s="1" t="s">
        <v>10376</v>
      </c>
      <c r="I7159" s="1" t="str">
        <f>IF(ISBLANK(H7159),"", IF(EXACT(LEFT(H7159,6),"SINGLE"),VLOOKUP(H7159,'Contingency Events'!A:G,2,FALSE),H7159))</f>
        <v>OPEN LINE FROM BUS 243724 [05GRAHN     69.000] TO BUS 243737 [05LEONKY    69.000] CKT 1</v>
      </c>
      <c r="J7159" s="11">
        <v>1.0499999523162842</v>
      </c>
      <c r="K7159" s="7">
        <f t="shared" si="222"/>
        <v>524.99997615814209</v>
      </c>
      <c r="L7159" s="11">
        <v>1.0499999523162842</v>
      </c>
      <c r="M7159" s="7">
        <f t="shared" si="223"/>
        <v>524.99997615814209</v>
      </c>
      <c r="N7159" s="19">
        <v>0</v>
      </c>
      <c r="O7159" s="19">
        <v>0</v>
      </c>
    </row>
    <row r="7160" spans="1:17" hidden="1" x14ac:dyDescent="0.3">
      <c r="F7160" s="7"/>
      <c r="G7160" s="7"/>
      <c r="I7160" s="1" t="str">
        <f>IF(ISBLANK(H7160),"", IF(EXACT(LEFT(H7160,6),"SINGLE"),VLOOKUP(H7160,'Contingency Events'!A:G,2,FALSE),H7160))</f>
        <v/>
      </c>
      <c r="K7160" s="7" t="str">
        <f t="shared" si="222"/>
        <v/>
      </c>
      <c r="M7160" s="7" t="str">
        <f t="shared" si="223"/>
        <v/>
      </c>
    </row>
    <row r="7161" spans="1:17" hidden="1" x14ac:dyDescent="0.3">
      <c r="A7161" s="5">
        <v>341584</v>
      </c>
      <c r="B7161" s="5" t="s">
        <v>3959</v>
      </c>
      <c r="C7161" s="5">
        <v>69</v>
      </c>
      <c r="D7161" s="8" t="s">
        <v>1939</v>
      </c>
      <c r="E7161" s="5" t="s">
        <v>1940</v>
      </c>
      <c r="F7161" s="13">
        <v>0.93999999761581421</v>
      </c>
      <c r="G7161" s="13">
        <v>1.0499999523162842</v>
      </c>
      <c r="H7161" s="5" t="s">
        <v>10378</v>
      </c>
      <c r="I7161" s="1" t="str">
        <f>IF(ISBLANK(H7161),"", IF(EXACT(LEFT(H7161,6),"SINGLE"),VLOOKUP(H7161,'Contingency Events'!A:G,2,FALSE),H7161))</f>
        <v>OPEN LINE FROM BUS 243724 [05GRAHN     69.000] TO BUS 243742 [05CORYSS    69.000] CKT 1</v>
      </c>
      <c r="J7161" s="14">
        <v>0.93965440988540649</v>
      </c>
      <c r="K7161" s="7">
        <f t="shared" si="222"/>
        <v>64.836154282093048</v>
      </c>
      <c r="L7161" s="14">
        <v>0.93979263305664063</v>
      </c>
      <c r="M7161" s="7">
        <f t="shared" si="223"/>
        <v>64.845691680908203</v>
      </c>
      <c r="N7161" s="20">
        <v>1.3822317123413086E-4</v>
      </c>
      <c r="O7161" s="20">
        <v>-2.0736455917358398E-4</v>
      </c>
      <c r="P7161" s="5"/>
      <c r="Q7161" s="5"/>
    </row>
    <row r="7162" spans="1:17" hidden="1" x14ac:dyDescent="0.3">
      <c r="A7162" s="5">
        <v>342844</v>
      </c>
      <c r="B7162" s="5" t="s">
        <v>3960</v>
      </c>
      <c r="C7162" s="5">
        <v>500</v>
      </c>
      <c r="D7162" s="8" t="s">
        <v>1939</v>
      </c>
      <c r="E7162" s="5" t="s">
        <v>1940</v>
      </c>
      <c r="F7162" s="13">
        <v>0.93999999761581421</v>
      </c>
      <c r="G7162" s="13">
        <v>1.0499999523162842</v>
      </c>
      <c r="H7162" s="5" t="s">
        <v>10378</v>
      </c>
      <c r="I7162" s="1" t="str">
        <f>IF(ISBLANK(H7162),"", IF(EXACT(LEFT(H7162,6),"SINGLE"),VLOOKUP(H7162,'Contingency Events'!A:G,2,FALSE),H7162))</f>
        <v>OPEN LINE FROM BUS 243724 [05GRAHN     69.000] TO BUS 243742 [05CORYSS    69.000] CKT 1</v>
      </c>
      <c r="J7162" s="14">
        <v>1.0499999523162842</v>
      </c>
      <c r="K7162" s="7">
        <f t="shared" si="222"/>
        <v>524.99997615814209</v>
      </c>
      <c r="L7162" s="14">
        <v>1.0499999523162842</v>
      </c>
      <c r="M7162" s="7">
        <f t="shared" si="223"/>
        <v>524.99997615814209</v>
      </c>
      <c r="N7162" s="20">
        <v>0</v>
      </c>
      <c r="O7162" s="20">
        <v>0</v>
      </c>
      <c r="P7162" s="5"/>
      <c r="Q7162" s="5"/>
    </row>
    <row r="7163" spans="1:17" hidden="1" x14ac:dyDescent="0.3">
      <c r="F7163" s="7"/>
      <c r="G7163" s="7"/>
      <c r="I7163" s="1" t="str">
        <f>IF(ISBLANK(H7163),"", IF(EXACT(LEFT(H7163,6),"SINGLE"),VLOOKUP(H7163,'Contingency Events'!A:G,2,FALSE),H7163))</f>
        <v/>
      </c>
      <c r="K7163" s="7" t="str">
        <f t="shared" si="222"/>
        <v/>
      </c>
      <c r="M7163" s="7" t="str">
        <f t="shared" si="223"/>
        <v/>
      </c>
    </row>
    <row r="7164" spans="1:17" hidden="1" x14ac:dyDescent="0.3">
      <c r="A7164" s="1">
        <v>341584</v>
      </c>
      <c r="B7164" s="1" t="s">
        <v>3959</v>
      </c>
      <c r="C7164" s="1">
        <v>69</v>
      </c>
      <c r="D7164" s="6" t="s">
        <v>1939</v>
      </c>
      <c r="E7164" s="1" t="s">
        <v>1940</v>
      </c>
      <c r="F7164" s="7">
        <v>0.93999999761581421</v>
      </c>
      <c r="G7164" s="7">
        <v>1.0499999523162842</v>
      </c>
      <c r="H7164" s="1" t="s">
        <v>10380</v>
      </c>
      <c r="I7164" s="1" t="str">
        <f>IF(ISBLANK(H7164),"", IF(EXACT(LEFT(H7164,6),"SINGLE"),VLOOKUP(H7164,'Contingency Events'!A:G,2,FALSE),H7164))</f>
        <v>OPEN LINE FROM BUS 243727 [05HADDIX    69.000] TO BUS 243734 [05JACKSON   69.000] CKT 1</v>
      </c>
      <c r="J7164" s="11">
        <v>0.93965440988540649</v>
      </c>
      <c r="K7164" s="7">
        <f t="shared" si="222"/>
        <v>64.836154282093048</v>
      </c>
      <c r="L7164" s="11">
        <v>0.93962711095809937</v>
      </c>
      <c r="M7164" s="7">
        <f t="shared" si="223"/>
        <v>64.834270656108856</v>
      </c>
      <c r="N7164" s="19">
        <v>-2.7298927307128906E-5</v>
      </c>
      <c r="O7164" s="19">
        <v>-3.7288665771484375E-4</v>
      </c>
    </row>
    <row r="7165" spans="1:17" hidden="1" x14ac:dyDescent="0.3">
      <c r="A7165" s="1">
        <v>342844</v>
      </c>
      <c r="B7165" s="1" t="s">
        <v>3960</v>
      </c>
      <c r="C7165" s="1">
        <v>500</v>
      </c>
      <c r="D7165" s="6" t="s">
        <v>1939</v>
      </c>
      <c r="E7165" s="1" t="s">
        <v>1940</v>
      </c>
      <c r="F7165" s="7">
        <v>0.93999999761581421</v>
      </c>
      <c r="G7165" s="7">
        <v>1.0499999523162842</v>
      </c>
      <c r="H7165" s="1" t="s">
        <v>10380</v>
      </c>
      <c r="I7165" s="1" t="str">
        <f>IF(ISBLANK(H7165),"", IF(EXACT(LEFT(H7165,6),"SINGLE"),VLOOKUP(H7165,'Contingency Events'!A:G,2,FALSE),H7165))</f>
        <v>OPEN LINE FROM BUS 243727 [05HADDIX    69.000] TO BUS 243734 [05JACKSON   69.000] CKT 1</v>
      </c>
      <c r="J7165" s="11">
        <v>1.0499999523162842</v>
      </c>
      <c r="K7165" s="7">
        <f t="shared" si="222"/>
        <v>524.99997615814209</v>
      </c>
      <c r="L7165" s="11">
        <v>1.0499999523162842</v>
      </c>
      <c r="M7165" s="7">
        <f t="shared" si="223"/>
        <v>524.99997615814209</v>
      </c>
      <c r="N7165" s="19">
        <v>0</v>
      </c>
      <c r="O7165" s="19">
        <v>0</v>
      </c>
    </row>
    <row r="7166" spans="1:17" hidden="1" x14ac:dyDescent="0.3">
      <c r="F7166" s="7"/>
      <c r="G7166" s="7"/>
      <c r="I7166" s="1" t="str">
        <f>IF(ISBLANK(H7166),"", IF(EXACT(LEFT(H7166,6),"SINGLE"),VLOOKUP(H7166,'Contingency Events'!A:G,2,FALSE),H7166))</f>
        <v/>
      </c>
      <c r="K7166" s="7" t="str">
        <f t="shared" si="222"/>
        <v/>
      </c>
      <c r="M7166" s="7" t="str">
        <f t="shared" si="223"/>
        <v/>
      </c>
    </row>
    <row r="7167" spans="1:17" hidden="1" x14ac:dyDescent="0.3">
      <c r="A7167" s="5">
        <v>341584</v>
      </c>
      <c r="B7167" s="5" t="s">
        <v>3959</v>
      </c>
      <c r="C7167" s="5">
        <v>69</v>
      </c>
      <c r="D7167" s="8" t="s">
        <v>1939</v>
      </c>
      <c r="E7167" s="5" t="s">
        <v>1940</v>
      </c>
      <c r="F7167" s="13">
        <v>0.93999999761581421</v>
      </c>
      <c r="G7167" s="13">
        <v>1.0499999523162842</v>
      </c>
      <c r="H7167" s="5" t="s">
        <v>10382</v>
      </c>
      <c r="I7167" s="1" t="str">
        <f>IF(ISBLANK(H7167),"", IF(EXACT(LEFT(H7167,6),"SINGLE"),VLOOKUP(H7167,'Contingency Events'!A:G,2,FALSE),H7167))</f>
        <v>OPEN LINE FROM BUS 243728 [05HAYWAR    69.000] TO BUS 243740 [05MOREHE    69.000] CKT 1</v>
      </c>
      <c r="J7167" s="14">
        <v>0.93965440988540649</v>
      </c>
      <c r="K7167" s="7">
        <f t="shared" si="222"/>
        <v>64.836154282093048</v>
      </c>
      <c r="L7167" s="14">
        <v>0.93996506929397583</v>
      </c>
      <c r="M7167" s="7">
        <f t="shared" si="223"/>
        <v>64.857589781284332</v>
      </c>
      <c r="N7167" s="20">
        <v>3.1065940856933594E-4</v>
      </c>
      <c r="O7167" s="20">
        <v>-3.4928321838378906E-5</v>
      </c>
      <c r="P7167" s="5"/>
      <c r="Q7167" s="5"/>
    </row>
    <row r="7168" spans="1:17" hidden="1" x14ac:dyDescent="0.3">
      <c r="A7168" s="5">
        <v>342844</v>
      </c>
      <c r="B7168" s="5" t="s">
        <v>3960</v>
      </c>
      <c r="C7168" s="5">
        <v>500</v>
      </c>
      <c r="D7168" s="8" t="s">
        <v>1939</v>
      </c>
      <c r="E7168" s="5" t="s">
        <v>1940</v>
      </c>
      <c r="F7168" s="13">
        <v>0.93999999761581421</v>
      </c>
      <c r="G7168" s="13">
        <v>1.0499999523162842</v>
      </c>
      <c r="H7168" s="5" t="s">
        <v>10382</v>
      </c>
      <c r="I7168" s="1" t="str">
        <f>IF(ISBLANK(H7168),"", IF(EXACT(LEFT(H7168,6),"SINGLE"),VLOOKUP(H7168,'Contingency Events'!A:G,2,FALSE),H7168))</f>
        <v>OPEN LINE FROM BUS 243728 [05HAYWAR    69.000] TO BUS 243740 [05MOREHE    69.000] CKT 1</v>
      </c>
      <c r="J7168" s="14">
        <v>1.0499999523162842</v>
      </c>
      <c r="K7168" s="7">
        <f t="shared" si="222"/>
        <v>524.99997615814209</v>
      </c>
      <c r="L7168" s="14">
        <v>1.0499999523162842</v>
      </c>
      <c r="M7168" s="7">
        <f t="shared" si="223"/>
        <v>524.99997615814209</v>
      </c>
      <c r="N7168" s="20">
        <v>0</v>
      </c>
      <c r="O7168" s="20">
        <v>0</v>
      </c>
      <c r="P7168" s="5"/>
      <c r="Q7168" s="5"/>
    </row>
    <row r="7169" spans="1:17" hidden="1" x14ac:dyDescent="0.3">
      <c r="F7169" s="7"/>
      <c r="G7169" s="7"/>
      <c r="I7169" s="1" t="str">
        <f>IF(ISBLANK(H7169),"", IF(EXACT(LEFT(H7169,6),"SINGLE"),VLOOKUP(H7169,'Contingency Events'!A:G,2,FALSE),H7169))</f>
        <v/>
      </c>
      <c r="K7169" s="7" t="str">
        <f t="shared" si="222"/>
        <v/>
      </c>
      <c r="M7169" s="7" t="str">
        <f t="shared" si="223"/>
        <v/>
      </c>
    </row>
    <row r="7170" spans="1:17" hidden="1" x14ac:dyDescent="0.3">
      <c r="A7170" s="1">
        <v>341584</v>
      </c>
      <c r="B7170" s="1" t="s">
        <v>3959</v>
      </c>
      <c r="C7170" s="1">
        <v>69</v>
      </c>
      <c r="D7170" s="6" t="s">
        <v>1939</v>
      </c>
      <c r="E7170" s="1" t="s">
        <v>1940</v>
      </c>
      <c r="F7170" s="7">
        <v>0.93999999761581421</v>
      </c>
      <c r="G7170" s="7">
        <v>1.0499999523162842</v>
      </c>
      <c r="H7170" s="1" t="s">
        <v>10384</v>
      </c>
      <c r="I7170" s="1" t="str">
        <f>IF(ISBLANK(H7170),"", IF(EXACT(LEFT(H7170,6),"SINGLE"),VLOOKUP(H7170,'Contingency Events'!A:G,2,FALSE),H7170))</f>
        <v>OPEN LINE FROM BUS 243728 [05HAYWAR    69.000] TO BUS 243741 [05OLIVEHIL  69.000] CKT 1</v>
      </c>
      <c r="J7170" s="11">
        <v>0.93965440988540649</v>
      </c>
      <c r="K7170" s="7">
        <f t="shared" si="222"/>
        <v>64.836154282093048</v>
      </c>
      <c r="L7170" s="11">
        <v>0.93985182046890259</v>
      </c>
      <c r="M7170" s="7">
        <f t="shared" si="223"/>
        <v>64.849775612354279</v>
      </c>
      <c r="N7170" s="19">
        <v>1.9741058349609375E-4</v>
      </c>
      <c r="O7170" s="19">
        <v>-1.4817714691162109E-4</v>
      </c>
    </row>
    <row r="7171" spans="1:17" hidden="1" x14ac:dyDescent="0.3">
      <c r="A7171" s="1">
        <v>342844</v>
      </c>
      <c r="B7171" s="1" t="s">
        <v>3960</v>
      </c>
      <c r="C7171" s="1">
        <v>500</v>
      </c>
      <c r="D7171" s="6" t="s">
        <v>1939</v>
      </c>
      <c r="E7171" s="1" t="s">
        <v>1940</v>
      </c>
      <c r="F7171" s="7">
        <v>0.93999999761581421</v>
      </c>
      <c r="G7171" s="7">
        <v>1.0499999523162842</v>
      </c>
      <c r="H7171" s="1" t="s">
        <v>10384</v>
      </c>
      <c r="I7171" s="1" t="str">
        <f>IF(ISBLANK(H7171),"", IF(EXACT(LEFT(H7171,6),"SINGLE"),VLOOKUP(H7171,'Contingency Events'!A:G,2,FALSE),H7171))</f>
        <v>OPEN LINE FROM BUS 243728 [05HAYWAR    69.000] TO BUS 243741 [05OLIVEHIL  69.000] CKT 1</v>
      </c>
      <c r="J7171" s="11">
        <v>1.0499999523162842</v>
      </c>
      <c r="K7171" s="7">
        <f t="shared" ref="K7171:K7234" si="224">IF(C7171&gt;0,C7171*J7171,"")</f>
        <v>524.99997615814209</v>
      </c>
      <c r="L7171" s="11">
        <v>1.0499999523162842</v>
      </c>
      <c r="M7171" s="7">
        <f t="shared" ref="M7171:M7234" si="225">IF(L7171&gt;0,C7171*L7171,"")</f>
        <v>524.99997615814209</v>
      </c>
      <c r="N7171" s="19">
        <v>0</v>
      </c>
      <c r="O7171" s="19">
        <v>0</v>
      </c>
    </row>
    <row r="7172" spans="1:17" hidden="1" x14ac:dyDescent="0.3">
      <c r="F7172" s="7"/>
      <c r="G7172" s="7"/>
      <c r="I7172" s="1" t="str">
        <f>IF(ISBLANK(H7172),"", IF(EXACT(LEFT(H7172,6),"SINGLE"),VLOOKUP(H7172,'Contingency Events'!A:G,2,FALSE),H7172))</f>
        <v/>
      </c>
      <c r="K7172" s="7" t="str">
        <f t="shared" si="224"/>
        <v/>
      </c>
      <c r="M7172" s="7" t="str">
        <f t="shared" si="225"/>
        <v/>
      </c>
    </row>
    <row r="7173" spans="1:17" hidden="1" x14ac:dyDescent="0.3">
      <c r="A7173" s="5">
        <v>341584</v>
      </c>
      <c r="B7173" s="5" t="s">
        <v>3959</v>
      </c>
      <c r="C7173" s="5">
        <v>69</v>
      </c>
      <c r="D7173" s="8" t="s">
        <v>1939</v>
      </c>
      <c r="E7173" s="5" t="s">
        <v>1940</v>
      </c>
      <c r="F7173" s="13">
        <v>0.93999999761581421</v>
      </c>
      <c r="G7173" s="13">
        <v>1.0499999523162842</v>
      </c>
      <c r="H7173" s="5" t="s">
        <v>10386</v>
      </c>
      <c r="I7173" s="1" t="str">
        <f>IF(ISBLANK(H7173),"", IF(EXACT(LEFT(H7173,6),"SINGLE"),VLOOKUP(H7173,'Contingency Events'!A:G,2,FALSE),H7173))</f>
        <v>OPEN LINE FROM BUS 243732 [05HITCHI    69.000] TO BUS 243737 [05LEONKY    69.000] CKT 1</v>
      </c>
      <c r="J7173" s="14">
        <v>0.93965440988540649</v>
      </c>
      <c r="K7173" s="7">
        <f t="shared" si="224"/>
        <v>64.836154282093048</v>
      </c>
      <c r="L7173" s="14">
        <v>0.93928706645965576</v>
      </c>
      <c r="M7173" s="7">
        <f t="shared" si="225"/>
        <v>64.810807585716248</v>
      </c>
      <c r="N7173" s="20">
        <v>-3.6734342575073242E-4</v>
      </c>
      <c r="O7173" s="20">
        <v>-7.1293115615844727E-4</v>
      </c>
      <c r="P7173" s="5"/>
      <c r="Q7173" s="5"/>
    </row>
    <row r="7174" spans="1:17" hidden="1" x14ac:dyDescent="0.3">
      <c r="A7174" s="5">
        <v>342844</v>
      </c>
      <c r="B7174" s="5" t="s">
        <v>3960</v>
      </c>
      <c r="C7174" s="5">
        <v>500</v>
      </c>
      <c r="D7174" s="8" t="s">
        <v>1939</v>
      </c>
      <c r="E7174" s="5" t="s">
        <v>1940</v>
      </c>
      <c r="F7174" s="13">
        <v>0.93999999761581421</v>
      </c>
      <c r="G7174" s="13">
        <v>1.0499999523162842</v>
      </c>
      <c r="H7174" s="5" t="s">
        <v>10386</v>
      </c>
      <c r="I7174" s="1" t="str">
        <f>IF(ISBLANK(H7174),"", IF(EXACT(LEFT(H7174,6),"SINGLE"),VLOOKUP(H7174,'Contingency Events'!A:G,2,FALSE),H7174))</f>
        <v>OPEN LINE FROM BUS 243732 [05HITCHI    69.000] TO BUS 243737 [05LEONKY    69.000] CKT 1</v>
      </c>
      <c r="J7174" s="14">
        <v>1.0499999523162842</v>
      </c>
      <c r="K7174" s="7">
        <f t="shared" si="224"/>
        <v>524.99997615814209</v>
      </c>
      <c r="L7174" s="14">
        <v>1.0499999523162842</v>
      </c>
      <c r="M7174" s="7">
        <f t="shared" si="225"/>
        <v>524.99997615814209</v>
      </c>
      <c r="N7174" s="20">
        <v>0</v>
      </c>
      <c r="O7174" s="20">
        <v>0</v>
      </c>
      <c r="P7174" s="5"/>
      <c r="Q7174" s="5"/>
    </row>
    <row r="7175" spans="1:17" hidden="1" x14ac:dyDescent="0.3">
      <c r="F7175" s="7"/>
      <c r="G7175" s="7"/>
      <c r="I7175" s="1" t="str">
        <f>IF(ISBLANK(H7175),"", IF(EXACT(LEFT(H7175,6),"SINGLE"),VLOOKUP(H7175,'Contingency Events'!A:G,2,FALSE),H7175))</f>
        <v/>
      </c>
      <c r="K7175" s="7" t="str">
        <f t="shared" si="224"/>
        <v/>
      </c>
      <c r="M7175" s="7" t="str">
        <f t="shared" si="225"/>
        <v/>
      </c>
    </row>
    <row r="7176" spans="1:17" hidden="1" x14ac:dyDescent="0.3">
      <c r="A7176" s="1">
        <v>341584</v>
      </c>
      <c r="B7176" s="1" t="s">
        <v>3959</v>
      </c>
      <c r="C7176" s="1">
        <v>69</v>
      </c>
      <c r="D7176" s="6" t="s">
        <v>1939</v>
      </c>
      <c r="E7176" s="1" t="s">
        <v>1940</v>
      </c>
      <c r="F7176" s="7">
        <v>0.93999999761581421</v>
      </c>
      <c r="G7176" s="7">
        <v>1.0499999523162842</v>
      </c>
      <c r="H7176" s="1" t="s">
        <v>10388</v>
      </c>
      <c r="I7176" s="1" t="str">
        <f>IF(ISBLANK(H7176),"", IF(EXACT(LEFT(H7176,6),"SINGLE"),VLOOKUP(H7176,'Contingency Events'!A:G,2,FALSE),H7176))</f>
        <v>OPEN LINE FROM BUS 243733 [05INDEX     69.000] TO BUS 243812 [05LEE C     69.000] CKT 1</v>
      </c>
      <c r="J7176" s="11">
        <v>0.93965440988540649</v>
      </c>
      <c r="K7176" s="7">
        <f t="shared" si="224"/>
        <v>64.836154282093048</v>
      </c>
      <c r="L7176" s="11">
        <v>0.9395635724067688</v>
      </c>
      <c r="M7176" s="7">
        <f t="shared" si="225"/>
        <v>64.829886496067047</v>
      </c>
      <c r="N7176" s="19">
        <v>-9.0837478637695313E-5</v>
      </c>
      <c r="O7176" s="19">
        <v>-4.3642520904541016E-4</v>
      </c>
    </row>
    <row r="7177" spans="1:17" hidden="1" x14ac:dyDescent="0.3">
      <c r="A7177" s="1">
        <v>342844</v>
      </c>
      <c r="B7177" s="1" t="s">
        <v>3960</v>
      </c>
      <c r="C7177" s="1">
        <v>500</v>
      </c>
      <c r="D7177" s="6" t="s">
        <v>1939</v>
      </c>
      <c r="E7177" s="1" t="s">
        <v>1940</v>
      </c>
      <c r="F7177" s="7">
        <v>0.93999999761581421</v>
      </c>
      <c r="G7177" s="7">
        <v>1.0499999523162842</v>
      </c>
      <c r="H7177" s="1" t="s">
        <v>10388</v>
      </c>
      <c r="I7177" s="1" t="str">
        <f>IF(ISBLANK(H7177),"", IF(EXACT(LEFT(H7177,6),"SINGLE"),VLOOKUP(H7177,'Contingency Events'!A:G,2,FALSE),H7177))</f>
        <v>OPEN LINE FROM BUS 243733 [05INDEX     69.000] TO BUS 243812 [05LEE C     69.000] CKT 1</v>
      </c>
      <c r="J7177" s="11">
        <v>1.0499999523162842</v>
      </c>
      <c r="K7177" s="7">
        <f t="shared" si="224"/>
        <v>524.99997615814209</v>
      </c>
      <c r="L7177" s="11">
        <v>1.0499999523162842</v>
      </c>
      <c r="M7177" s="7">
        <f t="shared" si="225"/>
        <v>524.99997615814209</v>
      </c>
      <c r="N7177" s="19">
        <v>0</v>
      </c>
      <c r="O7177" s="19">
        <v>0</v>
      </c>
    </row>
    <row r="7178" spans="1:17" hidden="1" x14ac:dyDescent="0.3">
      <c r="F7178" s="7"/>
      <c r="G7178" s="7"/>
      <c r="I7178" s="1" t="str">
        <f>IF(ISBLANK(H7178),"", IF(EXACT(LEFT(H7178,6),"SINGLE"),VLOOKUP(H7178,'Contingency Events'!A:G,2,FALSE),H7178))</f>
        <v/>
      </c>
      <c r="K7178" s="7" t="str">
        <f t="shared" si="224"/>
        <v/>
      </c>
      <c r="M7178" s="7" t="str">
        <f t="shared" si="225"/>
        <v/>
      </c>
    </row>
    <row r="7179" spans="1:17" hidden="1" x14ac:dyDescent="0.3">
      <c r="A7179" s="5">
        <v>341584</v>
      </c>
      <c r="B7179" s="5" t="s">
        <v>3959</v>
      </c>
      <c r="C7179" s="5">
        <v>69</v>
      </c>
      <c r="D7179" s="8" t="s">
        <v>1939</v>
      </c>
      <c r="E7179" s="5" t="s">
        <v>1940</v>
      </c>
      <c r="F7179" s="13">
        <v>0.93999999761581421</v>
      </c>
      <c r="G7179" s="13">
        <v>1.0499999523162842</v>
      </c>
      <c r="H7179" s="5" t="s">
        <v>10390</v>
      </c>
      <c r="I7179" s="1" t="str">
        <f>IF(ISBLANK(H7179),"", IF(EXACT(LEFT(H7179,6),"SINGLE"),VLOOKUP(H7179,'Contingency Events'!A:G,2,FALSE),H7179))</f>
        <v>OPEN LINE FROM BUS 243734 [05JACKSON   69.000] TO BUS 243812 [05LEE C     69.000] CKT 1</v>
      </c>
      <c r="J7179" s="14">
        <v>0.93965440988540649</v>
      </c>
      <c r="K7179" s="7">
        <f t="shared" si="224"/>
        <v>64.836154282093048</v>
      </c>
      <c r="L7179" s="14">
        <v>0.93968212604522705</v>
      </c>
      <c r="M7179" s="7">
        <f t="shared" si="225"/>
        <v>64.838066697120667</v>
      </c>
      <c r="N7179" s="20">
        <v>2.7716159820556641E-5</v>
      </c>
      <c r="O7179" s="20">
        <v>-3.178715705871582E-4</v>
      </c>
      <c r="P7179" s="5"/>
      <c r="Q7179" s="5"/>
    </row>
    <row r="7180" spans="1:17" hidden="1" x14ac:dyDescent="0.3">
      <c r="A7180" s="5">
        <v>342844</v>
      </c>
      <c r="B7180" s="5" t="s">
        <v>3960</v>
      </c>
      <c r="C7180" s="5">
        <v>500</v>
      </c>
      <c r="D7180" s="8" t="s">
        <v>1939</v>
      </c>
      <c r="E7180" s="5" t="s">
        <v>1940</v>
      </c>
      <c r="F7180" s="13">
        <v>0.93999999761581421</v>
      </c>
      <c r="G7180" s="13">
        <v>1.0499999523162842</v>
      </c>
      <c r="H7180" s="5" t="s">
        <v>10390</v>
      </c>
      <c r="I7180" s="1" t="str">
        <f>IF(ISBLANK(H7180),"", IF(EXACT(LEFT(H7180,6),"SINGLE"),VLOOKUP(H7180,'Contingency Events'!A:G,2,FALSE),H7180))</f>
        <v>OPEN LINE FROM BUS 243734 [05JACKSON   69.000] TO BUS 243812 [05LEE C     69.000] CKT 1</v>
      </c>
      <c r="J7180" s="14">
        <v>1.0499999523162842</v>
      </c>
      <c r="K7180" s="7">
        <f t="shared" si="224"/>
        <v>524.99997615814209</v>
      </c>
      <c r="L7180" s="14">
        <v>1.0499999523162842</v>
      </c>
      <c r="M7180" s="7">
        <f t="shared" si="225"/>
        <v>524.99997615814209</v>
      </c>
      <c r="N7180" s="20">
        <v>0</v>
      </c>
      <c r="O7180" s="20">
        <v>0</v>
      </c>
      <c r="P7180" s="5"/>
      <c r="Q7180" s="5"/>
    </row>
    <row r="7181" spans="1:17" hidden="1" x14ac:dyDescent="0.3">
      <c r="F7181" s="7"/>
      <c r="G7181" s="7"/>
      <c r="I7181" s="1" t="str">
        <f>IF(ISBLANK(H7181),"", IF(EXACT(LEFT(H7181,6),"SINGLE"),VLOOKUP(H7181,'Contingency Events'!A:G,2,FALSE),H7181))</f>
        <v/>
      </c>
      <c r="K7181" s="7" t="str">
        <f t="shared" si="224"/>
        <v/>
      </c>
      <c r="M7181" s="7" t="str">
        <f t="shared" si="225"/>
        <v/>
      </c>
    </row>
    <row r="7182" spans="1:17" hidden="1" x14ac:dyDescent="0.3">
      <c r="A7182" s="1">
        <v>341584</v>
      </c>
      <c r="B7182" s="1" t="s">
        <v>3959</v>
      </c>
      <c r="C7182" s="1">
        <v>69</v>
      </c>
      <c r="D7182" s="6" t="s">
        <v>1939</v>
      </c>
      <c r="E7182" s="1" t="s">
        <v>1940</v>
      </c>
      <c r="F7182" s="7">
        <v>0.93999999761581421</v>
      </c>
      <c r="G7182" s="7">
        <v>1.0499999523162842</v>
      </c>
      <c r="H7182" s="1" t="s">
        <v>10392</v>
      </c>
      <c r="I7182" s="1" t="str">
        <f>IF(ISBLANK(H7182),"", IF(EXACT(LEFT(H7182,6),"SINGLE"),VLOOKUP(H7182,'Contingency Events'!A:G,2,FALSE),H7182))</f>
        <v>OPEN LINE FROM BUS 243741 [05OLIVEHIL  69.000] TO BUS 243742 [05CORYSS    69.000] CKT 1</v>
      </c>
      <c r="J7182" s="11">
        <v>0.93965440988540649</v>
      </c>
      <c r="K7182" s="7">
        <f t="shared" si="224"/>
        <v>64.836154282093048</v>
      </c>
      <c r="L7182" s="11">
        <v>0.93965828418731689</v>
      </c>
      <c r="M7182" s="7">
        <f t="shared" si="225"/>
        <v>64.836421608924866</v>
      </c>
      <c r="N7182" s="19">
        <v>3.8743019104003906E-6</v>
      </c>
      <c r="O7182" s="19">
        <v>-3.4171342849731445E-4</v>
      </c>
    </row>
    <row r="7183" spans="1:17" hidden="1" x14ac:dyDescent="0.3">
      <c r="A7183" s="1">
        <v>342844</v>
      </c>
      <c r="B7183" s="1" t="s">
        <v>3960</v>
      </c>
      <c r="C7183" s="1">
        <v>500</v>
      </c>
      <c r="D7183" s="6" t="s">
        <v>1939</v>
      </c>
      <c r="E7183" s="1" t="s">
        <v>1940</v>
      </c>
      <c r="F7183" s="7">
        <v>0.93999999761581421</v>
      </c>
      <c r="G7183" s="7">
        <v>1.0499999523162842</v>
      </c>
      <c r="H7183" s="1" t="s">
        <v>10392</v>
      </c>
      <c r="I7183" s="1" t="str">
        <f>IF(ISBLANK(H7183),"", IF(EXACT(LEFT(H7183,6),"SINGLE"),VLOOKUP(H7183,'Contingency Events'!A:G,2,FALSE),H7183))</f>
        <v>OPEN LINE FROM BUS 243741 [05OLIVEHIL  69.000] TO BUS 243742 [05CORYSS    69.000] CKT 1</v>
      </c>
      <c r="J7183" s="11">
        <v>1.0499999523162842</v>
      </c>
      <c r="K7183" s="7">
        <f t="shared" si="224"/>
        <v>524.99997615814209</v>
      </c>
      <c r="L7183" s="11">
        <v>1.0499999523162842</v>
      </c>
      <c r="M7183" s="7">
        <f t="shared" si="225"/>
        <v>524.99997615814209</v>
      </c>
      <c r="N7183" s="19">
        <v>0</v>
      </c>
      <c r="O7183" s="19">
        <v>0</v>
      </c>
    </row>
    <row r="7184" spans="1:17" hidden="1" x14ac:dyDescent="0.3">
      <c r="F7184" s="7"/>
      <c r="G7184" s="7"/>
      <c r="I7184" s="1" t="str">
        <f>IF(ISBLANK(H7184),"", IF(EXACT(LEFT(H7184,6),"SINGLE"),VLOOKUP(H7184,'Contingency Events'!A:G,2,FALSE),H7184))</f>
        <v/>
      </c>
      <c r="K7184" s="7" t="str">
        <f t="shared" si="224"/>
        <v/>
      </c>
      <c r="M7184" s="7" t="str">
        <f t="shared" si="225"/>
        <v/>
      </c>
    </row>
    <row r="7185" spans="1:17" hidden="1" x14ac:dyDescent="0.3">
      <c r="A7185" s="5">
        <v>341584</v>
      </c>
      <c r="B7185" s="5" t="s">
        <v>3959</v>
      </c>
      <c r="C7185" s="5">
        <v>69</v>
      </c>
      <c r="D7185" s="8" t="s">
        <v>1939</v>
      </c>
      <c r="E7185" s="5" t="s">
        <v>1940</v>
      </c>
      <c r="F7185" s="13">
        <v>0.93999999761581421</v>
      </c>
      <c r="G7185" s="13">
        <v>1.0499999523162842</v>
      </c>
      <c r="H7185" s="5" t="s">
        <v>10394</v>
      </c>
      <c r="I7185" s="1" t="str">
        <f>IF(ISBLANK(H7185),"", IF(EXACT(LEFT(H7185,6),"SINGLE"),VLOOKUP(H7185,'Contingency Events'!A:G,2,FALSE),H7185))</f>
        <v>OPEN LINE FROM BUS 243750 [05THELM1    69.000] TO BUS 244632 [05W.PNTSVL  69.000] CKT 1</v>
      </c>
      <c r="J7185" s="14">
        <v>0.93965440988540649</v>
      </c>
      <c r="K7185" s="7">
        <f t="shared" si="224"/>
        <v>64.836154282093048</v>
      </c>
      <c r="L7185" s="14">
        <v>0.93940126895904541</v>
      </c>
      <c r="M7185" s="7">
        <f t="shared" si="225"/>
        <v>64.818687558174133</v>
      </c>
      <c r="N7185" s="20">
        <v>-2.5314092636108398E-4</v>
      </c>
      <c r="O7185" s="20">
        <v>-5.9872865676879883E-4</v>
      </c>
      <c r="P7185" s="5"/>
      <c r="Q7185" s="5"/>
    </row>
    <row r="7186" spans="1:17" hidden="1" x14ac:dyDescent="0.3">
      <c r="A7186" s="5">
        <v>342844</v>
      </c>
      <c r="B7186" s="5" t="s">
        <v>3960</v>
      </c>
      <c r="C7186" s="5">
        <v>500</v>
      </c>
      <c r="D7186" s="8" t="s">
        <v>1939</v>
      </c>
      <c r="E7186" s="5" t="s">
        <v>1940</v>
      </c>
      <c r="F7186" s="13">
        <v>0.93999999761581421</v>
      </c>
      <c r="G7186" s="13">
        <v>1.0499999523162842</v>
      </c>
      <c r="H7186" s="5" t="s">
        <v>10394</v>
      </c>
      <c r="I7186" s="1" t="str">
        <f>IF(ISBLANK(H7186),"", IF(EXACT(LEFT(H7186,6),"SINGLE"),VLOOKUP(H7186,'Contingency Events'!A:G,2,FALSE),H7186))</f>
        <v>OPEN LINE FROM BUS 243750 [05THELM1    69.000] TO BUS 244632 [05W.PNTSVL  69.000] CKT 1</v>
      </c>
      <c r="J7186" s="14">
        <v>1.0499999523162842</v>
      </c>
      <c r="K7186" s="7">
        <f t="shared" si="224"/>
        <v>524.99997615814209</v>
      </c>
      <c r="L7186" s="14">
        <v>1.0499999523162842</v>
      </c>
      <c r="M7186" s="7">
        <f t="shared" si="225"/>
        <v>524.99997615814209</v>
      </c>
      <c r="N7186" s="20">
        <v>0</v>
      </c>
      <c r="O7186" s="20">
        <v>0</v>
      </c>
      <c r="P7186" s="5"/>
      <c r="Q7186" s="5"/>
    </row>
    <row r="7187" spans="1:17" hidden="1" x14ac:dyDescent="0.3">
      <c r="F7187" s="7"/>
      <c r="G7187" s="7"/>
      <c r="I7187" s="1" t="str">
        <f>IF(ISBLANK(H7187),"", IF(EXACT(LEFT(H7187,6),"SINGLE"),VLOOKUP(H7187,'Contingency Events'!A:G,2,FALSE),H7187))</f>
        <v/>
      </c>
      <c r="K7187" s="7" t="str">
        <f t="shared" si="224"/>
        <v/>
      </c>
      <c r="M7187" s="7" t="str">
        <f t="shared" si="225"/>
        <v/>
      </c>
    </row>
    <row r="7188" spans="1:17" hidden="1" x14ac:dyDescent="0.3">
      <c r="A7188" s="1">
        <v>341584</v>
      </c>
      <c r="B7188" s="1" t="s">
        <v>3959</v>
      </c>
      <c r="C7188" s="1">
        <v>69</v>
      </c>
      <c r="D7188" s="6" t="s">
        <v>1939</v>
      </c>
      <c r="E7188" s="1" t="s">
        <v>1940</v>
      </c>
      <c r="F7188" s="7">
        <v>0.93999999761581421</v>
      </c>
      <c r="G7188" s="7">
        <v>1.0499999523162842</v>
      </c>
      <c r="H7188" s="1" t="s">
        <v>10396</v>
      </c>
      <c r="I7188" s="1" t="str">
        <f>IF(ISBLANK(H7188),"", IF(EXACT(LEFT(H7188,6),"SINGLE"),VLOOKUP(H7188,'Contingency Events'!A:G,2,FALSE),H7188))</f>
        <v>OPEN LINE FROM BUS 243758 [05MIDDLECR  46.000] TO BUS 243759 [05PRESTNSB  46.000] CKT 1</v>
      </c>
      <c r="J7188" s="11">
        <v>0.93965440988540649</v>
      </c>
      <c r="K7188" s="7">
        <f t="shared" si="224"/>
        <v>64.836154282093048</v>
      </c>
      <c r="L7188" s="11">
        <v>0.93965888023376465</v>
      </c>
      <c r="M7188" s="7">
        <f t="shared" si="225"/>
        <v>64.836462736129761</v>
      </c>
      <c r="N7188" s="19">
        <v>4.4703483581542969E-6</v>
      </c>
      <c r="O7188" s="19">
        <v>-3.4111738204956055E-4</v>
      </c>
    </row>
    <row r="7189" spans="1:17" hidden="1" x14ac:dyDescent="0.3">
      <c r="A7189" s="1">
        <v>342844</v>
      </c>
      <c r="B7189" s="1" t="s">
        <v>3960</v>
      </c>
      <c r="C7189" s="1">
        <v>500</v>
      </c>
      <c r="D7189" s="6" t="s">
        <v>1939</v>
      </c>
      <c r="E7189" s="1" t="s">
        <v>1940</v>
      </c>
      <c r="F7189" s="7">
        <v>0.93999999761581421</v>
      </c>
      <c r="G7189" s="7">
        <v>1.0499999523162842</v>
      </c>
      <c r="H7189" s="1" t="s">
        <v>10396</v>
      </c>
      <c r="I7189" s="1" t="str">
        <f>IF(ISBLANK(H7189),"", IF(EXACT(LEFT(H7189,6),"SINGLE"),VLOOKUP(H7189,'Contingency Events'!A:G,2,FALSE),H7189))</f>
        <v>OPEN LINE FROM BUS 243758 [05MIDDLECR  46.000] TO BUS 243759 [05PRESTNSB  46.000] CKT 1</v>
      </c>
      <c r="J7189" s="11">
        <v>1.0499999523162842</v>
      </c>
      <c r="K7189" s="7">
        <f t="shared" si="224"/>
        <v>524.99997615814209</v>
      </c>
      <c r="L7189" s="11">
        <v>1.0499999523162842</v>
      </c>
      <c r="M7189" s="7">
        <f t="shared" si="225"/>
        <v>524.99997615814209</v>
      </c>
      <c r="N7189" s="19">
        <v>0</v>
      </c>
      <c r="O7189" s="19">
        <v>0</v>
      </c>
    </row>
    <row r="7190" spans="1:17" hidden="1" x14ac:dyDescent="0.3">
      <c r="F7190" s="7"/>
      <c r="G7190" s="7"/>
      <c r="I7190" s="1" t="str">
        <f>IF(ISBLANK(H7190),"", IF(EXACT(LEFT(H7190,6),"SINGLE"),VLOOKUP(H7190,'Contingency Events'!A:G,2,FALSE),H7190))</f>
        <v/>
      </c>
      <c r="K7190" s="7" t="str">
        <f t="shared" si="224"/>
        <v/>
      </c>
      <c r="M7190" s="7" t="str">
        <f t="shared" si="225"/>
        <v/>
      </c>
    </row>
    <row r="7191" spans="1:17" hidden="1" x14ac:dyDescent="0.3">
      <c r="A7191" s="5">
        <v>341584</v>
      </c>
      <c r="B7191" s="5" t="s">
        <v>3959</v>
      </c>
      <c r="C7191" s="5">
        <v>69</v>
      </c>
      <c r="D7191" s="8" t="s">
        <v>1939</v>
      </c>
      <c r="E7191" s="5" t="s">
        <v>1940</v>
      </c>
      <c r="F7191" s="13">
        <v>0.93999999761581421</v>
      </c>
      <c r="G7191" s="13">
        <v>1.0499999523162842</v>
      </c>
      <c r="H7191" s="5" t="s">
        <v>10399</v>
      </c>
      <c r="I7191" s="1" t="str">
        <f>IF(ISBLANK(H7191),"", IF(EXACT(LEFT(H7191,6),"SINGLE"),VLOOKUP(H7191,'Contingency Events'!A:G,2,FALSE),H7191))</f>
        <v>OPEN LINE FROM BUS 243808 [05BEAVERCR  46.000] TO BUS 244592 [05BURTON    46.000] CKT 1</v>
      </c>
      <c r="J7191" s="14">
        <v>0.93965440988540649</v>
      </c>
      <c r="K7191" s="7">
        <f t="shared" si="224"/>
        <v>64.836154282093048</v>
      </c>
      <c r="L7191" s="14">
        <v>0.93965685367584229</v>
      </c>
      <c r="M7191" s="7">
        <f t="shared" si="225"/>
        <v>64.836322903633118</v>
      </c>
      <c r="N7191" s="20">
        <v>2.4437904357910156E-6</v>
      </c>
      <c r="O7191" s="20">
        <v>-3.4314393997192383E-4</v>
      </c>
      <c r="P7191" s="5"/>
      <c r="Q7191" s="5"/>
    </row>
    <row r="7192" spans="1:17" hidden="1" x14ac:dyDescent="0.3">
      <c r="A7192" s="5">
        <v>342844</v>
      </c>
      <c r="B7192" s="5" t="s">
        <v>3960</v>
      </c>
      <c r="C7192" s="5">
        <v>500</v>
      </c>
      <c r="D7192" s="8" t="s">
        <v>1939</v>
      </c>
      <c r="E7192" s="5" t="s">
        <v>1940</v>
      </c>
      <c r="F7192" s="13">
        <v>0.93999999761581421</v>
      </c>
      <c r="G7192" s="13">
        <v>1.0499999523162842</v>
      </c>
      <c r="H7192" s="5" t="s">
        <v>10399</v>
      </c>
      <c r="I7192" s="1" t="str">
        <f>IF(ISBLANK(H7192),"", IF(EXACT(LEFT(H7192,6),"SINGLE"),VLOOKUP(H7192,'Contingency Events'!A:G,2,FALSE),H7192))</f>
        <v>OPEN LINE FROM BUS 243808 [05BEAVERCR  46.000] TO BUS 244592 [05BURTON    46.000] CKT 1</v>
      </c>
      <c r="J7192" s="14">
        <v>1.0499999523162842</v>
      </c>
      <c r="K7192" s="7">
        <f t="shared" si="224"/>
        <v>524.99997615814209</v>
      </c>
      <c r="L7192" s="14">
        <v>1.0499999523162842</v>
      </c>
      <c r="M7192" s="7">
        <f t="shared" si="225"/>
        <v>524.99997615814209</v>
      </c>
      <c r="N7192" s="20">
        <v>0</v>
      </c>
      <c r="O7192" s="20">
        <v>0</v>
      </c>
      <c r="P7192" s="5"/>
      <c r="Q7192" s="5"/>
    </row>
    <row r="7193" spans="1:17" hidden="1" x14ac:dyDescent="0.3">
      <c r="F7193" s="7"/>
      <c r="G7193" s="7"/>
      <c r="I7193" s="1" t="str">
        <f>IF(ISBLANK(H7193),"", IF(EXACT(LEFT(H7193,6),"SINGLE"),VLOOKUP(H7193,'Contingency Events'!A:G,2,FALSE),H7193))</f>
        <v/>
      </c>
      <c r="K7193" s="7" t="str">
        <f t="shared" si="224"/>
        <v/>
      </c>
      <c r="M7193" s="7" t="str">
        <f t="shared" si="225"/>
        <v/>
      </c>
    </row>
    <row r="7194" spans="1:17" hidden="1" x14ac:dyDescent="0.3">
      <c r="A7194" s="1">
        <v>341584</v>
      </c>
      <c r="B7194" s="1" t="s">
        <v>3959</v>
      </c>
      <c r="C7194" s="1">
        <v>69</v>
      </c>
      <c r="D7194" s="6" t="s">
        <v>1939</v>
      </c>
      <c r="E7194" s="1" t="s">
        <v>1940</v>
      </c>
      <c r="F7194" s="7">
        <v>0.93999999761581421</v>
      </c>
      <c r="G7194" s="7">
        <v>1.0499999523162842</v>
      </c>
      <c r="H7194" s="1" t="s">
        <v>10401</v>
      </c>
      <c r="I7194" s="1" t="str">
        <f>IF(ISBLANK(H7194),"", IF(EXACT(LEFT(H7194,6),"SINGLE"),VLOOKUP(H7194,'Contingency Events'!A:G,2,FALSE),H7194))</f>
        <v>OPEN LINE FROM BUS 243808 [05BEAVERCR  46.000] TO BUS 244616 [05MCKINNEY  46.000] CKT 1</v>
      </c>
      <c r="J7194" s="11">
        <v>0.93965440988540649</v>
      </c>
      <c r="K7194" s="7">
        <f t="shared" si="224"/>
        <v>64.836154282093048</v>
      </c>
      <c r="L7194" s="11">
        <v>0.93960130214691162</v>
      </c>
      <c r="M7194" s="7">
        <f t="shared" si="225"/>
        <v>64.832489848136902</v>
      </c>
      <c r="N7194" s="19">
        <v>-5.3107738494873047E-5</v>
      </c>
      <c r="O7194" s="19">
        <v>-3.9869546890258789E-4</v>
      </c>
    </row>
    <row r="7195" spans="1:17" hidden="1" x14ac:dyDescent="0.3">
      <c r="A7195" s="1">
        <v>342844</v>
      </c>
      <c r="B7195" s="1" t="s">
        <v>3960</v>
      </c>
      <c r="C7195" s="1">
        <v>500</v>
      </c>
      <c r="D7195" s="6" t="s">
        <v>1939</v>
      </c>
      <c r="E7195" s="1" t="s">
        <v>1940</v>
      </c>
      <c r="F7195" s="7">
        <v>0.93999999761581421</v>
      </c>
      <c r="G7195" s="7">
        <v>1.0499999523162842</v>
      </c>
      <c r="H7195" s="1" t="s">
        <v>10401</v>
      </c>
      <c r="I7195" s="1" t="str">
        <f>IF(ISBLANK(H7195),"", IF(EXACT(LEFT(H7195,6),"SINGLE"),VLOOKUP(H7195,'Contingency Events'!A:G,2,FALSE),H7195))</f>
        <v>OPEN LINE FROM BUS 243808 [05BEAVERCR  46.000] TO BUS 244616 [05MCKINNEY  46.000] CKT 1</v>
      </c>
      <c r="J7195" s="11">
        <v>1.0499999523162842</v>
      </c>
      <c r="K7195" s="7">
        <f t="shared" si="224"/>
        <v>524.99997615814209</v>
      </c>
      <c r="L7195" s="11">
        <v>1.0499999523162842</v>
      </c>
      <c r="M7195" s="7">
        <f t="shared" si="225"/>
        <v>524.99997615814209</v>
      </c>
      <c r="N7195" s="19">
        <v>0</v>
      </c>
      <c r="O7195" s="19">
        <v>0</v>
      </c>
    </row>
    <row r="7196" spans="1:17" hidden="1" x14ac:dyDescent="0.3">
      <c r="F7196" s="7"/>
      <c r="G7196" s="7"/>
      <c r="I7196" s="1" t="str">
        <f>IF(ISBLANK(H7196),"", IF(EXACT(LEFT(H7196,6),"SINGLE"),VLOOKUP(H7196,'Contingency Events'!A:G,2,FALSE),H7196))</f>
        <v/>
      </c>
      <c r="K7196" s="7" t="str">
        <f t="shared" si="224"/>
        <v/>
      </c>
      <c r="M7196" s="7" t="str">
        <f t="shared" si="225"/>
        <v/>
      </c>
    </row>
    <row r="7197" spans="1:17" hidden="1" x14ac:dyDescent="0.3">
      <c r="A7197" s="5">
        <v>341584</v>
      </c>
      <c r="B7197" s="5" t="s">
        <v>3959</v>
      </c>
      <c r="C7197" s="5">
        <v>69</v>
      </c>
      <c r="D7197" s="8" t="s">
        <v>1939</v>
      </c>
      <c r="E7197" s="5" t="s">
        <v>1940</v>
      </c>
      <c r="F7197" s="13">
        <v>0.93999999761581421</v>
      </c>
      <c r="G7197" s="13">
        <v>1.0499999523162842</v>
      </c>
      <c r="H7197" s="5" t="s">
        <v>10403</v>
      </c>
      <c r="I7197" s="1" t="str">
        <f>IF(ISBLANK(H7197),"", IF(EXACT(LEFT(H7197,6),"SINGLE"),VLOOKUP(H7197,'Contingency Events'!A:G,2,FALSE),H7197))</f>
        <v>OPEN LINE FROM BUS 244632 [05W.PNTSVL  69.000] TO BUS 246970 [05MAYOTRL   69.000] CKT 1</v>
      </c>
      <c r="J7197" s="14">
        <v>0.93965440988540649</v>
      </c>
      <c r="K7197" s="7">
        <f t="shared" si="224"/>
        <v>64.836154282093048</v>
      </c>
      <c r="L7197" s="14">
        <v>0.93946486711502075</v>
      </c>
      <c r="M7197" s="7">
        <f t="shared" si="225"/>
        <v>64.823075830936432</v>
      </c>
      <c r="N7197" s="20">
        <v>-1.8954277038574219E-4</v>
      </c>
      <c r="O7197" s="20">
        <v>-5.3513050079345703E-4</v>
      </c>
      <c r="P7197" s="5"/>
      <c r="Q7197" s="5"/>
    </row>
    <row r="7198" spans="1:17" hidden="1" x14ac:dyDescent="0.3">
      <c r="A7198" s="5">
        <v>342844</v>
      </c>
      <c r="B7198" s="5" t="s">
        <v>3960</v>
      </c>
      <c r="C7198" s="5">
        <v>500</v>
      </c>
      <c r="D7198" s="8" t="s">
        <v>1939</v>
      </c>
      <c r="E7198" s="5" t="s">
        <v>1940</v>
      </c>
      <c r="F7198" s="13">
        <v>0.93999999761581421</v>
      </c>
      <c r="G7198" s="13">
        <v>1.0499999523162842</v>
      </c>
      <c r="H7198" s="5" t="s">
        <v>10403</v>
      </c>
      <c r="I7198" s="1" t="str">
        <f>IF(ISBLANK(H7198),"", IF(EXACT(LEFT(H7198,6),"SINGLE"),VLOOKUP(H7198,'Contingency Events'!A:G,2,FALSE),H7198))</f>
        <v>OPEN LINE FROM BUS 244632 [05W.PNTSVL  69.000] TO BUS 246970 [05MAYOTRL   69.000] CKT 1</v>
      </c>
      <c r="J7198" s="14">
        <v>1.0499999523162842</v>
      </c>
      <c r="K7198" s="7">
        <f t="shared" si="224"/>
        <v>524.99997615814209</v>
      </c>
      <c r="L7198" s="14">
        <v>1.0499999523162842</v>
      </c>
      <c r="M7198" s="7">
        <f t="shared" si="225"/>
        <v>524.99997615814209</v>
      </c>
      <c r="N7198" s="20">
        <v>0</v>
      </c>
      <c r="O7198" s="20">
        <v>0</v>
      </c>
      <c r="P7198" s="5"/>
      <c r="Q7198" s="5"/>
    </row>
    <row r="7199" spans="1:17" hidden="1" x14ac:dyDescent="0.3">
      <c r="F7199" s="7"/>
      <c r="G7199" s="7"/>
      <c r="I7199" s="1" t="str">
        <f>IF(ISBLANK(H7199),"", IF(EXACT(LEFT(H7199,6),"SINGLE"),VLOOKUP(H7199,'Contingency Events'!A:G,2,FALSE),H7199))</f>
        <v/>
      </c>
      <c r="K7199" s="7" t="str">
        <f t="shared" si="224"/>
        <v/>
      </c>
      <c r="M7199" s="7" t="str">
        <f t="shared" si="225"/>
        <v/>
      </c>
    </row>
    <row r="7200" spans="1:17" hidden="1" x14ac:dyDescent="0.3">
      <c r="A7200" s="1">
        <v>341584</v>
      </c>
      <c r="B7200" s="1" t="s">
        <v>3959</v>
      </c>
      <c r="C7200" s="1">
        <v>69</v>
      </c>
      <c r="D7200" s="6" t="s">
        <v>1939</v>
      </c>
      <c r="E7200" s="1" t="s">
        <v>1940</v>
      </c>
      <c r="F7200" s="7">
        <v>0.93999999761581421</v>
      </c>
      <c r="G7200" s="7">
        <v>1.0499999523162842</v>
      </c>
      <c r="H7200" s="1" t="s">
        <v>10405</v>
      </c>
      <c r="I7200" s="1" t="str">
        <f>IF(ISBLANK(H7200),"", IF(EXACT(LEFT(H7200,6),"SINGLE"),VLOOKUP(H7200,'Contingency Events'!A:G,2,FALSE),H7200))</f>
        <v>OPEN LINE FROM BUS 246970 [05MAYOTRL   69.000] TO BUS 246971 [05THELM2    69.000] CKT 1</v>
      </c>
      <c r="J7200" s="11">
        <v>0.93965440988540649</v>
      </c>
      <c r="K7200" s="7">
        <f t="shared" si="224"/>
        <v>64.836154282093048</v>
      </c>
      <c r="L7200" s="11">
        <v>0.93950420618057251</v>
      </c>
      <c r="M7200" s="7">
        <f t="shared" si="225"/>
        <v>64.825790226459503</v>
      </c>
      <c r="N7200" s="19">
        <v>-1.5020370483398438E-4</v>
      </c>
      <c r="O7200" s="19">
        <v>-4.9579143524169922E-4</v>
      </c>
    </row>
    <row r="7201" spans="1:17" hidden="1" x14ac:dyDescent="0.3">
      <c r="A7201" s="1">
        <v>342844</v>
      </c>
      <c r="B7201" s="1" t="s">
        <v>3960</v>
      </c>
      <c r="C7201" s="1">
        <v>500</v>
      </c>
      <c r="D7201" s="6" t="s">
        <v>1939</v>
      </c>
      <c r="E7201" s="1" t="s">
        <v>1940</v>
      </c>
      <c r="F7201" s="7">
        <v>0.93999999761581421</v>
      </c>
      <c r="G7201" s="7">
        <v>1.0499999523162842</v>
      </c>
      <c r="H7201" s="1" t="s">
        <v>10405</v>
      </c>
      <c r="I7201" s="1" t="str">
        <f>IF(ISBLANK(H7201),"", IF(EXACT(LEFT(H7201,6),"SINGLE"),VLOOKUP(H7201,'Contingency Events'!A:G,2,FALSE),H7201))</f>
        <v>OPEN LINE FROM BUS 246970 [05MAYOTRL   69.000] TO BUS 246971 [05THELM2    69.000] CKT 1</v>
      </c>
      <c r="J7201" s="11">
        <v>1.0499999523162842</v>
      </c>
      <c r="K7201" s="7">
        <f t="shared" si="224"/>
        <v>524.99997615814209</v>
      </c>
      <c r="L7201" s="11">
        <v>1.0499999523162842</v>
      </c>
      <c r="M7201" s="7">
        <f t="shared" si="225"/>
        <v>524.99997615814209</v>
      </c>
      <c r="N7201" s="19">
        <v>0</v>
      </c>
      <c r="O7201" s="19">
        <v>0</v>
      </c>
    </row>
    <row r="7202" spans="1:17" hidden="1" x14ac:dyDescent="0.3">
      <c r="F7202" s="7"/>
      <c r="G7202" s="7"/>
      <c r="I7202" s="1" t="str">
        <f>IF(ISBLANK(H7202),"", IF(EXACT(LEFT(H7202,6),"SINGLE"),VLOOKUP(H7202,'Contingency Events'!A:G,2,FALSE),H7202))</f>
        <v/>
      </c>
      <c r="K7202" s="7" t="str">
        <f t="shared" si="224"/>
        <v/>
      </c>
      <c r="M7202" s="7" t="str">
        <f t="shared" si="225"/>
        <v/>
      </c>
    </row>
    <row r="7203" spans="1:17" hidden="1" x14ac:dyDescent="0.3">
      <c r="A7203" s="5">
        <v>341584</v>
      </c>
      <c r="B7203" s="5" t="s">
        <v>3959</v>
      </c>
      <c r="C7203" s="5">
        <v>69</v>
      </c>
      <c r="D7203" s="8" t="s">
        <v>1939</v>
      </c>
      <c r="E7203" s="5" t="s">
        <v>1940</v>
      </c>
      <c r="F7203" s="13">
        <v>0.93999999761581421</v>
      </c>
      <c r="G7203" s="13">
        <v>1.0499999523162842</v>
      </c>
      <c r="H7203" s="5" t="s">
        <v>10407</v>
      </c>
      <c r="I7203" s="1" t="str">
        <f>IF(ISBLANK(H7203),"", IF(EXACT(LEFT(H7203,6),"SINGLE"),VLOOKUP(H7203,'Contingency Events'!A:G,2,FALSE),H7203))</f>
        <v>OPEN LINE FROM BUS 242691 [05KENOVA    138.00] TO BUS 242835 [05TRISTA    138.00] CKT 1</v>
      </c>
      <c r="J7203" s="14">
        <v>0.93965440988540649</v>
      </c>
      <c r="K7203" s="7">
        <f t="shared" si="224"/>
        <v>64.836154282093048</v>
      </c>
      <c r="L7203" s="14">
        <v>0.93965327739715576</v>
      </c>
      <c r="M7203" s="7">
        <f t="shared" si="225"/>
        <v>64.836076140403748</v>
      </c>
      <c r="N7203" s="20">
        <v>-1.1324882507324219E-6</v>
      </c>
      <c r="O7203" s="20">
        <v>-3.4672021865844727E-4</v>
      </c>
      <c r="P7203" s="5"/>
      <c r="Q7203" s="5"/>
    </row>
    <row r="7204" spans="1:17" hidden="1" x14ac:dyDescent="0.3">
      <c r="A7204" s="5">
        <v>342844</v>
      </c>
      <c r="B7204" s="5" t="s">
        <v>3960</v>
      </c>
      <c r="C7204" s="5">
        <v>500</v>
      </c>
      <c r="D7204" s="8" t="s">
        <v>1939</v>
      </c>
      <c r="E7204" s="5" t="s">
        <v>1940</v>
      </c>
      <c r="F7204" s="13">
        <v>0.93999999761581421</v>
      </c>
      <c r="G7204" s="13">
        <v>1.0499999523162842</v>
      </c>
      <c r="H7204" s="5" t="s">
        <v>10407</v>
      </c>
      <c r="I7204" s="1" t="str">
        <f>IF(ISBLANK(H7204),"", IF(EXACT(LEFT(H7204,6),"SINGLE"),VLOOKUP(H7204,'Contingency Events'!A:G,2,FALSE),H7204))</f>
        <v>OPEN LINE FROM BUS 242691 [05KENOVA    138.00] TO BUS 242835 [05TRISTA    138.00] CKT 1</v>
      </c>
      <c r="J7204" s="14">
        <v>1.0499999523162842</v>
      </c>
      <c r="K7204" s="7">
        <f t="shared" si="224"/>
        <v>524.99997615814209</v>
      </c>
      <c r="L7204" s="14">
        <v>1.0499999523162842</v>
      </c>
      <c r="M7204" s="7">
        <f t="shared" si="225"/>
        <v>524.99997615814209</v>
      </c>
      <c r="N7204" s="20">
        <v>0</v>
      </c>
      <c r="O7204" s="20">
        <v>0</v>
      </c>
      <c r="P7204" s="5"/>
      <c r="Q7204" s="5"/>
    </row>
    <row r="7205" spans="1:17" hidden="1" x14ac:dyDescent="0.3">
      <c r="F7205" s="7"/>
      <c r="G7205" s="7"/>
      <c r="I7205" s="1" t="str">
        <f>IF(ISBLANK(H7205),"", IF(EXACT(LEFT(H7205,6),"SINGLE"),VLOOKUP(H7205,'Contingency Events'!A:G,2,FALSE),H7205))</f>
        <v/>
      </c>
      <c r="K7205" s="7" t="str">
        <f t="shared" si="224"/>
        <v/>
      </c>
      <c r="M7205" s="7" t="str">
        <f t="shared" si="225"/>
        <v/>
      </c>
    </row>
    <row r="7206" spans="1:17" hidden="1" x14ac:dyDescent="0.3">
      <c r="A7206" s="1">
        <v>341584</v>
      </c>
      <c r="B7206" s="1" t="s">
        <v>3959</v>
      </c>
      <c r="C7206" s="1">
        <v>69</v>
      </c>
      <c r="D7206" s="6" t="s">
        <v>1939</v>
      </c>
      <c r="E7206" s="1" t="s">
        <v>1940</v>
      </c>
      <c r="F7206" s="7">
        <v>0.93999999761581421</v>
      </c>
      <c r="G7206" s="7">
        <v>1.0499999523162842</v>
      </c>
      <c r="H7206" s="1" t="s">
        <v>10409</v>
      </c>
      <c r="I7206" s="1" t="str">
        <f>IF(ISBLANK(H7206),"", IF(EXACT(LEFT(H7206,6),"SINGLE"),VLOOKUP(H7206,'Contingency Events'!A:G,2,FALSE),H7206))</f>
        <v>OPEN LINE FROM BUS 242691 [05KENOVA    138.00] TO BUS 244720 [05KENOVA H  69.000] CKT 1</v>
      </c>
      <c r="J7206" s="11">
        <v>0.93965440988540649</v>
      </c>
      <c r="K7206" s="7">
        <f t="shared" si="224"/>
        <v>64.836154282093048</v>
      </c>
      <c r="L7206" s="11">
        <v>0.9396398663520813</v>
      </c>
      <c r="M7206" s="7">
        <f t="shared" si="225"/>
        <v>64.83515077829361</v>
      </c>
      <c r="N7206" s="19">
        <v>-1.4543533325195313E-5</v>
      </c>
      <c r="O7206" s="19">
        <v>-3.6013126373291016E-4</v>
      </c>
    </row>
    <row r="7207" spans="1:17" hidden="1" x14ac:dyDescent="0.3">
      <c r="A7207" s="1">
        <v>342844</v>
      </c>
      <c r="B7207" s="1" t="s">
        <v>3960</v>
      </c>
      <c r="C7207" s="1">
        <v>500</v>
      </c>
      <c r="D7207" s="6" t="s">
        <v>1939</v>
      </c>
      <c r="E7207" s="1" t="s">
        <v>1940</v>
      </c>
      <c r="F7207" s="7">
        <v>0.93999999761581421</v>
      </c>
      <c r="G7207" s="7">
        <v>1.0499999523162842</v>
      </c>
      <c r="H7207" s="1" t="s">
        <v>10409</v>
      </c>
      <c r="I7207" s="1" t="str">
        <f>IF(ISBLANK(H7207),"", IF(EXACT(LEFT(H7207,6),"SINGLE"),VLOOKUP(H7207,'Contingency Events'!A:G,2,FALSE),H7207))</f>
        <v>OPEN LINE FROM BUS 242691 [05KENOVA    138.00] TO BUS 244720 [05KENOVA H  69.000] CKT 1</v>
      </c>
      <c r="J7207" s="11">
        <v>1.0499999523162842</v>
      </c>
      <c r="K7207" s="7">
        <f t="shared" si="224"/>
        <v>524.99997615814209</v>
      </c>
      <c r="L7207" s="11">
        <v>1.0499999523162842</v>
      </c>
      <c r="M7207" s="7">
        <f t="shared" si="225"/>
        <v>524.99997615814209</v>
      </c>
      <c r="N7207" s="19">
        <v>0</v>
      </c>
      <c r="O7207" s="19">
        <v>0</v>
      </c>
    </row>
    <row r="7208" spans="1:17" hidden="1" x14ac:dyDescent="0.3">
      <c r="F7208" s="7"/>
      <c r="G7208" s="7"/>
      <c r="I7208" s="1" t="str">
        <f>IF(ISBLANK(H7208),"", IF(EXACT(LEFT(H7208,6),"SINGLE"),VLOOKUP(H7208,'Contingency Events'!A:G,2,FALSE),H7208))</f>
        <v/>
      </c>
      <c r="K7208" s="7" t="str">
        <f t="shared" si="224"/>
        <v/>
      </c>
      <c r="M7208" s="7" t="str">
        <f t="shared" si="225"/>
        <v/>
      </c>
    </row>
    <row r="7209" spans="1:17" hidden="1" x14ac:dyDescent="0.3">
      <c r="A7209" s="5">
        <v>341584</v>
      </c>
      <c r="B7209" s="5" t="s">
        <v>3959</v>
      </c>
      <c r="C7209" s="5">
        <v>69</v>
      </c>
      <c r="D7209" s="8" t="s">
        <v>1939</v>
      </c>
      <c r="E7209" s="5" t="s">
        <v>1940</v>
      </c>
      <c r="F7209" s="13">
        <v>0.93999999761581421</v>
      </c>
      <c r="G7209" s="13">
        <v>1.0499999523162842</v>
      </c>
      <c r="H7209" s="5" t="s">
        <v>10411</v>
      </c>
      <c r="I7209" s="1" t="str">
        <f>IF(ISBLANK(H7209),"", IF(EXACT(LEFT(H7209,6),"SINGLE"),VLOOKUP(H7209,'Contingency Events'!A:G,2,FALSE),H7209))</f>
        <v>OPEN LINE FROM BUS 242918 [05SPOIN4EQ  999.00] TO BUS 244965 [05S POINT   69.000] CKT EQ</v>
      </c>
      <c r="J7209" s="14">
        <v>0.93965440988540649</v>
      </c>
      <c r="K7209" s="7">
        <f t="shared" si="224"/>
        <v>64.836154282093048</v>
      </c>
      <c r="L7209" s="14">
        <v>0.93964725732803345</v>
      </c>
      <c r="M7209" s="7">
        <f t="shared" si="225"/>
        <v>64.835660755634308</v>
      </c>
      <c r="N7209" s="20">
        <v>-7.152557373046875E-6</v>
      </c>
      <c r="O7209" s="20">
        <v>-3.5274028778076172E-4</v>
      </c>
      <c r="P7209" s="5"/>
      <c r="Q7209" s="5"/>
    </row>
    <row r="7210" spans="1:17" hidden="1" x14ac:dyDescent="0.3">
      <c r="A7210" s="5">
        <v>342844</v>
      </c>
      <c r="B7210" s="5" t="s">
        <v>3960</v>
      </c>
      <c r="C7210" s="5">
        <v>500</v>
      </c>
      <c r="D7210" s="8" t="s">
        <v>1939</v>
      </c>
      <c r="E7210" s="5" t="s">
        <v>1940</v>
      </c>
      <c r="F7210" s="13">
        <v>0.93999999761581421</v>
      </c>
      <c r="G7210" s="13">
        <v>1.0499999523162842</v>
      </c>
      <c r="H7210" s="5" t="s">
        <v>10411</v>
      </c>
      <c r="I7210" s="1" t="str">
        <f>IF(ISBLANK(H7210),"", IF(EXACT(LEFT(H7210,6),"SINGLE"),VLOOKUP(H7210,'Contingency Events'!A:G,2,FALSE),H7210))</f>
        <v>OPEN LINE FROM BUS 242918 [05SPOIN4EQ  999.00] TO BUS 244965 [05S POINT   69.000] CKT EQ</v>
      </c>
      <c r="J7210" s="14">
        <v>1.0499999523162842</v>
      </c>
      <c r="K7210" s="7">
        <f t="shared" si="224"/>
        <v>524.99997615814209</v>
      </c>
      <c r="L7210" s="14">
        <v>1.0499999523162842</v>
      </c>
      <c r="M7210" s="7">
        <f t="shared" si="225"/>
        <v>524.99997615814209</v>
      </c>
      <c r="N7210" s="20">
        <v>0</v>
      </c>
      <c r="O7210" s="20">
        <v>0</v>
      </c>
      <c r="P7210" s="5"/>
      <c r="Q7210" s="5"/>
    </row>
    <row r="7211" spans="1:17" hidden="1" x14ac:dyDescent="0.3">
      <c r="F7211" s="7"/>
      <c r="G7211" s="7"/>
      <c r="I7211" s="1" t="str">
        <f>IF(ISBLANK(H7211),"", IF(EXACT(LEFT(H7211,6),"SINGLE"),VLOOKUP(H7211,'Contingency Events'!A:G,2,FALSE),H7211))</f>
        <v/>
      </c>
      <c r="K7211" s="7" t="str">
        <f t="shared" si="224"/>
        <v/>
      </c>
      <c r="M7211" s="7" t="str">
        <f t="shared" si="225"/>
        <v/>
      </c>
    </row>
    <row r="7212" spans="1:17" hidden="1" x14ac:dyDescent="0.3">
      <c r="A7212" s="1">
        <v>341584</v>
      </c>
      <c r="B7212" s="1" t="s">
        <v>3959</v>
      </c>
      <c r="C7212" s="1">
        <v>69</v>
      </c>
      <c r="D7212" s="6" t="s">
        <v>1939</v>
      </c>
      <c r="E7212" s="1" t="s">
        <v>1940</v>
      </c>
      <c r="F7212" s="7">
        <v>0.93999999761581421</v>
      </c>
      <c r="G7212" s="7">
        <v>1.0499999523162842</v>
      </c>
      <c r="H7212" s="1" t="s">
        <v>10413</v>
      </c>
      <c r="I7212" s="1" t="str">
        <f>IF(ISBLANK(H7212),"", IF(EXACT(LEFT(H7212,6),"SINGLE"),VLOOKUP(H7212,'Contingency Events'!A:G,2,FALSE),H7212))</f>
        <v>OPEN LINE FROM BUS 242918 [05SPOIN4EQ  999.00] TO BUS 245615 [05S.POINT2  138.00] CKT 4</v>
      </c>
      <c r="J7212" s="11">
        <v>0.93965440988540649</v>
      </c>
      <c r="K7212" s="7">
        <f t="shared" si="224"/>
        <v>64.836154282093048</v>
      </c>
      <c r="L7212" s="11">
        <v>0.93964719772338867</v>
      </c>
      <c r="M7212" s="7">
        <f t="shared" si="225"/>
        <v>64.835656642913818</v>
      </c>
      <c r="N7212" s="19">
        <v>-7.2121620178222656E-6</v>
      </c>
      <c r="O7212" s="19">
        <v>-3.5279989242553711E-4</v>
      </c>
    </row>
    <row r="7213" spans="1:17" hidden="1" x14ac:dyDescent="0.3">
      <c r="A7213" s="1">
        <v>342844</v>
      </c>
      <c r="B7213" s="1" t="s">
        <v>3960</v>
      </c>
      <c r="C7213" s="1">
        <v>500</v>
      </c>
      <c r="D7213" s="6" t="s">
        <v>1939</v>
      </c>
      <c r="E7213" s="1" t="s">
        <v>1940</v>
      </c>
      <c r="F7213" s="7">
        <v>0.93999999761581421</v>
      </c>
      <c r="G7213" s="7">
        <v>1.0499999523162842</v>
      </c>
      <c r="H7213" s="1" t="s">
        <v>10413</v>
      </c>
      <c r="I7213" s="1" t="str">
        <f>IF(ISBLANK(H7213),"", IF(EXACT(LEFT(H7213,6),"SINGLE"),VLOOKUP(H7213,'Contingency Events'!A:G,2,FALSE),H7213))</f>
        <v>OPEN LINE FROM BUS 242918 [05SPOIN4EQ  999.00] TO BUS 245615 [05S.POINT2  138.00] CKT 4</v>
      </c>
      <c r="J7213" s="11">
        <v>1.0499999523162842</v>
      </c>
      <c r="K7213" s="7">
        <f t="shared" si="224"/>
        <v>524.99997615814209</v>
      </c>
      <c r="L7213" s="11">
        <v>1.0499999523162842</v>
      </c>
      <c r="M7213" s="7">
        <f t="shared" si="225"/>
        <v>524.99997615814209</v>
      </c>
      <c r="N7213" s="19">
        <v>0</v>
      </c>
      <c r="O7213" s="19">
        <v>0</v>
      </c>
    </row>
    <row r="7214" spans="1:17" hidden="1" x14ac:dyDescent="0.3">
      <c r="F7214" s="7"/>
      <c r="G7214" s="7"/>
      <c r="I7214" s="1" t="str">
        <f>IF(ISBLANK(H7214),"", IF(EXACT(LEFT(H7214,6),"SINGLE"),VLOOKUP(H7214,'Contingency Events'!A:G,2,FALSE),H7214))</f>
        <v/>
      </c>
      <c r="K7214" s="7" t="str">
        <f t="shared" si="224"/>
        <v/>
      </c>
      <c r="M7214" s="7" t="str">
        <f t="shared" si="225"/>
        <v/>
      </c>
    </row>
    <row r="7215" spans="1:17" hidden="1" x14ac:dyDescent="0.3">
      <c r="A7215" s="5">
        <v>341584</v>
      </c>
      <c r="B7215" s="5" t="s">
        <v>3959</v>
      </c>
      <c r="C7215" s="5">
        <v>69</v>
      </c>
      <c r="D7215" s="8" t="s">
        <v>1939</v>
      </c>
      <c r="E7215" s="5" t="s">
        <v>1940</v>
      </c>
      <c r="F7215" s="13">
        <v>0.93999999761581421</v>
      </c>
      <c r="G7215" s="13">
        <v>1.0499999523162842</v>
      </c>
      <c r="H7215" s="5" t="s">
        <v>10415</v>
      </c>
      <c r="I7215" s="1" t="str">
        <f>IF(ISBLANK(H7215),"", IF(EXACT(LEFT(H7215,6),"SINGLE"),VLOOKUP(H7215,'Contingency Events'!A:G,2,FALSE),H7215))</f>
        <v>OPEN LINE FROM BUS 242927 [05MARQUI    765.00] TO BUS 242924 [05HANG R    765.00] CKT 1</v>
      </c>
      <c r="J7215" s="14">
        <v>0.93965440988540649</v>
      </c>
      <c r="K7215" s="7">
        <f t="shared" si="224"/>
        <v>64.836154282093048</v>
      </c>
      <c r="L7215" s="14">
        <v>0.93922549486160278</v>
      </c>
      <c r="M7215" s="7">
        <f t="shared" si="225"/>
        <v>64.806559145450592</v>
      </c>
      <c r="N7215" s="20">
        <v>-4.2891502380371094E-4</v>
      </c>
      <c r="O7215" s="20">
        <v>-7.7450275421142578E-4</v>
      </c>
      <c r="P7215" s="5"/>
      <c r="Q7215" s="5"/>
    </row>
    <row r="7216" spans="1:17" hidden="1" x14ac:dyDescent="0.3">
      <c r="A7216" s="5">
        <v>342844</v>
      </c>
      <c r="B7216" s="5" t="s">
        <v>3960</v>
      </c>
      <c r="C7216" s="5">
        <v>500</v>
      </c>
      <c r="D7216" s="8" t="s">
        <v>1939</v>
      </c>
      <c r="E7216" s="5" t="s">
        <v>1940</v>
      </c>
      <c r="F7216" s="13">
        <v>0.93999999761581421</v>
      </c>
      <c r="G7216" s="13">
        <v>1.0499999523162842</v>
      </c>
      <c r="H7216" s="5" t="s">
        <v>10415</v>
      </c>
      <c r="I7216" s="1" t="str">
        <f>IF(ISBLANK(H7216),"", IF(EXACT(LEFT(H7216,6),"SINGLE"),VLOOKUP(H7216,'Contingency Events'!A:G,2,FALSE),H7216))</f>
        <v>OPEN LINE FROM BUS 242927 [05MARQUI    765.00] TO BUS 242924 [05HANG R    765.00] CKT 1</v>
      </c>
      <c r="J7216" s="14">
        <v>1.0499999523162842</v>
      </c>
      <c r="K7216" s="7">
        <f t="shared" si="224"/>
        <v>524.99997615814209</v>
      </c>
      <c r="L7216" s="14">
        <v>1.0499999523162842</v>
      </c>
      <c r="M7216" s="7">
        <f t="shared" si="225"/>
        <v>524.99997615814209</v>
      </c>
      <c r="N7216" s="20">
        <v>0</v>
      </c>
      <c r="O7216" s="20">
        <v>0</v>
      </c>
      <c r="P7216" s="5"/>
      <c r="Q7216" s="5"/>
    </row>
    <row r="7217" spans="1:17" hidden="1" x14ac:dyDescent="0.3">
      <c r="F7217" s="7"/>
      <c r="G7217" s="7"/>
      <c r="I7217" s="1" t="str">
        <f>IF(ISBLANK(H7217),"", IF(EXACT(LEFT(H7217,6),"SINGLE"),VLOOKUP(H7217,'Contingency Events'!A:G,2,FALSE),H7217))</f>
        <v/>
      </c>
      <c r="K7217" s="7" t="str">
        <f t="shared" si="224"/>
        <v/>
      </c>
      <c r="M7217" s="7" t="str">
        <f t="shared" si="225"/>
        <v/>
      </c>
    </row>
    <row r="7218" spans="1:17" hidden="1" x14ac:dyDescent="0.3">
      <c r="A7218" s="1">
        <v>341584</v>
      </c>
      <c r="B7218" s="1" t="s">
        <v>3959</v>
      </c>
      <c r="C7218" s="1">
        <v>69</v>
      </c>
      <c r="D7218" s="6" t="s">
        <v>1939</v>
      </c>
      <c r="E7218" s="1" t="s">
        <v>1940</v>
      </c>
      <c r="F7218" s="7">
        <v>0.93999999761581421</v>
      </c>
      <c r="G7218" s="7">
        <v>1.0499999523162842</v>
      </c>
      <c r="H7218" s="1" t="s">
        <v>10417</v>
      </c>
      <c r="I7218" s="1" t="str">
        <f>IF(ISBLANK(H7218),"", IF(EXACT(LEFT(H7218,6),"SINGLE"),VLOOKUP(H7218,'Contingency Events'!A:G,2,FALSE),H7218))</f>
        <v>OPEN LINE FROM BUS 242938 [05MARQUI    345.00] TO BUS 248005 [06KYGER     345.00] CKT 1</v>
      </c>
      <c r="J7218" s="11">
        <v>0.93965440988540649</v>
      </c>
      <c r="K7218" s="7">
        <f t="shared" si="224"/>
        <v>64.836154282093048</v>
      </c>
      <c r="L7218" s="11">
        <v>0.93962490558624268</v>
      </c>
      <c r="M7218" s="7">
        <f t="shared" si="225"/>
        <v>64.834118485450745</v>
      </c>
      <c r="N7218" s="19">
        <v>-2.9504299163818359E-5</v>
      </c>
      <c r="O7218" s="19">
        <v>-3.750920295715332E-4</v>
      </c>
    </row>
    <row r="7219" spans="1:17" hidden="1" x14ac:dyDescent="0.3">
      <c r="A7219" s="1">
        <v>342844</v>
      </c>
      <c r="B7219" s="1" t="s">
        <v>3960</v>
      </c>
      <c r="C7219" s="1">
        <v>500</v>
      </c>
      <c r="D7219" s="6" t="s">
        <v>1939</v>
      </c>
      <c r="E7219" s="1" t="s">
        <v>1940</v>
      </c>
      <c r="F7219" s="7">
        <v>0.93999999761581421</v>
      </c>
      <c r="G7219" s="7">
        <v>1.0499999523162842</v>
      </c>
      <c r="H7219" s="1" t="s">
        <v>10417</v>
      </c>
      <c r="I7219" s="1" t="str">
        <f>IF(ISBLANK(H7219),"", IF(EXACT(LEFT(H7219,6),"SINGLE"),VLOOKUP(H7219,'Contingency Events'!A:G,2,FALSE),H7219))</f>
        <v>OPEN LINE FROM BUS 242938 [05MARQUI    345.00] TO BUS 248005 [06KYGER     345.00] CKT 1</v>
      </c>
      <c r="J7219" s="11">
        <v>1.0499999523162842</v>
      </c>
      <c r="K7219" s="7">
        <f t="shared" si="224"/>
        <v>524.99997615814209</v>
      </c>
      <c r="L7219" s="11">
        <v>1.0499999523162842</v>
      </c>
      <c r="M7219" s="7">
        <f t="shared" si="225"/>
        <v>524.99997615814209</v>
      </c>
      <c r="N7219" s="19">
        <v>0</v>
      </c>
      <c r="O7219" s="19">
        <v>0</v>
      </c>
    </row>
    <row r="7220" spans="1:17" hidden="1" x14ac:dyDescent="0.3">
      <c r="F7220" s="7"/>
      <c r="G7220" s="7"/>
      <c r="I7220" s="1" t="str">
        <f>IF(ISBLANK(H7220),"", IF(EXACT(LEFT(H7220,6),"SINGLE"),VLOOKUP(H7220,'Contingency Events'!A:G,2,FALSE),H7220))</f>
        <v/>
      </c>
      <c r="K7220" s="7" t="str">
        <f t="shared" si="224"/>
        <v/>
      </c>
      <c r="M7220" s="7" t="str">
        <f t="shared" si="225"/>
        <v/>
      </c>
    </row>
    <row r="7221" spans="1:17" hidden="1" x14ac:dyDescent="0.3">
      <c r="A7221" s="5">
        <v>341584</v>
      </c>
      <c r="B7221" s="5" t="s">
        <v>3959</v>
      </c>
      <c r="C7221" s="5">
        <v>69</v>
      </c>
      <c r="D7221" s="8" t="s">
        <v>1939</v>
      </c>
      <c r="E7221" s="5" t="s">
        <v>1940</v>
      </c>
      <c r="F7221" s="13">
        <v>0.93999999761581421</v>
      </c>
      <c r="G7221" s="13">
        <v>1.0499999523162842</v>
      </c>
      <c r="H7221" s="5" t="s">
        <v>10419</v>
      </c>
      <c r="I7221" s="1" t="str">
        <f>IF(ISBLANK(H7221),"", IF(EXACT(LEFT(H7221,6),"SINGLE"),VLOOKUP(H7221,'Contingency Events'!A:G,2,FALSE),H7221))</f>
        <v>OPEN LINE FROM BUS 242938 [05MARQUI    345.00] TO BUS 248005 [06KYGER     345.00] CKT 2</v>
      </c>
      <c r="J7221" s="14">
        <v>0.93965440988540649</v>
      </c>
      <c r="K7221" s="7">
        <f t="shared" si="224"/>
        <v>64.836154282093048</v>
      </c>
      <c r="L7221" s="14">
        <v>0.93958902359008789</v>
      </c>
      <c r="M7221" s="7">
        <f t="shared" si="225"/>
        <v>64.831642627716064</v>
      </c>
      <c r="N7221" s="20">
        <v>-6.5386295318603516E-5</v>
      </c>
      <c r="O7221" s="20">
        <v>-4.1097402572631836E-4</v>
      </c>
      <c r="P7221" s="5"/>
      <c r="Q7221" s="5"/>
    </row>
    <row r="7222" spans="1:17" hidden="1" x14ac:dyDescent="0.3">
      <c r="A7222" s="5">
        <v>342844</v>
      </c>
      <c r="B7222" s="5" t="s">
        <v>3960</v>
      </c>
      <c r="C7222" s="5">
        <v>500</v>
      </c>
      <c r="D7222" s="8" t="s">
        <v>1939</v>
      </c>
      <c r="E7222" s="5" t="s">
        <v>1940</v>
      </c>
      <c r="F7222" s="13">
        <v>0.93999999761581421</v>
      </c>
      <c r="G7222" s="13">
        <v>1.0499999523162842</v>
      </c>
      <c r="H7222" s="5" t="s">
        <v>10419</v>
      </c>
      <c r="I7222" s="1" t="str">
        <f>IF(ISBLANK(H7222),"", IF(EXACT(LEFT(H7222,6),"SINGLE"),VLOOKUP(H7222,'Contingency Events'!A:G,2,FALSE),H7222))</f>
        <v>OPEN LINE FROM BUS 242938 [05MARQUI    345.00] TO BUS 248005 [06KYGER     345.00] CKT 2</v>
      </c>
      <c r="J7222" s="14">
        <v>1.0499999523162842</v>
      </c>
      <c r="K7222" s="7">
        <f t="shared" si="224"/>
        <v>524.99997615814209</v>
      </c>
      <c r="L7222" s="14">
        <v>1.0499999523162842</v>
      </c>
      <c r="M7222" s="7">
        <f t="shared" si="225"/>
        <v>524.99997615814209</v>
      </c>
      <c r="N7222" s="20">
        <v>0</v>
      </c>
      <c r="O7222" s="20">
        <v>0</v>
      </c>
      <c r="P7222" s="5"/>
      <c r="Q7222" s="5"/>
    </row>
    <row r="7223" spans="1:17" hidden="1" x14ac:dyDescent="0.3">
      <c r="F7223" s="7"/>
      <c r="G7223" s="7"/>
      <c r="I7223" s="1" t="str">
        <f>IF(ISBLANK(H7223),"", IF(EXACT(LEFT(H7223,6),"SINGLE"),VLOOKUP(H7223,'Contingency Events'!A:G,2,FALSE),H7223))</f>
        <v/>
      </c>
      <c r="K7223" s="7" t="str">
        <f t="shared" si="224"/>
        <v/>
      </c>
      <c r="M7223" s="7" t="str">
        <f t="shared" si="225"/>
        <v/>
      </c>
    </row>
    <row r="7224" spans="1:17" hidden="1" x14ac:dyDescent="0.3">
      <c r="A7224" s="1">
        <v>341584</v>
      </c>
      <c r="B7224" s="1" t="s">
        <v>3959</v>
      </c>
      <c r="C7224" s="1">
        <v>69</v>
      </c>
      <c r="D7224" s="6" t="s">
        <v>1939</v>
      </c>
      <c r="E7224" s="1" t="s">
        <v>1940</v>
      </c>
      <c r="F7224" s="7">
        <v>0.93999999761581421</v>
      </c>
      <c r="G7224" s="7">
        <v>1.0499999523162842</v>
      </c>
      <c r="H7224" s="1" t="s">
        <v>10421</v>
      </c>
      <c r="I7224" s="1" t="str">
        <f>IF(ISBLANK(H7224),"", IF(EXACT(LEFT(H7224,6),"SINGLE"),VLOOKUP(H7224,'Contingency Events'!A:G,2,FALSE),H7224))</f>
        <v>OPEN LINE FROM BUS 242938 [05MARQUI    345.00] TO BUS 248013 [06PIERCE    345.00] CKT 1</v>
      </c>
      <c r="J7224" s="11">
        <v>0.93965440988540649</v>
      </c>
      <c r="K7224" s="7">
        <f t="shared" si="224"/>
        <v>64.836154282093048</v>
      </c>
      <c r="L7224" s="11">
        <v>0.9389725923538208</v>
      </c>
      <c r="M7224" s="7">
        <f t="shared" si="225"/>
        <v>64.789108872413635</v>
      </c>
      <c r="N7224" s="19">
        <v>-6.8181753158569336E-4</v>
      </c>
      <c r="O7224" s="19">
        <v>-1.0274052619934082E-3</v>
      </c>
    </row>
    <row r="7225" spans="1:17" hidden="1" x14ac:dyDescent="0.3">
      <c r="A7225" s="1">
        <v>342844</v>
      </c>
      <c r="B7225" s="1" t="s">
        <v>3960</v>
      </c>
      <c r="C7225" s="1">
        <v>500</v>
      </c>
      <c r="D7225" s="6" t="s">
        <v>1939</v>
      </c>
      <c r="E7225" s="1" t="s">
        <v>1940</v>
      </c>
      <c r="F7225" s="7">
        <v>0.93999999761581421</v>
      </c>
      <c r="G7225" s="7">
        <v>1.0499999523162842</v>
      </c>
      <c r="H7225" s="1" t="s">
        <v>10421</v>
      </c>
      <c r="I7225" s="1" t="str">
        <f>IF(ISBLANK(H7225),"", IF(EXACT(LEFT(H7225,6),"SINGLE"),VLOOKUP(H7225,'Contingency Events'!A:G,2,FALSE),H7225))</f>
        <v>OPEN LINE FROM BUS 242938 [05MARQUI    345.00] TO BUS 248013 [06PIERCE    345.00] CKT 1</v>
      </c>
      <c r="J7225" s="11">
        <v>1.0499999523162842</v>
      </c>
      <c r="K7225" s="7">
        <f t="shared" si="224"/>
        <v>524.99997615814209</v>
      </c>
      <c r="L7225" s="11">
        <v>1.0499999523162842</v>
      </c>
      <c r="M7225" s="7">
        <f t="shared" si="225"/>
        <v>524.99997615814209</v>
      </c>
      <c r="N7225" s="19">
        <v>0</v>
      </c>
      <c r="O7225" s="19">
        <v>0</v>
      </c>
    </row>
    <row r="7226" spans="1:17" hidden="1" x14ac:dyDescent="0.3">
      <c r="F7226" s="7"/>
      <c r="G7226" s="7"/>
      <c r="I7226" s="1" t="str">
        <f>IF(ISBLANK(H7226),"", IF(EXACT(LEFT(H7226,6),"SINGLE"),VLOOKUP(H7226,'Contingency Events'!A:G,2,FALSE),H7226))</f>
        <v/>
      </c>
      <c r="K7226" s="7" t="str">
        <f t="shared" si="224"/>
        <v/>
      </c>
      <c r="M7226" s="7" t="str">
        <f t="shared" si="225"/>
        <v/>
      </c>
    </row>
    <row r="7227" spans="1:17" hidden="1" x14ac:dyDescent="0.3">
      <c r="A7227" s="5">
        <v>341584</v>
      </c>
      <c r="B7227" s="5" t="s">
        <v>3959</v>
      </c>
      <c r="C7227" s="5">
        <v>69</v>
      </c>
      <c r="D7227" s="8" t="s">
        <v>1939</v>
      </c>
      <c r="E7227" s="5" t="s">
        <v>1940</v>
      </c>
      <c r="F7227" s="13">
        <v>0.93999999761581421</v>
      </c>
      <c r="G7227" s="13">
        <v>1.0499999523162842</v>
      </c>
      <c r="H7227" s="5" t="s">
        <v>10423</v>
      </c>
      <c r="I7227" s="1" t="str">
        <f>IF(ISBLANK(H7227),"", IF(EXACT(LEFT(H7227,6),"SINGLE"),VLOOKUP(H7227,'Contingency Events'!A:G,2,FALSE),H7227))</f>
        <v>OPEN LINE FROM BUS 242938 [05MARQUI    345.00] TO BUS 253077 [09STUART    345.00] CKT 1</v>
      </c>
      <c r="J7227" s="14">
        <v>0.93965440988540649</v>
      </c>
      <c r="K7227" s="7">
        <f t="shared" si="224"/>
        <v>64.836154282093048</v>
      </c>
      <c r="L7227" s="14">
        <v>0.93955123424530029</v>
      </c>
      <c r="M7227" s="7">
        <f t="shared" si="225"/>
        <v>64.82903516292572</v>
      </c>
      <c r="N7227" s="20">
        <v>-1.0317564010620117E-4</v>
      </c>
      <c r="O7227" s="20">
        <v>-4.4876337051391602E-4</v>
      </c>
      <c r="P7227" s="5"/>
      <c r="Q7227" s="5"/>
    </row>
    <row r="7228" spans="1:17" hidden="1" x14ac:dyDescent="0.3">
      <c r="A7228" s="5">
        <v>342844</v>
      </c>
      <c r="B7228" s="5" t="s">
        <v>3960</v>
      </c>
      <c r="C7228" s="5">
        <v>500</v>
      </c>
      <c r="D7228" s="8" t="s">
        <v>1939</v>
      </c>
      <c r="E7228" s="5" t="s">
        <v>1940</v>
      </c>
      <c r="F7228" s="13">
        <v>0.93999999761581421</v>
      </c>
      <c r="G7228" s="13">
        <v>1.0499999523162842</v>
      </c>
      <c r="H7228" s="5" t="s">
        <v>10423</v>
      </c>
      <c r="I7228" s="1" t="str">
        <f>IF(ISBLANK(H7228),"", IF(EXACT(LEFT(H7228,6),"SINGLE"),VLOOKUP(H7228,'Contingency Events'!A:G,2,FALSE),H7228))</f>
        <v>OPEN LINE FROM BUS 242938 [05MARQUI    345.00] TO BUS 253077 [09STUART    345.00] CKT 1</v>
      </c>
      <c r="J7228" s="14">
        <v>1.0499999523162842</v>
      </c>
      <c r="K7228" s="7">
        <f t="shared" si="224"/>
        <v>524.99997615814209</v>
      </c>
      <c r="L7228" s="14">
        <v>1.0499999523162842</v>
      </c>
      <c r="M7228" s="7">
        <f t="shared" si="225"/>
        <v>524.99997615814209</v>
      </c>
      <c r="N7228" s="20">
        <v>0</v>
      </c>
      <c r="O7228" s="20">
        <v>0</v>
      </c>
      <c r="P7228" s="5"/>
      <c r="Q7228" s="5"/>
    </row>
    <row r="7229" spans="1:17" hidden="1" x14ac:dyDescent="0.3">
      <c r="F7229" s="7"/>
      <c r="G7229" s="7"/>
      <c r="I7229" s="1" t="str">
        <f>IF(ISBLANK(H7229),"", IF(EXACT(LEFT(H7229,6),"SINGLE"),VLOOKUP(H7229,'Contingency Events'!A:G,2,FALSE),H7229))</f>
        <v/>
      </c>
      <c r="K7229" s="7" t="str">
        <f t="shared" si="224"/>
        <v/>
      </c>
      <c r="M7229" s="7" t="str">
        <f t="shared" si="225"/>
        <v/>
      </c>
    </row>
    <row r="7230" spans="1:17" hidden="1" x14ac:dyDescent="0.3">
      <c r="A7230" s="1">
        <v>341584</v>
      </c>
      <c r="B7230" s="1" t="s">
        <v>3959</v>
      </c>
      <c r="C7230" s="1">
        <v>69</v>
      </c>
      <c r="D7230" s="6" t="s">
        <v>1939</v>
      </c>
      <c r="E7230" s="1" t="s">
        <v>1940</v>
      </c>
      <c r="F7230" s="7">
        <v>0.93999999761581421</v>
      </c>
      <c r="G7230" s="7">
        <v>1.0499999523162842</v>
      </c>
      <c r="H7230" s="1" t="s">
        <v>10425</v>
      </c>
      <c r="I7230" s="1" t="str">
        <f>IF(ISBLANK(H7230),"", IF(EXACT(LEFT(H7230,6),"SINGLE"),VLOOKUP(H7230,'Contingency Events'!A:G,2,FALSE),H7230))</f>
        <v>OPEN LINE FROM BUS 242982 [05CENPOR    138.00] TO BUS 243815 [05CENPORTS  69.000] CKT 2</v>
      </c>
      <c r="J7230" s="11">
        <v>0.93965440988540649</v>
      </c>
      <c r="K7230" s="7">
        <f t="shared" si="224"/>
        <v>64.836154282093048</v>
      </c>
      <c r="L7230" s="11">
        <v>0.93964916467666626</v>
      </c>
      <c r="M7230" s="7">
        <f t="shared" si="225"/>
        <v>64.835792362689972</v>
      </c>
      <c r="N7230" s="19">
        <v>-5.245208740234375E-6</v>
      </c>
      <c r="O7230" s="19">
        <v>-3.5083293914794922E-4</v>
      </c>
    </row>
    <row r="7231" spans="1:17" hidden="1" x14ac:dyDescent="0.3">
      <c r="A7231" s="1">
        <v>342844</v>
      </c>
      <c r="B7231" s="1" t="s">
        <v>3960</v>
      </c>
      <c r="C7231" s="1">
        <v>500</v>
      </c>
      <c r="D7231" s="6" t="s">
        <v>1939</v>
      </c>
      <c r="E7231" s="1" t="s">
        <v>1940</v>
      </c>
      <c r="F7231" s="7">
        <v>0.93999999761581421</v>
      </c>
      <c r="G7231" s="7">
        <v>1.0499999523162842</v>
      </c>
      <c r="H7231" s="1" t="s">
        <v>10425</v>
      </c>
      <c r="I7231" s="1" t="str">
        <f>IF(ISBLANK(H7231),"", IF(EXACT(LEFT(H7231,6),"SINGLE"),VLOOKUP(H7231,'Contingency Events'!A:G,2,FALSE),H7231))</f>
        <v>OPEN LINE FROM BUS 242982 [05CENPOR    138.00] TO BUS 243815 [05CENPORTS  69.000] CKT 2</v>
      </c>
      <c r="J7231" s="11">
        <v>1.0499999523162842</v>
      </c>
      <c r="K7231" s="7">
        <f t="shared" si="224"/>
        <v>524.99997615814209</v>
      </c>
      <c r="L7231" s="11">
        <v>1.0499999523162842</v>
      </c>
      <c r="M7231" s="7">
        <f t="shared" si="225"/>
        <v>524.99997615814209</v>
      </c>
      <c r="N7231" s="19">
        <v>0</v>
      </c>
      <c r="O7231" s="19">
        <v>0</v>
      </c>
    </row>
    <row r="7232" spans="1:17" hidden="1" x14ac:dyDescent="0.3">
      <c r="F7232" s="7"/>
      <c r="G7232" s="7"/>
      <c r="I7232" s="1" t="str">
        <f>IF(ISBLANK(H7232),"", IF(EXACT(LEFT(H7232,6),"SINGLE"),VLOOKUP(H7232,'Contingency Events'!A:G,2,FALSE),H7232))</f>
        <v/>
      </c>
      <c r="K7232" s="7" t="str">
        <f t="shared" si="224"/>
        <v/>
      </c>
      <c r="M7232" s="7" t="str">
        <f t="shared" si="225"/>
        <v/>
      </c>
    </row>
    <row r="7233" spans="1:17" hidden="1" x14ac:dyDescent="0.3">
      <c r="A7233" s="5">
        <v>341584</v>
      </c>
      <c r="B7233" s="5" t="s">
        <v>3959</v>
      </c>
      <c r="C7233" s="5">
        <v>69</v>
      </c>
      <c r="D7233" s="8" t="s">
        <v>1939</v>
      </c>
      <c r="E7233" s="5" t="s">
        <v>1940</v>
      </c>
      <c r="F7233" s="13">
        <v>0.93999999761581421</v>
      </c>
      <c r="G7233" s="13">
        <v>1.0499999523162842</v>
      </c>
      <c r="H7233" s="5" t="s">
        <v>10427</v>
      </c>
      <c r="I7233" s="1" t="str">
        <f>IF(ISBLANK(H7233),"", IF(EXACT(LEFT(H7233,6),"SINGLE"),VLOOKUP(H7233,'Contingency Events'!A:G,2,FALSE),H7233))</f>
        <v>OPEN LINE FROM BUS 242992 [05E WHEE    138.00] TO BUS 243124 [05TEXEAS    138.00] CKT 1</v>
      </c>
      <c r="J7233" s="14">
        <v>0.93965440988540649</v>
      </c>
      <c r="K7233" s="7">
        <f t="shared" si="224"/>
        <v>64.836154282093048</v>
      </c>
      <c r="L7233" s="14">
        <v>0.93968832492828369</v>
      </c>
      <c r="M7233" s="7">
        <f t="shared" si="225"/>
        <v>64.838494420051575</v>
      </c>
      <c r="N7233" s="20">
        <v>3.3915042877197266E-5</v>
      </c>
      <c r="O7233" s="20">
        <v>-3.1167268753051758E-4</v>
      </c>
      <c r="P7233" s="5"/>
      <c r="Q7233" s="5"/>
    </row>
    <row r="7234" spans="1:17" hidden="1" x14ac:dyDescent="0.3">
      <c r="A7234" s="5">
        <v>342844</v>
      </c>
      <c r="B7234" s="5" t="s">
        <v>3960</v>
      </c>
      <c r="C7234" s="5">
        <v>500</v>
      </c>
      <c r="D7234" s="8" t="s">
        <v>1939</v>
      </c>
      <c r="E7234" s="5" t="s">
        <v>1940</v>
      </c>
      <c r="F7234" s="13">
        <v>0.93999999761581421</v>
      </c>
      <c r="G7234" s="13">
        <v>1.0499999523162842</v>
      </c>
      <c r="H7234" s="5" t="s">
        <v>10427</v>
      </c>
      <c r="I7234" s="1" t="str">
        <f>IF(ISBLANK(H7234),"", IF(EXACT(LEFT(H7234,6),"SINGLE"),VLOOKUP(H7234,'Contingency Events'!A:G,2,FALSE),H7234))</f>
        <v>OPEN LINE FROM BUS 242992 [05E WHEE    138.00] TO BUS 243124 [05TEXEAS    138.00] CKT 1</v>
      </c>
      <c r="J7234" s="14">
        <v>1.0499999523162842</v>
      </c>
      <c r="K7234" s="7">
        <f t="shared" si="224"/>
        <v>524.99997615814209</v>
      </c>
      <c r="L7234" s="14">
        <v>1.0499999523162842</v>
      </c>
      <c r="M7234" s="7">
        <f t="shared" si="225"/>
        <v>524.99997615814209</v>
      </c>
      <c r="N7234" s="20">
        <v>0</v>
      </c>
      <c r="O7234" s="20">
        <v>0</v>
      </c>
      <c r="P7234" s="5"/>
      <c r="Q7234" s="5"/>
    </row>
    <row r="7235" spans="1:17" hidden="1" x14ac:dyDescent="0.3">
      <c r="F7235" s="7"/>
      <c r="G7235" s="7"/>
      <c r="I7235" s="1" t="str">
        <f>IF(ISBLANK(H7235),"", IF(EXACT(LEFT(H7235,6),"SINGLE"),VLOOKUP(H7235,'Contingency Events'!A:G,2,FALSE),H7235))</f>
        <v/>
      </c>
      <c r="K7235" s="7" t="str">
        <f t="shared" ref="K7235:K7298" si="226">IF(C7235&gt;0,C7235*J7235,"")</f>
        <v/>
      </c>
      <c r="M7235" s="7" t="str">
        <f t="shared" ref="M7235:M7298" si="227">IF(L7235&gt;0,C7235*L7235,"")</f>
        <v/>
      </c>
    </row>
    <row r="7236" spans="1:17" hidden="1" x14ac:dyDescent="0.3">
      <c r="A7236" s="1">
        <v>341584</v>
      </c>
      <c r="B7236" s="1" t="s">
        <v>3959</v>
      </c>
      <c r="C7236" s="1">
        <v>69</v>
      </c>
      <c r="D7236" s="6" t="s">
        <v>1939</v>
      </c>
      <c r="E7236" s="1" t="s">
        <v>1940</v>
      </c>
      <c r="F7236" s="7">
        <v>0.93999999761581421</v>
      </c>
      <c r="G7236" s="7">
        <v>1.0499999523162842</v>
      </c>
      <c r="H7236" s="1" t="s">
        <v>10430</v>
      </c>
      <c r="I7236" s="1" t="str">
        <f>IF(ISBLANK(H7236),"", IF(EXACT(LEFT(H7236,6),"SINGLE"),VLOOKUP(H7236,'Contingency Events'!A:G,2,FALSE),H7236))</f>
        <v>OPEN LINE FROM BUS 242992 [05E WHEE    138.00] TO BUS 243968 [05IRONWOODSS138.00] CKT 1</v>
      </c>
      <c r="J7236" s="11">
        <v>0.93965440988540649</v>
      </c>
      <c r="K7236" s="7">
        <f t="shared" si="226"/>
        <v>64.836154282093048</v>
      </c>
      <c r="L7236" s="11">
        <v>0.93966573476791382</v>
      </c>
      <c r="M7236" s="7">
        <f t="shared" si="227"/>
        <v>64.836935698986053</v>
      </c>
      <c r="N7236" s="19">
        <v>1.1324882507324219E-5</v>
      </c>
      <c r="O7236" s="19">
        <v>-3.3426284790039063E-4</v>
      </c>
    </row>
    <row r="7237" spans="1:17" hidden="1" x14ac:dyDescent="0.3">
      <c r="A7237" s="1">
        <v>342844</v>
      </c>
      <c r="B7237" s="1" t="s">
        <v>3960</v>
      </c>
      <c r="C7237" s="1">
        <v>500</v>
      </c>
      <c r="D7237" s="6" t="s">
        <v>1939</v>
      </c>
      <c r="E7237" s="1" t="s">
        <v>1940</v>
      </c>
      <c r="F7237" s="7">
        <v>0.93999999761581421</v>
      </c>
      <c r="G7237" s="7">
        <v>1.0499999523162842</v>
      </c>
      <c r="H7237" s="1" t="s">
        <v>10430</v>
      </c>
      <c r="I7237" s="1" t="str">
        <f>IF(ISBLANK(H7237),"", IF(EXACT(LEFT(H7237,6),"SINGLE"),VLOOKUP(H7237,'Contingency Events'!A:G,2,FALSE),H7237))</f>
        <v>OPEN LINE FROM BUS 242992 [05E WHEE    138.00] TO BUS 243968 [05IRONWOODSS138.00] CKT 1</v>
      </c>
      <c r="J7237" s="11">
        <v>1.0499999523162842</v>
      </c>
      <c r="K7237" s="7">
        <f t="shared" si="226"/>
        <v>524.99997615814209</v>
      </c>
      <c r="L7237" s="11">
        <v>1.0499999523162842</v>
      </c>
      <c r="M7237" s="7">
        <f t="shared" si="227"/>
        <v>524.99997615814209</v>
      </c>
      <c r="N7237" s="19">
        <v>0</v>
      </c>
      <c r="O7237" s="19">
        <v>0</v>
      </c>
    </row>
    <row r="7238" spans="1:17" hidden="1" x14ac:dyDescent="0.3">
      <c r="F7238" s="7"/>
      <c r="G7238" s="7"/>
      <c r="I7238" s="1" t="str">
        <f>IF(ISBLANK(H7238),"", IF(EXACT(LEFT(H7238,6),"SINGLE"),VLOOKUP(H7238,'Contingency Events'!A:G,2,FALSE),H7238))</f>
        <v/>
      </c>
      <c r="K7238" s="7" t="str">
        <f t="shared" si="226"/>
        <v/>
      </c>
      <c r="M7238" s="7" t="str">
        <f t="shared" si="227"/>
        <v/>
      </c>
    </row>
    <row r="7239" spans="1:17" hidden="1" x14ac:dyDescent="0.3">
      <c r="A7239" s="5">
        <v>341584</v>
      </c>
      <c r="B7239" s="5" t="s">
        <v>3959</v>
      </c>
      <c r="C7239" s="5">
        <v>69</v>
      </c>
      <c r="D7239" s="8" t="s">
        <v>1939</v>
      </c>
      <c r="E7239" s="5" t="s">
        <v>1940</v>
      </c>
      <c r="F7239" s="13">
        <v>0.93999999761581421</v>
      </c>
      <c r="G7239" s="13">
        <v>1.0499999523162842</v>
      </c>
      <c r="H7239" s="5" t="s">
        <v>10432</v>
      </c>
      <c r="I7239" s="1" t="str">
        <f>IF(ISBLANK(H7239),"", IF(EXACT(LEFT(H7239,6),"SINGLE"),VLOOKUP(H7239,'Contingency Events'!A:G,2,FALSE),H7239))</f>
        <v>OPEN LINE FROM BUS 243013 [05GAVIN1    138.00] TO BUS 242698 [05LAKIN     138.00] CKT 1</v>
      </c>
      <c r="J7239" s="14">
        <v>0.93965440988540649</v>
      </c>
      <c r="K7239" s="7">
        <f t="shared" si="226"/>
        <v>64.836154282093048</v>
      </c>
      <c r="L7239" s="14">
        <v>0.93962132930755615</v>
      </c>
      <c r="M7239" s="7">
        <f t="shared" si="227"/>
        <v>64.833871722221375</v>
      </c>
      <c r="N7239" s="20">
        <v>-3.3080577850341797E-5</v>
      </c>
      <c r="O7239" s="20">
        <v>-3.7866830825805664E-4</v>
      </c>
      <c r="P7239" s="5"/>
      <c r="Q7239" s="5"/>
    </row>
    <row r="7240" spans="1:17" hidden="1" x14ac:dyDescent="0.3">
      <c r="A7240" s="5">
        <v>342844</v>
      </c>
      <c r="B7240" s="5" t="s">
        <v>3960</v>
      </c>
      <c r="C7240" s="5">
        <v>500</v>
      </c>
      <c r="D7240" s="8" t="s">
        <v>1939</v>
      </c>
      <c r="E7240" s="5" t="s">
        <v>1940</v>
      </c>
      <c r="F7240" s="13">
        <v>0.93999999761581421</v>
      </c>
      <c r="G7240" s="13">
        <v>1.0499999523162842</v>
      </c>
      <c r="H7240" s="5" t="s">
        <v>10432</v>
      </c>
      <c r="I7240" s="1" t="str">
        <f>IF(ISBLANK(H7240),"", IF(EXACT(LEFT(H7240,6),"SINGLE"),VLOOKUP(H7240,'Contingency Events'!A:G,2,FALSE),H7240))</f>
        <v>OPEN LINE FROM BUS 243013 [05GAVIN1    138.00] TO BUS 242698 [05LAKIN     138.00] CKT 1</v>
      </c>
      <c r="J7240" s="14">
        <v>1.0499999523162842</v>
      </c>
      <c r="K7240" s="7">
        <f t="shared" si="226"/>
        <v>524.99997615814209</v>
      </c>
      <c r="L7240" s="14">
        <v>1.0499999523162842</v>
      </c>
      <c r="M7240" s="7">
        <f t="shared" si="227"/>
        <v>524.99997615814209</v>
      </c>
      <c r="N7240" s="20">
        <v>0</v>
      </c>
      <c r="O7240" s="20">
        <v>0</v>
      </c>
      <c r="P7240" s="5"/>
      <c r="Q7240" s="5"/>
    </row>
    <row r="7241" spans="1:17" hidden="1" x14ac:dyDescent="0.3">
      <c r="F7241" s="7"/>
      <c r="G7241" s="7"/>
      <c r="I7241" s="1" t="str">
        <f>IF(ISBLANK(H7241),"", IF(EXACT(LEFT(H7241,6),"SINGLE"),VLOOKUP(H7241,'Contingency Events'!A:G,2,FALSE),H7241))</f>
        <v/>
      </c>
      <c r="K7241" s="7" t="str">
        <f t="shared" si="226"/>
        <v/>
      </c>
      <c r="M7241" s="7" t="str">
        <f t="shared" si="227"/>
        <v/>
      </c>
    </row>
    <row r="7242" spans="1:17" hidden="1" x14ac:dyDescent="0.3">
      <c r="A7242" s="1">
        <v>341584</v>
      </c>
      <c r="B7242" s="1" t="s">
        <v>3959</v>
      </c>
      <c r="C7242" s="1">
        <v>69</v>
      </c>
      <c r="D7242" s="6" t="s">
        <v>1939</v>
      </c>
      <c r="E7242" s="1" t="s">
        <v>1940</v>
      </c>
      <c r="F7242" s="7">
        <v>0.93999999761581421</v>
      </c>
      <c r="G7242" s="7">
        <v>1.0499999523162842</v>
      </c>
      <c r="H7242" s="1" t="s">
        <v>10434</v>
      </c>
      <c r="I7242" s="1" t="str">
        <f>IF(ISBLANK(H7242),"", IF(EXACT(LEFT(H7242,6),"SINGLE"),VLOOKUP(H7242,'Contingency Events'!A:G,2,FALSE),H7242))</f>
        <v>OPEN LINE FROM BUS 243013 [05GAVIN1    138.00] TO BUS 242807 [05SPORN     138.00] CKT 1</v>
      </c>
      <c r="J7242" s="11">
        <v>0.93965440988540649</v>
      </c>
      <c r="K7242" s="7">
        <f t="shared" si="226"/>
        <v>64.836154282093048</v>
      </c>
      <c r="L7242" s="11">
        <v>0.93962544202804565</v>
      </c>
      <c r="M7242" s="7">
        <f t="shared" si="227"/>
        <v>64.83415549993515</v>
      </c>
      <c r="N7242" s="19">
        <v>-2.8967857360839844E-5</v>
      </c>
      <c r="O7242" s="19">
        <v>-3.7455558776855469E-4</v>
      </c>
    </row>
    <row r="7243" spans="1:17" hidden="1" x14ac:dyDescent="0.3">
      <c r="A7243" s="1">
        <v>342844</v>
      </c>
      <c r="B7243" s="1" t="s">
        <v>3960</v>
      </c>
      <c r="C7243" s="1">
        <v>500</v>
      </c>
      <c r="D7243" s="6" t="s">
        <v>1939</v>
      </c>
      <c r="E7243" s="1" t="s">
        <v>1940</v>
      </c>
      <c r="F7243" s="7">
        <v>0.93999999761581421</v>
      </c>
      <c r="G7243" s="7">
        <v>1.0499999523162842</v>
      </c>
      <c r="H7243" s="1" t="s">
        <v>10434</v>
      </c>
      <c r="I7243" s="1" t="str">
        <f>IF(ISBLANK(H7243),"", IF(EXACT(LEFT(H7243,6),"SINGLE"),VLOOKUP(H7243,'Contingency Events'!A:G,2,FALSE),H7243))</f>
        <v>OPEN LINE FROM BUS 243013 [05GAVIN1    138.00] TO BUS 242807 [05SPORN     138.00] CKT 1</v>
      </c>
      <c r="J7243" s="11">
        <v>1.0499999523162842</v>
      </c>
      <c r="K7243" s="7">
        <f t="shared" si="226"/>
        <v>524.99997615814209</v>
      </c>
      <c r="L7243" s="11">
        <v>1.0499999523162842</v>
      </c>
      <c r="M7243" s="7">
        <f t="shared" si="227"/>
        <v>524.99997615814209</v>
      </c>
      <c r="N7243" s="19">
        <v>0</v>
      </c>
      <c r="O7243" s="19">
        <v>0</v>
      </c>
    </row>
    <row r="7244" spans="1:17" hidden="1" x14ac:dyDescent="0.3">
      <c r="F7244" s="7"/>
      <c r="G7244" s="7"/>
      <c r="I7244" s="1" t="str">
        <f>IF(ISBLANK(H7244),"", IF(EXACT(LEFT(H7244,6),"SINGLE"),VLOOKUP(H7244,'Contingency Events'!A:G,2,FALSE),H7244))</f>
        <v/>
      </c>
      <c r="K7244" s="7" t="str">
        <f t="shared" si="226"/>
        <v/>
      </c>
      <c r="M7244" s="7" t="str">
        <f t="shared" si="227"/>
        <v/>
      </c>
    </row>
    <row r="7245" spans="1:17" hidden="1" x14ac:dyDescent="0.3">
      <c r="A7245" s="5">
        <v>341584</v>
      </c>
      <c r="B7245" s="5" t="s">
        <v>3959</v>
      </c>
      <c r="C7245" s="5">
        <v>69</v>
      </c>
      <c r="D7245" s="8" t="s">
        <v>1939</v>
      </c>
      <c r="E7245" s="5" t="s">
        <v>1940</v>
      </c>
      <c r="F7245" s="13">
        <v>0.93999999761581421</v>
      </c>
      <c r="G7245" s="13">
        <v>1.0499999523162842</v>
      </c>
      <c r="H7245" s="5" t="s">
        <v>10436</v>
      </c>
      <c r="I7245" s="1" t="str">
        <f>IF(ISBLANK(H7245),"", IF(EXACT(LEFT(H7245,6),"SINGLE"),VLOOKUP(H7245,'Contingency Events'!A:G,2,FALSE),H7245))</f>
        <v>OPEN LINE FROM BUS 243013 [05GAVIN1    138.00] TO BUS 243611 [05CARTWRT SS138.00] CKT 1</v>
      </c>
      <c r="J7245" s="14">
        <v>0.93965440988540649</v>
      </c>
      <c r="K7245" s="7">
        <f t="shared" si="226"/>
        <v>64.836154282093048</v>
      </c>
      <c r="L7245" s="14">
        <v>0.93965065479278564</v>
      </c>
      <c r="M7245" s="7">
        <f t="shared" si="227"/>
        <v>64.835895180702209</v>
      </c>
      <c r="N7245" s="20">
        <v>-3.7550926208496094E-6</v>
      </c>
      <c r="O7245" s="20">
        <v>-3.4934282302856445E-4</v>
      </c>
      <c r="P7245" s="5"/>
      <c r="Q7245" s="5"/>
    </row>
    <row r="7246" spans="1:17" hidden="1" x14ac:dyDescent="0.3">
      <c r="A7246" s="5">
        <v>342844</v>
      </c>
      <c r="B7246" s="5" t="s">
        <v>3960</v>
      </c>
      <c r="C7246" s="5">
        <v>500</v>
      </c>
      <c r="D7246" s="8" t="s">
        <v>1939</v>
      </c>
      <c r="E7246" s="5" t="s">
        <v>1940</v>
      </c>
      <c r="F7246" s="13">
        <v>0.93999999761581421</v>
      </c>
      <c r="G7246" s="13">
        <v>1.0499999523162842</v>
      </c>
      <c r="H7246" s="5" t="s">
        <v>10436</v>
      </c>
      <c r="I7246" s="1" t="str">
        <f>IF(ISBLANK(H7246),"", IF(EXACT(LEFT(H7246,6),"SINGLE"),VLOOKUP(H7246,'Contingency Events'!A:G,2,FALSE),H7246))</f>
        <v>OPEN LINE FROM BUS 243013 [05GAVIN1    138.00] TO BUS 243611 [05CARTWRT SS138.00] CKT 1</v>
      </c>
      <c r="J7246" s="14">
        <v>1.0499999523162842</v>
      </c>
      <c r="K7246" s="7">
        <f t="shared" si="226"/>
        <v>524.99997615814209</v>
      </c>
      <c r="L7246" s="14">
        <v>1.0499999523162842</v>
      </c>
      <c r="M7246" s="7">
        <f t="shared" si="227"/>
        <v>524.99997615814209</v>
      </c>
      <c r="N7246" s="20">
        <v>0</v>
      </c>
      <c r="O7246" s="20">
        <v>0</v>
      </c>
      <c r="P7246" s="5"/>
      <c r="Q7246" s="5"/>
    </row>
    <row r="7247" spans="1:17" hidden="1" x14ac:dyDescent="0.3">
      <c r="F7247" s="7"/>
      <c r="G7247" s="7"/>
      <c r="I7247" s="1" t="str">
        <f>IF(ISBLANK(H7247),"", IF(EXACT(LEFT(H7247,6),"SINGLE"),VLOOKUP(H7247,'Contingency Events'!A:G,2,FALSE),H7247))</f>
        <v/>
      </c>
      <c r="K7247" s="7" t="str">
        <f t="shared" si="226"/>
        <v/>
      </c>
      <c r="M7247" s="7" t="str">
        <f t="shared" si="227"/>
        <v/>
      </c>
    </row>
    <row r="7248" spans="1:17" hidden="1" x14ac:dyDescent="0.3">
      <c r="A7248" s="1">
        <v>341584</v>
      </c>
      <c r="B7248" s="1" t="s">
        <v>3959</v>
      </c>
      <c r="C7248" s="1">
        <v>69</v>
      </c>
      <c r="D7248" s="6" t="s">
        <v>1939</v>
      </c>
      <c r="E7248" s="1" t="s">
        <v>1940</v>
      </c>
      <c r="F7248" s="7">
        <v>0.93999999761581421</v>
      </c>
      <c r="G7248" s="7">
        <v>1.0499999523162842</v>
      </c>
      <c r="H7248" s="1" t="s">
        <v>10438</v>
      </c>
      <c r="I7248" s="1" t="str">
        <f>IF(ISBLANK(H7248),"", IF(EXACT(LEFT(H7248,6),"SINGLE"),VLOOKUP(H7248,'Contingency Events'!A:G,2,FALSE),H7248))</f>
        <v>OPEN LINE FROM BUS 243013 [05GAVIN1    138.00] TO BUS 243766 [05LIGHTSTONL138.00] CKT ZC</v>
      </c>
      <c r="J7248" s="11">
        <v>0.93965440988540649</v>
      </c>
      <c r="K7248" s="7">
        <f t="shared" si="226"/>
        <v>64.836154282093048</v>
      </c>
      <c r="L7248" s="11">
        <v>0.93965440988540649</v>
      </c>
      <c r="M7248" s="7">
        <f t="shared" si="227"/>
        <v>64.836154282093048</v>
      </c>
      <c r="N7248" s="19">
        <v>0</v>
      </c>
      <c r="O7248" s="19">
        <v>-3.4558773040771484E-4</v>
      </c>
    </row>
    <row r="7249" spans="1:17" hidden="1" x14ac:dyDescent="0.3">
      <c r="A7249" s="1">
        <v>342844</v>
      </c>
      <c r="B7249" s="1" t="s">
        <v>3960</v>
      </c>
      <c r="C7249" s="1">
        <v>500</v>
      </c>
      <c r="D7249" s="6" t="s">
        <v>1939</v>
      </c>
      <c r="E7249" s="1" t="s">
        <v>1940</v>
      </c>
      <c r="F7249" s="7">
        <v>0.93999999761581421</v>
      </c>
      <c r="G7249" s="7">
        <v>1.0499999523162842</v>
      </c>
      <c r="H7249" s="1" t="s">
        <v>10438</v>
      </c>
      <c r="I7249" s="1" t="str">
        <f>IF(ISBLANK(H7249),"", IF(EXACT(LEFT(H7249,6),"SINGLE"),VLOOKUP(H7249,'Contingency Events'!A:G,2,FALSE),H7249))</f>
        <v>OPEN LINE FROM BUS 243013 [05GAVIN1    138.00] TO BUS 243766 [05LIGHTSTONL138.00] CKT ZC</v>
      </c>
      <c r="J7249" s="11">
        <v>1.0499999523162842</v>
      </c>
      <c r="K7249" s="7">
        <f t="shared" si="226"/>
        <v>524.99997615814209</v>
      </c>
      <c r="L7249" s="11">
        <v>1.0499999523162842</v>
      </c>
      <c r="M7249" s="7">
        <f t="shared" si="227"/>
        <v>524.99997615814209</v>
      </c>
      <c r="N7249" s="19">
        <v>0</v>
      </c>
      <c r="O7249" s="19">
        <v>0</v>
      </c>
    </row>
    <row r="7250" spans="1:17" hidden="1" x14ac:dyDescent="0.3">
      <c r="F7250" s="7"/>
      <c r="G7250" s="7"/>
      <c r="I7250" s="1" t="str">
        <f>IF(ISBLANK(H7250),"", IF(EXACT(LEFT(H7250,6),"SINGLE"),VLOOKUP(H7250,'Contingency Events'!A:G,2,FALSE),H7250))</f>
        <v/>
      </c>
      <c r="K7250" s="7" t="str">
        <f t="shared" si="226"/>
        <v/>
      </c>
      <c r="M7250" s="7" t="str">
        <f t="shared" si="227"/>
        <v/>
      </c>
    </row>
    <row r="7251" spans="1:17" hidden="1" x14ac:dyDescent="0.3">
      <c r="A7251" s="5">
        <v>341584</v>
      </c>
      <c r="B7251" s="5" t="s">
        <v>3959</v>
      </c>
      <c r="C7251" s="5">
        <v>69</v>
      </c>
      <c r="D7251" s="8" t="s">
        <v>1939</v>
      </c>
      <c r="E7251" s="5" t="s">
        <v>1940</v>
      </c>
      <c r="F7251" s="13">
        <v>0.93999999761581421</v>
      </c>
      <c r="G7251" s="13">
        <v>1.0499999523162842</v>
      </c>
      <c r="H7251" s="5" t="s">
        <v>10440</v>
      </c>
      <c r="I7251" s="1" t="str">
        <f>IF(ISBLANK(H7251),"", IF(EXACT(LEFT(H7251,6),"SINGLE"),VLOOKUP(H7251,'Contingency Events'!A:G,2,FALSE),H7251))</f>
        <v>OPEN LINE FROM BUS 243013 [05GAVIN1    138.00] TO BUS 243766 [05LIGHTSTONL138.00] CKT ZD</v>
      </c>
      <c r="J7251" s="14">
        <v>0.93965440988540649</v>
      </c>
      <c r="K7251" s="7">
        <f t="shared" si="226"/>
        <v>64.836154282093048</v>
      </c>
      <c r="L7251" s="14">
        <v>0.93965440988540649</v>
      </c>
      <c r="M7251" s="7">
        <f t="shared" si="227"/>
        <v>64.836154282093048</v>
      </c>
      <c r="N7251" s="20">
        <v>0</v>
      </c>
      <c r="O7251" s="20">
        <v>-3.4558773040771484E-4</v>
      </c>
      <c r="P7251" s="5"/>
      <c r="Q7251" s="5"/>
    </row>
    <row r="7252" spans="1:17" hidden="1" x14ac:dyDescent="0.3">
      <c r="A7252" s="5">
        <v>342844</v>
      </c>
      <c r="B7252" s="5" t="s">
        <v>3960</v>
      </c>
      <c r="C7252" s="5">
        <v>500</v>
      </c>
      <c r="D7252" s="8" t="s">
        <v>1939</v>
      </c>
      <c r="E7252" s="5" t="s">
        <v>1940</v>
      </c>
      <c r="F7252" s="13">
        <v>0.93999999761581421</v>
      </c>
      <c r="G7252" s="13">
        <v>1.0499999523162842</v>
      </c>
      <c r="H7252" s="5" t="s">
        <v>10440</v>
      </c>
      <c r="I7252" s="1" t="str">
        <f>IF(ISBLANK(H7252),"", IF(EXACT(LEFT(H7252,6),"SINGLE"),VLOOKUP(H7252,'Contingency Events'!A:G,2,FALSE),H7252))</f>
        <v>OPEN LINE FROM BUS 243013 [05GAVIN1    138.00] TO BUS 243766 [05LIGHTSTONL138.00] CKT ZD</v>
      </c>
      <c r="J7252" s="14">
        <v>1.0499999523162842</v>
      </c>
      <c r="K7252" s="7">
        <f t="shared" si="226"/>
        <v>524.99997615814209</v>
      </c>
      <c r="L7252" s="14">
        <v>1.0499999523162842</v>
      </c>
      <c r="M7252" s="7">
        <f t="shared" si="227"/>
        <v>524.99997615814209</v>
      </c>
      <c r="N7252" s="20">
        <v>0</v>
      </c>
      <c r="O7252" s="20">
        <v>0</v>
      </c>
      <c r="P7252" s="5"/>
      <c r="Q7252" s="5"/>
    </row>
    <row r="7253" spans="1:17" hidden="1" x14ac:dyDescent="0.3">
      <c r="F7253" s="7"/>
      <c r="G7253" s="7"/>
      <c r="I7253" s="1" t="str">
        <f>IF(ISBLANK(H7253),"", IF(EXACT(LEFT(H7253,6),"SINGLE"),VLOOKUP(H7253,'Contingency Events'!A:G,2,FALSE),H7253))</f>
        <v/>
      </c>
      <c r="K7253" s="7" t="str">
        <f t="shared" si="226"/>
        <v/>
      </c>
      <c r="M7253" s="7" t="str">
        <f t="shared" si="227"/>
        <v/>
      </c>
    </row>
    <row r="7254" spans="1:17" hidden="1" x14ac:dyDescent="0.3">
      <c r="A7254" s="1">
        <v>341584</v>
      </c>
      <c r="B7254" s="1" t="s">
        <v>3959</v>
      </c>
      <c r="C7254" s="1">
        <v>69</v>
      </c>
      <c r="D7254" s="6" t="s">
        <v>1939</v>
      </c>
      <c r="E7254" s="1" t="s">
        <v>1940</v>
      </c>
      <c r="F7254" s="7">
        <v>0.93999999761581421</v>
      </c>
      <c r="G7254" s="7">
        <v>1.0499999523162842</v>
      </c>
      <c r="H7254" s="1" t="s">
        <v>10442</v>
      </c>
      <c r="I7254" s="1" t="str">
        <f>IF(ISBLANK(H7254),"", IF(EXACT(LEFT(H7254,6),"SINGLE"),VLOOKUP(H7254,'Contingency Events'!A:G,2,FALSE),H7254))</f>
        <v>OPEN LINE FROM BUS 243013 [05GAVIN1    138.00] TO BUS 244949 [05GAVIN     69.000] CKT 1</v>
      </c>
      <c r="J7254" s="11">
        <v>0.93965440988540649</v>
      </c>
      <c r="K7254" s="7">
        <f t="shared" si="226"/>
        <v>64.836154282093048</v>
      </c>
      <c r="L7254" s="11">
        <v>0.93965435028076172</v>
      </c>
      <c r="M7254" s="7">
        <f t="shared" si="227"/>
        <v>64.836150169372559</v>
      </c>
      <c r="N7254" s="19">
        <v>-5.9604644775390625E-8</v>
      </c>
      <c r="O7254" s="19">
        <v>-3.4564733505249023E-4</v>
      </c>
    </row>
    <row r="7255" spans="1:17" hidden="1" x14ac:dyDescent="0.3">
      <c r="A7255" s="1">
        <v>342844</v>
      </c>
      <c r="B7255" s="1" t="s">
        <v>3960</v>
      </c>
      <c r="C7255" s="1">
        <v>500</v>
      </c>
      <c r="D7255" s="6" t="s">
        <v>1939</v>
      </c>
      <c r="E7255" s="1" t="s">
        <v>1940</v>
      </c>
      <c r="F7255" s="7">
        <v>0.93999999761581421</v>
      </c>
      <c r="G7255" s="7">
        <v>1.0499999523162842</v>
      </c>
      <c r="H7255" s="1" t="s">
        <v>10442</v>
      </c>
      <c r="I7255" s="1" t="str">
        <f>IF(ISBLANK(H7255),"", IF(EXACT(LEFT(H7255,6),"SINGLE"),VLOOKUP(H7255,'Contingency Events'!A:G,2,FALSE),H7255))</f>
        <v>OPEN LINE FROM BUS 243013 [05GAVIN1    138.00] TO BUS 244949 [05GAVIN     69.000] CKT 1</v>
      </c>
      <c r="J7255" s="11">
        <v>1.0499999523162842</v>
      </c>
      <c r="K7255" s="7">
        <f t="shared" si="226"/>
        <v>524.99997615814209</v>
      </c>
      <c r="L7255" s="11">
        <v>1.0499999523162842</v>
      </c>
      <c r="M7255" s="7">
        <f t="shared" si="227"/>
        <v>524.99997615814209</v>
      </c>
      <c r="N7255" s="19">
        <v>0</v>
      </c>
      <c r="O7255" s="19">
        <v>0</v>
      </c>
    </row>
    <row r="7256" spans="1:17" hidden="1" x14ac:dyDescent="0.3">
      <c r="F7256" s="7"/>
      <c r="G7256" s="7"/>
      <c r="I7256" s="1" t="str">
        <f>IF(ISBLANK(H7256),"", IF(EXACT(LEFT(H7256,6),"SINGLE"),VLOOKUP(H7256,'Contingency Events'!A:G,2,FALSE),H7256))</f>
        <v/>
      </c>
      <c r="K7256" s="7" t="str">
        <f t="shared" si="226"/>
        <v/>
      </c>
      <c r="M7256" s="7" t="str">
        <f t="shared" si="227"/>
        <v/>
      </c>
    </row>
    <row r="7257" spans="1:17" hidden="1" x14ac:dyDescent="0.3">
      <c r="A7257" s="5">
        <v>341584</v>
      </c>
      <c r="B7257" s="5" t="s">
        <v>3959</v>
      </c>
      <c r="C7257" s="5">
        <v>69</v>
      </c>
      <c r="D7257" s="8" t="s">
        <v>1939</v>
      </c>
      <c r="E7257" s="5" t="s">
        <v>1940</v>
      </c>
      <c r="F7257" s="13">
        <v>0.93999999761581421</v>
      </c>
      <c r="G7257" s="13">
        <v>1.0499999523162842</v>
      </c>
      <c r="H7257" s="5" t="s">
        <v>10444</v>
      </c>
      <c r="I7257" s="1" t="str">
        <f>IF(ISBLANK(H7257),"", IF(EXACT(LEFT(H7257,6),"SINGLE"),VLOOKUP(H7257,'Contingency Events'!A:G,2,FALSE),H7257))</f>
        <v>OPEN LINE FROM BUS 243013 [05GAVIN1    138.00] TO BUS 244949 [05GAVIN     69.000] CKT 2</v>
      </c>
      <c r="J7257" s="14">
        <v>0.93965440988540649</v>
      </c>
      <c r="K7257" s="7">
        <f t="shared" si="226"/>
        <v>64.836154282093048</v>
      </c>
      <c r="L7257" s="14">
        <v>0.93965435028076172</v>
      </c>
      <c r="M7257" s="7">
        <f t="shared" si="227"/>
        <v>64.836150169372559</v>
      </c>
      <c r="N7257" s="20">
        <v>-5.9604644775390625E-8</v>
      </c>
      <c r="O7257" s="20">
        <v>-3.4564733505249023E-4</v>
      </c>
      <c r="P7257" s="5"/>
      <c r="Q7257" s="5"/>
    </row>
    <row r="7258" spans="1:17" hidden="1" x14ac:dyDescent="0.3">
      <c r="A7258" s="5">
        <v>342844</v>
      </c>
      <c r="B7258" s="5" t="s">
        <v>3960</v>
      </c>
      <c r="C7258" s="5">
        <v>500</v>
      </c>
      <c r="D7258" s="8" t="s">
        <v>1939</v>
      </c>
      <c r="E7258" s="5" t="s">
        <v>1940</v>
      </c>
      <c r="F7258" s="13">
        <v>0.93999999761581421</v>
      </c>
      <c r="G7258" s="13">
        <v>1.0499999523162842</v>
      </c>
      <c r="H7258" s="5" t="s">
        <v>10444</v>
      </c>
      <c r="I7258" s="1" t="str">
        <f>IF(ISBLANK(H7258),"", IF(EXACT(LEFT(H7258,6),"SINGLE"),VLOOKUP(H7258,'Contingency Events'!A:G,2,FALSE),H7258))</f>
        <v>OPEN LINE FROM BUS 243013 [05GAVIN1    138.00] TO BUS 244949 [05GAVIN     69.000] CKT 2</v>
      </c>
      <c r="J7258" s="14">
        <v>1.0499999523162842</v>
      </c>
      <c r="K7258" s="7">
        <f t="shared" si="226"/>
        <v>524.99997615814209</v>
      </c>
      <c r="L7258" s="14">
        <v>1.0499999523162842</v>
      </c>
      <c r="M7258" s="7">
        <f t="shared" si="227"/>
        <v>524.99997615814209</v>
      </c>
      <c r="N7258" s="20">
        <v>0</v>
      </c>
      <c r="O7258" s="20">
        <v>0</v>
      </c>
      <c r="P7258" s="5"/>
      <c r="Q7258" s="5"/>
    </row>
    <row r="7259" spans="1:17" hidden="1" x14ac:dyDescent="0.3">
      <c r="F7259" s="7"/>
      <c r="G7259" s="7"/>
      <c r="I7259" s="1" t="str">
        <f>IF(ISBLANK(H7259),"", IF(EXACT(LEFT(H7259,6),"SINGLE"),VLOOKUP(H7259,'Contingency Events'!A:G,2,FALSE),H7259))</f>
        <v/>
      </c>
      <c r="K7259" s="7" t="str">
        <f t="shared" si="226"/>
        <v/>
      </c>
      <c r="M7259" s="7" t="str">
        <f t="shared" si="227"/>
        <v/>
      </c>
    </row>
    <row r="7260" spans="1:17" hidden="1" x14ac:dyDescent="0.3">
      <c r="A7260" s="1">
        <v>341584</v>
      </c>
      <c r="B7260" s="1" t="s">
        <v>3959</v>
      </c>
      <c r="C7260" s="1">
        <v>69</v>
      </c>
      <c r="D7260" s="6" t="s">
        <v>1939</v>
      </c>
      <c r="E7260" s="1" t="s">
        <v>1940</v>
      </c>
      <c r="F7260" s="7">
        <v>0.93999999761581421</v>
      </c>
      <c r="G7260" s="7">
        <v>1.0499999523162842</v>
      </c>
      <c r="H7260" s="1" t="s">
        <v>10446</v>
      </c>
      <c r="I7260" s="1" t="str">
        <f>IF(ISBLANK(H7260),"", IF(EXACT(LEFT(H7260,6),"SINGLE"),VLOOKUP(H7260,'Contingency Events'!A:G,2,FALSE),H7260))</f>
        <v>OPEN LINE FROM BUS 243013 [05GAVIN1    138.00] TO BUS 246324 [05GAVIN_CAP 138.00] CKT Z1</v>
      </c>
      <c r="J7260" s="11">
        <v>0.93965440988540649</v>
      </c>
      <c r="K7260" s="7">
        <f t="shared" si="226"/>
        <v>64.836154282093048</v>
      </c>
      <c r="L7260" s="11">
        <v>0.93965440988540649</v>
      </c>
      <c r="M7260" s="7">
        <f t="shared" si="227"/>
        <v>64.836154282093048</v>
      </c>
      <c r="N7260" s="19">
        <v>0</v>
      </c>
      <c r="O7260" s="19">
        <v>-3.4558773040771484E-4</v>
      </c>
    </row>
    <row r="7261" spans="1:17" hidden="1" x14ac:dyDescent="0.3">
      <c r="A7261" s="1">
        <v>342844</v>
      </c>
      <c r="B7261" s="1" t="s">
        <v>3960</v>
      </c>
      <c r="C7261" s="1">
        <v>500</v>
      </c>
      <c r="D7261" s="6" t="s">
        <v>1939</v>
      </c>
      <c r="E7261" s="1" t="s">
        <v>1940</v>
      </c>
      <c r="F7261" s="7">
        <v>0.93999999761581421</v>
      </c>
      <c r="G7261" s="7">
        <v>1.0499999523162842</v>
      </c>
      <c r="H7261" s="1" t="s">
        <v>10446</v>
      </c>
      <c r="I7261" s="1" t="str">
        <f>IF(ISBLANK(H7261),"", IF(EXACT(LEFT(H7261,6),"SINGLE"),VLOOKUP(H7261,'Contingency Events'!A:G,2,FALSE),H7261))</f>
        <v>OPEN LINE FROM BUS 243013 [05GAVIN1    138.00] TO BUS 246324 [05GAVIN_CAP 138.00] CKT Z1</v>
      </c>
      <c r="J7261" s="11">
        <v>1.0499999523162842</v>
      </c>
      <c r="K7261" s="7">
        <f t="shared" si="226"/>
        <v>524.99997615814209</v>
      </c>
      <c r="L7261" s="11">
        <v>1.0499999523162842</v>
      </c>
      <c r="M7261" s="7">
        <f t="shared" si="227"/>
        <v>524.99997615814209</v>
      </c>
      <c r="N7261" s="19">
        <v>0</v>
      </c>
      <c r="O7261" s="19">
        <v>0</v>
      </c>
    </row>
    <row r="7262" spans="1:17" hidden="1" x14ac:dyDescent="0.3">
      <c r="F7262" s="7"/>
      <c r="G7262" s="7"/>
      <c r="I7262" s="1" t="str">
        <f>IF(ISBLANK(H7262),"", IF(EXACT(LEFT(H7262,6),"SINGLE"),VLOOKUP(H7262,'Contingency Events'!A:G,2,FALSE),H7262))</f>
        <v/>
      </c>
      <c r="K7262" s="7" t="str">
        <f t="shared" si="226"/>
        <v/>
      </c>
      <c r="M7262" s="7" t="str">
        <f t="shared" si="227"/>
        <v/>
      </c>
    </row>
    <row r="7263" spans="1:17" hidden="1" x14ac:dyDescent="0.3">
      <c r="A7263" s="5">
        <v>341584</v>
      </c>
      <c r="B7263" s="5" t="s">
        <v>3959</v>
      </c>
      <c r="C7263" s="5">
        <v>69</v>
      </c>
      <c r="D7263" s="8" t="s">
        <v>1939</v>
      </c>
      <c r="E7263" s="5" t="s">
        <v>1940</v>
      </c>
      <c r="F7263" s="13">
        <v>0.93999999761581421</v>
      </c>
      <c r="G7263" s="13">
        <v>1.0499999523162842</v>
      </c>
      <c r="H7263" s="5" t="s">
        <v>10448</v>
      </c>
      <c r="I7263" s="1" t="str">
        <f>IF(ISBLANK(H7263),"", IF(EXACT(LEFT(H7263,6),"SINGLE"),VLOOKUP(H7263,'Contingency Events'!A:G,2,FALSE),H7263))</f>
        <v>OPEN LINE FROM BUS 243019 [05HILLSB    138.00] TO BUS 242787 [05MIDDLEB SS138.00] CKT 1</v>
      </c>
      <c r="J7263" s="14">
        <v>0.93965440988540649</v>
      </c>
      <c r="K7263" s="7">
        <f t="shared" si="226"/>
        <v>64.836154282093048</v>
      </c>
      <c r="L7263" s="14">
        <v>0.93943804502487183</v>
      </c>
      <c r="M7263" s="7">
        <f t="shared" si="227"/>
        <v>64.821225106716156</v>
      </c>
      <c r="N7263" s="20">
        <v>-2.1636486053466797E-4</v>
      </c>
      <c r="O7263" s="20">
        <v>-5.6195259094238281E-4</v>
      </c>
      <c r="P7263" s="5"/>
      <c r="Q7263" s="5"/>
    </row>
    <row r="7264" spans="1:17" hidden="1" x14ac:dyDescent="0.3">
      <c r="A7264" s="5">
        <v>342844</v>
      </c>
      <c r="B7264" s="5" t="s">
        <v>3960</v>
      </c>
      <c r="C7264" s="5">
        <v>500</v>
      </c>
      <c r="D7264" s="8" t="s">
        <v>1939</v>
      </c>
      <c r="E7264" s="5" t="s">
        <v>1940</v>
      </c>
      <c r="F7264" s="13">
        <v>0.93999999761581421</v>
      </c>
      <c r="G7264" s="13">
        <v>1.0499999523162842</v>
      </c>
      <c r="H7264" s="5" t="s">
        <v>10448</v>
      </c>
      <c r="I7264" s="1" t="str">
        <f>IF(ISBLANK(H7264),"", IF(EXACT(LEFT(H7264,6),"SINGLE"),VLOOKUP(H7264,'Contingency Events'!A:G,2,FALSE),H7264))</f>
        <v>OPEN LINE FROM BUS 243019 [05HILLSB    138.00] TO BUS 242787 [05MIDDLEB SS138.00] CKT 1</v>
      </c>
      <c r="J7264" s="14">
        <v>1.0499999523162842</v>
      </c>
      <c r="K7264" s="7">
        <f t="shared" si="226"/>
        <v>524.99997615814209</v>
      </c>
      <c r="L7264" s="14">
        <v>1.0499999523162842</v>
      </c>
      <c r="M7264" s="7">
        <f t="shared" si="227"/>
        <v>524.99997615814209</v>
      </c>
      <c r="N7264" s="20">
        <v>0</v>
      </c>
      <c r="O7264" s="20">
        <v>0</v>
      </c>
      <c r="P7264" s="5"/>
      <c r="Q7264" s="5"/>
    </row>
    <row r="7265" spans="1:17" hidden="1" x14ac:dyDescent="0.3">
      <c r="F7265" s="7"/>
      <c r="G7265" s="7"/>
      <c r="I7265" s="1" t="str">
        <f>IF(ISBLANK(H7265),"", IF(EXACT(LEFT(H7265,6),"SINGLE"),VLOOKUP(H7265,'Contingency Events'!A:G,2,FALSE),H7265))</f>
        <v/>
      </c>
      <c r="K7265" s="7" t="str">
        <f t="shared" si="226"/>
        <v/>
      </c>
      <c r="M7265" s="7" t="str">
        <f t="shared" si="227"/>
        <v/>
      </c>
    </row>
    <row r="7266" spans="1:17" hidden="1" x14ac:dyDescent="0.3">
      <c r="A7266" s="1">
        <v>341584</v>
      </c>
      <c r="B7266" s="1" t="s">
        <v>3959</v>
      </c>
      <c r="C7266" s="1">
        <v>69</v>
      </c>
      <c r="D7266" s="6" t="s">
        <v>1939</v>
      </c>
      <c r="E7266" s="1" t="s">
        <v>1940</v>
      </c>
      <c r="F7266" s="7">
        <v>0.93999999761581421</v>
      </c>
      <c r="G7266" s="7">
        <v>1.0499999523162842</v>
      </c>
      <c r="H7266" s="1" t="s">
        <v>10450</v>
      </c>
      <c r="I7266" s="1" t="str">
        <f>IF(ISBLANK(H7266),"", IF(EXACT(LEFT(H7266,6),"SINGLE"),VLOOKUP(H7266,'Contingency Events'!A:G,2,FALSE),H7266))</f>
        <v>OPEN LINE FROM BUS 243019 [05HILLSB    138.00] TO BUS 246911 [05HIGHLA    138.00] CKT 1</v>
      </c>
      <c r="J7266" s="11">
        <v>0.93965440988540649</v>
      </c>
      <c r="K7266" s="7">
        <f t="shared" si="226"/>
        <v>64.836154282093048</v>
      </c>
      <c r="L7266" s="11">
        <v>0.93961203098297119</v>
      </c>
      <c r="M7266" s="7">
        <f t="shared" si="227"/>
        <v>64.833230137825012</v>
      </c>
      <c r="N7266" s="19">
        <v>-4.2378902435302734E-5</v>
      </c>
      <c r="O7266" s="19">
        <v>-3.8796663284301758E-4</v>
      </c>
    </row>
    <row r="7267" spans="1:17" hidden="1" x14ac:dyDescent="0.3">
      <c r="A7267" s="1">
        <v>342844</v>
      </c>
      <c r="B7267" s="1" t="s">
        <v>3960</v>
      </c>
      <c r="C7267" s="1">
        <v>500</v>
      </c>
      <c r="D7267" s="6" t="s">
        <v>1939</v>
      </c>
      <c r="E7267" s="1" t="s">
        <v>1940</v>
      </c>
      <c r="F7267" s="7">
        <v>0.93999999761581421</v>
      </c>
      <c r="G7267" s="7">
        <v>1.0499999523162842</v>
      </c>
      <c r="H7267" s="1" t="s">
        <v>10450</v>
      </c>
      <c r="I7267" s="1" t="str">
        <f>IF(ISBLANK(H7267),"", IF(EXACT(LEFT(H7267,6),"SINGLE"),VLOOKUP(H7267,'Contingency Events'!A:G,2,FALSE),H7267))</f>
        <v>OPEN LINE FROM BUS 243019 [05HILLSB    138.00] TO BUS 246911 [05HIGHLA    138.00] CKT 1</v>
      </c>
      <c r="J7267" s="11">
        <v>1.0499999523162842</v>
      </c>
      <c r="K7267" s="7">
        <f t="shared" si="226"/>
        <v>524.99997615814209</v>
      </c>
      <c r="L7267" s="11">
        <v>1.0499999523162842</v>
      </c>
      <c r="M7267" s="7">
        <f t="shared" si="227"/>
        <v>524.99997615814209</v>
      </c>
      <c r="N7267" s="19">
        <v>0</v>
      </c>
      <c r="O7267" s="19">
        <v>0</v>
      </c>
    </row>
    <row r="7268" spans="1:17" hidden="1" x14ac:dyDescent="0.3">
      <c r="F7268" s="7"/>
      <c r="G7268" s="7"/>
      <c r="I7268" s="1" t="str">
        <f>IF(ISBLANK(H7268),"", IF(EXACT(LEFT(H7268,6),"SINGLE"),VLOOKUP(H7268,'Contingency Events'!A:G,2,FALSE),H7268))</f>
        <v/>
      </c>
      <c r="K7268" s="7" t="str">
        <f t="shared" si="226"/>
        <v/>
      </c>
      <c r="M7268" s="7" t="str">
        <f t="shared" si="227"/>
        <v/>
      </c>
    </row>
    <row r="7269" spans="1:17" hidden="1" x14ac:dyDescent="0.3">
      <c r="A7269" s="5">
        <v>341584</v>
      </c>
      <c r="B7269" s="5" t="s">
        <v>3959</v>
      </c>
      <c r="C7269" s="5">
        <v>69</v>
      </c>
      <c r="D7269" s="8" t="s">
        <v>1939</v>
      </c>
      <c r="E7269" s="5" t="s">
        <v>1940</v>
      </c>
      <c r="F7269" s="13">
        <v>0.93999999761581421</v>
      </c>
      <c r="G7269" s="13">
        <v>1.0499999523162842</v>
      </c>
      <c r="H7269" s="5" t="s">
        <v>10452</v>
      </c>
      <c r="I7269" s="1" t="str">
        <f>IF(ISBLANK(H7269),"", IF(EXACT(LEFT(H7269,6),"SINGLE"),VLOOKUP(H7269,'Contingency Events'!A:G,2,FALSE),H7269))</f>
        <v>OPEN LINE FROM BUS 243019 [05HILLSB    138.00] TO BUS 246946 [05WLDCAT    138.00] CKT 1</v>
      </c>
      <c r="J7269" s="14">
        <v>0.93965440988540649</v>
      </c>
      <c r="K7269" s="7">
        <f t="shared" si="226"/>
        <v>64.836154282093048</v>
      </c>
      <c r="L7269" s="14">
        <v>0.93899232149124146</v>
      </c>
      <c r="M7269" s="7">
        <f t="shared" si="227"/>
        <v>64.79047018289566</v>
      </c>
      <c r="N7269" s="20">
        <v>-6.6208839416503906E-4</v>
      </c>
      <c r="O7269" s="20">
        <v>-1.0076761245727539E-3</v>
      </c>
      <c r="P7269" s="5"/>
      <c r="Q7269" s="5"/>
    </row>
    <row r="7270" spans="1:17" hidden="1" x14ac:dyDescent="0.3">
      <c r="A7270" s="5">
        <v>342844</v>
      </c>
      <c r="B7270" s="5" t="s">
        <v>3960</v>
      </c>
      <c r="C7270" s="5">
        <v>500</v>
      </c>
      <c r="D7270" s="8" t="s">
        <v>1939</v>
      </c>
      <c r="E7270" s="5" t="s">
        <v>1940</v>
      </c>
      <c r="F7270" s="13">
        <v>0.93999999761581421</v>
      </c>
      <c r="G7270" s="13">
        <v>1.0499999523162842</v>
      </c>
      <c r="H7270" s="5" t="s">
        <v>10452</v>
      </c>
      <c r="I7270" s="1" t="str">
        <f>IF(ISBLANK(H7270),"", IF(EXACT(LEFT(H7270,6),"SINGLE"),VLOOKUP(H7270,'Contingency Events'!A:G,2,FALSE),H7270))</f>
        <v>OPEN LINE FROM BUS 243019 [05HILLSB    138.00] TO BUS 246946 [05WLDCAT    138.00] CKT 1</v>
      </c>
      <c r="J7270" s="14">
        <v>1.0499999523162842</v>
      </c>
      <c r="K7270" s="7">
        <f t="shared" si="226"/>
        <v>524.99997615814209</v>
      </c>
      <c r="L7270" s="14">
        <v>1.0499999523162842</v>
      </c>
      <c r="M7270" s="7">
        <f t="shared" si="227"/>
        <v>524.99997615814209</v>
      </c>
      <c r="N7270" s="20">
        <v>0</v>
      </c>
      <c r="O7270" s="20">
        <v>0</v>
      </c>
      <c r="P7270" s="5"/>
      <c r="Q7270" s="5"/>
    </row>
    <row r="7271" spans="1:17" hidden="1" x14ac:dyDescent="0.3">
      <c r="F7271" s="7"/>
      <c r="G7271" s="7"/>
      <c r="I7271" s="1" t="str">
        <f>IF(ISBLANK(H7271),"", IF(EXACT(LEFT(H7271,6),"SINGLE"),VLOOKUP(H7271,'Contingency Events'!A:G,2,FALSE),H7271))</f>
        <v/>
      </c>
      <c r="K7271" s="7" t="str">
        <f t="shared" si="226"/>
        <v/>
      </c>
      <c r="M7271" s="7" t="str">
        <f t="shared" si="227"/>
        <v/>
      </c>
    </row>
    <row r="7272" spans="1:17" hidden="1" x14ac:dyDescent="0.3">
      <c r="A7272" s="1">
        <v>341584</v>
      </c>
      <c r="B7272" s="1" t="s">
        <v>3959</v>
      </c>
      <c r="C7272" s="1">
        <v>69</v>
      </c>
      <c r="D7272" s="6" t="s">
        <v>1939</v>
      </c>
      <c r="E7272" s="1" t="s">
        <v>1940</v>
      </c>
      <c r="F7272" s="7">
        <v>0.93999999761581421</v>
      </c>
      <c r="G7272" s="7">
        <v>1.0499999523162842</v>
      </c>
      <c r="H7272" s="1" t="s">
        <v>10454</v>
      </c>
      <c r="I7272" s="1" t="str">
        <f>IF(ISBLANK(H7272),"", IF(EXACT(LEFT(H7272,6),"SINGLE"),VLOOKUP(H7272,'Contingency Events'!A:G,2,FALSE),H7272))</f>
        <v>OPEN LINE FROM BUS 243019 [05HILLSB    138.00] TO BUS 249995 [08CLINCO    138.00] CKT 1</v>
      </c>
      <c r="J7272" s="11">
        <v>0.93965440988540649</v>
      </c>
      <c r="K7272" s="7">
        <f t="shared" si="226"/>
        <v>64.836154282093048</v>
      </c>
      <c r="L7272" s="11">
        <v>0.93987160921096802</v>
      </c>
      <c r="M7272" s="7">
        <f t="shared" si="227"/>
        <v>64.851141035556793</v>
      </c>
      <c r="N7272" s="19">
        <v>2.1719932556152344E-4</v>
      </c>
      <c r="O7272" s="19">
        <v>-1.2838840484619141E-4</v>
      </c>
    </row>
    <row r="7273" spans="1:17" hidden="1" x14ac:dyDescent="0.3">
      <c r="A7273" s="1">
        <v>342844</v>
      </c>
      <c r="B7273" s="1" t="s">
        <v>3960</v>
      </c>
      <c r="C7273" s="1">
        <v>500</v>
      </c>
      <c r="D7273" s="6" t="s">
        <v>1939</v>
      </c>
      <c r="E7273" s="1" t="s">
        <v>1940</v>
      </c>
      <c r="F7273" s="7">
        <v>0.93999999761581421</v>
      </c>
      <c r="G7273" s="7">
        <v>1.0499999523162842</v>
      </c>
      <c r="H7273" s="1" t="s">
        <v>10454</v>
      </c>
      <c r="I7273" s="1" t="str">
        <f>IF(ISBLANK(H7273),"", IF(EXACT(LEFT(H7273,6),"SINGLE"),VLOOKUP(H7273,'Contingency Events'!A:G,2,FALSE),H7273))</f>
        <v>OPEN LINE FROM BUS 243019 [05HILLSB    138.00] TO BUS 249995 [08CLINCO    138.00] CKT 1</v>
      </c>
      <c r="J7273" s="11">
        <v>1.0499999523162842</v>
      </c>
      <c r="K7273" s="7">
        <f t="shared" si="226"/>
        <v>524.99997615814209</v>
      </c>
      <c r="L7273" s="11">
        <v>1.0499999523162842</v>
      </c>
      <c r="M7273" s="7">
        <f t="shared" si="227"/>
        <v>524.99997615814209</v>
      </c>
      <c r="N7273" s="19">
        <v>0</v>
      </c>
      <c r="O7273" s="19">
        <v>0</v>
      </c>
    </row>
    <row r="7274" spans="1:17" hidden="1" x14ac:dyDescent="0.3">
      <c r="F7274" s="7"/>
      <c r="G7274" s="7"/>
      <c r="I7274" s="1" t="str">
        <f>IF(ISBLANK(H7274),"", IF(EXACT(LEFT(H7274,6),"SINGLE"),VLOOKUP(H7274,'Contingency Events'!A:G,2,FALSE),H7274))</f>
        <v/>
      </c>
      <c r="K7274" s="7" t="str">
        <f t="shared" si="226"/>
        <v/>
      </c>
      <c r="M7274" s="7" t="str">
        <f t="shared" si="227"/>
        <v/>
      </c>
    </row>
    <row r="7275" spans="1:17" hidden="1" x14ac:dyDescent="0.3">
      <c r="A7275" s="5">
        <v>341584</v>
      </c>
      <c r="B7275" s="5" t="s">
        <v>3959</v>
      </c>
      <c r="C7275" s="5">
        <v>69</v>
      </c>
      <c r="D7275" s="8" t="s">
        <v>1939</v>
      </c>
      <c r="E7275" s="5" t="s">
        <v>1940</v>
      </c>
      <c r="F7275" s="13">
        <v>0.93999999761581421</v>
      </c>
      <c r="G7275" s="13">
        <v>1.0499999523162842</v>
      </c>
      <c r="H7275" s="5" t="s">
        <v>10456</v>
      </c>
      <c r="I7275" s="1" t="str">
        <f>IF(ISBLANK(H7275),"", IF(EXACT(LEFT(H7275,6),"SINGLE"),VLOOKUP(H7275,'Contingency Events'!A:G,2,FALSE),H7275))</f>
        <v>OPEN LINE FROM BUS 243034 [05MARQUI    138.00] TO BUS 243501 [05E.BEAV    138.00] CKT 1</v>
      </c>
      <c r="J7275" s="14">
        <v>0.93965440988540649</v>
      </c>
      <c r="K7275" s="7">
        <f t="shared" si="226"/>
        <v>64.836154282093048</v>
      </c>
      <c r="L7275" s="14">
        <v>0.93964284658432007</v>
      </c>
      <c r="M7275" s="7">
        <f t="shared" si="227"/>
        <v>64.835356414318085</v>
      </c>
      <c r="N7275" s="20">
        <v>-1.1563301086425781E-5</v>
      </c>
      <c r="O7275" s="20">
        <v>-3.5715103149414063E-4</v>
      </c>
      <c r="P7275" s="5"/>
      <c r="Q7275" s="5"/>
    </row>
    <row r="7276" spans="1:17" hidden="1" x14ac:dyDescent="0.3">
      <c r="A7276" s="5">
        <v>342844</v>
      </c>
      <c r="B7276" s="5" t="s">
        <v>3960</v>
      </c>
      <c r="C7276" s="5">
        <v>500</v>
      </c>
      <c r="D7276" s="8" t="s">
        <v>1939</v>
      </c>
      <c r="E7276" s="5" t="s">
        <v>1940</v>
      </c>
      <c r="F7276" s="13">
        <v>0.93999999761581421</v>
      </c>
      <c r="G7276" s="13">
        <v>1.0499999523162842</v>
      </c>
      <c r="H7276" s="5" t="s">
        <v>10456</v>
      </c>
      <c r="I7276" s="1" t="str">
        <f>IF(ISBLANK(H7276),"", IF(EXACT(LEFT(H7276,6),"SINGLE"),VLOOKUP(H7276,'Contingency Events'!A:G,2,FALSE),H7276))</f>
        <v>OPEN LINE FROM BUS 243034 [05MARQUI    138.00] TO BUS 243501 [05E.BEAV    138.00] CKT 1</v>
      </c>
      <c r="J7276" s="14">
        <v>1.0499999523162842</v>
      </c>
      <c r="K7276" s="7">
        <f t="shared" si="226"/>
        <v>524.99997615814209</v>
      </c>
      <c r="L7276" s="14">
        <v>1.0499999523162842</v>
      </c>
      <c r="M7276" s="7">
        <f t="shared" si="227"/>
        <v>524.99997615814209</v>
      </c>
      <c r="N7276" s="20">
        <v>0</v>
      </c>
      <c r="O7276" s="20">
        <v>0</v>
      </c>
      <c r="P7276" s="5"/>
      <c r="Q7276" s="5"/>
    </row>
    <row r="7277" spans="1:17" hidden="1" x14ac:dyDescent="0.3">
      <c r="F7277" s="7"/>
      <c r="G7277" s="7"/>
      <c r="I7277" s="1" t="str">
        <f>IF(ISBLANK(H7277),"", IF(EXACT(LEFT(H7277,6),"SINGLE"),VLOOKUP(H7277,'Contingency Events'!A:G,2,FALSE),H7277))</f>
        <v/>
      </c>
      <c r="K7277" s="7" t="str">
        <f t="shared" si="226"/>
        <v/>
      </c>
      <c r="M7277" s="7" t="str">
        <f t="shared" si="227"/>
        <v/>
      </c>
    </row>
    <row r="7278" spans="1:17" hidden="1" x14ac:dyDescent="0.3">
      <c r="A7278" s="1">
        <v>341584</v>
      </c>
      <c r="B7278" s="1" t="s">
        <v>3959</v>
      </c>
      <c r="C7278" s="1">
        <v>69</v>
      </c>
      <c r="D7278" s="6" t="s">
        <v>1939</v>
      </c>
      <c r="E7278" s="1" t="s">
        <v>1940</v>
      </c>
      <c r="F7278" s="7">
        <v>0.93999999761581421</v>
      </c>
      <c r="G7278" s="7">
        <v>1.0499999523162842</v>
      </c>
      <c r="H7278" s="1" t="s">
        <v>10458</v>
      </c>
      <c r="I7278" s="1" t="str">
        <f>IF(ISBLANK(H7278),"", IF(EXACT(LEFT(H7278,6),"SINGLE"),VLOOKUP(H7278,'Contingency Events'!A:G,2,FALSE),H7278))</f>
        <v>OPEN LINE FROM BUS 243034 [05MARQUI    138.00] TO BUS 243544 [05MILPRD    138.00] CKT 2</v>
      </c>
      <c r="J7278" s="11">
        <v>0.93965440988540649</v>
      </c>
      <c r="K7278" s="7">
        <f t="shared" si="226"/>
        <v>64.836154282093048</v>
      </c>
      <c r="L7278" s="11">
        <v>0.93958365917205811</v>
      </c>
      <c r="M7278" s="7">
        <f t="shared" si="227"/>
        <v>64.831272482872009</v>
      </c>
      <c r="N7278" s="19">
        <v>-7.0750713348388672E-5</v>
      </c>
      <c r="O7278" s="19">
        <v>-4.1633844375610352E-4</v>
      </c>
    </row>
    <row r="7279" spans="1:17" hidden="1" x14ac:dyDescent="0.3">
      <c r="A7279" s="1">
        <v>342844</v>
      </c>
      <c r="B7279" s="1" t="s">
        <v>3960</v>
      </c>
      <c r="C7279" s="1">
        <v>500</v>
      </c>
      <c r="D7279" s="6" t="s">
        <v>1939</v>
      </c>
      <c r="E7279" s="1" t="s">
        <v>1940</v>
      </c>
      <c r="F7279" s="7">
        <v>0.93999999761581421</v>
      </c>
      <c r="G7279" s="7">
        <v>1.0499999523162842</v>
      </c>
      <c r="H7279" s="1" t="s">
        <v>10458</v>
      </c>
      <c r="I7279" s="1" t="str">
        <f>IF(ISBLANK(H7279),"", IF(EXACT(LEFT(H7279,6),"SINGLE"),VLOOKUP(H7279,'Contingency Events'!A:G,2,FALSE),H7279))</f>
        <v>OPEN LINE FROM BUS 243034 [05MARQUI    138.00] TO BUS 243544 [05MILPRD    138.00] CKT 2</v>
      </c>
      <c r="J7279" s="11">
        <v>1.0499999523162842</v>
      </c>
      <c r="K7279" s="7">
        <f t="shared" si="226"/>
        <v>524.99997615814209</v>
      </c>
      <c r="L7279" s="11">
        <v>1.0499999523162842</v>
      </c>
      <c r="M7279" s="7">
        <f t="shared" si="227"/>
        <v>524.99997615814209</v>
      </c>
      <c r="N7279" s="19">
        <v>0</v>
      </c>
      <c r="O7279" s="19">
        <v>0</v>
      </c>
    </row>
    <row r="7280" spans="1:17" hidden="1" x14ac:dyDescent="0.3">
      <c r="F7280" s="7"/>
      <c r="G7280" s="7"/>
      <c r="I7280" s="1" t="str">
        <f>IF(ISBLANK(H7280),"", IF(EXACT(LEFT(H7280,6),"SINGLE"),VLOOKUP(H7280,'Contingency Events'!A:G,2,FALSE),H7280))</f>
        <v/>
      </c>
      <c r="K7280" s="7" t="str">
        <f t="shared" si="226"/>
        <v/>
      </c>
      <c r="M7280" s="7" t="str">
        <f t="shared" si="227"/>
        <v/>
      </c>
    </row>
    <row r="7281" spans="1:17" hidden="1" x14ac:dyDescent="0.3">
      <c r="A7281" s="5">
        <v>341584</v>
      </c>
      <c r="B7281" s="5" t="s">
        <v>3959</v>
      </c>
      <c r="C7281" s="5">
        <v>69</v>
      </c>
      <c r="D7281" s="8" t="s">
        <v>1939</v>
      </c>
      <c r="E7281" s="5" t="s">
        <v>1940</v>
      </c>
      <c r="F7281" s="13">
        <v>0.93999999761581421</v>
      </c>
      <c r="G7281" s="13">
        <v>1.0499999523162842</v>
      </c>
      <c r="H7281" s="5" t="s">
        <v>10460</v>
      </c>
      <c r="I7281" s="1" t="str">
        <f>IF(ISBLANK(H7281),"", IF(EXACT(LEFT(H7281,6),"SINGLE"),VLOOKUP(H7281,'Contingency Events'!A:G,2,FALSE),H7281))</f>
        <v>OPEN LINE FROM BUS 243034 [05MARQUI    138.00] TO BUS 245632 [05ARBOLES   138.00] CKT 1</v>
      </c>
      <c r="J7281" s="14">
        <v>0.93965440988540649</v>
      </c>
      <c r="K7281" s="7">
        <f t="shared" si="226"/>
        <v>64.836154282093048</v>
      </c>
      <c r="L7281" s="14">
        <v>0.93948429822921753</v>
      </c>
      <c r="M7281" s="7">
        <f t="shared" si="227"/>
        <v>64.82441657781601</v>
      </c>
      <c r="N7281" s="20">
        <v>-1.7011165618896484E-4</v>
      </c>
      <c r="O7281" s="20">
        <v>-5.1569938659667969E-4</v>
      </c>
      <c r="P7281" s="5"/>
      <c r="Q7281" s="5"/>
    </row>
    <row r="7282" spans="1:17" hidden="1" x14ac:dyDescent="0.3">
      <c r="A7282" s="5">
        <v>342844</v>
      </c>
      <c r="B7282" s="5" t="s">
        <v>3960</v>
      </c>
      <c r="C7282" s="5">
        <v>500</v>
      </c>
      <c r="D7282" s="8" t="s">
        <v>1939</v>
      </c>
      <c r="E7282" s="5" t="s">
        <v>1940</v>
      </c>
      <c r="F7282" s="13">
        <v>0.93999999761581421</v>
      </c>
      <c r="G7282" s="13">
        <v>1.0499999523162842</v>
      </c>
      <c r="H7282" s="5" t="s">
        <v>10460</v>
      </c>
      <c r="I7282" s="1" t="str">
        <f>IF(ISBLANK(H7282),"", IF(EXACT(LEFT(H7282,6),"SINGLE"),VLOOKUP(H7282,'Contingency Events'!A:G,2,FALSE),H7282))</f>
        <v>OPEN LINE FROM BUS 243034 [05MARQUI    138.00] TO BUS 245632 [05ARBOLES   138.00] CKT 1</v>
      </c>
      <c r="J7282" s="14">
        <v>1.0499999523162842</v>
      </c>
      <c r="K7282" s="7">
        <f t="shared" si="226"/>
        <v>524.99997615814209</v>
      </c>
      <c r="L7282" s="14">
        <v>1.0499999523162842</v>
      </c>
      <c r="M7282" s="7">
        <f t="shared" si="227"/>
        <v>524.99997615814209</v>
      </c>
      <c r="N7282" s="20">
        <v>0</v>
      </c>
      <c r="O7282" s="20">
        <v>0</v>
      </c>
      <c r="P7282" s="5"/>
      <c r="Q7282" s="5"/>
    </row>
    <row r="7283" spans="1:17" hidden="1" x14ac:dyDescent="0.3">
      <c r="F7283" s="7"/>
      <c r="G7283" s="7"/>
      <c r="I7283" s="1" t="str">
        <f>IF(ISBLANK(H7283),"", IF(EXACT(LEFT(H7283,6),"SINGLE"),VLOOKUP(H7283,'Contingency Events'!A:G,2,FALSE),H7283))</f>
        <v/>
      </c>
      <c r="K7283" s="7" t="str">
        <f t="shared" si="226"/>
        <v/>
      </c>
      <c r="M7283" s="7" t="str">
        <f t="shared" si="227"/>
        <v/>
      </c>
    </row>
    <row r="7284" spans="1:17" hidden="1" x14ac:dyDescent="0.3">
      <c r="A7284" s="1">
        <v>341584</v>
      </c>
      <c r="B7284" s="1" t="s">
        <v>3959</v>
      </c>
      <c r="C7284" s="1">
        <v>69</v>
      </c>
      <c r="D7284" s="6" t="s">
        <v>1939</v>
      </c>
      <c r="E7284" s="1" t="s">
        <v>1940</v>
      </c>
      <c r="F7284" s="7">
        <v>0.93999999761581421</v>
      </c>
      <c r="G7284" s="7">
        <v>1.0499999523162842</v>
      </c>
      <c r="H7284" s="1" t="s">
        <v>10462</v>
      </c>
      <c r="I7284" s="1" t="str">
        <f>IF(ISBLANK(H7284),"", IF(EXACT(LEFT(H7284,6),"SINGLE"),VLOOKUP(H7284,'Contingency Events'!A:G,2,FALSE),H7284))</f>
        <v>OPEN LINE FROM BUS 243042 [05MILLBR PK1138.00] TO BUS 245948 [05MILLBR PK2138.00] CKT Z1</v>
      </c>
      <c r="J7284" s="11">
        <v>0.93965440988540649</v>
      </c>
      <c r="K7284" s="7">
        <f t="shared" si="226"/>
        <v>64.836154282093048</v>
      </c>
      <c r="L7284" s="11">
        <v>0.93965440988540649</v>
      </c>
      <c r="M7284" s="7">
        <f t="shared" si="227"/>
        <v>64.836154282093048</v>
      </c>
      <c r="N7284" s="19">
        <v>0</v>
      </c>
      <c r="O7284" s="19">
        <v>-3.4558773040771484E-4</v>
      </c>
    </row>
    <row r="7285" spans="1:17" hidden="1" x14ac:dyDescent="0.3">
      <c r="A7285" s="1">
        <v>342844</v>
      </c>
      <c r="B7285" s="1" t="s">
        <v>3960</v>
      </c>
      <c r="C7285" s="1">
        <v>500</v>
      </c>
      <c r="D7285" s="6" t="s">
        <v>1939</v>
      </c>
      <c r="E7285" s="1" t="s">
        <v>1940</v>
      </c>
      <c r="F7285" s="7">
        <v>0.93999999761581421</v>
      </c>
      <c r="G7285" s="7">
        <v>1.0499999523162842</v>
      </c>
      <c r="H7285" s="1" t="s">
        <v>10462</v>
      </c>
      <c r="I7285" s="1" t="str">
        <f>IF(ISBLANK(H7285),"", IF(EXACT(LEFT(H7285,6),"SINGLE"),VLOOKUP(H7285,'Contingency Events'!A:G,2,FALSE),H7285))</f>
        <v>OPEN LINE FROM BUS 243042 [05MILLBR PK1138.00] TO BUS 245948 [05MILLBR PK2138.00] CKT Z1</v>
      </c>
      <c r="J7285" s="11">
        <v>1.0499999523162842</v>
      </c>
      <c r="K7285" s="7">
        <f t="shared" si="226"/>
        <v>524.99997615814209</v>
      </c>
      <c r="L7285" s="11">
        <v>1.0499999523162842</v>
      </c>
      <c r="M7285" s="7">
        <f t="shared" si="227"/>
        <v>524.99997615814209</v>
      </c>
      <c r="N7285" s="19">
        <v>0</v>
      </c>
      <c r="O7285" s="19">
        <v>0</v>
      </c>
    </row>
    <row r="7286" spans="1:17" hidden="1" x14ac:dyDescent="0.3">
      <c r="F7286" s="7"/>
      <c r="G7286" s="7"/>
      <c r="I7286" s="1" t="str">
        <f>IF(ISBLANK(H7286),"", IF(EXACT(LEFT(H7286,6),"SINGLE"),VLOOKUP(H7286,'Contingency Events'!A:G,2,FALSE),H7286))</f>
        <v/>
      </c>
      <c r="K7286" s="7" t="str">
        <f t="shared" si="226"/>
        <v/>
      </c>
      <c r="M7286" s="7" t="str">
        <f t="shared" si="227"/>
        <v/>
      </c>
    </row>
    <row r="7287" spans="1:17" hidden="1" x14ac:dyDescent="0.3">
      <c r="A7287" s="5">
        <v>341584</v>
      </c>
      <c r="B7287" s="5" t="s">
        <v>3959</v>
      </c>
      <c r="C7287" s="5">
        <v>69</v>
      </c>
      <c r="D7287" s="8" t="s">
        <v>1939</v>
      </c>
      <c r="E7287" s="5" t="s">
        <v>1940</v>
      </c>
      <c r="F7287" s="13">
        <v>0.93999999761581421</v>
      </c>
      <c r="G7287" s="13">
        <v>1.0499999523162842</v>
      </c>
      <c r="H7287" s="5" t="s">
        <v>10464</v>
      </c>
      <c r="I7287" s="1" t="str">
        <f>IF(ISBLANK(H7287),"", IF(EXACT(LEFT(H7287,6),"SINGLE"),VLOOKUP(H7287,'Contingency Events'!A:G,2,FALSE),H7287))</f>
        <v>OPEN LINE FROM BUS 243042 [05MILLBR PK1138.00] TO BUS 245949 [05MLBRPK_ARG138.00] CKT Z1</v>
      </c>
      <c r="J7287" s="14">
        <v>0.93965440988540649</v>
      </c>
      <c r="K7287" s="7">
        <f t="shared" si="226"/>
        <v>64.836154282093048</v>
      </c>
      <c r="L7287" s="14">
        <v>0.93965440988540649</v>
      </c>
      <c r="M7287" s="7">
        <f t="shared" si="227"/>
        <v>64.836154282093048</v>
      </c>
      <c r="N7287" s="20">
        <v>0</v>
      </c>
      <c r="O7287" s="20">
        <v>-3.4558773040771484E-4</v>
      </c>
      <c r="P7287" s="5"/>
      <c r="Q7287" s="5"/>
    </row>
    <row r="7288" spans="1:17" hidden="1" x14ac:dyDescent="0.3">
      <c r="A7288" s="5">
        <v>342844</v>
      </c>
      <c r="B7288" s="5" t="s">
        <v>3960</v>
      </c>
      <c r="C7288" s="5">
        <v>500</v>
      </c>
      <c r="D7288" s="8" t="s">
        <v>1939</v>
      </c>
      <c r="E7288" s="5" t="s">
        <v>1940</v>
      </c>
      <c r="F7288" s="13">
        <v>0.93999999761581421</v>
      </c>
      <c r="G7288" s="13">
        <v>1.0499999523162842</v>
      </c>
      <c r="H7288" s="5" t="s">
        <v>10464</v>
      </c>
      <c r="I7288" s="1" t="str">
        <f>IF(ISBLANK(H7288),"", IF(EXACT(LEFT(H7288,6),"SINGLE"),VLOOKUP(H7288,'Contingency Events'!A:G,2,FALSE),H7288))</f>
        <v>OPEN LINE FROM BUS 243042 [05MILLBR PK1138.00] TO BUS 245949 [05MLBRPK_ARG138.00] CKT Z1</v>
      </c>
      <c r="J7288" s="14">
        <v>1.0499999523162842</v>
      </c>
      <c r="K7288" s="7">
        <f t="shared" si="226"/>
        <v>524.99997615814209</v>
      </c>
      <c r="L7288" s="14">
        <v>1.0499999523162842</v>
      </c>
      <c r="M7288" s="7">
        <f t="shared" si="227"/>
        <v>524.99997615814209</v>
      </c>
      <c r="N7288" s="20">
        <v>0</v>
      </c>
      <c r="O7288" s="20">
        <v>0</v>
      </c>
      <c r="P7288" s="5"/>
      <c r="Q7288" s="5"/>
    </row>
    <row r="7289" spans="1:17" hidden="1" x14ac:dyDescent="0.3">
      <c r="F7289" s="7"/>
      <c r="G7289" s="7"/>
      <c r="I7289" s="1" t="str">
        <f>IF(ISBLANK(H7289),"", IF(EXACT(LEFT(H7289,6),"SINGLE"),VLOOKUP(H7289,'Contingency Events'!A:G,2,FALSE),H7289))</f>
        <v/>
      </c>
      <c r="K7289" s="7" t="str">
        <f t="shared" si="226"/>
        <v/>
      </c>
      <c r="M7289" s="7" t="str">
        <f t="shared" si="227"/>
        <v/>
      </c>
    </row>
    <row r="7290" spans="1:17" hidden="1" x14ac:dyDescent="0.3">
      <c r="A7290" s="1">
        <v>341584</v>
      </c>
      <c r="B7290" s="1" t="s">
        <v>3959</v>
      </c>
      <c r="C7290" s="1">
        <v>69</v>
      </c>
      <c r="D7290" s="6" t="s">
        <v>1939</v>
      </c>
      <c r="E7290" s="1" t="s">
        <v>1940</v>
      </c>
      <c r="F7290" s="7">
        <v>0.93999999761581421</v>
      </c>
      <c r="G7290" s="7">
        <v>1.0499999523162842</v>
      </c>
      <c r="H7290" s="1" t="s">
        <v>10466</v>
      </c>
      <c r="I7290" s="1" t="str">
        <f>IF(ISBLANK(H7290),"", IF(EXACT(LEFT(H7290,6),"SINGLE"),VLOOKUP(H7290,'Contingency Events'!A:G,2,FALSE),H7290))</f>
        <v>OPEN LINE FROM BUS 243064 [05NPROCT    138.00] TO BUS 242929 [05NPROCT    765.00] CKT 2</v>
      </c>
      <c r="J7290" s="11">
        <v>0.93965440988540649</v>
      </c>
      <c r="K7290" s="7">
        <f t="shared" si="226"/>
        <v>64.836154282093048</v>
      </c>
      <c r="L7290" s="11">
        <v>0.9394385814666748</v>
      </c>
      <c r="M7290" s="7">
        <f t="shared" si="227"/>
        <v>64.821262121200562</v>
      </c>
      <c r="N7290" s="19">
        <v>-2.1582841873168945E-4</v>
      </c>
      <c r="O7290" s="19">
        <v>-5.614161491394043E-4</v>
      </c>
    </row>
    <row r="7291" spans="1:17" hidden="1" x14ac:dyDescent="0.3">
      <c r="A7291" s="1">
        <v>342844</v>
      </c>
      <c r="B7291" s="1" t="s">
        <v>3960</v>
      </c>
      <c r="C7291" s="1">
        <v>500</v>
      </c>
      <c r="D7291" s="6" t="s">
        <v>1939</v>
      </c>
      <c r="E7291" s="1" t="s">
        <v>1940</v>
      </c>
      <c r="F7291" s="7">
        <v>0.93999999761581421</v>
      </c>
      <c r="G7291" s="7">
        <v>1.0499999523162842</v>
      </c>
      <c r="H7291" s="1" t="s">
        <v>10466</v>
      </c>
      <c r="I7291" s="1" t="str">
        <f>IF(ISBLANK(H7291),"", IF(EXACT(LEFT(H7291,6),"SINGLE"),VLOOKUP(H7291,'Contingency Events'!A:G,2,FALSE),H7291))</f>
        <v>OPEN LINE FROM BUS 243064 [05NPROCT    138.00] TO BUS 242929 [05NPROCT    765.00] CKT 2</v>
      </c>
      <c r="J7291" s="11">
        <v>1.0499999523162842</v>
      </c>
      <c r="K7291" s="7">
        <f t="shared" si="226"/>
        <v>524.99997615814209</v>
      </c>
      <c r="L7291" s="11">
        <v>1.0499999523162842</v>
      </c>
      <c r="M7291" s="7">
        <f t="shared" si="227"/>
        <v>524.99997615814209</v>
      </c>
      <c r="N7291" s="19">
        <v>0</v>
      </c>
      <c r="O7291" s="19">
        <v>0</v>
      </c>
    </row>
    <row r="7292" spans="1:17" hidden="1" x14ac:dyDescent="0.3">
      <c r="F7292" s="7"/>
      <c r="G7292" s="7"/>
      <c r="I7292" s="1" t="str">
        <f>IF(ISBLANK(H7292),"", IF(EXACT(LEFT(H7292,6),"SINGLE"),VLOOKUP(H7292,'Contingency Events'!A:G,2,FALSE),H7292))</f>
        <v/>
      </c>
      <c r="K7292" s="7" t="str">
        <f t="shared" si="226"/>
        <v/>
      </c>
      <c r="M7292" s="7" t="str">
        <f t="shared" si="227"/>
        <v/>
      </c>
    </row>
    <row r="7293" spans="1:17" hidden="1" x14ac:dyDescent="0.3">
      <c r="A7293" s="5">
        <v>341584</v>
      </c>
      <c r="B7293" s="5" t="s">
        <v>3959</v>
      </c>
      <c r="C7293" s="5">
        <v>69</v>
      </c>
      <c r="D7293" s="8" t="s">
        <v>1939</v>
      </c>
      <c r="E7293" s="5" t="s">
        <v>1940</v>
      </c>
      <c r="F7293" s="13">
        <v>0.93999999761581421</v>
      </c>
      <c r="G7293" s="13">
        <v>1.0499999523162842</v>
      </c>
      <c r="H7293" s="5" t="s">
        <v>10468</v>
      </c>
      <c r="I7293" s="1" t="str">
        <f>IF(ISBLANK(H7293),"", IF(EXACT(LEFT(H7293,6),"SINGLE"),VLOOKUP(H7293,'Contingency Events'!A:G,2,FALSE),H7293))</f>
        <v>OPEN LINE FROM BUS 243064 [05NPROCT    138.00] TO BUS 242999 [05EPROCT    138.00] CKT 1</v>
      </c>
      <c r="J7293" s="14">
        <v>0.93965440988540649</v>
      </c>
      <c r="K7293" s="7">
        <f t="shared" si="226"/>
        <v>64.836154282093048</v>
      </c>
      <c r="L7293" s="14">
        <v>0.93965142965316772</v>
      </c>
      <c r="M7293" s="7">
        <f t="shared" si="227"/>
        <v>64.835948646068573</v>
      </c>
      <c r="N7293" s="20">
        <v>-2.9802322387695313E-6</v>
      </c>
      <c r="O7293" s="20">
        <v>-3.4856796264648438E-4</v>
      </c>
      <c r="P7293" s="5"/>
      <c r="Q7293" s="5"/>
    </row>
    <row r="7294" spans="1:17" hidden="1" x14ac:dyDescent="0.3">
      <c r="A7294" s="5">
        <v>342844</v>
      </c>
      <c r="B7294" s="5" t="s">
        <v>3960</v>
      </c>
      <c r="C7294" s="5">
        <v>500</v>
      </c>
      <c r="D7294" s="8" t="s">
        <v>1939</v>
      </c>
      <c r="E7294" s="5" t="s">
        <v>1940</v>
      </c>
      <c r="F7294" s="13">
        <v>0.93999999761581421</v>
      </c>
      <c r="G7294" s="13">
        <v>1.0499999523162842</v>
      </c>
      <c r="H7294" s="5" t="s">
        <v>10468</v>
      </c>
      <c r="I7294" s="1" t="str">
        <f>IF(ISBLANK(H7294),"", IF(EXACT(LEFT(H7294,6),"SINGLE"),VLOOKUP(H7294,'Contingency Events'!A:G,2,FALSE),H7294))</f>
        <v>OPEN LINE FROM BUS 243064 [05NPROCT    138.00] TO BUS 242999 [05EPROCT    138.00] CKT 1</v>
      </c>
      <c r="J7294" s="14">
        <v>1.0499999523162842</v>
      </c>
      <c r="K7294" s="7">
        <f t="shared" si="226"/>
        <v>524.99997615814209</v>
      </c>
      <c r="L7294" s="14">
        <v>1.0499999523162842</v>
      </c>
      <c r="M7294" s="7">
        <f t="shared" si="227"/>
        <v>524.99997615814209</v>
      </c>
      <c r="N7294" s="20">
        <v>0</v>
      </c>
      <c r="O7294" s="20">
        <v>0</v>
      </c>
      <c r="P7294" s="5"/>
      <c r="Q7294" s="5"/>
    </row>
    <row r="7295" spans="1:17" hidden="1" x14ac:dyDescent="0.3">
      <c r="F7295" s="7"/>
      <c r="G7295" s="7"/>
      <c r="I7295" s="1" t="str">
        <f>IF(ISBLANK(H7295),"", IF(EXACT(LEFT(H7295,6),"SINGLE"),VLOOKUP(H7295,'Contingency Events'!A:G,2,FALSE),H7295))</f>
        <v/>
      </c>
      <c r="K7295" s="7" t="str">
        <f t="shared" si="226"/>
        <v/>
      </c>
      <c r="M7295" s="7" t="str">
        <f t="shared" si="227"/>
        <v/>
      </c>
    </row>
    <row r="7296" spans="1:17" hidden="1" x14ac:dyDescent="0.3">
      <c r="A7296" s="1">
        <v>341584</v>
      </c>
      <c r="B7296" s="1" t="s">
        <v>3959</v>
      </c>
      <c r="C7296" s="1">
        <v>69</v>
      </c>
      <c r="D7296" s="6" t="s">
        <v>1939</v>
      </c>
      <c r="E7296" s="1" t="s">
        <v>1940</v>
      </c>
      <c r="F7296" s="7">
        <v>0.93999999761581421</v>
      </c>
      <c r="G7296" s="7">
        <v>1.0499999523162842</v>
      </c>
      <c r="H7296" s="1" t="s">
        <v>10470</v>
      </c>
      <c r="I7296" s="1" t="str">
        <f>IF(ISBLANK(H7296),"", IF(EXACT(LEFT(H7296,6),"SINGLE"),VLOOKUP(H7296,'Contingency Events'!A:G,2,FALSE),H7296))</f>
        <v>OPEN LINE FROM BUS 243064 [05NPROCT    138.00] TO BUS 243193 [05VIKING SS 138.00] CKT 1</v>
      </c>
      <c r="J7296" s="11">
        <v>0.93965440988540649</v>
      </c>
      <c r="K7296" s="7">
        <f t="shared" si="226"/>
        <v>64.836154282093048</v>
      </c>
      <c r="L7296" s="11">
        <v>0.93964910507202148</v>
      </c>
      <c r="M7296" s="7">
        <f t="shared" si="227"/>
        <v>64.835788249969482</v>
      </c>
      <c r="N7296" s="19">
        <v>-5.3048133850097656E-6</v>
      </c>
      <c r="O7296" s="19">
        <v>-3.5089254379272461E-4</v>
      </c>
    </row>
    <row r="7297" spans="1:17" hidden="1" x14ac:dyDescent="0.3">
      <c r="A7297" s="1">
        <v>342844</v>
      </c>
      <c r="B7297" s="1" t="s">
        <v>3960</v>
      </c>
      <c r="C7297" s="1">
        <v>500</v>
      </c>
      <c r="D7297" s="6" t="s">
        <v>1939</v>
      </c>
      <c r="E7297" s="1" t="s">
        <v>1940</v>
      </c>
      <c r="F7297" s="7">
        <v>0.93999999761581421</v>
      </c>
      <c r="G7297" s="7">
        <v>1.0499999523162842</v>
      </c>
      <c r="H7297" s="1" t="s">
        <v>10470</v>
      </c>
      <c r="I7297" s="1" t="str">
        <f>IF(ISBLANK(H7297),"", IF(EXACT(LEFT(H7297,6),"SINGLE"),VLOOKUP(H7297,'Contingency Events'!A:G,2,FALSE),H7297))</f>
        <v>OPEN LINE FROM BUS 243064 [05NPROCT    138.00] TO BUS 243193 [05VIKING SS 138.00] CKT 1</v>
      </c>
      <c r="J7297" s="11">
        <v>1.0499999523162842</v>
      </c>
      <c r="K7297" s="7">
        <f t="shared" si="226"/>
        <v>524.99997615814209</v>
      </c>
      <c r="L7297" s="11">
        <v>1.0499999523162842</v>
      </c>
      <c r="M7297" s="7">
        <f t="shared" si="227"/>
        <v>524.99997615814209</v>
      </c>
      <c r="N7297" s="19">
        <v>0</v>
      </c>
      <c r="O7297" s="19">
        <v>0</v>
      </c>
    </row>
    <row r="7298" spans="1:17" hidden="1" x14ac:dyDescent="0.3">
      <c r="F7298" s="7"/>
      <c r="G7298" s="7"/>
      <c r="I7298" s="1" t="str">
        <f>IF(ISBLANK(H7298),"", IF(EXACT(LEFT(H7298,6),"SINGLE"),VLOOKUP(H7298,'Contingency Events'!A:G,2,FALSE),H7298))</f>
        <v/>
      </c>
      <c r="K7298" s="7" t="str">
        <f t="shared" si="226"/>
        <v/>
      </c>
      <c r="M7298" s="7" t="str">
        <f t="shared" si="227"/>
        <v/>
      </c>
    </row>
    <row r="7299" spans="1:17" hidden="1" x14ac:dyDescent="0.3">
      <c r="A7299" s="5">
        <v>341584</v>
      </c>
      <c r="B7299" s="5" t="s">
        <v>3959</v>
      </c>
      <c r="C7299" s="5">
        <v>69</v>
      </c>
      <c r="D7299" s="8" t="s">
        <v>1939</v>
      </c>
      <c r="E7299" s="5" t="s">
        <v>1940</v>
      </c>
      <c r="F7299" s="13">
        <v>0.93999999761581421</v>
      </c>
      <c r="G7299" s="13">
        <v>1.0499999523162842</v>
      </c>
      <c r="H7299" s="5" t="s">
        <v>10472</v>
      </c>
      <c r="I7299" s="1" t="str">
        <f>IF(ISBLANK(H7299),"", IF(EXACT(LEFT(H7299,6),"SINGLE"),VLOOKUP(H7299,'Contingency Events'!A:G,2,FALSE),H7299))</f>
        <v>OPEN LINE FROM BUS 243064 [05NPROCT    138.00] TO BUS 243675 [05BELLF1    138.00] CKT 1</v>
      </c>
      <c r="J7299" s="14">
        <v>0.93965440988540649</v>
      </c>
      <c r="K7299" s="7">
        <f t="shared" ref="K7299:K7362" si="228">IF(C7299&gt;0,C7299*J7299,"")</f>
        <v>64.836154282093048</v>
      </c>
      <c r="L7299" s="14">
        <v>0.93962365388870239</v>
      </c>
      <c r="M7299" s="7">
        <f t="shared" ref="M7299:M7362" si="229">IF(L7299&gt;0,C7299*L7299,"")</f>
        <v>64.834032118320465</v>
      </c>
      <c r="N7299" s="20">
        <v>-3.0755996704101563E-5</v>
      </c>
      <c r="O7299" s="20">
        <v>-3.7634372711181641E-4</v>
      </c>
      <c r="P7299" s="5"/>
      <c r="Q7299" s="5"/>
    </row>
    <row r="7300" spans="1:17" hidden="1" x14ac:dyDescent="0.3">
      <c r="A7300" s="5">
        <v>342844</v>
      </c>
      <c r="B7300" s="5" t="s">
        <v>3960</v>
      </c>
      <c r="C7300" s="5">
        <v>500</v>
      </c>
      <c r="D7300" s="8" t="s">
        <v>1939</v>
      </c>
      <c r="E7300" s="5" t="s">
        <v>1940</v>
      </c>
      <c r="F7300" s="13">
        <v>0.93999999761581421</v>
      </c>
      <c r="G7300" s="13">
        <v>1.0499999523162842</v>
      </c>
      <c r="H7300" s="5" t="s">
        <v>10472</v>
      </c>
      <c r="I7300" s="1" t="str">
        <f>IF(ISBLANK(H7300),"", IF(EXACT(LEFT(H7300,6),"SINGLE"),VLOOKUP(H7300,'Contingency Events'!A:G,2,FALSE),H7300))</f>
        <v>OPEN LINE FROM BUS 243064 [05NPROCT    138.00] TO BUS 243675 [05BELLF1    138.00] CKT 1</v>
      </c>
      <c r="J7300" s="14">
        <v>1.0499999523162842</v>
      </c>
      <c r="K7300" s="7">
        <f t="shared" si="228"/>
        <v>524.99997615814209</v>
      </c>
      <c r="L7300" s="14">
        <v>1.0499999523162842</v>
      </c>
      <c r="M7300" s="7">
        <f t="shared" si="229"/>
        <v>524.99997615814209</v>
      </c>
      <c r="N7300" s="20">
        <v>0</v>
      </c>
      <c r="O7300" s="20">
        <v>0</v>
      </c>
      <c r="P7300" s="5"/>
      <c r="Q7300" s="5"/>
    </row>
    <row r="7301" spans="1:17" hidden="1" x14ac:dyDescent="0.3">
      <c r="F7301" s="7"/>
      <c r="G7301" s="7"/>
      <c r="I7301" s="1" t="str">
        <f>IF(ISBLANK(H7301),"", IF(EXACT(LEFT(H7301,6),"SINGLE"),VLOOKUP(H7301,'Contingency Events'!A:G,2,FALSE),H7301))</f>
        <v/>
      </c>
      <c r="K7301" s="7" t="str">
        <f t="shared" si="228"/>
        <v/>
      </c>
      <c r="M7301" s="7" t="str">
        <f t="shared" si="229"/>
        <v/>
      </c>
    </row>
    <row r="7302" spans="1:17" hidden="1" x14ac:dyDescent="0.3">
      <c r="A7302" s="1">
        <v>341584</v>
      </c>
      <c r="B7302" s="1" t="s">
        <v>3959</v>
      </c>
      <c r="C7302" s="1">
        <v>69</v>
      </c>
      <c r="D7302" s="6" t="s">
        <v>1939</v>
      </c>
      <c r="E7302" s="1" t="s">
        <v>1940</v>
      </c>
      <c r="F7302" s="7">
        <v>0.93999999761581421</v>
      </c>
      <c r="G7302" s="7">
        <v>1.0499999523162842</v>
      </c>
      <c r="H7302" s="1" t="s">
        <v>10474</v>
      </c>
      <c r="I7302" s="1" t="str">
        <f>IF(ISBLANK(H7302),"", IF(EXACT(LEFT(H7302,6),"SINGLE"),VLOOKUP(H7302,'Contingency Events'!A:G,2,FALSE),H7302))</f>
        <v>OPEN LINE FROM BUS 243064 [05NPROCT    138.00] TO BUS 245615 [05S.POINT2  138.00] CKT 1</v>
      </c>
      <c r="J7302" s="11">
        <v>0.93965440988540649</v>
      </c>
      <c r="K7302" s="7">
        <f t="shared" si="228"/>
        <v>64.836154282093048</v>
      </c>
      <c r="L7302" s="11">
        <v>0.93963891267776489</v>
      </c>
      <c r="M7302" s="7">
        <f t="shared" si="229"/>
        <v>64.835084974765778</v>
      </c>
      <c r="N7302" s="19">
        <v>-1.5497207641601563E-5</v>
      </c>
      <c r="O7302" s="19">
        <v>-3.6108493804931641E-4</v>
      </c>
    </row>
    <row r="7303" spans="1:17" hidden="1" x14ac:dyDescent="0.3">
      <c r="A7303" s="1">
        <v>342844</v>
      </c>
      <c r="B7303" s="1" t="s">
        <v>3960</v>
      </c>
      <c r="C7303" s="1">
        <v>500</v>
      </c>
      <c r="D7303" s="6" t="s">
        <v>1939</v>
      </c>
      <c r="E7303" s="1" t="s">
        <v>1940</v>
      </c>
      <c r="F7303" s="7">
        <v>0.93999999761581421</v>
      </c>
      <c r="G7303" s="7">
        <v>1.0499999523162842</v>
      </c>
      <c r="H7303" s="1" t="s">
        <v>10474</v>
      </c>
      <c r="I7303" s="1" t="str">
        <f>IF(ISBLANK(H7303),"", IF(EXACT(LEFT(H7303,6),"SINGLE"),VLOOKUP(H7303,'Contingency Events'!A:G,2,FALSE),H7303))</f>
        <v>OPEN LINE FROM BUS 243064 [05NPROCT    138.00] TO BUS 245615 [05S.POINT2  138.00] CKT 1</v>
      </c>
      <c r="J7303" s="11">
        <v>1.0499999523162842</v>
      </c>
      <c r="K7303" s="7">
        <f t="shared" si="228"/>
        <v>524.99997615814209</v>
      </c>
      <c r="L7303" s="11">
        <v>1.0499999523162842</v>
      </c>
      <c r="M7303" s="7">
        <f t="shared" si="229"/>
        <v>524.99997615814209</v>
      </c>
      <c r="N7303" s="19">
        <v>0</v>
      </c>
      <c r="O7303" s="19">
        <v>0</v>
      </c>
    </row>
    <row r="7304" spans="1:17" hidden="1" x14ac:dyDescent="0.3">
      <c r="F7304" s="7"/>
      <c r="G7304" s="7"/>
      <c r="I7304" s="1" t="str">
        <f>IF(ISBLANK(H7304),"", IF(EXACT(LEFT(H7304,6),"SINGLE"),VLOOKUP(H7304,'Contingency Events'!A:G,2,FALSE),H7304))</f>
        <v/>
      </c>
      <c r="K7304" s="7" t="str">
        <f t="shared" si="228"/>
        <v/>
      </c>
      <c r="M7304" s="7" t="str">
        <f t="shared" si="229"/>
        <v/>
      </c>
    </row>
    <row r="7305" spans="1:17" hidden="1" x14ac:dyDescent="0.3">
      <c r="A7305" s="5">
        <v>341584</v>
      </c>
      <c r="B7305" s="5" t="s">
        <v>3959</v>
      </c>
      <c r="C7305" s="5">
        <v>69</v>
      </c>
      <c r="D7305" s="8" t="s">
        <v>1939</v>
      </c>
      <c r="E7305" s="5" t="s">
        <v>1940</v>
      </c>
      <c r="F7305" s="13">
        <v>0.93999999761581421</v>
      </c>
      <c r="G7305" s="13">
        <v>1.0499999523162842</v>
      </c>
      <c r="H7305" s="5" t="s">
        <v>10476</v>
      </c>
      <c r="I7305" s="1" t="str">
        <f>IF(ISBLANK(H7305),"", IF(EXACT(LEFT(H7305,6),"SINGLE"),VLOOKUP(H7305,'Contingency Events'!A:G,2,FALSE),H7305))</f>
        <v>OPEN LINE FROM BUS 243064 [05NPROCT    138.00] TO BUS 245664 [05E.HUNTING1138.00] CKT 1</v>
      </c>
      <c r="J7305" s="14">
        <v>0.93965440988540649</v>
      </c>
      <c r="K7305" s="7">
        <f t="shared" si="228"/>
        <v>64.836154282093048</v>
      </c>
      <c r="L7305" s="14">
        <v>0.93965339660644531</v>
      </c>
      <c r="M7305" s="7">
        <f t="shared" si="229"/>
        <v>64.836084365844727</v>
      </c>
      <c r="N7305" s="20">
        <v>-1.0132789611816406E-6</v>
      </c>
      <c r="O7305" s="20">
        <v>-3.4660100936889648E-4</v>
      </c>
      <c r="P7305" s="5"/>
      <c r="Q7305" s="5"/>
    </row>
    <row r="7306" spans="1:17" hidden="1" x14ac:dyDescent="0.3">
      <c r="A7306" s="5">
        <v>342844</v>
      </c>
      <c r="B7306" s="5" t="s">
        <v>3960</v>
      </c>
      <c r="C7306" s="5">
        <v>500</v>
      </c>
      <c r="D7306" s="8" t="s">
        <v>1939</v>
      </c>
      <c r="E7306" s="5" t="s">
        <v>1940</v>
      </c>
      <c r="F7306" s="13">
        <v>0.93999999761581421</v>
      </c>
      <c r="G7306" s="13">
        <v>1.0499999523162842</v>
      </c>
      <c r="H7306" s="5" t="s">
        <v>10476</v>
      </c>
      <c r="I7306" s="1" t="str">
        <f>IF(ISBLANK(H7306),"", IF(EXACT(LEFT(H7306,6),"SINGLE"),VLOOKUP(H7306,'Contingency Events'!A:G,2,FALSE),H7306))</f>
        <v>OPEN LINE FROM BUS 243064 [05NPROCT    138.00] TO BUS 245664 [05E.HUNTING1138.00] CKT 1</v>
      </c>
      <c r="J7306" s="14">
        <v>1.0499999523162842</v>
      </c>
      <c r="K7306" s="7">
        <f t="shared" si="228"/>
        <v>524.99997615814209</v>
      </c>
      <c r="L7306" s="14">
        <v>1.0499999523162842</v>
      </c>
      <c r="M7306" s="7">
        <f t="shared" si="229"/>
        <v>524.99997615814209</v>
      </c>
      <c r="N7306" s="20">
        <v>0</v>
      </c>
      <c r="O7306" s="20">
        <v>0</v>
      </c>
      <c r="P7306" s="5"/>
      <c r="Q7306" s="5"/>
    </row>
    <row r="7307" spans="1:17" hidden="1" x14ac:dyDescent="0.3">
      <c r="F7307" s="7"/>
      <c r="G7307" s="7"/>
      <c r="I7307" s="1" t="str">
        <f>IF(ISBLANK(H7307),"", IF(EXACT(LEFT(H7307,6),"SINGLE"),VLOOKUP(H7307,'Contingency Events'!A:G,2,FALSE),H7307))</f>
        <v/>
      </c>
      <c r="K7307" s="7" t="str">
        <f t="shared" si="228"/>
        <v/>
      </c>
      <c r="M7307" s="7" t="str">
        <f t="shared" si="229"/>
        <v/>
      </c>
    </row>
    <row r="7308" spans="1:17" hidden="1" x14ac:dyDescent="0.3">
      <c r="A7308" s="1">
        <v>341584</v>
      </c>
      <c r="B7308" s="1" t="s">
        <v>3959</v>
      </c>
      <c r="C7308" s="1">
        <v>69</v>
      </c>
      <c r="D7308" s="6" t="s">
        <v>1939</v>
      </c>
      <c r="E7308" s="1" t="s">
        <v>1940</v>
      </c>
      <c r="F7308" s="7">
        <v>0.93999999761581421</v>
      </c>
      <c r="G7308" s="7">
        <v>1.0499999523162842</v>
      </c>
      <c r="H7308" s="1" t="s">
        <v>10478</v>
      </c>
      <c r="I7308" s="1" t="str">
        <f>IF(ISBLANK(H7308),"", IF(EXACT(LEFT(H7308,6),"SINGLE"),VLOOKUP(H7308,'Contingency Events'!A:G,2,FALSE),H7308))</f>
        <v>OPEN LINE FROM BUS 243064 [05NPROCT    138.00] TO BUS 290186 [05N.CHESPK  138.00] CKT 2</v>
      </c>
      <c r="J7308" s="11">
        <v>0.93965440988540649</v>
      </c>
      <c r="K7308" s="7">
        <f t="shared" si="228"/>
        <v>64.836154282093048</v>
      </c>
      <c r="L7308" s="11">
        <v>0.93965345621109009</v>
      </c>
      <c r="M7308" s="7">
        <f t="shared" si="229"/>
        <v>64.836088478565216</v>
      </c>
      <c r="N7308" s="19">
        <v>-9.5367431640625E-7</v>
      </c>
      <c r="O7308" s="19">
        <v>-3.4654140472412109E-4</v>
      </c>
    </row>
    <row r="7309" spans="1:17" hidden="1" x14ac:dyDescent="0.3">
      <c r="A7309" s="1">
        <v>342844</v>
      </c>
      <c r="B7309" s="1" t="s">
        <v>3960</v>
      </c>
      <c r="C7309" s="1">
        <v>500</v>
      </c>
      <c r="D7309" s="6" t="s">
        <v>1939</v>
      </c>
      <c r="E7309" s="1" t="s">
        <v>1940</v>
      </c>
      <c r="F7309" s="7">
        <v>0.93999999761581421</v>
      </c>
      <c r="G7309" s="7">
        <v>1.0499999523162842</v>
      </c>
      <c r="H7309" s="1" t="s">
        <v>10478</v>
      </c>
      <c r="I7309" s="1" t="str">
        <f>IF(ISBLANK(H7309),"", IF(EXACT(LEFT(H7309,6),"SINGLE"),VLOOKUP(H7309,'Contingency Events'!A:G,2,FALSE),H7309))</f>
        <v>OPEN LINE FROM BUS 243064 [05NPROCT    138.00] TO BUS 290186 [05N.CHESPK  138.00] CKT 2</v>
      </c>
      <c r="J7309" s="11">
        <v>1.0499999523162842</v>
      </c>
      <c r="K7309" s="7">
        <f t="shared" si="228"/>
        <v>524.99997615814209</v>
      </c>
      <c r="L7309" s="11">
        <v>1.0499999523162842</v>
      </c>
      <c r="M7309" s="7">
        <f t="shared" si="229"/>
        <v>524.99997615814209</v>
      </c>
      <c r="N7309" s="19">
        <v>0</v>
      </c>
      <c r="O7309" s="19">
        <v>0</v>
      </c>
    </row>
    <row r="7310" spans="1:17" hidden="1" x14ac:dyDescent="0.3">
      <c r="F7310" s="7"/>
      <c r="G7310" s="7"/>
      <c r="I7310" s="1" t="str">
        <f>IF(ISBLANK(H7310),"", IF(EXACT(LEFT(H7310,6),"SINGLE"),VLOOKUP(H7310,'Contingency Events'!A:G,2,FALSE),H7310))</f>
        <v/>
      </c>
      <c r="K7310" s="7" t="str">
        <f t="shared" si="228"/>
        <v/>
      </c>
      <c r="M7310" s="7" t="str">
        <f t="shared" si="229"/>
        <v/>
      </c>
    </row>
    <row r="7311" spans="1:17" hidden="1" x14ac:dyDescent="0.3">
      <c r="A7311" s="5">
        <v>341584</v>
      </c>
      <c r="B7311" s="5" t="s">
        <v>3959</v>
      </c>
      <c r="C7311" s="5">
        <v>69</v>
      </c>
      <c r="D7311" s="8" t="s">
        <v>1939</v>
      </c>
      <c r="E7311" s="5" t="s">
        <v>1940</v>
      </c>
      <c r="F7311" s="13">
        <v>0.93999999761581421</v>
      </c>
      <c r="G7311" s="13">
        <v>1.0499999523162842</v>
      </c>
      <c r="H7311" s="5" t="s">
        <v>10480</v>
      </c>
      <c r="I7311" s="1" t="str">
        <f>IF(ISBLANK(H7311),"", IF(EXACT(LEFT(H7311,6),"SINGLE"),VLOOKUP(H7311,'Contingency Events'!A:G,2,FALSE),H7311))</f>
        <v>OPEN LINE FROM BUS 243087 [05S LUCA    138.00] TO BUS 243140 [05WAKEFL    138.00] CKT 1</v>
      </c>
      <c r="J7311" s="14">
        <v>0.93965440988540649</v>
      </c>
      <c r="K7311" s="7">
        <f t="shared" si="228"/>
        <v>64.836154282093048</v>
      </c>
      <c r="L7311" s="14">
        <v>0.93957191705703735</v>
      </c>
      <c r="M7311" s="7">
        <f t="shared" si="229"/>
        <v>64.830462276935577</v>
      </c>
      <c r="N7311" s="20">
        <v>-8.2492828369140625E-5</v>
      </c>
      <c r="O7311" s="20">
        <v>-4.2808055877685547E-4</v>
      </c>
      <c r="P7311" s="5"/>
      <c r="Q7311" s="5"/>
    </row>
    <row r="7312" spans="1:17" hidden="1" x14ac:dyDescent="0.3">
      <c r="A7312" s="5">
        <v>342844</v>
      </c>
      <c r="B7312" s="5" t="s">
        <v>3960</v>
      </c>
      <c r="C7312" s="5">
        <v>500</v>
      </c>
      <c r="D7312" s="8" t="s">
        <v>1939</v>
      </c>
      <c r="E7312" s="5" t="s">
        <v>1940</v>
      </c>
      <c r="F7312" s="13">
        <v>0.93999999761581421</v>
      </c>
      <c r="G7312" s="13">
        <v>1.0499999523162842</v>
      </c>
      <c r="H7312" s="5" t="s">
        <v>10480</v>
      </c>
      <c r="I7312" s="1" t="str">
        <f>IF(ISBLANK(H7312),"", IF(EXACT(LEFT(H7312,6),"SINGLE"),VLOOKUP(H7312,'Contingency Events'!A:G,2,FALSE),H7312))</f>
        <v>OPEN LINE FROM BUS 243087 [05S LUCA    138.00] TO BUS 243140 [05WAKEFL    138.00] CKT 1</v>
      </c>
      <c r="J7312" s="14">
        <v>1.0499999523162842</v>
      </c>
      <c r="K7312" s="7">
        <f t="shared" si="228"/>
        <v>524.99997615814209</v>
      </c>
      <c r="L7312" s="14">
        <v>1.0499999523162842</v>
      </c>
      <c r="M7312" s="7">
        <f t="shared" si="229"/>
        <v>524.99997615814209</v>
      </c>
      <c r="N7312" s="20">
        <v>0</v>
      </c>
      <c r="O7312" s="20">
        <v>0</v>
      </c>
      <c r="P7312" s="5"/>
      <c r="Q7312" s="5"/>
    </row>
    <row r="7313" spans="1:17" hidden="1" x14ac:dyDescent="0.3">
      <c r="F7313" s="7"/>
      <c r="G7313" s="7"/>
      <c r="I7313" s="1" t="str">
        <f>IF(ISBLANK(H7313),"", IF(EXACT(LEFT(H7313,6),"SINGLE"),VLOOKUP(H7313,'Contingency Events'!A:G,2,FALSE),H7313))</f>
        <v/>
      </c>
      <c r="K7313" s="7" t="str">
        <f t="shared" si="228"/>
        <v/>
      </c>
      <c r="M7313" s="7" t="str">
        <f t="shared" si="229"/>
        <v/>
      </c>
    </row>
    <row r="7314" spans="1:17" hidden="1" x14ac:dyDescent="0.3">
      <c r="A7314" s="1">
        <v>341584</v>
      </c>
      <c r="B7314" s="1" t="s">
        <v>3959</v>
      </c>
      <c r="C7314" s="1">
        <v>69</v>
      </c>
      <c r="D7314" s="6" t="s">
        <v>1939</v>
      </c>
      <c r="E7314" s="1" t="s">
        <v>1940</v>
      </c>
      <c r="F7314" s="7">
        <v>0.93999999761581421</v>
      </c>
      <c r="G7314" s="7">
        <v>1.0499999523162842</v>
      </c>
      <c r="H7314" s="1" t="s">
        <v>10482</v>
      </c>
      <c r="I7314" s="1" t="str">
        <f>IF(ISBLANK(H7314),"", IF(EXACT(LEFT(H7314,6),"SINGLE"),VLOOKUP(H7314,'Contingency Events'!A:G,2,FALSE),H7314))</f>
        <v>OPEN LINE FROM BUS 243088 [05S.POINT1  138.00] TO BUS 245615 [05S.POINT2  138.00] CKT Z1</v>
      </c>
      <c r="J7314" s="11">
        <v>0.93965440988540649</v>
      </c>
      <c r="K7314" s="7">
        <f t="shared" si="228"/>
        <v>64.836154282093048</v>
      </c>
      <c r="L7314" s="11">
        <v>0.93959689140319824</v>
      </c>
      <c r="M7314" s="7">
        <f t="shared" si="229"/>
        <v>64.832185506820679</v>
      </c>
      <c r="N7314" s="19">
        <v>-5.7518482208251953E-5</v>
      </c>
      <c r="O7314" s="19">
        <v>-4.031062126159668E-4</v>
      </c>
    </row>
    <row r="7315" spans="1:17" hidden="1" x14ac:dyDescent="0.3">
      <c r="A7315" s="1">
        <v>342844</v>
      </c>
      <c r="B7315" s="1" t="s">
        <v>3960</v>
      </c>
      <c r="C7315" s="1">
        <v>500</v>
      </c>
      <c r="D7315" s="6" t="s">
        <v>1939</v>
      </c>
      <c r="E7315" s="1" t="s">
        <v>1940</v>
      </c>
      <c r="F7315" s="7">
        <v>0.93999999761581421</v>
      </c>
      <c r="G7315" s="7">
        <v>1.0499999523162842</v>
      </c>
      <c r="H7315" s="1" t="s">
        <v>10482</v>
      </c>
      <c r="I7315" s="1" t="str">
        <f>IF(ISBLANK(H7315),"", IF(EXACT(LEFT(H7315,6),"SINGLE"),VLOOKUP(H7315,'Contingency Events'!A:G,2,FALSE),H7315))</f>
        <v>OPEN LINE FROM BUS 243088 [05S.POINT1  138.00] TO BUS 245615 [05S.POINT2  138.00] CKT Z1</v>
      </c>
      <c r="J7315" s="11">
        <v>1.0499999523162842</v>
      </c>
      <c r="K7315" s="7">
        <f t="shared" si="228"/>
        <v>524.99997615814209</v>
      </c>
      <c r="L7315" s="11">
        <v>1.0499999523162842</v>
      </c>
      <c r="M7315" s="7">
        <f t="shared" si="229"/>
        <v>524.99997615814209</v>
      </c>
      <c r="N7315" s="19">
        <v>0</v>
      </c>
      <c r="O7315" s="19">
        <v>0</v>
      </c>
    </row>
    <row r="7316" spans="1:17" hidden="1" x14ac:dyDescent="0.3">
      <c r="F7316" s="7"/>
      <c r="G7316" s="7"/>
      <c r="I7316" s="1" t="str">
        <f>IF(ISBLANK(H7316),"", IF(EXACT(LEFT(H7316,6),"SINGLE"),VLOOKUP(H7316,'Contingency Events'!A:G,2,FALSE),H7316))</f>
        <v/>
      </c>
      <c r="K7316" s="7" t="str">
        <f t="shared" si="228"/>
        <v/>
      </c>
      <c r="M7316" s="7" t="str">
        <f t="shared" si="229"/>
        <v/>
      </c>
    </row>
    <row r="7317" spans="1:17" hidden="1" x14ac:dyDescent="0.3">
      <c r="A7317" s="5">
        <v>341584</v>
      </c>
      <c r="B7317" s="5" t="s">
        <v>3959</v>
      </c>
      <c r="C7317" s="5">
        <v>69</v>
      </c>
      <c r="D7317" s="8" t="s">
        <v>1939</v>
      </c>
      <c r="E7317" s="5" t="s">
        <v>1940</v>
      </c>
      <c r="F7317" s="13">
        <v>0.93999999761581421</v>
      </c>
      <c r="G7317" s="13">
        <v>1.0499999523162842</v>
      </c>
      <c r="H7317" s="5" t="s">
        <v>10484</v>
      </c>
      <c r="I7317" s="1" t="str">
        <f>IF(ISBLANK(H7317),"", IF(EXACT(LEFT(H7317,6),"SINGLE"),VLOOKUP(H7317,'Contingency Events'!A:G,2,FALSE),H7317))</f>
        <v>OPEN LINE FROM BUS 243088 [05S.POINT1  138.00] TO BUS 245948 [05MILLBR PK2138.00] CKT 1</v>
      </c>
      <c r="J7317" s="14">
        <v>0.93965440988540649</v>
      </c>
      <c r="K7317" s="7">
        <f t="shared" si="228"/>
        <v>64.836154282093048</v>
      </c>
      <c r="L7317" s="14">
        <v>0.93961721658706665</v>
      </c>
      <c r="M7317" s="7">
        <f t="shared" si="229"/>
        <v>64.833587944507599</v>
      </c>
      <c r="N7317" s="20">
        <v>-3.719329833984375E-5</v>
      </c>
      <c r="O7317" s="20">
        <v>-3.8278102874755859E-4</v>
      </c>
      <c r="P7317" s="5"/>
      <c r="Q7317" s="5"/>
    </row>
    <row r="7318" spans="1:17" hidden="1" x14ac:dyDescent="0.3">
      <c r="A7318" s="5">
        <v>342844</v>
      </c>
      <c r="B7318" s="5" t="s">
        <v>3960</v>
      </c>
      <c r="C7318" s="5">
        <v>500</v>
      </c>
      <c r="D7318" s="8" t="s">
        <v>1939</v>
      </c>
      <c r="E7318" s="5" t="s">
        <v>1940</v>
      </c>
      <c r="F7318" s="13">
        <v>0.93999999761581421</v>
      </c>
      <c r="G7318" s="13">
        <v>1.0499999523162842</v>
      </c>
      <c r="H7318" s="5" t="s">
        <v>10484</v>
      </c>
      <c r="I7318" s="1" t="str">
        <f>IF(ISBLANK(H7318),"", IF(EXACT(LEFT(H7318,6),"SINGLE"),VLOOKUP(H7318,'Contingency Events'!A:G,2,FALSE),H7318))</f>
        <v>OPEN LINE FROM BUS 243088 [05S.POINT1  138.00] TO BUS 245948 [05MILLBR PK2138.00] CKT 1</v>
      </c>
      <c r="J7318" s="14">
        <v>1.0499999523162842</v>
      </c>
      <c r="K7318" s="7">
        <f t="shared" si="228"/>
        <v>524.99997615814209</v>
      </c>
      <c r="L7318" s="14">
        <v>1.0500000715255737</v>
      </c>
      <c r="M7318" s="7">
        <f t="shared" si="229"/>
        <v>525.00003576278687</v>
      </c>
      <c r="N7318" s="20">
        <v>1.1920928955078125E-7</v>
      </c>
      <c r="O7318" s="20">
        <v>1.1920928955078125E-7</v>
      </c>
      <c r="P7318" s="5"/>
      <c r="Q7318" s="5"/>
    </row>
    <row r="7319" spans="1:17" hidden="1" x14ac:dyDescent="0.3">
      <c r="F7319" s="7"/>
      <c r="G7319" s="7"/>
      <c r="I7319" s="1" t="str">
        <f>IF(ISBLANK(H7319),"", IF(EXACT(LEFT(H7319,6),"SINGLE"),VLOOKUP(H7319,'Contingency Events'!A:G,2,FALSE),H7319))</f>
        <v/>
      </c>
      <c r="K7319" s="7" t="str">
        <f t="shared" si="228"/>
        <v/>
      </c>
      <c r="M7319" s="7" t="str">
        <f t="shared" si="229"/>
        <v/>
      </c>
    </row>
    <row r="7320" spans="1:17" hidden="1" x14ac:dyDescent="0.3">
      <c r="A7320" s="1">
        <v>341584</v>
      </c>
      <c r="B7320" s="1" t="s">
        <v>3959</v>
      </c>
      <c r="C7320" s="1">
        <v>69</v>
      </c>
      <c r="D7320" s="6" t="s">
        <v>1939</v>
      </c>
      <c r="E7320" s="1" t="s">
        <v>1940</v>
      </c>
      <c r="F7320" s="7">
        <v>0.93999999761581421</v>
      </c>
      <c r="G7320" s="7">
        <v>1.0499999523162842</v>
      </c>
      <c r="H7320" s="1" t="s">
        <v>10486</v>
      </c>
      <c r="I7320" s="1" t="str">
        <f>IF(ISBLANK(H7320),"", IF(EXACT(LEFT(H7320,6),"SINGLE"),VLOOKUP(H7320,'Contingency Events'!A:G,2,FALSE),H7320))</f>
        <v>OPEN LINE FROM BUS 243102 [05SINK SP8SS138.00] TO BUS 244942 [05SINK SP8  138.00] CKT Z1</v>
      </c>
      <c r="J7320" s="11">
        <v>0.93965440988540649</v>
      </c>
      <c r="K7320" s="7">
        <f t="shared" si="228"/>
        <v>64.836154282093048</v>
      </c>
      <c r="L7320" s="11">
        <v>0.93967306613922119</v>
      </c>
      <c r="M7320" s="7">
        <f t="shared" si="229"/>
        <v>64.837441563606262</v>
      </c>
      <c r="N7320" s="19">
        <v>1.8656253814697266E-5</v>
      </c>
      <c r="O7320" s="19">
        <v>-3.2693147659301758E-4</v>
      </c>
    </row>
    <row r="7321" spans="1:17" hidden="1" x14ac:dyDescent="0.3">
      <c r="A7321" s="1">
        <v>342844</v>
      </c>
      <c r="B7321" s="1" t="s">
        <v>3960</v>
      </c>
      <c r="C7321" s="1">
        <v>500</v>
      </c>
      <c r="D7321" s="6" t="s">
        <v>1939</v>
      </c>
      <c r="E7321" s="1" t="s">
        <v>1940</v>
      </c>
      <c r="F7321" s="7">
        <v>0.93999999761581421</v>
      </c>
      <c r="G7321" s="7">
        <v>1.0499999523162842</v>
      </c>
      <c r="H7321" s="1" t="s">
        <v>10486</v>
      </c>
      <c r="I7321" s="1" t="str">
        <f>IF(ISBLANK(H7321),"", IF(EXACT(LEFT(H7321,6),"SINGLE"),VLOOKUP(H7321,'Contingency Events'!A:G,2,FALSE),H7321))</f>
        <v>OPEN LINE FROM BUS 243102 [05SINK SP8SS138.00] TO BUS 244942 [05SINK SP8  138.00] CKT Z1</v>
      </c>
      <c r="J7321" s="11">
        <v>1.0499999523162842</v>
      </c>
      <c r="K7321" s="7">
        <f t="shared" si="228"/>
        <v>524.99997615814209</v>
      </c>
      <c r="L7321" s="11">
        <v>1.0499999523162842</v>
      </c>
      <c r="M7321" s="7">
        <f t="shared" si="229"/>
        <v>524.99997615814209</v>
      </c>
      <c r="N7321" s="19">
        <v>0</v>
      </c>
      <c r="O7321" s="19">
        <v>0</v>
      </c>
    </row>
    <row r="7322" spans="1:17" hidden="1" x14ac:dyDescent="0.3">
      <c r="F7322" s="7"/>
      <c r="G7322" s="7"/>
      <c r="I7322" s="1" t="str">
        <f>IF(ISBLANK(H7322),"", IF(EXACT(LEFT(H7322,6),"SINGLE"),VLOOKUP(H7322,'Contingency Events'!A:G,2,FALSE),H7322))</f>
        <v/>
      </c>
      <c r="K7322" s="7" t="str">
        <f t="shared" si="228"/>
        <v/>
      </c>
      <c r="M7322" s="7" t="str">
        <f t="shared" si="229"/>
        <v/>
      </c>
    </row>
    <row r="7323" spans="1:17" hidden="1" x14ac:dyDescent="0.3">
      <c r="A7323" s="5">
        <v>341584</v>
      </c>
      <c r="B7323" s="5" t="s">
        <v>3959</v>
      </c>
      <c r="C7323" s="5">
        <v>69</v>
      </c>
      <c r="D7323" s="8" t="s">
        <v>1939</v>
      </c>
      <c r="E7323" s="5" t="s">
        <v>1940</v>
      </c>
      <c r="F7323" s="13">
        <v>0.93999999761581421</v>
      </c>
      <c r="G7323" s="13">
        <v>1.0499999523162842</v>
      </c>
      <c r="H7323" s="5" t="s">
        <v>10489</v>
      </c>
      <c r="I7323" s="1" t="str">
        <f>IF(ISBLANK(H7323),"", IF(EXACT(LEFT(H7323,6),"SINGLE"),VLOOKUP(H7323,'Contingency Events'!A:G,2,FALSE),H7323))</f>
        <v>OPEN LINE FROM BUS 243102 [05SINK SP8SS138.00] TO BUS 245948 [05MILLBR PK2138.00] CKT 1</v>
      </c>
      <c r="J7323" s="14">
        <v>0.93965440988540649</v>
      </c>
      <c r="K7323" s="7">
        <f t="shared" si="228"/>
        <v>64.836154282093048</v>
      </c>
      <c r="L7323" s="14">
        <v>0.93962556123733521</v>
      </c>
      <c r="M7323" s="7">
        <f t="shared" si="229"/>
        <v>64.834163725376129</v>
      </c>
      <c r="N7323" s="20">
        <v>-2.8848648071289063E-5</v>
      </c>
      <c r="O7323" s="20">
        <v>-3.7443637847900391E-4</v>
      </c>
      <c r="P7323" s="5"/>
      <c r="Q7323" s="5"/>
    </row>
    <row r="7324" spans="1:17" hidden="1" x14ac:dyDescent="0.3">
      <c r="A7324" s="5">
        <v>342844</v>
      </c>
      <c r="B7324" s="5" t="s">
        <v>3960</v>
      </c>
      <c r="C7324" s="5">
        <v>500</v>
      </c>
      <c r="D7324" s="8" t="s">
        <v>1939</v>
      </c>
      <c r="E7324" s="5" t="s">
        <v>1940</v>
      </c>
      <c r="F7324" s="13">
        <v>0.93999999761581421</v>
      </c>
      <c r="G7324" s="13">
        <v>1.0499999523162842</v>
      </c>
      <c r="H7324" s="5" t="s">
        <v>10489</v>
      </c>
      <c r="I7324" s="1" t="str">
        <f>IF(ISBLANK(H7324),"", IF(EXACT(LEFT(H7324,6),"SINGLE"),VLOOKUP(H7324,'Contingency Events'!A:G,2,FALSE),H7324))</f>
        <v>OPEN LINE FROM BUS 243102 [05SINK SP8SS138.00] TO BUS 245948 [05MILLBR PK2138.00] CKT 1</v>
      </c>
      <c r="J7324" s="14">
        <v>1.0499999523162842</v>
      </c>
      <c r="K7324" s="7">
        <f t="shared" si="228"/>
        <v>524.99997615814209</v>
      </c>
      <c r="L7324" s="14">
        <v>1.0499999523162842</v>
      </c>
      <c r="M7324" s="7">
        <f t="shared" si="229"/>
        <v>524.99997615814209</v>
      </c>
      <c r="N7324" s="20">
        <v>0</v>
      </c>
      <c r="O7324" s="20">
        <v>0</v>
      </c>
      <c r="P7324" s="5"/>
      <c r="Q7324" s="5"/>
    </row>
    <row r="7325" spans="1:17" hidden="1" x14ac:dyDescent="0.3">
      <c r="F7325" s="7"/>
      <c r="G7325" s="7"/>
      <c r="I7325" s="1" t="str">
        <f>IF(ISBLANK(H7325),"", IF(EXACT(LEFT(H7325,6),"SINGLE"),VLOOKUP(H7325,'Contingency Events'!A:G,2,FALSE),H7325))</f>
        <v/>
      </c>
      <c r="K7325" s="7" t="str">
        <f t="shared" si="228"/>
        <v/>
      </c>
      <c r="M7325" s="7" t="str">
        <f t="shared" si="229"/>
        <v/>
      </c>
    </row>
    <row r="7326" spans="1:17" hidden="1" x14ac:dyDescent="0.3">
      <c r="A7326" s="1">
        <v>341584</v>
      </c>
      <c r="B7326" s="1" t="s">
        <v>3959</v>
      </c>
      <c r="C7326" s="1">
        <v>69</v>
      </c>
      <c r="D7326" s="6" t="s">
        <v>1939</v>
      </c>
      <c r="E7326" s="1" t="s">
        <v>1940</v>
      </c>
      <c r="F7326" s="7">
        <v>0.93999999761581421</v>
      </c>
      <c r="G7326" s="7">
        <v>1.0499999523162842</v>
      </c>
      <c r="H7326" s="1" t="s">
        <v>10491</v>
      </c>
      <c r="I7326" s="1" t="str">
        <f>IF(ISBLANK(H7326),"", IF(EXACT(LEFT(H7326,6),"SINGLE"),VLOOKUP(H7326,'Contingency Events'!A:G,2,FALSE),H7326))</f>
        <v>OPEN LINE FROM BUS 243171 [05HAYPRTRDSS69.000] TO BUS 290138 [05KOT COAL  69.000] CKT 1</v>
      </c>
      <c r="J7326" s="11">
        <v>0.93965440988540649</v>
      </c>
      <c r="K7326" s="7">
        <f t="shared" si="228"/>
        <v>64.836154282093048</v>
      </c>
      <c r="L7326" s="11">
        <v>0.93965572118759155</v>
      </c>
      <c r="M7326" s="7">
        <f t="shared" si="229"/>
        <v>64.836244761943817</v>
      </c>
      <c r="N7326" s="19">
        <v>1.3113021850585938E-6</v>
      </c>
      <c r="O7326" s="19">
        <v>-3.4427642822265625E-4</v>
      </c>
    </row>
    <row r="7327" spans="1:17" hidden="1" x14ac:dyDescent="0.3">
      <c r="A7327" s="1">
        <v>342844</v>
      </c>
      <c r="B7327" s="1" t="s">
        <v>3960</v>
      </c>
      <c r="C7327" s="1">
        <v>500</v>
      </c>
      <c r="D7327" s="6" t="s">
        <v>1939</v>
      </c>
      <c r="E7327" s="1" t="s">
        <v>1940</v>
      </c>
      <c r="F7327" s="7">
        <v>0.93999999761581421</v>
      </c>
      <c r="G7327" s="7">
        <v>1.0499999523162842</v>
      </c>
      <c r="H7327" s="1" t="s">
        <v>10491</v>
      </c>
      <c r="I7327" s="1" t="str">
        <f>IF(ISBLANK(H7327),"", IF(EXACT(LEFT(H7327,6),"SINGLE"),VLOOKUP(H7327,'Contingency Events'!A:G,2,FALSE),H7327))</f>
        <v>OPEN LINE FROM BUS 243171 [05HAYPRTRDSS69.000] TO BUS 290138 [05KOT COAL  69.000] CKT 1</v>
      </c>
      <c r="J7327" s="11">
        <v>1.0499999523162842</v>
      </c>
      <c r="K7327" s="7">
        <f t="shared" si="228"/>
        <v>524.99997615814209</v>
      </c>
      <c r="L7327" s="11">
        <v>1.0499999523162842</v>
      </c>
      <c r="M7327" s="7">
        <f t="shared" si="229"/>
        <v>524.99997615814209</v>
      </c>
      <c r="N7327" s="19">
        <v>0</v>
      </c>
      <c r="O7327" s="19">
        <v>0</v>
      </c>
    </row>
    <row r="7328" spans="1:17" hidden="1" x14ac:dyDescent="0.3">
      <c r="F7328" s="7"/>
      <c r="G7328" s="7"/>
      <c r="I7328" s="1" t="str">
        <f>IF(ISBLANK(H7328),"", IF(EXACT(LEFT(H7328,6),"SINGLE"),VLOOKUP(H7328,'Contingency Events'!A:G,2,FALSE),H7328))</f>
        <v/>
      </c>
      <c r="K7328" s="7" t="str">
        <f t="shared" si="228"/>
        <v/>
      </c>
      <c r="M7328" s="7" t="str">
        <f t="shared" si="229"/>
        <v/>
      </c>
    </row>
    <row r="7329" spans="1:17" hidden="1" x14ac:dyDescent="0.3">
      <c r="A7329" s="5">
        <v>341584</v>
      </c>
      <c r="B7329" s="5" t="s">
        <v>3959</v>
      </c>
      <c r="C7329" s="5">
        <v>69</v>
      </c>
      <c r="D7329" s="8" t="s">
        <v>1939</v>
      </c>
      <c r="E7329" s="5" t="s">
        <v>1940</v>
      </c>
      <c r="F7329" s="13">
        <v>0.93999999761581421</v>
      </c>
      <c r="G7329" s="13">
        <v>1.0499999523162842</v>
      </c>
      <c r="H7329" s="5" t="s">
        <v>10494</v>
      </c>
      <c r="I7329" s="1" t="str">
        <f>IF(ISBLANK(H7329),"", IF(EXACT(LEFT(H7329,6),"SINGLE"),VLOOKUP(H7329,'Contingency Events'!A:G,2,FALSE),H7329))</f>
        <v>OPEN LINE FROM BUS 243173 [05MILLBRK   69.000] TO BUS 246850 [05TYGART    69.000] CKT 1</v>
      </c>
      <c r="J7329" s="14">
        <v>0.93965440988540649</v>
      </c>
      <c r="K7329" s="7">
        <f t="shared" si="228"/>
        <v>64.836154282093048</v>
      </c>
      <c r="L7329" s="14">
        <v>0.93965393304824829</v>
      </c>
      <c r="M7329" s="7">
        <f t="shared" si="229"/>
        <v>64.836121380329132</v>
      </c>
      <c r="N7329" s="20">
        <v>-4.76837158203125E-7</v>
      </c>
      <c r="O7329" s="20">
        <v>-3.4606456756591797E-4</v>
      </c>
      <c r="P7329" s="5"/>
      <c r="Q7329" s="5"/>
    </row>
    <row r="7330" spans="1:17" hidden="1" x14ac:dyDescent="0.3">
      <c r="A7330" s="5">
        <v>342844</v>
      </c>
      <c r="B7330" s="5" t="s">
        <v>3960</v>
      </c>
      <c r="C7330" s="5">
        <v>500</v>
      </c>
      <c r="D7330" s="8" t="s">
        <v>1939</v>
      </c>
      <c r="E7330" s="5" t="s">
        <v>1940</v>
      </c>
      <c r="F7330" s="13">
        <v>0.93999999761581421</v>
      </c>
      <c r="G7330" s="13">
        <v>1.0499999523162842</v>
      </c>
      <c r="H7330" s="5" t="s">
        <v>10494</v>
      </c>
      <c r="I7330" s="1" t="str">
        <f>IF(ISBLANK(H7330),"", IF(EXACT(LEFT(H7330,6),"SINGLE"),VLOOKUP(H7330,'Contingency Events'!A:G,2,FALSE),H7330))</f>
        <v>OPEN LINE FROM BUS 243173 [05MILLBRK   69.000] TO BUS 246850 [05TYGART    69.000] CKT 1</v>
      </c>
      <c r="J7330" s="14">
        <v>1.0499999523162842</v>
      </c>
      <c r="K7330" s="7">
        <f t="shared" si="228"/>
        <v>524.99997615814209</v>
      </c>
      <c r="L7330" s="14">
        <v>1.0499999523162842</v>
      </c>
      <c r="M7330" s="7">
        <f t="shared" si="229"/>
        <v>524.99997615814209</v>
      </c>
      <c r="N7330" s="20">
        <v>0</v>
      </c>
      <c r="O7330" s="20">
        <v>0</v>
      </c>
      <c r="P7330" s="5"/>
      <c r="Q7330" s="5"/>
    </row>
    <row r="7331" spans="1:17" hidden="1" x14ac:dyDescent="0.3">
      <c r="F7331" s="7"/>
      <c r="G7331" s="7"/>
      <c r="I7331" s="1" t="str">
        <f>IF(ISBLANK(H7331),"", IF(EXACT(LEFT(H7331,6),"SINGLE"),VLOOKUP(H7331,'Contingency Events'!A:G,2,FALSE),H7331))</f>
        <v/>
      </c>
      <c r="K7331" s="7" t="str">
        <f t="shared" si="228"/>
        <v/>
      </c>
      <c r="M7331" s="7" t="str">
        <f t="shared" si="229"/>
        <v/>
      </c>
    </row>
    <row r="7332" spans="1:17" hidden="1" x14ac:dyDescent="0.3">
      <c r="A7332" s="1">
        <v>341584</v>
      </c>
      <c r="B7332" s="1" t="s">
        <v>3959</v>
      </c>
      <c r="C7332" s="1">
        <v>69</v>
      </c>
      <c r="D7332" s="6" t="s">
        <v>1939</v>
      </c>
      <c r="E7332" s="1" t="s">
        <v>1940</v>
      </c>
      <c r="F7332" s="7">
        <v>0.93999999761581421</v>
      </c>
      <c r="G7332" s="7">
        <v>1.0499999523162842</v>
      </c>
      <c r="H7332" s="1" t="s">
        <v>10496</v>
      </c>
      <c r="I7332" s="1" t="str">
        <f>IF(ISBLANK(H7332),"", IF(EXACT(LEFT(H7332,6),"SINGLE"),VLOOKUP(H7332,'Contingency Events'!A:G,2,FALSE),H7332))</f>
        <v>OPEN LINE FROM BUS 243176 [05N HAVERH  69.000] TO BUS 243164 [05DCHEMTAP  69.000] CKT 1</v>
      </c>
      <c r="J7332" s="11">
        <v>0.93965440988540649</v>
      </c>
      <c r="K7332" s="7">
        <f t="shared" si="228"/>
        <v>64.836154282093048</v>
      </c>
      <c r="L7332" s="11">
        <v>0.939658522605896</v>
      </c>
      <c r="M7332" s="7">
        <f t="shared" si="229"/>
        <v>64.836438059806824</v>
      </c>
      <c r="N7332" s="19">
        <v>4.1127204895019531E-6</v>
      </c>
      <c r="O7332" s="19">
        <v>-3.4147500991821289E-4</v>
      </c>
    </row>
    <row r="7333" spans="1:17" hidden="1" x14ac:dyDescent="0.3">
      <c r="A7333" s="1">
        <v>342844</v>
      </c>
      <c r="B7333" s="1" t="s">
        <v>3960</v>
      </c>
      <c r="C7333" s="1">
        <v>500</v>
      </c>
      <c r="D7333" s="6" t="s">
        <v>1939</v>
      </c>
      <c r="E7333" s="1" t="s">
        <v>1940</v>
      </c>
      <c r="F7333" s="7">
        <v>0.93999999761581421</v>
      </c>
      <c r="G7333" s="7">
        <v>1.0499999523162842</v>
      </c>
      <c r="H7333" s="1" t="s">
        <v>10496</v>
      </c>
      <c r="I7333" s="1" t="str">
        <f>IF(ISBLANK(H7333),"", IF(EXACT(LEFT(H7333,6),"SINGLE"),VLOOKUP(H7333,'Contingency Events'!A:G,2,FALSE),H7333))</f>
        <v>OPEN LINE FROM BUS 243176 [05N HAVERH  69.000] TO BUS 243164 [05DCHEMTAP  69.000] CKT 1</v>
      </c>
      <c r="J7333" s="11">
        <v>1.0499999523162842</v>
      </c>
      <c r="K7333" s="7">
        <f t="shared" si="228"/>
        <v>524.99997615814209</v>
      </c>
      <c r="L7333" s="11">
        <v>1.0499999523162842</v>
      </c>
      <c r="M7333" s="7">
        <f t="shared" si="229"/>
        <v>524.99997615814209</v>
      </c>
      <c r="N7333" s="19">
        <v>0</v>
      </c>
      <c r="O7333" s="19">
        <v>0</v>
      </c>
    </row>
    <row r="7334" spans="1:17" hidden="1" x14ac:dyDescent="0.3">
      <c r="F7334" s="7"/>
      <c r="G7334" s="7"/>
      <c r="I7334" s="1" t="str">
        <f>IF(ISBLANK(H7334),"", IF(EXACT(LEFT(H7334,6),"SINGLE"),VLOOKUP(H7334,'Contingency Events'!A:G,2,FALSE),H7334))</f>
        <v/>
      </c>
      <c r="K7334" s="7" t="str">
        <f t="shared" si="228"/>
        <v/>
      </c>
      <c r="M7334" s="7" t="str">
        <f t="shared" si="229"/>
        <v/>
      </c>
    </row>
    <row r="7335" spans="1:17" hidden="1" x14ac:dyDescent="0.3">
      <c r="A7335" s="5">
        <v>341584</v>
      </c>
      <c r="B7335" s="5" t="s">
        <v>3959</v>
      </c>
      <c r="C7335" s="5">
        <v>69</v>
      </c>
      <c r="D7335" s="8" t="s">
        <v>1939</v>
      </c>
      <c r="E7335" s="5" t="s">
        <v>1940</v>
      </c>
      <c r="F7335" s="13">
        <v>0.93999999761581421</v>
      </c>
      <c r="G7335" s="13">
        <v>1.0499999523162842</v>
      </c>
      <c r="H7335" s="5" t="s">
        <v>10498</v>
      </c>
      <c r="I7335" s="1" t="str">
        <f>IF(ISBLANK(H7335),"", IF(EXACT(LEFT(H7335,6),"SINGLE"),VLOOKUP(H7335,'Contingency Events'!A:G,2,FALSE),H7335))</f>
        <v>OPEN LINE FROM BUS 243176 [05N HAVERH  69.000] TO BUS 243827 [05SUNCOKE   69.000] CKT 1</v>
      </c>
      <c r="J7335" s="14">
        <v>0.93965440988540649</v>
      </c>
      <c r="K7335" s="7">
        <f t="shared" si="228"/>
        <v>64.836154282093048</v>
      </c>
      <c r="L7335" s="14">
        <v>0.93964600563049316</v>
      </c>
      <c r="M7335" s="7">
        <f t="shared" si="229"/>
        <v>64.835574388504028</v>
      </c>
      <c r="N7335" s="20">
        <v>-8.4042549133300781E-6</v>
      </c>
      <c r="O7335" s="20">
        <v>-3.5399198532104492E-4</v>
      </c>
      <c r="P7335" s="5"/>
      <c r="Q7335" s="5"/>
    </row>
    <row r="7336" spans="1:17" hidden="1" x14ac:dyDescent="0.3">
      <c r="A7336" s="5">
        <v>342844</v>
      </c>
      <c r="B7336" s="5" t="s">
        <v>3960</v>
      </c>
      <c r="C7336" s="5">
        <v>500</v>
      </c>
      <c r="D7336" s="8" t="s">
        <v>1939</v>
      </c>
      <c r="E7336" s="5" t="s">
        <v>1940</v>
      </c>
      <c r="F7336" s="13">
        <v>0.93999999761581421</v>
      </c>
      <c r="G7336" s="13">
        <v>1.0499999523162842</v>
      </c>
      <c r="H7336" s="5" t="s">
        <v>10498</v>
      </c>
      <c r="I7336" s="1" t="str">
        <f>IF(ISBLANK(H7336),"", IF(EXACT(LEFT(H7336,6),"SINGLE"),VLOOKUP(H7336,'Contingency Events'!A:G,2,FALSE),H7336))</f>
        <v>OPEN LINE FROM BUS 243176 [05N HAVERH  69.000] TO BUS 243827 [05SUNCOKE   69.000] CKT 1</v>
      </c>
      <c r="J7336" s="14">
        <v>1.0499999523162842</v>
      </c>
      <c r="K7336" s="7">
        <f t="shared" si="228"/>
        <v>524.99997615814209</v>
      </c>
      <c r="L7336" s="14">
        <v>1.0499999523162842</v>
      </c>
      <c r="M7336" s="7">
        <f t="shared" si="229"/>
        <v>524.99997615814209</v>
      </c>
      <c r="N7336" s="20">
        <v>0</v>
      </c>
      <c r="O7336" s="20">
        <v>0</v>
      </c>
      <c r="P7336" s="5"/>
      <c r="Q7336" s="5"/>
    </row>
    <row r="7337" spans="1:17" hidden="1" x14ac:dyDescent="0.3">
      <c r="F7337" s="7"/>
      <c r="G7337" s="7"/>
      <c r="I7337" s="1" t="str">
        <f>IF(ISBLANK(H7337),"", IF(EXACT(LEFT(H7337,6),"SINGLE"),VLOOKUP(H7337,'Contingency Events'!A:G,2,FALSE),H7337))</f>
        <v/>
      </c>
      <c r="K7337" s="7" t="str">
        <f t="shared" si="228"/>
        <v/>
      </c>
      <c r="M7337" s="7" t="str">
        <f t="shared" si="229"/>
        <v/>
      </c>
    </row>
    <row r="7338" spans="1:17" hidden="1" x14ac:dyDescent="0.3">
      <c r="A7338" s="1">
        <v>341584</v>
      </c>
      <c r="B7338" s="1" t="s">
        <v>3959</v>
      </c>
      <c r="C7338" s="1">
        <v>69</v>
      </c>
      <c r="D7338" s="6" t="s">
        <v>1939</v>
      </c>
      <c r="E7338" s="1" t="s">
        <v>1940</v>
      </c>
      <c r="F7338" s="7">
        <v>0.93999999761581421</v>
      </c>
      <c r="G7338" s="7">
        <v>1.0499999523162842</v>
      </c>
      <c r="H7338" s="1" t="s">
        <v>10501</v>
      </c>
      <c r="I7338" s="1" t="str">
        <f>IF(ISBLANK(H7338),"", IF(EXACT(LEFT(H7338,6),"SINGLE"),VLOOKUP(H7338,'Contingency Events'!A:G,2,FALSE),H7338))</f>
        <v>OPEN LINE FROM BUS 243176 [05N HAVERH  69.000] TO BUS 247033 [05HAVERHSS  69.000] CKT 1</v>
      </c>
      <c r="J7338" s="11">
        <v>0.93965440988540649</v>
      </c>
      <c r="K7338" s="7">
        <f t="shared" si="228"/>
        <v>64.836154282093048</v>
      </c>
      <c r="L7338" s="11">
        <v>0.93965607881546021</v>
      </c>
      <c r="M7338" s="7">
        <f t="shared" si="229"/>
        <v>64.836269438266754</v>
      </c>
      <c r="N7338" s="19">
        <v>1.6689300537109375E-6</v>
      </c>
      <c r="O7338" s="19">
        <v>-3.4391880035400391E-4</v>
      </c>
    </row>
    <row r="7339" spans="1:17" hidden="1" x14ac:dyDescent="0.3">
      <c r="A7339" s="1">
        <v>342844</v>
      </c>
      <c r="B7339" s="1" t="s">
        <v>3960</v>
      </c>
      <c r="C7339" s="1">
        <v>500</v>
      </c>
      <c r="D7339" s="6" t="s">
        <v>1939</v>
      </c>
      <c r="E7339" s="1" t="s">
        <v>1940</v>
      </c>
      <c r="F7339" s="7">
        <v>0.93999999761581421</v>
      </c>
      <c r="G7339" s="7">
        <v>1.0499999523162842</v>
      </c>
      <c r="H7339" s="1" t="s">
        <v>10501</v>
      </c>
      <c r="I7339" s="1" t="str">
        <f>IF(ISBLANK(H7339),"", IF(EXACT(LEFT(H7339,6),"SINGLE"),VLOOKUP(H7339,'Contingency Events'!A:G,2,FALSE),H7339))</f>
        <v>OPEN LINE FROM BUS 243176 [05N HAVERH  69.000] TO BUS 247033 [05HAVERHSS  69.000] CKT 1</v>
      </c>
      <c r="J7339" s="11">
        <v>1.0499999523162842</v>
      </c>
      <c r="K7339" s="7">
        <f t="shared" si="228"/>
        <v>524.99997615814209</v>
      </c>
      <c r="L7339" s="11">
        <v>1.0499999523162842</v>
      </c>
      <c r="M7339" s="7">
        <f t="shared" si="229"/>
        <v>524.99997615814209</v>
      </c>
      <c r="N7339" s="19">
        <v>0</v>
      </c>
      <c r="O7339" s="19">
        <v>0</v>
      </c>
    </row>
    <row r="7340" spans="1:17" hidden="1" x14ac:dyDescent="0.3">
      <c r="F7340" s="7"/>
      <c r="G7340" s="7"/>
      <c r="I7340" s="1" t="str">
        <f>IF(ISBLANK(H7340),"", IF(EXACT(LEFT(H7340,6),"SINGLE"),VLOOKUP(H7340,'Contingency Events'!A:G,2,FALSE),H7340))</f>
        <v/>
      </c>
      <c r="K7340" s="7" t="str">
        <f t="shared" si="228"/>
        <v/>
      </c>
      <c r="M7340" s="7" t="str">
        <f t="shared" si="229"/>
        <v/>
      </c>
    </row>
    <row r="7341" spans="1:17" hidden="1" x14ac:dyDescent="0.3">
      <c r="A7341" s="5">
        <v>341584</v>
      </c>
      <c r="B7341" s="5" t="s">
        <v>3959</v>
      </c>
      <c r="C7341" s="5">
        <v>69</v>
      </c>
      <c r="D7341" s="8" t="s">
        <v>1939</v>
      </c>
      <c r="E7341" s="5" t="s">
        <v>1940</v>
      </c>
      <c r="F7341" s="13">
        <v>0.93999999761581421</v>
      </c>
      <c r="G7341" s="13">
        <v>1.0499999523162842</v>
      </c>
      <c r="H7341" s="5" t="s">
        <v>10503</v>
      </c>
      <c r="I7341" s="1" t="str">
        <f>IF(ISBLANK(H7341),"", IF(EXACT(LEFT(H7341,6),"SINGLE"),VLOOKUP(H7341,'Contingency Events'!A:G,2,FALSE),H7341))</f>
        <v>OPEN LINE FROM BUS 243184 [05S POINT   34.500] TO BUS 244719 [05VIRGINIA  34.500] CKT 1</v>
      </c>
      <c r="J7341" s="14">
        <v>0.93965440988540649</v>
      </c>
      <c r="K7341" s="7">
        <f t="shared" si="228"/>
        <v>64.836154282093048</v>
      </c>
      <c r="L7341" s="14">
        <v>0.93965476751327515</v>
      </c>
      <c r="M7341" s="7">
        <f t="shared" si="229"/>
        <v>64.836178958415985</v>
      </c>
      <c r="N7341" s="20">
        <v>3.5762786865234375E-7</v>
      </c>
      <c r="O7341" s="20">
        <v>-3.452301025390625E-4</v>
      </c>
      <c r="P7341" s="5"/>
      <c r="Q7341" s="5"/>
    </row>
    <row r="7342" spans="1:17" hidden="1" x14ac:dyDescent="0.3">
      <c r="A7342" s="5">
        <v>342844</v>
      </c>
      <c r="B7342" s="5" t="s">
        <v>3960</v>
      </c>
      <c r="C7342" s="5">
        <v>500</v>
      </c>
      <c r="D7342" s="8" t="s">
        <v>1939</v>
      </c>
      <c r="E7342" s="5" t="s">
        <v>1940</v>
      </c>
      <c r="F7342" s="13">
        <v>0.93999999761581421</v>
      </c>
      <c r="G7342" s="13">
        <v>1.0499999523162842</v>
      </c>
      <c r="H7342" s="5" t="s">
        <v>10503</v>
      </c>
      <c r="I7342" s="1" t="str">
        <f>IF(ISBLANK(H7342),"", IF(EXACT(LEFT(H7342,6),"SINGLE"),VLOOKUP(H7342,'Contingency Events'!A:G,2,FALSE),H7342))</f>
        <v>OPEN LINE FROM BUS 243184 [05S POINT   34.500] TO BUS 244719 [05VIRGINIA  34.500] CKT 1</v>
      </c>
      <c r="J7342" s="14">
        <v>1.0499999523162842</v>
      </c>
      <c r="K7342" s="7">
        <f t="shared" si="228"/>
        <v>524.99997615814209</v>
      </c>
      <c r="L7342" s="14">
        <v>1.0499999523162842</v>
      </c>
      <c r="M7342" s="7">
        <f t="shared" si="229"/>
        <v>524.99997615814209</v>
      </c>
      <c r="N7342" s="20">
        <v>0</v>
      </c>
      <c r="O7342" s="20">
        <v>0</v>
      </c>
      <c r="P7342" s="5"/>
      <c r="Q7342" s="5"/>
    </row>
    <row r="7343" spans="1:17" hidden="1" x14ac:dyDescent="0.3">
      <c r="F7343" s="7"/>
      <c r="G7343" s="7"/>
      <c r="I7343" s="1" t="str">
        <f>IF(ISBLANK(H7343),"", IF(EXACT(LEFT(H7343,6),"SINGLE"),VLOOKUP(H7343,'Contingency Events'!A:G,2,FALSE),H7343))</f>
        <v/>
      </c>
      <c r="K7343" s="7" t="str">
        <f t="shared" si="228"/>
        <v/>
      </c>
      <c r="M7343" s="7" t="str">
        <f t="shared" si="229"/>
        <v/>
      </c>
    </row>
    <row r="7344" spans="1:17" hidden="1" x14ac:dyDescent="0.3">
      <c r="A7344" s="1">
        <v>341584</v>
      </c>
      <c r="B7344" s="1" t="s">
        <v>3959</v>
      </c>
      <c r="C7344" s="1">
        <v>69</v>
      </c>
      <c r="D7344" s="6" t="s">
        <v>1939</v>
      </c>
      <c r="E7344" s="1" t="s">
        <v>1940</v>
      </c>
      <c r="F7344" s="7">
        <v>0.93999999761581421</v>
      </c>
      <c r="G7344" s="7">
        <v>1.0499999523162842</v>
      </c>
      <c r="H7344" s="1" t="s">
        <v>10505</v>
      </c>
      <c r="I7344" s="1" t="str">
        <f>IF(ISBLANK(H7344),"", IF(EXACT(LEFT(H7344,6),"SINGLE"),VLOOKUP(H7344,'Contingency Events'!A:G,2,FALSE),H7344))</f>
        <v>OPEN LINE FROM BUS 243184 [05S POINT   34.500] TO BUS 244968 [05SPTETHNO  34.500] CKT 1</v>
      </c>
      <c r="J7344" s="11">
        <v>0.93965440988540649</v>
      </c>
      <c r="K7344" s="7">
        <f t="shared" si="228"/>
        <v>64.836154282093048</v>
      </c>
      <c r="L7344" s="11">
        <v>0.93965440988540649</v>
      </c>
      <c r="M7344" s="7">
        <f t="shared" si="229"/>
        <v>64.836154282093048</v>
      </c>
      <c r="N7344" s="19">
        <v>0</v>
      </c>
      <c r="O7344" s="19">
        <v>-3.4558773040771484E-4</v>
      </c>
    </row>
    <row r="7345" spans="1:17" hidden="1" x14ac:dyDescent="0.3">
      <c r="A7345" s="1">
        <v>342844</v>
      </c>
      <c r="B7345" s="1" t="s">
        <v>3960</v>
      </c>
      <c r="C7345" s="1">
        <v>500</v>
      </c>
      <c r="D7345" s="6" t="s">
        <v>1939</v>
      </c>
      <c r="E7345" s="1" t="s">
        <v>1940</v>
      </c>
      <c r="F7345" s="7">
        <v>0.93999999761581421</v>
      </c>
      <c r="G7345" s="7">
        <v>1.0499999523162842</v>
      </c>
      <c r="H7345" s="1" t="s">
        <v>10505</v>
      </c>
      <c r="I7345" s="1" t="str">
        <f>IF(ISBLANK(H7345),"", IF(EXACT(LEFT(H7345,6),"SINGLE"),VLOOKUP(H7345,'Contingency Events'!A:G,2,FALSE),H7345))</f>
        <v>OPEN LINE FROM BUS 243184 [05S POINT   34.500] TO BUS 244968 [05SPTETHNO  34.500] CKT 1</v>
      </c>
      <c r="J7345" s="11">
        <v>1.0499999523162842</v>
      </c>
      <c r="K7345" s="7">
        <f t="shared" si="228"/>
        <v>524.99997615814209</v>
      </c>
      <c r="L7345" s="11">
        <v>1.0499999523162842</v>
      </c>
      <c r="M7345" s="7">
        <f t="shared" si="229"/>
        <v>524.99997615814209</v>
      </c>
      <c r="N7345" s="19">
        <v>0</v>
      </c>
      <c r="O7345" s="19">
        <v>0</v>
      </c>
    </row>
    <row r="7346" spans="1:17" hidden="1" x14ac:dyDescent="0.3">
      <c r="F7346" s="7"/>
      <c r="G7346" s="7"/>
      <c r="I7346" s="1" t="str">
        <f>IF(ISBLANK(H7346),"", IF(EXACT(LEFT(H7346,6),"SINGLE"),VLOOKUP(H7346,'Contingency Events'!A:G,2,FALSE),H7346))</f>
        <v/>
      </c>
      <c r="K7346" s="7" t="str">
        <f t="shared" si="228"/>
        <v/>
      </c>
      <c r="M7346" s="7" t="str">
        <f t="shared" si="229"/>
        <v/>
      </c>
    </row>
    <row r="7347" spans="1:17" hidden="1" x14ac:dyDescent="0.3">
      <c r="A7347" s="5">
        <v>341584</v>
      </c>
      <c r="B7347" s="5" t="s">
        <v>3959</v>
      </c>
      <c r="C7347" s="5">
        <v>69</v>
      </c>
      <c r="D7347" s="8" t="s">
        <v>1939</v>
      </c>
      <c r="E7347" s="5" t="s">
        <v>1940</v>
      </c>
      <c r="F7347" s="13">
        <v>0.93999999761581421</v>
      </c>
      <c r="G7347" s="13">
        <v>1.0499999523162842</v>
      </c>
      <c r="H7347" s="5" t="s">
        <v>10507</v>
      </c>
      <c r="I7347" s="1" t="str">
        <f>IF(ISBLANK(H7347),"", IF(EXACT(LEFT(H7347,6),"SINGLE"),VLOOKUP(H7347,'Contingency Events'!A:G,2,FALSE),H7347))</f>
        <v>OPEN LINE FROM BUS 243184 [05S POINT   34.500] TO BUS 244968 [05SPTETHNO  34.500] CKT 2</v>
      </c>
      <c r="J7347" s="14">
        <v>0.93965440988540649</v>
      </c>
      <c r="K7347" s="7">
        <f t="shared" si="228"/>
        <v>64.836154282093048</v>
      </c>
      <c r="L7347" s="14">
        <v>0.93965440988540649</v>
      </c>
      <c r="M7347" s="7">
        <f t="shared" si="229"/>
        <v>64.836154282093048</v>
      </c>
      <c r="N7347" s="20">
        <v>0</v>
      </c>
      <c r="O7347" s="20">
        <v>-3.4558773040771484E-4</v>
      </c>
      <c r="P7347" s="5"/>
      <c r="Q7347" s="5"/>
    </row>
    <row r="7348" spans="1:17" hidden="1" x14ac:dyDescent="0.3">
      <c r="A7348" s="5">
        <v>342844</v>
      </c>
      <c r="B7348" s="5" t="s">
        <v>3960</v>
      </c>
      <c r="C7348" s="5">
        <v>500</v>
      </c>
      <c r="D7348" s="8" t="s">
        <v>1939</v>
      </c>
      <c r="E7348" s="5" t="s">
        <v>1940</v>
      </c>
      <c r="F7348" s="13">
        <v>0.93999999761581421</v>
      </c>
      <c r="G7348" s="13">
        <v>1.0499999523162842</v>
      </c>
      <c r="H7348" s="5" t="s">
        <v>10507</v>
      </c>
      <c r="I7348" s="1" t="str">
        <f>IF(ISBLANK(H7348),"", IF(EXACT(LEFT(H7348,6),"SINGLE"),VLOOKUP(H7348,'Contingency Events'!A:G,2,FALSE),H7348))</f>
        <v>OPEN LINE FROM BUS 243184 [05S POINT   34.500] TO BUS 244968 [05SPTETHNO  34.500] CKT 2</v>
      </c>
      <c r="J7348" s="14">
        <v>1.0499999523162842</v>
      </c>
      <c r="K7348" s="7">
        <f t="shared" si="228"/>
        <v>524.99997615814209</v>
      </c>
      <c r="L7348" s="14">
        <v>1.0499999523162842</v>
      </c>
      <c r="M7348" s="7">
        <f t="shared" si="229"/>
        <v>524.99997615814209</v>
      </c>
      <c r="N7348" s="20">
        <v>0</v>
      </c>
      <c r="O7348" s="20">
        <v>0</v>
      </c>
      <c r="P7348" s="5"/>
      <c r="Q7348" s="5"/>
    </row>
    <row r="7349" spans="1:17" hidden="1" x14ac:dyDescent="0.3">
      <c r="F7349" s="7"/>
      <c r="G7349" s="7"/>
      <c r="I7349" s="1" t="str">
        <f>IF(ISBLANK(H7349),"", IF(EXACT(LEFT(H7349,6),"SINGLE"),VLOOKUP(H7349,'Contingency Events'!A:G,2,FALSE),H7349))</f>
        <v/>
      </c>
      <c r="K7349" s="7" t="str">
        <f t="shared" si="228"/>
        <v/>
      </c>
      <c r="M7349" s="7" t="str">
        <f t="shared" si="229"/>
        <v/>
      </c>
    </row>
    <row r="7350" spans="1:17" hidden="1" x14ac:dyDescent="0.3">
      <c r="A7350" s="1">
        <v>341584</v>
      </c>
      <c r="B7350" s="1" t="s">
        <v>3959</v>
      </c>
      <c r="C7350" s="1">
        <v>69</v>
      </c>
      <c r="D7350" s="6" t="s">
        <v>1939</v>
      </c>
      <c r="E7350" s="1" t="s">
        <v>1940</v>
      </c>
      <c r="F7350" s="7">
        <v>0.93999999761581421</v>
      </c>
      <c r="G7350" s="7">
        <v>1.0499999523162842</v>
      </c>
      <c r="H7350" s="1" t="s">
        <v>10509</v>
      </c>
      <c r="I7350" s="1" t="str">
        <f>IF(ISBLANK(H7350),"", IF(EXACT(LEFT(H7350,6),"SINGLE"),VLOOKUP(H7350,'Contingency Events'!A:G,2,FALSE),H7350))</f>
        <v>OPEN LINE FROM BUS 243453 [05BEATTY    345.00] TO BUS 243454 [05BIXBY     345.00] CKT 1</v>
      </c>
      <c r="J7350" s="11">
        <v>0.93965440988540649</v>
      </c>
      <c r="K7350" s="7">
        <f t="shared" si="228"/>
        <v>64.836154282093048</v>
      </c>
      <c r="L7350" s="11">
        <v>0.93963545560836792</v>
      </c>
      <c r="M7350" s="7">
        <f t="shared" si="229"/>
        <v>64.834846436977386</v>
      </c>
      <c r="N7350" s="19">
        <v>-1.8954277038574219E-5</v>
      </c>
      <c r="O7350" s="19">
        <v>-3.6454200744628906E-4</v>
      </c>
    </row>
    <row r="7351" spans="1:17" hidden="1" x14ac:dyDescent="0.3">
      <c r="A7351" s="1">
        <v>342844</v>
      </c>
      <c r="B7351" s="1" t="s">
        <v>3960</v>
      </c>
      <c r="C7351" s="1">
        <v>500</v>
      </c>
      <c r="D7351" s="6" t="s">
        <v>1939</v>
      </c>
      <c r="E7351" s="1" t="s">
        <v>1940</v>
      </c>
      <c r="F7351" s="7">
        <v>0.93999999761581421</v>
      </c>
      <c r="G7351" s="7">
        <v>1.0499999523162842</v>
      </c>
      <c r="H7351" s="1" t="s">
        <v>10509</v>
      </c>
      <c r="I7351" s="1" t="str">
        <f>IF(ISBLANK(H7351),"", IF(EXACT(LEFT(H7351,6),"SINGLE"),VLOOKUP(H7351,'Contingency Events'!A:G,2,FALSE),H7351))</f>
        <v>OPEN LINE FROM BUS 243453 [05BEATTY    345.00] TO BUS 243454 [05BIXBY     345.00] CKT 1</v>
      </c>
      <c r="J7351" s="11">
        <v>1.0499999523162842</v>
      </c>
      <c r="K7351" s="7">
        <f t="shared" si="228"/>
        <v>524.99997615814209</v>
      </c>
      <c r="L7351" s="11">
        <v>1.0499999523162842</v>
      </c>
      <c r="M7351" s="7">
        <f t="shared" si="229"/>
        <v>524.99997615814209</v>
      </c>
      <c r="N7351" s="19">
        <v>0</v>
      </c>
      <c r="O7351" s="19">
        <v>0</v>
      </c>
    </row>
    <row r="7352" spans="1:17" hidden="1" x14ac:dyDescent="0.3">
      <c r="F7352" s="7"/>
      <c r="G7352" s="7"/>
      <c r="I7352" s="1" t="str">
        <f>IF(ISBLANK(H7352),"", IF(EXACT(LEFT(H7352,6),"SINGLE"),VLOOKUP(H7352,'Contingency Events'!A:G,2,FALSE),H7352))</f>
        <v/>
      </c>
      <c r="K7352" s="7" t="str">
        <f t="shared" si="228"/>
        <v/>
      </c>
      <c r="M7352" s="7" t="str">
        <f t="shared" si="229"/>
        <v/>
      </c>
    </row>
    <row r="7353" spans="1:17" hidden="1" x14ac:dyDescent="0.3">
      <c r="A7353" s="5">
        <v>341584</v>
      </c>
      <c r="B7353" s="5" t="s">
        <v>3959</v>
      </c>
      <c r="C7353" s="5">
        <v>69</v>
      </c>
      <c r="D7353" s="8" t="s">
        <v>1939</v>
      </c>
      <c r="E7353" s="5" t="s">
        <v>1940</v>
      </c>
      <c r="F7353" s="13">
        <v>0.93999999761581421</v>
      </c>
      <c r="G7353" s="13">
        <v>1.0499999523162842</v>
      </c>
      <c r="H7353" s="5" t="s">
        <v>10511</v>
      </c>
      <c r="I7353" s="1" t="str">
        <f>IF(ISBLANK(H7353),"", IF(EXACT(LEFT(H7353,6),"SINGLE"),VLOOKUP(H7353,'Contingency Events'!A:G,2,FALSE),H7353))</f>
        <v>OPEN LINE FROM BUS 243453 [05BEATTY    345.00] TO BUS 243469 [05BEATTY    138.00] CKT 3</v>
      </c>
      <c r="J7353" s="14">
        <v>0.93965440988540649</v>
      </c>
      <c r="K7353" s="7">
        <f t="shared" si="228"/>
        <v>64.836154282093048</v>
      </c>
      <c r="L7353" s="14">
        <v>0.93964701890945435</v>
      </c>
      <c r="M7353" s="7">
        <f t="shared" si="229"/>
        <v>64.83564430475235</v>
      </c>
      <c r="N7353" s="20">
        <v>-7.3909759521484375E-6</v>
      </c>
      <c r="O7353" s="20">
        <v>-3.5297870635986328E-4</v>
      </c>
      <c r="P7353" s="5"/>
      <c r="Q7353" s="5"/>
    </row>
    <row r="7354" spans="1:17" hidden="1" x14ac:dyDescent="0.3">
      <c r="A7354" s="5">
        <v>342844</v>
      </c>
      <c r="B7354" s="5" t="s">
        <v>3960</v>
      </c>
      <c r="C7354" s="5">
        <v>500</v>
      </c>
      <c r="D7354" s="8" t="s">
        <v>1939</v>
      </c>
      <c r="E7354" s="5" t="s">
        <v>1940</v>
      </c>
      <c r="F7354" s="13">
        <v>0.93999999761581421</v>
      </c>
      <c r="G7354" s="13">
        <v>1.0499999523162842</v>
      </c>
      <c r="H7354" s="5" t="s">
        <v>10511</v>
      </c>
      <c r="I7354" s="1" t="str">
        <f>IF(ISBLANK(H7354),"", IF(EXACT(LEFT(H7354,6),"SINGLE"),VLOOKUP(H7354,'Contingency Events'!A:G,2,FALSE),H7354))</f>
        <v>OPEN LINE FROM BUS 243453 [05BEATTY    345.00] TO BUS 243469 [05BEATTY    138.00] CKT 3</v>
      </c>
      <c r="J7354" s="14">
        <v>1.0499999523162842</v>
      </c>
      <c r="K7354" s="7">
        <f t="shared" si="228"/>
        <v>524.99997615814209</v>
      </c>
      <c r="L7354" s="14">
        <v>1.0499999523162842</v>
      </c>
      <c r="M7354" s="7">
        <f t="shared" si="229"/>
        <v>524.99997615814209</v>
      </c>
      <c r="N7354" s="20">
        <v>0</v>
      </c>
      <c r="O7354" s="20">
        <v>0</v>
      </c>
      <c r="P7354" s="5"/>
      <c r="Q7354" s="5"/>
    </row>
    <row r="7355" spans="1:17" hidden="1" x14ac:dyDescent="0.3">
      <c r="F7355" s="7"/>
      <c r="G7355" s="7"/>
      <c r="I7355" s="1" t="str">
        <f>IF(ISBLANK(H7355),"", IF(EXACT(LEFT(H7355,6),"SINGLE"),VLOOKUP(H7355,'Contingency Events'!A:G,2,FALSE),H7355))</f>
        <v/>
      </c>
      <c r="K7355" s="7" t="str">
        <f t="shared" si="228"/>
        <v/>
      </c>
      <c r="M7355" s="7" t="str">
        <f t="shared" si="229"/>
        <v/>
      </c>
    </row>
    <row r="7356" spans="1:17" hidden="1" x14ac:dyDescent="0.3">
      <c r="A7356" s="1">
        <v>341584</v>
      </c>
      <c r="B7356" s="1" t="s">
        <v>3959</v>
      </c>
      <c r="C7356" s="1">
        <v>69</v>
      </c>
      <c r="D7356" s="6" t="s">
        <v>1939</v>
      </c>
      <c r="E7356" s="1" t="s">
        <v>1940</v>
      </c>
      <c r="F7356" s="7">
        <v>0.93999999761581421</v>
      </c>
      <c r="G7356" s="7">
        <v>1.0499999523162842</v>
      </c>
      <c r="H7356" s="1" t="s">
        <v>10513</v>
      </c>
      <c r="I7356" s="1" t="str">
        <f>IF(ISBLANK(H7356),"", IF(EXACT(LEFT(H7356,6),"SINGLE"),VLOOKUP(H7356,'Contingency Events'!A:G,2,FALSE),H7356))</f>
        <v>OPEN LINE FROM BUS 243453 [05BEATTY    345.00] TO BUS 243469 [05BEATTY    138.00] CKT 4</v>
      </c>
      <c r="J7356" s="11">
        <v>0.93965440988540649</v>
      </c>
      <c r="K7356" s="7">
        <f t="shared" si="228"/>
        <v>64.836154282093048</v>
      </c>
      <c r="L7356" s="11">
        <v>0.93964707851409912</v>
      </c>
      <c r="M7356" s="7">
        <f t="shared" si="229"/>
        <v>64.835648417472839</v>
      </c>
      <c r="N7356" s="19">
        <v>-7.3313713073730469E-6</v>
      </c>
      <c r="O7356" s="19">
        <v>-3.5291910171508789E-4</v>
      </c>
    </row>
    <row r="7357" spans="1:17" hidden="1" x14ac:dyDescent="0.3">
      <c r="A7357" s="1">
        <v>342844</v>
      </c>
      <c r="B7357" s="1" t="s">
        <v>3960</v>
      </c>
      <c r="C7357" s="1">
        <v>500</v>
      </c>
      <c r="D7357" s="6" t="s">
        <v>1939</v>
      </c>
      <c r="E7357" s="1" t="s">
        <v>1940</v>
      </c>
      <c r="F7357" s="7">
        <v>0.93999999761581421</v>
      </c>
      <c r="G7357" s="7">
        <v>1.0499999523162842</v>
      </c>
      <c r="H7357" s="1" t="s">
        <v>10513</v>
      </c>
      <c r="I7357" s="1" t="str">
        <f>IF(ISBLANK(H7357),"", IF(EXACT(LEFT(H7357,6),"SINGLE"),VLOOKUP(H7357,'Contingency Events'!A:G,2,FALSE),H7357))</f>
        <v>OPEN LINE FROM BUS 243453 [05BEATTY    345.00] TO BUS 243469 [05BEATTY    138.00] CKT 4</v>
      </c>
      <c r="J7357" s="11">
        <v>1.0499999523162842</v>
      </c>
      <c r="K7357" s="7">
        <f t="shared" si="228"/>
        <v>524.99997615814209</v>
      </c>
      <c r="L7357" s="11">
        <v>1.0499999523162842</v>
      </c>
      <c r="M7357" s="7">
        <f t="shared" si="229"/>
        <v>524.99997615814209</v>
      </c>
      <c r="N7357" s="19">
        <v>0</v>
      </c>
      <c r="O7357" s="19">
        <v>0</v>
      </c>
    </row>
    <row r="7358" spans="1:17" hidden="1" x14ac:dyDescent="0.3">
      <c r="F7358" s="7"/>
      <c r="G7358" s="7"/>
      <c r="I7358" s="1" t="str">
        <f>IF(ISBLANK(H7358),"", IF(EXACT(LEFT(H7358,6),"SINGLE"),VLOOKUP(H7358,'Contingency Events'!A:G,2,FALSE),H7358))</f>
        <v/>
      </c>
      <c r="K7358" s="7" t="str">
        <f t="shared" si="228"/>
        <v/>
      </c>
      <c r="M7358" s="7" t="str">
        <f t="shared" si="229"/>
        <v/>
      </c>
    </row>
    <row r="7359" spans="1:17" hidden="1" x14ac:dyDescent="0.3">
      <c r="A7359" s="5">
        <v>341584</v>
      </c>
      <c r="B7359" s="5" t="s">
        <v>3959</v>
      </c>
      <c r="C7359" s="5">
        <v>69</v>
      </c>
      <c r="D7359" s="8" t="s">
        <v>1939</v>
      </c>
      <c r="E7359" s="5" t="s">
        <v>1940</v>
      </c>
      <c r="F7359" s="13">
        <v>0.93999999761581421</v>
      </c>
      <c r="G7359" s="13">
        <v>1.0499999523162842</v>
      </c>
      <c r="H7359" s="5" t="s">
        <v>10515</v>
      </c>
      <c r="I7359" s="1" t="str">
        <f>IF(ISBLANK(H7359),"", IF(EXACT(LEFT(H7359,6),"SINGLE"),VLOOKUP(H7359,'Contingency Events'!A:G,2,FALSE),H7359))</f>
        <v>OPEN LINE FROM BUS 243453 [05BEATTY    345.00] TO BUS 244022 [05COLE      345.00] CKT 1</v>
      </c>
      <c r="J7359" s="14">
        <v>0.93965440988540649</v>
      </c>
      <c r="K7359" s="7">
        <f t="shared" si="228"/>
        <v>64.836154282093048</v>
      </c>
      <c r="L7359" s="14">
        <v>0.93965864181518555</v>
      </c>
      <c r="M7359" s="7">
        <f t="shared" si="229"/>
        <v>64.836446285247803</v>
      </c>
      <c r="N7359" s="20">
        <v>4.2319297790527344E-6</v>
      </c>
      <c r="O7359" s="20">
        <v>-3.4135580062866211E-4</v>
      </c>
      <c r="P7359" s="5"/>
      <c r="Q7359" s="5"/>
    </row>
    <row r="7360" spans="1:17" hidden="1" x14ac:dyDescent="0.3">
      <c r="A7360" s="5">
        <v>342844</v>
      </c>
      <c r="B7360" s="5" t="s">
        <v>3960</v>
      </c>
      <c r="C7360" s="5">
        <v>500</v>
      </c>
      <c r="D7360" s="8" t="s">
        <v>1939</v>
      </c>
      <c r="E7360" s="5" t="s">
        <v>1940</v>
      </c>
      <c r="F7360" s="13">
        <v>0.93999999761581421</v>
      </c>
      <c r="G7360" s="13">
        <v>1.0499999523162842</v>
      </c>
      <c r="H7360" s="5" t="s">
        <v>10515</v>
      </c>
      <c r="I7360" s="1" t="str">
        <f>IF(ISBLANK(H7360),"", IF(EXACT(LEFT(H7360,6),"SINGLE"),VLOOKUP(H7360,'Contingency Events'!A:G,2,FALSE),H7360))</f>
        <v>OPEN LINE FROM BUS 243453 [05BEATTY    345.00] TO BUS 244022 [05COLE      345.00] CKT 1</v>
      </c>
      <c r="J7360" s="14">
        <v>1.0499999523162842</v>
      </c>
      <c r="K7360" s="7">
        <f t="shared" si="228"/>
        <v>524.99997615814209</v>
      </c>
      <c r="L7360" s="14">
        <v>1.0499999523162842</v>
      </c>
      <c r="M7360" s="7">
        <f t="shared" si="229"/>
        <v>524.99997615814209</v>
      </c>
      <c r="N7360" s="20">
        <v>0</v>
      </c>
      <c r="O7360" s="20">
        <v>0</v>
      </c>
      <c r="P7360" s="5"/>
      <c r="Q7360" s="5"/>
    </row>
    <row r="7361" spans="1:17" hidden="1" x14ac:dyDescent="0.3">
      <c r="F7361" s="7"/>
      <c r="G7361" s="7"/>
      <c r="I7361" s="1" t="str">
        <f>IF(ISBLANK(H7361),"", IF(EXACT(LEFT(H7361,6),"SINGLE"),VLOOKUP(H7361,'Contingency Events'!A:G,2,FALSE),H7361))</f>
        <v/>
      </c>
      <c r="K7361" s="7" t="str">
        <f t="shared" si="228"/>
        <v/>
      </c>
      <c r="M7361" s="7" t="str">
        <f t="shared" si="229"/>
        <v/>
      </c>
    </row>
    <row r="7362" spans="1:17" hidden="1" x14ac:dyDescent="0.3">
      <c r="A7362" s="1">
        <v>341584</v>
      </c>
      <c r="B7362" s="1" t="s">
        <v>3959</v>
      </c>
      <c r="C7362" s="1">
        <v>69</v>
      </c>
      <c r="D7362" s="6" t="s">
        <v>1939</v>
      </c>
      <c r="E7362" s="1" t="s">
        <v>1940</v>
      </c>
      <c r="F7362" s="7">
        <v>0.93999999761581421</v>
      </c>
      <c r="G7362" s="7">
        <v>1.0499999523162842</v>
      </c>
      <c r="H7362" s="1" t="s">
        <v>10517</v>
      </c>
      <c r="I7362" s="1" t="str">
        <f>IF(ISBLANK(H7362),"", IF(EXACT(LEFT(H7362,6),"SINGLE"),VLOOKUP(H7362,'Contingency Events'!A:G,2,FALSE),H7362))</f>
        <v>OPEN LINE FROM BUS 243453 [05BEATTY    345.00] TO BUS 245769 [05ADKINS    345.00] CKT 1</v>
      </c>
      <c r="J7362" s="11">
        <v>0.93965440988540649</v>
      </c>
      <c r="K7362" s="7">
        <f t="shared" si="228"/>
        <v>64.836154282093048</v>
      </c>
      <c r="L7362" s="11">
        <v>0.93926090002059937</v>
      </c>
      <c r="M7362" s="7">
        <f t="shared" si="229"/>
        <v>64.809002101421356</v>
      </c>
      <c r="N7362" s="19">
        <v>-3.9350986480712891E-4</v>
      </c>
      <c r="O7362" s="19">
        <v>-7.3909759521484375E-4</v>
      </c>
    </row>
    <row r="7363" spans="1:17" hidden="1" x14ac:dyDescent="0.3">
      <c r="A7363" s="1">
        <v>342844</v>
      </c>
      <c r="B7363" s="1" t="s">
        <v>3960</v>
      </c>
      <c r="C7363" s="1">
        <v>500</v>
      </c>
      <c r="D7363" s="6" t="s">
        <v>1939</v>
      </c>
      <c r="E7363" s="1" t="s">
        <v>1940</v>
      </c>
      <c r="F7363" s="7">
        <v>0.93999999761581421</v>
      </c>
      <c r="G7363" s="7">
        <v>1.0499999523162842</v>
      </c>
      <c r="H7363" s="1" t="s">
        <v>10517</v>
      </c>
      <c r="I7363" s="1" t="str">
        <f>IF(ISBLANK(H7363),"", IF(EXACT(LEFT(H7363,6),"SINGLE"),VLOOKUP(H7363,'Contingency Events'!A:G,2,FALSE),H7363))</f>
        <v>OPEN LINE FROM BUS 243453 [05BEATTY    345.00] TO BUS 245769 [05ADKINS    345.00] CKT 1</v>
      </c>
      <c r="J7363" s="11">
        <v>1.0499999523162842</v>
      </c>
      <c r="K7363" s="7">
        <f t="shared" ref="K7363:K7426" si="230">IF(C7363&gt;0,C7363*J7363,"")</f>
        <v>524.99997615814209</v>
      </c>
      <c r="L7363" s="11">
        <v>1.0499999523162842</v>
      </c>
      <c r="M7363" s="7">
        <f t="shared" ref="M7363:M7426" si="231">IF(L7363&gt;0,C7363*L7363,"")</f>
        <v>524.99997615814209</v>
      </c>
      <c r="N7363" s="19">
        <v>0</v>
      </c>
      <c r="O7363" s="19">
        <v>0</v>
      </c>
    </row>
    <row r="7364" spans="1:17" hidden="1" x14ac:dyDescent="0.3">
      <c r="F7364" s="7"/>
      <c r="G7364" s="7"/>
      <c r="I7364" s="1" t="str">
        <f>IF(ISBLANK(H7364),"", IF(EXACT(LEFT(H7364,6),"SINGLE"),VLOOKUP(H7364,'Contingency Events'!A:G,2,FALSE),H7364))</f>
        <v/>
      </c>
      <c r="K7364" s="7" t="str">
        <f t="shared" si="230"/>
        <v/>
      </c>
      <c r="M7364" s="7" t="str">
        <f t="shared" si="231"/>
        <v/>
      </c>
    </row>
    <row r="7365" spans="1:17" hidden="1" x14ac:dyDescent="0.3">
      <c r="A7365" s="5">
        <v>341584</v>
      </c>
      <c r="B7365" s="5" t="s">
        <v>3959</v>
      </c>
      <c r="C7365" s="5">
        <v>69</v>
      </c>
      <c r="D7365" s="8" t="s">
        <v>1939</v>
      </c>
      <c r="E7365" s="5" t="s">
        <v>1940</v>
      </c>
      <c r="F7365" s="13">
        <v>0.93999999761581421</v>
      </c>
      <c r="G7365" s="13">
        <v>1.0499999523162842</v>
      </c>
      <c r="H7365" s="5" t="s">
        <v>10519</v>
      </c>
      <c r="I7365" s="1" t="str">
        <f>IF(ISBLANK(H7365),"", IF(EXACT(LEFT(H7365,6),"SINGLE"),VLOOKUP(H7365,'Contingency Events'!A:G,2,FALSE),H7365))</f>
        <v>OPEN LINE FROM BUS 243453 [05BEATTY    345.00] TO BUS 253248 [09MDISON    345.00] CKT 1</v>
      </c>
      <c r="J7365" s="14">
        <v>0.93965440988540649</v>
      </c>
      <c r="K7365" s="7">
        <f t="shared" si="230"/>
        <v>64.836154282093048</v>
      </c>
      <c r="L7365" s="14">
        <v>0.9397236704826355</v>
      </c>
      <c r="M7365" s="7">
        <f t="shared" si="231"/>
        <v>64.840933263301849</v>
      </c>
      <c r="N7365" s="20">
        <v>6.9260597229003906E-5</v>
      </c>
      <c r="O7365" s="20">
        <v>-2.7632713317871094E-4</v>
      </c>
      <c r="P7365" s="5"/>
      <c r="Q7365" s="5"/>
    </row>
    <row r="7366" spans="1:17" hidden="1" x14ac:dyDescent="0.3">
      <c r="A7366" s="5">
        <v>342844</v>
      </c>
      <c r="B7366" s="5" t="s">
        <v>3960</v>
      </c>
      <c r="C7366" s="5">
        <v>500</v>
      </c>
      <c r="D7366" s="8" t="s">
        <v>1939</v>
      </c>
      <c r="E7366" s="5" t="s">
        <v>1940</v>
      </c>
      <c r="F7366" s="13">
        <v>0.93999999761581421</v>
      </c>
      <c r="G7366" s="13">
        <v>1.0499999523162842</v>
      </c>
      <c r="H7366" s="5" t="s">
        <v>10519</v>
      </c>
      <c r="I7366" s="1" t="str">
        <f>IF(ISBLANK(H7366),"", IF(EXACT(LEFT(H7366,6),"SINGLE"),VLOOKUP(H7366,'Contingency Events'!A:G,2,FALSE),H7366))</f>
        <v>OPEN LINE FROM BUS 243453 [05BEATTY    345.00] TO BUS 253248 [09MDISON    345.00] CKT 1</v>
      </c>
      <c r="J7366" s="14">
        <v>1.0499999523162842</v>
      </c>
      <c r="K7366" s="7">
        <f t="shared" si="230"/>
        <v>524.99997615814209</v>
      </c>
      <c r="L7366" s="14">
        <v>1.0499999523162842</v>
      </c>
      <c r="M7366" s="7">
        <f t="shared" si="231"/>
        <v>524.99997615814209</v>
      </c>
      <c r="N7366" s="20">
        <v>0</v>
      </c>
      <c r="O7366" s="20">
        <v>0</v>
      </c>
      <c r="P7366" s="5"/>
      <c r="Q7366" s="5"/>
    </row>
    <row r="7367" spans="1:17" hidden="1" x14ac:dyDescent="0.3">
      <c r="F7367" s="7"/>
      <c r="G7367" s="7"/>
      <c r="I7367" s="1" t="str">
        <f>IF(ISBLANK(H7367),"", IF(EXACT(LEFT(H7367,6),"SINGLE"),VLOOKUP(H7367,'Contingency Events'!A:G,2,FALSE),H7367))</f>
        <v/>
      </c>
      <c r="K7367" s="7" t="str">
        <f t="shared" si="230"/>
        <v/>
      </c>
      <c r="M7367" s="7" t="str">
        <f t="shared" si="231"/>
        <v/>
      </c>
    </row>
    <row r="7368" spans="1:17" hidden="1" x14ac:dyDescent="0.3">
      <c r="A7368" s="1">
        <v>341584</v>
      </c>
      <c r="B7368" s="1" t="s">
        <v>3959</v>
      </c>
      <c r="C7368" s="1">
        <v>69</v>
      </c>
      <c r="D7368" s="6" t="s">
        <v>1939</v>
      </c>
      <c r="E7368" s="1" t="s">
        <v>1940</v>
      </c>
      <c r="F7368" s="7">
        <v>0.93999999761581421</v>
      </c>
      <c r="G7368" s="7">
        <v>1.0499999523162842</v>
      </c>
      <c r="H7368" s="1" t="s">
        <v>10521</v>
      </c>
      <c r="I7368" s="1" t="str">
        <f>IF(ISBLANK(H7368),"", IF(EXACT(LEFT(H7368,6),"SINGLE"),VLOOKUP(H7368,'Contingency Events'!A:G,2,FALSE),H7368))</f>
        <v>OPEN LINE FROM BUS 243597 [05ASHLEY    69.000] TO BUS 246741 [05PEDRO     69.000] CKT 1</v>
      </c>
      <c r="J7368" s="11">
        <v>0.93965440988540649</v>
      </c>
      <c r="K7368" s="7">
        <f t="shared" si="230"/>
        <v>64.836154282093048</v>
      </c>
      <c r="L7368" s="11">
        <v>0.9396546483039856</v>
      </c>
      <c r="M7368" s="7">
        <f t="shared" si="231"/>
        <v>64.836170732975006</v>
      </c>
      <c r="N7368" s="19">
        <v>2.384185791015625E-7</v>
      </c>
      <c r="O7368" s="19">
        <v>-3.4534931182861328E-4</v>
      </c>
    </row>
    <row r="7369" spans="1:17" hidden="1" x14ac:dyDescent="0.3">
      <c r="A7369" s="1">
        <v>342844</v>
      </c>
      <c r="B7369" s="1" t="s">
        <v>3960</v>
      </c>
      <c r="C7369" s="1">
        <v>500</v>
      </c>
      <c r="D7369" s="6" t="s">
        <v>1939</v>
      </c>
      <c r="E7369" s="1" t="s">
        <v>1940</v>
      </c>
      <c r="F7369" s="7">
        <v>0.93999999761581421</v>
      </c>
      <c r="G7369" s="7">
        <v>1.0499999523162842</v>
      </c>
      <c r="H7369" s="1" t="s">
        <v>10521</v>
      </c>
      <c r="I7369" s="1" t="str">
        <f>IF(ISBLANK(H7369),"", IF(EXACT(LEFT(H7369,6),"SINGLE"),VLOOKUP(H7369,'Contingency Events'!A:G,2,FALSE),H7369))</f>
        <v>OPEN LINE FROM BUS 243597 [05ASHLEY    69.000] TO BUS 246741 [05PEDRO     69.000] CKT 1</v>
      </c>
      <c r="J7369" s="11">
        <v>1.0499999523162842</v>
      </c>
      <c r="K7369" s="7">
        <f t="shared" si="230"/>
        <v>524.99997615814209</v>
      </c>
      <c r="L7369" s="11">
        <v>1.0499999523162842</v>
      </c>
      <c r="M7369" s="7">
        <f t="shared" si="231"/>
        <v>524.99997615814209</v>
      </c>
      <c r="N7369" s="19">
        <v>0</v>
      </c>
      <c r="O7369" s="19">
        <v>0</v>
      </c>
    </row>
    <row r="7370" spans="1:17" hidden="1" x14ac:dyDescent="0.3">
      <c r="F7370" s="7"/>
      <c r="G7370" s="7"/>
      <c r="I7370" s="1" t="str">
        <f>IF(ISBLANK(H7370),"", IF(EXACT(LEFT(H7370,6),"SINGLE"),VLOOKUP(H7370,'Contingency Events'!A:G,2,FALSE),H7370))</f>
        <v/>
      </c>
      <c r="K7370" s="7" t="str">
        <f t="shared" si="230"/>
        <v/>
      </c>
      <c r="M7370" s="7" t="str">
        <f t="shared" si="231"/>
        <v/>
      </c>
    </row>
    <row r="7371" spans="1:17" hidden="1" x14ac:dyDescent="0.3">
      <c r="A7371" s="5">
        <v>341584</v>
      </c>
      <c r="B7371" s="5" t="s">
        <v>3959</v>
      </c>
      <c r="C7371" s="5">
        <v>69</v>
      </c>
      <c r="D7371" s="8" t="s">
        <v>1939</v>
      </c>
      <c r="E7371" s="5" t="s">
        <v>1940</v>
      </c>
      <c r="F7371" s="13">
        <v>0.93999999761581421</v>
      </c>
      <c r="G7371" s="13">
        <v>1.0499999523162842</v>
      </c>
      <c r="H7371" s="5" t="s">
        <v>10523</v>
      </c>
      <c r="I7371" s="1" t="str">
        <f>IF(ISBLANK(H7371),"", IF(EXACT(LEFT(H7371,6),"SINGLE"),VLOOKUP(H7371,'Contingency Events'!A:G,2,FALSE),H7371))</f>
        <v>OPEN LINE FROM BUS 243618 [05STUART    69.000] TO BUS 253076 [09STUART    138.00] CKT 1</v>
      </c>
      <c r="J7371" s="14">
        <v>0.93965440988540649</v>
      </c>
      <c r="K7371" s="7">
        <f t="shared" si="230"/>
        <v>64.836154282093048</v>
      </c>
      <c r="L7371" s="14">
        <v>0.93956273794174194</v>
      </c>
      <c r="M7371" s="7">
        <f t="shared" si="231"/>
        <v>64.829828917980194</v>
      </c>
      <c r="N7371" s="20">
        <v>-9.1671943664550781E-5</v>
      </c>
      <c r="O7371" s="20">
        <v>-4.3725967407226563E-4</v>
      </c>
      <c r="P7371" s="5"/>
      <c r="Q7371" s="5"/>
    </row>
    <row r="7372" spans="1:17" hidden="1" x14ac:dyDescent="0.3">
      <c r="A7372" s="5">
        <v>342844</v>
      </c>
      <c r="B7372" s="5" t="s">
        <v>3960</v>
      </c>
      <c r="C7372" s="5">
        <v>500</v>
      </c>
      <c r="D7372" s="8" t="s">
        <v>1939</v>
      </c>
      <c r="E7372" s="5" t="s">
        <v>1940</v>
      </c>
      <c r="F7372" s="13">
        <v>0.93999999761581421</v>
      </c>
      <c r="G7372" s="13">
        <v>1.0499999523162842</v>
      </c>
      <c r="H7372" s="5" t="s">
        <v>10523</v>
      </c>
      <c r="I7372" s="1" t="str">
        <f>IF(ISBLANK(H7372),"", IF(EXACT(LEFT(H7372,6),"SINGLE"),VLOOKUP(H7372,'Contingency Events'!A:G,2,FALSE),H7372))</f>
        <v>OPEN LINE FROM BUS 243618 [05STUART    69.000] TO BUS 253076 [09STUART    138.00] CKT 1</v>
      </c>
      <c r="J7372" s="14">
        <v>1.0499999523162842</v>
      </c>
      <c r="K7372" s="7">
        <f t="shared" si="230"/>
        <v>524.99997615814209</v>
      </c>
      <c r="L7372" s="14">
        <v>1.0499999523162842</v>
      </c>
      <c r="M7372" s="7">
        <f t="shared" si="231"/>
        <v>524.99997615814209</v>
      </c>
      <c r="N7372" s="20">
        <v>0</v>
      </c>
      <c r="O7372" s="20">
        <v>0</v>
      </c>
      <c r="P7372" s="5"/>
      <c r="Q7372" s="5"/>
    </row>
    <row r="7373" spans="1:17" hidden="1" x14ac:dyDescent="0.3">
      <c r="F7373" s="7"/>
      <c r="G7373" s="7"/>
      <c r="I7373" s="1" t="str">
        <f>IF(ISBLANK(H7373),"", IF(EXACT(LEFT(H7373,6),"SINGLE"),VLOOKUP(H7373,'Contingency Events'!A:G,2,FALSE),H7373))</f>
        <v/>
      </c>
      <c r="K7373" s="7" t="str">
        <f t="shared" si="230"/>
        <v/>
      </c>
      <c r="M7373" s="7" t="str">
        <f t="shared" si="231"/>
        <v/>
      </c>
    </row>
    <row r="7374" spans="1:17" hidden="1" x14ac:dyDescent="0.3">
      <c r="A7374" s="1">
        <v>341584</v>
      </c>
      <c r="B7374" s="1" t="s">
        <v>3959</v>
      </c>
      <c r="C7374" s="1">
        <v>69</v>
      </c>
      <c r="D7374" s="6" t="s">
        <v>1939</v>
      </c>
      <c r="E7374" s="1" t="s">
        <v>1940</v>
      </c>
      <c r="F7374" s="7">
        <v>0.93999999761581421</v>
      </c>
      <c r="G7374" s="7">
        <v>1.0499999523162842</v>
      </c>
      <c r="H7374" s="1" t="s">
        <v>10525</v>
      </c>
      <c r="I7374" s="1" t="str">
        <f>IF(ISBLANK(H7374),"", IF(EXACT(LEFT(H7374,6),"SINGLE"),VLOOKUP(H7374,'Contingency Events'!A:G,2,FALSE),H7374))</f>
        <v>OPEN LINE FROM BUS 243656 [05BEAVC1EQ  999.00] TO BUS 243671 [05BEAVER CR1138.00] CKT 1</v>
      </c>
      <c r="J7374" s="11">
        <v>0.93965440988540649</v>
      </c>
      <c r="K7374" s="7">
        <f t="shared" si="230"/>
        <v>64.836154282093048</v>
      </c>
      <c r="L7374" s="11">
        <v>0.93964838981628418</v>
      </c>
      <c r="M7374" s="7">
        <f t="shared" si="231"/>
        <v>64.835738897323608</v>
      </c>
      <c r="N7374" s="19">
        <v>-6.0200691223144531E-6</v>
      </c>
      <c r="O7374" s="19">
        <v>-3.516077995300293E-4</v>
      </c>
    </row>
    <row r="7375" spans="1:17" hidden="1" x14ac:dyDescent="0.3">
      <c r="A7375" s="1">
        <v>342844</v>
      </c>
      <c r="B7375" s="1" t="s">
        <v>3960</v>
      </c>
      <c r="C7375" s="1">
        <v>500</v>
      </c>
      <c r="D7375" s="6" t="s">
        <v>1939</v>
      </c>
      <c r="E7375" s="1" t="s">
        <v>1940</v>
      </c>
      <c r="F7375" s="7">
        <v>0.93999999761581421</v>
      </c>
      <c r="G7375" s="7">
        <v>1.0499999523162842</v>
      </c>
      <c r="H7375" s="1" t="s">
        <v>10525</v>
      </c>
      <c r="I7375" s="1" t="str">
        <f>IF(ISBLANK(H7375),"", IF(EXACT(LEFT(H7375,6),"SINGLE"),VLOOKUP(H7375,'Contingency Events'!A:G,2,FALSE),H7375))</f>
        <v>OPEN LINE FROM BUS 243656 [05BEAVC1EQ  999.00] TO BUS 243671 [05BEAVER CR1138.00] CKT 1</v>
      </c>
      <c r="J7375" s="11">
        <v>1.0499999523162842</v>
      </c>
      <c r="K7375" s="7">
        <f t="shared" si="230"/>
        <v>524.99997615814209</v>
      </c>
      <c r="L7375" s="11">
        <v>1.0499999523162842</v>
      </c>
      <c r="M7375" s="7">
        <f t="shared" si="231"/>
        <v>524.99997615814209</v>
      </c>
      <c r="N7375" s="19">
        <v>0</v>
      </c>
      <c r="O7375" s="19">
        <v>0</v>
      </c>
    </row>
    <row r="7376" spans="1:17" hidden="1" x14ac:dyDescent="0.3">
      <c r="F7376" s="7"/>
      <c r="G7376" s="7"/>
      <c r="I7376" s="1" t="str">
        <f>IF(ISBLANK(H7376),"", IF(EXACT(LEFT(H7376,6),"SINGLE"),VLOOKUP(H7376,'Contingency Events'!A:G,2,FALSE),H7376))</f>
        <v/>
      </c>
      <c r="K7376" s="7" t="str">
        <f t="shared" si="230"/>
        <v/>
      </c>
      <c r="M7376" s="7" t="str">
        <f t="shared" si="231"/>
        <v/>
      </c>
    </row>
    <row r="7377" spans="1:17" hidden="1" x14ac:dyDescent="0.3">
      <c r="A7377" s="5">
        <v>341584</v>
      </c>
      <c r="B7377" s="5" t="s">
        <v>3959</v>
      </c>
      <c r="C7377" s="5">
        <v>69</v>
      </c>
      <c r="D7377" s="8" t="s">
        <v>1939</v>
      </c>
      <c r="E7377" s="5" t="s">
        <v>1940</v>
      </c>
      <c r="F7377" s="13">
        <v>0.93999999761581421</v>
      </c>
      <c r="G7377" s="13">
        <v>1.0499999523162842</v>
      </c>
      <c r="H7377" s="5" t="s">
        <v>10527</v>
      </c>
      <c r="I7377" s="1" t="str">
        <f>IF(ISBLANK(H7377),"", IF(EXACT(LEFT(H7377,6),"SINGLE"),VLOOKUP(H7377,'Contingency Events'!A:G,2,FALSE),H7377))</f>
        <v>OPEN LINE FROM BUS 243657 [05BEAVC2EQ  999.00] TO BUS 243708 [05BEAVERCR  69.000] CKT 1</v>
      </c>
      <c r="J7377" s="14">
        <v>0.93965440988540649</v>
      </c>
      <c r="K7377" s="7">
        <f t="shared" si="230"/>
        <v>64.836154282093048</v>
      </c>
      <c r="L7377" s="14">
        <v>0.93966305255889893</v>
      </c>
      <c r="M7377" s="7">
        <f t="shared" si="231"/>
        <v>64.836750626564026</v>
      </c>
      <c r="N7377" s="20">
        <v>8.6426734924316406E-6</v>
      </c>
      <c r="O7377" s="20">
        <v>-3.369450569152832E-4</v>
      </c>
      <c r="P7377" s="5"/>
      <c r="Q7377" s="5"/>
    </row>
    <row r="7378" spans="1:17" hidden="1" x14ac:dyDescent="0.3">
      <c r="A7378" s="5">
        <v>342844</v>
      </c>
      <c r="B7378" s="5" t="s">
        <v>3960</v>
      </c>
      <c r="C7378" s="5">
        <v>500</v>
      </c>
      <c r="D7378" s="8" t="s">
        <v>1939</v>
      </c>
      <c r="E7378" s="5" t="s">
        <v>1940</v>
      </c>
      <c r="F7378" s="13">
        <v>0.93999999761581421</v>
      </c>
      <c r="G7378" s="13">
        <v>1.0499999523162842</v>
      </c>
      <c r="H7378" s="5" t="s">
        <v>10527</v>
      </c>
      <c r="I7378" s="1" t="str">
        <f>IF(ISBLANK(H7378),"", IF(EXACT(LEFT(H7378,6),"SINGLE"),VLOOKUP(H7378,'Contingency Events'!A:G,2,FALSE),H7378))</f>
        <v>OPEN LINE FROM BUS 243657 [05BEAVC2EQ  999.00] TO BUS 243708 [05BEAVERCR  69.000] CKT 1</v>
      </c>
      <c r="J7378" s="14">
        <v>1.0499999523162842</v>
      </c>
      <c r="K7378" s="7">
        <f t="shared" si="230"/>
        <v>524.99997615814209</v>
      </c>
      <c r="L7378" s="14">
        <v>1.0499999523162842</v>
      </c>
      <c r="M7378" s="7">
        <f t="shared" si="231"/>
        <v>524.99997615814209</v>
      </c>
      <c r="N7378" s="20">
        <v>0</v>
      </c>
      <c r="O7378" s="20">
        <v>0</v>
      </c>
      <c r="P7378" s="5"/>
      <c r="Q7378" s="5"/>
    </row>
    <row r="7379" spans="1:17" hidden="1" x14ac:dyDescent="0.3">
      <c r="F7379" s="7"/>
      <c r="G7379" s="7"/>
      <c r="I7379" s="1" t="str">
        <f>IF(ISBLANK(H7379),"", IF(EXACT(LEFT(H7379,6),"SINGLE"),VLOOKUP(H7379,'Contingency Events'!A:G,2,FALSE),H7379))</f>
        <v/>
      </c>
      <c r="K7379" s="7" t="str">
        <f t="shared" si="230"/>
        <v/>
      </c>
      <c r="M7379" s="7" t="str">
        <f t="shared" si="231"/>
        <v/>
      </c>
    </row>
    <row r="7380" spans="1:17" hidden="1" x14ac:dyDescent="0.3">
      <c r="A7380" s="1">
        <v>341584</v>
      </c>
      <c r="B7380" s="1" t="s">
        <v>3959</v>
      </c>
      <c r="C7380" s="1">
        <v>69</v>
      </c>
      <c r="D7380" s="6" t="s">
        <v>1939</v>
      </c>
      <c r="E7380" s="1" t="s">
        <v>1940</v>
      </c>
      <c r="F7380" s="7">
        <v>0.93999999761581421</v>
      </c>
      <c r="G7380" s="7">
        <v>1.0499999523162842</v>
      </c>
      <c r="H7380" s="1" t="s">
        <v>10529</v>
      </c>
      <c r="I7380" s="1" t="str">
        <f>IF(ISBLANK(H7380),"", IF(EXACT(LEFT(H7380,6),"SINGLE"),VLOOKUP(H7380,'Contingency Events'!A:G,2,FALSE),H7380))</f>
        <v>OPEN LINE FROM BUS 243657 [05BEAVC2EQ  999.00] TO BUS 244688 [05BEAVER CR2138.00] CKT 1</v>
      </c>
      <c r="J7380" s="11">
        <v>0.93965440988540649</v>
      </c>
      <c r="K7380" s="7">
        <f t="shared" si="230"/>
        <v>64.836154282093048</v>
      </c>
      <c r="L7380" s="11">
        <v>0.93965804576873779</v>
      </c>
      <c r="M7380" s="7">
        <f t="shared" si="231"/>
        <v>64.836405158042908</v>
      </c>
      <c r="N7380" s="19">
        <v>3.6358833312988281E-6</v>
      </c>
      <c r="O7380" s="19">
        <v>-3.4195184707641602E-4</v>
      </c>
    </row>
    <row r="7381" spans="1:17" hidden="1" x14ac:dyDescent="0.3">
      <c r="A7381" s="1">
        <v>342844</v>
      </c>
      <c r="B7381" s="1" t="s">
        <v>3960</v>
      </c>
      <c r="C7381" s="1">
        <v>500</v>
      </c>
      <c r="D7381" s="6" t="s">
        <v>1939</v>
      </c>
      <c r="E7381" s="1" t="s">
        <v>1940</v>
      </c>
      <c r="F7381" s="7">
        <v>0.93999999761581421</v>
      </c>
      <c r="G7381" s="7">
        <v>1.0499999523162842</v>
      </c>
      <c r="H7381" s="1" t="s">
        <v>10529</v>
      </c>
      <c r="I7381" s="1" t="str">
        <f>IF(ISBLANK(H7381),"", IF(EXACT(LEFT(H7381,6),"SINGLE"),VLOOKUP(H7381,'Contingency Events'!A:G,2,FALSE),H7381))</f>
        <v>OPEN LINE FROM BUS 243657 [05BEAVC2EQ  999.00] TO BUS 244688 [05BEAVER CR2138.00] CKT 1</v>
      </c>
      <c r="J7381" s="11">
        <v>1.0499999523162842</v>
      </c>
      <c r="K7381" s="7">
        <f t="shared" si="230"/>
        <v>524.99997615814209</v>
      </c>
      <c r="L7381" s="11">
        <v>1.0499999523162842</v>
      </c>
      <c r="M7381" s="7">
        <f t="shared" si="231"/>
        <v>524.99997615814209</v>
      </c>
      <c r="N7381" s="19">
        <v>0</v>
      </c>
      <c r="O7381" s="19">
        <v>0</v>
      </c>
    </row>
    <row r="7382" spans="1:17" hidden="1" x14ac:dyDescent="0.3">
      <c r="F7382" s="7"/>
      <c r="G7382" s="7"/>
      <c r="I7382" s="1" t="str">
        <f>IF(ISBLANK(H7382),"", IF(EXACT(LEFT(H7382,6),"SINGLE"),VLOOKUP(H7382,'Contingency Events'!A:G,2,FALSE),H7382))</f>
        <v/>
      </c>
      <c r="K7382" s="7" t="str">
        <f t="shared" si="230"/>
        <v/>
      </c>
      <c r="M7382" s="7" t="str">
        <f t="shared" si="231"/>
        <v/>
      </c>
    </row>
    <row r="7383" spans="1:17" hidden="1" x14ac:dyDescent="0.3">
      <c r="A7383" s="5">
        <v>341584</v>
      </c>
      <c r="B7383" s="5" t="s">
        <v>3959</v>
      </c>
      <c r="C7383" s="5">
        <v>69</v>
      </c>
      <c r="D7383" s="8" t="s">
        <v>1939</v>
      </c>
      <c r="E7383" s="5" t="s">
        <v>1940</v>
      </c>
      <c r="F7383" s="13">
        <v>0.93999999761581421</v>
      </c>
      <c r="G7383" s="13">
        <v>1.0499999523162842</v>
      </c>
      <c r="H7383" s="5" t="s">
        <v>10531</v>
      </c>
      <c r="I7383" s="1" t="str">
        <f>IF(ISBLANK(H7383),"", IF(EXACT(LEFT(H7383,6),"SINGLE"),VLOOKUP(H7383,'Contingency Events'!A:G,2,FALSE),H7383))</f>
        <v>OPEN LINE FROM BUS 243678 [05BSANDX    138.00] TO BUS 243669 [05B SAND    138.00] CKT SR</v>
      </c>
      <c r="J7383" s="14">
        <v>0.93965440988540649</v>
      </c>
      <c r="K7383" s="7">
        <f t="shared" si="230"/>
        <v>64.836154282093048</v>
      </c>
      <c r="L7383" s="14">
        <v>0.9391934871673584</v>
      </c>
      <c r="M7383" s="7">
        <f t="shared" si="231"/>
        <v>64.804350614547729</v>
      </c>
      <c r="N7383" s="20">
        <v>-4.609227180480957E-4</v>
      </c>
      <c r="O7383" s="20">
        <v>-8.0651044845581055E-4</v>
      </c>
      <c r="P7383" s="5"/>
      <c r="Q7383" s="5"/>
    </row>
    <row r="7384" spans="1:17" hidden="1" x14ac:dyDescent="0.3">
      <c r="A7384" s="5">
        <v>342844</v>
      </c>
      <c r="B7384" s="5" t="s">
        <v>3960</v>
      </c>
      <c r="C7384" s="5">
        <v>500</v>
      </c>
      <c r="D7384" s="8" t="s">
        <v>1939</v>
      </c>
      <c r="E7384" s="5" t="s">
        <v>1940</v>
      </c>
      <c r="F7384" s="13">
        <v>0.93999999761581421</v>
      </c>
      <c r="G7384" s="13">
        <v>1.0499999523162842</v>
      </c>
      <c r="H7384" s="5" t="s">
        <v>10531</v>
      </c>
      <c r="I7384" s="1" t="str">
        <f>IF(ISBLANK(H7384),"", IF(EXACT(LEFT(H7384,6),"SINGLE"),VLOOKUP(H7384,'Contingency Events'!A:G,2,FALSE),H7384))</f>
        <v>OPEN LINE FROM BUS 243678 [05BSANDX    138.00] TO BUS 243669 [05B SAND    138.00] CKT SR</v>
      </c>
      <c r="J7384" s="14">
        <v>1.0499999523162842</v>
      </c>
      <c r="K7384" s="7">
        <f t="shared" si="230"/>
        <v>524.99997615814209</v>
      </c>
      <c r="L7384" s="14">
        <v>1.0499999523162842</v>
      </c>
      <c r="M7384" s="7">
        <f t="shared" si="231"/>
        <v>524.99997615814209</v>
      </c>
      <c r="N7384" s="20">
        <v>0</v>
      </c>
      <c r="O7384" s="20">
        <v>0</v>
      </c>
      <c r="P7384" s="5"/>
      <c r="Q7384" s="5"/>
    </row>
    <row r="7385" spans="1:17" hidden="1" x14ac:dyDescent="0.3">
      <c r="F7385" s="7"/>
      <c r="G7385" s="7"/>
      <c r="I7385" s="1" t="str">
        <f>IF(ISBLANK(H7385),"", IF(EXACT(LEFT(H7385,6),"SINGLE"),VLOOKUP(H7385,'Contingency Events'!A:G,2,FALSE),H7385))</f>
        <v/>
      </c>
      <c r="K7385" s="7" t="str">
        <f t="shared" si="230"/>
        <v/>
      </c>
      <c r="M7385" s="7" t="str">
        <f t="shared" si="231"/>
        <v/>
      </c>
    </row>
    <row r="7386" spans="1:17" hidden="1" x14ac:dyDescent="0.3">
      <c r="A7386" s="1">
        <v>341584</v>
      </c>
      <c r="B7386" s="1" t="s">
        <v>3959</v>
      </c>
      <c r="C7386" s="1">
        <v>69</v>
      </c>
      <c r="D7386" s="6" t="s">
        <v>1939</v>
      </c>
      <c r="E7386" s="1" t="s">
        <v>1940</v>
      </c>
      <c r="F7386" s="7">
        <v>0.93999999761581421</v>
      </c>
      <c r="G7386" s="7">
        <v>1.0499999523162842</v>
      </c>
      <c r="H7386" s="1" t="s">
        <v>10533</v>
      </c>
      <c r="I7386" s="1" t="str">
        <f>IF(ISBLANK(H7386),"", IF(EXACT(LEFT(H7386,6),"SINGLE"),VLOOKUP(H7386,'Contingency Events'!A:G,2,FALSE),H7386))</f>
        <v>OPEN LINE FROM BUS 243688 [05S.PORT MTR138.00] TO BUS 245949 [05MLBRPK_ARG138.00] CKT 1</v>
      </c>
      <c r="J7386" s="11">
        <v>0.93965440988540649</v>
      </c>
      <c r="K7386" s="7">
        <f t="shared" si="230"/>
        <v>64.836154282093048</v>
      </c>
      <c r="L7386" s="11">
        <v>0.93965929746627808</v>
      </c>
      <c r="M7386" s="7">
        <f t="shared" si="231"/>
        <v>64.836491525173187</v>
      </c>
      <c r="N7386" s="19">
        <v>4.8875808715820313E-6</v>
      </c>
      <c r="O7386" s="19">
        <v>-3.4070014953613281E-4</v>
      </c>
    </row>
    <row r="7387" spans="1:17" hidden="1" x14ac:dyDescent="0.3">
      <c r="A7387" s="1">
        <v>342844</v>
      </c>
      <c r="B7387" s="1" t="s">
        <v>3960</v>
      </c>
      <c r="C7387" s="1">
        <v>500</v>
      </c>
      <c r="D7387" s="6" t="s">
        <v>1939</v>
      </c>
      <c r="E7387" s="1" t="s">
        <v>1940</v>
      </c>
      <c r="F7387" s="7">
        <v>0.93999999761581421</v>
      </c>
      <c r="G7387" s="7">
        <v>1.0499999523162842</v>
      </c>
      <c r="H7387" s="1" t="s">
        <v>10533</v>
      </c>
      <c r="I7387" s="1" t="str">
        <f>IF(ISBLANK(H7387),"", IF(EXACT(LEFT(H7387,6),"SINGLE"),VLOOKUP(H7387,'Contingency Events'!A:G,2,FALSE),H7387))</f>
        <v>OPEN LINE FROM BUS 243688 [05S.PORT MTR138.00] TO BUS 245949 [05MLBRPK_ARG138.00] CKT 1</v>
      </c>
      <c r="J7387" s="11">
        <v>1.0499999523162842</v>
      </c>
      <c r="K7387" s="7">
        <f t="shared" si="230"/>
        <v>524.99997615814209</v>
      </c>
      <c r="L7387" s="11">
        <v>1.0499999523162842</v>
      </c>
      <c r="M7387" s="7">
        <f t="shared" si="231"/>
        <v>524.99997615814209</v>
      </c>
      <c r="N7387" s="19">
        <v>0</v>
      </c>
      <c r="O7387" s="19">
        <v>0</v>
      </c>
    </row>
    <row r="7388" spans="1:17" hidden="1" x14ac:dyDescent="0.3">
      <c r="F7388" s="7"/>
      <c r="G7388" s="7"/>
      <c r="I7388" s="1" t="str">
        <f>IF(ISBLANK(H7388),"", IF(EXACT(LEFT(H7388,6),"SINGLE"),VLOOKUP(H7388,'Contingency Events'!A:G,2,FALSE),H7388))</f>
        <v/>
      </c>
      <c r="K7388" s="7" t="str">
        <f t="shared" si="230"/>
        <v/>
      </c>
      <c r="M7388" s="7" t="str">
        <f t="shared" si="231"/>
        <v/>
      </c>
    </row>
    <row r="7389" spans="1:17" hidden="1" x14ac:dyDescent="0.3">
      <c r="A7389" s="5">
        <v>341584</v>
      </c>
      <c r="B7389" s="5" t="s">
        <v>3959</v>
      </c>
      <c r="C7389" s="5">
        <v>69</v>
      </c>
      <c r="D7389" s="8" t="s">
        <v>1939</v>
      </c>
      <c r="E7389" s="5" t="s">
        <v>1940</v>
      </c>
      <c r="F7389" s="13">
        <v>0.93999999761581421</v>
      </c>
      <c r="G7389" s="13">
        <v>1.0499999523162842</v>
      </c>
      <c r="H7389" s="5" t="s">
        <v>10535</v>
      </c>
      <c r="I7389" s="1" t="str">
        <f>IF(ISBLANK(H7389),"", IF(EXACT(LEFT(H7389,6),"SINGLE"),VLOOKUP(H7389,'Contingency Events'!A:G,2,FALSE),H7389))</f>
        <v>OPEN LINE FROM BUS 243712 [05CANNONSB  69.000] TO BUS 244727 [05S.NEAL    69.000] CKT 1</v>
      </c>
      <c r="J7389" s="14">
        <v>0.93965440988540649</v>
      </c>
      <c r="K7389" s="7">
        <f t="shared" si="230"/>
        <v>64.836154282093048</v>
      </c>
      <c r="L7389" s="14">
        <v>0.93953597545623779</v>
      </c>
      <c r="M7389" s="7">
        <f t="shared" si="231"/>
        <v>64.827982306480408</v>
      </c>
      <c r="N7389" s="20">
        <v>-1.1843442916870117E-4</v>
      </c>
      <c r="O7389" s="20">
        <v>-4.6402215957641602E-4</v>
      </c>
      <c r="P7389" s="5"/>
      <c r="Q7389" s="5"/>
    </row>
    <row r="7390" spans="1:17" hidden="1" x14ac:dyDescent="0.3">
      <c r="A7390" s="5">
        <v>342844</v>
      </c>
      <c r="B7390" s="5" t="s">
        <v>3960</v>
      </c>
      <c r="C7390" s="5">
        <v>500</v>
      </c>
      <c r="D7390" s="8" t="s">
        <v>1939</v>
      </c>
      <c r="E7390" s="5" t="s">
        <v>1940</v>
      </c>
      <c r="F7390" s="13">
        <v>0.93999999761581421</v>
      </c>
      <c r="G7390" s="13">
        <v>1.0499999523162842</v>
      </c>
      <c r="H7390" s="5" t="s">
        <v>10535</v>
      </c>
      <c r="I7390" s="1" t="str">
        <f>IF(ISBLANK(H7390),"", IF(EXACT(LEFT(H7390,6),"SINGLE"),VLOOKUP(H7390,'Contingency Events'!A:G,2,FALSE),H7390))</f>
        <v>OPEN LINE FROM BUS 243712 [05CANNONSB  69.000] TO BUS 244727 [05S.NEAL    69.000] CKT 1</v>
      </c>
      <c r="J7390" s="14">
        <v>1.0499999523162842</v>
      </c>
      <c r="K7390" s="7">
        <f t="shared" si="230"/>
        <v>524.99997615814209</v>
      </c>
      <c r="L7390" s="14">
        <v>1.0499999523162842</v>
      </c>
      <c r="M7390" s="7">
        <f t="shared" si="231"/>
        <v>524.99997615814209</v>
      </c>
      <c r="N7390" s="20">
        <v>0</v>
      </c>
      <c r="O7390" s="20">
        <v>0</v>
      </c>
      <c r="P7390" s="5"/>
      <c r="Q7390" s="5"/>
    </row>
    <row r="7391" spans="1:17" hidden="1" x14ac:dyDescent="0.3">
      <c r="F7391" s="7"/>
      <c r="G7391" s="7"/>
      <c r="I7391" s="1" t="str">
        <f>IF(ISBLANK(H7391),"", IF(EXACT(LEFT(H7391,6),"SINGLE"),VLOOKUP(H7391,'Contingency Events'!A:G,2,FALSE),H7391))</f>
        <v/>
      </c>
      <c r="K7391" s="7" t="str">
        <f t="shared" si="230"/>
        <v/>
      </c>
      <c r="M7391" s="7" t="str">
        <f t="shared" si="231"/>
        <v/>
      </c>
    </row>
    <row r="7392" spans="1:17" hidden="1" x14ac:dyDescent="0.3">
      <c r="A7392" s="1">
        <v>341584</v>
      </c>
      <c r="B7392" s="1" t="s">
        <v>3959</v>
      </c>
      <c r="C7392" s="1">
        <v>69</v>
      </c>
      <c r="D7392" s="6" t="s">
        <v>1939</v>
      </c>
      <c r="E7392" s="1" t="s">
        <v>1940</v>
      </c>
      <c r="F7392" s="7">
        <v>0.93999999761581421</v>
      </c>
      <c r="G7392" s="7">
        <v>1.0499999523162842</v>
      </c>
      <c r="H7392" s="1" t="s">
        <v>10539</v>
      </c>
      <c r="I7392" s="1" t="str">
        <f>IF(ISBLANK(H7392),"", IF(EXACT(LEFT(H7392,6),"SINGLE"),VLOOKUP(H7392,'Contingency Events'!A:G,2,FALSE),H7392))</f>
        <v>OPEN LINE FROM BUS 243743 [05PRINCESS  69.000] TO BUS 244670 [05HOODSCRK  69.000] CKT 1</v>
      </c>
      <c r="J7392" s="11">
        <v>0.93965440988540649</v>
      </c>
      <c r="K7392" s="7">
        <f t="shared" si="230"/>
        <v>64.836154282093048</v>
      </c>
      <c r="L7392" s="11">
        <v>0.93949508666992188</v>
      </c>
      <c r="M7392" s="7">
        <f t="shared" si="231"/>
        <v>64.825160980224609</v>
      </c>
      <c r="N7392" s="19">
        <v>-1.5932321548461914E-4</v>
      </c>
      <c r="O7392" s="19">
        <v>-5.0491094589233398E-4</v>
      </c>
    </row>
    <row r="7393" spans="1:17" hidden="1" x14ac:dyDescent="0.3">
      <c r="A7393" s="1">
        <v>342844</v>
      </c>
      <c r="B7393" s="1" t="s">
        <v>3960</v>
      </c>
      <c r="C7393" s="1">
        <v>500</v>
      </c>
      <c r="D7393" s="6" t="s">
        <v>1939</v>
      </c>
      <c r="E7393" s="1" t="s">
        <v>1940</v>
      </c>
      <c r="F7393" s="7">
        <v>0.93999999761581421</v>
      </c>
      <c r="G7393" s="7">
        <v>1.0499999523162842</v>
      </c>
      <c r="H7393" s="1" t="s">
        <v>10539</v>
      </c>
      <c r="I7393" s="1" t="str">
        <f>IF(ISBLANK(H7393),"", IF(EXACT(LEFT(H7393,6),"SINGLE"),VLOOKUP(H7393,'Contingency Events'!A:G,2,FALSE),H7393))</f>
        <v>OPEN LINE FROM BUS 243743 [05PRINCESS  69.000] TO BUS 244670 [05HOODSCRK  69.000] CKT 1</v>
      </c>
      <c r="J7393" s="11">
        <v>1.0499999523162842</v>
      </c>
      <c r="K7393" s="7">
        <f t="shared" si="230"/>
        <v>524.99997615814209</v>
      </c>
      <c r="L7393" s="11">
        <v>1.0499999523162842</v>
      </c>
      <c r="M7393" s="7">
        <f t="shared" si="231"/>
        <v>524.99997615814209</v>
      </c>
      <c r="N7393" s="19">
        <v>0</v>
      </c>
      <c r="O7393" s="19">
        <v>0</v>
      </c>
    </row>
    <row r="7394" spans="1:17" hidden="1" x14ac:dyDescent="0.3">
      <c r="F7394" s="7"/>
      <c r="G7394" s="7"/>
      <c r="I7394" s="1" t="str">
        <f>IF(ISBLANK(H7394),"", IF(EXACT(LEFT(H7394,6),"SINGLE"),VLOOKUP(H7394,'Contingency Events'!A:G,2,FALSE),H7394))</f>
        <v/>
      </c>
      <c r="K7394" s="7" t="str">
        <f t="shared" si="230"/>
        <v/>
      </c>
      <c r="M7394" s="7" t="str">
        <f t="shared" si="231"/>
        <v/>
      </c>
    </row>
    <row r="7395" spans="1:17" hidden="1" x14ac:dyDescent="0.3">
      <c r="A7395" s="5">
        <v>341584</v>
      </c>
      <c r="B7395" s="5" t="s">
        <v>3959</v>
      </c>
      <c r="C7395" s="5">
        <v>69</v>
      </c>
      <c r="D7395" s="8" t="s">
        <v>1939</v>
      </c>
      <c r="E7395" s="5" t="s">
        <v>1940</v>
      </c>
      <c r="F7395" s="13">
        <v>0.93999999761581421</v>
      </c>
      <c r="G7395" s="13">
        <v>1.0499999523162842</v>
      </c>
      <c r="H7395" s="5" t="s">
        <v>10541</v>
      </c>
      <c r="I7395" s="1" t="str">
        <f>IF(ISBLANK(H7395),"", IF(EXACT(LEFT(H7395,6),"SINGLE"),VLOOKUP(H7395,'Contingency Events'!A:G,2,FALSE),H7395))</f>
        <v>OPEN LINE FROM BUS 243759 [05PRESTNSB  46.000] TO BUS 243753 [05ALLEN     46.000] CKT 1</v>
      </c>
      <c r="J7395" s="14">
        <v>0.93965440988540649</v>
      </c>
      <c r="K7395" s="7">
        <f t="shared" si="230"/>
        <v>64.836154282093048</v>
      </c>
      <c r="L7395" s="14">
        <v>0.93965369462966919</v>
      </c>
      <c r="M7395" s="7">
        <f t="shared" si="231"/>
        <v>64.836104929447174</v>
      </c>
      <c r="N7395" s="20">
        <v>-7.152557373046875E-7</v>
      </c>
      <c r="O7395" s="20">
        <v>-3.4630298614501953E-4</v>
      </c>
      <c r="P7395" s="5"/>
      <c r="Q7395" s="5"/>
    </row>
    <row r="7396" spans="1:17" hidden="1" x14ac:dyDescent="0.3">
      <c r="A7396" s="5">
        <v>342844</v>
      </c>
      <c r="B7396" s="5" t="s">
        <v>3960</v>
      </c>
      <c r="C7396" s="5">
        <v>500</v>
      </c>
      <c r="D7396" s="8" t="s">
        <v>1939</v>
      </c>
      <c r="E7396" s="5" t="s">
        <v>1940</v>
      </c>
      <c r="F7396" s="13">
        <v>0.93999999761581421</v>
      </c>
      <c r="G7396" s="13">
        <v>1.0499999523162842</v>
      </c>
      <c r="H7396" s="5" t="s">
        <v>10541</v>
      </c>
      <c r="I7396" s="1" t="str">
        <f>IF(ISBLANK(H7396),"", IF(EXACT(LEFT(H7396,6),"SINGLE"),VLOOKUP(H7396,'Contingency Events'!A:G,2,FALSE),H7396))</f>
        <v>OPEN LINE FROM BUS 243759 [05PRESTNSB  46.000] TO BUS 243753 [05ALLEN     46.000] CKT 1</v>
      </c>
      <c r="J7396" s="14">
        <v>1.0499999523162842</v>
      </c>
      <c r="K7396" s="7">
        <f t="shared" si="230"/>
        <v>524.99997615814209</v>
      </c>
      <c r="L7396" s="14">
        <v>1.0499999523162842</v>
      </c>
      <c r="M7396" s="7">
        <f t="shared" si="231"/>
        <v>524.99997615814209</v>
      </c>
      <c r="N7396" s="20">
        <v>0</v>
      </c>
      <c r="O7396" s="20">
        <v>0</v>
      </c>
      <c r="P7396" s="5"/>
      <c r="Q7396" s="5"/>
    </row>
    <row r="7397" spans="1:17" hidden="1" x14ac:dyDescent="0.3">
      <c r="F7397" s="7"/>
      <c r="G7397" s="7"/>
      <c r="I7397" s="1" t="str">
        <f>IF(ISBLANK(H7397),"", IF(EXACT(LEFT(H7397,6),"SINGLE"),VLOOKUP(H7397,'Contingency Events'!A:G,2,FALSE),H7397))</f>
        <v/>
      </c>
      <c r="K7397" s="7" t="str">
        <f t="shared" si="230"/>
        <v/>
      </c>
      <c r="M7397" s="7" t="str">
        <f t="shared" si="231"/>
        <v/>
      </c>
    </row>
    <row r="7398" spans="1:17" hidden="1" x14ac:dyDescent="0.3">
      <c r="A7398" s="1">
        <v>341584</v>
      </c>
      <c r="B7398" s="1" t="s">
        <v>3959</v>
      </c>
      <c r="C7398" s="1">
        <v>69</v>
      </c>
      <c r="D7398" s="6" t="s">
        <v>1939</v>
      </c>
      <c r="E7398" s="1" t="s">
        <v>1940</v>
      </c>
      <c r="F7398" s="7">
        <v>0.93999999761581421</v>
      </c>
      <c r="G7398" s="7">
        <v>1.0499999523162842</v>
      </c>
      <c r="H7398" s="1" t="s">
        <v>10543</v>
      </c>
      <c r="I7398" s="1" t="str">
        <f>IF(ISBLANK(H7398),"", IF(EXACT(LEFT(H7398,6),"SINGLE"),VLOOKUP(H7398,'Contingency Events'!A:G,2,FALSE),H7398))</f>
        <v>OPEN LINE FROM BUS 243759 [05PRESTNSB  46.000] TO BUS 243754 [05EPRESTNS  46.000] CKT 1</v>
      </c>
      <c r="J7398" s="11">
        <v>0.93965440988540649</v>
      </c>
      <c r="K7398" s="7">
        <f t="shared" si="230"/>
        <v>64.836154282093048</v>
      </c>
      <c r="L7398" s="11">
        <v>0.93965864181518555</v>
      </c>
      <c r="M7398" s="7">
        <f t="shared" si="231"/>
        <v>64.836446285247803</v>
      </c>
      <c r="N7398" s="19">
        <v>4.2319297790527344E-6</v>
      </c>
      <c r="O7398" s="19">
        <v>-3.4135580062866211E-4</v>
      </c>
    </row>
    <row r="7399" spans="1:17" hidden="1" x14ac:dyDescent="0.3">
      <c r="A7399" s="1">
        <v>342844</v>
      </c>
      <c r="B7399" s="1" t="s">
        <v>3960</v>
      </c>
      <c r="C7399" s="1">
        <v>500</v>
      </c>
      <c r="D7399" s="6" t="s">
        <v>1939</v>
      </c>
      <c r="E7399" s="1" t="s">
        <v>1940</v>
      </c>
      <c r="F7399" s="7">
        <v>0.93999999761581421</v>
      </c>
      <c r="G7399" s="7">
        <v>1.0499999523162842</v>
      </c>
      <c r="H7399" s="1" t="s">
        <v>10543</v>
      </c>
      <c r="I7399" s="1" t="str">
        <f>IF(ISBLANK(H7399),"", IF(EXACT(LEFT(H7399,6),"SINGLE"),VLOOKUP(H7399,'Contingency Events'!A:G,2,FALSE),H7399))</f>
        <v>OPEN LINE FROM BUS 243759 [05PRESTNSB  46.000] TO BUS 243754 [05EPRESTNS  46.000] CKT 1</v>
      </c>
      <c r="J7399" s="11">
        <v>1.0499999523162842</v>
      </c>
      <c r="K7399" s="7">
        <f t="shared" si="230"/>
        <v>524.99997615814209</v>
      </c>
      <c r="L7399" s="11">
        <v>1.0499999523162842</v>
      </c>
      <c r="M7399" s="7">
        <f t="shared" si="231"/>
        <v>524.99997615814209</v>
      </c>
      <c r="N7399" s="19">
        <v>0</v>
      </c>
      <c r="O7399" s="19">
        <v>0</v>
      </c>
    </row>
    <row r="7400" spans="1:17" hidden="1" x14ac:dyDescent="0.3">
      <c r="F7400" s="7"/>
      <c r="G7400" s="7"/>
      <c r="I7400" s="1" t="str">
        <f>IF(ISBLANK(H7400),"", IF(EXACT(LEFT(H7400,6),"SINGLE"),VLOOKUP(H7400,'Contingency Events'!A:G,2,FALSE),H7400))</f>
        <v/>
      </c>
      <c r="K7400" s="7" t="str">
        <f t="shared" si="230"/>
        <v/>
      </c>
      <c r="M7400" s="7" t="str">
        <f t="shared" si="231"/>
        <v/>
      </c>
    </row>
    <row r="7401" spans="1:17" hidden="1" x14ac:dyDescent="0.3">
      <c r="A7401" s="5">
        <v>341584</v>
      </c>
      <c r="B7401" s="5" t="s">
        <v>3959</v>
      </c>
      <c r="C7401" s="5">
        <v>69</v>
      </c>
      <c r="D7401" s="8" t="s">
        <v>1939</v>
      </c>
      <c r="E7401" s="5" t="s">
        <v>1940</v>
      </c>
      <c r="F7401" s="13">
        <v>0.93999999761581421</v>
      </c>
      <c r="G7401" s="13">
        <v>1.0499999523162842</v>
      </c>
      <c r="H7401" s="5" t="s">
        <v>10545</v>
      </c>
      <c r="I7401" s="1" t="str">
        <f>IF(ISBLANK(H7401),"", IF(EXACT(LEFT(H7401,6),"SINGLE"),VLOOKUP(H7401,'Contingency Events'!A:G,2,FALSE),H7401))</f>
        <v>OPEN LINE FROM BUS 243759 [05PRESTNSB  46.000] TO BUS 247415 [05JENWILEYSS46.000] CKT 1</v>
      </c>
      <c r="J7401" s="14">
        <v>0.93965440988540649</v>
      </c>
      <c r="K7401" s="7">
        <f t="shared" si="230"/>
        <v>64.836154282093048</v>
      </c>
      <c r="L7401" s="14">
        <v>0.93965131044387817</v>
      </c>
      <c r="M7401" s="7">
        <f t="shared" si="231"/>
        <v>64.835940420627594</v>
      </c>
      <c r="N7401" s="20">
        <v>-3.0994415283203125E-6</v>
      </c>
      <c r="O7401" s="20">
        <v>-3.4868717193603516E-4</v>
      </c>
      <c r="P7401" s="5"/>
      <c r="Q7401" s="5"/>
    </row>
    <row r="7402" spans="1:17" hidden="1" x14ac:dyDescent="0.3">
      <c r="A7402" s="5">
        <v>342844</v>
      </c>
      <c r="B7402" s="5" t="s">
        <v>3960</v>
      </c>
      <c r="C7402" s="5">
        <v>500</v>
      </c>
      <c r="D7402" s="8" t="s">
        <v>1939</v>
      </c>
      <c r="E7402" s="5" t="s">
        <v>1940</v>
      </c>
      <c r="F7402" s="13">
        <v>0.93999999761581421</v>
      </c>
      <c r="G7402" s="13">
        <v>1.0499999523162842</v>
      </c>
      <c r="H7402" s="5" t="s">
        <v>10545</v>
      </c>
      <c r="I7402" s="1" t="str">
        <f>IF(ISBLANK(H7402),"", IF(EXACT(LEFT(H7402,6),"SINGLE"),VLOOKUP(H7402,'Contingency Events'!A:G,2,FALSE),H7402))</f>
        <v>OPEN LINE FROM BUS 243759 [05PRESTNSB  46.000] TO BUS 247415 [05JENWILEYSS46.000] CKT 1</v>
      </c>
      <c r="J7402" s="14">
        <v>1.0499999523162842</v>
      </c>
      <c r="K7402" s="7">
        <f t="shared" si="230"/>
        <v>524.99997615814209</v>
      </c>
      <c r="L7402" s="14">
        <v>1.0499999523162842</v>
      </c>
      <c r="M7402" s="7">
        <f t="shared" si="231"/>
        <v>524.99997615814209</v>
      </c>
      <c r="N7402" s="20">
        <v>0</v>
      </c>
      <c r="O7402" s="20">
        <v>0</v>
      </c>
      <c r="P7402" s="5"/>
      <c r="Q7402" s="5"/>
    </row>
    <row r="7403" spans="1:17" hidden="1" x14ac:dyDescent="0.3">
      <c r="F7403" s="7"/>
      <c r="G7403" s="7"/>
      <c r="I7403" s="1" t="str">
        <f>IF(ISBLANK(H7403),"", IF(EXACT(LEFT(H7403,6),"SINGLE"),VLOOKUP(H7403,'Contingency Events'!A:G,2,FALSE),H7403))</f>
        <v/>
      </c>
      <c r="K7403" s="7" t="str">
        <f t="shared" si="230"/>
        <v/>
      </c>
      <c r="M7403" s="7" t="str">
        <f t="shared" si="231"/>
        <v/>
      </c>
    </row>
    <row r="7404" spans="1:17" hidden="1" x14ac:dyDescent="0.3">
      <c r="A7404" s="1">
        <v>341584</v>
      </c>
      <c r="B7404" s="1" t="s">
        <v>3959</v>
      </c>
      <c r="C7404" s="1">
        <v>69</v>
      </c>
      <c r="D7404" s="6" t="s">
        <v>1939</v>
      </c>
      <c r="E7404" s="1" t="s">
        <v>1940</v>
      </c>
      <c r="F7404" s="7">
        <v>0.93999999761581421</v>
      </c>
      <c r="G7404" s="7">
        <v>1.0499999523162842</v>
      </c>
      <c r="H7404" s="1" t="s">
        <v>10547</v>
      </c>
      <c r="I7404" s="1" t="str">
        <f>IF(ISBLANK(H7404),"", IF(EXACT(LEFT(H7404,6),"SINGLE"),VLOOKUP(H7404,'Contingency Events'!A:G,2,FALSE),H7404))</f>
        <v>OPEN LINE FROM BUS 243804 [05DEWEY     69.000] TO BUS 244575 [05PEVLER    69.000] CKT 1</v>
      </c>
      <c r="J7404" s="11">
        <v>0.93965440988540649</v>
      </c>
      <c r="K7404" s="7">
        <f t="shared" si="230"/>
        <v>64.836154282093048</v>
      </c>
      <c r="L7404" s="11">
        <v>0.93964797258377075</v>
      </c>
      <c r="M7404" s="7">
        <f t="shared" si="231"/>
        <v>64.835710108280182</v>
      </c>
      <c r="N7404" s="19">
        <v>-6.4373016357421875E-6</v>
      </c>
      <c r="O7404" s="19">
        <v>-3.5202503204345703E-4</v>
      </c>
    </row>
    <row r="7405" spans="1:17" hidden="1" x14ac:dyDescent="0.3">
      <c r="A7405" s="1">
        <v>342844</v>
      </c>
      <c r="B7405" s="1" t="s">
        <v>3960</v>
      </c>
      <c r="C7405" s="1">
        <v>500</v>
      </c>
      <c r="D7405" s="6" t="s">
        <v>1939</v>
      </c>
      <c r="E7405" s="1" t="s">
        <v>1940</v>
      </c>
      <c r="F7405" s="7">
        <v>0.93999999761581421</v>
      </c>
      <c r="G7405" s="7">
        <v>1.0499999523162842</v>
      </c>
      <c r="H7405" s="1" t="s">
        <v>10547</v>
      </c>
      <c r="I7405" s="1" t="str">
        <f>IF(ISBLANK(H7405),"", IF(EXACT(LEFT(H7405,6),"SINGLE"),VLOOKUP(H7405,'Contingency Events'!A:G,2,FALSE),H7405))</f>
        <v>OPEN LINE FROM BUS 243804 [05DEWEY     69.000] TO BUS 244575 [05PEVLER    69.000] CKT 1</v>
      </c>
      <c r="J7405" s="11">
        <v>1.0499999523162842</v>
      </c>
      <c r="K7405" s="7">
        <f t="shared" si="230"/>
        <v>524.99997615814209</v>
      </c>
      <c r="L7405" s="11">
        <v>1.0499999523162842</v>
      </c>
      <c r="M7405" s="7">
        <f t="shared" si="231"/>
        <v>524.99997615814209</v>
      </c>
      <c r="N7405" s="19">
        <v>0</v>
      </c>
      <c r="O7405" s="19">
        <v>0</v>
      </c>
    </row>
    <row r="7406" spans="1:17" hidden="1" x14ac:dyDescent="0.3">
      <c r="F7406" s="7"/>
      <c r="G7406" s="7"/>
      <c r="I7406" s="1" t="str">
        <f>IF(ISBLANK(H7406),"", IF(EXACT(LEFT(H7406,6),"SINGLE"),VLOOKUP(H7406,'Contingency Events'!A:G,2,FALSE),H7406))</f>
        <v/>
      </c>
      <c r="K7406" s="7" t="str">
        <f t="shared" si="230"/>
        <v/>
      </c>
      <c r="M7406" s="7" t="str">
        <f t="shared" si="231"/>
        <v/>
      </c>
    </row>
    <row r="7407" spans="1:17" hidden="1" x14ac:dyDescent="0.3">
      <c r="A7407" s="5">
        <v>341584</v>
      </c>
      <c r="B7407" s="5" t="s">
        <v>3959</v>
      </c>
      <c r="C7407" s="5">
        <v>69</v>
      </c>
      <c r="D7407" s="8" t="s">
        <v>1939</v>
      </c>
      <c r="E7407" s="5" t="s">
        <v>1940</v>
      </c>
      <c r="F7407" s="13">
        <v>0.93999999761581421</v>
      </c>
      <c r="G7407" s="13">
        <v>1.0499999523162842</v>
      </c>
      <c r="H7407" s="5" t="s">
        <v>10551</v>
      </c>
      <c r="I7407" s="1" t="str">
        <f>IF(ISBLANK(H7407),"", IF(EXACT(LEFT(H7407,6),"SINGLE"),VLOOKUP(H7407,'Contingency Events'!A:G,2,FALSE),H7407))</f>
        <v>OPEN LINE FROM BUS 243819 [05N PORTSM  69.000] TO BUS 243822 [05ROSEMNT SS69.000] CKT 1</v>
      </c>
      <c r="J7407" s="14">
        <v>0.93965440988540649</v>
      </c>
      <c r="K7407" s="7">
        <f t="shared" si="230"/>
        <v>64.836154282093048</v>
      </c>
      <c r="L7407" s="14">
        <v>0.93964689970016479</v>
      </c>
      <c r="M7407" s="7">
        <f t="shared" si="231"/>
        <v>64.835636079311371</v>
      </c>
      <c r="N7407" s="20">
        <v>-7.5101852416992188E-6</v>
      </c>
      <c r="O7407" s="20">
        <v>-3.5309791564941406E-4</v>
      </c>
      <c r="P7407" s="5"/>
      <c r="Q7407" s="5"/>
    </row>
    <row r="7408" spans="1:17" hidden="1" x14ac:dyDescent="0.3">
      <c r="A7408" s="5">
        <v>342844</v>
      </c>
      <c r="B7408" s="5" t="s">
        <v>3960</v>
      </c>
      <c r="C7408" s="5">
        <v>500</v>
      </c>
      <c r="D7408" s="8" t="s">
        <v>1939</v>
      </c>
      <c r="E7408" s="5" t="s">
        <v>1940</v>
      </c>
      <c r="F7408" s="13">
        <v>0.93999999761581421</v>
      </c>
      <c r="G7408" s="13">
        <v>1.0499999523162842</v>
      </c>
      <c r="H7408" s="5" t="s">
        <v>10551</v>
      </c>
      <c r="I7408" s="1" t="str">
        <f>IF(ISBLANK(H7408),"", IF(EXACT(LEFT(H7408,6),"SINGLE"),VLOOKUP(H7408,'Contingency Events'!A:G,2,FALSE),H7408))</f>
        <v>OPEN LINE FROM BUS 243819 [05N PORTSM  69.000] TO BUS 243822 [05ROSEMNT SS69.000] CKT 1</v>
      </c>
      <c r="J7408" s="14">
        <v>1.0499999523162842</v>
      </c>
      <c r="K7408" s="7">
        <f t="shared" si="230"/>
        <v>524.99997615814209</v>
      </c>
      <c r="L7408" s="14">
        <v>1.0499999523162842</v>
      </c>
      <c r="M7408" s="7">
        <f t="shared" si="231"/>
        <v>524.99997615814209</v>
      </c>
      <c r="N7408" s="20">
        <v>0</v>
      </c>
      <c r="O7408" s="20">
        <v>0</v>
      </c>
      <c r="P7408" s="5"/>
      <c r="Q7408" s="5"/>
    </row>
    <row r="7409" spans="1:17" hidden="1" x14ac:dyDescent="0.3">
      <c r="F7409" s="7"/>
      <c r="G7409" s="7"/>
      <c r="I7409" s="1" t="str">
        <f>IF(ISBLANK(H7409),"", IF(EXACT(LEFT(H7409,6),"SINGLE"),VLOOKUP(H7409,'Contingency Events'!A:G,2,FALSE),H7409))</f>
        <v/>
      </c>
      <c r="K7409" s="7" t="str">
        <f t="shared" si="230"/>
        <v/>
      </c>
      <c r="M7409" s="7" t="str">
        <f t="shared" si="231"/>
        <v/>
      </c>
    </row>
    <row r="7410" spans="1:17" hidden="1" x14ac:dyDescent="0.3">
      <c r="A7410" s="1">
        <v>341584</v>
      </c>
      <c r="B7410" s="1" t="s">
        <v>3959</v>
      </c>
      <c r="C7410" s="1">
        <v>69</v>
      </c>
      <c r="D7410" s="6" t="s">
        <v>1939</v>
      </c>
      <c r="E7410" s="1" t="s">
        <v>1940</v>
      </c>
      <c r="F7410" s="7">
        <v>0.93999999761581421</v>
      </c>
      <c r="G7410" s="7">
        <v>1.0499999523162842</v>
      </c>
      <c r="H7410" s="1" t="s">
        <v>10553</v>
      </c>
      <c r="I7410" s="1" t="str">
        <f>IF(ISBLANK(H7410),"", IF(EXACT(LEFT(H7410,6),"SINGLE"),VLOOKUP(H7410,'Contingency Events'!A:G,2,FALSE),H7410))</f>
        <v>OPEN LINE FROM BUS 243819 [05N PORTSM  69.000] TO BUS 243826 [05ORTELCRN  69.000] CKT 1</v>
      </c>
      <c r="J7410" s="11">
        <v>0.93965440988540649</v>
      </c>
      <c r="K7410" s="7">
        <f t="shared" si="230"/>
        <v>64.836154282093048</v>
      </c>
      <c r="L7410" s="11">
        <v>0.93964856863021851</v>
      </c>
      <c r="M7410" s="7">
        <f t="shared" si="231"/>
        <v>64.835751235485077</v>
      </c>
      <c r="N7410" s="19">
        <v>-5.8412551879882813E-6</v>
      </c>
      <c r="O7410" s="19">
        <v>-3.5142898559570313E-4</v>
      </c>
    </row>
    <row r="7411" spans="1:17" hidden="1" x14ac:dyDescent="0.3">
      <c r="A7411" s="1">
        <v>342844</v>
      </c>
      <c r="B7411" s="1" t="s">
        <v>3960</v>
      </c>
      <c r="C7411" s="1">
        <v>500</v>
      </c>
      <c r="D7411" s="6" t="s">
        <v>1939</v>
      </c>
      <c r="E7411" s="1" t="s">
        <v>1940</v>
      </c>
      <c r="F7411" s="7">
        <v>0.93999999761581421</v>
      </c>
      <c r="G7411" s="7">
        <v>1.0499999523162842</v>
      </c>
      <c r="H7411" s="1" t="s">
        <v>10553</v>
      </c>
      <c r="I7411" s="1" t="str">
        <f>IF(ISBLANK(H7411),"", IF(EXACT(LEFT(H7411,6),"SINGLE"),VLOOKUP(H7411,'Contingency Events'!A:G,2,FALSE),H7411))</f>
        <v>OPEN LINE FROM BUS 243819 [05N PORTSM  69.000] TO BUS 243826 [05ORTELCRN  69.000] CKT 1</v>
      </c>
      <c r="J7411" s="11">
        <v>1.0499999523162842</v>
      </c>
      <c r="K7411" s="7">
        <f t="shared" si="230"/>
        <v>524.99997615814209</v>
      </c>
      <c r="L7411" s="11">
        <v>1.0499999523162842</v>
      </c>
      <c r="M7411" s="7">
        <f t="shared" si="231"/>
        <v>524.99997615814209</v>
      </c>
      <c r="N7411" s="19">
        <v>0</v>
      </c>
      <c r="O7411" s="19">
        <v>0</v>
      </c>
    </row>
    <row r="7412" spans="1:17" hidden="1" x14ac:dyDescent="0.3">
      <c r="F7412" s="7"/>
      <c r="G7412" s="7"/>
      <c r="I7412" s="1" t="str">
        <f>IF(ISBLANK(H7412),"", IF(EXACT(LEFT(H7412,6),"SINGLE"),VLOOKUP(H7412,'Contingency Events'!A:G,2,FALSE),H7412))</f>
        <v/>
      </c>
      <c r="K7412" s="7" t="str">
        <f t="shared" si="230"/>
        <v/>
      </c>
      <c r="M7412" s="7" t="str">
        <f t="shared" si="231"/>
        <v/>
      </c>
    </row>
    <row r="7413" spans="1:17" hidden="1" x14ac:dyDescent="0.3">
      <c r="A7413" s="5">
        <v>341584</v>
      </c>
      <c r="B7413" s="5" t="s">
        <v>3959</v>
      </c>
      <c r="C7413" s="5">
        <v>69</v>
      </c>
      <c r="D7413" s="8" t="s">
        <v>1939</v>
      </c>
      <c r="E7413" s="5" t="s">
        <v>1940</v>
      </c>
      <c r="F7413" s="13">
        <v>0.93999999761581421</v>
      </c>
      <c r="G7413" s="13">
        <v>1.0499999523162842</v>
      </c>
      <c r="H7413" s="5" t="s">
        <v>10555</v>
      </c>
      <c r="I7413" s="1" t="str">
        <f>IF(ISBLANK(H7413),"", IF(EXACT(LEFT(H7413,6),"SINGLE"),VLOOKUP(H7413,'Contingency Events'!A:G,2,FALSE),H7413))</f>
        <v>OPEN LINE FROM BUS 244008 [05STANVILLE1138.00] TO BUS 242915 [05STANVILLE2138.00] CKT Z1</v>
      </c>
      <c r="J7413" s="14">
        <v>0.93965440988540649</v>
      </c>
      <c r="K7413" s="7">
        <f t="shared" si="230"/>
        <v>64.836154282093048</v>
      </c>
      <c r="L7413" s="14">
        <v>0.93974059820175171</v>
      </c>
      <c r="M7413" s="7">
        <f t="shared" si="231"/>
        <v>64.842101275920868</v>
      </c>
      <c r="N7413" s="20">
        <v>8.6188316345214844E-5</v>
      </c>
      <c r="O7413" s="20">
        <v>-2.593994140625E-4</v>
      </c>
      <c r="P7413" s="5"/>
      <c r="Q7413" s="5"/>
    </row>
    <row r="7414" spans="1:17" hidden="1" x14ac:dyDescent="0.3">
      <c r="A7414" s="5">
        <v>342844</v>
      </c>
      <c r="B7414" s="5" t="s">
        <v>3960</v>
      </c>
      <c r="C7414" s="5">
        <v>500</v>
      </c>
      <c r="D7414" s="8" t="s">
        <v>1939</v>
      </c>
      <c r="E7414" s="5" t="s">
        <v>1940</v>
      </c>
      <c r="F7414" s="13">
        <v>0.93999999761581421</v>
      </c>
      <c r="G7414" s="13">
        <v>1.0499999523162842</v>
      </c>
      <c r="H7414" s="5" t="s">
        <v>10555</v>
      </c>
      <c r="I7414" s="1" t="str">
        <f>IF(ISBLANK(H7414),"", IF(EXACT(LEFT(H7414,6),"SINGLE"),VLOOKUP(H7414,'Contingency Events'!A:G,2,FALSE),H7414))</f>
        <v>OPEN LINE FROM BUS 244008 [05STANVILLE1138.00] TO BUS 242915 [05STANVILLE2138.00] CKT Z1</v>
      </c>
      <c r="J7414" s="14">
        <v>1.0499999523162842</v>
      </c>
      <c r="K7414" s="7">
        <f t="shared" si="230"/>
        <v>524.99997615814209</v>
      </c>
      <c r="L7414" s="14">
        <v>1.0499999523162842</v>
      </c>
      <c r="M7414" s="7">
        <f t="shared" si="231"/>
        <v>524.99997615814209</v>
      </c>
      <c r="N7414" s="20">
        <v>0</v>
      </c>
      <c r="O7414" s="20">
        <v>0</v>
      </c>
      <c r="P7414" s="5"/>
      <c r="Q7414" s="5"/>
    </row>
    <row r="7415" spans="1:17" hidden="1" x14ac:dyDescent="0.3">
      <c r="F7415" s="7"/>
      <c r="G7415" s="7"/>
      <c r="I7415" s="1" t="str">
        <f>IF(ISBLANK(H7415),"", IF(EXACT(LEFT(H7415,6),"SINGLE"),VLOOKUP(H7415,'Contingency Events'!A:G,2,FALSE),H7415))</f>
        <v/>
      </c>
      <c r="K7415" s="7" t="str">
        <f t="shared" si="230"/>
        <v/>
      </c>
      <c r="M7415" s="7" t="str">
        <f t="shared" si="231"/>
        <v/>
      </c>
    </row>
    <row r="7416" spans="1:17" hidden="1" x14ac:dyDescent="0.3">
      <c r="A7416" s="1">
        <v>341584</v>
      </c>
      <c r="B7416" s="1" t="s">
        <v>3959</v>
      </c>
      <c r="C7416" s="1">
        <v>69</v>
      </c>
      <c r="D7416" s="6" t="s">
        <v>1939</v>
      </c>
      <c r="E7416" s="1" t="s">
        <v>1940</v>
      </c>
      <c r="F7416" s="7">
        <v>0.93999999761581421</v>
      </c>
      <c r="G7416" s="7">
        <v>1.0499999523162842</v>
      </c>
      <c r="H7416" s="1" t="s">
        <v>10557</v>
      </c>
      <c r="I7416" s="1" t="str">
        <f>IF(ISBLANK(H7416),"", IF(EXACT(LEFT(H7416,6),"SINGLE"),VLOOKUP(H7416,'Contingency Events'!A:G,2,FALSE),H7416))</f>
        <v>OPEN LINE FROM BUS 244592 [05BURTON    46.000] TO BUS 244599 [05ELWOOD    46.000] CKT 1</v>
      </c>
      <c r="J7416" s="11">
        <v>0.93965440988540649</v>
      </c>
      <c r="K7416" s="7">
        <f t="shared" si="230"/>
        <v>64.836154282093048</v>
      </c>
      <c r="L7416" s="11">
        <v>0.93965566158294678</v>
      </c>
      <c r="M7416" s="7">
        <f t="shared" si="231"/>
        <v>64.836240649223328</v>
      </c>
      <c r="N7416" s="19">
        <v>1.2516975402832031E-6</v>
      </c>
      <c r="O7416" s="19">
        <v>-3.4433603286743164E-4</v>
      </c>
    </row>
    <row r="7417" spans="1:17" hidden="1" x14ac:dyDescent="0.3">
      <c r="A7417" s="1">
        <v>342844</v>
      </c>
      <c r="B7417" s="1" t="s">
        <v>3960</v>
      </c>
      <c r="C7417" s="1">
        <v>500</v>
      </c>
      <c r="D7417" s="6" t="s">
        <v>1939</v>
      </c>
      <c r="E7417" s="1" t="s">
        <v>1940</v>
      </c>
      <c r="F7417" s="7">
        <v>0.93999999761581421</v>
      </c>
      <c r="G7417" s="7">
        <v>1.0499999523162842</v>
      </c>
      <c r="H7417" s="1" t="s">
        <v>10557</v>
      </c>
      <c r="I7417" s="1" t="str">
        <f>IF(ISBLANK(H7417),"", IF(EXACT(LEFT(H7417,6),"SINGLE"),VLOOKUP(H7417,'Contingency Events'!A:G,2,FALSE),H7417))</f>
        <v>OPEN LINE FROM BUS 244592 [05BURTON    46.000] TO BUS 244599 [05ELWOOD    46.000] CKT 1</v>
      </c>
      <c r="J7417" s="11">
        <v>1.0499999523162842</v>
      </c>
      <c r="K7417" s="7">
        <f t="shared" si="230"/>
        <v>524.99997615814209</v>
      </c>
      <c r="L7417" s="11">
        <v>1.0499999523162842</v>
      </c>
      <c r="M7417" s="7">
        <f t="shared" si="231"/>
        <v>524.99997615814209</v>
      </c>
      <c r="N7417" s="19">
        <v>0</v>
      </c>
      <c r="O7417" s="19">
        <v>0</v>
      </c>
    </row>
    <row r="7418" spans="1:17" hidden="1" x14ac:dyDescent="0.3">
      <c r="F7418" s="7"/>
      <c r="G7418" s="7"/>
      <c r="I7418" s="1" t="str">
        <f>IF(ISBLANK(H7418),"", IF(EXACT(LEFT(H7418,6),"SINGLE"),VLOOKUP(H7418,'Contingency Events'!A:G,2,FALSE),H7418))</f>
        <v/>
      </c>
      <c r="K7418" s="7" t="str">
        <f t="shared" si="230"/>
        <v/>
      </c>
      <c r="M7418" s="7" t="str">
        <f t="shared" si="231"/>
        <v/>
      </c>
    </row>
    <row r="7419" spans="1:17" hidden="1" x14ac:dyDescent="0.3">
      <c r="A7419" s="5">
        <v>341584</v>
      </c>
      <c r="B7419" s="5" t="s">
        <v>3959</v>
      </c>
      <c r="C7419" s="5">
        <v>69</v>
      </c>
      <c r="D7419" s="8" t="s">
        <v>1939</v>
      </c>
      <c r="E7419" s="5" t="s">
        <v>1940</v>
      </c>
      <c r="F7419" s="13">
        <v>0.93999999761581421</v>
      </c>
      <c r="G7419" s="13">
        <v>1.0499999523162842</v>
      </c>
      <c r="H7419" s="5" t="s">
        <v>10559</v>
      </c>
      <c r="I7419" s="1" t="str">
        <f>IF(ISBLANK(H7419),"", IF(EXACT(LEFT(H7419,6),"SINGLE"),VLOOKUP(H7419,'Contingency Events'!A:G,2,FALSE),H7419))</f>
        <v>OPEN LINE FROM BUS 244616 [05MCKINNEY  46.000] TO BUS 244626 [05SALSBURY  46.000] CKT 1</v>
      </c>
      <c r="J7419" s="14">
        <v>0.93965440988540649</v>
      </c>
      <c r="K7419" s="7">
        <f t="shared" si="230"/>
        <v>64.836154282093048</v>
      </c>
      <c r="L7419" s="14">
        <v>0.93965524435043335</v>
      </c>
      <c r="M7419" s="7">
        <f t="shared" si="231"/>
        <v>64.836211860179901</v>
      </c>
      <c r="N7419" s="20">
        <v>8.3446502685546875E-7</v>
      </c>
      <c r="O7419" s="20">
        <v>-3.4475326538085938E-4</v>
      </c>
      <c r="P7419" s="5"/>
      <c r="Q7419" s="5"/>
    </row>
    <row r="7420" spans="1:17" hidden="1" x14ac:dyDescent="0.3">
      <c r="A7420" s="5">
        <v>342844</v>
      </c>
      <c r="B7420" s="5" t="s">
        <v>3960</v>
      </c>
      <c r="C7420" s="5">
        <v>500</v>
      </c>
      <c r="D7420" s="8" t="s">
        <v>1939</v>
      </c>
      <c r="E7420" s="5" t="s">
        <v>1940</v>
      </c>
      <c r="F7420" s="13">
        <v>0.93999999761581421</v>
      </c>
      <c r="G7420" s="13">
        <v>1.0499999523162842</v>
      </c>
      <c r="H7420" s="5" t="s">
        <v>10559</v>
      </c>
      <c r="I7420" s="1" t="str">
        <f>IF(ISBLANK(H7420),"", IF(EXACT(LEFT(H7420,6),"SINGLE"),VLOOKUP(H7420,'Contingency Events'!A:G,2,FALSE),H7420))</f>
        <v>OPEN LINE FROM BUS 244616 [05MCKINNEY  46.000] TO BUS 244626 [05SALSBURY  46.000] CKT 1</v>
      </c>
      <c r="J7420" s="14">
        <v>1.0499999523162842</v>
      </c>
      <c r="K7420" s="7">
        <f t="shared" si="230"/>
        <v>524.99997615814209</v>
      </c>
      <c r="L7420" s="14">
        <v>1.0499999523162842</v>
      </c>
      <c r="M7420" s="7">
        <f t="shared" si="231"/>
        <v>524.99997615814209</v>
      </c>
      <c r="N7420" s="20">
        <v>0</v>
      </c>
      <c r="O7420" s="20">
        <v>0</v>
      </c>
      <c r="P7420" s="5"/>
      <c r="Q7420" s="5"/>
    </row>
    <row r="7421" spans="1:17" hidden="1" x14ac:dyDescent="0.3">
      <c r="F7421" s="7"/>
      <c r="G7421" s="7"/>
      <c r="I7421" s="1" t="str">
        <f>IF(ISBLANK(H7421),"", IF(EXACT(LEFT(H7421,6),"SINGLE"),VLOOKUP(H7421,'Contingency Events'!A:G,2,FALSE),H7421))</f>
        <v/>
      </c>
      <c r="K7421" s="7" t="str">
        <f t="shared" si="230"/>
        <v/>
      </c>
      <c r="M7421" s="7" t="str">
        <f t="shared" si="231"/>
        <v/>
      </c>
    </row>
    <row r="7422" spans="1:17" hidden="1" x14ac:dyDescent="0.3">
      <c r="A7422" s="1">
        <v>341584</v>
      </c>
      <c r="B7422" s="1" t="s">
        <v>3959</v>
      </c>
      <c r="C7422" s="1">
        <v>69</v>
      </c>
      <c r="D7422" s="6" t="s">
        <v>1939</v>
      </c>
      <c r="E7422" s="1" t="s">
        <v>1940</v>
      </c>
      <c r="F7422" s="7">
        <v>0.93999999761581421</v>
      </c>
      <c r="G7422" s="7">
        <v>1.0499999523162842</v>
      </c>
      <c r="H7422" s="1" t="s">
        <v>10561</v>
      </c>
      <c r="I7422" s="1" t="str">
        <f>IF(ISBLANK(H7422),"", IF(EXACT(LEFT(H7422,6),"SINGLE"),VLOOKUP(H7422,'Contingency Events'!A:G,2,FALSE),H7422))</f>
        <v>OPEN LINE FROM BUS 246782 [05FIREBRCK  69.000] TO BUS 247061 [05JEFFERSNSS69.000] CKT 1</v>
      </c>
      <c r="J7422" s="11">
        <v>0.93965440988540649</v>
      </c>
      <c r="K7422" s="7">
        <f t="shared" si="230"/>
        <v>64.836154282093048</v>
      </c>
      <c r="L7422" s="11">
        <v>0.93965834379196167</v>
      </c>
      <c r="M7422" s="7">
        <f t="shared" si="231"/>
        <v>64.836425721645355</v>
      </c>
      <c r="N7422" s="19">
        <v>3.9339065551757813E-6</v>
      </c>
      <c r="O7422" s="19">
        <v>-3.4165382385253906E-4</v>
      </c>
    </row>
    <row r="7423" spans="1:17" hidden="1" x14ac:dyDescent="0.3">
      <c r="A7423" s="1">
        <v>342844</v>
      </c>
      <c r="B7423" s="1" t="s">
        <v>3960</v>
      </c>
      <c r="C7423" s="1">
        <v>500</v>
      </c>
      <c r="D7423" s="6" t="s">
        <v>1939</v>
      </c>
      <c r="E7423" s="1" t="s">
        <v>1940</v>
      </c>
      <c r="F7423" s="7">
        <v>0.93999999761581421</v>
      </c>
      <c r="G7423" s="7">
        <v>1.0499999523162842</v>
      </c>
      <c r="H7423" s="1" t="s">
        <v>10561</v>
      </c>
      <c r="I7423" s="1" t="str">
        <f>IF(ISBLANK(H7423),"", IF(EXACT(LEFT(H7423,6),"SINGLE"),VLOOKUP(H7423,'Contingency Events'!A:G,2,FALSE),H7423))</f>
        <v>OPEN LINE FROM BUS 246782 [05FIREBRCK  69.000] TO BUS 247061 [05JEFFERSNSS69.000] CKT 1</v>
      </c>
      <c r="J7423" s="11">
        <v>1.0499999523162842</v>
      </c>
      <c r="K7423" s="7">
        <f t="shared" si="230"/>
        <v>524.99997615814209</v>
      </c>
      <c r="L7423" s="11">
        <v>1.0499999523162842</v>
      </c>
      <c r="M7423" s="7">
        <f t="shared" si="231"/>
        <v>524.99997615814209</v>
      </c>
      <c r="N7423" s="19">
        <v>0</v>
      </c>
      <c r="O7423" s="19">
        <v>0</v>
      </c>
    </row>
    <row r="7424" spans="1:17" hidden="1" x14ac:dyDescent="0.3">
      <c r="F7424" s="7"/>
      <c r="G7424" s="7"/>
      <c r="I7424" s="1" t="str">
        <f>IF(ISBLANK(H7424),"", IF(EXACT(LEFT(H7424,6),"SINGLE"),VLOOKUP(H7424,'Contingency Events'!A:G,2,FALSE),H7424))</f>
        <v/>
      </c>
      <c r="K7424" s="7" t="str">
        <f t="shared" si="230"/>
        <v/>
      </c>
      <c r="M7424" s="7" t="str">
        <f t="shared" si="231"/>
        <v/>
      </c>
    </row>
    <row r="7425" spans="1:17" hidden="1" x14ac:dyDescent="0.3">
      <c r="A7425" s="5">
        <v>341584</v>
      </c>
      <c r="B7425" s="5" t="s">
        <v>3959</v>
      </c>
      <c r="C7425" s="5">
        <v>69</v>
      </c>
      <c r="D7425" s="8" t="s">
        <v>1939</v>
      </c>
      <c r="E7425" s="5" t="s">
        <v>1940</v>
      </c>
      <c r="F7425" s="13">
        <v>0.93999999761581421</v>
      </c>
      <c r="G7425" s="13">
        <v>1.0499999523162842</v>
      </c>
      <c r="H7425" s="5" t="s">
        <v>10563</v>
      </c>
      <c r="I7425" s="1" t="str">
        <f>IF(ISBLANK(H7425),"", IF(EXACT(LEFT(H7425,6),"SINGLE"),VLOOKUP(H7425,'Contingency Events'!A:G,2,FALSE),H7425))</f>
        <v>OPEN LINE FROM BUS 246782 [05FIREBRCK  69.000] TO BUS 247062 [05BLOOM SS  69.000] CKT 1</v>
      </c>
      <c r="J7425" s="14">
        <v>0.93965440988540649</v>
      </c>
      <c r="K7425" s="7">
        <f t="shared" si="230"/>
        <v>64.836154282093048</v>
      </c>
      <c r="L7425" s="14">
        <v>0.93964475393295288</v>
      </c>
      <c r="M7425" s="7">
        <f t="shared" si="231"/>
        <v>64.835488021373749</v>
      </c>
      <c r="N7425" s="20">
        <v>-9.6559524536132813E-6</v>
      </c>
      <c r="O7425" s="20">
        <v>-3.5524368286132813E-4</v>
      </c>
      <c r="P7425" s="5"/>
      <c r="Q7425" s="5"/>
    </row>
    <row r="7426" spans="1:17" hidden="1" x14ac:dyDescent="0.3">
      <c r="A7426" s="5">
        <v>342844</v>
      </c>
      <c r="B7426" s="5" t="s">
        <v>3960</v>
      </c>
      <c r="C7426" s="5">
        <v>500</v>
      </c>
      <c r="D7426" s="8" t="s">
        <v>1939</v>
      </c>
      <c r="E7426" s="5" t="s">
        <v>1940</v>
      </c>
      <c r="F7426" s="13">
        <v>0.93999999761581421</v>
      </c>
      <c r="G7426" s="13">
        <v>1.0499999523162842</v>
      </c>
      <c r="H7426" s="5" t="s">
        <v>10563</v>
      </c>
      <c r="I7426" s="1" t="str">
        <f>IF(ISBLANK(H7426),"", IF(EXACT(LEFT(H7426,6),"SINGLE"),VLOOKUP(H7426,'Contingency Events'!A:G,2,FALSE),H7426))</f>
        <v>OPEN LINE FROM BUS 246782 [05FIREBRCK  69.000] TO BUS 247062 [05BLOOM SS  69.000] CKT 1</v>
      </c>
      <c r="J7426" s="14">
        <v>1.0499999523162842</v>
      </c>
      <c r="K7426" s="7">
        <f t="shared" si="230"/>
        <v>524.99997615814209</v>
      </c>
      <c r="L7426" s="14">
        <v>1.0499999523162842</v>
      </c>
      <c r="M7426" s="7">
        <f t="shared" si="231"/>
        <v>524.99997615814209</v>
      </c>
      <c r="N7426" s="20">
        <v>0</v>
      </c>
      <c r="O7426" s="20">
        <v>0</v>
      </c>
      <c r="P7426" s="5"/>
      <c r="Q7426" s="5"/>
    </row>
    <row r="7427" spans="1:17" hidden="1" x14ac:dyDescent="0.3">
      <c r="F7427" s="7"/>
      <c r="G7427" s="7"/>
      <c r="I7427" s="1" t="str">
        <f>IF(ISBLANK(H7427),"", IF(EXACT(LEFT(H7427,6),"SINGLE"),VLOOKUP(H7427,'Contingency Events'!A:G,2,FALSE),H7427))</f>
        <v/>
      </c>
      <c r="K7427" s="7" t="str">
        <f t="shared" ref="K7427:K7490" si="232">IF(C7427&gt;0,C7427*J7427,"")</f>
        <v/>
      </c>
      <c r="M7427" s="7" t="str">
        <f t="shared" ref="M7427:M7490" si="233">IF(L7427&gt;0,C7427*L7427,"")</f>
        <v/>
      </c>
    </row>
    <row r="7428" spans="1:17" hidden="1" x14ac:dyDescent="0.3">
      <c r="A7428" s="1">
        <v>341584</v>
      </c>
      <c r="B7428" s="1" t="s">
        <v>3959</v>
      </c>
      <c r="C7428" s="1">
        <v>69</v>
      </c>
      <c r="D7428" s="6" t="s">
        <v>1939</v>
      </c>
      <c r="E7428" s="1" t="s">
        <v>1940</v>
      </c>
      <c r="F7428" s="7">
        <v>0.93999999761581421</v>
      </c>
      <c r="G7428" s="7">
        <v>1.0499999523162842</v>
      </c>
      <c r="H7428" s="1" t="s">
        <v>10565</v>
      </c>
      <c r="I7428" s="1" t="str">
        <f>IF(ISBLANK(H7428),"", IF(EXACT(LEFT(H7428,6),"SINGLE"),VLOOKUP(H7428,'Contingency Events'!A:G,2,FALSE),H7428))</f>
        <v>OPEN LINE FROM BUS 246888 [05BIERSR    345.00] TO BUS 243454 [05BIXBY     345.00] CKT 1</v>
      </c>
      <c r="J7428" s="11">
        <v>0.93965440988540649</v>
      </c>
      <c r="K7428" s="7">
        <f t="shared" si="232"/>
        <v>64.836154282093048</v>
      </c>
      <c r="L7428" s="11">
        <v>0.93965828418731689</v>
      </c>
      <c r="M7428" s="7">
        <f t="shared" si="233"/>
        <v>64.836421608924866</v>
      </c>
      <c r="N7428" s="19">
        <v>3.8743019104003906E-6</v>
      </c>
      <c r="O7428" s="19">
        <v>-3.4171342849731445E-4</v>
      </c>
    </row>
    <row r="7429" spans="1:17" hidden="1" x14ac:dyDescent="0.3">
      <c r="A7429" s="1">
        <v>342844</v>
      </c>
      <c r="B7429" s="1" t="s">
        <v>3960</v>
      </c>
      <c r="C7429" s="1">
        <v>500</v>
      </c>
      <c r="D7429" s="6" t="s">
        <v>1939</v>
      </c>
      <c r="E7429" s="1" t="s">
        <v>1940</v>
      </c>
      <c r="F7429" s="7">
        <v>0.93999999761581421</v>
      </c>
      <c r="G7429" s="7">
        <v>1.0499999523162842</v>
      </c>
      <c r="H7429" s="1" t="s">
        <v>10565</v>
      </c>
      <c r="I7429" s="1" t="str">
        <f>IF(ISBLANK(H7429),"", IF(EXACT(LEFT(H7429,6),"SINGLE"),VLOOKUP(H7429,'Contingency Events'!A:G,2,FALSE),H7429))</f>
        <v>OPEN LINE FROM BUS 246888 [05BIERSR    345.00] TO BUS 243454 [05BIXBY     345.00] CKT 1</v>
      </c>
      <c r="J7429" s="11">
        <v>1.0499999523162842</v>
      </c>
      <c r="K7429" s="7">
        <f t="shared" si="232"/>
        <v>524.99997615814209</v>
      </c>
      <c r="L7429" s="11">
        <v>1.0499999523162842</v>
      </c>
      <c r="M7429" s="7">
        <f t="shared" si="233"/>
        <v>524.99997615814209</v>
      </c>
      <c r="N7429" s="19">
        <v>0</v>
      </c>
      <c r="O7429" s="19">
        <v>0</v>
      </c>
    </row>
    <row r="7430" spans="1:17" hidden="1" x14ac:dyDescent="0.3">
      <c r="F7430" s="7"/>
      <c r="G7430" s="7"/>
      <c r="I7430" s="1" t="str">
        <f>IF(ISBLANK(H7430),"", IF(EXACT(LEFT(H7430,6),"SINGLE"),VLOOKUP(H7430,'Contingency Events'!A:G,2,FALSE),H7430))</f>
        <v/>
      </c>
      <c r="K7430" s="7" t="str">
        <f t="shared" si="232"/>
        <v/>
      </c>
      <c r="M7430" s="7" t="str">
        <f t="shared" si="233"/>
        <v/>
      </c>
    </row>
    <row r="7431" spans="1:17" hidden="1" x14ac:dyDescent="0.3">
      <c r="A7431" s="5">
        <v>341584</v>
      </c>
      <c r="B7431" s="5" t="s">
        <v>3959</v>
      </c>
      <c r="C7431" s="5">
        <v>69</v>
      </c>
      <c r="D7431" s="8" t="s">
        <v>1939</v>
      </c>
      <c r="E7431" s="5" t="s">
        <v>1940</v>
      </c>
      <c r="F7431" s="13">
        <v>0.93999999761581421</v>
      </c>
      <c r="G7431" s="13">
        <v>1.0499999523162842</v>
      </c>
      <c r="H7431" s="5" t="s">
        <v>10567</v>
      </c>
      <c r="I7431" s="1" t="str">
        <f>IF(ISBLANK(H7431),"", IF(EXACT(LEFT(H7431,6),"SINGLE"),VLOOKUP(H7431,'Contingency Events'!A:G,2,FALSE),H7431))</f>
        <v>OPEN LINE FROM BUS 246888 [05BIERSR    345.00] TO BUS 246889 [05BIERSR    138.00] CKT 1</v>
      </c>
      <c r="J7431" s="14">
        <v>0.93965440988540649</v>
      </c>
      <c r="K7431" s="7">
        <f t="shared" si="232"/>
        <v>64.836154282093048</v>
      </c>
      <c r="L7431" s="14">
        <v>0.93950396776199341</v>
      </c>
      <c r="M7431" s="7">
        <f t="shared" si="233"/>
        <v>64.825773775577545</v>
      </c>
      <c r="N7431" s="20">
        <v>-1.5044212341308594E-4</v>
      </c>
      <c r="O7431" s="20">
        <v>-4.9602985382080078E-4</v>
      </c>
      <c r="P7431" s="5"/>
      <c r="Q7431" s="5"/>
    </row>
    <row r="7432" spans="1:17" hidden="1" x14ac:dyDescent="0.3">
      <c r="A7432" s="5">
        <v>342844</v>
      </c>
      <c r="B7432" s="5" t="s">
        <v>3960</v>
      </c>
      <c r="C7432" s="5">
        <v>500</v>
      </c>
      <c r="D7432" s="8" t="s">
        <v>1939</v>
      </c>
      <c r="E7432" s="5" t="s">
        <v>1940</v>
      </c>
      <c r="F7432" s="13">
        <v>0.93999999761581421</v>
      </c>
      <c r="G7432" s="13">
        <v>1.0499999523162842</v>
      </c>
      <c r="H7432" s="5" t="s">
        <v>10567</v>
      </c>
      <c r="I7432" s="1" t="str">
        <f>IF(ISBLANK(H7432),"", IF(EXACT(LEFT(H7432,6),"SINGLE"),VLOOKUP(H7432,'Contingency Events'!A:G,2,FALSE),H7432))</f>
        <v>OPEN LINE FROM BUS 246888 [05BIERSR    345.00] TO BUS 246889 [05BIERSR    138.00] CKT 1</v>
      </c>
      <c r="J7432" s="14">
        <v>1.0499999523162842</v>
      </c>
      <c r="K7432" s="7">
        <f t="shared" si="232"/>
        <v>524.99997615814209</v>
      </c>
      <c r="L7432" s="14">
        <v>1.0499999523162842</v>
      </c>
      <c r="M7432" s="7">
        <f t="shared" si="233"/>
        <v>524.99997615814209</v>
      </c>
      <c r="N7432" s="20">
        <v>0</v>
      </c>
      <c r="O7432" s="20">
        <v>0</v>
      </c>
      <c r="P7432" s="5"/>
      <c r="Q7432" s="5"/>
    </row>
    <row r="7433" spans="1:17" hidden="1" x14ac:dyDescent="0.3">
      <c r="F7433" s="7"/>
      <c r="G7433" s="7"/>
      <c r="I7433" s="1" t="str">
        <f>IF(ISBLANK(H7433),"", IF(EXACT(LEFT(H7433,6),"SINGLE"),VLOOKUP(H7433,'Contingency Events'!A:G,2,FALSE),H7433))</f>
        <v/>
      </c>
      <c r="K7433" s="7" t="str">
        <f t="shared" si="232"/>
        <v/>
      </c>
      <c r="M7433" s="7" t="str">
        <f t="shared" si="233"/>
        <v/>
      </c>
    </row>
    <row r="7434" spans="1:17" hidden="1" x14ac:dyDescent="0.3">
      <c r="A7434" s="1">
        <v>341584</v>
      </c>
      <c r="B7434" s="1" t="s">
        <v>3959</v>
      </c>
      <c r="C7434" s="1">
        <v>69</v>
      </c>
      <c r="D7434" s="6" t="s">
        <v>1939</v>
      </c>
      <c r="E7434" s="1" t="s">
        <v>1940</v>
      </c>
      <c r="F7434" s="7">
        <v>0.93999999761581421</v>
      </c>
      <c r="G7434" s="7">
        <v>1.0499999523162842</v>
      </c>
      <c r="H7434" s="1" t="s">
        <v>10569</v>
      </c>
      <c r="I7434" s="1" t="str">
        <f>IF(ISBLANK(H7434),"", IF(EXACT(LEFT(H7434,6),"SINGLE"),VLOOKUP(H7434,'Contingency Events'!A:G,2,FALSE),H7434))</f>
        <v>OPEN LINE FROM BUS 246916 [05CORNRSTN  69.000] TO BUS 243815 [05CENPORTS  69.000] CKT 1</v>
      </c>
      <c r="J7434" s="11">
        <v>0.93965440988540649</v>
      </c>
      <c r="K7434" s="7">
        <f t="shared" si="232"/>
        <v>64.836154282093048</v>
      </c>
      <c r="L7434" s="11">
        <v>0.93965411186218262</v>
      </c>
      <c r="M7434" s="7">
        <f t="shared" si="233"/>
        <v>64.836133718490601</v>
      </c>
      <c r="N7434" s="19">
        <v>-2.9802322387695313E-7</v>
      </c>
      <c r="O7434" s="19">
        <v>-3.458857536315918E-4</v>
      </c>
    </row>
    <row r="7435" spans="1:17" hidden="1" x14ac:dyDescent="0.3">
      <c r="A7435" s="1">
        <v>342844</v>
      </c>
      <c r="B7435" s="1" t="s">
        <v>3960</v>
      </c>
      <c r="C7435" s="1">
        <v>500</v>
      </c>
      <c r="D7435" s="6" t="s">
        <v>1939</v>
      </c>
      <c r="E7435" s="1" t="s">
        <v>1940</v>
      </c>
      <c r="F7435" s="7">
        <v>0.93999999761581421</v>
      </c>
      <c r="G7435" s="7">
        <v>1.0499999523162842</v>
      </c>
      <c r="H7435" s="1" t="s">
        <v>10569</v>
      </c>
      <c r="I7435" s="1" t="str">
        <f>IF(ISBLANK(H7435),"", IF(EXACT(LEFT(H7435,6),"SINGLE"),VLOOKUP(H7435,'Contingency Events'!A:G,2,FALSE),H7435))</f>
        <v>OPEN LINE FROM BUS 246916 [05CORNRSTN  69.000] TO BUS 243815 [05CENPORTS  69.000] CKT 1</v>
      </c>
      <c r="J7435" s="11">
        <v>1.0499999523162842</v>
      </c>
      <c r="K7435" s="7">
        <f t="shared" si="232"/>
        <v>524.99997615814209</v>
      </c>
      <c r="L7435" s="11">
        <v>1.0499999523162842</v>
      </c>
      <c r="M7435" s="7">
        <f t="shared" si="233"/>
        <v>524.99997615814209</v>
      </c>
      <c r="N7435" s="19">
        <v>0</v>
      </c>
      <c r="O7435" s="19">
        <v>0</v>
      </c>
    </row>
    <row r="7436" spans="1:17" hidden="1" x14ac:dyDescent="0.3">
      <c r="F7436" s="7"/>
      <c r="G7436" s="7"/>
      <c r="I7436" s="1" t="str">
        <f>IF(ISBLANK(H7436),"", IF(EXACT(LEFT(H7436,6),"SINGLE"),VLOOKUP(H7436,'Contingency Events'!A:G,2,FALSE),H7436))</f>
        <v/>
      </c>
      <c r="K7436" s="7" t="str">
        <f t="shared" si="232"/>
        <v/>
      </c>
      <c r="M7436" s="7" t="str">
        <f t="shared" si="233"/>
        <v/>
      </c>
    </row>
    <row r="7437" spans="1:17" hidden="1" x14ac:dyDescent="0.3">
      <c r="A7437" s="5">
        <v>341584</v>
      </c>
      <c r="B7437" s="5" t="s">
        <v>3959</v>
      </c>
      <c r="C7437" s="5">
        <v>69</v>
      </c>
      <c r="D7437" s="8" t="s">
        <v>1939</v>
      </c>
      <c r="E7437" s="5" t="s">
        <v>1940</v>
      </c>
      <c r="F7437" s="13">
        <v>0.93999999761581421</v>
      </c>
      <c r="G7437" s="13">
        <v>1.0499999523162842</v>
      </c>
      <c r="H7437" s="5" t="s">
        <v>10571</v>
      </c>
      <c r="I7437" s="1" t="str">
        <f>IF(ISBLANK(H7437),"", IF(EXACT(LEFT(H7437,6),"SINGLE"),VLOOKUP(H7437,'Contingency Events'!A:G,2,FALSE),H7437))</f>
        <v>OPEN LINE FROM BUS 246917 [05RUHLMAN   69.000] TO BUS 243815 [05CENPORTS  69.000] CKT 1</v>
      </c>
      <c r="J7437" s="14">
        <v>0.93965440988540649</v>
      </c>
      <c r="K7437" s="7">
        <f t="shared" si="232"/>
        <v>64.836154282093048</v>
      </c>
      <c r="L7437" s="14">
        <v>0.93965440988540649</v>
      </c>
      <c r="M7437" s="7">
        <f t="shared" si="233"/>
        <v>64.836154282093048</v>
      </c>
      <c r="N7437" s="20">
        <v>0</v>
      </c>
      <c r="O7437" s="20">
        <v>-3.4558773040771484E-4</v>
      </c>
      <c r="P7437" s="5"/>
      <c r="Q7437" s="5"/>
    </row>
    <row r="7438" spans="1:17" hidden="1" x14ac:dyDescent="0.3">
      <c r="A7438" s="5">
        <v>342844</v>
      </c>
      <c r="B7438" s="5" t="s">
        <v>3960</v>
      </c>
      <c r="C7438" s="5">
        <v>500</v>
      </c>
      <c r="D7438" s="8" t="s">
        <v>1939</v>
      </c>
      <c r="E7438" s="5" t="s">
        <v>1940</v>
      </c>
      <c r="F7438" s="13">
        <v>0.93999999761581421</v>
      </c>
      <c r="G7438" s="13">
        <v>1.0499999523162842</v>
      </c>
      <c r="H7438" s="5" t="s">
        <v>10571</v>
      </c>
      <c r="I7438" s="1" t="str">
        <f>IF(ISBLANK(H7438),"", IF(EXACT(LEFT(H7438,6),"SINGLE"),VLOOKUP(H7438,'Contingency Events'!A:G,2,FALSE),H7438))</f>
        <v>OPEN LINE FROM BUS 246917 [05RUHLMAN   69.000] TO BUS 243815 [05CENPORTS  69.000] CKT 1</v>
      </c>
      <c r="J7438" s="14">
        <v>1.0499999523162842</v>
      </c>
      <c r="K7438" s="7">
        <f t="shared" si="232"/>
        <v>524.99997615814209</v>
      </c>
      <c r="L7438" s="14">
        <v>1.0499999523162842</v>
      </c>
      <c r="M7438" s="7">
        <f t="shared" si="233"/>
        <v>524.99997615814209</v>
      </c>
      <c r="N7438" s="20">
        <v>0</v>
      </c>
      <c r="O7438" s="20">
        <v>0</v>
      </c>
      <c r="P7438" s="5"/>
      <c r="Q7438" s="5"/>
    </row>
    <row r="7439" spans="1:17" hidden="1" x14ac:dyDescent="0.3">
      <c r="F7439" s="7"/>
      <c r="G7439" s="7"/>
      <c r="I7439" s="1" t="str">
        <f>IF(ISBLANK(H7439),"", IF(EXACT(LEFT(H7439,6),"SINGLE"),VLOOKUP(H7439,'Contingency Events'!A:G,2,FALSE),H7439))</f>
        <v/>
      </c>
      <c r="K7439" s="7" t="str">
        <f t="shared" si="232"/>
        <v/>
      </c>
      <c r="M7439" s="7" t="str">
        <f t="shared" si="233"/>
        <v/>
      </c>
    </row>
    <row r="7440" spans="1:17" hidden="1" x14ac:dyDescent="0.3">
      <c r="A7440" s="1">
        <v>341584</v>
      </c>
      <c r="B7440" s="1" t="s">
        <v>3959</v>
      </c>
      <c r="C7440" s="1">
        <v>69</v>
      </c>
      <c r="D7440" s="6" t="s">
        <v>1939</v>
      </c>
      <c r="E7440" s="1" t="s">
        <v>1940</v>
      </c>
      <c r="F7440" s="7">
        <v>0.93999999761581421</v>
      </c>
      <c r="G7440" s="7">
        <v>1.0499999523162842</v>
      </c>
      <c r="H7440" s="1" t="s">
        <v>10573</v>
      </c>
      <c r="I7440" s="1" t="str">
        <f>IF(ISBLANK(H7440),"", IF(EXACT(LEFT(H7440,6),"SINGLE"),VLOOKUP(H7440,'Contingency Events'!A:G,2,FALSE),H7440))</f>
        <v>OPEN LINE FROM BUS 247072 [05RAVNSS    69.000] TO BUS 246790 [05BROWNHLS  69.000] CKT 1</v>
      </c>
      <c r="J7440" s="11">
        <v>0.93965440988540649</v>
      </c>
      <c r="K7440" s="7">
        <f t="shared" si="232"/>
        <v>64.836154282093048</v>
      </c>
      <c r="L7440" s="11">
        <v>0.93960058689117432</v>
      </c>
      <c r="M7440" s="7">
        <f t="shared" si="233"/>
        <v>64.832440495491028</v>
      </c>
      <c r="N7440" s="19">
        <v>-5.3822994232177734E-5</v>
      </c>
      <c r="O7440" s="19">
        <v>-3.9941072463989258E-4</v>
      </c>
    </row>
    <row r="7441" spans="1:17" hidden="1" x14ac:dyDescent="0.3">
      <c r="A7441" s="1">
        <v>342844</v>
      </c>
      <c r="B7441" s="1" t="s">
        <v>3960</v>
      </c>
      <c r="C7441" s="1">
        <v>500</v>
      </c>
      <c r="D7441" s="6" t="s">
        <v>1939</v>
      </c>
      <c r="E7441" s="1" t="s">
        <v>1940</v>
      </c>
      <c r="F7441" s="7">
        <v>0.93999999761581421</v>
      </c>
      <c r="G7441" s="7">
        <v>1.0499999523162842</v>
      </c>
      <c r="H7441" s="1" t="s">
        <v>10573</v>
      </c>
      <c r="I7441" s="1" t="str">
        <f>IF(ISBLANK(H7441),"", IF(EXACT(LEFT(H7441,6),"SINGLE"),VLOOKUP(H7441,'Contingency Events'!A:G,2,FALSE),H7441))</f>
        <v>OPEN LINE FROM BUS 247072 [05RAVNSS    69.000] TO BUS 246790 [05BROWNHLS  69.000] CKT 1</v>
      </c>
      <c r="J7441" s="11">
        <v>1.0499999523162842</v>
      </c>
      <c r="K7441" s="7">
        <f t="shared" si="232"/>
        <v>524.99997615814209</v>
      </c>
      <c r="L7441" s="11">
        <v>1.0499999523162842</v>
      </c>
      <c r="M7441" s="7">
        <f t="shared" si="233"/>
        <v>524.99997615814209</v>
      </c>
      <c r="N7441" s="19">
        <v>0</v>
      </c>
      <c r="O7441" s="19">
        <v>0</v>
      </c>
    </row>
    <row r="7442" spans="1:17" hidden="1" x14ac:dyDescent="0.3">
      <c r="F7442" s="7"/>
      <c r="G7442" s="7"/>
      <c r="I7442" s="1" t="str">
        <f>IF(ISBLANK(H7442),"", IF(EXACT(LEFT(H7442,6),"SINGLE"),VLOOKUP(H7442,'Contingency Events'!A:G,2,FALSE),H7442))</f>
        <v/>
      </c>
      <c r="K7442" s="7" t="str">
        <f t="shared" si="232"/>
        <v/>
      </c>
      <c r="M7442" s="7" t="str">
        <f t="shared" si="233"/>
        <v/>
      </c>
    </row>
    <row r="7443" spans="1:17" hidden="1" x14ac:dyDescent="0.3">
      <c r="A7443" s="5">
        <v>341584</v>
      </c>
      <c r="B7443" s="5" t="s">
        <v>3959</v>
      </c>
      <c r="C7443" s="5">
        <v>69</v>
      </c>
      <c r="D7443" s="8" t="s">
        <v>1939</v>
      </c>
      <c r="E7443" s="5" t="s">
        <v>1940</v>
      </c>
      <c r="F7443" s="13">
        <v>0.93999999761581421</v>
      </c>
      <c r="G7443" s="13">
        <v>1.0499999523162842</v>
      </c>
      <c r="H7443" s="5" t="s">
        <v>10575</v>
      </c>
      <c r="I7443" s="1" t="str">
        <f>IF(ISBLANK(H7443),"", IF(EXACT(LEFT(H7443,6),"SINGLE"),VLOOKUP(H7443,'Contingency Events'!A:G,2,FALSE),H7443))</f>
        <v>OPEN LINE FROM BUS 247072 [05RAVNSS    69.000] TO BUS 247073 [05RAVEN     69.000] CKT 1</v>
      </c>
      <c r="J7443" s="14">
        <v>0.93965440988540649</v>
      </c>
      <c r="K7443" s="7">
        <f t="shared" si="232"/>
        <v>64.836154282093048</v>
      </c>
      <c r="L7443" s="14">
        <v>0.93965774774551392</v>
      </c>
      <c r="M7443" s="7">
        <f t="shared" si="233"/>
        <v>64.83638459444046</v>
      </c>
      <c r="N7443" s="20">
        <v>3.337860107421875E-6</v>
      </c>
      <c r="O7443" s="20">
        <v>-3.4224987030029297E-4</v>
      </c>
      <c r="P7443" s="5"/>
      <c r="Q7443" s="5"/>
    </row>
    <row r="7444" spans="1:17" hidden="1" x14ac:dyDescent="0.3">
      <c r="A7444" s="5">
        <v>342844</v>
      </c>
      <c r="B7444" s="5" t="s">
        <v>3960</v>
      </c>
      <c r="C7444" s="5">
        <v>500</v>
      </c>
      <c r="D7444" s="8" t="s">
        <v>1939</v>
      </c>
      <c r="E7444" s="5" t="s">
        <v>1940</v>
      </c>
      <c r="F7444" s="13">
        <v>0.93999999761581421</v>
      </c>
      <c r="G7444" s="13">
        <v>1.0499999523162842</v>
      </c>
      <c r="H7444" s="5" t="s">
        <v>10575</v>
      </c>
      <c r="I7444" s="1" t="str">
        <f>IF(ISBLANK(H7444),"", IF(EXACT(LEFT(H7444,6),"SINGLE"),VLOOKUP(H7444,'Contingency Events'!A:G,2,FALSE),H7444))</f>
        <v>OPEN LINE FROM BUS 247072 [05RAVNSS    69.000] TO BUS 247073 [05RAVEN     69.000] CKT 1</v>
      </c>
      <c r="J7444" s="14">
        <v>1.0499999523162842</v>
      </c>
      <c r="K7444" s="7">
        <f t="shared" si="232"/>
        <v>524.99997615814209</v>
      </c>
      <c r="L7444" s="14">
        <v>1.0499999523162842</v>
      </c>
      <c r="M7444" s="7">
        <f t="shared" si="233"/>
        <v>524.99997615814209</v>
      </c>
      <c r="N7444" s="20">
        <v>0</v>
      </c>
      <c r="O7444" s="20">
        <v>0</v>
      </c>
      <c r="P7444" s="5"/>
      <c r="Q7444" s="5"/>
    </row>
    <row r="7445" spans="1:17" hidden="1" x14ac:dyDescent="0.3">
      <c r="F7445" s="7"/>
      <c r="G7445" s="7"/>
      <c r="I7445" s="1" t="str">
        <f>IF(ISBLANK(H7445),"", IF(EXACT(LEFT(H7445,6),"SINGLE"),VLOOKUP(H7445,'Contingency Events'!A:G,2,FALSE),H7445))</f>
        <v/>
      </c>
      <c r="K7445" s="7" t="str">
        <f t="shared" si="232"/>
        <v/>
      </c>
      <c r="M7445" s="7" t="str">
        <f t="shared" si="233"/>
        <v/>
      </c>
    </row>
    <row r="7446" spans="1:17" hidden="1" x14ac:dyDescent="0.3">
      <c r="A7446" s="1">
        <v>342844</v>
      </c>
      <c r="B7446" s="1" t="s">
        <v>3960</v>
      </c>
      <c r="C7446" s="1">
        <v>500</v>
      </c>
      <c r="D7446" s="6" t="s">
        <v>1939</v>
      </c>
      <c r="E7446" s="1" t="s">
        <v>1940</v>
      </c>
      <c r="F7446" s="7">
        <v>0.93999999761581421</v>
      </c>
      <c r="G7446" s="7">
        <v>1.0499999523162842</v>
      </c>
      <c r="H7446" s="1" t="s">
        <v>10578</v>
      </c>
      <c r="I7446" s="1" t="str">
        <f>IF(ISBLANK(H7446),"", IF(EXACT(LEFT(H7446,6),"SINGLE"),VLOOKUP(H7446,'Contingency Events'!A:G,2,FALSE),H7446))</f>
        <v>OPEN LINE FROM BUS 249564 [08BUFTN1    345.00] TO BUS 249991 [08BUFTN1    138.00] CKT 1</v>
      </c>
      <c r="J7446" s="11">
        <v>1.0499999523162842</v>
      </c>
      <c r="K7446" s="7">
        <f t="shared" si="232"/>
        <v>524.99997615814209</v>
      </c>
      <c r="L7446" s="11">
        <v>1.0499999523162842</v>
      </c>
      <c r="M7446" s="7">
        <f t="shared" si="233"/>
        <v>524.99997615814209</v>
      </c>
      <c r="N7446" s="19">
        <v>0</v>
      </c>
      <c r="O7446" s="19">
        <v>0</v>
      </c>
    </row>
    <row r="7447" spans="1:17" hidden="1" x14ac:dyDescent="0.3">
      <c r="F7447" s="7"/>
      <c r="G7447" s="7"/>
      <c r="I7447" s="1" t="str">
        <f>IF(ISBLANK(H7447),"", IF(EXACT(LEFT(H7447,6),"SINGLE"),VLOOKUP(H7447,'Contingency Events'!A:G,2,FALSE),H7447))</f>
        <v/>
      </c>
      <c r="K7447" s="7" t="str">
        <f t="shared" si="232"/>
        <v/>
      </c>
      <c r="M7447" s="7" t="str">
        <f t="shared" si="233"/>
        <v/>
      </c>
    </row>
    <row r="7448" spans="1:17" hidden="1" x14ac:dyDescent="0.3">
      <c r="A7448" s="5">
        <v>342844</v>
      </c>
      <c r="B7448" s="5" t="s">
        <v>3960</v>
      </c>
      <c r="C7448" s="5">
        <v>500</v>
      </c>
      <c r="D7448" s="8" t="s">
        <v>1939</v>
      </c>
      <c r="E7448" s="5" t="s">
        <v>1940</v>
      </c>
      <c r="F7448" s="13">
        <v>0.93999999761581421</v>
      </c>
      <c r="G7448" s="13">
        <v>1.0499999523162842</v>
      </c>
      <c r="H7448" s="5" t="s">
        <v>10580</v>
      </c>
      <c r="I7448" s="1" t="str">
        <f>IF(ISBLANK(H7448),"", IF(EXACT(LEFT(H7448,6),"SINGLE"),VLOOKUP(H7448,'Contingency Events'!A:G,2,FALSE),H7448))</f>
        <v>OPEN LINE FROM BUS 249564 [08BUFTN1    345.00] TO BUS 249991 [08BUFTN1    138.00] CKT 46</v>
      </c>
      <c r="J7448" s="14">
        <v>1.0499999523162842</v>
      </c>
      <c r="K7448" s="7">
        <f t="shared" si="232"/>
        <v>524.99997615814209</v>
      </c>
      <c r="L7448" s="14">
        <v>1.0499999523162842</v>
      </c>
      <c r="M7448" s="7">
        <f t="shared" si="233"/>
        <v>524.99997615814209</v>
      </c>
      <c r="N7448" s="20">
        <v>0</v>
      </c>
      <c r="O7448" s="20">
        <v>0</v>
      </c>
      <c r="P7448" s="5"/>
      <c r="Q7448" s="5"/>
    </row>
    <row r="7449" spans="1:17" hidden="1" x14ac:dyDescent="0.3">
      <c r="F7449" s="7"/>
      <c r="G7449" s="7"/>
      <c r="I7449" s="1" t="str">
        <f>IF(ISBLANK(H7449),"", IF(EXACT(LEFT(H7449,6),"SINGLE"),VLOOKUP(H7449,'Contingency Events'!A:G,2,FALSE),H7449))</f>
        <v/>
      </c>
      <c r="K7449" s="7" t="str">
        <f t="shared" si="232"/>
        <v/>
      </c>
      <c r="M7449" s="7" t="str">
        <f t="shared" si="233"/>
        <v/>
      </c>
    </row>
    <row r="7450" spans="1:17" hidden="1" x14ac:dyDescent="0.3">
      <c r="A7450" s="1">
        <v>341584</v>
      </c>
      <c r="B7450" s="1" t="s">
        <v>3959</v>
      </c>
      <c r="C7450" s="1">
        <v>69</v>
      </c>
      <c r="D7450" s="6" t="s">
        <v>1939</v>
      </c>
      <c r="E7450" s="1" t="s">
        <v>1940</v>
      </c>
      <c r="F7450" s="7">
        <v>0.93999999761581421</v>
      </c>
      <c r="G7450" s="7">
        <v>1.0499999523162842</v>
      </c>
      <c r="H7450" s="1" t="s">
        <v>10582</v>
      </c>
      <c r="I7450" s="1" t="str">
        <f>IF(ISBLANK(H7450),"", IF(EXACT(LEFT(H7450,6),"SINGLE"),VLOOKUP(H7450,'Contingency Events'!A:G,2,FALSE),H7450))</f>
        <v>OPEN LINE FROM BUS 249566 [08FOSTER    345.00] TO BUS 249570 [08P.UNON    345.00] CKT 1</v>
      </c>
      <c r="J7450" s="11">
        <v>0.93965440988540649</v>
      </c>
      <c r="K7450" s="7">
        <f t="shared" si="232"/>
        <v>64.836154282093048</v>
      </c>
      <c r="L7450" s="11">
        <v>0.93964880704879761</v>
      </c>
      <c r="M7450" s="7">
        <f t="shared" si="233"/>
        <v>64.835767686367035</v>
      </c>
      <c r="N7450" s="19">
        <v>-5.6028366088867188E-6</v>
      </c>
      <c r="O7450" s="19">
        <v>-3.5119056701660156E-4</v>
      </c>
    </row>
    <row r="7451" spans="1:17" hidden="1" x14ac:dyDescent="0.3">
      <c r="A7451" s="1">
        <v>342844</v>
      </c>
      <c r="B7451" s="1" t="s">
        <v>3960</v>
      </c>
      <c r="C7451" s="1">
        <v>500</v>
      </c>
      <c r="D7451" s="6" t="s">
        <v>1939</v>
      </c>
      <c r="E7451" s="1" t="s">
        <v>1940</v>
      </c>
      <c r="F7451" s="7">
        <v>0.93999999761581421</v>
      </c>
      <c r="G7451" s="7">
        <v>1.0499999523162842</v>
      </c>
      <c r="H7451" s="1" t="s">
        <v>10582</v>
      </c>
      <c r="I7451" s="1" t="str">
        <f>IF(ISBLANK(H7451),"", IF(EXACT(LEFT(H7451,6),"SINGLE"),VLOOKUP(H7451,'Contingency Events'!A:G,2,FALSE),H7451))</f>
        <v>OPEN LINE FROM BUS 249566 [08FOSTER    345.00] TO BUS 249570 [08P.UNON    345.00] CKT 1</v>
      </c>
      <c r="J7451" s="11">
        <v>1.0499999523162842</v>
      </c>
      <c r="K7451" s="7">
        <f t="shared" si="232"/>
        <v>524.99997615814209</v>
      </c>
      <c r="L7451" s="11">
        <v>1.0499999523162842</v>
      </c>
      <c r="M7451" s="7">
        <f t="shared" si="233"/>
        <v>524.99997615814209</v>
      </c>
      <c r="N7451" s="19">
        <v>0</v>
      </c>
      <c r="O7451" s="19">
        <v>0</v>
      </c>
    </row>
    <row r="7452" spans="1:17" hidden="1" x14ac:dyDescent="0.3">
      <c r="F7452" s="7"/>
      <c r="G7452" s="7"/>
      <c r="I7452" s="1" t="str">
        <f>IF(ISBLANK(H7452),"", IF(EXACT(LEFT(H7452,6),"SINGLE"),VLOOKUP(H7452,'Contingency Events'!A:G,2,FALSE),H7452))</f>
        <v/>
      </c>
      <c r="K7452" s="7" t="str">
        <f t="shared" si="232"/>
        <v/>
      </c>
      <c r="M7452" s="7" t="str">
        <f t="shared" si="233"/>
        <v/>
      </c>
    </row>
    <row r="7453" spans="1:17" hidden="1" x14ac:dyDescent="0.3">
      <c r="A7453" s="5">
        <v>341584</v>
      </c>
      <c r="B7453" s="5" t="s">
        <v>3959</v>
      </c>
      <c r="C7453" s="5">
        <v>69</v>
      </c>
      <c r="D7453" s="8" t="s">
        <v>1939</v>
      </c>
      <c r="E7453" s="5" t="s">
        <v>1940</v>
      </c>
      <c r="F7453" s="13">
        <v>0.93999999761581421</v>
      </c>
      <c r="G7453" s="13">
        <v>1.0499999523162842</v>
      </c>
      <c r="H7453" s="5" t="s">
        <v>10584</v>
      </c>
      <c r="I7453" s="1" t="str">
        <f>IF(ISBLANK(H7453),"", IF(EXACT(LEFT(H7453,6),"SINGLE"),VLOOKUP(H7453,'Contingency Events'!A:G,2,FALSE),H7453))</f>
        <v>OPEN LINE FROM BUS 249566 [08FOSTER    345.00] TO BUS 249578 [08HILCRT    345.00] CKT 1</v>
      </c>
      <c r="J7453" s="14">
        <v>0.93965440988540649</v>
      </c>
      <c r="K7453" s="7">
        <f t="shared" si="232"/>
        <v>64.836154282093048</v>
      </c>
      <c r="L7453" s="14">
        <v>0.93912404775619507</v>
      </c>
      <c r="M7453" s="7">
        <f t="shared" si="233"/>
        <v>64.79955929517746</v>
      </c>
      <c r="N7453" s="20">
        <v>-5.3036212921142578E-4</v>
      </c>
      <c r="O7453" s="20">
        <v>-8.7594985961914063E-4</v>
      </c>
      <c r="P7453" s="5"/>
      <c r="Q7453" s="5"/>
    </row>
    <row r="7454" spans="1:17" hidden="1" x14ac:dyDescent="0.3">
      <c r="A7454" s="5">
        <v>342844</v>
      </c>
      <c r="B7454" s="5" t="s">
        <v>3960</v>
      </c>
      <c r="C7454" s="5">
        <v>500</v>
      </c>
      <c r="D7454" s="8" t="s">
        <v>1939</v>
      </c>
      <c r="E7454" s="5" t="s">
        <v>1940</v>
      </c>
      <c r="F7454" s="13">
        <v>0.93999999761581421</v>
      </c>
      <c r="G7454" s="13">
        <v>1.0499999523162842</v>
      </c>
      <c r="H7454" s="5" t="s">
        <v>10584</v>
      </c>
      <c r="I7454" s="1" t="str">
        <f>IF(ISBLANK(H7454),"", IF(EXACT(LEFT(H7454,6),"SINGLE"),VLOOKUP(H7454,'Contingency Events'!A:G,2,FALSE),H7454))</f>
        <v>OPEN LINE FROM BUS 249566 [08FOSTER    345.00] TO BUS 249578 [08HILCRT    345.00] CKT 1</v>
      </c>
      <c r="J7454" s="14">
        <v>1.0499999523162842</v>
      </c>
      <c r="K7454" s="7">
        <f t="shared" si="232"/>
        <v>524.99997615814209</v>
      </c>
      <c r="L7454" s="14">
        <v>1.0499999523162842</v>
      </c>
      <c r="M7454" s="7">
        <f t="shared" si="233"/>
        <v>524.99997615814209</v>
      </c>
      <c r="N7454" s="20">
        <v>0</v>
      </c>
      <c r="O7454" s="20">
        <v>0</v>
      </c>
      <c r="P7454" s="5"/>
      <c r="Q7454" s="5"/>
    </row>
    <row r="7455" spans="1:17" hidden="1" x14ac:dyDescent="0.3">
      <c r="F7455" s="7"/>
      <c r="G7455" s="7"/>
      <c r="I7455" s="1" t="str">
        <f>IF(ISBLANK(H7455),"", IF(EXACT(LEFT(H7455,6),"SINGLE"),VLOOKUP(H7455,'Contingency Events'!A:G,2,FALSE),H7455))</f>
        <v/>
      </c>
      <c r="K7455" s="7" t="str">
        <f t="shared" si="232"/>
        <v/>
      </c>
      <c r="M7455" s="7" t="str">
        <f t="shared" si="233"/>
        <v/>
      </c>
    </row>
    <row r="7456" spans="1:17" hidden="1" x14ac:dyDescent="0.3">
      <c r="A7456" s="1">
        <v>341584</v>
      </c>
      <c r="B7456" s="1" t="s">
        <v>3959</v>
      </c>
      <c r="C7456" s="1">
        <v>69</v>
      </c>
      <c r="D7456" s="6" t="s">
        <v>1939</v>
      </c>
      <c r="E7456" s="1" t="s">
        <v>1940</v>
      </c>
      <c r="F7456" s="7">
        <v>0.93999999761581421</v>
      </c>
      <c r="G7456" s="7">
        <v>1.0499999523162842</v>
      </c>
      <c r="H7456" s="1" t="s">
        <v>10586</v>
      </c>
      <c r="I7456" s="1" t="str">
        <f>IF(ISBLANK(H7456),"", IF(EXACT(LEFT(H7456,6),"SINGLE"),VLOOKUP(H7456,'Contingency Events'!A:G,2,FALSE),H7456))</f>
        <v>OPEN LINE FROM BUS 249566 [08FOSTER    345.00] TO BUS 249582 [08GARVER    345.00] CKT 1</v>
      </c>
      <c r="J7456" s="11">
        <v>0.93965440988540649</v>
      </c>
      <c r="K7456" s="7">
        <f t="shared" si="232"/>
        <v>64.836154282093048</v>
      </c>
      <c r="L7456" s="11">
        <v>0.93963861465454102</v>
      </c>
      <c r="M7456" s="7">
        <f t="shared" si="233"/>
        <v>64.83506441116333</v>
      </c>
      <c r="N7456" s="19">
        <v>-1.5795230865478516E-5</v>
      </c>
      <c r="O7456" s="19">
        <v>-3.6138296127319336E-4</v>
      </c>
    </row>
    <row r="7457" spans="1:17" hidden="1" x14ac:dyDescent="0.3">
      <c r="A7457" s="1">
        <v>342844</v>
      </c>
      <c r="B7457" s="1" t="s">
        <v>3960</v>
      </c>
      <c r="C7457" s="1">
        <v>500</v>
      </c>
      <c r="D7457" s="6" t="s">
        <v>1939</v>
      </c>
      <c r="E7457" s="1" t="s">
        <v>1940</v>
      </c>
      <c r="F7457" s="7">
        <v>0.93999999761581421</v>
      </c>
      <c r="G7457" s="7">
        <v>1.0499999523162842</v>
      </c>
      <c r="H7457" s="1" t="s">
        <v>10586</v>
      </c>
      <c r="I7457" s="1" t="str">
        <f>IF(ISBLANK(H7457),"", IF(EXACT(LEFT(H7457,6),"SINGLE"),VLOOKUP(H7457,'Contingency Events'!A:G,2,FALSE),H7457))</f>
        <v>OPEN LINE FROM BUS 249566 [08FOSTER    345.00] TO BUS 249582 [08GARVER    345.00] CKT 1</v>
      </c>
      <c r="J7457" s="11">
        <v>1.0499999523162842</v>
      </c>
      <c r="K7457" s="7">
        <f t="shared" si="232"/>
        <v>524.99997615814209</v>
      </c>
      <c r="L7457" s="11">
        <v>1.0499999523162842</v>
      </c>
      <c r="M7457" s="7">
        <f t="shared" si="233"/>
        <v>524.99997615814209</v>
      </c>
      <c r="N7457" s="19">
        <v>0</v>
      </c>
      <c r="O7457" s="19">
        <v>0</v>
      </c>
    </row>
    <row r="7458" spans="1:17" hidden="1" x14ac:dyDescent="0.3">
      <c r="F7458" s="7"/>
      <c r="G7458" s="7"/>
      <c r="I7458" s="1" t="str">
        <f>IF(ISBLANK(H7458),"", IF(EXACT(LEFT(H7458,6),"SINGLE"),VLOOKUP(H7458,'Contingency Events'!A:G,2,FALSE),H7458))</f>
        <v/>
      </c>
      <c r="K7458" s="7" t="str">
        <f t="shared" si="232"/>
        <v/>
      </c>
      <c r="M7458" s="7" t="str">
        <f t="shared" si="233"/>
        <v/>
      </c>
    </row>
    <row r="7459" spans="1:17" hidden="1" x14ac:dyDescent="0.3">
      <c r="A7459" s="5">
        <v>341584</v>
      </c>
      <c r="B7459" s="5" t="s">
        <v>3959</v>
      </c>
      <c r="C7459" s="5">
        <v>69</v>
      </c>
      <c r="D7459" s="8" t="s">
        <v>1939</v>
      </c>
      <c r="E7459" s="5" t="s">
        <v>1940</v>
      </c>
      <c r="F7459" s="13">
        <v>0.93999999761581421</v>
      </c>
      <c r="G7459" s="13">
        <v>1.0499999523162842</v>
      </c>
      <c r="H7459" s="5" t="s">
        <v>10588</v>
      </c>
      <c r="I7459" s="1" t="str">
        <f>IF(ISBLANK(H7459),"", IF(EXACT(LEFT(H7459,6),"SINGLE"),VLOOKUP(H7459,'Contingency Events'!A:G,2,FALSE),H7459))</f>
        <v>OPEN LINE FROM BUS 249567 [08M.FORT    345.00] TO BUS 249575 [08TERMNL    345.00] CKT 1</v>
      </c>
      <c r="J7459" s="14">
        <v>0.93965440988540649</v>
      </c>
      <c r="K7459" s="7">
        <f t="shared" si="232"/>
        <v>64.836154282093048</v>
      </c>
      <c r="L7459" s="14">
        <v>0.93872970342636108</v>
      </c>
      <c r="M7459" s="7">
        <f t="shared" si="233"/>
        <v>64.772349536418915</v>
      </c>
      <c r="N7459" s="20">
        <v>-9.2470645904541016E-4</v>
      </c>
      <c r="O7459" s="20">
        <v>-1.270294189453125E-3</v>
      </c>
      <c r="P7459" s="5"/>
      <c r="Q7459" s="5"/>
    </row>
    <row r="7460" spans="1:17" hidden="1" x14ac:dyDescent="0.3">
      <c r="A7460" s="5">
        <v>342844</v>
      </c>
      <c r="B7460" s="5" t="s">
        <v>3960</v>
      </c>
      <c r="C7460" s="5">
        <v>500</v>
      </c>
      <c r="D7460" s="8" t="s">
        <v>1939</v>
      </c>
      <c r="E7460" s="5" t="s">
        <v>1940</v>
      </c>
      <c r="F7460" s="13">
        <v>0.93999999761581421</v>
      </c>
      <c r="G7460" s="13">
        <v>1.0499999523162842</v>
      </c>
      <c r="H7460" s="5" t="s">
        <v>10588</v>
      </c>
      <c r="I7460" s="1" t="str">
        <f>IF(ISBLANK(H7460),"", IF(EXACT(LEFT(H7460,6),"SINGLE"),VLOOKUP(H7460,'Contingency Events'!A:G,2,FALSE),H7460))</f>
        <v>OPEN LINE FROM BUS 249567 [08M.FORT    345.00] TO BUS 249575 [08TERMNL    345.00] CKT 1</v>
      </c>
      <c r="J7460" s="14">
        <v>1.0499999523162842</v>
      </c>
      <c r="K7460" s="7">
        <f t="shared" si="232"/>
        <v>524.99997615814209</v>
      </c>
      <c r="L7460" s="14">
        <v>1.0499999523162842</v>
      </c>
      <c r="M7460" s="7">
        <f t="shared" si="233"/>
        <v>524.99997615814209</v>
      </c>
      <c r="N7460" s="20">
        <v>0</v>
      </c>
      <c r="O7460" s="20">
        <v>0</v>
      </c>
      <c r="P7460" s="5"/>
      <c r="Q7460" s="5"/>
    </row>
    <row r="7461" spans="1:17" hidden="1" x14ac:dyDescent="0.3">
      <c r="F7461" s="7"/>
      <c r="G7461" s="7"/>
      <c r="I7461" s="1" t="str">
        <f>IF(ISBLANK(H7461),"", IF(EXACT(LEFT(H7461,6),"SINGLE"),VLOOKUP(H7461,'Contingency Events'!A:G,2,FALSE),H7461))</f>
        <v/>
      </c>
      <c r="K7461" s="7" t="str">
        <f t="shared" si="232"/>
        <v/>
      </c>
      <c r="M7461" s="7" t="str">
        <f t="shared" si="233"/>
        <v/>
      </c>
    </row>
    <row r="7462" spans="1:17" hidden="1" x14ac:dyDescent="0.3">
      <c r="A7462" s="1">
        <v>341584</v>
      </c>
      <c r="B7462" s="1" t="s">
        <v>3959</v>
      </c>
      <c r="C7462" s="1">
        <v>69</v>
      </c>
      <c r="D7462" s="6" t="s">
        <v>1939</v>
      </c>
      <c r="E7462" s="1" t="s">
        <v>1940</v>
      </c>
      <c r="F7462" s="7">
        <v>0.93999999761581421</v>
      </c>
      <c r="G7462" s="7">
        <v>1.0499999523162842</v>
      </c>
      <c r="H7462" s="1" t="s">
        <v>10590</v>
      </c>
      <c r="I7462" s="1" t="str">
        <f>IF(ISBLANK(H7462),"", IF(EXACT(LEFT(H7462,6),"SINGLE"),VLOOKUP(H7462,'Contingency Events'!A:G,2,FALSE),H7462))</f>
        <v>OPEN LINE FROM BUS 249567 [08M.FORT    345.00] TO BUS 250057 [08M.FORT    138.00] CKT 10</v>
      </c>
      <c r="J7462" s="11">
        <v>0.93965440988540649</v>
      </c>
      <c r="K7462" s="7">
        <f t="shared" si="232"/>
        <v>64.836154282093048</v>
      </c>
      <c r="L7462" s="11">
        <v>0.93907880783081055</v>
      </c>
      <c r="M7462" s="7">
        <f t="shared" si="233"/>
        <v>64.796437740325928</v>
      </c>
      <c r="N7462" s="19">
        <v>-5.7560205459594727E-4</v>
      </c>
      <c r="O7462" s="19">
        <v>-9.2118978500366211E-4</v>
      </c>
    </row>
    <row r="7463" spans="1:17" hidden="1" x14ac:dyDescent="0.3">
      <c r="A7463" s="1">
        <v>342844</v>
      </c>
      <c r="B7463" s="1" t="s">
        <v>3960</v>
      </c>
      <c r="C7463" s="1">
        <v>500</v>
      </c>
      <c r="D7463" s="6" t="s">
        <v>1939</v>
      </c>
      <c r="E7463" s="1" t="s">
        <v>1940</v>
      </c>
      <c r="F7463" s="7">
        <v>0.93999999761581421</v>
      </c>
      <c r="G7463" s="7">
        <v>1.0499999523162842</v>
      </c>
      <c r="H7463" s="1" t="s">
        <v>10590</v>
      </c>
      <c r="I7463" s="1" t="str">
        <f>IF(ISBLANK(H7463),"", IF(EXACT(LEFT(H7463,6),"SINGLE"),VLOOKUP(H7463,'Contingency Events'!A:G,2,FALSE),H7463))</f>
        <v>OPEN LINE FROM BUS 249567 [08M.FORT    345.00] TO BUS 250057 [08M.FORT    138.00] CKT 10</v>
      </c>
      <c r="J7463" s="11">
        <v>1.0499999523162842</v>
      </c>
      <c r="K7463" s="7">
        <f t="shared" si="232"/>
        <v>524.99997615814209</v>
      </c>
      <c r="L7463" s="11">
        <v>1.0499999523162842</v>
      </c>
      <c r="M7463" s="7">
        <f t="shared" si="233"/>
        <v>524.99997615814209</v>
      </c>
      <c r="N7463" s="19">
        <v>0</v>
      </c>
      <c r="O7463" s="19">
        <v>0</v>
      </c>
    </row>
    <row r="7464" spans="1:17" hidden="1" x14ac:dyDescent="0.3">
      <c r="F7464" s="7"/>
      <c r="G7464" s="7"/>
      <c r="I7464" s="1" t="str">
        <f>IF(ISBLANK(H7464),"", IF(EXACT(LEFT(H7464,6),"SINGLE"),VLOOKUP(H7464,'Contingency Events'!A:G,2,FALSE),H7464))</f>
        <v/>
      </c>
      <c r="K7464" s="7" t="str">
        <f t="shared" si="232"/>
        <v/>
      </c>
      <c r="M7464" s="7" t="str">
        <f t="shared" si="233"/>
        <v/>
      </c>
    </row>
    <row r="7465" spans="1:17" hidden="1" x14ac:dyDescent="0.3">
      <c r="A7465" s="5">
        <v>341584</v>
      </c>
      <c r="B7465" s="5" t="s">
        <v>3959</v>
      </c>
      <c r="C7465" s="5">
        <v>69</v>
      </c>
      <c r="D7465" s="8" t="s">
        <v>1939</v>
      </c>
      <c r="E7465" s="5" t="s">
        <v>1940</v>
      </c>
      <c r="F7465" s="13">
        <v>0.93999999761581421</v>
      </c>
      <c r="G7465" s="13">
        <v>1.0499999523162842</v>
      </c>
      <c r="H7465" s="5" t="s">
        <v>10592</v>
      </c>
      <c r="I7465" s="1" t="str">
        <f>IF(ISBLANK(H7465),"", IF(EXACT(LEFT(H7465,6),"SINGLE"),VLOOKUP(H7465,'Contingency Events'!A:G,2,FALSE),H7465))</f>
        <v>OPEN LINE FROM BUS 249567 [08M.FORT    345.00] TO BUS 250057 [08M.FORT    138.00] CKT 9</v>
      </c>
      <c r="J7465" s="14">
        <v>0.93965440988540649</v>
      </c>
      <c r="K7465" s="7">
        <f t="shared" si="232"/>
        <v>64.836154282093048</v>
      </c>
      <c r="L7465" s="14">
        <v>0.93907785415649414</v>
      </c>
      <c r="M7465" s="7">
        <f t="shared" si="233"/>
        <v>64.796371936798096</v>
      </c>
      <c r="N7465" s="20">
        <v>-5.7655572891235352E-4</v>
      </c>
      <c r="O7465" s="20">
        <v>-9.2214345932006836E-4</v>
      </c>
      <c r="P7465" s="5"/>
      <c r="Q7465" s="5"/>
    </row>
    <row r="7466" spans="1:17" hidden="1" x14ac:dyDescent="0.3">
      <c r="A7466" s="5">
        <v>342844</v>
      </c>
      <c r="B7466" s="5" t="s">
        <v>3960</v>
      </c>
      <c r="C7466" s="5">
        <v>500</v>
      </c>
      <c r="D7466" s="8" t="s">
        <v>1939</v>
      </c>
      <c r="E7466" s="5" t="s">
        <v>1940</v>
      </c>
      <c r="F7466" s="13">
        <v>0.93999999761581421</v>
      </c>
      <c r="G7466" s="13">
        <v>1.0499999523162842</v>
      </c>
      <c r="H7466" s="5" t="s">
        <v>10592</v>
      </c>
      <c r="I7466" s="1" t="str">
        <f>IF(ISBLANK(H7466),"", IF(EXACT(LEFT(H7466,6),"SINGLE"),VLOOKUP(H7466,'Contingency Events'!A:G,2,FALSE),H7466))</f>
        <v>OPEN LINE FROM BUS 249567 [08M.FORT    345.00] TO BUS 250057 [08M.FORT    138.00] CKT 9</v>
      </c>
      <c r="J7466" s="14">
        <v>1.0499999523162842</v>
      </c>
      <c r="K7466" s="7">
        <f t="shared" si="232"/>
        <v>524.99997615814209</v>
      </c>
      <c r="L7466" s="14">
        <v>1.0499999523162842</v>
      </c>
      <c r="M7466" s="7">
        <f t="shared" si="233"/>
        <v>524.99997615814209</v>
      </c>
      <c r="N7466" s="20">
        <v>0</v>
      </c>
      <c r="O7466" s="20">
        <v>0</v>
      </c>
      <c r="P7466" s="5"/>
      <c r="Q7466" s="5"/>
    </row>
    <row r="7467" spans="1:17" hidden="1" x14ac:dyDescent="0.3">
      <c r="F7467" s="7"/>
      <c r="G7467" s="7"/>
      <c r="I7467" s="1" t="str">
        <f>IF(ISBLANK(H7467),"", IF(EXACT(LEFT(H7467,6),"SINGLE"),VLOOKUP(H7467,'Contingency Events'!A:G,2,FALSE),H7467))</f>
        <v/>
      </c>
      <c r="K7467" s="7" t="str">
        <f t="shared" si="232"/>
        <v/>
      </c>
      <c r="M7467" s="7" t="str">
        <f t="shared" si="233"/>
        <v/>
      </c>
    </row>
    <row r="7468" spans="1:17" hidden="1" x14ac:dyDescent="0.3">
      <c r="A7468" s="1">
        <v>341584</v>
      </c>
      <c r="B7468" s="1" t="s">
        <v>3959</v>
      </c>
      <c r="C7468" s="1">
        <v>69</v>
      </c>
      <c r="D7468" s="6" t="s">
        <v>1939</v>
      </c>
      <c r="E7468" s="1" t="s">
        <v>1940</v>
      </c>
      <c r="F7468" s="7">
        <v>0.93999999761581421</v>
      </c>
      <c r="G7468" s="7">
        <v>1.0499999523162842</v>
      </c>
      <c r="H7468" s="1" t="s">
        <v>10594</v>
      </c>
      <c r="I7468" s="1" t="str">
        <f>IF(ISBLANK(H7468),"", IF(EXACT(LEFT(H7468,6),"SINGLE"),VLOOKUP(H7468,'Contingency Events'!A:G,2,FALSE),H7468))</f>
        <v>OPEN LINE FROM BUS 249570 [08P.UNON    345.00] TO BUS 249575 [08TERMNL    345.00] CKT 1</v>
      </c>
      <c r="J7468" s="11">
        <v>0.93965440988540649</v>
      </c>
      <c r="K7468" s="7">
        <f t="shared" si="232"/>
        <v>64.836154282093048</v>
      </c>
      <c r="L7468" s="11">
        <v>0.93968468904495239</v>
      </c>
      <c r="M7468" s="7">
        <f t="shared" si="233"/>
        <v>64.838243544101715</v>
      </c>
      <c r="N7468" s="19">
        <v>3.0279159545898438E-5</v>
      </c>
      <c r="O7468" s="19">
        <v>-3.1530857086181641E-4</v>
      </c>
    </row>
    <row r="7469" spans="1:17" hidden="1" x14ac:dyDescent="0.3">
      <c r="A7469" s="1">
        <v>342844</v>
      </c>
      <c r="B7469" s="1" t="s">
        <v>3960</v>
      </c>
      <c r="C7469" s="1">
        <v>500</v>
      </c>
      <c r="D7469" s="6" t="s">
        <v>1939</v>
      </c>
      <c r="E7469" s="1" t="s">
        <v>1940</v>
      </c>
      <c r="F7469" s="7">
        <v>0.93999999761581421</v>
      </c>
      <c r="G7469" s="7">
        <v>1.0499999523162842</v>
      </c>
      <c r="H7469" s="1" t="s">
        <v>10594</v>
      </c>
      <c r="I7469" s="1" t="str">
        <f>IF(ISBLANK(H7469),"", IF(EXACT(LEFT(H7469,6),"SINGLE"),VLOOKUP(H7469,'Contingency Events'!A:G,2,FALSE),H7469))</f>
        <v>OPEN LINE FROM BUS 249570 [08P.UNON    345.00] TO BUS 249575 [08TERMNL    345.00] CKT 1</v>
      </c>
      <c r="J7469" s="11">
        <v>1.0499999523162842</v>
      </c>
      <c r="K7469" s="7">
        <f t="shared" si="232"/>
        <v>524.99997615814209</v>
      </c>
      <c r="L7469" s="11">
        <v>1.0499999523162842</v>
      </c>
      <c r="M7469" s="7">
        <f t="shared" si="233"/>
        <v>524.99997615814209</v>
      </c>
      <c r="N7469" s="19">
        <v>0</v>
      </c>
      <c r="O7469" s="19">
        <v>0</v>
      </c>
    </row>
    <row r="7470" spans="1:17" hidden="1" x14ac:dyDescent="0.3">
      <c r="F7470" s="7"/>
      <c r="G7470" s="7"/>
      <c r="I7470" s="1" t="str">
        <f>IF(ISBLANK(H7470),"", IF(EXACT(LEFT(H7470,6),"SINGLE"),VLOOKUP(H7470,'Contingency Events'!A:G,2,FALSE),H7470))</f>
        <v/>
      </c>
      <c r="K7470" s="7" t="str">
        <f t="shared" si="232"/>
        <v/>
      </c>
      <c r="M7470" s="7" t="str">
        <f t="shared" si="233"/>
        <v/>
      </c>
    </row>
    <row r="7471" spans="1:17" hidden="1" x14ac:dyDescent="0.3">
      <c r="A7471" s="5">
        <v>342844</v>
      </c>
      <c r="B7471" s="5" t="s">
        <v>3960</v>
      </c>
      <c r="C7471" s="5">
        <v>500</v>
      </c>
      <c r="D7471" s="8" t="s">
        <v>1939</v>
      </c>
      <c r="E7471" s="5" t="s">
        <v>1940</v>
      </c>
      <c r="F7471" s="13">
        <v>0.93999999761581421</v>
      </c>
      <c r="G7471" s="13">
        <v>1.0499999523162842</v>
      </c>
      <c r="H7471" s="5" t="s">
        <v>10596</v>
      </c>
      <c r="I7471" s="1" t="str">
        <f>IF(ISBLANK(H7471),"", IF(EXACT(LEFT(H7471,6),"SINGLE"),VLOOKUP(H7471,'Contingency Events'!A:G,2,FALSE),H7471))</f>
        <v>OPEN LINE FROM BUS 249570 [08P.UNON    345.00] TO BUS 249577 [08ZIMER     345.00] CKT 1</v>
      </c>
      <c r="J7471" s="14">
        <v>1.0499999523162842</v>
      </c>
      <c r="K7471" s="7">
        <f t="shared" si="232"/>
        <v>524.99997615814209</v>
      </c>
      <c r="L7471" s="14">
        <v>1.0499999523162842</v>
      </c>
      <c r="M7471" s="7">
        <f t="shared" si="233"/>
        <v>524.99997615814209</v>
      </c>
      <c r="N7471" s="20">
        <v>0</v>
      </c>
      <c r="O7471" s="20">
        <v>0</v>
      </c>
      <c r="P7471" s="5"/>
      <c r="Q7471" s="5"/>
    </row>
    <row r="7472" spans="1:17" hidden="1" x14ac:dyDescent="0.3">
      <c r="F7472" s="7"/>
      <c r="G7472" s="7"/>
      <c r="I7472" s="1" t="str">
        <f>IF(ISBLANK(H7472),"", IF(EXACT(LEFT(H7472,6),"SINGLE"),VLOOKUP(H7472,'Contingency Events'!A:G,2,FALSE),H7472))</f>
        <v/>
      </c>
      <c r="K7472" s="7" t="str">
        <f t="shared" si="232"/>
        <v/>
      </c>
      <c r="M7472" s="7" t="str">
        <f t="shared" si="233"/>
        <v/>
      </c>
    </row>
    <row r="7473" spans="1:17" hidden="1" x14ac:dyDescent="0.3">
      <c r="A7473" s="1">
        <v>341584</v>
      </c>
      <c r="B7473" s="1" t="s">
        <v>3959</v>
      </c>
      <c r="C7473" s="1">
        <v>69</v>
      </c>
      <c r="D7473" s="6" t="s">
        <v>1939</v>
      </c>
      <c r="E7473" s="1" t="s">
        <v>1940</v>
      </c>
      <c r="F7473" s="7">
        <v>0.93999999761581421</v>
      </c>
      <c r="G7473" s="7">
        <v>1.0499999523162842</v>
      </c>
      <c r="H7473" s="1" t="s">
        <v>10598</v>
      </c>
      <c r="I7473" s="1" t="str">
        <f>IF(ISBLANK(H7473),"", IF(EXACT(LEFT(H7473,6),"SINGLE"),VLOOKUP(H7473,'Contingency Events'!A:G,2,FALSE),H7473))</f>
        <v>OPEN LINE FROM BUS 249570 [08P.UNON    345.00] TO BUS 250082 [08P.UN1     138.00] CKT 1</v>
      </c>
      <c r="J7473" s="11">
        <v>0.93965440988540649</v>
      </c>
      <c r="K7473" s="7">
        <f t="shared" si="232"/>
        <v>64.836154282093048</v>
      </c>
      <c r="L7473" s="11">
        <v>0.93909972906112671</v>
      </c>
      <c r="M7473" s="7">
        <f t="shared" si="233"/>
        <v>64.797881305217743</v>
      </c>
      <c r="N7473" s="19">
        <v>-5.5468082427978516E-4</v>
      </c>
      <c r="O7473" s="19">
        <v>-9.002685546875E-4</v>
      </c>
    </row>
    <row r="7474" spans="1:17" hidden="1" x14ac:dyDescent="0.3">
      <c r="A7474" s="1">
        <v>342844</v>
      </c>
      <c r="B7474" s="1" t="s">
        <v>3960</v>
      </c>
      <c r="C7474" s="1">
        <v>500</v>
      </c>
      <c r="D7474" s="6" t="s">
        <v>1939</v>
      </c>
      <c r="E7474" s="1" t="s">
        <v>1940</v>
      </c>
      <c r="F7474" s="7">
        <v>0.93999999761581421</v>
      </c>
      <c r="G7474" s="7">
        <v>1.0499999523162842</v>
      </c>
      <c r="H7474" s="1" t="s">
        <v>10598</v>
      </c>
      <c r="I7474" s="1" t="str">
        <f>IF(ISBLANK(H7474),"", IF(EXACT(LEFT(H7474,6),"SINGLE"),VLOOKUP(H7474,'Contingency Events'!A:G,2,FALSE),H7474))</f>
        <v>OPEN LINE FROM BUS 249570 [08P.UNON    345.00] TO BUS 250082 [08P.UN1     138.00] CKT 1</v>
      </c>
      <c r="J7474" s="11">
        <v>1.0499999523162842</v>
      </c>
      <c r="K7474" s="7">
        <f t="shared" si="232"/>
        <v>524.99997615814209</v>
      </c>
      <c r="L7474" s="11">
        <v>1.0499999523162842</v>
      </c>
      <c r="M7474" s="7">
        <f t="shared" si="233"/>
        <v>524.99997615814209</v>
      </c>
      <c r="N7474" s="19">
        <v>0</v>
      </c>
      <c r="O7474" s="19">
        <v>0</v>
      </c>
    </row>
    <row r="7475" spans="1:17" hidden="1" x14ac:dyDescent="0.3">
      <c r="F7475" s="7"/>
      <c r="G7475" s="7"/>
      <c r="I7475" s="1" t="str">
        <f>IF(ISBLANK(H7475),"", IF(EXACT(LEFT(H7475,6),"SINGLE"),VLOOKUP(H7475,'Contingency Events'!A:G,2,FALSE),H7475))</f>
        <v/>
      </c>
      <c r="K7475" s="7" t="str">
        <f t="shared" si="232"/>
        <v/>
      </c>
      <c r="M7475" s="7" t="str">
        <f t="shared" si="233"/>
        <v/>
      </c>
    </row>
    <row r="7476" spans="1:17" hidden="1" x14ac:dyDescent="0.3">
      <c r="A7476" s="5">
        <v>341584</v>
      </c>
      <c r="B7476" s="5" t="s">
        <v>3959</v>
      </c>
      <c r="C7476" s="5">
        <v>69</v>
      </c>
      <c r="D7476" s="8" t="s">
        <v>1939</v>
      </c>
      <c r="E7476" s="5" t="s">
        <v>1940</v>
      </c>
      <c r="F7476" s="13">
        <v>0.93999999761581421</v>
      </c>
      <c r="G7476" s="13">
        <v>1.0499999523162842</v>
      </c>
      <c r="H7476" s="5" t="s">
        <v>10600</v>
      </c>
      <c r="I7476" s="1" t="str">
        <f>IF(ISBLANK(H7476),"", IF(EXACT(LEFT(H7476,6),"SINGLE"),VLOOKUP(H7476,'Contingency Events'!A:G,2,FALSE),H7476))</f>
        <v>OPEN LINE FROM BUS 249570 [08P.UNON    345.00] TO BUS 250083 [08P.UN2     138.00] CKT 1</v>
      </c>
      <c r="J7476" s="14">
        <v>0.93965440988540649</v>
      </c>
      <c r="K7476" s="7">
        <f t="shared" si="232"/>
        <v>64.836154282093048</v>
      </c>
      <c r="L7476" s="14">
        <v>0.93934744596481323</v>
      </c>
      <c r="M7476" s="7">
        <f t="shared" si="233"/>
        <v>64.814973771572113</v>
      </c>
      <c r="N7476" s="20">
        <v>-3.0696392059326172E-4</v>
      </c>
      <c r="O7476" s="20">
        <v>-6.5255165100097656E-4</v>
      </c>
      <c r="P7476" s="5"/>
      <c r="Q7476" s="5"/>
    </row>
    <row r="7477" spans="1:17" hidden="1" x14ac:dyDescent="0.3">
      <c r="A7477" s="5">
        <v>342844</v>
      </c>
      <c r="B7477" s="5" t="s">
        <v>3960</v>
      </c>
      <c r="C7477" s="5">
        <v>500</v>
      </c>
      <c r="D7477" s="8" t="s">
        <v>1939</v>
      </c>
      <c r="E7477" s="5" t="s">
        <v>1940</v>
      </c>
      <c r="F7477" s="13">
        <v>0.93999999761581421</v>
      </c>
      <c r="G7477" s="13">
        <v>1.0499999523162842</v>
      </c>
      <c r="H7477" s="5" t="s">
        <v>10600</v>
      </c>
      <c r="I7477" s="1" t="str">
        <f>IF(ISBLANK(H7477),"", IF(EXACT(LEFT(H7477,6),"SINGLE"),VLOOKUP(H7477,'Contingency Events'!A:G,2,FALSE),H7477))</f>
        <v>OPEN LINE FROM BUS 249570 [08P.UNON    345.00] TO BUS 250083 [08P.UN2     138.00] CKT 1</v>
      </c>
      <c r="J7477" s="14">
        <v>1.0499999523162842</v>
      </c>
      <c r="K7477" s="7">
        <f t="shared" si="232"/>
        <v>524.99997615814209</v>
      </c>
      <c r="L7477" s="14">
        <v>1.0499999523162842</v>
      </c>
      <c r="M7477" s="7">
        <f t="shared" si="233"/>
        <v>524.99997615814209</v>
      </c>
      <c r="N7477" s="20">
        <v>0</v>
      </c>
      <c r="O7477" s="20">
        <v>0</v>
      </c>
      <c r="P7477" s="5"/>
      <c r="Q7477" s="5"/>
    </row>
    <row r="7478" spans="1:17" hidden="1" x14ac:dyDescent="0.3">
      <c r="F7478" s="7"/>
      <c r="G7478" s="7"/>
      <c r="I7478" s="1" t="str">
        <f>IF(ISBLANK(H7478),"", IF(EXACT(LEFT(H7478,6),"SINGLE"),VLOOKUP(H7478,'Contingency Events'!A:G,2,FALSE),H7478))</f>
        <v/>
      </c>
      <c r="K7478" s="7" t="str">
        <f t="shared" si="232"/>
        <v/>
      </c>
      <c r="M7478" s="7" t="str">
        <f t="shared" si="233"/>
        <v/>
      </c>
    </row>
    <row r="7479" spans="1:17" hidden="1" x14ac:dyDescent="0.3">
      <c r="A7479" s="1">
        <v>341584</v>
      </c>
      <c r="B7479" s="1" t="s">
        <v>3959</v>
      </c>
      <c r="C7479" s="1">
        <v>69</v>
      </c>
      <c r="D7479" s="6" t="s">
        <v>1939</v>
      </c>
      <c r="E7479" s="1" t="s">
        <v>1940</v>
      </c>
      <c r="F7479" s="7">
        <v>0.93999999761581421</v>
      </c>
      <c r="G7479" s="7">
        <v>1.0499999523162842</v>
      </c>
      <c r="H7479" s="1" t="s">
        <v>10602</v>
      </c>
      <c r="I7479" s="1" t="str">
        <f>IF(ISBLANK(H7479),"", IF(EXACT(LEFT(H7479,6),"SINGLE"),VLOOKUP(H7479,'Contingency Events'!A:G,2,FALSE),H7479))</f>
        <v>OPEN LINE FROM BUS 249571 [08REDBK1    345.00] TO BUS 249573 [08SGROVE    345.00] CKT 1</v>
      </c>
      <c r="J7479" s="11">
        <v>0.93965440988540649</v>
      </c>
      <c r="K7479" s="7">
        <f t="shared" si="232"/>
        <v>64.836154282093048</v>
      </c>
      <c r="L7479" s="11">
        <v>0.93888992071151733</v>
      </c>
      <c r="M7479" s="7">
        <f t="shared" si="233"/>
        <v>64.783404529094696</v>
      </c>
      <c r="N7479" s="19">
        <v>-7.6448917388916016E-4</v>
      </c>
      <c r="O7479" s="19">
        <v>-1.110076904296875E-3</v>
      </c>
    </row>
    <row r="7480" spans="1:17" hidden="1" x14ac:dyDescent="0.3">
      <c r="A7480" s="1">
        <v>342844</v>
      </c>
      <c r="B7480" s="1" t="s">
        <v>3960</v>
      </c>
      <c r="C7480" s="1">
        <v>500</v>
      </c>
      <c r="D7480" s="6" t="s">
        <v>1939</v>
      </c>
      <c r="E7480" s="1" t="s">
        <v>1940</v>
      </c>
      <c r="F7480" s="7">
        <v>0.93999999761581421</v>
      </c>
      <c r="G7480" s="7">
        <v>1.0499999523162842</v>
      </c>
      <c r="H7480" s="1" t="s">
        <v>10602</v>
      </c>
      <c r="I7480" s="1" t="str">
        <f>IF(ISBLANK(H7480),"", IF(EXACT(LEFT(H7480,6),"SINGLE"),VLOOKUP(H7480,'Contingency Events'!A:G,2,FALSE),H7480))</f>
        <v>OPEN LINE FROM BUS 249571 [08REDBK1    345.00] TO BUS 249573 [08SGROVE    345.00] CKT 1</v>
      </c>
      <c r="J7480" s="11">
        <v>1.0499999523162842</v>
      </c>
      <c r="K7480" s="7">
        <f t="shared" si="232"/>
        <v>524.99997615814209</v>
      </c>
      <c r="L7480" s="11">
        <v>1.0500000715255737</v>
      </c>
      <c r="M7480" s="7">
        <f t="shared" si="233"/>
        <v>525.00003576278687</v>
      </c>
      <c r="N7480" s="19">
        <v>1.1920928955078125E-7</v>
      </c>
      <c r="O7480" s="19">
        <v>1.1920928955078125E-7</v>
      </c>
    </row>
    <row r="7481" spans="1:17" hidden="1" x14ac:dyDescent="0.3">
      <c r="F7481" s="7"/>
      <c r="G7481" s="7"/>
      <c r="I7481" s="1" t="str">
        <f>IF(ISBLANK(H7481),"", IF(EXACT(LEFT(H7481,6),"SINGLE"),VLOOKUP(H7481,'Contingency Events'!A:G,2,FALSE),H7481))</f>
        <v/>
      </c>
      <c r="K7481" s="7" t="str">
        <f t="shared" si="232"/>
        <v/>
      </c>
      <c r="M7481" s="7" t="str">
        <f t="shared" si="233"/>
        <v/>
      </c>
    </row>
    <row r="7482" spans="1:17" hidden="1" x14ac:dyDescent="0.3">
      <c r="A7482" s="5">
        <v>341584</v>
      </c>
      <c r="B7482" s="5" t="s">
        <v>3959</v>
      </c>
      <c r="C7482" s="5">
        <v>69</v>
      </c>
      <c r="D7482" s="8" t="s">
        <v>1939</v>
      </c>
      <c r="E7482" s="5" t="s">
        <v>1940</v>
      </c>
      <c r="F7482" s="13">
        <v>0.93999999761581421</v>
      </c>
      <c r="G7482" s="13">
        <v>1.0499999523162842</v>
      </c>
      <c r="H7482" s="5" t="s">
        <v>10604</v>
      </c>
      <c r="I7482" s="1" t="str">
        <f>IF(ISBLANK(H7482),"", IF(EXACT(LEFT(H7482,6),"SINGLE"),VLOOKUP(H7482,'Contingency Events'!A:G,2,FALSE),H7482))</f>
        <v>OPEN LINE FROM BUS 249571 [08REDBK1    345.00] TO BUS 249575 [08TERMNL    345.00] CKT 1</v>
      </c>
      <c r="J7482" s="14">
        <v>0.93965440988540649</v>
      </c>
      <c r="K7482" s="7">
        <f t="shared" si="232"/>
        <v>64.836154282093048</v>
      </c>
      <c r="L7482" s="14">
        <v>0.93952697515487671</v>
      </c>
      <c r="M7482" s="7">
        <f t="shared" si="233"/>
        <v>64.827361285686493</v>
      </c>
      <c r="N7482" s="20">
        <v>-1.2743473052978516E-4</v>
      </c>
      <c r="O7482" s="20">
        <v>-4.730224609375E-4</v>
      </c>
      <c r="P7482" s="5"/>
      <c r="Q7482" s="5"/>
    </row>
    <row r="7483" spans="1:17" hidden="1" x14ac:dyDescent="0.3">
      <c r="A7483" s="5">
        <v>342844</v>
      </c>
      <c r="B7483" s="5" t="s">
        <v>3960</v>
      </c>
      <c r="C7483" s="5">
        <v>500</v>
      </c>
      <c r="D7483" s="8" t="s">
        <v>1939</v>
      </c>
      <c r="E7483" s="5" t="s">
        <v>1940</v>
      </c>
      <c r="F7483" s="13">
        <v>0.93999999761581421</v>
      </c>
      <c r="G7483" s="13">
        <v>1.0499999523162842</v>
      </c>
      <c r="H7483" s="5" t="s">
        <v>10604</v>
      </c>
      <c r="I7483" s="1" t="str">
        <f>IF(ISBLANK(H7483),"", IF(EXACT(LEFT(H7483,6),"SINGLE"),VLOOKUP(H7483,'Contingency Events'!A:G,2,FALSE),H7483))</f>
        <v>OPEN LINE FROM BUS 249571 [08REDBK1    345.00] TO BUS 249575 [08TERMNL    345.00] CKT 1</v>
      </c>
      <c r="J7483" s="14">
        <v>1.0499999523162842</v>
      </c>
      <c r="K7483" s="7">
        <f t="shared" si="232"/>
        <v>524.99997615814209</v>
      </c>
      <c r="L7483" s="14">
        <v>1.0499999523162842</v>
      </c>
      <c r="M7483" s="7">
        <f t="shared" si="233"/>
        <v>524.99997615814209</v>
      </c>
      <c r="N7483" s="20">
        <v>0</v>
      </c>
      <c r="O7483" s="20">
        <v>0</v>
      </c>
      <c r="P7483" s="5"/>
      <c r="Q7483" s="5"/>
    </row>
    <row r="7484" spans="1:17" hidden="1" x14ac:dyDescent="0.3">
      <c r="F7484" s="7"/>
      <c r="G7484" s="7"/>
      <c r="I7484" s="1" t="str">
        <f>IF(ISBLANK(H7484),"", IF(EXACT(LEFT(H7484,6),"SINGLE"),VLOOKUP(H7484,'Contingency Events'!A:G,2,FALSE),H7484))</f>
        <v/>
      </c>
      <c r="K7484" s="7" t="str">
        <f t="shared" si="232"/>
        <v/>
      </c>
      <c r="M7484" s="7" t="str">
        <f t="shared" si="233"/>
        <v/>
      </c>
    </row>
    <row r="7485" spans="1:17" hidden="1" x14ac:dyDescent="0.3">
      <c r="A7485" s="1">
        <v>342844</v>
      </c>
      <c r="B7485" s="1" t="s">
        <v>3960</v>
      </c>
      <c r="C7485" s="1">
        <v>500</v>
      </c>
      <c r="D7485" s="6" t="s">
        <v>1939</v>
      </c>
      <c r="E7485" s="1" t="s">
        <v>1940</v>
      </c>
      <c r="F7485" s="7">
        <v>0.93999999761581421</v>
      </c>
      <c r="G7485" s="7">
        <v>1.0499999523162842</v>
      </c>
      <c r="H7485" s="1" t="s">
        <v>10606</v>
      </c>
      <c r="I7485" s="1" t="str">
        <f>IF(ISBLANK(H7485),"", IF(EXACT(LEFT(H7485,6),"SINGLE"),VLOOKUP(H7485,'Contingency Events'!A:G,2,FALSE),H7485))</f>
        <v>OPEN LINE FROM BUS 249573 [08SGROVE    345.00] TO BUS 249577 [08ZIMER     345.00] CKT 1</v>
      </c>
      <c r="J7485" s="11">
        <v>1.0499999523162842</v>
      </c>
      <c r="K7485" s="7">
        <f t="shared" si="232"/>
        <v>524.99997615814209</v>
      </c>
      <c r="L7485" s="11">
        <v>1.0499999523162842</v>
      </c>
      <c r="M7485" s="7">
        <f t="shared" si="233"/>
        <v>524.99997615814209</v>
      </c>
      <c r="N7485" s="19">
        <v>0</v>
      </c>
      <c r="O7485" s="19">
        <v>0</v>
      </c>
    </row>
    <row r="7486" spans="1:17" hidden="1" x14ac:dyDescent="0.3">
      <c r="F7486" s="7"/>
      <c r="G7486" s="7"/>
      <c r="I7486" s="1" t="str">
        <f>IF(ISBLANK(H7486),"", IF(EXACT(LEFT(H7486,6),"SINGLE"),VLOOKUP(H7486,'Contingency Events'!A:G,2,FALSE),H7486))</f>
        <v/>
      </c>
      <c r="K7486" s="7" t="str">
        <f t="shared" si="232"/>
        <v/>
      </c>
      <c r="M7486" s="7" t="str">
        <f t="shared" si="233"/>
        <v/>
      </c>
    </row>
    <row r="7487" spans="1:17" hidden="1" x14ac:dyDescent="0.3">
      <c r="A7487" s="5">
        <v>342844</v>
      </c>
      <c r="B7487" s="5" t="s">
        <v>3960</v>
      </c>
      <c r="C7487" s="5">
        <v>500</v>
      </c>
      <c r="D7487" s="8" t="s">
        <v>1939</v>
      </c>
      <c r="E7487" s="5" t="s">
        <v>1940</v>
      </c>
      <c r="F7487" s="13">
        <v>0.93999999761581421</v>
      </c>
      <c r="G7487" s="13">
        <v>1.0499999523162842</v>
      </c>
      <c r="H7487" s="5" t="s">
        <v>10608</v>
      </c>
      <c r="I7487" s="1" t="str">
        <f>IF(ISBLANK(H7487),"", IF(EXACT(LEFT(H7487,6),"SINGLE"),VLOOKUP(H7487,'Contingency Events'!A:G,2,FALSE),H7487))</f>
        <v>OPEN LINE FROM BUS 249573 [08SGROVE    345.00] TO BUS 250097 [08SGROVE    138.00] CKT 1</v>
      </c>
      <c r="J7487" s="14">
        <v>1.0499999523162842</v>
      </c>
      <c r="K7487" s="7">
        <f t="shared" si="232"/>
        <v>524.99997615814209</v>
      </c>
      <c r="L7487" s="14">
        <v>1.0499999523162842</v>
      </c>
      <c r="M7487" s="7">
        <f t="shared" si="233"/>
        <v>524.99997615814209</v>
      </c>
      <c r="N7487" s="20">
        <v>0</v>
      </c>
      <c r="O7487" s="20">
        <v>0</v>
      </c>
      <c r="P7487" s="5"/>
      <c r="Q7487" s="5"/>
    </row>
    <row r="7488" spans="1:17" hidden="1" x14ac:dyDescent="0.3">
      <c r="F7488" s="7"/>
      <c r="G7488" s="7"/>
      <c r="I7488" s="1" t="str">
        <f>IF(ISBLANK(H7488),"", IF(EXACT(LEFT(H7488,6),"SINGLE"),VLOOKUP(H7488,'Contingency Events'!A:G,2,FALSE),H7488))</f>
        <v/>
      </c>
      <c r="K7488" s="7" t="str">
        <f t="shared" si="232"/>
        <v/>
      </c>
      <c r="M7488" s="7" t="str">
        <f t="shared" si="233"/>
        <v/>
      </c>
    </row>
    <row r="7489" spans="1:17" hidden="1" x14ac:dyDescent="0.3">
      <c r="A7489" s="1">
        <v>342844</v>
      </c>
      <c r="B7489" s="1" t="s">
        <v>3960</v>
      </c>
      <c r="C7489" s="1">
        <v>500</v>
      </c>
      <c r="D7489" s="6" t="s">
        <v>1939</v>
      </c>
      <c r="E7489" s="1" t="s">
        <v>1940</v>
      </c>
      <c r="F7489" s="7">
        <v>0.93999999761581421</v>
      </c>
      <c r="G7489" s="7">
        <v>1.0499999523162842</v>
      </c>
      <c r="H7489" s="1" t="s">
        <v>10610</v>
      </c>
      <c r="I7489" s="1" t="str">
        <f>IF(ISBLANK(H7489),"", IF(EXACT(LEFT(H7489,6),"SINGLE"),VLOOKUP(H7489,'Contingency Events'!A:G,2,FALSE),H7489))</f>
        <v>OPEN LINE FROM BUS 249577 [08ZIMER     345.00] TO BUS 249580 [08ZIMERG    345.00] CKT Z1</v>
      </c>
      <c r="J7489" s="11">
        <v>1.0499999523162842</v>
      </c>
      <c r="K7489" s="7">
        <f t="shared" si="232"/>
        <v>524.99997615814209</v>
      </c>
      <c r="L7489" s="11">
        <v>1.0499999523162842</v>
      </c>
      <c r="M7489" s="7">
        <f t="shared" si="233"/>
        <v>524.99997615814209</v>
      </c>
      <c r="N7489" s="19">
        <v>0</v>
      </c>
      <c r="O7489" s="19">
        <v>0</v>
      </c>
    </row>
    <row r="7490" spans="1:17" hidden="1" x14ac:dyDescent="0.3">
      <c r="F7490" s="7"/>
      <c r="G7490" s="7"/>
      <c r="I7490" s="1" t="str">
        <f>IF(ISBLANK(H7490),"", IF(EXACT(LEFT(H7490,6),"SINGLE"),VLOOKUP(H7490,'Contingency Events'!A:G,2,FALSE),H7490))</f>
        <v/>
      </c>
      <c r="K7490" s="7" t="str">
        <f t="shared" si="232"/>
        <v/>
      </c>
      <c r="M7490" s="7" t="str">
        <f t="shared" si="233"/>
        <v/>
      </c>
    </row>
    <row r="7491" spans="1:17" hidden="1" x14ac:dyDescent="0.3">
      <c r="A7491" s="5">
        <v>341584</v>
      </c>
      <c r="B7491" s="5" t="s">
        <v>3959</v>
      </c>
      <c r="C7491" s="5">
        <v>69</v>
      </c>
      <c r="D7491" s="8" t="s">
        <v>1939</v>
      </c>
      <c r="E7491" s="5" t="s">
        <v>1940</v>
      </c>
      <c r="F7491" s="13">
        <v>0.93999999761581421</v>
      </c>
      <c r="G7491" s="13">
        <v>1.0499999523162842</v>
      </c>
      <c r="H7491" s="5" t="s">
        <v>10612</v>
      </c>
      <c r="I7491" s="1" t="str">
        <f>IF(ISBLANK(H7491),"", IF(EXACT(LEFT(H7491,6),"SINGLE"),VLOOKUP(H7491,'Contingency Events'!A:G,2,FALSE),H7491))</f>
        <v>OPEN LINE FROM BUS 249577 [08ZIMER     345.00] TO BUS 249581 [08MELDAL    345.00] CKT 1</v>
      </c>
      <c r="J7491" s="14">
        <v>0.93965440988540649</v>
      </c>
      <c r="K7491" s="7">
        <f t="shared" ref="K7491:K7554" si="234">IF(C7491&gt;0,C7491*J7491,"")</f>
        <v>64.836154282093048</v>
      </c>
      <c r="L7491" s="14">
        <v>0.93977963924407959</v>
      </c>
      <c r="M7491" s="7">
        <f t="shared" ref="M7491:M7554" si="235">IF(L7491&gt;0,C7491*L7491,"")</f>
        <v>64.844795107841492</v>
      </c>
      <c r="N7491" s="20">
        <v>1.252293586730957E-4</v>
      </c>
      <c r="O7491" s="20">
        <v>-2.2035837173461914E-4</v>
      </c>
      <c r="P7491" s="5"/>
      <c r="Q7491" s="5"/>
    </row>
    <row r="7492" spans="1:17" hidden="1" x14ac:dyDescent="0.3">
      <c r="A7492" s="5">
        <v>342844</v>
      </c>
      <c r="B7492" s="5" t="s">
        <v>3960</v>
      </c>
      <c r="C7492" s="5">
        <v>500</v>
      </c>
      <c r="D7492" s="8" t="s">
        <v>1939</v>
      </c>
      <c r="E7492" s="5" t="s">
        <v>1940</v>
      </c>
      <c r="F7492" s="13">
        <v>0.93999999761581421</v>
      </c>
      <c r="G7492" s="13">
        <v>1.0499999523162842</v>
      </c>
      <c r="H7492" s="5" t="s">
        <v>10612</v>
      </c>
      <c r="I7492" s="1" t="str">
        <f>IF(ISBLANK(H7492),"", IF(EXACT(LEFT(H7492,6),"SINGLE"),VLOOKUP(H7492,'Contingency Events'!A:G,2,FALSE),H7492))</f>
        <v>OPEN LINE FROM BUS 249577 [08ZIMER     345.00] TO BUS 249581 [08MELDAL    345.00] CKT 1</v>
      </c>
      <c r="J7492" s="14">
        <v>1.0499999523162842</v>
      </c>
      <c r="K7492" s="7">
        <f t="shared" si="234"/>
        <v>524.99997615814209</v>
      </c>
      <c r="L7492" s="14">
        <v>1.0499999523162842</v>
      </c>
      <c r="M7492" s="7">
        <f t="shared" si="235"/>
        <v>524.99997615814209</v>
      </c>
      <c r="N7492" s="20">
        <v>0</v>
      </c>
      <c r="O7492" s="20">
        <v>0</v>
      </c>
      <c r="P7492" s="5"/>
      <c r="Q7492" s="5"/>
    </row>
    <row r="7493" spans="1:17" hidden="1" x14ac:dyDescent="0.3">
      <c r="F7493" s="7"/>
      <c r="G7493" s="7"/>
      <c r="I7493" s="1" t="str">
        <f>IF(ISBLANK(H7493),"", IF(EXACT(LEFT(H7493,6),"SINGLE"),VLOOKUP(H7493,'Contingency Events'!A:G,2,FALSE),H7493))</f>
        <v/>
      </c>
      <c r="K7493" s="7" t="str">
        <f t="shared" si="234"/>
        <v/>
      </c>
      <c r="M7493" s="7" t="str">
        <f t="shared" si="235"/>
        <v/>
      </c>
    </row>
    <row r="7494" spans="1:17" hidden="1" x14ac:dyDescent="0.3">
      <c r="A7494" s="1">
        <v>341584</v>
      </c>
      <c r="B7494" s="1" t="s">
        <v>3959</v>
      </c>
      <c r="C7494" s="1">
        <v>69</v>
      </c>
      <c r="D7494" s="6" t="s">
        <v>1939</v>
      </c>
      <c r="E7494" s="1" t="s">
        <v>1940</v>
      </c>
      <c r="F7494" s="7">
        <v>0.93999999761581421</v>
      </c>
      <c r="G7494" s="7">
        <v>1.0499999523162842</v>
      </c>
      <c r="H7494" s="1" t="s">
        <v>10614</v>
      </c>
      <c r="I7494" s="1" t="str">
        <f>IF(ISBLANK(H7494),"", IF(EXACT(LEFT(H7494,6),"SINGLE"),VLOOKUP(H7494,'Contingency Events'!A:G,2,FALSE),H7494))</f>
        <v>OPEN LINE FROM BUS 249578 [08HILCRT    345.00] TO BUS 250136 [08HILCRT    138.00] CKT 1</v>
      </c>
      <c r="J7494" s="11">
        <v>0.93965440988540649</v>
      </c>
      <c r="K7494" s="7">
        <f t="shared" si="234"/>
        <v>64.836154282093048</v>
      </c>
      <c r="L7494" s="11">
        <v>0.93963050842285156</v>
      </c>
      <c r="M7494" s="7">
        <f t="shared" si="235"/>
        <v>64.834505081176758</v>
      </c>
      <c r="N7494" s="19">
        <v>-2.3901462554931641E-5</v>
      </c>
      <c r="O7494" s="19">
        <v>-3.6948919296264648E-4</v>
      </c>
    </row>
    <row r="7495" spans="1:17" hidden="1" x14ac:dyDescent="0.3">
      <c r="A7495" s="1">
        <v>342844</v>
      </c>
      <c r="B7495" s="1" t="s">
        <v>3960</v>
      </c>
      <c r="C7495" s="1">
        <v>500</v>
      </c>
      <c r="D7495" s="6" t="s">
        <v>1939</v>
      </c>
      <c r="E7495" s="1" t="s">
        <v>1940</v>
      </c>
      <c r="F7495" s="7">
        <v>0.93999999761581421</v>
      </c>
      <c r="G7495" s="7">
        <v>1.0499999523162842</v>
      </c>
      <c r="H7495" s="1" t="s">
        <v>10614</v>
      </c>
      <c r="I7495" s="1" t="str">
        <f>IF(ISBLANK(H7495),"", IF(EXACT(LEFT(H7495,6),"SINGLE"),VLOOKUP(H7495,'Contingency Events'!A:G,2,FALSE),H7495))</f>
        <v>OPEN LINE FROM BUS 249578 [08HILCRT    345.00] TO BUS 250136 [08HILCRT    138.00] CKT 1</v>
      </c>
      <c r="J7495" s="11">
        <v>1.0499999523162842</v>
      </c>
      <c r="K7495" s="7">
        <f t="shared" si="234"/>
        <v>524.99997615814209</v>
      </c>
      <c r="L7495" s="11">
        <v>1.0499999523162842</v>
      </c>
      <c r="M7495" s="7">
        <f t="shared" si="235"/>
        <v>524.99997615814209</v>
      </c>
      <c r="N7495" s="19">
        <v>0</v>
      </c>
      <c r="O7495" s="19">
        <v>0</v>
      </c>
    </row>
    <row r="7496" spans="1:17" hidden="1" x14ac:dyDescent="0.3">
      <c r="F7496" s="7"/>
      <c r="G7496" s="7"/>
      <c r="I7496" s="1" t="str">
        <f>IF(ISBLANK(H7496),"", IF(EXACT(LEFT(H7496,6),"SINGLE"),VLOOKUP(H7496,'Contingency Events'!A:G,2,FALSE),H7496))</f>
        <v/>
      </c>
      <c r="K7496" s="7" t="str">
        <f t="shared" si="234"/>
        <v/>
      </c>
      <c r="M7496" s="7" t="str">
        <f t="shared" si="235"/>
        <v/>
      </c>
    </row>
    <row r="7497" spans="1:17" hidden="1" x14ac:dyDescent="0.3">
      <c r="A7497" s="5">
        <v>342844</v>
      </c>
      <c r="B7497" s="5" t="s">
        <v>3960</v>
      </c>
      <c r="C7497" s="5">
        <v>500</v>
      </c>
      <c r="D7497" s="8" t="s">
        <v>1939</v>
      </c>
      <c r="E7497" s="5" t="s">
        <v>1940</v>
      </c>
      <c r="F7497" s="13">
        <v>0.93999999761581421</v>
      </c>
      <c r="G7497" s="13">
        <v>1.0499999523162842</v>
      </c>
      <c r="H7497" s="5" t="s">
        <v>10616</v>
      </c>
      <c r="I7497" s="1" t="str">
        <f>IF(ISBLANK(H7497),"", IF(EXACT(LEFT(H7497,6),"SINGLE"),VLOOKUP(H7497,'Contingency Events'!A:G,2,FALSE),H7497))</f>
        <v>OPEN LINE FROM BUS 249580 [08ZIMERG    345.00] TO BUS 251968 [08ZIMRHP    26.000] CKT 1H</v>
      </c>
      <c r="J7497" s="14">
        <v>1.0499999523162842</v>
      </c>
      <c r="K7497" s="7">
        <f t="shared" si="234"/>
        <v>524.99997615814209</v>
      </c>
      <c r="L7497" s="14">
        <v>1.0499999523162842</v>
      </c>
      <c r="M7497" s="7">
        <f t="shared" si="235"/>
        <v>524.99997615814209</v>
      </c>
      <c r="N7497" s="20">
        <v>0</v>
      </c>
      <c r="O7497" s="20">
        <v>0</v>
      </c>
      <c r="P7497" s="5"/>
      <c r="Q7497" s="5"/>
    </row>
    <row r="7498" spans="1:17" hidden="1" x14ac:dyDescent="0.3">
      <c r="F7498" s="7"/>
      <c r="G7498" s="7"/>
      <c r="I7498" s="1" t="str">
        <f>IF(ISBLANK(H7498),"", IF(EXACT(LEFT(H7498,6),"SINGLE"),VLOOKUP(H7498,'Contingency Events'!A:G,2,FALSE),H7498))</f>
        <v/>
      </c>
      <c r="K7498" s="7" t="str">
        <f t="shared" si="234"/>
        <v/>
      </c>
      <c r="M7498" s="7" t="str">
        <f t="shared" si="235"/>
        <v/>
      </c>
    </row>
    <row r="7499" spans="1:17" hidden="1" x14ac:dyDescent="0.3">
      <c r="A7499" s="1">
        <v>342844</v>
      </c>
      <c r="B7499" s="1" t="s">
        <v>3960</v>
      </c>
      <c r="C7499" s="1">
        <v>500</v>
      </c>
      <c r="D7499" s="6" t="s">
        <v>1939</v>
      </c>
      <c r="E7499" s="1" t="s">
        <v>1940</v>
      </c>
      <c r="F7499" s="7">
        <v>0.93999999761581421</v>
      </c>
      <c r="G7499" s="7">
        <v>1.0499999523162842</v>
      </c>
      <c r="H7499" s="1" t="s">
        <v>10618</v>
      </c>
      <c r="I7499" s="1" t="str">
        <f>IF(ISBLANK(H7499),"", IF(EXACT(LEFT(H7499,6),"SINGLE"),VLOOKUP(H7499,'Contingency Events'!A:G,2,FALSE),H7499))</f>
        <v>OPEN LINE FROM BUS 249580 [08ZIMERG    345.00] TO BUS 251969 [08ZIMRLP    22.000] CKT 1L</v>
      </c>
      <c r="J7499" s="11">
        <v>1.0499999523162842</v>
      </c>
      <c r="K7499" s="7">
        <f t="shared" si="234"/>
        <v>524.99997615814209</v>
      </c>
      <c r="L7499" s="11">
        <v>1.0499999523162842</v>
      </c>
      <c r="M7499" s="7">
        <f t="shared" si="235"/>
        <v>524.99997615814209</v>
      </c>
      <c r="N7499" s="19">
        <v>0</v>
      </c>
      <c r="O7499" s="19">
        <v>0</v>
      </c>
    </row>
    <row r="7500" spans="1:17" hidden="1" x14ac:dyDescent="0.3">
      <c r="F7500" s="7"/>
      <c r="G7500" s="7"/>
      <c r="I7500" s="1" t="str">
        <f>IF(ISBLANK(H7500),"", IF(EXACT(LEFT(H7500,6),"SINGLE"),VLOOKUP(H7500,'Contingency Events'!A:G,2,FALSE),H7500))</f>
        <v/>
      </c>
      <c r="K7500" s="7" t="str">
        <f t="shared" si="234"/>
        <v/>
      </c>
      <c r="M7500" s="7" t="str">
        <f t="shared" si="235"/>
        <v/>
      </c>
    </row>
    <row r="7501" spans="1:17" hidden="1" x14ac:dyDescent="0.3">
      <c r="A7501" s="5">
        <v>341584</v>
      </c>
      <c r="B7501" s="5" t="s">
        <v>3959</v>
      </c>
      <c r="C7501" s="5">
        <v>69</v>
      </c>
      <c r="D7501" s="8" t="s">
        <v>1939</v>
      </c>
      <c r="E7501" s="5" t="s">
        <v>1940</v>
      </c>
      <c r="F7501" s="13">
        <v>0.93999999761581421</v>
      </c>
      <c r="G7501" s="13">
        <v>1.0499999523162842</v>
      </c>
      <c r="H7501" s="5" t="s">
        <v>10620</v>
      </c>
      <c r="I7501" s="1" t="str">
        <f>IF(ISBLANK(H7501),"", IF(EXACT(LEFT(H7501,6),"SINGLE"),VLOOKUP(H7501,'Contingency Events'!A:G,2,FALSE),H7501))</f>
        <v>OPEN LINE FROM BUS 249581 [08MELDAL    345.00] TO BUS 250145 [08MELDAL    138.00] CKT 1</v>
      </c>
      <c r="J7501" s="14">
        <v>0.93965440988540649</v>
      </c>
      <c r="K7501" s="7">
        <f t="shared" si="234"/>
        <v>64.836154282093048</v>
      </c>
      <c r="L7501" s="14">
        <v>0.93966329097747803</v>
      </c>
      <c r="M7501" s="7">
        <f t="shared" si="235"/>
        <v>64.836767077445984</v>
      </c>
      <c r="N7501" s="20">
        <v>8.8810920715332031E-6</v>
      </c>
      <c r="O7501" s="20">
        <v>-3.3670663833618164E-4</v>
      </c>
      <c r="P7501" s="5"/>
      <c r="Q7501" s="5"/>
    </row>
    <row r="7502" spans="1:17" hidden="1" x14ac:dyDescent="0.3">
      <c r="A7502" s="5">
        <v>342844</v>
      </c>
      <c r="B7502" s="5" t="s">
        <v>3960</v>
      </c>
      <c r="C7502" s="5">
        <v>500</v>
      </c>
      <c r="D7502" s="8" t="s">
        <v>1939</v>
      </c>
      <c r="E7502" s="5" t="s">
        <v>1940</v>
      </c>
      <c r="F7502" s="13">
        <v>0.93999999761581421</v>
      </c>
      <c r="G7502" s="13">
        <v>1.0499999523162842</v>
      </c>
      <c r="H7502" s="5" t="s">
        <v>10620</v>
      </c>
      <c r="I7502" s="1" t="str">
        <f>IF(ISBLANK(H7502),"", IF(EXACT(LEFT(H7502,6),"SINGLE"),VLOOKUP(H7502,'Contingency Events'!A:G,2,FALSE),H7502))</f>
        <v>OPEN LINE FROM BUS 249581 [08MELDAL    345.00] TO BUS 250145 [08MELDAL    138.00] CKT 1</v>
      </c>
      <c r="J7502" s="14">
        <v>1.0499999523162842</v>
      </c>
      <c r="K7502" s="7">
        <f t="shared" si="234"/>
        <v>524.99997615814209</v>
      </c>
      <c r="L7502" s="14">
        <v>1.0499999523162842</v>
      </c>
      <c r="M7502" s="7">
        <f t="shared" si="235"/>
        <v>524.99997615814209</v>
      </c>
      <c r="N7502" s="20">
        <v>0</v>
      </c>
      <c r="O7502" s="20">
        <v>0</v>
      </c>
      <c r="P7502" s="5"/>
      <c r="Q7502" s="5"/>
    </row>
    <row r="7503" spans="1:17" hidden="1" x14ac:dyDescent="0.3">
      <c r="F7503" s="7"/>
      <c r="G7503" s="7"/>
      <c r="I7503" s="1" t="str">
        <f>IF(ISBLANK(H7503),"", IF(EXACT(LEFT(H7503,6),"SINGLE"),VLOOKUP(H7503,'Contingency Events'!A:G,2,FALSE),H7503))</f>
        <v/>
      </c>
      <c r="K7503" s="7" t="str">
        <f t="shared" si="234"/>
        <v/>
      </c>
      <c r="M7503" s="7" t="str">
        <f t="shared" si="235"/>
        <v/>
      </c>
    </row>
    <row r="7504" spans="1:17" hidden="1" x14ac:dyDescent="0.3">
      <c r="A7504" s="1">
        <v>341584</v>
      </c>
      <c r="B7504" s="1" t="s">
        <v>3959</v>
      </c>
      <c r="C7504" s="1">
        <v>69</v>
      </c>
      <c r="D7504" s="6" t="s">
        <v>1939</v>
      </c>
      <c r="E7504" s="1" t="s">
        <v>1940</v>
      </c>
      <c r="F7504" s="7">
        <v>0.93999999761581421</v>
      </c>
      <c r="G7504" s="7">
        <v>1.0499999523162842</v>
      </c>
      <c r="H7504" s="1" t="s">
        <v>10622</v>
      </c>
      <c r="I7504" s="1" t="str">
        <f>IF(ISBLANK(H7504),"", IF(EXACT(LEFT(H7504,6),"SINGLE"),VLOOKUP(H7504,'Contingency Events'!A:G,2,FALSE),H7504))</f>
        <v>OPEN LINE FROM BUS 249990 [08BROWN     138.00] TO BUS 250021 [08ESTWD2    138.00] CKT 1</v>
      </c>
      <c r="J7504" s="11">
        <v>0.93965440988540649</v>
      </c>
      <c r="K7504" s="7">
        <f t="shared" si="234"/>
        <v>64.836154282093048</v>
      </c>
      <c r="L7504" s="11">
        <v>0.93958401679992676</v>
      </c>
      <c r="M7504" s="7">
        <f t="shared" si="235"/>
        <v>64.831297159194946</v>
      </c>
      <c r="N7504" s="19">
        <v>-7.0393085479736328E-5</v>
      </c>
      <c r="O7504" s="19">
        <v>-4.1598081588745117E-4</v>
      </c>
    </row>
    <row r="7505" spans="1:17" hidden="1" x14ac:dyDescent="0.3">
      <c r="A7505" s="1">
        <v>342844</v>
      </c>
      <c r="B7505" s="1" t="s">
        <v>3960</v>
      </c>
      <c r="C7505" s="1">
        <v>500</v>
      </c>
      <c r="D7505" s="6" t="s">
        <v>1939</v>
      </c>
      <c r="E7505" s="1" t="s">
        <v>1940</v>
      </c>
      <c r="F7505" s="7">
        <v>0.93999999761581421</v>
      </c>
      <c r="G7505" s="7">
        <v>1.0499999523162842</v>
      </c>
      <c r="H7505" s="1" t="s">
        <v>10622</v>
      </c>
      <c r="I7505" s="1" t="str">
        <f>IF(ISBLANK(H7505),"", IF(EXACT(LEFT(H7505,6),"SINGLE"),VLOOKUP(H7505,'Contingency Events'!A:G,2,FALSE),H7505))</f>
        <v>OPEN LINE FROM BUS 249990 [08BROWN     138.00] TO BUS 250021 [08ESTWD2    138.00] CKT 1</v>
      </c>
      <c r="J7505" s="11">
        <v>1.0499999523162842</v>
      </c>
      <c r="K7505" s="7">
        <f t="shared" si="234"/>
        <v>524.99997615814209</v>
      </c>
      <c r="L7505" s="11">
        <v>1.0499999523162842</v>
      </c>
      <c r="M7505" s="7">
        <f t="shared" si="235"/>
        <v>524.99997615814209</v>
      </c>
      <c r="N7505" s="19">
        <v>0</v>
      </c>
      <c r="O7505" s="19">
        <v>0</v>
      </c>
    </row>
    <row r="7506" spans="1:17" hidden="1" x14ac:dyDescent="0.3">
      <c r="F7506" s="7"/>
      <c r="G7506" s="7"/>
      <c r="I7506" s="1" t="str">
        <f>IF(ISBLANK(H7506),"", IF(EXACT(LEFT(H7506,6),"SINGLE"),VLOOKUP(H7506,'Contingency Events'!A:G,2,FALSE),H7506))</f>
        <v/>
      </c>
      <c r="K7506" s="7" t="str">
        <f t="shared" si="234"/>
        <v/>
      </c>
      <c r="M7506" s="7" t="str">
        <f t="shared" si="235"/>
        <v/>
      </c>
    </row>
    <row r="7507" spans="1:17" hidden="1" x14ac:dyDescent="0.3">
      <c r="A7507" s="5">
        <v>342844</v>
      </c>
      <c r="B7507" s="5" t="s">
        <v>3960</v>
      </c>
      <c r="C7507" s="5">
        <v>500</v>
      </c>
      <c r="D7507" s="8" t="s">
        <v>1939</v>
      </c>
      <c r="E7507" s="5" t="s">
        <v>1940</v>
      </c>
      <c r="F7507" s="13">
        <v>0.93999999761581421</v>
      </c>
      <c r="G7507" s="13">
        <v>1.0499999523162842</v>
      </c>
      <c r="H7507" s="5" t="s">
        <v>10624</v>
      </c>
      <c r="I7507" s="1" t="str">
        <f>IF(ISBLANK(H7507),"", IF(EXACT(LEFT(H7507,6),"SINGLE"),VLOOKUP(H7507,'Contingency Events'!A:G,2,FALSE),H7507))</f>
        <v>OPEN LINE FROM BUS 249991 [08BUFTN1    138.00] TO BUS 250028 [08FLRNC2    138.00] CKT 1</v>
      </c>
      <c r="J7507" s="14">
        <v>1.0499999523162842</v>
      </c>
      <c r="K7507" s="7">
        <f t="shared" si="234"/>
        <v>524.99997615814209</v>
      </c>
      <c r="L7507" s="14">
        <v>1.0499999523162842</v>
      </c>
      <c r="M7507" s="7">
        <f t="shared" si="235"/>
        <v>524.99997615814209</v>
      </c>
      <c r="N7507" s="20">
        <v>0</v>
      </c>
      <c r="O7507" s="20">
        <v>0</v>
      </c>
      <c r="P7507" s="5"/>
      <c r="Q7507" s="5"/>
    </row>
    <row r="7508" spans="1:17" hidden="1" x14ac:dyDescent="0.3">
      <c r="F7508" s="7"/>
      <c r="G7508" s="7"/>
      <c r="I7508" s="1" t="str">
        <f>IF(ISBLANK(H7508),"", IF(EXACT(LEFT(H7508,6),"SINGLE"),VLOOKUP(H7508,'Contingency Events'!A:G,2,FALSE),H7508))</f>
        <v/>
      </c>
      <c r="K7508" s="7" t="str">
        <f t="shared" si="234"/>
        <v/>
      </c>
      <c r="M7508" s="7" t="str">
        <f t="shared" si="235"/>
        <v/>
      </c>
    </row>
    <row r="7509" spans="1:17" hidden="1" x14ac:dyDescent="0.3">
      <c r="A7509" s="1">
        <v>342844</v>
      </c>
      <c r="B7509" s="1" t="s">
        <v>3960</v>
      </c>
      <c r="C7509" s="1">
        <v>500</v>
      </c>
      <c r="D7509" s="6" t="s">
        <v>1939</v>
      </c>
      <c r="E7509" s="1" t="s">
        <v>1940</v>
      </c>
      <c r="F7509" s="7">
        <v>0.93999999761581421</v>
      </c>
      <c r="G7509" s="7">
        <v>1.0499999523162842</v>
      </c>
      <c r="H7509" s="1" t="s">
        <v>10626</v>
      </c>
      <c r="I7509" s="1" t="str">
        <f>IF(ISBLANK(H7509),"", IF(EXACT(LEFT(H7509,6),"SINGLE"),VLOOKUP(H7509,'Contingency Events'!A:G,2,FALSE),H7509))</f>
        <v>OPEN LINE FROM BUS 249991 [08BUFTN1    138.00] TO BUS 250077 [08MTZION    138.00] CKT 1</v>
      </c>
      <c r="J7509" s="11">
        <v>1.0499999523162842</v>
      </c>
      <c r="K7509" s="7">
        <f t="shared" si="234"/>
        <v>524.99997615814209</v>
      </c>
      <c r="L7509" s="11">
        <v>1.0499999523162842</v>
      </c>
      <c r="M7509" s="7">
        <f t="shared" si="235"/>
        <v>524.99997615814209</v>
      </c>
      <c r="N7509" s="19">
        <v>0</v>
      </c>
      <c r="O7509" s="19">
        <v>0</v>
      </c>
    </row>
    <row r="7510" spans="1:17" hidden="1" x14ac:dyDescent="0.3">
      <c r="F7510" s="7"/>
      <c r="G7510" s="7"/>
      <c r="I7510" s="1" t="str">
        <f>IF(ISBLANK(H7510),"", IF(EXACT(LEFT(H7510,6),"SINGLE"),VLOOKUP(H7510,'Contingency Events'!A:G,2,FALSE),H7510))</f>
        <v/>
      </c>
      <c r="K7510" s="7" t="str">
        <f t="shared" si="234"/>
        <v/>
      </c>
      <c r="M7510" s="7" t="str">
        <f t="shared" si="235"/>
        <v/>
      </c>
    </row>
    <row r="7511" spans="1:17" hidden="1" x14ac:dyDescent="0.3">
      <c r="A7511" s="5">
        <v>341584</v>
      </c>
      <c r="B7511" s="5" t="s">
        <v>3959</v>
      </c>
      <c r="C7511" s="5">
        <v>69</v>
      </c>
      <c r="D7511" s="8" t="s">
        <v>1939</v>
      </c>
      <c r="E7511" s="5" t="s">
        <v>1940</v>
      </c>
      <c r="F7511" s="13">
        <v>0.93999999761581421</v>
      </c>
      <c r="G7511" s="13">
        <v>1.0499999523162842</v>
      </c>
      <c r="H7511" s="5" t="s">
        <v>10628</v>
      </c>
      <c r="I7511" s="1" t="str">
        <f>IF(ISBLANK(H7511),"", IF(EXACT(LEFT(H7511,6),"SINGLE"),VLOOKUP(H7511,'Contingency Events'!A:G,2,FALSE),H7511))</f>
        <v>OPEN LINE FROM BUS 249991 [08BUFTN1    138.00] TO BUS 250148 [08EKPWEB    138.00] CKT 1</v>
      </c>
      <c r="J7511" s="14">
        <v>0.93965440988540649</v>
      </c>
      <c r="K7511" s="7">
        <f t="shared" si="234"/>
        <v>64.836154282093048</v>
      </c>
      <c r="L7511" s="14">
        <v>0.93915832042694092</v>
      </c>
      <c r="M7511" s="7">
        <f t="shared" si="235"/>
        <v>64.801924109458923</v>
      </c>
      <c r="N7511" s="20">
        <v>-4.9608945846557617E-4</v>
      </c>
      <c r="O7511" s="20">
        <v>-8.4167718887329102E-4</v>
      </c>
      <c r="P7511" s="5"/>
      <c r="Q7511" s="5"/>
    </row>
    <row r="7512" spans="1:17" hidden="1" x14ac:dyDescent="0.3">
      <c r="A7512" s="5">
        <v>342844</v>
      </c>
      <c r="B7512" s="5" t="s">
        <v>3960</v>
      </c>
      <c r="C7512" s="5">
        <v>500</v>
      </c>
      <c r="D7512" s="8" t="s">
        <v>1939</v>
      </c>
      <c r="E7512" s="5" t="s">
        <v>1940</v>
      </c>
      <c r="F7512" s="13">
        <v>0.93999999761581421</v>
      </c>
      <c r="G7512" s="13">
        <v>1.0499999523162842</v>
      </c>
      <c r="H7512" s="5" t="s">
        <v>10628</v>
      </c>
      <c r="I7512" s="1" t="str">
        <f>IF(ISBLANK(H7512),"", IF(EXACT(LEFT(H7512,6),"SINGLE"),VLOOKUP(H7512,'Contingency Events'!A:G,2,FALSE),H7512))</f>
        <v>OPEN LINE FROM BUS 249991 [08BUFTN1    138.00] TO BUS 250148 [08EKPWEB    138.00] CKT 1</v>
      </c>
      <c r="J7512" s="14">
        <v>1.0499999523162842</v>
      </c>
      <c r="K7512" s="7">
        <f t="shared" si="234"/>
        <v>524.99997615814209</v>
      </c>
      <c r="L7512" s="14">
        <v>1.0499999523162842</v>
      </c>
      <c r="M7512" s="7">
        <f t="shared" si="235"/>
        <v>524.99997615814209</v>
      </c>
      <c r="N7512" s="20">
        <v>0</v>
      </c>
      <c r="O7512" s="20">
        <v>0</v>
      </c>
      <c r="P7512" s="5"/>
      <c r="Q7512" s="5"/>
    </row>
    <row r="7513" spans="1:17" hidden="1" x14ac:dyDescent="0.3">
      <c r="F7513" s="7"/>
      <c r="G7513" s="7"/>
      <c r="I7513" s="1" t="str">
        <f>IF(ISBLANK(H7513),"", IF(EXACT(LEFT(H7513,6),"SINGLE"),VLOOKUP(H7513,'Contingency Events'!A:G,2,FALSE),H7513))</f>
        <v/>
      </c>
      <c r="K7513" s="7" t="str">
        <f t="shared" si="234"/>
        <v/>
      </c>
      <c r="M7513" s="7" t="str">
        <f t="shared" si="235"/>
        <v/>
      </c>
    </row>
    <row r="7514" spans="1:17" hidden="1" x14ac:dyDescent="0.3">
      <c r="A7514" s="1">
        <v>341584</v>
      </c>
      <c r="B7514" s="1" t="s">
        <v>3959</v>
      </c>
      <c r="C7514" s="1">
        <v>69</v>
      </c>
      <c r="D7514" s="6" t="s">
        <v>1939</v>
      </c>
      <c r="E7514" s="1" t="s">
        <v>1940</v>
      </c>
      <c r="F7514" s="7">
        <v>0.93999999761581421</v>
      </c>
      <c r="G7514" s="7">
        <v>1.0499999523162842</v>
      </c>
      <c r="H7514" s="1" t="s">
        <v>10630</v>
      </c>
      <c r="I7514" s="1" t="str">
        <f>IF(ISBLANK(H7514),"", IF(EXACT(LEFT(H7514,6),"SINGLE"),VLOOKUP(H7514,'Contingency Events'!A:G,2,FALSE),H7514))</f>
        <v>OPEN LINE FROM BUS 249991 [08BUFTN1    138.00] TO BUS 251279 [08BUFTN2    69.000] CKT 2</v>
      </c>
      <c r="J7514" s="11">
        <v>0.93965440988540649</v>
      </c>
      <c r="K7514" s="7">
        <f t="shared" si="234"/>
        <v>64.836154282093048</v>
      </c>
      <c r="L7514" s="11">
        <v>0.93926554918289185</v>
      </c>
      <c r="M7514" s="7">
        <f t="shared" si="235"/>
        <v>64.809322893619537</v>
      </c>
      <c r="N7514" s="19">
        <v>-3.8886070251464844E-4</v>
      </c>
      <c r="O7514" s="19">
        <v>-7.3444843292236328E-4</v>
      </c>
    </row>
    <row r="7515" spans="1:17" hidden="1" x14ac:dyDescent="0.3">
      <c r="A7515" s="1">
        <v>342844</v>
      </c>
      <c r="B7515" s="1" t="s">
        <v>3960</v>
      </c>
      <c r="C7515" s="1">
        <v>500</v>
      </c>
      <c r="D7515" s="6" t="s">
        <v>1939</v>
      </c>
      <c r="E7515" s="1" t="s">
        <v>1940</v>
      </c>
      <c r="F7515" s="7">
        <v>0.93999999761581421</v>
      </c>
      <c r="G7515" s="7">
        <v>1.0499999523162842</v>
      </c>
      <c r="H7515" s="1" t="s">
        <v>10630</v>
      </c>
      <c r="I7515" s="1" t="str">
        <f>IF(ISBLANK(H7515),"", IF(EXACT(LEFT(H7515,6),"SINGLE"),VLOOKUP(H7515,'Contingency Events'!A:G,2,FALSE),H7515))</f>
        <v>OPEN LINE FROM BUS 249991 [08BUFTN1    138.00] TO BUS 251279 [08BUFTN2    69.000] CKT 2</v>
      </c>
      <c r="J7515" s="11">
        <v>1.0499999523162842</v>
      </c>
      <c r="K7515" s="7">
        <f t="shared" si="234"/>
        <v>524.99997615814209</v>
      </c>
      <c r="L7515" s="11">
        <v>1.0500000715255737</v>
      </c>
      <c r="M7515" s="7">
        <f t="shared" si="235"/>
        <v>525.00003576278687</v>
      </c>
      <c r="N7515" s="19">
        <v>1.1920928955078125E-7</v>
      </c>
      <c r="O7515" s="19">
        <v>1.1920928955078125E-7</v>
      </c>
    </row>
    <row r="7516" spans="1:17" hidden="1" x14ac:dyDescent="0.3">
      <c r="F7516" s="7"/>
      <c r="G7516" s="7"/>
      <c r="I7516" s="1" t="str">
        <f>IF(ISBLANK(H7516),"", IF(EXACT(LEFT(H7516,6),"SINGLE"),VLOOKUP(H7516,'Contingency Events'!A:G,2,FALSE),H7516))</f>
        <v/>
      </c>
      <c r="K7516" s="7" t="str">
        <f t="shared" si="234"/>
        <v/>
      </c>
      <c r="M7516" s="7" t="str">
        <f t="shared" si="235"/>
        <v/>
      </c>
    </row>
    <row r="7517" spans="1:17" hidden="1" x14ac:dyDescent="0.3">
      <c r="A7517" s="5">
        <v>341584</v>
      </c>
      <c r="B7517" s="5" t="s">
        <v>3959</v>
      </c>
      <c r="C7517" s="5">
        <v>69</v>
      </c>
      <c r="D7517" s="8" t="s">
        <v>1939</v>
      </c>
      <c r="E7517" s="5" t="s">
        <v>1940</v>
      </c>
      <c r="F7517" s="13">
        <v>0.93999999761581421</v>
      </c>
      <c r="G7517" s="13">
        <v>1.0499999523162842</v>
      </c>
      <c r="H7517" s="5" t="s">
        <v>10632</v>
      </c>
      <c r="I7517" s="1" t="str">
        <f>IF(ISBLANK(H7517),"", IF(EXACT(LEFT(H7517,6),"SINGLE"),VLOOKUP(H7517,'Contingency Events'!A:G,2,FALSE),H7517))</f>
        <v>OPEN LINE FROM BUS 249999 [08CNSTNC    138.00] TO BUS 250007 [08CRSNT1    138.00] CKT 1</v>
      </c>
      <c r="J7517" s="14">
        <v>0.93965440988540649</v>
      </c>
      <c r="K7517" s="7">
        <f t="shared" si="234"/>
        <v>64.836154282093048</v>
      </c>
      <c r="L7517" s="14">
        <v>0.93947446346282959</v>
      </c>
      <c r="M7517" s="7">
        <f t="shared" si="235"/>
        <v>64.823737978935242</v>
      </c>
      <c r="N7517" s="20">
        <v>-1.799464225769043E-4</v>
      </c>
      <c r="O7517" s="20">
        <v>-5.2553415298461914E-4</v>
      </c>
      <c r="P7517" s="5"/>
      <c r="Q7517" s="5"/>
    </row>
    <row r="7518" spans="1:17" hidden="1" x14ac:dyDescent="0.3">
      <c r="A7518" s="5">
        <v>342844</v>
      </c>
      <c r="B7518" s="5" t="s">
        <v>3960</v>
      </c>
      <c r="C7518" s="5">
        <v>500</v>
      </c>
      <c r="D7518" s="8" t="s">
        <v>1939</v>
      </c>
      <c r="E7518" s="5" t="s">
        <v>1940</v>
      </c>
      <c r="F7518" s="13">
        <v>0.93999999761581421</v>
      </c>
      <c r="G7518" s="13">
        <v>1.0499999523162842</v>
      </c>
      <c r="H7518" s="5" t="s">
        <v>10632</v>
      </c>
      <c r="I7518" s="1" t="str">
        <f>IF(ISBLANK(H7518),"", IF(EXACT(LEFT(H7518,6),"SINGLE"),VLOOKUP(H7518,'Contingency Events'!A:G,2,FALSE),H7518))</f>
        <v>OPEN LINE FROM BUS 249999 [08CNSTNC    138.00] TO BUS 250007 [08CRSNT1    138.00] CKT 1</v>
      </c>
      <c r="J7518" s="14">
        <v>1.0499999523162842</v>
      </c>
      <c r="K7518" s="7">
        <f t="shared" si="234"/>
        <v>524.99997615814209</v>
      </c>
      <c r="L7518" s="14">
        <v>1.0499999523162842</v>
      </c>
      <c r="M7518" s="7">
        <f t="shared" si="235"/>
        <v>524.99997615814209</v>
      </c>
      <c r="N7518" s="20">
        <v>0</v>
      </c>
      <c r="O7518" s="20">
        <v>0</v>
      </c>
      <c r="P7518" s="5"/>
      <c r="Q7518" s="5"/>
    </row>
    <row r="7519" spans="1:17" hidden="1" x14ac:dyDescent="0.3">
      <c r="F7519" s="7"/>
      <c r="G7519" s="7"/>
      <c r="I7519" s="1" t="str">
        <f>IF(ISBLANK(H7519),"", IF(EXACT(LEFT(H7519,6),"SINGLE"),VLOOKUP(H7519,'Contingency Events'!A:G,2,FALSE),H7519))</f>
        <v/>
      </c>
      <c r="K7519" s="7" t="str">
        <f t="shared" si="234"/>
        <v/>
      </c>
      <c r="M7519" s="7" t="str">
        <f t="shared" si="235"/>
        <v/>
      </c>
    </row>
    <row r="7520" spans="1:17" hidden="1" x14ac:dyDescent="0.3">
      <c r="A7520" s="1">
        <v>341584</v>
      </c>
      <c r="B7520" s="1" t="s">
        <v>3959</v>
      </c>
      <c r="C7520" s="1">
        <v>69</v>
      </c>
      <c r="D7520" s="6" t="s">
        <v>1939</v>
      </c>
      <c r="E7520" s="1" t="s">
        <v>1940</v>
      </c>
      <c r="F7520" s="7">
        <v>0.93999999761581421</v>
      </c>
      <c r="G7520" s="7">
        <v>1.0499999523162842</v>
      </c>
      <c r="H7520" s="1" t="s">
        <v>10634</v>
      </c>
      <c r="I7520" s="1" t="str">
        <f>IF(ISBLANK(H7520),"", IF(EXACT(LEFT(H7520,6),"SINGLE"),VLOOKUP(H7520,'Contingency Events'!A:G,2,FALSE),H7520))</f>
        <v>OPEN LINE FROM BUS 249999 [08CNSTNC    138.00] TO BUS 250044 [08HEBRN2    138.00] CKT 1</v>
      </c>
      <c r="J7520" s="11">
        <v>0.93965440988540649</v>
      </c>
      <c r="K7520" s="7">
        <f t="shared" si="234"/>
        <v>64.836154282093048</v>
      </c>
      <c r="L7520" s="11">
        <v>0.93939495086669922</v>
      </c>
      <c r="M7520" s="7">
        <f t="shared" si="235"/>
        <v>64.818251609802246</v>
      </c>
      <c r="N7520" s="19">
        <v>-2.5945901870727539E-4</v>
      </c>
      <c r="O7520" s="19">
        <v>-6.0504674911499023E-4</v>
      </c>
    </row>
    <row r="7521" spans="1:17" hidden="1" x14ac:dyDescent="0.3">
      <c r="A7521" s="1">
        <v>342844</v>
      </c>
      <c r="B7521" s="1" t="s">
        <v>3960</v>
      </c>
      <c r="C7521" s="1">
        <v>500</v>
      </c>
      <c r="D7521" s="6" t="s">
        <v>1939</v>
      </c>
      <c r="E7521" s="1" t="s">
        <v>1940</v>
      </c>
      <c r="F7521" s="7">
        <v>0.93999999761581421</v>
      </c>
      <c r="G7521" s="7">
        <v>1.0499999523162842</v>
      </c>
      <c r="H7521" s="1" t="s">
        <v>10634</v>
      </c>
      <c r="I7521" s="1" t="str">
        <f>IF(ISBLANK(H7521),"", IF(EXACT(LEFT(H7521,6),"SINGLE"),VLOOKUP(H7521,'Contingency Events'!A:G,2,FALSE),H7521))</f>
        <v>OPEN LINE FROM BUS 249999 [08CNSTNC    138.00] TO BUS 250044 [08HEBRN2    138.00] CKT 1</v>
      </c>
      <c r="J7521" s="11">
        <v>1.0499999523162842</v>
      </c>
      <c r="K7521" s="7">
        <f t="shared" si="234"/>
        <v>524.99997615814209</v>
      </c>
      <c r="L7521" s="11">
        <v>1.0499999523162842</v>
      </c>
      <c r="M7521" s="7">
        <f t="shared" si="235"/>
        <v>524.99997615814209</v>
      </c>
      <c r="N7521" s="19">
        <v>0</v>
      </c>
      <c r="O7521" s="19">
        <v>0</v>
      </c>
    </row>
    <row r="7522" spans="1:17" hidden="1" x14ac:dyDescent="0.3">
      <c r="F7522" s="7"/>
      <c r="G7522" s="7"/>
      <c r="I7522" s="1" t="str">
        <f>IF(ISBLANK(H7522),"", IF(EXACT(LEFT(H7522,6),"SINGLE"),VLOOKUP(H7522,'Contingency Events'!A:G,2,FALSE),H7522))</f>
        <v/>
      </c>
      <c r="K7522" s="7" t="str">
        <f t="shared" si="234"/>
        <v/>
      </c>
      <c r="M7522" s="7" t="str">
        <f t="shared" si="235"/>
        <v/>
      </c>
    </row>
    <row r="7523" spans="1:17" hidden="1" x14ac:dyDescent="0.3">
      <c r="A7523" s="5">
        <v>341584</v>
      </c>
      <c r="B7523" s="5" t="s">
        <v>3959</v>
      </c>
      <c r="C7523" s="5">
        <v>69</v>
      </c>
      <c r="D7523" s="8" t="s">
        <v>1939</v>
      </c>
      <c r="E7523" s="5" t="s">
        <v>1940</v>
      </c>
      <c r="F7523" s="13">
        <v>0.93999999761581421</v>
      </c>
      <c r="G7523" s="13">
        <v>1.0499999523162842</v>
      </c>
      <c r="H7523" s="5" t="s">
        <v>10636</v>
      </c>
      <c r="I7523" s="1" t="str">
        <f>IF(ISBLANK(H7523),"", IF(EXACT(LEFT(H7523,6),"SINGLE"),VLOOKUP(H7523,'Contingency Events'!A:G,2,FALSE),H7523))</f>
        <v>OPEN LINE FROM BUS 250016 [08EBNZR     138.00] TO BUS 250057 [08M.FORT    138.00] CKT 1</v>
      </c>
      <c r="J7523" s="14">
        <v>0.93965440988540649</v>
      </c>
      <c r="K7523" s="7">
        <f t="shared" si="234"/>
        <v>64.836154282093048</v>
      </c>
      <c r="L7523" s="14">
        <v>0.93935543298721313</v>
      </c>
      <c r="M7523" s="7">
        <f t="shared" si="235"/>
        <v>64.815524876117706</v>
      </c>
      <c r="N7523" s="20">
        <v>-2.9897689819335938E-4</v>
      </c>
      <c r="O7523" s="20">
        <v>-6.4456462860107422E-4</v>
      </c>
      <c r="P7523" s="5"/>
      <c r="Q7523" s="5"/>
    </row>
    <row r="7524" spans="1:17" hidden="1" x14ac:dyDescent="0.3">
      <c r="A7524" s="5">
        <v>342844</v>
      </c>
      <c r="B7524" s="5" t="s">
        <v>3960</v>
      </c>
      <c r="C7524" s="5">
        <v>500</v>
      </c>
      <c r="D7524" s="8" t="s">
        <v>1939</v>
      </c>
      <c r="E7524" s="5" t="s">
        <v>1940</v>
      </c>
      <c r="F7524" s="13">
        <v>0.93999999761581421</v>
      </c>
      <c r="G7524" s="13">
        <v>1.0499999523162842</v>
      </c>
      <c r="H7524" s="5" t="s">
        <v>10636</v>
      </c>
      <c r="I7524" s="1" t="str">
        <f>IF(ISBLANK(H7524),"", IF(EXACT(LEFT(H7524,6),"SINGLE"),VLOOKUP(H7524,'Contingency Events'!A:G,2,FALSE),H7524))</f>
        <v>OPEN LINE FROM BUS 250016 [08EBNZR     138.00] TO BUS 250057 [08M.FORT    138.00] CKT 1</v>
      </c>
      <c r="J7524" s="14">
        <v>1.0499999523162842</v>
      </c>
      <c r="K7524" s="7">
        <f t="shared" si="234"/>
        <v>524.99997615814209</v>
      </c>
      <c r="L7524" s="14">
        <v>1.0499999523162842</v>
      </c>
      <c r="M7524" s="7">
        <f t="shared" si="235"/>
        <v>524.99997615814209</v>
      </c>
      <c r="N7524" s="20">
        <v>0</v>
      </c>
      <c r="O7524" s="20">
        <v>0</v>
      </c>
      <c r="P7524" s="5"/>
      <c r="Q7524" s="5"/>
    </row>
    <row r="7525" spans="1:17" hidden="1" x14ac:dyDescent="0.3">
      <c r="F7525" s="7"/>
      <c r="G7525" s="7"/>
      <c r="I7525" s="1" t="str">
        <f>IF(ISBLANK(H7525),"", IF(EXACT(LEFT(H7525,6),"SINGLE"),VLOOKUP(H7525,'Contingency Events'!A:G,2,FALSE),H7525))</f>
        <v/>
      </c>
      <c r="K7525" s="7" t="str">
        <f t="shared" si="234"/>
        <v/>
      </c>
      <c r="M7525" s="7" t="str">
        <f t="shared" si="235"/>
        <v/>
      </c>
    </row>
    <row r="7526" spans="1:17" hidden="1" x14ac:dyDescent="0.3">
      <c r="A7526" s="1">
        <v>341584</v>
      </c>
      <c r="B7526" s="1" t="s">
        <v>3959</v>
      </c>
      <c r="C7526" s="1">
        <v>69</v>
      </c>
      <c r="D7526" s="6" t="s">
        <v>1939</v>
      </c>
      <c r="E7526" s="1" t="s">
        <v>1940</v>
      </c>
      <c r="F7526" s="7">
        <v>0.93999999761581421</v>
      </c>
      <c r="G7526" s="7">
        <v>1.0499999523162842</v>
      </c>
      <c r="H7526" s="1" t="s">
        <v>10638</v>
      </c>
      <c r="I7526" s="1" t="str">
        <f>IF(ISBLANK(H7526),"", IF(EXACT(LEFT(H7526,6),"SINGLE"),VLOOKUP(H7526,'Contingency Events'!A:G,2,FALSE),H7526))</f>
        <v>OPEN LINE FROM BUS 250044 [08HEBRN2    138.00] TO BUS 250152 [08HEBRNG    138.00] CKT Z1</v>
      </c>
      <c r="J7526" s="11">
        <v>0.93965440988540649</v>
      </c>
      <c r="K7526" s="7">
        <f t="shared" si="234"/>
        <v>64.836154282093048</v>
      </c>
      <c r="L7526" s="11">
        <v>0.93936783075332642</v>
      </c>
      <c r="M7526" s="7">
        <f t="shared" si="235"/>
        <v>64.816380321979523</v>
      </c>
      <c r="N7526" s="19">
        <v>-2.8657913208007813E-4</v>
      </c>
      <c r="O7526" s="19">
        <v>-6.3216686248779297E-4</v>
      </c>
    </row>
    <row r="7527" spans="1:17" hidden="1" x14ac:dyDescent="0.3">
      <c r="A7527" s="1">
        <v>342844</v>
      </c>
      <c r="B7527" s="1" t="s">
        <v>3960</v>
      </c>
      <c r="C7527" s="1">
        <v>500</v>
      </c>
      <c r="D7527" s="6" t="s">
        <v>1939</v>
      </c>
      <c r="E7527" s="1" t="s">
        <v>1940</v>
      </c>
      <c r="F7527" s="7">
        <v>0.93999999761581421</v>
      </c>
      <c r="G7527" s="7">
        <v>1.0499999523162842</v>
      </c>
      <c r="H7527" s="1" t="s">
        <v>10638</v>
      </c>
      <c r="I7527" s="1" t="str">
        <f>IF(ISBLANK(H7527),"", IF(EXACT(LEFT(H7527,6),"SINGLE"),VLOOKUP(H7527,'Contingency Events'!A:G,2,FALSE),H7527))</f>
        <v>OPEN LINE FROM BUS 250044 [08HEBRN2    138.00] TO BUS 250152 [08HEBRNG    138.00] CKT Z1</v>
      </c>
      <c r="J7527" s="11">
        <v>1.0499999523162842</v>
      </c>
      <c r="K7527" s="7">
        <f t="shared" si="234"/>
        <v>524.99997615814209</v>
      </c>
      <c r="L7527" s="11">
        <v>1.0499999523162842</v>
      </c>
      <c r="M7527" s="7">
        <f t="shared" si="235"/>
        <v>524.99997615814209</v>
      </c>
      <c r="N7527" s="19">
        <v>0</v>
      </c>
      <c r="O7527" s="19">
        <v>0</v>
      </c>
    </row>
    <row r="7528" spans="1:17" hidden="1" x14ac:dyDescent="0.3">
      <c r="F7528" s="7"/>
      <c r="G7528" s="7"/>
      <c r="I7528" s="1" t="str">
        <f>IF(ISBLANK(H7528),"", IF(EXACT(LEFT(H7528,6),"SINGLE"),VLOOKUP(H7528,'Contingency Events'!A:G,2,FALSE),H7528))</f>
        <v/>
      </c>
      <c r="K7528" s="7" t="str">
        <f t="shared" si="234"/>
        <v/>
      </c>
      <c r="M7528" s="7" t="str">
        <f t="shared" si="235"/>
        <v/>
      </c>
    </row>
    <row r="7529" spans="1:17" hidden="1" x14ac:dyDescent="0.3">
      <c r="A7529" s="5">
        <v>341584</v>
      </c>
      <c r="B7529" s="5" t="s">
        <v>3959</v>
      </c>
      <c r="C7529" s="5">
        <v>69</v>
      </c>
      <c r="D7529" s="8" t="s">
        <v>1939</v>
      </c>
      <c r="E7529" s="5" t="s">
        <v>1940</v>
      </c>
      <c r="F7529" s="13">
        <v>0.93999999761581421</v>
      </c>
      <c r="G7529" s="13">
        <v>1.0499999523162842</v>
      </c>
      <c r="H7529" s="5" t="s">
        <v>10640</v>
      </c>
      <c r="I7529" s="1" t="str">
        <f>IF(ISBLANK(H7529),"", IF(EXACT(LEFT(H7529,6),"SINGLE"),VLOOKUP(H7529,'Contingency Events'!A:G,2,FALSE),H7529))</f>
        <v>OPEN LINE FROM BUS 250045 [08HEBRN1    138.00] TO BUS 250151 [08HEBTAP    138.00] CKT Z1</v>
      </c>
      <c r="J7529" s="14">
        <v>0.93965440988540649</v>
      </c>
      <c r="K7529" s="7">
        <f t="shared" si="234"/>
        <v>64.836154282093048</v>
      </c>
      <c r="L7529" s="14">
        <v>0.93972504138946533</v>
      </c>
      <c r="M7529" s="7">
        <f t="shared" si="235"/>
        <v>64.841027855873108</v>
      </c>
      <c r="N7529" s="20">
        <v>7.0631504058837891E-5</v>
      </c>
      <c r="O7529" s="20">
        <v>-2.7495622634887695E-4</v>
      </c>
      <c r="P7529" s="5"/>
      <c r="Q7529" s="5"/>
    </row>
    <row r="7530" spans="1:17" hidden="1" x14ac:dyDescent="0.3">
      <c r="A7530" s="5">
        <v>342844</v>
      </c>
      <c r="B7530" s="5" t="s">
        <v>3960</v>
      </c>
      <c r="C7530" s="5">
        <v>500</v>
      </c>
      <c r="D7530" s="8" t="s">
        <v>1939</v>
      </c>
      <c r="E7530" s="5" t="s">
        <v>1940</v>
      </c>
      <c r="F7530" s="13">
        <v>0.93999999761581421</v>
      </c>
      <c r="G7530" s="13">
        <v>1.0499999523162842</v>
      </c>
      <c r="H7530" s="5" t="s">
        <v>10640</v>
      </c>
      <c r="I7530" s="1" t="str">
        <f>IF(ISBLANK(H7530),"", IF(EXACT(LEFT(H7530,6),"SINGLE"),VLOOKUP(H7530,'Contingency Events'!A:G,2,FALSE),H7530))</f>
        <v>OPEN LINE FROM BUS 250045 [08HEBRN1    138.00] TO BUS 250151 [08HEBTAP    138.00] CKT Z1</v>
      </c>
      <c r="J7530" s="14">
        <v>1.0499999523162842</v>
      </c>
      <c r="K7530" s="7">
        <f t="shared" si="234"/>
        <v>524.99997615814209</v>
      </c>
      <c r="L7530" s="14">
        <v>1.0499999523162842</v>
      </c>
      <c r="M7530" s="7">
        <f t="shared" si="235"/>
        <v>524.99997615814209</v>
      </c>
      <c r="N7530" s="20">
        <v>0</v>
      </c>
      <c r="O7530" s="20">
        <v>0</v>
      </c>
      <c r="P7530" s="5"/>
      <c r="Q7530" s="5"/>
    </row>
    <row r="7531" spans="1:17" hidden="1" x14ac:dyDescent="0.3">
      <c r="F7531" s="7"/>
      <c r="G7531" s="7"/>
      <c r="I7531" s="1" t="str">
        <f>IF(ISBLANK(H7531),"", IF(EXACT(LEFT(H7531,6),"SINGLE"),VLOOKUP(H7531,'Contingency Events'!A:G,2,FALSE),H7531))</f>
        <v/>
      </c>
      <c r="K7531" s="7" t="str">
        <f t="shared" si="234"/>
        <v/>
      </c>
      <c r="M7531" s="7" t="str">
        <f t="shared" si="235"/>
        <v/>
      </c>
    </row>
    <row r="7532" spans="1:17" hidden="1" x14ac:dyDescent="0.3">
      <c r="A7532" s="1">
        <v>341584</v>
      </c>
      <c r="B7532" s="1" t="s">
        <v>3959</v>
      </c>
      <c r="C7532" s="1">
        <v>69</v>
      </c>
      <c r="D7532" s="6" t="s">
        <v>1939</v>
      </c>
      <c r="E7532" s="1" t="s">
        <v>1940</v>
      </c>
      <c r="F7532" s="7">
        <v>0.93999999761581421</v>
      </c>
      <c r="G7532" s="7">
        <v>1.0499999523162842</v>
      </c>
      <c r="H7532" s="1" t="s">
        <v>10643</v>
      </c>
      <c r="I7532" s="1" t="str">
        <f>IF(ISBLANK(H7532),"", IF(EXACT(LEFT(H7532,6),"SINGLE"),VLOOKUP(H7532,'Contingency Events'!A:G,2,FALSE),H7532))</f>
        <v>OPEN LINE FROM BUS 250054 [08LONGBR    138.00] TO BUS 250077 [08MTZION    138.00] CKT 1</v>
      </c>
      <c r="J7532" s="11">
        <v>0.93965440988540649</v>
      </c>
      <c r="K7532" s="7">
        <f t="shared" si="234"/>
        <v>64.836154282093048</v>
      </c>
      <c r="L7532" s="11">
        <v>0.9388156533241272</v>
      </c>
      <c r="M7532" s="7">
        <f t="shared" si="235"/>
        <v>64.778280079364777</v>
      </c>
      <c r="N7532" s="19">
        <v>-8.3875656127929688E-4</v>
      </c>
      <c r="O7532" s="19">
        <v>-1.1843442916870117E-3</v>
      </c>
    </row>
    <row r="7533" spans="1:17" hidden="1" x14ac:dyDescent="0.3">
      <c r="A7533" s="1">
        <v>342844</v>
      </c>
      <c r="B7533" s="1" t="s">
        <v>3960</v>
      </c>
      <c r="C7533" s="1">
        <v>500</v>
      </c>
      <c r="D7533" s="6" t="s">
        <v>1939</v>
      </c>
      <c r="E7533" s="1" t="s">
        <v>1940</v>
      </c>
      <c r="F7533" s="7">
        <v>0.93999999761581421</v>
      </c>
      <c r="G7533" s="7">
        <v>1.0499999523162842</v>
      </c>
      <c r="H7533" s="1" t="s">
        <v>10643</v>
      </c>
      <c r="I7533" s="1" t="str">
        <f>IF(ISBLANK(H7533),"", IF(EXACT(LEFT(H7533,6),"SINGLE"),VLOOKUP(H7533,'Contingency Events'!A:G,2,FALSE),H7533))</f>
        <v>OPEN LINE FROM BUS 250054 [08LONGBR    138.00] TO BUS 250077 [08MTZION    138.00] CKT 1</v>
      </c>
      <c r="J7533" s="11">
        <v>1.0499999523162842</v>
      </c>
      <c r="K7533" s="7">
        <f t="shared" si="234"/>
        <v>524.99997615814209</v>
      </c>
      <c r="L7533" s="11">
        <v>1.0499999523162842</v>
      </c>
      <c r="M7533" s="7">
        <f t="shared" si="235"/>
        <v>524.99997615814209</v>
      </c>
      <c r="N7533" s="19">
        <v>0</v>
      </c>
      <c r="O7533" s="19">
        <v>0</v>
      </c>
    </row>
    <row r="7534" spans="1:17" hidden="1" x14ac:dyDescent="0.3">
      <c r="F7534" s="7"/>
      <c r="G7534" s="7"/>
      <c r="I7534" s="1" t="str">
        <f>IF(ISBLANK(H7534),"", IF(EXACT(LEFT(H7534,6),"SINGLE"),VLOOKUP(H7534,'Contingency Events'!A:G,2,FALSE),H7534))</f>
        <v/>
      </c>
      <c r="K7534" s="7" t="str">
        <f t="shared" si="234"/>
        <v/>
      </c>
      <c r="M7534" s="7" t="str">
        <f t="shared" si="235"/>
        <v/>
      </c>
    </row>
    <row r="7535" spans="1:17" hidden="1" x14ac:dyDescent="0.3">
      <c r="A7535" s="5">
        <v>341584</v>
      </c>
      <c r="B7535" s="5" t="s">
        <v>3959</v>
      </c>
      <c r="C7535" s="5">
        <v>69</v>
      </c>
      <c r="D7535" s="8" t="s">
        <v>1939</v>
      </c>
      <c r="E7535" s="5" t="s">
        <v>1940</v>
      </c>
      <c r="F7535" s="13">
        <v>0.93999999761581421</v>
      </c>
      <c r="G7535" s="13">
        <v>1.0499999523162842</v>
      </c>
      <c r="H7535" s="5" t="s">
        <v>10645</v>
      </c>
      <c r="I7535" s="1" t="str">
        <f>IF(ISBLANK(H7535),"", IF(EXACT(LEFT(H7535,6),"SINGLE"),VLOOKUP(H7535,'Contingency Events'!A:G,2,FALSE),H7535))</f>
        <v>OPEN LINE FROM BUS 250057 [08M.FORT    138.00] TO BUS 250058 [08M.FTGT    138.00] CKT 1</v>
      </c>
      <c r="J7535" s="14">
        <v>0.93965440988540649</v>
      </c>
      <c r="K7535" s="7">
        <f t="shared" si="234"/>
        <v>64.836154282093048</v>
      </c>
      <c r="L7535" s="14">
        <v>0.93913817405700684</v>
      </c>
      <c r="M7535" s="7">
        <f t="shared" si="235"/>
        <v>64.800534009933472</v>
      </c>
      <c r="N7535" s="20">
        <v>-5.162358283996582E-4</v>
      </c>
      <c r="O7535" s="20">
        <v>-8.6182355880737305E-4</v>
      </c>
      <c r="P7535" s="5"/>
      <c r="Q7535" s="5"/>
    </row>
    <row r="7536" spans="1:17" hidden="1" x14ac:dyDescent="0.3">
      <c r="A7536" s="5">
        <v>342844</v>
      </c>
      <c r="B7536" s="5" t="s">
        <v>3960</v>
      </c>
      <c r="C7536" s="5">
        <v>500</v>
      </c>
      <c r="D7536" s="8" t="s">
        <v>1939</v>
      </c>
      <c r="E7536" s="5" t="s">
        <v>1940</v>
      </c>
      <c r="F7536" s="13">
        <v>0.93999999761581421</v>
      </c>
      <c r="G7536" s="13">
        <v>1.0499999523162842</v>
      </c>
      <c r="H7536" s="5" t="s">
        <v>10645</v>
      </c>
      <c r="I7536" s="1" t="str">
        <f>IF(ISBLANK(H7536),"", IF(EXACT(LEFT(H7536,6),"SINGLE"),VLOOKUP(H7536,'Contingency Events'!A:G,2,FALSE),H7536))</f>
        <v>OPEN LINE FROM BUS 250057 [08M.FORT    138.00] TO BUS 250058 [08M.FTGT    138.00] CKT 1</v>
      </c>
      <c r="J7536" s="14">
        <v>1.0499999523162842</v>
      </c>
      <c r="K7536" s="7">
        <f t="shared" si="234"/>
        <v>524.99997615814209</v>
      </c>
      <c r="L7536" s="14">
        <v>1.0499999523162842</v>
      </c>
      <c r="M7536" s="7">
        <f t="shared" si="235"/>
        <v>524.99997615814209</v>
      </c>
      <c r="N7536" s="20">
        <v>0</v>
      </c>
      <c r="O7536" s="20">
        <v>0</v>
      </c>
      <c r="P7536" s="5"/>
      <c r="Q7536" s="5"/>
    </row>
    <row r="7537" spans="1:17" hidden="1" x14ac:dyDescent="0.3">
      <c r="F7537" s="7"/>
      <c r="G7537" s="7"/>
      <c r="I7537" s="1" t="str">
        <f>IF(ISBLANK(H7537),"", IF(EXACT(LEFT(H7537,6),"SINGLE"),VLOOKUP(H7537,'Contingency Events'!A:G,2,FALSE),H7537))</f>
        <v/>
      </c>
      <c r="K7537" s="7" t="str">
        <f t="shared" si="234"/>
        <v/>
      </c>
      <c r="M7537" s="7" t="str">
        <f t="shared" si="235"/>
        <v/>
      </c>
    </row>
    <row r="7538" spans="1:17" hidden="1" x14ac:dyDescent="0.3">
      <c r="A7538" s="1">
        <v>341584</v>
      </c>
      <c r="B7538" s="1" t="s">
        <v>3959</v>
      </c>
      <c r="C7538" s="1">
        <v>69</v>
      </c>
      <c r="D7538" s="6" t="s">
        <v>1939</v>
      </c>
      <c r="E7538" s="1" t="s">
        <v>1940</v>
      </c>
      <c r="F7538" s="7">
        <v>0.93999999761581421</v>
      </c>
      <c r="G7538" s="7">
        <v>1.0499999523162842</v>
      </c>
      <c r="H7538" s="1" t="s">
        <v>10647</v>
      </c>
      <c r="I7538" s="1" t="str">
        <f>IF(ISBLANK(H7538),"", IF(EXACT(LEFT(H7538,6),"SINGLE"),VLOOKUP(H7538,'Contingency Events'!A:G,2,FALSE),H7538))</f>
        <v>OPEN LINE FROM BUS 250057 [08M.FORT    138.00] TO BUS 250060 [08MDWAY1    138.00] CKT 1</v>
      </c>
      <c r="J7538" s="11">
        <v>0.93965440988540649</v>
      </c>
      <c r="K7538" s="7">
        <f t="shared" si="234"/>
        <v>64.836154282093048</v>
      </c>
      <c r="L7538" s="11">
        <v>0.93953424692153931</v>
      </c>
      <c r="M7538" s="7">
        <f t="shared" si="235"/>
        <v>64.827863037586212</v>
      </c>
      <c r="N7538" s="19">
        <v>-1.201629638671875E-4</v>
      </c>
      <c r="O7538" s="19">
        <v>-4.6575069427490234E-4</v>
      </c>
    </row>
    <row r="7539" spans="1:17" hidden="1" x14ac:dyDescent="0.3">
      <c r="A7539" s="1">
        <v>342844</v>
      </c>
      <c r="B7539" s="1" t="s">
        <v>3960</v>
      </c>
      <c r="C7539" s="1">
        <v>500</v>
      </c>
      <c r="D7539" s="6" t="s">
        <v>1939</v>
      </c>
      <c r="E7539" s="1" t="s">
        <v>1940</v>
      </c>
      <c r="F7539" s="7">
        <v>0.93999999761581421</v>
      </c>
      <c r="G7539" s="7">
        <v>1.0499999523162842</v>
      </c>
      <c r="H7539" s="1" t="s">
        <v>10647</v>
      </c>
      <c r="I7539" s="1" t="str">
        <f>IF(ISBLANK(H7539),"", IF(EXACT(LEFT(H7539,6),"SINGLE"),VLOOKUP(H7539,'Contingency Events'!A:G,2,FALSE),H7539))</f>
        <v>OPEN LINE FROM BUS 250057 [08M.FORT    138.00] TO BUS 250060 [08MDWAY1    138.00] CKT 1</v>
      </c>
      <c r="J7539" s="11">
        <v>1.0499999523162842</v>
      </c>
      <c r="K7539" s="7">
        <f t="shared" si="234"/>
        <v>524.99997615814209</v>
      </c>
      <c r="L7539" s="11">
        <v>1.0499999523162842</v>
      </c>
      <c r="M7539" s="7">
        <f t="shared" si="235"/>
        <v>524.99997615814209</v>
      </c>
      <c r="N7539" s="19">
        <v>0</v>
      </c>
      <c r="O7539" s="19">
        <v>0</v>
      </c>
    </row>
    <row r="7540" spans="1:17" hidden="1" x14ac:dyDescent="0.3">
      <c r="F7540" s="7"/>
      <c r="G7540" s="7"/>
      <c r="I7540" s="1" t="str">
        <f>IF(ISBLANK(H7540),"", IF(EXACT(LEFT(H7540,6),"SINGLE"),VLOOKUP(H7540,'Contingency Events'!A:G,2,FALSE),H7540))</f>
        <v/>
      </c>
      <c r="K7540" s="7" t="str">
        <f t="shared" si="234"/>
        <v/>
      </c>
      <c r="M7540" s="7" t="str">
        <f t="shared" si="235"/>
        <v/>
      </c>
    </row>
    <row r="7541" spans="1:17" hidden="1" x14ac:dyDescent="0.3">
      <c r="A7541" s="5">
        <v>341584</v>
      </c>
      <c r="B7541" s="5" t="s">
        <v>3959</v>
      </c>
      <c r="C7541" s="5">
        <v>69</v>
      </c>
      <c r="D7541" s="8" t="s">
        <v>1939</v>
      </c>
      <c r="E7541" s="5" t="s">
        <v>1940</v>
      </c>
      <c r="F7541" s="13">
        <v>0.93999999761581421</v>
      </c>
      <c r="G7541" s="13">
        <v>1.0499999523162842</v>
      </c>
      <c r="H7541" s="5" t="s">
        <v>10649</v>
      </c>
      <c r="I7541" s="1" t="str">
        <f>IF(ISBLANK(H7541),"", IF(EXACT(LEFT(H7541,6),"SINGLE"),VLOOKUP(H7541,'Contingency Events'!A:G,2,FALSE),H7541))</f>
        <v>OPEN LINE FROM BUS 250057 [08M.FORT    138.00] TO BUS 250070 [08MRGAN1    138.00] CKT 1</v>
      </c>
      <c r="J7541" s="14">
        <v>0.93965440988540649</v>
      </c>
      <c r="K7541" s="7">
        <f t="shared" si="234"/>
        <v>64.836154282093048</v>
      </c>
      <c r="L7541" s="14">
        <v>0.93957901000976563</v>
      </c>
      <c r="M7541" s="7">
        <f t="shared" si="235"/>
        <v>64.830951690673828</v>
      </c>
      <c r="N7541" s="20">
        <v>-7.5399875640869141E-5</v>
      </c>
      <c r="O7541" s="20">
        <v>-4.2098760604858398E-4</v>
      </c>
      <c r="P7541" s="5"/>
      <c r="Q7541" s="5"/>
    </row>
    <row r="7542" spans="1:17" hidden="1" x14ac:dyDescent="0.3">
      <c r="A7542" s="5">
        <v>342844</v>
      </c>
      <c r="B7542" s="5" t="s">
        <v>3960</v>
      </c>
      <c r="C7542" s="5">
        <v>500</v>
      </c>
      <c r="D7542" s="8" t="s">
        <v>1939</v>
      </c>
      <c r="E7542" s="5" t="s">
        <v>1940</v>
      </c>
      <c r="F7542" s="13">
        <v>0.93999999761581421</v>
      </c>
      <c r="G7542" s="13">
        <v>1.0499999523162842</v>
      </c>
      <c r="H7542" s="5" t="s">
        <v>10649</v>
      </c>
      <c r="I7542" s="1" t="str">
        <f>IF(ISBLANK(H7542),"", IF(EXACT(LEFT(H7542,6),"SINGLE"),VLOOKUP(H7542,'Contingency Events'!A:G,2,FALSE),H7542))</f>
        <v>OPEN LINE FROM BUS 250057 [08M.FORT    138.00] TO BUS 250070 [08MRGAN1    138.00] CKT 1</v>
      </c>
      <c r="J7542" s="14">
        <v>1.0499999523162842</v>
      </c>
      <c r="K7542" s="7">
        <f t="shared" si="234"/>
        <v>524.99997615814209</v>
      </c>
      <c r="L7542" s="14">
        <v>1.0499999523162842</v>
      </c>
      <c r="M7542" s="7">
        <f t="shared" si="235"/>
        <v>524.99997615814209</v>
      </c>
      <c r="N7542" s="20">
        <v>0</v>
      </c>
      <c r="O7542" s="20">
        <v>0</v>
      </c>
      <c r="P7542" s="5"/>
      <c r="Q7542" s="5"/>
    </row>
    <row r="7543" spans="1:17" hidden="1" x14ac:dyDescent="0.3">
      <c r="F7543" s="7"/>
      <c r="G7543" s="7"/>
      <c r="I7543" s="1" t="str">
        <f>IF(ISBLANK(H7543),"", IF(EXACT(LEFT(H7543,6),"SINGLE"),VLOOKUP(H7543,'Contingency Events'!A:G,2,FALSE),H7543))</f>
        <v/>
      </c>
      <c r="K7543" s="7" t="str">
        <f t="shared" si="234"/>
        <v/>
      </c>
      <c r="M7543" s="7" t="str">
        <f t="shared" si="235"/>
        <v/>
      </c>
    </row>
    <row r="7544" spans="1:17" hidden="1" x14ac:dyDescent="0.3">
      <c r="A7544" s="1">
        <v>341584</v>
      </c>
      <c r="B7544" s="1" t="s">
        <v>3959</v>
      </c>
      <c r="C7544" s="1">
        <v>69</v>
      </c>
      <c r="D7544" s="6" t="s">
        <v>1939</v>
      </c>
      <c r="E7544" s="1" t="s">
        <v>1940</v>
      </c>
      <c r="F7544" s="7">
        <v>0.93999999761581421</v>
      </c>
      <c r="G7544" s="7">
        <v>1.0499999523162842</v>
      </c>
      <c r="H7544" s="1" t="s">
        <v>10651</v>
      </c>
      <c r="I7544" s="1" t="str">
        <f>IF(ISBLANK(H7544),"", IF(EXACT(LEFT(H7544,6),"SINGLE"),VLOOKUP(H7544,'Contingency Events'!A:G,2,FALSE),H7544))</f>
        <v>OPEN LINE FROM BUS 250057 [08M.FORT    138.00] TO BUS 250131 [08WILEY2    138.00] CKT 1</v>
      </c>
      <c r="J7544" s="11">
        <v>0.93965440988540649</v>
      </c>
      <c r="K7544" s="7">
        <f t="shared" si="234"/>
        <v>64.836154282093048</v>
      </c>
      <c r="L7544" s="11">
        <v>0.93953138589859009</v>
      </c>
      <c r="M7544" s="7">
        <f t="shared" si="235"/>
        <v>64.827665627002716</v>
      </c>
      <c r="N7544" s="19">
        <v>-1.2302398681640625E-4</v>
      </c>
      <c r="O7544" s="19">
        <v>-4.6861171722412109E-4</v>
      </c>
    </row>
    <row r="7545" spans="1:17" hidden="1" x14ac:dyDescent="0.3">
      <c r="A7545" s="1">
        <v>342844</v>
      </c>
      <c r="B7545" s="1" t="s">
        <v>3960</v>
      </c>
      <c r="C7545" s="1">
        <v>500</v>
      </c>
      <c r="D7545" s="6" t="s">
        <v>1939</v>
      </c>
      <c r="E7545" s="1" t="s">
        <v>1940</v>
      </c>
      <c r="F7545" s="7">
        <v>0.93999999761581421</v>
      </c>
      <c r="G7545" s="7">
        <v>1.0499999523162842</v>
      </c>
      <c r="H7545" s="1" t="s">
        <v>10651</v>
      </c>
      <c r="I7545" s="1" t="str">
        <f>IF(ISBLANK(H7545),"", IF(EXACT(LEFT(H7545,6),"SINGLE"),VLOOKUP(H7545,'Contingency Events'!A:G,2,FALSE),H7545))</f>
        <v>OPEN LINE FROM BUS 250057 [08M.FORT    138.00] TO BUS 250131 [08WILEY2    138.00] CKT 1</v>
      </c>
      <c r="J7545" s="11">
        <v>1.0499999523162842</v>
      </c>
      <c r="K7545" s="7">
        <f t="shared" si="234"/>
        <v>524.99997615814209</v>
      </c>
      <c r="L7545" s="11">
        <v>1.0499999523162842</v>
      </c>
      <c r="M7545" s="7">
        <f t="shared" si="235"/>
        <v>524.99997615814209</v>
      </c>
      <c r="N7545" s="19">
        <v>0</v>
      </c>
      <c r="O7545" s="19">
        <v>0</v>
      </c>
    </row>
    <row r="7546" spans="1:17" hidden="1" x14ac:dyDescent="0.3">
      <c r="F7546" s="7"/>
      <c r="G7546" s="7"/>
      <c r="I7546" s="1" t="str">
        <f>IF(ISBLANK(H7546),"", IF(EXACT(LEFT(H7546,6),"SINGLE"),VLOOKUP(H7546,'Contingency Events'!A:G,2,FALSE),H7546))</f>
        <v/>
      </c>
      <c r="K7546" s="7" t="str">
        <f t="shared" si="234"/>
        <v/>
      </c>
      <c r="M7546" s="7" t="str">
        <f t="shared" si="235"/>
        <v/>
      </c>
    </row>
    <row r="7547" spans="1:17" hidden="1" x14ac:dyDescent="0.3">
      <c r="A7547" s="5">
        <v>342844</v>
      </c>
      <c r="B7547" s="5" t="s">
        <v>3960</v>
      </c>
      <c r="C7547" s="5">
        <v>500</v>
      </c>
      <c r="D7547" s="8" t="s">
        <v>1939</v>
      </c>
      <c r="E7547" s="5" t="s">
        <v>1940</v>
      </c>
      <c r="F7547" s="13">
        <v>0.93999999761581421</v>
      </c>
      <c r="G7547" s="13">
        <v>1.0499999523162842</v>
      </c>
      <c r="H7547" s="5" t="s">
        <v>10653</v>
      </c>
      <c r="I7547" s="1" t="str">
        <f>IF(ISBLANK(H7547),"", IF(EXACT(LEFT(H7547,6),"SINGLE"),VLOOKUP(H7547,'Contingency Events'!A:G,2,FALSE),H7547))</f>
        <v>OPEN LINE FROM BUS 250057 [08M.FORT    138.00] TO BUS 250151 [08HEBTAP    138.00] CKT 1</v>
      </c>
      <c r="J7547" s="14">
        <v>1.0499999523162842</v>
      </c>
      <c r="K7547" s="7">
        <f t="shared" si="234"/>
        <v>524.99997615814209</v>
      </c>
      <c r="L7547" s="14">
        <v>1.0499999523162842</v>
      </c>
      <c r="M7547" s="7">
        <f t="shared" si="235"/>
        <v>524.99997615814209</v>
      </c>
      <c r="N7547" s="20">
        <v>0</v>
      </c>
      <c r="O7547" s="20">
        <v>0</v>
      </c>
      <c r="P7547" s="5"/>
      <c r="Q7547" s="5"/>
    </row>
    <row r="7548" spans="1:17" hidden="1" x14ac:dyDescent="0.3">
      <c r="F7548" s="7"/>
      <c r="G7548" s="7"/>
      <c r="I7548" s="1" t="str">
        <f>IF(ISBLANK(H7548),"", IF(EXACT(LEFT(H7548,6),"SINGLE"),VLOOKUP(H7548,'Contingency Events'!A:G,2,FALSE),H7548))</f>
        <v/>
      </c>
      <c r="K7548" s="7" t="str">
        <f t="shared" si="234"/>
        <v/>
      </c>
      <c r="M7548" s="7" t="str">
        <f t="shared" si="235"/>
        <v/>
      </c>
    </row>
    <row r="7549" spans="1:17" hidden="1" x14ac:dyDescent="0.3">
      <c r="A7549" s="1">
        <v>341584</v>
      </c>
      <c r="B7549" s="1" t="s">
        <v>3959</v>
      </c>
      <c r="C7549" s="1">
        <v>69</v>
      </c>
      <c r="D7549" s="6" t="s">
        <v>1939</v>
      </c>
      <c r="E7549" s="1" t="s">
        <v>1940</v>
      </c>
      <c r="F7549" s="7">
        <v>0.93999999761581421</v>
      </c>
      <c r="G7549" s="7">
        <v>1.0499999523162842</v>
      </c>
      <c r="H7549" s="1" t="s">
        <v>10655</v>
      </c>
      <c r="I7549" s="1" t="str">
        <f>IF(ISBLANK(H7549),"", IF(EXACT(LEFT(H7549,6),"SINGLE"),VLOOKUP(H7549,'Contingency Events'!A:G,2,FALSE),H7549))</f>
        <v>OPEN LINE FROM BUS 250058 [08M.FTGT    138.00] TO BUS 251378 [08M.FTGT    69.000] CKT 1</v>
      </c>
      <c r="J7549" s="11">
        <v>0.93965440988540649</v>
      </c>
      <c r="K7549" s="7">
        <f t="shared" si="234"/>
        <v>64.836154282093048</v>
      </c>
      <c r="L7549" s="11">
        <v>0.93914514780044556</v>
      </c>
      <c r="M7549" s="7">
        <f t="shared" si="235"/>
        <v>64.801015198230743</v>
      </c>
      <c r="N7549" s="19">
        <v>-5.092620849609375E-4</v>
      </c>
      <c r="O7549" s="19">
        <v>-8.5484981536865234E-4</v>
      </c>
    </row>
    <row r="7550" spans="1:17" hidden="1" x14ac:dyDescent="0.3">
      <c r="A7550" s="1">
        <v>342844</v>
      </c>
      <c r="B7550" s="1" t="s">
        <v>3960</v>
      </c>
      <c r="C7550" s="1">
        <v>500</v>
      </c>
      <c r="D7550" s="6" t="s">
        <v>1939</v>
      </c>
      <c r="E7550" s="1" t="s">
        <v>1940</v>
      </c>
      <c r="F7550" s="7">
        <v>0.93999999761581421</v>
      </c>
      <c r="G7550" s="7">
        <v>1.0499999523162842</v>
      </c>
      <c r="H7550" s="1" t="s">
        <v>10655</v>
      </c>
      <c r="I7550" s="1" t="str">
        <f>IF(ISBLANK(H7550),"", IF(EXACT(LEFT(H7550,6),"SINGLE"),VLOOKUP(H7550,'Contingency Events'!A:G,2,FALSE),H7550))</f>
        <v>OPEN LINE FROM BUS 250058 [08M.FTGT    138.00] TO BUS 251378 [08M.FTGT    69.000] CKT 1</v>
      </c>
      <c r="J7550" s="11">
        <v>1.0499999523162842</v>
      </c>
      <c r="K7550" s="7">
        <f t="shared" si="234"/>
        <v>524.99997615814209</v>
      </c>
      <c r="L7550" s="11">
        <v>1.0499999523162842</v>
      </c>
      <c r="M7550" s="7">
        <f t="shared" si="235"/>
        <v>524.99997615814209</v>
      </c>
      <c r="N7550" s="19">
        <v>0</v>
      </c>
      <c r="O7550" s="19">
        <v>0</v>
      </c>
    </row>
    <row r="7551" spans="1:17" hidden="1" x14ac:dyDescent="0.3">
      <c r="F7551" s="7"/>
      <c r="G7551" s="7"/>
      <c r="I7551" s="1" t="str">
        <f>IF(ISBLANK(H7551),"", IF(EXACT(LEFT(H7551,6),"SINGLE"),VLOOKUP(H7551,'Contingency Events'!A:G,2,FALSE),H7551))</f>
        <v/>
      </c>
      <c r="K7551" s="7" t="str">
        <f t="shared" si="234"/>
        <v/>
      </c>
      <c r="M7551" s="7" t="str">
        <f t="shared" si="235"/>
        <v/>
      </c>
    </row>
    <row r="7552" spans="1:17" hidden="1" x14ac:dyDescent="0.3">
      <c r="A7552" s="5">
        <v>341584</v>
      </c>
      <c r="B7552" s="5" t="s">
        <v>3959</v>
      </c>
      <c r="C7552" s="5">
        <v>69</v>
      </c>
      <c r="D7552" s="8" t="s">
        <v>1939</v>
      </c>
      <c r="E7552" s="5" t="s">
        <v>1940</v>
      </c>
      <c r="F7552" s="13">
        <v>0.93999999761581421</v>
      </c>
      <c r="G7552" s="13">
        <v>1.0499999523162842</v>
      </c>
      <c r="H7552" s="5" t="s">
        <v>10657</v>
      </c>
      <c r="I7552" s="1" t="str">
        <f>IF(ISBLANK(H7552),"", IF(EXACT(LEFT(H7552,6),"SINGLE"),VLOOKUP(H7552,'Contingency Events'!A:G,2,FALSE),H7552))</f>
        <v>OPEN LINE FROM BUS 250136 [08HILCRT    138.00] TO BUS 250141 [08SCEAST    138.00] CKT 1</v>
      </c>
      <c r="J7552" s="14">
        <v>0.93965440988540649</v>
      </c>
      <c r="K7552" s="7">
        <f t="shared" si="234"/>
        <v>64.836154282093048</v>
      </c>
      <c r="L7552" s="14">
        <v>0.93957901000976563</v>
      </c>
      <c r="M7552" s="7">
        <f t="shared" si="235"/>
        <v>64.830951690673828</v>
      </c>
      <c r="N7552" s="20">
        <v>-7.5399875640869141E-5</v>
      </c>
      <c r="O7552" s="20">
        <v>-4.2098760604858398E-4</v>
      </c>
      <c r="P7552" s="5"/>
      <c r="Q7552" s="5"/>
    </row>
    <row r="7553" spans="1:17" hidden="1" x14ac:dyDescent="0.3">
      <c r="A7553" s="5">
        <v>342844</v>
      </c>
      <c r="B7553" s="5" t="s">
        <v>3960</v>
      </c>
      <c r="C7553" s="5">
        <v>500</v>
      </c>
      <c r="D7553" s="8" t="s">
        <v>1939</v>
      </c>
      <c r="E7553" s="5" t="s">
        <v>1940</v>
      </c>
      <c r="F7553" s="13">
        <v>0.93999999761581421</v>
      </c>
      <c r="G7553" s="13">
        <v>1.0499999523162842</v>
      </c>
      <c r="H7553" s="5" t="s">
        <v>10657</v>
      </c>
      <c r="I7553" s="1" t="str">
        <f>IF(ISBLANK(H7553),"", IF(EXACT(LEFT(H7553,6),"SINGLE"),VLOOKUP(H7553,'Contingency Events'!A:G,2,FALSE),H7553))</f>
        <v>OPEN LINE FROM BUS 250136 [08HILCRT    138.00] TO BUS 250141 [08SCEAST    138.00] CKT 1</v>
      </c>
      <c r="J7553" s="14">
        <v>1.0499999523162842</v>
      </c>
      <c r="K7553" s="7">
        <f t="shared" si="234"/>
        <v>524.99997615814209</v>
      </c>
      <c r="L7553" s="14">
        <v>1.0499999523162842</v>
      </c>
      <c r="M7553" s="7">
        <f t="shared" si="235"/>
        <v>524.99997615814209</v>
      </c>
      <c r="N7553" s="20">
        <v>0</v>
      </c>
      <c r="O7553" s="20">
        <v>0</v>
      </c>
      <c r="P7553" s="5"/>
      <c r="Q7553" s="5"/>
    </row>
    <row r="7554" spans="1:17" hidden="1" x14ac:dyDescent="0.3">
      <c r="F7554" s="7"/>
      <c r="G7554" s="7"/>
      <c r="I7554" s="1" t="str">
        <f>IF(ISBLANK(H7554),"", IF(EXACT(LEFT(H7554,6),"SINGLE"),VLOOKUP(H7554,'Contingency Events'!A:G,2,FALSE),H7554))</f>
        <v/>
      </c>
      <c r="K7554" s="7" t="str">
        <f t="shared" si="234"/>
        <v/>
      </c>
      <c r="M7554" s="7" t="str">
        <f t="shared" si="235"/>
        <v/>
      </c>
    </row>
    <row r="7555" spans="1:17" hidden="1" x14ac:dyDescent="0.3">
      <c r="A7555" s="1">
        <v>341584</v>
      </c>
      <c r="B7555" s="1" t="s">
        <v>3959</v>
      </c>
      <c r="C7555" s="1">
        <v>69</v>
      </c>
      <c r="D7555" s="6" t="s">
        <v>1939</v>
      </c>
      <c r="E7555" s="1" t="s">
        <v>1940</v>
      </c>
      <c r="F7555" s="7">
        <v>0.93999999761581421</v>
      </c>
      <c r="G7555" s="7">
        <v>1.0499999523162842</v>
      </c>
      <c r="H7555" s="1" t="s">
        <v>10659</v>
      </c>
      <c r="I7555" s="1" t="str">
        <f>IF(ISBLANK(H7555),"", IF(EXACT(LEFT(H7555,6),"SINGLE"),VLOOKUP(H7555,'Contingency Events'!A:G,2,FALSE),H7555))</f>
        <v>OPEN LINE FROM BUS 250145 [08MELDAL    138.00] TO BUS 250154 [08MELDLS    138.00] CKT 1</v>
      </c>
      <c r="J7555" s="11">
        <v>0.93965440988540649</v>
      </c>
      <c r="K7555" s="7">
        <f t="shared" ref="K7555:K7618" si="236">IF(C7555&gt;0,C7555*J7555,"")</f>
        <v>64.836154282093048</v>
      </c>
      <c r="L7555" s="11">
        <v>0.93966323137283325</v>
      </c>
      <c r="M7555" s="7">
        <f t="shared" ref="M7555:M7618" si="237">IF(L7555&gt;0,C7555*L7555,"")</f>
        <v>64.836762964725494</v>
      </c>
      <c r="N7555" s="19">
        <v>8.8214874267578125E-6</v>
      </c>
      <c r="O7555" s="19">
        <v>-3.3676624298095703E-4</v>
      </c>
    </row>
    <row r="7556" spans="1:17" hidden="1" x14ac:dyDescent="0.3">
      <c r="A7556" s="1">
        <v>342844</v>
      </c>
      <c r="B7556" s="1" t="s">
        <v>3960</v>
      </c>
      <c r="C7556" s="1">
        <v>500</v>
      </c>
      <c r="D7556" s="6" t="s">
        <v>1939</v>
      </c>
      <c r="E7556" s="1" t="s">
        <v>1940</v>
      </c>
      <c r="F7556" s="7">
        <v>0.93999999761581421</v>
      </c>
      <c r="G7556" s="7">
        <v>1.0499999523162842</v>
      </c>
      <c r="H7556" s="1" t="s">
        <v>10659</v>
      </c>
      <c r="I7556" s="1" t="str">
        <f>IF(ISBLANK(H7556),"", IF(EXACT(LEFT(H7556,6),"SINGLE"),VLOOKUP(H7556,'Contingency Events'!A:G,2,FALSE),H7556))</f>
        <v>OPEN LINE FROM BUS 250145 [08MELDAL    138.00] TO BUS 250154 [08MELDLS    138.00] CKT 1</v>
      </c>
      <c r="J7556" s="11">
        <v>1.0499999523162842</v>
      </c>
      <c r="K7556" s="7">
        <f t="shared" si="236"/>
        <v>524.99997615814209</v>
      </c>
      <c r="L7556" s="11">
        <v>1.0499999523162842</v>
      </c>
      <c r="M7556" s="7">
        <f t="shared" si="237"/>
        <v>524.99997615814209</v>
      </c>
      <c r="N7556" s="19">
        <v>0</v>
      </c>
      <c r="O7556" s="19">
        <v>0</v>
      </c>
    </row>
    <row r="7557" spans="1:17" hidden="1" x14ac:dyDescent="0.3">
      <c r="F7557" s="7"/>
      <c r="G7557" s="7"/>
      <c r="I7557" s="1" t="str">
        <f>IF(ISBLANK(H7557),"", IF(EXACT(LEFT(H7557,6),"SINGLE"),VLOOKUP(H7557,'Contingency Events'!A:G,2,FALSE),H7557))</f>
        <v/>
      </c>
      <c r="K7557" s="7" t="str">
        <f t="shared" si="236"/>
        <v/>
      </c>
      <c r="M7557" s="7" t="str">
        <f t="shared" si="237"/>
        <v/>
      </c>
    </row>
    <row r="7558" spans="1:17" hidden="1" x14ac:dyDescent="0.3">
      <c r="A7558" s="5">
        <v>342844</v>
      </c>
      <c r="B7558" s="5" t="s">
        <v>3960</v>
      </c>
      <c r="C7558" s="5">
        <v>500</v>
      </c>
      <c r="D7558" s="8" t="s">
        <v>1939</v>
      </c>
      <c r="E7558" s="5" t="s">
        <v>1940</v>
      </c>
      <c r="F7558" s="13">
        <v>0.93999999761581421</v>
      </c>
      <c r="G7558" s="13">
        <v>1.0499999523162842</v>
      </c>
      <c r="H7558" s="5" t="s">
        <v>10661</v>
      </c>
      <c r="I7558" s="1" t="str">
        <f>IF(ISBLANK(H7558),"", IF(EXACT(LEFT(H7558,6),"SINGLE"),VLOOKUP(H7558,'Contingency Events'!A:G,2,FALSE),H7558))</f>
        <v>OPEN LINE FROM BUS 250151 [08HEBTAP    138.00] TO BUS 250152 [08HEBRNG    138.00] CKT Z1</v>
      </c>
      <c r="J7558" s="14">
        <v>1.0499999523162842</v>
      </c>
      <c r="K7558" s="7">
        <f t="shared" si="236"/>
        <v>524.99997615814209</v>
      </c>
      <c r="L7558" s="14">
        <v>1.0499999523162842</v>
      </c>
      <c r="M7558" s="7">
        <f t="shared" si="237"/>
        <v>524.99997615814209</v>
      </c>
      <c r="N7558" s="20">
        <v>0</v>
      </c>
      <c r="O7558" s="20">
        <v>0</v>
      </c>
      <c r="P7558" s="5"/>
      <c r="Q7558" s="5"/>
    </row>
    <row r="7559" spans="1:17" hidden="1" x14ac:dyDescent="0.3">
      <c r="F7559" s="7"/>
      <c r="G7559" s="7"/>
      <c r="I7559" s="1" t="str">
        <f>IF(ISBLANK(H7559),"", IF(EXACT(LEFT(H7559,6),"SINGLE"),VLOOKUP(H7559,'Contingency Events'!A:G,2,FALSE),H7559))</f>
        <v/>
      </c>
      <c r="K7559" s="7" t="str">
        <f t="shared" si="236"/>
        <v/>
      </c>
      <c r="M7559" s="7" t="str">
        <f t="shared" si="237"/>
        <v/>
      </c>
    </row>
    <row r="7560" spans="1:17" hidden="1" x14ac:dyDescent="0.3">
      <c r="A7560" s="1">
        <v>341584</v>
      </c>
      <c r="B7560" s="1" t="s">
        <v>3959</v>
      </c>
      <c r="C7560" s="1">
        <v>69</v>
      </c>
      <c r="D7560" s="6" t="s">
        <v>1939</v>
      </c>
      <c r="E7560" s="1" t="s">
        <v>1940</v>
      </c>
      <c r="F7560" s="7">
        <v>0.93999999761581421</v>
      </c>
      <c r="G7560" s="7">
        <v>1.0499999523162842</v>
      </c>
      <c r="H7560" s="1" t="s">
        <v>10663</v>
      </c>
      <c r="I7560" s="1" t="str">
        <f>IF(ISBLANK(H7560),"", IF(EXACT(LEFT(H7560,6),"SINGLE"),VLOOKUP(H7560,'Contingency Events'!A:G,2,FALSE),H7560))</f>
        <v>OPEN LINE FROM BUS 250154 [08MELDLS    138.00] TO BUS 251970 [08MELDL1    13.800] CKT T1</v>
      </c>
      <c r="J7560" s="11">
        <v>0.93965440988540649</v>
      </c>
      <c r="K7560" s="7">
        <f t="shared" si="236"/>
        <v>64.836154282093048</v>
      </c>
      <c r="L7560" s="11">
        <v>0.93966180086135864</v>
      </c>
      <c r="M7560" s="7">
        <f t="shared" si="237"/>
        <v>64.836664259433746</v>
      </c>
      <c r="N7560" s="19">
        <v>7.3909759521484375E-6</v>
      </c>
      <c r="O7560" s="19">
        <v>-3.3819675445556641E-4</v>
      </c>
    </row>
    <row r="7561" spans="1:17" hidden="1" x14ac:dyDescent="0.3">
      <c r="A7561" s="1">
        <v>342844</v>
      </c>
      <c r="B7561" s="1" t="s">
        <v>3960</v>
      </c>
      <c r="C7561" s="1">
        <v>500</v>
      </c>
      <c r="D7561" s="6" t="s">
        <v>1939</v>
      </c>
      <c r="E7561" s="1" t="s">
        <v>1940</v>
      </c>
      <c r="F7561" s="7">
        <v>0.93999999761581421</v>
      </c>
      <c r="G7561" s="7">
        <v>1.0499999523162842</v>
      </c>
      <c r="H7561" s="1" t="s">
        <v>10663</v>
      </c>
      <c r="I7561" s="1" t="str">
        <f>IF(ISBLANK(H7561),"", IF(EXACT(LEFT(H7561,6),"SINGLE"),VLOOKUP(H7561,'Contingency Events'!A:G,2,FALSE),H7561))</f>
        <v>OPEN LINE FROM BUS 250154 [08MELDLS    138.00] TO BUS 251970 [08MELDL1    13.800] CKT T1</v>
      </c>
      <c r="J7561" s="11">
        <v>1.0499999523162842</v>
      </c>
      <c r="K7561" s="7">
        <f t="shared" si="236"/>
        <v>524.99997615814209</v>
      </c>
      <c r="L7561" s="11">
        <v>1.0499999523162842</v>
      </c>
      <c r="M7561" s="7">
        <f t="shared" si="237"/>
        <v>524.99997615814209</v>
      </c>
      <c r="N7561" s="19">
        <v>0</v>
      </c>
      <c r="O7561" s="19">
        <v>0</v>
      </c>
    </row>
    <row r="7562" spans="1:17" hidden="1" x14ac:dyDescent="0.3">
      <c r="F7562" s="7"/>
      <c r="G7562" s="7"/>
      <c r="I7562" s="1" t="str">
        <f>IF(ISBLANK(H7562),"", IF(EXACT(LEFT(H7562,6),"SINGLE"),VLOOKUP(H7562,'Contingency Events'!A:G,2,FALSE),H7562))</f>
        <v/>
      </c>
      <c r="K7562" s="7" t="str">
        <f t="shared" si="236"/>
        <v/>
      </c>
      <c r="M7562" s="7" t="str">
        <f t="shared" si="237"/>
        <v/>
      </c>
    </row>
    <row r="7563" spans="1:17" hidden="1" x14ac:dyDescent="0.3">
      <c r="A7563" s="5">
        <v>341584</v>
      </c>
      <c r="B7563" s="5" t="s">
        <v>3959</v>
      </c>
      <c r="C7563" s="5">
        <v>69</v>
      </c>
      <c r="D7563" s="8" t="s">
        <v>1939</v>
      </c>
      <c r="E7563" s="5" t="s">
        <v>1940</v>
      </c>
      <c r="F7563" s="13">
        <v>0.93999999761581421</v>
      </c>
      <c r="G7563" s="13">
        <v>1.0499999523162842</v>
      </c>
      <c r="H7563" s="5" t="s">
        <v>10665</v>
      </c>
      <c r="I7563" s="1" t="str">
        <f>IF(ISBLANK(H7563),"", IF(EXACT(LEFT(H7563,6),"SINGLE"),VLOOKUP(H7563,'Contingency Events'!A:G,2,FALSE),H7563))</f>
        <v>OPEN LINE FROM BUS 250154 [08MELDLS    138.00] TO BUS 251971 [08MELDL2    13.800] CKT T2</v>
      </c>
      <c r="J7563" s="14">
        <v>0.93965440988540649</v>
      </c>
      <c r="K7563" s="7">
        <f t="shared" si="236"/>
        <v>64.836154282093048</v>
      </c>
      <c r="L7563" s="14">
        <v>0.93966180086135864</v>
      </c>
      <c r="M7563" s="7">
        <f t="shared" si="237"/>
        <v>64.836664259433746</v>
      </c>
      <c r="N7563" s="20">
        <v>7.3909759521484375E-6</v>
      </c>
      <c r="O7563" s="20">
        <v>-3.3819675445556641E-4</v>
      </c>
      <c r="P7563" s="5"/>
      <c r="Q7563" s="5"/>
    </row>
    <row r="7564" spans="1:17" hidden="1" x14ac:dyDescent="0.3">
      <c r="A7564" s="5">
        <v>342844</v>
      </c>
      <c r="B7564" s="5" t="s">
        <v>3960</v>
      </c>
      <c r="C7564" s="5">
        <v>500</v>
      </c>
      <c r="D7564" s="8" t="s">
        <v>1939</v>
      </c>
      <c r="E7564" s="5" t="s">
        <v>1940</v>
      </c>
      <c r="F7564" s="13">
        <v>0.93999999761581421</v>
      </c>
      <c r="G7564" s="13">
        <v>1.0499999523162842</v>
      </c>
      <c r="H7564" s="5" t="s">
        <v>10665</v>
      </c>
      <c r="I7564" s="1" t="str">
        <f>IF(ISBLANK(H7564),"", IF(EXACT(LEFT(H7564,6),"SINGLE"),VLOOKUP(H7564,'Contingency Events'!A:G,2,FALSE),H7564))</f>
        <v>OPEN LINE FROM BUS 250154 [08MELDLS    138.00] TO BUS 251971 [08MELDL2    13.800] CKT T2</v>
      </c>
      <c r="J7564" s="14">
        <v>1.0499999523162842</v>
      </c>
      <c r="K7564" s="7">
        <f t="shared" si="236"/>
        <v>524.99997615814209</v>
      </c>
      <c r="L7564" s="14">
        <v>1.0499999523162842</v>
      </c>
      <c r="M7564" s="7">
        <f t="shared" si="237"/>
        <v>524.99997615814209</v>
      </c>
      <c r="N7564" s="20">
        <v>0</v>
      </c>
      <c r="O7564" s="20">
        <v>0</v>
      </c>
      <c r="P7564" s="5"/>
      <c r="Q7564" s="5"/>
    </row>
    <row r="7565" spans="1:17" hidden="1" x14ac:dyDescent="0.3">
      <c r="F7565" s="7"/>
      <c r="G7565" s="7"/>
      <c r="I7565" s="1" t="str">
        <f>IF(ISBLANK(H7565),"", IF(EXACT(LEFT(H7565,6),"SINGLE"),VLOOKUP(H7565,'Contingency Events'!A:G,2,FALSE),H7565))</f>
        <v/>
      </c>
      <c r="K7565" s="7" t="str">
        <f t="shared" si="236"/>
        <v/>
      </c>
      <c r="M7565" s="7" t="str">
        <f t="shared" si="237"/>
        <v/>
      </c>
    </row>
    <row r="7566" spans="1:17" hidden="1" x14ac:dyDescent="0.3">
      <c r="A7566" s="1">
        <v>341584</v>
      </c>
      <c r="B7566" s="1" t="s">
        <v>3959</v>
      </c>
      <c r="C7566" s="1">
        <v>69</v>
      </c>
      <c r="D7566" s="6" t="s">
        <v>1939</v>
      </c>
      <c r="E7566" s="1" t="s">
        <v>1940</v>
      </c>
      <c r="F7566" s="7">
        <v>0.93999999761581421</v>
      </c>
      <c r="G7566" s="7">
        <v>1.0499999523162842</v>
      </c>
      <c r="H7566" s="1" t="s">
        <v>10667</v>
      </c>
      <c r="I7566" s="1" t="str">
        <f>IF(ISBLANK(H7566),"", IF(EXACT(LEFT(H7566,6),"SINGLE"),VLOOKUP(H7566,'Contingency Events'!A:G,2,FALSE),H7566))</f>
        <v>OPEN LINE FROM BUS 250154 [08MELDLS    138.00] TO BUS 251972 [08MELDL3    13.800] CKT T3</v>
      </c>
      <c r="J7566" s="11">
        <v>0.93965440988540649</v>
      </c>
      <c r="K7566" s="7">
        <f t="shared" si="236"/>
        <v>64.836154282093048</v>
      </c>
      <c r="L7566" s="11">
        <v>0.93966180086135864</v>
      </c>
      <c r="M7566" s="7">
        <f t="shared" si="237"/>
        <v>64.836664259433746</v>
      </c>
      <c r="N7566" s="19">
        <v>7.3909759521484375E-6</v>
      </c>
      <c r="O7566" s="19">
        <v>-3.3819675445556641E-4</v>
      </c>
    </row>
    <row r="7567" spans="1:17" hidden="1" x14ac:dyDescent="0.3">
      <c r="A7567" s="1">
        <v>342844</v>
      </c>
      <c r="B7567" s="1" t="s">
        <v>3960</v>
      </c>
      <c r="C7567" s="1">
        <v>500</v>
      </c>
      <c r="D7567" s="6" t="s">
        <v>1939</v>
      </c>
      <c r="E7567" s="1" t="s">
        <v>1940</v>
      </c>
      <c r="F7567" s="7">
        <v>0.93999999761581421</v>
      </c>
      <c r="G7567" s="7">
        <v>1.0499999523162842</v>
      </c>
      <c r="H7567" s="1" t="s">
        <v>10667</v>
      </c>
      <c r="I7567" s="1" t="str">
        <f>IF(ISBLANK(H7567),"", IF(EXACT(LEFT(H7567,6),"SINGLE"),VLOOKUP(H7567,'Contingency Events'!A:G,2,FALSE),H7567))</f>
        <v>OPEN LINE FROM BUS 250154 [08MELDLS    138.00] TO BUS 251972 [08MELDL3    13.800] CKT T3</v>
      </c>
      <c r="J7567" s="11">
        <v>1.0499999523162842</v>
      </c>
      <c r="K7567" s="7">
        <f t="shared" si="236"/>
        <v>524.99997615814209</v>
      </c>
      <c r="L7567" s="11">
        <v>1.0499999523162842</v>
      </c>
      <c r="M7567" s="7">
        <f t="shared" si="237"/>
        <v>524.99997615814209</v>
      </c>
      <c r="N7567" s="19">
        <v>0</v>
      </c>
      <c r="O7567" s="19">
        <v>0</v>
      </c>
    </row>
    <row r="7568" spans="1:17" hidden="1" x14ac:dyDescent="0.3">
      <c r="F7568" s="7"/>
      <c r="G7568" s="7"/>
      <c r="I7568" s="1" t="str">
        <f>IF(ISBLANK(H7568),"", IF(EXACT(LEFT(H7568,6),"SINGLE"),VLOOKUP(H7568,'Contingency Events'!A:G,2,FALSE),H7568))</f>
        <v/>
      </c>
      <c r="K7568" s="7" t="str">
        <f t="shared" si="236"/>
        <v/>
      </c>
      <c r="M7568" s="7" t="str">
        <f t="shared" si="237"/>
        <v/>
      </c>
    </row>
    <row r="7569" spans="1:17" hidden="1" x14ac:dyDescent="0.3">
      <c r="A7569" s="5">
        <v>341584</v>
      </c>
      <c r="B7569" s="5" t="s">
        <v>3959</v>
      </c>
      <c r="C7569" s="5">
        <v>69</v>
      </c>
      <c r="D7569" s="8" t="s">
        <v>1939</v>
      </c>
      <c r="E7569" s="5" t="s">
        <v>1940</v>
      </c>
      <c r="F7569" s="13">
        <v>0.93999999761581421</v>
      </c>
      <c r="G7569" s="13">
        <v>1.0499999523162842</v>
      </c>
      <c r="H7569" s="5" t="s">
        <v>10669</v>
      </c>
      <c r="I7569" s="1" t="str">
        <f>IF(ISBLANK(H7569),"", IF(EXACT(LEFT(H7569,6),"SINGLE"),VLOOKUP(H7569,'Contingency Events'!A:G,2,FALSE),H7569))</f>
        <v>OPEN LINE FROM BUS 251276 [08BROWER    69.000] TO BUS 251469 [08T28652    69.000] CKT 1</v>
      </c>
      <c r="J7569" s="14">
        <v>0.93965440988540649</v>
      </c>
      <c r="K7569" s="7">
        <f t="shared" si="236"/>
        <v>64.836154282093048</v>
      </c>
      <c r="L7569" s="14">
        <v>0.93969351053237915</v>
      </c>
      <c r="M7569" s="7">
        <f t="shared" si="237"/>
        <v>64.838852226734161</v>
      </c>
      <c r="N7569" s="20">
        <v>3.910064697265625E-5</v>
      </c>
      <c r="O7569" s="20">
        <v>-3.0648708343505859E-4</v>
      </c>
      <c r="P7569" s="5"/>
      <c r="Q7569" s="5"/>
    </row>
    <row r="7570" spans="1:17" hidden="1" x14ac:dyDescent="0.3">
      <c r="A7570" s="5">
        <v>342844</v>
      </c>
      <c r="B7570" s="5" t="s">
        <v>3960</v>
      </c>
      <c r="C7570" s="5">
        <v>500</v>
      </c>
      <c r="D7570" s="8" t="s">
        <v>1939</v>
      </c>
      <c r="E7570" s="5" t="s">
        <v>1940</v>
      </c>
      <c r="F7570" s="13">
        <v>0.93999999761581421</v>
      </c>
      <c r="G7570" s="13">
        <v>1.0499999523162842</v>
      </c>
      <c r="H7570" s="5" t="s">
        <v>10669</v>
      </c>
      <c r="I7570" s="1" t="str">
        <f>IF(ISBLANK(H7570),"", IF(EXACT(LEFT(H7570,6),"SINGLE"),VLOOKUP(H7570,'Contingency Events'!A:G,2,FALSE),H7570))</f>
        <v>OPEN LINE FROM BUS 251276 [08BROWER    69.000] TO BUS 251469 [08T28652    69.000] CKT 1</v>
      </c>
      <c r="J7570" s="14">
        <v>1.0499999523162842</v>
      </c>
      <c r="K7570" s="7">
        <f t="shared" si="236"/>
        <v>524.99997615814209</v>
      </c>
      <c r="L7570" s="14">
        <v>1.0499999523162842</v>
      </c>
      <c r="M7570" s="7">
        <f t="shared" si="237"/>
        <v>524.99997615814209</v>
      </c>
      <c r="N7570" s="20">
        <v>0</v>
      </c>
      <c r="O7570" s="20">
        <v>0</v>
      </c>
      <c r="P7570" s="5"/>
      <c r="Q7570" s="5"/>
    </row>
    <row r="7571" spans="1:17" hidden="1" x14ac:dyDescent="0.3">
      <c r="F7571" s="7"/>
      <c r="G7571" s="7"/>
      <c r="I7571" s="1" t="str">
        <f>IF(ISBLANK(H7571),"", IF(EXACT(LEFT(H7571,6),"SINGLE"),VLOOKUP(H7571,'Contingency Events'!A:G,2,FALSE),H7571))</f>
        <v/>
      </c>
      <c r="K7571" s="7" t="str">
        <f t="shared" si="236"/>
        <v/>
      </c>
      <c r="M7571" s="7" t="str">
        <f t="shared" si="237"/>
        <v/>
      </c>
    </row>
    <row r="7572" spans="1:17" hidden="1" x14ac:dyDescent="0.3">
      <c r="A7572" s="1">
        <v>341584</v>
      </c>
      <c r="B7572" s="1" t="s">
        <v>3959</v>
      </c>
      <c r="C7572" s="1">
        <v>69</v>
      </c>
      <c r="D7572" s="6" t="s">
        <v>1939</v>
      </c>
      <c r="E7572" s="1" t="s">
        <v>1940</v>
      </c>
      <c r="F7572" s="7">
        <v>0.93999999761581421</v>
      </c>
      <c r="G7572" s="7">
        <v>1.0499999523162842</v>
      </c>
      <c r="H7572" s="1" t="s">
        <v>10672</v>
      </c>
      <c r="I7572" s="1" t="str">
        <f>IF(ISBLANK(H7572),"", IF(EXACT(LEFT(H7572,6),"SINGLE"),VLOOKUP(H7572,'Contingency Events'!A:G,2,FALSE),H7572))</f>
        <v>OPEN LINE FROM BUS 251291 [08CNSTNC    69.000] TO BUS 251301 [08CWW-BN    69.000] CKT 1</v>
      </c>
      <c r="J7572" s="11">
        <v>0.93965440988540649</v>
      </c>
      <c r="K7572" s="7">
        <f t="shared" si="236"/>
        <v>64.836154282093048</v>
      </c>
      <c r="L7572" s="11">
        <v>0.93961596488952637</v>
      </c>
      <c r="M7572" s="7">
        <f t="shared" si="237"/>
        <v>64.833501577377319</v>
      </c>
      <c r="N7572" s="19">
        <v>-3.8444995880126953E-5</v>
      </c>
      <c r="O7572" s="19">
        <v>-3.840327262878418E-4</v>
      </c>
    </row>
    <row r="7573" spans="1:17" hidden="1" x14ac:dyDescent="0.3">
      <c r="A7573" s="1">
        <v>342844</v>
      </c>
      <c r="B7573" s="1" t="s">
        <v>3960</v>
      </c>
      <c r="C7573" s="1">
        <v>500</v>
      </c>
      <c r="D7573" s="6" t="s">
        <v>1939</v>
      </c>
      <c r="E7573" s="1" t="s">
        <v>1940</v>
      </c>
      <c r="F7573" s="7">
        <v>0.93999999761581421</v>
      </c>
      <c r="G7573" s="7">
        <v>1.0499999523162842</v>
      </c>
      <c r="H7573" s="1" t="s">
        <v>10672</v>
      </c>
      <c r="I7573" s="1" t="str">
        <f>IF(ISBLANK(H7573),"", IF(EXACT(LEFT(H7573,6),"SINGLE"),VLOOKUP(H7573,'Contingency Events'!A:G,2,FALSE),H7573))</f>
        <v>OPEN LINE FROM BUS 251291 [08CNSTNC    69.000] TO BUS 251301 [08CWW-BN    69.000] CKT 1</v>
      </c>
      <c r="J7573" s="11">
        <v>1.0499999523162842</v>
      </c>
      <c r="K7573" s="7">
        <f t="shared" si="236"/>
        <v>524.99997615814209</v>
      </c>
      <c r="L7573" s="11">
        <v>1.0499999523162842</v>
      </c>
      <c r="M7573" s="7">
        <f t="shared" si="237"/>
        <v>524.99997615814209</v>
      </c>
      <c r="N7573" s="19">
        <v>0</v>
      </c>
      <c r="O7573" s="19">
        <v>0</v>
      </c>
    </row>
    <row r="7574" spans="1:17" hidden="1" x14ac:dyDescent="0.3">
      <c r="F7574" s="7"/>
      <c r="G7574" s="7"/>
      <c r="I7574" s="1" t="str">
        <f>IF(ISBLANK(H7574),"", IF(EXACT(LEFT(H7574,6),"SINGLE"),VLOOKUP(H7574,'Contingency Events'!A:G,2,FALSE),H7574))</f>
        <v/>
      </c>
      <c r="K7574" s="7" t="str">
        <f t="shared" si="236"/>
        <v/>
      </c>
      <c r="M7574" s="7" t="str">
        <f t="shared" si="237"/>
        <v/>
      </c>
    </row>
    <row r="7575" spans="1:17" hidden="1" x14ac:dyDescent="0.3">
      <c r="A7575" s="5">
        <v>341584</v>
      </c>
      <c r="B7575" s="5" t="s">
        <v>3959</v>
      </c>
      <c r="C7575" s="5">
        <v>69</v>
      </c>
      <c r="D7575" s="8" t="s">
        <v>1939</v>
      </c>
      <c r="E7575" s="5" t="s">
        <v>1940</v>
      </c>
      <c r="F7575" s="13">
        <v>0.93999999761581421</v>
      </c>
      <c r="G7575" s="13">
        <v>1.0499999523162842</v>
      </c>
      <c r="H7575" s="5" t="s">
        <v>10674</v>
      </c>
      <c r="I7575" s="1" t="str">
        <f>IF(ISBLANK(H7575),"", IF(EXACT(LEFT(H7575,6),"SINGLE"),VLOOKUP(H7575,'Contingency Events'!A:G,2,FALSE),H7575))</f>
        <v>OPEN LINE FROM BUS 251291 [08CNSTNC    69.000] TO BUS 251315 [08EKSMTH    69.000] CKT 1</v>
      </c>
      <c r="J7575" s="14">
        <v>0.93965440988540649</v>
      </c>
      <c r="K7575" s="7">
        <f t="shared" si="236"/>
        <v>64.836154282093048</v>
      </c>
      <c r="L7575" s="14">
        <v>0.93953156471252441</v>
      </c>
      <c r="M7575" s="7">
        <f t="shared" si="237"/>
        <v>64.827677965164185</v>
      </c>
      <c r="N7575" s="20">
        <v>-1.2284517288208008E-4</v>
      </c>
      <c r="O7575" s="20">
        <v>-4.6843290328979492E-4</v>
      </c>
      <c r="P7575" s="5"/>
      <c r="Q7575" s="5"/>
    </row>
    <row r="7576" spans="1:17" hidden="1" x14ac:dyDescent="0.3">
      <c r="A7576" s="5">
        <v>342844</v>
      </c>
      <c r="B7576" s="5" t="s">
        <v>3960</v>
      </c>
      <c r="C7576" s="5">
        <v>500</v>
      </c>
      <c r="D7576" s="8" t="s">
        <v>1939</v>
      </c>
      <c r="E7576" s="5" t="s">
        <v>1940</v>
      </c>
      <c r="F7576" s="13">
        <v>0.93999999761581421</v>
      </c>
      <c r="G7576" s="13">
        <v>1.0499999523162842</v>
      </c>
      <c r="H7576" s="5" t="s">
        <v>10674</v>
      </c>
      <c r="I7576" s="1" t="str">
        <f>IF(ISBLANK(H7576),"", IF(EXACT(LEFT(H7576,6),"SINGLE"),VLOOKUP(H7576,'Contingency Events'!A:G,2,FALSE),H7576))</f>
        <v>OPEN LINE FROM BUS 251291 [08CNSTNC    69.000] TO BUS 251315 [08EKSMTH    69.000] CKT 1</v>
      </c>
      <c r="J7576" s="14">
        <v>1.0499999523162842</v>
      </c>
      <c r="K7576" s="7">
        <f t="shared" si="236"/>
        <v>524.99997615814209</v>
      </c>
      <c r="L7576" s="14">
        <v>1.0499999523162842</v>
      </c>
      <c r="M7576" s="7">
        <f t="shared" si="237"/>
        <v>524.99997615814209</v>
      </c>
      <c r="N7576" s="20">
        <v>0</v>
      </c>
      <c r="O7576" s="20">
        <v>0</v>
      </c>
      <c r="P7576" s="5"/>
      <c r="Q7576" s="5"/>
    </row>
    <row r="7577" spans="1:17" hidden="1" x14ac:dyDescent="0.3">
      <c r="F7577" s="7"/>
      <c r="G7577" s="7"/>
      <c r="I7577" s="1" t="str">
        <f>IF(ISBLANK(H7577),"", IF(EXACT(LEFT(H7577,6),"SINGLE"),VLOOKUP(H7577,'Contingency Events'!A:G,2,FALSE),H7577))</f>
        <v/>
      </c>
      <c r="K7577" s="7" t="str">
        <f t="shared" si="236"/>
        <v/>
      </c>
      <c r="M7577" s="7" t="str">
        <f t="shared" si="237"/>
        <v/>
      </c>
    </row>
    <row r="7578" spans="1:17" hidden="1" x14ac:dyDescent="0.3">
      <c r="A7578" s="1">
        <v>341584</v>
      </c>
      <c r="B7578" s="1" t="s">
        <v>3959</v>
      </c>
      <c r="C7578" s="1">
        <v>69</v>
      </c>
      <c r="D7578" s="6" t="s">
        <v>1939</v>
      </c>
      <c r="E7578" s="1" t="s">
        <v>1940</v>
      </c>
      <c r="F7578" s="7">
        <v>0.93999999761581421</v>
      </c>
      <c r="G7578" s="7">
        <v>1.0499999523162842</v>
      </c>
      <c r="H7578" s="1" t="s">
        <v>10676</v>
      </c>
      <c r="I7578" s="1" t="str">
        <f>IF(ISBLANK(H7578),"", IF(EXACT(LEFT(H7578,6),"SINGLE"),VLOOKUP(H7578,'Contingency Events'!A:G,2,FALSE),H7578))</f>
        <v>OPEN LINE FROM BUS 251301 [08CWW-BN    69.000] TO BUS 251310 [08DRYCRK    69.000] CKT 1</v>
      </c>
      <c r="J7578" s="11">
        <v>0.93965440988540649</v>
      </c>
      <c r="K7578" s="7">
        <f t="shared" si="236"/>
        <v>64.836154282093048</v>
      </c>
      <c r="L7578" s="11">
        <v>0.9396023154258728</v>
      </c>
      <c r="M7578" s="7">
        <f t="shared" si="237"/>
        <v>64.832559764385223</v>
      </c>
      <c r="N7578" s="19">
        <v>-5.2094459533691406E-5</v>
      </c>
      <c r="O7578" s="19">
        <v>-3.9768218994140625E-4</v>
      </c>
    </row>
    <row r="7579" spans="1:17" hidden="1" x14ac:dyDescent="0.3">
      <c r="A7579" s="1">
        <v>342844</v>
      </c>
      <c r="B7579" s="1" t="s">
        <v>3960</v>
      </c>
      <c r="C7579" s="1">
        <v>500</v>
      </c>
      <c r="D7579" s="6" t="s">
        <v>1939</v>
      </c>
      <c r="E7579" s="1" t="s">
        <v>1940</v>
      </c>
      <c r="F7579" s="7">
        <v>0.93999999761581421</v>
      </c>
      <c r="G7579" s="7">
        <v>1.0499999523162842</v>
      </c>
      <c r="H7579" s="1" t="s">
        <v>10676</v>
      </c>
      <c r="I7579" s="1" t="str">
        <f>IF(ISBLANK(H7579),"", IF(EXACT(LEFT(H7579,6),"SINGLE"),VLOOKUP(H7579,'Contingency Events'!A:G,2,FALSE),H7579))</f>
        <v>OPEN LINE FROM BUS 251301 [08CWW-BN    69.000] TO BUS 251310 [08DRYCRK    69.000] CKT 1</v>
      </c>
      <c r="J7579" s="11">
        <v>1.0499999523162842</v>
      </c>
      <c r="K7579" s="7">
        <f t="shared" si="236"/>
        <v>524.99997615814209</v>
      </c>
      <c r="L7579" s="11">
        <v>1.0499999523162842</v>
      </c>
      <c r="M7579" s="7">
        <f t="shared" si="237"/>
        <v>524.99997615814209</v>
      </c>
      <c r="N7579" s="19">
        <v>0</v>
      </c>
      <c r="O7579" s="19">
        <v>0</v>
      </c>
    </row>
    <row r="7580" spans="1:17" hidden="1" x14ac:dyDescent="0.3">
      <c r="F7580" s="7"/>
      <c r="G7580" s="7"/>
      <c r="I7580" s="1" t="str">
        <f>IF(ISBLANK(H7580),"", IF(EXACT(LEFT(H7580,6),"SINGLE"),VLOOKUP(H7580,'Contingency Events'!A:G,2,FALSE),H7580))</f>
        <v/>
      </c>
      <c r="K7580" s="7" t="str">
        <f t="shared" si="236"/>
        <v/>
      </c>
      <c r="M7580" s="7" t="str">
        <f t="shared" si="237"/>
        <v/>
      </c>
    </row>
    <row r="7581" spans="1:17" hidden="1" x14ac:dyDescent="0.3">
      <c r="A7581" s="5">
        <v>341584</v>
      </c>
      <c r="B7581" s="5" t="s">
        <v>3959</v>
      </c>
      <c r="C7581" s="5">
        <v>69</v>
      </c>
      <c r="D7581" s="8" t="s">
        <v>1939</v>
      </c>
      <c r="E7581" s="5" t="s">
        <v>1940</v>
      </c>
      <c r="F7581" s="13">
        <v>0.93999999761581421</v>
      </c>
      <c r="G7581" s="13">
        <v>1.0499999523162842</v>
      </c>
      <c r="H7581" s="5" t="s">
        <v>10678</v>
      </c>
      <c r="I7581" s="1" t="str">
        <f>IF(ISBLANK(H7581),"", IF(EXACT(LEFT(H7581,6),"SINGLE"),VLOOKUP(H7581,'Contingency Events'!A:G,2,FALSE),H7581))</f>
        <v>OPEN LINE FROM BUS 251314 [08EKDOWN    69.000] TO BUS 251315 [08EKSMTH    69.000] CKT 1</v>
      </c>
      <c r="J7581" s="14">
        <v>0.93965440988540649</v>
      </c>
      <c r="K7581" s="7">
        <f t="shared" si="236"/>
        <v>64.836154282093048</v>
      </c>
      <c r="L7581" s="14">
        <v>0.93952566385269165</v>
      </c>
      <c r="M7581" s="7">
        <f t="shared" si="237"/>
        <v>64.827270805835724</v>
      </c>
      <c r="N7581" s="20">
        <v>-1.2874603271484375E-4</v>
      </c>
      <c r="O7581" s="20">
        <v>-4.7433376312255859E-4</v>
      </c>
      <c r="P7581" s="5"/>
      <c r="Q7581" s="5"/>
    </row>
    <row r="7582" spans="1:17" hidden="1" x14ac:dyDescent="0.3">
      <c r="A7582" s="5">
        <v>342844</v>
      </c>
      <c r="B7582" s="5" t="s">
        <v>3960</v>
      </c>
      <c r="C7582" s="5">
        <v>500</v>
      </c>
      <c r="D7582" s="8" t="s">
        <v>1939</v>
      </c>
      <c r="E7582" s="5" t="s">
        <v>1940</v>
      </c>
      <c r="F7582" s="13">
        <v>0.93999999761581421</v>
      </c>
      <c r="G7582" s="13">
        <v>1.0499999523162842</v>
      </c>
      <c r="H7582" s="5" t="s">
        <v>10678</v>
      </c>
      <c r="I7582" s="1" t="str">
        <f>IF(ISBLANK(H7582),"", IF(EXACT(LEFT(H7582,6),"SINGLE"),VLOOKUP(H7582,'Contingency Events'!A:G,2,FALSE),H7582))</f>
        <v>OPEN LINE FROM BUS 251314 [08EKDOWN    69.000] TO BUS 251315 [08EKSMTH    69.000] CKT 1</v>
      </c>
      <c r="J7582" s="14">
        <v>1.0499999523162842</v>
      </c>
      <c r="K7582" s="7">
        <f t="shared" si="236"/>
        <v>524.99997615814209</v>
      </c>
      <c r="L7582" s="14">
        <v>1.0499999523162842</v>
      </c>
      <c r="M7582" s="7">
        <f t="shared" si="237"/>
        <v>524.99997615814209</v>
      </c>
      <c r="N7582" s="20">
        <v>0</v>
      </c>
      <c r="O7582" s="20">
        <v>0</v>
      </c>
      <c r="P7582" s="5"/>
      <c r="Q7582" s="5"/>
    </row>
    <row r="7583" spans="1:17" hidden="1" x14ac:dyDescent="0.3">
      <c r="F7583" s="7"/>
      <c r="G7583" s="7"/>
      <c r="I7583" s="1" t="str">
        <f>IF(ISBLANK(H7583),"", IF(EXACT(LEFT(H7583,6),"SINGLE"),VLOOKUP(H7583,'Contingency Events'!A:G,2,FALSE),H7583))</f>
        <v/>
      </c>
      <c r="K7583" s="7" t="str">
        <f t="shared" si="236"/>
        <v/>
      </c>
      <c r="M7583" s="7" t="str">
        <f t="shared" si="237"/>
        <v/>
      </c>
    </row>
    <row r="7584" spans="1:17" hidden="1" x14ac:dyDescent="0.3">
      <c r="A7584" s="1">
        <v>341584</v>
      </c>
      <c r="B7584" s="1" t="s">
        <v>3959</v>
      </c>
      <c r="C7584" s="1">
        <v>69</v>
      </c>
      <c r="D7584" s="6" t="s">
        <v>1939</v>
      </c>
      <c r="E7584" s="1" t="s">
        <v>1940</v>
      </c>
      <c r="F7584" s="7">
        <v>0.93999999761581421</v>
      </c>
      <c r="G7584" s="7">
        <v>1.0499999523162842</v>
      </c>
      <c r="H7584" s="1" t="s">
        <v>10680</v>
      </c>
      <c r="I7584" s="1" t="str">
        <f>IF(ISBLANK(H7584),"", IF(EXACT(LEFT(H7584,6),"SINGLE"),VLOOKUP(H7584,'Contingency Events'!A:G,2,FALSE),H7584))</f>
        <v>OPEN LINE FROM BUS 251314 [08EKDOWN    69.000] TO BUS 251467 [08T15268    69.000] CKT 1</v>
      </c>
      <c r="J7584" s="11">
        <v>0.93965440988540649</v>
      </c>
      <c r="K7584" s="7">
        <f t="shared" si="236"/>
        <v>64.836154282093048</v>
      </c>
      <c r="L7584" s="11">
        <v>0.93953043222427368</v>
      </c>
      <c r="M7584" s="7">
        <f t="shared" si="237"/>
        <v>64.827599823474884</v>
      </c>
      <c r="N7584" s="19">
        <v>-1.239776611328125E-4</v>
      </c>
      <c r="O7584" s="19">
        <v>-4.6956539154052734E-4</v>
      </c>
    </row>
    <row r="7585" spans="1:17" hidden="1" x14ac:dyDescent="0.3">
      <c r="A7585" s="1">
        <v>342844</v>
      </c>
      <c r="B7585" s="1" t="s">
        <v>3960</v>
      </c>
      <c r="C7585" s="1">
        <v>500</v>
      </c>
      <c r="D7585" s="6" t="s">
        <v>1939</v>
      </c>
      <c r="E7585" s="1" t="s">
        <v>1940</v>
      </c>
      <c r="F7585" s="7">
        <v>0.93999999761581421</v>
      </c>
      <c r="G7585" s="7">
        <v>1.0499999523162842</v>
      </c>
      <c r="H7585" s="1" t="s">
        <v>10680</v>
      </c>
      <c r="I7585" s="1" t="str">
        <f>IF(ISBLANK(H7585),"", IF(EXACT(LEFT(H7585,6),"SINGLE"),VLOOKUP(H7585,'Contingency Events'!A:G,2,FALSE),H7585))</f>
        <v>OPEN LINE FROM BUS 251314 [08EKDOWN    69.000] TO BUS 251467 [08T15268    69.000] CKT 1</v>
      </c>
      <c r="J7585" s="11">
        <v>1.0499999523162842</v>
      </c>
      <c r="K7585" s="7">
        <f t="shared" si="236"/>
        <v>524.99997615814209</v>
      </c>
      <c r="L7585" s="11">
        <v>1.0499999523162842</v>
      </c>
      <c r="M7585" s="7">
        <f t="shared" si="237"/>
        <v>524.99997615814209</v>
      </c>
      <c r="N7585" s="19">
        <v>0</v>
      </c>
      <c r="O7585" s="19">
        <v>0</v>
      </c>
    </row>
    <row r="7586" spans="1:17" hidden="1" x14ac:dyDescent="0.3">
      <c r="F7586" s="7"/>
      <c r="G7586" s="7"/>
      <c r="I7586" s="1" t="str">
        <f>IF(ISBLANK(H7586),"", IF(EXACT(LEFT(H7586,6),"SINGLE"),VLOOKUP(H7586,'Contingency Events'!A:G,2,FALSE),H7586))</f>
        <v/>
      </c>
      <c r="K7586" s="7" t="str">
        <f t="shared" si="236"/>
        <v/>
      </c>
      <c r="M7586" s="7" t="str">
        <f t="shared" si="237"/>
        <v/>
      </c>
    </row>
    <row r="7587" spans="1:17" hidden="1" x14ac:dyDescent="0.3">
      <c r="A7587" s="5">
        <v>342844</v>
      </c>
      <c r="B7587" s="5" t="s">
        <v>3960</v>
      </c>
      <c r="C7587" s="5">
        <v>500</v>
      </c>
      <c r="D7587" s="8" t="s">
        <v>1939</v>
      </c>
      <c r="E7587" s="5" t="s">
        <v>1940</v>
      </c>
      <c r="F7587" s="13">
        <v>0.93999999761581421</v>
      </c>
      <c r="G7587" s="13">
        <v>1.0499999523162842</v>
      </c>
      <c r="H7587" s="5" t="s">
        <v>10682</v>
      </c>
      <c r="I7587" s="1" t="str">
        <f>IF(ISBLANK(H7587),"", IF(EXACT(LEFT(H7587,6),"SINGLE"),VLOOKUP(H7587,'Contingency Events'!A:G,2,FALSE),H7587))</f>
        <v>OPEN LINE FROM BUS 251367 [08LEVIA     69.000] TO BUS 251368 [08LEVIB     69.000] CKT Z1</v>
      </c>
      <c r="J7587" s="14">
        <v>1.0499999523162842</v>
      </c>
      <c r="K7587" s="7">
        <f t="shared" si="236"/>
        <v>524.99997615814209</v>
      </c>
      <c r="L7587" s="14">
        <v>1.0499999523162842</v>
      </c>
      <c r="M7587" s="7">
        <f t="shared" si="237"/>
        <v>524.99997615814209</v>
      </c>
      <c r="N7587" s="20">
        <v>0</v>
      </c>
      <c r="O7587" s="20">
        <v>0</v>
      </c>
      <c r="P7587" s="5"/>
      <c r="Q7587" s="5"/>
    </row>
    <row r="7588" spans="1:17" hidden="1" x14ac:dyDescent="0.3">
      <c r="F7588" s="7"/>
      <c r="G7588" s="7"/>
      <c r="I7588" s="1" t="str">
        <f>IF(ISBLANK(H7588),"", IF(EXACT(LEFT(H7588,6),"SINGLE"),VLOOKUP(H7588,'Contingency Events'!A:G,2,FALSE),H7588))</f>
        <v/>
      </c>
      <c r="K7588" s="7" t="str">
        <f t="shared" si="236"/>
        <v/>
      </c>
      <c r="M7588" s="7" t="str">
        <f t="shared" si="237"/>
        <v/>
      </c>
    </row>
    <row r="7589" spans="1:17" hidden="1" x14ac:dyDescent="0.3">
      <c r="A7589" s="1">
        <v>342844</v>
      </c>
      <c r="B7589" s="1" t="s">
        <v>3960</v>
      </c>
      <c r="C7589" s="1">
        <v>500</v>
      </c>
      <c r="D7589" s="6" t="s">
        <v>1939</v>
      </c>
      <c r="E7589" s="1" t="s">
        <v>1940</v>
      </c>
      <c r="F7589" s="7">
        <v>0.93999999761581421</v>
      </c>
      <c r="G7589" s="7">
        <v>1.0499999523162842</v>
      </c>
      <c r="H7589" s="1" t="s">
        <v>10687</v>
      </c>
      <c r="I7589" s="1" t="str">
        <f>IF(ISBLANK(H7589),"", IF(EXACT(LEFT(H7589,6),"SINGLE"),VLOOKUP(H7589,'Contingency Events'!A:G,2,FALSE),H7589))</f>
        <v>OPEN LINE FROM BUS 251367 [08LEVIA     69.000] TO BUS 251467 [08T15268    69.000] CKT 1</v>
      </c>
      <c r="J7589" s="11">
        <v>1.0499999523162842</v>
      </c>
      <c r="K7589" s="7">
        <f t="shared" si="236"/>
        <v>524.99997615814209</v>
      </c>
      <c r="L7589" s="11">
        <v>1.0499999523162842</v>
      </c>
      <c r="M7589" s="7">
        <f t="shared" si="237"/>
        <v>524.99997615814209</v>
      </c>
      <c r="N7589" s="19">
        <v>0</v>
      </c>
      <c r="O7589" s="19">
        <v>0</v>
      </c>
    </row>
    <row r="7590" spans="1:17" hidden="1" x14ac:dyDescent="0.3">
      <c r="F7590" s="7"/>
      <c r="G7590" s="7"/>
      <c r="I7590" s="1" t="str">
        <f>IF(ISBLANK(H7590),"", IF(EXACT(LEFT(H7590,6),"SINGLE"),VLOOKUP(H7590,'Contingency Events'!A:G,2,FALSE),H7590))</f>
        <v/>
      </c>
      <c r="K7590" s="7" t="str">
        <f t="shared" si="236"/>
        <v/>
      </c>
      <c r="M7590" s="7" t="str">
        <f t="shared" si="237"/>
        <v/>
      </c>
    </row>
    <row r="7591" spans="1:17" hidden="1" x14ac:dyDescent="0.3">
      <c r="A7591" s="5">
        <v>341584</v>
      </c>
      <c r="B7591" s="5" t="s">
        <v>3959</v>
      </c>
      <c r="C7591" s="5">
        <v>69</v>
      </c>
      <c r="D7591" s="8" t="s">
        <v>1939</v>
      </c>
      <c r="E7591" s="5" t="s">
        <v>1940</v>
      </c>
      <c r="F7591" s="13">
        <v>0.93999999761581421</v>
      </c>
      <c r="G7591" s="13">
        <v>1.0499999523162842</v>
      </c>
      <c r="H7591" s="5" t="s">
        <v>10690</v>
      </c>
      <c r="I7591" s="1" t="str">
        <f>IF(ISBLANK(H7591),"", IF(EXACT(LEFT(H7591,6),"SINGLE"),VLOOKUP(H7591,'Contingency Events'!A:G,2,FALSE),H7591))</f>
        <v>OPEN LINE FROM BUS 251378 [08M.FTGT    69.000] TO BUS 251406 [08MONSTW    69.000] CKT 1</v>
      </c>
      <c r="J7591" s="14">
        <v>0.93965440988540649</v>
      </c>
      <c r="K7591" s="7">
        <f t="shared" si="236"/>
        <v>64.836154282093048</v>
      </c>
      <c r="L7591" s="14">
        <v>0.93976515531539917</v>
      </c>
      <c r="M7591" s="7">
        <f t="shared" si="237"/>
        <v>64.843795716762543</v>
      </c>
      <c r="N7591" s="20">
        <v>1.1074542999267578E-4</v>
      </c>
      <c r="O7591" s="20">
        <v>-2.3484230041503906E-4</v>
      </c>
      <c r="P7591" s="5"/>
      <c r="Q7591" s="5"/>
    </row>
    <row r="7592" spans="1:17" hidden="1" x14ac:dyDescent="0.3">
      <c r="A7592" s="5">
        <v>342844</v>
      </c>
      <c r="B7592" s="5" t="s">
        <v>3960</v>
      </c>
      <c r="C7592" s="5">
        <v>500</v>
      </c>
      <c r="D7592" s="8" t="s">
        <v>1939</v>
      </c>
      <c r="E7592" s="5" t="s">
        <v>1940</v>
      </c>
      <c r="F7592" s="13">
        <v>0.93999999761581421</v>
      </c>
      <c r="G7592" s="13">
        <v>1.0499999523162842</v>
      </c>
      <c r="H7592" s="5" t="s">
        <v>10690</v>
      </c>
      <c r="I7592" s="1" t="str">
        <f>IF(ISBLANK(H7592),"", IF(EXACT(LEFT(H7592,6),"SINGLE"),VLOOKUP(H7592,'Contingency Events'!A:G,2,FALSE),H7592))</f>
        <v>OPEN LINE FROM BUS 251378 [08M.FTGT    69.000] TO BUS 251406 [08MONSTW    69.000] CKT 1</v>
      </c>
      <c r="J7592" s="14">
        <v>1.0499999523162842</v>
      </c>
      <c r="K7592" s="7">
        <f t="shared" si="236"/>
        <v>524.99997615814209</v>
      </c>
      <c r="L7592" s="14">
        <v>1.0499999523162842</v>
      </c>
      <c r="M7592" s="7">
        <f t="shared" si="237"/>
        <v>524.99997615814209</v>
      </c>
      <c r="N7592" s="20">
        <v>0</v>
      </c>
      <c r="O7592" s="20">
        <v>0</v>
      </c>
      <c r="P7592" s="5"/>
      <c r="Q7592" s="5"/>
    </row>
    <row r="7593" spans="1:17" hidden="1" x14ac:dyDescent="0.3">
      <c r="F7593" s="7"/>
      <c r="G7593" s="7"/>
      <c r="I7593" s="1" t="str">
        <f>IF(ISBLANK(H7593),"", IF(EXACT(LEFT(H7593,6),"SINGLE"),VLOOKUP(H7593,'Contingency Events'!A:G,2,FALSE),H7593))</f>
        <v/>
      </c>
      <c r="K7593" s="7" t="str">
        <f t="shared" si="236"/>
        <v/>
      </c>
      <c r="M7593" s="7" t="str">
        <f t="shared" si="237"/>
        <v/>
      </c>
    </row>
    <row r="7594" spans="1:17" hidden="1" x14ac:dyDescent="0.3">
      <c r="A7594" s="1">
        <v>341584</v>
      </c>
      <c r="B7594" s="1" t="s">
        <v>3959</v>
      </c>
      <c r="C7594" s="1">
        <v>69</v>
      </c>
      <c r="D7594" s="6" t="s">
        <v>1939</v>
      </c>
      <c r="E7594" s="1" t="s">
        <v>1940</v>
      </c>
      <c r="F7594" s="7">
        <v>0.93999999761581421</v>
      </c>
      <c r="G7594" s="7">
        <v>1.0499999523162842</v>
      </c>
      <c r="H7594" s="1" t="s">
        <v>10693</v>
      </c>
      <c r="I7594" s="1" t="str">
        <f>IF(ISBLANK(H7594),"", IF(EXACT(LEFT(H7594,6),"SINGLE"),VLOOKUP(H7594,'Contingency Events'!A:G,2,FALSE),H7594))</f>
        <v>OPEN LINE FROM BUS 251378 [08M.FTGT    69.000] TO BUS 251469 [08T28652    69.000] CKT 1</v>
      </c>
      <c r="J7594" s="11">
        <v>0.93965440988540649</v>
      </c>
      <c r="K7594" s="7">
        <f t="shared" si="236"/>
        <v>64.836154282093048</v>
      </c>
      <c r="L7594" s="11">
        <v>0.9396098256111145</v>
      </c>
      <c r="M7594" s="7">
        <f t="shared" si="237"/>
        <v>64.833077967166901</v>
      </c>
      <c r="N7594" s="19">
        <v>-4.4584274291992188E-5</v>
      </c>
      <c r="O7594" s="19">
        <v>-3.9017200469970703E-4</v>
      </c>
    </row>
    <row r="7595" spans="1:17" hidden="1" x14ac:dyDescent="0.3">
      <c r="A7595" s="1">
        <v>342844</v>
      </c>
      <c r="B7595" s="1" t="s">
        <v>3960</v>
      </c>
      <c r="C7595" s="1">
        <v>500</v>
      </c>
      <c r="D7595" s="6" t="s">
        <v>1939</v>
      </c>
      <c r="E7595" s="1" t="s">
        <v>1940</v>
      </c>
      <c r="F7595" s="7">
        <v>0.93999999761581421</v>
      </c>
      <c r="G7595" s="7">
        <v>1.0499999523162842</v>
      </c>
      <c r="H7595" s="1" t="s">
        <v>10693</v>
      </c>
      <c r="I7595" s="1" t="str">
        <f>IF(ISBLANK(H7595),"", IF(EXACT(LEFT(H7595,6),"SINGLE"),VLOOKUP(H7595,'Contingency Events'!A:G,2,FALSE),H7595))</f>
        <v>OPEN LINE FROM BUS 251378 [08M.FTGT    69.000] TO BUS 251469 [08T28652    69.000] CKT 1</v>
      </c>
      <c r="J7595" s="11">
        <v>1.0499999523162842</v>
      </c>
      <c r="K7595" s="7">
        <f t="shared" si="236"/>
        <v>524.99997615814209</v>
      </c>
      <c r="L7595" s="11">
        <v>1.0499999523162842</v>
      </c>
      <c r="M7595" s="7">
        <f t="shared" si="237"/>
        <v>524.99997615814209</v>
      </c>
      <c r="N7595" s="19">
        <v>0</v>
      </c>
      <c r="O7595" s="19">
        <v>0</v>
      </c>
    </row>
    <row r="7596" spans="1:17" hidden="1" x14ac:dyDescent="0.3">
      <c r="F7596" s="7"/>
      <c r="G7596" s="7"/>
      <c r="I7596" s="1" t="str">
        <f>IF(ISBLANK(H7596),"", IF(EXACT(LEFT(H7596,6),"SINGLE"),VLOOKUP(H7596,'Contingency Events'!A:G,2,FALSE),H7596))</f>
        <v/>
      </c>
      <c r="K7596" s="7" t="str">
        <f t="shared" si="236"/>
        <v/>
      </c>
      <c r="M7596" s="7" t="str">
        <f t="shared" si="237"/>
        <v/>
      </c>
    </row>
    <row r="7597" spans="1:17" hidden="1" x14ac:dyDescent="0.3">
      <c r="A7597" s="5">
        <v>342844</v>
      </c>
      <c r="B7597" s="5" t="s">
        <v>3960</v>
      </c>
      <c r="C7597" s="5">
        <v>500</v>
      </c>
      <c r="D7597" s="8" t="s">
        <v>1939</v>
      </c>
      <c r="E7597" s="5" t="s">
        <v>1940</v>
      </c>
      <c r="F7597" s="13">
        <v>0.93999999761581421</v>
      </c>
      <c r="G7597" s="13">
        <v>1.0499999523162842</v>
      </c>
      <c r="H7597" s="5" t="s">
        <v>10695</v>
      </c>
      <c r="I7597" s="1" t="str">
        <f>IF(ISBLANK(H7597),"", IF(EXACT(LEFT(H7597,6),"SINGLE"),VLOOKUP(H7597,'Contingency Events'!A:G,2,FALSE),H7597))</f>
        <v>OPEN LINE FROM BUS 251378 [08M.FTGT    69.000] TO BUS 251579 [08HEBRON    69.000] CKT 1</v>
      </c>
      <c r="J7597" s="14">
        <v>1.0499999523162842</v>
      </c>
      <c r="K7597" s="7">
        <f t="shared" si="236"/>
        <v>524.99997615814209</v>
      </c>
      <c r="L7597" s="14">
        <v>1.0499999523162842</v>
      </c>
      <c r="M7597" s="7">
        <f t="shared" si="237"/>
        <v>524.99997615814209</v>
      </c>
      <c r="N7597" s="20">
        <v>0</v>
      </c>
      <c r="O7597" s="20">
        <v>0</v>
      </c>
      <c r="P7597" s="5"/>
      <c r="Q7597" s="5"/>
    </row>
    <row r="7598" spans="1:17" hidden="1" x14ac:dyDescent="0.3">
      <c r="F7598" s="7"/>
      <c r="G7598" s="7"/>
      <c r="I7598" s="1" t="str">
        <f>IF(ISBLANK(H7598),"", IF(EXACT(LEFT(H7598,6),"SINGLE"),VLOOKUP(H7598,'Contingency Events'!A:G,2,FALSE),H7598))</f>
        <v/>
      </c>
      <c r="K7598" s="7" t="str">
        <f t="shared" si="236"/>
        <v/>
      </c>
      <c r="M7598" s="7" t="str">
        <f t="shared" si="237"/>
        <v/>
      </c>
    </row>
    <row r="7599" spans="1:17" hidden="1" x14ac:dyDescent="0.3">
      <c r="A7599" s="1">
        <v>341584</v>
      </c>
      <c r="B7599" s="1" t="s">
        <v>3959</v>
      </c>
      <c r="C7599" s="1">
        <v>69</v>
      </c>
      <c r="D7599" s="6" t="s">
        <v>1939</v>
      </c>
      <c r="E7599" s="1" t="s">
        <v>1940</v>
      </c>
      <c r="F7599" s="7">
        <v>0.93999999761581421</v>
      </c>
      <c r="G7599" s="7">
        <v>1.0499999523162842</v>
      </c>
      <c r="H7599" s="1" t="s">
        <v>10697</v>
      </c>
      <c r="I7599" s="1" t="str">
        <f>IF(ISBLANK(H7599),"", IF(EXACT(LEFT(H7599,6),"SINGLE"),VLOOKUP(H7599,'Contingency Events'!A:G,2,FALSE),H7599))</f>
        <v>OPEN LINE FROM BUS 251467 [08T15268    69.000] TO BUS 251579 [08HEBRON    69.000] CKT 1</v>
      </c>
      <c r="J7599" s="11">
        <v>0.93965440988540649</v>
      </c>
      <c r="K7599" s="7">
        <f t="shared" si="236"/>
        <v>64.836154282093048</v>
      </c>
      <c r="L7599" s="11">
        <v>0.93944352865219116</v>
      </c>
      <c r="M7599" s="7">
        <f t="shared" si="237"/>
        <v>64.82160347700119</v>
      </c>
      <c r="N7599" s="19">
        <v>-2.1088123321533203E-4</v>
      </c>
      <c r="O7599" s="19">
        <v>-5.5646896362304688E-4</v>
      </c>
    </row>
    <row r="7600" spans="1:17" hidden="1" x14ac:dyDescent="0.3">
      <c r="A7600" s="1">
        <v>342844</v>
      </c>
      <c r="B7600" s="1" t="s">
        <v>3960</v>
      </c>
      <c r="C7600" s="1">
        <v>500</v>
      </c>
      <c r="D7600" s="6" t="s">
        <v>1939</v>
      </c>
      <c r="E7600" s="1" t="s">
        <v>1940</v>
      </c>
      <c r="F7600" s="7">
        <v>0.93999999761581421</v>
      </c>
      <c r="G7600" s="7">
        <v>1.0499999523162842</v>
      </c>
      <c r="H7600" s="1" t="s">
        <v>10697</v>
      </c>
      <c r="I7600" s="1" t="str">
        <f>IF(ISBLANK(H7600),"", IF(EXACT(LEFT(H7600,6),"SINGLE"),VLOOKUP(H7600,'Contingency Events'!A:G,2,FALSE),H7600))</f>
        <v>OPEN LINE FROM BUS 251467 [08T15268    69.000] TO BUS 251579 [08HEBRON    69.000] CKT 1</v>
      </c>
      <c r="J7600" s="11">
        <v>1.0499999523162842</v>
      </c>
      <c r="K7600" s="7">
        <f t="shared" si="236"/>
        <v>524.99997615814209</v>
      </c>
      <c r="L7600" s="11">
        <v>1.0499999523162842</v>
      </c>
      <c r="M7600" s="7">
        <f t="shared" si="237"/>
        <v>524.99997615814209</v>
      </c>
      <c r="N7600" s="19">
        <v>0</v>
      </c>
      <c r="O7600" s="19">
        <v>0</v>
      </c>
    </row>
    <row r="7601" spans="1:17" hidden="1" x14ac:dyDescent="0.3">
      <c r="F7601" s="7"/>
      <c r="G7601" s="7"/>
      <c r="I7601" s="1" t="str">
        <f>IF(ISBLANK(H7601),"", IF(EXACT(LEFT(H7601,6),"SINGLE"),VLOOKUP(H7601,'Contingency Events'!A:G,2,FALSE),H7601))</f>
        <v/>
      </c>
      <c r="K7601" s="7" t="str">
        <f t="shared" si="236"/>
        <v/>
      </c>
      <c r="M7601" s="7" t="str">
        <f t="shared" si="237"/>
        <v/>
      </c>
    </row>
    <row r="7602" spans="1:17" hidden="1" x14ac:dyDescent="0.3">
      <c r="A7602" s="5">
        <v>341584</v>
      </c>
      <c r="B7602" s="5" t="s">
        <v>3959</v>
      </c>
      <c r="C7602" s="5">
        <v>69</v>
      </c>
      <c r="D7602" s="8" t="s">
        <v>1939</v>
      </c>
      <c r="E7602" s="5" t="s">
        <v>1940</v>
      </c>
      <c r="F7602" s="13">
        <v>0.93999999761581421</v>
      </c>
      <c r="G7602" s="13">
        <v>1.0499999523162842</v>
      </c>
      <c r="H7602" s="5" t="s">
        <v>10699</v>
      </c>
      <c r="I7602" s="1" t="str">
        <f>IF(ISBLANK(H7602),"", IF(EXACT(LEFT(H7602,6),"SINGLE"),VLOOKUP(H7602,'Contingency Events'!A:G,2,FALSE),H7602))</f>
        <v>OPEN LINE FROM BUS 251468 [08T28651    69.000] TO BUS 251469 [08T28652    69.000] CKT 1</v>
      </c>
      <c r="J7602" s="14">
        <v>0.93965440988540649</v>
      </c>
      <c r="K7602" s="7">
        <f t="shared" si="236"/>
        <v>64.836154282093048</v>
      </c>
      <c r="L7602" s="14">
        <v>0.9395911693572998</v>
      </c>
      <c r="M7602" s="7">
        <f t="shared" si="237"/>
        <v>64.831790685653687</v>
      </c>
      <c r="N7602" s="20">
        <v>-6.3240528106689453E-5</v>
      </c>
      <c r="O7602" s="20">
        <v>-4.088282585144043E-4</v>
      </c>
      <c r="P7602" s="5"/>
      <c r="Q7602" s="5"/>
    </row>
    <row r="7603" spans="1:17" hidden="1" x14ac:dyDescent="0.3">
      <c r="A7603" s="5">
        <v>342844</v>
      </c>
      <c r="B7603" s="5" t="s">
        <v>3960</v>
      </c>
      <c r="C7603" s="5">
        <v>500</v>
      </c>
      <c r="D7603" s="8" t="s">
        <v>1939</v>
      </c>
      <c r="E7603" s="5" t="s">
        <v>1940</v>
      </c>
      <c r="F7603" s="13">
        <v>0.93999999761581421</v>
      </c>
      <c r="G7603" s="13">
        <v>1.0499999523162842</v>
      </c>
      <c r="H7603" s="5" t="s">
        <v>10699</v>
      </c>
      <c r="I7603" s="1" t="str">
        <f>IF(ISBLANK(H7603),"", IF(EXACT(LEFT(H7603,6),"SINGLE"),VLOOKUP(H7603,'Contingency Events'!A:G,2,FALSE),H7603))</f>
        <v>OPEN LINE FROM BUS 251468 [08T28651    69.000] TO BUS 251469 [08T28652    69.000] CKT 1</v>
      </c>
      <c r="J7603" s="14">
        <v>1.0499999523162842</v>
      </c>
      <c r="K7603" s="7">
        <f t="shared" si="236"/>
        <v>524.99997615814209</v>
      </c>
      <c r="L7603" s="14">
        <v>1.0499999523162842</v>
      </c>
      <c r="M7603" s="7">
        <f t="shared" si="237"/>
        <v>524.99997615814209</v>
      </c>
      <c r="N7603" s="20">
        <v>0</v>
      </c>
      <c r="O7603" s="20">
        <v>0</v>
      </c>
      <c r="P7603" s="5"/>
      <c r="Q7603" s="5"/>
    </row>
    <row r="7604" spans="1:17" hidden="1" x14ac:dyDescent="0.3">
      <c r="F7604" s="7"/>
      <c r="G7604" s="7"/>
      <c r="I7604" s="1" t="str">
        <f>IF(ISBLANK(H7604),"", IF(EXACT(LEFT(H7604,6),"SINGLE"),VLOOKUP(H7604,'Contingency Events'!A:G,2,FALSE),H7604))</f>
        <v/>
      </c>
      <c r="K7604" s="7" t="str">
        <f t="shared" si="236"/>
        <v/>
      </c>
      <c r="M7604" s="7" t="str">
        <f t="shared" si="237"/>
        <v/>
      </c>
    </row>
    <row r="7605" spans="1:17" hidden="1" x14ac:dyDescent="0.3">
      <c r="A7605" s="1">
        <v>342844</v>
      </c>
      <c r="B7605" s="1" t="s">
        <v>3960</v>
      </c>
      <c r="C7605" s="1">
        <v>500</v>
      </c>
      <c r="D7605" s="6" t="s">
        <v>1939</v>
      </c>
      <c r="E7605" s="1" t="s">
        <v>1940</v>
      </c>
      <c r="F7605" s="7">
        <v>0.93999999761581421</v>
      </c>
      <c r="G7605" s="7">
        <v>1.0499999523162842</v>
      </c>
      <c r="H7605" s="1" t="s">
        <v>10701</v>
      </c>
      <c r="I7605" s="1" t="str">
        <f>IF(ISBLANK(H7605),"", IF(EXACT(LEFT(H7605,6),"SINGLE"),VLOOKUP(H7605,'Contingency Events'!A:G,2,FALSE),H7605))</f>
        <v>OPEN LINE FROM BUS 249564 [08BUFTN1    345.00] TO BUS 248002 [06DEARB2    345.00] CKT 1</v>
      </c>
      <c r="J7605" s="11">
        <v>1.0499999523162842</v>
      </c>
      <c r="K7605" s="7">
        <f t="shared" si="236"/>
        <v>524.99997615814209</v>
      </c>
      <c r="L7605" s="11">
        <v>1.0499999523162842</v>
      </c>
      <c r="M7605" s="7">
        <f t="shared" si="237"/>
        <v>524.99997615814209</v>
      </c>
      <c r="N7605" s="19">
        <v>0</v>
      </c>
      <c r="O7605" s="19">
        <v>0</v>
      </c>
    </row>
    <row r="7606" spans="1:17" hidden="1" x14ac:dyDescent="0.3">
      <c r="F7606" s="7"/>
      <c r="G7606" s="7"/>
      <c r="I7606" s="1" t="str">
        <f>IF(ISBLANK(H7606),"", IF(EXACT(LEFT(H7606,6),"SINGLE"),VLOOKUP(H7606,'Contingency Events'!A:G,2,FALSE),H7606))</f>
        <v/>
      </c>
      <c r="K7606" s="7" t="str">
        <f t="shared" si="236"/>
        <v/>
      </c>
      <c r="M7606" s="7" t="str">
        <f t="shared" si="237"/>
        <v/>
      </c>
    </row>
    <row r="7607" spans="1:17" hidden="1" x14ac:dyDescent="0.3">
      <c r="A7607" s="5">
        <v>342844</v>
      </c>
      <c r="B7607" s="5" t="s">
        <v>3960</v>
      </c>
      <c r="C7607" s="5">
        <v>500</v>
      </c>
      <c r="D7607" s="8" t="s">
        <v>1939</v>
      </c>
      <c r="E7607" s="5" t="s">
        <v>1940</v>
      </c>
      <c r="F7607" s="13">
        <v>0.93999999761581421</v>
      </c>
      <c r="G7607" s="13">
        <v>1.0499999523162842</v>
      </c>
      <c r="H7607" s="5" t="s">
        <v>10703</v>
      </c>
      <c r="I7607" s="1" t="str">
        <f>IF(ISBLANK(H7607),"", IF(EXACT(LEFT(H7607,6),"SINGLE"),VLOOKUP(H7607,'Contingency Events'!A:G,2,FALSE),H7607))</f>
        <v>OPEN LINE FROM BUS 249564 [08BUFTN1    345.00] TO BUS 248013 [06PIERCE    345.00] CKT 1</v>
      </c>
      <c r="J7607" s="14">
        <v>1.0499999523162842</v>
      </c>
      <c r="K7607" s="7">
        <f t="shared" si="236"/>
        <v>524.99997615814209</v>
      </c>
      <c r="L7607" s="14">
        <v>1.0499999523162842</v>
      </c>
      <c r="M7607" s="7">
        <f t="shared" si="237"/>
        <v>524.99997615814209</v>
      </c>
      <c r="N7607" s="20">
        <v>0</v>
      </c>
      <c r="O7607" s="20">
        <v>0</v>
      </c>
      <c r="P7607" s="5"/>
      <c r="Q7607" s="5"/>
    </row>
    <row r="7608" spans="1:17" hidden="1" x14ac:dyDescent="0.3">
      <c r="F7608" s="7"/>
      <c r="G7608" s="7"/>
      <c r="I7608" s="1" t="str">
        <f>IF(ISBLANK(H7608),"", IF(EXACT(LEFT(H7608,6),"SINGLE"),VLOOKUP(H7608,'Contingency Events'!A:G,2,FALSE),H7608))</f>
        <v/>
      </c>
      <c r="K7608" s="7" t="str">
        <f t="shared" si="236"/>
        <v/>
      </c>
      <c r="M7608" s="7" t="str">
        <f t="shared" si="237"/>
        <v/>
      </c>
    </row>
    <row r="7609" spans="1:17" hidden="1" x14ac:dyDescent="0.3">
      <c r="A7609" s="1">
        <v>342844</v>
      </c>
      <c r="B7609" s="1" t="s">
        <v>3960</v>
      </c>
      <c r="C7609" s="1">
        <v>500</v>
      </c>
      <c r="D7609" s="6" t="s">
        <v>1939</v>
      </c>
      <c r="E7609" s="1" t="s">
        <v>1940</v>
      </c>
      <c r="F7609" s="7">
        <v>0.93999999761581421</v>
      </c>
      <c r="G7609" s="7">
        <v>1.0499999523162842</v>
      </c>
      <c r="H7609" s="1" t="s">
        <v>10705</v>
      </c>
      <c r="I7609" s="1" t="str">
        <f>IF(ISBLANK(H7609),"", IF(EXACT(LEFT(H7609,6),"SINGLE"),VLOOKUP(H7609,'Contingency Events'!A:G,2,FALSE),H7609))</f>
        <v>OPEN LINE FROM BUS 249566 [08FOSTER    345.00] TO BUS 248013 [06PIERCE    345.00] CKT 1</v>
      </c>
      <c r="J7609" s="11">
        <v>1.0499999523162842</v>
      </c>
      <c r="K7609" s="7">
        <f t="shared" si="236"/>
        <v>524.99997615814209</v>
      </c>
      <c r="L7609" s="11">
        <v>1.0499999523162842</v>
      </c>
      <c r="M7609" s="7">
        <f t="shared" si="237"/>
        <v>524.99997615814209</v>
      </c>
      <c r="N7609" s="19">
        <v>0</v>
      </c>
      <c r="O7609" s="19">
        <v>0</v>
      </c>
    </row>
    <row r="7610" spans="1:17" hidden="1" x14ac:dyDescent="0.3">
      <c r="F7610" s="7"/>
      <c r="G7610" s="7"/>
      <c r="I7610" s="1" t="str">
        <f>IF(ISBLANK(H7610),"", IF(EXACT(LEFT(H7610,6),"SINGLE"),VLOOKUP(H7610,'Contingency Events'!A:G,2,FALSE),H7610))</f>
        <v/>
      </c>
      <c r="K7610" s="7" t="str">
        <f t="shared" si="236"/>
        <v/>
      </c>
      <c r="M7610" s="7" t="str">
        <f t="shared" si="237"/>
        <v/>
      </c>
    </row>
    <row r="7611" spans="1:17" hidden="1" x14ac:dyDescent="0.3">
      <c r="A7611" s="5">
        <v>341584</v>
      </c>
      <c r="B7611" s="5" t="s">
        <v>3959</v>
      </c>
      <c r="C7611" s="5">
        <v>69</v>
      </c>
      <c r="D7611" s="8" t="s">
        <v>1939</v>
      </c>
      <c r="E7611" s="5" t="s">
        <v>1940</v>
      </c>
      <c r="F7611" s="13">
        <v>0.93999999761581421</v>
      </c>
      <c r="G7611" s="13">
        <v>1.0499999523162842</v>
      </c>
      <c r="H7611" s="5" t="s">
        <v>10707</v>
      </c>
      <c r="I7611" s="1" t="str">
        <f>IF(ISBLANK(H7611),"", IF(EXACT(LEFT(H7611,6),"SINGLE"),VLOOKUP(H7611,'Contingency Events'!A:G,2,FALSE),H7611))</f>
        <v>OPEN LINE FROM BUS 249566 [08FOSTER    345.00] TO BUS 250029 [08FOSTER    138.00] CKT 1</v>
      </c>
      <c r="J7611" s="14">
        <v>0.93965440988540649</v>
      </c>
      <c r="K7611" s="7">
        <f t="shared" si="236"/>
        <v>64.836154282093048</v>
      </c>
      <c r="L7611" s="14">
        <v>0.93932396173477173</v>
      </c>
      <c r="M7611" s="7">
        <f t="shared" si="237"/>
        <v>64.813353359699249</v>
      </c>
      <c r="N7611" s="20">
        <v>-3.3044815063476563E-4</v>
      </c>
      <c r="O7611" s="20">
        <v>-6.7603588104248047E-4</v>
      </c>
      <c r="P7611" s="5"/>
      <c r="Q7611" s="5"/>
    </row>
    <row r="7612" spans="1:17" hidden="1" x14ac:dyDescent="0.3">
      <c r="A7612" s="5">
        <v>342844</v>
      </c>
      <c r="B7612" s="5" t="s">
        <v>3960</v>
      </c>
      <c r="C7612" s="5">
        <v>500</v>
      </c>
      <c r="D7612" s="8" t="s">
        <v>1939</v>
      </c>
      <c r="E7612" s="5" t="s">
        <v>1940</v>
      </c>
      <c r="F7612" s="13">
        <v>0.93999999761581421</v>
      </c>
      <c r="G7612" s="13">
        <v>1.0499999523162842</v>
      </c>
      <c r="H7612" s="5" t="s">
        <v>10707</v>
      </c>
      <c r="I7612" s="1" t="str">
        <f>IF(ISBLANK(H7612),"", IF(EXACT(LEFT(H7612,6),"SINGLE"),VLOOKUP(H7612,'Contingency Events'!A:G,2,FALSE),H7612))</f>
        <v>OPEN LINE FROM BUS 249566 [08FOSTER    345.00] TO BUS 250029 [08FOSTER    138.00] CKT 1</v>
      </c>
      <c r="J7612" s="14">
        <v>1.0499999523162842</v>
      </c>
      <c r="K7612" s="7">
        <f t="shared" si="236"/>
        <v>524.99997615814209</v>
      </c>
      <c r="L7612" s="14">
        <v>1.0499999523162842</v>
      </c>
      <c r="M7612" s="7">
        <f t="shared" si="237"/>
        <v>524.99997615814209</v>
      </c>
      <c r="N7612" s="20">
        <v>0</v>
      </c>
      <c r="O7612" s="20">
        <v>0</v>
      </c>
      <c r="P7612" s="5"/>
      <c r="Q7612" s="5"/>
    </row>
    <row r="7613" spans="1:17" hidden="1" x14ac:dyDescent="0.3">
      <c r="F7613" s="7"/>
      <c r="G7613" s="7"/>
      <c r="I7613" s="1" t="str">
        <f>IF(ISBLANK(H7613),"", IF(EXACT(LEFT(H7613,6),"SINGLE"),VLOOKUP(H7613,'Contingency Events'!A:G,2,FALSE),H7613))</f>
        <v/>
      </c>
      <c r="K7613" s="7" t="str">
        <f t="shared" si="236"/>
        <v/>
      </c>
      <c r="M7613" s="7" t="str">
        <f t="shared" si="237"/>
        <v/>
      </c>
    </row>
    <row r="7614" spans="1:17" hidden="1" x14ac:dyDescent="0.3">
      <c r="A7614" s="1">
        <v>341584</v>
      </c>
      <c r="B7614" s="1" t="s">
        <v>3959</v>
      </c>
      <c r="C7614" s="1">
        <v>69</v>
      </c>
      <c r="D7614" s="6" t="s">
        <v>1939</v>
      </c>
      <c r="E7614" s="1" t="s">
        <v>1940</v>
      </c>
      <c r="F7614" s="7">
        <v>0.93999999761581421</v>
      </c>
      <c r="G7614" s="7">
        <v>1.0499999523162842</v>
      </c>
      <c r="H7614" s="1" t="s">
        <v>10709</v>
      </c>
      <c r="I7614" s="1" t="str">
        <f>IF(ISBLANK(H7614),"", IF(EXACT(LEFT(H7614,6),"SINGLE"),VLOOKUP(H7614,'Contingency Events'!A:G,2,FALSE),H7614))</f>
        <v>OPEN LINE FROM BUS 249566 [08FOSTER    345.00] TO BUS 253006 [09BATH      345.00] CKT 1</v>
      </c>
      <c r="J7614" s="11">
        <v>0.93965440988540649</v>
      </c>
      <c r="K7614" s="7">
        <f t="shared" si="236"/>
        <v>64.836154282093048</v>
      </c>
      <c r="L7614" s="11">
        <v>0.93975532054901123</v>
      </c>
      <c r="M7614" s="7">
        <f t="shared" si="237"/>
        <v>64.843117117881775</v>
      </c>
      <c r="N7614" s="19">
        <v>1.0091066360473633E-4</v>
      </c>
      <c r="O7614" s="19">
        <v>-2.4467706680297852E-4</v>
      </c>
    </row>
    <row r="7615" spans="1:17" hidden="1" x14ac:dyDescent="0.3">
      <c r="A7615" s="1">
        <v>342844</v>
      </c>
      <c r="B7615" s="1" t="s">
        <v>3960</v>
      </c>
      <c r="C7615" s="1">
        <v>500</v>
      </c>
      <c r="D7615" s="6" t="s">
        <v>1939</v>
      </c>
      <c r="E7615" s="1" t="s">
        <v>1940</v>
      </c>
      <c r="F7615" s="7">
        <v>0.93999999761581421</v>
      </c>
      <c r="G7615" s="7">
        <v>1.0499999523162842</v>
      </c>
      <c r="H7615" s="1" t="s">
        <v>10709</v>
      </c>
      <c r="I7615" s="1" t="str">
        <f>IF(ISBLANK(H7615),"", IF(EXACT(LEFT(H7615,6),"SINGLE"),VLOOKUP(H7615,'Contingency Events'!A:G,2,FALSE),H7615))</f>
        <v>OPEN LINE FROM BUS 249566 [08FOSTER    345.00] TO BUS 253006 [09BATH      345.00] CKT 1</v>
      </c>
      <c r="J7615" s="11">
        <v>1.0499999523162842</v>
      </c>
      <c r="K7615" s="7">
        <f t="shared" si="236"/>
        <v>524.99997615814209</v>
      </c>
      <c r="L7615" s="11">
        <v>1.0499999523162842</v>
      </c>
      <c r="M7615" s="7">
        <f t="shared" si="237"/>
        <v>524.99997615814209</v>
      </c>
      <c r="N7615" s="19">
        <v>0</v>
      </c>
      <c r="O7615" s="19">
        <v>0</v>
      </c>
    </row>
    <row r="7616" spans="1:17" hidden="1" x14ac:dyDescent="0.3">
      <c r="F7616" s="7"/>
      <c r="G7616" s="7"/>
      <c r="I7616" s="1" t="str">
        <f>IF(ISBLANK(H7616),"", IF(EXACT(LEFT(H7616,6),"SINGLE"),VLOOKUP(H7616,'Contingency Events'!A:G,2,FALSE),H7616))</f>
        <v/>
      </c>
      <c r="K7616" s="7" t="str">
        <f t="shared" si="236"/>
        <v/>
      </c>
      <c r="M7616" s="7" t="str">
        <f t="shared" si="237"/>
        <v/>
      </c>
    </row>
    <row r="7617" spans="1:17" hidden="1" x14ac:dyDescent="0.3">
      <c r="A7617" s="5">
        <v>341584</v>
      </c>
      <c r="B7617" s="5" t="s">
        <v>3959</v>
      </c>
      <c r="C7617" s="5">
        <v>69</v>
      </c>
      <c r="D7617" s="8" t="s">
        <v>1939</v>
      </c>
      <c r="E7617" s="5" t="s">
        <v>1940</v>
      </c>
      <c r="F7617" s="13">
        <v>0.93999999761581421</v>
      </c>
      <c r="G7617" s="13">
        <v>1.0499999523162842</v>
      </c>
      <c r="H7617" s="5" t="s">
        <v>10711</v>
      </c>
      <c r="I7617" s="1" t="str">
        <f>IF(ISBLANK(H7617),"", IF(EXACT(LEFT(H7617,6),"SINGLE"),VLOOKUP(H7617,'Contingency Events'!A:G,2,FALSE),H7617))</f>
        <v>OPEN LINE FROM BUS 249566 [08FOSTER    345.00] TO BUS 253079 [09SUGRCK    345.00] CKT 1</v>
      </c>
      <c r="J7617" s="14">
        <v>0.93965440988540649</v>
      </c>
      <c r="K7617" s="7">
        <f t="shared" si="236"/>
        <v>64.836154282093048</v>
      </c>
      <c r="L7617" s="14">
        <v>0.93976104259490967</v>
      </c>
      <c r="M7617" s="7">
        <f t="shared" si="237"/>
        <v>64.843511939048767</v>
      </c>
      <c r="N7617" s="20">
        <v>1.0663270950317383E-4</v>
      </c>
      <c r="O7617" s="20">
        <v>-2.3895502090454102E-4</v>
      </c>
      <c r="P7617" s="5"/>
      <c r="Q7617" s="5"/>
    </row>
    <row r="7618" spans="1:17" hidden="1" x14ac:dyDescent="0.3">
      <c r="A7618" s="5">
        <v>342844</v>
      </c>
      <c r="B7618" s="5" t="s">
        <v>3960</v>
      </c>
      <c r="C7618" s="5">
        <v>500</v>
      </c>
      <c r="D7618" s="8" t="s">
        <v>1939</v>
      </c>
      <c r="E7618" s="5" t="s">
        <v>1940</v>
      </c>
      <c r="F7618" s="13">
        <v>0.93999999761581421</v>
      </c>
      <c r="G7618" s="13">
        <v>1.0499999523162842</v>
      </c>
      <c r="H7618" s="5" t="s">
        <v>10711</v>
      </c>
      <c r="I7618" s="1" t="str">
        <f>IF(ISBLANK(H7618),"", IF(EXACT(LEFT(H7618,6),"SINGLE"),VLOOKUP(H7618,'Contingency Events'!A:G,2,FALSE),H7618))</f>
        <v>OPEN LINE FROM BUS 249566 [08FOSTER    345.00] TO BUS 253079 [09SUGRCK    345.00] CKT 1</v>
      </c>
      <c r="J7618" s="14">
        <v>1.0499999523162842</v>
      </c>
      <c r="K7618" s="7">
        <f t="shared" si="236"/>
        <v>524.99997615814209</v>
      </c>
      <c r="L7618" s="14">
        <v>1.0499999523162842</v>
      </c>
      <c r="M7618" s="7">
        <f t="shared" si="237"/>
        <v>524.99997615814209</v>
      </c>
      <c r="N7618" s="20">
        <v>0</v>
      </c>
      <c r="O7618" s="20">
        <v>0</v>
      </c>
      <c r="P7618" s="5"/>
      <c r="Q7618" s="5"/>
    </row>
    <row r="7619" spans="1:17" hidden="1" x14ac:dyDescent="0.3">
      <c r="F7619" s="7"/>
      <c r="G7619" s="7"/>
      <c r="I7619" s="1" t="str">
        <f>IF(ISBLANK(H7619),"", IF(EXACT(LEFT(H7619,6),"SINGLE"),VLOOKUP(H7619,'Contingency Events'!A:G,2,FALSE),H7619))</f>
        <v/>
      </c>
      <c r="K7619" s="7" t="str">
        <f t="shared" ref="K7619:K7682" si="238">IF(C7619&gt;0,C7619*J7619,"")</f>
        <v/>
      </c>
      <c r="M7619" s="7" t="str">
        <f t="shared" ref="M7619:M7682" si="239">IF(L7619&gt;0,C7619*L7619,"")</f>
        <v/>
      </c>
    </row>
    <row r="7620" spans="1:17" hidden="1" x14ac:dyDescent="0.3">
      <c r="A7620" s="1">
        <v>342844</v>
      </c>
      <c r="B7620" s="1" t="s">
        <v>3960</v>
      </c>
      <c r="C7620" s="1">
        <v>500</v>
      </c>
      <c r="D7620" s="6" t="s">
        <v>1939</v>
      </c>
      <c r="E7620" s="1" t="s">
        <v>1940</v>
      </c>
      <c r="F7620" s="7">
        <v>0.93999999761581421</v>
      </c>
      <c r="G7620" s="7">
        <v>1.0499999523162842</v>
      </c>
      <c r="H7620" s="1" t="s">
        <v>10713</v>
      </c>
      <c r="I7620" s="1" t="str">
        <f>IF(ISBLANK(H7620),"", IF(EXACT(LEFT(H7620,6),"SINGLE"),VLOOKUP(H7620,'Contingency Events'!A:G,2,FALSE),H7620))</f>
        <v>OPEN LINE FROM BUS 249567 [08M.FORT    345.00] TO BUS 243233 [05TANNER    345.00] CKT 1</v>
      </c>
      <c r="J7620" s="11">
        <v>1.0499999523162842</v>
      </c>
      <c r="K7620" s="7">
        <f t="shared" si="238"/>
        <v>524.99997615814209</v>
      </c>
      <c r="L7620" s="11">
        <v>1.0499999523162842</v>
      </c>
      <c r="M7620" s="7">
        <f t="shared" si="239"/>
        <v>524.99997615814209</v>
      </c>
      <c r="N7620" s="19">
        <v>0</v>
      </c>
      <c r="O7620" s="19">
        <v>0</v>
      </c>
    </row>
    <row r="7621" spans="1:17" hidden="1" x14ac:dyDescent="0.3">
      <c r="F7621" s="7"/>
      <c r="G7621" s="7"/>
      <c r="I7621" s="1" t="str">
        <f>IF(ISBLANK(H7621),"", IF(EXACT(LEFT(H7621,6),"SINGLE"),VLOOKUP(H7621,'Contingency Events'!A:G,2,FALSE),H7621))</f>
        <v/>
      </c>
      <c r="K7621" s="7" t="str">
        <f t="shared" si="238"/>
        <v/>
      </c>
      <c r="M7621" s="7" t="str">
        <f t="shared" si="239"/>
        <v/>
      </c>
    </row>
    <row r="7622" spans="1:17" hidden="1" x14ac:dyDescent="0.3">
      <c r="A7622" s="5">
        <v>341584</v>
      </c>
      <c r="B7622" s="5" t="s">
        <v>3959</v>
      </c>
      <c r="C7622" s="5">
        <v>69</v>
      </c>
      <c r="D7622" s="8" t="s">
        <v>1939</v>
      </c>
      <c r="E7622" s="5" t="s">
        <v>1940</v>
      </c>
      <c r="F7622" s="13">
        <v>0.93999999761581421</v>
      </c>
      <c r="G7622" s="13">
        <v>1.0499999523162842</v>
      </c>
      <c r="H7622" s="5" t="s">
        <v>10715</v>
      </c>
      <c r="I7622" s="1" t="str">
        <f>IF(ISBLANK(H7622),"", IF(EXACT(LEFT(H7622,6),"SINGLE"),VLOOKUP(H7622,'Contingency Events'!A:G,2,FALSE),H7622))</f>
        <v>OPEN LINE FROM BUS 249567 [08M.FORT    345.00] TO BUS 249576 [08WODSDL    345.00] CKT 1</v>
      </c>
      <c r="J7622" s="14">
        <v>0.93965440988540649</v>
      </c>
      <c r="K7622" s="7">
        <f t="shared" si="238"/>
        <v>64.836154282093048</v>
      </c>
      <c r="L7622" s="14">
        <v>0.939322829246521</v>
      </c>
      <c r="M7622" s="7">
        <f t="shared" si="239"/>
        <v>64.813275218009949</v>
      </c>
      <c r="N7622" s="20">
        <v>-3.3158063888549805E-4</v>
      </c>
      <c r="O7622" s="20">
        <v>-6.7716836929321289E-4</v>
      </c>
      <c r="P7622" s="5"/>
      <c r="Q7622" s="5"/>
    </row>
    <row r="7623" spans="1:17" hidden="1" x14ac:dyDescent="0.3">
      <c r="A7623" s="5">
        <v>342844</v>
      </c>
      <c r="B7623" s="5" t="s">
        <v>3960</v>
      </c>
      <c r="C7623" s="5">
        <v>500</v>
      </c>
      <c r="D7623" s="8" t="s">
        <v>1939</v>
      </c>
      <c r="E7623" s="5" t="s">
        <v>1940</v>
      </c>
      <c r="F7623" s="13">
        <v>0.93999999761581421</v>
      </c>
      <c r="G7623" s="13">
        <v>1.0499999523162842</v>
      </c>
      <c r="H7623" s="5" t="s">
        <v>10715</v>
      </c>
      <c r="I7623" s="1" t="str">
        <f>IF(ISBLANK(H7623),"", IF(EXACT(LEFT(H7623,6),"SINGLE"),VLOOKUP(H7623,'Contingency Events'!A:G,2,FALSE),H7623))</f>
        <v>OPEN LINE FROM BUS 249567 [08M.FORT    345.00] TO BUS 249576 [08WODSDL    345.00] CKT 1</v>
      </c>
      <c r="J7623" s="14">
        <v>1.0499999523162842</v>
      </c>
      <c r="K7623" s="7">
        <f t="shared" si="238"/>
        <v>524.99997615814209</v>
      </c>
      <c r="L7623" s="14">
        <v>1.0499999523162842</v>
      </c>
      <c r="M7623" s="7">
        <f t="shared" si="239"/>
        <v>524.99997615814209</v>
      </c>
      <c r="N7623" s="20">
        <v>0</v>
      </c>
      <c r="O7623" s="20">
        <v>0</v>
      </c>
      <c r="P7623" s="5"/>
      <c r="Q7623" s="5"/>
    </row>
    <row r="7624" spans="1:17" hidden="1" x14ac:dyDescent="0.3">
      <c r="F7624" s="7"/>
      <c r="G7624" s="7"/>
      <c r="I7624" s="1" t="str">
        <f>IF(ISBLANK(H7624),"", IF(EXACT(LEFT(H7624,6),"SINGLE"),VLOOKUP(H7624,'Contingency Events'!A:G,2,FALSE),H7624))</f>
        <v/>
      </c>
      <c r="K7624" s="7" t="str">
        <f t="shared" si="238"/>
        <v/>
      </c>
      <c r="M7624" s="7" t="str">
        <f t="shared" si="239"/>
        <v/>
      </c>
    </row>
    <row r="7625" spans="1:17" hidden="1" x14ac:dyDescent="0.3">
      <c r="A7625" s="1">
        <v>341584</v>
      </c>
      <c r="B7625" s="1" t="s">
        <v>3959</v>
      </c>
      <c r="C7625" s="1">
        <v>69</v>
      </c>
      <c r="D7625" s="6" t="s">
        <v>1939</v>
      </c>
      <c r="E7625" s="1" t="s">
        <v>1940</v>
      </c>
      <c r="F7625" s="7">
        <v>0.93999999761581421</v>
      </c>
      <c r="G7625" s="7">
        <v>1.0499999523162842</v>
      </c>
      <c r="H7625" s="1" t="s">
        <v>10717</v>
      </c>
      <c r="I7625" s="1" t="str">
        <f>IF(ISBLANK(H7625),"", IF(EXACT(LEFT(H7625,6),"SINGLE"),VLOOKUP(H7625,'Contingency Events'!A:G,2,FALSE),H7625))</f>
        <v>OPEN LINE FROM BUS 249567 [08M.FORT    345.00] TO BUS 251950 [08M.FRT7    22.000] CKT 7</v>
      </c>
      <c r="J7625" s="11">
        <v>0.93965440988540649</v>
      </c>
      <c r="K7625" s="7">
        <f t="shared" si="238"/>
        <v>64.836154282093048</v>
      </c>
      <c r="L7625" s="11">
        <v>0.93858414888381958</v>
      </c>
      <c r="M7625" s="7">
        <f t="shared" si="239"/>
        <v>64.762306272983551</v>
      </c>
      <c r="N7625" s="19">
        <v>-1.0702610015869141E-3</v>
      </c>
      <c r="O7625" s="19">
        <v>-1.4158487319946289E-3</v>
      </c>
    </row>
    <row r="7626" spans="1:17" hidden="1" x14ac:dyDescent="0.3">
      <c r="A7626" s="1">
        <v>342844</v>
      </c>
      <c r="B7626" s="1" t="s">
        <v>3960</v>
      </c>
      <c r="C7626" s="1">
        <v>500</v>
      </c>
      <c r="D7626" s="6" t="s">
        <v>1939</v>
      </c>
      <c r="E7626" s="1" t="s">
        <v>1940</v>
      </c>
      <c r="F7626" s="7">
        <v>0.93999999761581421</v>
      </c>
      <c r="G7626" s="7">
        <v>1.0499999523162842</v>
      </c>
      <c r="H7626" s="1" t="s">
        <v>10717</v>
      </c>
      <c r="I7626" s="1" t="str">
        <f>IF(ISBLANK(H7626),"", IF(EXACT(LEFT(H7626,6),"SINGLE"),VLOOKUP(H7626,'Contingency Events'!A:G,2,FALSE),H7626))</f>
        <v>OPEN LINE FROM BUS 249567 [08M.FORT    345.00] TO BUS 251950 [08M.FRT7    22.000] CKT 7</v>
      </c>
      <c r="J7626" s="11">
        <v>1.0499999523162842</v>
      </c>
      <c r="K7626" s="7">
        <f t="shared" si="238"/>
        <v>524.99997615814209</v>
      </c>
      <c r="L7626" s="11">
        <v>1.0499999523162842</v>
      </c>
      <c r="M7626" s="7">
        <f t="shared" si="239"/>
        <v>524.99997615814209</v>
      </c>
      <c r="N7626" s="19">
        <v>0</v>
      </c>
      <c r="O7626" s="19">
        <v>0</v>
      </c>
    </row>
    <row r="7627" spans="1:17" hidden="1" x14ac:dyDescent="0.3">
      <c r="F7627" s="7"/>
      <c r="G7627" s="7"/>
      <c r="I7627" s="1" t="str">
        <f>IF(ISBLANK(H7627),"", IF(EXACT(LEFT(H7627,6),"SINGLE"),VLOOKUP(H7627,'Contingency Events'!A:G,2,FALSE),H7627))</f>
        <v/>
      </c>
      <c r="K7627" s="7" t="str">
        <f t="shared" si="238"/>
        <v/>
      </c>
      <c r="M7627" s="7" t="str">
        <f t="shared" si="239"/>
        <v/>
      </c>
    </row>
    <row r="7628" spans="1:17" hidden="1" x14ac:dyDescent="0.3">
      <c r="A7628" s="5">
        <v>341584</v>
      </c>
      <c r="B7628" s="5" t="s">
        <v>3959</v>
      </c>
      <c r="C7628" s="5">
        <v>69</v>
      </c>
      <c r="D7628" s="8" t="s">
        <v>1939</v>
      </c>
      <c r="E7628" s="5" t="s">
        <v>1940</v>
      </c>
      <c r="F7628" s="13">
        <v>0.93999999761581421</v>
      </c>
      <c r="G7628" s="13">
        <v>1.0499999523162842</v>
      </c>
      <c r="H7628" s="5" t="s">
        <v>10719</v>
      </c>
      <c r="I7628" s="1" t="str">
        <f>IF(ISBLANK(H7628),"", IF(EXACT(LEFT(H7628,6),"SINGLE"),VLOOKUP(H7628,'Contingency Events'!A:G,2,FALSE),H7628))</f>
        <v>OPEN LINE FROM BUS 249567 [08M.FORT    345.00] TO BUS 251951 [08M.FRT8    22.000] CKT 8</v>
      </c>
      <c r="J7628" s="14">
        <v>0.93965440988540649</v>
      </c>
      <c r="K7628" s="7">
        <f t="shared" si="238"/>
        <v>64.836154282093048</v>
      </c>
      <c r="L7628" s="14">
        <v>0.93858349323272705</v>
      </c>
      <c r="M7628" s="7">
        <f t="shared" si="239"/>
        <v>64.762261033058167</v>
      </c>
      <c r="N7628" s="20">
        <v>-1.0709166526794434E-3</v>
      </c>
      <c r="O7628" s="20">
        <v>-1.4165043830871582E-3</v>
      </c>
      <c r="P7628" s="5"/>
      <c r="Q7628" s="5"/>
    </row>
    <row r="7629" spans="1:17" hidden="1" x14ac:dyDescent="0.3">
      <c r="A7629" s="5">
        <v>342844</v>
      </c>
      <c r="B7629" s="5" t="s">
        <v>3960</v>
      </c>
      <c r="C7629" s="5">
        <v>500</v>
      </c>
      <c r="D7629" s="8" t="s">
        <v>1939</v>
      </c>
      <c r="E7629" s="5" t="s">
        <v>1940</v>
      </c>
      <c r="F7629" s="13">
        <v>0.93999999761581421</v>
      </c>
      <c r="G7629" s="13">
        <v>1.0499999523162842</v>
      </c>
      <c r="H7629" s="5" t="s">
        <v>10719</v>
      </c>
      <c r="I7629" s="1" t="str">
        <f>IF(ISBLANK(H7629),"", IF(EXACT(LEFT(H7629,6),"SINGLE"),VLOOKUP(H7629,'Contingency Events'!A:G,2,FALSE),H7629))</f>
        <v>OPEN LINE FROM BUS 249567 [08M.FORT    345.00] TO BUS 251951 [08M.FRT8    22.000] CKT 8</v>
      </c>
      <c r="J7629" s="14">
        <v>1.0499999523162842</v>
      </c>
      <c r="K7629" s="7">
        <f t="shared" si="238"/>
        <v>524.99997615814209</v>
      </c>
      <c r="L7629" s="14">
        <v>1.0499999523162842</v>
      </c>
      <c r="M7629" s="7">
        <f t="shared" si="239"/>
        <v>524.99997615814209</v>
      </c>
      <c r="N7629" s="20">
        <v>0</v>
      </c>
      <c r="O7629" s="20">
        <v>0</v>
      </c>
      <c r="P7629" s="5"/>
      <c r="Q7629" s="5"/>
    </row>
    <row r="7630" spans="1:17" hidden="1" x14ac:dyDescent="0.3">
      <c r="F7630" s="7"/>
      <c r="G7630" s="7"/>
      <c r="I7630" s="1" t="str">
        <f>IF(ISBLANK(H7630),"", IF(EXACT(LEFT(H7630,6),"SINGLE"),VLOOKUP(H7630,'Contingency Events'!A:G,2,FALSE),H7630))</f>
        <v/>
      </c>
      <c r="K7630" s="7" t="str">
        <f t="shared" si="238"/>
        <v/>
      </c>
      <c r="M7630" s="7" t="str">
        <f t="shared" si="239"/>
        <v/>
      </c>
    </row>
    <row r="7631" spans="1:17" hidden="1" x14ac:dyDescent="0.3">
      <c r="A7631" s="1">
        <v>341584</v>
      </c>
      <c r="B7631" s="1" t="s">
        <v>3959</v>
      </c>
      <c r="C7631" s="1">
        <v>69</v>
      </c>
      <c r="D7631" s="6" t="s">
        <v>1939</v>
      </c>
      <c r="E7631" s="1" t="s">
        <v>1940</v>
      </c>
      <c r="F7631" s="7">
        <v>0.93999999761581421</v>
      </c>
      <c r="G7631" s="7">
        <v>1.0499999523162842</v>
      </c>
      <c r="H7631" s="1" t="s">
        <v>10721</v>
      </c>
      <c r="I7631" s="1" t="str">
        <f>IF(ISBLANK(H7631),"", IF(EXACT(LEFT(H7631,6),"SINGLE"),VLOOKUP(H7631,'Contingency Events'!A:G,2,FALSE),H7631))</f>
        <v>OPEN LINE FROM BUS 249567 [08M.FORT    345.00] TO BUS 253090 [09WMILTN    345.00] CKT 1</v>
      </c>
      <c r="J7631" s="11">
        <v>0.93965440988540649</v>
      </c>
      <c r="K7631" s="7">
        <f t="shared" si="238"/>
        <v>64.836154282093048</v>
      </c>
      <c r="L7631" s="11">
        <v>0.93924862146377563</v>
      </c>
      <c r="M7631" s="7">
        <f t="shared" si="239"/>
        <v>64.808154881000519</v>
      </c>
      <c r="N7631" s="19">
        <v>-4.0578842163085938E-4</v>
      </c>
      <c r="O7631" s="19">
        <v>-7.5137615203857422E-4</v>
      </c>
    </row>
    <row r="7632" spans="1:17" hidden="1" x14ac:dyDescent="0.3">
      <c r="A7632" s="1">
        <v>342844</v>
      </c>
      <c r="B7632" s="1" t="s">
        <v>3960</v>
      </c>
      <c r="C7632" s="1">
        <v>500</v>
      </c>
      <c r="D7632" s="6" t="s">
        <v>1939</v>
      </c>
      <c r="E7632" s="1" t="s">
        <v>1940</v>
      </c>
      <c r="F7632" s="7">
        <v>0.93999999761581421</v>
      </c>
      <c r="G7632" s="7">
        <v>1.0499999523162842</v>
      </c>
      <c r="H7632" s="1" t="s">
        <v>10721</v>
      </c>
      <c r="I7632" s="1" t="str">
        <f>IF(ISBLANK(H7632),"", IF(EXACT(LEFT(H7632,6),"SINGLE"),VLOOKUP(H7632,'Contingency Events'!A:G,2,FALSE),H7632))</f>
        <v>OPEN LINE FROM BUS 249567 [08M.FORT    345.00] TO BUS 253090 [09WMILTN    345.00] CKT 1</v>
      </c>
      <c r="J7632" s="11">
        <v>1.0499999523162842</v>
      </c>
      <c r="K7632" s="7">
        <f t="shared" si="238"/>
        <v>524.99997615814209</v>
      </c>
      <c r="L7632" s="11">
        <v>1.0499999523162842</v>
      </c>
      <c r="M7632" s="7">
        <f t="shared" si="239"/>
        <v>524.99997615814209</v>
      </c>
      <c r="N7632" s="19">
        <v>0</v>
      </c>
      <c r="O7632" s="19">
        <v>0</v>
      </c>
    </row>
    <row r="7633" spans="1:17" hidden="1" x14ac:dyDescent="0.3">
      <c r="F7633" s="7"/>
      <c r="G7633" s="7"/>
      <c r="I7633" s="1" t="str">
        <f>IF(ISBLANK(H7633),"", IF(EXACT(LEFT(H7633,6),"SINGLE"),VLOOKUP(H7633,'Contingency Events'!A:G,2,FALSE),H7633))</f>
        <v/>
      </c>
      <c r="K7633" s="7" t="str">
        <f t="shared" si="238"/>
        <v/>
      </c>
      <c r="M7633" s="7" t="str">
        <f t="shared" si="239"/>
        <v/>
      </c>
    </row>
    <row r="7634" spans="1:17" hidden="1" x14ac:dyDescent="0.3">
      <c r="A7634" s="5">
        <v>341584</v>
      </c>
      <c r="B7634" s="5" t="s">
        <v>3959</v>
      </c>
      <c r="C7634" s="5">
        <v>69</v>
      </c>
      <c r="D7634" s="8" t="s">
        <v>1939</v>
      </c>
      <c r="E7634" s="5" t="s">
        <v>1940</v>
      </c>
      <c r="F7634" s="13">
        <v>0.93999999761581421</v>
      </c>
      <c r="G7634" s="13">
        <v>1.0499999523162842</v>
      </c>
      <c r="H7634" s="5" t="s">
        <v>10723</v>
      </c>
      <c r="I7634" s="1" t="str">
        <f>IF(ISBLANK(H7634),"", IF(EXACT(LEFT(H7634,6),"SINGLE"),VLOOKUP(H7634,'Contingency Events'!A:G,2,FALSE),H7634))</f>
        <v>OPEN LINE FROM BUS 249571 [08REDBK1    345.00] TO BUS 250092 [08REDBK1    138.00] CKT 1</v>
      </c>
      <c r="J7634" s="14">
        <v>0.93965440988540649</v>
      </c>
      <c r="K7634" s="7">
        <f t="shared" si="238"/>
        <v>64.836154282093048</v>
      </c>
      <c r="L7634" s="14">
        <v>0.93893778324127197</v>
      </c>
      <c r="M7634" s="7">
        <f t="shared" si="239"/>
        <v>64.786707043647766</v>
      </c>
      <c r="N7634" s="20">
        <v>-7.1662664413452148E-4</v>
      </c>
      <c r="O7634" s="20">
        <v>-1.0622143745422363E-3</v>
      </c>
      <c r="P7634" s="5"/>
      <c r="Q7634" s="5"/>
    </row>
    <row r="7635" spans="1:17" hidden="1" x14ac:dyDescent="0.3">
      <c r="A7635" s="5">
        <v>342844</v>
      </c>
      <c r="B7635" s="5" t="s">
        <v>3960</v>
      </c>
      <c r="C7635" s="5">
        <v>500</v>
      </c>
      <c r="D7635" s="8" t="s">
        <v>1939</v>
      </c>
      <c r="E7635" s="5" t="s">
        <v>1940</v>
      </c>
      <c r="F7635" s="13">
        <v>0.93999999761581421</v>
      </c>
      <c r="G7635" s="13">
        <v>1.0499999523162842</v>
      </c>
      <c r="H7635" s="5" t="s">
        <v>10723</v>
      </c>
      <c r="I7635" s="1" t="str">
        <f>IF(ISBLANK(H7635),"", IF(EXACT(LEFT(H7635,6),"SINGLE"),VLOOKUP(H7635,'Contingency Events'!A:G,2,FALSE),H7635))</f>
        <v>OPEN LINE FROM BUS 249571 [08REDBK1    345.00] TO BUS 250092 [08REDBK1    138.00] CKT 1</v>
      </c>
      <c r="J7635" s="14">
        <v>1.0499999523162842</v>
      </c>
      <c r="K7635" s="7">
        <f t="shared" si="238"/>
        <v>524.99997615814209</v>
      </c>
      <c r="L7635" s="14">
        <v>1.0499999523162842</v>
      </c>
      <c r="M7635" s="7">
        <f t="shared" si="239"/>
        <v>524.99997615814209</v>
      </c>
      <c r="N7635" s="20">
        <v>0</v>
      </c>
      <c r="O7635" s="20">
        <v>0</v>
      </c>
      <c r="P7635" s="5"/>
      <c r="Q7635" s="5"/>
    </row>
    <row r="7636" spans="1:17" hidden="1" x14ac:dyDescent="0.3">
      <c r="F7636" s="7"/>
      <c r="G7636" s="7"/>
      <c r="I7636" s="1" t="str">
        <f>IF(ISBLANK(H7636),"", IF(EXACT(LEFT(H7636,6),"SINGLE"),VLOOKUP(H7636,'Contingency Events'!A:G,2,FALSE),H7636))</f>
        <v/>
      </c>
      <c r="K7636" s="7" t="str">
        <f t="shared" si="238"/>
        <v/>
      </c>
      <c r="M7636" s="7" t="str">
        <f t="shared" si="239"/>
        <v/>
      </c>
    </row>
    <row r="7637" spans="1:17" hidden="1" x14ac:dyDescent="0.3">
      <c r="A7637" s="1">
        <v>341584</v>
      </c>
      <c r="B7637" s="1" t="s">
        <v>3959</v>
      </c>
      <c r="C7637" s="1">
        <v>69</v>
      </c>
      <c r="D7637" s="6" t="s">
        <v>1939</v>
      </c>
      <c r="E7637" s="1" t="s">
        <v>1940</v>
      </c>
      <c r="F7637" s="7">
        <v>0.93999999761581421</v>
      </c>
      <c r="G7637" s="7">
        <v>1.0499999523162842</v>
      </c>
      <c r="H7637" s="1" t="s">
        <v>10725</v>
      </c>
      <c r="I7637" s="1" t="str">
        <f>IF(ISBLANK(H7637),"", IF(EXACT(LEFT(H7637,6),"SINGLE"),VLOOKUP(H7637,'Contingency Events'!A:G,2,FALSE),H7637))</f>
        <v>OPEN LINE FROM BUS 249571 [08REDBK1    345.00] TO BUS 250093 [08REDBK2    138.00] CKT 1</v>
      </c>
      <c r="J7637" s="11">
        <v>0.93965440988540649</v>
      </c>
      <c r="K7637" s="7">
        <f t="shared" si="238"/>
        <v>64.836154282093048</v>
      </c>
      <c r="L7637" s="11">
        <v>0.93890464305877686</v>
      </c>
      <c r="M7637" s="7">
        <f t="shared" si="239"/>
        <v>64.784420371055603</v>
      </c>
      <c r="N7637" s="19">
        <v>-7.4976682662963867E-4</v>
      </c>
      <c r="O7637" s="19">
        <v>-1.0953545570373535E-3</v>
      </c>
    </row>
    <row r="7638" spans="1:17" hidden="1" x14ac:dyDescent="0.3">
      <c r="A7638" s="1">
        <v>342844</v>
      </c>
      <c r="B7638" s="1" t="s">
        <v>3960</v>
      </c>
      <c r="C7638" s="1">
        <v>500</v>
      </c>
      <c r="D7638" s="6" t="s">
        <v>1939</v>
      </c>
      <c r="E7638" s="1" t="s">
        <v>1940</v>
      </c>
      <c r="F7638" s="7">
        <v>0.93999999761581421</v>
      </c>
      <c r="G7638" s="7">
        <v>1.0499999523162842</v>
      </c>
      <c r="H7638" s="1" t="s">
        <v>10725</v>
      </c>
      <c r="I7638" s="1" t="str">
        <f>IF(ISBLANK(H7638),"", IF(EXACT(LEFT(H7638,6),"SINGLE"),VLOOKUP(H7638,'Contingency Events'!A:G,2,FALSE),H7638))</f>
        <v>OPEN LINE FROM BUS 249571 [08REDBK1    345.00] TO BUS 250093 [08REDBK2    138.00] CKT 1</v>
      </c>
      <c r="J7638" s="11">
        <v>1.0499999523162842</v>
      </c>
      <c r="K7638" s="7">
        <f t="shared" si="238"/>
        <v>524.99997615814209</v>
      </c>
      <c r="L7638" s="11">
        <v>1.0499999523162842</v>
      </c>
      <c r="M7638" s="7">
        <f t="shared" si="239"/>
        <v>524.99997615814209</v>
      </c>
      <c r="N7638" s="19">
        <v>0</v>
      </c>
      <c r="O7638" s="19">
        <v>0</v>
      </c>
    </row>
    <row r="7639" spans="1:17" hidden="1" x14ac:dyDescent="0.3">
      <c r="F7639" s="7"/>
      <c r="G7639" s="7"/>
      <c r="I7639" s="1" t="str">
        <f>IF(ISBLANK(H7639),"", IF(EXACT(LEFT(H7639,6),"SINGLE"),VLOOKUP(H7639,'Contingency Events'!A:G,2,FALSE),H7639))</f>
        <v/>
      </c>
      <c r="K7639" s="7" t="str">
        <f t="shared" si="238"/>
        <v/>
      </c>
      <c r="M7639" s="7" t="str">
        <f t="shared" si="239"/>
        <v/>
      </c>
    </row>
    <row r="7640" spans="1:17" hidden="1" x14ac:dyDescent="0.3">
      <c r="A7640" s="5">
        <v>341584</v>
      </c>
      <c r="B7640" s="5" t="s">
        <v>3959</v>
      </c>
      <c r="C7640" s="5">
        <v>69</v>
      </c>
      <c r="D7640" s="8" t="s">
        <v>1939</v>
      </c>
      <c r="E7640" s="5" t="s">
        <v>1940</v>
      </c>
      <c r="F7640" s="13">
        <v>0.93999999761581421</v>
      </c>
      <c r="G7640" s="13">
        <v>1.0499999523162842</v>
      </c>
      <c r="H7640" s="5" t="s">
        <v>10727</v>
      </c>
      <c r="I7640" s="1" t="str">
        <f>IF(ISBLANK(H7640),"", IF(EXACT(LEFT(H7640,6),"SINGLE"),VLOOKUP(H7640,'Contingency Events'!A:G,2,FALSE),H7640))</f>
        <v>OPEN LINE FROM BUS 249575 [08TERMNL    345.00] TO BUS 249565 [08EBEND     345.00] CKT 1</v>
      </c>
      <c r="J7640" s="14">
        <v>0.93965440988540649</v>
      </c>
      <c r="K7640" s="7">
        <f t="shared" si="238"/>
        <v>64.836154282093048</v>
      </c>
      <c r="L7640" s="14">
        <v>0.93887174129486084</v>
      </c>
      <c r="M7640" s="7">
        <f t="shared" si="239"/>
        <v>64.782150149345398</v>
      </c>
      <c r="N7640" s="20">
        <v>-7.826685905456543E-4</v>
      </c>
      <c r="O7640" s="20">
        <v>-1.1282563209533691E-3</v>
      </c>
      <c r="P7640" s="5"/>
      <c r="Q7640" s="5"/>
    </row>
    <row r="7641" spans="1:17" hidden="1" x14ac:dyDescent="0.3">
      <c r="A7641" s="5">
        <v>342844</v>
      </c>
      <c r="B7641" s="5" t="s">
        <v>3960</v>
      </c>
      <c r="C7641" s="5">
        <v>500</v>
      </c>
      <c r="D7641" s="8" t="s">
        <v>1939</v>
      </c>
      <c r="E7641" s="5" t="s">
        <v>1940</v>
      </c>
      <c r="F7641" s="13">
        <v>0.93999999761581421</v>
      </c>
      <c r="G7641" s="13">
        <v>1.0499999523162842</v>
      </c>
      <c r="H7641" s="5" t="s">
        <v>10727</v>
      </c>
      <c r="I7641" s="1" t="str">
        <f>IF(ISBLANK(H7641),"", IF(EXACT(LEFT(H7641,6),"SINGLE"),VLOOKUP(H7641,'Contingency Events'!A:G,2,FALSE),H7641))</f>
        <v>OPEN LINE FROM BUS 249575 [08TERMNL    345.00] TO BUS 249565 [08EBEND     345.00] CKT 1</v>
      </c>
      <c r="J7641" s="14">
        <v>1.0499999523162842</v>
      </c>
      <c r="K7641" s="7">
        <f t="shared" si="238"/>
        <v>524.99997615814209</v>
      </c>
      <c r="L7641" s="14">
        <v>1.0499999523162842</v>
      </c>
      <c r="M7641" s="7">
        <f t="shared" si="239"/>
        <v>524.99997615814209</v>
      </c>
      <c r="N7641" s="20">
        <v>0</v>
      </c>
      <c r="O7641" s="20">
        <v>0</v>
      </c>
      <c r="P7641" s="5"/>
      <c r="Q7641" s="5"/>
    </row>
    <row r="7642" spans="1:17" hidden="1" x14ac:dyDescent="0.3">
      <c r="F7642" s="7"/>
      <c r="G7642" s="7"/>
      <c r="I7642" s="1" t="str">
        <f>IF(ISBLANK(H7642),"", IF(EXACT(LEFT(H7642,6),"SINGLE"),VLOOKUP(H7642,'Contingency Events'!A:G,2,FALSE),H7642))</f>
        <v/>
      </c>
      <c r="K7642" s="7" t="str">
        <f t="shared" si="238"/>
        <v/>
      </c>
      <c r="M7642" s="7" t="str">
        <f t="shared" si="239"/>
        <v/>
      </c>
    </row>
    <row r="7643" spans="1:17" hidden="1" x14ac:dyDescent="0.3">
      <c r="A7643" s="1">
        <v>341584</v>
      </c>
      <c r="B7643" s="1" t="s">
        <v>3959</v>
      </c>
      <c r="C7643" s="1">
        <v>69</v>
      </c>
      <c r="D7643" s="6" t="s">
        <v>1939</v>
      </c>
      <c r="E7643" s="1" t="s">
        <v>1940</v>
      </c>
      <c r="F7643" s="7">
        <v>0.93999999761581421</v>
      </c>
      <c r="G7643" s="7">
        <v>1.0499999523162842</v>
      </c>
      <c r="H7643" s="1" t="s">
        <v>10729</v>
      </c>
      <c r="I7643" s="1" t="str">
        <f>IF(ISBLANK(H7643),"", IF(EXACT(LEFT(H7643,6),"SINGLE"),VLOOKUP(H7643,'Contingency Events'!A:G,2,FALSE),H7643))</f>
        <v>OPEN LINE FROM BUS 249575 [08TERMNL    345.00] TO BUS 250117 [08TRMNL1    138.00] CKT 1</v>
      </c>
      <c r="J7643" s="11">
        <v>0.93965440988540649</v>
      </c>
      <c r="K7643" s="7">
        <f t="shared" si="238"/>
        <v>64.836154282093048</v>
      </c>
      <c r="L7643" s="11">
        <v>0.93868845701217651</v>
      </c>
      <c r="M7643" s="7">
        <f t="shared" si="239"/>
        <v>64.769503533840179</v>
      </c>
      <c r="N7643" s="19">
        <v>-9.6595287322998047E-4</v>
      </c>
      <c r="O7643" s="19">
        <v>-1.3115406036376953E-3</v>
      </c>
    </row>
    <row r="7644" spans="1:17" hidden="1" x14ac:dyDescent="0.3">
      <c r="A7644" s="1">
        <v>342844</v>
      </c>
      <c r="B7644" s="1" t="s">
        <v>3960</v>
      </c>
      <c r="C7644" s="1">
        <v>500</v>
      </c>
      <c r="D7644" s="6" t="s">
        <v>1939</v>
      </c>
      <c r="E7644" s="1" t="s">
        <v>1940</v>
      </c>
      <c r="F7644" s="7">
        <v>0.93999999761581421</v>
      </c>
      <c r="G7644" s="7">
        <v>1.0499999523162842</v>
      </c>
      <c r="H7644" s="1" t="s">
        <v>10729</v>
      </c>
      <c r="I7644" s="1" t="str">
        <f>IF(ISBLANK(H7644),"", IF(EXACT(LEFT(H7644,6),"SINGLE"),VLOOKUP(H7644,'Contingency Events'!A:G,2,FALSE),H7644))</f>
        <v>OPEN LINE FROM BUS 249575 [08TERMNL    345.00] TO BUS 250117 [08TRMNL1    138.00] CKT 1</v>
      </c>
      <c r="J7644" s="11">
        <v>1.0499999523162842</v>
      </c>
      <c r="K7644" s="7">
        <f t="shared" si="238"/>
        <v>524.99997615814209</v>
      </c>
      <c r="L7644" s="11">
        <v>1.0499999523162842</v>
      </c>
      <c r="M7644" s="7">
        <f t="shared" si="239"/>
        <v>524.99997615814209</v>
      </c>
      <c r="N7644" s="19">
        <v>0</v>
      </c>
      <c r="O7644" s="19">
        <v>0</v>
      </c>
    </row>
    <row r="7645" spans="1:17" hidden="1" x14ac:dyDescent="0.3">
      <c r="F7645" s="7"/>
      <c r="G7645" s="7"/>
      <c r="I7645" s="1" t="str">
        <f>IF(ISBLANK(H7645),"", IF(EXACT(LEFT(H7645,6),"SINGLE"),VLOOKUP(H7645,'Contingency Events'!A:G,2,FALSE),H7645))</f>
        <v/>
      </c>
      <c r="K7645" s="7" t="str">
        <f t="shared" si="238"/>
        <v/>
      </c>
      <c r="M7645" s="7" t="str">
        <f t="shared" si="239"/>
        <v/>
      </c>
    </row>
    <row r="7646" spans="1:17" hidden="1" x14ac:dyDescent="0.3">
      <c r="A7646" s="5">
        <v>341584</v>
      </c>
      <c r="B7646" s="5" t="s">
        <v>3959</v>
      </c>
      <c r="C7646" s="5">
        <v>69</v>
      </c>
      <c r="D7646" s="8" t="s">
        <v>1939</v>
      </c>
      <c r="E7646" s="5" t="s">
        <v>1940</v>
      </c>
      <c r="F7646" s="13">
        <v>0.93999999761581421</v>
      </c>
      <c r="G7646" s="13">
        <v>1.0499999523162842</v>
      </c>
      <c r="H7646" s="5" t="s">
        <v>10731</v>
      </c>
      <c r="I7646" s="1" t="str">
        <f>IF(ISBLANK(H7646),"", IF(EXACT(LEFT(H7646,6),"SINGLE"),VLOOKUP(H7646,'Contingency Events'!A:G,2,FALSE),H7646))</f>
        <v>OPEN LINE FROM BUS 249575 [08TERMNL    345.00] TO BUS 250118 [08TRMNL2    138.00] CKT 1</v>
      </c>
      <c r="J7646" s="14">
        <v>0.93965440988540649</v>
      </c>
      <c r="K7646" s="7">
        <f t="shared" si="238"/>
        <v>64.836154282093048</v>
      </c>
      <c r="L7646" s="14">
        <v>0.93864107131958008</v>
      </c>
      <c r="M7646" s="7">
        <f t="shared" si="239"/>
        <v>64.766233921051025</v>
      </c>
      <c r="N7646" s="20">
        <v>-1.013338565826416E-3</v>
      </c>
      <c r="O7646" s="20">
        <v>-1.3589262962341309E-3</v>
      </c>
      <c r="P7646" s="5"/>
      <c r="Q7646" s="5"/>
    </row>
    <row r="7647" spans="1:17" hidden="1" x14ac:dyDescent="0.3">
      <c r="A7647" s="5">
        <v>342844</v>
      </c>
      <c r="B7647" s="5" t="s">
        <v>3960</v>
      </c>
      <c r="C7647" s="5">
        <v>500</v>
      </c>
      <c r="D7647" s="8" t="s">
        <v>1939</v>
      </c>
      <c r="E7647" s="5" t="s">
        <v>1940</v>
      </c>
      <c r="F7647" s="13">
        <v>0.93999999761581421</v>
      </c>
      <c r="G7647" s="13">
        <v>1.0499999523162842</v>
      </c>
      <c r="H7647" s="5" t="s">
        <v>10731</v>
      </c>
      <c r="I7647" s="1" t="str">
        <f>IF(ISBLANK(H7647),"", IF(EXACT(LEFT(H7647,6),"SINGLE"),VLOOKUP(H7647,'Contingency Events'!A:G,2,FALSE),H7647))</f>
        <v>OPEN LINE FROM BUS 249575 [08TERMNL    345.00] TO BUS 250118 [08TRMNL2    138.00] CKT 1</v>
      </c>
      <c r="J7647" s="14">
        <v>1.0499999523162842</v>
      </c>
      <c r="K7647" s="7">
        <f t="shared" si="238"/>
        <v>524.99997615814209</v>
      </c>
      <c r="L7647" s="14">
        <v>1.0499999523162842</v>
      </c>
      <c r="M7647" s="7">
        <f t="shared" si="239"/>
        <v>524.99997615814209</v>
      </c>
      <c r="N7647" s="20">
        <v>0</v>
      </c>
      <c r="O7647" s="20">
        <v>0</v>
      </c>
      <c r="P7647" s="5"/>
      <c r="Q7647" s="5"/>
    </row>
    <row r="7648" spans="1:17" hidden="1" x14ac:dyDescent="0.3">
      <c r="F7648" s="7"/>
      <c r="G7648" s="7"/>
      <c r="I7648" s="1" t="str">
        <f>IF(ISBLANK(H7648),"", IF(EXACT(LEFT(H7648,6),"SINGLE"),VLOOKUP(H7648,'Contingency Events'!A:G,2,FALSE),H7648))</f>
        <v/>
      </c>
      <c r="K7648" s="7" t="str">
        <f t="shared" si="238"/>
        <v/>
      </c>
      <c r="M7648" s="7" t="str">
        <f t="shared" si="239"/>
        <v/>
      </c>
    </row>
    <row r="7649" spans="1:17" hidden="1" x14ac:dyDescent="0.3">
      <c r="A7649" s="1">
        <v>341584</v>
      </c>
      <c r="B7649" s="1" t="s">
        <v>3959</v>
      </c>
      <c r="C7649" s="1">
        <v>69</v>
      </c>
      <c r="D7649" s="6" t="s">
        <v>1939</v>
      </c>
      <c r="E7649" s="1" t="s">
        <v>1940</v>
      </c>
      <c r="F7649" s="7">
        <v>0.93999999761581421</v>
      </c>
      <c r="G7649" s="7">
        <v>1.0499999523162842</v>
      </c>
      <c r="H7649" s="1" t="s">
        <v>10733</v>
      </c>
      <c r="I7649" s="1" t="str">
        <f>IF(ISBLANK(H7649),"", IF(EXACT(LEFT(H7649,6),"SINGLE"),VLOOKUP(H7649,'Contingency Events'!A:G,2,FALSE),H7649))</f>
        <v>OPEN LINE FROM BUS 249578 [08HILCRT    345.00] TO BUS 253077 [09STUART    345.00] CKT 1</v>
      </c>
      <c r="J7649" s="11">
        <v>0.93965440988540649</v>
      </c>
      <c r="K7649" s="7">
        <f t="shared" si="238"/>
        <v>64.836154282093048</v>
      </c>
      <c r="L7649" s="11">
        <v>0.93905812501907349</v>
      </c>
      <c r="M7649" s="7">
        <f t="shared" si="239"/>
        <v>64.795010626316071</v>
      </c>
      <c r="N7649" s="19">
        <v>-5.9628486633300781E-4</v>
      </c>
      <c r="O7649" s="19">
        <v>-9.4187259674072266E-4</v>
      </c>
    </row>
    <row r="7650" spans="1:17" hidden="1" x14ac:dyDescent="0.3">
      <c r="A7650" s="1">
        <v>342844</v>
      </c>
      <c r="B7650" s="1" t="s">
        <v>3960</v>
      </c>
      <c r="C7650" s="1">
        <v>500</v>
      </c>
      <c r="D7650" s="6" t="s">
        <v>1939</v>
      </c>
      <c r="E7650" s="1" t="s">
        <v>1940</v>
      </c>
      <c r="F7650" s="7">
        <v>0.93999999761581421</v>
      </c>
      <c r="G7650" s="7">
        <v>1.0499999523162842</v>
      </c>
      <c r="H7650" s="1" t="s">
        <v>10733</v>
      </c>
      <c r="I7650" s="1" t="str">
        <f>IF(ISBLANK(H7650),"", IF(EXACT(LEFT(H7650,6),"SINGLE"),VLOOKUP(H7650,'Contingency Events'!A:G,2,FALSE),H7650))</f>
        <v>OPEN LINE FROM BUS 249578 [08HILCRT    345.00] TO BUS 253077 [09STUART    345.00] CKT 1</v>
      </c>
      <c r="J7650" s="11">
        <v>1.0499999523162842</v>
      </c>
      <c r="K7650" s="7">
        <f t="shared" si="238"/>
        <v>524.99997615814209</v>
      </c>
      <c r="L7650" s="11">
        <v>1.0499999523162842</v>
      </c>
      <c r="M7650" s="7">
        <f t="shared" si="239"/>
        <v>524.99997615814209</v>
      </c>
      <c r="N7650" s="19">
        <v>0</v>
      </c>
      <c r="O7650" s="19">
        <v>0</v>
      </c>
    </row>
    <row r="7651" spans="1:17" hidden="1" x14ac:dyDescent="0.3">
      <c r="F7651" s="7"/>
      <c r="G7651" s="7"/>
      <c r="I7651" s="1" t="str">
        <f>IF(ISBLANK(H7651),"", IF(EXACT(LEFT(H7651,6),"SINGLE"),VLOOKUP(H7651,'Contingency Events'!A:G,2,FALSE),H7651))</f>
        <v/>
      </c>
      <c r="K7651" s="7" t="str">
        <f t="shared" si="238"/>
        <v/>
      </c>
      <c r="M7651" s="7" t="str">
        <f t="shared" si="239"/>
        <v/>
      </c>
    </row>
    <row r="7652" spans="1:17" hidden="1" x14ac:dyDescent="0.3">
      <c r="A7652" s="5">
        <v>341584</v>
      </c>
      <c r="B7652" s="5" t="s">
        <v>3959</v>
      </c>
      <c r="C7652" s="5">
        <v>69</v>
      </c>
      <c r="D7652" s="8" t="s">
        <v>1939</v>
      </c>
      <c r="E7652" s="5" t="s">
        <v>1940</v>
      </c>
      <c r="F7652" s="13">
        <v>0.93999999761581421</v>
      </c>
      <c r="G7652" s="13">
        <v>1.0499999523162842</v>
      </c>
      <c r="H7652" s="5" t="s">
        <v>10735</v>
      </c>
      <c r="I7652" s="1" t="str">
        <f>IF(ISBLANK(H7652),"", IF(EXACT(LEFT(H7652,6),"SINGLE"),VLOOKUP(H7652,'Contingency Events'!A:G,2,FALSE),H7652))</f>
        <v>OPEN LINE FROM BUS 249582 [08GARVER    345.00] TO BUS 249574 [08TDHNTR    345.00] CKT 1</v>
      </c>
      <c r="J7652" s="14">
        <v>0.93965440988540649</v>
      </c>
      <c r="K7652" s="7">
        <f t="shared" si="238"/>
        <v>64.836154282093048</v>
      </c>
      <c r="L7652" s="14">
        <v>0.93968188762664795</v>
      </c>
      <c r="M7652" s="7">
        <f t="shared" si="239"/>
        <v>64.838050246238708</v>
      </c>
      <c r="N7652" s="20">
        <v>2.7477741241455078E-5</v>
      </c>
      <c r="O7652" s="20">
        <v>-3.1810998916625977E-4</v>
      </c>
      <c r="P7652" s="5"/>
      <c r="Q7652" s="5"/>
    </row>
    <row r="7653" spans="1:17" hidden="1" x14ac:dyDescent="0.3">
      <c r="A7653" s="5">
        <v>342844</v>
      </c>
      <c r="B7653" s="5" t="s">
        <v>3960</v>
      </c>
      <c r="C7653" s="5">
        <v>500</v>
      </c>
      <c r="D7653" s="8" t="s">
        <v>1939</v>
      </c>
      <c r="E7653" s="5" t="s">
        <v>1940</v>
      </c>
      <c r="F7653" s="13">
        <v>0.93999999761581421</v>
      </c>
      <c r="G7653" s="13">
        <v>1.0499999523162842</v>
      </c>
      <c r="H7653" s="5" t="s">
        <v>10735</v>
      </c>
      <c r="I7653" s="1" t="str">
        <f>IF(ISBLANK(H7653),"", IF(EXACT(LEFT(H7653,6),"SINGLE"),VLOOKUP(H7653,'Contingency Events'!A:G,2,FALSE),H7653))</f>
        <v>OPEN LINE FROM BUS 249582 [08GARVER    345.00] TO BUS 249574 [08TDHNTR    345.00] CKT 1</v>
      </c>
      <c r="J7653" s="14">
        <v>1.0499999523162842</v>
      </c>
      <c r="K7653" s="7">
        <f t="shared" si="238"/>
        <v>524.99997615814209</v>
      </c>
      <c r="L7653" s="14">
        <v>1.0499999523162842</v>
      </c>
      <c r="M7653" s="7">
        <f t="shared" si="239"/>
        <v>524.99997615814209</v>
      </c>
      <c r="N7653" s="20">
        <v>0</v>
      </c>
      <c r="O7653" s="20">
        <v>0</v>
      </c>
      <c r="P7653" s="5"/>
      <c r="Q7653" s="5"/>
    </row>
    <row r="7654" spans="1:17" hidden="1" x14ac:dyDescent="0.3">
      <c r="F7654" s="7"/>
      <c r="G7654" s="7"/>
      <c r="I7654" s="1" t="str">
        <f>IF(ISBLANK(H7654),"", IF(EXACT(LEFT(H7654,6),"SINGLE"),VLOOKUP(H7654,'Contingency Events'!A:G,2,FALSE),H7654))</f>
        <v/>
      </c>
      <c r="K7654" s="7" t="str">
        <f t="shared" si="238"/>
        <v/>
      </c>
      <c r="M7654" s="7" t="str">
        <f t="shared" si="239"/>
        <v/>
      </c>
    </row>
    <row r="7655" spans="1:17" hidden="1" x14ac:dyDescent="0.3">
      <c r="A7655" s="1">
        <v>342844</v>
      </c>
      <c r="B7655" s="1" t="s">
        <v>3960</v>
      </c>
      <c r="C7655" s="1">
        <v>500</v>
      </c>
      <c r="D7655" s="6" t="s">
        <v>1939</v>
      </c>
      <c r="E7655" s="1" t="s">
        <v>1940</v>
      </c>
      <c r="F7655" s="7">
        <v>0.93999999761581421</v>
      </c>
      <c r="G7655" s="7">
        <v>1.0499999523162842</v>
      </c>
      <c r="H7655" s="1" t="s">
        <v>10737</v>
      </c>
      <c r="I7655" s="1" t="str">
        <f>IF(ISBLANK(H7655),"", IF(EXACT(LEFT(H7655,6),"SINGLE"),VLOOKUP(H7655,'Contingency Events'!A:G,2,FALSE),H7655))</f>
        <v>OPEN LINE FROM BUS 249582 [08GARVER    345.00] TO BUS 249583 [08NTEGEN    345.00] CKT 1</v>
      </c>
      <c r="J7655" s="11">
        <v>1.0499999523162842</v>
      </c>
      <c r="K7655" s="7">
        <f t="shared" si="238"/>
        <v>524.99997615814209</v>
      </c>
      <c r="L7655" s="11">
        <v>1.0499999523162842</v>
      </c>
      <c r="M7655" s="7">
        <f t="shared" si="239"/>
        <v>524.99997615814209</v>
      </c>
      <c r="N7655" s="19">
        <v>0</v>
      </c>
      <c r="O7655" s="19">
        <v>0</v>
      </c>
    </row>
    <row r="7656" spans="1:17" hidden="1" x14ac:dyDescent="0.3">
      <c r="F7656" s="7"/>
      <c r="G7656" s="7"/>
      <c r="I7656" s="1" t="str">
        <f>IF(ISBLANK(H7656),"", IF(EXACT(LEFT(H7656,6),"SINGLE"),VLOOKUP(H7656,'Contingency Events'!A:G,2,FALSE),H7656))</f>
        <v/>
      </c>
      <c r="K7656" s="7" t="str">
        <f t="shared" si="238"/>
        <v/>
      </c>
      <c r="M7656" s="7" t="str">
        <f t="shared" si="239"/>
        <v/>
      </c>
    </row>
    <row r="7657" spans="1:17" hidden="1" x14ac:dyDescent="0.3">
      <c r="A7657" s="5">
        <v>341584</v>
      </c>
      <c r="B7657" s="5" t="s">
        <v>3959</v>
      </c>
      <c r="C7657" s="5">
        <v>69</v>
      </c>
      <c r="D7657" s="8" t="s">
        <v>1939</v>
      </c>
      <c r="E7657" s="5" t="s">
        <v>1940</v>
      </c>
      <c r="F7657" s="13">
        <v>0.93999999761581421</v>
      </c>
      <c r="G7657" s="13">
        <v>1.0499999523162842</v>
      </c>
      <c r="H7657" s="5" t="s">
        <v>10739</v>
      </c>
      <c r="I7657" s="1" t="str">
        <f>IF(ISBLANK(H7657),"", IF(EXACT(LEFT(H7657,6),"SINGLE"),VLOOKUP(H7657,'Contingency Events'!A:G,2,FALSE),H7657))</f>
        <v>OPEN LINE FROM BUS 249582 [08GARVER    345.00] TO BUS 250162 [08GARVER    138.00] CKT 1</v>
      </c>
      <c r="J7657" s="14">
        <v>0.93965440988540649</v>
      </c>
      <c r="K7657" s="7">
        <f t="shared" si="238"/>
        <v>64.836154282093048</v>
      </c>
      <c r="L7657" s="14">
        <v>0.93953883647918701</v>
      </c>
      <c r="M7657" s="7">
        <f t="shared" si="239"/>
        <v>64.828179717063904</v>
      </c>
      <c r="N7657" s="20">
        <v>-1.1557340621948242E-4</v>
      </c>
      <c r="O7657" s="20">
        <v>-4.6116113662719727E-4</v>
      </c>
      <c r="P7657" s="5"/>
      <c r="Q7657" s="5"/>
    </row>
    <row r="7658" spans="1:17" hidden="1" x14ac:dyDescent="0.3">
      <c r="A7658" s="5">
        <v>342844</v>
      </c>
      <c r="B7658" s="5" t="s">
        <v>3960</v>
      </c>
      <c r="C7658" s="5">
        <v>500</v>
      </c>
      <c r="D7658" s="8" t="s">
        <v>1939</v>
      </c>
      <c r="E7658" s="5" t="s">
        <v>1940</v>
      </c>
      <c r="F7658" s="13">
        <v>0.93999999761581421</v>
      </c>
      <c r="G7658" s="13">
        <v>1.0499999523162842</v>
      </c>
      <c r="H7658" s="5" t="s">
        <v>10739</v>
      </c>
      <c r="I7658" s="1" t="str">
        <f>IF(ISBLANK(H7658),"", IF(EXACT(LEFT(H7658,6),"SINGLE"),VLOOKUP(H7658,'Contingency Events'!A:G,2,FALSE),H7658))</f>
        <v>OPEN LINE FROM BUS 249582 [08GARVER    345.00] TO BUS 250162 [08GARVER    138.00] CKT 1</v>
      </c>
      <c r="J7658" s="14">
        <v>1.0499999523162842</v>
      </c>
      <c r="K7658" s="7">
        <f t="shared" si="238"/>
        <v>524.99997615814209</v>
      </c>
      <c r="L7658" s="14">
        <v>1.0499999523162842</v>
      </c>
      <c r="M7658" s="7">
        <f t="shared" si="239"/>
        <v>524.99997615814209</v>
      </c>
      <c r="N7658" s="20">
        <v>0</v>
      </c>
      <c r="O7658" s="20">
        <v>0</v>
      </c>
      <c r="P7658" s="5"/>
      <c r="Q7658" s="5"/>
    </row>
    <row r="7659" spans="1:17" hidden="1" x14ac:dyDescent="0.3">
      <c r="F7659" s="7"/>
      <c r="G7659" s="7"/>
      <c r="I7659" s="1" t="str">
        <f>IF(ISBLANK(H7659),"", IF(EXACT(LEFT(H7659,6),"SINGLE"),VLOOKUP(H7659,'Contingency Events'!A:G,2,FALSE),H7659))</f>
        <v/>
      </c>
      <c r="K7659" s="7" t="str">
        <f t="shared" si="238"/>
        <v/>
      </c>
      <c r="M7659" s="7" t="str">
        <f t="shared" si="239"/>
        <v/>
      </c>
    </row>
    <row r="7660" spans="1:17" hidden="1" x14ac:dyDescent="0.3">
      <c r="A7660" s="1">
        <v>341584</v>
      </c>
      <c r="B7660" s="1" t="s">
        <v>3959</v>
      </c>
      <c r="C7660" s="1">
        <v>69</v>
      </c>
      <c r="D7660" s="6" t="s">
        <v>1939</v>
      </c>
      <c r="E7660" s="1" t="s">
        <v>1940</v>
      </c>
      <c r="F7660" s="7">
        <v>0.93999999761581421</v>
      </c>
      <c r="G7660" s="7">
        <v>1.0499999523162842</v>
      </c>
      <c r="H7660" s="1" t="s">
        <v>10741</v>
      </c>
      <c r="I7660" s="1" t="str">
        <f>IF(ISBLANK(H7660),"", IF(EXACT(LEFT(H7660,6),"SINGLE"),VLOOKUP(H7660,'Contingency Events'!A:G,2,FALSE),H7660))</f>
        <v>OPEN LINE FROM BUS 249990 [08BROWN     138.00] TO BUS 253076 [09STUART    138.00] CKT 1</v>
      </c>
      <c r="J7660" s="11">
        <v>0.93965440988540649</v>
      </c>
      <c r="K7660" s="7">
        <f t="shared" si="238"/>
        <v>64.836154282093048</v>
      </c>
      <c r="L7660" s="11">
        <v>0.93956059217453003</v>
      </c>
      <c r="M7660" s="7">
        <f t="shared" si="239"/>
        <v>64.829680860042572</v>
      </c>
      <c r="N7660" s="19">
        <v>-9.3817710876464844E-5</v>
      </c>
      <c r="O7660" s="19">
        <v>-4.3940544128417969E-4</v>
      </c>
    </row>
    <row r="7661" spans="1:17" hidden="1" x14ac:dyDescent="0.3">
      <c r="A7661" s="1">
        <v>342844</v>
      </c>
      <c r="B7661" s="1" t="s">
        <v>3960</v>
      </c>
      <c r="C7661" s="1">
        <v>500</v>
      </c>
      <c r="D7661" s="6" t="s">
        <v>1939</v>
      </c>
      <c r="E7661" s="1" t="s">
        <v>1940</v>
      </c>
      <c r="F7661" s="7">
        <v>0.93999999761581421</v>
      </c>
      <c r="G7661" s="7">
        <v>1.0499999523162842</v>
      </c>
      <c r="H7661" s="1" t="s">
        <v>10741</v>
      </c>
      <c r="I7661" s="1" t="str">
        <f>IF(ISBLANK(H7661),"", IF(EXACT(LEFT(H7661,6),"SINGLE"),VLOOKUP(H7661,'Contingency Events'!A:G,2,FALSE),H7661))</f>
        <v>OPEN LINE FROM BUS 249990 [08BROWN     138.00] TO BUS 253076 [09STUART    138.00] CKT 1</v>
      </c>
      <c r="J7661" s="11">
        <v>1.0499999523162842</v>
      </c>
      <c r="K7661" s="7">
        <f t="shared" si="238"/>
        <v>524.99997615814209</v>
      </c>
      <c r="L7661" s="11">
        <v>1.0499999523162842</v>
      </c>
      <c r="M7661" s="7">
        <f t="shared" si="239"/>
        <v>524.99997615814209</v>
      </c>
      <c r="N7661" s="19">
        <v>0</v>
      </c>
      <c r="O7661" s="19">
        <v>0</v>
      </c>
    </row>
    <row r="7662" spans="1:17" hidden="1" x14ac:dyDescent="0.3">
      <c r="F7662" s="7"/>
      <c r="G7662" s="7"/>
      <c r="I7662" s="1" t="str">
        <f>IF(ISBLANK(H7662),"", IF(EXACT(LEFT(H7662,6),"SINGLE"),VLOOKUP(H7662,'Contingency Events'!A:G,2,FALSE),H7662))</f>
        <v/>
      </c>
      <c r="K7662" s="7" t="str">
        <f t="shared" si="238"/>
        <v/>
      </c>
      <c r="M7662" s="7" t="str">
        <f t="shared" si="239"/>
        <v/>
      </c>
    </row>
    <row r="7663" spans="1:17" hidden="1" x14ac:dyDescent="0.3">
      <c r="A7663" s="5">
        <v>341584</v>
      </c>
      <c r="B7663" s="5" t="s">
        <v>3959</v>
      </c>
      <c r="C7663" s="5">
        <v>69</v>
      </c>
      <c r="D7663" s="8" t="s">
        <v>1939</v>
      </c>
      <c r="E7663" s="5" t="s">
        <v>1940</v>
      </c>
      <c r="F7663" s="13">
        <v>0.93999999761581421</v>
      </c>
      <c r="G7663" s="13">
        <v>1.0499999523162842</v>
      </c>
      <c r="H7663" s="5" t="s">
        <v>10743</v>
      </c>
      <c r="I7663" s="1" t="str">
        <f>IF(ISBLANK(H7663),"", IF(EXACT(LEFT(H7663,6),"SINGLE"),VLOOKUP(H7663,'Contingency Events'!A:G,2,FALSE),H7663))</f>
        <v>OPEN LINE FROM BUS 249990 [08BROWN     138.00] TO BUS 251277 [08BROWN     69.000] TO BUS 251792 [08BROWN     34.500] CKT 1</v>
      </c>
      <c r="J7663" s="14">
        <v>0.93965440988540649</v>
      </c>
      <c r="K7663" s="7">
        <f t="shared" si="238"/>
        <v>64.836154282093048</v>
      </c>
      <c r="L7663" s="14">
        <v>0.93967139720916748</v>
      </c>
      <c r="M7663" s="7">
        <f t="shared" si="239"/>
        <v>64.837326407432556</v>
      </c>
      <c r="N7663" s="20">
        <v>1.6987323760986328E-5</v>
      </c>
      <c r="O7663" s="20">
        <v>-3.2860040664672852E-4</v>
      </c>
      <c r="P7663" s="5"/>
      <c r="Q7663" s="5"/>
    </row>
    <row r="7664" spans="1:17" hidden="1" x14ac:dyDescent="0.3">
      <c r="A7664" s="5">
        <v>342844</v>
      </c>
      <c r="B7664" s="5" t="s">
        <v>3960</v>
      </c>
      <c r="C7664" s="5">
        <v>500</v>
      </c>
      <c r="D7664" s="8" t="s">
        <v>1939</v>
      </c>
      <c r="E7664" s="5" t="s">
        <v>1940</v>
      </c>
      <c r="F7664" s="13">
        <v>0.93999999761581421</v>
      </c>
      <c r="G7664" s="13">
        <v>1.0499999523162842</v>
      </c>
      <c r="H7664" s="5" t="s">
        <v>10743</v>
      </c>
      <c r="I7664" s="1" t="str">
        <f>IF(ISBLANK(H7664),"", IF(EXACT(LEFT(H7664,6),"SINGLE"),VLOOKUP(H7664,'Contingency Events'!A:G,2,FALSE),H7664))</f>
        <v>OPEN LINE FROM BUS 249990 [08BROWN     138.00] TO BUS 251277 [08BROWN     69.000] TO BUS 251792 [08BROWN     34.500] CKT 1</v>
      </c>
      <c r="J7664" s="14">
        <v>1.0499999523162842</v>
      </c>
      <c r="K7664" s="7">
        <f t="shared" si="238"/>
        <v>524.99997615814209</v>
      </c>
      <c r="L7664" s="14">
        <v>1.0499999523162842</v>
      </c>
      <c r="M7664" s="7">
        <f t="shared" si="239"/>
        <v>524.99997615814209</v>
      </c>
      <c r="N7664" s="20">
        <v>0</v>
      </c>
      <c r="O7664" s="20">
        <v>0</v>
      </c>
      <c r="P7664" s="5"/>
      <c r="Q7664" s="5"/>
    </row>
    <row r="7665" spans="1:17" hidden="1" x14ac:dyDescent="0.3">
      <c r="F7665" s="7"/>
      <c r="G7665" s="7"/>
      <c r="I7665" s="1" t="str">
        <f>IF(ISBLANK(H7665),"", IF(EXACT(LEFT(H7665,6),"SINGLE"),VLOOKUP(H7665,'Contingency Events'!A:G,2,FALSE),H7665))</f>
        <v/>
      </c>
      <c r="K7665" s="7" t="str">
        <f t="shared" si="238"/>
        <v/>
      </c>
      <c r="M7665" s="7" t="str">
        <f t="shared" si="239"/>
        <v/>
      </c>
    </row>
    <row r="7666" spans="1:17" hidden="1" x14ac:dyDescent="0.3">
      <c r="A7666" s="1">
        <v>341584</v>
      </c>
      <c r="B7666" s="1" t="s">
        <v>3959</v>
      </c>
      <c r="C7666" s="1">
        <v>69</v>
      </c>
      <c r="D7666" s="6" t="s">
        <v>1939</v>
      </c>
      <c r="E7666" s="1" t="s">
        <v>1940</v>
      </c>
      <c r="F7666" s="7">
        <v>0.93999999761581421</v>
      </c>
      <c r="G7666" s="7">
        <v>1.0499999523162842</v>
      </c>
      <c r="H7666" s="1" t="s">
        <v>10752</v>
      </c>
      <c r="I7666" s="1" t="str">
        <f>IF(ISBLANK(H7666),"", IF(EXACT(LEFT(H7666,6),"SINGLE"),VLOOKUP(H7666,'Contingency Events'!A:G,2,FALSE),H7666))</f>
        <v>OPEN LINE FROM BUS 249991 [08BUFTN1    138.00] TO BUS 251278 [08BUFTN1    69.000] CKT 1</v>
      </c>
      <c r="J7666" s="11">
        <v>0.93965440988540649</v>
      </c>
      <c r="K7666" s="7">
        <f t="shared" si="238"/>
        <v>64.836154282093048</v>
      </c>
      <c r="L7666" s="11">
        <v>0.93964678049087524</v>
      </c>
      <c r="M7666" s="7">
        <f t="shared" si="239"/>
        <v>64.835627853870392</v>
      </c>
      <c r="N7666" s="19">
        <v>-7.62939453125E-6</v>
      </c>
      <c r="O7666" s="19">
        <v>-3.5321712493896484E-4</v>
      </c>
    </row>
    <row r="7667" spans="1:17" hidden="1" x14ac:dyDescent="0.3">
      <c r="A7667" s="1">
        <v>342844</v>
      </c>
      <c r="B7667" s="1" t="s">
        <v>3960</v>
      </c>
      <c r="C7667" s="1">
        <v>500</v>
      </c>
      <c r="D7667" s="6" t="s">
        <v>1939</v>
      </c>
      <c r="E7667" s="1" t="s">
        <v>1940</v>
      </c>
      <c r="F7667" s="7">
        <v>0.93999999761581421</v>
      </c>
      <c r="G7667" s="7">
        <v>1.0499999523162842</v>
      </c>
      <c r="H7667" s="1" t="s">
        <v>10752</v>
      </c>
      <c r="I7667" s="1" t="str">
        <f>IF(ISBLANK(H7667),"", IF(EXACT(LEFT(H7667,6),"SINGLE"),VLOOKUP(H7667,'Contingency Events'!A:G,2,FALSE),H7667))</f>
        <v>OPEN LINE FROM BUS 249991 [08BUFTN1    138.00] TO BUS 251278 [08BUFTN1    69.000] CKT 1</v>
      </c>
      <c r="J7667" s="11">
        <v>1.0499999523162842</v>
      </c>
      <c r="K7667" s="7">
        <f t="shared" si="238"/>
        <v>524.99997615814209</v>
      </c>
      <c r="L7667" s="11">
        <v>1.0499999523162842</v>
      </c>
      <c r="M7667" s="7">
        <f t="shared" si="239"/>
        <v>524.99997615814209</v>
      </c>
      <c r="N7667" s="19">
        <v>0</v>
      </c>
      <c r="O7667" s="19">
        <v>0</v>
      </c>
    </row>
    <row r="7668" spans="1:17" hidden="1" x14ac:dyDescent="0.3">
      <c r="F7668" s="7"/>
      <c r="G7668" s="7"/>
      <c r="I7668" s="1" t="str">
        <f>IF(ISBLANK(H7668),"", IF(EXACT(LEFT(H7668,6),"SINGLE"),VLOOKUP(H7668,'Contingency Events'!A:G,2,FALSE),H7668))</f>
        <v/>
      </c>
      <c r="K7668" s="7" t="str">
        <f t="shared" si="238"/>
        <v/>
      </c>
      <c r="M7668" s="7" t="str">
        <f t="shared" si="239"/>
        <v/>
      </c>
    </row>
    <row r="7669" spans="1:17" hidden="1" x14ac:dyDescent="0.3">
      <c r="A7669" s="5">
        <v>341584</v>
      </c>
      <c r="B7669" s="5" t="s">
        <v>3959</v>
      </c>
      <c r="C7669" s="5">
        <v>69</v>
      </c>
      <c r="D7669" s="8" t="s">
        <v>1939</v>
      </c>
      <c r="E7669" s="5" t="s">
        <v>1940</v>
      </c>
      <c r="F7669" s="13">
        <v>0.93999999761581421</v>
      </c>
      <c r="G7669" s="13">
        <v>1.0499999523162842</v>
      </c>
      <c r="H7669" s="5" t="s">
        <v>10754</v>
      </c>
      <c r="I7669" s="1" t="str">
        <f>IF(ISBLANK(H7669),"", IF(EXACT(LEFT(H7669,6),"SINGLE"),VLOOKUP(H7669,'Contingency Events'!A:G,2,FALSE),H7669))</f>
        <v>OPEN LINE FROM BUS 249991 [08BUFTN1    138.00] TO BUS 251278 [08BUFTN1    69.000] TO BUS 252039 [08BUFTN1    12.470] CKT 1</v>
      </c>
      <c r="J7669" s="14">
        <v>0.93965440988540649</v>
      </c>
      <c r="K7669" s="7">
        <f t="shared" si="238"/>
        <v>64.836154282093048</v>
      </c>
      <c r="L7669" s="14">
        <v>0.93966245651245117</v>
      </c>
      <c r="M7669" s="7">
        <f t="shared" si="239"/>
        <v>64.836709499359131</v>
      </c>
      <c r="N7669" s="20">
        <v>8.0466270446777344E-6</v>
      </c>
      <c r="O7669" s="20">
        <v>-3.3754110336303711E-4</v>
      </c>
      <c r="P7669" s="5"/>
      <c r="Q7669" s="5"/>
    </row>
    <row r="7670" spans="1:17" hidden="1" x14ac:dyDescent="0.3">
      <c r="A7670" s="5">
        <v>342844</v>
      </c>
      <c r="B7670" s="5" t="s">
        <v>3960</v>
      </c>
      <c r="C7670" s="5">
        <v>500</v>
      </c>
      <c r="D7670" s="8" t="s">
        <v>1939</v>
      </c>
      <c r="E7670" s="5" t="s">
        <v>1940</v>
      </c>
      <c r="F7670" s="13">
        <v>0.93999999761581421</v>
      </c>
      <c r="G7670" s="13">
        <v>1.0499999523162842</v>
      </c>
      <c r="H7670" s="5" t="s">
        <v>10754</v>
      </c>
      <c r="I7670" s="1" t="str">
        <f>IF(ISBLANK(H7670),"", IF(EXACT(LEFT(H7670,6),"SINGLE"),VLOOKUP(H7670,'Contingency Events'!A:G,2,FALSE),H7670))</f>
        <v>OPEN LINE FROM BUS 249991 [08BUFTN1    138.00] TO BUS 251278 [08BUFTN1    69.000] TO BUS 252039 [08BUFTN1    12.470] CKT 1</v>
      </c>
      <c r="J7670" s="14">
        <v>1.0499999523162842</v>
      </c>
      <c r="K7670" s="7">
        <f t="shared" si="238"/>
        <v>524.99997615814209</v>
      </c>
      <c r="L7670" s="14">
        <v>1.0499999523162842</v>
      </c>
      <c r="M7670" s="7">
        <f t="shared" si="239"/>
        <v>524.99997615814209</v>
      </c>
      <c r="N7670" s="20">
        <v>0</v>
      </c>
      <c r="O7670" s="20">
        <v>0</v>
      </c>
      <c r="P7670" s="5"/>
      <c r="Q7670" s="5"/>
    </row>
    <row r="7671" spans="1:17" hidden="1" x14ac:dyDescent="0.3">
      <c r="F7671" s="7"/>
      <c r="G7671" s="7"/>
      <c r="I7671" s="1" t="str">
        <f>IF(ISBLANK(H7671),"", IF(EXACT(LEFT(H7671,6),"SINGLE"),VLOOKUP(H7671,'Contingency Events'!A:G,2,FALSE),H7671))</f>
        <v/>
      </c>
      <c r="K7671" s="7" t="str">
        <f t="shared" si="238"/>
        <v/>
      </c>
      <c r="M7671" s="7" t="str">
        <f t="shared" si="239"/>
        <v/>
      </c>
    </row>
    <row r="7672" spans="1:17" hidden="1" x14ac:dyDescent="0.3">
      <c r="A7672" s="1">
        <v>341584</v>
      </c>
      <c r="B7672" s="1" t="s">
        <v>3959</v>
      </c>
      <c r="C7672" s="1">
        <v>69</v>
      </c>
      <c r="D7672" s="6" t="s">
        <v>1939</v>
      </c>
      <c r="E7672" s="1" t="s">
        <v>1940</v>
      </c>
      <c r="F7672" s="7">
        <v>0.93999999761581421</v>
      </c>
      <c r="G7672" s="7">
        <v>1.0499999523162842</v>
      </c>
      <c r="H7672" s="1" t="s">
        <v>10756</v>
      </c>
      <c r="I7672" s="1" t="str">
        <f>IF(ISBLANK(H7672),"", IF(EXACT(LEFT(H7672,6),"SINGLE"),VLOOKUP(H7672,'Contingency Events'!A:G,2,FALSE),H7672))</f>
        <v>OPEN LINE FROM BUS 250007 [08CRSNT1    138.00] TO BUS 250014 [08DNLSN1    138.00] CKT 1</v>
      </c>
      <c r="J7672" s="11">
        <v>0.93965440988540649</v>
      </c>
      <c r="K7672" s="7">
        <f t="shared" si="238"/>
        <v>64.836154282093048</v>
      </c>
      <c r="L7672" s="11">
        <v>0.93971341848373413</v>
      </c>
      <c r="M7672" s="7">
        <f t="shared" si="239"/>
        <v>64.840225875377655</v>
      </c>
      <c r="N7672" s="19">
        <v>5.9008598327636719E-5</v>
      </c>
      <c r="O7672" s="19">
        <v>-2.8657913208007813E-4</v>
      </c>
    </row>
    <row r="7673" spans="1:17" hidden="1" x14ac:dyDescent="0.3">
      <c r="A7673" s="1">
        <v>342844</v>
      </c>
      <c r="B7673" s="1" t="s">
        <v>3960</v>
      </c>
      <c r="C7673" s="1">
        <v>500</v>
      </c>
      <c r="D7673" s="6" t="s">
        <v>1939</v>
      </c>
      <c r="E7673" s="1" t="s">
        <v>1940</v>
      </c>
      <c r="F7673" s="7">
        <v>0.93999999761581421</v>
      </c>
      <c r="G7673" s="7">
        <v>1.0499999523162842</v>
      </c>
      <c r="H7673" s="1" t="s">
        <v>10756</v>
      </c>
      <c r="I7673" s="1" t="str">
        <f>IF(ISBLANK(H7673),"", IF(EXACT(LEFT(H7673,6),"SINGLE"),VLOOKUP(H7673,'Contingency Events'!A:G,2,FALSE),H7673))</f>
        <v>OPEN LINE FROM BUS 250007 [08CRSNT1    138.00] TO BUS 250014 [08DNLSN1    138.00] CKT 1</v>
      </c>
      <c r="J7673" s="11">
        <v>1.0499999523162842</v>
      </c>
      <c r="K7673" s="7">
        <f t="shared" si="238"/>
        <v>524.99997615814209</v>
      </c>
      <c r="L7673" s="11">
        <v>1.0499999523162842</v>
      </c>
      <c r="M7673" s="7">
        <f t="shared" si="239"/>
        <v>524.99997615814209</v>
      </c>
      <c r="N7673" s="19">
        <v>0</v>
      </c>
      <c r="O7673" s="19">
        <v>0</v>
      </c>
    </row>
    <row r="7674" spans="1:17" hidden="1" x14ac:dyDescent="0.3">
      <c r="F7674" s="7"/>
      <c r="G7674" s="7"/>
      <c r="I7674" s="1" t="str">
        <f>IF(ISBLANK(H7674),"", IF(EXACT(LEFT(H7674,6),"SINGLE"),VLOOKUP(H7674,'Contingency Events'!A:G,2,FALSE),H7674))</f>
        <v/>
      </c>
      <c r="K7674" s="7" t="str">
        <f t="shared" si="238"/>
        <v/>
      </c>
      <c r="M7674" s="7" t="str">
        <f t="shared" si="239"/>
        <v/>
      </c>
    </row>
    <row r="7675" spans="1:17" hidden="1" x14ac:dyDescent="0.3">
      <c r="A7675" s="5">
        <v>342844</v>
      </c>
      <c r="B7675" s="5" t="s">
        <v>3960</v>
      </c>
      <c r="C7675" s="5">
        <v>500</v>
      </c>
      <c r="D7675" s="8" t="s">
        <v>1939</v>
      </c>
      <c r="E7675" s="5" t="s">
        <v>1940</v>
      </c>
      <c r="F7675" s="13">
        <v>0.93999999761581421</v>
      </c>
      <c r="G7675" s="13">
        <v>1.0499999523162842</v>
      </c>
      <c r="H7675" s="5" t="s">
        <v>10758</v>
      </c>
      <c r="I7675" s="1" t="str">
        <f>IF(ISBLANK(H7675),"", IF(EXACT(LEFT(H7675,6),"SINGLE"),VLOOKUP(H7675,'Contingency Events'!A:G,2,FALSE),H7675))</f>
        <v>OPEN LINE FROM BUS 250007 [08CRSNT1    138.00] TO BUS 250124 [08WENDEA    138.00] CKT 1</v>
      </c>
      <c r="J7675" s="14">
        <v>1.0499999523162842</v>
      </c>
      <c r="K7675" s="7">
        <f t="shared" si="238"/>
        <v>524.99997615814209</v>
      </c>
      <c r="L7675" s="14">
        <v>1.0499999523162842</v>
      </c>
      <c r="M7675" s="7">
        <f t="shared" si="239"/>
        <v>524.99997615814209</v>
      </c>
      <c r="N7675" s="20">
        <v>0</v>
      </c>
      <c r="O7675" s="20">
        <v>0</v>
      </c>
      <c r="P7675" s="5"/>
      <c r="Q7675" s="5"/>
    </row>
    <row r="7676" spans="1:17" hidden="1" x14ac:dyDescent="0.3">
      <c r="F7676" s="7"/>
      <c r="G7676" s="7"/>
      <c r="I7676" s="1" t="str">
        <f>IF(ISBLANK(H7676),"", IF(EXACT(LEFT(H7676,6),"SINGLE"),VLOOKUP(H7676,'Contingency Events'!A:G,2,FALSE),H7676))</f>
        <v/>
      </c>
      <c r="K7676" s="7" t="str">
        <f t="shared" si="238"/>
        <v/>
      </c>
      <c r="M7676" s="7" t="str">
        <f t="shared" si="239"/>
        <v/>
      </c>
    </row>
    <row r="7677" spans="1:17" hidden="1" x14ac:dyDescent="0.3">
      <c r="A7677" s="1">
        <v>341584</v>
      </c>
      <c r="B7677" s="1" t="s">
        <v>3959</v>
      </c>
      <c r="C7677" s="1">
        <v>69</v>
      </c>
      <c r="D7677" s="6" t="s">
        <v>1939</v>
      </c>
      <c r="E7677" s="1" t="s">
        <v>1940</v>
      </c>
      <c r="F7677" s="7">
        <v>0.93999999761581421</v>
      </c>
      <c r="G7677" s="7">
        <v>1.0499999523162842</v>
      </c>
      <c r="H7677" s="1" t="s">
        <v>10760</v>
      </c>
      <c r="I7677" s="1" t="str">
        <f>IF(ISBLANK(H7677),"", IF(EXACT(LEFT(H7677,6),"SINGLE"),VLOOKUP(H7677,'Contingency Events'!A:G,2,FALSE),H7677))</f>
        <v>OPEN LINE FROM BUS 250016 [08EBNZR     138.00] TO BUS 250061 [08MDWAY2    138.00] CKT 1</v>
      </c>
      <c r="J7677" s="11">
        <v>0.93965440988540649</v>
      </c>
      <c r="K7677" s="7">
        <f t="shared" si="238"/>
        <v>64.836154282093048</v>
      </c>
      <c r="L7677" s="11">
        <v>0.93966507911682129</v>
      </c>
      <c r="M7677" s="7">
        <f t="shared" si="239"/>
        <v>64.836890459060669</v>
      </c>
      <c r="N7677" s="19">
        <v>1.0669231414794922E-5</v>
      </c>
      <c r="O7677" s="19">
        <v>-3.3491849899291992E-4</v>
      </c>
    </row>
    <row r="7678" spans="1:17" hidden="1" x14ac:dyDescent="0.3">
      <c r="A7678" s="1">
        <v>342844</v>
      </c>
      <c r="B7678" s="1" t="s">
        <v>3960</v>
      </c>
      <c r="C7678" s="1">
        <v>500</v>
      </c>
      <c r="D7678" s="6" t="s">
        <v>1939</v>
      </c>
      <c r="E7678" s="1" t="s">
        <v>1940</v>
      </c>
      <c r="F7678" s="7">
        <v>0.93999999761581421</v>
      </c>
      <c r="G7678" s="7">
        <v>1.0499999523162842</v>
      </c>
      <c r="H7678" s="1" t="s">
        <v>10760</v>
      </c>
      <c r="I7678" s="1" t="str">
        <f>IF(ISBLANK(H7678),"", IF(EXACT(LEFT(H7678,6),"SINGLE"),VLOOKUP(H7678,'Contingency Events'!A:G,2,FALSE),H7678))</f>
        <v>OPEN LINE FROM BUS 250016 [08EBNZR     138.00] TO BUS 250061 [08MDWAY2    138.00] CKT 1</v>
      </c>
      <c r="J7678" s="11">
        <v>1.0499999523162842</v>
      </c>
      <c r="K7678" s="7">
        <f t="shared" si="238"/>
        <v>524.99997615814209</v>
      </c>
      <c r="L7678" s="11">
        <v>1.0499999523162842</v>
      </c>
      <c r="M7678" s="7">
        <f t="shared" si="239"/>
        <v>524.99997615814209</v>
      </c>
      <c r="N7678" s="19">
        <v>0</v>
      </c>
      <c r="O7678" s="19">
        <v>0</v>
      </c>
    </row>
    <row r="7679" spans="1:17" hidden="1" x14ac:dyDescent="0.3">
      <c r="F7679" s="7"/>
      <c r="G7679" s="7"/>
      <c r="I7679" s="1" t="str">
        <f>IF(ISBLANK(H7679),"", IF(EXACT(LEFT(H7679,6),"SINGLE"),VLOOKUP(H7679,'Contingency Events'!A:G,2,FALSE),H7679))</f>
        <v/>
      </c>
      <c r="K7679" s="7" t="str">
        <f t="shared" si="238"/>
        <v/>
      </c>
      <c r="M7679" s="7" t="str">
        <f t="shared" si="239"/>
        <v/>
      </c>
    </row>
    <row r="7680" spans="1:17" hidden="1" x14ac:dyDescent="0.3">
      <c r="A7680" s="5">
        <v>341584</v>
      </c>
      <c r="B7680" s="5" t="s">
        <v>3959</v>
      </c>
      <c r="C7680" s="5">
        <v>69</v>
      </c>
      <c r="D7680" s="8" t="s">
        <v>1939</v>
      </c>
      <c r="E7680" s="5" t="s">
        <v>1940</v>
      </c>
      <c r="F7680" s="13">
        <v>0.93999999761581421</v>
      </c>
      <c r="G7680" s="13">
        <v>1.0499999523162842</v>
      </c>
      <c r="H7680" s="5" t="s">
        <v>10762</v>
      </c>
      <c r="I7680" s="1" t="str">
        <f>IF(ISBLANK(H7680),"", IF(EXACT(LEFT(H7680,6),"SINGLE"),VLOOKUP(H7680,'Contingency Events'!A:G,2,FALSE),H7680))</f>
        <v>OPEN LINE FROM BUS 250016 [08EBNZR     138.00] TO BUS 251311 [08EBNZR1    69.000] CKT 1</v>
      </c>
      <c r="J7680" s="14">
        <v>0.93965440988540649</v>
      </c>
      <c r="K7680" s="7">
        <f t="shared" si="238"/>
        <v>64.836154282093048</v>
      </c>
      <c r="L7680" s="14">
        <v>0.93971586227416992</v>
      </c>
      <c r="M7680" s="7">
        <f t="shared" si="239"/>
        <v>64.840394496917725</v>
      </c>
      <c r="N7680" s="20">
        <v>6.1452388763427734E-5</v>
      </c>
      <c r="O7680" s="20">
        <v>-2.8413534164428711E-4</v>
      </c>
      <c r="P7680" s="5"/>
      <c r="Q7680" s="5"/>
    </row>
    <row r="7681" spans="1:17" hidden="1" x14ac:dyDescent="0.3">
      <c r="A7681" s="5">
        <v>342844</v>
      </c>
      <c r="B7681" s="5" t="s">
        <v>3960</v>
      </c>
      <c r="C7681" s="5">
        <v>500</v>
      </c>
      <c r="D7681" s="8" t="s">
        <v>1939</v>
      </c>
      <c r="E7681" s="5" t="s">
        <v>1940</v>
      </c>
      <c r="F7681" s="13">
        <v>0.93999999761581421</v>
      </c>
      <c r="G7681" s="13">
        <v>1.0499999523162842</v>
      </c>
      <c r="H7681" s="5" t="s">
        <v>10762</v>
      </c>
      <c r="I7681" s="1" t="str">
        <f>IF(ISBLANK(H7681),"", IF(EXACT(LEFT(H7681,6),"SINGLE"),VLOOKUP(H7681,'Contingency Events'!A:G,2,FALSE),H7681))</f>
        <v>OPEN LINE FROM BUS 250016 [08EBNZR     138.00] TO BUS 251311 [08EBNZR1    69.000] CKT 1</v>
      </c>
      <c r="J7681" s="14">
        <v>1.0499999523162842</v>
      </c>
      <c r="K7681" s="7">
        <f t="shared" si="238"/>
        <v>524.99997615814209</v>
      </c>
      <c r="L7681" s="14">
        <v>1.0499999523162842</v>
      </c>
      <c r="M7681" s="7">
        <f t="shared" si="239"/>
        <v>524.99997615814209</v>
      </c>
      <c r="N7681" s="20">
        <v>0</v>
      </c>
      <c r="O7681" s="20">
        <v>0</v>
      </c>
      <c r="P7681" s="5"/>
      <c r="Q7681" s="5"/>
    </row>
    <row r="7682" spans="1:17" hidden="1" x14ac:dyDescent="0.3">
      <c r="F7682" s="7"/>
      <c r="G7682" s="7"/>
      <c r="I7682" s="1" t="str">
        <f>IF(ISBLANK(H7682),"", IF(EXACT(LEFT(H7682,6),"SINGLE"),VLOOKUP(H7682,'Contingency Events'!A:G,2,FALSE),H7682))</f>
        <v/>
      </c>
      <c r="K7682" s="7" t="str">
        <f t="shared" si="238"/>
        <v/>
      </c>
      <c r="M7682" s="7" t="str">
        <f t="shared" si="239"/>
        <v/>
      </c>
    </row>
    <row r="7683" spans="1:17" hidden="1" x14ac:dyDescent="0.3">
      <c r="A7683" s="1">
        <v>341584</v>
      </c>
      <c r="B7683" s="1" t="s">
        <v>3959</v>
      </c>
      <c r="C7683" s="1">
        <v>69</v>
      </c>
      <c r="D7683" s="6" t="s">
        <v>1939</v>
      </c>
      <c r="E7683" s="1" t="s">
        <v>1940</v>
      </c>
      <c r="F7683" s="7">
        <v>0.93999999761581421</v>
      </c>
      <c r="G7683" s="7">
        <v>1.0499999523162842</v>
      </c>
      <c r="H7683" s="1" t="s">
        <v>10764</v>
      </c>
      <c r="I7683" s="1" t="str">
        <f>IF(ISBLANK(H7683),"", IF(EXACT(LEFT(H7683,6),"SINGLE"),VLOOKUP(H7683,'Contingency Events'!A:G,2,FALSE),H7683))</f>
        <v>OPEN LINE FROM BUS 250016 [08EBNZR     138.00] TO BUS 251312 [08EBNZR2    69.000] CKT 1</v>
      </c>
      <c r="J7683" s="11">
        <v>0.93965440988540649</v>
      </c>
      <c r="K7683" s="7">
        <f t="shared" ref="K7683:K7746" si="240">IF(C7683&gt;0,C7683*J7683,"")</f>
        <v>64.836154282093048</v>
      </c>
      <c r="L7683" s="11">
        <v>0.93959909677505493</v>
      </c>
      <c r="M7683" s="7">
        <f t="shared" ref="M7683:M7746" si="241">IF(L7683&gt;0,C7683*L7683,"")</f>
        <v>64.83233767747879</v>
      </c>
      <c r="N7683" s="19">
        <v>-5.53131103515625E-5</v>
      </c>
      <c r="O7683" s="19">
        <v>-4.0090084075927734E-4</v>
      </c>
    </row>
    <row r="7684" spans="1:17" hidden="1" x14ac:dyDescent="0.3">
      <c r="A7684" s="1">
        <v>342844</v>
      </c>
      <c r="B7684" s="1" t="s">
        <v>3960</v>
      </c>
      <c r="C7684" s="1">
        <v>500</v>
      </c>
      <c r="D7684" s="6" t="s">
        <v>1939</v>
      </c>
      <c r="E7684" s="1" t="s">
        <v>1940</v>
      </c>
      <c r="F7684" s="7">
        <v>0.93999999761581421</v>
      </c>
      <c r="G7684" s="7">
        <v>1.0499999523162842</v>
      </c>
      <c r="H7684" s="1" t="s">
        <v>10764</v>
      </c>
      <c r="I7684" s="1" t="str">
        <f>IF(ISBLANK(H7684),"", IF(EXACT(LEFT(H7684,6),"SINGLE"),VLOOKUP(H7684,'Contingency Events'!A:G,2,FALSE),H7684))</f>
        <v>OPEN LINE FROM BUS 250016 [08EBNZR     138.00] TO BUS 251312 [08EBNZR2    69.000] CKT 1</v>
      </c>
      <c r="J7684" s="11">
        <v>1.0499999523162842</v>
      </c>
      <c r="K7684" s="7">
        <f t="shared" si="240"/>
        <v>524.99997615814209</v>
      </c>
      <c r="L7684" s="11">
        <v>1.0499999523162842</v>
      </c>
      <c r="M7684" s="7">
        <f t="shared" si="241"/>
        <v>524.99997615814209</v>
      </c>
      <c r="N7684" s="19">
        <v>0</v>
      </c>
      <c r="O7684" s="19">
        <v>0</v>
      </c>
    </row>
    <row r="7685" spans="1:17" hidden="1" x14ac:dyDescent="0.3">
      <c r="F7685" s="7"/>
      <c r="G7685" s="7"/>
      <c r="I7685" s="1" t="str">
        <f>IF(ISBLANK(H7685),"", IF(EXACT(LEFT(H7685,6),"SINGLE"),VLOOKUP(H7685,'Contingency Events'!A:G,2,FALSE),H7685))</f>
        <v/>
      </c>
      <c r="K7685" s="7" t="str">
        <f t="shared" si="240"/>
        <v/>
      </c>
      <c r="M7685" s="7" t="str">
        <f t="shared" si="241"/>
        <v/>
      </c>
    </row>
    <row r="7686" spans="1:17" hidden="1" x14ac:dyDescent="0.3">
      <c r="A7686" s="5">
        <v>341584</v>
      </c>
      <c r="B7686" s="5" t="s">
        <v>3959</v>
      </c>
      <c r="C7686" s="5">
        <v>69</v>
      </c>
      <c r="D7686" s="8" t="s">
        <v>1939</v>
      </c>
      <c r="E7686" s="5" t="s">
        <v>1940</v>
      </c>
      <c r="F7686" s="13">
        <v>0.93999999761581421</v>
      </c>
      <c r="G7686" s="13">
        <v>1.0499999523162842</v>
      </c>
      <c r="H7686" s="5" t="s">
        <v>10766</v>
      </c>
      <c r="I7686" s="1" t="str">
        <f>IF(ISBLANK(H7686),"", IF(EXACT(LEFT(H7686,6),"SINGLE"),VLOOKUP(H7686,'Contingency Events'!A:G,2,FALSE),H7686))</f>
        <v>OPEN LINE FROM BUS 250016 [08EBNZR     138.00] TO BUS 251793 [08EBNZR6    34.500] CKT 1</v>
      </c>
      <c r="J7686" s="14">
        <v>0.93965440988540649</v>
      </c>
      <c r="K7686" s="7">
        <f t="shared" si="240"/>
        <v>64.836154282093048</v>
      </c>
      <c r="L7686" s="14">
        <v>0.93977916240692139</v>
      </c>
      <c r="M7686" s="7">
        <f t="shared" si="241"/>
        <v>64.844762206077576</v>
      </c>
      <c r="N7686" s="20">
        <v>1.2475252151489258E-4</v>
      </c>
      <c r="O7686" s="20">
        <v>-2.2083520889282227E-4</v>
      </c>
      <c r="P7686" s="5"/>
      <c r="Q7686" s="5"/>
    </row>
    <row r="7687" spans="1:17" hidden="1" x14ac:dyDescent="0.3">
      <c r="A7687" s="5">
        <v>342844</v>
      </c>
      <c r="B7687" s="5" t="s">
        <v>3960</v>
      </c>
      <c r="C7687" s="5">
        <v>500</v>
      </c>
      <c r="D7687" s="8" t="s">
        <v>1939</v>
      </c>
      <c r="E7687" s="5" t="s">
        <v>1940</v>
      </c>
      <c r="F7687" s="13">
        <v>0.93999999761581421</v>
      </c>
      <c r="G7687" s="13">
        <v>1.0499999523162842</v>
      </c>
      <c r="H7687" s="5" t="s">
        <v>10766</v>
      </c>
      <c r="I7687" s="1" t="str">
        <f>IF(ISBLANK(H7687),"", IF(EXACT(LEFT(H7687,6),"SINGLE"),VLOOKUP(H7687,'Contingency Events'!A:G,2,FALSE),H7687))</f>
        <v>OPEN LINE FROM BUS 250016 [08EBNZR     138.00] TO BUS 251793 [08EBNZR6    34.500] CKT 1</v>
      </c>
      <c r="J7687" s="14">
        <v>1.0499999523162842</v>
      </c>
      <c r="K7687" s="7">
        <f t="shared" si="240"/>
        <v>524.99997615814209</v>
      </c>
      <c r="L7687" s="14">
        <v>1.0499999523162842</v>
      </c>
      <c r="M7687" s="7">
        <f t="shared" si="241"/>
        <v>524.99997615814209</v>
      </c>
      <c r="N7687" s="20">
        <v>0</v>
      </c>
      <c r="O7687" s="20">
        <v>0</v>
      </c>
      <c r="P7687" s="5"/>
      <c r="Q7687" s="5"/>
    </row>
    <row r="7688" spans="1:17" hidden="1" x14ac:dyDescent="0.3">
      <c r="F7688" s="7"/>
      <c r="G7688" s="7"/>
      <c r="I7688" s="1" t="str">
        <f>IF(ISBLANK(H7688),"", IF(EXACT(LEFT(H7688,6),"SINGLE"),VLOOKUP(H7688,'Contingency Events'!A:G,2,FALSE),H7688))</f>
        <v/>
      </c>
      <c r="K7688" s="7" t="str">
        <f t="shared" si="240"/>
        <v/>
      </c>
      <c r="M7688" s="7" t="str">
        <f t="shared" si="241"/>
        <v/>
      </c>
    </row>
    <row r="7689" spans="1:17" hidden="1" x14ac:dyDescent="0.3">
      <c r="A7689" s="1">
        <v>341584</v>
      </c>
      <c r="B7689" s="1" t="s">
        <v>3959</v>
      </c>
      <c r="C7689" s="1">
        <v>69</v>
      </c>
      <c r="D7689" s="6" t="s">
        <v>1939</v>
      </c>
      <c r="E7689" s="1" t="s">
        <v>1940</v>
      </c>
      <c r="F7689" s="7">
        <v>0.93999999761581421</v>
      </c>
      <c r="G7689" s="7">
        <v>1.0499999523162842</v>
      </c>
      <c r="H7689" s="1" t="s">
        <v>10769</v>
      </c>
      <c r="I7689" s="1" t="str">
        <f>IF(ISBLANK(H7689),"", IF(EXACT(LEFT(H7689,6),"SINGLE"),VLOOKUP(H7689,'Contingency Events'!A:G,2,FALSE),H7689))</f>
        <v>OPEN LINE FROM BUS 250021 [08ESTWD2    138.00] TO BUS 250020 [08ESTWD1    138.00] CKT Z1</v>
      </c>
      <c r="J7689" s="11">
        <v>0.93965440988540649</v>
      </c>
      <c r="K7689" s="7">
        <f t="shared" si="240"/>
        <v>64.836154282093048</v>
      </c>
      <c r="L7689" s="11">
        <v>0.93962317705154419</v>
      </c>
      <c r="M7689" s="7">
        <f t="shared" si="241"/>
        <v>64.833999216556549</v>
      </c>
      <c r="N7689" s="19">
        <v>-3.1232833862304688E-5</v>
      </c>
      <c r="O7689" s="19">
        <v>-3.7682056427001953E-4</v>
      </c>
    </row>
    <row r="7690" spans="1:17" hidden="1" x14ac:dyDescent="0.3">
      <c r="A7690" s="1">
        <v>342844</v>
      </c>
      <c r="B7690" s="1" t="s">
        <v>3960</v>
      </c>
      <c r="C7690" s="1">
        <v>500</v>
      </c>
      <c r="D7690" s="6" t="s">
        <v>1939</v>
      </c>
      <c r="E7690" s="1" t="s">
        <v>1940</v>
      </c>
      <c r="F7690" s="7">
        <v>0.93999999761581421</v>
      </c>
      <c r="G7690" s="7">
        <v>1.0499999523162842</v>
      </c>
      <c r="H7690" s="1" t="s">
        <v>10769</v>
      </c>
      <c r="I7690" s="1" t="str">
        <f>IF(ISBLANK(H7690),"", IF(EXACT(LEFT(H7690,6),"SINGLE"),VLOOKUP(H7690,'Contingency Events'!A:G,2,FALSE),H7690))</f>
        <v>OPEN LINE FROM BUS 250021 [08ESTWD2    138.00] TO BUS 250020 [08ESTWD1    138.00] CKT Z1</v>
      </c>
      <c r="J7690" s="11">
        <v>1.0499999523162842</v>
      </c>
      <c r="K7690" s="7">
        <f t="shared" si="240"/>
        <v>524.99997615814209</v>
      </c>
      <c r="L7690" s="11">
        <v>1.0499999523162842</v>
      </c>
      <c r="M7690" s="7">
        <f t="shared" si="241"/>
        <v>524.99997615814209</v>
      </c>
      <c r="N7690" s="19">
        <v>0</v>
      </c>
      <c r="O7690" s="19">
        <v>0</v>
      </c>
    </row>
    <row r="7691" spans="1:17" hidden="1" x14ac:dyDescent="0.3">
      <c r="F7691" s="7"/>
      <c r="G7691" s="7"/>
      <c r="I7691" s="1" t="str">
        <f>IF(ISBLANK(H7691),"", IF(EXACT(LEFT(H7691,6),"SINGLE"),VLOOKUP(H7691,'Contingency Events'!A:G,2,FALSE),H7691))</f>
        <v/>
      </c>
      <c r="K7691" s="7" t="str">
        <f t="shared" si="240"/>
        <v/>
      </c>
      <c r="M7691" s="7" t="str">
        <f t="shared" si="241"/>
        <v/>
      </c>
    </row>
    <row r="7692" spans="1:17" hidden="1" x14ac:dyDescent="0.3">
      <c r="A7692" s="5">
        <v>342844</v>
      </c>
      <c r="B7692" s="5" t="s">
        <v>3960</v>
      </c>
      <c r="C7692" s="5">
        <v>500</v>
      </c>
      <c r="D7692" s="8" t="s">
        <v>1939</v>
      </c>
      <c r="E7692" s="5" t="s">
        <v>1940</v>
      </c>
      <c r="F7692" s="13">
        <v>0.93999999761581421</v>
      </c>
      <c r="G7692" s="13">
        <v>1.0499999523162842</v>
      </c>
      <c r="H7692" s="5" t="s">
        <v>10771</v>
      </c>
      <c r="I7692" s="1" t="str">
        <f>IF(ISBLANK(H7692),"", IF(EXACT(LEFT(H7692,6),"SINGLE"),VLOOKUP(H7692,'Contingency Events'!A:G,2,FALSE),H7692))</f>
        <v>OPEN LINE FROM BUS 250028 [08FLRNC2    138.00] TO BUS 250027 [08FLRNC1    138.00] CKT Z1</v>
      </c>
      <c r="J7692" s="14">
        <v>1.0499999523162842</v>
      </c>
      <c r="K7692" s="7">
        <f t="shared" si="240"/>
        <v>524.99997615814209</v>
      </c>
      <c r="L7692" s="14">
        <v>1.0499999523162842</v>
      </c>
      <c r="M7692" s="7">
        <f t="shared" si="241"/>
        <v>524.99997615814209</v>
      </c>
      <c r="N7692" s="20">
        <v>0</v>
      </c>
      <c r="O7692" s="20">
        <v>0</v>
      </c>
      <c r="P7692" s="5"/>
      <c r="Q7692" s="5"/>
    </row>
    <row r="7693" spans="1:17" hidden="1" x14ac:dyDescent="0.3">
      <c r="F7693" s="7"/>
      <c r="G7693" s="7"/>
      <c r="I7693" s="1" t="str">
        <f>IF(ISBLANK(H7693),"", IF(EXACT(LEFT(H7693,6),"SINGLE"),VLOOKUP(H7693,'Contingency Events'!A:G,2,FALSE),H7693))</f>
        <v/>
      </c>
      <c r="K7693" s="7" t="str">
        <f t="shared" si="240"/>
        <v/>
      </c>
      <c r="M7693" s="7" t="str">
        <f t="shared" si="241"/>
        <v/>
      </c>
    </row>
    <row r="7694" spans="1:17" hidden="1" x14ac:dyDescent="0.3">
      <c r="A7694" s="1">
        <v>341584</v>
      </c>
      <c r="B7694" s="1" t="s">
        <v>3959</v>
      </c>
      <c r="C7694" s="1">
        <v>69</v>
      </c>
      <c r="D7694" s="6" t="s">
        <v>1939</v>
      </c>
      <c r="E7694" s="1" t="s">
        <v>1940</v>
      </c>
      <c r="F7694" s="7">
        <v>0.93999999761581421</v>
      </c>
      <c r="G7694" s="7">
        <v>1.0499999523162842</v>
      </c>
      <c r="H7694" s="1" t="s">
        <v>10773</v>
      </c>
      <c r="I7694" s="1" t="str">
        <f>IF(ISBLANK(H7694),"", IF(EXACT(LEFT(H7694,6),"SINGLE"),VLOOKUP(H7694,'Contingency Events'!A:G,2,FALSE),H7694))</f>
        <v>OPEN LINE FROM BUS 250057 [08M.FORT    138.00] TO BUS 249736 [08GRDALE    138.00] CKT 1</v>
      </c>
      <c r="J7694" s="11">
        <v>0.93965440988540649</v>
      </c>
      <c r="K7694" s="7">
        <f t="shared" si="240"/>
        <v>64.836154282093048</v>
      </c>
      <c r="L7694" s="11">
        <v>0.93927657604217529</v>
      </c>
      <c r="M7694" s="7">
        <f t="shared" si="241"/>
        <v>64.810083746910095</v>
      </c>
      <c r="N7694" s="19">
        <v>-3.7783384323120117E-4</v>
      </c>
      <c r="O7694" s="19">
        <v>-7.2342157363891602E-4</v>
      </c>
    </row>
    <row r="7695" spans="1:17" hidden="1" x14ac:dyDescent="0.3">
      <c r="A7695" s="1">
        <v>342844</v>
      </c>
      <c r="B7695" s="1" t="s">
        <v>3960</v>
      </c>
      <c r="C7695" s="1">
        <v>500</v>
      </c>
      <c r="D7695" s="6" t="s">
        <v>1939</v>
      </c>
      <c r="E7695" s="1" t="s">
        <v>1940</v>
      </c>
      <c r="F7695" s="7">
        <v>0.93999999761581421</v>
      </c>
      <c r="G7695" s="7">
        <v>1.0499999523162842</v>
      </c>
      <c r="H7695" s="1" t="s">
        <v>10773</v>
      </c>
      <c r="I7695" s="1" t="str">
        <f>IF(ISBLANK(H7695),"", IF(EXACT(LEFT(H7695,6),"SINGLE"),VLOOKUP(H7695,'Contingency Events'!A:G,2,FALSE),H7695))</f>
        <v>OPEN LINE FROM BUS 250057 [08M.FORT    138.00] TO BUS 249736 [08GRDALE    138.00] CKT 1</v>
      </c>
      <c r="J7695" s="11">
        <v>1.0499999523162842</v>
      </c>
      <c r="K7695" s="7">
        <f t="shared" si="240"/>
        <v>524.99997615814209</v>
      </c>
      <c r="L7695" s="11">
        <v>1.0499999523162842</v>
      </c>
      <c r="M7695" s="7">
        <f t="shared" si="241"/>
        <v>524.99997615814209</v>
      </c>
      <c r="N7695" s="19">
        <v>0</v>
      </c>
      <c r="O7695" s="19">
        <v>0</v>
      </c>
    </row>
    <row r="7696" spans="1:17" hidden="1" x14ac:dyDescent="0.3">
      <c r="F7696" s="7"/>
      <c r="G7696" s="7"/>
      <c r="I7696" s="1" t="str">
        <f>IF(ISBLANK(H7696),"", IF(EXACT(LEFT(H7696,6),"SINGLE"),VLOOKUP(H7696,'Contingency Events'!A:G,2,FALSE),H7696))</f>
        <v/>
      </c>
      <c r="K7696" s="7" t="str">
        <f t="shared" si="240"/>
        <v/>
      </c>
      <c r="M7696" s="7" t="str">
        <f t="shared" si="241"/>
        <v/>
      </c>
    </row>
    <row r="7697" spans="1:17" hidden="1" x14ac:dyDescent="0.3">
      <c r="A7697" s="5">
        <v>341584</v>
      </c>
      <c r="B7697" s="5" t="s">
        <v>3959</v>
      </c>
      <c r="C7697" s="5">
        <v>69</v>
      </c>
      <c r="D7697" s="8" t="s">
        <v>1939</v>
      </c>
      <c r="E7697" s="5" t="s">
        <v>1940</v>
      </c>
      <c r="F7697" s="13">
        <v>0.93999999761581421</v>
      </c>
      <c r="G7697" s="13">
        <v>1.0499999523162842</v>
      </c>
      <c r="H7697" s="5" t="s">
        <v>10775</v>
      </c>
      <c r="I7697" s="1" t="str">
        <f>IF(ISBLANK(H7697),"", IF(EXACT(LEFT(H7697,6),"SINGLE"),VLOOKUP(H7697,'Contingency Events'!A:G,2,FALSE),H7697))</f>
        <v>OPEN LINE FROM BUS 250058 [08M.FTGT    138.00] TO BUS 251960 [08MFTGT1    13.800] TO BUS 251961 [08MFTGT2    13.800] CKT 18</v>
      </c>
      <c r="J7697" s="14">
        <v>0.93965440988540649</v>
      </c>
      <c r="K7697" s="7">
        <f t="shared" si="240"/>
        <v>64.836154282093048</v>
      </c>
      <c r="L7697" s="14">
        <v>0.93965530395507813</v>
      </c>
      <c r="M7697" s="7">
        <f t="shared" si="241"/>
        <v>64.836215972900391</v>
      </c>
      <c r="N7697" s="20">
        <v>8.9406967163085938E-7</v>
      </c>
      <c r="O7697" s="20">
        <v>-3.4469366073608398E-4</v>
      </c>
      <c r="P7697" s="5"/>
      <c r="Q7697" s="5"/>
    </row>
    <row r="7698" spans="1:17" hidden="1" x14ac:dyDescent="0.3">
      <c r="A7698" s="5">
        <v>342844</v>
      </c>
      <c r="B7698" s="5" t="s">
        <v>3960</v>
      </c>
      <c r="C7698" s="5">
        <v>500</v>
      </c>
      <c r="D7698" s="8" t="s">
        <v>1939</v>
      </c>
      <c r="E7698" s="5" t="s">
        <v>1940</v>
      </c>
      <c r="F7698" s="13">
        <v>0.93999999761581421</v>
      </c>
      <c r="G7698" s="13">
        <v>1.0499999523162842</v>
      </c>
      <c r="H7698" s="5" t="s">
        <v>10775</v>
      </c>
      <c r="I7698" s="1" t="str">
        <f>IF(ISBLANK(H7698),"", IF(EXACT(LEFT(H7698,6),"SINGLE"),VLOOKUP(H7698,'Contingency Events'!A:G,2,FALSE),H7698))</f>
        <v>OPEN LINE FROM BUS 250058 [08M.FTGT    138.00] TO BUS 251960 [08MFTGT1    13.800] TO BUS 251961 [08MFTGT2    13.800] CKT 18</v>
      </c>
      <c r="J7698" s="14">
        <v>1.0499999523162842</v>
      </c>
      <c r="K7698" s="7">
        <f t="shared" si="240"/>
        <v>524.99997615814209</v>
      </c>
      <c r="L7698" s="14">
        <v>1.0499999523162842</v>
      </c>
      <c r="M7698" s="7">
        <f t="shared" si="241"/>
        <v>524.99997615814209</v>
      </c>
      <c r="N7698" s="20">
        <v>0</v>
      </c>
      <c r="O7698" s="20">
        <v>0</v>
      </c>
      <c r="P7698" s="5"/>
      <c r="Q7698" s="5"/>
    </row>
    <row r="7699" spans="1:17" hidden="1" x14ac:dyDescent="0.3">
      <c r="F7699" s="7"/>
      <c r="G7699" s="7"/>
      <c r="I7699" s="1" t="str">
        <f>IF(ISBLANK(H7699),"", IF(EXACT(LEFT(H7699,6),"SINGLE"),VLOOKUP(H7699,'Contingency Events'!A:G,2,FALSE),H7699))</f>
        <v/>
      </c>
      <c r="K7699" s="7" t="str">
        <f t="shared" si="240"/>
        <v/>
      </c>
      <c r="M7699" s="7" t="str">
        <f t="shared" si="241"/>
        <v/>
      </c>
    </row>
    <row r="7700" spans="1:17" hidden="1" x14ac:dyDescent="0.3">
      <c r="A7700" s="1">
        <v>341584</v>
      </c>
      <c r="B7700" s="1" t="s">
        <v>3959</v>
      </c>
      <c r="C7700" s="1">
        <v>69</v>
      </c>
      <c r="D7700" s="6" t="s">
        <v>1939</v>
      </c>
      <c r="E7700" s="1" t="s">
        <v>1940</v>
      </c>
      <c r="F7700" s="7">
        <v>0.93999999761581421</v>
      </c>
      <c r="G7700" s="7">
        <v>1.0499999523162842</v>
      </c>
      <c r="H7700" s="1" t="s">
        <v>10777</v>
      </c>
      <c r="I7700" s="1" t="str">
        <f>IF(ISBLANK(H7700),"", IF(EXACT(LEFT(H7700,6),"SINGLE"),VLOOKUP(H7700,'Contingency Events'!A:G,2,FALSE),H7700))</f>
        <v>OPEN LINE FROM BUS 250060 [08MDWAY1    138.00] TO BUS 250048 [08KLEMN1    138.00] CKT 1</v>
      </c>
      <c r="J7700" s="11">
        <v>0.93965440988540649</v>
      </c>
      <c r="K7700" s="7">
        <f t="shared" si="240"/>
        <v>64.836154282093048</v>
      </c>
      <c r="L7700" s="11">
        <v>0.93956673145294189</v>
      </c>
      <c r="M7700" s="7">
        <f t="shared" si="241"/>
        <v>64.830104470252991</v>
      </c>
      <c r="N7700" s="19">
        <v>-8.7678432464599609E-5</v>
      </c>
      <c r="O7700" s="19">
        <v>-4.3326616287231445E-4</v>
      </c>
    </row>
    <row r="7701" spans="1:17" hidden="1" x14ac:dyDescent="0.3">
      <c r="A7701" s="1">
        <v>342844</v>
      </c>
      <c r="B7701" s="1" t="s">
        <v>3960</v>
      </c>
      <c r="C7701" s="1">
        <v>500</v>
      </c>
      <c r="D7701" s="6" t="s">
        <v>1939</v>
      </c>
      <c r="E7701" s="1" t="s">
        <v>1940</v>
      </c>
      <c r="F7701" s="7">
        <v>0.93999999761581421</v>
      </c>
      <c r="G7701" s="7">
        <v>1.0499999523162842</v>
      </c>
      <c r="H7701" s="1" t="s">
        <v>10777</v>
      </c>
      <c r="I7701" s="1" t="str">
        <f>IF(ISBLANK(H7701),"", IF(EXACT(LEFT(H7701,6),"SINGLE"),VLOOKUP(H7701,'Contingency Events'!A:G,2,FALSE),H7701))</f>
        <v>OPEN LINE FROM BUS 250060 [08MDWAY1    138.00] TO BUS 250048 [08KLEMN1    138.00] CKT 1</v>
      </c>
      <c r="J7701" s="11">
        <v>1.0499999523162842</v>
      </c>
      <c r="K7701" s="7">
        <f t="shared" si="240"/>
        <v>524.99997615814209</v>
      </c>
      <c r="L7701" s="11">
        <v>1.0499999523162842</v>
      </c>
      <c r="M7701" s="7">
        <f t="shared" si="241"/>
        <v>524.99997615814209</v>
      </c>
      <c r="N7701" s="19">
        <v>0</v>
      </c>
      <c r="O7701" s="19">
        <v>0</v>
      </c>
    </row>
    <row r="7702" spans="1:17" hidden="1" x14ac:dyDescent="0.3">
      <c r="F7702" s="7"/>
      <c r="G7702" s="7"/>
      <c r="I7702" s="1" t="str">
        <f>IF(ISBLANK(H7702),"", IF(EXACT(LEFT(H7702,6),"SINGLE"),VLOOKUP(H7702,'Contingency Events'!A:G,2,FALSE),H7702))</f>
        <v/>
      </c>
      <c r="K7702" s="7" t="str">
        <f t="shared" si="240"/>
        <v/>
      </c>
      <c r="M7702" s="7" t="str">
        <f t="shared" si="241"/>
        <v/>
      </c>
    </row>
    <row r="7703" spans="1:17" hidden="1" x14ac:dyDescent="0.3">
      <c r="A7703" s="5">
        <v>341584</v>
      </c>
      <c r="B7703" s="5" t="s">
        <v>3959</v>
      </c>
      <c r="C7703" s="5">
        <v>69</v>
      </c>
      <c r="D7703" s="8" t="s">
        <v>1939</v>
      </c>
      <c r="E7703" s="5" t="s">
        <v>1940</v>
      </c>
      <c r="F7703" s="13">
        <v>0.93999999761581421</v>
      </c>
      <c r="G7703" s="13">
        <v>1.0499999523162842</v>
      </c>
      <c r="H7703" s="5" t="s">
        <v>10779</v>
      </c>
      <c r="I7703" s="1" t="str">
        <f>IF(ISBLANK(H7703),"", IF(EXACT(LEFT(H7703,6),"SINGLE"),VLOOKUP(H7703,'Contingency Events'!A:G,2,FALSE),H7703))</f>
        <v>OPEN LINE FROM BUS 250070 [08MRGAN1    138.00] TO BUS 250032 [08FRFLD1    138.00] CKT 1</v>
      </c>
      <c r="J7703" s="14">
        <v>0.93965440988540649</v>
      </c>
      <c r="K7703" s="7">
        <f t="shared" si="240"/>
        <v>64.836154282093048</v>
      </c>
      <c r="L7703" s="14">
        <v>0.93962979316711426</v>
      </c>
      <c r="M7703" s="7">
        <f t="shared" si="241"/>
        <v>64.834455728530884</v>
      </c>
      <c r="N7703" s="20">
        <v>-2.4616718292236328E-5</v>
      </c>
      <c r="O7703" s="20">
        <v>-3.7020444869995117E-4</v>
      </c>
      <c r="P7703" s="5"/>
      <c r="Q7703" s="5"/>
    </row>
    <row r="7704" spans="1:17" hidden="1" x14ac:dyDescent="0.3">
      <c r="A7704" s="5">
        <v>342844</v>
      </c>
      <c r="B7704" s="5" t="s">
        <v>3960</v>
      </c>
      <c r="C7704" s="5">
        <v>500</v>
      </c>
      <c r="D7704" s="8" t="s">
        <v>1939</v>
      </c>
      <c r="E7704" s="5" t="s">
        <v>1940</v>
      </c>
      <c r="F7704" s="13">
        <v>0.93999999761581421</v>
      </c>
      <c r="G7704" s="13">
        <v>1.0499999523162842</v>
      </c>
      <c r="H7704" s="5" t="s">
        <v>10779</v>
      </c>
      <c r="I7704" s="1" t="str">
        <f>IF(ISBLANK(H7704),"", IF(EXACT(LEFT(H7704,6),"SINGLE"),VLOOKUP(H7704,'Contingency Events'!A:G,2,FALSE),H7704))</f>
        <v>OPEN LINE FROM BUS 250070 [08MRGAN1    138.00] TO BUS 250032 [08FRFLD1    138.00] CKT 1</v>
      </c>
      <c r="J7704" s="14">
        <v>1.0499999523162842</v>
      </c>
      <c r="K7704" s="7">
        <f t="shared" si="240"/>
        <v>524.99997615814209</v>
      </c>
      <c r="L7704" s="14">
        <v>1.0499999523162842</v>
      </c>
      <c r="M7704" s="7">
        <f t="shared" si="241"/>
        <v>524.99997615814209</v>
      </c>
      <c r="N7704" s="20">
        <v>0</v>
      </c>
      <c r="O7704" s="20">
        <v>0</v>
      </c>
      <c r="P7704" s="5"/>
      <c r="Q7704" s="5"/>
    </row>
    <row r="7705" spans="1:17" hidden="1" x14ac:dyDescent="0.3">
      <c r="F7705" s="7"/>
      <c r="G7705" s="7"/>
      <c r="I7705" s="1" t="str">
        <f>IF(ISBLANK(H7705),"", IF(EXACT(LEFT(H7705,6),"SINGLE"),VLOOKUP(H7705,'Contingency Events'!A:G,2,FALSE),H7705))</f>
        <v/>
      </c>
      <c r="K7705" s="7" t="str">
        <f t="shared" si="240"/>
        <v/>
      </c>
      <c r="M7705" s="7" t="str">
        <f t="shared" si="241"/>
        <v/>
      </c>
    </row>
    <row r="7706" spans="1:17" hidden="1" x14ac:dyDescent="0.3">
      <c r="A7706" s="1">
        <v>341584</v>
      </c>
      <c r="B7706" s="1" t="s">
        <v>3959</v>
      </c>
      <c r="C7706" s="1">
        <v>69</v>
      </c>
      <c r="D7706" s="6" t="s">
        <v>1939</v>
      </c>
      <c r="E7706" s="1" t="s">
        <v>1940</v>
      </c>
      <c r="F7706" s="7">
        <v>0.93999999761581421</v>
      </c>
      <c r="G7706" s="7">
        <v>1.0499999523162842</v>
      </c>
      <c r="H7706" s="1" t="s">
        <v>10781</v>
      </c>
      <c r="I7706" s="1" t="str">
        <f>IF(ISBLANK(H7706),"", IF(EXACT(LEFT(H7706,6),"SINGLE"),VLOOKUP(H7706,'Contingency Events'!A:G,2,FALSE),H7706))</f>
        <v>OPEN LINE FROM BUS 250082 [08P.UN1     138.00] TO BUS 249985 [08BECKET    138.00] CKT 1</v>
      </c>
      <c r="J7706" s="11">
        <v>0.93965440988540649</v>
      </c>
      <c r="K7706" s="7">
        <f t="shared" si="240"/>
        <v>64.836154282093048</v>
      </c>
      <c r="L7706" s="11">
        <v>0.93954402208328247</v>
      </c>
      <c r="M7706" s="7">
        <f t="shared" si="241"/>
        <v>64.82853752374649</v>
      </c>
      <c r="N7706" s="19">
        <v>-1.1038780212402344E-4</v>
      </c>
      <c r="O7706" s="19">
        <v>-4.5597553253173828E-4</v>
      </c>
    </row>
    <row r="7707" spans="1:17" hidden="1" x14ac:dyDescent="0.3">
      <c r="A7707" s="1">
        <v>342844</v>
      </c>
      <c r="B7707" s="1" t="s">
        <v>3960</v>
      </c>
      <c r="C7707" s="1">
        <v>500</v>
      </c>
      <c r="D7707" s="6" t="s">
        <v>1939</v>
      </c>
      <c r="E7707" s="1" t="s">
        <v>1940</v>
      </c>
      <c r="F7707" s="7">
        <v>0.93999999761581421</v>
      </c>
      <c r="G7707" s="7">
        <v>1.0499999523162842</v>
      </c>
      <c r="H7707" s="1" t="s">
        <v>10781</v>
      </c>
      <c r="I7707" s="1" t="str">
        <f>IF(ISBLANK(H7707),"", IF(EXACT(LEFT(H7707,6),"SINGLE"),VLOOKUP(H7707,'Contingency Events'!A:G,2,FALSE),H7707))</f>
        <v>OPEN LINE FROM BUS 250082 [08P.UN1     138.00] TO BUS 249985 [08BECKET    138.00] CKT 1</v>
      </c>
      <c r="J7707" s="11">
        <v>1.0499999523162842</v>
      </c>
      <c r="K7707" s="7">
        <f t="shared" si="240"/>
        <v>524.99997615814209</v>
      </c>
      <c r="L7707" s="11">
        <v>1.0499999523162842</v>
      </c>
      <c r="M7707" s="7">
        <f t="shared" si="241"/>
        <v>524.99997615814209</v>
      </c>
      <c r="N7707" s="19">
        <v>0</v>
      </c>
      <c r="O7707" s="19">
        <v>0</v>
      </c>
    </row>
    <row r="7708" spans="1:17" hidden="1" x14ac:dyDescent="0.3">
      <c r="F7708" s="7"/>
      <c r="G7708" s="7"/>
      <c r="I7708" s="1" t="str">
        <f>IF(ISBLANK(H7708),"", IF(EXACT(LEFT(H7708,6),"SINGLE"),VLOOKUP(H7708,'Contingency Events'!A:G,2,FALSE),H7708))</f>
        <v/>
      </c>
      <c r="K7708" s="7" t="str">
        <f t="shared" si="240"/>
        <v/>
      </c>
      <c r="M7708" s="7" t="str">
        <f t="shared" si="241"/>
        <v/>
      </c>
    </row>
    <row r="7709" spans="1:17" hidden="1" x14ac:dyDescent="0.3">
      <c r="A7709" s="5">
        <v>341584</v>
      </c>
      <c r="B7709" s="5" t="s">
        <v>3959</v>
      </c>
      <c r="C7709" s="5">
        <v>69</v>
      </c>
      <c r="D7709" s="8" t="s">
        <v>1939</v>
      </c>
      <c r="E7709" s="5" t="s">
        <v>1940</v>
      </c>
      <c r="F7709" s="13">
        <v>0.93999999761581421</v>
      </c>
      <c r="G7709" s="13">
        <v>1.0499999523162842</v>
      </c>
      <c r="H7709" s="5" t="s">
        <v>10783</v>
      </c>
      <c r="I7709" s="1" t="str">
        <f>IF(ISBLANK(H7709),"", IF(EXACT(LEFT(H7709,6),"SINGLE"),VLOOKUP(H7709,'Contingency Events'!A:G,2,FALSE),H7709))</f>
        <v>OPEN LINE FROM BUS 250082 [08P.UN1     138.00] TO BUS 250050 [08KMPER1    138.00] CKT 1</v>
      </c>
      <c r="J7709" s="14">
        <v>0.93965440988540649</v>
      </c>
      <c r="K7709" s="7">
        <f t="shared" si="240"/>
        <v>64.836154282093048</v>
      </c>
      <c r="L7709" s="14">
        <v>0.93952441215515137</v>
      </c>
      <c r="M7709" s="7">
        <f t="shared" si="241"/>
        <v>64.827184438705444</v>
      </c>
      <c r="N7709" s="20">
        <v>-1.2999773025512695E-4</v>
      </c>
      <c r="O7709" s="20">
        <v>-4.755854606628418E-4</v>
      </c>
      <c r="P7709" s="5"/>
      <c r="Q7709" s="5"/>
    </row>
    <row r="7710" spans="1:17" hidden="1" x14ac:dyDescent="0.3">
      <c r="A7710" s="5">
        <v>342844</v>
      </c>
      <c r="B7710" s="5" t="s">
        <v>3960</v>
      </c>
      <c r="C7710" s="5">
        <v>500</v>
      </c>
      <c r="D7710" s="8" t="s">
        <v>1939</v>
      </c>
      <c r="E7710" s="5" t="s">
        <v>1940</v>
      </c>
      <c r="F7710" s="13">
        <v>0.93999999761581421</v>
      </c>
      <c r="G7710" s="13">
        <v>1.0499999523162842</v>
      </c>
      <c r="H7710" s="5" t="s">
        <v>10783</v>
      </c>
      <c r="I7710" s="1" t="str">
        <f>IF(ISBLANK(H7710),"", IF(EXACT(LEFT(H7710,6),"SINGLE"),VLOOKUP(H7710,'Contingency Events'!A:G,2,FALSE),H7710))</f>
        <v>OPEN LINE FROM BUS 250082 [08P.UN1     138.00] TO BUS 250050 [08KMPER1    138.00] CKT 1</v>
      </c>
      <c r="J7710" s="14">
        <v>1.0499999523162842</v>
      </c>
      <c r="K7710" s="7">
        <f t="shared" si="240"/>
        <v>524.99997615814209</v>
      </c>
      <c r="L7710" s="14">
        <v>1.0499999523162842</v>
      </c>
      <c r="M7710" s="7">
        <f t="shared" si="241"/>
        <v>524.99997615814209</v>
      </c>
      <c r="N7710" s="20">
        <v>0</v>
      </c>
      <c r="O7710" s="20">
        <v>0</v>
      </c>
      <c r="P7710" s="5"/>
      <c r="Q7710" s="5"/>
    </row>
    <row r="7711" spans="1:17" hidden="1" x14ac:dyDescent="0.3">
      <c r="F7711" s="7"/>
      <c r="G7711" s="7"/>
      <c r="I7711" s="1" t="str">
        <f>IF(ISBLANK(H7711),"", IF(EXACT(LEFT(H7711,6),"SINGLE"),VLOOKUP(H7711,'Contingency Events'!A:G,2,FALSE),H7711))</f>
        <v/>
      </c>
      <c r="K7711" s="7" t="str">
        <f t="shared" si="240"/>
        <v/>
      </c>
      <c r="M7711" s="7" t="str">
        <f t="shared" si="241"/>
        <v/>
      </c>
    </row>
    <row r="7712" spans="1:17" hidden="1" x14ac:dyDescent="0.3">
      <c r="A7712" s="1">
        <v>341584</v>
      </c>
      <c r="B7712" s="1" t="s">
        <v>3959</v>
      </c>
      <c r="C7712" s="1">
        <v>69</v>
      </c>
      <c r="D7712" s="6" t="s">
        <v>1939</v>
      </c>
      <c r="E7712" s="1" t="s">
        <v>1940</v>
      </c>
      <c r="F7712" s="7">
        <v>0.93999999761581421</v>
      </c>
      <c r="G7712" s="7">
        <v>1.0499999523162842</v>
      </c>
      <c r="H7712" s="1" t="s">
        <v>10785</v>
      </c>
      <c r="I7712" s="1" t="str">
        <f>IF(ISBLANK(H7712),"", IF(EXACT(LEFT(H7712,6),"SINGLE"),VLOOKUP(H7712,'Contingency Events'!A:G,2,FALSE),H7712))</f>
        <v>OPEN LINE FROM BUS 250082 [08P.UN1     138.00] TO BUS 250067 [08MLHSR2    138.00] CKT 1</v>
      </c>
      <c r="J7712" s="11">
        <v>0.93965440988540649</v>
      </c>
      <c r="K7712" s="7">
        <f t="shared" si="240"/>
        <v>64.836154282093048</v>
      </c>
      <c r="L7712" s="11">
        <v>0.93961679935455322</v>
      </c>
      <c r="M7712" s="7">
        <f t="shared" si="241"/>
        <v>64.833559155464172</v>
      </c>
      <c r="N7712" s="19">
        <v>-3.7610530853271484E-5</v>
      </c>
      <c r="O7712" s="19">
        <v>-3.8319826126098633E-4</v>
      </c>
    </row>
    <row r="7713" spans="1:17" hidden="1" x14ac:dyDescent="0.3">
      <c r="A7713" s="1">
        <v>342844</v>
      </c>
      <c r="B7713" s="1" t="s">
        <v>3960</v>
      </c>
      <c r="C7713" s="1">
        <v>500</v>
      </c>
      <c r="D7713" s="6" t="s">
        <v>1939</v>
      </c>
      <c r="E7713" s="1" t="s">
        <v>1940</v>
      </c>
      <c r="F7713" s="7">
        <v>0.93999999761581421</v>
      </c>
      <c r="G7713" s="7">
        <v>1.0499999523162842</v>
      </c>
      <c r="H7713" s="1" t="s">
        <v>10785</v>
      </c>
      <c r="I7713" s="1" t="str">
        <f>IF(ISBLANK(H7713),"", IF(EXACT(LEFT(H7713,6),"SINGLE"),VLOOKUP(H7713,'Contingency Events'!A:G,2,FALSE),H7713))</f>
        <v>OPEN LINE FROM BUS 250082 [08P.UN1     138.00] TO BUS 250067 [08MLHSR2    138.00] CKT 1</v>
      </c>
      <c r="J7713" s="11">
        <v>1.0499999523162842</v>
      </c>
      <c r="K7713" s="7">
        <f t="shared" si="240"/>
        <v>524.99997615814209</v>
      </c>
      <c r="L7713" s="11">
        <v>1.0499999523162842</v>
      </c>
      <c r="M7713" s="7">
        <f t="shared" si="241"/>
        <v>524.99997615814209</v>
      </c>
      <c r="N7713" s="19">
        <v>0</v>
      </c>
      <c r="O7713" s="19">
        <v>0</v>
      </c>
    </row>
    <row r="7714" spans="1:17" hidden="1" x14ac:dyDescent="0.3">
      <c r="F7714" s="7"/>
      <c r="G7714" s="7"/>
      <c r="I7714" s="1" t="str">
        <f>IF(ISBLANK(H7714),"", IF(EXACT(LEFT(H7714,6),"SINGLE"),VLOOKUP(H7714,'Contingency Events'!A:G,2,FALSE),H7714))</f>
        <v/>
      </c>
      <c r="K7714" s="7" t="str">
        <f t="shared" si="240"/>
        <v/>
      </c>
      <c r="M7714" s="7" t="str">
        <f t="shared" si="241"/>
        <v/>
      </c>
    </row>
    <row r="7715" spans="1:17" hidden="1" x14ac:dyDescent="0.3">
      <c r="A7715" s="5">
        <v>341584</v>
      </c>
      <c r="B7715" s="5" t="s">
        <v>3959</v>
      </c>
      <c r="C7715" s="5">
        <v>69</v>
      </c>
      <c r="D7715" s="8" t="s">
        <v>1939</v>
      </c>
      <c r="E7715" s="5" t="s">
        <v>1940</v>
      </c>
      <c r="F7715" s="13">
        <v>0.93999999761581421</v>
      </c>
      <c r="G7715" s="13">
        <v>1.0499999523162842</v>
      </c>
      <c r="H7715" s="5" t="s">
        <v>10787</v>
      </c>
      <c r="I7715" s="1" t="str">
        <f>IF(ISBLANK(H7715),"", IF(EXACT(LEFT(H7715,6),"SINGLE"),VLOOKUP(H7715,'Contingency Events'!A:G,2,FALSE),H7715))</f>
        <v>OPEN LINE FROM BUS 250082 [08P.UN1     138.00] TO BUS 250096 [08SEWARD    138.00] CKT 1</v>
      </c>
      <c r="J7715" s="14">
        <v>0.93965440988540649</v>
      </c>
      <c r="K7715" s="7">
        <f t="shared" si="240"/>
        <v>64.836154282093048</v>
      </c>
      <c r="L7715" s="14">
        <v>0.93959438800811768</v>
      </c>
      <c r="M7715" s="7">
        <f t="shared" si="241"/>
        <v>64.83201277256012</v>
      </c>
      <c r="N7715" s="20">
        <v>-6.0021877288818359E-5</v>
      </c>
      <c r="O7715" s="20">
        <v>-4.056096076965332E-4</v>
      </c>
      <c r="P7715" s="5"/>
      <c r="Q7715" s="5"/>
    </row>
    <row r="7716" spans="1:17" hidden="1" x14ac:dyDescent="0.3">
      <c r="A7716" s="5">
        <v>342844</v>
      </c>
      <c r="B7716" s="5" t="s">
        <v>3960</v>
      </c>
      <c r="C7716" s="5">
        <v>500</v>
      </c>
      <c r="D7716" s="8" t="s">
        <v>1939</v>
      </c>
      <c r="E7716" s="5" t="s">
        <v>1940</v>
      </c>
      <c r="F7716" s="13">
        <v>0.93999999761581421</v>
      </c>
      <c r="G7716" s="13">
        <v>1.0499999523162842</v>
      </c>
      <c r="H7716" s="5" t="s">
        <v>10787</v>
      </c>
      <c r="I7716" s="1" t="str">
        <f>IF(ISBLANK(H7716),"", IF(EXACT(LEFT(H7716,6),"SINGLE"),VLOOKUP(H7716,'Contingency Events'!A:G,2,FALSE),H7716))</f>
        <v>OPEN LINE FROM BUS 250082 [08P.UN1     138.00] TO BUS 250096 [08SEWARD    138.00] CKT 1</v>
      </c>
      <c r="J7716" s="14">
        <v>1.0499999523162842</v>
      </c>
      <c r="K7716" s="7">
        <f t="shared" si="240"/>
        <v>524.99997615814209</v>
      </c>
      <c r="L7716" s="14">
        <v>1.0499999523162842</v>
      </c>
      <c r="M7716" s="7">
        <f t="shared" si="241"/>
        <v>524.99997615814209</v>
      </c>
      <c r="N7716" s="20">
        <v>0</v>
      </c>
      <c r="O7716" s="20">
        <v>0</v>
      </c>
      <c r="P7716" s="5"/>
      <c r="Q7716" s="5"/>
    </row>
    <row r="7717" spans="1:17" hidden="1" x14ac:dyDescent="0.3">
      <c r="F7717" s="7"/>
      <c r="G7717" s="7"/>
      <c r="I7717" s="1" t="str">
        <f>IF(ISBLANK(H7717),"", IF(EXACT(LEFT(H7717,6),"SINGLE"),VLOOKUP(H7717,'Contingency Events'!A:G,2,FALSE),H7717))</f>
        <v/>
      </c>
      <c r="K7717" s="7" t="str">
        <f t="shared" si="240"/>
        <v/>
      </c>
      <c r="M7717" s="7" t="str">
        <f t="shared" si="241"/>
        <v/>
      </c>
    </row>
    <row r="7718" spans="1:17" hidden="1" x14ac:dyDescent="0.3">
      <c r="A7718" s="1">
        <v>341584</v>
      </c>
      <c r="B7718" s="1" t="s">
        <v>3959</v>
      </c>
      <c r="C7718" s="1">
        <v>69</v>
      </c>
      <c r="D7718" s="6" t="s">
        <v>1939</v>
      </c>
      <c r="E7718" s="1" t="s">
        <v>1940</v>
      </c>
      <c r="F7718" s="7">
        <v>0.93999999761581421</v>
      </c>
      <c r="G7718" s="7">
        <v>1.0499999523162842</v>
      </c>
      <c r="H7718" s="1" t="s">
        <v>10789</v>
      </c>
      <c r="I7718" s="1" t="str">
        <f>IF(ISBLANK(H7718),"", IF(EXACT(LEFT(H7718,6),"SINGLE"),VLOOKUP(H7718,'Contingency Events'!A:G,2,FALSE),H7718))</f>
        <v>OPEN LINE FROM BUS 250082 [08P.UN1     138.00] TO BUS 250157 [08CORNTP    138.00] CKT 1</v>
      </c>
      <c r="J7718" s="11">
        <v>0.93965440988540649</v>
      </c>
      <c r="K7718" s="7">
        <f t="shared" si="240"/>
        <v>64.836154282093048</v>
      </c>
      <c r="L7718" s="11">
        <v>0.93962496519088745</v>
      </c>
      <c r="M7718" s="7">
        <f t="shared" si="241"/>
        <v>64.834122598171234</v>
      </c>
      <c r="N7718" s="19">
        <v>-2.9444694519042969E-5</v>
      </c>
      <c r="O7718" s="19">
        <v>-3.7503242492675781E-4</v>
      </c>
    </row>
    <row r="7719" spans="1:17" hidden="1" x14ac:dyDescent="0.3">
      <c r="A7719" s="1">
        <v>342844</v>
      </c>
      <c r="B7719" s="1" t="s">
        <v>3960</v>
      </c>
      <c r="C7719" s="1">
        <v>500</v>
      </c>
      <c r="D7719" s="6" t="s">
        <v>1939</v>
      </c>
      <c r="E7719" s="1" t="s">
        <v>1940</v>
      </c>
      <c r="F7719" s="7">
        <v>0.93999999761581421</v>
      </c>
      <c r="G7719" s="7">
        <v>1.0499999523162842</v>
      </c>
      <c r="H7719" s="1" t="s">
        <v>10789</v>
      </c>
      <c r="I7719" s="1" t="str">
        <f>IF(ISBLANK(H7719),"", IF(EXACT(LEFT(H7719,6),"SINGLE"),VLOOKUP(H7719,'Contingency Events'!A:G,2,FALSE),H7719))</f>
        <v>OPEN LINE FROM BUS 250082 [08P.UN1     138.00] TO BUS 250157 [08CORNTP    138.00] CKT 1</v>
      </c>
      <c r="J7719" s="11">
        <v>1.0499999523162842</v>
      </c>
      <c r="K7719" s="7">
        <f t="shared" si="240"/>
        <v>524.99997615814209</v>
      </c>
      <c r="L7719" s="11">
        <v>1.0499999523162842</v>
      </c>
      <c r="M7719" s="7">
        <f t="shared" si="241"/>
        <v>524.99997615814209</v>
      </c>
      <c r="N7719" s="19">
        <v>0</v>
      </c>
      <c r="O7719" s="19">
        <v>0</v>
      </c>
    </row>
    <row r="7720" spans="1:17" hidden="1" x14ac:dyDescent="0.3">
      <c r="F7720" s="7"/>
      <c r="G7720" s="7"/>
      <c r="I7720" s="1" t="str">
        <f>IF(ISBLANK(H7720),"", IF(EXACT(LEFT(H7720,6),"SINGLE"),VLOOKUP(H7720,'Contingency Events'!A:G,2,FALSE),H7720))</f>
        <v/>
      </c>
      <c r="K7720" s="7" t="str">
        <f t="shared" si="240"/>
        <v/>
      </c>
      <c r="M7720" s="7" t="str">
        <f t="shared" si="241"/>
        <v/>
      </c>
    </row>
    <row r="7721" spans="1:17" hidden="1" x14ac:dyDescent="0.3">
      <c r="A7721" s="5">
        <v>341584</v>
      </c>
      <c r="B7721" s="5" t="s">
        <v>3959</v>
      </c>
      <c r="C7721" s="5">
        <v>69</v>
      </c>
      <c r="D7721" s="8" t="s">
        <v>1939</v>
      </c>
      <c r="E7721" s="5" t="s">
        <v>1940</v>
      </c>
      <c r="F7721" s="13">
        <v>0.93999999761581421</v>
      </c>
      <c r="G7721" s="13">
        <v>1.0499999523162842</v>
      </c>
      <c r="H7721" s="5" t="s">
        <v>10791</v>
      </c>
      <c r="I7721" s="1" t="str">
        <f>IF(ISBLANK(H7721),"", IF(EXACT(LEFT(H7721,6),"SINGLE"),VLOOKUP(H7721,'Contingency Events'!A:G,2,FALSE),H7721))</f>
        <v>OPEN LINE FROM BUS 250082 [08P.UN1     138.00] TO BUS 251428 [08P.UNN1    69.000] TO BUS 251798 [08PORTU6    34.500] CKT 1</v>
      </c>
      <c r="J7721" s="14">
        <v>0.93965440988540649</v>
      </c>
      <c r="K7721" s="7">
        <f t="shared" si="240"/>
        <v>64.836154282093048</v>
      </c>
      <c r="L7721" s="14">
        <v>0.93963772058486938</v>
      </c>
      <c r="M7721" s="7">
        <f t="shared" si="241"/>
        <v>64.835002720355988</v>
      </c>
      <c r="N7721" s="20">
        <v>-1.6689300537109375E-5</v>
      </c>
      <c r="O7721" s="20">
        <v>-3.6227703094482422E-4</v>
      </c>
      <c r="P7721" s="5"/>
      <c r="Q7721" s="5"/>
    </row>
    <row r="7722" spans="1:17" hidden="1" x14ac:dyDescent="0.3">
      <c r="A7722" s="5">
        <v>342844</v>
      </c>
      <c r="B7722" s="5" t="s">
        <v>3960</v>
      </c>
      <c r="C7722" s="5">
        <v>500</v>
      </c>
      <c r="D7722" s="8" t="s">
        <v>1939</v>
      </c>
      <c r="E7722" s="5" t="s">
        <v>1940</v>
      </c>
      <c r="F7722" s="13">
        <v>0.93999999761581421</v>
      </c>
      <c r="G7722" s="13">
        <v>1.0499999523162842</v>
      </c>
      <c r="H7722" s="5" t="s">
        <v>10791</v>
      </c>
      <c r="I7722" s="1" t="str">
        <f>IF(ISBLANK(H7722),"", IF(EXACT(LEFT(H7722,6),"SINGLE"),VLOOKUP(H7722,'Contingency Events'!A:G,2,FALSE),H7722))</f>
        <v>OPEN LINE FROM BUS 250082 [08P.UN1     138.00] TO BUS 251428 [08P.UNN1    69.000] TO BUS 251798 [08PORTU6    34.500] CKT 1</v>
      </c>
      <c r="J7722" s="14">
        <v>1.0499999523162842</v>
      </c>
      <c r="K7722" s="7">
        <f t="shared" si="240"/>
        <v>524.99997615814209</v>
      </c>
      <c r="L7722" s="14">
        <v>1.0499999523162842</v>
      </c>
      <c r="M7722" s="7">
        <f t="shared" si="241"/>
        <v>524.99997615814209</v>
      </c>
      <c r="N7722" s="20">
        <v>0</v>
      </c>
      <c r="O7722" s="20">
        <v>0</v>
      </c>
      <c r="P7722" s="5"/>
      <c r="Q7722" s="5"/>
    </row>
    <row r="7723" spans="1:17" hidden="1" x14ac:dyDescent="0.3">
      <c r="F7723" s="7"/>
      <c r="G7723" s="7"/>
      <c r="I7723" s="1" t="str">
        <f>IF(ISBLANK(H7723),"", IF(EXACT(LEFT(H7723,6),"SINGLE"),VLOOKUP(H7723,'Contingency Events'!A:G,2,FALSE),H7723))</f>
        <v/>
      </c>
      <c r="K7723" s="7" t="str">
        <f t="shared" si="240"/>
        <v/>
      </c>
      <c r="M7723" s="7" t="str">
        <f t="shared" si="241"/>
        <v/>
      </c>
    </row>
    <row r="7724" spans="1:17" hidden="1" x14ac:dyDescent="0.3">
      <c r="A7724" s="1">
        <v>341584</v>
      </c>
      <c r="B7724" s="1" t="s">
        <v>3959</v>
      </c>
      <c r="C7724" s="1">
        <v>69</v>
      </c>
      <c r="D7724" s="6" t="s">
        <v>1939</v>
      </c>
      <c r="E7724" s="1" t="s">
        <v>1940</v>
      </c>
      <c r="F7724" s="7">
        <v>0.93999999761581421</v>
      </c>
      <c r="G7724" s="7">
        <v>1.0499999523162842</v>
      </c>
      <c r="H7724" s="1" t="s">
        <v>10793</v>
      </c>
      <c r="I7724" s="1" t="str">
        <f>IF(ISBLANK(H7724),"", IF(EXACT(LEFT(H7724,6),"SINGLE"),VLOOKUP(H7724,'Contingency Events'!A:G,2,FALSE),H7724))</f>
        <v>OPEN LINE FROM BUS 250083 [08P.UN2     138.00] TO BUS 250013 [08DIMICK    138.00] CKT 1</v>
      </c>
      <c r="J7724" s="11">
        <v>0.93965440988540649</v>
      </c>
      <c r="K7724" s="7">
        <f t="shared" si="240"/>
        <v>64.836154282093048</v>
      </c>
      <c r="L7724" s="11">
        <v>0.93963122367858887</v>
      </c>
      <c r="M7724" s="7">
        <f t="shared" si="241"/>
        <v>64.834554433822632</v>
      </c>
      <c r="N7724" s="19">
        <v>-2.3186206817626953E-5</v>
      </c>
      <c r="O7724" s="19">
        <v>-3.687739372253418E-4</v>
      </c>
    </row>
    <row r="7725" spans="1:17" hidden="1" x14ac:dyDescent="0.3">
      <c r="A7725" s="1">
        <v>342844</v>
      </c>
      <c r="B7725" s="1" t="s">
        <v>3960</v>
      </c>
      <c r="C7725" s="1">
        <v>500</v>
      </c>
      <c r="D7725" s="6" t="s">
        <v>1939</v>
      </c>
      <c r="E7725" s="1" t="s">
        <v>1940</v>
      </c>
      <c r="F7725" s="7">
        <v>0.93999999761581421</v>
      </c>
      <c r="G7725" s="7">
        <v>1.0499999523162842</v>
      </c>
      <c r="H7725" s="1" t="s">
        <v>10793</v>
      </c>
      <c r="I7725" s="1" t="str">
        <f>IF(ISBLANK(H7725),"", IF(EXACT(LEFT(H7725,6),"SINGLE"),VLOOKUP(H7725,'Contingency Events'!A:G,2,FALSE),H7725))</f>
        <v>OPEN LINE FROM BUS 250083 [08P.UN2     138.00] TO BUS 250013 [08DIMICK    138.00] CKT 1</v>
      </c>
      <c r="J7725" s="11">
        <v>1.0499999523162842</v>
      </c>
      <c r="K7725" s="7">
        <f t="shared" si="240"/>
        <v>524.99997615814209</v>
      </c>
      <c r="L7725" s="11">
        <v>1.0499999523162842</v>
      </c>
      <c r="M7725" s="7">
        <f t="shared" si="241"/>
        <v>524.99997615814209</v>
      </c>
      <c r="N7725" s="19">
        <v>0</v>
      </c>
      <c r="O7725" s="19">
        <v>0</v>
      </c>
    </row>
    <row r="7726" spans="1:17" hidden="1" x14ac:dyDescent="0.3">
      <c r="F7726" s="7"/>
      <c r="G7726" s="7"/>
      <c r="I7726" s="1" t="str">
        <f>IF(ISBLANK(H7726),"", IF(EXACT(LEFT(H7726,6),"SINGLE"),VLOOKUP(H7726,'Contingency Events'!A:G,2,FALSE),H7726))</f>
        <v/>
      </c>
      <c r="K7726" s="7" t="str">
        <f t="shared" si="240"/>
        <v/>
      </c>
      <c r="M7726" s="7" t="str">
        <f t="shared" si="241"/>
        <v/>
      </c>
    </row>
    <row r="7727" spans="1:17" hidden="1" x14ac:dyDescent="0.3">
      <c r="A7727" s="5">
        <v>341584</v>
      </c>
      <c r="B7727" s="5" t="s">
        <v>3959</v>
      </c>
      <c r="C7727" s="5">
        <v>69</v>
      </c>
      <c r="D7727" s="8" t="s">
        <v>1939</v>
      </c>
      <c r="E7727" s="5" t="s">
        <v>1940</v>
      </c>
      <c r="F7727" s="13">
        <v>0.93999999761581421</v>
      </c>
      <c r="G7727" s="13">
        <v>1.0499999523162842</v>
      </c>
      <c r="H7727" s="5" t="s">
        <v>10795</v>
      </c>
      <c r="I7727" s="1" t="str">
        <f>IF(ISBLANK(H7727),"", IF(EXACT(LEFT(H7727,6),"SINGLE"),VLOOKUP(H7727,'Contingency Events'!A:G,2,FALSE),H7727))</f>
        <v>OPEN LINE FROM BUS 250083 [08P.UN2     138.00] TO BUS 250065 [08MILIKN    138.00] CKT 1</v>
      </c>
      <c r="J7727" s="14">
        <v>0.93965440988540649</v>
      </c>
      <c r="K7727" s="7">
        <f t="shared" si="240"/>
        <v>64.836154282093048</v>
      </c>
      <c r="L7727" s="14">
        <v>0.93959486484527588</v>
      </c>
      <c r="M7727" s="7">
        <f t="shared" si="241"/>
        <v>64.832045674324036</v>
      </c>
      <c r="N7727" s="20">
        <v>-5.9545040130615234E-5</v>
      </c>
      <c r="O7727" s="20">
        <v>-4.0513277053833008E-4</v>
      </c>
      <c r="P7727" s="5"/>
      <c r="Q7727" s="5"/>
    </row>
    <row r="7728" spans="1:17" hidden="1" x14ac:dyDescent="0.3">
      <c r="A7728" s="5">
        <v>342844</v>
      </c>
      <c r="B7728" s="5" t="s">
        <v>3960</v>
      </c>
      <c r="C7728" s="5">
        <v>500</v>
      </c>
      <c r="D7728" s="8" t="s">
        <v>1939</v>
      </c>
      <c r="E7728" s="5" t="s">
        <v>1940</v>
      </c>
      <c r="F7728" s="13">
        <v>0.93999999761581421</v>
      </c>
      <c r="G7728" s="13">
        <v>1.0499999523162842</v>
      </c>
      <c r="H7728" s="5" t="s">
        <v>10795</v>
      </c>
      <c r="I7728" s="1" t="str">
        <f>IF(ISBLANK(H7728),"", IF(EXACT(LEFT(H7728,6),"SINGLE"),VLOOKUP(H7728,'Contingency Events'!A:G,2,FALSE),H7728))</f>
        <v>OPEN LINE FROM BUS 250083 [08P.UN2     138.00] TO BUS 250065 [08MILIKN    138.00] CKT 1</v>
      </c>
      <c r="J7728" s="14">
        <v>1.0499999523162842</v>
      </c>
      <c r="K7728" s="7">
        <f t="shared" si="240"/>
        <v>524.99997615814209</v>
      </c>
      <c r="L7728" s="14">
        <v>1.0499999523162842</v>
      </c>
      <c r="M7728" s="7">
        <f t="shared" si="241"/>
        <v>524.99997615814209</v>
      </c>
      <c r="N7728" s="20">
        <v>0</v>
      </c>
      <c r="O7728" s="20">
        <v>0</v>
      </c>
      <c r="P7728" s="5"/>
      <c r="Q7728" s="5"/>
    </row>
    <row r="7729" spans="1:17" hidden="1" x14ac:dyDescent="0.3">
      <c r="F7729" s="7"/>
      <c r="G7729" s="7"/>
      <c r="I7729" s="1" t="str">
        <f>IF(ISBLANK(H7729),"", IF(EXACT(LEFT(H7729,6),"SINGLE"),VLOOKUP(H7729,'Contingency Events'!A:G,2,FALSE),H7729))</f>
        <v/>
      </c>
      <c r="K7729" s="7" t="str">
        <f t="shared" si="240"/>
        <v/>
      </c>
      <c r="M7729" s="7" t="str">
        <f t="shared" si="241"/>
        <v/>
      </c>
    </row>
    <row r="7730" spans="1:17" hidden="1" x14ac:dyDescent="0.3">
      <c r="A7730" s="1">
        <v>341584</v>
      </c>
      <c r="B7730" s="1" t="s">
        <v>3959</v>
      </c>
      <c r="C7730" s="1">
        <v>69</v>
      </c>
      <c r="D7730" s="6" t="s">
        <v>1939</v>
      </c>
      <c r="E7730" s="1" t="s">
        <v>1940</v>
      </c>
      <c r="F7730" s="7">
        <v>0.93999999761581421</v>
      </c>
      <c r="G7730" s="7">
        <v>1.0499999523162842</v>
      </c>
      <c r="H7730" s="1" t="s">
        <v>10797</v>
      </c>
      <c r="I7730" s="1" t="str">
        <f>IF(ISBLANK(H7730),"", IF(EXACT(LEFT(H7730,6),"SINGLE"),VLOOKUP(H7730,'Contingency Events'!A:G,2,FALSE),H7730))</f>
        <v>OPEN LINE FROM BUS 250083 [08P.UN2     138.00] TO BUS 250160 [08PROVID    138.00] CKT 1</v>
      </c>
      <c r="J7730" s="11">
        <v>0.93965440988540649</v>
      </c>
      <c r="K7730" s="7">
        <f t="shared" si="240"/>
        <v>64.836154282093048</v>
      </c>
      <c r="L7730" s="11">
        <v>0.93957293033599854</v>
      </c>
      <c r="M7730" s="7">
        <f t="shared" si="241"/>
        <v>64.830532193183899</v>
      </c>
      <c r="N7730" s="19">
        <v>-8.1479549407958984E-5</v>
      </c>
      <c r="O7730" s="19">
        <v>-4.2706727981567383E-4</v>
      </c>
    </row>
    <row r="7731" spans="1:17" hidden="1" x14ac:dyDescent="0.3">
      <c r="A7731" s="1">
        <v>342844</v>
      </c>
      <c r="B7731" s="1" t="s">
        <v>3960</v>
      </c>
      <c r="C7731" s="1">
        <v>500</v>
      </c>
      <c r="D7731" s="6" t="s">
        <v>1939</v>
      </c>
      <c r="E7731" s="1" t="s">
        <v>1940</v>
      </c>
      <c r="F7731" s="7">
        <v>0.93999999761581421</v>
      </c>
      <c r="G7731" s="7">
        <v>1.0499999523162842</v>
      </c>
      <c r="H7731" s="1" t="s">
        <v>10797</v>
      </c>
      <c r="I7731" s="1" t="str">
        <f>IF(ISBLANK(H7731),"", IF(EXACT(LEFT(H7731,6),"SINGLE"),VLOOKUP(H7731,'Contingency Events'!A:G,2,FALSE),H7731))</f>
        <v>OPEN LINE FROM BUS 250083 [08P.UN2     138.00] TO BUS 250160 [08PROVID    138.00] CKT 1</v>
      </c>
      <c r="J7731" s="11">
        <v>1.0499999523162842</v>
      </c>
      <c r="K7731" s="7">
        <f t="shared" si="240"/>
        <v>524.99997615814209</v>
      </c>
      <c r="L7731" s="11">
        <v>1.0499999523162842</v>
      </c>
      <c r="M7731" s="7">
        <f t="shared" si="241"/>
        <v>524.99997615814209</v>
      </c>
      <c r="N7731" s="19">
        <v>0</v>
      </c>
      <c r="O7731" s="19">
        <v>0</v>
      </c>
    </row>
    <row r="7732" spans="1:17" hidden="1" x14ac:dyDescent="0.3">
      <c r="F7732" s="7"/>
      <c r="G7732" s="7"/>
      <c r="I7732" s="1" t="str">
        <f>IF(ISBLANK(H7732),"", IF(EXACT(LEFT(H7732,6),"SINGLE"),VLOOKUP(H7732,'Contingency Events'!A:G,2,FALSE),H7732))</f>
        <v/>
      </c>
      <c r="K7732" s="7" t="str">
        <f t="shared" si="240"/>
        <v/>
      </c>
      <c r="M7732" s="7" t="str">
        <f t="shared" si="241"/>
        <v/>
      </c>
    </row>
    <row r="7733" spans="1:17" hidden="1" x14ac:dyDescent="0.3">
      <c r="A7733" s="5">
        <v>341584</v>
      </c>
      <c r="B7733" s="5" t="s">
        <v>3959</v>
      </c>
      <c r="C7733" s="5">
        <v>69</v>
      </c>
      <c r="D7733" s="8" t="s">
        <v>1939</v>
      </c>
      <c r="E7733" s="5" t="s">
        <v>1940</v>
      </c>
      <c r="F7733" s="13">
        <v>0.93999999761581421</v>
      </c>
      <c r="G7733" s="13">
        <v>1.0499999523162842</v>
      </c>
      <c r="H7733" s="5" t="s">
        <v>10799</v>
      </c>
      <c r="I7733" s="1" t="str">
        <f>IF(ISBLANK(H7733),"", IF(EXACT(LEFT(H7733,6),"SINGLE"),VLOOKUP(H7733,'Contingency Events'!A:G,2,FALSE),H7733))</f>
        <v>OPEN LINE FROM BUS 250083 [08P.UN2     138.00] TO BUS 251429 [08P.UNN2    69.000] CKT 1</v>
      </c>
      <c r="J7733" s="14">
        <v>0.93965440988540649</v>
      </c>
      <c r="K7733" s="7">
        <f t="shared" si="240"/>
        <v>64.836154282093048</v>
      </c>
      <c r="L7733" s="14">
        <v>0.93960535526275635</v>
      </c>
      <c r="M7733" s="7">
        <f t="shared" si="241"/>
        <v>64.832769513130188</v>
      </c>
      <c r="N7733" s="20">
        <v>-4.9054622650146484E-5</v>
      </c>
      <c r="O7733" s="20">
        <v>-3.9464235305786133E-4</v>
      </c>
      <c r="P7733" s="5"/>
      <c r="Q7733" s="5"/>
    </row>
    <row r="7734" spans="1:17" hidden="1" x14ac:dyDescent="0.3">
      <c r="A7734" s="5">
        <v>342844</v>
      </c>
      <c r="B7734" s="5" t="s">
        <v>3960</v>
      </c>
      <c r="C7734" s="5">
        <v>500</v>
      </c>
      <c r="D7734" s="8" t="s">
        <v>1939</v>
      </c>
      <c r="E7734" s="5" t="s">
        <v>1940</v>
      </c>
      <c r="F7734" s="13">
        <v>0.93999999761581421</v>
      </c>
      <c r="G7734" s="13">
        <v>1.0499999523162842</v>
      </c>
      <c r="H7734" s="5" t="s">
        <v>10799</v>
      </c>
      <c r="I7734" s="1" t="str">
        <f>IF(ISBLANK(H7734),"", IF(EXACT(LEFT(H7734,6),"SINGLE"),VLOOKUP(H7734,'Contingency Events'!A:G,2,FALSE),H7734))</f>
        <v>OPEN LINE FROM BUS 250083 [08P.UN2     138.00] TO BUS 251429 [08P.UNN2    69.000] CKT 1</v>
      </c>
      <c r="J7734" s="14">
        <v>1.0499999523162842</v>
      </c>
      <c r="K7734" s="7">
        <f t="shared" si="240"/>
        <v>524.99997615814209</v>
      </c>
      <c r="L7734" s="14">
        <v>1.0499999523162842</v>
      </c>
      <c r="M7734" s="7">
        <f t="shared" si="241"/>
        <v>524.99997615814209</v>
      </c>
      <c r="N7734" s="20">
        <v>0</v>
      </c>
      <c r="O7734" s="20">
        <v>0</v>
      </c>
      <c r="P7734" s="5"/>
      <c r="Q7734" s="5"/>
    </row>
    <row r="7735" spans="1:17" hidden="1" x14ac:dyDescent="0.3">
      <c r="F7735" s="7"/>
      <c r="G7735" s="7"/>
      <c r="I7735" s="1" t="str">
        <f>IF(ISBLANK(H7735),"", IF(EXACT(LEFT(H7735,6),"SINGLE"),VLOOKUP(H7735,'Contingency Events'!A:G,2,FALSE),H7735))</f>
        <v/>
      </c>
      <c r="K7735" s="7" t="str">
        <f t="shared" si="240"/>
        <v/>
      </c>
      <c r="M7735" s="7" t="str">
        <f t="shared" si="241"/>
        <v/>
      </c>
    </row>
    <row r="7736" spans="1:17" hidden="1" x14ac:dyDescent="0.3">
      <c r="A7736" s="1">
        <v>341584</v>
      </c>
      <c r="B7736" s="1" t="s">
        <v>3959</v>
      </c>
      <c r="C7736" s="1">
        <v>69</v>
      </c>
      <c r="D7736" s="6" t="s">
        <v>1939</v>
      </c>
      <c r="E7736" s="1" t="s">
        <v>1940</v>
      </c>
      <c r="F7736" s="7">
        <v>0.93999999761581421</v>
      </c>
      <c r="G7736" s="7">
        <v>1.0499999523162842</v>
      </c>
      <c r="H7736" s="1" t="s">
        <v>10801</v>
      </c>
      <c r="I7736" s="1" t="str">
        <f>IF(ISBLANK(H7736),"", IF(EXACT(LEFT(H7736,6),"SINGLE"),VLOOKUP(H7736,'Contingency Events'!A:G,2,FALSE),H7736))</f>
        <v>OPEN LINE FROM BUS 250083 [08P.UN2     138.00] TO BUS 251798 [08PORTU6    34.500] CKT 1</v>
      </c>
      <c r="J7736" s="11">
        <v>0.93965440988540649</v>
      </c>
      <c r="K7736" s="7">
        <f t="shared" si="240"/>
        <v>64.836154282093048</v>
      </c>
      <c r="L7736" s="11">
        <v>0.93973779678344727</v>
      </c>
      <c r="M7736" s="7">
        <f t="shared" si="241"/>
        <v>64.841907978057861</v>
      </c>
      <c r="N7736" s="19">
        <v>8.3386898040771484E-5</v>
      </c>
      <c r="O7736" s="19">
        <v>-2.6220083236694336E-4</v>
      </c>
    </row>
    <row r="7737" spans="1:17" hidden="1" x14ac:dyDescent="0.3">
      <c r="A7737" s="1">
        <v>342844</v>
      </c>
      <c r="B7737" s="1" t="s">
        <v>3960</v>
      </c>
      <c r="C7737" s="1">
        <v>500</v>
      </c>
      <c r="D7737" s="6" t="s">
        <v>1939</v>
      </c>
      <c r="E7737" s="1" t="s">
        <v>1940</v>
      </c>
      <c r="F7737" s="7">
        <v>0.93999999761581421</v>
      </c>
      <c r="G7737" s="7">
        <v>1.0499999523162842</v>
      </c>
      <c r="H7737" s="1" t="s">
        <v>10801</v>
      </c>
      <c r="I7737" s="1" t="str">
        <f>IF(ISBLANK(H7737),"", IF(EXACT(LEFT(H7737,6),"SINGLE"),VLOOKUP(H7737,'Contingency Events'!A:G,2,FALSE),H7737))</f>
        <v>OPEN LINE FROM BUS 250083 [08P.UN2     138.00] TO BUS 251798 [08PORTU6    34.500] CKT 1</v>
      </c>
      <c r="J7737" s="11">
        <v>1.0499999523162842</v>
      </c>
      <c r="K7737" s="7">
        <f t="shared" si="240"/>
        <v>524.99997615814209</v>
      </c>
      <c r="L7737" s="11">
        <v>1.0499999523162842</v>
      </c>
      <c r="M7737" s="7">
        <f t="shared" si="241"/>
        <v>524.99997615814209</v>
      </c>
      <c r="N7737" s="19">
        <v>0</v>
      </c>
      <c r="O7737" s="19">
        <v>0</v>
      </c>
    </row>
    <row r="7738" spans="1:17" hidden="1" x14ac:dyDescent="0.3">
      <c r="F7738" s="7"/>
      <c r="G7738" s="7"/>
      <c r="I7738" s="1" t="str">
        <f>IF(ISBLANK(H7738),"", IF(EXACT(LEFT(H7738,6),"SINGLE"),VLOOKUP(H7738,'Contingency Events'!A:G,2,FALSE),H7738))</f>
        <v/>
      </c>
      <c r="K7738" s="7" t="str">
        <f t="shared" si="240"/>
        <v/>
      </c>
      <c r="M7738" s="7" t="str">
        <f t="shared" si="241"/>
        <v/>
      </c>
    </row>
    <row r="7739" spans="1:17" hidden="1" x14ac:dyDescent="0.3">
      <c r="A7739" s="5">
        <v>341584</v>
      </c>
      <c r="B7739" s="5" t="s">
        <v>3959</v>
      </c>
      <c r="C7739" s="5">
        <v>69</v>
      </c>
      <c r="D7739" s="8" t="s">
        <v>1939</v>
      </c>
      <c r="E7739" s="5" t="s">
        <v>1940</v>
      </c>
      <c r="F7739" s="13">
        <v>0.93999999761581421</v>
      </c>
      <c r="G7739" s="13">
        <v>1.0499999523162842</v>
      </c>
      <c r="H7739" s="5" t="s">
        <v>10804</v>
      </c>
      <c r="I7739" s="1" t="str">
        <f>IF(ISBLANK(H7739),"", IF(EXACT(LEFT(H7739,6),"SINGLE"),VLOOKUP(H7739,'Contingency Events'!A:G,2,FALSE),H7739))</f>
        <v>OPEN LINE FROM BUS 250083 [08P.UN2     138.00] TO BUS 252045 [08PORTU2    12.470] CKT 5</v>
      </c>
      <c r="J7739" s="14">
        <v>0.93965440988540649</v>
      </c>
      <c r="K7739" s="7">
        <f t="shared" si="240"/>
        <v>64.836154282093048</v>
      </c>
      <c r="L7739" s="14">
        <v>0.93972843885421753</v>
      </c>
      <c r="M7739" s="7">
        <f t="shared" si="241"/>
        <v>64.84126228094101</v>
      </c>
      <c r="N7739" s="20">
        <v>7.4028968811035156E-5</v>
      </c>
      <c r="O7739" s="20">
        <v>-2.7155876159667969E-4</v>
      </c>
      <c r="P7739" s="5"/>
      <c r="Q7739" s="5"/>
    </row>
    <row r="7740" spans="1:17" hidden="1" x14ac:dyDescent="0.3">
      <c r="A7740" s="5">
        <v>342844</v>
      </c>
      <c r="B7740" s="5" t="s">
        <v>3960</v>
      </c>
      <c r="C7740" s="5">
        <v>500</v>
      </c>
      <c r="D7740" s="8" t="s">
        <v>1939</v>
      </c>
      <c r="E7740" s="5" t="s">
        <v>1940</v>
      </c>
      <c r="F7740" s="13">
        <v>0.93999999761581421</v>
      </c>
      <c r="G7740" s="13">
        <v>1.0499999523162842</v>
      </c>
      <c r="H7740" s="5" t="s">
        <v>10804</v>
      </c>
      <c r="I7740" s="1" t="str">
        <f>IF(ISBLANK(H7740),"", IF(EXACT(LEFT(H7740,6),"SINGLE"),VLOOKUP(H7740,'Contingency Events'!A:G,2,FALSE),H7740))</f>
        <v>OPEN LINE FROM BUS 250083 [08P.UN2     138.00] TO BUS 252045 [08PORTU2    12.470] CKT 5</v>
      </c>
      <c r="J7740" s="14">
        <v>1.0499999523162842</v>
      </c>
      <c r="K7740" s="7">
        <f t="shared" si="240"/>
        <v>524.99997615814209</v>
      </c>
      <c r="L7740" s="14">
        <v>1.0500000715255737</v>
      </c>
      <c r="M7740" s="7">
        <f t="shared" si="241"/>
        <v>525.00003576278687</v>
      </c>
      <c r="N7740" s="20">
        <v>1.1920928955078125E-7</v>
      </c>
      <c r="O7740" s="20">
        <v>1.1920928955078125E-7</v>
      </c>
      <c r="P7740" s="5"/>
      <c r="Q7740" s="5"/>
    </row>
    <row r="7741" spans="1:17" hidden="1" x14ac:dyDescent="0.3">
      <c r="F7741" s="7"/>
      <c r="G7741" s="7"/>
      <c r="I7741" s="1" t="str">
        <f>IF(ISBLANK(H7741),"", IF(EXACT(LEFT(H7741,6),"SINGLE"),VLOOKUP(H7741,'Contingency Events'!A:G,2,FALSE),H7741))</f>
        <v/>
      </c>
      <c r="K7741" s="7" t="str">
        <f t="shared" si="240"/>
        <v/>
      </c>
      <c r="M7741" s="7" t="str">
        <f t="shared" si="241"/>
        <v/>
      </c>
    </row>
    <row r="7742" spans="1:17" hidden="1" x14ac:dyDescent="0.3">
      <c r="A7742" s="1">
        <v>341584</v>
      </c>
      <c r="B7742" s="1" t="s">
        <v>3959</v>
      </c>
      <c r="C7742" s="1">
        <v>69</v>
      </c>
      <c r="D7742" s="6" t="s">
        <v>1939</v>
      </c>
      <c r="E7742" s="1" t="s">
        <v>1940</v>
      </c>
      <c r="F7742" s="7">
        <v>0.93999999761581421</v>
      </c>
      <c r="G7742" s="7">
        <v>1.0499999523162842</v>
      </c>
      <c r="H7742" s="1" t="s">
        <v>10807</v>
      </c>
      <c r="I7742" s="1" t="str">
        <f>IF(ISBLANK(H7742),"", IF(EXACT(LEFT(H7742,6),"SINGLE"),VLOOKUP(H7742,'Contingency Events'!A:G,2,FALSE),H7742))</f>
        <v>OPEN LINE FROM BUS 250083 [08P.UN2     138.00] TO BUS 251428 [08P.UNN1    69.000] TO BUS 252045 [08PORTU2    12.470] CKT 1</v>
      </c>
      <c r="J7742" s="11">
        <v>0.93965440988540649</v>
      </c>
      <c r="K7742" s="7">
        <f t="shared" si="240"/>
        <v>64.836154282093048</v>
      </c>
      <c r="L7742" s="11">
        <v>0.93959742784500122</v>
      </c>
      <c r="M7742" s="7">
        <f t="shared" si="241"/>
        <v>64.832222521305084</v>
      </c>
      <c r="N7742" s="19">
        <v>-5.6982040405273438E-5</v>
      </c>
      <c r="O7742" s="19">
        <v>-4.0256977081298828E-4</v>
      </c>
    </row>
    <row r="7743" spans="1:17" hidden="1" x14ac:dyDescent="0.3">
      <c r="A7743" s="1">
        <v>342844</v>
      </c>
      <c r="B7743" s="1" t="s">
        <v>3960</v>
      </c>
      <c r="C7743" s="1">
        <v>500</v>
      </c>
      <c r="D7743" s="6" t="s">
        <v>1939</v>
      </c>
      <c r="E7743" s="1" t="s">
        <v>1940</v>
      </c>
      <c r="F7743" s="7">
        <v>0.93999999761581421</v>
      </c>
      <c r="G7743" s="7">
        <v>1.0499999523162842</v>
      </c>
      <c r="H7743" s="1" t="s">
        <v>10807</v>
      </c>
      <c r="I7743" s="1" t="str">
        <f>IF(ISBLANK(H7743),"", IF(EXACT(LEFT(H7743,6),"SINGLE"),VLOOKUP(H7743,'Contingency Events'!A:G,2,FALSE),H7743))</f>
        <v>OPEN LINE FROM BUS 250083 [08P.UN2     138.00] TO BUS 251428 [08P.UNN1    69.000] TO BUS 252045 [08PORTU2    12.470] CKT 1</v>
      </c>
      <c r="J7743" s="11">
        <v>1.0499999523162842</v>
      </c>
      <c r="K7743" s="7">
        <f t="shared" si="240"/>
        <v>524.99997615814209</v>
      </c>
      <c r="L7743" s="11">
        <v>1.0499999523162842</v>
      </c>
      <c r="M7743" s="7">
        <f t="shared" si="241"/>
        <v>524.99997615814209</v>
      </c>
      <c r="N7743" s="19">
        <v>0</v>
      </c>
      <c r="O7743" s="19">
        <v>0</v>
      </c>
    </row>
    <row r="7744" spans="1:17" hidden="1" x14ac:dyDescent="0.3">
      <c r="F7744" s="7"/>
      <c r="G7744" s="7"/>
      <c r="I7744" s="1" t="str">
        <f>IF(ISBLANK(H7744),"", IF(EXACT(LEFT(H7744,6),"SINGLE"),VLOOKUP(H7744,'Contingency Events'!A:G,2,FALSE),H7744))</f>
        <v/>
      </c>
      <c r="K7744" s="7" t="str">
        <f t="shared" si="240"/>
        <v/>
      </c>
      <c r="M7744" s="7" t="str">
        <f t="shared" si="241"/>
        <v/>
      </c>
    </row>
    <row r="7745" spans="1:17" hidden="1" x14ac:dyDescent="0.3">
      <c r="A7745" s="5">
        <v>341584</v>
      </c>
      <c r="B7745" s="5" t="s">
        <v>3959</v>
      </c>
      <c r="C7745" s="5">
        <v>69</v>
      </c>
      <c r="D7745" s="8" t="s">
        <v>1939</v>
      </c>
      <c r="E7745" s="5" t="s">
        <v>1940</v>
      </c>
      <c r="F7745" s="13">
        <v>0.93999999761581421</v>
      </c>
      <c r="G7745" s="13">
        <v>1.0499999523162842</v>
      </c>
      <c r="H7745" s="5" t="s">
        <v>10809</v>
      </c>
      <c r="I7745" s="1" t="str">
        <f>IF(ISBLANK(H7745),"", IF(EXACT(LEFT(H7745,6),"SINGLE"),VLOOKUP(H7745,'Contingency Events'!A:G,2,FALSE),H7745))</f>
        <v>OPEN LINE FROM BUS 250097 [08SGROVE    138.00] TO BUS 249988 [08BKJ135    138.00] CKT 1</v>
      </c>
      <c r="J7745" s="14">
        <v>0.93965440988540649</v>
      </c>
      <c r="K7745" s="7">
        <f t="shared" si="240"/>
        <v>64.836154282093048</v>
      </c>
      <c r="L7745" s="14">
        <v>0.93974858522415161</v>
      </c>
      <c r="M7745" s="7">
        <f t="shared" si="241"/>
        <v>64.842652380466461</v>
      </c>
      <c r="N7745" s="20">
        <v>9.4175338745117188E-5</v>
      </c>
      <c r="O7745" s="20">
        <v>-2.5141239166259766E-4</v>
      </c>
      <c r="P7745" s="5"/>
      <c r="Q7745" s="5"/>
    </row>
    <row r="7746" spans="1:17" hidden="1" x14ac:dyDescent="0.3">
      <c r="A7746" s="5">
        <v>342844</v>
      </c>
      <c r="B7746" s="5" t="s">
        <v>3960</v>
      </c>
      <c r="C7746" s="5">
        <v>500</v>
      </c>
      <c r="D7746" s="8" t="s">
        <v>1939</v>
      </c>
      <c r="E7746" s="5" t="s">
        <v>1940</v>
      </c>
      <c r="F7746" s="13">
        <v>0.93999999761581421</v>
      </c>
      <c r="G7746" s="13">
        <v>1.0499999523162842</v>
      </c>
      <c r="H7746" s="5" t="s">
        <v>10809</v>
      </c>
      <c r="I7746" s="1" t="str">
        <f>IF(ISBLANK(H7746),"", IF(EXACT(LEFT(H7746,6),"SINGLE"),VLOOKUP(H7746,'Contingency Events'!A:G,2,FALSE),H7746))</f>
        <v>OPEN LINE FROM BUS 250097 [08SGROVE    138.00] TO BUS 249988 [08BKJ135    138.00] CKT 1</v>
      </c>
      <c r="J7746" s="14">
        <v>1.0499999523162842</v>
      </c>
      <c r="K7746" s="7">
        <f t="shared" si="240"/>
        <v>524.99997615814209</v>
      </c>
      <c r="L7746" s="14">
        <v>1.0499999523162842</v>
      </c>
      <c r="M7746" s="7">
        <f t="shared" si="241"/>
        <v>524.99997615814209</v>
      </c>
      <c r="N7746" s="20">
        <v>0</v>
      </c>
      <c r="O7746" s="20">
        <v>0</v>
      </c>
      <c r="P7746" s="5"/>
      <c r="Q7746" s="5"/>
    </row>
    <row r="7747" spans="1:17" hidden="1" x14ac:dyDescent="0.3">
      <c r="F7747" s="7"/>
      <c r="G7747" s="7"/>
      <c r="I7747" s="1" t="str">
        <f>IF(ISBLANK(H7747),"", IF(EXACT(LEFT(H7747,6),"SINGLE"),VLOOKUP(H7747,'Contingency Events'!A:G,2,FALSE),H7747))</f>
        <v/>
      </c>
      <c r="K7747" s="7" t="str">
        <f t="shared" ref="K7747:K7810" si="242">IF(C7747&gt;0,C7747*J7747,"")</f>
        <v/>
      </c>
      <c r="M7747" s="7" t="str">
        <f t="shared" ref="M7747:M7810" si="243">IF(L7747&gt;0,C7747*L7747,"")</f>
        <v/>
      </c>
    </row>
    <row r="7748" spans="1:17" hidden="1" x14ac:dyDescent="0.3">
      <c r="A7748" s="1">
        <v>341584</v>
      </c>
      <c r="B7748" s="1" t="s">
        <v>3959</v>
      </c>
      <c r="C7748" s="1">
        <v>69</v>
      </c>
      <c r="D7748" s="6" t="s">
        <v>1939</v>
      </c>
      <c r="E7748" s="1" t="s">
        <v>1940</v>
      </c>
      <c r="F7748" s="7">
        <v>0.93999999761581421</v>
      </c>
      <c r="G7748" s="7">
        <v>1.0499999523162842</v>
      </c>
      <c r="H7748" s="1" t="s">
        <v>10811</v>
      </c>
      <c r="I7748" s="1" t="str">
        <f>IF(ISBLANK(H7748),"", IF(EXACT(LEFT(H7748,6),"SINGLE"),VLOOKUP(H7748,'Contingency Events'!A:G,2,FALSE),H7748))</f>
        <v>OPEN LINE FROM BUS 250097 [08SGROVE    138.00] TO BUS 250042 [08HANDS1    138.00] CKT 1</v>
      </c>
      <c r="J7748" s="11">
        <v>0.93965440988540649</v>
      </c>
      <c r="K7748" s="7">
        <f t="shared" si="242"/>
        <v>64.836154282093048</v>
      </c>
      <c r="L7748" s="11">
        <v>0.93955016136169434</v>
      </c>
      <c r="M7748" s="7">
        <f t="shared" si="243"/>
        <v>64.828961133956909</v>
      </c>
      <c r="N7748" s="19">
        <v>-1.042485237121582E-4</v>
      </c>
      <c r="O7748" s="19">
        <v>-4.4983625411987305E-4</v>
      </c>
    </row>
    <row r="7749" spans="1:17" hidden="1" x14ac:dyDescent="0.3">
      <c r="A7749" s="1">
        <v>342844</v>
      </c>
      <c r="B7749" s="1" t="s">
        <v>3960</v>
      </c>
      <c r="C7749" s="1">
        <v>500</v>
      </c>
      <c r="D7749" s="6" t="s">
        <v>1939</v>
      </c>
      <c r="E7749" s="1" t="s">
        <v>1940</v>
      </c>
      <c r="F7749" s="7">
        <v>0.93999999761581421</v>
      </c>
      <c r="G7749" s="7">
        <v>1.0499999523162842</v>
      </c>
      <c r="H7749" s="1" t="s">
        <v>10811</v>
      </c>
      <c r="I7749" s="1" t="str">
        <f>IF(ISBLANK(H7749),"", IF(EXACT(LEFT(H7749,6),"SINGLE"),VLOOKUP(H7749,'Contingency Events'!A:G,2,FALSE),H7749))</f>
        <v>OPEN LINE FROM BUS 250097 [08SGROVE    138.00] TO BUS 250042 [08HANDS1    138.00] CKT 1</v>
      </c>
      <c r="J7749" s="11">
        <v>1.0499999523162842</v>
      </c>
      <c r="K7749" s="7">
        <f t="shared" si="242"/>
        <v>524.99997615814209</v>
      </c>
      <c r="L7749" s="11">
        <v>1.0499999523162842</v>
      </c>
      <c r="M7749" s="7">
        <f t="shared" si="243"/>
        <v>524.99997615814209</v>
      </c>
      <c r="N7749" s="19">
        <v>0</v>
      </c>
      <c r="O7749" s="19">
        <v>0</v>
      </c>
    </row>
    <row r="7750" spans="1:17" hidden="1" x14ac:dyDescent="0.3">
      <c r="F7750" s="7"/>
      <c r="G7750" s="7"/>
      <c r="I7750" s="1" t="str">
        <f>IF(ISBLANK(H7750),"", IF(EXACT(LEFT(H7750,6),"SINGLE"),VLOOKUP(H7750,'Contingency Events'!A:G,2,FALSE),H7750))</f>
        <v/>
      </c>
      <c r="K7750" s="7" t="str">
        <f t="shared" si="242"/>
        <v/>
      </c>
      <c r="M7750" s="7" t="str">
        <f t="shared" si="243"/>
        <v/>
      </c>
    </row>
    <row r="7751" spans="1:17" hidden="1" x14ac:dyDescent="0.3">
      <c r="A7751" s="5">
        <v>341584</v>
      </c>
      <c r="B7751" s="5" t="s">
        <v>3959</v>
      </c>
      <c r="C7751" s="5">
        <v>69</v>
      </c>
      <c r="D7751" s="8" t="s">
        <v>1939</v>
      </c>
      <c r="E7751" s="5" t="s">
        <v>1940</v>
      </c>
      <c r="F7751" s="13">
        <v>0.93999999761581421</v>
      </c>
      <c r="G7751" s="13">
        <v>1.0499999523162842</v>
      </c>
      <c r="H7751" s="5" t="s">
        <v>10813</v>
      </c>
      <c r="I7751" s="1" t="str">
        <f>IF(ISBLANK(H7751),"", IF(EXACT(LEFT(H7751,6),"SINGLE"),VLOOKUP(H7751,'Contingency Events'!A:G,2,FALSE),H7751))</f>
        <v>OPEN LINE FROM BUS 250097 [08SGROVE    138.00] TO BUS 250052 [08KYUNIV    138.00] CKT 1</v>
      </c>
      <c r="J7751" s="14">
        <v>0.93965440988540649</v>
      </c>
      <c r="K7751" s="7">
        <f t="shared" si="242"/>
        <v>64.836154282093048</v>
      </c>
      <c r="L7751" s="14">
        <v>0.93938910961151123</v>
      </c>
      <c r="M7751" s="7">
        <f t="shared" si="243"/>
        <v>64.817848563194275</v>
      </c>
      <c r="N7751" s="20">
        <v>-2.6530027389526367E-4</v>
      </c>
      <c r="O7751" s="20">
        <v>-6.1088800430297852E-4</v>
      </c>
      <c r="P7751" s="5"/>
      <c r="Q7751" s="5"/>
    </row>
    <row r="7752" spans="1:17" hidden="1" x14ac:dyDescent="0.3">
      <c r="A7752" s="5">
        <v>342844</v>
      </c>
      <c r="B7752" s="5" t="s">
        <v>3960</v>
      </c>
      <c r="C7752" s="5">
        <v>500</v>
      </c>
      <c r="D7752" s="8" t="s">
        <v>1939</v>
      </c>
      <c r="E7752" s="5" t="s">
        <v>1940</v>
      </c>
      <c r="F7752" s="13">
        <v>0.93999999761581421</v>
      </c>
      <c r="G7752" s="13">
        <v>1.0499999523162842</v>
      </c>
      <c r="H7752" s="5" t="s">
        <v>10813</v>
      </c>
      <c r="I7752" s="1" t="str">
        <f>IF(ISBLANK(H7752),"", IF(EXACT(LEFT(H7752,6),"SINGLE"),VLOOKUP(H7752,'Contingency Events'!A:G,2,FALSE),H7752))</f>
        <v>OPEN LINE FROM BUS 250097 [08SGROVE    138.00] TO BUS 250052 [08KYUNIV    138.00] CKT 1</v>
      </c>
      <c r="J7752" s="14">
        <v>1.0499999523162842</v>
      </c>
      <c r="K7752" s="7">
        <f t="shared" si="242"/>
        <v>524.99997615814209</v>
      </c>
      <c r="L7752" s="14">
        <v>1.0499999523162842</v>
      </c>
      <c r="M7752" s="7">
        <f t="shared" si="243"/>
        <v>524.99997615814209</v>
      </c>
      <c r="N7752" s="20">
        <v>0</v>
      </c>
      <c r="O7752" s="20">
        <v>0</v>
      </c>
      <c r="P7752" s="5"/>
      <c r="Q7752" s="5"/>
    </row>
    <row r="7753" spans="1:17" hidden="1" x14ac:dyDescent="0.3">
      <c r="F7753" s="7"/>
      <c r="G7753" s="7"/>
      <c r="I7753" s="1" t="str">
        <f>IF(ISBLANK(H7753),"", IF(EXACT(LEFT(H7753,6),"SINGLE"),VLOOKUP(H7753,'Contingency Events'!A:G,2,FALSE),H7753))</f>
        <v/>
      </c>
      <c r="K7753" s="7" t="str">
        <f t="shared" si="242"/>
        <v/>
      </c>
      <c r="M7753" s="7" t="str">
        <f t="shared" si="243"/>
        <v/>
      </c>
    </row>
    <row r="7754" spans="1:17" hidden="1" x14ac:dyDescent="0.3">
      <c r="A7754" s="1">
        <v>341584</v>
      </c>
      <c r="B7754" s="1" t="s">
        <v>3959</v>
      </c>
      <c r="C7754" s="1">
        <v>69</v>
      </c>
      <c r="D7754" s="6" t="s">
        <v>1939</v>
      </c>
      <c r="E7754" s="1" t="s">
        <v>1940</v>
      </c>
      <c r="F7754" s="7">
        <v>0.93999999761581421</v>
      </c>
      <c r="G7754" s="7">
        <v>1.0499999523162842</v>
      </c>
      <c r="H7754" s="1" t="s">
        <v>10815</v>
      </c>
      <c r="I7754" s="1" t="str">
        <f>IF(ISBLANK(H7754),"", IF(EXACT(LEFT(H7754,6),"SINGLE"),VLOOKUP(H7754,'Contingency Events'!A:G,2,FALSE),H7754))</f>
        <v>OPEN LINE FROM BUS 250097 [08SGROVE    138.00] TO BUS 250053 [08LAFARG    138.00] CKT 1</v>
      </c>
      <c r="J7754" s="11">
        <v>0.93965440988540649</v>
      </c>
      <c r="K7754" s="7">
        <f t="shared" si="242"/>
        <v>64.836154282093048</v>
      </c>
      <c r="L7754" s="11">
        <v>0.93944603204727173</v>
      </c>
      <c r="M7754" s="7">
        <f t="shared" si="243"/>
        <v>64.821776211261749</v>
      </c>
      <c r="N7754" s="19">
        <v>-2.0837783813476563E-4</v>
      </c>
      <c r="O7754" s="19">
        <v>-5.5396556854248047E-4</v>
      </c>
    </row>
    <row r="7755" spans="1:17" hidden="1" x14ac:dyDescent="0.3">
      <c r="A7755" s="1">
        <v>342844</v>
      </c>
      <c r="B7755" s="1" t="s">
        <v>3960</v>
      </c>
      <c r="C7755" s="1">
        <v>500</v>
      </c>
      <c r="D7755" s="6" t="s">
        <v>1939</v>
      </c>
      <c r="E7755" s="1" t="s">
        <v>1940</v>
      </c>
      <c r="F7755" s="7">
        <v>0.93999999761581421</v>
      </c>
      <c r="G7755" s="7">
        <v>1.0499999523162842</v>
      </c>
      <c r="H7755" s="1" t="s">
        <v>10815</v>
      </c>
      <c r="I7755" s="1" t="str">
        <f>IF(ISBLANK(H7755),"", IF(EXACT(LEFT(H7755,6),"SINGLE"),VLOOKUP(H7755,'Contingency Events'!A:G,2,FALSE),H7755))</f>
        <v>OPEN LINE FROM BUS 250097 [08SGROVE    138.00] TO BUS 250053 [08LAFARG    138.00] CKT 1</v>
      </c>
      <c r="J7755" s="11">
        <v>1.0499999523162842</v>
      </c>
      <c r="K7755" s="7">
        <f t="shared" si="242"/>
        <v>524.99997615814209</v>
      </c>
      <c r="L7755" s="11">
        <v>1.0499999523162842</v>
      </c>
      <c r="M7755" s="7">
        <f t="shared" si="243"/>
        <v>524.99997615814209</v>
      </c>
      <c r="N7755" s="19">
        <v>0</v>
      </c>
      <c r="O7755" s="19">
        <v>0</v>
      </c>
    </row>
    <row r="7756" spans="1:17" hidden="1" x14ac:dyDescent="0.3">
      <c r="F7756" s="7"/>
      <c r="G7756" s="7"/>
      <c r="I7756" s="1" t="str">
        <f>IF(ISBLANK(H7756),"", IF(EXACT(LEFT(H7756,6),"SINGLE"),VLOOKUP(H7756,'Contingency Events'!A:G,2,FALSE),H7756))</f>
        <v/>
      </c>
      <c r="K7756" s="7" t="str">
        <f t="shared" si="242"/>
        <v/>
      </c>
      <c r="M7756" s="7" t="str">
        <f t="shared" si="243"/>
        <v/>
      </c>
    </row>
    <row r="7757" spans="1:17" hidden="1" x14ac:dyDescent="0.3">
      <c r="A7757" s="5">
        <v>341584</v>
      </c>
      <c r="B7757" s="5" t="s">
        <v>3959</v>
      </c>
      <c r="C7757" s="5">
        <v>69</v>
      </c>
      <c r="D7757" s="8" t="s">
        <v>1939</v>
      </c>
      <c r="E7757" s="5" t="s">
        <v>1940</v>
      </c>
      <c r="F7757" s="13">
        <v>0.93999999761581421</v>
      </c>
      <c r="G7757" s="13">
        <v>1.0499999523162842</v>
      </c>
      <c r="H7757" s="5" t="s">
        <v>10817</v>
      </c>
      <c r="I7757" s="1" t="str">
        <f>IF(ISBLANK(H7757),"", IF(EXACT(LEFT(H7757,6),"SINGLE"),VLOOKUP(H7757,'Contingency Events'!A:G,2,FALSE),H7757))</f>
        <v>OPEN LINE FROM BUS 250131 [08WILEY2    138.00] TO BUS 250032 [08FRFLD1    138.00] CKT 1</v>
      </c>
      <c r="J7757" s="14">
        <v>0.93965440988540649</v>
      </c>
      <c r="K7757" s="7">
        <f t="shared" si="242"/>
        <v>64.836154282093048</v>
      </c>
      <c r="L7757" s="14">
        <v>0.93970203399658203</v>
      </c>
      <c r="M7757" s="7">
        <f t="shared" si="243"/>
        <v>64.83944034576416</v>
      </c>
      <c r="N7757" s="20">
        <v>4.7624111175537109E-5</v>
      </c>
      <c r="O7757" s="20">
        <v>-2.9796361923217773E-4</v>
      </c>
      <c r="P7757" s="5"/>
      <c r="Q7757" s="5"/>
    </row>
    <row r="7758" spans="1:17" hidden="1" x14ac:dyDescent="0.3">
      <c r="A7758" s="5">
        <v>342844</v>
      </c>
      <c r="B7758" s="5" t="s">
        <v>3960</v>
      </c>
      <c r="C7758" s="5">
        <v>500</v>
      </c>
      <c r="D7758" s="8" t="s">
        <v>1939</v>
      </c>
      <c r="E7758" s="5" t="s">
        <v>1940</v>
      </c>
      <c r="F7758" s="13">
        <v>0.93999999761581421</v>
      </c>
      <c r="G7758" s="13">
        <v>1.0499999523162842</v>
      </c>
      <c r="H7758" s="5" t="s">
        <v>10817</v>
      </c>
      <c r="I7758" s="1" t="str">
        <f>IF(ISBLANK(H7758),"", IF(EXACT(LEFT(H7758,6),"SINGLE"),VLOOKUP(H7758,'Contingency Events'!A:G,2,FALSE),H7758))</f>
        <v>OPEN LINE FROM BUS 250131 [08WILEY2    138.00] TO BUS 250032 [08FRFLD1    138.00] CKT 1</v>
      </c>
      <c r="J7758" s="14">
        <v>1.0499999523162842</v>
      </c>
      <c r="K7758" s="7">
        <f t="shared" si="242"/>
        <v>524.99997615814209</v>
      </c>
      <c r="L7758" s="14">
        <v>1.0499999523162842</v>
      </c>
      <c r="M7758" s="7">
        <f t="shared" si="243"/>
        <v>524.99997615814209</v>
      </c>
      <c r="N7758" s="20">
        <v>0</v>
      </c>
      <c r="O7758" s="20">
        <v>0</v>
      </c>
      <c r="P7758" s="5"/>
      <c r="Q7758" s="5"/>
    </row>
    <row r="7759" spans="1:17" hidden="1" x14ac:dyDescent="0.3">
      <c r="F7759" s="7"/>
      <c r="G7759" s="7"/>
      <c r="I7759" s="1" t="str">
        <f>IF(ISBLANK(H7759),"", IF(EXACT(LEFT(H7759,6),"SINGLE"),VLOOKUP(H7759,'Contingency Events'!A:G,2,FALSE),H7759))</f>
        <v/>
      </c>
      <c r="K7759" s="7" t="str">
        <f t="shared" si="242"/>
        <v/>
      </c>
      <c r="M7759" s="7" t="str">
        <f t="shared" si="243"/>
        <v/>
      </c>
    </row>
    <row r="7760" spans="1:17" hidden="1" x14ac:dyDescent="0.3">
      <c r="A7760" s="1">
        <v>341584</v>
      </c>
      <c r="B7760" s="1" t="s">
        <v>3959</v>
      </c>
      <c r="C7760" s="1">
        <v>69</v>
      </c>
      <c r="D7760" s="6" t="s">
        <v>1939</v>
      </c>
      <c r="E7760" s="1" t="s">
        <v>1940</v>
      </c>
      <c r="F7760" s="7">
        <v>0.93999999761581421</v>
      </c>
      <c r="G7760" s="7">
        <v>1.0499999523162842</v>
      </c>
      <c r="H7760" s="1" t="s">
        <v>10819</v>
      </c>
      <c r="I7760" s="1" t="str">
        <f>IF(ISBLANK(H7760),"", IF(EXACT(LEFT(H7760,6),"SINGLE"),VLOOKUP(H7760,'Contingency Events'!A:G,2,FALSE),H7760))</f>
        <v>OPEN LINE FROM BUS 250131 [08WILEY2    138.00] TO BUS 250068 [08MPLKL1    138.00] CKT 1</v>
      </c>
      <c r="J7760" s="11">
        <v>0.93965440988540649</v>
      </c>
      <c r="K7760" s="7">
        <f t="shared" si="242"/>
        <v>64.836154282093048</v>
      </c>
      <c r="L7760" s="11">
        <v>0.93962478637695313</v>
      </c>
      <c r="M7760" s="7">
        <f t="shared" si="243"/>
        <v>64.834110260009766</v>
      </c>
      <c r="N7760" s="19">
        <v>-2.9623508453369141E-5</v>
      </c>
      <c r="O7760" s="19">
        <v>-3.7521123886108398E-4</v>
      </c>
    </row>
    <row r="7761" spans="1:17" hidden="1" x14ac:dyDescent="0.3">
      <c r="A7761" s="1">
        <v>342844</v>
      </c>
      <c r="B7761" s="1" t="s">
        <v>3960</v>
      </c>
      <c r="C7761" s="1">
        <v>500</v>
      </c>
      <c r="D7761" s="6" t="s">
        <v>1939</v>
      </c>
      <c r="E7761" s="1" t="s">
        <v>1940</v>
      </c>
      <c r="F7761" s="7">
        <v>0.93999999761581421</v>
      </c>
      <c r="G7761" s="7">
        <v>1.0499999523162842</v>
      </c>
      <c r="H7761" s="1" t="s">
        <v>10819</v>
      </c>
      <c r="I7761" s="1" t="str">
        <f>IF(ISBLANK(H7761),"", IF(EXACT(LEFT(H7761,6),"SINGLE"),VLOOKUP(H7761,'Contingency Events'!A:G,2,FALSE),H7761))</f>
        <v>OPEN LINE FROM BUS 250131 [08WILEY2    138.00] TO BUS 250068 [08MPLKL1    138.00] CKT 1</v>
      </c>
      <c r="J7761" s="11">
        <v>1.0499999523162842</v>
      </c>
      <c r="K7761" s="7">
        <f t="shared" si="242"/>
        <v>524.99997615814209</v>
      </c>
      <c r="L7761" s="11">
        <v>1.0499999523162842</v>
      </c>
      <c r="M7761" s="7">
        <f t="shared" si="243"/>
        <v>524.99997615814209</v>
      </c>
      <c r="N7761" s="19">
        <v>0</v>
      </c>
      <c r="O7761" s="19">
        <v>0</v>
      </c>
    </row>
    <row r="7762" spans="1:17" hidden="1" x14ac:dyDescent="0.3">
      <c r="F7762" s="7"/>
      <c r="G7762" s="7"/>
      <c r="I7762" s="1" t="str">
        <f>IF(ISBLANK(H7762),"", IF(EXACT(LEFT(H7762,6),"SINGLE"),VLOOKUP(H7762,'Contingency Events'!A:G,2,FALSE),H7762))</f>
        <v/>
      </c>
      <c r="K7762" s="7" t="str">
        <f t="shared" si="242"/>
        <v/>
      </c>
      <c r="M7762" s="7" t="str">
        <f t="shared" si="243"/>
        <v/>
      </c>
    </row>
    <row r="7763" spans="1:17" hidden="1" x14ac:dyDescent="0.3">
      <c r="A7763" s="5">
        <v>341584</v>
      </c>
      <c r="B7763" s="5" t="s">
        <v>3959</v>
      </c>
      <c r="C7763" s="5">
        <v>69</v>
      </c>
      <c r="D7763" s="8" t="s">
        <v>1939</v>
      </c>
      <c r="E7763" s="5" t="s">
        <v>1940</v>
      </c>
      <c r="F7763" s="13">
        <v>0.93999999761581421</v>
      </c>
      <c r="G7763" s="13">
        <v>1.0499999523162842</v>
      </c>
      <c r="H7763" s="5" t="s">
        <v>10821</v>
      </c>
      <c r="I7763" s="1" t="str">
        <f>IF(ISBLANK(H7763),"", IF(EXACT(LEFT(H7763,6),"SINGLE"),VLOOKUP(H7763,'Contingency Events'!A:G,2,FALSE),H7763))</f>
        <v>OPEN LINE FROM BUS 250131 [08WILEY2    138.00] TO BUS 250155 [08WILCAP    138.00] CKT 1</v>
      </c>
      <c r="J7763" s="14">
        <v>0.93965440988540649</v>
      </c>
      <c r="K7763" s="7">
        <f t="shared" si="242"/>
        <v>64.836154282093048</v>
      </c>
      <c r="L7763" s="14">
        <v>0.93934917449951172</v>
      </c>
      <c r="M7763" s="7">
        <f t="shared" si="243"/>
        <v>64.815093040466309</v>
      </c>
      <c r="N7763" s="20">
        <v>-3.0523538589477539E-4</v>
      </c>
      <c r="O7763" s="20">
        <v>-6.5082311630249023E-4</v>
      </c>
      <c r="P7763" s="5"/>
      <c r="Q7763" s="5"/>
    </row>
    <row r="7764" spans="1:17" hidden="1" x14ac:dyDescent="0.3">
      <c r="A7764" s="5">
        <v>342844</v>
      </c>
      <c r="B7764" s="5" t="s">
        <v>3960</v>
      </c>
      <c r="C7764" s="5">
        <v>500</v>
      </c>
      <c r="D7764" s="8" t="s">
        <v>1939</v>
      </c>
      <c r="E7764" s="5" t="s">
        <v>1940</v>
      </c>
      <c r="F7764" s="13">
        <v>0.93999999761581421</v>
      </c>
      <c r="G7764" s="13">
        <v>1.0499999523162842</v>
      </c>
      <c r="H7764" s="5" t="s">
        <v>10821</v>
      </c>
      <c r="I7764" s="1" t="str">
        <f>IF(ISBLANK(H7764),"", IF(EXACT(LEFT(H7764,6),"SINGLE"),VLOOKUP(H7764,'Contingency Events'!A:G,2,FALSE),H7764))</f>
        <v>OPEN LINE FROM BUS 250131 [08WILEY2    138.00] TO BUS 250155 [08WILCAP    138.00] CKT 1</v>
      </c>
      <c r="J7764" s="14">
        <v>1.0499999523162842</v>
      </c>
      <c r="K7764" s="7">
        <f t="shared" si="242"/>
        <v>524.99997615814209</v>
      </c>
      <c r="L7764" s="14">
        <v>1.0499999523162842</v>
      </c>
      <c r="M7764" s="7">
        <f t="shared" si="243"/>
        <v>524.99997615814209</v>
      </c>
      <c r="N7764" s="20">
        <v>0</v>
      </c>
      <c r="O7764" s="20">
        <v>0</v>
      </c>
      <c r="P7764" s="5"/>
      <c r="Q7764" s="5"/>
    </row>
    <row r="7765" spans="1:17" hidden="1" x14ac:dyDescent="0.3">
      <c r="F7765" s="7"/>
      <c r="G7765" s="7"/>
      <c r="I7765" s="1" t="str">
        <f>IF(ISBLANK(H7765),"", IF(EXACT(LEFT(H7765,6),"SINGLE"),VLOOKUP(H7765,'Contingency Events'!A:G,2,FALSE),H7765))</f>
        <v/>
      </c>
      <c r="K7765" s="7" t="str">
        <f t="shared" si="242"/>
        <v/>
      </c>
      <c r="M7765" s="7" t="str">
        <f t="shared" si="243"/>
        <v/>
      </c>
    </row>
    <row r="7766" spans="1:17" hidden="1" x14ac:dyDescent="0.3">
      <c r="A7766" s="1">
        <v>341584</v>
      </c>
      <c r="B7766" s="1" t="s">
        <v>3959</v>
      </c>
      <c r="C7766" s="1">
        <v>69</v>
      </c>
      <c r="D7766" s="6" t="s">
        <v>1939</v>
      </c>
      <c r="E7766" s="1" t="s">
        <v>1940</v>
      </c>
      <c r="F7766" s="7">
        <v>0.93999999761581421</v>
      </c>
      <c r="G7766" s="7">
        <v>1.0499999523162842</v>
      </c>
      <c r="H7766" s="1" t="s">
        <v>10823</v>
      </c>
      <c r="I7766" s="1" t="str">
        <f>IF(ISBLANK(H7766),"", IF(EXACT(LEFT(H7766,6),"SINGLE"),VLOOKUP(H7766,'Contingency Events'!A:G,2,FALSE),H7766))</f>
        <v>OPEN LINE FROM BUS 250131 [08WILEY2    138.00] TO BUS 251826 [WILLEY 1    34.500] CKT 1</v>
      </c>
      <c r="J7766" s="11">
        <v>0.93965440988540649</v>
      </c>
      <c r="K7766" s="7">
        <f t="shared" si="242"/>
        <v>64.836154282093048</v>
      </c>
      <c r="L7766" s="11">
        <v>0.93980759382247925</v>
      </c>
      <c r="M7766" s="7">
        <f t="shared" si="243"/>
        <v>64.846723973751068</v>
      </c>
      <c r="N7766" s="19">
        <v>1.5318393707275391E-4</v>
      </c>
      <c r="O7766" s="19">
        <v>-1.9240379333496094E-4</v>
      </c>
    </row>
    <row r="7767" spans="1:17" hidden="1" x14ac:dyDescent="0.3">
      <c r="A7767" s="1">
        <v>342844</v>
      </c>
      <c r="B7767" s="1" t="s">
        <v>3960</v>
      </c>
      <c r="C7767" s="1">
        <v>500</v>
      </c>
      <c r="D7767" s="6" t="s">
        <v>1939</v>
      </c>
      <c r="E7767" s="1" t="s">
        <v>1940</v>
      </c>
      <c r="F7767" s="7">
        <v>0.93999999761581421</v>
      </c>
      <c r="G7767" s="7">
        <v>1.0499999523162842</v>
      </c>
      <c r="H7767" s="1" t="s">
        <v>10823</v>
      </c>
      <c r="I7767" s="1" t="str">
        <f>IF(ISBLANK(H7767),"", IF(EXACT(LEFT(H7767,6),"SINGLE"),VLOOKUP(H7767,'Contingency Events'!A:G,2,FALSE),H7767))</f>
        <v>OPEN LINE FROM BUS 250131 [08WILEY2    138.00] TO BUS 251826 [WILLEY 1    34.500] CKT 1</v>
      </c>
      <c r="J7767" s="11">
        <v>1.0499999523162842</v>
      </c>
      <c r="K7767" s="7">
        <f t="shared" si="242"/>
        <v>524.99997615814209</v>
      </c>
      <c r="L7767" s="11">
        <v>1.0499999523162842</v>
      </c>
      <c r="M7767" s="7">
        <f t="shared" si="243"/>
        <v>524.99997615814209</v>
      </c>
      <c r="N7767" s="19">
        <v>0</v>
      </c>
      <c r="O7767" s="19">
        <v>0</v>
      </c>
    </row>
    <row r="7768" spans="1:17" hidden="1" x14ac:dyDescent="0.3">
      <c r="F7768" s="7"/>
      <c r="G7768" s="7"/>
      <c r="I7768" s="1" t="str">
        <f>IF(ISBLANK(H7768),"", IF(EXACT(LEFT(H7768,6),"SINGLE"),VLOOKUP(H7768,'Contingency Events'!A:G,2,FALSE),H7768))</f>
        <v/>
      </c>
      <c r="K7768" s="7" t="str">
        <f t="shared" si="242"/>
        <v/>
      </c>
      <c r="M7768" s="7" t="str">
        <f t="shared" si="243"/>
        <v/>
      </c>
    </row>
    <row r="7769" spans="1:17" hidden="1" x14ac:dyDescent="0.3">
      <c r="A7769" s="5">
        <v>341584</v>
      </c>
      <c r="B7769" s="5" t="s">
        <v>3959</v>
      </c>
      <c r="C7769" s="5">
        <v>69</v>
      </c>
      <c r="D7769" s="8" t="s">
        <v>1939</v>
      </c>
      <c r="E7769" s="5" t="s">
        <v>1940</v>
      </c>
      <c r="F7769" s="13">
        <v>0.93999999761581421</v>
      </c>
      <c r="G7769" s="13">
        <v>1.0499999523162842</v>
      </c>
      <c r="H7769" s="5" t="s">
        <v>10827</v>
      </c>
      <c r="I7769" s="1" t="str">
        <f>IF(ISBLANK(H7769),"", IF(EXACT(LEFT(H7769,6),"SINGLE"),VLOOKUP(H7769,'Contingency Events'!A:G,2,FALSE),H7769))</f>
        <v>OPEN LINE FROM BUS 250136 [08HILCRT    138.00] TO BUS 250166 [08HLCRTC    138.00] CKT Z1</v>
      </c>
      <c r="J7769" s="14">
        <v>0.93965440988540649</v>
      </c>
      <c r="K7769" s="7">
        <f t="shared" si="242"/>
        <v>64.836154282093048</v>
      </c>
      <c r="L7769" s="14">
        <v>0.93961292505264282</v>
      </c>
      <c r="M7769" s="7">
        <f t="shared" si="243"/>
        <v>64.833291828632355</v>
      </c>
      <c r="N7769" s="20">
        <v>-4.1484832763671875E-5</v>
      </c>
      <c r="O7769" s="20">
        <v>-3.8707256317138672E-4</v>
      </c>
      <c r="P7769" s="5"/>
      <c r="Q7769" s="5"/>
    </row>
    <row r="7770" spans="1:17" hidden="1" x14ac:dyDescent="0.3">
      <c r="A7770" s="5">
        <v>342844</v>
      </c>
      <c r="B7770" s="5" t="s">
        <v>3960</v>
      </c>
      <c r="C7770" s="5">
        <v>500</v>
      </c>
      <c r="D7770" s="8" t="s">
        <v>1939</v>
      </c>
      <c r="E7770" s="5" t="s">
        <v>1940</v>
      </c>
      <c r="F7770" s="13">
        <v>0.93999999761581421</v>
      </c>
      <c r="G7770" s="13">
        <v>1.0499999523162842</v>
      </c>
      <c r="H7770" s="5" t="s">
        <v>10827</v>
      </c>
      <c r="I7770" s="1" t="str">
        <f>IF(ISBLANK(H7770),"", IF(EXACT(LEFT(H7770,6),"SINGLE"),VLOOKUP(H7770,'Contingency Events'!A:G,2,FALSE),H7770))</f>
        <v>OPEN LINE FROM BUS 250136 [08HILCRT    138.00] TO BUS 250166 [08HLCRTC    138.00] CKT Z1</v>
      </c>
      <c r="J7770" s="14">
        <v>1.0499999523162842</v>
      </c>
      <c r="K7770" s="7">
        <f t="shared" si="242"/>
        <v>524.99997615814209</v>
      </c>
      <c r="L7770" s="14">
        <v>1.0499999523162842</v>
      </c>
      <c r="M7770" s="7">
        <f t="shared" si="243"/>
        <v>524.99997615814209</v>
      </c>
      <c r="N7770" s="20">
        <v>0</v>
      </c>
      <c r="O7770" s="20">
        <v>0</v>
      </c>
      <c r="P7770" s="5"/>
      <c r="Q7770" s="5"/>
    </row>
    <row r="7771" spans="1:17" hidden="1" x14ac:dyDescent="0.3">
      <c r="F7771" s="7"/>
      <c r="G7771" s="7"/>
      <c r="I7771" s="1" t="str">
        <f>IF(ISBLANK(H7771),"", IF(EXACT(LEFT(H7771,6),"SINGLE"),VLOOKUP(H7771,'Contingency Events'!A:G,2,FALSE),H7771))</f>
        <v/>
      </c>
      <c r="K7771" s="7" t="str">
        <f t="shared" si="242"/>
        <v/>
      </c>
      <c r="M7771" s="7" t="str">
        <f t="shared" si="243"/>
        <v/>
      </c>
    </row>
    <row r="7772" spans="1:17" hidden="1" x14ac:dyDescent="0.3">
      <c r="A7772" s="1">
        <v>341584</v>
      </c>
      <c r="B7772" s="1" t="s">
        <v>3959</v>
      </c>
      <c r="C7772" s="1">
        <v>69</v>
      </c>
      <c r="D7772" s="6" t="s">
        <v>1939</v>
      </c>
      <c r="E7772" s="1" t="s">
        <v>1940</v>
      </c>
      <c r="F7772" s="7">
        <v>0.93999999761581421</v>
      </c>
      <c r="G7772" s="7">
        <v>1.0499999523162842</v>
      </c>
      <c r="H7772" s="1" t="s">
        <v>10830</v>
      </c>
      <c r="I7772" s="1" t="str">
        <f>IF(ISBLANK(H7772),"", IF(EXACT(LEFT(H7772,6),"SINGLE"),VLOOKUP(H7772,'Contingency Events'!A:G,2,FALSE),H7772))</f>
        <v>OPEN LINE FROM BUS 250141 [08SCEAST    138.00] TO BUS 250020 [08ESTWD1    138.00] CKT 1</v>
      </c>
      <c r="J7772" s="11">
        <v>0.93965440988540649</v>
      </c>
      <c r="K7772" s="7">
        <f t="shared" si="242"/>
        <v>64.836154282093048</v>
      </c>
      <c r="L7772" s="11">
        <v>0.93959063291549683</v>
      </c>
      <c r="M7772" s="7">
        <f t="shared" si="243"/>
        <v>64.831753671169281</v>
      </c>
      <c r="N7772" s="19">
        <v>-6.3776969909667969E-5</v>
      </c>
      <c r="O7772" s="19">
        <v>-4.0936470031738281E-4</v>
      </c>
    </row>
    <row r="7773" spans="1:17" hidden="1" x14ac:dyDescent="0.3">
      <c r="A7773" s="1">
        <v>342844</v>
      </c>
      <c r="B7773" s="1" t="s">
        <v>3960</v>
      </c>
      <c r="C7773" s="1">
        <v>500</v>
      </c>
      <c r="D7773" s="6" t="s">
        <v>1939</v>
      </c>
      <c r="E7773" s="1" t="s">
        <v>1940</v>
      </c>
      <c r="F7773" s="7">
        <v>0.93999999761581421</v>
      </c>
      <c r="G7773" s="7">
        <v>1.0499999523162842</v>
      </c>
      <c r="H7773" s="1" t="s">
        <v>10830</v>
      </c>
      <c r="I7773" s="1" t="str">
        <f>IF(ISBLANK(H7773),"", IF(EXACT(LEFT(H7773,6),"SINGLE"),VLOOKUP(H7773,'Contingency Events'!A:G,2,FALSE),H7773))</f>
        <v>OPEN LINE FROM BUS 250141 [08SCEAST    138.00] TO BUS 250020 [08ESTWD1    138.00] CKT 1</v>
      </c>
      <c r="J7773" s="11">
        <v>1.0499999523162842</v>
      </c>
      <c r="K7773" s="7">
        <f t="shared" si="242"/>
        <v>524.99997615814209</v>
      </c>
      <c r="L7773" s="11">
        <v>1.0499999523162842</v>
      </c>
      <c r="M7773" s="7">
        <f t="shared" si="243"/>
        <v>524.99997615814209</v>
      </c>
      <c r="N7773" s="19">
        <v>0</v>
      </c>
      <c r="O7773" s="19">
        <v>0</v>
      </c>
    </row>
    <row r="7774" spans="1:17" hidden="1" x14ac:dyDescent="0.3">
      <c r="F7774" s="7"/>
      <c r="G7774" s="7"/>
      <c r="I7774" s="1" t="str">
        <f>IF(ISBLANK(H7774),"", IF(EXACT(LEFT(H7774,6),"SINGLE"),VLOOKUP(H7774,'Contingency Events'!A:G,2,FALSE),H7774))</f>
        <v/>
      </c>
      <c r="K7774" s="7" t="str">
        <f t="shared" si="242"/>
        <v/>
      </c>
      <c r="M7774" s="7" t="str">
        <f t="shared" si="243"/>
        <v/>
      </c>
    </row>
    <row r="7775" spans="1:17" hidden="1" x14ac:dyDescent="0.3">
      <c r="A7775" s="5">
        <v>341584</v>
      </c>
      <c r="B7775" s="5" t="s">
        <v>3959</v>
      </c>
      <c r="C7775" s="5">
        <v>69</v>
      </c>
      <c r="D7775" s="8" t="s">
        <v>1939</v>
      </c>
      <c r="E7775" s="5" t="s">
        <v>1940</v>
      </c>
      <c r="F7775" s="13">
        <v>0.93999999761581421</v>
      </c>
      <c r="G7775" s="13">
        <v>1.0499999523162842</v>
      </c>
      <c r="H7775" s="5" t="s">
        <v>10832</v>
      </c>
      <c r="I7775" s="1" t="str">
        <f>IF(ISBLANK(H7775),"", IF(EXACT(LEFT(H7775,6),"SINGLE"),VLOOKUP(H7775,'Contingency Events'!A:G,2,FALSE),H7775))</f>
        <v>OPEN LINE FROM BUS 250148 [08EKPWEB    138.00] TO BUS 250043 [08HANDS2    138.00] CKT 1</v>
      </c>
      <c r="J7775" s="14">
        <v>0.93965440988540649</v>
      </c>
      <c r="K7775" s="7">
        <f t="shared" si="242"/>
        <v>64.836154282093048</v>
      </c>
      <c r="L7775" s="14">
        <v>0.93979048728942871</v>
      </c>
      <c r="M7775" s="7">
        <f t="shared" si="243"/>
        <v>64.845543622970581</v>
      </c>
      <c r="N7775" s="20">
        <v>1.360774040222168E-4</v>
      </c>
      <c r="O7775" s="20">
        <v>-2.0951032638549805E-4</v>
      </c>
      <c r="P7775" s="5"/>
      <c r="Q7775" s="5"/>
    </row>
    <row r="7776" spans="1:17" hidden="1" x14ac:dyDescent="0.3">
      <c r="A7776" s="5">
        <v>342844</v>
      </c>
      <c r="B7776" s="5" t="s">
        <v>3960</v>
      </c>
      <c r="C7776" s="5">
        <v>500</v>
      </c>
      <c r="D7776" s="8" t="s">
        <v>1939</v>
      </c>
      <c r="E7776" s="5" t="s">
        <v>1940</v>
      </c>
      <c r="F7776" s="13">
        <v>0.93999999761581421</v>
      </c>
      <c r="G7776" s="13">
        <v>1.0499999523162842</v>
      </c>
      <c r="H7776" s="5" t="s">
        <v>10832</v>
      </c>
      <c r="I7776" s="1" t="str">
        <f>IF(ISBLANK(H7776),"", IF(EXACT(LEFT(H7776,6),"SINGLE"),VLOOKUP(H7776,'Contingency Events'!A:G,2,FALSE),H7776))</f>
        <v>OPEN LINE FROM BUS 250148 [08EKPWEB    138.00] TO BUS 250043 [08HANDS2    138.00] CKT 1</v>
      </c>
      <c r="J7776" s="14">
        <v>1.0499999523162842</v>
      </c>
      <c r="K7776" s="7">
        <f t="shared" si="242"/>
        <v>524.99997615814209</v>
      </c>
      <c r="L7776" s="14">
        <v>1.0499999523162842</v>
      </c>
      <c r="M7776" s="7">
        <f t="shared" si="243"/>
        <v>524.99997615814209</v>
      </c>
      <c r="N7776" s="20">
        <v>0</v>
      </c>
      <c r="O7776" s="20">
        <v>0</v>
      </c>
      <c r="P7776" s="5"/>
      <c r="Q7776" s="5"/>
    </row>
    <row r="7777" spans="1:17" hidden="1" x14ac:dyDescent="0.3">
      <c r="F7777" s="7"/>
      <c r="G7777" s="7"/>
      <c r="I7777" s="1" t="str">
        <f>IF(ISBLANK(H7777),"", IF(EXACT(LEFT(H7777,6),"SINGLE"),VLOOKUP(H7777,'Contingency Events'!A:G,2,FALSE),H7777))</f>
        <v/>
      </c>
      <c r="K7777" s="7" t="str">
        <f t="shared" si="242"/>
        <v/>
      </c>
      <c r="M7777" s="7" t="str">
        <f t="shared" si="243"/>
        <v/>
      </c>
    </row>
    <row r="7778" spans="1:17" hidden="1" x14ac:dyDescent="0.3">
      <c r="A7778" s="1">
        <v>341584</v>
      </c>
      <c r="B7778" s="1" t="s">
        <v>3959</v>
      </c>
      <c r="C7778" s="1">
        <v>69</v>
      </c>
      <c r="D7778" s="6" t="s">
        <v>1939</v>
      </c>
      <c r="E7778" s="1" t="s">
        <v>1940</v>
      </c>
      <c r="F7778" s="7">
        <v>0.93999999761581421</v>
      </c>
      <c r="G7778" s="7">
        <v>1.0499999523162842</v>
      </c>
      <c r="H7778" s="1" t="s">
        <v>10834</v>
      </c>
      <c r="I7778" s="1" t="str">
        <f>IF(ISBLANK(H7778),"", IF(EXACT(LEFT(H7778,6),"SINGLE"),VLOOKUP(H7778,'Contingency Events'!A:G,2,FALSE),H7778))</f>
        <v>OPEN LINE FROM BUS 251279 [08BUFTN2    69.000] TO BUS 251527 [08TP6763    69.000] CKT 1</v>
      </c>
      <c r="J7778" s="11">
        <v>0.93965440988540649</v>
      </c>
      <c r="K7778" s="7">
        <f t="shared" si="242"/>
        <v>64.836154282093048</v>
      </c>
      <c r="L7778" s="11">
        <v>0.93990767002105713</v>
      </c>
      <c r="M7778" s="7">
        <f t="shared" si="243"/>
        <v>64.853629231452942</v>
      </c>
      <c r="N7778" s="19">
        <v>2.5326013565063477E-4</v>
      </c>
      <c r="O7778" s="19">
        <v>-9.2327594757080078E-5</v>
      </c>
    </row>
    <row r="7779" spans="1:17" hidden="1" x14ac:dyDescent="0.3">
      <c r="A7779" s="1">
        <v>342844</v>
      </c>
      <c r="B7779" s="1" t="s">
        <v>3960</v>
      </c>
      <c r="C7779" s="1">
        <v>500</v>
      </c>
      <c r="D7779" s="6" t="s">
        <v>1939</v>
      </c>
      <c r="E7779" s="1" t="s">
        <v>1940</v>
      </c>
      <c r="F7779" s="7">
        <v>0.93999999761581421</v>
      </c>
      <c r="G7779" s="7">
        <v>1.0499999523162842</v>
      </c>
      <c r="H7779" s="1" t="s">
        <v>10834</v>
      </c>
      <c r="I7779" s="1" t="str">
        <f>IF(ISBLANK(H7779),"", IF(EXACT(LEFT(H7779,6),"SINGLE"),VLOOKUP(H7779,'Contingency Events'!A:G,2,FALSE),H7779))</f>
        <v>OPEN LINE FROM BUS 251279 [08BUFTN2    69.000] TO BUS 251527 [08TP6763    69.000] CKT 1</v>
      </c>
      <c r="J7779" s="11">
        <v>1.0499999523162842</v>
      </c>
      <c r="K7779" s="7">
        <f t="shared" si="242"/>
        <v>524.99997615814209</v>
      </c>
      <c r="L7779" s="11">
        <v>1.0499999523162842</v>
      </c>
      <c r="M7779" s="7">
        <f t="shared" si="243"/>
        <v>524.99997615814209</v>
      </c>
      <c r="N7779" s="19">
        <v>0</v>
      </c>
      <c r="O7779" s="19">
        <v>0</v>
      </c>
    </row>
    <row r="7780" spans="1:17" hidden="1" x14ac:dyDescent="0.3">
      <c r="F7780" s="7"/>
      <c r="G7780" s="7"/>
      <c r="I7780" s="1" t="str">
        <f>IF(ISBLANK(H7780),"", IF(EXACT(LEFT(H7780,6),"SINGLE"),VLOOKUP(H7780,'Contingency Events'!A:G,2,FALSE),H7780))</f>
        <v/>
      </c>
      <c r="K7780" s="7" t="str">
        <f t="shared" si="242"/>
        <v/>
      </c>
      <c r="M7780" s="7" t="str">
        <f t="shared" si="243"/>
        <v/>
      </c>
    </row>
    <row r="7781" spans="1:17" hidden="1" x14ac:dyDescent="0.3">
      <c r="A7781" s="5">
        <v>341584</v>
      </c>
      <c r="B7781" s="5" t="s">
        <v>3959</v>
      </c>
      <c r="C7781" s="5">
        <v>69</v>
      </c>
      <c r="D7781" s="8" t="s">
        <v>1939</v>
      </c>
      <c r="E7781" s="5" t="s">
        <v>1940</v>
      </c>
      <c r="F7781" s="13">
        <v>0.93999999761581421</v>
      </c>
      <c r="G7781" s="13">
        <v>1.0499999523162842</v>
      </c>
      <c r="H7781" s="5" t="s">
        <v>10836</v>
      </c>
      <c r="I7781" s="1" t="str">
        <f>IF(ISBLANK(H7781),"", IF(EXACT(LEFT(H7781,6),"SINGLE"),VLOOKUP(H7781,'Contingency Events'!A:G,2,FALSE),H7781))</f>
        <v>OPEN LINE FROM BUS 251279 [08BUFTN2    69.000] TO BUS 251543 [08VILLA     69.000] CKT 1</v>
      </c>
      <c r="J7781" s="14">
        <v>0.93965440988540649</v>
      </c>
      <c r="K7781" s="7">
        <f t="shared" si="242"/>
        <v>64.836154282093048</v>
      </c>
      <c r="L7781" s="14">
        <v>0.93967330455780029</v>
      </c>
      <c r="M7781" s="7">
        <f t="shared" si="243"/>
        <v>64.83745801448822</v>
      </c>
      <c r="N7781" s="20">
        <v>1.8894672393798828E-5</v>
      </c>
      <c r="O7781" s="20">
        <v>-3.2669305801391602E-4</v>
      </c>
      <c r="P7781" s="5"/>
      <c r="Q7781" s="5"/>
    </row>
    <row r="7782" spans="1:17" hidden="1" x14ac:dyDescent="0.3">
      <c r="A7782" s="5">
        <v>342844</v>
      </c>
      <c r="B7782" s="5" t="s">
        <v>3960</v>
      </c>
      <c r="C7782" s="5">
        <v>500</v>
      </c>
      <c r="D7782" s="8" t="s">
        <v>1939</v>
      </c>
      <c r="E7782" s="5" t="s">
        <v>1940</v>
      </c>
      <c r="F7782" s="13">
        <v>0.93999999761581421</v>
      </c>
      <c r="G7782" s="13">
        <v>1.0499999523162842</v>
      </c>
      <c r="H7782" s="5" t="s">
        <v>10836</v>
      </c>
      <c r="I7782" s="1" t="str">
        <f>IF(ISBLANK(H7782),"", IF(EXACT(LEFT(H7782,6),"SINGLE"),VLOOKUP(H7782,'Contingency Events'!A:G,2,FALSE),H7782))</f>
        <v>OPEN LINE FROM BUS 251279 [08BUFTN2    69.000] TO BUS 251543 [08VILLA     69.000] CKT 1</v>
      </c>
      <c r="J7782" s="14">
        <v>1.0499999523162842</v>
      </c>
      <c r="K7782" s="7">
        <f t="shared" si="242"/>
        <v>524.99997615814209</v>
      </c>
      <c r="L7782" s="14">
        <v>1.0499999523162842</v>
      </c>
      <c r="M7782" s="7">
        <f t="shared" si="243"/>
        <v>524.99997615814209</v>
      </c>
      <c r="N7782" s="20">
        <v>0</v>
      </c>
      <c r="O7782" s="20">
        <v>0</v>
      </c>
      <c r="P7782" s="5"/>
      <c r="Q7782" s="5"/>
    </row>
    <row r="7783" spans="1:17" hidden="1" x14ac:dyDescent="0.3">
      <c r="F7783" s="7"/>
      <c r="G7783" s="7"/>
      <c r="I7783" s="1" t="str">
        <f>IF(ISBLANK(H7783),"", IF(EXACT(LEFT(H7783,6),"SINGLE"),VLOOKUP(H7783,'Contingency Events'!A:G,2,FALSE),H7783))</f>
        <v/>
      </c>
      <c r="K7783" s="7" t="str">
        <f t="shared" si="242"/>
        <v/>
      </c>
      <c r="M7783" s="7" t="str">
        <f t="shared" si="243"/>
        <v/>
      </c>
    </row>
    <row r="7784" spans="1:17" hidden="1" x14ac:dyDescent="0.3">
      <c r="A7784" s="1">
        <v>341584</v>
      </c>
      <c r="B7784" s="1" t="s">
        <v>3959</v>
      </c>
      <c r="C7784" s="1">
        <v>69</v>
      </c>
      <c r="D7784" s="6" t="s">
        <v>1939</v>
      </c>
      <c r="E7784" s="1" t="s">
        <v>1940</v>
      </c>
      <c r="F7784" s="7">
        <v>0.93999999761581421</v>
      </c>
      <c r="G7784" s="7">
        <v>1.0499999523162842</v>
      </c>
      <c r="H7784" s="1" t="s">
        <v>10838</v>
      </c>
      <c r="I7784" s="1" t="str">
        <f>IF(ISBLANK(H7784),"", IF(EXACT(LEFT(H7784,6),"SINGLE"),VLOOKUP(H7784,'Contingency Events'!A:G,2,FALSE),H7784))</f>
        <v>OPEN LINE FROM BUS 251310 [08DRYCRK    69.000] TO BUS 251284 [08ATLAS     69.000] CKT 1</v>
      </c>
      <c r="J7784" s="11">
        <v>0.93965440988540649</v>
      </c>
      <c r="K7784" s="7">
        <f t="shared" si="242"/>
        <v>64.836154282093048</v>
      </c>
      <c r="L7784" s="11">
        <v>0.93953865766525269</v>
      </c>
      <c r="M7784" s="7">
        <f t="shared" si="243"/>
        <v>64.828167378902435</v>
      </c>
      <c r="N7784" s="19">
        <v>-1.1575222015380859E-4</v>
      </c>
      <c r="O7784" s="19">
        <v>-4.6133995056152344E-4</v>
      </c>
    </row>
    <row r="7785" spans="1:17" hidden="1" x14ac:dyDescent="0.3">
      <c r="A7785" s="1">
        <v>342844</v>
      </c>
      <c r="B7785" s="1" t="s">
        <v>3960</v>
      </c>
      <c r="C7785" s="1">
        <v>500</v>
      </c>
      <c r="D7785" s="6" t="s">
        <v>1939</v>
      </c>
      <c r="E7785" s="1" t="s">
        <v>1940</v>
      </c>
      <c r="F7785" s="7">
        <v>0.93999999761581421</v>
      </c>
      <c r="G7785" s="7">
        <v>1.0499999523162842</v>
      </c>
      <c r="H7785" s="1" t="s">
        <v>10838</v>
      </c>
      <c r="I7785" s="1" t="str">
        <f>IF(ISBLANK(H7785),"", IF(EXACT(LEFT(H7785,6),"SINGLE"),VLOOKUP(H7785,'Contingency Events'!A:G,2,FALSE),H7785))</f>
        <v>OPEN LINE FROM BUS 251310 [08DRYCRK    69.000] TO BUS 251284 [08ATLAS     69.000] CKT 1</v>
      </c>
      <c r="J7785" s="11">
        <v>1.0499999523162842</v>
      </c>
      <c r="K7785" s="7">
        <f t="shared" si="242"/>
        <v>524.99997615814209</v>
      </c>
      <c r="L7785" s="11">
        <v>1.0499999523162842</v>
      </c>
      <c r="M7785" s="7">
        <f t="shared" si="243"/>
        <v>524.99997615814209</v>
      </c>
      <c r="N7785" s="19">
        <v>0</v>
      </c>
      <c r="O7785" s="19">
        <v>0</v>
      </c>
    </row>
    <row r="7786" spans="1:17" hidden="1" x14ac:dyDescent="0.3">
      <c r="F7786" s="7"/>
      <c r="G7786" s="7"/>
      <c r="I7786" s="1" t="str">
        <f>IF(ISBLANK(H7786),"", IF(EXACT(LEFT(H7786,6),"SINGLE"),VLOOKUP(H7786,'Contingency Events'!A:G,2,FALSE),H7786))</f>
        <v/>
      </c>
      <c r="K7786" s="7" t="str">
        <f t="shared" si="242"/>
        <v/>
      </c>
      <c r="M7786" s="7" t="str">
        <f t="shared" si="243"/>
        <v/>
      </c>
    </row>
    <row r="7787" spans="1:17" hidden="1" x14ac:dyDescent="0.3">
      <c r="A7787" s="5">
        <v>342844</v>
      </c>
      <c r="B7787" s="5" t="s">
        <v>3960</v>
      </c>
      <c r="C7787" s="5">
        <v>500</v>
      </c>
      <c r="D7787" s="8" t="s">
        <v>1939</v>
      </c>
      <c r="E7787" s="5" t="s">
        <v>1940</v>
      </c>
      <c r="F7787" s="13">
        <v>0.93999999761581421</v>
      </c>
      <c r="G7787" s="13">
        <v>1.0499999523162842</v>
      </c>
      <c r="H7787" s="5" t="s">
        <v>10840</v>
      </c>
      <c r="I7787" s="1" t="str">
        <f>IF(ISBLANK(H7787),"", IF(EXACT(LEFT(H7787,6),"SINGLE"),VLOOKUP(H7787,'Contingency Events'!A:G,2,FALSE),H7787))</f>
        <v>OPEN LINE FROM BUS 251368 [08LEVIB     69.000] TO BUS 251373 [08LMBRG1    69.000] CKT 1</v>
      </c>
      <c r="J7787" s="14">
        <v>1.0499999523162842</v>
      </c>
      <c r="K7787" s="7">
        <f t="shared" si="242"/>
        <v>524.99997615814209</v>
      </c>
      <c r="L7787" s="14">
        <v>1.0500000715255737</v>
      </c>
      <c r="M7787" s="7">
        <f t="shared" si="243"/>
        <v>525.00003576278687</v>
      </c>
      <c r="N7787" s="20">
        <v>1.1920928955078125E-7</v>
      </c>
      <c r="O7787" s="20">
        <v>1.1920928955078125E-7</v>
      </c>
      <c r="P7787" s="5"/>
      <c r="Q7787" s="5"/>
    </row>
    <row r="7788" spans="1:17" hidden="1" x14ac:dyDescent="0.3">
      <c r="F7788" s="7"/>
      <c r="G7788" s="7"/>
      <c r="I7788" s="1" t="str">
        <f>IF(ISBLANK(H7788),"", IF(EXACT(LEFT(H7788,6),"SINGLE"),VLOOKUP(H7788,'Contingency Events'!A:G,2,FALSE),H7788))</f>
        <v/>
      </c>
      <c r="K7788" s="7" t="str">
        <f t="shared" si="242"/>
        <v/>
      </c>
      <c r="M7788" s="7" t="str">
        <f t="shared" si="243"/>
        <v/>
      </c>
    </row>
    <row r="7789" spans="1:17" hidden="1" x14ac:dyDescent="0.3">
      <c r="A7789" s="1">
        <v>341584</v>
      </c>
      <c r="B7789" s="1" t="s">
        <v>3959</v>
      </c>
      <c r="C7789" s="1">
        <v>69</v>
      </c>
      <c r="D7789" s="6" t="s">
        <v>1939</v>
      </c>
      <c r="E7789" s="1" t="s">
        <v>1940</v>
      </c>
      <c r="F7789" s="7">
        <v>0.93999999761581421</v>
      </c>
      <c r="G7789" s="7">
        <v>1.0499999523162842</v>
      </c>
      <c r="H7789" s="1" t="s">
        <v>10842</v>
      </c>
      <c r="I7789" s="1" t="str">
        <f>IF(ISBLANK(H7789),"", IF(EXACT(LEFT(H7789,6),"SINGLE"),VLOOKUP(H7789,'Contingency Events'!A:G,2,FALSE),H7789))</f>
        <v>OPEN LINE FROM BUS 251405 [08MONSTE    69.000] TO BUS 251449 [08SAYLPK    69.000] CKT 1</v>
      </c>
      <c r="J7789" s="11">
        <v>0.93965440988540649</v>
      </c>
      <c r="K7789" s="7">
        <f t="shared" si="242"/>
        <v>64.836154282093048</v>
      </c>
      <c r="L7789" s="11">
        <v>0.93968689441680908</v>
      </c>
      <c r="M7789" s="7">
        <f t="shared" si="243"/>
        <v>64.838395714759827</v>
      </c>
      <c r="N7789" s="19">
        <v>3.2484531402587891E-5</v>
      </c>
      <c r="O7789" s="19">
        <v>-3.1310319900512695E-4</v>
      </c>
    </row>
    <row r="7790" spans="1:17" hidden="1" x14ac:dyDescent="0.3">
      <c r="A7790" s="1">
        <v>342844</v>
      </c>
      <c r="B7790" s="1" t="s">
        <v>3960</v>
      </c>
      <c r="C7790" s="1">
        <v>500</v>
      </c>
      <c r="D7790" s="6" t="s">
        <v>1939</v>
      </c>
      <c r="E7790" s="1" t="s">
        <v>1940</v>
      </c>
      <c r="F7790" s="7">
        <v>0.93999999761581421</v>
      </c>
      <c r="G7790" s="7">
        <v>1.0499999523162842</v>
      </c>
      <c r="H7790" s="1" t="s">
        <v>10842</v>
      </c>
      <c r="I7790" s="1" t="str">
        <f>IF(ISBLANK(H7790),"", IF(EXACT(LEFT(H7790,6),"SINGLE"),VLOOKUP(H7790,'Contingency Events'!A:G,2,FALSE),H7790))</f>
        <v>OPEN LINE FROM BUS 251405 [08MONSTE    69.000] TO BUS 251449 [08SAYLPK    69.000] CKT 1</v>
      </c>
      <c r="J7790" s="11">
        <v>1.0499999523162842</v>
      </c>
      <c r="K7790" s="7">
        <f t="shared" si="242"/>
        <v>524.99997615814209</v>
      </c>
      <c r="L7790" s="11">
        <v>1.0499999523162842</v>
      </c>
      <c r="M7790" s="7">
        <f t="shared" si="243"/>
        <v>524.99997615814209</v>
      </c>
      <c r="N7790" s="19">
        <v>0</v>
      </c>
      <c r="O7790" s="19">
        <v>0</v>
      </c>
    </row>
    <row r="7791" spans="1:17" hidden="1" x14ac:dyDescent="0.3">
      <c r="F7791" s="7"/>
      <c r="G7791" s="7"/>
      <c r="I7791" s="1" t="str">
        <f>IF(ISBLANK(H7791),"", IF(EXACT(LEFT(H7791,6),"SINGLE"),VLOOKUP(H7791,'Contingency Events'!A:G,2,FALSE),H7791))</f>
        <v/>
      </c>
      <c r="K7791" s="7" t="str">
        <f t="shared" si="242"/>
        <v/>
      </c>
      <c r="M7791" s="7" t="str">
        <f t="shared" si="243"/>
        <v/>
      </c>
    </row>
    <row r="7792" spans="1:17" hidden="1" x14ac:dyDescent="0.3">
      <c r="A7792" s="5">
        <v>341584</v>
      </c>
      <c r="B7792" s="5" t="s">
        <v>3959</v>
      </c>
      <c r="C7792" s="5">
        <v>69</v>
      </c>
      <c r="D7792" s="8" t="s">
        <v>1939</v>
      </c>
      <c r="E7792" s="5" t="s">
        <v>1940</v>
      </c>
      <c r="F7792" s="13">
        <v>0.93999999761581421</v>
      </c>
      <c r="G7792" s="13">
        <v>1.0499999523162842</v>
      </c>
      <c r="H7792" s="5" t="s">
        <v>10845</v>
      </c>
      <c r="I7792" s="1" t="str">
        <f>IF(ISBLANK(H7792),"", IF(EXACT(LEFT(H7792,6),"SINGLE"),VLOOKUP(H7792,'Contingency Events'!A:G,2,FALSE),H7792))</f>
        <v>OPEN LINE FROM BUS 251468 [08T28651    69.000] TO BUS 251414 [08NEUMAN    69.000] CKT 1</v>
      </c>
      <c r="J7792" s="14">
        <v>0.93965440988540649</v>
      </c>
      <c r="K7792" s="7">
        <f t="shared" si="242"/>
        <v>64.836154282093048</v>
      </c>
      <c r="L7792" s="14">
        <v>0.93959552049636841</v>
      </c>
      <c r="M7792" s="7">
        <f t="shared" si="243"/>
        <v>64.83209091424942</v>
      </c>
      <c r="N7792" s="20">
        <v>-5.8889389038085938E-5</v>
      </c>
      <c r="O7792" s="20">
        <v>-4.0447711944580078E-4</v>
      </c>
      <c r="P7792" s="5"/>
      <c r="Q7792" s="5"/>
    </row>
    <row r="7793" spans="1:17" hidden="1" x14ac:dyDescent="0.3">
      <c r="A7793" s="5">
        <v>342844</v>
      </c>
      <c r="B7793" s="5" t="s">
        <v>3960</v>
      </c>
      <c r="C7793" s="5">
        <v>500</v>
      </c>
      <c r="D7793" s="8" t="s">
        <v>1939</v>
      </c>
      <c r="E7793" s="5" t="s">
        <v>1940</v>
      </c>
      <c r="F7793" s="13">
        <v>0.93999999761581421</v>
      </c>
      <c r="G7793" s="13">
        <v>1.0499999523162842</v>
      </c>
      <c r="H7793" s="5" t="s">
        <v>10845</v>
      </c>
      <c r="I7793" s="1" t="str">
        <f>IF(ISBLANK(H7793),"", IF(EXACT(LEFT(H7793,6),"SINGLE"),VLOOKUP(H7793,'Contingency Events'!A:G,2,FALSE),H7793))</f>
        <v>OPEN LINE FROM BUS 251468 [08T28651    69.000] TO BUS 251414 [08NEUMAN    69.000] CKT 1</v>
      </c>
      <c r="J7793" s="14">
        <v>1.0499999523162842</v>
      </c>
      <c r="K7793" s="7">
        <f t="shared" si="242"/>
        <v>524.99997615814209</v>
      </c>
      <c r="L7793" s="14">
        <v>1.0499999523162842</v>
      </c>
      <c r="M7793" s="7">
        <f t="shared" si="243"/>
        <v>524.99997615814209</v>
      </c>
      <c r="N7793" s="20">
        <v>0</v>
      </c>
      <c r="O7793" s="20">
        <v>0</v>
      </c>
      <c r="P7793" s="5"/>
      <c r="Q7793" s="5"/>
    </row>
    <row r="7794" spans="1:17" hidden="1" x14ac:dyDescent="0.3">
      <c r="F7794" s="7"/>
      <c r="G7794" s="7"/>
      <c r="I7794" s="1" t="str">
        <f>IF(ISBLANK(H7794),"", IF(EXACT(LEFT(H7794,6),"SINGLE"),VLOOKUP(H7794,'Contingency Events'!A:G,2,FALSE),H7794))</f>
        <v/>
      </c>
      <c r="K7794" s="7" t="str">
        <f t="shared" si="242"/>
        <v/>
      </c>
      <c r="M7794" s="7" t="str">
        <f t="shared" si="243"/>
        <v/>
      </c>
    </row>
    <row r="7795" spans="1:17" hidden="1" x14ac:dyDescent="0.3">
      <c r="A7795" s="1">
        <v>341584</v>
      </c>
      <c r="B7795" s="1" t="s">
        <v>3959</v>
      </c>
      <c r="C7795" s="1">
        <v>69</v>
      </c>
      <c r="D7795" s="6" t="s">
        <v>1939</v>
      </c>
      <c r="E7795" s="1" t="s">
        <v>1940</v>
      </c>
      <c r="F7795" s="7">
        <v>0.93999999761581421</v>
      </c>
      <c r="G7795" s="7">
        <v>1.0499999523162842</v>
      </c>
      <c r="H7795" s="1" t="s">
        <v>10847</v>
      </c>
      <c r="I7795" s="1" t="str">
        <f>IF(ISBLANK(H7795),"", IF(EXACT(LEFT(H7795,6),"SINGLE"),VLOOKUP(H7795,'Contingency Events'!A:G,2,FALSE),H7795))</f>
        <v>OPEN LINE FROM BUS 360112 [5RUGBY TN   161.00] TO BUS 360450 [5HUNTSVL TN 161.00] CKT 1</v>
      </c>
      <c r="J7795" s="11">
        <v>0.93965440988540649</v>
      </c>
      <c r="K7795" s="7">
        <f t="shared" si="242"/>
        <v>64.836154282093048</v>
      </c>
      <c r="L7795" s="11">
        <v>0.93965363502502441</v>
      </c>
      <c r="M7795" s="7">
        <f t="shared" si="243"/>
        <v>64.836100816726685</v>
      </c>
      <c r="N7795" s="19">
        <v>-7.7486038208007813E-7</v>
      </c>
      <c r="O7795" s="19">
        <v>-3.4636259078979492E-4</v>
      </c>
    </row>
    <row r="7796" spans="1:17" hidden="1" x14ac:dyDescent="0.3">
      <c r="A7796" s="1">
        <v>342844</v>
      </c>
      <c r="B7796" s="1" t="s">
        <v>3960</v>
      </c>
      <c r="C7796" s="1">
        <v>500</v>
      </c>
      <c r="D7796" s="6" t="s">
        <v>1939</v>
      </c>
      <c r="E7796" s="1" t="s">
        <v>1940</v>
      </c>
      <c r="F7796" s="7">
        <v>0.93999999761581421</v>
      </c>
      <c r="G7796" s="7">
        <v>1.0499999523162842</v>
      </c>
      <c r="H7796" s="1" t="s">
        <v>10847</v>
      </c>
      <c r="I7796" s="1" t="str">
        <f>IF(ISBLANK(H7796),"", IF(EXACT(LEFT(H7796,6),"SINGLE"),VLOOKUP(H7796,'Contingency Events'!A:G,2,FALSE),H7796))</f>
        <v>OPEN LINE FROM BUS 360112 [5RUGBY TN   161.00] TO BUS 360450 [5HUNTSVL TN 161.00] CKT 1</v>
      </c>
      <c r="J7796" s="11">
        <v>1.0499999523162842</v>
      </c>
      <c r="K7796" s="7">
        <f t="shared" si="242"/>
        <v>524.99997615814209</v>
      </c>
      <c r="L7796" s="11">
        <v>1.0499999523162842</v>
      </c>
      <c r="M7796" s="7">
        <f t="shared" si="243"/>
        <v>524.99997615814209</v>
      </c>
      <c r="N7796" s="19">
        <v>0</v>
      </c>
      <c r="O7796" s="19">
        <v>0</v>
      </c>
    </row>
    <row r="7797" spans="1:17" hidden="1" x14ac:dyDescent="0.3">
      <c r="F7797" s="7"/>
      <c r="G7797" s="7"/>
      <c r="I7797" s="1" t="str">
        <f>IF(ISBLANK(H7797),"", IF(EXACT(LEFT(H7797,6),"SINGLE"),VLOOKUP(H7797,'Contingency Events'!A:G,2,FALSE),H7797))</f>
        <v/>
      </c>
      <c r="K7797" s="7" t="str">
        <f t="shared" si="242"/>
        <v/>
      </c>
      <c r="M7797" s="7" t="str">
        <f t="shared" si="243"/>
        <v/>
      </c>
    </row>
    <row r="7798" spans="1:17" hidden="1" x14ac:dyDescent="0.3">
      <c r="A7798" s="5">
        <v>341584</v>
      </c>
      <c r="B7798" s="5" t="s">
        <v>3959</v>
      </c>
      <c r="C7798" s="5">
        <v>69</v>
      </c>
      <c r="D7798" s="8" t="s">
        <v>1939</v>
      </c>
      <c r="E7798" s="5" t="s">
        <v>1940</v>
      </c>
      <c r="F7798" s="13">
        <v>0.93999999761581421</v>
      </c>
      <c r="G7798" s="13">
        <v>1.0499999523162842</v>
      </c>
      <c r="H7798" s="5" t="s">
        <v>10849</v>
      </c>
      <c r="I7798" s="1" t="str">
        <f>IF(ISBLANK(H7798),"", IF(EXACT(LEFT(H7798,6),"SINGLE"),VLOOKUP(H7798,'Contingency Events'!A:G,2,FALSE),H7798))</f>
        <v>OPEN LINE FROM BUS 360145 [5ROYAL BLUE 161.00] TO BUS 360473 [5JELLICO TN 161.00] CKT 1</v>
      </c>
      <c r="J7798" s="14">
        <v>0.93965440988540649</v>
      </c>
      <c r="K7798" s="7">
        <f t="shared" si="242"/>
        <v>64.836154282093048</v>
      </c>
      <c r="L7798" s="14">
        <v>0.93965423107147217</v>
      </c>
      <c r="M7798" s="7">
        <f t="shared" si="243"/>
        <v>64.83614194393158</v>
      </c>
      <c r="N7798" s="20">
        <v>-1.7881393432617188E-7</v>
      </c>
      <c r="O7798" s="20">
        <v>-3.4576654434204102E-4</v>
      </c>
      <c r="P7798" s="5"/>
      <c r="Q7798" s="5"/>
    </row>
    <row r="7799" spans="1:17" hidden="1" x14ac:dyDescent="0.3">
      <c r="A7799" s="5">
        <v>342844</v>
      </c>
      <c r="B7799" s="5" t="s">
        <v>3960</v>
      </c>
      <c r="C7799" s="5">
        <v>500</v>
      </c>
      <c r="D7799" s="8" t="s">
        <v>1939</v>
      </c>
      <c r="E7799" s="5" t="s">
        <v>1940</v>
      </c>
      <c r="F7799" s="13">
        <v>0.93999999761581421</v>
      </c>
      <c r="G7799" s="13">
        <v>1.0499999523162842</v>
      </c>
      <c r="H7799" s="5" t="s">
        <v>10849</v>
      </c>
      <c r="I7799" s="1" t="str">
        <f>IF(ISBLANK(H7799),"", IF(EXACT(LEFT(H7799,6),"SINGLE"),VLOOKUP(H7799,'Contingency Events'!A:G,2,FALSE),H7799))</f>
        <v>OPEN LINE FROM BUS 360145 [5ROYAL BLUE 161.00] TO BUS 360473 [5JELLICO TN 161.00] CKT 1</v>
      </c>
      <c r="J7799" s="14">
        <v>1.0499999523162842</v>
      </c>
      <c r="K7799" s="7">
        <f t="shared" si="242"/>
        <v>524.99997615814209</v>
      </c>
      <c r="L7799" s="14">
        <v>1.0499999523162842</v>
      </c>
      <c r="M7799" s="7">
        <f t="shared" si="243"/>
        <v>524.99997615814209</v>
      </c>
      <c r="N7799" s="20">
        <v>0</v>
      </c>
      <c r="O7799" s="20">
        <v>0</v>
      </c>
      <c r="P7799" s="5"/>
      <c r="Q7799" s="5"/>
    </row>
    <row r="7800" spans="1:17" hidden="1" x14ac:dyDescent="0.3">
      <c r="F7800" s="7"/>
      <c r="G7800" s="7"/>
      <c r="I7800" s="1" t="str">
        <f>IF(ISBLANK(H7800),"", IF(EXACT(LEFT(H7800,6),"SINGLE"),VLOOKUP(H7800,'Contingency Events'!A:G,2,FALSE),H7800))</f>
        <v/>
      </c>
      <c r="K7800" s="7" t="str">
        <f t="shared" si="242"/>
        <v/>
      </c>
      <c r="M7800" s="7" t="str">
        <f t="shared" si="243"/>
        <v/>
      </c>
    </row>
    <row r="7801" spans="1:17" hidden="1" x14ac:dyDescent="0.3">
      <c r="A7801" s="1">
        <v>341584</v>
      </c>
      <c r="B7801" s="1" t="s">
        <v>3959</v>
      </c>
      <c r="C7801" s="1">
        <v>69</v>
      </c>
      <c r="D7801" s="6" t="s">
        <v>1939</v>
      </c>
      <c r="E7801" s="1" t="s">
        <v>1940</v>
      </c>
      <c r="F7801" s="7">
        <v>0.93999999761581421</v>
      </c>
      <c r="G7801" s="7">
        <v>1.0499999523162842</v>
      </c>
      <c r="H7801" s="1" t="s">
        <v>10851</v>
      </c>
      <c r="I7801" s="1" t="str">
        <f>IF(ISBLANK(H7801),"", IF(EXACT(LEFT(H7801,6),"SINGLE"),VLOOKUP(H7801,'Contingency Events'!A:G,2,FALSE),H7801))</f>
        <v>OPEN LINE FROM BUS 360145 [5ROYAL BLUE 161.00] TO BUS 361771 [5ROYL BLU SS161.00] CKT 1</v>
      </c>
      <c r="J7801" s="11">
        <v>0.93965440988540649</v>
      </c>
      <c r="K7801" s="7">
        <f t="shared" si="242"/>
        <v>64.836154282093048</v>
      </c>
      <c r="L7801" s="11">
        <v>0.9396551251411438</v>
      </c>
      <c r="M7801" s="7">
        <f t="shared" si="243"/>
        <v>64.836203634738922</v>
      </c>
      <c r="N7801" s="19">
        <v>7.152557373046875E-7</v>
      </c>
      <c r="O7801" s="19">
        <v>-3.4487247467041016E-4</v>
      </c>
    </row>
    <row r="7802" spans="1:17" hidden="1" x14ac:dyDescent="0.3">
      <c r="A7802" s="1">
        <v>342844</v>
      </c>
      <c r="B7802" s="1" t="s">
        <v>3960</v>
      </c>
      <c r="C7802" s="1">
        <v>500</v>
      </c>
      <c r="D7802" s="6" t="s">
        <v>1939</v>
      </c>
      <c r="E7802" s="1" t="s">
        <v>1940</v>
      </c>
      <c r="F7802" s="7">
        <v>0.93999999761581421</v>
      </c>
      <c r="G7802" s="7">
        <v>1.0499999523162842</v>
      </c>
      <c r="H7802" s="1" t="s">
        <v>10851</v>
      </c>
      <c r="I7802" s="1" t="str">
        <f>IF(ISBLANK(H7802),"", IF(EXACT(LEFT(H7802,6),"SINGLE"),VLOOKUP(H7802,'Contingency Events'!A:G,2,FALSE),H7802))</f>
        <v>OPEN LINE FROM BUS 360145 [5ROYAL BLUE 161.00] TO BUS 361771 [5ROYL BLU SS161.00] CKT 1</v>
      </c>
      <c r="J7802" s="11">
        <v>1.0499999523162842</v>
      </c>
      <c r="K7802" s="7">
        <f t="shared" si="242"/>
        <v>524.99997615814209</v>
      </c>
      <c r="L7802" s="11">
        <v>1.0499999523162842</v>
      </c>
      <c r="M7802" s="7">
        <f t="shared" si="243"/>
        <v>524.99997615814209</v>
      </c>
      <c r="N7802" s="19">
        <v>0</v>
      </c>
      <c r="O7802" s="19">
        <v>0</v>
      </c>
    </row>
    <row r="7803" spans="1:17" hidden="1" x14ac:dyDescent="0.3">
      <c r="F7803" s="7"/>
      <c r="G7803" s="7"/>
      <c r="I7803" s="1" t="str">
        <f>IF(ISBLANK(H7803),"", IF(EXACT(LEFT(H7803,6),"SINGLE"),VLOOKUP(H7803,'Contingency Events'!A:G,2,FALSE),H7803))</f>
        <v/>
      </c>
      <c r="K7803" s="7" t="str">
        <f t="shared" si="242"/>
        <v/>
      </c>
      <c r="M7803" s="7" t="str">
        <f t="shared" si="243"/>
        <v/>
      </c>
    </row>
    <row r="7804" spans="1:17" hidden="1" x14ac:dyDescent="0.3">
      <c r="A7804" s="5">
        <v>341584</v>
      </c>
      <c r="B7804" s="5" t="s">
        <v>3959</v>
      </c>
      <c r="C7804" s="5">
        <v>69</v>
      </c>
      <c r="D7804" s="8" t="s">
        <v>1939</v>
      </c>
      <c r="E7804" s="5" t="s">
        <v>1940</v>
      </c>
      <c r="F7804" s="13">
        <v>0.93999999761581421</v>
      </c>
      <c r="G7804" s="13">
        <v>1.0499999523162842</v>
      </c>
      <c r="H7804" s="5" t="s">
        <v>10853</v>
      </c>
      <c r="I7804" s="1" t="str">
        <f>IF(ISBLANK(H7804),"", IF(EXACT(LEFT(H7804,6),"SINGLE"),VLOOKUP(H7804,'Contingency Events'!A:G,2,FALSE),H7804))</f>
        <v>OPEN LINE FROM BUS 360333 [5GLASGOW KY 161.00] TO BUS 361113 [5GLASGOW TP 161.00] CKT 1</v>
      </c>
      <c r="J7804" s="14">
        <v>0.93965440988540649</v>
      </c>
      <c r="K7804" s="7">
        <f t="shared" si="242"/>
        <v>64.836154282093048</v>
      </c>
      <c r="L7804" s="14">
        <v>0.93965119123458862</v>
      </c>
      <c r="M7804" s="7">
        <f t="shared" si="243"/>
        <v>64.835932195186615</v>
      </c>
      <c r="N7804" s="20">
        <v>-3.2186508178710938E-6</v>
      </c>
      <c r="O7804" s="20">
        <v>-3.4880638122558594E-4</v>
      </c>
      <c r="P7804" s="5"/>
      <c r="Q7804" s="5"/>
    </row>
    <row r="7805" spans="1:17" hidden="1" x14ac:dyDescent="0.3">
      <c r="A7805" s="5">
        <v>342844</v>
      </c>
      <c r="B7805" s="5" t="s">
        <v>3960</v>
      </c>
      <c r="C7805" s="5">
        <v>500</v>
      </c>
      <c r="D7805" s="8" t="s">
        <v>1939</v>
      </c>
      <c r="E7805" s="5" t="s">
        <v>1940</v>
      </c>
      <c r="F7805" s="13">
        <v>0.93999999761581421</v>
      </c>
      <c r="G7805" s="13">
        <v>1.0499999523162842</v>
      </c>
      <c r="H7805" s="5" t="s">
        <v>10853</v>
      </c>
      <c r="I7805" s="1" t="str">
        <f>IF(ISBLANK(H7805),"", IF(EXACT(LEFT(H7805,6),"SINGLE"),VLOOKUP(H7805,'Contingency Events'!A:G,2,FALSE),H7805))</f>
        <v>OPEN LINE FROM BUS 360333 [5GLASGOW KY 161.00] TO BUS 361113 [5GLASGOW TP 161.00] CKT 1</v>
      </c>
      <c r="J7805" s="14">
        <v>1.0499999523162842</v>
      </c>
      <c r="K7805" s="7">
        <f t="shared" si="242"/>
        <v>524.99997615814209</v>
      </c>
      <c r="L7805" s="14">
        <v>1.0499999523162842</v>
      </c>
      <c r="M7805" s="7">
        <f t="shared" si="243"/>
        <v>524.99997615814209</v>
      </c>
      <c r="N7805" s="20">
        <v>0</v>
      </c>
      <c r="O7805" s="20">
        <v>0</v>
      </c>
      <c r="P7805" s="5"/>
      <c r="Q7805" s="5"/>
    </row>
    <row r="7806" spans="1:17" hidden="1" x14ac:dyDescent="0.3">
      <c r="F7806" s="7"/>
      <c r="G7806" s="7"/>
      <c r="I7806" s="1" t="str">
        <f>IF(ISBLANK(H7806),"", IF(EXACT(LEFT(H7806,6),"SINGLE"),VLOOKUP(H7806,'Contingency Events'!A:G,2,FALSE),H7806))</f>
        <v/>
      </c>
      <c r="K7806" s="7" t="str">
        <f t="shared" si="242"/>
        <v/>
      </c>
      <c r="M7806" s="7" t="str">
        <f t="shared" si="243"/>
        <v/>
      </c>
    </row>
    <row r="7807" spans="1:17" hidden="1" x14ac:dyDescent="0.3">
      <c r="A7807" s="1">
        <v>341584</v>
      </c>
      <c r="B7807" s="1" t="s">
        <v>3959</v>
      </c>
      <c r="C7807" s="1">
        <v>69</v>
      </c>
      <c r="D7807" s="6" t="s">
        <v>1939</v>
      </c>
      <c r="E7807" s="1" t="s">
        <v>1940</v>
      </c>
      <c r="F7807" s="7">
        <v>0.93999999761581421</v>
      </c>
      <c r="G7807" s="7">
        <v>1.0499999523162842</v>
      </c>
      <c r="H7807" s="1" t="s">
        <v>10856</v>
      </c>
      <c r="I7807" s="1" t="str">
        <f>IF(ISBLANK(H7807),"", IF(EXACT(LEFT(H7807,6),"SINGLE"),VLOOKUP(H7807,'Contingency Events'!A:G,2,FALSE),H7807))</f>
        <v>OPEN LINE FROM BUS 360334 [5SUMMER SHAD161.00] TO BUS 360354 [5LAFAYETT TN161.00] CKT 1</v>
      </c>
      <c r="J7807" s="11">
        <v>0.93965440988540649</v>
      </c>
      <c r="K7807" s="7">
        <f t="shared" si="242"/>
        <v>64.836154282093048</v>
      </c>
      <c r="L7807" s="11">
        <v>0.93966609239578247</v>
      </c>
      <c r="M7807" s="7">
        <f t="shared" si="243"/>
        <v>64.83696037530899</v>
      </c>
      <c r="N7807" s="19">
        <v>1.1682510375976563E-5</v>
      </c>
      <c r="O7807" s="19">
        <v>-3.3390522003173828E-4</v>
      </c>
    </row>
    <row r="7808" spans="1:17" hidden="1" x14ac:dyDescent="0.3">
      <c r="A7808" s="1">
        <v>342844</v>
      </c>
      <c r="B7808" s="1" t="s">
        <v>3960</v>
      </c>
      <c r="C7808" s="1">
        <v>500</v>
      </c>
      <c r="D7808" s="6" t="s">
        <v>1939</v>
      </c>
      <c r="E7808" s="1" t="s">
        <v>1940</v>
      </c>
      <c r="F7808" s="7">
        <v>0.93999999761581421</v>
      </c>
      <c r="G7808" s="7">
        <v>1.0499999523162842</v>
      </c>
      <c r="H7808" s="1" t="s">
        <v>10856</v>
      </c>
      <c r="I7808" s="1" t="str">
        <f>IF(ISBLANK(H7808),"", IF(EXACT(LEFT(H7808,6),"SINGLE"),VLOOKUP(H7808,'Contingency Events'!A:G,2,FALSE),H7808))</f>
        <v>OPEN LINE FROM BUS 360334 [5SUMMER SHAD161.00] TO BUS 360354 [5LAFAYETT TN161.00] CKT 1</v>
      </c>
      <c r="J7808" s="11">
        <v>1.0499999523162842</v>
      </c>
      <c r="K7808" s="7">
        <f t="shared" si="242"/>
        <v>524.99997615814209</v>
      </c>
      <c r="L7808" s="11">
        <v>1.0499999523162842</v>
      </c>
      <c r="M7808" s="7">
        <f t="shared" si="243"/>
        <v>524.99997615814209</v>
      </c>
      <c r="N7808" s="19">
        <v>0</v>
      </c>
      <c r="O7808" s="19">
        <v>0</v>
      </c>
    </row>
    <row r="7809" spans="1:17" hidden="1" x14ac:dyDescent="0.3">
      <c r="F7809" s="7"/>
      <c r="G7809" s="7"/>
      <c r="I7809" s="1" t="str">
        <f>IF(ISBLANK(H7809),"", IF(EXACT(LEFT(H7809,6),"SINGLE"),VLOOKUP(H7809,'Contingency Events'!A:G,2,FALSE),H7809))</f>
        <v/>
      </c>
      <c r="K7809" s="7" t="str">
        <f t="shared" si="242"/>
        <v/>
      </c>
      <c r="M7809" s="7" t="str">
        <f t="shared" si="243"/>
        <v/>
      </c>
    </row>
    <row r="7810" spans="1:17" hidden="1" x14ac:dyDescent="0.3">
      <c r="A7810" s="5">
        <v>341584</v>
      </c>
      <c r="B7810" s="5" t="s">
        <v>3959</v>
      </c>
      <c r="C7810" s="5">
        <v>69</v>
      </c>
      <c r="D7810" s="8" t="s">
        <v>1939</v>
      </c>
      <c r="E7810" s="5" t="s">
        <v>1940</v>
      </c>
      <c r="F7810" s="13">
        <v>0.93999999761581421</v>
      </c>
      <c r="G7810" s="13">
        <v>1.0499999523162842</v>
      </c>
      <c r="H7810" s="5" t="s">
        <v>10857</v>
      </c>
      <c r="I7810" s="1" t="str">
        <f>IF(ISBLANK(H7810),"", IF(EXACT(LEFT(H7810,6),"SINGLE"),VLOOKUP(H7810,'Contingency Events'!A:G,2,FALSE),H7810))</f>
        <v>OPEN LINE FROM BUS 360334 [5SUMMER SHAD161.00] TO BUS 360448 [5WOLF CRK HP161.00] CKT 1</v>
      </c>
      <c r="J7810" s="14">
        <v>0.93965440988540649</v>
      </c>
      <c r="K7810" s="7">
        <f t="shared" si="242"/>
        <v>64.836154282093048</v>
      </c>
      <c r="L7810" s="14">
        <v>0.93965357542037964</v>
      </c>
      <c r="M7810" s="7">
        <f t="shared" si="243"/>
        <v>64.836096704006195</v>
      </c>
      <c r="N7810" s="20">
        <v>-8.3446502685546875E-7</v>
      </c>
      <c r="O7810" s="20">
        <v>-3.4642219543457031E-4</v>
      </c>
      <c r="P7810" s="5"/>
      <c r="Q7810" s="5"/>
    </row>
    <row r="7811" spans="1:17" hidden="1" x14ac:dyDescent="0.3">
      <c r="A7811" s="5">
        <v>342844</v>
      </c>
      <c r="B7811" s="5" t="s">
        <v>3960</v>
      </c>
      <c r="C7811" s="5">
        <v>500</v>
      </c>
      <c r="D7811" s="8" t="s">
        <v>1939</v>
      </c>
      <c r="E7811" s="5" t="s">
        <v>1940</v>
      </c>
      <c r="F7811" s="13">
        <v>0.93999999761581421</v>
      </c>
      <c r="G7811" s="13">
        <v>1.0499999523162842</v>
      </c>
      <c r="H7811" s="5" t="s">
        <v>10857</v>
      </c>
      <c r="I7811" s="1" t="str">
        <f>IF(ISBLANK(H7811),"", IF(EXACT(LEFT(H7811,6),"SINGLE"),VLOOKUP(H7811,'Contingency Events'!A:G,2,FALSE),H7811))</f>
        <v>OPEN LINE FROM BUS 360334 [5SUMMER SHAD161.00] TO BUS 360448 [5WOLF CRK HP161.00] CKT 1</v>
      </c>
      <c r="J7811" s="14">
        <v>1.0499999523162842</v>
      </c>
      <c r="K7811" s="7">
        <f t="shared" ref="K7811:K7874" si="244">IF(C7811&gt;0,C7811*J7811,"")</f>
        <v>524.99997615814209</v>
      </c>
      <c r="L7811" s="14">
        <v>1.0499999523162842</v>
      </c>
      <c r="M7811" s="7">
        <f t="shared" ref="M7811:M7874" si="245">IF(L7811&gt;0,C7811*L7811,"")</f>
        <v>524.99997615814209</v>
      </c>
      <c r="N7811" s="20">
        <v>0</v>
      </c>
      <c r="O7811" s="20">
        <v>0</v>
      </c>
      <c r="P7811" s="5"/>
      <c r="Q7811" s="5"/>
    </row>
    <row r="7812" spans="1:17" hidden="1" x14ac:dyDescent="0.3">
      <c r="F7812" s="7"/>
      <c r="G7812" s="7"/>
      <c r="I7812" s="1" t="str">
        <f>IF(ISBLANK(H7812),"", IF(EXACT(LEFT(H7812,6),"SINGLE"),VLOOKUP(H7812,'Contingency Events'!A:G,2,FALSE),H7812))</f>
        <v/>
      </c>
      <c r="K7812" s="7" t="str">
        <f t="shared" si="244"/>
        <v/>
      </c>
      <c r="M7812" s="7" t="str">
        <f t="shared" si="245"/>
        <v/>
      </c>
    </row>
    <row r="7813" spans="1:17" hidden="1" x14ac:dyDescent="0.3">
      <c r="A7813" s="1">
        <v>341584</v>
      </c>
      <c r="B7813" s="1" t="s">
        <v>3959</v>
      </c>
      <c r="C7813" s="1">
        <v>69</v>
      </c>
      <c r="D7813" s="6" t="s">
        <v>1939</v>
      </c>
      <c r="E7813" s="1" t="s">
        <v>1940</v>
      </c>
      <c r="F7813" s="7">
        <v>0.93999999761581421</v>
      </c>
      <c r="G7813" s="7">
        <v>1.0499999523162842</v>
      </c>
      <c r="H7813" s="1" t="s">
        <v>10859</v>
      </c>
      <c r="I7813" s="1" t="str">
        <f>IF(ISBLANK(H7813),"", IF(EXACT(LEFT(H7813,6),"SINGLE"),VLOOKUP(H7813,'Contingency Events'!A:G,2,FALSE),H7813))</f>
        <v>OPEN LINE FROM BUS 360334 [5SUMMER SHAD161.00] TO BUS 361064 [5TOMPKNSV TP161.00] CKT 1</v>
      </c>
      <c r="J7813" s="11">
        <v>0.93965440988540649</v>
      </c>
      <c r="K7813" s="7">
        <f t="shared" si="244"/>
        <v>64.836154282093048</v>
      </c>
      <c r="L7813" s="11">
        <v>0.93964755535125732</v>
      </c>
      <c r="M7813" s="7">
        <f t="shared" si="245"/>
        <v>64.835681319236755</v>
      </c>
      <c r="N7813" s="19">
        <v>-6.8545341491699219E-6</v>
      </c>
      <c r="O7813" s="19">
        <v>-3.5244226455688477E-4</v>
      </c>
    </row>
    <row r="7814" spans="1:17" hidden="1" x14ac:dyDescent="0.3">
      <c r="A7814" s="1">
        <v>342844</v>
      </c>
      <c r="B7814" s="1" t="s">
        <v>3960</v>
      </c>
      <c r="C7814" s="1">
        <v>500</v>
      </c>
      <c r="D7814" s="6" t="s">
        <v>1939</v>
      </c>
      <c r="E7814" s="1" t="s">
        <v>1940</v>
      </c>
      <c r="F7814" s="7">
        <v>0.93999999761581421</v>
      </c>
      <c r="G7814" s="7">
        <v>1.0499999523162842</v>
      </c>
      <c r="H7814" s="1" t="s">
        <v>10859</v>
      </c>
      <c r="I7814" s="1" t="str">
        <f>IF(ISBLANK(H7814),"", IF(EXACT(LEFT(H7814,6),"SINGLE"),VLOOKUP(H7814,'Contingency Events'!A:G,2,FALSE),H7814))</f>
        <v>OPEN LINE FROM BUS 360334 [5SUMMER SHAD161.00] TO BUS 361064 [5TOMPKNSV TP161.00] CKT 1</v>
      </c>
      <c r="J7814" s="11">
        <v>1.0499999523162842</v>
      </c>
      <c r="K7814" s="7">
        <f t="shared" si="244"/>
        <v>524.99997615814209</v>
      </c>
      <c r="L7814" s="11">
        <v>1.0499999523162842</v>
      </c>
      <c r="M7814" s="7">
        <f t="shared" si="245"/>
        <v>524.99997615814209</v>
      </c>
      <c r="N7814" s="19">
        <v>0</v>
      </c>
      <c r="O7814" s="19">
        <v>0</v>
      </c>
    </row>
    <row r="7815" spans="1:17" hidden="1" x14ac:dyDescent="0.3">
      <c r="F7815" s="7"/>
      <c r="G7815" s="7"/>
      <c r="I7815" s="1" t="str">
        <f>IF(ISBLANK(H7815),"", IF(EXACT(LEFT(H7815,6),"SINGLE"),VLOOKUP(H7815,'Contingency Events'!A:G,2,FALSE),H7815))</f>
        <v/>
      </c>
      <c r="K7815" s="7" t="str">
        <f t="shared" si="244"/>
        <v/>
      </c>
      <c r="M7815" s="7" t="str">
        <f t="shared" si="245"/>
        <v/>
      </c>
    </row>
    <row r="7816" spans="1:17" hidden="1" x14ac:dyDescent="0.3">
      <c r="A7816" s="5">
        <v>341584</v>
      </c>
      <c r="B7816" s="5" t="s">
        <v>3959</v>
      </c>
      <c r="C7816" s="5">
        <v>69</v>
      </c>
      <c r="D7816" s="8" t="s">
        <v>1939</v>
      </c>
      <c r="E7816" s="5" t="s">
        <v>1940</v>
      </c>
      <c r="F7816" s="13">
        <v>0.93999999761581421</v>
      </c>
      <c r="G7816" s="13">
        <v>1.0499999523162842</v>
      </c>
      <c r="H7816" s="5" t="s">
        <v>10861</v>
      </c>
      <c r="I7816" s="1" t="str">
        <f>IF(ISBLANK(H7816),"", IF(EXACT(LEFT(H7816,6),"SINGLE"),VLOOKUP(H7816,'Contingency Events'!A:G,2,FALSE),H7816))</f>
        <v>OPEN LINE FROM BUS 360334 [5SUMMER SHAD161.00] TO BUS 361788 [5SUM SHAD TP161.00] CKT 1</v>
      </c>
      <c r="J7816" s="14">
        <v>0.93965440988540649</v>
      </c>
      <c r="K7816" s="7">
        <f t="shared" si="244"/>
        <v>64.836154282093048</v>
      </c>
      <c r="L7816" s="14">
        <v>0.93965440988540649</v>
      </c>
      <c r="M7816" s="7">
        <f t="shared" si="245"/>
        <v>64.836154282093048</v>
      </c>
      <c r="N7816" s="20">
        <v>0</v>
      </c>
      <c r="O7816" s="20">
        <v>-3.4558773040771484E-4</v>
      </c>
      <c r="P7816" s="5"/>
      <c r="Q7816" s="5"/>
    </row>
    <row r="7817" spans="1:17" hidden="1" x14ac:dyDescent="0.3">
      <c r="A7817" s="5">
        <v>342844</v>
      </c>
      <c r="B7817" s="5" t="s">
        <v>3960</v>
      </c>
      <c r="C7817" s="5">
        <v>500</v>
      </c>
      <c r="D7817" s="8" t="s">
        <v>1939</v>
      </c>
      <c r="E7817" s="5" t="s">
        <v>1940</v>
      </c>
      <c r="F7817" s="13">
        <v>0.93999999761581421</v>
      </c>
      <c r="G7817" s="13">
        <v>1.0499999523162842</v>
      </c>
      <c r="H7817" s="5" t="s">
        <v>10861</v>
      </c>
      <c r="I7817" s="1" t="str">
        <f>IF(ISBLANK(H7817),"", IF(EXACT(LEFT(H7817,6),"SINGLE"),VLOOKUP(H7817,'Contingency Events'!A:G,2,FALSE),H7817))</f>
        <v>OPEN LINE FROM BUS 360334 [5SUMMER SHAD161.00] TO BUS 361788 [5SUM SHAD TP161.00] CKT 1</v>
      </c>
      <c r="J7817" s="14">
        <v>1.0499999523162842</v>
      </c>
      <c r="K7817" s="7">
        <f t="shared" si="244"/>
        <v>524.99997615814209</v>
      </c>
      <c r="L7817" s="14">
        <v>1.0499999523162842</v>
      </c>
      <c r="M7817" s="7">
        <f t="shared" si="245"/>
        <v>524.99997615814209</v>
      </c>
      <c r="N7817" s="20">
        <v>0</v>
      </c>
      <c r="O7817" s="20">
        <v>0</v>
      </c>
      <c r="P7817" s="5"/>
      <c r="Q7817" s="5"/>
    </row>
    <row r="7818" spans="1:17" hidden="1" x14ac:dyDescent="0.3">
      <c r="F7818" s="7"/>
      <c r="G7818" s="7"/>
      <c r="I7818" s="1" t="str">
        <f>IF(ISBLANK(H7818),"", IF(EXACT(LEFT(H7818,6),"SINGLE"),VLOOKUP(H7818,'Contingency Events'!A:G,2,FALSE),H7818))</f>
        <v/>
      </c>
      <c r="K7818" s="7" t="str">
        <f t="shared" si="244"/>
        <v/>
      </c>
      <c r="M7818" s="7" t="str">
        <f t="shared" si="245"/>
        <v/>
      </c>
    </row>
    <row r="7819" spans="1:17" hidden="1" x14ac:dyDescent="0.3">
      <c r="A7819" s="1">
        <v>341584</v>
      </c>
      <c r="B7819" s="1" t="s">
        <v>3959</v>
      </c>
      <c r="C7819" s="1">
        <v>69</v>
      </c>
      <c r="D7819" s="6" t="s">
        <v>1939</v>
      </c>
      <c r="E7819" s="1" t="s">
        <v>1940</v>
      </c>
      <c r="F7819" s="7">
        <v>0.93999999761581421</v>
      </c>
      <c r="G7819" s="7">
        <v>1.0499999523162842</v>
      </c>
      <c r="H7819" s="1" t="s">
        <v>10863</v>
      </c>
      <c r="I7819" s="1" t="str">
        <f>IF(ISBLANK(H7819),"", IF(EXACT(LEFT(H7819,6),"SINGLE"),VLOOKUP(H7819,'Contingency Events'!A:G,2,FALSE),H7819))</f>
        <v>OPEN LINE FROM BUS 360338 [5SCOTTSVL KY161.00] TO BUS 361139 [5S SCOTTSVLE161.00] CKT 1</v>
      </c>
      <c r="J7819" s="11">
        <v>0.93965440988540649</v>
      </c>
      <c r="K7819" s="7">
        <f t="shared" si="244"/>
        <v>64.836154282093048</v>
      </c>
      <c r="L7819" s="11">
        <v>0.9396558403968811</v>
      </c>
      <c r="M7819" s="7">
        <f t="shared" si="245"/>
        <v>64.836252987384796</v>
      </c>
      <c r="N7819" s="19">
        <v>1.430511474609375E-6</v>
      </c>
      <c r="O7819" s="19">
        <v>-3.4415721893310547E-4</v>
      </c>
    </row>
    <row r="7820" spans="1:17" hidden="1" x14ac:dyDescent="0.3">
      <c r="A7820" s="1">
        <v>342844</v>
      </c>
      <c r="B7820" s="1" t="s">
        <v>3960</v>
      </c>
      <c r="C7820" s="1">
        <v>500</v>
      </c>
      <c r="D7820" s="6" t="s">
        <v>1939</v>
      </c>
      <c r="E7820" s="1" t="s">
        <v>1940</v>
      </c>
      <c r="F7820" s="7">
        <v>0.93999999761581421</v>
      </c>
      <c r="G7820" s="7">
        <v>1.0499999523162842</v>
      </c>
      <c r="H7820" s="1" t="s">
        <v>10863</v>
      </c>
      <c r="I7820" s="1" t="str">
        <f>IF(ISBLANK(H7820),"", IF(EXACT(LEFT(H7820,6),"SINGLE"),VLOOKUP(H7820,'Contingency Events'!A:G,2,FALSE),H7820))</f>
        <v>OPEN LINE FROM BUS 360338 [5SCOTTSVL KY161.00] TO BUS 361139 [5S SCOTTSVLE161.00] CKT 1</v>
      </c>
      <c r="J7820" s="11">
        <v>1.0499999523162842</v>
      </c>
      <c r="K7820" s="7">
        <f t="shared" si="244"/>
        <v>524.99997615814209</v>
      </c>
      <c r="L7820" s="11">
        <v>1.0499999523162842</v>
      </c>
      <c r="M7820" s="7">
        <f t="shared" si="245"/>
        <v>524.99997615814209</v>
      </c>
      <c r="N7820" s="19">
        <v>0</v>
      </c>
      <c r="O7820" s="19">
        <v>0</v>
      </c>
    </row>
    <row r="7821" spans="1:17" hidden="1" x14ac:dyDescent="0.3">
      <c r="F7821" s="7"/>
      <c r="G7821" s="7"/>
      <c r="I7821" s="1" t="str">
        <f>IF(ISBLANK(H7821),"", IF(EXACT(LEFT(H7821,6),"SINGLE"),VLOOKUP(H7821,'Contingency Events'!A:G,2,FALSE),H7821))</f>
        <v/>
      </c>
      <c r="K7821" s="7" t="str">
        <f t="shared" si="244"/>
        <v/>
      </c>
      <c r="M7821" s="7" t="str">
        <f t="shared" si="245"/>
        <v/>
      </c>
    </row>
    <row r="7822" spans="1:17" hidden="1" x14ac:dyDescent="0.3">
      <c r="A7822" s="5">
        <v>341584</v>
      </c>
      <c r="B7822" s="5" t="s">
        <v>3959</v>
      </c>
      <c r="C7822" s="5">
        <v>69</v>
      </c>
      <c r="D7822" s="8" t="s">
        <v>1939</v>
      </c>
      <c r="E7822" s="5" t="s">
        <v>1940</v>
      </c>
      <c r="F7822" s="13">
        <v>0.93999999761581421</v>
      </c>
      <c r="G7822" s="13">
        <v>1.0499999523162842</v>
      </c>
      <c r="H7822" s="5" t="s">
        <v>10865</v>
      </c>
      <c r="I7822" s="1" t="str">
        <f>IF(ISBLANK(H7822),"", IF(EXACT(LEFT(H7822,6),"SINGLE"),VLOOKUP(H7822,'Contingency Events'!A:G,2,FALSE),H7822))</f>
        <v>OPEN LINE FROM BUS 360342 [5LIVINGST TN161.00] TO BUS 362499 [2LIVINGST TN69.000] CKT 1</v>
      </c>
      <c r="J7822" s="14">
        <v>0.93965440988540649</v>
      </c>
      <c r="K7822" s="7">
        <f t="shared" si="244"/>
        <v>64.836154282093048</v>
      </c>
      <c r="L7822" s="14">
        <v>0.93965440988540649</v>
      </c>
      <c r="M7822" s="7">
        <f t="shared" si="245"/>
        <v>64.836154282093048</v>
      </c>
      <c r="N7822" s="20">
        <v>0</v>
      </c>
      <c r="O7822" s="20">
        <v>-3.4558773040771484E-4</v>
      </c>
      <c r="P7822" s="5"/>
      <c r="Q7822" s="5"/>
    </row>
    <row r="7823" spans="1:17" hidden="1" x14ac:dyDescent="0.3">
      <c r="A7823" s="5">
        <v>342844</v>
      </c>
      <c r="B7823" s="5" t="s">
        <v>3960</v>
      </c>
      <c r="C7823" s="5">
        <v>500</v>
      </c>
      <c r="D7823" s="8" t="s">
        <v>1939</v>
      </c>
      <c r="E7823" s="5" t="s">
        <v>1940</v>
      </c>
      <c r="F7823" s="13">
        <v>0.93999999761581421</v>
      </c>
      <c r="G7823" s="13">
        <v>1.0499999523162842</v>
      </c>
      <c r="H7823" s="5" t="s">
        <v>10865</v>
      </c>
      <c r="I7823" s="1" t="str">
        <f>IF(ISBLANK(H7823),"", IF(EXACT(LEFT(H7823,6),"SINGLE"),VLOOKUP(H7823,'Contingency Events'!A:G,2,FALSE),H7823))</f>
        <v>OPEN LINE FROM BUS 360342 [5LIVINGST TN161.00] TO BUS 362499 [2LIVINGST TN69.000] CKT 1</v>
      </c>
      <c r="J7823" s="14">
        <v>1.0499999523162842</v>
      </c>
      <c r="K7823" s="7">
        <f t="shared" si="244"/>
        <v>524.99997615814209</v>
      </c>
      <c r="L7823" s="14">
        <v>1.0499999523162842</v>
      </c>
      <c r="M7823" s="7">
        <f t="shared" si="245"/>
        <v>524.99997615814209</v>
      </c>
      <c r="N7823" s="20">
        <v>0</v>
      </c>
      <c r="O7823" s="20">
        <v>0</v>
      </c>
      <c r="P7823" s="5"/>
      <c r="Q7823" s="5"/>
    </row>
    <row r="7824" spans="1:17" hidden="1" x14ac:dyDescent="0.3">
      <c r="F7824" s="7"/>
      <c r="G7824" s="7"/>
      <c r="I7824" s="1" t="str">
        <f>IF(ISBLANK(H7824),"", IF(EXACT(LEFT(H7824,6),"SINGLE"),VLOOKUP(H7824,'Contingency Events'!A:G,2,FALSE),H7824))</f>
        <v/>
      </c>
      <c r="K7824" s="7" t="str">
        <f t="shared" si="244"/>
        <v/>
      </c>
      <c r="M7824" s="7" t="str">
        <f t="shared" si="245"/>
        <v/>
      </c>
    </row>
    <row r="7825" spans="1:17" hidden="1" x14ac:dyDescent="0.3">
      <c r="A7825" s="1">
        <v>341584</v>
      </c>
      <c r="B7825" s="1" t="s">
        <v>3959</v>
      </c>
      <c r="C7825" s="1">
        <v>69</v>
      </c>
      <c r="D7825" s="6" t="s">
        <v>1939</v>
      </c>
      <c r="E7825" s="1" t="s">
        <v>1940</v>
      </c>
      <c r="F7825" s="7">
        <v>0.93999999761581421</v>
      </c>
      <c r="G7825" s="7">
        <v>1.0499999523162842</v>
      </c>
      <c r="H7825" s="1" t="s">
        <v>10867</v>
      </c>
      <c r="I7825" s="1" t="str">
        <f>IF(ISBLANK(H7825),"", IF(EXACT(LEFT(H7825,6),"SINGLE"),VLOOKUP(H7825,'Contingency Events'!A:G,2,FALSE),H7825))</f>
        <v>OPEN LINE FROM BUS 360354 [5LAFAYETT TN161.00] TO BUS 361139 [5S SCOTTSVLE161.00] CKT 1</v>
      </c>
      <c r="J7825" s="11">
        <v>0.93965440988540649</v>
      </c>
      <c r="K7825" s="7">
        <f t="shared" si="244"/>
        <v>64.836154282093048</v>
      </c>
      <c r="L7825" s="11">
        <v>0.93965691328048706</v>
      </c>
      <c r="M7825" s="7">
        <f t="shared" si="245"/>
        <v>64.836327016353607</v>
      </c>
      <c r="N7825" s="19">
        <v>2.5033950805664063E-6</v>
      </c>
      <c r="O7825" s="19">
        <v>-3.4308433532714844E-4</v>
      </c>
    </row>
    <row r="7826" spans="1:17" hidden="1" x14ac:dyDescent="0.3">
      <c r="A7826" s="1">
        <v>342844</v>
      </c>
      <c r="B7826" s="1" t="s">
        <v>3960</v>
      </c>
      <c r="C7826" s="1">
        <v>500</v>
      </c>
      <c r="D7826" s="6" t="s">
        <v>1939</v>
      </c>
      <c r="E7826" s="1" t="s">
        <v>1940</v>
      </c>
      <c r="F7826" s="7">
        <v>0.93999999761581421</v>
      </c>
      <c r="G7826" s="7">
        <v>1.0499999523162842</v>
      </c>
      <c r="H7826" s="1" t="s">
        <v>10867</v>
      </c>
      <c r="I7826" s="1" t="str">
        <f>IF(ISBLANK(H7826),"", IF(EXACT(LEFT(H7826,6),"SINGLE"),VLOOKUP(H7826,'Contingency Events'!A:G,2,FALSE),H7826))</f>
        <v>OPEN LINE FROM BUS 360354 [5LAFAYETT TN161.00] TO BUS 361139 [5S SCOTTSVLE161.00] CKT 1</v>
      </c>
      <c r="J7826" s="11">
        <v>1.0499999523162842</v>
      </c>
      <c r="K7826" s="7">
        <f t="shared" si="244"/>
        <v>524.99997615814209</v>
      </c>
      <c r="L7826" s="11">
        <v>1.0499999523162842</v>
      </c>
      <c r="M7826" s="7">
        <f t="shared" si="245"/>
        <v>524.99997615814209</v>
      </c>
      <c r="N7826" s="19">
        <v>0</v>
      </c>
      <c r="O7826" s="19">
        <v>0</v>
      </c>
    </row>
    <row r="7827" spans="1:17" hidden="1" x14ac:dyDescent="0.3">
      <c r="F7827" s="7"/>
      <c r="G7827" s="7"/>
      <c r="I7827" s="1" t="str">
        <f>IF(ISBLANK(H7827),"", IF(EXACT(LEFT(H7827,6),"SINGLE"),VLOOKUP(H7827,'Contingency Events'!A:G,2,FALSE),H7827))</f>
        <v/>
      </c>
      <c r="K7827" s="7" t="str">
        <f t="shared" si="244"/>
        <v/>
      </c>
      <c r="M7827" s="7" t="str">
        <f t="shared" si="245"/>
        <v/>
      </c>
    </row>
    <row r="7828" spans="1:17" hidden="1" x14ac:dyDescent="0.3">
      <c r="A7828" s="5">
        <v>341584</v>
      </c>
      <c r="B7828" s="5" t="s">
        <v>3959</v>
      </c>
      <c r="C7828" s="5">
        <v>69</v>
      </c>
      <c r="D7828" s="8" t="s">
        <v>1939</v>
      </c>
      <c r="E7828" s="5" t="s">
        <v>1940</v>
      </c>
      <c r="F7828" s="13">
        <v>0.93999999761581421</v>
      </c>
      <c r="G7828" s="13">
        <v>1.0499999523162842</v>
      </c>
      <c r="H7828" s="5" t="s">
        <v>10869</v>
      </c>
      <c r="I7828" s="1" t="str">
        <f>IF(ISBLANK(H7828),"", IF(EXACT(LEFT(H7828,6),"SINGLE"),VLOOKUP(H7828,'Contingency Events'!A:G,2,FALSE),H7828))</f>
        <v>OPEN LINE FROM BUS 360354 [5LAFAYETT TN161.00] TO BUS 361265 [5HARTSVLE TP161.00] CKT 1</v>
      </c>
      <c r="J7828" s="14">
        <v>0.93965440988540649</v>
      </c>
      <c r="K7828" s="7">
        <f t="shared" si="244"/>
        <v>64.836154282093048</v>
      </c>
      <c r="L7828" s="14">
        <v>0.9396672248840332</v>
      </c>
      <c r="M7828" s="7">
        <f t="shared" si="245"/>
        <v>64.837038516998291</v>
      </c>
      <c r="N7828" s="20">
        <v>1.2814998626708984E-5</v>
      </c>
      <c r="O7828" s="20">
        <v>-3.3277273178100586E-4</v>
      </c>
      <c r="P7828" s="5"/>
      <c r="Q7828" s="5"/>
    </row>
    <row r="7829" spans="1:17" hidden="1" x14ac:dyDescent="0.3">
      <c r="A7829" s="5">
        <v>342844</v>
      </c>
      <c r="B7829" s="5" t="s">
        <v>3960</v>
      </c>
      <c r="C7829" s="5">
        <v>500</v>
      </c>
      <c r="D7829" s="8" t="s">
        <v>1939</v>
      </c>
      <c r="E7829" s="5" t="s">
        <v>1940</v>
      </c>
      <c r="F7829" s="13">
        <v>0.93999999761581421</v>
      </c>
      <c r="G7829" s="13">
        <v>1.0499999523162842</v>
      </c>
      <c r="H7829" s="5" t="s">
        <v>10869</v>
      </c>
      <c r="I7829" s="1" t="str">
        <f>IF(ISBLANK(H7829),"", IF(EXACT(LEFT(H7829,6),"SINGLE"),VLOOKUP(H7829,'Contingency Events'!A:G,2,FALSE),H7829))</f>
        <v>OPEN LINE FROM BUS 360354 [5LAFAYETT TN161.00] TO BUS 361265 [5HARTSVLE TP161.00] CKT 1</v>
      </c>
      <c r="J7829" s="14">
        <v>1.0499999523162842</v>
      </c>
      <c r="K7829" s="7">
        <f t="shared" si="244"/>
        <v>524.99997615814209</v>
      </c>
      <c r="L7829" s="14">
        <v>1.0499999523162842</v>
      </c>
      <c r="M7829" s="7">
        <f t="shared" si="245"/>
        <v>524.99997615814209</v>
      </c>
      <c r="N7829" s="20">
        <v>0</v>
      </c>
      <c r="O7829" s="20">
        <v>0</v>
      </c>
      <c r="P7829" s="5"/>
      <c r="Q7829" s="5"/>
    </row>
    <row r="7830" spans="1:17" hidden="1" x14ac:dyDescent="0.3">
      <c r="F7830" s="7"/>
      <c r="G7830" s="7"/>
      <c r="I7830" s="1" t="str">
        <f>IF(ISBLANK(H7830),"", IF(EXACT(LEFT(H7830,6),"SINGLE"),VLOOKUP(H7830,'Contingency Events'!A:G,2,FALSE),H7830))</f>
        <v/>
      </c>
      <c r="K7830" s="7" t="str">
        <f t="shared" si="244"/>
        <v/>
      </c>
      <c r="M7830" s="7" t="str">
        <f t="shared" si="245"/>
        <v/>
      </c>
    </row>
    <row r="7831" spans="1:17" hidden="1" x14ac:dyDescent="0.3">
      <c r="A7831" s="1">
        <v>341584</v>
      </c>
      <c r="B7831" s="1" t="s">
        <v>3959</v>
      </c>
      <c r="C7831" s="1">
        <v>69</v>
      </c>
      <c r="D7831" s="6" t="s">
        <v>1939</v>
      </c>
      <c r="E7831" s="1" t="s">
        <v>1940</v>
      </c>
      <c r="F7831" s="7">
        <v>0.93999999761581421</v>
      </c>
      <c r="G7831" s="7">
        <v>1.0499999523162842</v>
      </c>
      <c r="H7831" s="1" t="s">
        <v>10871</v>
      </c>
      <c r="I7831" s="1" t="str">
        <f>IF(ISBLANK(H7831),"", IF(EXACT(LEFT(H7831,6),"SINGLE"),VLOOKUP(H7831,'Contingency Events'!A:G,2,FALSE),H7831))</f>
        <v>OPEN LINE FROM BUS 360354 [5LAFAYETT TN161.00] TO BUS 361558 [5E SUMNER TP161.00] CKT 1</v>
      </c>
      <c r="J7831" s="11">
        <v>0.93965440988540649</v>
      </c>
      <c r="K7831" s="7">
        <f t="shared" si="244"/>
        <v>64.836154282093048</v>
      </c>
      <c r="L7831" s="11">
        <v>0.93965458869934082</v>
      </c>
      <c r="M7831" s="7">
        <f t="shared" si="245"/>
        <v>64.836166620254517</v>
      </c>
      <c r="N7831" s="19">
        <v>1.7881393432617188E-7</v>
      </c>
      <c r="O7831" s="19">
        <v>-3.4540891647338867E-4</v>
      </c>
    </row>
    <row r="7832" spans="1:17" hidden="1" x14ac:dyDescent="0.3">
      <c r="A7832" s="1">
        <v>342844</v>
      </c>
      <c r="B7832" s="1" t="s">
        <v>3960</v>
      </c>
      <c r="C7832" s="1">
        <v>500</v>
      </c>
      <c r="D7832" s="6" t="s">
        <v>1939</v>
      </c>
      <c r="E7832" s="1" t="s">
        <v>1940</v>
      </c>
      <c r="F7832" s="7">
        <v>0.93999999761581421</v>
      </c>
      <c r="G7832" s="7">
        <v>1.0499999523162842</v>
      </c>
      <c r="H7832" s="1" t="s">
        <v>10871</v>
      </c>
      <c r="I7832" s="1" t="str">
        <f>IF(ISBLANK(H7832),"", IF(EXACT(LEFT(H7832,6),"SINGLE"),VLOOKUP(H7832,'Contingency Events'!A:G,2,FALSE),H7832))</f>
        <v>OPEN LINE FROM BUS 360354 [5LAFAYETT TN161.00] TO BUS 361558 [5E SUMNER TP161.00] CKT 1</v>
      </c>
      <c r="J7832" s="11">
        <v>1.0499999523162842</v>
      </c>
      <c r="K7832" s="7">
        <f t="shared" si="244"/>
        <v>524.99997615814209</v>
      </c>
      <c r="L7832" s="11">
        <v>1.0499999523162842</v>
      </c>
      <c r="M7832" s="7">
        <f t="shared" si="245"/>
        <v>524.99997615814209</v>
      </c>
      <c r="N7832" s="19">
        <v>0</v>
      </c>
      <c r="O7832" s="19">
        <v>0</v>
      </c>
    </row>
    <row r="7833" spans="1:17" hidden="1" x14ac:dyDescent="0.3">
      <c r="F7833" s="7"/>
      <c r="G7833" s="7"/>
      <c r="I7833" s="1" t="str">
        <f>IF(ISBLANK(H7833),"", IF(EXACT(LEFT(H7833,6),"SINGLE"),VLOOKUP(H7833,'Contingency Events'!A:G,2,FALSE),H7833))</f>
        <v/>
      </c>
      <c r="K7833" s="7" t="str">
        <f t="shared" si="244"/>
        <v/>
      </c>
      <c r="M7833" s="7" t="str">
        <f t="shared" si="245"/>
        <v/>
      </c>
    </row>
    <row r="7834" spans="1:17" hidden="1" x14ac:dyDescent="0.3">
      <c r="A7834" s="5">
        <v>341584</v>
      </c>
      <c r="B7834" s="5" t="s">
        <v>3959</v>
      </c>
      <c r="C7834" s="5">
        <v>69</v>
      </c>
      <c r="D7834" s="8" t="s">
        <v>1939</v>
      </c>
      <c r="E7834" s="5" t="s">
        <v>1940</v>
      </c>
      <c r="F7834" s="13">
        <v>0.93999999761581421</v>
      </c>
      <c r="G7834" s="13">
        <v>1.0499999523162842</v>
      </c>
      <c r="H7834" s="5" t="s">
        <v>10873</v>
      </c>
      <c r="I7834" s="1" t="str">
        <f>IF(ISBLANK(H7834),"", IF(EXACT(LEFT(H7834,6),"SINGLE"),VLOOKUP(H7834,'Contingency Events'!A:G,2,FALSE),H7834))</f>
        <v>OPEN LINE FROM BUS 360445 [5BRAYTOWN TN161.00] TO BUS 360450 [5HUNTSVL TN 161.00] CKT 1</v>
      </c>
      <c r="J7834" s="14">
        <v>0.93965440988540649</v>
      </c>
      <c r="K7834" s="7">
        <f t="shared" si="244"/>
        <v>64.836154282093048</v>
      </c>
      <c r="L7834" s="14">
        <v>0.93966054916381836</v>
      </c>
      <c r="M7834" s="7">
        <f t="shared" si="245"/>
        <v>64.836577892303467</v>
      </c>
      <c r="N7834" s="20">
        <v>6.1392784118652344E-6</v>
      </c>
      <c r="O7834" s="20">
        <v>-3.3944845199584961E-4</v>
      </c>
      <c r="P7834" s="5"/>
      <c r="Q7834" s="5"/>
    </row>
    <row r="7835" spans="1:17" hidden="1" x14ac:dyDescent="0.3">
      <c r="A7835" s="5">
        <v>342844</v>
      </c>
      <c r="B7835" s="5" t="s">
        <v>3960</v>
      </c>
      <c r="C7835" s="5">
        <v>500</v>
      </c>
      <c r="D7835" s="8" t="s">
        <v>1939</v>
      </c>
      <c r="E7835" s="5" t="s">
        <v>1940</v>
      </c>
      <c r="F7835" s="13">
        <v>0.93999999761581421</v>
      </c>
      <c r="G7835" s="13">
        <v>1.0499999523162842</v>
      </c>
      <c r="H7835" s="5" t="s">
        <v>10873</v>
      </c>
      <c r="I7835" s="1" t="str">
        <f>IF(ISBLANK(H7835),"", IF(EXACT(LEFT(H7835,6),"SINGLE"),VLOOKUP(H7835,'Contingency Events'!A:G,2,FALSE),H7835))</f>
        <v>OPEN LINE FROM BUS 360445 [5BRAYTOWN TN161.00] TO BUS 360450 [5HUNTSVL TN 161.00] CKT 1</v>
      </c>
      <c r="J7835" s="14">
        <v>1.0499999523162842</v>
      </c>
      <c r="K7835" s="7">
        <f t="shared" si="244"/>
        <v>524.99997615814209</v>
      </c>
      <c r="L7835" s="14">
        <v>1.0499999523162842</v>
      </c>
      <c r="M7835" s="7">
        <f t="shared" si="245"/>
        <v>524.99997615814209</v>
      </c>
      <c r="N7835" s="20">
        <v>0</v>
      </c>
      <c r="O7835" s="20">
        <v>0</v>
      </c>
      <c r="P7835" s="5"/>
      <c r="Q7835" s="5"/>
    </row>
    <row r="7836" spans="1:17" hidden="1" x14ac:dyDescent="0.3">
      <c r="F7836" s="7"/>
      <c r="G7836" s="7"/>
      <c r="I7836" s="1" t="str">
        <f>IF(ISBLANK(H7836),"", IF(EXACT(LEFT(H7836,6),"SINGLE"),VLOOKUP(H7836,'Contingency Events'!A:G,2,FALSE),H7836))</f>
        <v/>
      </c>
      <c r="K7836" s="7" t="str">
        <f t="shared" si="244"/>
        <v/>
      </c>
      <c r="M7836" s="7" t="str">
        <f t="shared" si="245"/>
        <v/>
      </c>
    </row>
    <row r="7837" spans="1:17" hidden="1" x14ac:dyDescent="0.3">
      <c r="A7837" s="1">
        <v>341584</v>
      </c>
      <c r="B7837" s="1" t="s">
        <v>3959</v>
      </c>
      <c r="C7837" s="1">
        <v>69</v>
      </c>
      <c r="D7837" s="6" t="s">
        <v>1939</v>
      </c>
      <c r="E7837" s="1" t="s">
        <v>1940</v>
      </c>
      <c r="F7837" s="7">
        <v>0.93999999761581421</v>
      </c>
      <c r="G7837" s="7">
        <v>1.0499999523162842</v>
      </c>
      <c r="H7837" s="1" t="s">
        <v>10875</v>
      </c>
      <c r="I7837" s="1" t="str">
        <f>IF(ISBLANK(H7837),"", IF(EXACT(LEFT(H7837,6),"SINGLE"),VLOOKUP(H7837,'Contingency Events'!A:G,2,FALSE),H7837))</f>
        <v>OPEN LINE FROM BUS 360448 [5WOLF CRK HP161.00] TO BUS 360486 [5WAYNE CO KY161.00] CKT 1</v>
      </c>
      <c r="J7837" s="11">
        <v>0.93965440988540649</v>
      </c>
      <c r="K7837" s="7">
        <f t="shared" si="244"/>
        <v>64.836154282093048</v>
      </c>
      <c r="L7837" s="11">
        <v>0.93964213132858276</v>
      </c>
      <c r="M7837" s="7">
        <f t="shared" si="245"/>
        <v>64.835307061672211</v>
      </c>
      <c r="N7837" s="19">
        <v>-1.2278556823730469E-5</v>
      </c>
      <c r="O7837" s="19">
        <v>-3.5786628723144531E-4</v>
      </c>
    </row>
    <row r="7838" spans="1:17" hidden="1" x14ac:dyDescent="0.3">
      <c r="A7838" s="1">
        <v>342844</v>
      </c>
      <c r="B7838" s="1" t="s">
        <v>3960</v>
      </c>
      <c r="C7838" s="1">
        <v>500</v>
      </c>
      <c r="D7838" s="6" t="s">
        <v>1939</v>
      </c>
      <c r="E7838" s="1" t="s">
        <v>1940</v>
      </c>
      <c r="F7838" s="7">
        <v>0.93999999761581421</v>
      </c>
      <c r="G7838" s="7">
        <v>1.0499999523162842</v>
      </c>
      <c r="H7838" s="1" t="s">
        <v>10875</v>
      </c>
      <c r="I7838" s="1" t="str">
        <f>IF(ISBLANK(H7838),"", IF(EXACT(LEFT(H7838,6),"SINGLE"),VLOOKUP(H7838,'Contingency Events'!A:G,2,FALSE),H7838))</f>
        <v>OPEN LINE FROM BUS 360448 [5WOLF CRK HP161.00] TO BUS 360486 [5WAYNE CO KY161.00] CKT 1</v>
      </c>
      <c r="J7838" s="11">
        <v>1.0499999523162842</v>
      </c>
      <c r="K7838" s="7">
        <f t="shared" si="244"/>
        <v>524.99997615814209</v>
      </c>
      <c r="L7838" s="11">
        <v>1.0499999523162842</v>
      </c>
      <c r="M7838" s="7">
        <f t="shared" si="245"/>
        <v>524.99997615814209</v>
      </c>
      <c r="N7838" s="19">
        <v>0</v>
      </c>
      <c r="O7838" s="19">
        <v>0</v>
      </c>
    </row>
    <row r="7839" spans="1:17" hidden="1" x14ac:dyDescent="0.3">
      <c r="F7839" s="7"/>
      <c r="G7839" s="7"/>
      <c r="I7839" s="1" t="str">
        <f>IF(ISBLANK(H7839),"", IF(EXACT(LEFT(H7839,6),"SINGLE"),VLOOKUP(H7839,'Contingency Events'!A:G,2,FALSE),H7839))</f>
        <v/>
      </c>
      <c r="K7839" s="7" t="str">
        <f t="shared" si="244"/>
        <v/>
      </c>
      <c r="M7839" s="7" t="str">
        <f t="shared" si="245"/>
        <v/>
      </c>
    </row>
    <row r="7840" spans="1:17" hidden="1" x14ac:dyDescent="0.3">
      <c r="A7840" s="5">
        <v>341584</v>
      </c>
      <c r="B7840" s="5" t="s">
        <v>3959</v>
      </c>
      <c r="C7840" s="5">
        <v>69</v>
      </c>
      <c r="D7840" s="8" t="s">
        <v>1939</v>
      </c>
      <c r="E7840" s="5" t="s">
        <v>1940</v>
      </c>
      <c r="F7840" s="13">
        <v>0.93999999761581421</v>
      </c>
      <c r="G7840" s="13">
        <v>1.0499999523162842</v>
      </c>
      <c r="H7840" s="5" t="s">
        <v>10877</v>
      </c>
      <c r="I7840" s="1" t="str">
        <f>IF(ISBLANK(H7840),"", IF(EXACT(LEFT(H7840,6),"SINGLE"),VLOOKUP(H7840,'Contingency Events'!A:G,2,FALSE),H7840))</f>
        <v>OPEN LINE FROM BUS 360448 [5WOLF CRK HP161.00] TO BUS 361618 [5KELSEY RD  161.00] CKT 1</v>
      </c>
      <c r="J7840" s="14">
        <v>0.93965440988540649</v>
      </c>
      <c r="K7840" s="7">
        <f t="shared" si="244"/>
        <v>64.836154282093048</v>
      </c>
      <c r="L7840" s="14">
        <v>0.9396546483039856</v>
      </c>
      <c r="M7840" s="7">
        <f t="shared" si="245"/>
        <v>64.836170732975006</v>
      </c>
      <c r="N7840" s="20">
        <v>2.384185791015625E-7</v>
      </c>
      <c r="O7840" s="20">
        <v>-3.4534931182861328E-4</v>
      </c>
      <c r="P7840" s="5"/>
      <c r="Q7840" s="5"/>
    </row>
    <row r="7841" spans="1:17" hidden="1" x14ac:dyDescent="0.3">
      <c r="A7841" s="5">
        <v>342844</v>
      </c>
      <c r="B7841" s="5" t="s">
        <v>3960</v>
      </c>
      <c r="C7841" s="5">
        <v>500</v>
      </c>
      <c r="D7841" s="8" t="s">
        <v>1939</v>
      </c>
      <c r="E7841" s="5" t="s">
        <v>1940</v>
      </c>
      <c r="F7841" s="13">
        <v>0.93999999761581421</v>
      </c>
      <c r="G7841" s="13">
        <v>1.0499999523162842</v>
      </c>
      <c r="H7841" s="5" t="s">
        <v>10877</v>
      </c>
      <c r="I7841" s="1" t="str">
        <f>IF(ISBLANK(H7841),"", IF(EXACT(LEFT(H7841,6),"SINGLE"),VLOOKUP(H7841,'Contingency Events'!A:G,2,FALSE),H7841))</f>
        <v>OPEN LINE FROM BUS 360448 [5WOLF CRK HP161.00] TO BUS 361618 [5KELSEY RD  161.00] CKT 1</v>
      </c>
      <c r="J7841" s="14">
        <v>1.0499999523162842</v>
      </c>
      <c r="K7841" s="7">
        <f t="shared" si="244"/>
        <v>524.99997615814209</v>
      </c>
      <c r="L7841" s="14">
        <v>1.0499999523162842</v>
      </c>
      <c r="M7841" s="7">
        <f t="shared" si="245"/>
        <v>524.99997615814209</v>
      </c>
      <c r="N7841" s="20">
        <v>0</v>
      </c>
      <c r="O7841" s="20">
        <v>0</v>
      </c>
      <c r="P7841" s="5"/>
      <c r="Q7841" s="5"/>
    </row>
    <row r="7842" spans="1:17" hidden="1" x14ac:dyDescent="0.3">
      <c r="F7842" s="7"/>
      <c r="G7842" s="7"/>
      <c r="I7842" s="1" t="str">
        <f>IF(ISBLANK(H7842),"", IF(EXACT(LEFT(H7842,6),"SINGLE"),VLOOKUP(H7842,'Contingency Events'!A:G,2,FALSE),H7842))</f>
        <v/>
      </c>
      <c r="K7842" s="7" t="str">
        <f t="shared" si="244"/>
        <v/>
      </c>
      <c r="M7842" s="7" t="str">
        <f t="shared" si="245"/>
        <v/>
      </c>
    </row>
    <row r="7843" spans="1:17" hidden="1" x14ac:dyDescent="0.3">
      <c r="A7843" s="1">
        <v>341584</v>
      </c>
      <c r="B7843" s="1" t="s">
        <v>3959</v>
      </c>
      <c r="C7843" s="1">
        <v>69</v>
      </c>
      <c r="D7843" s="6" t="s">
        <v>1939</v>
      </c>
      <c r="E7843" s="1" t="s">
        <v>1940</v>
      </c>
      <c r="F7843" s="7">
        <v>0.93999999761581421</v>
      </c>
      <c r="G7843" s="7">
        <v>1.0499999523162842</v>
      </c>
      <c r="H7843" s="1" t="s">
        <v>10879</v>
      </c>
      <c r="I7843" s="1" t="str">
        <f>IF(ISBLANK(H7843),"", IF(EXACT(LEFT(H7843,6),"SINGLE"),VLOOKUP(H7843,'Contingency Events'!A:G,2,FALSE),H7843))</f>
        <v>OPEN LINE FROM BUS 360448 [5WOLF CRK HP161.00] TO BUS 361666 [5BURKSVLTP  161.00] CKT 1</v>
      </c>
      <c r="J7843" s="11">
        <v>0.93965440988540649</v>
      </c>
      <c r="K7843" s="7">
        <f t="shared" si="244"/>
        <v>64.836154282093048</v>
      </c>
      <c r="L7843" s="11">
        <v>0.93965518474578857</v>
      </c>
      <c r="M7843" s="7">
        <f t="shared" si="245"/>
        <v>64.836207747459412</v>
      </c>
      <c r="N7843" s="19">
        <v>7.7486038208007813E-7</v>
      </c>
      <c r="O7843" s="19">
        <v>-3.4481287002563477E-4</v>
      </c>
    </row>
    <row r="7844" spans="1:17" hidden="1" x14ac:dyDescent="0.3">
      <c r="A7844" s="1">
        <v>342844</v>
      </c>
      <c r="B7844" s="1" t="s">
        <v>3960</v>
      </c>
      <c r="C7844" s="1">
        <v>500</v>
      </c>
      <c r="D7844" s="6" t="s">
        <v>1939</v>
      </c>
      <c r="E7844" s="1" t="s">
        <v>1940</v>
      </c>
      <c r="F7844" s="7">
        <v>0.93999999761581421</v>
      </c>
      <c r="G7844" s="7">
        <v>1.0499999523162842</v>
      </c>
      <c r="H7844" s="1" t="s">
        <v>10879</v>
      </c>
      <c r="I7844" s="1" t="str">
        <f>IF(ISBLANK(H7844),"", IF(EXACT(LEFT(H7844,6),"SINGLE"),VLOOKUP(H7844,'Contingency Events'!A:G,2,FALSE),H7844))</f>
        <v>OPEN LINE FROM BUS 360448 [5WOLF CRK HP161.00] TO BUS 361666 [5BURKSVLTP  161.00] CKT 1</v>
      </c>
      <c r="J7844" s="11">
        <v>1.0499999523162842</v>
      </c>
      <c r="K7844" s="7">
        <f t="shared" si="244"/>
        <v>524.99997615814209</v>
      </c>
      <c r="L7844" s="11">
        <v>1.0499999523162842</v>
      </c>
      <c r="M7844" s="7">
        <f t="shared" si="245"/>
        <v>524.99997615814209</v>
      </c>
      <c r="N7844" s="19">
        <v>0</v>
      </c>
      <c r="O7844" s="19">
        <v>0</v>
      </c>
    </row>
    <row r="7845" spans="1:17" hidden="1" x14ac:dyDescent="0.3">
      <c r="F7845" s="7"/>
      <c r="G7845" s="7"/>
      <c r="I7845" s="1" t="str">
        <f>IF(ISBLANK(H7845),"", IF(EXACT(LEFT(H7845,6),"SINGLE"),VLOOKUP(H7845,'Contingency Events'!A:G,2,FALSE),H7845))</f>
        <v/>
      </c>
      <c r="K7845" s="7" t="str">
        <f t="shared" si="244"/>
        <v/>
      </c>
      <c r="M7845" s="7" t="str">
        <f t="shared" si="245"/>
        <v/>
      </c>
    </row>
    <row r="7846" spans="1:17" hidden="1" x14ac:dyDescent="0.3">
      <c r="A7846" s="5">
        <v>341584</v>
      </c>
      <c r="B7846" s="5" t="s">
        <v>3959</v>
      </c>
      <c r="C7846" s="5">
        <v>69</v>
      </c>
      <c r="D7846" s="8" t="s">
        <v>1939</v>
      </c>
      <c r="E7846" s="5" t="s">
        <v>1940</v>
      </c>
      <c r="F7846" s="13">
        <v>0.93999999761581421</v>
      </c>
      <c r="G7846" s="13">
        <v>1.0499999523162842</v>
      </c>
      <c r="H7846" s="5" t="s">
        <v>10881</v>
      </c>
      <c r="I7846" s="1" t="str">
        <f>IF(ISBLANK(H7846),"", IF(EXACT(LEFT(H7846,6),"SINGLE"),VLOOKUP(H7846,'Contingency Events'!A:G,2,FALSE),H7846))</f>
        <v>OPEN LINE FROM BUS 360448 [5WOLF CRK HP161.00] TO BUS 364620 [1WOLFCR H1-213.800] CKT 1</v>
      </c>
      <c r="J7846" s="14">
        <v>0.93965440988540649</v>
      </c>
      <c r="K7846" s="7">
        <f t="shared" si="244"/>
        <v>64.836154282093048</v>
      </c>
      <c r="L7846" s="14">
        <v>0.93965035676956177</v>
      </c>
      <c r="M7846" s="7">
        <f t="shared" si="245"/>
        <v>64.835874617099762</v>
      </c>
      <c r="N7846" s="20">
        <v>-4.0531158447265625E-6</v>
      </c>
      <c r="O7846" s="20">
        <v>-3.4964084625244141E-4</v>
      </c>
      <c r="P7846" s="5"/>
      <c r="Q7846" s="5"/>
    </row>
    <row r="7847" spans="1:17" hidden="1" x14ac:dyDescent="0.3">
      <c r="A7847" s="5">
        <v>342844</v>
      </c>
      <c r="B7847" s="5" t="s">
        <v>3960</v>
      </c>
      <c r="C7847" s="5">
        <v>500</v>
      </c>
      <c r="D7847" s="8" t="s">
        <v>1939</v>
      </c>
      <c r="E7847" s="5" t="s">
        <v>1940</v>
      </c>
      <c r="F7847" s="13">
        <v>0.93999999761581421</v>
      </c>
      <c r="G7847" s="13">
        <v>1.0499999523162842</v>
      </c>
      <c r="H7847" s="5" t="s">
        <v>10881</v>
      </c>
      <c r="I7847" s="1" t="str">
        <f>IF(ISBLANK(H7847),"", IF(EXACT(LEFT(H7847,6),"SINGLE"),VLOOKUP(H7847,'Contingency Events'!A:G,2,FALSE),H7847))</f>
        <v>OPEN LINE FROM BUS 360448 [5WOLF CRK HP161.00] TO BUS 364620 [1WOLFCR H1-213.800] CKT 1</v>
      </c>
      <c r="J7847" s="14">
        <v>1.0499999523162842</v>
      </c>
      <c r="K7847" s="7">
        <f t="shared" si="244"/>
        <v>524.99997615814209</v>
      </c>
      <c r="L7847" s="14">
        <v>1.0499999523162842</v>
      </c>
      <c r="M7847" s="7">
        <f t="shared" si="245"/>
        <v>524.99997615814209</v>
      </c>
      <c r="N7847" s="20">
        <v>0</v>
      </c>
      <c r="O7847" s="20">
        <v>0</v>
      </c>
      <c r="P7847" s="5"/>
      <c r="Q7847" s="5"/>
    </row>
    <row r="7848" spans="1:17" hidden="1" x14ac:dyDescent="0.3">
      <c r="F7848" s="7"/>
      <c r="G7848" s="7"/>
      <c r="I7848" s="1" t="str">
        <f>IF(ISBLANK(H7848),"", IF(EXACT(LEFT(H7848,6),"SINGLE"),VLOOKUP(H7848,'Contingency Events'!A:G,2,FALSE),H7848))</f>
        <v/>
      </c>
      <c r="K7848" s="7" t="str">
        <f t="shared" si="244"/>
        <v/>
      </c>
      <c r="M7848" s="7" t="str">
        <f t="shared" si="245"/>
        <v/>
      </c>
    </row>
    <row r="7849" spans="1:17" hidden="1" x14ac:dyDescent="0.3">
      <c r="A7849" s="1">
        <v>341584</v>
      </c>
      <c r="B7849" s="1" t="s">
        <v>3959</v>
      </c>
      <c r="C7849" s="1">
        <v>69</v>
      </c>
      <c r="D7849" s="6" t="s">
        <v>1939</v>
      </c>
      <c r="E7849" s="1" t="s">
        <v>1940</v>
      </c>
      <c r="F7849" s="7">
        <v>0.93999999761581421</v>
      </c>
      <c r="G7849" s="7">
        <v>1.0499999523162842</v>
      </c>
      <c r="H7849" s="1" t="s">
        <v>10883</v>
      </c>
      <c r="I7849" s="1" t="str">
        <f>IF(ISBLANK(H7849),"", IF(EXACT(LEFT(H7849,6),"SINGLE"),VLOOKUP(H7849,'Contingency Events'!A:G,2,FALSE),H7849))</f>
        <v>OPEN LINE FROM BUS 360448 [5WOLF CRK HP161.00] TO BUS 364621 [1WOLFCR H3-413.800] CKT 2</v>
      </c>
      <c r="J7849" s="11">
        <v>0.93965440988540649</v>
      </c>
      <c r="K7849" s="7">
        <f t="shared" si="244"/>
        <v>64.836154282093048</v>
      </c>
      <c r="L7849" s="11">
        <v>0.93965035676956177</v>
      </c>
      <c r="M7849" s="7">
        <f t="shared" si="245"/>
        <v>64.835874617099762</v>
      </c>
      <c r="N7849" s="19">
        <v>-4.0531158447265625E-6</v>
      </c>
      <c r="O7849" s="19">
        <v>-3.4964084625244141E-4</v>
      </c>
    </row>
    <row r="7850" spans="1:17" hidden="1" x14ac:dyDescent="0.3">
      <c r="A7850" s="1">
        <v>342844</v>
      </c>
      <c r="B7850" s="1" t="s">
        <v>3960</v>
      </c>
      <c r="C7850" s="1">
        <v>500</v>
      </c>
      <c r="D7850" s="6" t="s">
        <v>1939</v>
      </c>
      <c r="E7850" s="1" t="s">
        <v>1940</v>
      </c>
      <c r="F7850" s="7">
        <v>0.93999999761581421</v>
      </c>
      <c r="G7850" s="7">
        <v>1.0499999523162842</v>
      </c>
      <c r="H7850" s="1" t="s">
        <v>10883</v>
      </c>
      <c r="I7850" s="1" t="str">
        <f>IF(ISBLANK(H7850),"", IF(EXACT(LEFT(H7850,6),"SINGLE"),VLOOKUP(H7850,'Contingency Events'!A:G,2,FALSE),H7850))</f>
        <v>OPEN LINE FROM BUS 360448 [5WOLF CRK HP161.00] TO BUS 364621 [1WOLFCR H3-413.800] CKT 2</v>
      </c>
      <c r="J7850" s="11">
        <v>1.0499999523162842</v>
      </c>
      <c r="K7850" s="7">
        <f t="shared" si="244"/>
        <v>524.99997615814209</v>
      </c>
      <c r="L7850" s="11">
        <v>1.0499999523162842</v>
      </c>
      <c r="M7850" s="7">
        <f t="shared" si="245"/>
        <v>524.99997615814209</v>
      </c>
      <c r="N7850" s="19">
        <v>0</v>
      </c>
      <c r="O7850" s="19">
        <v>0</v>
      </c>
    </row>
    <row r="7851" spans="1:17" hidden="1" x14ac:dyDescent="0.3">
      <c r="F7851" s="7"/>
      <c r="G7851" s="7"/>
      <c r="I7851" s="1" t="str">
        <f>IF(ISBLANK(H7851),"", IF(EXACT(LEFT(H7851,6),"SINGLE"),VLOOKUP(H7851,'Contingency Events'!A:G,2,FALSE),H7851))</f>
        <v/>
      </c>
      <c r="K7851" s="7" t="str">
        <f t="shared" si="244"/>
        <v/>
      </c>
      <c r="M7851" s="7" t="str">
        <f t="shared" si="245"/>
        <v/>
      </c>
    </row>
    <row r="7852" spans="1:17" hidden="1" x14ac:dyDescent="0.3">
      <c r="A7852" s="5">
        <v>341584</v>
      </c>
      <c r="B7852" s="5" t="s">
        <v>3959</v>
      </c>
      <c r="C7852" s="5">
        <v>69</v>
      </c>
      <c r="D7852" s="8" t="s">
        <v>1939</v>
      </c>
      <c r="E7852" s="5" t="s">
        <v>1940</v>
      </c>
      <c r="F7852" s="13">
        <v>0.93999999761581421</v>
      </c>
      <c r="G7852" s="13">
        <v>1.0499999523162842</v>
      </c>
      <c r="H7852" s="5" t="s">
        <v>10885</v>
      </c>
      <c r="I7852" s="1" t="str">
        <f>IF(ISBLANK(H7852),"", IF(EXACT(LEFT(H7852,6),"SINGLE"),VLOOKUP(H7852,'Contingency Events'!A:G,2,FALSE),H7852))</f>
        <v>OPEN LINE FROM BUS 360448 [5WOLF CRK HP161.00] TO BUS 364622 [1WOLFCR H5-613.800] CKT 3</v>
      </c>
      <c r="J7852" s="14">
        <v>0.93965440988540649</v>
      </c>
      <c r="K7852" s="7">
        <f t="shared" si="244"/>
        <v>64.836154282093048</v>
      </c>
      <c r="L7852" s="14">
        <v>0.93965035676956177</v>
      </c>
      <c r="M7852" s="7">
        <f t="shared" si="245"/>
        <v>64.835874617099762</v>
      </c>
      <c r="N7852" s="20">
        <v>-4.0531158447265625E-6</v>
      </c>
      <c r="O7852" s="20">
        <v>-3.4964084625244141E-4</v>
      </c>
      <c r="P7852" s="5"/>
      <c r="Q7852" s="5"/>
    </row>
    <row r="7853" spans="1:17" hidden="1" x14ac:dyDescent="0.3">
      <c r="A7853" s="5">
        <v>342844</v>
      </c>
      <c r="B7853" s="5" t="s">
        <v>3960</v>
      </c>
      <c r="C7853" s="5">
        <v>500</v>
      </c>
      <c r="D7853" s="8" t="s">
        <v>1939</v>
      </c>
      <c r="E7853" s="5" t="s">
        <v>1940</v>
      </c>
      <c r="F7853" s="13">
        <v>0.93999999761581421</v>
      </c>
      <c r="G7853" s="13">
        <v>1.0499999523162842</v>
      </c>
      <c r="H7853" s="5" t="s">
        <v>10885</v>
      </c>
      <c r="I7853" s="1" t="str">
        <f>IF(ISBLANK(H7853),"", IF(EXACT(LEFT(H7853,6),"SINGLE"),VLOOKUP(H7853,'Contingency Events'!A:G,2,FALSE),H7853))</f>
        <v>OPEN LINE FROM BUS 360448 [5WOLF CRK HP161.00] TO BUS 364622 [1WOLFCR H5-613.800] CKT 3</v>
      </c>
      <c r="J7853" s="14">
        <v>1.0499999523162842</v>
      </c>
      <c r="K7853" s="7">
        <f t="shared" si="244"/>
        <v>524.99997615814209</v>
      </c>
      <c r="L7853" s="14">
        <v>1.0499999523162842</v>
      </c>
      <c r="M7853" s="7">
        <f t="shared" si="245"/>
        <v>524.99997615814209</v>
      </c>
      <c r="N7853" s="20">
        <v>0</v>
      </c>
      <c r="O7853" s="20">
        <v>0</v>
      </c>
      <c r="P7853" s="5"/>
      <c r="Q7853" s="5"/>
    </row>
    <row r="7854" spans="1:17" hidden="1" x14ac:dyDescent="0.3">
      <c r="F7854" s="7"/>
      <c r="G7854" s="7"/>
      <c r="I7854" s="1" t="str">
        <f>IF(ISBLANK(H7854),"", IF(EXACT(LEFT(H7854,6),"SINGLE"),VLOOKUP(H7854,'Contingency Events'!A:G,2,FALSE),H7854))</f>
        <v/>
      </c>
      <c r="K7854" s="7" t="str">
        <f t="shared" si="244"/>
        <v/>
      </c>
      <c r="M7854" s="7" t="str">
        <f t="shared" si="245"/>
        <v/>
      </c>
    </row>
    <row r="7855" spans="1:17" hidden="1" x14ac:dyDescent="0.3">
      <c r="A7855" s="1">
        <v>341584</v>
      </c>
      <c r="B7855" s="1" t="s">
        <v>3959</v>
      </c>
      <c r="C7855" s="1">
        <v>69</v>
      </c>
      <c r="D7855" s="6" t="s">
        <v>1939</v>
      </c>
      <c r="E7855" s="1" t="s">
        <v>1940</v>
      </c>
      <c r="F7855" s="7">
        <v>0.93999999761581421</v>
      </c>
      <c r="G7855" s="7">
        <v>1.0499999523162842</v>
      </c>
      <c r="H7855" s="1" t="s">
        <v>10887</v>
      </c>
      <c r="I7855" s="1" t="str">
        <f>IF(ISBLANK(H7855),"", IF(EXACT(LEFT(H7855,6),"SINGLE"),VLOOKUP(H7855,'Contingency Events'!A:G,2,FALSE),H7855))</f>
        <v>OPEN LINE FROM BUS 360450 [5HUNTSVL TN 161.00] TO BUS 361580 [5ONEIDA TN  161.00] CKT 1</v>
      </c>
      <c r="J7855" s="11">
        <v>0.93965440988540649</v>
      </c>
      <c r="K7855" s="7">
        <f t="shared" si="244"/>
        <v>64.836154282093048</v>
      </c>
      <c r="L7855" s="11">
        <v>0.93964099884033203</v>
      </c>
      <c r="M7855" s="7">
        <f t="shared" si="245"/>
        <v>64.83522891998291</v>
      </c>
      <c r="N7855" s="19">
        <v>-1.3411045074462891E-5</v>
      </c>
      <c r="O7855" s="19">
        <v>-3.5899877548217773E-4</v>
      </c>
    </row>
    <row r="7856" spans="1:17" hidden="1" x14ac:dyDescent="0.3">
      <c r="A7856" s="1">
        <v>342844</v>
      </c>
      <c r="B7856" s="1" t="s">
        <v>3960</v>
      </c>
      <c r="C7856" s="1">
        <v>500</v>
      </c>
      <c r="D7856" s="6" t="s">
        <v>1939</v>
      </c>
      <c r="E7856" s="1" t="s">
        <v>1940</v>
      </c>
      <c r="F7856" s="7">
        <v>0.93999999761581421</v>
      </c>
      <c r="G7856" s="7">
        <v>1.0499999523162842</v>
      </c>
      <c r="H7856" s="1" t="s">
        <v>10887</v>
      </c>
      <c r="I7856" s="1" t="str">
        <f>IF(ISBLANK(H7856),"", IF(EXACT(LEFT(H7856,6),"SINGLE"),VLOOKUP(H7856,'Contingency Events'!A:G,2,FALSE),H7856))</f>
        <v>OPEN LINE FROM BUS 360450 [5HUNTSVL TN 161.00] TO BUS 361580 [5ONEIDA TN  161.00] CKT 1</v>
      </c>
      <c r="J7856" s="11">
        <v>1.0499999523162842</v>
      </c>
      <c r="K7856" s="7">
        <f t="shared" si="244"/>
        <v>524.99997615814209</v>
      </c>
      <c r="L7856" s="11">
        <v>1.0499999523162842</v>
      </c>
      <c r="M7856" s="7">
        <f t="shared" si="245"/>
        <v>524.99997615814209</v>
      </c>
      <c r="N7856" s="19">
        <v>0</v>
      </c>
      <c r="O7856" s="19">
        <v>0</v>
      </c>
    </row>
    <row r="7857" spans="1:17" hidden="1" x14ac:dyDescent="0.3">
      <c r="F7857" s="7"/>
      <c r="G7857" s="7"/>
      <c r="I7857" s="1" t="str">
        <f>IF(ISBLANK(H7857),"", IF(EXACT(LEFT(H7857,6),"SINGLE"),VLOOKUP(H7857,'Contingency Events'!A:G,2,FALSE),H7857))</f>
        <v/>
      </c>
      <c r="K7857" s="7" t="str">
        <f t="shared" si="244"/>
        <v/>
      </c>
      <c r="M7857" s="7" t="str">
        <f t="shared" si="245"/>
        <v/>
      </c>
    </row>
    <row r="7858" spans="1:17" hidden="1" x14ac:dyDescent="0.3">
      <c r="A7858" s="5">
        <v>341584</v>
      </c>
      <c r="B7858" s="5" t="s">
        <v>3959</v>
      </c>
      <c r="C7858" s="5">
        <v>69</v>
      </c>
      <c r="D7858" s="8" t="s">
        <v>1939</v>
      </c>
      <c r="E7858" s="5" t="s">
        <v>1940</v>
      </c>
      <c r="F7858" s="13">
        <v>0.93999999761581421</v>
      </c>
      <c r="G7858" s="13">
        <v>1.0499999523162842</v>
      </c>
      <c r="H7858" s="5" t="s">
        <v>10889</v>
      </c>
      <c r="I7858" s="1" t="str">
        <f>IF(ISBLANK(H7858),"", IF(EXACT(LEFT(H7858,6),"SINGLE"),VLOOKUP(H7858,'Contingency Events'!A:G,2,FALSE),H7858))</f>
        <v>OPEN LINE FROM BUS 360450 [5HUNTSVL TN 161.00] TO BUS 361618 [5KELSEY RD  161.00] CKT 1</v>
      </c>
      <c r="J7858" s="14">
        <v>0.93965440988540649</v>
      </c>
      <c r="K7858" s="7">
        <f t="shared" si="244"/>
        <v>64.836154282093048</v>
      </c>
      <c r="L7858" s="14">
        <v>0.93965595960617065</v>
      </c>
      <c r="M7858" s="7">
        <f t="shared" si="245"/>
        <v>64.836261212825775</v>
      </c>
      <c r="N7858" s="20">
        <v>1.5497207641601563E-6</v>
      </c>
      <c r="O7858" s="20">
        <v>-3.4403800964355469E-4</v>
      </c>
      <c r="P7858" s="5"/>
      <c r="Q7858" s="5"/>
    </row>
    <row r="7859" spans="1:17" hidden="1" x14ac:dyDescent="0.3">
      <c r="A7859" s="5">
        <v>342844</v>
      </c>
      <c r="B7859" s="5" t="s">
        <v>3960</v>
      </c>
      <c r="C7859" s="5">
        <v>500</v>
      </c>
      <c r="D7859" s="8" t="s">
        <v>1939</v>
      </c>
      <c r="E7859" s="5" t="s">
        <v>1940</v>
      </c>
      <c r="F7859" s="13">
        <v>0.93999999761581421</v>
      </c>
      <c r="G7859" s="13">
        <v>1.0499999523162842</v>
      </c>
      <c r="H7859" s="5" t="s">
        <v>10889</v>
      </c>
      <c r="I7859" s="1" t="str">
        <f>IF(ISBLANK(H7859),"", IF(EXACT(LEFT(H7859,6),"SINGLE"),VLOOKUP(H7859,'Contingency Events'!A:G,2,FALSE),H7859))</f>
        <v>OPEN LINE FROM BUS 360450 [5HUNTSVL TN 161.00] TO BUS 361618 [5KELSEY RD  161.00] CKT 1</v>
      </c>
      <c r="J7859" s="14">
        <v>1.0499999523162842</v>
      </c>
      <c r="K7859" s="7">
        <f t="shared" si="244"/>
        <v>524.99997615814209</v>
      </c>
      <c r="L7859" s="14">
        <v>1.0499999523162842</v>
      </c>
      <c r="M7859" s="7">
        <f t="shared" si="245"/>
        <v>524.99997615814209</v>
      </c>
      <c r="N7859" s="20">
        <v>0</v>
      </c>
      <c r="O7859" s="20">
        <v>0</v>
      </c>
      <c r="P7859" s="5"/>
      <c r="Q7859" s="5"/>
    </row>
    <row r="7860" spans="1:17" hidden="1" x14ac:dyDescent="0.3">
      <c r="F7860" s="7"/>
      <c r="G7860" s="7"/>
      <c r="I7860" s="1" t="str">
        <f>IF(ISBLANK(H7860),"", IF(EXACT(LEFT(H7860,6),"SINGLE"),VLOOKUP(H7860,'Contingency Events'!A:G,2,FALSE),H7860))</f>
        <v/>
      </c>
      <c r="K7860" s="7" t="str">
        <f t="shared" si="244"/>
        <v/>
      </c>
      <c r="M7860" s="7" t="str">
        <f t="shared" si="245"/>
        <v/>
      </c>
    </row>
    <row r="7861" spans="1:17" hidden="1" x14ac:dyDescent="0.3">
      <c r="A7861" s="1">
        <v>341584</v>
      </c>
      <c r="B7861" s="1" t="s">
        <v>3959</v>
      </c>
      <c r="C7861" s="1">
        <v>69</v>
      </c>
      <c r="D7861" s="6" t="s">
        <v>1939</v>
      </c>
      <c r="E7861" s="1" t="s">
        <v>1940</v>
      </c>
      <c r="F7861" s="7">
        <v>0.93999999761581421</v>
      </c>
      <c r="G7861" s="7">
        <v>1.0499999523162842</v>
      </c>
      <c r="H7861" s="1" t="s">
        <v>10891</v>
      </c>
      <c r="I7861" s="1" t="str">
        <f>IF(ISBLANK(H7861),"", IF(EXACT(LEFT(H7861,6),"SINGLE"),VLOOKUP(H7861,'Contingency Events'!A:G,2,FALSE),H7861))</f>
        <v>OPEN LINE FROM BUS 360454 [5CARYVILL TN161.00] TO BUS 361771 [5ROYL BLU SS161.00] CKT 1</v>
      </c>
      <c r="J7861" s="11">
        <v>0.93965440988540649</v>
      </c>
      <c r="K7861" s="7">
        <f t="shared" si="244"/>
        <v>64.836154282093048</v>
      </c>
      <c r="L7861" s="11">
        <v>0.93965941667556763</v>
      </c>
      <c r="M7861" s="7">
        <f t="shared" si="245"/>
        <v>64.836499750614166</v>
      </c>
      <c r="N7861" s="19">
        <v>5.0067901611328125E-6</v>
      </c>
      <c r="O7861" s="19">
        <v>-3.4058094024658203E-4</v>
      </c>
    </row>
    <row r="7862" spans="1:17" hidden="1" x14ac:dyDescent="0.3">
      <c r="A7862" s="1">
        <v>342844</v>
      </c>
      <c r="B7862" s="1" t="s">
        <v>3960</v>
      </c>
      <c r="C7862" s="1">
        <v>500</v>
      </c>
      <c r="D7862" s="6" t="s">
        <v>1939</v>
      </c>
      <c r="E7862" s="1" t="s">
        <v>1940</v>
      </c>
      <c r="F7862" s="7">
        <v>0.93999999761581421</v>
      </c>
      <c r="G7862" s="7">
        <v>1.0499999523162842</v>
      </c>
      <c r="H7862" s="1" t="s">
        <v>10891</v>
      </c>
      <c r="I7862" s="1" t="str">
        <f>IF(ISBLANK(H7862),"", IF(EXACT(LEFT(H7862,6),"SINGLE"),VLOOKUP(H7862,'Contingency Events'!A:G,2,FALSE),H7862))</f>
        <v>OPEN LINE FROM BUS 360454 [5CARYVILL TN161.00] TO BUS 361771 [5ROYL BLU SS161.00] CKT 1</v>
      </c>
      <c r="J7862" s="11">
        <v>1.0499999523162842</v>
      </c>
      <c r="K7862" s="7">
        <f t="shared" si="244"/>
        <v>524.99997615814209</v>
      </c>
      <c r="L7862" s="11">
        <v>1.0499999523162842</v>
      </c>
      <c r="M7862" s="7">
        <f t="shared" si="245"/>
        <v>524.99997615814209</v>
      </c>
      <c r="N7862" s="19">
        <v>0</v>
      </c>
      <c r="O7862" s="19">
        <v>0</v>
      </c>
    </row>
    <row r="7863" spans="1:17" hidden="1" x14ac:dyDescent="0.3">
      <c r="F7863" s="7"/>
      <c r="G7863" s="7"/>
      <c r="I7863" s="1" t="str">
        <f>IF(ISBLANK(H7863),"", IF(EXACT(LEFT(H7863,6),"SINGLE"),VLOOKUP(H7863,'Contingency Events'!A:G,2,FALSE),H7863))</f>
        <v/>
      </c>
      <c r="K7863" s="7" t="str">
        <f t="shared" si="244"/>
        <v/>
      </c>
      <c r="M7863" s="7" t="str">
        <f t="shared" si="245"/>
        <v/>
      </c>
    </row>
    <row r="7864" spans="1:17" hidden="1" x14ac:dyDescent="0.3">
      <c r="A7864" s="5">
        <v>341584</v>
      </c>
      <c r="B7864" s="5" t="s">
        <v>3959</v>
      </c>
      <c r="C7864" s="5">
        <v>69</v>
      </c>
      <c r="D7864" s="8" t="s">
        <v>1939</v>
      </c>
      <c r="E7864" s="5" t="s">
        <v>1940</v>
      </c>
      <c r="F7864" s="13">
        <v>0.93999999761581421</v>
      </c>
      <c r="G7864" s="13">
        <v>1.0499999523162842</v>
      </c>
      <c r="H7864" s="5" t="s">
        <v>10893</v>
      </c>
      <c r="I7864" s="1" t="str">
        <f>IF(ISBLANK(H7864),"", IF(EXACT(LEFT(H7864,6),"SINGLE"),VLOOKUP(H7864,'Contingency Events'!A:G,2,FALSE),H7864))</f>
        <v>OPEN LINE FROM BUS 360509 [5W TOMPKINSV161.00] TO BUS 361246 [5W TOMPKINST161.00] CKT 1</v>
      </c>
      <c r="J7864" s="14">
        <v>0.93965440988540649</v>
      </c>
      <c r="K7864" s="7">
        <f t="shared" si="244"/>
        <v>64.836154282093048</v>
      </c>
      <c r="L7864" s="14">
        <v>0.93965327739715576</v>
      </c>
      <c r="M7864" s="7">
        <f t="shared" si="245"/>
        <v>64.836076140403748</v>
      </c>
      <c r="N7864" s="20">
        <v>-1.1324882507324219E-6</v>
      </c>
      <c r="O7864" s="20">
        <v>-3.4672021865844727E-4</v>
      </c>
      <c r="P7864" s="5"/>
      <c r="Q7864" s="5"/>
    </row>
    <row r="7865" spans="1:17" hidden="1" x14ac:dyDescent="0.3">
      <c r="A7865" s="5">
        <v>342844</v>
      </c>
      <c r="B7865" s="5" t="s">
        <v>3960</v>
      </c>
      <c r="C7865" s="5">
        <v>500</v>
      </c>
      <c r="D7865" s="8" t="s">
        <v>1939</v>
      </c>
      <c r="E7865" s="5" t="s">
        <v>1940</v>
      </c>
      <c r="F7865" s="13">
        <v>0.93999999761581421</v>
      </c>
      <c r="G7865" s="13">
        <v>1.0499999523162842</v>
      </c>
      <c r="H7865" s="5" t="s">
        <v>10893</v>
      </c>
      <c r="I7865" s="1" t="str">
        <f>IF(ISBLANK(H7865),"", IF(EXACT(LEFT(H7865,6),"SINGLE"),VLOOKUP(H7865,'Contingency Events'!A:G,2,FALSE),H7865))</f>
        <v>OPEN LINE FROM BUS 360509 [5W TOMPKINSV161.00] TO BUS 361246 [5W TOMPKINST161.00] CKT 1</v>
      </c>
      <c r="J7865" s="14">
        <v>1.0499999523162842</v>
      </c>
      <c r="K7865" s="7">
        <f t="shared" si="244"/>
        <v>524.99997615814209</v>
      </c>
      <c r="L7865" s="14">
        <v>1.0499999523162842</v>
      </c>
      <c r="M7865" s="7">
        <f t="shared" si="245"/>
        <v>524.99997615814209</v>
      </c>
      <c r="N7865" s="20">
        <v>0</v>
      </c>
      <c r="O7865" s="20">
        <v>0</v>
      </c>
      <c r="P7865" s="5"/>
      <c r="Q7865" s="5"/>
    </row>
    <row r="7866" spans="1:17" hidden="1" x14ac:dyDescent="0.3">
      <c r="F7866" s="7"/>
      <c r="G7866" s="7"/>
      <c r="I7866" s="1" t="str">
        <f>IF(ISBLANK(H7866),"", IF(EXACT(LEFT(H7866,6),"SINGLE"),VLOOKUP(H7866,'Contingency Events'!A:G,2,FALSE),H7866))</f>
        <v/>
      </c>
      <c r="K7866" s="7" t="str">
        <f t="shared" si="244"/>
        <v/>
      </c>
      <c r="M7866" s="7" t="str">
        <f t="shared" si="245"/>
        <v/>
      </c>
    </row>
    <row r="7867" spans="1:17" hidden="1" x14ac:dyDescent="0.3">
      <c r="A7867" s="1">
        <v>341584</v>
      </c>
      <c r="B7867" s="1" t="s">
        <v>3959</v>
      </c>
      <c r="C7867" s="1">
        <v>69</v>
      </c>
      <c r="D7867" s="6" t="s">
        <v>1939</v>
      </c>
      <c r="E7867" s="1" t="s">
        <v>1940</v>
      </c>
      <c r="F7867" s="7">
        <v>0.93999999761581421</v>
      </c>
      <c r="G7867" s="7">
        <v>1.0499999523162842</v>
      </c>
      <c r="H7867" s="1" t="s">
        <v>10896</v>
      </c>
      <c r="I7867" s="1" t="str">
        <f>IF(ISBLANK(H7867),"", IF(EXACT(LEFT(H7867,6),"SINGLE"),VLOOKUP(H7867,'Contingency Events'!A:G,2,FALSE),H7867))</f>
        <v>OPEN LINE FROM BUS 361064 [5TOMPKNSV TP161.00] TO BUS 361246 [5W TOMPKINST161.00] CKT 1</v>
      </c>
      <c r="J7867" s="11">
        <v>0.93965440988540649</v>
      </c>
      <c r="K7867" s="7">
        <f t="shared" si="244"/>
        <v>64.836154282093048</v>
      </c>
      <c r="L7867" s="11">
        <v>0.93964946269989014</v>
      </c>
      <c r="M7867" s="7">
        <f t="shared" si="245"/>
        <v>64.835812926292419</v>
      </c>
      <c r="N7867" s="19">
        <v>-4.9471855163574219E-6</v>
      </c>
      <c r="O7867" s="19">
        <v>-3.5053491592407227E-4</v>
      </c>
    </row>
    <row r="7868" spans="1:17" hidden="1" x14ac:dyDescent="0.3">
      <c r="A7868" s="1">
        <v>342844</v>
      </c>
      <c r="B7868" s="1" t="s">
        <v>3960</v>
      </c>
      <c r="C7868" s="1">
        <v>500</v>
      </c>
      <c r="D7868" s="6" t="s">
        <v>1939</v>
      </c>
      <c r="E7868" s="1" t="s">
        <v>1940</v>
      </c>
      <c r="F7868" s="7">
        <v>0.93999999761581421</v>
      </c>
      <c r="G7868" s="7">
        <v>1.0499999523162842</v>
      </c>
      <c r="H7868" s="1" t="s">
        <v>10896</v>
      </c>
      <c r="I7868" s="1" t="str">
        <f>IF(ISBLANK(H7868),"", IF(EXACT(LEFT(H7868,6),"SINGLE"),VLOOKUP(H7868,'Contingency Events'!A:G,2,FALSE),H7868))</f>
        <v>OPEN LINE FROM BUS 361064 [5TOMPKNSV TP161.00] TO BUS 361246 [5W TOMPKINST161.00] CKT 1</v>
      </c>
      <c r="J7868" s="11">
        <v>1.0499999523162842</v>
      </c>
      <c r="K7868" s="7">
        <f t="shared" si="244"/>
        <v>524.99997615814209</v>
      </c>
      <c r="L7868" s="11">
        <v>1.0499999523162842</v>
      </c>
      <c r="M7868" s="7">
        <f t="shared" si="245"/>
        <v>524.99997615814209</v>
      </c>
      <c r="N7868" s="19">
        <v>0</v>
      </c>
      <c r="O7868" s="19">
        <v>0</v>
      </c>
    </row>
    <row r="7869" spans="1:17" hidden="1" x14ac:dyDescent="0.3">
      <c r="F7869" s="7"/>
      <c r="G7869" s="7"/>
      <c r="I7869" s="1" t="str">
        <f>IF(ISBLANK(H7869),"", IF(EXACT(LEFT(H7869,6),"SINGLE"),VLOOKUP(H7869,'Contingency Events'!A:G,2,FALSE),H7869))</f>
        <v/>
      </c>
      <c r="K7869" s="7" t="str">
        <f t="shared" si="244"/>
        <v/>
      </c>
      <c r="M7869" s="7" t="str">
        <f t="shared" si="245"/>
        <v/>
      </c>
    </row>
    <row r="7870" spans="1:17" hidden="1" x14ac:dyDescent="0.3">
      <c r="A7870" s="5">
        <v>341584</v>
      </c>
      <c r="B7870" s="5" t="s">
        <v>3959</v>
      </c>
      <c r="C7870" s="5">
        <v>69</v>
      </c>
      <c r="D7870" s="8" t="s">
        <v>1939</v>
      </c>
      <c r="E7870" s="5" t="s">
        <v>1940</v>
      </c>
      <c r="F7870" s="13">
        <v>0.93999999761581421</v>
      </c>
      <c r="G7870" s="13">
        <v>1.0499999523162842</v>
      </c>
      <c r="H7870" s="5" t="s">
        <v>10899</v>
      </c>
      <c r="I7870" s="1" t="str">
        <f>IF(ISBLANK(H7870),"", IF(EXACT(LEFT(H7870,6),"SINGLE"),VLOOKUP(H7870,'Contingency Events'!A:G,2,FALSE),H7870))</f>
        <v>OPEN LINE FROM BUS 361064 [5TOMPKNSV TP161.00] TO BUS 361666 [5BURKSVLTP  161.00] CKT 1</v>
      </c>
      <c r="J7870" s="14">
        <v>0.93965440988540649</v>
      </c>
      <c r="K7870" s="7">
        <f t="shared" si="244"/>
        <v>64.836154282093048</v>
      </c>
      <c r="L7870" s="14">
        <v>0.93965268135070801</v>
      </c>
      <c r="M7870" s="7">
        <f t="shared" si="245"/>
        <v>64.836035013198853</v>
      </c>
      <c r="N7870" s="20">
        <v>-1.7285346984863281E-6</v>
      </c>
      <c r="O7870" s="20">
        <v>-3.4731626510620117E-4</v>
      </c>
      <c r="P7870" s="5"/>
      <c r="Q7870" s="5"/>
    </row>
    <row r="7871" spans="1:17" hidden="1" x14ac:dyDescent="0.3">
      <c r="A7871" s="5">
        <v>342844</v>
      </c>
      <c r="B7871" s="5" t="s">
        <v>3960</v>
      </c>
      <c r="C7871" s="5">
        <v>500</v>
      </c>
      <c r="D7871" s="8" t="s">
        <v>1939</v>
      </c>
      <c r="E7871" s="5" t="s">
        <v>1940</v>
      </c>
      <c r="F7871" s="13">
        <v>0.93999999761581421</v>
      </c>
      <c r="G7871" s="13">
        <v>1.0499999523162842</v>
      </c>
      <c r="H7871" s="5" t="s">
        <v>10899</v>
      </c>
      <c r="I7871" s="1" t="str">
        <f>IF(ISBLANK(H7871),"", IF(EXACT(LEFT(H7871,6),"SINGLE"),VLOOKUP(H7871,'Contingency Events'!A:G,2,FALSE),H7871))</f>
        <v>OPEN LINE FROM BUS 361064 [5TOMPKNSV TP161.00] TO BUS 361666 [5BURKSVLTP  161.00] CKT 1</v>
      </c>
      <c r="J7871" s="14">
        <v>1.0499999523162842</v>
      </c>
      <c r="K7871" s="7">
        <f t="shared" si="244"/>
        <v>524.99997615814209</v>
      </c>
      <c r="L7871" s="14">
        <v>1.0499999523162842</v>
      </c>
      <c r="M7871" s="7">
        <f t="shared" si="245"/>
        <v>524.99997615814209</v>
      </c>
      <c r="N7871" s="20">
        <v>0</v>
      </c>
      <c r="O7871" s="20">
        <v>0</v>
      </c>
      <c r="P7871" s="5"/>
      <c r="Q7871" s="5"/>
    </row>
    <row r="7872" spans="1:17" hidden="1" x14ac:dyDescent="0.3">
      <c r="F7872" s="7"/>
      <c r="G7872" s="7"/>
      <c r="I7872" s="1" t="str">
        <f>IF(ISBLANK(H7872),"", IF(EXACT(LEFT(H7872,6),"SINGLE"),VLOOKUP(H7872,'Contingency Events'!A:G,2,FALSE),H7872))</f>
        <v/>
      </c>
      <c r="K7872" s="7" t="str">
        <f t="shared" si="244"/>
        <v/>
      </c>
      <c r="M7872" s="7" t="str">
        <f t="shared" si="245"/>
        <v/>
      </c>
    </row>
    <row r="7873" spans="1:17" hidden="1" x14ac:dyDescent="0.3">
      <c r="A7873" s="1">
        <v>341584</v>
      </c>
      <c r="B7873" s="1" t="s">
        <v>3959</v>
      </c>
      <c r="C7873" s="1">
        <v>69</v>
      </c>
      <c r="D7873" s="6" t="s">
        <v>1939</v>
      </c>
      <c r="E7873" s="1" t="s">
        <v>1940</v>
      </c>
      <c r="F7873" s="7">
        <v>0.93999999761581421</v>
      </c>
      <c r="G7873" s="7">
        <v>1.0499999523162842</v>
      </c>
      <c r="H7873" s="1" t="s">
        <v>10901</v>
      </c>
      <c r="I7873" s="1" t="str">
        <f>IF(ISBLANK(H7873),"", IF(EXACT(LEFT(H7873,6),"SINGLE"),VLOOKUP(H7873,'Contingency Events'!A:G,2,FALSE),H7873))</f>
        <v>OPEN LINE FROM BUS 361113 [5GLASGOW TP 161.00] TO BUS 361735 [5TRANSPARK  161.00] CKT 1</v>
      </c>
      <c r="J7873" s="11">
        <v>0.93965440988540649</v>
      </c>
      <c r="K7873" s="7">
        <f t="shared" si="244"/>
        <v>64.836154282093048</v>
      </c>
      <c r="L7873" s="11">
        <v>0.93965631723403931</v>
      </c>
      <c r="M7873" s="7">
        <f t="shared" si="245"/>
        <v>64.836285889148712</v>
      </c>
      <c r="N7873" s="19">
        <v>1.9073486328125E-6</v>
      </c>
      <c r="O7873" s="19">
        <v>-3.4368038177490234E-4</v>
      </c>
    </row>
    <row r="7874" spans="1:17" hidden="1" x14ac:dyDescent="0.3">
      <c r="A7874" s="1">
        <v>342844</v>
      </c>
      <c r="B7874" s="1" t="s">
        <v>3960</v>
      </c>
      <c r="C7874" s="1">
        <v>500</v>
      </c>
      <c r="D7874" s="6" t="s">
        <v>1939</v>
      </c>
      <c r="E7874" s="1" t="s">
        <v>1940</v>
      </c>
      <c r="F7874" s="7">
        <v>0.93999999761581421</v>
      </c>
      <c r="G7874" s="7">
        <v>1.0499999523162842</v>
      </c>
      <c r="H7874" s="1" t="s">
        <v>10901</v>
      </c>
      <c r="I7874" s="1" t="str">
        <f>IF(ISBLANK(H7874),"", IF(EXACT(LEFT(H7874,6),"SINGLE"),VLOOKUP(H7874,'Contingency Events'!A:G,2,FALSE),H7874))</f>
        <v>OPEN LINE FROM BUS 361113 [5GLASGOW TP 161.00] TO BUS 361735 [5TRANSPARK  161.00] CKT 1</v>
      </c>
      <c r="J7874" s="11">
        <v>1.0499999523162842</v>
      </c>
      <c r="K7874" s="7">
        <f t="shared" si="244"/>
        <v>524.99997615814209</v>
      </c>
      <c r="L7874" s="11">
        <v>1.0499999523162842</v>
      </c>
      <c r="M7874" s="7">
        <f t="shared" si="245"/>
        <v>524.99997615814209</v>
      </c>
      <c r="N7874" s="19">
        <v>0</v>
      </c>
      <c r="O7874" s="19">
        <v>0</v>
      </c>
    </row>
    <row r="7875" spans="1:17" hidden="1" x14ac:dyDescent="0.3">
      <c r="F7875" s="7"/>
      <c r="G7875" s="7"/>
      <c r="I7875" s="1" t="str">
        <f>IF(ISBLANK(H7875),"", IF(EXACT(LEFT(H7875,6),"SINGLE"),VLOOKUP(H7875,'Contingency Events'!A:G,2,FALSE),H7875))</f>
        <v/>
      </c>
      <c r="K7875" s="7" t="str">
        <f t="shared" ref="K7875:K7938" si="246">IF(C7875&gt;0,C7875*J7875,"")</f>
        <v/>
      </c>
      <c r="M7875" s="7" t="str">
        <f t="shared" ref="M7875:M7938" si="247">IF(L7875&gt;0,C7875*L7875,"")</f>
        <v/>
      </c>
    </row>
    <row r="7876" spans="1:17" hidden="1" x14ac:dyDescent="0.3">
      <c r="A7876" s="5">
        <v>341584</v>
      </c>
      <c r="B7876" s="5" t="s">
        <v>3959</v>
      </c>
      <c r="C7876" s="5">
        <v>69</v>
      </c>
      <c r="D7876" s="8" t="s">
        <v>1939</v>
      </c>
      <c r="E7876" s="5" t="s">
        <v>1940</v>
      </c>
      <c r="F7876" s="13">
        <v>0.93999999761581421</v>
      </c>
      <c r="G7876" s="13">
        <v>1.0499999523162842</v>
      </c>
      <c r="H7876" s="5" t="s">
        <v>10903</v>
      </c>
      <c r="I7876" s="1" t="str">
        <f>IF(ISBLANK(H7876),"", IF(EXACT(LEFT(H7876,6),"SINGLE"),VLOOKUP(H7876,'Contingency Events'!A:G,2,FALSE),H7876))</f>
        <v>OPEN LINE FROM BUS 361114 [5BRISTOW TAP161.00] TO BUS 361735 [5TRANSPARK  161.00] CKT 1</v>
      </c>
      <c r="J7876" s="14">
        <v>0.93965440988540649</v>
      </c>
      <c r="K7876" s="7">
        <f t="shared" si="246"/>
        <v>64.836154282093048</v>
      </c>
      <c r="L7876" s="14">
        <v>0.93965482711791992</v>
      </c>
      <c r="M7876" s="7">
        <f t="shared" si="247"/>
        <v>64.836183071136475</v>
      </c>
      <c r="N7876" s="20">
        <v>4.1723251342773438E-7</v>
      </c>
      <c r="O7876" s="20">
        <v>-3.4517049789428711E-4</v>
      </c>
      <c r="P7876" s="5"/>
      <c r="Q7876" s="5"/>
    </row>
    <row r="7877" spans="1:17" hidden="1" x14ac:dyDescent="0.3">
      <c r="A7877" s="5">
        <v>342844</v>
      </c>
      <c r="B7877" s="5" t="s">
        <v>3960</v>
      </c>
      <c r="C7877" s="5">
        <v>500</v>
      </c>
      <c r="D7877" s="8" t="s">
        <v>1939</v>
      </c>
      <c r="E7877" s="5" t="s">
        <v>1940</v>
      </c>
      <c r="F7877" s="13">
        <v>0.93999999761581421</v>
      </c>
      <c r="G7877" s="13">
        <v>1.0499999523162842</v>
      </c>
      <c r="H7877" s="5" t="s">
        <v>10903</v>
      </c>
      <c r="I7877" s="1" t="str">
        <f>IF(ISBLANK(H7877),"", IF(EXACT(LEFT(H7877,6),"SINGLE"),VLOOKUP(H7877,'Contingency Events'!A:G,2,FALSE),H7877))</f>
        <v>OPEN LINE FROM BUS 361114 [5BRISTOW TAP161.00] TO BUS 361735 [5TRANSPARK  161.00] CKT 1</v>
      </c>
      <c r="J7877" s="14">
        <v>1.0499999523162842</v>
      </c>
      <c r="K7877" s="7">
        <f t="shared" si="246"/>
        <v>524.99997615814209</v>
      </c>
      <c r="L7877" s="14">
        <v>1.0499999523162842</v>
      </c>
      <c r="M7877" s="7">
        <f t="shared" si="247"/>
        <v>524.99997615814209</v>
      </c>
      <c r="N7877" s="20">
        <v>0</v>
      </c>
      <c r="O7877" s="20">
        <v>0</v>
      </c>
      <c r="P7877" s="5"/>
      <c r="Q7877" s="5"/>
    </row>
    <row r="7878" spans="1:17" hidden="1" x14ac:dyDescent="0.3">
      <c r="F7878" s="7"/>
      <c r="G7878" s="7"/>
      <c r="I7878" s="1" t="str">
        <f>IF(ISBLANK(H7878),"", IF(EXACT(LEFT(H7878,6),"SINGLE"),VLOOKUP(H7878,'Contingency Events'!A:G,2,FALSE),H7878))</f>
        <v/>
      </c>
      <c r="K7878" s="7" t="str">
        <f t="shared" si="246"/>
        <v/>
      </c>
      <c r="M7878" s="7" t="str">
        <f t="shared" si="247"/>
        <v/>
      </c>
    </row>
    <row r="7879" spans="1:17" hidden="1" x14ac:dyDescent="0.3">
      <c r="A7879" s="1">
        <v>341584</v>
      </c>
      <c r="B7879" s="1" t="s">
        <v>3959</v>
      </c>
      <c r="C7879" s="1">
        <v>69</v>
      </c>
      <c r="D7879" s="6" t="s">
        <v>1939</v>
      </c>
      <c r="E7879" s="1" t="s">
        <v>1940</v>
      </c>
      <c r="F7879" s="7">
        <v>0.93999999761581421</v>
      </c>
      <c r="G7879" s="7">
        <v>1.0499999523162842</v>
      </c>
      <c r="H7879" s="1" t="s">
        <v>10905</v>
      </c>
      <c r="I7879" s="1" t="str">
        <f>IF(ISBLANK(H7879),"", IF(EXACT(LEFT(H7879,6),"SINGLE"),VLOOKUP(H7879,'Contingency Events'!A:G,2,FALSE),H7879))</f>
        <v>OPEN LINE FROM BUS 361117 [5TOMPKNSV PS161.00] TO BUS 361246 [5W TOMPKINST161.00] CKT 1</v>
      </c>
      <c r="J7879" s="11">
        <v>0.93965440988540649</v>
      </c>
      <c r="K7879" s="7">
        <f t="shared" si="246"/>
        <v>64.836154282093048</v>
      </c>
      <c r="L7879" s="11">
        <v>0.93965071439743042</v>
      </c>
      <c r="M7879" s="7">
        <f t="shared" si="247"/>
        <v>64.835899293422699</v>
      </c>
      <c r="N7879" s="19">
        <v>-3.6954879760742188E-6</v>
      </c>
      <c r="O7879" s="19">
        <v>-3.4928321838378906E-4</v>
      </c>
    </row>
    <row r="7880" spans="1:17" hidden="1" x14ac:dyDescent="0.3">
      <c r="A7880" s="1">
        <v>342844</v>
      </c>
      <c r="B7880" s="1" t="s">
        <v>3960</v>
      </c>
      <c r="C7880" s="1">
        <v>500</v>
      </c>
      <c r="D7880" s="6" t="s">
        <v>1939</v>
      </c>
      <c r="E7880" s="1" t="s">
        <v>1940</v>
      </c>
      <c r="F7880" s="7">
        <v>0.93999999761581421</v>
      </c>
      <c r="G7880" s="7">
        <v>1.0499999523162842</v>
      </c>
      <c r="H7880" s="1" t="s">
        <v>10905</v>
      </c>
      <c r="I7880" s="1" t="str">
        <f>IF(ISBLANK(H7880),"", IF(EXACT(LEFT(H7880,6),"SINGLE"),VLOOKUP(H7880,'Contingency Events'!A:G,2,FALSE),H7880))</f>
        <v>OPEN LINE FROM BUS 361117 [5TOMPKNSV PS161.00] TO BUS 361246 [5W TOMPKINST161.00] CKT 1</v>
      </c>
      <c r="J7880" s="11">
        <v>1.0499999523162842</v>
      </c>
      <c r="K7880" s="7">
        <f t="shared" si="246"/>
        <v>524.99997615814209</v>
      </c>
      <c r="L7880" s="11">
        <v>1.0499999523162842</v>
      </c>
      <c r="M7880" s="7">
        <f t="shared" si="247"/>
        <v>524.99997615814209</v>
      </c>
      <c r="N7880" s="19">
        <v>0</v>
      </c>
      <c r="O7880" s="19">
        <v>0</v>
      </c>
    </row>
    <row r="7881" spans="1:17" hidden="1" x14ac:dyDescent="0.3">
      <c r="F7881" s="7"/>
      <c r="G7881" s="7"/>
      <c r="I7881" s="1" t="str">
        <f>IF(ISBLANK(H7881),"", IF(EXACT(LEFT(H7881,6),"SINGLE"),VLOOKUP(H7881,'Contingency Events'!A:G,2,FALSE),H7881))</f>
        <v/>
      </c>
      <c r="K7881" s="7" t="str">
        <f t="shared" si="246"/>
        <v/>
      </c>
      <c r="M7881" s="7" t="str">
        <f t="shared" si="247"/>
        <v/>
      </c>
    </row>
    <row r="7882" spans="1:17" hidden="1" x14ac:dyDescent="0.3">
      <c r="A7882" s="5">
        <v>341584</v>
      </c>
      <c r="B7882" s="5" t="s">
        <v>3959</v>
      </c>
      <c r="C7882" s="5">
        <v>69</v>
      </c>
      <c r="D7882" s="8" t="s">
        <v>1939</v>
      </c>
      <c r="E7882" s="5" t="s">
        <v>1940</v>
      </c>
      <c r="F7882" s="13">
        <v>0.93999999761581421</v>
      </c>
      <c r="G7882" s="13">
        <v>1.0499999523162842</v>
      </c>
      <c r="H7882" s="5" t="s">
        <v>10907</v>
      </c>
      <c r="I7882" s="1" t="str">
        <f>IF(ISBLANK(H7882),"", IF(EXACT(LEFT(H7882,6),"SINGLE"),VLOOKUP(H7882,'Contingency Events'!A:G,2,FALSE),H7882))</f>
        <v>OPEN LINE FROM BUS 361265 [5HARTSVLE TP161.00] TO BUS 361266 [5HARTSVLE TN161.00] CKT 1</v>
      </c>
      <c r="J7882" s="14">
        <v>0.93965440988540649</v>
      </c>
      <c r="K7882" s="7">
        <f t="shared" si="246"/>
        <v>64.836154282093048</v>
      </c>
      <c r="L7882" s="14">
        <v>0.93965399265289307</v>
      </c>
      <c r="M7882" s="7">
        <f t="shared" si="247"/>
        <v>64.836125493049622</v>
      </c>
      <c r="N7882" s="20">
        <v>-4.1723251342773438E-7</v>
      </c>
      <c r="O7882" s="20">
        <v>-3.4600496292114258E-4</v>
      </c>
      <c r="P7882" s="5"/>
      <c r="Q7882" s="5"/>
    </row>
    <row r="7883" spans="1:17" hidden="1" x14ac:dyDescent="0.3">
      <c r="A7883" s="5">
        <v>342844</v>
      </c>
      <c r="B7883" s="5" t="s">
        <v>3960</v>
      </c>
      <c r="C7883" s="5">
        <v>500</v>
      </c>
      <c r="D7883" s="8" t="s">
        <v>1939</v>
      </c>
      <c r="E7883" s="5" t="s">
        <v>1940</v>
      </c>
      <c r="F7883" s="13">
        <v>0.93999999761581421</v>
      </c>
      <c r="G7883" s="13">
        <v>1.0499999523162842</v>
      </c>
      <c r="H7883" s="5" t="s">
        <v>10907</v>
      </c>
      <c r="I7883" s="1" t="str">
        <f>IF(ISBLANK(H7883),"", IF(EXACT(LEFT(H7883,6),"SINGLE"),VLOOKUP(H7883,'Contingency Events'!A:G,2,FALSE),H7883))</f>
        <v>OPEN LINE FROM BUS 361265 [5HARTSVLE TP161.00] TO BUS 361266 [5HARTSVLE TN161.00] CKT 1</v>
      </c>
      <c r="J7883" s="14">
        <v>1.0499999523162842</v>
      </c>
      <c r="K7883" s="7">
        <f t="shared" si="246"/>
        <v>524.99997615814209</v>
      </c>
      <c r="L7883" s="14">
        <v>1.0499999523162842</v>
      </c>
      <c r="M7883" s="7">
        <f t="shared" si="247"/>
        <v>524.99997615814209</v>
      </c>
      <c r="N7883" s="20">
        <v>0</v>
      </c>
      <c r="O7883" s="20">
        <v>0</v>
      </c>
      <c r="P7883" s="5"/>
      <c r="Q7883" s="5"/>
    </row>
    <row r="7884" spans="1:17" hidden="1" x14ac:dyDescent="0.3">
      <c r="F7884" s="7"/>
      <c r="G7884" s="7"/>
      <c r="I7884" s="1" t="str">
        <f>IF(ISBLANK(H7884),"", IF(EXACT(LEFT(H7884,6),"SINGLE"),VLOOKUP(H7884,'Contingency Events'!A:G,2,FALSE),H7884))</f>
        <v/>
      </c>
      <c r="K7884" s="7" t="str">
        <f t="shared" si="246"/>
        <v/>
      </c>
      <c r="M7884" s="7" t="str">
        <f t="shared" si="247"/>
        <v/>
      </c>
    </row>
    <row r="7885" spans="1:17" hidden="1" x14ac:dyDescent="0.3">
      <c r="A7885" s="1">
        <v>341584</v>
      </c>
      <c r="B7885" s="1" t="s">
        <v>3959</v>
      </c>
      <c r="C7885" s="1">
        <v>69</v>
      </c>
      <c r="D7885" s="6" t="s">
        <v>1939</v>
      </c>
      <c r="E7885" s="1" t="s">
        <v>1940</v>
      </c>
      <c r="F7885" s="7">
        <v>0.93999999761581421</v>
      </c>
      <c r="G7885" s="7">
        <v>1.0499999523162842</v>
      </c>
      <c r="H7885" s="1" t="s">
        <v>10910</v>
      </c>
      <c r="I7885" s="1" t="str">
        <f>IF(ISBLANK(H7885),"", IF(EXACT(LEFT(H7885,6),"SINGLE"),VLOOKUP(H7885,'Contingency Events'!A:G,2,FALSE),H7885))</f>
        <v>OPEN LINE FROM BUS 361267 [5WESTMORELD 161.00] TO BUS 361558 [5E SUMNER TP161.00] CKT 1</v>
      </c>
      <c r="J7885" s="11">
        <v>0.93965440988540649</v>
      </c>
      <c r="K7885" s="7">
        <f t="shared" si="246"/>
        <v>64.836154282093048</v>
      </c>
      <c r="L7885" s="11">
        <v>0.93965494632720947</v>
      </c>
      <c r="M7885" s="7">
        <f t="shared" si="247"/>
        <v>64.836191296577454</v>
      </c>
      <c r="N7885" s="19">
        <v>5.3644180297851563E-7</v>
      </c>
      <c r="O7885" s="19">
        <v>-3.4505128860473633E-4</v>
      </c>
    </row>
    <row r="7886" spans="1:17" hidden="1" x14ac:dyDescent="0.3">
      <c r="A7886" s="1">
        <v>342844</v>
      </c>
      <c r="B7886" s="1" t="s">
        <v>3960</v>
      </c>
      <c r="C7886" s="1">
        <v>500</v>
      </c>
      <c r="D7886" s="6" t="s">
        <v>1939</v>
      </c>
      <c r="E7886" s="1" t="s">
        <v>1940</v>
      </c>
      <c r="F7886" s="7">
        <v>0.93999999761581421</v>
      </c>
      <c r="G7886" s="7">
        <v>1.0499999523162842</v>
      </c>
      <c r="H7886" s="1" t="s">
        <v>10910</v>
      </c>
      <c r="I7886" s="1" t="str">
        <f>IF(ISBLANK(H7886),"", IF(EXACT(LEFT(H7886,6),"SINGLE"),VLOOKUP(H7886,'Contingency Events'!A:G,2,FALSE),H7886))</f>
        <v>OPEN LINE FROM BUS 361267 [5WESTMORELD 161.00] TO BUS 361558 [5E SUMNER TP161.00] CKT 1</v>
      </c>
      <c r="J7886" s="11">
        <v>1.0499999523162842</v>
      </c>
      <c r="K7886" s="7">
        <f t="shared" si="246"/>
        <v>524.99997615814209</v>
      </c>
      <c r="L7886" s="11">
        <v>1.0499999523162842</v>
      </c>
      <c r="M7886" s="7">
        <f t="shared" si="247"/>
        <v>524.99997615814209</v>
      </c>
      <c r="N7886" s="19">
        <v>0</v>
      </c>
      <c r="O7886" s="19">
        <v>0</v>
      </c>
    </row>
    <row r="7887" spans="1:17" hidden="1" x14ac:dyDescent="0.3">
      <c r="F7887" s="7"/>
      <c r="G7887" s="7"/>
      <c r="I7887" s="1" t="str">
        <f>IF(ISBLANK(H7887),"", IF(EXACT(LEFT(H7887,6),"SINGLE"),VLOOKUP(H7887,'Contingency Events'!A:G,2,FALSE),H7887))</f>
        <v/>
      </c>
      <c r="K7887" s="7" t="str">
        <f t="shared" si="246"/>
        <v/>
      </c>
      <c r="M7887" s="7" t="str">
        <f t="shared" si="247"/>
        <v/>
      </c>
    </row>
    <row r="7888" spans="1:17" hidden="1" x14ac:dyDescent="0.3">
      <c r="A7888" s="5">
        <v>341584</v>
      </c>
      <c r="B7888" s="5" t="s">
        <v>3959</v>
      </c>
      <c r="C7888" s="5">
        <v>69</v>
      </c>
      <c r="D7888" s="8" t="s">
        <v>1939</v>
      </c>
      <c r="E7888" s="5" t="s">
        <v>1940</v>
      </c>
      <c r="F7888" s="13">
        <v>0.93999999761581421</v>
      </c>
      <c r="G7888" s="13">
        <v>1.0499999523162842</v>
      </c>
      <c r="H7888" s="5" t="s">
        <v>10912</v>
      </c>
      <c r="I7888" s="1" t="str">
        <f>IF(ISBLANK(H7888),"", IF(EXACT(LEFT(H7888,6),"SINGLE"),VLOOKUP(H7888,'Contingency Events'!A:G,2,FALSE),H7888))</f>
        <v>OPEN LINE FROM BUS 361558 [5E SUMNER TP161.00] TO BUS 361559 [5E SUMNER TN161.00] CKT 1</v>
      </c>
      <c r="J7888" s="14">
        <v>0.93965440988540649</v>
      </c>
      <c r="K7888" s="7">
        <f t="shared" si="246"/>
        <v>64.836154282093048</v>
      </c>
      <c r="L7888" s="14">
        <v>0.93965309858322144</v>
      </c>
      <c r="M7888" s="7">
        <f t="shared" si="247"/>
        <v>64.836063802242279</v>
      </c>
      <c r="N7888" s="20">
        <v>-1.3113021850585938E-6</v>
      </c>
      <c r="O7888" s="20">
        <v>-3.4689903259277344E-4</v>
      </c>
      <c r="P7888" s="5"/>
      <c r="Q7888" s="5"/>
    </row>
    <row r="7889" spans="1:17" hidden="1" x14ac:dyDescent="0.3">
      <c r="A7889" s="5">
        <v>342844</v>
      </c>
      <c r="B7889" s="5" t="s">
        <v>3960</v>
      </c>
      <c r="C7889" s="5">
        <v>500</v>
      </c>
      <c r="D7889" s="8" t="s">
        <v>1939</v>
      </c>
      <c r="E7889" s="5" t="s">
        <v>1940</v>
      </c>
      <c r="F7889" s="13">
        <v>0.93999999761581421</v>
      </c>
      <c r="G7889" s="13">
        <v>1.0499999523162842</v>
      </c>
      <c r="H7889" s="5" t="s">
        <v>10912</v>
      </c>
      <c r="I7889" s="1" t="str">
        <f>IF(ISBLANK(H7889),"", IF(EXACT(LEFT(H7889,6),"SINGLE"),VLOOKUP(H7889,'Contingency Events'!A:G,2,FALSE),H7889))</f>
        <v>OPEN LINE FROM BUS 361558 [5E SUMNER TP161.00] TO BUS 361559 [5E SUMNER TN161.00] CKT 1</v>
      </c>
      <c r="J7889" s="14">
        <v>1.0499999523162842</v>
      </c>
      <c r="K7889" s="7">
        <f t="shared" si="246"/>
        <v>524.99997615814209</v>
      </c>
      <c r="L7889" s="14">
        <v>1.0499999523162842</v>
      </c>
      <c r="M7889" s="7">
        <f t="shared" si="247"/>
        <v>524.99997615814209</v>
      </c>
      <c r="N7889" s="20">
        <v>0</v>
      </c>
      <c r="O7889" s="20">
        <v>0</v>
      </c>
      <c r="P7889" s="5"/>
      <c r="Q7889" s="5"/>
    </row>
    <row r="7890" spans="1:17" hidden="1" x14ac:dyDescent="0.3">
      <c r="F7890" s="7"/>
      <c r="G7890" s="7"/>
      <c r="I7890" s="1" t="str">
        <f>IF(ISBLANK(H7890),"", IF(EXACT(LEFT(H7890,6),"SINGLE"),VLOOKUP(H7890,'Contingency Events'!A:G,2,FALSE),H7890))</f>
        <v/>
      </c>
      <c r="K7890" s="7" t="str">
        <f t="shared" si="246"/>
        <v/>
      </c>
      <c r="M7890" s="7" t="str">
        <f t="shared" si="247"/>
        <v/>
      </c>
    </row>
    <row r="7891" spans="1:17" hidden="1" x14ac:dyDescent="0.3">
      <c r="A7891" s="1">
        <v>341584</v>
      </c>
      <c r="B7891" s="1" t="s">
        <v>3959</v>
      </c>
      <c r="C7891" s="1">
        <v>69</v>
      </c>
      <c r="D7891" s="6" t="s">
        <v>1939</v>
      </c>
      <c r="E7891" s="1" t="s">
        <v>1940</v>
      </c>
      <c r="F7891" s="7">
        <v>0.93999999761581421</v>
      </c>
      <c r="G7891" s="7">
        <v>1.0499999523162842</v>
      </c>
      <c r="H7891" s="1" t="s">
        <v>10915</v>
      </c>
      <c r="I7891" s="1" t="str">
        <f>IF(ISBLANK(H7891),"", IF(EXACT(LEFT(H7891,6),"SINGLE"),VLOOKUP(H7891,'Contingency Events'!A:G,2,FALSE),H7891))</f>
        <v>OPEN LINE FROM BUS 361579 [5WINFIELD TN161.00] TO BUS 361580 [5ONEIDA TN  161.00] CKT 1</v>
      </c>
      <c r="J7891" s="11">
        <v>0.93965440988540649</v>
      </c>
      <c r="K7891" s="7">
        <f t="shared" si="246"/>
        <v>64.836154282093048</v>
      </c>
      <c r="L7891" s="11">
        <v>0.93964552879333496</v>
      </c>
      <c r="M7891" s="7">
        <f t="shared" si="247"/>
        <v>64.835541486740112</v>
      </c>
      <c r="N7891" s="19">
        <v>-8.8810920715332031E-6</v>
      </c>
      <c r="O7891" s="19">
        <v>-3.5446882247924805E-4</v>
      </c>
    </row>
    <row r="7892" spans="1:17" hidden="1" x14ac:dyDescent="0.3">
      <c r="A7892" s="1">
        <v>342844</v>
      </c>
      <c r="B7892" s="1" t="s">
        <v>3960</v>
      </c>
      <c r="C7892" s="1">
        <v>500</v>
      </c>
      <c r="D7892" s="6" t="s">
        <v>1939</v>
      </c>
      <c r="E7892" s="1" t="s">
        <v>1940</v>
      </c>
      <c r="F7892" s="7">
        <v>0.93999999761581421</v>
      </c>
      <c r="G7892" s="7">
        <v>1.0499999523162842</v>
      </c>
      <c r="H7892" s="1" t="s">
        <v>10915</v>
      </c>
      <c r="I7892" s="1" t="str">
        <f>IF(ISBLANK(H7892),"", IF(EXACT(LEFT(H7892,6),"SINGLE"),VLOOKUP(H7892,'Contingency Events'!A:G,2,FALSE),H7892))</f>
        <v>OPEN LINE FROM BUS 361579 [5WINFIELD TN161.00] TO BUS 361580 [5ONEIDA TN  161.00] CKT 1</v>
      </c>
      <c r="J7892" s="11">
        <v>1.0499999523162842</v>
      </c>
      <c r="K7892" s="7">
        <f t="shared" si="246"/>
        <v>524.99997615814209</v>
      </c>
      <c r="L7892" s="11">
        <v>1.0499999523162842</v>
      </c>
      <c r="M7892" s="7">
        <f t="shared" si="247"/>
        <v>524.99997615814209</v>
      </c>
      <c r="N7892" s="19">
        <v>0</v>
      </c>
      <c r="O7892" s="19">
        <v>0</v>
      </c>
    </row>
    <row r="7893" spans="1:17" hidden="1" x14ac:dyDescent="0.3">
      <c r="F7893" s="7"/>
      <c r="G7893" s="7"/>
      <c r="I7893" s="1" t="str">
        <f>IF(ISBLANK(H7893),"", IF(EXACT(LEFT(H7893,6),"SINGLE"),VLOOKUP(H7893,'Contingency Events'!A:G,2,FALSE),H7893))</f>
        <v/>
      </c>
      <c r="K7893" s="7" t="str">
        <f t="shared" si="246"/>
        <v/>
      </c>
      <c r="M7893" s="7" t="str">
        <f t="shared" si="247"/>
        <v/>
      </c>
    </row>
    <row r="7894" spans="1:17" hidden="1" x14ac:dyDescent="0.3">
      <c r="A7894" s="5">
        <v>341584</v>
      </c>
      <c r="B7894" s="5" t="s">
        <v>3959</v>
      </c>
      <c r="C7894" s="5">
        <v>69</v>
      </c>
      <c r="D7894" s="8" t="s">
        <v>1939</v>
      </c>
      <c r="E7894" s="5" t="s">
        <v>1940</v>
      </c>
      <c r="F7894" s="13">
        <v>0.93999999761581421</v>
      </c>
      <c r="G7894" s="13">
        <v>1.0499999523162842</v>
      </c>
      <c r="H7894" s="5" t="s">
        <v>10917</v>
      </c>
      <c r="I7894" s="1" t="str">
        <f>IF(ISBLANK(H7894),"", IF(EXACT(LEFT(H7894,6),"SINGLE"),VLOOKUP(H7894,'Contingency Events'!A:G,2,FALSE),H7894))</f>
        <v>OPEN LINE FROM BUS 361603 [5E GLASGOW T161.00] TO BUS 361604 [5E GLASGOW  161.00] CKT 1</v>
      </c>
      <c r="J7894" s="14">
        <v>0.93965440988540649</v>
      </c>
      <c r="K7894" s="7">
        <f t="shared" si="246"/>
        <v>64.836154282093048</v>
      </c>
      <c r="L7894" s="14">
        <v>0.93965113162994385</v>
      </c>
      <c r="M7894" s="7">
        <f t="shared" si="247"/>
        <v>64.835928082466125</v>
      </c>
      <c r="N7894" s="20">
        <v>-3.2782554626464844E-6</v>
      </c>
      <c r="O7894" s="20">
        <v>-3.4886598587036133E-4</v>
      </c>
      <c r="P7894" s="5"/>
      <c r="Q7894" s="5"/>
    </row>
    <row r="7895" spans="1:17" hidden="1" x14ac:dyDescent="0.3">
      <c r="A7895" s="5">
        <v>342844</v>
      </c>
      <c r="B7895" s="5" t="s">
        <v>3960</v>
      </c>
      <c r="C7895" s="5">
        <v>500</v>
      </c>
      <c r="D7895" s="8" t="s">
        <v>1939</v>
      </c>
      <c r="E7895" s="5" t="s">
        <v>1940</v>
      </c>
      <c r="F7895" s="13">
        <v>0.93999999761581421</v>
      </c>
      <c r="G7895" s="13">
        <v>1.0499999523162842</v>
      </c>
      <c r="H7895" s="5" t="s">
        <v>10917</v>
      </c>
      <c r="I7895" s="1" t="str">
        <f>IF(ISBLANK(H7895),"", IF(EXACT(LEFT(H7895,6),"SINGLE"),VLOOKUP(H7895,'Contingency Events'!A:G,2,FALSE),H7895))</f>
        <v>OPEN LINE FROM BUS 361603 [5E GLASGOW T161.00] TO BUS 361604 [5E GLASGOW  161.00] CKT 1</v>
      </c>
      <c r="J7895" s="14">
        <v>1.0499999523162842</v>
      </c>
      <c r="K7895" s="7">
        <f t="shared" si="246"/>
        <v>524.99997615814209</v>
      </c>
      <c r="L7895" s="14">
        <v>1.0499999523162842</v>
      </c>
      <c r="M7895" s="7">
        <f t="shared" si="247"/>
        <v>524.99997615814209</v>
      </c>
      <c r="N7895" s="20">
        <v>0</v>
      </c>
      <c r="O7895" s="20">
        <v>0</v>
      </c>
      <c r="P7895" s="5"/>
      <c r="Q7895" s="5"/>
    </row>
    <row r="7896" spans="1:17" hidden="1" x14ac:dyDescent="0.3">
      <c r="F7896" s="7"/>
      <c r="G7896" s="7"/>
      <c r="I7896" s="1" t="str">
        <f>IF(ISBLANK(H7896),"", IF(EXACT(LEFT(H7896,6),"SINGLE"),VLOOKUP(H7896,'Contingency Events'!A:G,2,FALSE),H7896))</f>
        <v/>
      </c>
      <c r="K7896" s="7" t="str">
        <f t="shared" si="246"/>
        <v/>
      </c>
      <c r="M7896" s="7" t="str">
        <f t="shared" si="247"/>
        <v/>
      </c>
    </row>
    <row r="7897" spans="1:17" hidden="1" x14ac:dyDescent="0.3">
      <c r="A7897" s="1">
        <v>341584</v>
      </c>
      <c r="B7897" s="1" t="s">
        <v>3959</v>
      </c>
      <c r="C7897" s="1">
        <v>69</v>
      </c>
      <c r="D7897" s="6" t="s">
        <v>1939</v>
      </c>
      <c r="E7897" s="1" t="s">
        <v>1940</v>
      </c>
      <c r="F7897" s="7">
        <v>0.93999999761581421</v>
      </c>
      <c r="G7897" s="7">
        <v>1.0499999523162842</v>
      </c>
      <c r="H7897" s="1" t="s">
        <v>10920</v>
      </c>
      <c r="I7897" s="1" t="str">
        <f>IF(ISBLANK(H7897),"", IF(EXACT(LEFT(H7897,6),"SINGLE"),VLOOKUP(H7897,'Contingency Events'!A:G,2,FALSE),H7897))</f>
        <v>OPEN LINE FROM BUS 361618 [5KELSEY RD  161.00] TO BUS 361619 [5BYRDSTOWN  161.00] CKT 1</v>
      </c>
      <c r="J7897" s="11">
        <v>0.93965440988540649</v>
      </c>
      <c r="K7897" s="7">
        <f t="shared" si="246"/>
        <v>64.836154282093048</v>
      </c>
      <c r="L7897" s="11">
        <v>0.93965423107147217</v>
      </c>
      <c r="M7897" s="7">
        <f t="shared" si="247"/>
        <v>64.83614194393158</v>
      </c>
      <c r="N7897" s="19">
        <v>-1.7881393432617188E-7</v>
      </c>
      <c r="O7897" s="19">
        <v>-3.4576654434204102E-4</v>
      </c>
    </row>
    <row r="7898" spans="1:17" hidden="1" x14ac:dyDescent="0.3">
      <c r="A7898" s="1">
        <v>342844</v>
      </c>
      <c r="B7898" s="1" t="s">
        <v>3960</v>
      </c>
      <c r="C7898" s="1">
        <v>500</v>
      </c>
      <c r="D7898" s="6" t="s">
        <v>1939</v>
      </c>
      <c r="E7898" s="1" t="s">
        <v>1940</v>
      </c>
      <c r="F7898" s="7">
        <v>0.93999999761581421</v>
      </c>
      <c r="G7898" s="7">
        <v>1.0499999523162842</v>
      </c>
      <c r="H7898" s="1" t="s">
        <v>10920</v>
      </c>
      <c r="I7898" s="1" t="str">
        <f>IF(ISBLANK(H7898),"", IF(EXACT(LEFT(H7898,6),"SINGLE"),VLOOKUP(H7898,'Contingency Events'!A:G,2,FALSE),H7898))</f>
        <v>OPEN LINE FROM BUS 361618 [5KELSEY RD  161.00] TO BUS 361619 [5BYRDSTOWN  161.00] CKT 1</v>
      </c>
      <c r="J7898" s="11">
        <v>1.0499999523162842</v>
      </c>
      <c r="K7898" s="7">
        <f t="shared" si="246"/>
        <v>524.99997615814209</v>
      </c>
      <c r="L7898" s="11">
        <v>1.0499999523162842</v>
      </c>
      <c r="M7898" s="7">
        <f t="shared" si="247"/>
        <v>524.99997615814209</v>
      </c>
      <c r="N7898" s="19">
        <v>0</v>
      </c>
      <c r="O7898" s="19">
        <v>0</v>
      </c>
    </row>
    <row r="7899" spans="1:17" hidden="1" x14ac:dyDescent="0.3">
      <c r="F7899" s="7"/>
      <c r="G7899" s="7"/>
      <c r="I7899" s="1" t="str">
        <f>IF(ISBLANK(H7899),"", IF(EXACT(LEFT(H7899,6),"SINGLE"),VLOOKUP(H7899,'Contingency Events'!A:G,2,FALSE),H7899))</f>
        <v/>
      </c>
      <c r="K7899" s="7" t="str">
        <f t="shared" si="246"/>
        <v/>
      </c>
      <c r="M7899" s="7" t="str">
        <f t="shared" si="247"/>
        <v/>
      </c>
    </row>
    <row r="7900" spans="1:17" hidden="1" x14ac:dyDescent="0.3">
      <c r="A7900" s="5">
        <v>341584</v>
      </c>
      <c r="B7900" s="5" t="s">
        <v>3959</v>
      </c>
      <c r="C7900" s="5">
        <v>69</v>
      </c>
      <c r="D7900" s="8" t="s">
        <v>1939</v>
      </c>
      <c r="E7900" s="5" t="s">
        <v>1940</v>
      </c>
      <c r="F7900" s="13">
        <v>0.93999999761581421</v>
      </c>
      <c r="G7900" s="13">
        <v>1.0499999523162842</v>
      </c>
      <c r="H7900" s="5" t="s">
        <v>10923</v>
      </c>
      <c r="I7900" s="1" t="str">
        <f>IF(ISBLANK(H7900),"", IF(EXACT(LEFT(H7900,6),"SINGLE"),VLOOKUP(H7900,'Contingency Events'!A:G,2,FALSE),H7900))</f>
        <v>OPEN LINE FROM BUS 361666 [5BURKSVLTP  161.00] TO BUS 361667 [5BURKESVL KY161.00] CKT 1</v>
      </c>
      <c r="J7900" s="14">
        <v>0.93965440988540649</v>
      </c>
      <c r="K7900" s="7">
        <f t="shared" si="246"/>
        <v>64.836154282093048</v>
      </c>
      <c r="L7900" s="14">
        <v>0.93965303897857666</v>
      </c>
      <c r="M7900" s="7">
        <f t="shared" si="247"/>
        <v>64.83605968952179</v>
      </c>
      <c r="N7900" s="20">
        <v>-1.3709068298339844E-6</v>
      </c>
      <c r="O7900" s="20">
        <v>-3.4695863723754883E-4</v>
      </c>
      <c r="P7900" s="5"/>
      <c r="Q7900" s="5"/>
    </row>
    <row r="7901" spans="1:17" hidden="1" x14ac:dyDescent="0.3">
      <c r="A7901" s="5">
        <v>342844</v>
      </c>
      <c r="B7901" s="5" t="s">
        <v>3960</v>
      </c>
      <c r="C7901" s="5">
        <v>500</v>
      </c>
      <c r="D7901" s="8" t="s">
        <v>1939</v>
      </c>
      <c r="E7901" s="5" t="s">
        <v>1940</v>
      </c>
      <c r="F7901" s="13">
        <v>0.93999999761581421</v>
      </c>
      <c r="G7901" s="13">
        <v>1.0499999523162842</v>
      </c>
      <c r="H7901" s="5" t="s">
        <v>10923</v>
      </c>
      <c r="I7901" s="1" t="str">
        <f>IF(ISBLANK(H7901),"", IF(EXACT(LEFT(H7901,6),"SINGLE"),VLOOKUP(H7901,'Contingency Events'!A:G,2,FALSE),H7901))</f>
        <v>OPEN LINE FROM BUS 361666 [5BURKSVLTP  161.00] TO BUS 361667 [5BURKESVL KY161.00] CKT 1</v>
      </c>
      <c r="J7901" s="14">
        <v>1.0499999523162842</v>
      </c>
      <c r="K7901" s="7">
        <f t="shared" si="246"/>
        <v>524.99997615814209</v>
      </c>
      <c r="L7901" s="14">
        <v>1.0499999523162842</v>
      </c>
      <c r="M7901" s="7">
        <f t="shared" si="247"/>
        <v>524.99997615814209</v>
      </c>
      <c r="N7901" s="20">
        <v>0</v>
      </c>
      <c r="O7901" s="20">
        <v>0</v>
      </c>
      <c r="P7901" s="5"/>
      <c r="Q7901" s="5"/>
    </row>
    <row r="7902" spans="1:17" hidden="1" x14ac:dyDescent="0.3">
      <c r="F7902" s="7"/>
      <c r="G7902" s="7"/>
      <c r="I7902" s="1" t="str">
        <f>IF(ISBLANK(H7902),"", IF(EXACT(LEFT(H7902,6),"SINGLE"),VLOOKUP(H7902,'Contingency Events'!A:G,2,FALSE),H7902))</f>
        <v/>
      </c>
      <c r="K7902" s="7" t="str">
        <f t="shared" si="246"/>
        <v/>
      </c>
      <c r="M7902" s="7" t="str">
        <f t="shared" si="247"/>
        <v/>
      </c>
    </row>
    <row r="7903" spans="1:17" hidden="1" x14ac:dyDescent="0.3">
      <c r="A7903" s="1">
        <v>341584</v>
      </c>
      <c r="B7903" s="1" t="s">
        <v>3959</v>
      </c>
      <c r="C7903" s="1">
        <v>69</v>
      </c>
      <c r="D7903" s="6" t="s">
        <v>1939</v>
      </c>
      <c r="E7903" s="1" t="s">
        <v>1940</v>
      </c>
      <c r="F7903" s="7">
        <v>0.93999999761581421</v>
      </c>
      <c r="G7903" s="7">
        <v>1.0499999523162842</v>
      </c>
      <c r="H7903" s="1" t="s">
        <v>10926</v>
      </c>
      <c r="I7903" s="1" t="str">
        <f>IF(ISBLANK(H7903),"", IF(EXACT(LEFT(H7903,6),"SINGLE"),VLOOKUP(H7903,'Contingency Events'!A:G,2,FALSE),H7903))</f>
        <v>OPEN LINE FROM BUS 362058 [2MOSS TN TAP69.000] TO BUS 362059 [2TOMPKINSVL 69.000] CKT 1</v>
      </c>
      <c r="J7903" s="11">
        <v>0.93965440988540649</v>
      </c>
      <c r="K7903" s="7">
        <f t="shared" si="246"/>
        <v>64.836154282093048</v>
      </c>
      <c r="L7903" s="11">
        <v>0.93965405225753784</v>
      </c>
      <c r="M7903" s="7">
        <f t="shared" si="247"/>
        <v>64.836129605770111</v>
      </c>
      <c r="N7903" s="19">
        <v>-3.5762786865234375E-7</v>
      </c>
      <c r="O7903" s="19">
        <v>-3.4594535827636719E-4</v>
      </c>
    </row>
    <row r="7904" spans="1:17" hidden="1" x14ac:dyDescent="0.3">
      <c r="A7904" s="1">
        <v>342844</v>
      </c>
      <c r="B7904" s="1" t="s">
        <v>3960</v>
      </c>
      <c r="C7904" s="1">
        <v>500</v>
      </c>
      <c r="D7904" s="6" t="s">
        <v>1939</v>
      </c>
      <c r="E7904" s="1" t="s">
        <v>1940</v>
      </c>
      <c r="F7904" s="7">
        <v>0.93999999761581421</v>
      </c>
      <c r="G7904" s="7">
        <v>1.0499999523162842</v>
      </c>
      <c r="H7904" s="1" t="s">
        <v>10926</v>
      </c>
      <c r="I7904" s="1" t="str">
        <f>IF(ISBLANK(H7904),"", IF(EXACT(LEFT(H7904,6),"SINGLE"),VLOOKUP(H7904,'Contingency Events'!A:G,2,FALSE),H7904))</f>
        <v>OPEN LINE FROM BUS 362058 [2MOSS TN TAP69.000] TO BUS 362059 [2TOMPKINSVL 69.000] CKT 1</v>
      </c>
      <c r="J7904" s="11">
        <v>1.0499999523162842</v>
      </c>
      <c r="K7904" s="7">
        <f t="shared" si="246"/>
        <v>524.99997615814209</v>
      </c>
      <c r="L7904" s="11">
        <v>1.0499999523162842</v>
      </c>
      <c r="M7904" s="7">
        <f t="shared" si="247"/>
        <v>524.99997615814209</v>
      </c>
      <c r="N7904" s="19">
        <v>0</v>
      </c>
      <c r="O7904" s="19">
        <v>0</v>
      </c>
    </row>
    <row r="7905" spans="1:17" hidden="1" x14ac:dyDescent="0.3">
      <c r="F7905" s="7"/>
      <c r="G7905" s="7"/>
      <c r="I7905" s="1" t="str">
        <f>IF(ISBLANK(H7905),"", IF(EXACT(LEFT(H7905,6),"SINGLE"),VLOOKUP(H7905,'Contingency Events'!A:G,2,FALSE),H7905))</f>
        <v/>
      </c>
      <c r="K7905" s="7" t="str">
        <f t="shared" si="246"/>
        <v/>
      </c>
      <c r="M7905" s="7" t="str">
        <f t="shared" si="247"/>
        <v/>
      </c>
    </row>
    <row r="7906" spans="1:17" hidden="1" x14ac:dyDescent="0.3">
      <c r="A7906" s="5">
        <v>341584</v>
      </c>
      <c r="B7906" s="5" t="s">
        <v>3959</v>
      </c>
      <c r="C7906" s="5">
        <v>69</v>
      </c>
      <c r="D7906" s="8" t="s">
        <v>1939</v>
      </c>
      <c r="E7906" s="5" t="s">
        <v>1940</v>
      </c>
      <c r="F7906" s="13">
        <v>0.93999999761581421</v>
      </c>
      <c r="G7906" s="13">
        <v>1.0499999523162842</v>
      </c>
      <c r="H7906" s="5" t="s">
        <v>10928</v>
      </c>
      <c r="I7906" s="1" t="str">
        <f>IF(ISBLANK(H7906),"", IF(EXACT(LEFT(H7906,6),"SINGLE"),VLOOKUP(H7906,'Contingency Events'!A:G,2,FALSE),H7906))</f>
        <v>OPEN LINE FROM BUS 362058 [2MOSS TN TAP69.000] TO BUS 362061 [2DALE HOLLOW69.000] CKT 1</v>
      </c>
      <c r="J7906" s="14">
        <v>0.93965440988540649</v>
      </c>
      <c r="K7906" s="7">
        <f t="shared" si="246"/>
        <v>64.836154282093048</v>
      </c>
      <c r="L7906" s="14">
        <v>0.93965363502502441</v>
      </c>
      <c r="M7906" s="7">
        <f t="shared" si="247"/>
        <v>64.836100816726685</v>
      </c>
      <c r="N7906" s="20">
        <v>-7.7486038208007813E-7</v>
      </c>
      <c r="O7906" s="20">
        <v>-3.4636259078979492E-4</v>
      </c>
      <c r="P7906" s="5"/>
      <c r="Q7906" s="5"/>
    </row>
    <row r="7907" spans="1:17" hidden="1" x14ac:dyDescent="0.3">
      <c r="A7907" s="5">
        <v>342844</v>
      </c>
      <c r="B7907" s="5" t="s">
        <v>3960</v>
      </c>
      <c r="C7907" s="5">
        <v>500</v>
      </c>
      <c r="D7907" s="8" t="s">
        <v>1939</v>
      </c>
      <c r="E7907" s="5" t="s">
        <v>1940</v>
      </c>
      <c r="F7907" s="13">
        <v>0.93999999761581421</v>
      </c>
      <c r="G7907" s="13">
        <v>1.0499999523162842</v>
      </c>
      <c r="H7907" s="5" t="s">
        <v>10928</v>
      </c>
      <c r="I7907" s="1" t="str">
        <f>IF(ISBLANK(H7907),"", IF(EXACT(LEFT(H7907,6),"SINGLE"),VLOOKUP(H7907,'Contingency Events'!A:G,2,FALSE),H7907))</f>
        <v>OPEN LINE FROM BUS 362058 [2MOSS TN TAP69.000] TO BUS 362061 [2DALE HOLLOW69.000] CKT 1</v>
      </c>
      <c r="J7907" s="14">
        <v>1.0499999523162842</v>
      </c>
      <c r="K7907" s="7">
        <f t="shared" si="246"/>
        <v>524.99997615814209</v>
      </c>
      <c r="L7907" s="14">
        <v>1.0499999523162842</v>
      </c>
      <c r="M7907" s="7">
        <f t="shared" si="247"/>
        <v>524.99997615814209</v>
      </c>
      <c r="N7907" s="20">
        <v>0</v>
      </c>
      <c r="O7907" s="20">
        <v>0</v>
      </c>
      <c r="P7907" s="5"/>
      <c r="Q7907" s="5"/>
    </row>
    <row r="7908" spans="1:17" hidden="1" x14ac:dyDescent="0.3">
      <c r="F7908" s="7"/>
      <c r="G7908" s="7"/>
      <c r="I7908" s="1" t="str">
        <f>IF(ISBLANK(H7908),"", IF(EXACT(LEFT(H7908,6),"SINGLE"),VLOOKUP(H7908,'Contingency Events'!A:G,2,FALSE),H7908))</f>
        <v/>
      </c>
      <c r="K7908" s="7" t="str">
        <f t="shared" si="246"/>
        <v/>
      </c>
      <c r="M7908" s="7" t="str">
        <f t="shared" si="247"/>
        <v/>
      </c>
    </row>
    <row r="7909" spans="1:17" hidden="1" x14ac:dyDescent="0.3">
      <c r="A7909" s="1">
        <v>341584</v>
      </c>
      <c r="B7909" s="1" t="s">
        <v>3959</v>
      </c>
      <c r="C7909" s="1">
        <v>69</v>
      </c>
      <c r="D7909" s="6" t="s">
        <v>1939</v>
      </c>
      <c r="E7909" s="1" t="s">
        <v>1940</v>
      </c>
      <c r="F7909" s="7">
        <v>0.93999999761581421</v>
      </c>
      <c r="G7909" s="7">
        <v>1.0499999523162842</v>
      </c>
      <c r="H7909" s="1" t="s">
        <v>10930</v>
      </c>
      <c r="I7909" s="1" t="str">
        <f>IF(ISBLANK(H7909),"", IF(EXACT(LEFT(H7909,6),"SINGLE"),VLOOKUP(H7909,'Contingency Events'!A:G,2,FALSE),H7909))</f>
        <v>OPEN LINE FROM BUS 362058 [2MOSS TN TAP69.000] TO BUS 363060 [2MOSS TN    69.000] CKT 1</v>
      </c>
      <c r="J7909" s="11">
        <v>0.93965440988540649</v>
      </c>
      <c r="K7909" s="7">
        <f t="shared" si="246"/>
        <v>64.836154282093048</v>
      </c>
      <c r="L7909" s="11">
        <v>0.93965303897857666</v>
      </c>
      <c r="M7909" s="7">
        <f t="shared" si="247"/>
        <v>64.83605968952179</v>
      </c>
      <c r="N7909" s="19">
        <v>-1.3709068298339844E-6</v>
      </c>
      <c r="O7909" s="19">
        <v>-3.4695863723754883E-4</v>
      </c>
    </row>
    <row r="7910" spans="1:17" hidden="1" x14ac:dyDescent="0.3">
      <c r="A7910" s="1">
        <v>342844</v>
      </c>
      <c r="B7910" s="1" t="s">
        <v>3960</v>
      </c>
      <c r="C7910" s="1">
        <v>500</v>
      </c>
      <c r="D7910" s="6" t="s">
        <v>1939</v>
      </c>
      <c r="E7910" s="1" t="s">
        <v>1940</v>
      </c>
      <c r="F7910" s="7">
        <v>0.93999999761581421</v>
      </c>
      <c r="G7910" s="7">
        <v>1.0499999523162842</v>
      </c>
      <c r="H7910" s="1" t="s">
        <v>10930</v>
      </c>
      <c r="I7910" s="1" t="str">
        <f>IF(ISBLANK(H7910),"", IF(EXACT(LEFT(H7910,6),"SINGLE"),VLOOKUP(H7910,'Contingency Events'!A:G,2,FALSE),H7910))</f>
        <v>OPEN LINE FROM BUS 362058 [2MOSS TN TAP69.000] TO BUS 363060 [2MOSS TN    69.000] CKT 1</v>
      </c>
      <c r="J7910" s="11">
        <v>1.0499999523162842</v>
      </c>
      <c r="K7910" s="7">
        <f t="shared" si="246"/>
        <v>524.99997615814209</v>
      </c>
      <c r="L7910" s="11">
        <v>1.0499999523162842</v>
      </c>
      <c r="M7910" s="7">
        <f t="shared" si="247"/>
        <v>524.99997615814209</v>
      </c>
      <c r="N7910" s="19">
        <v>0</v>
      </c>
      <c r="O7910" s="19">
        <v>0</v>
      </c>
    </row>
    <row r="7911" spans="1:17" hidden="1" x14ac:dyDescent="0.3">
      <c r="F7911" s="7"/>
      <c r="G7911" s="7"/>
      <c r="I7911" s="1" t="str">
        <f>IF(ISBLANK(H7911),"", IF(EXACT(LEFT(H7911,6),"SINGLE"),VLOOKUP(H7911,'Contingency Events'!A:G,2,FALSE),H7911))</f>
        <v/>
      </c>
      <c r="K7911" s="7" t="str">
        <f t="shared" si="246"/>
        <v/>
      </c>
      <c r="M7911" s="7" t="str">
        <f t="shared" si="247"/>
        <v/>
      </c>
    </row>
    <row r="7912" spans="1:17" hidden="1" x14ac:dyDescent="0.3">
      <c r="A7912" s="5">
        <v>341584</v>
      </c>
      <c r="B7912" s="5" t="s">
        <v>3959</v>
      </c>
      <c r="C7912" s="5">
        <v>69</v>
      </c>
      <c r="D7912" s="8" t="s">
        <v>1939</v>
      </c>
      <c r="E7912" s="5" t="s">
        <v>1940</v>
      </c>
      <c r="F7912" s="13">
        <v>0.93999999761581421</v>
      </c>
      <c r="G7912" s="13">
        <v>1.0499999523162842</v>
      </c>
      <c r="H7912" s="5" t="s">
        <v>10933</v>
      </c>
      <c r="I7912" s="1" t="str">
        <f>IF(ISBLANK(H7912),"", IF(EXACT(LEFT(H7912,6),"SINGLE"),VLOOKUP(H7912,'Contingency Events'!A:G,2,FALSE),H7912))</f>
        <v>OPEN LINE FROM BUS 362059 [2TOMPKINSVL 69.000] TO BUS 362060 [2SUMMER SHAD69.000] CKT 1</v>
      </c>
      <c r="J7912" s="14">
        <v>0.93965440988540649</v>
      </c>
      <c r="K7912" s="7">
        <f t="shared" si="246"/>
        <v>64.836154282093048</v>
      </c>
      <c r="L7912" s="14">
        <v>0.93965506553649902</v>
      </c>
      <c r="M7912" s="7">
        <f t="shared" si="247"/>
        <v>64.836199522018433</v>
      </c>
      <c r="N7912" s="20">
        <v>6.5565109252929688E-7</v>
      </c>
      <c r="O7912" s="20">
        <v>-3.4493207931518555E-4</v>
      </c>
      <c r="P7912" s="5"/>
      <c r="Q7912" s="5"/>
    </row>
    <row r="7913" spans="1:17" hidden="1" x14ac:dyDescent="0.3">
      <c r="A7913" s="5">
        <v>342844</v>
      </c>
      <c r="B7913" s="5" t="s">
        <v>3960</v>
      </c>
      <c r="C7913" s="5">
        <v>500</v>
      </c>
      <c r="D7913" s="8" t="s">
        <v>1939</v>
      </c>
      <c r="E7913" s="5" t="s">
        <v>1940</v>
      </c>
      <c r="F7913" s="13">
        <v>0.93999999761581421</v>
      </c>
      <c r="G7913" s="13">
        <v>1.0499999523162842</v>
      </c>
      <c r="H7913" s="5" t="s">
        <v>10933</v>
      </c>
      <c r="I7913" s="1" t="str">
        <f>IF(ISBLANK(H7913),"", IF(EXACT(LEFT(H7913,6),"SINGLE"),VLOOKUP(H7913,'Contingency Events'!A:G,2,FALSE),H7913))</f>
        <v>OPEN LINE FROM BUS 362059 [2TOMPKINSVL 69.000] TO BUS 362060 [2SUMMER SHAD69.000] CKT 1</v>
      </c>
      <c r="J7913" s="14">
        <v>1.0499999523162842</v>
      </c>
      <c r="K7913" s="7">
        <f t="shared" si="246"/>
        <v>524.99997615814209</v>
      </c>
      <c r="L7913" s="14">
        <v>1.0499999523162842</v>
      </c>
      <c r="M7913" s="7">
        <f t="shared" si="247"/>
        <v>524.99997615814209</v>
      </c>
      <c r="N7913" s="20">
        <v>0</v>
      </c>
      <c r="O7913" s="20">
        <v>0</v>
      </c>
      <c r="P7913" s="5"/>
      <c r="Q7913" s="5"/>
    </row>
    <row r="7914" spans="1:17" hidden="1" x14ac:dyDescent="0.3">
      <c r="F7914" s="7"/>
      <c r="G7914" s="7"/>
      <c r="I7914" s="1" t="str">
        <f>IF(ISBLANK(H7914),"", IF(EXACT(LEFT(H7914,6),"SINGLE"),VLOOKUP(H7914,'Contingency Events'!A:G,2,FALSE),H7914))</f>
        <v/>
      </c>
      <c r="K7914" s="7" t="str">
        <f t="shared" si="246"/>
        <v/>
      </c>
      <c r="M7914" s="7" t="str">
        <f t="shared" si="247"/>
        <v/>
      </c>
    </row>
    <row r="7915" spans="1:17" hidden="1" x14ac:dyDescent="0.3">
      <c r="A7915" s="1">
        <v>341584</v>
      </c>
      <c r="B7915" s="1" t="s">
        <v>3959</v>
      </c>
      <c r="C7915" s="1">
        <v>69</v>
      </c>
      <c r="D7915" s="6" t="s">
        <v>1939</v>
      </c>
      <c r="E7915" s="1" t="s">
        <v>1940</v>
      </c>
      <c r="F7915" s="7">
        <v>0.93999999761581421</v>
      </c>
      <c r="G7915" s="7">
        <v>1.0499999523162842</v>
      </c>
      <c r="H7915" s="1" t="s">
        <v>10935</v>
      </c>
      <c r="I7915" s="1" t="str">
        <f>IF(ISBLANK(H7915),"", IF(EXACT(LEFT(H7915,6),"SINGLE"),VLOOKUP(H7915,'Contingency Events'!A:G,2,FALSE),H7915))</f>
        <v>OPEN LINE FROM BUS 362060 [2SUMMER SHAD69.000] TO BUS 362061 [2DALE HOLLOW69.000] CKT 1</v>
      </c>
      <c r="J7915" s="11">
        <v>0.93965440988540649</v>
      </c>
      <c r="K7915" s="7">
        <f t="shared" si="246"/>
        <v>64.836154282093048</v>
      </c>
      <c r="L7915" s="11">
        <v>0.93965423107147217</v>
      </c>
      <c r="M7915" s="7">
        <f t="shared" si="247"/>
        <v>64.83614194393158</v>
      </c>
      <c r="N7915" s="19">
        <v>-1.7881393432617188E-7</v>
      </c>
      <c r="O7915" s="19">
        <v>-3.4576654434204102E-4</v>
      </c>
    </row>
    <row r="7916" spans="1:17" hidden="1" x14ac:dyDescent="0.3">
      <c r="A7916" s="1">
        <v>342844</v>
      </c>
      <c r="B7916" s="1" t="s">
        <v>3960</v>
      </c>
      <c r="C7916" s="1">
        <v>500</v>
      </c>
      <c r="D7916" s="6" t="s">
        <v>1939</v>
      </c>
      <c r="E7916" s="1" t="s">
        <v>1940</v>
      </c>
      <c r="F7916" s="7">
        <v>0.93999999761581421</v>
      </c>
      <c r="G7916" s="7">
        <v>1.0499999523162842</v>
      </c>
      <c r="H7916" s="1" t="s">
        <v>10935</v>
      </c>
      <c r="I7916" s="1" t="str">
        <f>IF(ISBLANK(H7916),"", IF(EXACT(LEFT(H7916,6),"SINGLE"),VLOOKUP(H7916,'Contingency Events'!A:G,2,FALSE),H7916))</f>
        <v>OPEN LINE FROM BUS 362060 [2SUMMER SHAD69.000] TO BUS 362061 [2DALE HOLLOW69.000] CKT 1</v>
      </c>
      <c r="J7916" s="11">
        <v>1.0499999523162842</v>
      </c>
      <c r="K7916" s="7">
        <f t="shared" si="246"/>
        <v>524.99997615814209</v>
      </c>
      <c r="L7916" s="11">
        <v>1.0499999523162842</v>
      </c>
      <c r="M7916" s="7">
        <f t="shared" si="247"/>
        <v>524.99997615814209</v>
      </c>
      <c r="N7916" s="19">
        <v>0</v>
      </c>
      <c r="O7916" s="19">
        <v>0</v>
      </c>
    </row>
    <row r="7917" spans="1:17" hidden="1" x14ac:dyDescent="0.3">
      <c r="F7917" s="7"/>
      <c r="G7917" s="7"/>
      <c r="I7917" s="1" t="str">
        <f>IF(ISBLANK(H7917),"", IF(EXACT(LEFT(H7917,6),"SINGLE"),VLOOKUP(H7917,'Contingency Events'!A:G,2,FALSE),H7917))</f>
        <v/>
      </c>
      <c r="K7917" s="7" t="str">
        <f t="shared" si="246"/>
        <v/>
      </c>
      <c r="M7917" s="7" t="str">
        <f t="shared" si="247"/>
        <v/>
      </c>
    </row>
    <row r="7918" spans="1:17" hidden="1" x14ac:dyDescent="0.3">
      <c r="A7918" s="5">
        <v>341584</v>
      </c>
      <c r="B7918" s="5" t="s">
        <v>3959</v>
      </c>
      <c r="C7918" s="5">
        <v>69</v>
      </c>
      <c r="D7918" s="8" t="s">
        <v>1939</v>
      </c>
      <c r="E7918" s="5" t="s">
        <v>1940</v>
      </c>
      <c r="F7918" s="13">
        <v>0.93999999761581421</v>
      </c>
      <c r="G7918" s="13">
        <v>1.0499999523162842</v>
      </c>
      <c r="H7918" s="5" t="s">
        <v>10937</v>
      </c>
      <c r="I7918" s="1" t="str">
        <f>IF(ISBLANK(H7918),"", IF(EXACT(LEFT(H7918,6),"SINGLE"),VLOOKUP(H7918,'Contingency Events'!A:G,2,FALSE),H7918))</f>
        <v>OPEN LINE FROM BUS 362061 [2DALE HOLLOW69.000] TO BUS 364614 [1DALE HOL H113.800] CKT 1</v>
      </c>
      <c r="J7918" s="14">
        <v>0.93965440988540649</v>
      </c>
      <c r="K7918" s="7">
        <f t="shared" si="246"/>
        <v>64.836154282093048</v>
      </c>
      <c r="L7918" s="14">
        <v>0.93965715169906616</v>
      </c>
      <c r="M7918" s="7">
        <f t="shared" si="247"/>
        <v>64.836343467235565</v>
      </c>
      <c r="N7918" s="20">
        <v>2.7418136596679688E-6</v>
      </c>
      <c r="O7918" s="20">
        <v>-3.4284591674804688E-4</v>
      </c>
      <c r="P7918" s="5"/>
      <c r="Q7918" s="5"/>
    </row>
    <row r="7919" spans="1:17" hidden="1" x14ac:dyDescent="0.3">
      <c r="A7919" s="5">
        <v>342844</v>
      </c>
      <c r="B7919" s="5" t="s">
        <v>3960</v>
      </c>
      <c r="C7919" s="5">
        <v>500</v>
      </c>
      <c r="D7919" s="8" t="s">
        <v>1939</v>
      </c>
      <c r="E7919" s="5" t="s">
        <v>1940</v>
      </c>
      <c r="F7919" s="13">
        <v>0.93999999761581421</v>
      </c>
      <c r="G7919" s="13">
        <v>1.0499999523162842</v>
      </c>
      <c r="H7919" s="5" t="s">
        <v>10937</v>
      </c>
      <c r="I7919" s="1" t="str">
        <f>IF(ISBLANK(H7919),"", IF(EXACT(LEFT(H7919,6),"SINGLE"),VLOOKUP(H7919,'Contingency Events'!A:G,2,FALSE),H7919))</f>
        <v>OPEN LINE FROM BUS 362061 [2DALE HOLLOW69.000] TO BUS 364614 [1DALE HOL H113.800] CKT 1</v>
      </c>
      <c r="J7919" s="14">
        <v>1.0499999523162842</v>
      </c>
      <c r="K7919" s="7">
        <f t="shared" si="246"/>
        <v>524.99997615814209</v>
      </c>
      <c r="L7919" s="14">
        <v>1.0499999523162842</v>
      </c>
      <c r="M7919" s="7">
        <f t="shared" si="247"/>
        <v>524.99997615814209</v>
      </c>
      <c r="N7919" s="20">
        <v>0</v>
      </c>
      <c r="O7919" s="20">
        <v>0</v>
      </c>
      <c r="P7919" s="5"/>
      <c r="Q7919" s="5"/>
    </row>
    <row r="7920" spans="1:17" hidden="1" x14ac:dyDescent="0.3">
      <c r="F7920" s="7"/>
      <c r="G7920" s="7"/>
      <c r="I7920" s="1" t="str">
        <f>IF(ISBLANK(H7920),"", IF(EXACT(LEFT(H7920,6),"SINGLE"),VLOOKUP(H7920,'Contingency Events'!A:G,2,FALSE),H7920))</f>
        <v/>
      </c>
      <c r="K7920" s="7" t="str">
        <f t="shared" si="246"/>
        <v/>
      </c>
      <c r="M7920" s="7" t="str">
        <f t="shared" si="247"/>
        <v/>
      </c>
    </row>
    <row r="7921" spans="1:17" hidden="1" x14ac:dyDescent="0.3">
      <c r="A7921" s="1">
        <v>341584</v>
      </c>
      <c r="B7921" s="1" t="s">
        <v>3959</v>
      </c>
      <c r="C7921" s="1">
        <v>69</v>
      </c>
      <c r="D7921" s="6" t="s">
        <v>1939</v>
      </c>
      <c r="E7921" s="1" t="s">
        <v>1940</v>
      </c>
      <c r="F7921" s="7">
        <v>0.93999999761581421</v>
      </c>
      <c r="G7921" s="7">
        <v>1.0499999523162842</v>
      </c>
      <c r="H7921" s="1" t="s">
        <v>10939</v>
      </c>
      <c r="I7921" s="1" t="str">
        <f>IF(ISBLANK(H7921),"", IF(EXACT(LEFT(H7921,6),"SINGLE"),VLOOKUP(H7921,'Contingency Events'!A:G,2,FALSE),H7921))</f>
        <v>OPEN LINE FROM BUS 362061 [2DALE HOLLOW69.000] TO BUS 364615 [1DALE HOL H213.800] CKT 2</v>
      </c>
      <c r="J7921" s="11">
        <v>0.93965440988540649</v>
      </c>
      <c r="K7921" s="7">
        <f t="shared" si="246"/>
        <v>64.836154282093048</v>
      </c>
      <c r="L7921" s="11">
        <v>0.93965715169906616</v>
      </c>
      <c r="M7921" s="7">
        <f t="shared" si="247"/>
        <v>64.836343467235565</v>
      </c>
      <c r="N7921" s="19">
        <v>2.7418136596679688E-6</v>
      </c>
      <c r="O7921" s="19">
        <v>-3.4284591674804688E-4</v>
      </c>
    </row>
    <row r="7922" spans="1:17" hidden="1" x14ac:dyDescent="0.3">
      <c r="A7922" s="1">
        <v>342844</v>
      </c>
      <c r="B7922" s="1" t="s">
        <v>3960</v>
      </c>
      <c r="C7922" s="1">
        <v>500</v>
      </c>
      <c r="D7922" s="6" t="s">
        <v>1939</v>
      </c>
      <c r="E7922" s="1" t="s">
        <v>1940</v>
      </c>
      <c r="F7922" s="7">
        <v>0.93999999761581421</v>
      </c>
      <c r="G7922" s="7">
        <v>1.0499999523162842</v>
      </c>
      <c r="H7922" s="1" t="s">
        <v>10939</v>
      </c>
      <c r="I7922" s="1" t="str">
        <f>IF(ISBLANK(H7922),"", IF(EXACT(LEFT(H7922,6),"SINGLE"),VLOOKUP(H7922,'Contingency Events'!A:G,2,FALSE),H7922))</f>
        <v>OPEN LINE FROM BUS 362061 [2DALE HOLLOW69.000] TO BUS 364615 [1DALE HOL H213.800] CKT 2</v>
      </c>
      <c r="J7922" s="11">
        <v>1.0499999523162842</v>
      </c>
      <c r="K7922" s="7">
        <f t="shared" si="246"/>
        <v>524.99997615814209</v>
      </c>
      <c r="L7922" s="11">
        <v>1.0499999523162842</v>
      </c>
      <c r="M7922" s="7">
        <f t="shared" si="247"/>
        <v>524.99997615814209</v>
      </c>
      <c r="N7922" s="19">
        <v>0</v>
      </c>
      <c r="O7922" s="19">
        <v>0</v>
      </c>
    </row>
    <row r="7923" spans="1:17" hidden="1" x14ac:dyDescent="0.3">
      <c r="F7923" s="7"/>
      <c r="G7923" s="7"/>
      <c r="I7923" s="1" t="str">
        <f>IF(ISBLANK(H7923),"", IF(EXACT(LEFT(H7923,6),"SINGLE"),VLOOKUP(H7923,'Contingency Events'!A:G,2,FALSE),H7923))</f>
        <v/>
      </c>
      <c r="K7923" s="7" t="str">
        <f t="shared" si="246"/>
        <v/>
      </c>
      <c r="M7923" s="7" t="str">
        <f t="shared" si="247"/>
        <v/>
      </c>
    </row>
    <row r="7924" spans="1:17" hidden="1" x14ac:dyDescent="0.3">
      <c r="A7924" s="5">
        <v>341584</v>
      </c>
      <c r="B7924" s="5" t="s">
        <v>3959</v>
      </c>
      <c r="C7924" s="5">
        <v>69</v>
      </c>
      <c r="D7924" s="8" t="s">
        <v>1939</v>
      </c>
      <c r="E7924" s="5" t="s">
        <v>1940</v>
      </c>
      <c r="F7924" s="13">
        <v>0.93999999761581421</v>
      </c>
      <c r="G7924" s="13">
        <v>1.0499999523162842</v>
      </c>
      <c r="H7924" s="5" t="s">
        <v>10941</v>
      </c>
      <c r="I7924" s="1" t="str">
        <f>IF(ISBLANK(H7924),"", IF(EXACT(LEFT(H7924,6),"SINGLE"),VLOOKUP(H7924,'Contingency Events'!A:G,2,FALSE),H7924))</f>
        <v>OPEN LINE FROM BUS 362061 [2DALE HOLLOW69.000] TO BUS 364616 [1DALE HOL H313.800] CKT 3</v>
      </c>
      <c r="J7924" s="14">
        <v>0.93965440988540649</v>
      </c>
      <c r="K7924" s="7">
        <f t="shared" si="246"/>
        <v>64.836154282093048</v>
      </c>
      <c r="L7924" s="14">
        <v>0.93965715169906616</v>
      </c>
      <c r="M7924" s="7">
        <f t="shared" si="247"/>
        <v>64.836343467235565</v>
      </c>
      <c r="N7924" s="20">
        <v>2.7418136596679688E-6</v>
      </c>
      <c r="O7924" s="20">
        <v>-3.4284591674804688E-4</v>
      </c>
      <c r="P7924" s="5"/>
      <c r="Q7924" s="5"/>
    </row>
    <row r="7925" spans="1:17" hidden="1" x14ac:dyDescent="0.3">
      <c r="A7925" s="5">
        <v>342844</v>
      </c>
      <c r="B7925" s="5" t="s">
        <v>3960</v>
      </c>
      <c r="C7925" s="5">
        <v>500</v>
      </c>
      <c r="D7925" s="8" t="s">
        <v>1939</v>
      </c>
      <c r="E7925" s="5" t="s">
        <v>1940</v>
      </c>
      <c r="F7925" s="13">
        <v>0.93999999761581421</v>
      </c>
      <c r="G7925" s="13">
        <v>1.0499999523162842</v>
      </c>
      <c r="H7925" s="5" t="s">
        <v>10941</v>
      </c>
      <c r="I7925" s="1" t="str">
        <f>IF(ISBLANK(H7925),"", IF(EXACT(LEFT(H7925,6),"SINGLE"),VLOOKUP(H7925,'Contingency Events'!A:G,2,FALSE),H7925))</f>
        <v>OPEN LINE FROM BUS 362061 [2DALE HOLLOW69.000] TO BUS 364616 [1DALE HOL H313.800] CKT 3</v>
      </c>
      <c r="J7925" s="14">
        <v>1.0499999523162842</v>
      </c>
      <c r="K7925" s="7">
        <f t="shared" si="246"/>
        <v>524.99997615814209</v>
      </c>
      <c r="L7925" s="14">
        <v>1.0499999523162842</v>
      </c>
      <c r="M7925" s="7">
        <f t="shared" si="247"/>
        <v>524.99997615814209</v>
      </c>
      <c r="N7925" s="20">
        <v>0</v>
      </c>
      <c r="O7925" s="20">
        <v>0</v>
      </c>
      <c r="P7925" s="5"/>
      <c r="Q7925" s="5"/>
    </row>
    <row r="7926" spans="1:17" hidden="1" x14ac:dyDescent="0.3">
      <c r="F7926" s="7"/>
      <c r="G7926" s="7"/>
      <c r="I7926" s="1" t="str">
        <f>IF(ISBLANK(H7926),"", IF(EXACT(LEFT(H7926,6),"SINGLE"),VLOOKUP(H7926,'Contingency Events'!A:G,2,FALSE),H7926))</f>
        <v/>
      </c>
      <c r="K7926" s="7" t="str">
        <f t="shared" si="246"/>
        <v/>
      </c>
      <c r="M7926" s="7" t="str">
        <f t="shared" si="247"/>
        <v/>
      </c>
    </row>
    <row r="7927" spans="1:17" hidden="1" x14ac:dyDescent="0.3">
      <c r="A7927" s="1">
        <v>341584</v>
      </c>
      <c r="B7927" s="1" t="s">
        <v>3959</v>
      </c>
      <c r="C7927" s="1">
        <v>69</v>
      </c>
      <c r="D7927" s="6" t="s">
        <v>1939</v>
      </c>
      <c r="E7927" s="1" t="s">
        <v>1940</v>
      </c>
      <c r="F7927" s="7">
        <v>0.93999999761581421</v>
      </c>
      <c r="G7927" s="7">
        <v>1.0499999523162842</v>
      </c>
      <c r="H7927" s="1" t="s">
        <v>10943</v>
      </c>
      <c r="I7927" s="1" t="str">
        <f>IF(ISBLANK(H7927),"", IF(EXACT(LEFT(H7927,6),"SINGLE"),VLOOKUP(H7927,'Contingency Events'!A:G,2,FALSE),H7927))</f>
        <v>OPEN LINE FROM BUS 360112 [5RUGBY TN   161.00] TO BUS 361287 [5JAMESTWN TN161.00] CKT 1</v>
      </c>
      <c r="J7927" s="11">
        <v>0.93965440988540649</v>
      </c>
      <c r="K7927" s="7">
        <f t="shared" si="246"/>
        <v>64.836154282093048</v>
      </c>
      <c r="L7927" s="11">
        <v>0.93965250253677368</v>
      </c>
      <c r="M7927" s="7">
        <f t="shared" si="247"/>
        <v>64.836022675037384</v>
      </c>
      <c r="N7927" s="19">
        <v>-1.9073486328125E-6</v>
      </c>
      <c r="O7927" s="19">
        <v>-3.4749507904052734E-4</v>
      </c>
    </row>
    <row r="7928" spans="1:17" hidden="1" x14ac:dyDescent="0.3">
      <c r="A7928" s="1">
        <v>342844</v>
      </c>
      <c r="B7928" s="1" t="s">
        <v>3960</v>
      </c>
      <c r="C7928" s="1">
        <v>500</v>
      </c>
      <c r="D7928" s="6" t="s">
        <v>1939</v>
      </c>
      <c r="E7928" s="1" t="s">
        <v>1940</v>
      </c>
      <c r="F7928" s="7">
        <v>0.93999999761581421</v>
      </c>
      <c r="G7928" s="7">
        <v>1.0499999523162842</v>
      </c>
      <c r="H7928" s="1" t="s">
        <v>10943</v>
      </c>
      <c r="I7928" s="1" t="str">
        <f>IF(ISBLANK(H7928),"", IF(EXACT(LEFT(H7928,6),"SINGLE"),VLOOKUP(H7928,'Contingency Events'!A:G,2,FALSE),H7928))</f>
        <v>OPEN LINE FROM BUS 360112 [5RUGBY TN   161.00] TO BUS 361287 [5JAMESTWN TN161.00] CKT 1</v>
      </c>
      <c r="J7928" s="11">
        <v>1.0499999523162842</v>
      </c>
      <c r="K7928" s="7">
        <f t="shared" si="246"/>
        <v>524.99997615814209</v>
      </c>
      <c r="L7928" s="11">
        <v>1.0499999523162842</v>
      </c>
      <c r="M7928" s="7">
        <f t="shared" si="247"/>
        <v>524.99997615814209</v>
      </c>
      <c r="N7928" s="19">
        <v>0</v>
      </c>
      <c r="O7928" s="19">
        <v>0</v>
      </c>
    </row>
    <row r="7929" spans="1:17" hidden="1" x14ac:dyDescent="0.3">
      <c r="F7929" s="7"/>
      <c r="G7929" s="7"/>
      <c r="I7929" s="1" t="str">
        <f>IF(ISBLANK(H7929),"", IF(EXACT(LEFT(H7929,6),"SINGLE"),VLOOKUP(H7929,'Contingency Events'!A:G,2,FALSE),H7929))</f>
        <v/>
      </c>
      <c r="K7929" s="7" t="str">
        <f t="shared" si="246"/>
        <v/>
      </c>
      <c r="M7929" s="7" t="str">
        <f t="shared" si="247"/>
        <v/>
      </c>
    </row>
    <row r="7930" spans="1:17" hidden="1" x14ac:dyDescent="0.3">
      <c r="A7930" s="5">
        <v>341584</v>
      </c>
      <c r="B7930" s="5" t="s">
        <v>3959</v>
      </c>
      <c r="C7930" s="5">
        <v>69</v>
      </c>
      <c r="D7930" s="8" t="s">
        <v>1939</v>
      </c>
      <c r="E7930" s="5" t="s">
        <v>1940</v>
      </c>
      <c r="F7930" s="13">
        <v>0.93999999761581421</v>
      </c>
      <c r="G7930" s="13">
        <v>1.0499999523162842</v>
      </c>
      <c r="H7930" s="5" t="s">
        <v>10945</v>
      </c>
      <c r="I7930" s="1" t="str">
        <f>IF(ISBLANK(H7930),"", IF(EXACT(LEFT(H7930,6),"SINGLE"),VLOOKUP(H7930,'Contingency Events'!A:G,2,FALSE),H7930))</f>
        <v>OPEN LINE FROM BUS 360334 [5SUMMER SHAD161.00] TO BUS 360607 [5S GLASGOW  161.00] CKT 1</v>
      </c>
      <c r="J7930" s="14">
        <v>0.93965440988540649</v>
      </c>
      <c r="K7930" s="7">
        <f t="shared" si="246"/>
        <v>64.836154282093048</v>
      </c>
      <c r="L7930" s="14">
        <v>0.93965810537338257</v>
      </c>
      <c r="M7930" s="7">
        <f t="shared" si="247"/>
        <v>64.836409270763397</v>
      </c>
      <c r="N7930" s="20">
        <v>3.6954879760742188E-6</v>
      </c>
      <c r="O7930" s="20">
        <v>-3.4189224243164063E-4</v>
      </c>
      <c r="P7930" s="5"/>
      <c r="Q7930" s="5"/>
    </row>
    <row r="7931" spans="1:17" hidden="1" x14ac:dyDescent="0.3">
      <c r="A7931" s="5">
        <v>342844</v>
      </c>
      <c r="B7931" s="5" t="s">
        <v>3960</v>
      </c>
      <c r="C7931" s="5">
        <v>500</v>
      </c>
      <c r="D7931" s="8" t="s">
        <v>1939</v>
      </c>
      <c r="E7931" s="5" t="s">
        <v>1940</v>
      </c>
      <c r="F7931" s="13">
        <v>0.93999999761581421</v>
      </c>
      <c r="G7931" s="13">
        <v>1.0499999523162842</v>
      </c>
      <c r="H7931" s="5" t="s">
        <v>10945</v>
      </c>
      <c r="I7931" s="1" t="str">
        <f>IF(ISBLANK(H7931),"", IF(EXACT(LEFT(H7931,6),"SINGLE"),VLOOKUP(H7931,'Contingency Events'!A:G,2,FALSE),H7931))</f>
        <v>OPEN LINE FROM BUS 360334 [5SUMMER SHAD161.00] TO BUS 360607 [5S GLASGOW  161.00] CKT 1</v>
      </c>
      <c r="J7931" s="14">
        <v>1.0499999523162842</v>
      </c>
      <c r="K7931" s="7">
        <f t="shared" si="246"/>
        <v>524.99997615814209</v>
      </c>
      <c r="L7931" s="14">
        <v>1.0499999523162842</v>
      </c>
      <c r="M7931" s="7">
        <f t="shared" si="247"/>
        <v>524.99997615814209</v>
      </c>
      <c r="N7931" s="20">
        <v>0</v>
      </c>
      <c r="O7931" s="20">
        <v>0</v>
      </c>
      <c r="P7931" s="5"/>
      <c r="Q7931" s="5"/>
    </row>
    <row r="7932" spans="1:17" hidden="1" x14ac:dyDescent="0.3">
      <c r="F7932" s="7"/>
      <c r="G7932" s="7"/>
      <c r="I7932" s="1" t="str">
        <f>IF(ISBLANK(H7932),"", IF(EXACT(LEFT(H7932,6),"SINGLE"),VLOOKUP(H7932,'Contingency Events'!A:G,2,FALSE),H7932))</f>
        <v/>
      </c>
      <c r="K7932" s="7" t="str">
        <f t="shared" si="246"/>
        <v/>
      </c>
      <c r="M7932" s="7" t="str">
        <f t="shared" si="247"/>
        <v/>
      </c>
    </row>
    <row r="7933" spans="1:17" hidden="1" x14ac:dyDescent="0.3">
      <c r="A7933" s="1">
        <v>341584</v>
      </c>
      <c r="B7933" s="1" t="s">
        <v>3959</v>
      </c>
      <c r="C7933" s="1">
        <v>69</v>
      </c>
      <c r="D7933" s="6" t="s">
        <v>1939</v>
      </c>
      <c r="E7933" s="1" t="s">
        <v>1940</v>
      </c>
      <c r="F7933" s="7">
        <v>0.93999999761581421</v>
      </c>
      <c r="G7933" s="7">
        <v>1.0499999523162842</v>
      </c>
      <c r="H7933" s="1" t="s">
        <v>10946</v>
      </c>
      <c r="I7933" s="1" t="str">
        <f>IF(ISBLANK(H7933),"", IF(EXACT(LEFT(H7933,6),"SINGLE"),VLOOKUP(H7933,'Contingency Events'!A:G,2,FALSE),H7933))</f>
        <v>OPEN LINE FROM BUS 360334 [5SUMMER SHAD161.00] TO BUS 362060 [2SUMMER SHAD69.000] TO BUS 362483 [1SUMMER SHAD13.200] CKT 2</v>
      </c>
      <c r="J7933" s="11">
        <v>0.93965440988540649</v>
      </c>
      <c r="K7933" s="7">
        <f t="shared" si="246"/>
        <v>64.836154282093048</v>
      </c>
      <c r="L7933" s="11">
        <v>0.93965572118759155</v>
      </c>
      <c r="M7933" s="7">
        <f t="shared" si="247"/>
        <v>64.836244761943817</v>
      </c>
      <c r="N7933" s="19">
        <v>1.3113021850585938E-6</v>
      </c>
      <c r="O7933" s="19">
        <v>-3.4427642822265625E-4</v>
      </c>
    </row>
    <row r="7934" spans="1:17" hidden="1" x14ac:dyDescent="0.3">
      <c r="A7934" s="1">
        <v>342844</v>
      </c>
      <c r="B7934" s="1" t="s">
        <v>3960</v>
      </c>
      <c r="C7934" s="1">
        <v>500</v>
      </c>
      <c r="D7934" s="6" t="s">
        <v>1939</v>
      </c>
      <c r="E7934" s="1" t="s">
        <v>1940</v>
      </c>
      <c r="F7934" s="7">
        <v>0.93999999761581421</v>
      </c>
      <c r="G7934" s="7">
        <v>1.0499999523162842</v>
      </c>
      <c r="H7934" s="1" t="s">
        <v>10946</v>
      </c>
      <c r="I7934" s="1" t="str">
        <f>IF(ISBLANK(H7934),"", IF(EXACT(LEFT(H7934,6),"SINGLE"),VLOOKUP(H7934,'Contingency Events'!A:G,2,FALSE),H7934))</f>
        <v>OPEN LINE FROM BUS 360334 [5SUMMER SHAD161.00] TO BUS 362060 [2SUMMER SHAD69.000] TO BUS 362483 [1SUMMER SHAD13.200] CKT 2</v>
      </c>
      <c r="J7934" s="11">
        <v>1.0499999523162842</v>
      </c>
      <c r="K7934" s="7">
        <f t="shared" si="246"/>
        <v>524.99997615814209</v>
      </c>
      <c r="L7934" s="11">
        <v>1.0499999523162842</v>
      </c>
      <c r="M7934" s="7">
        <f t="shared" si="247"/>
        <v>524.99997615814209</v>
      </c>
      <c r="N7934" s="19">
        <v>0</v>
      </c>
      <c r="O7934" s="19">
        <v>0</v>
      </c>
    </row>
    <row r="7935" spans="1:17" hidden="1" x14ac:dyDescent="0.3">
      <c r="F7935" s="7"/>
      <c r="G7935" s="7"/>
      <c r="I7935" s="1" t="str">
        <f>IF(ISBLANK(H7935),"", IF(EXACT(LEFT(H7935,6),"SINGLE"),VLOOKUP(H7935,'Contingency Events'!A:G,2,FALSE),H7935))</f>
        <v/>
      </c>
      <c r="K7935" s="7" t="str">
        <f t="shared" si="246"/>
        <v/>
      </c>
      <c r="M7935" s="7" t="str">
        <f t="shared" si="247"/>
        <v/>
      </c>
    </row>
    <row r="7936" spans="1:17" hidden="1" x14ac:dyDescent="0.3">
      <c r="A7936" s="5">
        <v>341584</v>
      </c>
      <c r="B7936" s="5" t="s">
        <v>3959</v>
      </c>
      <c r="C7936" s="5">
        <v>69</v>
      </c>
      <c r="D7936" s="8" t="s">
        <v>1939</v>
      </c>
      <c r="E7936" s="5" t="s">
        <v>1940</v>
      </c>
      <c r="F7936" s="13">
        <v>0.93999999761581421</v>
      </c>
      <c r="G7936" s="13">
        <v>1.0499999523162842</v>
      </c>
      <c r="H7936" s="5" t="s">
        <v>10952</v>
      </c>
      <c r="I7936" s="1" t="str">
        <f>IF(ISBLANK(H7936),"", IF(EXACT(LEFT(H7936,6),"SINGLE"),VLOOKUP(H7936,'Contingency Events'!A:G,2,FALSE),H7936))</f>
        <v>OPEN LINE FROM BUS 360338 [5SCOTTSVL KY161.00] TO BUS 361553 [5N SCOTTSVLE161.00] CKT 1</v>
      </c>
      <c r="J7936" s="14">
        <v>0.93965440988540649</v>
      </c>
      <c r="K7936" s="7">
        <f t="shared" si="246"/>
        <v>64.836154282093048</v>
      </c>
      <c r="L7936" s="14">
        <v>0.93965208530426025</v>
      </c>
      <c r="M7936" s="7">
        <f t="shared" si="247"/>
        <v>64.835993885993958</v>
      </c>
      <c r="N7936" s="20">
        <v>-2.3245811462402344E-6</v>
      </c>
      <c r="O7936" s="20">
        <v>-3.4791231155395508E-4</v>
      </c>
      <c r="P7936" s="5"/>
      <c r="Q7936" s="5"/>
    </row>
    <row r="7937" spans="1:17" hidden="1" x14ac:dyDescent="0.3">
      <c r="A7937" s="5">
        <v>342844</v>
      </c>
      <c r="B7937" s="5" t="s">
        <v>3960</v>
      </c>
      <c r="C7937" s="5">
        <v>500</v>
      </c>
      <c r="D7937" s="8" t="s">
        <v>1939</v>
      </c>
      <c r="E7937" s="5" t="s">
        <v>1940</v>
      </c>
      <c r="F7937" s="13">
        <v>0.93999999761581421</v>
      </c>
      <c r="G7937" s="13">
        <v>1.0499999523162842</v>
      </c>
      <c r="H7937" s="5" t="s">
        <v>10952</v>
      </c>
      <c r="I7937" s="1" t="str">
        <f>IF(ISBLANK(H7937),"", IF(EXACT(LEFT(H7937,6),"SINGLE"),VLOOKUP(H7937,'Contingency Events'!A:G,2,FALSE),H7937))</f>
        <v>OPEN LINE FROM BUS 360338 [5SCOTTSVL KY161.00] TO BUS 361553 [5N SCOTTSVLE161.00] CKT 1</v>
      </c>
      <c r="J7937" s="14">
        <v>1.0499999523162842</v>
      </c>
      <c r="K7937" s="7">
        <f t="shared" si="246"/>
        <v>524.99997615814209</v>
      </c>
      <c r="L7937" s="14">
        <v>1.0499999523162842</v>
      </c>
      <c r="M7937" s="7">
        <f t="shared" si="247"/>
        <v>524.99997615814209</v>
      </c>
      <c r="N7937" s="20">
        <v>0</v>
      </c>
      <c r="O7937" s="20">
        <v>0</v>
      </c>
      <c r="P7937" s="5"/>
      <c r="Q7937" s="5"/>
    </row>
    <row r="7938" spans="1:17" hidden="1" x14ac:dyDescent="0.3">
      <c r="F7938" s="7"/>
      <c r="G7938" s="7"/>
      <c r="I7938" s="1" t="str">
        <f>IF(ISBLANK(H7938),"", IF(EXACT(LEFT(H7938,6),"SINGLE"),VLOOKUP(H7938,'Contingency Events'!A:G,2,FALSE),H7938))</f>
        <v/>
      </c>
      <c r="K7938" s="7" t="str">
        <f t="shared" si="246"/>
        <v/>
      </c>
      <c r="M7938" s="7" t="str">
        <f t="shared" si="247"/>
        <v/>
      </c>
    </row>
    <row r="7939" spans="1:17" hidden="1" x14ac:dyDescent="0.3">
      <c r="A7939" s="1">
        <v>341584</v>
      </c>
      <c r="B7939" s="1" t="s">
        <v>3959</v>
      </c>
      <c r="C7939" s="1">
        <v>69</v>
      </c>
      <c r="D7939" s="6" t="s">
        <v>1939</v>
      </c>
      <c r="E7939" s="1" t="s">
        <v>1940</v>
      </c>
      <c r="F7939" s="7">
        <v>0.93999999761581421</v>
      </c>
      <c r="G7939" s="7">
        <v>1.0499999523162842</v>
      </c>
      <c r="H7939" s="1" t="s">
        <v>10955</v>
      </c>
      <c r="I7939" s="1" t="str">
        <f>IF(ISBLANK(H7939),"", IF(EXACT(LEFT(H7939,6),"SINGLE"),VLOOKUP(H7939,'Contingency Events'!A:G,2,FALSE),H7939))</f>
        <v>OPEN LINE FROM BUS 360338 [5SCOTTSVL KY161.00] TO BUS 361621 [5ALVATON TP 161.00] CKT 1</v>
      </c>
      <c r="J7939" s="11">
        <v>0.93965440988540649</v>
      </c>
      <c r="K7939" s="7">
        <f t="shared" ref="K7939:K8002" si="248">IF(C7939&gt;0,C7939*J7939,"")</f>
        <v>64.836154282093048</v>
      </c>
      <c r="L7939" s="11">
        <v>0.93965315818786621</v>
      </c>
      <c r="M7939" s="7">
        <f t="shared" ref="M7939:M8002" si="249">IF(L7939&gt;0,C7939*L7939,"")</f>
        <v>64.836067914962769</v>
      </c>
      <c r="N7939" s="19">
        <v>-1.2516975402832031E-6</v>
      </c>
      <c r="O7939" s="19">
        <v>-3.4683942794799805E-4</v>
      </c>
    </row>
    <row r="7940" spans="1:17" hidden="1" x14ac:dyDescent="0.3">
      <c r="A7940" s="1">
        <v>342844</v>
      </c>
      <c r="B7940" s="1" t="s">
        <v>3960</v>
      </c>
      <c r="C7940" s="1">
        <v>500</v>
      </c>
      <c r="D7940" s="6" t="s">
        <v>1939</v>
      </c>
      <c r="E7940" s="1" t="s">
        <v>1940</v>
      </c>
      <c r="F7940" s="7">
        <v>0.93999999761581421</v>
      </c>
      <c r="G7940" s="7">
        <v>1.0499999523162842</v>
      </c>
      <c r="H7940" s="1" t="s">
        <v>10955</v>
      </c>
      <c r="I7940" s="1" t="str">
        <f>IF(ISBLANK(H7940),"", IF(EXACT(LEFT(H7940,6),"SINGLE"),VLOOKUP(H7940,'Contingency Events'!A:G,2,FALSE),H7940))</f>
        <v>OPEN LINE FROM BUS 360338 [5SCOTTSVL KY161.00] TO BUS 361621 [5ALVATON TP 161.00] CKT 1</v>
      </c>
      <c r="J7940" s="11">
        <v>1.0499999523162842</v>
      </c>
      <c r="K7940" s="7">
        <f t="shared" si="248"/>
        <v>524.99997615814209</v>
      </c>
      <c r="L7940" s="11">
        <v>1.0499999523162842</v>
      </c>
      <c r="M7940" s="7">
        <f t="shared" si="249"/>
        <v>524.99997615814209</v>
      </c>
      <c r="N7940" s="19">
        <v>0</v>
      </c>
      <c r="O7940" s="19">
        <v>0</v>
      </c>
    </row>
    <row r="7941" spans="1:17" hidden="1" x14ac:dyDescent="0.3">
      <c r="F7941" s="7"/>
      <c r="G7941" s="7"/>
      <c r="I7941" s="1" t="str">
        <f>IF(ISBLANK(H7941),"", IF(EXACT(LEFT(H7941,6),"SINGLE"),VLOOKUP(H7941,'Contingency Events'!A:G,2,FALSE),H7941))</f>
        <v/>
      </c>
      <c r="K7941" s="7" t="str">
        <f t="shared" si="248"/>
        <v/>
      </c>
      <c r="M7941" s="7" t="str">
        <f t="shared" si="249"/>
        <v/>
      </c>
    </row>
    <row r="7942" spans="1:17" hidden="1" x14ac:dyDescent="0.3">
      <c r="A7942" s="5">
        <v>341584</v>
      </c>
      <c r="B7942" s="5" t="s">
        <v>3959</v>
      </c>
      <c r="C7942" s="5">
        <v>69</v>
      </c>
      <c r="D7942" s="8" t="s">
        <v>1939</v>
      </c>
      <c r="E7942" s="5" t="s">
        <v>1940</v>
      </c>
      <c r="F7942" s="13">
        <v>0.93999999761581421</v>
      </c>
      <c r="G7942" s="13">
        <v>1.0499999523162842</v>
      </c>
      <c r="H7942" s="5" t="s">
        <v>10957</v>
      </c>
      <c r="I7942" s="1" t="str">
        <f>IF(ISBLANK(H7942),"", IF(EXACT(LEFT(H7942,6),"SINGLE"),VLOOKUP(H7942,'Contingency Events'!A:G,2,FALSE),H7942))</f>
        <v>OPEN LINE FROM BUS 360342 [5LIVINGST TN161.00] TO BUS 361617 [5MONROE TAP 161.00] CKT 1</v>
      </c>
      <c r="J7942" s="14">
        <v>0.93965440988540649</v>
      </c>
      <c r="K7942" s="7">
        <f t="shared" si="248"/>
        <v>64.836154282093048</v>
      </c>
      <c r="L7942" s="14">
        <v>0.93964874744415283</v>
      </c>
      <c r="M7942" s="7">
        <f t="shared" si="249"/>
        <v>64.835763573646545</v>
      </c>
      <c r="N7942" s="20">
        <v>-5.6624412536621094E-6</v>
      </c>
      <c r="O7942" s="20">
        <v>-3.5125017166137695E-4</v>
      </c>
      <c r="P7942" s="5"/>
      <c r="Q7942" s="5"/>
    </row>
    <row r="7943" spans="1:17" hidden="1" x14ac:dyDescent="0.3">
      <c r="A7943" s="5">
        <v>342844</v>
      </c>
      <c r="B7943" s="5" t="s">
        <v>3960</v>
      </c>
      <c r="C7943" s="5">
        <v>500</v>
      </c>
      <c r="D7943" s="8" t="s">
        <v>1939</v>
      </c>
      <c r="E7943" s="5" t="s">
        <v>1940</v>
      </c>
      <c r="F7943" s="13">
        <v>0.93999999761581421</v>
      </c>
      <c r="G7943" s="13">
        <v>1.0499999523162842</v>
      </c>
      <c r="H7943" s="5" t="s">
        <v>10957</v>
      </c>
      <c r="I7943" s="1" t="str">
        <f>IF(ISBLANK(H7943),"", IF(EXACT(LEFT(H7943,6),"SINGLE"),VLOOKUP(H7943,'Contingency Events'!A:G,2,FALSE),H7943))</f>
        <v>OPEN LINE FROM BUS 360342 [5LIVINGST TN161.00] TO BUS 361617 [5MONROE TAP 161.00] CKT 1</v>
      </c>
      <c r="J7943" s="14">
        <v>1.0499999523162842</v>
      </c>
      <c r="K7943" s="7">
        <f t="shared" si="248"/>
        <v>524.99997615814209</v>
      </c>
      <c r="L7943" s="14">
        <v>1.0499999523162842</v>
      </c>
      <c r="M7943" s="7">
        <f t="shared" si="249"/>
        <v>524.99997615814209</v>
      </c>
      <c r="N7943" s="20">
        <v>0</v>
      </c>
      <c r="O7943" s="20">
        <v>0</v>
      </c>
      <c r="P7943" s="5"/>
      <c r="Q7943" s="5"/>
    </row>
    <row r="7944" spans="1:17" hidden="1" x14ac:dyDescent="0.3">
      <c r="F7944" s="7"/>
      <c r="G7944" s="7"/>
      <c r="I7944" s="1" t="str">
        <f>IF(ISBLANK(H7944),"", IF(EXACT(LEFT(H7944,6),"SINGLE"),VLOOKUP(H7944,'Contingency Events'!A:G,2,FALSE),H7944))</f>
        <v/>
      </c>
      <c r="K7944" s="7" t="str">
        <f t="shared" si="248"/>
        <v/>
      </c>
      <c r="M7944" s="7" t="str">
        <f t="shared" si="249"/>
        <v/>
      </c>
    </row>
    <row r="7945" spans="1:17" hidden="1" x14ac:dyDescent="0.3">
      <c r="A7945" s="1">
        <v>341584</v>
      </c>
      <c r="B7945" s="1" t="s">
        <v>3959</v>
      </c>
      <c r="C7945" s="1">
        <v>69</v>
      </c>
      <c r="D7945" s="6" t="s">
        <v>1939</v>
      </c>
      <c r="E7945" s="1" t="s">
        <v>1940</v>
      </c>
      <c r="F7945" s="7">
        <v>0.93999999761581421</v>
      </c>
      <c r="G7945" s="7">
        <v>1.0499999523162842</v>
      </c>
      <c r="H7945" s="1" t="s">
        <v>10959</v>
      </c>
      <c r="I7945" s="1" t="str">
        <f>IF(ISBLANK(H7945),"", IF(EXACT(LEFT(H7945,6),"SINGLE"),VLOOKUP(H7945,'Contingency Events'!A:G,2,FALSE),H7945))</f>
        <v>OPEN LINE FROM BUS 360342 [5LIVINGST TN161.00] TO BUS 361731 [5RICKMAN TAP161.00] CKT 1</v>
      </c>
      <c r="J7945" s="11">
        <v>0.93965440988540649</v>
      </c>
      <c r="K7945" s="7">
        <f t="shared" si="248"/>
        <v>64.836154282093048</v>
      </c>
      <c r="L7945" s="11">
        <v>0.93964868783950806</v>
      </c>
      <c r="M7945" s="7">
        <f t="shared" si="249"/>
        <v>64.835759460926056</v>
      </c>
      <c r="N7945" s="19">
        <v>-5.7220458984375E-6</v>
      </c>
      <c r="O7945" s="19">
        <v>-3.5130977630615234E-4</v>
      </c>
    </row>
    <row r="7946" spans="1:17" hidden="1" x14ac:dyDescent="0.3">
      <c r="A7946" s="1">
        <v>342844</v>
      </c>
      <c r="B7946" s="1" t="s">
        <v>3960</v>
      </c>
      <c r="C7946" s="1">
        <v>500</v>
      </c>
      <c r="D7946" s="6" t="s">
        <v>1939</v>
      </c>
      <c r="E7946" s="1" t="s">
        <v>1940</v>
      </c>
      <c r="F7946" s="7">
        <v>0.93999999761581421</v>
      </c>
      <c r="G7946" s="7">
        <v>1.0499999523162842</v>
      </c>
      <c r="H7946" s="1" t="s">
        <v>10959</v>
      </c>
      <c r="I7946" s="1" t="str">
        <f>IF(ISBLANK(H7946),"", IF(EXACT(LEFT(H7946,6),"SINGLE"),VLOOKUP(H7946,'Contingency Events'!A:G,2,FALSE),H7946))</f>
        <v>OPEN LINE FROM BUS 360342 [5LIVINGST TN161.00] TO BUS 361731 [5RICKMAN TAP161.00] CKT 1</v>
      </c>
      <c r="J7946" s="11">
        <v>1.0499999523162842</v>
      </c>
      <c r="K7946" s="7">
        <f t="shared" si="248"/>
        <v>524.99997615814209</v>
      </c>
      <c r="L7946" s="11">
        <v>1.0499999523162842</v>
      </c>
      <c r="M7946" s="7">
        <f t="shared" si="249"/>
        <v>524.99997615814209</v>
      </c>
      <c r="N7946" s="19">
        <v>0</v>
      </c>
      <c r="O7946" s="19">
        <v>0</v>
      </c>
    </row>
    <row r="7947" spans="1:17" hidden="1" x14ac:dyDescent="0.3">
      <c r="F7947" s="7"/>
      <c r="G7947" s="7"/>
      <c r="I7947" s="1" t="str">
        <f>IF(ISBLANK(H7947),"", IF(EXACT(LEFT(H7947,6),"SINGLE"),VLOOKUP(H7947,'Contingency Events'!A:G,2,FALSE),H7947))</f>
        <v/>
      </c>
      <c r="K7947" s="7" t="str">
        <f t="shared" si="248"/>
        <v/>
      </c>
      <c r="M7947" s="7" t="str">
        <f t="shared" si="249"/>
        <v/>
      </c>
    </row>
    <row r="7948" spans="1:17" hidden="1" x14ac:dyDescent="0.3">
      <c r="A7948" s="5">
        <v>341584</v>
      </c>
      <c r="B7948" s="5" t="s">
        <v>3959</v>
      </c>
      <c r="C7948" s="5">
        <v>69</v>
      </c>
      <c r="D7948" s="8" t="s">
        <v>1939</v>
      </c>
      <c r="E7948" s="5" t="s">
        <v>1940</v>
      </c>
      <c r="F7948" s="13">
        <v>0.93999999761581421</v>
      </c>
      <c r="G7948" s="13">
        <v>1.0499999523162842</v>
      </c>
      <c r="H7948" s="5" t="s">
        <v>10961</v>
      </c>
      <c r="I7948" s="1" t="str">
        <f>IF(ISBLANK(H7948),"", IF(EXACT(LEFT(H7948,6),"SINGLE"),VLOOKUP(H7948,'Contingency Events'!A:G,2,FALSE),H7948))</f>
        <v>OPEN LINE FROM BUS 360352 [5GALLATIN F1161.00] TO BUS 360349 [5LEBANON TN 161.00] CKT 2</v>
      </c>
      <c r="J7948" s="14">
        <v>0.93965440988540649</v>
      </c>
      <c r="K7948" s="7">
        <f t="shared" si="248"/>
        <v>64.836154282093048</v>
      </c>
      <c r="L7948" s="14">
        <v>0.93965321779251099</v>
      </c>
      <c r="M7948" s="7">
        <f t="shared" si="249"/>
        <v>64.836072027683258</v>
      </c>
      <c r="N7948" s="20">
        <v>-1.1920928955078125E-6</v>
      </c>
      <c r="O7948" s="20">
        <v>-3.4677982330322266E-4</v>
      </c>
      <c r="P7948" s="5"/>
      <c r="Q7948" s="5"/>
    </row>
    <row r="7949" spans="1:17" hidden="1" x14ac:dyDescent="0.3">
      <c r="A7949" s="5">
        <v>342844</v>
      </c>
      <c r="B7949" s="5" t="s">
        <v>3960</v>
      </c>
      <c r="C7949" s="5">
        <v>500</v>
      </c>
      <c r="D7949" s="8" t="s">
        <v>1939</v>
      </c>
      <c r="E7949" s="5" t="s">
        <v>1940</v>
      </c>
      <c r="F7949" s="13">
        <v>0.93999999761581421</v>
      </c>
      <c r="G7949" s="13">
        <v>1.0499999523162842</v>
      </c>
      <c r="H7949" s="5" t="s">
        <v>10961</v>
      </c>
      <c r="I7949" s="1" t="str">
        <f>IF(ISBLANK(H7949),"", IF(EXACT(LEFT(H7949,6),"SINGLE"),VLOOKUP(H7949,'Contingency Events'!A:G,2,FALSE),H7949))</f>
        <v>OPEN LINE FROM BUS 360352 [5GALLATIN F1161.00] TO BUS 360349 [5LEBANON TN 161.00] CKT 2</v>
      </c>
      <c r="J7949" s="14">
        <v>1.0499999523162842</v>
      </c>
      <c r="K7949" s="7">
        <f t="shared" si="248"/>
        <v>524.99997615814209</v>
      </c>
      <c r="L7949" s="14">
        <v>1.0499999523162842</v>
      </c>
      <c r="M7949" s="7">
        <f t="shared" si="249"/>
        <v>524.99997615814209</v>
      </c>
      <c r="N7949" s="20">
        <v>0</v>
      </c>
      <c r="O7949" s="20">
        <v>0</v>
      </c>
      <c r="P7949" s="5"/>
      <c r="Q7949" s="5"/>
    </row>
    <row r="7950" spans="1:17" hidden="1" x14ac:dyDescent="0.3">
      <c r="F7950" s="7"/>
      <c r="G7950" s="7"/>
      <c r="I7950" s="1" t="str">
        <f>IF(ISBLANK(H7950),"", IF(EXACT(LEFT(H7950,6),"SINGLE"),VLOOKUP(H7950,'Contingency Events'!A:G,2,FALSE),H7950))</f>
        <v/>
      </c>
      <c r="K7950" s="7" t="str">
        <f t="shared" si="248"/>
        <v/>
      </c>
      <c r="M7950" s="7" t="str">
        <f t="shared" si="249"/>
        <v/>
      </c>
    </row>
    <row r="7951" spans="1:17" hidden="1" x14ac:dyDescent="0.3">
      <c r="A7951" s="1">
        <v>341584</v>
      </c>
      <c r="B7951" s="1" t="s">
        <v>3959</v>
      </c>
      <c r="C7951" s="1">
        <v>69</v>
      </c>
      <c r="D7951" s="6" t="s">
        <v>1939</v>
      </c>
      <c r="E7951" s="1" t="s">
        <v>1940</v>
      </c>
      <c r="F7951" s="7">
        <v>0.93999999761581421</v>
      </c>
      <c r="G7951" s="7">
        <v>1.0499999523162842</v>
      </c>
      <c r="H7951" s="1" t="s">
        <v>10963</v>
      </c>
      <c r="I7951" s="1" t="str">
        <f>IF(ISBLANK(H7951),"", IF(EXACT(LEFT(H7951,6),"SINGLE"),VLOOKUP(H7951,'Contingency Events'!A:G,2,FALSE),H7951))</f>
        <v>OPEN LINE FROM BUS 360352 [5GALLATIN F1161.00] TO BUS 360382 [5HOEGANAES  161.00] CKT 1</v>
      </c>
      <c r="J7951" s="11">
        <v>0.93965440988540649</v>
      </c>
      <c r="K7951" s="7">
        <f t="shared" si="248"/>
        <v>64.836154282093048</v>
      </c>
      <c r="L7951" s="11">
        <v>0.93965142965316772</v>
      </c>
      <c r="M7951" s="7">
        <f t="shared" si="249"/>
        <v>64.835948646068573</v>
      </c>
      <c r="N7951" s="19">
        <v>-2.9802322387695313E-6</v>
      </c>
      <c r="O7951" s="19">
        <v>-3.4856796264648438E-4</v>
      </c>
    </row>
    <row r="7952" spans="1:17" hidden="1" x14ac:dyDescent="0.3">
      <c r="A7952" s="1">
        <v>342844</v>
      </c>
      <c r="B7952" s="1" t="s">
        <v>3960</v>
      </c>
      <c r="C7952" s="1">
        <v>500</v>
      </c>
      <c r="D7952" s="6" t="s">
        <v>1939</v>
      </c>
      <c r="E7952" s="1" t="s">
        <v>1940</v>
      </c>
      <c r="F7952" s="7">
        <v>0.93999999761581421</v>
      </c>
      <c r="G7952" s="7">
        <v>1.0499999523162842</v>
      </c>
      <c r="H7952" s="1" t="s">
        <v>10963</v>
      </c>
      <c r="I7952" s="1" t="str">
        <f>IF(ISBLANK(H7952),"", IF(EXACT(LEFT(H7952,6),"SINGLE"),VLOOKUP(H7952,'Contingency Events'!A:G,2,FALSE),H7952))</f>
        <v>OPEN LINE FROM BUS 360352 [5GALLATIN F1161.00] TO BUS 360382 [5HOEGANAES  161.00] CKT 1</v>
      </c>
      <c r="J7952" s="11">
        <v>1.0499999523162842</v>
      </c>
      <c r="K7952" s="7">
        <f t="shared" si="248"/>
        <v>524.99997615814209</v>
      </c>
      <c r="L7952" s="11">
        <v>1.0499999523162842</v>
      </c>
      <c r="M7952" s="7">
        <f t="shared" si="249"/>
        <v>524.99997615814209</v>
      </c>
      <c r="N7952" s="19">
        <v>0</v>
      </c>
      <c r="O7952" s="19">
        <v>0</v>
      </c>
    </row>
    <row r="7953" spans="1:17" hidden="1" x14ac:dyDescent="0.3">
      <c r="F7953" s="7"/>
      <c r="G7953" s="7"/>
      <c r="I7953" s="1" t="str">
        <f>IF(ISBLANK(H7953),"", IF(EXACT(LEFT(H7953,6),"SINGLE"),VLOOKUP(H7953,'Contingency Events'!A:G,2,FALSE),H7953))</f>
        <v/>
      </c>
      <c r="K7953" s="7" t="str">
        <f t="shared" si="248"/>
        <v/>
      </c>
      <c r="M7953" s="7" t="str">
        <f t="shared" si="249"/>
        <v/>
      </c>
    </row>
    <row r="7954" spans="1:17" hidden="1" x14ac:dyDescent="0.3">
      <c r="A7954" s="5">
        <v>341584</v>
      </c>
      <c r="B7954" s="5" t="s">
        <v>3959</v>
      </c>
      <c r="C7954" s="5">
        <v>69</v>
      </c>
      <c r="D7954" s="8" t="s">
        <v>1939</v>
      </c>
      <c r="E7954" s="5" t="s">
        <v>1940</v>
      </c>
      <c r="F7954" s="13">
        <v>0.93999999761581421</v>
      </c>
      <c r="G7954" s="13">
        <v>1.0499999523162842</v>
      </c>
      <c r="H7954" s="5" t="s">
        <v>10966</v>
      </c>
      <c r="I7954" s="1" t="str">
        <f>IF(ISBLANK(H7954),"", IF(EXACT(LEFT(H7954,6),"SINGLE"),VLOOKUP(H7954,'Contingency Events'!A:G,2,FALSE),H7954))</f>
        <v>OPEN LINE FROM BUS 360352 [5GALLATIN F1161.00] TO BUS 360773 [5WILSON #2  161.00] CKT 1</v>
      </c>
      <c r="J7954" s="14">
        <v>0.93965440988540649</v>
      </c>
      <c r="K7954" s="7">
        <f t="shared" si="248"/>
        <v>64.836154282093048</v>
      </c>
      <c r="L7954" s="14">
        <v>0.93965834379196167</v>
      </c>
      <c r="M7954" s="7">
        <f t="shared" si="249"/>
        <v>64.836425721645355</v>
      </c>
      <c r="N7954" s="20">
        <v>3.9339065551757813E-6</v>
      </c>
      <c r="O7954" s="20">
        <v>-3.4165382385253906E-4</v>
      </c>
      <c r="P7954" s="5"/>
      <c r="Q7954" s="5"/>
    </row>
    <row r="7955" spans="1:17" hidden="1" x14ac:dyDescent="0.3">
      <c r="A7955" s="5">
        <v>342844</v>
      </c>
      <c r="B7955" s="5" t="s">
        <v>3960</v>
      </c>
      <c r="C7955" s="5">
        <v>500</v>
      </c>
      <c r="D7955" s="8" t="s">
        <v>1939</v>
      </c>
      <c r="E7955" s="5" t="s">
        <v>1940</v>
      </c>
      <c r="F7955" s="13">
        <v>0.93999999761581421</v>
      </c>
      <c r="G7955" s="13">
        <v>1.0499999523162842</v>
      </c>
      <c r="H7955" s="5" t="s">
        <v>10966</v>
      </c>
      <c r="I7955" s="1" t="str">
        <f>IF(ISBLANK(H7955),"", IF(EXACT(LEFT(H7955,6),"SINGLE"),VLOOKUP(H7955,'Contingency Events'!A:G,2,FALSE),H7955))</f>
        <v>OPEN LINE FROM BUS 360352 [5GALLATIN F1161.00] TO BUS 360773 [5WILSON #2  161.00] CKT 1</v>
      </c>
      <c r="J7955" s="14">
        <v>1.0499999523162842</v>
      </c>
      <c r="K7955" s="7">
        <f t="shared" si="248"/>
        <v>524.99997615814209</v>
      </c>
      <c r="L7955" s="14">
        <v>1.0499999523162842</v>
      </c>
      <c r="M7955" s="7">
        <f t="shared" si="249"/>
        <v>524.99997615814209</v>
      </c>
      <c r="N7955" s="20">
        <v>0</v>
      </c>
      <c r="O7955" s="20">
        <v>0</v>
      </c>
      <c r="P7955" s="5"/>
      <c r="Q7955" s="5"/>
    </row>
    <row r="7956" spans="1:17" hidden="1" x14ac:dyDescent="0.3">
      <c r="F7956" s="7"/>
      <c r="G7956" s="7"/>
      <c r="I7956" s="1" t="str">
        <f>IF(ISBLANK(H7956),"", IF(EXACT(LEFT(H7956,6),"SINGLE"),VLOOKUP(H7956,'Contingency Events'!A:G,2,FALSE),H7956))</f>
        <v/>
      </c>
      <c r="K7956" s="7" t="str">
        <f t="shared" si="248"/>
        <v/>
      </c>
      <c r="M7956" s="7" t="str">
        <f t="shared" si="249"/>
        <v/>
      </c>
    </row>
    <row r="7957" spans="1:17" hidden="1" x14ac:dyDescent="0.3">
      <c r="A7957" s="1">
        <v>341584</v>
      </c>
      <c r="B7957" s="1" t="s">
        <v>3959</v>
      </c>
      <c r="C7957" s="1">
        <v>69</v>
      </c>
      <c r="D7957" s="6" t="s">
        <v>1939</v>
      </c>
      <c r="E7957" s="1" t="s">
        <v>1940</v>
      </c>
      <c r="F7957" s="7">
        <v>0.93999999761581421</v>
      </c>
      <c r="G7957" s="7">
        <v>1.0499999523162842</v>
      </c>
      <c r="H7957" s="1" t="s">
        <v>10968</v>
      </c>
      <c r="I7957" s="1" t="str">
        <f>IF(ISBLANK(H7957),"", IF(EXACT(LEFT(H7957,6),"SINGLE"),VLOOKUP(H7957,'Contingency Events'!A:G,2,FALSE),H7957))</f>
        <v>OPEN LINE FROM BUS 360352 [5GALLATIN F1161.00] TO BUS 361128 [5LEBANON IPT161.00] CKT 1</v>
      </c>
      <c r="J7957" s="11">
        <v>0.93965440988540649</v>
      </c>
      <c r="K7957" s="7">
        <f t="shared" si="248"/>
        <v>64.836154282093048</v>
      </c>
      <c r="L7957" s="11">
        <v>0.93965297937393188</v>
      </c>
      <c r="M7957" s="7">
        <f t="shared" si="249"/>
        <v>64.8360555768013</v>
      </c>
      <c r="N7957" s="19">
        <v>-1.430511474609375E-6</v>
      </c>
      <c r="O7957" s="19">
        <v>-3.4701824188232422E-4</v>
      </c>
    </row>
    <row r="7958" spans="1:17" hidden="1" x14ac:dyDescent="0.3">
      <c r="A7958" s="1">
        <v>342844</v>
      </c>
      <c r="B7958" s="1" t="s">
        <v>3960</v>
      </c>
      <c r="C7958" s="1">
        <v>500</v>
      </c>
      <c r="D7958" s="6" t="s">
        <v>1939</v>
      </c>
      <c r="E7958" s="1" t="s">
        <v>1940</v>
      </c>
      <c r="F7958" s="7">
        <v>0.93999999761581421</v>
      </c>
      <c r="G7958" s="7">
        <v>1.0499999523162842</v>
      </c>
      <c r="H7958" s="1" t="s">
        <v>10968</v>
      </c>
      <c r="I7958" s="1" t="str">
        <f>IF(ISBLANK(H7958),"", IF(EXACT(LEFT(H7958,6),"SINGLE"),VLOOKUP(H7958,'Contingency Events'!A:G,2,FALSE),H7958))</f>
        <v>OPEN LINE FROM BUS 360352 [5GALLATIN F1161.00] TO BUS 361128 [5LEBANON IPT161.00] CKT 1</v>
      </c>
      <c r="J7958" s="11">
        <v>1.0499999523162842</v>
      </c>
      <c r="K7958" s="7">
        <f t="shared" si="248"/>
        <v>524.99997615814209</v>
      </c>
      <c r="L7958" s="11">
        <v>1.0499999523162842</v>
      </c>
      <c r="M7958" s="7">
        <f t="shared" si="249"/>
        <v>524.99997615814209</v>
      </c>
      <c r="N7958" s="19">
        <v>0</v>
      </c>
      <c r="O7958" s="19">
        <v>0</v>
      </c>
    </row>
    <row r="7959" spans="1:17" hidden="1" x14ac:dyDescent="0.3">
      <c r="F7959" s="7"/>
      <c r="G7959" s="7"/>
      <c r="I7959" s="1" t="str">
        <f>IF(ISBLANK(H7959),"", IF(EXACT(LEFT(H7959,6),"SINGLE"),VLOOKUP(H7959,'Contingency Events'!A:G,2,FALSE),H7959))</f>
        <v/>
      </c>
      <c r="K7959" s="7" t="str">
        <f t="shared" si="248"/>
        <v/>
      </c>
      <c r="M7959" s="7" t="str">
        <f t="shared" si="249"/>
        <v/>
      </c>
    </row>
    <row r="7960" spans="1:17" hidden="1" x14ac:dyDescent="0.3">
      <c r="A7960" s="5">
        <v>341584</v>
      </c>
      <c r="B7960" s="5" t="s">
        <v>3959</v>
      </c>
      <c r="C7960" s="5">
        <v>69</v>
      </c>
      <c r="D7960" s="8" t="s">
        <v>1939</v>
      </c>
      <c r="E7960" s="5" t="s">
        <v>1940</v>
      </c>
      <c r="F7960" s="13">
        <v>0.93999999761581421</v>
      </c>
      <c r="G7960" s="13">
        <v>1.0499999523162842</v>
      </c>
      <c r="H7960" s="5" t="s">
        <v>10970</v>
      </c>
      <c r="I7960" s="1" t="str">
        <f>IF(ISBLANK(H7960),"", IF(EXACT(LEFT(H7960,6),"SINGLE"),VLOOKUP(H7960,'Contingency Events'!A:G,2,FALSE),H7960))</f>
        <v>OPEN LINE FROM BUS 360352 [5GALLATIN F1161.00] TO BUS 361714 [5GAL SCRB TP161.00] CKT 1</v>
      </c>
      <c r="J7960" s="14">
        <v>0.93965440988540649</v>
      </c>
      <c r="K7960" s="7">
        <f t="shared" si="248"/>
        <v>64.836154282093048</v>
      </c>
      <c r="L7960" s="14">
        <v>0.93965989351272583</v>
      </c>
      <c r="M7960" s="7">
        <f t="shared" si="249"/>
        <v>64.836532652378082</v>
      </c>
      <c r="N7960" s="20">
        <v>5.4836273193359375E-6</v>
      </c>
      <c r="O7960" s="20">
        <v>-3.4010410308837891E-4</v>
      </c>
      <c r="P7960" s="5"/>
      <c r="Q7960" s="5"/>
    </row>
    <row r="7961" spans="1:17" hidden="1" x14ac:dyDescent="0.3">
      <c r="A7961" s="5">
        <v>342844</v>
      </c>
      <c r="B7961" s="5" t="s">
        <v>3960</v>
      </c>
      <c r="C7961" s="5">
        <v>500</v>
      </c>
      <c r="D7961" s="8" t="s">
        <v>1939</v>
      </c>
      <c r="E7961" s="5" t="s">
        <v>1940</v>
      </c>
      <c r="F7961" s="13">
        <v>0.93999999761581421</v>
      </c>
      <c r="G7961" s="13">
        <v>1.0499999523162842</v>
      </c>
      <c r="H7961" s="5" t="s">
        <v>10970</v>
      </c>
      <c r="I7961" s="1" t="str">
        <f>IF(ISBLANK(H7961),"", IF(EXACT(LEFT(H7961,6),"SINGLE"),VLOOKUP(H7961,'Contingency Events'!A:G,2,FALSE),H7961))</f>
        <v>OPEN LINE FROM BUS 360352 [5GALLATIN F1161.00] TO BUS 361714 [5GAL SCRB TP161.00] CKT 1</v>
      </c>
      <c r="J7961" s="14">
        <v>1.0499999523162842</v>
      </c>
      <c r="K7961" s="7">
        <f t="shared" si="248"/>
        <v>524.99997615814209</v>
      </c>
      <c r="L7961" s="14">
        <v>1.0499999523162842</v>
      </c>
      <c r="M7961" s="7">
        <f t="shared" si="249"/>
        <v>524.99997615814209</v>
      </c>
      <c r="N7961" s="20">
        <v>0</v>
      </c>
      <c r="O7961" s="20">
        <v>0</v>
      </c>
      <c r="P7961" s="5"/>
      <c r="Q7961" s="5"/>
    </row>
    <row r="7962" spans="1:17" hidden="1" x14ac:dyDescent="0.3">
      <c r="F7962" s="7"/>
      <c r="G7962" s="7"/>
      <c r="I7962" s="1" t="str">
        <f>IF(ISBLANK(H7962),"", IF(EXACT(LEFT(H7962,6),"SINGLE"),VLOOKUP(H7962,'Contingency Events'!A:G,2,FALSE),H7962))</f>
        <v/>
      </c>
      <c r="K7962" s="7" t="str">
        <f t="shared" si="248"/>
        <v/>
      </c>
      <c r="M7962" s="7" t="str">
        <f t="shared" si="249"/>
        <v/>
      </c>
    </row>
    <row r="7963" spans="1:17" hidden="1" x14ac:dyDescent="0.3">
      <c r="A7963" s="1">
        <v>341584</v>
      </c>
      <c r="B7963" s="1" t="s">
        <v>3959</v>
      </c>
      <c r="C7963" s="1">
        <v>69</v>
      </c>
      <c r="D7963" s="6" t="s">
        <v>1939</v>
      </c>
      <c r="E7963" s="1" t="s">
        <v>1940</v>
      </c>
      <c r="F7963" s="7">
        <v>0.93999999761581421</v>
      </c>
      <c r="G7963" s="7">
        <v>1.0499999523162842</v>
      </c>
      <c r="H7963" s="1" t="s">
        <v>10972</v>
      </c>
      <c r="I7963" s="1" t="str">
        <f>IF(ISBLANK(H7963),"", IF(EXACT(LEFT(H7963,6),"SINGLE"),VLOOKUP(H7963,'Contingency Events'!A:G,2,FALSE),H7963))</f>
        <v>OPEN LINE FROM BUS 360352 [5GALLATIN F1161.00] TO BUS 361827 [5W TROUSDALE161.00] CKT 1</v>
      </c>
      <c r="J7963" s="11">
        <v>0.93965440988540649</v>
      </c>
      <c r="K7963" s="7">
        <f t="shared" si="248"/>
        <v>64.836154282093048</v>
      </c>
      <c r="L7963" s="11">
        <v>0.93966877460479736</v>
      </c>
      <c r="M7963" s="7">
        <f t="shared" si="249"/>
        <v>64.837145447731018</v>
      </c>
      <c r="N7963" s="19">
        <v>1.4364719390869141E-5</v>
      </c>
      <c r="O7963" s="19">
        <v>-3.312230110168457E-4</v>
      </c>
    </row>
    <row r="7964" spans="1:17" hidden="1" x14ac:dyDescent="0.3">
      <c r="A7964" s="1">
        <v>342844</v>
      </c>
      <c r="B7964" s="1" t="s">
        <v>3960</v>
      </c>
      <c r="C7964" s="1">
        <v>500</v>
      </c>
      <c r="D7964" s="6" t="s">
        <v>1939</v>
      </c>
      <c r="E7964" s="1" t="s">
        <v>1940</v>
      </c>
      <c r="F7964" s="7">
        <v>0.93999999761581421</v>
      </c>
      <c r="G7964" s="7">
        <v>1.0499999523162842</v>
      </c>
      <c r="H7964" s="1" t="s">
        <v>10972</v>
      </c>
      <c r="I7964" s="1" t="str">
        <f>IF(ISBLANK(H7964),"", IF(EXACT(LEFT(H7964,6),"SINGLE"),VLOOKUP(H7964,'Contingency Events'!A:G,2,FALSE),H7964))</f>
        <v>OPEN LINE FROM BUS 360352 [5GALLATIN F1161.00] TO BUS 361827 [5W TROUSDALE161.00] CKT 1</v>
      </c>
      <c r="J7964" s="11">
        <v>1.0499999523162842</v>
      </c>
      <c r="K7964" s="7">
        <f t="shared" si="248"/>
        <v>524.99997615814209</v>
      </c>
      <c r="L7964" s="11">
        <v>1.0499999523162842</v>
      </c>
      <c r="M7964" s="7">
        <f t="shared" si="249"/>
        <v>524.99997615814209</v>
      </c>
      <c r="N7964" s="19">
        <v>0</v>
      </c>
      <c r="O7964" s="19">
        <v>0</v>
      </c>
    </row>
    <row r="7965" spans="1:17" hidden="1" x14ac:dyDescent="0.3">
      <c r="F7965" s="7"/>
      <c r="G7965" s="7"/>
      <c r="I7965" s="1" t="str">
        <f>IF(ISBLANK(H7965),"", IF(EXACT(LEFT(H7965,6),"SINGLE"),VLOOKUP(H7965,'Contingency Events'!A:G,2,FALSE),H7965))</f>
        <v/>
      </c>
      <c r="K7965" s="7" t="str">
        <f t="shared" si="248"/>
        <v/>
      </c>
      <c r="M7965" s="7" t="str">
        <f t="shared" si="249"/>
        <v/>
      </c>
    </row>
    <row r="7966" spans="1:17" hidden="1" x14ac:dyDescent="0.3">
      <c r="A7966" s="5">
        <v>341584</v>
      </c>
      <c r="B7966" s="5" t="s">
        <v>3959</v>
      </c>
      <c r="C7966" s="5">
        <v>69</v>
      </c>
      <c r="D7966" s="8" t="s">
        <v>1939</v>
      </c>
      <c r="E7966" s="5" t="s">
        <v>1940</v>
      </c>
      <c r="F7966" s="13">
        <v>0.93999999761581421</v>
      </c>
      <c r="G7966" s="13">
        <v>1.0499999523162842</v>
      </c>
      <c r="H7966" s="5" t="s">
        <v>10974</v>
      </c>
      <c r="I7966" s="1" t="str">
        <f>IF(ISBLANK(H7966),"", IF(EXACT(LEFT(H7966,6),"SINGLE"),VLOOKUP(H7966,'Contingency Events'!A:G,2,FALSE),H7966))</f>
        <v>OPEN LINE FROM BUS 360352 [5GALLATIN F1161.00] TO BUS 364121 [1GALLATIN F124.000] CKT 1</v>
      </c>
      <c r="J7966" s="14">
        <v>0.93965440988540649</v>
      </c>
      <c r="K7966" s="7">
        <f t="shared" si="248"/>
        <v>64.836154282093048</v>
      </c>
      <c r="L7966" s="14">
        <v>0.93967074155807495</v>
      </c>
      <c r="M7966" s="7">
        <f t="shared" si="249"/>
        <v>64.837281167507172</v>
      </c>
      <c r="N7966" s="20">
        <v>1.6331672668457031E-5</v>
      </c>
      <c r="O7966" s="20">
        <v>-3.2925605773925781E-4</v>
      </c>
      <c r="P7966" s="5"/>
      <c r="Q7966" s="5"/>
    </row>
    <row r="7967" spans="1:17" hidden="1" x14ac:dyDescent="0.3">
      <c r="A7967" s="5">
        <v>342844</v>
      </c>
      <c r="B7967" s="5" t="s">
        <v>3960</v>
      </c>
      <c r="C7967" s="5">
        <v>500</v>
      </c>
      <c r="D7967" s="8" t="s">
        <v>1939</v>
      </c>
      <c r="E7967" s="5" t="s">
        <v>1940</v>
      </c>
      <c r="F7967" s="13">
        <v>0.93999999761581421</v>
      </c>
      <c r="G7967" s="13">
        <v>1.0499999523162842</v>
      </c>
      <c r="H7967" s="5" t="s">
        <v>10974</v>
      </c>
      <c r="I7967" s="1" t="str">
        <f>IF(ISBLANK(H7967),"", IF(EXACT(LEFT(H7967,6),"SINGLE"),VLOOKUP(H7967,'Contingency Events'!A:G,2,FALSE),H7967))</f>
        <v>OPEN LINE FROM BUS 360352 [5GALLATIN F1161.00] TO BUS 364121 [1GALLATIN F124.000] CKT 1</v>
      </c>
      <c r="J7967" s="14">
        <v>1.0499999523162842</v>
      </c>
      <c r="K7967" s="7">
        <f t="shared" si="248"/>
        <v>524.99997615814209</v>
      </c>
      <c r="L7967" s="14">
        <v>1.0499999523162842</v>
      </c>
      <c r="M7967" s="7">
        <f t="shared" si="249"/>
        <v>524.99997615814209</v>
      </c>
      <c r="N7967" s="20">
        <v>0</v>
      </c>
      <c r="O7967" s="20">
        <v>0</v>
      </c>
      <c r="P7967" s="5"/>
      <c r="Q7967" s="5"/>
    </row>
    <row r="7968" spans="1:17" hidden="1" x14ac:dyDescent="0.3">
      <c r="F7968" s="7"/>
      <c r="G7968" s="7"/>
      <c r="I7968" s="1" t="str">
        <f>IF(ISBLANK(H7968),"", IF(EXACT(LEFT(H7968,6),"SINGLE"),VLOOKUP(H7968,'Contingency Events'!A:G,2,FALSE),H7968))</f>
        <v/>
      </c>
      <c r="K7968" s="7" t="str">
        <f t="shared" si="248"/>
        <v/>
      </c>
      <c r="M7968" s="7" t="str">
        <f t="shared" si="249"/>
        <v/>
      </c>
    </row>
    <row r="7969" spans="1:17" hidden="1" x14ac:dyDescent="0.3">
      <c r="A7969" s="1">
        <v>341584</v>
      </c>
      <c r="B7969" s="1" t="s">
        <v>3959</v>
      </c>
      <c r="C7969" s="1">
        <v>69</v>
      </c>
      <c r="D7969" s="6" t="s">
        <v>1939</v>
      </c>
      <c r="E7969" s="1" t="s">
        <v>1940</v>
      </c>
      <c r="F7969" s="7">
        <v>0.93999999761581421</v>
      </c>
      <c r="G7969" s="7">
        <v>1.0499999523162842</v>
      </c>
      <c r="H7969" s="1" t="s">
        <v>10977</v>
      </c>
      <c r="I7969" s="1" t="str">
        <f>IF(ISBLANK(H7969),"", IF(EXACT(LEFT(H7969,6),"SINGLE"),VLOOKUP(H7969,'Contingency Events'!A:G,2,FALSE),H7969))</f>
        <v>OPEN LINE FROM BUS 360352 [5GALLATIN F1161.00] TO BUS 364122 [1GALLATIN F224.000] CKT 2</v>
      </c>
      <c r="J7969" s="11">
        <v>0.93965440988540649</v>
      </c>
      <c r="K7969" s="7">
        <f t="shared" si="248"/>
        <v>64.836154282093048</v>
      </c>
      <c r="L7969" s="11">
        <v>0.93967074155807495</v>
      </c>
      <c r="M7969" s="7">
        <f t="shared" si="249"/>
        <v>64.837281167507172</v>
      </c>
      <c r="N7969" s="19">
        <v>1.6331672668457031E-5</v>
      </c>
      <c r="O7969" s="19">
        <v>-3.2925605773925781E-4</v>
      </c>
    </row>
    <row r="7970" spans="1:17" hidden="1" x14ac:dyDescent="0.3">
      <c r="A7970" s="1">
        <v>342844</v>
      </c>
      <c r="B7970" s="1" t="s">
        <v>3960</v>
      </c>
      <c r="C7970" s="1">
        <v>500</v>
      </c>
      <c r="D7970" s="6" t="s">
        <v>1939</v>
      </c>
      <c r="E7970" s="1" t="s">
        <v>1940</v>
      </c>
      <c r="F7970" s="7">
        <v>0.93999999761581421</v>
      </c>
      <c r="G7970" s="7">
        <v>1.0499999523162842</v>
      </c>
      <c r="H7970" s="1" t="s">
        <v>10977</v>
      </c>
      <c r="I7970" s="1" t="str">
        <f>IF(ISBLANK(H7970),"", IF(EXACT(LEFT(H7970,6),"SINGLE"),VLOOKUP(H7970,'Contingency Events'!A:G,2,FALSE),H7970))</f>
        <v>OPEN LINE FROM BUS 360352 [5GALLATIN F1161.00] TO BUS 364122 [1GALLATIN F224.000] CKT 2</v>
      </c>
      <c r="J7970" s="11">
        <v>1.0499999523162842</v>
      </c>
      <c r="K7970" s="7">
        <f t="shared" si="248"/>
        <v>524.99997615814209</v>
      </c>
      <c r="L7970" s="11">
        <v>1.0499999523162842</v>
      </c>
      <c r="M7970" s="7">
        <f t="shared" si="249"/>
        <v>524.99997615814209</v>
      </c>
      <c r="N7970" s="19">
        <v>0</v>
      </c>
      <c r="O7970" s="19">
        <v>0</v>
      </c>
    </row>
    <row r="7971" spans="1:17" hidden="1" x14ac:dyDescent="0.3">
      <c r="F7971" s="7"/>
      <c r="G7971" s="7"/>
      <c r="I7971" s="1" t="str">
        <f>IF(ISBLANK(H7971),"", IF(EXACT(LEFT(H7971,6),"SINGLE"),VLOOKUP(H7971,'Contingency Events'!A:G,2,FALSE),H7971))</f>
        <v/>
      </c>
      <c r="K7971" s="7" t="str">
        <f t="shared" si="248"/>
        <v/>
      </c>
      <c r="M7971" s="7" t="str">
        <f t="shared" si="249"/>
        <v/>
      </c>
    </row>
    <row r="7972" spans="1:17" hidden="1" x14ac:dyDescent="0.3">
      <c r="A7972" s="5">
        <v>341584</v>
      </c>
      <c r="B7972" s="5" t="s">
        <v>3959</v>
      </c>
      <c r="C7972" s="5">
        <v>69</v>
      </c>
      <c r="D7972" s="8" t="s">
        <v>1939</v>
      </c>
      <c r="E7972" s="5" t="s">
        <v>1940</v>
      </c>
      <c r="F7972" s="13">
        <v>0.93999999761581421</v>
      </c>
      <c r="G7972" s="13">
        <v>1.0499999523162842</v>
      </c>
      <c r="H7972" s="5" t="s">
        <v>10980</v>
      </c>
      <c r="I7972" s="1" t="str">
        <f>IF(ISBLANK(H7972),"", IF(EXACT(LEFT(H7972,6),"SINGLE"),VLOOKUP(H7972,'Contingency Events'!A:G,2,FALSE),H7972))</f>
        <v>OPEN LINE FROM BUS 360352 [5GALLATIN F1161.00] TO BUS 364221 [1GALLATIN T113.800] TO BUS 364222 [1GALLATIN T213.800] CKT T1</v>
      </c>
      <c r="J7972" s="14">
        <v>0.93965440988540649</v>
      </c>
      <c r="K7972" s="7">
        <f t="shared" si="248"/>
        <v>64.836154282093048</v>
      </c>
      <c r="L7972" s="14">
        <v>0.93965440988540649</v>
      </c>
      <c r="M7972" s="7">
        <f t="shared" si="249"/>
        <v>64.836154282093048</v>
      </c>
      <c r="N7972" s="20">
        <v>0</v>
      </c>
      <c r="O7972" s="20">
        <v>-3.4558773040771484E-4</v>
      </c>
      <c r="P7972" s="5"/>
      <c r="Q7972" s="5"/>
    </row>
    <row r="7973" spans="1:17" hidden="1" x14ac:dyDescent="0.3">
      <c r="A7973" s="5">
        <v>342844</v>
      </c>
      <c r="B7973" s="5" t="s">
        <v>3960</v>
      </c>
      <c r="C7973" s="5">
        <v>500</v>
      </c>
      <c r="D7973" s="8" t="s">
        <v>1939</v>
      </c>
      <c r="E7973" s="5" t="s">
        <v>1940</v>
      </c>
      <c r="F7973" s="13">
        <v>0.93999999761581421</v>
      </c>
      <c r="G7973" s="13">
        <v>1.0499999523162842</v>
      </c>
      <c r="H7973" s="5" t="s">
        <v>10980</v>
      </c>
      <c r="I7973" s="1" t="str">
        <f>IF(ISBLANK(H7973),"", IF(EXACT(LEFT(H7973,6),"SINGLE"),VLOOKUP(H7973,'Contingency Events'!A:G,2,FALSE),H7973))</f>
        <v>OPEN LINE FROM BUS 360352 [5GALLATIN F1161.00] TO BUS 364221 [1GALLATIN T113.800] TO BUS 364222 [1GALLATIN T213.800] CKT T1</v>
      </c>
      <c r="J7973" s="14">
        <v>1.0499999523162842</v>
      </c>
      <c r="K7973" s="7">
        <f t="shared" si="248"/>
        <v>524.99997615814209</v>
      </c>
      <c r="L7973" s="14">
        <v>1.0499999523162842</v>
      </c>
      <c r="M7973" s="7">
        <f t="shared" si="249"/>
        <v>524.99997615814209</v>
      </c>
      <c r="N7973" s="20">
        <v>0</v>
      </c>
      <c r="O7973" s="20">
        <v>0</v>
      </c>
      <c r="P7973" s="5"/>
      <c r="Q7973" s="5"/>
    </row>
    <row r="7974" spans="1:17" hidden="1" x14ac:dyDescent="0.3">
      <c r="F7974" s="7"/>
      <c r="G7974" s="7"/>
      <c r="I7974" s="1" t="str">
        <f>IF(ISBLANK(H7974),"", IF(EXACT(LEFT(H7974,6),"SINGLE"),VLOOKUP(H7974,'Contingency Events'!A:G,2,FALSE),H7974))</f>
        <v/>
      </c>
      <c r="K7974" s="7" t="str">
        <f t="shared" si="248"/>
        <v/>
      </c>
      <c r="M7974" s="7" t="str">
        <f t="shared" si="249"/>
        <v/>
      </c>
    </row>
    <row r="7975" spans="1:17" hidden="1" x14ac:dyDescent="0.3">
      <c r="A7975" s="1">
        <v>341584</v>
      </c>
      <c r="B7975" s="1" t="s">
        <v>3959</v>
      </c>
      <c r="C7975" s="1">
        <v>69</v>
      </c>
      <c r="D7975" s="6" t="s">
        <v>1939</v>
      </c>
      <c r="E7975" s="1" t="s">
        <v>1940</v>
      </c>
      <c r="F7975" s="7">
        <v>0.93999999761581421</v>
      </c>
      <c r="G7975" s="7">
        <v>1.0499999523162842</v>
      </c>
      <c r="H7975" s="1" t="s">
        <v>10982</v>
      </c>
      <c r="I7975" s="1" t="str">
        <f>IF(ISBLANK(H7975),"", IF(EXACT(LEFT(H7975,6),"SINGLE"),VLOOKUP(H7975,'Contingency Events'!A:G,2,FALSE),H7975))</f>
        <v>OPEN LINE FROM BUS 360352 [5GALLATIN F1161.00] TO BUS 364223 [1GALLATIN T313.800] TO BUS 364224 [1GALLATIN T413.800] CKT T2</v>
      </c>
      <c r="J7975" s="11">
        <v>0.93965440988540649</v>
      </c>
      <c r="K7975" s="7">
        <f t="shared" si="248"/>
        <v>64.836154282093048</v>
      </c>
      <c r="L7975" s="11">
        <v>0.9396597146987915</v>
      </c>
      <c r="M7975" s="7">
        <f t="shared" si="249"/>
        <v>64.836520314216614</v>
      </c>
      <c r="N7975" s="19">
        <v>5.3048133850097656E-6</v>
      </c>
      <c r="O7975" s="19">
        <v>-3.4028291702270508E-4</v>
      </c>
    </row>
    <row r="7976" spans="1:17" hidden="1" x14ac:dyDescent="0.3">
      <c r="A7976" s="1">
        <v>342844</v>
      </c>
      <c r="B7976" s="1" t="s">
        <v>3960</v>
      </c>
      <c r="C7976" s="1">
        <v>500</v>
      </c>
      <c r="D7976" s="6" t="s">
        <v>1939</v>
      </c>
      <c r="E7976" s="1" t="s">
        <v>1940</v>
      </c>
      <c r="F7976" s="7">
        <v>0.93999999761581421</v>
      </c>
      <c r="G7976" s="7">
        <v>1.0499999523162842</v>
      </c>
      <c r="H7976" s="1" t="s">
        <v>10982</v>
      </c>
      <c r="I7976" s="1" t="str">
        <f>IF(ISBLANK(H7976),"", IF(EXACT(LEFT(H7976,6),"SINGLE"),VLOOKUP(H7976,'Contingency Events'!A:G,2,FALSE),H7976))</f>
        <v>OPEN LINE FROM BUS 360352 [5GALLATIN F1161.00] TO BUS 364223 [1GALLATIN T313.800] TO BUS 364224 [1GALLATIN T413.800] CKT T2</v>
      </c>
      <c r="J7976" s="11">
        <v>1.0499999523162842</v>
      </c>
      <c r="K7976" s="7">
        <f t="shared" si="248"/>
        <v>524.99997615814209</v>
      </c>
      <c r="L7976" s="11">
        <v>1.0499999523162842</v>
      </c>
      <c r="M7976" s="7">
        <f t="shared" si="249"/>
        <v>524.99997615814209</v>
      </c>
      <c r="N7976" s="19">
        <v>0</v>
      </c>
      <c r="O7976" s="19">
        <v>0</v>
      </c>
    </row>
    <row r="7977" spans="1:17" hidden="1" x14ac:dyDescent="0.3">
      <c r="F7977" s="7"/>
      <c r="G7977" s="7"/>
      <c r="I7977" s="1" t="str">
        <f>IF(ISBLANK(H7977),"", IF(EXACT(LEFT(H7977,6),"SINGLE"),VLOOKUP(H7977,'Contingency Events'!A:G,2,FALSE),H7977))</f>
        <v/>
      </c>
      <c r="K7977" s="7" t="str">
        <f t="shared" si="248"/>
        <v/>
      </c>
      <c r="M7977" s="7" t="str">
        <f t="shared" si="249"/>
        <v/>
      </c>
    </row>
    <row r="7978" spans="1:17" hidden="1" x14ac:dyDescent="0.3">
      <c r="A7978" s="5">
        <v>341584</v>
      </c>
      <c r="B7978" s="5" t="s">
        <v>3959</v>
      </c>
      <c r="C7978" s="5">
        <v>69</v>
      </c>
      <c r="D7978" s="8" t="s">
        <v>1939</v>
      </c>
      <c r="E7978" s="5" t="s">
        <v>1940</v>
      </c>
      <c r="F7978" s="13">
        <v>0.93999999761581421</v>
      </c>
      <c r="G7978" s="13">
        <v>1.0499999523162842</v>
      </c>
      <c r="H7978" s="5" t="s">
        <v>10984</v>
      </c>
      <c r="I7978" s="1" t="str">
        <f>IF(ISBLANK(H7978),"", IF(EXACT(LEFT(H7978,6),"SINGLE"),VLOOKUP(H7978,'Contingency Events'!A:G,2,FALSE),H7978))</f>
        <v>OPEN LINE FROM BUS 360445 [5BRAYTOWN TN161.00] TO BUS 361542 [5WINDROCK   161.00] CKT 1</v>
      </c>
      <c r="J7978" s="14">
        <v>0.93965440988540649</v>
      </c>
      <c r="K7978" s="7">
        <f t="shared" si="248"/>
        <v>64.836154282093048</v>
      </c>
      <c r="L7978" s="14">
        <v>0.93966007232666016</v>
      </c>
      <c r="M7978" s="7">
        <f t="shared" si="249"/>
        <v>64.836544990539551</v>
      </c>
      <c r="N7978" s="20">
        <v>5.6624412536621094E-6</v>
      </c>
      <c r="O7978" s="20">
        <v>-3.3992528915405273E-4</v>
      </c>
      <c r="P7978" s="5"/>
      <c r="Q7978" s="5"/>
    </row>
    <row r="7979" spans="1:17" hidden="1" x14ac:dyDescent="0.3">
      <c r="A7979" s="5">
        <v>342844</v>
      </c>
      <c r="B7979" s="5" t="s">
        <v>3960</v>
      </c>
      <c r="C7979" s="5">
        <v>500</v>
      </c>
      <c r="D7979" s="8" t="s">
        <v>1939</v>
      </c>
      <c r="E7979" s="5" t="s">
        <v>1940</v>
      </c>
      <c r="F7979" s="13">
        <v>0.93999999761581421</v>
      </c>
      <c r="G7979" s="13">
        <v>1.0499999523162842</v>
      </c>
      <c r="H7979" s="5" t="s">
        <v>10984</v>
      </c>
      <c r="I7979" s="1" t="str">
        <f>IF(ISBLANK(H7979),"", IF(EXACT(LEFT(H7979,6),"SINGLE"),VLOOKUP(H7979,'Contingency Events'!A:G,2,FALSE),H7979))</f>
        <v>OPEN LINE FROM BUS 360445 [5BRAYTOWN TN161.00] TO BUS 361542 [5WINDROCK   161.00] CKT 1</v>
      </c>
      <c r="J7979" s="14">
        <v>1.0499999523162842</v>
      </c>
      <c r="K7979" s="7">
        <f t="shared" si="248"/>
        <v>524.99997615814209</v>
      </c>
      <c r="L7979" s="14">
        <v>1.0499999523162842</v>
      </c>
      <c r="M7979" s="7">
        <f t="shared" si="249"/>
        <v>524.99997615814209</v>
      </c>
      <c r="N7979" s="20">
        <v>0</v>
      </c>
      <c r="O7979" s="20">
        <v>0</v>
      </c>
      <c r="P7979" s="5"/>
      <c r="Q7979" s="5"/>
    </row>
    <row r="7980" spans="1:17" hidden="1" x14ac:dyDescent="0.3">
      <c r="F7980" s="7"/>
      <c r="G7980" s="7"/>
      <c r="I7980" s="1" t="str">
        <f>IF(ISBLANK(H7980),"", IF(EXACT(LEFT(H7980,6),"SINGLE"),VLOOKUP(H7980,'Contingency Events'!A:G,2,FALSE),H7980))</f>
        <v/>
      </c>
      <c r="K7980" s="7" t="str">
        <f t="shared" si="248"/>
        <v/>
      </c>
      <c r="M7980" s="7" t="str">
        <f t="shared" si="249"/>
        <v/>
      </c>
    </row>
    <row r="7981" spans="1:17" hidden="1" x14ac:dyDescent="0.3">
      <c r="A7981" s="1">
        <v>341584</v>
      </c>
      <c r="B7981" s="1" t="s">
        <v>3959</v>
      </c>
      <c r="C7981" s="1">
        <v>69</v>
      </c>
      <c r="D7981" s="6" t="s">
        <v>1939</v>
      </c>
      <c r="E7981" s="1" t="s">
        <v>1940</v>
      </c>
      <c r="F7981" s="7">
        <v>0.93999999761581421</v>
      </c>
      <c r="G7981" s="7">
        <v>1.0499999523162842</v>
      </c>
      <c r="H7981" s="1" t="s">
        <v>10986</v>
      </c>
      <c r="I7981" s="1" t="str">
        <f>IF(ISBLANK(H7981),"", IF(EXACT(LEFT(H7981,6),"SINGLE"),VLOOKUP(H7981,'Contingency Events'!A:G,2,FALSE),H7981))</f>
        <v>OPEN LINE FROM BUS 360454 [5CARYVILL TN161.00] TO BUS 361330 [5JACKSBRO TP161.00] CKT 1</v>
      </c>
      <c r="J7981" s="11">
        <v>0.93965440988540649</v>
      </c>
      <c r="K7981" s="7">
        <f t="shared" si="248"/>
        <v>64.836154282093048</v>
      </c>
      <c r="L7981" s="11">
        <v>0.93965703248977661</v>
      </c>
      <c r="M7981" s="7">
        <f t="shared" si="249"/>
        <v>64.836335241794586</v>
      </c>
      <c r="N7981" s="19">
        <v>2.6226043701171875E-6</v>
      </c>
      <c r="O7981" s="19">
        <v>-3.4296512603759766E-4</v>
      </c>
    </row>
    <row r="7982" spans="1:17" hidden="1" x14ac:dyDescent="0.3">
      <c r="A7982" s="1">
        <v>342844</v>
      </c>
      <c r="B7982" s="1" t="s">
        <v>3960</v>
      </c>
      <c r="C7982" s="1">
        <v>500</v>
      </c>
      <c r="D7982" s="6" t="s">
        <v>1939</v>
      </c>
      <c r="E7982" s="1" t="s">
        <v>1940</v>
      </c>
      <c r="F7982" s="7">
        <v>0.93999999761581421</v>
      </c>
      <c r="G7982" s="7">
        <v>1.0499999523162842</v>
      </c>
      <c r="H7982" s="1" t="s">
        <v>10986</v>
      </c>
      <c r="I7982" s="1" t="str">
        <f>IF(ISBLANK(H7982),"", IF(EXACT(LEFT(H7982,6),"SINGLE"),VLOOKUP(H7982,'Contingency Events'!A:G,2,FALSE),H7982))</f>
        <v>OPEN LINE FROM BUS 360454 [5CARYVILL TN161.00] TO BUS 361330 [5JACKSBRO TP161.00] CKT 1</v>
      </c>
      <c r="J7982" s="11">
        <v>1.0499999523162842</v>
      </c>
      <c r="K7982" s="7">
        <f t="shared" si="248"/>
        <v>524.99997615814209</v>
      </c>
      <c r="L7982" s="11">
        <v>1.0499999523162842</v>
      </c>
      <c r="M7982" s="7">
        <f t="shared" si="249"/>
        <v>524.99997615814209</v>
      </c>
      <c r="N7982" s="19">
        <v>0</v>
      </c>
      <c r="O7982" s="19">
        <v>0</v>
      </c>
    </row>
    <row r="7983" spans="1:17" hidden="1" x14ac:dyDescent="0.3">
      <c r="F7983" s="7"/>
      <c r="G7983" s="7"/>
      <c r="I7983" s="1" t="str">
        <f>IF(ISBLANK(H7983),"", IF(EXACT(LEFT(H7983,6),"SINGLE"),VLOOKUP(H7983,'Contingency Events'!A:G,2,FALSE),H7983))</f>
        <v/>
      </c>
      <c r="K7983" s="7" t="str">
        <f t="shared" si="248"/>
        <v/>
      </c>
      <c r="M7983" s="7" t="str">
        <f t="shared" si="249"/>
        <v/>
      </c>
    </row>
    <row r="7984" spans="1:17" hidden="1" x14ac:dyDescent="0.3">
      <c r="A7984" s="5">
        <v>341584</v>
      </c>
      <c r="B7984" s="5" t="s">
        <v>3959</v>
      </c>
      <c r="C7984" s="5">
        <v>69</v>
      </c>
      <c r="D7984" s="8" t="s">
        <v>1939</v>
      </c>
      <c r="E7984" s="5" t="s">
        <v>1940</v>
      </c>
      <c r="F7984" s="13">
        <v>0.93999999761581421</v>
      </c>
      <c r="G7984" s="13">
        <v>1.0499999523162842</v>
      </c>
      <c r="H7984" s="5" t="s">
        <v>10988</v>
      </c>
      <c r="I7984" s="1" t="str">
        <f>IF(ISBLANK(H7984),"", IF(EXACT(LEFT(H7984,6),"SINGLE"),VLOOKUP(H7984,'Contingency Events'!A:G,2,FALSE),H7984))</f>
        <v>OPEN LINE FROM BUS 361113 [5GLASGOW TP 161.00] TO BUS 360607 [5S GLASGOW  161.00] CKT 1</v>
      </c>
      <c r="J7984" s="14">
        <v>0.93965440988540649</v>
      </c>
      <c r="K7984" s="7">
        <f t="shared" si="248"/>
        <v>64.836154282093048</v>
      </c>
      <c r="L7984" s="14">
        <v>0.93965524435043335</v>
      </c>
      <c r="M7984" s="7">
        <f t="shared" si="249"/>
        <v>64.836211860179901</v>
      </c>
      <c r="N7984" s="20">
        <v>8.3446502685546875E-7</v>
      </c>
      <c r="O7984" s="20">
        <v>-3.4475326538085938E-4</v>
      </c>
      <c r="P7984" s="5"/>
      <c r="Q7984" s="5"/>
    </row>
    <row r="7985" spans="1:17" hidden="1" x14ac:dyDescent="0.3">
      <c r="A7985" s="5">
        <v>342844</v>
      </c>
      <c r="B7985" s="5" t="s">
        <v>3960</v>
      </c>
      <c r="C7985" s="5">
        <v>500</v>
      </c>
      <c r="D7985" s="8" t="s">
        <v>1939</v>
      </c>
      <c r="E7985" s="5" t="s">
        <v>1940</v>
      </c>
      <c r="F7985" s="13">
        <v>0.93999999761581421</v>
      </c>
      <c r="G7985" s="13">
        <v>1.0499999523162842</v>
      </c>
      <c r="H7985" s="5" t="s">
        <v>10988</v>
      </c>
      <c r="I7985" s="1" t="str">
        <f>IF(ISBLANK(H7985),"", IF(EXACT(LEFT(H7985,6),"SINGLE"),VLOOKUP(H7985,'Contingency Events'!A:G,2,FALSE),H7985))</f>
        <v>OPEN LINE FROM BUS 361113 [5GLASGOW TP 161.00] TO BUS 360607 [5S GLASGOW  161.00] CKT 1</v>
      </c>
      <c r="J7985" s="14">
        <v>1.0499999523162842</v>
      </c>
      <c r="K7985" s="7">
        <f t="shared" si="248"/>
        <v>524.99997615814209</v>
      </c>
      <c r="L7985" s="14">
        <v>1.0499999523162842</v>
      </c>
      <c r="M7985" s="7">
        <f t="shared" si="249"/>
        <v>524.99997615814209</v>
      </c>
      <c r="N7985" s="20">
        <v>0</v>
      </c>
      <c r="O7985" s="20">
        <v>0</v>
      </c>
      <c r="P7985" s="5"/>
      <c r="Q7985" s="5"/>
    </row>
    <row r="7986" spans="1:17" hidden="1" x14ac:dyDescent="0.3">
      <c r="F7986" s="7"/>
      <c r="G7986" s="7"/>
      <c r="I7986" s="1" t="str">
        <f>IF(ISBLANK(H7986),"", IF(EXACT(LEFT(H7986,6),"SINGLE"),VLOOKUP(H7986,'Contingency Events'!A:G,2,FALSE),H7986))</f>
        <v/>
      </c>
      <c r="K7986" s="7" t="str">
        <f t="shared" si="248"/>
        <v/>
      </c>
      <c r="M7986" s="7" t="str">
        <f t="shared" si="249"/>
        <v/>
      </c>
    </row>
    <row r="7987" spans="1:17" hidden="1" x14ac:dyDescent="0.3">
      <c r="A7987" s="1">
        <v>341584</v>
      </c>
      <c r="B7987" s="1" t="s">
        <v>3959</v>
      </c>
      <c r="C7987" s="1">
        <v>69</v>
      </c>
      <c r="D7987" s="6" t="s">
        <v>1939</v>
      </c>
      <c r="E7987" s="1" t="s">
        <v>1940</v>
      </c>
      <c r="F7987" s="7">
        <v>0.93999999761581421</v>
      </c>
      <c r="G7987" s="7">
        <v>1.0499999523162842</v>
      </c>
      <c r="H7987" s="1" t="s">
        <v>10990</v>
      </c>
      <c r="I7987" s="1" t="str">
        <f>IF(ISBLANK(H7987),"", IF(EXACT(LEFT(H7987,6),"SINGLE"),VLOOKUP(H7987,'Contingency Events'!A:G,2,FALSE),H7987))</f>
        <v>OPEN LINE FROM BUS 361114 [5BRISTOW TAP161.00] TO BUS 360332 [5E BOWLGREEN161.00] CKT 1</v>
      </c>
      <c r="J7987" s="11">
        <v>0.93965440988540649</v>
      </c>
      <c r="K7987" s="7">
        <f t="shared" si="248"/>
        <v>64.836154282093048</v>
      </c>
      <c r="L7987" s="11">
        <v>0.93966317176818848</v>
      </c>
      <c r="M7987" s="7">
        <f t="shared" si="249"/>
        <v>64.836758852005005</v>
      </c>
      <c r="N7987" s="19">
        <v>8.7618827819824219E-6</v>
      </c>
      <c r="O7987" s="19">
        <v>-3.3682584762573242E-4</v>
      </c>
    </row>
    <row r="7988" spans="1:17" hidden="1" x14ac:dyDescent="0.3">
      <c r="A7988" s="1">
        <v>342844</v>
      </c>
      <c r="B7988" s="1" t="s">
        <v>3960</v>
      </c>
      <c r="C7988" s="1">
        <v>500</v>
      </c>
      <c r="D7988" s="6" t="s">
        <v>1939</v>
      </c>
      <c r="E7988" s="1" t="s">
        <v>1940</v>
      </c>
      <c r="F7988" s="7">
        <v>0.93999999761581421</v>
      </c>
      <c r="G7988" s="7">
        <v>1.0499999523162842</v>
      </c>
      <c r="H7988" s="1" t="s">
        <v>10990</v>
      </c>
      <c r="I7988" s="1" t="str">
        <f>IF(ISBLANK(H7988),"", IF(EXACT(LEFT(H7988,6),"SINGLE"),VLOOKUP(H7988,'Contingency Events'!A:G,2,FALSE),H7988))</f>
        <v>OPEN LINE FROM BUS 361114 [5BRISTOW TAP161.00] TO BUS 360332 [5E BOWLGREEN161.00] CKT 1</v>
      </c>
      <c r="J7988" s="11">
        <v>1.0499999523162842</v>
      </c>
      <c r="K7988" s="7">
        <f t="shared" si="248"/>
        <v>524.99997615814209</v>
      </c>
      <c r="L7988" s="11">
        <v>1.0499999523162842</v>
      </c>
      <c r="M7988" s="7">
        <f t="shared" si="249"/>
        <v>524.99997615814209</v>
      </c>
      <c r="N7988" s="19">
        <v>0</v>
      </c>
      <c r="O7988" s="19">
        <v>0</v>
      </c>
    </row>
    <row r="7989" spans="1:17" hidden="1" x14ac:dyDescent="0.3">
      <c r="F7989" s="7"/>
      <c r="G7989" s="7"/>
      <c r="I7989" s="1" t="str">
        <f>IF(ISBLANK(H7989),"", IF(EXACT(LEFT(H7989,6),"SINGLE"),VLOOKUP(H7989,'Contingency Events'!A:G,2,FALSE),H7989))</f>
        <v/>
      </c>
      <c r="K7989" s="7" t="str">
        <f t="shared" si="248"/>
        <v/>
      </c>
      <c r="M7989" s="7" t="str">
        <f t="shared" si="249"/>
        <v/>
      </c>
    </row>
    <row r="7990" spans="1:17" hidden="1" x14ac:dyDescent="0.3">
      <c r="A7990" s="5">
        <v>341584</v>
      </c>
      <c r="B7990" s="5" t="s">
        <v>3959</v>
      </c>
      <c r="C7990" s="5">
        <v>69</v>
      </c>
      <c r="D7990" s="8" t="s">
        <v>1939</v>
      </c>
      <c r="E7990" s="5" t="s">
        <v>1940</v>
      </c>
      <c r="F7990" s="13">
        <v>0.93999999761581421</v>
      </c>
      <c r="G7990" s="13">
        <v>1.0499999523162842</v>
      </c>
      <c r="H7990" s="5" t="s">
        <v>10992</v>
      </c>
      <c r="I7990" s="1" t="str">
        <f>IF(ISBLANK(H7990),"", IF(EXACT(LEFT(H7990,6),"SINGLE"),VLOOKUP(H7990,'Contingency Events'!A:G,2,FALSE),H7990))</f>
        <v>OPEN LINE FROM BUS 361114 [5BRISTOW TAP161.00] TO BUS 360335 [5BRISTOW KY 161.00] CKT 1</v>
      </c>
      <c r="J7990" s="14">
        <v>0.93965440988540649</v>
      </c>
      <c r="K7990" s="7">
        <f t="shared" si="248"/>
        <v>64.836154282093048</v>
      </c>
      <c r="L7990" s="14">
        <v>0.93965113162994385</v>
      </c>
      <c r="M7990" s="7">
        <f t="shared" si="249"/>
        <v>64.835928082466125</v>
      </c>
      <c r="N7990" s="20">
        <v>-3.2782554626464844E-6</v>
      </c>
      <c r="O7990" s="20">
        <v>-3.4886598587036133E-4</v>
      </c>
      <c r="P7990" s="5"/>
      <c r="Q7990" s="5"/>
    </row>
    <row r="7991" spans="1:17" hidden="1" x14ac:dyDescent="0.3">
      <c r="A7991" s="5">
        <v>342844</v>
      </c>
      <c r="B7991" s="5" t="s">
        <v>3960</v>
      </c>
      <c r="C7991" s="5">
        <v>500</v>
      </c>
      <c r="D7991" s="8" t="s">
        <v>1939</v>
      </c>
      <c r="E7991" s="5" t="s">
        <v>1940</v>
      </c>
      <c r="F7991" s="13">
        <v>0.93999999761581421</v>
      </c>
      <c r="G7991" s="13">
        <v>1.0499999523162842</v>
      </c>
      <c r="H7991" s="5" t="s">
        <v>10992</v>
      </c>
      <c r="I7991" s="1" t="str">
        <f>IF(ISBLANK(H7991),"", IF(EXACT(LEFT(H7991,6),"SINGLE"),VLOOKUP(H7991,'Contingency Events'!A:G,2,FALSE),H7991))</f>
        <v>OPEN LINE FROM BUS 361114 [5BRISTOW TAP161.00] TO BUS 360335 [5BRISTOW KY 161.00] CKT 1</v>
      </c>
      <c r="J7991" s="14">
        <v>1.0499999523162842</v>
      </c>
      <c r="K7991" s="7">
        <f t="shared" si="248"/>
        <v>524.99997615814209</v>
      </c>
      <c r="L7991" s="14">
        <v>1.0499999523162842</v>
      </c>
      <c r="M7991" s="7">
        <f t="shared" si="249"/>
        <v>524.99997615814209</v>
      </c>
      <c r="N7991" s="20">
        <v>0</v>
      </c>
      <c r="O7991" s="20">
        <v>0</v>
      </c>
      <c r="P7991" s="5"/>
      <c r="Q7991" s="5"/>
    </row>
    <row r="7992" spans="1:17" hidden="1" x14ac:dyDescent="0.3">
      <c r="F7992" s="7"/>
      <c r="G7992" s="7"/>
      <c r="I7992" s="1" t="str">
        <f>IF(ISBLANK(H7992),"", IF(EXACT(LEFT(H7992,6),"SINGLE"),VLOOKUP(H7992,'Contingency Events'!A:G,2,FALSE),H7992))</f>
        <v/>
      </c>
      <c r="K7992" s="7" t="str">
        <f t="shared" si="248"/>
        <v/>
      </c>
      <c r="M7992" s="7" t="str">
        <f t="shared" si="249"/>
        <v/>
      </c>
    </row>
    <row r="7993" spans="1:17" hidden="1" x14ac:dyDescent="0.3">
      <c r="A7993" s="1">
        <v>341584</v>
      </c>
      <c r="B7993" s="1" t="s">
        <v>3959</v>
      </c>
      <c r="C7993" s="1">
        <v>69</v>
      </c>
      <c r="D7993" s="6" t="s">
        <v>1939</v>
      </c>
      <c r="E7993" s="1" t="s">
        <v>1940</v>
      </c>
      <c r="F7993" s="7">
        <v>0.93999999761581421</v>
      </c>
      <c r="G7993" s="7">
        <v>1.0499999523162842</v>
      </c>
      <c r="H7993" s="1" t="s">
        <v>10996</v>
      </c>
      <c r="I7993" s="1" t="str">
        <f>IF(ISBLANK(H7993),"", IF(EXACT(LEFT(H7993,6),"SINGLE"),VLOOKUP(H7993,'Contingency Events'!A:G,2,FALSE),H7993))</f>
        <v>OPEN LINE FROM BUS 361265 [5HARTSVLE TP161.00] TO BUS 361827 [5W TROUSDALE161.00] CKT 1</v>
      </c>
      <c r="J7993" s="11">
        <v>0.93965440988540649</v>
      </c>
      <c r="K7993" s="7">
        <f t="shared" si="248"/>
        <v>64.836154282093048</v>
      </c>
      <c r="L7993" s="11">
        <v>0.93966770172119141</v>
      </c>
      <c r="M7993" s="7">
        <f t="shared" si="249"/>
        <v>64.837071418762207</v>
      </c>
      <c r="N7993" s="19">
        <v>1.3291835784912109E-5</v>
      </c>
      <c r="O7993" s="19">
        <v>-3.3229589462280273E-4</v>
      </c>
    </row>
    <row r="7994" spans="1:17" hidden="1" x14ac:dyDescent="0.3">
      <c r="A7994" s="1">
        <v>342844</v>
      </c>
      <c r="B7994" s="1" t="s">
        <v>3960</v>
      </c>
      <c r="C7994" s="1">
        <v>500</v>
      </c>
      <c r="D7994" s="6" t="s">
        <v>1939</v>
      </c>
      <c r="E7994" s="1" t="s">
        <v>1940</v>
      </c>
      <c r="F7994" s="7">
        <v>0.93999999761581421</v>
      </c>
      <c r="G7994" s="7">
        <v>1.0499999523162842</v>
      </c>
      <c r="H7994" s="1" t="s">
        <v>10996</v>
      </c>
      <c r="I7994" s="1" t="str">
        <f>IF(ISBLANK(H7994),"", IF(EXACT(LEFT(H7994,6),"SINGLE"),VLOOKUP(H7994,'Contingency Events'!A:G,2,FALSE),H7994))</f>
        <v>OPEN LINE FROM BUS 361265 [5HARTSVLE TP161.00] TO BUS 361827 [5W TROUSDALE161.00] CKT 1</v>
      </c>
      <c r="J7994" s="11">
        <v>1.0499999523162842</v>
      </c>
      <c r="K7994" s="7">
        <f t="shared" si="248"/>
        <v>524.99997615814209</v>
      </c>
      <c r="L7994" s="11">
        <v>1.0499999523162842</v>
      </c>
      <c r="M7994" s="7">
        <f t="shared" si="249"/>
        <v>524.99997615814209</v>
      </c>
      <c r="N7994" s="19">
        <v>0</v>
      </c>
      <c r="O7994" s="19">
        <v>0</v>
      </c>
    </row>
    <row r="7995" spans="1:17" hidden="1" x14ac:dyDescent="0.3">
      <c r="F7995" s="7"/>
      <c r="G7995" s="7"/>
      <c r="I7995" s="1" t="str">
        <f>IF(ISBLANK(H7995),"", IF(EXACT(LEFT(H7995,6),"SINGLE"),VLOOKUP(H7995,'Contingency Events'!A:G,2,FALSE),H7995))</f>
        <v/>
      </c>
      <c r="K7995" s="7" t="str">
        <f t="shared" si="248"/>
        <v/>
      </c>
      <c r="M7995" s="7" t="str">
        <f t="shared" si="249"/>
        <v/>
      </c>
    </row>
    <row r="7996" spans="1:17" hidden="1" x14ac:dyDescent="0.3">
      <c r="A7996" s="5">
        <v>341584</v>
      </c>
      <c r="B7996" s="5" t="s">
        <v>3959</v>
      </c>
      <c r="C7996" s="5">
        <v>69</v>
      </c>
      <c r="D7996" s="8" t="s">
        <v>1939</v>
      </c>
      <c r="E7996" s="5" t="s">
        <v>1940</v>
      </c>
      <c r="F7996" s="13">
        <v>0.93999999761581421</v>
      </c>
      <c r="G7996" s="13">
        <v>1.0499999523162842</v>
      </c>
      <c r="H7996" s="5" t="s">
        <v>10998</v>
      </c>
      <c r="I7996" s="1" t="str">
        <f>IF(ISBLANK(H7996),"", IF(EXACT(LEFT(H7996,6),"SINGLE"),VLOOKUP(H7996,'Contingency Events'!A:G,2,FALSE),H7996))</f>
        <v>OPEN LINE FROM BUS 361267 [5WESTMORELD 161.00] TO BUS 360530 [5ANGELTOWN  161.00] CKT 1</v>
      </c>
      <c r="J7996" s="14">
        <v>0.93965440988540649</v>
      </c>
      <c r="K7996" s="7">
        <f t="shared" si="248"/>
        <v>64.836154282093048</v>
      </c>
      <c r="L7996" s="14">
        <v>0.93965506553649902</v>
      </c>
      <c r="M7996" s="7">
        <f t="shared" si="249"/>
        <v>64.836199522018433</v>
      </c>
      <c r="N7996" s="20">
        <v>6.5565109252929688E-7</v>
      </c>
      <c r="O7996" s="20">
        <v>-3.4493207931518555E-4</v>
      </c>
      <c r="P7996" s="5"/>
      <c r="Q7996" s="5"/>
    </row>
    <row r="7997" spans="1:17" hidden="1" x14ac:dyDescent="0.3">
      <c r="A7997" s="5">
        <v>342844</v>
      </c>
      <c r="B7997" s="5" t="s">
        <v>3960</v>
      </c>
      <c r="C7997" s="5">
        <v>500</v>
      </c>
      <c r="D7997" s="8" t="s">
        <v>1939</v>
      </c>
      <c r="E7997" s="5" t="s">
        <v>1940</v>
      </c>
      <c r="F7997" s="13">
        <v>0.93999999761581421</v>
      </c>
      <c r="G7997" s="13">
        <v>1.0499999523162842</v>
      </c>
      <c r="H7997" s="5" t="s">
        <v>10998</v>
      </c>
      <c r="I7997" s="1" t="str">
        <f>IF(ISBLANK(H7997),"", IF(EXACT(LEFT(H7997,6),"SINGLE"),VLOOKUP(H7997,'Contingency Events'!A:G,2,FALSE),H7997))</f>
        <v>OPEN LINE FROM BUS 361267 [5WESTMORELD 161.00] TO BUS 360530 [5ANGELTOWN  161.00] CKT 1</v>
      </c>
      <c r="J7997" s="14">
        <v>1.0499999523162842</v>
      </c>
      <c r="K7997" s="7">
        <f t="shared" si="248"/>
        <v>524.99997615814209</v>
      </c>
      <c r="L7997" s="14">
        <v>1.0499999523162842</v>
      </c>
      <c r="M7997" s="7">
        <f t="shared" si="249"/>
        <v>524.99997615814209</v>
      </c>
      <c r="N7997" s="20">
        <v>0</v>
      </c>
      <c r="O7997" s="20">
        <v>0</v>
      </c>
      <c r="P7997" s="5"/>
      <c r="Q7997" s="5"/>
    </row>
    <row r="7998" spans="1:17" hidden="1" x14ac:dyDescent="0.3">
      <c r="F7998" s="7"/>
      <c r="G7998" s="7"/>
      <c r="I7998" s="1" t="str">
        <f>IF(ISBLANK(H7998),"", IF(EXACT(LEFT(H7998,6),"SINGLE"),VLOOKUP(H7998,'Contingency Events'!A:G,2,FALSE),H7998))</f>
        <v/>
      </c>
      <c r="K7998" s="7" t="str">
        <f t="shared" si="248"/>
        <v/>
      </c>
      <c r="M7998" s="7" t="str">
        <f t="shared" si="249"/>
        <v/>
      </c>
    </row>
    <row r="7999" spans="1:17" hidden="1" x14ac:dyDescent="0.3">
      <c r="A7999" s="1">
        <v>341584</v>
      </c>
      <c r="B7999" s="1" t="s">
        <v>3959</v>
      </c>
      <c r="C7999" s="1">
        <v>69</v>
      </c>
      <c r="D7999" s="6" t="s">
        <v>1939</v>
      </c>
      <c r="E7999" s="1" t="s">
        <v>1940</v>
      </c>
      <c r="F7999" s="7">
        <v>0.93999999761581421</v>
      </c>
      <c r="G7999" s="7">
        <v>1.0499999523162842</v>
      </c>
      <c r="H7999" s="1" t="s">
        <v>11000</v>
      </c>
      <c r="I7999" s="1" t="str">
        <f>IF(ISBLANK(H7999),"", IF(EXACT(LEFT(H7999,6),"SINGLE"),VLOOKUP(H7999,'Contingency Events'!A:G,2,FALSE),H7999))</f>
        <v>OPEN LINE FROM BUS 361603 [5E GLASGOW T161.00] TO BUS 360607 [5S GLASGOW  161.00] CKT 1</v>
      </c>
      <c r="J7999" s="11">
        <v>0.93965440988540649</v>
      </c>
      <c r="K7999" s="7">
        <f t="shared" si="248"/>
        <v>64.836154282093048</v>
      </c>
      <c r="L7999" s="11">
        <v>0.93965929746627808</v>
      </c>
      <c r="M7999" s="7">
        <f t="shared" si="249"/>
        <v>64.836491525173187</v>
      </c>
      <c r="N7999" s="19">
        <v>4.8875808715820313E-6</v>
      </c>
      <c r="O7999" s="19">
        <v>-3.4070014953613281E-4</v>
      </c>
    </row>
    <row r="8000" spans="1:17" hidden="1" x14ac:dyDescent="0.3">
      <c r="A8000" s="1">
        <v>342844</v>
      </c>
      <c r="B8000" s="1" t="s">
        <v>3960</v>
      </c>
      <c r="C8000" s="1">
        <v>500</v>
      </c>
      <c r="D8000" s="6" t="s">
        <v>1939</v>
      </c>
      <c r="E8000" s="1" t="s">
        <v>1940</v>
      </c>
      <c r="F8000" s="7">
        <v>0.93999999761581421</v>
      </c>
      <c r="G8000" s="7">
        <v>1.0499999523162842</v>
      </c>
      <c r="H8000" s="1" t="s">
        <v>11000</v>
      </c>
      <c r="I8000" s="1" t="str">
        <f>IF(ISBLANK(H8000),"", IF(EXACT(LEFT(H8000,6),"SINGLE"),VLOOKUP(H8000,'Contingency Events'!A:G,2,FALSE),H8000))</f>
        <v>OPEN LINE FROM BUS 361603 [5E GLASGOW T161.00] TO BUS 360607 [5S GLASGOW  161.00] CKT 1</v>
      </c>
      <c r="J8000" s="11">
        <v>1.0499999523162842</v>
      </c>
      <c r="K8000" s="7">
        <f t="shared" si="248"/>
        <v>524.99997615814209</v>
      </c>
      <c r="L8000" s="11">
        <v>1.0500000715255737</v>
      </c>
      <c r="M8000" s="7">
        <f t="shared" si="249"/>
        <v>525.00003576278687</v>
      </c>
      <c r="N8000" s="19">
        <v>1.1920928955078125E-7</v>
      </c>
      <c r="O8000" s="19">
        <v>1.1920928955078125E-7</v>
      </c>
    </row>
    <row r="8001" spans="1:17" hidden="1" x14ac:dyDescent="0.3">
      <c r="F8001" s="7"/>
      <c r="G8001" s="7"/>
      <c r="I8001" s="1" t="str">
        <f>IF(ISBLANK(H8001),"", IF(EXACT(LEFT(H8001,6),"SINGLE"),VLOOKUP(H8001,'Contingency Events'!A:G,2,FALSE),H8001))</f>
        <v/>
      </c>
      <c r="K8001" s="7" t="str">
        <f t="shared" si="248"/>
        <v/>
      </c>
      <c r="M8001" s="7" t="str">
        <f t="shared" si="249"/>
        <v/>
      </c>
    </row>
    <row r="8002" spans="1:17" hidden="1" x14ac:dyDescent="0.3">
      <c r="A8002" s="5">
        <v>341584</v>
      </c>
      <c r="B8002" s="5" t="s">
        <v>3959</v>
      </c>
      <c r="C8002" s="5">
        <v>69</v>
      </c>
      <c r="D8002" s="8" t="s">
        <v>1939</v>
      </c>
      <c r="E8002" s="5" t="s">
        <v>1940</v>
      </c>
      <c r="F8002" s="13">
        <v>0.93999999761581421</v>
      </c>
      <c r="G8002" s="13">
        <v>1.0499999523162842</v>
      </c>
      <c r="H8002" s="5" t="s">
        <v>11002</v>
      </c>
      <c r="I8002" s="1" t="str">
        <f>IF(ISBLANK(H8002),"", IF(EXACT(LEFT(H8002,6),"SINGLE"),VLOOKUP(H8002,'Contingency Events'!A:G,2,FALSE),H8002))</f>
        <v>OPEN LINE FROM BUS 253006 [09BATH      345.00] TO BUS 253027 [09GREENE    345.00] CKT 1</v>
      </c>
      <c r="J8002" s="14">
        <v>0.93965440988540649</v>
      </c>
      <c r="K8002" s="7">
        <f t="shared" si="248"/>
        <v>64.836154282093048</v>
      </c>
      <c r="L8002" s="14">
        <v>0.93963682651519775</v>
      </c>
      <c r="M8002" s="7">
        <f t="shared" si="249"/>
        <v>64.834941029548645</v>
      </c>
      <c r="N8002" s="20">
        <v>-1.7583370208740234E-5</v>
      </c>
      <c r="O8002" s="20">
        <v>-3.6317110061645508E-4</v>
      </c>
      <c r="P8002" s="5"/>
      <c r="Q8002" s="5"/>
    </row>
    <row r="8003" spans="1:17" hidden="1" x14ac:dyDescent="0.3">
      <c r="A8003" s="5">
        <v>342844</v>
      </c>
      <c r="B8003" s="5" t="s">
        <v>3960</v>
      </c>
      <c r="C8003" s="5">
        <v>500</v>
      </c>
      <c r="D8003" s="8" t="s">
        <v>1939</v>
      </c>
      <c r="E8003" s="5" t="s">
        <v>1940</v>
      </c>
      <c r="F8003" s="13">
        <v>0.93999999761581421</v>
      </c>
      <c r="G8003" s="13">
        <v>1.0499999523162842</v>
      </c>
      <c r="H8003" s="5" t="s">
        <v>11002</v>
      </c>
      <c r="I8003" s="1" t="str">
        <f>IF(ISBLANK(H8003),"", IF(EXACT(LEFT(H8003,6),"SINGLE"),VLOOKUP(H8003,'Contingency Events'!A:G,2,FALSE),H8003))</f>
        <v>OPEN LINE FROM BUS 253006 [09BATH      345.00] TO BUS 253027 [09GREENE    345.00] CKT 1</v>
      </c>
      <c r="J8003" s="14">
        <v>1.0499999523162842</v>
      </c>
      <c r="K8003" s="7">
        <f t="shared" ref="K8003:K8066" si="250">IF(C8003&gt;0,C8003*J8003,"")</f>
        <v>524.99997615814209</v>
      </c>
      <c r="L8003" s="14">
        <v>1.0499999523162842</v>
      </c>
      <c r="M8003" s="7">
        <f t="shared" ref="M8003:M8066" si="251">IF(L8003&gt;0,C8003*L8003,"")</f>
        <v>524.99997615814209</v>
      </c>
      <c r="N8003" s="20">
        <v>0</v>
      </c>
      <c r="O8003" s="20">
        <v>0</v>
      </c>
      <c r="P8003" s="5"/>
      <c r="Q8003" s="5"/>
    </row>
    <row r="8004" spans="1:17" hidden="1" x14ac:dyDescent="0.3">
      <c r="F8004" s="7"/>
      <c r="G8004" s="7"/>
      <c r="I8004" s="1" t="str">
        <f>IF(ISBLANK(H8004),"", IF(EXACT(LEFT(H8004,6),"SINGLE"),VLOOKUP(H8004,'Contingency Events'!A:G,2,FALSE),H8004))</f>
        <v/>
      </c>
      <c r="K8004" s="7" t="str">
        <f t="shared" si="250"/>
        <v/>
      </c>
      <c r="M8004" s="7" t="str">
        <f t="shared" si="251"/>
        <v/>
      </c>
    </row>
    <row r="8005" spans="1:17" hidden="1" x14ac:dyDescent="0.3">
      <c r="A8005" s="1">
        <v>341584</v>
      </c>
      <c r="B8005" s="1" t="s">
        <v>3959</v>
      </c>
      <c r="C8005" s="1">
        <v>69</v>
      </c>
      <c r="D8005" s="6" t="s">
        <v>1939</v>
      </c>
      <c r="E8005" s="1" t="s">
        <v>1940</v>
      </c>
      <c r="F8005" s="7">
        <v>0.93999999761581421</v>
      </c>
      <c r="G8005" s="7">
        <v>1.0499999523162842</v>
      </c>
      <c r="H8005" s="1" t="s">
        <v>11004</v>
      </c>
      <c r="I8005" s="1" t="str">
        <f>IF(ISBLANK(H8005),"", IF(EXACT(LEFT(H8005,6),"SINGLE"),VLOOKUP(H8005,'Contingency Events'!A:G,2,FALSE),H8005))</f>
        <v>OPEN LINE FROM BUS 253013 [09CLINTO    69.000] TO BUS 253014 [09CLINTO    345.00] CKT 1</v>
      </c>
      <c r="J8005" s="11">
        <v>0.93965440988540649</v>
      </c>
      <c r="K8005" s="7">
        <f t="shared" si="250"/>
        <v>64.836154282093048</v>
      </c>
      <c r="L8005" s="11">
        <v>0.93963521718978882</v>
      </c>
      <c r="M8005" s="7">
        <f t="shared" si="251"/>
        <v>64.834829986095428</v>
      </c>
      <c r="N8005" s="19">
        <v>-1.9192695617675781E-5</v>
      </c>
      <c r="O8005" s="19">
        <v>-3.6478042602539063E-4</v>
      </c>
    </row>
    <row r="8006" spans="1:17" hidden="1" x14ac:dyDescent="0.3">
      <c r="A8006" s="1">
        <v>342844</v>
      </c>
      <c r="B8006" s="1" t="s">
        <v>3960</v>
      </c>
      <c r="C8006" s="1">
        <v>500</v>
      </c>
      <c r="D8006" s="6" t="s">
        <v>1939</v>
      </c>
      <c r="E8006" s="1" t="s">
        <v>1940</v>
      </c>
      <c r="F8006" s="7">
        <v>0.93999999761581421</v>
      </c>
      <c r="G8006" s="7">
        <v>1.0499999523162842</v>
      </c>
      <c r="H8006" s="1" t="s">
        <v>11004</v>
      </c>
      <c r="I8006" s="1" t="str">
        <f>IF(ISBLANK(H8006),"", IF(EXACT(LEFT(H8006,6),"SINGLE"),VLOOKUP(H8006,'Contingency Events'!A:G,2,FALSE),H8006))</f>
        <v>OPEN LINE FROM BUS 253013 [09CLINTO    69.000] TO BUS 253014 [09CLINTO    345.00] CKT 1</v>
      </c>
      <c r="J8006" s="11">
        <v>1.0499999523162842</v>
      </c>
      <c r="K8006" s="7">
        <f t="shared" si="250"/>
        <v>524.99997615814209</v>
      </c>
      <c r="L8006" s="11">
        <v>1.0499999523162842</v>
      </c>
      <c r="M8006" s="7">
        <f t="shared" si="251"/>
        <v>524.99997615814209</v>
      </c>
      <c r="N8006" s="19">
        <v>0</v>
      </c>
      <c r="O8006" s="19">
        <v>0</v>
      </c>
    </row>
    <row r="8007" spans="1:17" hidden="1" x14ac:dyDescent="0.3">
      <c r="F8007" s="7"/>
      <c r="G8007" s="7"/>
      <c r="I8007" s="1" t="str">
        <f>IF(ISBLANK(H8007),"", IF(EXACT(LEFT(H8007,6),"SINGLE"),VLOOKUP(H8007,'Contingency Events'!A:G,2,FALSE),H8007))</f>
        <v/>
      </c>
      <c r="K8007" s="7" t="str">
        <f t="shared" si="250"/>
        <v/>
      </c>
      <c r="M8007" s="7" t="str">
        <f t="shared" si="251"/>
        <v/>
      </c>
    </row>
    <row r="8008" spans="1:17" hidden="1" x14ac:dyDescent="0.3">
      <c r="A8008" s="5">
        <v>341584</v>
      </c>
      <c r="B8008" s="5" t="s">
        <v>3959</v>
      </c>
      <c r="C8008" s="5">
        <v>69</v>
      </c>
      <c r="D8008" s="8" t="s">
        <v>1939</v>
      </c>
      <c r="E8008" s="5" t="s">
        <v>1940</v>
      </c>
      <c r="F8008" s="13">
        <v>0.93999999761581421</v>
      </c>
      <c r="G8008" s="13">
        <v>1.0499999523162842</v>
      </c>
      <c r="H8008" s="5" t="s">
        <v>11006</v>
      </c>
      <c r="I8008" s="1" t="str">
        <f>IF(ISBLANK(H8008),"", IF(EXACT(LEFT(H8008,6),"SINGLE"),VLOOKUP(H8008,'Contingency Events'!A:G,2,FALSE),H8008))</f>
        <v>OPEN LINE FROM BUS 253013 [09CLINTO    69.000] TO BUS 253014 [09CLINTO    345.00] CKT 2</v>
      </c>
      <c r="J8008" s="14">
        <v>0.93965440988540649</v>
      </c>
      <c r="K8008" s="7">
        <f t="shared" si="250"/>
        <v>64.836154282093048</v>
      </c>
      <c r="L8008" s="14">
        <v>0.93963515758514404</v>
      </c>
      <c r="M8008" s="7">
        <f t="shared" si="251"/>
        <v>64.834825873374939</v>
      </c>
      <c r="N8008" s="20">
        <v>-1.9252300262451172E-5</v>
      </c>
      <c r="O8008" s="20">
        <v>-3.6484003067016602E-4</v>
      </c>
      <c r="P8008" s="5"/>
      <c r="Q8008" s="5"/>
    </row>
    <row r="8009" spans="1:17" hidden="1" x14ac:dyDescent="0.3">
      <c r="A8009" s="5">
        <v>342844</v>
      </c>
      <c r="B8009" s="5" t="s">
        <v>3960</v>
      </c>
      <c r="C8009" s="5">
        <v>500</v>
      </c>
      <c r="D8009" s="8" t="s">
        <v>1939</v>
      </c>
      <c r="E8009" s="5" t="s">
        <v>1940</v>
      </c>
      <c r="F8009" s="13">
        <v>0.93999999761581421</v>
      </c>
      <c r="G8009" s="13">
        <v>1.0499999523162842</v>
      </c>
      <c r="H8009" s="5" t="s">
        <v>11006</v>
      </c>
      <c r="I8009" s="1" t="str">
        <f>IF(ISBLANK(H8009),"", IF(EXACT(LEFT(H8009,6),"SINGLE"),VLOOKUP(H8009,'Contingency Events'!A:G,2,FALSE),H8009))</f>
        <v>OPEN LINE FROM BUS 253013 [09CLINTO    69.000] TO BUS 253014 [09CLINTO    345.00] CKT 2</v>
      </c>
      <c r="J8009" s="14">
        <v>1.0499999523162842</v>
      </c>
      <c r="K8009" s="7">
        <f t="shared" si="250"/>
        <v>524.99997615814209</v>
      </c>
      <c r="L8009" s="14">
        <v>1.0499999523162842</v>
      </c>
      <c r="M8009" s="7">
        <f t="shared" si="251"/>
        <v>524.99997615814209</v>
      </c>
      <c r="N8009" s="20">
        <v>0</v>
      </c>
      <c r="O8009" s="20">
        <v>0</v>
      </c>
      <c r="P8009" s="5"/>
      <c r="Q8009" s="5"/>
    </row>
    <row r="8010" spans="1:17" hidden="1" x14ac:dyDescent="0.3">
      <c r="F8010" s="7"/>
      <c r="G8010" s="7"/>
      <c r="I8010" s="1" t="str">
        <f>IF(ISBLANK(H8010),"", IF(EXACT(LEFT(H8010,6),"SINGLE"),VLOOKUP(H8010,'Contingency Events'!A:G,2,FALSE),H8010))</f>
        <v/>
      </c>
      <c r="K8010" s="7" t="str">
        <f t="shared" si="250"/>
        <v/>
      </c>
      <c r="M8010" s="7" t="str">
        <f t="shared" si="251"/>
        <v/>
      </c>
    </row>
    <row r="8011" spans="1:17" hidden="1" x14ac:dyDescent="0.3">
      <c r="A8011" s="1">
        <v>341584</v>
      </c>
      <c r="B8011" s="1" t="s">
        <v>3959</v>
      </c>
      <c r="C8011" s="1">
        <v>69</v>
      </c>
      <c r="D8011" s="6" t="s">
        <v>1939</v>
      </c>
      <c r="E8011" s="1" t="s">
        <v>1940</v>
      </c>
      <c r="F8011" s="7">
        <v>0.93999999761581421</v>
      </c>
      <c r="G8011" s="7">
        <v>1.0499999523162842</v>
      </c>
      <c r="H8011" s="1" t="s">
        <v>11008</v>
      </c>
      <c r="I8011" s="1" t="str">
        <f>IF(ISBLANK(H8011),"", IF(EXACT(LEFT(H8011,6),"SINGLE"),VLOOKUP(H8011,'Contingency Events'!A:G,2,FALSE),H8011))</f>
        <v>OPEN LINE FROM BUS 253013 [09CLINTO    69.000] TO BUS 253094 [09WILMNG    69.000] CKT 1</v>
      </c>
      <c r="J8011" s="11">
        <v>0.93965440988540649</v>
      </c>
      <c r="K8011" s="7">
        <f t="shared" si="250"/>
        <v>64.836154282093048</v>
      </c>
      <c r="L8011" s="11">
        <v>0.93965435028076172</v>
      </c>
      <c r="M8011" s="7">
        <f t="shared" si="251"/>
        <v>64.836150169372559</v>
      </c>
      <c r="N8011" s="19">
        <v>-5.9604644775390625E-8</v>
      </c>
      <c r="O8011" s="19">
        <v>-3.4564733505249023E-4</v>
      </c>
    </row>
    <row r="8012" spans="1:17" hidden="1" x14ac:dyDescent="0.3">
      <c r="A8012" s="1">
        <v>342844</v>
      </c>
      <c r="B8012" s="1" t="s">
        <v>3960</v>
      </c>
      <c r="C8012" s="1">
        <v>500</v>
      </c>
      <c r="D8012" s="6" t="s">
        <v>1939</v>
      </c>
      <c r="E8012" s="1" t="s">
        <v>1940</v>
      </c>
      <c r="F8012" s="7">
        <v>0.93999999761581421</v>
      </c>
      <c r="G8012" s="7">
        <v>1.0499999523162842</v>
      </c>
      <c r="H8012" s="1" t="s">
        <v>11008</v>
      </c>
      <c r="I8012" s="1" t="str">
        <f>IF(ISBLANK(H8012),"", IF(EXACT(LEFT(H8012,6),"SINGLE"),VLOOKUP(H8012,'Contingency Events'!A:G,2,FALSE),H8012))</f>
        <v>OPEN LINE FROM BUS 253013 [09CLINTO    69.000] TO BUS 253094 [09WILMNG    69.000] CKT 1</v>
      </c>
      <c r="J8012" s="11">
        <v>1.0499999523162842</v>
      </c>
      <c r="K8012" s="7">
        <f t="shared" si="250"/>
        <v>524.99997615814209</v>
      </c>
      <c r="L8012" s="11">
        <v>1.0499999523162842</v>
      </c>
      <c r="M8012" s="7">
        <f t="shared" si="251"/>
        <v>524.99997615814209</v>
      </c>
      <c r="N8012" s="19">
        <v>0</v>
      </c>
      <c r="O8012" s="19">
        <v>0</v>
      </c>
    </row>
    <row r="8013" spans="1:17" hidden="1" x14ac:dyDescent="0.3">
      <c r="F8013" s="7"/>
      <c r="G8013" s="7"/>
      <c r="I8013" s="1" t="str">
        <f>IF(ISBLANK(H8013),"", IF(EXACT(LEFT(H8013,6),"SINGLE"),VLOOKUP(H8013,'Contingency Events'!A:G,2,FALSE),H8013))</f>
        <v/>
      </c>
      <c r="K8013" s="7" t="str">
        <f t="shared" si="250"/>
        <v/>
      </c>
      <c r="M8013" s="7" t="str">
        <f t="shared" si="251"/>
        <v/>
      </c>
    </row>
    <row r="8014" spans="1:17" hidden="1" x14ac:dyDescent="0.3">
      <c r="A8014" s="5">
        <v>341584</v>
      </c>
      <c r="B8014" s="5" t="s">
        <v>3959</v>
      </c>
      <c r="C8014" s="5">
        <v>69</v>
      </c>
      <c r="D8014" s="8" t="s">
        <v>1939</v>
      </c>
      <c r="E8014" s="5" t="s">
        <v>1940</v>
      </c>
      <c r="F8014" s="13">
        <v>0.93999999761581421</v>
      </c>
      <c r="G8014" s="13">
        <v>1.0499999523162842</v>
      </c>
      <c r="H8014" s="5" t="s">
        <v>11010</v>
      </c>
      <c r="I8014" s="1" t="str">
        <f>IF(ISBLANK(H8014),"", IF(EXACT(LEFT(H8014,6),"SINGLE"),VLOOKUP(H8014,'Contingency Events'!A:G,2,FALSE),H8014))</f>
        <v>OPEN LINE FROM BUS 253013 [09CLINTO    69.000] TO BUS 253094 [09WILMNG    69.000] CKT 2</v>
      </c>
      <c r="J8014" s="14">
        <v>0.93965440988540649</v>
      </c>
      <c r="K8014" s="7">
        <f t="shared" si="250"/>
        <v>64.836154282093048</v>
      </c>
      <c r="L8014" s="14">
        <v>0.93965256214141846</v>
      </c>
      <c r="M8014" s="7">
        <f t="shared" si="251"/>
        <v>64.836026787757874</v>
      </c>
      <c r="N8014" s="20">
        <v>-1.8477439880371094E-6</v>
      </c>
      <c r="O8014" s="20">
        <v>-3.4743547439575195E-4</v>
      </c>
      <c r="P8014" s="5"/>
      <c r="Q8014" s="5"/>
    </row>
    <row r="8015" spans="1:17" hidden="1" x14ac:dyDescent="0.3">
      <c r="A8015" s="5">
        <v>342844</v>
      </c>
      <c r="B8015" s="5" t="s">
        <v>3960</v>
      </c>
      <c r="C8015" s="5">
        <v>500</v>
      </c>
      <c r="D8015" s="8" t="s">
        <v>1939</v>
      </c>
      <c r="E8015" s="5" t="s">
        <v>1940</v>
      </c>
      <c r="F8015" s="13">
        <v>0.93999999761581421</v>
      </c>
      <c r="G8015" s="13">
        <v>1.0499999523162842</v>
      </c>
      <c r="H8015" s="5" t="s">
        <v>11010</v>
      </c>
      <c r="I8015" s="1" t="str">
        <f>IF(ISBLANK(H8015),"", IF(EXACT(LEFT(H8015,6),"SINGLE"),VLOOKUP(H8015,'Contingency Events'!A:G,2,FALSE),H8015))</f>
        <v>OPEN LINE FROM BUS 253013 [09CLINTO    69.000] TO BUS 253094 [09WILMNG    69.000] CKT 2</v>
      </c>
      <c r="J8015" s="14">
        <v>1.0499999523162842</v>
      </c>
      <c r="K8015" s="7">
        <f t="shared" si="250"/>
        <v>524.99997615814209</v>
      </c>
      <c r="L8015" s="14">
        <v>1.0499999523162842</v>
      </c>
      <c r="M8015" s="7">
        <f t="shared" si="251"/>
        <v>524.99997615814209</v>
      </c>
      <c r="N8015" s="20">
        <v>0</v>
      </c>
      <c r="O8015" s="20">
        <v>0</v>
      </c>
      <c r="P8015" s="5"/>
      <c r="Q8015" s="5"/>
    </row>
    <row r="8016" spans="1:17" hidden="1" x14ac:dyDescent="0.3">
      <c r="F8016" s="7"/>
      <c r="G8016" s="7"/>
      <c r="I8016" s="1" t="str">
        <f>IF(ISBLANK(H8016),"", IF(EXACT(LEFT(H8016,6),"SINGLE"),VLOOKUP(H8016,'Contingency Events'!A:G,2,FALSE),H8016))</f>
        <v/>
      </c>
      <c r="K8016" s="7" t="str">
        <f t="shared" si="250"/>
        <v/>
      </c>
      <c r="M8016" s="7" t="str">
        <f t="shared" si="251"/>
        <v/>
      </c>
    </row>
    <row r="8017" spans="1:17" hidden="1" x14ac:dyDescent="0.3">
      <c r="A8017" s="1">
        <v>341584</v>
      </c>
      <c r="B8017" s="1" t="s">
        <v>3959</v>
      </c>
      <c r="C8017" s="1">
        <v>69</v>
      </c>
      <c r="D8017" s="6" t="s">
        <v>1939</v>
      </c>
      <c r="E8017" s="1" t="s">
        <v>1940</v>
      </c>
      <c r="F8017" s="7">
        <v>0.93999999761581421</v>
      </c>
      <c r="G8017" s="7">
        <v>1.0499999523162842</v>
      </c>
      <c r="H8017" s="1" t="s">
        <v>11012</v>
      </c>
      <c r="I8017" s="1" t="str">
        <f>IF(ISBLANK(H8017),"", IF(EXACT(LEFT(H8017,6),"SINGLE"),VLOOKUP(H8017,'Contingency Events'!A:G,2,FALSE),H8017))</f>
        <v>OPEN LINE FROM BUS 253014 [09CLINTO    345.00] TO BUS 253027 [09GREENE    345.00] CKT 1</v>
      </c>
      <c r="J8017" s="11">
        <v>0.93965440988540649</v>
      </c>
      <c r="K8017" s="7">
        <f t="shared" si="250"/>
        <v>64.836154282093048</v>
      </c>
      <c r="L8017" s="11">
        <v>0.9390103816986084</v>
      </c>
      <c r="M8017" s="7">
        <f t="shared" si="251"/>
        <v>64.791716337203979</v>
      </c>
      <c r="N8017" s="19">
        <v>-6.440281867980957E-4</v>
      </c>
      <c r="O8017" s="19">
        <v>-9.8961591720581055E-4</v>
      </c>
    </row>
    <row r="8018" spans="1:17" hidden="1" x14ac:dyDescent="0.3">
      <c r="A8018" s="1">
        <v>342844</v>
      </c>
      <c r="B8018" s="1" t="s">
        <v>3960</v>
      </c>
      <c r="C8018" s="1">
        <v>500</v>
      </c>
      <c r="D8018" s="6" t="s">
        <v>1939</v>
      </c>
      <c r="E8018" s="1" t="s">
        <v>1940</v>
      </c>
      <c r="F8018" s="7">
        <v>0.93999999761581421</v>
      </c>
      <c r="G8018" s="7">
        <v>1.0499999523162842</v>
      </c>
      <c r="H8018" s="1" t="s">
        <v>11012</v>
      </c>
      <c r="I8018" s="1" t="str">
        <f>IF(ISBLANK(H8018),"", IF(EXACT(LEFT(H8018,6),"SINGLE"),VLOOKUP(H8018,'Contingency Events'!A:G,2,FALSE),H8018))</f>
        <v>OPEN LINE FROM BUS 253014 [09CLINTO    345.00] TO BUS 253027 [09GREENE    345.00] CKT 1</v>
      </c>
      <c r="J8018" s="11">
        <v>1.0499999523162842</v>
      </c>
      <c r="K8018" s="7">
        <f t="shared" si="250"/>
        <v>524.99997615814209</v>
      </c>
      <c r="L8018" s="11">
        <v>1.0499999523162842</v>
      </c>
      <c r="M8018" s="7">
        <f t="shared" si="251"/>
        <v>524.99997615814209</v>
      </c>
      <c r="N8018" s="19">
        <v>0</v>
      </c>
      <c r="O8018" s="19">
        <v>0</v>
      </c>
    </row>
    <row r="8019" spans="1:17" hidden="1" x14ac:dyDescent="0.3">
      <c r="F8019" s="7"/>
      <c r="G8019" s="7"/>
      <c r="I8019" s="1" t="str">
        <f>IF(ISBLANK(H8019),"", IF(EXACT(LEFT(H8019,6),"SINGLE"),VLOOKUP(H8019,'Contingency Events'!A:G,2,FALSE),H8019))</f>
        <v/>
      </c>
      <c r="K8019" s="7" t="str">
        <f t="shared" si="250"/>
        <v/>
      </c>
      <c r="M8019" s="7" t="str">
        <f t="shared" si="251"/>
        <v/>
      </c>
    </row>
    <row r="8020" spans="1:17" hidden="1" x14ac:dyDescent="0.3">
      <c r="A8020" s="5">
        <v>341584</v>
      </c>
      <c r="B8020" s="5" t="s">
        <v>3959</v>
      </c>
      <c r="C8020" s="5">
        <v>69</v>
      </c>
      <c r="D8020" s="8" t="s">
        <v>1939</v>
      </c>
      <c r="E8020" s="5" t="s">
        <v>1940</v>
      </c>
      <c r="F8020" s="13">
        <v>0.93999999761581421</v>
      </c>
      <c r="G8020" s="13">
        <v>1.0499999523162842</v>
      </c>
      <c r="H8020" s="5" t="s">
        <v>11014</v>
      </c>
      <c r="I8020" s="1" t="str">
        <f>IF(ISBLANK(H8020),"", IF(EXACT(LEFT(H8020,6),"SINGLE"),VLOOKUP(H8020,'Contingency Events'!A:G,2,FALSE),H8020))</f>
        <v>OPEN LINE FROM BUS 253026 [09GREENE    138.00] TO BUS 253027 [09GREENE    345.00] CKT 1</v>
      </c>
      <c r="J8020" s="14">
        <v>0.93965440988540649</v>
      </c>
      <c r="K8020" s="7">
        <f t="shared" si="250"/>
        <v>64.836154282093048</v>
      </c>
      <c r="L8020" s="14">
        <v>0.93961572647094727</v>
      </c>
      <c r="M8020" s="7">
        <f t="shared" si="251"/>
        <v>64.833485126495361</v>
      </c>
      <c r="N8020" s="20">
        <v>-3.8683414459228516E-5</v>
      </c>
      <c r="O8020" s="20">
        <v>-3.8427114486694336E-4</v>
      </c>
      <c r="P8020" s="5"/>
      <c r="Q8020" s="5"/>
    </row>
    <row r="8021" spans="1:17" hidden="1" x14ac:dyDescent="0.3">
      <c r="A8021" s="5">
        <v>342844</v>
      </c>
      <c r="B8021" s="5" t="s">
        <v>3960</v>
      </c>
      <c r="C8021" s="5">
        <v>500</v>
      </c>
      <c r="D8021" s="8" t="s">
        <v>1939</v>
      </c>
      <c r="E8021" s="5" t="s">
        <v>1940</v>
      </c>
      <c r="F8021" s="13">
        <v>0.93999999761581421</v>
      </c>
      <c r="G8021" s="13">
        <v>1.0499999523162842</v>
      </c>
      <c r="H8021" s="5" t="s">
        <v>11014</v>
      </c>
      <c r="I8021" s="1" t="str">
        <f>IF(ISBLANK(H8021),"", IF(EXACT(LEFT(H8021,6),"SINGLE"),VLOOKUP(H8021,'Contingency Events'!A:G,2,FALSE),H8021))</f>
        <v>OPEN LINE FROM BUS 253026 [09GREENE    138.00] TO BUS 253027 [09GREENE    345.00] CKT 1</v>
      </c>
      <c r="J8021" s="14">
        <v>1.0499999523162842</v>
      </c>
      <c r="K8021" s="7">
        <f t="shared" si="250"/>
        <v>524.99997615814209</v>
      </c>
      <c r="L8021" s="14">
        <v>1.0499999523162842</v>
      </c>
      <c r="M8021" s="7">
        <f t="shared" si="251"/>
        <v>524.99997615814209</v>
      </c>
      <c r="N8021" s="20">
        <v>0</v>
      </c>
      <c r="O8021" s="20">
        <v>0</v>
      </c>
      <c r="P8021" s="5"/>
      <c r="Q8021" s="5"/>
    </row>
    <row r="8022" spans="1:17" hidden="1" x14ac:dyDescent="0.3">
      <c r="F8022" s="7"/>
      <c r="G8022" s="7"/>
      <c r="I8022" s="1" t="str">
        <f>IF(ISBLANK(H8022),"", IF(EXACT(LEFT(H8022,6),"SINGLE"),VLOOKUP(H8022,'Contingency Events'!A:G,2,FALSE),H8022))</f>
        <v/>
      </c>
      <c r="K8022" s="7" t="str">
        <f t="shared" si="250"/>
        <v/>
      </c>
      <c r="M8022" s="7" t="str">
        <f t="shared" si="251"/>
        <v/>
      </c>
    </row>
    <row r="8023" spans="1:17" hidden="1" x14ac:dyDescent="0.3">
      <c r="A8023" s="1">
        <v>341584</v>
      </c>
      <c r="B8023" s="1" t="s">
        <v>3959</v>
      </c>
      <c r="C8023" s="1">
        <v>69</v>
      </c>
      <c r="D8023" s="6" t="s">
        <v>1939</v>
      </c>
      <c r="E8023" s="1" t="s">
        <v>1940</v>
      </c>
      <c r="F8023" s="7">
        <v>0.93999999761581421</v>
      </c>
      <c r="G8023" s="7">
        <v>1.0499999523162842</v>
      </c>
      <c r="H8023" s="1" t="s">
        <v>11016</v>
      </c>
      <c r="I8023" s="1" t="str">
        <f>IF(ISBLANK(H8023),"", IF(EXACT(LEFT(H8023,6),"SINGLE"),VLOOKUP(H8023,'Contingency Events'!A:G,2,FALSE),H8023))</f>
        <v>OPEN LINE FROM BUS 253026 [09GREENE    138.00] TO BUS 253027 [09GREENE    345.00] CKT 2</v>
      </c>
      <c r="J8023" s="11">
        <v>0.93965440988540649</v>
      </c>
      <c r="K8023" s="7">
        <f t="shared" si="250"/>
        <v>64.836154282093048</v>
      </c>
      <c r="L8023" s="11">
        <v>0.93961387872695923</v>
      </c>
      <c r="M8023" s="7">
        <f t="shared" si="251"/>
        <v>64.833357632160187</v>
      </c>
      <c r="N8023" s="19">
        <v>-4.0531158447265625E-5</v>
      </c>
      <c r="O8023" s="19">
        <v>-3.8611888885498047E-4</v>
      </c>
    </row>
    <row r="8024" spans="1:17" hidden="1" x14ac:dyDescent="0.3">
      <c r="A8024" s="1">
        <v>342844</v>
      </c>
      <c r="B8024" s="1" t="s">
        <v>3960</v>
      </c>
      <c r="C8024" s="1">
        <v>500</v>
      </c>
      <c r="D8024" s="6" t="s">
        <v>1939</v>
      </c>
      <c r="E8024" s="1" t="s">
        <v>1940</v>
      </c>
      <c r="F8024" s="7">
        <v>0.93999999761581421</v>
      </c>
      <c r="G8024" s="7">
        <v>1.0499999523162842</v>
      </c>
      <c r="H8024" s="1" t="s">
        <v>11016</v>
      </c>
      <c r="I8024" s="1" t="str">
        <f>IF(ISBLANK(H8024),"", IF(EXACT(LEFT(H8024,6),"SINGLE"),VLOOKUP(H8024,'Contingency Events'!A:G,2,FALSE),H8024))</f>
        <v>OPEN LINE FROM BUS 253026 [09GREENE    138.00] TO BUS 253027 [09GREENE    345.00] CKT 2</v>
      </c>
      <c r="J8024" s="11">
        <v>1.0499999523162842</v>
      </c>
      <c r="K8024" s="7">
        <f t="shared" si="250"/>
        <v>524.99997615814209</v>
      </c>
      <c r="L8024" s="11">
        <v>1.0499999523162842</v>
      </c>
      <c r="M8024" s="7">
        <f t="shared" si="251"/>
        <v>524.99997615814209</v>
      </c>
      <c r="N8024" s="19">
        <v>0</v>
      </c>
      <c r="O8024" s="19">
        <v>0</v>
      </c>
    </row>
    <row r="8025" spans="1:17" hidden="1" x14ac:dyDescent="0.3">
      <c r="F8025" s="7"/>
      <c r="G8025" s="7"/>
      <c r="I8025" s="1" t="str">
        <f>IF(ISBLANK(H8025),"", IF(EXACT(LEFT(H8025,6),"SINGLE"),VLOOKUP(H8025,'Contingency Events'!A:G,2,FALSE),H8025))</f>
        <v/>
      </c>
      <c r="K8025" s="7" t="str">
        <f t="shared" si="250"/>
        <v/>
      </c>
      <c r="M8025" s="7" t="str">
        <f t="shared" si="251"/>
        <v/>
      </c>
    </row>
    <row r="8026" spans="1:17" hidden="1" x14ac:dyDescent="0.3">
      <c r="A8026" s="5">
        <v>341584</v>
      </c>
      <c r="B8026" s="5" t="s">
        <v>3959</v>
      </c>
      <c r="C8026" s="5">
        <v>69</v>
      </c>
      <c r="D8026" s="8" t="s">
        <v>1939</v>
      </c>
      <c r="E8026" s="5" t="s">
        <v>1940</v>
      </c>
      <c r="F8026" s="13">
        <v>0.93999999761581421</v>
      </c>
      <c r="G8026" s="13">
        <v>1.0499999523162842</v>
      </c>
      <c r="H8026" s="5" t="s">
        <v>11018</v>
      </c>
      <c r="I8026" s="1" t="str">
        <f>IF(ISBLANK(H8026),"", IF(EXACT(LEFT(H8026,6),"SINGLE"),VLOOKUP(H8026,'Contingency Events'!A:G,2,FALSE),H8026))</f>
        <v>OPEN LINE FROM BUS 253027 [09GREENE    345.00] TO BUS 253079 [09SUGRCK    345.00] CKT 1</v>
      </c>
      <c r="J8026" s="14">
        <v>0.93965440988540649</v>
      </c>
      <c r="K8026" s="7">
        <f t="shared" si="250"/>
        <v>64.836154282093048</v>
      </c>
      <c r="L8026" s="14">
        <v>0.9397161602973938</v>
      </c>
      <c r="M8026" s="7">
        <f t="shared" si="251"/>
        <v>64.840415060520172</v>
      </c>
      <c r="N8026" s="20">
        <v>6.1750411987304688E-5</v>
      </c>
      <c r="O8026" s="20">
        <v>-2.8383731842041016E-4</v>
      </c>
      <c r="P8026" s="5"/>
      <c r="Q8026" s="5"/>
    </row>
    <row r="8027" spans="1:17" hidden="1" x14ac:dyDescent="0.3">
      <c r="A8027" s="5">
        <v>342844</v>
      </c>
      <c r="B8027" s="5" t="s">
        <v>3960</v>
      </c>
      <c r="C8027" s="5">
        <v>500</v>
      </c>
      <c r="D8027" s="8" t="s">
        <v>1939</v>
      </c>
      <c r="E8027" s="5" t="s">
        <v>1940</v>
      </c>
      <c r="F8027" s="13">
        <v>0.93999999761581421</v>
      </c>
      <c r="G8027" s="13">
        <v>1.0499999523162842</v>
      </c>
      <c r="H8027" s="5" t="s">
        <v>11018</v>
      </c>
      <c r="I8027" s="1" t="str">
        <f>IF(ISBLANK(H8027),"", IF(EXACT(LEFT(H8027,6),"SINGLE"),VLOOKUP(H8027,'Contingency Events'!A:G,2,FALSE),H8027))</f>
        <v>OPEN LINE FROM BUS 253027 [09GREENE    345.00] TO BUS 253079 [09SUGRCK    345.00] CKT 1</v>
      </c>
      <c r="J8027" s="14">
        <v>1.0499999523162842</v>
      </c>
      <c r="K8027" s="7">
        <f t="shared" si="250"/>
        <v>524.99997615814209</v>
      </c>
      <c r="L8027" s="14">
        <v>1.0499999523162842</v>
      </c>
      <c r="M8027" s="7">
        <f t="shared" si="251"/>
        <v>524.99997615814209</v>
      </c>
      <c r="N8027" s="20">
        <v>0</v>
      </c>
      <c r="O8027" s="20">
        <v>0</v>
      </c>
      <c r="P8027" s="5"/>
      <c r="Q8027" s="5"/>
    </row>
    <row r="8028" spans="1:17" hidden="1" x14ac:dyDescent="0.3">
      <c r="F8028" s="7"/>
      <c r="G8028" s="7"/>
      <c r="I8028" s="1" t="str">
        <f>IF(ISBLANK(H8028),"", IF(EXACT(LEFT(H8028,6),"SINGLE"),VLOOKUP(H8028,'Contingency Events'!A:G,2,FALSE),H8028))</f>
        <v/>
      </c>
      <c r="K8028" s="7" t="str">
        <f t="shared" si="250"/>
        <v/>
      </c>
      <c r="M8028" s="7" t="str">
        <f t="shared" si="251"/>
        <v/>
      </c>
    </row>
    <row r="8029" spans="1:17" hidden="1" x14ac:dyDescent="0.3">
      <c r="A8029" s="1">
        <v>341584</v>
      </c>
      <c r="B8029" s="1" t="s">
        <v>3959</v>
      </c>
      <c r="C8029" s="1">
        <v>69</v>
      </c>
      <c r="D8029" s="6" t="s">
        <v>1939</v>
      </c>
      <c r="E8029" s="1" t="s">
        <v>1940</v>
      </c>
      <c r="F8029" s="7">
        <v>0.93999999761581421</v>
      </c>
      <c r="G8029" s="7">
        <v>1.0499999523162842</v>
      </c>
      <c r="H8029" s="1" t="s">
        <v>11020</v>
      </c>
      <c r="I8029" s="1" t="str">
        <f>IF(ISBLANK(H8029),"", IF(EXACT(LEFT(H8029,6),"SINGLE"),VLOOKUP(H8029,'Contingency Events'!A:G,2,FALSE),H8029))</f>
        <v>OPEN LINE FROM BUS 253076 [09STUART    138.00] TO BUS 253077 [09STUART    345.00] CKT 1</v>
      </c>
      <c r="J8029" s="11">
        <v>0.93965440988540649</v>
      </c>
      <c r="K8029" s="7">
        <f t="shared" si="250"/>
        <v>64.836154282093048</v>
      </c>
      <c r="L8029" s="11">
        <v>0.93946588039398193</v>
      </c>
      <c r="M8029" s="7">
        <f t="shared" si="251"/>
        <v>64.823145747184753</v>
      </c>
      <c r="N8029" s="19">
        <v>-1.8852949142456055E-4</v>
      </c>
      <c r="O8029" s="19">
        <v>-5.3411722183227539E-4</v>
      </c>
    </row>
    <row r="8030" spans="1:17" hidden="1" x14ac:dyDescent="0.3">
      <c r="A8030" s="1">
        <v>342844</v>
      </c>
      <c r="B8030" s="1" t="s">
        <v>3960</v>
      </c>
      <c r="C8030" s="1">
        <v>500</v>
      </c>
      <c r="D8030" s="6" t="s">
        <v>1939</v>
      </c>
      <c r="E8030" s="1" t="s">
        <v>1940</v>
      </c>
      <c r="F8030" s="7">
        <v>0.93999999761581421</v>
      </c>
      <c r="G8030" s="7">
        <v>1.0499999523162842</v>
      </c>
      <c r="H8030" s="1" t="s">
        <v>11020</v>
      </c>
      <c r="I8030" s="1" t="str">
        <f>IF(ISBLANK(H8030),"", IF(EXACT(LEFT(H8030,6),"SINGLE"),VLOOKUP(H8030,'Contingency Events'!A:G,2,FALSE),H8030))</f>
        <v>OPEN LINE FROM BUS 253076 [09STUART    138.00] TO BUS 253077 [09STUART    345.00] CKT 1</v>
      </c>
      <c r="J8030" s="11">
        <v>1.0499999523162842</v>
      </c>
      <c r="K8030" s="7">
        <f t="shared" si="250"/>
        <v>524.99997615814209</v>
      </c>
      <c r="L8030" s="11">
        <v>1.0499999523162842</v>
      </c>
      <c r="M8030" s="7">
        <f t="shared" si="251"/>
        <v>524.99997615814209</v>
      </c>
      <c r="N8030" s="19">
        <v>0</v>
      </c>
      <c r="O8030" s="19">
        <v>0</v>
      </c>
    </row>
    <row r="8031" spans="1:17" hidden="1" x14ac:dyDescent="0.3">
      <c r="F8031" s="7"/>
      <c r="G8031" s="7"/>
      <c r="I8031" s="1" t="str">
        <f>IF(ISBLANK(H8031),"", IF(EXACT(LEFT(H8031,6),"SINGLE"),VLOOKUP(H8031,'Contingency Events'!A:G,2,FALSE),H8031))</f>
        <v/>
      </c>
      <c r="K8031" s="7" t="str">
        <f t="shared" si="250"/>
        <v/>
      </c>
      <c r="M8031" s="7" t="str">
        <f t="shared" si="251"/>
        <v/>
      </c>
    </row>
    <row r="8032" spans="1:17" hidden="1" x14ac:dyDescent="0.3">
      <c r="A8032" s="5">
        <v>341584</v>
      </c>
      <c r="B8032" s="5" t="s">
        <v>3959</v>
      </c>
      <c r="C8032" s="5">
        <v>69</v>
      </c>
      <c r="D8032" s="8" t="s">
        <v>1939</v>
      </c>
      <c r="E8032" s="5" t="s">
        <v>1940</v>
      </c>
      <c r="F8032" s="13">
        <v>0.93999999761581421</v>
      </c>
      <c r="G8032" s="13">
        <v>1.0499999523162842</v>
      </c>
      <c r="H8032" s="5" t="s">
        <v>11022</v>
      </c>
      <c r="I8032" s="1" t="str">
        <f>IF(ISBLANK(H8032),"", IF(EXACT(LEFT(H8032,6),"SINGLE"),VLOOKUP(H8032,'Contingency Events'!A:G,2,FALSE),H8032))</f>
        <v>OPEN LINE FROM BUS 253077 [09STUART    345.00] TO BUS 253100 [09ATLNTA    345.00] CKT 1</v>
      </c>
      <c r="J8032" s="14">
        <v>0.93965440988540649</v>
      </c>
      <c r="K8032" s="7">
        <f t="shared" si="250"/>
        <v>64.836154282093048</v>
      </c>
      <c r="L8032" s="14">
        <v>0.93914389610290527</v>
      </c>
      <c r="M8032" s="7">
        <f t="shared" si="251"/>
        <v>64.800928831100464</v>
      </c>
      <c r="N8032" s="20">
        <v>-5.105137825012207E-4</v>
      </c>
      <c r="O8032" s="20">
        <v>-8.5610151290893555E-4</v>
      </c>
      <c r="P8032" s="5"/>
      <c r="Q8032" s="5"/>
    </row>
    <row r="8033" spans="1:17" hidden="1" x14ac:dyDescent="0.3">
      <c r="A8033" s="5">
        <v>342844</v>
      </c>
      <c r="B8033" s="5" t="s">
        <v>3960</v>
      </c>
      <c r="C8033" s="5">
        <v>500</v>
      </c>
      <c r="D8033" s="8" t="s">
        <v>1939</v>
      </c>
      <c r="E8033" s="5" t="s">
        <v>1940</v>
      </c>
      <c r="F8033" s="13">
        <v>0.93999999761581421</v>
      </c>
      <c r="G8033" s="13">
        <v>1.0499999523162842</v>
      </c>
      <c r="H8033" s="5" t="s">
        <v>11022</v>
      </c>
      <c r="I8033" s="1" t="str">
        <f>IF(ISBLANK(H8033),"", IF(EXACT(LEFT(H8033,6),"SINGLE"),VLOOKUP(H8033,'Contingency Events'!A:G,2,FALSE),H8033))</f>
        <v>OPEN LINE FROM BUS 253077 [09STUART    345.00] TO BUS 253100 [09ATLNTA    345.00] CKT 1</v>
      </c>
      <c r="J8033" s="14">
        <v>1.0499999523162842</v>
      </c>
      <c r="K8033" s="7">
        <f t="shared" si="250"/>
        <v>524.99997615814209</v>
      </c>
      <c r="L8033" s="14">
        <v>1.0499999523162842</v>
      </c>
      <c r="M8033" s="7">
        <f t="shared" si="251"/>
        <v>524.99997615814209</v>
      </c>
      <c r="N8033" s="20">
        <v>0</v>
      </c>
      <c r="O8033" s="20">
        <v>0</v>
      </c>
      <c r="P8033" s="5"/>
      <c r="Q8033" s="5"/>
    </row>
    <row r="8034" spans="1:17" hidden="1" x14ac:dyDescent="0.3">
      <c r="F8034" s="7"/>
      <c r="G8034" s="7"/>
      <c r="I8034" s="1" t="str">
        <f>IF(ISBLANK(H8034),"", IF(EXACT(LEFT(H8034,6),"SINGLE"),VLOOKUP(H8034,'Contingency Events'!A:G,2,FALSE),H8034))</f>
        <v/>
      </c>
      <c r="K8034" s="7" t="str">
        <f t="shared" si="250"/>
        <v/>
      </c>
      <c r="M8034" s="7" t="str">
        <f t="shared" si="251"/>
        <v/>
      </c>
    </row>
    <row r="8035" spans="1:17" hidden="1" x14ac:dyDescent="0.3">
      <c r="A8035" s="1">
        <v>341584</v>
      </c>
      <c r="B8035" s="1" t="s">
        <v>3959</v>
      </c>
      <c r="C8035" s="1">
        <v>69</v>
      </c>
      <c r="D8035" s="6" t="s">
        <v>1939</v>
      </c>
      <c r="E8035" s="1" t="s">
        <v>1940</v>
      </c>
      <c r="F8035" s="7">
        <v>0.93999999761581421</v>
      </c>
      <c r="G8035" s="7">
        <v>1.0499999523162842</v>
      </c>
      <c r="H8035" s="1" t="s">
        <v>11024</v>
      </c>
      <c r="I8035" s="1" t="str">
        <f>IF(ISBLANK(H8035),"", IF(EXACT(LEFT(H8035,6),"SINGLE"),VLOOKUP(H8035,'Contingency Events'!A:G,2,FALSE),H8035))</f>
        <v>OPEN LINE FROM BUS 253099 [09ATLNTA    69.000] TO BUS 253100 [09ATLNTA    345.00] CKT 1</v>
      </c>
      <c r="J8035" s="11">
        <v>0.93965440988540649</v>
      </c>
      <c r="K8035" s="7">
        <f t="shared" si="250"/>
        <v>64.836154282093048</v>
      </c>
      <c r="L8035" s="11">
        <v>0.93965750932693481</v>
      </c>
      <c r="M8035" s="7">
        <f t="shared" si="251"/>
        <v>64.836368143558502</v>
      </c>
      <c r="N8035" s="19">
        <v>3.0994415283203125E-6</v>
      </c>
      <c r="O8035" s="19">
        <v>-3.4248828887939453E-4</v>
      </c>
    </row>
    <row r="8036" spans="1:17" hidden="1" x14ac:dyDescent="0.3">
      <c r="A8036" s="1">
        <v>342844</v>
      </c>
      <c r="B8036" s="1" t="s">
        <v>3960</v>
      </c>
      <c r="C8036" s="1">
        <v>500</v>
      </c>
      <c r="D8036" s="6" t="s">
        <v>1939</v>
      </c>
      <c r="E8036" s="1" t="s">
        <v>1940</v>
      </c>
      <c r="F8036" s="7">
        <v>0.93999999761581421</v>
      </c>
      <c r="G8036" s="7">
        <v>1.0499999523162842</v>
      </c>
      <c r="H8036" s="1" t="s">
        <v>11024</v>
      </c>
      <c r="I8036" s="1" t="str">
        <f>IF(ISBLANK(H8036),"", IF(EXACT(LEFT(H8036,6),"SINGLE"),VLOOKUP(H8036,'Contingency Events'!A:G,2,FALSE),H8036))</f>
        <v>OPEN LINE FROM BUS 253099 [09ATLNTA    69.000] TO BUS 253100 [09ATLNTA    345.00] CKT 1</v>
      </c>
      <c r="J8036" s="11">
        <v>1.0499999523162842</v>
      </c>
      <c r="K8036" s="7">
        <f t="shared" si="250"/>
        <v>524.99997615814209</v>
      </c>
      <c r="L8036" s="11">
        <v>1.0499999523162842</v>
      </c>
      <c r="M8036" s="7">
        <f t="shared" si="251"/>
        <v>524.99997615814209</v>
      </c>
      <c r="N8036" s="19">
        <v>0</v>
      </c>
      <c r="O8036" s="19">
        <v>0</v>
      </c>
    </row>
    <row r="8037" spans="1:17" hidden="1" x14ac:dyDescent="0.3">
      <c r="F8037" s="7"/>
      <c r="G8037" s="7"/>
      <c r="I8037" s="1" t="str">
        <f>IF(ISBLANK(H8037),"", IF(EXACT(LEFT(H8037,6),"SINGLE"),VLOOKUP(H8037,'Contingency Events'!A:G,2,FALSE),H8037))</f>
        <v/>
      </c>
      <c r="K8037" s="7" t="str">
        <f t="shared" si="250"/>
        <v/>
      </c>
      <c r="M8037" s="7" t="str">
        <f t="shared" si="251"/>
        <v/>
      </c>
    </row>
    <row r="8038" spans="1:17" hidden="1" x14ac:dyDescent="0.3">
      <c r="A8038" s="5">
        <v>341584</v>
      </c>
      <c r="B8038" s="5" t="s">
        <v>3959</v>
      </c>
      <c r="C8038" s="5">
        <v>69</v>
      </c>
      <c r="D8038" s="8" t="s">
        <v>1939</v>
      </c>
      <c r="E8038" s="5" t="s">
        <v>1940</v>
      </c>
      <c r="F8038" s="13">
        <v>0.93999999761581421</v>
      </c>
      <c r="G8038" s="13">
        <v>1.0499999523162842</v>
      </c>
      <c r="H8038" s="5" t="s">
        <v>11026</v>
      </c>
      <c r="I8038" s="1" t="str">
        <f>IF(ISBLANK(H8038),"", IF(EXACT(LEFT(H8038,6),"SINGLE"),VLOOKUP(H8038,'Contingency Events'!A:G,2,FALSE),H8038))</f>
        <v>OPEN LINE FROM BUS 253099 [09ATLNTA    69.000] TO BUS 253181 [09NHOLLN    69.000] CKT 1</v>
      </c>
      <c r="J8038" s="14">
        <v>0.93965440988540649</v>
      </c>
      <c r="K8038" s="7">
        <f t="shared" si="250"/>
        <v>64.836154282093048</v>
      </c>
      <c r="L8038" s="14">
        <v>0.93953871726989746</v>
      </c>
      <c r="M8038" s="7">
        <f t="shared" si="251"/>
        <v>64.828171491622925</v>
      </c>
      <c r="N8038" s="20">
        <v>-1.156926155090332E-4</v>
      </c>
      <c r="O8038" s="20">
        <v>-4.6128034591674805E-4</v>
      </c>
      <c r="P8038" s="5"/>
      <c r="Q8038" s="5"/>
    </row>
    <row r="8039" spans="1:17" hidden="1" x14ac:dyDescent="0.3">
      <c r="A8039" s="5">
        <v>342844</v>
      </c>
      <c r="B8039" s="5" t="s">
        <v>3960</v>
      </c>
      <c r="C8039" s="5">
        <v>500</v>
      </c>
      <c r="D8039" s="8" t="s">
        <v>1939</v>
      </c>
      <c r="E8039" s="5" t="s">
        <v>1940</v>
      </c>
      <c r="F8039" s="13">
        <v>0.93999999761581421</v>
      </c>
      <c r="G8039" s="13">
        <v>1.0499999523162842</v>
      </c>
      <c r="H8039" s="5" t="s">
        <v>11026</v>
      </c>
      <c r="I8039" s="1" t="str">
        <f>IF(ISBLANK(H8039),"", IF(EXACT(LEFT(H8039,6),"SINGLE"),VLOOKUP(H8039,'Contingency Events'!A:G,2,FALSE),H8039))</f>
        <v>OPEN LINE FROM BUS 253099 [09ATLNTA    69.000] TO BUS 253181 [09NHOLLN    69.000] CKT 1</v>
      </c>
      <c r="J8039" s="14">
        <v>1.0499999523162842</v>
      </c>
      <c r="K8039" s="7">
        <f t="shared" si="250"/>
        <v>524.99997615814209</v>
      </c>
      <c r="L8039" s="14">
        <v>1.0499999523162842</v>
      </c>
      <c r="M8039" s="7">
        <f t="shared" si="251"/>
        <v>524.99997615814209</v>
      </c>
      <c r="N8039" s="20">
        <v>0</v>
      </c>
      <c r="O8039" s="20">
        <v>0</v>
      </c>
      <c r="P8039" s="5"/>
      <c r="Q8039" s="5"/>
    </row>
    <row r="8040" spans="1:17" hidden="1" x14ac:dyDescent="0.3">
      <c r="F8040" s="7"/>
      <c r="G8040" s="7"/>
      <c r="I8040" s="1" t="str">
        <f>IF(ISBLANK(H8040),"", IF(EXACT(LEFT(H8040,6),"SINGLE"),VLOOKUP(H8040,'Contingency Events'!A:G,2,FALSE),H8040))</f>
        <v/>
      </c>
      <c r="K8040" s="7" t="str">
        <f t="shared" si="250"/>
        <v/>
      </c>
      <c r="M8040" s="7" t="str">
        <f t="shared" si="251"/>
        <v/>
      </c>
    </row>
    <row r="8041" spans="1:17" hidden="1" x14ac:dyDescent="0.3">
      <c r="A8041" s="1">
        <v>341584</v>
      </c>
      <c r="B8041" s="1" t="s">
        <v>3959</v>
      </c>
      <c r="C8041" s="1">
        <v>69</v>
      </c>
      <c r="D8041" s="6" t="s">
        <v>1939</v>
      </c>
      <c r="E8041" s="1" t="s">
        <v>1940</v>
      </c>
      <c r="F8041" s="7">
        <v>0.93999999761581421</v>
      </c>
      <c r="G8041" s="7">
        <v>1.0499999523162842</v>
      </c>
      <c r="H8041" s="1" t="s">
        <v>11028</v>
      </c>
      <c r="I8041" s="1" t="str">
        <f>IF(ISBLANK(H8041),"", IF(EXACT(LEFT(H8041,6),"SINGLE"),VLOOKUP(H8041,'Contingency Events'!A:G,2,FALSE),H8041))</f>
        <v>OPEN LINE FROM BUS 253006 [09BATH      345.00] TO BUS 253005 [09BATH      138.00] CKT 1</v>
      </c>
      <c r="J8041" s="11">
        <v>0.93965440988540649</v>
      </c>
      <c r="K8041" s="7">
        <f t="shared" si="250"/>
        <v>64.836154282093048</v>
      </c>
      <c r="L8041" s="11">
        <v>0.93964087963104248</v>
      </c>
      <c r="M8041" s="7">
        <f t="shared" si="251"/>
        <v>64.835220694541931</v>
      </c>
      <c r="N8041" s="19">
        <v>-1.3530254364013672E-5</v>
      </c>
      <c r="O8041" s="19">
        <v>-3.5911798477172852E-4</v>
      </c>
    </row>
    <row r="8042" spans="1:17" hidden="1" x14ac:dyDescent="0.3">
      <c r="A8042" s="1">
        <v>342844</v>
      </c>
      <c r="B8042" s="1" t="s">
        <v>3960</v>
      </c>
      <c r="C8042" s="1">
        <v>500</v>
      </c>
      <c r="D8042" s="6" t="s">
        <v>1939</v>
      </c>
      <c r="E8042" s="1" t="s">
        <v>1940</v>
      </c>
      <c r="F8042" s="7">
        <v>0.93999999761581421</v>
      </c>
      <c r="G8042" s="7">
        <v>1.0499999523162842</v>
      </c>
      <c r="H8042" s="1" t="s">
        <v>11028</v>
      </c>
      <c r="I8042" s="1" t="str">
        <f>IF(ISBLANK(H8042),"", IF(EXACT(LEFT(H8042,6),"SINGLE"),VLOOKUP(H8042,'Contingency Events'!A:G,2,FALSE),H8042))</f>
        <v>OPEN LINE FROM BUS 253006 [09BATH      345.00] TO BUS 253005 [09BATH      138.00] CKT 1</v>
      </c>
      <c r="J8042" s="11">
        <v>1.0499999523162842</v>
      </c>
      <c r="K8042" s="7">
        <f t="shared" si="250"/>
        <v>524.99997615814209</v>
      </c>
      <c r="L8042" s="11">
        <v>1.0499999523162842</v>
      </c>
      <c r="M8042" s="7">
        <f t="shared" si="251"/>
        <v>524.99997615814209</v>
      </c>
      <c r="N8042" s="19">
        <v>0</v>
      </c>
      <c r="O8042" s="19">
        <v>0</v>
      </c>
    </row>
    <row r="8043" spans="1:17" hidden="1" x14ac:dyDescent="0.3">
      <c r="F8043" s="7"/>
      <c r="G8043" s="7"/>
      <c r="I8043" s="1" t="str">
        <f>IF(ISBLANK(H8043),"", IF(EXACT(LEFT(H8043,6),"SINGLE"),VLOOKUP(H8043,'Contingency Events'!A:G,2,FALSE),H8043))</f>
        <v/>
      </c>
      <c r="K8043" s="7" t="str">
        <f t="shared" si="250"/>
        <v/>
      </c>
      <c r="M8043" s="7" t="str">
        <f t="shared" si="251"/>
        <v/>
      </c>
    </row>
    <row r="8044" spans="1:17" hidden="1" x14ac:dyDescent="0.3">
      <c r="A8044" s="5">
        <v>341584</v>
      </c>
      <c r="B8044" s="5" t="s">
        <v>3959</v>
      </c>
      <c r="C8044" s="5">
        <v>69</v>
      </c>
      <c r="D8044" s="8" t="s">
        <v>1939</v>
      </c>
      <c r="E8044" s="5" t="s">
        <v>1940</v>
      </c>
      <c r="F8044" s="13">
        <v>0.93999999761581421</v>
      </c>
      <c r="G8044" s="13">
        <v>1.0499999523162842</v>
      </c>
      <c r="H8044" s="5" t="s">
        <v>11030</v>
      </c>
      <c r="I8044" s="1" t="str">
        <f>IF(ISBLANK(H8044),"", IF(EXACT(LEFT(H8044,6),"SINGLE"),VLOOKUP(H8044,'Contingency Events'!A:G,2,FALSE),H8044))</f>
        <v>OPEN LINE FROM BUS 253006 [09BATH      345.00] TO BUS 253005 [09BATH      138.00] CKT 2</v>
      </c>
      <c r="J8044" s="14">
        <v>0.93965440988540649</v>
      </c>
      <c r="K8044" s="7">
        <f t="shared" si="250"/>
        <v>64.836154282093048</v>
      </c>
      <c r="L8044" s="14">
        <v>0.93964087963104248</v>
      </c>
      <c r="M8044" s="7">
        <f t="shared" si="251"/>
        <v>64.835220694541931</v>
      </c>
      <c r="N8044" s="20">
        <v>-1.3530254364013672E-5</v>
      </c>
      <c r="O8044" s="20">
        <v>-3.5911798477172852E-4</v>
      </c>
      <c r="P8044" s="5"/>
      <c r="Q8044" s="5"/>
    </row>
    <row r="8045" spans="1:17" hidden="1" x14ac:dyDescent="0.3">
      <c r="A8045" s="5">
        <v>342844</v>
      </c>
      <c r="B8045" s="5" t="s">
        <v>3960</v>
      </c>
      <c r="C8045" s="5">
        <v>500</v>
      </c>
      <c r="D8045" s="8" t="s">
        <v>1939</v>
      </c>
      <c r="E8045" s="5" t="s">
        <v>1940</v>
      </c>
      <c r="F8045" s="13">
        <v>0.93999999761581421</v>
      </c>
      <c r="G8045" s="13">
        <v>1.0499999523162842</v>
      </c>
      <c r="H8045" s="5" t="s">
        <v>11030</v>
      </c>
      <c r="I8045" s="1" t="str">
        <f>IF(ISBLANK(H8045),"", IF(EXACT(LEFT(H8045,6),"SINGLE"),VLOOKUP(H8045,'Contingency Events'!A:G,2,FALSE),H8045))</f>
        <v>OPEN LINE FROM BUS 253006 [09BATH      345.00] TO BUS 253005 [09BATH      138.00] CKT 2</v>
      </c>
      <c r="J8045" s="14">
        <v>1.0499999523162842</v>
      </c>
      <c r="K8045" s="7">
        <f t="shared" si="250"/>
        <v>524.99997615814209</v>
      </c>
      <c r="L8045" s="14">
        <v>1.0499999523162842</v>
      </c>
      <c r="M8045" s="7">
        <f t="shared" si="251"/>
        <v>524.99997615814209</v>
      </c>
      <c r="N8045" s="20">
        <v>0</v>
      </c>
      <c r="O8045" s="20">
        <v>0</v>
      </c>
      <c r="P8045" s="5"/>
      <c r="Q8045" s="5"/>
    </row>
    <row r="8046" spans="1:17" hidden="1" x14ac:dyDescent="0.3">
      <c r="F8046" s="7"/>
      <c r="G8046" s="7"/>
      <c r="I8046" s="1" t="str">
        <f>IF(ISBLANK(H8046),"", IF(EXACT(LEFT(H8046,6),"SINGLE"),VLOOKUP(H8046,'Contingency Events'!A:G,2,FALSE),H8046))</f>
        <v/>
      </c>
      <c r="K8046" s="7" t="str">
        <f t="shared" si="250"/>
        <v/>
      </c>
      <c r="M8046" s="7" t="str">
        <f t="shared" si="251"/>
        <v/>
      </c>
    </row>
    <row r="8047" spans="1:17" hidden="1" x14ac:dyDescent="0.3">
      <c r="A8047" s="1">
        <v>341584</v>
      </c>
      <c r="B8047" s="1" t="s">
        <v>3959</v>
      </c>
      <c r="C8047" s="1">
        <v>69</v>
      </c>
      <c r="D8047" s="6" t="s">
        <v>1939</v>
      </c>
      <c r="E8047" s="1" t="s">
        <v>1940</v>
      </c>
      <c r="F8047" s="7">
        <v>0.93999999761581421</v>
      </c>
      <c r="G8047" s="7">
        <v>1.0499999523162842</v>
      </c>
      <c r="H8047" s="1" t="s">
        <v>11032</v>
      </c>
      <c r="I8047" s="1" t="str">
        <f>IF(ISBLANK(H8047),"", IF(EXACT(LEFT(H8047,6),"SINGLE"),VLOOKUP(H8047,'Contingency Events'!A:G,2,FALSE),H8047))</f>
        <v>OPEN LINE FROM BUS 253006 [09BATH      345.00] TO BUS 253047 [09MIAMI     345.00] CKT 1</v>
      </c>
      <c r="J8047" s="11">
        <v>0.93965440988540649</v>
      </c>
      <c r="K8047" s="7">
        <f t="shared" si="250"/>
        <v>64.836154282093048</v>
      </c>
      <c r="L8047" s="11">
        <v>0.93967396020889282</v>
      </c>
      <c r="M8047" s="7">
        <f t="shared" si="251"/>
        <v>64.837503254413605</v>
      </c>
      <c r="N8047" s="19">
        <v>1.9550323486328125E-5</v>
      </c>
      <c r="O8047" s="19">
        <v>-3.2603740692138672E-4</v>
      </c>
    </row>
    <row r="8048" spans="1:17" hidden="1" x14ac:dyDescent="0.3">
      <c r="A8048" s="1">
        <v>342844</v>
      </c>
      <c r="B8048" s="1" t="s">
        <v>3960</v>
      </c>
      <c r="C8048" s="1">
        <v>500</v>
      </c>
      <c r="D8048" s="6" t="s">
        <v>1939</v>
      </c>
      <c r="E8048" s="1" t="s">
        <v>1940</v>
      </c>
      <c r="F8048" s="7">
        <v>0.93999999761581421</v>
      </c>
      <c r="G8048" s="7">
        <v>1.0499999523162842</v>
      </c>
      <c r="H8048" s="1" t="s">
        <v>11032</v>
      </c>
      <c r="I8048" s="1" t="str">
        <f>IF(ISBLANK(H8048),"", IF(EXACT(LEFT(H8048,6),"SINGLE"),VLOOKUP(H8048,'Contingency Events'!A:G,2,FALSE),H8048))</f>
        <v>OPEN LINE FROM BUS 253006 [09BATH      345.00] TO BUS 253047 [09MIAMI     345.00] CKT 1</v>
      </c>
      <c r="J8048" s="11">
        <v>1.0499999523162842</v>
      </c>
      <c r="K8048" s="7">
        <f t="shared" si="250"/>
        <v>524.99997615814209</v>
      </c>
      <c r="L8048" s="11">
        <v>1.0499999523162842</v>
      </c>
      <c r="M8048" s="7">
        <f t="shared" si="251"/>
        <v>524.99997615814209</v>
      </c>
      <c r="N8048" s="19">
        <v>0</v>
      </c>
      <c r="O8048" s="19">
        <v>0</v>
      </c>
    </row>
    <row r="8049" spans="1:17" hidden="1" x14ac:dyDescent="0.3">
      <c r="F8049" s="7"/>
      <c r="G8049" s="7"/>
      <c r="I8049" s="1" t="str">
        <f>IF(ISBLANK(H8049),"", IF(EXACT(LEFT(H8049,6),"SINGLE"),VLOOKUP(H8049,'Contingency Events'!A:G,2,FALSE),H8049))</f>
        <v/>
      </c>
      <c r="K8049" s="7" t="str">
        <f t="shared" si="250"/>
        <v/>
      </c>
      <c r="M8049" s="7" t="str">
        <f t="shared" si="251"/>
        <v/>
      </c>
    </row>
    <row r="8050" spans="1:17" hidden="1" x14ac:dyDescent="0.3">
      <c r="A8050" s="5">
        <v>341584</v>
      </c>
      <c r="B8050" s="5" t="s">
        <v>3959</v>
      </c>
      <c r="C8050" s="5">
        <v>69</v>
      </c>
      <c r="D8050" s="8" t="s">
        <v>1939</v>
      </c>
      <c r="E8050" s="5" t="s">
        <v>1940</v>
      </c>
      <c r="F8050" s="13">
        <v>0.93999999761581421</v>
      </c>
      <c r="G8050" s="13">
        <v>1.0499999523162842</v>
      </c>
      <c r="H8050" s="5" t="s">
        <v>11034</v>
      </c>
      <c r="I8050" s="1" t="str">
        <f>IF(ISBLANK(H8050),"", IF(EXACT(LEFT(H8050,6),"SINGLE"),VLOOKUP(H8050,'Contingency Events'!A:G,2,FALSE),H8050))</f>
        <v>OPEN LINE FROM BUS 253014 [09CLINTO    345.00] TO BUS 253310 [AC1-085 POI 345.00] CKT 1</v>
      </c>
      <c r="J8050" s="14">
        <v>0.93965440988540649</v>
      </c>
      <c r="K8050" s="7">
        <f t="shared" si="250"/>
        <v>64.836154282093048</v>
      </c>
      <c r="L8050" s="14">
        <v>0.93867838382720947</v>
      </c>
      <c r="M8050" s="7">
        <f t="shared" si="251"/>
        <v>64.768808484077454</v>
      </c>
      <c r="N8050" s="20">
        <v>-9.7602605819702148E-4</v>
      </c>
      <c r="O8050" s="20">
        <v>-1.3216137886047363E-3</v>
      </c>
      <c r="P8050" s="5"/>
      <c r="Q8050" s="5"/>
    </row>
    <row r="8051" spans="1:17" hidden="1" x14ac:dyDescent="0.3">
      <c r="A8051" s="5">
        <v>342844</v>
      </c>
      <c r="B8051" s="5" t="s">
        <v>3960</v>
      </c>
      <c r="C8051" s="5">
        <v>500</v>
      </c>
      <c r="D8051" s="8" t="s">
        <v>1939</v>
      </c>
      <c r="E8051" s="5" t="s">
        <v>1940</v>
      </c>
      <c r="F8051" s="13">
        <v>0.93999999761581421</v>
      </c>
      <c r="G8051" s="13">
        <v>1.0499999523162842</v>
      </c>
      <c r="H8051" s="5" t="s">
        <v>11034</v>
      </c>
      <c r="I8051" s="1" t="str">
        <f>IF(ISBLANK(H8051),"", IF(EXACT(LEFT(H8051,6),"SINGLE"),VLOOKUP(H8051,'Contingency Events'!A:G,2,FALSE),H8051))</f>
        <v>OPEN LINE FROM BUS 253014 [09CLINTO    345.00] TO BUS 253310 [AC1-085 POI 345.00] CKT 1</v>
      </c>
      <c r="J8051" s="14">
        <v>1.0499999523162842</v>
      </c>
      <c r="K8051" s="7">
        <f t="shared" si="250"/>
        <v>524.99997615814209</v>
      </c>
      <c r="L8051" s="14">
        <v>1.0499999523162842</v>
      </c>
      <c r="M8051" s="7">
        <f t="shared" si="251"/>
        <v>524.99997615814209</v>
      </c>
      <c r="N8051" s="20">
        <v>0</v>
      </c>
      <c r="O8051" s="20">
        <v>0</v>
      </c>
      <c r="P8051" s="5"/>
      <c r="Q8051" s="5"/>
    </row>
    <row r="8052" spans="1:17" hidden="1" x14ac:dyDescent="0.3">
      <c r="F8052" s="7"/>
      <c r="G8052" s="7"/>
      <c r="I8052" s="1" t="str">
        <f>IF(ISBLANK(H8052),"", IF(EXACT(LEFT(H8052,6),"SINGLE"),VLOOKUP(H8052,'Contingency Events'!A:G,2,FALSE),H8052))</f>
        <v/>
      </c>
      <c r="K8052" s="7" t="str">
        <f t="shared" si="250"/>
        <v/>
      </c>
      <c r="M8052" s="7" t="str">
        <f t="shared" si="251"/>
        <v/>
      </c>
    </row>
    <row r="8053" spans="1:17" hidden="1" x14ac:dyDescent="0.3">
      <c r="A8053" s="1">
        <v>341584</v>
      </c>
      <c r="B8053" s="1" t="s">
        <v>3959</v>
      </c>
      <c r="C8053" s="1">
        <v>69</v>
      </c>
      <c r="D8053" s="6" t="s">
        <v>1939</v>
      </c>
      <c r="E8053" s="1" t="s">
        <v>1940</v>
      </c>
      <c r="F8053" s="7">
        <v>0.93999999761581421</v>
      </c>
      <c r="G8053" s="7">
        <v>1.0499999523162842</v>
      </c>
      <c r="H8053" s="1" t="s">
        <v>11036</v>
      </c>
      <c r="I8053" s="1" t="str">
        <f>IF(ISBLANK(H8053),"", IF(EXACT(LEFT(H8053,6),"SINGLE"),VLOOKUP(H8053,'Contingency Events'!A:G,2,FALSE),H8053))</f>
        <v>OPEN LINE FROM BUS 253026 [09GREENE    138.00] TO BUS 238623 [02CLARK     138.00] CKT 1</v>
      </c>
      <c r="J8053" s="11">
        <v>0.93965440988540649</v>
      </c>
      <c r="K8053" s="7">
        <f t="shared" si="250"/>
        <v>64.836154282093048</v>
      </c>
      <c r="L8053" s="11">
        <v>0.93970906734466553</v>
      </c>
      <c r="M8053" s="7">
        <f t="shared" si="251"/>
        <v>64.839925646781921</v>
      </c>
      <c r="N8053" s="19">
        <v>5.4657459259033203E-5</v>
      </c>
      <c r="O8053" s="19">
        <v>-2.9093027114868164E-4</v>
      </c>
    </row>
    <row r="8054" spans="1:17" hidden="1" x14ac:dyDescent="0.3">
      <c r="A8054" s="1">
        <v>342844</v>
      </c>
      <c r="B8054" s="1" t="s">
        <v>3960</v>
      </c>
      <c r="C8054" s="1">
        <v>500</v>
      </c>
      <c r="D8054" s="6" t="s">
        <v>1939</v>
      </c>
      <c r="E8054" s="1" t="s">
        <v>1940</v>
      </c>
      <c r="F8054" s="7">
        <v>0.93999999761581421</v>
      </c>
      <c r="G8054" s="7">
        <v>1.0499999523162842</v>
      </c>
      <c r="H8054" s="1" t="s">
        <v>11036</v>
      </c>
      <c r="I8054" s="1" t="str">
        <f>IF(ISBLANK(H8054),"", IF(EXACT(LEFT(H8054,6),"SINGLE"),VLOOKUP(H8054,'Contingency Events'!A:G,2,FALSE),H8054))</f>
        <v>OPEN LINE FROM BUS 253026 [09GREENE    138.00] TO BUS 238623 [02CLARK     138.00] CKT 1</v>
      </c>
      <c r="J8054" s="11">
        <v>1.0499999523162842</v>
      </c>
      <c r="K8054" s="7">
        <f t="shared" si="250"/>
        <v>524.99997615814209</v>
      </c>
      <c r="L8054" s="11">
        <v>1.0499999523162842</v>
      </c>
      <c r="M8054" s="7">
        <f t="shared" si="251"/>
        <v>524.99997615814209</v>
      </c>
      <c r="N8054" s="19">
        <v>0</v>
      </c>
      <c r="O8054" s="19">
        <v>0</v>
      </c>
    </row>
    <row r="8055" spans="1:17" hidden="1" x14ac:dyDescent="0.3">
      <c r="F8055" s="7"/>
      <c r="G8055" s="7"/>
      <c r="I8055" s="1" t="str">
        <f>IF(ISBLANK(H8055),"", IF(EXACT(LEFT(H8055,6),"SINGLE"),VLOOKUP(H8055,'Contingency Events'!A:G,2,FALSE),H8055))</f>
        <v/>
      </c>
      <c r="K8055" s="7" t="str">
        <f t="shared" si="250"/>
        <v/>
      </c>
      <c r="M8055" s="7" t="str">
        <f t="shared" si="251"/>
        <v/>
      </c>
    </row>
    <row r="8056" spans="1:17" hidden="1" x14ac:dyDescent="0.3">
      <c r="A8056" s="5">
        <v>341584</v>
      </c>
      <c r="B8056" s="5" t="s">
        <v>3959</v>
      </c>
      <c r="C8056" s="5">
        <v>69</v>
      </c>
      <c r="D8056" s="8" t="s">
        <v>1939</v>
      </c>
      <c r="E8056" s="5" t="s">
        <v>1940</v>
      </c>
      <c r="F8056" s="13">
        <v>0.93999999761581421</v>
      </c>
      <c r="G8056" s="13">
        <v>1.0499999523162842</v>
      </c>
      <c r="H8056" s="5" t="s">
        <v>11038</v>
      </c>
      <c r="I8056" s="1" t="str">
        <f>IF(ISBLANK(H8056),"", IF(EXACT(LEFT(H8056,6),"SINGLE"),VLOOKUP(H8056,'Contingency Events'!A:G,2,FALSE),H8056))</f>
        <v>OPEN LINE FROM BUS 253026 [09GREENE    138.00] TO BUS 253002 [09AIRWAY    138.00] CKT 1</v>
      </c>
      <c r="J8056" s="14">
        <v>0.93965440988540649</v>
      </c>
      <c r="K8056" s="7">
        <f t="shared" si="250"/>
        <v>64.836154282093048</v>
      </c>
      <c r="L8056" s="14">
        <v>0.93963712453842163</v>
      </c>
      <c r="M8056" s="7">
        <f t="shared" si="251"/>
        <v>64.834961593151093</v>
      </c>
      <c r="N8056" s="20">
        <v>-1.7285346984863281E-5</v>
      </c>
      <c r="O8056" s="20">
        <v>-3.6287307739257813E-4</v>
      </c>
      <c r="P8056" s="5"/>
      <c r="Q8056" s="5"/>
    </row>
    <row r="8057" spans="1:17" hidden="1" x14ac:dyDescent="0.3">
      <c r="A8057" s="5">
        <v>342844</v>
      </c>
      <c r="B8057" s="5" t="s">
        <v>3960</v>
      </c>
      <c r="C8057" s="5">
        <v>500</v>
      </c>
      <c r="D8057" s="8" t="s">
        <v>1939</v>
      </c>
      <c r="E8057" s="5" t="s">
        <v>1940</v>
      </c>
      <c r="F8057" s="13">
        <v>0.93999999761581421</v>
      </c>
      <c r="G8057" s="13">
        <v>1.0499999523162842</v>
      </c>
      <c r="H8057" s="5" t="s">
        <v>11038</v>
      </c>
      <c r="I8057" s="1" t="str">
        <f>IF(ISBLANK(H8057),"", IF(EXACT(LEFT(H8057,6),"SINGLE"),VLOOKUP(H8057,'Contingency Events'!A:G,2,FALSE),H8057))</f>
        <v>OPEN LINE FROM BUS 253026 [09GREENE    138.00] TO BUS 253002 [09AIRWAY    138.00] CKT 1</v>
      </c>
      <c r="J8057" s="14">
        <v>1.0499999523162842</v>
      </c>
      <c r="K8057" s="7">
        <f t="shared" si="250"/>
        <v>524.99997615814209</v>
      </c>
      <c r="L8057" s="14">
        <v>1.0499999523162842</v>
      </c>
      <c r="M8057" s="7">
        <f t="shared" si="251"/>
        <v>524.99997615814209</v>
      </c>
      <c r="N8057" s="20">
        <v>0</v>
      </c>
      <c r="O8057" s="20">
        <v>0</v>
      </c>
      <c r="P8057" s="5"/>
      <c r="Q8057" s="5"/>
    </row>
    <row r="8058" spans="1:17" hidden="1" x14ac:dyDescent="0.3">
      <c r="F8058" s="7"/>
      <c r="G8058" s="7"/>
      <c r="I8058" s="1" t="str">
        <f>IF(ISBLANK(H8058),"", IF(EXACT(LEFT(H8058,6),"SINGLE"),VLOOKUP(H8058,'Contingency Events'!A:G,2,FALSE),H8058))</f>
        <v/>
      </c>
      <c r="K8058" s="7" t="str">
        <f t="shared" si="250"/>
        <v/>
      </c>
      <c r="M8058" s="7" t="str">
        <f t="shared" si="251"/>
        <v/>
      </c>
    </row>
    <row r="8059" spans="1:17" hidden="1" x14ac:dyDescent="0.3">
      <c r="A8059" s="1">
        <v>341584</v>
      </c>
      <c r="B8059" s="1" t="s">
        <v>3959</v>
      </c>
      <c r="C8059" s="1">
        <v>69</v>
      </c>
      <c r="D8059" s="6" t="s">
        <v>1939</v>
      </c>
      <c r="E8059" s="1" t="s">
        <v>1940</v>
      </c>
      <c r="F8059" s="7">
        <v>0.93999999761581421</v>
      </c>
      <c r="G8059" s="7">
        <v>1.0499999523162842</v>
      </c>
      <c r="H8059" s="1" t="s">
        <v>11040</v>
      </c>
      <c r="I8059" s="1" t="str">
        <f>IF(ISBLANK(H8059),"", IF(EXACT(LEFT(H8059,6),"SINGLE"),VLOOKUP(H8059,'Contingency Events'!A:G,2,FALSE),H8059))</f>
        <v>OPEN LINE FROM BUS 253026 [09GREENE    138.00] TO BUS 253040 [09KNOLLW    138.00] CKT 1</v>
      </c>
      <c r="J8059" s="11">
        <v>0.93965440988540649</v>
      </c>
      <c r="K8059" s="7">
        <f t="shared" si="250"/>
        <v>64.836154282093048</v>
      </c>
      <c r="L8059" s="11">
        <v>0.93962305784225464</v>
      </c>
      <c r="M8059" s="7">
        <f t="shared" si="251"/>
        <v>64.83399099111557</v>
      </c>
      <c r="N8059" s="19">
        <v>-3.1352043151855469E-5</v>
      </c>
      <c r="O8059" s="19">
        <v>-3.7693977355957031E-4</v>
      </c>
    </row>
    <row r="8060" spans="1:17" hidden="1" x14ac:dyDescent="0.3">
      <c r="A8060" s="1">
        <v>342844</v>
      </c>
      <c r="B8060" s="1" t="s">
        <v>3960</v>
      </c>
      <c r="C8060" s="1">
        <v>500</v>
      </c>
      <c r="D8060" s="6" t="s">
        <v>1939</v>
      </c>
      <c r="E8060" s="1" t="s">
        <v>1940</v>
      </c>
      <c r="F8060" s="7">
        <v>0.93999999761581421</v>
      </c>
      <c r="G8060" s="7">
        <v>1.0499999523162842</v>
      </c>
      <c r="H8060" s="1" t="s">
        <v>11040</v>
      </c>
      <c r="I8060" s="1" t="str">
        <f>IF(ISBLANK(H8060),"", IF(EXACT(LEFT(H8060,6),"SINGLE"),VLOOKUP(H8060,'Contingency Events'!A:G,2,FALSE),H8060))</f>
        <v>OPEN LINE FROM BUS 253026 [09GREENE    138.00] TO BUS 253040 [09KNOLLW    138.00] CKT 1</v>
      </c>
      <c r="J8060" s="11">
        <v>1.0499999523162842</v>
      </c>
      <c r="K8060" s="7">
        <f t="shared" si="250"/>
        <v>524.99997615814209</v>
      </c>
      <c r="L8060" s="11">
        <v>1.0499999523162842</v>
      </c>
      <c r="M8060" s="7">
        <f t="shared" si="251"/>
        <v>524.99997615814209</v>
      </c>
      <c r="N8060" s="19">
        <v>0</v>
      </c>
      <c r="O8060" s="19">
        <v>0</v>
      </c>
    </row>
    <row r="8061" spans="1:17" hidden="1" x14ac:dyDescent="0.3">
      <c r="F8061" s="7"/>
      <c r="G8061" s="7"/>
      <c r="I8061" s="1" t="str">
        <f>IF(ISBLANK(H8061),"", IF(EXACT(LEFT(H8061,6),"SINGLE"),VLOOKUP(H8061,'Contingency Events'!A:G,2,FALSE),H8061))</f>
        <v/>
      </c>
      <c r="K8061" s="7" t="str">
        <f t="shared" si="250"/>
        <v/>
      </c>
      <c r="M8061" s="7" t="str">
        <f t="shared" si="251"/>
        <v/>
      </c>
    </row>
    <row r="8062" spans="1:17" hidden="1" x14ac:dyDescent="0.3">
      <c r="A8062" s="5">
        <v>341584</v>
      </c>
      <c r="B8062" s="5" t="s">
        <v>3959</v>
      </c>
      <c r="C8062" s="5">
        <v>69</v>
      </c>
      <c r="D8062" s="8" t="s">
        <v>1939</v>
      </c>
      <c r="E8062" s="5" t="s">
        <v>1940</v>
      </c>
      <c r="F8062" s="13">
        <v>0.93999999761581421</v>
      </c>
      <c r="G8062" s="13">
        <v>1.0499999523162842</v>
      </c>
      <c r="H8062" s="5" t="s">
        <v>11042</v>
      </c>
      <c r="I8062" s="1" t="str">
        <f>IF(ISBLANK(H8062),"", IF(EXACT(LEFT(H8062,6),"SINGLE"),VLOOKUP(H8062,'Contingency Events'!A:G,2,FALSE),H8062))</f>
        <v>OPEN LINE FROM BUS 253026 [09GREENE    138.00] TO BUS 253062 [09OVERL1    138.00] CKT 1</v>
      </c>
      <c r="J8062" s="14">
        <v>0.93965440988540649</v>
      </c>
      <c r="K8062" s="7">
        <f t="shared" si="250"/>
        <v>64.836154282093048</v>
      </c>
      <c r="L8062" s="14">
        <v>0.93963491916656494</v>
      </c>
      <c r="M8062" s="7">
        <f t="shared" si="251"/>
        <v>64.834809422492981</v>
      </c>
      <c r="N8062" s="20">
        <v>-1.9490718841552734E-5</v>
      </c>
      <c r="O8062" s="20">
        <v>-3.6507844924926758E-4</v>
      </c>
      <c r="P8062" s="5"/>
      <c r="Q8062" s="5"/>
    </row>
    <row r="8063" spans="1:17" hidden="1" x14ac:dyDescent="0.3">
      <c r="A8063" s="5">
        <v>342844</v>
      </c>
      <c r="B8063" s="5" t="s">
        <v>3960</v>
      </c>
      <c r="C8063" s="5">
        <v>500</v>
      </c>
      <c r="D8063" s="8" t="s">
        <v>1939</v>
      </c>
      <c r="E8063" s="5" t="s">
        <v>1940</v>
      </c>
      <c r="F8063" s="13">
        <v>0.93999999761581421</v>
      </c>
      <c r="G8063" s="13">
        <v>1.0499999523162842</v>
      </c>
      <c r="H8063" s="5" t="s">
        <v>11042</v>
      </c>
      <c r="I8063" s="1" t="str">
        <f>IF(ISBLANK(H8063),"", IF(EXACT(LEFT(H8063,6),"SINGLE"),VLOOKUP(H8063,'Contingency Events'!A:G,2,FALSE),H8063))</f>
        <v>OPEN LINE FROM BUS 253026 [09GREENE    138.00] TO BUS 253062 [09OVERL1    138.00] CKT 1</v>
      </c>
      <c r="J8063" s="14">
        <v>1.0499999523162842</v>
      </c>
      <c r="K8063" s="7">
        <f t="shared" si="250"/>
        <v>524.99997615814209</v>
      </c>
      <c r="L8063" s="14">
        <v>1.0499999523162842</v>
      </c>
      <c r="M8063" s="7">
        <f t="shared" si="251"/>
        <v>524.99997615814209</v>
      </c>
      <c r="N8063" s="20">
        <v>0</v>
      </c>
      <c r="O8063" s="20">
        <v>0</v>
      </c>
      <c r="P8063" s="5"/>
      <c r="Q8063" s="5"/>
    </row>
    <row r="8064" spans="1:17" hidden="1" x14ac:dyDescent="0.3">
      <c r="F8064" s="7"/>
      <c r="G8064" s="7"/>
      <c r="I8064" s="1" t="str">
        <f>IF(ISBLANK(H8064),"", IF(EXACT(LEFT(H8064,6),"SINGLE"),VLOOKUP(H8064,'Contingency Events'!A:G,2,FALSE),H8064))</f>
        <v/>
      </c>
      <c r="K8064" s="7" t="str">
        <f t="shared" si="250"/>
        <v/>
      </c>
      <c r="M8064" s="7" t="str">
        <f t="shared" si="251"/>
        <v/>
      </c>
    </row>
    <row r="8065" spans="1:17" hidden="1" x14ac:dyDescent="0.3">
      <c r="A8065" s="1">
        <v>341584</v>
      </c>
      <c r="B8065" s="1" t="s">
        <v>3959</v>
      </c>
      <c r="C8065" s="1">
        <v>69</v>
      </c>
      <c r="D8065" s="6" t="s">
        <v>1939</v>
      </c>
      <c r="E8065" s="1" t="s">
        <v>1940</v>
      </c>
      <c r="F8065" s="7">
        <v>0.93999999761581421</v>
      </c>
      <c r="G8065" s="7">
        <v>1.0499999523162842</v>
      </c>
      <c r="H8065" s="1" t="s">
        <v>11044</v>
      </c>
      <c r="I8065" s="1" t="str">
        <f>IF(ISBLANK(H8065),"", IF(EXACT(LEFT(H8065,6),"SINGLE"),VLOOKUP(H8065,'Contingency Events'!A:G,2,FALSE),H8065))</f>
        <v>OPEN LINE FROM BUS 253026 [09GREENE    138.00] TO BUS 253083 [09TREBEI    138.00] CKT 1</v>
      </c>
      <c r="J8065" s="11">
        <v>0.93965440988540649</v>
      </c>
      <c r="K8065" s="7">
        <f t="shared" si="250"/>
        <v>64.836154282093048</v>
      </c>
      <c r="L8065" s="11">
        <v>0.93965452909469604</v>
      </c>
      <c r="M8065" s="7">
        <f t="shared" si="251"/>
        <v>64.836162507534027</v>
      </c>
      <c r="N8065" s="19">
        <v>1.1920928955078125E-7</v>
      </c>
      <c r="O8065" s="19">
        <v>-3.4546852111816406E-4</v>
      </c>
    </row>
    <row r="8066" spans="1:17" hidden="1" x14ac:dyDescent="0.3">
      <c r="A8066" s="1">
        <v>342844</v>
      </c>
      <c r="B8066" s="1" t="s">
        <v>3960</v>
      </c>
      <c r="C8066" s="1">
        <v>500</v>
      </c>
      <c r="D8066" s="6" t="s">
        <v>1939</v>
      </c>
      <c r="E8066" s="1" t="s">
        <v>1940</v>
      </c>
      <c r="F8066" s="7">
        <v>0.93999999761581421</v>
      </c>
      <c r="G8066" s="7">
        <v>1.0499999523162842</v>
      </c>
      <c r="H8066" s="1" t="s">
        <v>11044</v>
      </c>
      <c r="I8066" s="1" t="str">
        <f>IF(ISBLANK(H8066),"", IF(EXACT(LEFT(H8066,6),"SINGLE"),VLOOKUP(H8066,'Contingency Events'!A:G,2,FALSE),H8066))</f>
        <v>OPEN LINE FROM BUS 253026 [09GREENE    138.00] TO BUS 253083 [09TREBEI    138.00] CKT 1</v>
      </c>
      <c r="J8066" s="11">
        <v>1.0499999523162842</v>
      </c>
      <c r="K8066" s="7">
        <f t="shared" si="250"/>
        <v>524.99997615814209</v>
      </c>
      <c r="L8066" s="11">
        <v>1.0499999523162842</v>
      </c>
      <c r="M8066" s="7">
        <f t="shared" si="251"/>
        <v>524.99997615814209</v>
      </c>
      <c r="N8066" s="19">
        <v>0</v>
      </c>
      <c r="O8066" s="19">
        <v>0</v>
      </c>
    </row>
    <row r="8067" spans="1:17" hidden="1" x14ac:dyDescent="0.3">
      <c r="F8067" s="7"/>
      <c r="G8067" s="7"/>
      <c r="I8067" s="1" t="str">
        <f>IF(ISBLANK(H8067),"", IF(EXACT(LEFT(H8067,6),"SINGLE"),VLOOKUP(H8067,'Contingency Events'!A:G,2,FALSE),H8067))</f>
        <v/>
      </c>
      <c r="K8067" s="7" t="str">
        <f t="shared" ref="K8067:K8130" si="252">IF(C8067&gt;0,C8067*J8067,"")</f>
        <v/>
      </c>
      <c r="M8067" s="7" t="str">
        <f t="shared" ref="M8067:M8130" si="253">IF(L8067&gt;0,C8067*L8067,"")</f>
        <v/>
      </c>
    </row>
    <row r="8068" spans="1:17" hidden="1" x14ac:dyDescent="0.3">
      <c r="A8068" s="5">
        <v>341584</v>
      </c>
      <c r="B8068" s="5" t="s">
        <v>3959</v>
      </c>
      <c r="C8068" s="5">
        <v>69</v>
      </c>
      <c r="D8068" s="8" t="s">
        <v>1939</v>
      </c>
      <c r="E8068" s="5" t="s">
        <v>1940</v>
      </c>
      <c r="F8068" s="13">
        <v>0.93999999761581421</v>
      </c>
      <c r="G8068" s="13">
        <v>1.0499999523162842</v>
      </c>
      <c r="H8068" s="5" t="s">
        <v>11046</v>
      </c>
      <c r="I8068" s="1" t="str">
        <f>IF(ISBLANK(H8068),"", IF(EXACT(LEFT(H8068,6),"SINGLE"),VLOOKUP(H8068,'Contingency Events'!A:G,2,FALSE),H8068))</f>
        <v>OPEN LINE FROM BUS 253026 [09GREENE    138.00] TO BUS 253107 [09ALPHA     138.00] CKT 1</v>
      </c>
      <c r="J8068" s="14">
        <v>0.93965440988540649</v>
      </c>
      <c r="K8068" s="7">
        <f t="shared" si="252"/>
        <v>64.836154282093048</v>
      </c>
      <c r="L8068" s="14">
        <v>0.93965989351272583</v>
      </c>
      <c r="M8068" s="7">
        <f t="shared" si="253"/>
        <v>64.836532652378082</v>
      </c>
      <c r="N8068" s="20">
        <v>5.4836273193359375E-6</v>
      </c>
      <c r="O8068" s="20">
        <v>-3.4010410308837891E-4</v>
      </c>
      <c r="P8068" s="5"/>
      <c r="Q8068" s="5"/>
    </row>
    <row r="8069" spans="1:17" hidden="1" x14ac:dyDescent="0.3">
      <c r="A8069" s="5">
        <v>342844</v>
      </c>
      <c r="B8069" s="5" t="s">
        <v>3960</v>
      </c>
      <c r="C8069" s="5">
        <v>500</v>
      </c>
      <c r="D8069" s="8" t="s">
        <v>1939</v>
      </c>
      <c r="E8069" s="5" t="s">
        <v>1940</v>
      </c>
      <c r="F8069" s="13">
        <v>0.93999999761581421</v>
      </c>
      <c r="G8069" s="13">
        <v>1.0499999523162842</v>
      </c>
      <c r="H8069" s="5" t="s">
        <v>11046</v>
      </c>
      <c r="I8069" s="1" t="str">
        <f>IF(ISBLANK(H8069),"", IF(EXACT(LEFT(H8069,6),"SINGLE"),VLOOKUP(H8069,'Contingency Events'!A:G,2,FALSE),H8069))</f>
        <v>OPEN LINE FROM BUS 253026 [09GREENE    138.00] TO BUS 253107 [09ALPHA     138.00] CKT 1</v>
      </c>
      <c r="J8069" s="14">
        <v>1.0499999523162842</v>
      </c>
      <c r="K8069" s="7">
        <f t="shared" si="252"/>
        <v>524.99997615814209</v>
      </c>
      <c r="L8069" s="14">
        <v>1.0499999523162842</v>
      </c>
      <c r="M8069" s="7">
        <f t="shared" si="253"/>
        <v>524.99997615814209</v>
      </c>
      <c r="N8069" s="20">
        <v>0</v>
      </c>
      <c r="O8069" s="20">
        <v>0</v>
      </c>
      <c r="P8069" s="5"/>
      <c r="Q8069" s="5"/>
    </row>
    <row r="8070" spans="1:17" hidden="1" x14ac:dyDescent="0.3">
      <c r="F8070" s="7"/>
      <c r="G8070" s="7"/>
      <c r="I8070" s="1" t="str">
        <f>IF(ISBLANK(H8070),"", IF(EXACT(LEFT(H8070,6),"SINGLE"),VLOOKUP(H8070,'Contingency Events'!A:G,2,FALSE),H8070))</f>
        <v/>
      </c>
      <c r="K8070" s="7" t="str">
        <f t="shared" si="252"/>
        <v/>
      </c>
      <c r="M8070" s="7" t="str">
        <f t="shared" si="253"/>
        <v/>
      </c>
    </row>
    <row r="8071" spans="1:17" hidden="1" x14ac:dyDescent="0.3">
      <c r="A8071" s="1">
        <v>341584</v>
      </c>
      <c r="B8071" s="1" t="s">
        <v>3959</v>
      </c>
      <c r="C8071" s="1">
        <v>69</v>
      </c>
      <c r="D8071" s="6" t="s">
        <v>1939</v>
      </c>
      <c r="E8071" s="1" t="s">
        <v>1940</v>
      </c>
      <c r="F8071" s="7">
        <v>0.93999999761581421</v>
      </c>
      <c r="G8071" s="7">
        <v>1.0499999523162842</v>
      </c>
      <c r="H8071" s="1" t="s">
        <v>11048</v>
      </c>
      <c r="I8071" s="1" t="str">
        <f>IF(ISBLANK(H8071),"", IF(EXACT(LEFT(H8071,6),"SINGLE"),VLOOKUP(H8071,'Contingency Events'!A:G,2,FALSE),H8071))</f>
        <v>OPEN LINE FROM BUS 253027 [09GREENE    345.00] TO BUS 253248 [09MDISON    345.00] CKT 1</v>
      </c>
      <c r="J8071" s="11">
        <v>0.93965440988540649</v>
      </c>
      <c r="K8071" s="7">
        <f t="shared" si="252"/>
        <v>64.836154282093048</v>
      </c>
      <c r="L8071" s="11">
        <v>0.9397236704826355</v>
      </c>
      <c r="M8071" s="7">
        <f t="shared" si="253"/>
        <v>64.840933263301849</v>
      </c>
      <c r="N8071" s="19">
        <v>6.9260597229003906E-5</v>
      </c>
      <c r="O8071" s="19">
        <v>-2.7632713317871094E-4</v>
      </c>
    </row>
    <row r="8072" spans="1:17" hidden="1" x14ac:dyDescent="0.3">
      <c r="A8072" s="1">
        <v>342844</v>
      </c>
      <c r="B8072" s="1" t="s">
        <v>3960</v>
      </c>
      <c r="C8072" s="1">
        <v>500</v>
      </c>
      <c r="D8072" s="6" t="s">
        <v>1939</v>
      </c>
      <c r="E8072" s="1" t="s">
        <v>1940</v>
      </c>
      <c r="F8072" s="7">
        <v>0.93999999761581421</v>
      </c>
      <c r="G8072" s="7">
        <v>1.0499999523162842</v>
      </c>
      <c r="H8072" s="1" t="s">
        <v>11048</v>
      </c>
      <c r="I8072" s="1" t="str">
        <f>IF(ISBLANK(H8072),"", IF(EXACT(LEFT(H8072,6),"SINGLE"),VLOOKUP(H8072,'Contingency Events'!A:G,2,FALSE),H8072))</f>
        <v>OPEN LINE FROM BUS 253027 [09GREENE    345.00] TO BUS 253248 [09MDISON    345.00] CKT 1</v>
      </c>
      <c r="J8072" s="11">
        <v>1.0499999523162842</v>
      </c>
      <c r="K8072" s="7">
        <f t="shared" si="252"/>
        <v>524.99997615814209</v>
      </c>
      <c r="L8072" s="11">
        <v>1.0499999523162842</v>
      </c>
      <c r="M8072" s="7">
        <f t="shared" si="253"/>
        <v>524.99997615814209</v>
      </c>
      <c r="N8072" s="19">
        <v>0</v>
      </c>
      <c r="O8072" s="19">
        <v>0</v>
      </c>
    </row>
    <row r="8073" spans="1:17" hidden="1" x14ac:dyDescent="0.3">
      <c r="F8073" s="7"/>
      <c r="G8073" s="7"/>
      <c r="I8073" s="1" t="str">
        <f>IF(ISBLANK(H8073),"", IF(EXACT(LEFT(H8073,6),"SINGLE"),VLOOKUP(H8073,'Contingency Events'!A:G,2,FALSE),H8073))</f>
        <v/>
      </c>
      <c r="K8073" s="7" t="str">
        <f t="shared" si="252"/>
        <v/>
      </c>
      <c r="M8073" s="7" t="str">
        <f t="shared" si="253"/>
        <v/>
      </c>
    </row>
    <row r="8074" spans="1:17" hidden="1" x14ac:dyDescent="0.3">
      <c r="A8074" s="5">
        <v>341584</v>
      </c>
      <c r="B8074" s="5" t="s">
        <v>3959</v>
      </c>
      <c r="C8074" s="5">
        <v>69</v>
      </c>
      <c r="D8074" s="8" t="s">
        <v>1939</v>
      </c>
      <c r="E8074" s="5" t="s">
        <v>1940</v>
      </c>
      <c r="F8074" s="13">
        <v>0.93999999761581421</v>
      </c>
      <c r="G8074" s="13">
        <v>1.0499999523162842</v>
      </c>
      <c r="H8074" s="5" t="s">
        <v>11050</v>
      </c>
      <c r="I8074" s="1" t="str">
        <f>IF(ISBLANK(H8074),"", IF(EXACT(LEFT(H8074,6),"SINGLE"),VLOOKUP(H8074,'Contingency Events'!A:G,2,FALSE),H8074))</f>
        <v>OPEN LINE FROM BUS 253077 [09STUART    345.00] TO BUS 253310 [AC1-085 POI 345.00] CKT 1</v>
      </c>
      <c r="J8074" s="14">
        <v>0.93965440988540649</v>
      </c>
      <c r="K8074" s="7">
        <f t="shared" si="252"/>
        <v>64.836154282093048</v>
      </c>
      <c r="L8074" s="14">
        <v>0.93900686502456665</v>
      </c>
      <c r="M8074" s="7">
        <f t="shared" si="253"/>
        <v>64.791473686695099</v>
      </c>
      <c r="N8074" s="20">
        <v>-6.4754486083984375E-4</v>
      </c>
      <c r="O8074" s="20">
        <v>-9.9313259124755859E-4</v>
      </c>
      <c r="P8074" s="5"/>
      <c r="Q8074" s="5"/>
    </row>
    <row r="8075" spans="1:17" hidden="1" x14ac:dyDescent="0.3">
      <c r="A8075" s="5">
        <v>342844</v>
      </c>
      <c r="B8075" s="5" t="s">
        <v>3960</v>
      </c>
      <c r="C8075" s="5">
        <v>500</v>
      </c>
      <c r="D8075" s="8" t="s">
        <v>1939</v>
      </c>
      <c r="E8075" s="5" t="s">
        <v>1940</v>
      </c>
      <c r="F8075" s="13">
        <v>0.93999999761581421</v>
      </c>
      <c r="G8075" s="13">
        <v>1.0499999523162842</v>
      </c>
      <c r="H8075" s="5" t="s">
        <v>11050</v>
      </c>
      <c r="I8075" s="1" t="str">
        <f>IF(ISBLANK(H8075),"", IF(EXACT(LEFT(H8075,6),"SINGLE"),VLOOKUP(H8075,'Contingency Events'!A:G,2,FALSE),H8075))</f>
        <v>OPEN LINE FROM BUS 253077 [09STUART    345.00] TO BUS 253310 [AC1-085 POI 345.00] CKT 1</v>
      </c>
      <c r="J8075" s="14">
        <v>1.0499999523162842</v>
      </c>
      <c r="K8075" s="7">
        <f t="shared" si="252"/>
        <v>524.99997615814209</v>
      </c>
      <c r="L8075" s="14">
        <v>1.0499999523162842</v>
      </c>
      <c r="M8075" s="7">
        <f t="shared" si="253"/>
        <v>524.99997615814209</v>
      </c>
      <c r="N8075" s="20">
        <v>0</v>
      </c>
      <c r="O8075" s="20">
        <v>0</v>
      </c>
      <c r="P8075" s="5"/>
      <c r="Q8075" s="5"/>
    </row>
    <row r="8076" spans="1:17" hidden="1" x14ac:dyDescent="0.3">
      <c r="F8076" s="7"/>
      <c r="G8076" s="7"/>
      <c r="I8076" s="1" t="str">
        <f>IF(ISBLANK(H8076),"", IF(EXACT(LEFT(H8076,6),"SINGLE"),VLOOKUP(H8076,'Contingency Events'!A:G,2,FALSE),H8076))</f>
        <v/>
      </c>
      <c r="K8076" s="7" t="str">
        <f t="shared" si="252"/>
        <v/>
      </c>
      <c r="M8076" s="7" t="str">
        <f t="shared" si="253"/>
        <v/>
      </c>
    </row>
    <row r="8077" spans="1:17" hidden="1" x14ac:dyDescent="0.3">
      <c r="A8077" s="1">
        <v>342844</v>
      </c>
      <c r="B8077" s="1" t="s">
        <v>3960</v>
      </c>
      <c r="C8077" s="1">
        <v>500</v>
      </c>
      <c r="D8077" s="6" t="s">
        <v>1939</v>
      </c>
      <c r="E8077" s="1" t="s">
        <v>1940</v>
      </c>
      <c r="F8077" s="7">
        <v>0.93999999761581421</v>
      </c>
      <c r="G8077" s="7">
        <v>1.0499999523162842</v>
      </c>
      <c r="H8077" s="1" t="s">
        <v>11052</v>
      </c>
      <c r="I8077" s="1" t="str">
        <f>IF(ISBLANK(H8077),"", IF(EXACT(LEFT(H8077,6),"SINGLE"),VLOOKUP(H8077,'Contingency Events'!A:G,2,FALSE),H8077))</f>
        <v>OPEN LINE FROM BUS 253077 [09STUART    345.00] TO BUS 253352 [AB1-169 MAIN345.00] CKT 1</v>
      </c>
      <c r="J8077" s="11">
        <v>1.0499999523162842</v>
      </c>
      <c r="K8077" s="7">
        <f t="shared" si="252"/>
        <v>524.99997615814209</v>
      </c>
      <c r="L8077" s="11">
        <v>1.0499999523162842</v>
      </c>
      <c r="M8077" s="7">
        <f t="shared" si="253"/>
        <v>524.99997615814209</v>
      </c>
      <c r="N8077" s="19">
        <v>0</v>
      </c>
      <c r="O8077" s="19">
        <v>0</v>
      </c>
    </row>
    <row r="8078" spans="1:17" hidden="1" x14ac:dyDescent="0.3">
      <c r="F8078" s="7"/>
      <c r="G8078" s="7"/>
      <c r="I8078" s="1" t="str">
        <f>IF(ISBLANK(H8078),"", IF(EXACT(LEFT(H8078,6),"SINGLE"),VLOOKUP(H8078,'Contingency Events'!A:G,2,FALSE),H8078))</f>
        <v/>
      </c>
      <c r="K8078" s="7" t="str">
        <f t="shared" si="252"/>
        <v/>
      </c>
      <c r="M8078" s="7" t="str">
        <f t="shared" si="253"/>
        <v/>
      </c>
    </row>
    <row r="8079" spans="1:17" hidden="1" x14ac:dyDescent="0.3">
      <c r="A8079" s="5">
        <v>341584</v>
      </c>
      <c r="B8079" s="5" t="s">
        <v>3959</v>
      </c>
      <c r="C8079" s="5">
        <v>69</v>
      </c>
      <c r="D8079" s="8" t="s">
        <v>1939</v>
      </c>
      <c r="E8079" s="5" t="s">
        <v>1940</v>
      </c>
      <c r="F8079" s="13">
        <v>0.93999999761581421</v>
      </c>
      <c r="G8079" s="13">
        <v>1.0499999523162842</v>
      </c>
      <c r="H8079" s="5" t="s">
        <v>11056</v>
      </c>
      <c r="I8079" s="1" t="str">
        <f>IF(ISBLANK(H8079),"", IF(EXACT(LEFT(H8079,6),"SINGLE"),VLOOKUP(H8079,'Contingency Events'!A:G,2,FALSE),H8079))</f>
        <v>OPEN LINE FROM BUS 253079 [09SUGRCK    345.00] TO BUS 253078 [09SUGRCK    138.00] CKT 1</v>
      </c>
      <c r="J8079" s="14">
        <v>0.93965440988540649</v>
      </c>
      <c r="K8079" s="7">
        <f t="shared" si="252"/>
        <v>64.836154282093048</v>
      </c>
      <c r="L8079" s="14">
        <v>0.93962693214416504</v>
      </c>
      <c r="M8079" s="7">
        <f t="shared" si="253"/>
        <v>64.834258317947388</v>
      </c>
      <c r="N8079" s="20">
        <v>-2.7477741241455078E-5</v>
      </c>
      <c r="O8079" s="20">
        <v>-3.7306547164916992E-4</v>
      </c>
      <c r="P8079" s="5"/>
      <c r="Q8079" s="5"/>
    </row>
    <row r="8080" spans="1:17" hidden="1" x14ac:dyDescent="0.3">
      <c r="A8080" s="5">
        <v>342844</v>
      </c>
      <c r="B8080" s="5" t="s">
        <v>3960</v>
      </c>
      <c r="C8080" s="5">
        <v>500</v>
      </c>
      <c r="D8080" s="8" t="s">
        <v>1939</v>
      </c>
      <c r="E8080" s="5" t="s">
        <v>1940</v>
      </c>
      <c r="F8080" s="13">
        <v>0.93999999761581421</v>
      </c>
      <c r="G8080" s="13">
        <v>1.0499999523162842</v>
      </c>
      <c r="H8080" s="5" t="s">
        <v>11056</v>
      </c>
      <c r="I8080" s="1" t="str">
        <f>IF(ISBLANK(H8080),"", IF(EXACT(LEFT(H8080,6),"SINGLE"),VLOOKUP(H8080,'Contingency Events'!A:G,2,FALSE),H8080))</f>
        <v>OPEN LINE FROM BUS 253079 [09SUGRCK    345.00] TO BUS 253078 [09SUGRCK    138.00] CKT 1</v>
      </c>
      <c r="J8080" s="14">
        <v>1.0499999523162842</v>
      </c>
      <c r="K8080" s="7">
        <f t="shared" si="252"/>
        <v>524.99997615814209</v>
      </c>
      <c r="L8080" s="14">
        <v>1.0499999523162842</v>
      </c>
      <c r="M8080" s="7">
        <f t="shared" si="253"/>
        <v>524.99997615814209</v>
      </c>
      <c r="N8080" s="20">
        <v>0</v>
      </c>
      <c r="O8080" s="20">
        <v>0</v>
      </c>
      <c r="P8080" s="5"/>
      <c r="Q8080" s="5"/>
    </row>
    <row r="8081" spans="1:17" hidden="1" x14ac:dyDescent="0.3">
      <c r="F8081" s="7"/>
      <c r="G8081" s="7"/>
      <c r="I8081" s="1" t="str">
        <f>IF(ISBLANK(H8081),"", IF(EXACT(LEFT(H8081,6),"SINGLE"),VLOOKUP(H8081,'Contingency Events'!A:G,2,FALSE),H8081))</f>
        <v/>
      </c>
      <c r="K8081" s="7" t="str">
        <f t="shared" si="252"/>
        <v/>
      </c>
      <c r="M8081" s="7" t="str">
        <f t="shared" si="253"/>
        <v/>
      </c>
    </row>
    <row r="8082" spans="1:17" hidden="1" x14ac:dyDescent="0.3">
      <c r="A8082" s="1">
        <v>341584</v>
      </c>
      <c r="B8082" s="1" t="s">
        <v>3959</v>
      </c>
      <c r="C8082" s="1">
        <v>69</v>
      </c>
      <c r="D8082" s="6" t="s">
        <v>1939</v>
      </c>
      <c r="E8082" s="1" t="s">
        <v>1940</v>
      </c>
      <c r="F8082" s="7">
        <v>0.93999999761581421</v>
      </c>
      <c r="G8082" s="7">
        <v>1.0499999523162842</v>
      </c>
      <c r="H8082" s="1" t="s">
        <v>11058</v>
      </c>
      <c r="I8082" s="1" t="str">
        <f>IF(ISBLANK(H8082),"", IF(EXACT(LEFT(H8082,6),"SINGLE"),VLOOKUP(H8082,'Contingency Events'!A:G,2,FALSE),H8082))</f>
        <v>OPEN LINE FROM BUS 253079 [09SUGRCK    345.00] TO BUS 253078 [09SUGRCK    138.00] CKT 2</v>
      </c>
      <c r="J8082" s="11">
        <v>0.93965440988540649</v>
      </c>
      <c r="K8082" s="7">
        <f t="shared" si="252"/>
        <v>64.836154282093048</v>
      </c>
      <c r="L8082" s="11">
        <v>0.93962538242340088</v>
      </c>
      <c r="M8082" s="7">
        <f t="shared" si="253"/>
        <v>64.834151387214661</v>
      </c>
      <c r="N8082" s="19">
        <v>-2.9027462005615234E-5</v>
      </c>
      <c r="O8082" s="19">
        <v>-3.7461519241333008E-4</v>
      </c>
    </row>
    <row r="8083" spans="1:17" hidden="1" x14ac:dyDescent="0.3">
      <c r="A8083" s="1">
        <v>342844</v>
      </c>
      <c r="B8083" s="1" t="s">
        <v>3960</v>
      </c>
      <c r="C8083" s="1">
        <v>500</v>
      </c>
      <c r="D8083" s="6" t="s">
        <v>1939</v>
      </c>
      <c r="E8083" s="1" t="s">
        <v>1940</v>
      </c>
      <c r="F8083" s="7">
        <v>0.93999999761581421</v>
      </c>
      <c r="G8083" s="7">
        <v>1.0499999523162842</v>
      </c>
      <c r="H8083" s="1" t="s">
        <v>11058</v>
      </c>
      <c r="I8083" s="1" t="str">
        <f>IF(ISBLANK(H8083),"", IF(EXACT(LEFT(H8083,6),"SINGLE"),VLOOKUP(H8083,'Contingency Events'!A:G,2,FALSE),H8083))</f>
        <v>OPEN LINE FROM BUS 253079 [09SUGRCK    345.00] TO BUS 253078 [09SUGRCK    138.00] CKT 2</v>
      </c>
      <c r="J8083" s="11">
        <v>1.0499999523162842</v>
      </c>
      <c r="K8083" s="7">
        <f t="shared" si="252"/>
        <v>524.99997615814209</v>
      </c>
      <c r="L8083" s="11">
        <v>1.0499999523162842</v>
      </c>
      <c r="M8083" s="7">
        <f t="shared" si="253"/>
        <v>524.99997615814209</v>
      </c>
      <c r="N8083" s="19">
        <v>0</v>
      </c>
      <c r="O8083" s="19">
        <v>0</v>
      </c>
    </row>
    <row r="8084" spans="1:17" hidden="1" x14ac:dyDescent="0.3">
      <c r="F8084" s="7"/>
      <c r="G8084" s="7"/>
      <c r="I8084" s="1" t="str">
        <f>IF(ISBLANK(H8084),"", IF(EXACT(LEFT(H8084,6),"SINGLE"),VLOOKUP(H8084,'Contingency Events'!A:G,2,FALSE),H8084))</f>
        <v/>
      </c>
      <c r="K8084" s="7" t="str">
        <f t="shared" si="252"/>
        <v/>
      </c>
      <c r="M8084" s="7" t="str">
        <f t="shared" si="253"/>
        <v/>
      </c>
    </row>
    <row r="8085" spans="1:17" hidden="1" x14ac:dyDescent="0.3">
      <c r="A8085" s="5">
        <v>341584</v>
      </c>
      <c r="B8085" s="5" t="s">
        <v>3959</v>
      </c>
      <c r="C8085" s="5">
        <v>69</v>
      </c>
      <c r="D8085" s="8" t="s">
        <v>1939</v>
      </c>
      <c r="E8085" s="5" t="s">
        <v>1940</v>
      </c>
      <c r="F8085" s="13">
        <v>0.93999999761581421</v>
      </c>
      <c r="G8085" s="13">
        <v>1.0499999523162842</v>
      </c>
      <c r="H8085" s="5" t="s">
        <v>11060</v>
      </c>
      <c r="I8085" s="1" t="str">
        <f>IF(ISBLANK(H8085),"", IF(EXACT(LEFT(H8085,6),"SINGLE"),VLOOKUP(H8085,'Contingency Events'!A:G,2,FALSE),H8085))</f>
        <v>OPEN LINE FROM BUS 253094 [09WILMNG    69.000] TO BUS 253043 [09MRTNSV    69.000] CKT 1</v>
      </c>
      <c r="J8085" s="14">
        <v>0.93965440988540649</v>
      </c>
      <c r="K8085" s="7">
        <f t="shared" si="252"/>
        <v>64.836154282093048</v>
      </c>
      <c r="L8085" s="14">
        <v>0.9395754337310791</v>
      </c>
      <c r="M8085" s="7">
        <f t="shared" si="253"/>
        <v>64.830704927444458</v>
      </c>
      <c r="N8085" s="20">
        <v>-7.8976154327392578E-5</v>
      </c>
      <c r="O8085" s="20">
        <v>-4.2456388473510742E-4</v>
      </c>
      <c r="P8085" s="5"/>
      <c r="Q8085" s="5"/>
    </row>
    <row r="8086" spans="1:17" hidden="1" x14ac:dyDescent="0.3">
      <c r="A8086" s="5">
        <v>342844</v>
      </c>
      <c r="B8086" s="5" t="s">
        <v>3960</v>
      </c>
      <c r="C8086" s="5">
        <v>500</v>
      </c>
      <c r="D8086" s="8" t="s">
        <v>1939</v>
      </c>
      <c r="E8086" s="5" t="s">
        <v>1940</v>
      </c>
      <c r="F8086" s="13">
        <v>0.93999999761581421</v>
      </c>
      <c r="G8086" s="13">
        <v>1.0499999523162842</v>
      </c>
      <c r="H8086" s="5" t="s">
        <v>11060</v>
      </c>
      <c r="I8086" s="1" t="str">
        <f>IF(ISBLANK(H8086),"", IF(EXACT(LEFT(H8086,6),"SINGLE"),VLOOKUP(H8086,'Contingency Events'!A:G,2,FALSE),H8086))</f>
        <v>OPEN LINE FROM BUS 253094 [09WILMNG    69.000] TO BUS 253043 [09MRTNSV    69.000] CKT 1</v>
      </c>
      <c r="J8086" s="14">
        <v>1.0499999523162842</v>
      </c>
      <c r="K8086" s="7">
        <f t="shared" si="252"/>
        <v>524.99997615814209</v>
      </c>
      <c r="L8086" s="14">
        <v>1.0499999523162842</v>
      </c>
      <c r="M8086" s="7">
        <f t="shared" si="253"/>
        <v>524.99997615814209</v>
      </c>
      <c r="N8086" s="20">
        <v>0</v>
      </c>
      <c r="O8086" s="20">
        <v>0</v>
      </c>
      <c r="P8086" s="5"/>
      <c r="Q8086" s="5"/>
    </row>
    <row r="8087" spans="1:17" hidden="1" x14ac:dyDescent="0.3">
      <c r="F8087" s="7"/>
      <c r="G8087" s="7"/>
      <c r="I8087" s="1" t="str">
        <f>IF(ISBLANK(H8087),"", IF(EXACT(LEFT(H8087,6),"SINGLE"),VLOOKUP(H8087,'Contingency Events'!A:G,2,FALSE),H8087))</f>
        <v/>
      </c>
      <c r="K8087" s="7" t="str">
        <f t="shared" si="252"/>
        <v/>
      </c>
      <c r="M8087" s="7" t="str">
        <f t="shared" si="253"/>
        <v/>
      </c>
    </row>
    <row r="8088" spans="1:17" hidden="1" x14ac:dyDescent="0.3">
      <c r="A8088" s="1">
        <v>341584</v>
      </c>
      <c r="B8088" s="1" t="s">
        <v>3959</v>
      </c>
      <c r="C8088" s="1">
        <v>69</v>
      </c>
      <c r="D8088" s="6" t="s">
        <v>1939</v>
      </c>
      <c r="E8088" s="1" t="s">
        <v>1940</v>
      </c>
      <c r="F8088" s="7">
        <v>0.93999999761581421</v>
      </c>
      <c r="G8088" s="7">
        <v>1.0499999523162842</v>
      </c>
      <c r="H8088" s="1" t="s">
        <v>11062</v>
      </c>
      <c r="I8088" s="1" t="str">
        <f>IF(ISBLANK(H8088),"", IF(EXACT(LEFT(H8088,6),"SINGLE"),VLOOKUP(H8088,'Contingency Events'!A:G,2,FALSE),H8088))</f>
        <v>OPEN LINE FROM BUS 253094 [09WILMNG    69.000] TO BUS 253115 [09AIRPRK    69.000] CKT 1</v>
      </c>
      <c r="J8088" s="11">
        <v>0.93965440988540649</v>
      </c>
      <c r="K8088" s="7">
        <f t="shared" si="252"/>
        <v>64.836154282093048</v>
      </c>
      <c r="L8088" s="11">
        <v>0.93963950872421265</v>
      </c>
      <c r="M8088" s="7">
        <f t="shared" si="253"/>
        <v>64.835126101970673</v>
      </c>
      <c r="N8088" s="19">
        <v>-1.4901161193847656E-5</v>
      </c>
      <c r="O8088" s="19">
        <v>-3.604888916015625E-4</v>
      </c>
    </row>
    <row r="8089" spans="1:17" hidden="1" x14ac:dyDescent="0.3">
      <c r="A8089" s="1">
        <v>342844</v>
      </c>
      <c r="B8089" s="1" t="s">
        <v>3960</v>
      </c>
      <c r="C8089" s="1">
        <v>500</v>
      </c>
      <c r="D8089" s="6" t="s">
        <v>1939</v>
      </c>
      <c r="E8089" s="1" t="s">
        <v>1940</v>
      </c>
      <c r="F8089" s="7">
        <v>0.93999999761581421</v>
      </c>
      <c r="G8089" s="7">
        <v>1.0499999523162842</v>
      </c>
      <c r="H8089" s="1" t="s">
        <v>11062</v>
      </c>
      <c r="I8089" s="1" t="str">
        <f>IF(ISBLANK(H8089),"", IF(EXACT(LEFT(H8089,6),"SINGLE"),VLOOKUP(H8089,'Contingency Events'!A:G,2,FALSE),H8089))</f>
        <v>OPEN LINE FROM BUS 253094 [09WILMNG    69.000] TO BUS 253115 [09AIRPRK    69.000] CKT 1</v>
      </c>
      <c r="J8089" s="11">
        <v>1.0499999523162842</v>
      </c>
      <c r="K8089" s="7">
        <f t="shared" si="252"/>
        <v>524.99997615814209</v>
      </c>
      <c r="L8089" s="11">
        <v>1.0499999523162842</v>
      </c>
      <c r="M8089" s="7">
        <f t="shared" si="253"/>
        <v>524.99997615814209</v>
      </c>
      <c r="N8089" s="19">
        <v>0</v>
      </c>
      <c r="O8089" s="19">
        <v>0</v>
      </c>
    </row>
    <row r="8090" spans="1:17" hidden="1" x14ac:dyDescent="0.3">
      <c r="F8090" s="7"/>
      <c r="G8090" s="7"/>
      <c r="I8090" s="1" t="str">
        <f>IF(ISBLANK(H8090),"", IF(EXACT(LEFT(H8090,6),"SINGLE"),VLOOKUP(H8090,'Contingency Events'!A:G,2,FALSE),H8090))</f>
        <v/>
      </c>
      <c r="K8090" s="7" t="str">
        <f t="shared" si="252"/>
        <v/>
      </c>
      <c r="M8090" s="7" t="str">
        <f t="shared" si="253"/>
        <v/>
      </c>
    </row>
    <row r="8091" spans="1:17" hidden="1" x14ac:dyDescent="0.3">
      <c r="A8091" s="5">
        <v>341584</v>
      </c>
      <c r="B8091" s="5" t="s">
        <v>3959</v>
      </c>
      <c r="C8091" s="5">
        <v>69</v>
      </c>
      <c r="D8091" s="8" t="s">
        <v>1939</v>
      </c>
      <c r="E8091" s="5" t="s">
        <v>1940</v>
      </c>
      <c r="F8091" s="13">
        <v>0.93999999761581421</v>
      </c>
      <c r="G8091" s="13">
        <v>1.0499999523162842</v>
      </c>
      <c r="H8091" s="5" t="s">
        <v>11064</v>
      </c>
      <c r="I8091" s="1" t="str">
        <f>IF(ISBLANK(H8091),"", IF(EXACT(LEFT(H8091,6),"SINGLE"),VLOOKUP(H8091,'Contingency Events'!A:G,2,FALSE),H8091))</f>
        <v>OPEN LINE FROM BUS 253094 [09WILMNG    69.000] TO BUS 253131 [09COL ST    69.000] CKT 1</v>
      </c>
      <c r="J8091" s="14">
        <v>0.93965440988540649</v>
      </c>
      <c r="K8091" s="7">
        <f t="shared" si="252"/>
        <v>64.836154282093048</v>
      </c>
      <c r="L8091" s="14">
        <v>0.9396507740020752</v>
      </c>
      <c r="M8091" s="7">
        <f t="shared" si="253"/>
        <v>64.835903406143188</v>
      </c>
      <c r="N8091" s="20">
        <v>-3.6358833312988281E-6</v>
      </c>
      <c r="O8091" s="20">
        <v>-3.4922361373901367E-4</v>
      </c>
      <c r="P8091" s="5"/>
      <c r="Q8091" s="5"/>
    </row>
    <row r="8092" spans="1:17" hidden="1" x14ac:dyDescent="0.3">
      <c r="A8092" s="5">
        <v>342844</v>
      </c>
      <c r="B8092" s="5" t="s">
        <v>3960</v>
      </c>
      <c r="C8092" s="5">
        <v>500</v>
      </c>
      <c r="D8092" s="8" t="s">
        <v>1939</v>
      </c>
      <c r="E8092" s="5" t="s">
        <v>1940</v>
      </c>
      <c r="F8092" s="13">
        <v>0.93999999761581421</v>
      </c>
      <c r="G8092" s="13">
        <v>1.0499999523162842</v>
      </c>
      <c r="H8092" s="5" t="s">
        <v>11064</v>
      </c>
      <c r="I8092" s="1" t="str">
        <f>IF(ISBLANK(H8092),"", IF(EXACT(LEFT(H8092,6),"SINGLE"),VLOOKUP(H8092,'Contingency Events'!A:G,2,FALSE),H8092))</f>
        <v>OPEN LINE FROM BUS 253094 [09WILMNG    69.000] TO BUS 253131 [09COL ST    69.000] CKT 1</v>
      </c>
      <c r="J8092" s="14">
        <v>1.0499999523162842</v>
      </c>
      <c r="K8092" s="7">
        <f t="shared" si="252"/>
        <v>524.99997615814209</v>
      </c>
      <c r="L8092" s="14">
        <v>1.0499999523162842</v>
      </c>
      <c r="M8092" s="7">
        <f t="shared" si="253"/>
        <v>524.99997615814209</v>
      </c>
      <c r="N8092" s="20">
        <v>0</v>
      </c>
      <c r="O8092" s="20">
        <v>0</v>
      </c>
      <c r="P8092" s="5"/>
      <c r="Q8092" s="5"/>
    </row>
    <row r="8093" spans="1:17" hidden="1" x14ac:dyDescent="0.3">
      <c r="F8093" s="7"/>
      <c r="G8093" s="7"/>
      <c r="I8093" s="1" t="str">
        <f>IF(ISBLANK(H8093),"", IF(EXACT(LEFT(H8093,6),"SINGLE"),VLOOKUP(H8093,'Contingency Events'!A:G,2,FALSE),H8093))</f>
        <v/>
      </c>
      <c r="K8093" s="7" t="str">
        <f t="shared" si="252"/>
        <v/>
      </c>
      <c r="M8093" s="7" t="str">
        <f t="shared" si="253"/>
        <v/>
      </c>
    </row>
    <row r="8094" spans="1:17" hidden="1" x14ac:dyDescent="0.3">
      <c r="A8094" s="1">
        <v>341584</v>
      </c>
      <c r="B8094" s="1" t="s">
        <v>3959</v>
      </c>
      <c r="C8094" s="1">
        <v>69</v>
      </c>
      <c r="D8094" s="6" t="s">
        <v>1939</v>
      </c>
      <c r="E8094" s="1" t="s">
        <v>1940</v>
      </c>
      <c r="F8094" s="7">
        <v>0.93999999761581421</v>
      </c>
      <c r="G8094" s="7">
        <v>1.0499999523162842</v>
      </c>
      <c r="H8094" s="1" t="s">
        <v>11067</v>
      </c>
      <c r="I8094" s="1" t="str">
        <f>IF(ISBLANK(H8094),"", IF(EXACT(LEFT(H8094,6),"SINGLE"),VLOOKUP(H8094,'Contingency Events'!A:G,2,FALSE),H8094))</f>
        <v>OPEN LINE FROM BUS 253094 [09WILMNG    69.000] TO BUS 253237 [09WEBBRD    69.000] CKT 1</v>
      </c>
      <c r="J8094" s="11">
        <v>0.93965440988540649</v>
      </c>
      <c r="K8094" s="7">
        <f t="shared" si="252"/>
        <v>64.836154282093048</v>
      </c>
      <c r="L8094" s="11">
        <v>0.93963497877120972</v>
      </c>
      <c r="M8094" s="7">
        <f t="shared" si="253"/>
        <v>64.83481353521347</v>
      </c>
      <c r="N8094" s="19">
        <v>-1.9431114196777344E-5</v>
      </c>
      <c r="O8094" s="19">
        <v>-3.6501884460449219E-4</v>
      </c>
    </row>
    <row r="8095" spans="1:17" hidden="1" x14ac:dyDescent="0.3">
      <c r="A8095" s="1">
        <v>342844</v>
      </c>
      <c r="B8095" s="1" t="s">
        <v>3960</v>
      </c>
      <c r="C8095" s="1">
        <v>500</v>
      </c>
      <c r="D8095" s="6" t="s">
        <v>1939</v>
      </c>
      <c r="E8095" s="1" t="s">
        <v>1940</v>
      </c>
      <c r="F8095" s="7">
        <v>0.93999999761581421</v>
      </c>
      <c r="G8095" s="7">
        <v>1.0499999523162842</v>
      </c>
      <c r="H8095" s="1" t="s">
        <v>11067</v>
      </c>
      <c r="I8095" s="1" t="str">
        <f>IF(ISBLANK(H8095),"", IF(EXACT(LEFT(H8095,6),"SINGLE"),VLOOKUP(H8095,'Contingency Events'!A:G,2,FALSE),H8095))</f>
        <v>OPEN LINE FROM BUS 253094 [09WILMNG    69.000] TO BUS 253237 [09WEBBRD    69.000] CKT 1</v>
      </c>
      <c r="J8095" s="11">
        <v>1.0499999523162842</v>
      </c>
      <c r="K8095" s="7">
        <f t="shared" si="252"/>
        <v>524.99997615814209</v>
      </c>
      <c r="L8095" s="11">
        <v>1.0499999523162842</v>
      </c>
      <c r="M8095" s="7">
        <f t="shared" si="253"/>
        <v>524.99997615814209</v>
      </c>
      <c r="N8095" s="19">
        <v>0</v>
      </c>
      <c r="O8095" s="19">
        <v>0</v>
      </c>
    </row>
    <row r="8096" spans="1:17" hidden="1" x14ac:dyDescent="0.3">
      <c r="F8096" s="7"/>
      <c r="G8096" s="7"/>
      <c r="I8096" s="1" t="str">
        <f>IF(ISBLANK(H8096),"", IF(EXACT(LEFT(H8096,6),"SINGLE"),VLOOKUP(H8096,'Contingency Events'!A:G,2,FALSE),H8096))</f>
        <v/>
      </c>
      <c r="K8096" s="7" t="str">
        <f t="shared" si="252"/>
        <v/>
      </c>
      <c r="M8096" s="7" t="str">
        <f t="shared" si="253"/>
        <v/>
      </c>
    </row>
    <row r="8097" spans="1:17" hidden="1" x14ac:dyDescent="0.3">
      <c r="A8097" s="5">
        <v>341584</v>
      </c>
      <c r="B8097" s="5" t="s">
        <v>3959</v>
      </c>
      <c r="C8097" s="5">
        <v>69</v>
      </c>
      <c r="D8097" s="8" t="s">
        <v>1939</v>
      </c>
      <c r="E8097" s="5" t="s">
        <v>1940</v>
      </c>
      <c r="F8097" s="13">
        <v>0.93999999761581421</v>
      </c>
      <c r="G8097" s="13">
        <v>1.0499999523162842</v>
      </c>
      <c r="H8097" s="5" t="s">
        <v>11069</v>
      </c>
      <c r="I8097" s="1" t="str">
        <f>IF(ISBLANK(H8097),"", IF(EXACT(LEFT(H8097,6),"SINGLE"),VLOOKUP(H8097,'Contingency Events'!A:G,2,FALSE),H8097))</f>
        <v>OPEN LINE FROM BUS 253099 [09ATLNTA    69.000] TO BUS 253322 [AC1-069 MAIN69.000] CKT 1</v>
      </c>
      <c r="J8097" s="14">
        <v>0.93965440988540649</v>
      </c>
      <c r="K8097" s="7">
        <f t="shared" si="252"/>
        <v>64.836154282093048</v>
      </c>
      <c r="L8097" s="14">
        <v>0.93966978788375854</v>
      </c>
      <c r="M8097" s="7">
        <f t="shared" si="253"/>
        <v>64.83721536397934</v>
      </c>
      <c r="N8097" s="20">
        <v>1.5377998352050781E-5</v>
      </c>
      <c r="O8097" s="20">
        <v>-3.3020973205566406E-4</v>
      </c>
      <c r="P8097" s="5"/>
      <c r="Q8097" s="5"/>
    </row>
    <row r="8098" spans="1:17" hidden="1" x14ac:dyDescent="0.3">
      <c r="A8098" s="5">
        <v>342844</v>
      </c>
      <c r="B8098" s="5" t="s">
        <v>3960</v>
      </c>
      <c r="C8098" s="5">
        <v>500</v>
      </c>
      <c r="D8098" s="8" t="s">
        <v>1939</v>
      </c>
      <c r="E8098" s="5" t="s">
        <v>1940</v>
      </c>
      <c r="F8098" s="13">
        <v>0.93999999761581421</v>
      </c>
      <c r="G8098" s="13">
        <v>1.0499999523162842</v>
      </c>
      <c r="H8098" s="5" t="s">
        <v>11069</v>
      </c>
      <c r="I8098" s="1" t="str">
        <f>IF(ISBLANK(H8098),"", IF(EXACT(LEFT(H8098,6),"SINGLE"),VLOOKUP(H8098,'Contingency Events'!A:G,2,FALSE),H8098))</f>
        <v>OPEN LINE FROM BUS 253099 [09ATLNTA    69.000] TO BUS 253322 [AC1-069 MAIN69.000] CKT 1</v>
      </c>
      <c r="J8098" s="14">
        <v>1.0499999523162842</v>
      </c>
      <c r="K8098" s="7">
        <f t="shared" si="252"/>
        <v>524.99997615814209</v>
      </c>
      <c r="L8098" s="14">
        <v>1.0499999523162842</v>
      </c>
      <c r="M8098" s="7">
        <f t="shared" si="253"/>
        <v>524.99997615814209</v>
      </c>
      <c r="N8098" s="20">
        <v>0</v>
      </c>
      <c r="O8098" s="20">
        <v>0</v>
      </c>
      <c r="P8098" s="5"/>
      <c r="Q8098" s="5"/>
    </row>
    <row r="8099" spans="1:17" hidden="1" x14ac:dyDescent="0.3">
      <c r="F8099" s="7"/>
      <c r="G8099" s="7"/>
      <c r="I8099" s="1" t="str">
        <f>IF(ISBLANK(H8099),"", IF(EXACT(LEFT(H8099,6),"SINGLE"),VLOOKUP(H8099,'Contingency Events'!A:G,2,FALSE),H8099))</f>
        <v/>
      </c>
      <c r="K8099" s="7" t="str">
        <f t="shared" si="252"/>
        <v/>
      </c>
      <c r="M8099" s="7" t="str">
        <f t="shared" si="253"/>
        <v/>
      </c>
    </row>
    <row r="8100" spans="1:17" hidden="1" x14ac:dyDescent="0.3">
      <c r="A8100" s="1">
        <v>341584</v>
      </c>
      <c r="B8100" s="1" t="s">
        <v>3959</v>
      </c>
      <c r="C8100" s="1">
        <v>69</v>
      </c>
      <c r="D8100" s="6" t="s">
        <v>1939</v>
      </c>
      <c r="E8100" s="1" t="s">
        <v>1940</v>
      </c>
      <c r="F8100" s="7">
        <v>0.93999999761581421</v>
      </c>
      <c r="G8100" s="7">
        <v>1.0499999523162842</v>
      </c>
      <c r="H8100" s="1" t="s">
        <v>11072</v>
      </c>
      <c r="I8100" s="1" t="str">
        <f>IF(ISBLANK(H8100),"", IF(EXACT(LEFT(H8100,6),"SINGLE"),VLOOKUP(H8100,'Contingency Events'!A:G,2,FALSE),H8100))</f>
        <v>OPEN LINE FROM BUS 253099 [09ATLNTA    69.000] TO BUS 253330 [AC1-068 MAIN69.000] CKT 1</v>
      </c>
      <c r="J8100" s="11">
        <v>0.93965440988540649</v>
      </c>
      <c r="K8100" s="7">
        <f t="shared" si="252"/>
        <v>64.836154282093048</v>
      </c>
      <c r="L8100" s="11">
        <v>0.93966978788375854</v>
      </c>
      <c r="M8100" s="7">
        <f t="shared" si="253"/>
        <v>64.83721536397934</v>
      </c>
      <c r="N8100" s="19">
        <v>1.5377998352050781E-5</v>
      </c>
      <c r="O8100" s="19">
        <v>-3.3020973205566406E-4</v>
      </c>
    </row>
    <row r="8101" spans="1:17" hidden="1" x14ac:dyDescent="0.3">
      <c r="A8101" s="1">
        <v>342844</v>
      </c>
      <c r="B8101" s="1" t="s">
        <v>3960</v>
      </c>
      <c r="C8101" s="1">
        <v>500</v>
      </c>
      <c r="D8101" s="6" t="s">
        <v>1939</v>
      </c>
      <c r="E8101" s="1" t="s">
        <v>1940</v>
      </c>
      <c r="F8101" s="7">
        <v>0.93999999761581421</v>
      </c>
      <c r="G8101" s="7">
        <v>1.0499999523162842</v>
      </c>
      <c r="H8101" s="1" t="s">
        <v>11072</v>
      </c>
      <c r="I8101" s="1" t="str">
        <f>IF(ISBLANK(H8101),"", IF(EXACT(LEFT(H8101,6),"SINGLE"),VLOOKUP(H8101,'Contingency Events'!A:G,2,FALSE),H8101))</f>
        <v>OPEN LINE FROM BUS 253099 [09ATLNTA    69.000] TO BUS 253330 [AC1-068 MAIN69.000] CKT 1</v>
      </c>
      <c r="J8101" s="11">
        <v>1.0499999523162842</v>
      </c>
      <c r="K8101" s="7">
        <f t="shared" si="252"/>
        <v>524.99997615814209</v>
      </c>
      <c r="L8101" s="11">
        <v>1.0499999523162842</v>
      </c>
      <c r="M8101" s="7">
        <f t="shared" si="253"/>
        <v>524.99997615814209</v>
      </c>
      <c r="N8101" s="19">
        <v>0</v>
      </c>
      <c r="O8101" s="19">
        <v>0</v>
      </c>
    </row>
    <row r="8102" spans="1:17" hidden="1" x14ac:dyDescent="0.3">
      <c r="F8102" s="7"/>
      <c r="G8102" s="7"/>
      <c r="I8102" s="1" t="str">
        <f>IF(ISBLANK(H8102),"", IF(EXACT(LEFT(H8102,6),"SINGLE"),VLOOKUP(H8102,'Contingency Events'!A:G,2,FALSE),H8102))</f>
        <v/>
      </c>
      <c r="K8102" s="7" t="str">
        <f t="shared" si="252"/>
        <v/>
      </c>
      <c r="M8102" s="7" t="str">
        <f t="shared" si="253"/>
        <v/>
      </c>
    </row>
    <row r="8103" spans="1:17" hidden="1" x14ac:dyDescent="0.3">
      <c r="A8103" s="5">
        <v>341584</v>
      </c>
      <c r="B8103" s="5" t="s">
        <v>3959</v>
      </c>
      <c r="C8103" s="5">
        <v>69</v>
      </c>
      <c r="D8103" s="8" t="s">
        <v>1939</v>
      </c>
      <c r="E8103" s="5" t="s">
        <v>1940</v>
      </c>
      <c r="F8103" s="13">
        <v>0.93999999761581421</v>
      </c>
      <c r="G8103" s="13">
        <v>1.0499999523162842</v>
      </c>
      <c r="H8103" s="5" t="s">
        <v>11075</v>
      </c>
      <c r="I8103" s="1" t="str">
        <f>IF(ISBLANK(H8103),"", IF(EXACT(LEFT(H8103,6),"SINGLE"),VLOOKUP(H8103,'Contingency Events'!A:G,2,FALSE),H8103))</f>
        <v>OPEN LINE FROM BUS 253099 [09ATLNTA    69.000] TO BUS 253335 [AC1-165 MAIN69.000] CKT 1</v>
      </c>
      <c r="J8103" s="14">
        <v>0.93965440988540649</v>
      </c>
      <c r="K8103" s="7">
        <f t="shared" si="252"/>
        <v>64.836154282093048</v>
      </c>
      <c r="L8103" s="14">
        <v>0.939666748046875</v>
      </c>
      <c r="M8103" s="7">
        <f t="shared" si="253"/>
        <v>64.837005615234375</v>
      </c>
      <c r="N8103" s="20">
        <v>1.2338161468505859E-5</v>
      </c>
      <c r="O8103" s="20">
        <v>-3.3324956893920898E-4</v>
      </c>
      <c r="P8103" s="5"/>
      <c r="Q8103" s="5"/>
    </row>
    <row r="8104" spans="1:17" hidden="1" x14ac:dyDescent="0.3">
      <c r="A8104" s="5">
        <v>342844</v>
      </c>
      <c r="B8104" s="5" t="s">
        <v>3960</v>
      </c>
      <c r="C8104" s="5">
        <v>500</v>
      </c>
      <c r="D8104" s="8" t="s">
        <v>1939</v>
      </c>
      <c r="E8104" s="5" t="s">
        <v>1940</v>
      </c>
      <c r="F8104" s="13">
        <v>0.93999999761581421</v>
      </c>
      <c r="G8104" s="13">
        <v>1.0499999523162842</v>
      </c>
      <c r="H8104" s="5" t="s">
        <v>11075</v>
      </c>
      <c r="I8104" s="1" t="str">
        <f>IF(ISBLANK(H8104),"", IF(EXACT(LEFT(H8104,6),"SINGLE"),VLOOKUP(H8104,'Contingency Events'!A:G,2,FALSE),H8104))</f>
        <v>OPEN LINE FROM BUS 253099 [09ATLNTA    69.000] TO BUS 253335 [AC1-165 MAIN69.000] CKT 1</v>
      </c>
      <c r="J8104" s="14">
        <v>1.0499999523162842</v>
      </c>
      <c r="K8104" s="7">
        <f t="shared" si="252"/>
        <v>524.99997615814209</v>
      </c>
      <c r="L8104" s="14">
        <v>1.0499999523162842</v>
      </c>
      <c r="M8104" s="7">
        <f t="shared" si="253"/>
        <v>524.99997615814209</v>
      </c>
      <c r="N8104" s="20">
        <v>0</v>
      </c>
      <c r="O8104" s="20">
        <v>0</v>
      </c>
      <c r="P8104" s="5"/>
      <c r="Q8104" s="5"/>
    </row>
    <row r="8105" spans="1:17" hidden="1" x14ac:dyDescent="0.3">
      <c r="F8105" s="7"/>
      <c r="G8105" s="7"/>
      <c r="I8105" s="1" t="str">
        <f>IF(ISBLANK(H8105),"", IF(EXACT(LEFT(H8105,6),"SINGLE"),VLOOKUP(H8105,'Contingency Events'!A:G,2,FALSE),H8105))</f>
        <v/>
      </c>
      <c r="K8105" s="7" t="str">
        <f t="shared" si="252"/>
        <v/>
      </c>
      <c r="M8105" s="7" t="str">
        <f t="shared" si="253"/>
        <v/>
      </c>
    </row>
    <row r="8106" spans="1:17" hidden="1" x14ac:dyDescent="0.3">
      <c r="A8106" s="1">
        <v>341584</v>
      </c>
      <c r="B8106" s="1" t="s">
        <v>3959</v>
      </c>
      <c r="C8106" s="1">
        <v>69</v>
      </c>
      <c r="D8106" s="6" t="s">
        <v>1939</v>
      </c>
      <c r="E8106" s="1" t="s">
        <v>1940</v>
      </c>
      <c r="F8106" s="7">
        <v>0.93999999761581421</v>
      </c>
      <c r="G8106" s="7">
        <v>1.0499999523162842</v>
      </c>
      <c r="H8106" s="1" t="s">
        <v>11078</v>
      </c>
      <c r="I8106" s="1" t="str">
        <f>IF(ISBLANK(H8106),"", IF(EXACT(LEFT(H8106,6),"SINGLE"),VLOOKUP(H8106,'Contingency Events'!A:G,2,FALSE),H8106))</f>
        <v>OPEN LINE FROM BUS 253099 [09ATLNTA    69.000] TO BUS 253340 [AC1-166 MAIN69.000] CKT 1</v>
      </c>
      <c r="J8106" s="11">
        <v>0.93965440988540649</v>
      </c>
      <c r="K8106" s="7">
        <f t="shared" si="252"/>
        <v>64.836154282093048</v>
      </c>
      <c r="L8106" s="11">
        <v>0.939666748046875</v>
      </c>
      <c r="M8106" s="7">
        <f t="shared" si="253"/>
        <v>64.837005615234375</v>
      </c>
      <c r="N8106" s="19">
        <v>1.2338161468505859E-5</v>
      </c>
      <c r="O8106" s="19">
        <v>-3.3324956893920898E-4</v>
      </c>
    </row>
    <row r="8107" spans="1:17" hidden="1" x14ac:dyDescent="0.3">
      <c r="A8107" s="1">
        <v>342844</v>
      </c>
      <c r="B8107" s="1" t="s">
        <v>3960</v>
      </c>
      <c r="C8107" s="1">
        <v>500</v>
      </c>
      <c r="D8107" s="6" t="s">
        <v>1939</v>
      </c>
      <c r="E8107" s="1" t="s">
        <v>1940</v>
      </c>
      <c r="F8107" s="7">
        <v>0.93999999761581421</v>
      </c>
      <c r="G8107" s="7">
        <v>1.0499999523162842</v>
      </c>
      <c r="H8107" s="1" t="s">
        <v>11078</v>
      </c>
      <c r="I8107" s="1" t="str">
        <f>IF(ISBLANK(H8107),"", IF(EXACT(LEFT(H8107,6),"SINGLE"),VLOOKUP(H8107,'Contingency Events'!A:G,2,FALSE),H8107))</f>
        <v>OPEN LINE FROM BUS 253099 [09ATLNTA    69.000] TO BUS 253340 [AC1-166 MAIN69.000] CKT 1</v>
      </c>
      <c r="J8107" s="11">
        <v>1.0499999523162842</v>
      </c>
      <c r="K8107" s="7">
        <f t="shared" si="252"/>
        <v>524.99997615814209</v>
      </c>
      <c r="L8107" s="11">
        <v>1.0499999523162842</v>
      </c>
      <c r="M8107" s="7">
        <f t="shared" si="253"/>
        <v>524.99997615814209</v>
      </c>
      <c r="N8107" s="19">
        <v>0</v>
      </c>
      <c r="O8107" s="19">
        <v>0</v>
      </c>
    </row>
    <row r="8108" spans="1:17" hidden="1" x14ac:dyDescent="0.3">
      <c r="F8108" s="7"/>
      <c r="G8108" s="7"/>
      <c r="I8108" s="1" t="str">
        <f>IF(ISBLANK(H8108),"", IF(EXACT(LEFT(H8108,6),"SINGLE"),VLOOKUP(H8108,'Contingency Events'!A:G,2,FALSE),H8108))</f>
        <v/>
      </c>
      <c r="K8108" s="7" t="str">
        <f t="shared" si="252"/>
        <v/>
      </c>
      <c r="M8108" s="7" t="str">
        <f t="shared" si="253"/>
        <v/>
      </c>
    </row>
    <row r="8109" spans="1:17" hidden="1" x14ac:dyDescent="0.3">
      <c r="A8109" s="5">
        <v>341584</v>
      </c>
      <c r="B8109" s="5" t="s">
        <v>3959</v>
      </c>
      <c r="C8109" s="5">
        <v>69</v>
      </c>
      <c r="D8109" s="8" t="s">
        <v>1939</v>
      </c>
      <c r="E8109" s="5" t="s">
        <v>1940</v>
      </c>
      <c r="F8109" s="13">
        <v>0.93999999761581421</v>
      </c>
      <c r="G8109" s="13">
        <v>1.0499999523162842</v>
      </c>
      <c r="H8109" s="5" t="s">
        <v>11081</v>
      </c>
      <c r="I8109" s="1" t="str">
        <f>IF(ISBLANK(H8109),"", IF(EXACT(LEFT(H8109,6),"SINGLE"),VLOOKUP(H8109,'Contingency Events'!A:G,2,FALSE),H8109))</f>
        <v>OPEN LINE FROM BUS 253100 [09ATLNTA    345.00] TO BUS 245769 [05ADKINS    345.00] CKT 1</v>
      </c>
      <c r="J8109" s="14">
        <v>0.93965440988540649</v>
      </c>
      <c r="K8109" s="7">
        <f t="shared" si="252"/>
        <v>64.836154282093048</v>
      </c>
      <c r="L8109" s="14">
        <v>0.93918889760971069</v>
      </c>
      <c r="M8109" s="7">
        <f t="shared" si="253"/>
        <v>64.804033935070038</v>
      </c>
      <c r="N8109" s="20">
        <v>-4.6551227569580078E-4</v>
      </c>
      <c r="O8109" s="20">
        <v>-8.1110000610351563E-4</v>
      </c>
      <c r="P8109" s="5"/>
      <c r="Q8109" s="5"/>
    </row>
    <row r="8110" spans="1:17" hidden="1" x14ac:dyDescent="0.3">
      <c r="A8110" s="5">
        <v>342844</v>
      </c>
      <c r="B8110" s="5" t="s">
        <v>3960</v>
      </c>
      <c r="C8110" s="5">
        <v>500</v>
      </c>
      <c r="D8110" s="8" t="s">
        <v>1939</v>
      </c>
      <c r="E8110" s="5" t="s">
        <v>1940</v>
      </c>
      <c r="F8110" s="13">
        <v>0.93999999761581421</v>
      </c>
      <c r="G8110" s="13">
        <v>1.0499999523162842</v>
      </c>
      <c r="H8110" s="5" t="s">
        <v>11081</v>
      </c>
      <c r="I8110" s="1" t="str">
        <f>IF(ISBLANK(H8110),"", IF(EXACT(LEFT(H8110,6),"SINGLE"),VLOOKUP(H8110,'Contingency Events'!A:G,2,FALSE),H8110))</f>
        <v>OPEN LINE FROM BUS 253100 [09ATLNTA    345.00] TO BUS 245769 [05ADKINS    345.00] CKT 1</v>
      </c>
      <c r="J8110" s="14">
        <v>1.0499999523162842</v>
      </c>
      <c r="K8110" s="7">
        <f t="shared" si="252"/>
        <v>524.99997615814209</v>
      </c>
      <c r="L8110" s="14">
        <v>1.0499999523162842</v>
      </c>
      <c r="M8110" s="7">
        <f t="shared" si="253"/>
        <v>524.99997615814209</v>
      </c>
      <c r="N8110" s="20">
        <v>0</v>
      </c>
      <c r="O8110" s="20">
        <v>0</v>
      </c>
      <c r="P8110" s="5"/>
      <c r="Q8110" s="5"/>
    </row>
    <row r="8111" spans="1:17" hidden="1" x14ac:dyDescent="0.3">
      <c r="F8111" s="7"/>
      <c r="G8111" s="7"/>
      <c r="I8111" s="1" t="str">
        <f>IF(ISBLANK(H8111),"", IF(EXACT(LEFT(H8111,6),"SINGLE"),VLOOKUP(H8111,'Contingency Events'!A:G,2,FALSE),H8111))</f>
        <v/>
      </c>
      <c r="K8111" s="7" t="str">
        <f t="shared" si="252"/>
        <v/>
      </c>
      <c r="M8111" s="7" t="str">
        <f t="shared" si="253"/>
        <v/>
      </c>
    </row>
    <row r="8112" spans="1:17" hidden="1" x14ac:dyDescent="0.3">
      <c r="A8112" s="1">
        <v>341584</v>
      </c>
      <c r="B8112" s="1" t="s">
        <v>3959</v>
      </c>
      <c r="C8112" s="1">
        <v>69</v>
      </c>
      <c r="D8112" s="6" t="s">
        <v>1939</v>
      </c>
      <c r="E8112" s="1" t="s">
        <v>1940</v>
      </c>
      <c r="F8112" s="7">
        <v>0.93999999761581421</v>
      </c>
      <c r="G8112" s="7">
        <v>1.0499999523162842</v>
      </c>
      <c r="H8112" s="1" t="s">
        <v>11083</v>
      </c>
      <c r="I8112" s="1" t="str">
        <f>IF(ISBLANK(H8112),"", IF(EXACT(LEFT(H8112,6),"SINGLE"),VLOOKUP(H8112,'Contingency Events'!A:G,2,FALSE),H8112))</f>
        <v>OPEN LINE FROM BUS 253181 [09NHOLLN    69.000] TO BUS 253201 [09ROBINS    69.000] CKT 1</v>
      </c>
      <c r="J8112" s="11">
        <v>0.93965440988540649</v>
      </c>
      <c r="K8112" s="7">
        <f t="shared" si="252"/>
        <v>64.836154282093048</v>
      </c>
      <c r="L8112" s="11">
        <v>0.93954759836196899</v>
      </c>
      <c r="M8112" s="7">
        <f t="shared" si="253"/>
        <v>64.828784286975861</v>
      </c>
      <c r="N8112" s="19">
        <v>-1.068115234375E-4</v>
      </c>
      <c r="O8112" s="19">
        <v>-4.5239925384521484E-4</v>
      </c>
    </row>
    <row r="8113" spans="1:17" hidden="1" x14ac:dyDescent="0.3">
      <c r="A8113" s="1">
        <v>342844</v>
      </c>
      <c r="B8113" s="1" t="s">
        <v>3960</v>
      </c>
      <c r="C8113" s="1">
        <v>500</v>
      </c>
      <c r="D8113" s="6" t="s">
        <v>1939</v>
      </c>
      <c r="E8113" s="1" t="s">
        <v>1940</v>
      </c>
      <c r="F8113" s="7">
        <v>0.93999999761581421</v>
      </c>
      <c r="G8113" s="7">
        <v>1.0499999523162842</v>
      </c>
      <c r="H8113" s="1" t="s">
        <v>11083</v>
      </c>
      <c r="I8113" s="1" t="str">
        <f>IF(ISBLANK(H8113),"", IF(EXACT(LEFT(H8113,6),"SINGLE"),VLOOKUP(H8113,'Contingency Events'!A:G,2,FALSE),H8113))</f>
        <v>OPEN LINE FROM BUS 253181 [09NHOLLN    69.000] TO BUS 253201 [09ROBINS    69.000] CKT 1</v>
      </c>
      <c r="J8113" s="11">
        <v>1.0499999523162842</v>
      </c>
      <c r="K8113" s="7">
        <f t="shared" si="252"/>
        <v>524.99997615814209</v>
      </c>
      <c r="L8113" s="11">
        <v>1.0499999523162842</v>
      </c>
      <c r="M8113" s="7">
        <f t="shared" si="253"/>
        <v>524.99997615814209</v>
      </c>
      <c r="N8113" s="19">
        <v>0</v>
      </c>
      <c r="O8113" s="19">
        <v>0</v>
      </c>
    </row>
    <row r="8114" spans="1:17" hidden="1" x14ac:dyDescent="0.3">
      <c r="F8114" s="7"/>
      <c r="G8114" s="7"/>
      <c r="I8114" s="1" t="str">
        <f>IF(ISBLANK(H8114),"", IF(EXACT(LEFT(H8114,6),"SINGLE"),VLOOKUP(H8114,'Contingency Events'!A:G,2,FALSE),H8114))</f>
        <v/>
      </c>
      <c r="K8114" s="7" t="str">
        <f t="shared" si="252"/>
        <v/>
      </c>
      <c r="M8114" s="7" t="str">
        <f t="shared" si="253"/>
        <v/>
      </c>
    </row>
    <row r="8115" spans="1:17" hidden="1" x14ac:dyDescent="0.3">
      <c r="A8115" s="5">
        <v>341584</v>
      </c>
      <c r="B8115" s="5" t="s">
        <v>3959</v>
      </c>
      <c r="C8115" s="5">
        <v>69</v>
      </c>
      <c r="D8115" s="8" t="s">
        <v>1939</v>
      </c>
      <c r="E8115" s="5" t="s">
        <v>1940</v>
      </c>
      <c r="F8115" s="13">
        <v>0.93999999761581421</v>
      </c>
      <c r="G8115" s="13">
        <v>1.0499999523162842</v>
      </c>
      <c r="H8115" s="5" t="s">
        <v>11085</v>
      </c>
      <c r="I8115" s="1" t="str">
        <f>IF(ISBLANK(H8115),"", IF(EXACT(LEFT(H8115,6),"SINGLE"),VLOOKUP(H8115,'Contingency Events'!A:G,2,FALSE),H8115))</f>
        <v>OPEN LINE FROM BUS 248005 [06KYGER     345.00] TO BUS 248013 [06PIERCE    345.00] CKT 1</v>
      </c>
      <c r="J8115" s="14">
        <v>0.93965440988540649</v>
      </c>
      <c r="K8115" s="7">
        <f t="shared" si="252"/>
        <v>64.836154282093048</v>
      </c>
      <c r="L8115" s="14">
        <v>0.93898332118988037</v>
      </c>
      <c r="M8115" s="7">
        <f t="shared" si="253"/>
        <v>64.789849162101746</v>
      </c>
      <c r="N8115" s="20">
        <v>-6.7108869552612305E-4</v>
      </c>
      <c r="O8115" s="20">
        <v>-1.0166764259338379E-3</v>
      </c>
      <c r="P8115" s="5"/>
      <c r="Q8115" s="5"/>
    </row>
    <row r="8116" spans="1:17" hidden="1" x14ac:dyDescent="0.3">
      <c r="A8116" s="5">
        <v>342844</v>
      </c>
      <c r="B8116" s="5" t="s">
        <v>3960</v>
      </c>
      <c r="C8116" s="5">
        <v>500</v>
      </c>
      <c r="D8116" s="8" t="s">
        <v>1939</v>
      </c>
      <c r="E8116" s="5" t="s">
        <v>1940</v>
      </c>
      <c r="F8116" s="13">
        <v>0.93999999761581421</v>
      </c>
      <c r="G8116" s="13">
        <v>1.0499999523162842</v>
      </c>
      <c r="H8116" s="5" t="s">
        <v>11085</v>
      </c>
      <c r="I8116" s="1" t="str">
        <f>IF(ISBLANK(H8116),"", IF(EXACT(LEFT(H8116,6),"SINGLE"),VLOOKUP(H8116,'Contingency Events'!A:G,2,FALSE),H8116))</f>
        <v>OPEN LINE FROM BUS 248005 [06KYGER     345.00] TO BUS 248013 [06PIERCE    345.00] CKT 1</v>
      </c>
      <c r="J8116" s="14">
        <v>1.0499999523162842</v>
      </c>
      <c r="K8116" s="7">
        <f t="shared" si="252"/>
        <v>524.99997615814209</v>
      </c>
      <c r="L8116" s="14">
        <v>1.0499999523162842</v>
      </c>
      <c r="M8116" s="7">
        <f t="shared" si="253"/>
        <v>524.99997615814209</v>
      </c>
      <c r="N8116" s="20">
        <v>0</v>
      </c>
      <c r="O8116" s="20">
        <v>0</v>
      </c>
      <c r="P8116" s="5"/>
      <c r="Q8116" s="5"/>
    </row>
    <row r="8117" spans="1:17" hidden="1" x14ac:dyDescent="0.3">
      <c r="F8117" s="7"/>
      <c r="G8117" s="7"/>
      <c r="I8117" s="1" t="str">
        <f>IF(ISBLANK(H8117),"", IF(EXACT(LEFT(H8117,6),"SINGLE"),VLOOKUP(H8117,'Contingency Events'!A:G,2,FALSE),H8117))</f>
        <v/>
      </c>
      <c r="K8117" s="7" t="str">
        <f t="shared" si="252"/>
        <v/>
      </c>
      <c r="M8117" s="7" t="str">
        <f t="shared" si="253"/>
        <v/>
      </c>
    </row>
    <row r="8118" spans="1:17" hidden="1" x14ac:dyDescent="0.3">
      <c r="A8118" s="1">
        <v>341584</v>
      </c>
      <c r="B8118" s="1" t="s">
        <v>3959</v>
      </c>
      <c r="C8118" s="1">
        <v>69</v>
      </c>
      <c r="D8118" s="6" t="s">
        <v>1939</v>
      </c>
      <c r="E8118" s="1" t="s">
        <v>1940</v>
      </c>
      <c r="F8118" s="7">
        <v>0.93999999761581421</v>
      </c>
      <c r="G8118" s="7">
        <v>1.0499999523162842</v>
      </c>
      <c r="H8118" s="1" t="s">
        <v>11087</v>
      </c>
      <c r="I8118" s="1" t="str">
        <f>IF(ISBLANK(H8118),"", IF(EXACT(LEFT(H8118,6),"SINGLE"),VLOOKUP(H8118,'Contingency Events'!A:G,2,FALSE),H8118))</f>
        <v>OPEN LINE FROM BUS 248005 [06KYGER     345.00] TO BUS 242528 [05SPORN     345.00] CKT 1</v>
      </c>
      <c r="J8118" s="11">
        <v>0.93965440988540649</v>
      </c>
      <c r="K8118" s="7">
        <f t="shared" si="252"/>
        <v>64.836154282093048</v>
      </c>
      <c r="L8118" s="11">
        <v>0.93956875801086426</v>
      </c>
      <c r="M8118" s="7">
        <f t="shared" si="253"/>
        <v>64.830244302749634</v>
      </c>
      <c r="N8118" s="19">
        <v>-8.5651874542236328E-5</v>
      </c>
      <c r="O8118" s="19">
        <v>-4.3123960494995117E-4</v>
      </c>
    </row>
    <row r="8119" spans="1:17" hidden="1" x14ac:dyDescent="0.3">
      <c r="A8119" s="1">
        <v>342844</v>
      </c>
      <c r="B8119" s="1" t="s">
        <v>3960</v>
      </c>
      <c r="C8119" s="1">
        <v>500</v>
      </c>
      <c r="D8119" s="6" t="s">
        <v>1939</v>
      </c>
      <c r="E8119" s="1" t="s">
        <v>1940</v>
      </c>
      <c r="F8119" s="7">
        <v>0.93999999761581421</v>
      </c>
      <c r="G8119" s="7">
        <v>1.0499999523162842</v>
      </c>
      <c r="H8119" s="1" t="s">
        <v>11087</v>
      </c>
      <c r="I8119" s="1" t="str">
        <f>IF(ISBLANK(H8119),"", IF(EXACT(LEFT(H8119,6),"SINGLE"),VLOOKUP(H8119,'Contingency Events'!A:G,2,FALSE),H8119))</f>
        <v>OPEN LINE FROM BUS 248005 [06KYGER     345.00] TO BUS 242528 [05SPORN     345.00] CKT 1</v>
      </c>
      <c r="J8119" s="11">
        <v>1.0499999523162842</v>
      </c>
      <c r="K8119" s="7">
        <f t="shared" si="252"/>
        <v>524.99997615814209</v>
      </c>
      <c r="L8119" s="11">
        <v>1.0499999523162842</v>
      </c>
      <c r="M8119" s="7">
        <f t="shared" si="253"/>
        <v>524.99997615814209</v>
      </c>
      <c r="N8119" s="19">
        <v>0</v>
      </c>
      <c r="O8119" s="19">
        <v>0</v>
      </c>
    </row>
    <row r="8120" spans="1:17" hidden="1" x14ac:dyDescent="0.3">
      <c r="F8120" s="7"/>
      <c r="G8120" s="7"/>
      <c r="I8120" s="1" t="str">
        <f>IF(ISBLANK(H8120),"", IF(EXACT(LEFT(H8120,6),"SINGLE"),VLOOKUP(H8120,'Contingency Events'!A:G,2,FALSE),H8120))</f>
        <v/>
      </c>
      <c r="K8120" s="7" t="str">
        <f t="shared" si="252"/>
        <v/>
      </c>
      <c r="M8120" s="7" t="str">
        <f t="shared" si="253"/>
        <v/>
      </c>
    </row>
    <row r="8121" spans="1:17" hidden="1" x14ac:dyDescent="0.3">
      <c r="A8121" s="5">
        <v>341584</v>
      </c>
      <c r="B8121" s="5" t="s">
        <v>3959</v>
      </c>
      <c r="C8121" s="5">
        <v>69</v>
      </c>
      <c r="D8121" s="8" t="s">
        <v>1939</v>
      </c>
      <c r="E8121" s="5" t="s">
        <v>1940</v>
      </c>
      <c r="F8121" s="13">
        <v>0.93999999761581421</v>
      </c>
      <c r="G8121" s="13">
        <v>1.0499999523162842</v>
      </c>
      <c r="H8121" s="5" t="s">
        <v>11089</v>
      </c>
      <c r="I8121" s="1" t="str">
        <f>IF(ISBLANK(H8121),"", IF(EXACT(LEFT(H8121,6),"SINGLE"),VLOOKUP(H8121,'Contingency Events'!A:G,2,FALSE),H8121))</f>
        <v>OPEN LINE FROM BUS 248005 [06KYGER     345.00] TO BUS 248027 [06KYGER 1LP 15.500] TO BUS 248026 [06KYGER 1HP 15.500] CKT 1</v>
      </c>
      <c r="J8121" s="14">
        <v>0.93965440988540649</v>
      </c>
      <c r="K8121" s="7">
        <f t="shared" si="252"/>
        <v>64.836154282093048</v>
      </c>
      <c r="L8121" s="14">
        <v>0.93965435028076172</v>
      </c>
      <c r="M8121" s="7">
        <f t="shared" si="253"/>
        <v>64.836150169372559</v>
      </c>
      <c r="N8121" s="20">
        <v>-5.9604644775390625E-8</v>
      </c>
      <c r="O8121" s="20">
        <v>-3.4564733505249023E-4</v>
      </c>
      <c r="P8121" s="5"/>
      <c r="Q8121" s="5"/>
    </row>
    <row r="8122" spans="1:17" hidden="1" x14ac:dyDescent="0.3">
      <c r="A8122" s="5">
        <v>342844</v>
      </c>
      <c r="B8122" s="5" t="s">
        <v>3960</v>
      </c>
      <c r="C8122" s="5">
        <v>500</v>
      </c>
      <c r="D8122" s="8" t="s">
        <v>1939</v>
      </c>
      <c r="E8122" s="5" t="s">
        <v>1940</v>
      </c>
      <c r="F8122" s="13">
        <v>0.93999999761581421</v>
      </c>
      <c r="G8122" s="13">
        <v>1.0499999523162842</v>
      </c>
      <c r="H8122" s="5" t="s">
        <v>11089</v>
      </c>
      <c r="I8122" s="1" t="str">
        <f>IF(ISBLANK(H8122),"", IF(EXACT(LEFT(H8122,6),"SINGLE"),VLOOKUP(H8122,'Contingency Events'!A:G,2,FALSE),H8122))</f>
        <v>OPEN LINE FROM BUS 248005 [06KYGER     345.00] TO BUS 248027 [06KYGER 1LP 15.500] TO BUS 248026 [06KYGER 1HP 15.500] CKT 1</v>
      </c>
      <c r="J8122" s="14">
        <v>1.0499999523162842</v>
      </c>
      <c r="K8122" s="7">
        <f t="shared" si="252"/>
        <v>524.99997615814209</v>
      </c>
      <c r="L8122" s="14">
        <v>1.0500000715255737</v>
      </c>
      <c r="M8122" s="7">
        <f t="shared" si="253"/>
        <v>525.00003576278687</v>
      </c>
      <c r="N8122" s="20">
        <v>1.1920928955078125E-7</v>
      </c>
      <c r="O8122" s="20">
        <v>1.1920928955078125E-7</v>
      </c>
      <c r="P8122" s="5"/>
      <c r="Q8122" s="5"/>
    </row>
    <row r="8123" spans="1:17" hidden="1" x14ac:dyDescent="0.3">
      <c r="F8123" s="7"/>
      <c r="G8123" s="7"/>
      <c r="I8123" s="1" t="str">
        <f>IF(ISBLANK(H8123),"", IF(EXACT(LEFT(H8123,6),"SINGLE"),VLOOKUP(H8123,'Contingency Events'!A:G,2,FALSE),H8123))</f>
        <v/>
      </c>
      <c r="K8123" s="7" t="str">
        <f t="shared" si="252"/>
        <v/>
      </c>
      <c r="M8123" s="7" t="str">
        <f t="shared" si="253"/>
        <v/>
      </c>
    </row>
    <row r="8124" spans="1:17" hidden="1" x14ac:dyDescent="0.3">
      <c r="A8124" s="1">
        <v>341584</v>
      </c>
      <c r="B8124" s="1" t="s">
        <v>3959</v>
      </c>
      <c r="C8124" s="1">
        <v>69</v>
      </c>
      <c r="D8124" s="6" t="s">
        <v>1939</v>
      </c>
      <c r="E8124" s="1" t="s">
        <v>1940</v>
      </c>
      <c r="F8124" s="7">
        <v>0.93999999761581421</v>
      </c>
      <c r="G8124" s="7">
        <v>1.0499999523162842</v>
      </c>
      <c r="H8124" s="1" t="s">
        <v>11093</v>
      </c>
      <c r="I8124" s="1" t="str">
        <f>IF(ISBLANK(H8124),"", IF(EXACT(LEFT(H8124,6),"SINGLE"),VLOOKUP(H8124,'Contingency Events'!A:G,2,FALSE),H8124))</f>
        <v>OPEN LINE FROM BUS 248005 [06KYGER     345.00] TO BUS 248029 [06KYGER 2LP 15.500] TO BUS 248028 [06KYGER 2HP 15.500] CKT 1</v>
      </c>
      <c r="J8124" s="11">
        <v>0.93965440988540649</v>
      </c>
      <c r="K8124" s="7">
        <f t="shared" si="252"/>
        <v>64.836154282093048</v>
      </c>
      <c r="L8124" s="11">
        <v>0.93960005044937134</v>
      </c>
      <c r="M8124" s="7">
        <f t="shared" si="253"/>
        <v>64.832403481006622</v>
      </c>
      <c r="N8124" s="19">
        <v>-5.435943603515625E-5</v>
      </c>
      <c r="O8124" s="19">
        <v>-3.9994716644287109E-4</v>
      </c>
    </row>
    <row r="8125" spans="1:17" hidden="1" x14ac:dyDescent="0.3">
      <c r="A8125" s="1">
        <v>342844</v>
      </c>
      <c r="B8125" s="1" t="s">
        <v>3960</v>
      </c>
      <c r="C8125" s="1">
        <v>500</v>
      </c>
      <c r="D8125" s="6" t="s">
        <v>1939</v>
      </c>
      <c r="E8125" s="1" t="s">
        <v>1940</v>
      </c>
      <c r="F8125" s="7">
        <v>0.93999999761581421</v>
      </c>
      <c r="G8125" s="7">
        <v>1.0499999523162842</v>
      </c>
      <c r="H8125" s="1" t="s">
        <v>11093</v>
      </c>
      <c r="I8125" s="1" t="str">
        <f>IF(ISBLANK(H8125),"", IF(EXACT(LEFT(H8125,6),"SINGLE"),VLOOKUP(H8125,'Contingency Events'!A:G,2,FALSE),H8125))</f>
        <v>OPEN LINE FROM BUS 248005 [06KYGER     345.00] TO BUS 248029 [06KYGER 2LP 15.500] TO BUS 248028 [06KYGER 2HP 15.500] CKT 1</v>
      </c>
      <c r="J8125" s="11">
        <v>1.0499999523162842</v>
      </c>
      <c r="K8125" s="7">
        <f t="shared" si="252"/>
        <v>524.99997615814209</v>
      </c>
      <c r="L8125" s="11">
        <v>1.0499999523162842</v>
      </c>
      <c r="M8125" s="7">
        <f t="shared" si="253"/>
        <v>524.99997615814209</v>
      </c>
      <c r="N8125" s="19">
        <v>0</v>
      </c>
      <c r="O8125" s="19">
        <v>0</v>
      </c>
    </row>
    <row r="8126" spans="1:17" hidden="1" x14ac:dyDescent="0.3">
      <c r="F8126" s="7"/>
      <c r="G8126" s="7"/>
      <c r="I8126" s="1" t="str">
        <f>IF(ISBLANK(H8126),"", IF(EXACT(LEFT(H8126,6),"SINGLE"),VLOOKUP(H8126,'Contingency Events'!A:G,2,FALSE),H8126))</f>
        <v/>
      </c>
      <c r="K8126" s="7" t="str">
        <f t="shared" si="252"/>
        <v/>
      </c>
      <c r="M8126" s="7" t="str">
        <f t="shared" si="253"/>
        <v/>
      </c>
    </row>
    <row r="8127" spans="1:17" hidden="1" x14ac:dyDescent="0.3">
      <c r="A8127" s="5">
        <v>341584</v>
      </c>
      <c r="B8127" s="5" t="s">
        <v>3959</v>
      </c>
      <c r="C8127" s="5">
        <v>69</v>
      </c>
      <c r="D8127" s="8" t="s">
        <v>1939</v>
      </c>
      <c r="E8127" s="5" t="s">
        <v>1940</v>
      </c>
      <c r="F8127" s="13">
        <v>0.93999999761581421</v>
      </c>
      <c r="G8127" s="13">
        <v>1.0499999523162842</v>
      </c>
      <c r="H8127" s="5" t="s">
        <v>11097</v>
      </c>
      <c r="I8127" s="1" t="str">
        <f>IF(ISBLANK(H8127),"", IF(EXACT(LEFT(H8127,6),"SINGLE"),VLOOKUP(H8127,'Contingency Events'!A:G,2,FALSE),H8127))</f>
        <v>OPEN LINE FROM BUS 248005 [06KYGER     345.00] TO BUS 248031 [06KYGER 3LP 15.500] TO BUS 248030 [06KYGER 3HP 15.500] CKT 1</v>
      </c>
      <c r="J8127" s="14">
        <v>0.93965440988540649</v>
      </c>
      <c r="K8127" s="7">
        <f t="shared" si="252"/>
        <v>64.836154282093048</v>
      </c>
      <c r="L8127" s="14">
        <v>0.93965435028076172</v>
      </c>
      <c r="M8127" s="7">
        <f t="shared" si="253"/>
        <v>64.836150169372559</v>
      </c>
      <c r="N8127" s="20">
        <v>-5.9604644775390625E-8</v>
      </c>
      <c r="O8127" s="20">
        <v>-3.4564733505249023E-4</v>
      </c>
      <c r="P8127" s="5"/>
      <c r="Q8127" s="5"/>
    </row>
    <row r="8128" spans="1:17" hidden="1" x14ac:dyDescent="0.3">
      <c r="A8128" s="5">
        <v>342844</v>
      </c>
      <c r="B8128" s="5" t="s">
        <v>3960</v>
      </c>
      <c r="C8128" s="5">
        <v>500</v>
      </c>
      <c r="D8128" s="8" t="s">
        <v>1939</v>
      </c>
      <c r="E8128" s="5" t="s">
        <v>1940</v>
      </c>
      <c r="F8128" s="13">
        <v>0.93999999761581421</v>
      </c>
      <c r="G8128" s="13">
        <v>1.0499999523162842</v>
      </c>
      <c r="H8128" s="5" t="s">
        <v>11097</v>
      </c>
      <c r="I8128" s="1" t="str">
        <f>IF(ISBLANK(H8128),"", IF(EXACT(LEFT(H8128,6),"SINGLE"),VLOOKUP(H8128,'Contingency Events'!A:G,2,FALSE),H8128))</f>
        <v>OPEN LINE FROM BUS 248005 [06KYGER     345.00] TO BUS 248031 [06KYGER 3LP 15.500] TO BUS 248030 [06KYGER 3HP 15.500] CKT 1</v>
      </c>
      <c r="J8128" s="14">
        <v>1.0499999523162842</v>
      </c>
      <c r="K8128" s="7">
        <f t="shared" si="252"/>
        <v>524.99997615814209</v>
      </c>
      <c r="L8128" s="14">
        <v>1.0499999523162842</v>
      </c>
      <c r="M8128" s="7">
        <f t="shared" si="253"/>
        <v>524.99997615814209</v>
      </c>
      <c r="N8128" s="20">
        <v>0</v>
      </c>
      <c r="O8128" s="20">
        <v>0</v>
      </c>
      <c r="P8128" s="5"/>
      <c r="Q8128" s="5"/>
    </row>
    <row r="8129" spans="1:17" hidden="1" x14ac:dyDescent="0.3">
      <c r="F8129" s="7"/>
      <c r="G8129" s="7"/>
      <c r="I8129" s="1" t="str">
        <f>IF(ISBLANK(H8129),"", IF(EXACT(LEFT(H8129,6),"SINGLE"),VLOOKUP(H8129,'Contingency Events'!A:G,2,FALSE),H8129))</f>
        <v/>
      </c>
      <c r="K8129" s="7" t="str">
        <f t="shared" si="252"/>
        <v/>
      </c>
      <c r="M8129" s="7" t="str">
        <f t="shared" si="253"/>
        <v/>
      </c>
    </row>
    <row r="8130" spans="1:17" hidden="1" x14ac:dyDescent="0.3">
      <c r="A8130" s="1">
        <v>341584</v>
      </c>
      <c r="B8130" s="1" t="s">
        <v>3959</v>
      </c>
      <c r="C8130" s="1">
        <v>69</v>
      </c>
      <c r="D8130" s="6" t="s">
        <v>1939</v>
      </c>
      <c r="E8130" s="1" t="s">
        <v>1940</v>
      </c>
      <c r="F8130" s="7">
        <v>0.93999999761581421</v>
      </c>
      <c r="G8130" s="7">
        <v>1.0499999523162842</v>
      </c>
      <c r="H8130" s="1" t="s">
        <v>11101</v>
      </c>
      <c r="I8130" s="1" t="str">
        <f>IF(ISBLANK(H8130),"", IF(EXACT(LEFT(H8130,6),"SINGLE"),VLOOKUP(H8130,'Contingency Events'!A:G,2,FALSE),H8130))</f>
        <v>OPEN LINE FROM BUS 248005 [06KYGER     345.00] TO BUS 248033 [06KYGER 4LP 15.500] TO BUS 248032 [06KYGER 4HP 15.500] CKT 1</v>
      </c>
      <c r="J8130" s="11">
        <v>0.93965440988540649</v>
      </c>
      <c r="K8130" s="7">
        <f t="shared" si="252"/>
        <v>64.836154282093048</v>
      </c>
      <c r="L8130" s="11">
        <v>0.93965435028076172</v>
      </c>
      <c r="M8130" s="7">
        <f t="shared" si="253"/>
        <v>64.836150169372559</v>
      </c>
      <c r="N8130" s="19">
        <v>-5.9604644775390625E-8</v>
      </c>
      <c r="O8130" s="19">
        <v>-3.4564733505249023E-4</v>
      </c>
    </row>
    <row r="8131" spans="1:17" hidden="1" x14ac:dyDescent="0.3">
      <c r="A8131" s="1">
        <v>342844</v>
      </c>
      <c r="B8131" s="1" t="s">
        <v>3960</v>
      </c>
      <c r="C8131" s="1">
        <v>500</v>
      </c>
      <c r="D8131" s="6" t="s">
        <v>1939</v>
      </c>
      <c r="E8131" s="1" t="s">
        <v>1940</v>
      </c>
      <c r="F8131" s="7">
        <v>0.93999999761581421</v>
      </c>
      <c r="G8131" s="7">
        <v>1.0499999523162842</v>
      </c>
      <c r="H8131" s="1" t="s">
        <v>11101</v>
      </c>
      <c r="I8131" s="1" t="str">
        <f>IF(ISBLANK(H8131),"", IF(EXACT(LEFT(H8131,6),"SINGLE"),VLOOKUP(H8131,'Contingency Events'!A:G,2,FALSE),H8131))</f>
        <v>OPEN LINE FROM BUS 248005 [06KYGER     345.00] TO BUS 248033 [06KYGER 4LP 15.500] TO BUS 248032 [06KYGER 4HP 15.500] CKT 1</v>
      </c>
      <c r="J8131" s="11">
        <v>1.0499999523162842</v>
      </c>
      <c r="K8131" s="7">
        <f t="shared" ref="K8131:K8156" si="254">IF(C8131&gt;0,C8131*J8131,"")</f>
        <v>524.99997615814209</v>
      </c>
      <c r="L8131" s="11">
        <v>1.0499999523162842</v>
      </c>
      <c r="M8131" s="7">
        <f t="shared" ref="M8131:M8156" si="255">IF(L8131&gt;0,C8131*L8131,"")</f>
        <v>524.99997615814209</v>
      </c>
      <c r="N8131" s="19">
        <v>0</v>
      </c>
      <c r="O8131" s="19">
        <v>0</v>
      </c>
    </row>
    <row r="8132" spans="1:17" hidden="1" x14ac:dyDescent="0.3">
      <c r="F8132" s="7"/>
      <c r="G8132" s="7"/>
      <c r="I8132" s="1" t="str">
        <f>IF(ISBLANK(H8132),"", IF(EXACT(LEFT(H8132,6),"SINGLE"),VLOOKUP(H8132,'Contingency Events'!A:G,2,FALSE),H8132))</f>
        <v/>
      </c>
      <c r="K8132" s="7" t="str">
        <f t="shared" si="254"/>
        <v/>
      </c>
      <c r="M8132" s="7" t="str">
        <f t="shared" si="255"/>
        <v/>
      </c>
    </row>
    <row r="8133" spans="1:17" hidden="1" x14ac:dyDescent="0.3">
      <c r="A8133" s="5">
        <v>341584</v>
      </c>
      <c r="B8133" s="5" t="s">
        <v>3959</v>
      </c>
      <c r="C8133" s="5">
        <v>69</v>
      </c>
      <c r="D8133" s="8" t="s">
        <v>1939</v>
      </c>
      <c r="E8133" s="5" t="s">
        <v>1940</v>
      </c>
      <c r="F8133" s="13">
        <v>0.93999999761581421</v>
      </c>
      <c r="G8133" s="13">
        <v>1.0499999523162842</v>
      </c>
      <c r="H8133" s="5" t="s">
        <v>11105</v>
      </c>
      <c r="I8133" s="1" t="str">
        <f>IF(ISBLANK(H8133),"", IF(EXACT(LEFT(H8133,6),"SINGLE"),VLOOKUP(H8133,'Contingency Events'!A:G,2,FALSE),H8133))</f>
        <v>OPEN LINE FROM BUS 248005 [06KYGER     345.00] TO BUS 248035 [06KYGER 5LP 15.500] TO BUS 248034 [06KYGER 5HP 15.500] CKT 1</v>
      </c>
      <c r="J8133" s="14">
        <v>0.93965440988540649</v>
      </c>
      <c r="K8133" s="7">
        <f t="shared" si="254"/>
        <v>64.836154282093048</v>
      </c>
      <c r="L8133" s="14">
        <v>0.93965435028076172</v>
      </c>
      <c r="M8133" s="7">
        <f t="shared" si="255"/>
        <v>64.836150169372559</v>
      </c>
      <c r="N8133" s="20">
        <v>-5.9604644775390625E-8</v>
      </c>
      <c r="O8133" s="20">
        <v>-3.4564733505249023E-4</v>
      </c>
      <c r="P8133" s="5"/>
      <c r="Q8133" s="5"/>
    </row>
    <row r="8134" spans="1:17" hidden="1" x14ac:dyDescent="0.3">
      <c r="A8134" s="5">
        <v>342844</v>
      </c>
      <c r="B8134" s="5" t="s">
        <v>3960</v>
      </c>
      <c r="C8134" s="5">
        <v>500</v>
      </c>
      <c r="D8134" s="8" t="s">
        <v>1939</v>
      </c>
      <c r="E8134" s="5" t="s">
        <v>1940</v>
      </c>
      <c r="F8134" s="13">
        <v>0.93999999761581421</v>
      </c>
      <c r="G8134" s="13">
        <v>1.0499999523162842</v>
      </c>
      <c r="H8134" s="5" t="s">
        <v>11105</v>
      </c>
      <c r="I8134" s="1" t="str">
        <f>IF(ISBLANK(H8134),"", IF(EXACT(LEFT(H8134,6),"SINGLE"),VLOOKUP(H8134,'Contingency Events'!A:G,2,FALSE),H8134))</f>
        <v>OPEN LINE FROM BUS 248005 [06KYGER     345.00] TO BUS 248035 [06KYGER 5LP 15.500] TO BUS 248034 [06KYGER 5HP 15.500] CKT 1</v>
      </c>
      <c r="J8134" s="14">
        <v>1.0499999523162842</v>
      </c>
      <c r="K8134" s="7">
        <f t="shared" si="254"/>
        <v>524.99997615814209</v>
      </c>
      <c r="L8134" s="14">
        <v>1.0499999523162842</v>
      </c>
      <c r="M8134" s="7">
        <f t="shared" si="255"/>
        <v>524.99997615814209</v>
      </c>
      <c r="N8134" s="20">
        <v>0</v>
      </c>
      <c r="O8134" s="20">
        <v>0</v>
      </c>
      <c r="P8134" s="5"/>
      <c r="Q8134" s="5"/>
    </row>
    <row r="8135" spans="1:17" hidden="1" x14ac:dyDescent="0.3">
      <c r="F8135" s="7"/>
      <c r="G8135" s="7"/>
      <c r="I8135" s="1" t="str">
        <f>IF(ISBLANK(H8135),"", IF(EXACT(LEFT(H8135,6),"SINGLE"),VLOOKUP(H8135,'Contingency Events'!A:G,2,FALSE),H8135))</f>
        <v/>
      </c>
      <c r="K8135" s="7" t="str">
        <f t="shared" si="254"/>
        <v/>
      </c>
      <c r="M8135" s="7" t="str">
        <f t="shared" si="255"/>
        <v/>
      </c>
    </row>
    <row r="8136" spans="1:17" hidden="1" x14ac:dyDescent="0.3">
      <c r="A8136" s="1">
        <v>341584</v>
      </c>
      <c r="B8136" s="1" t="s">
        <v>3959</v>
      </c>
      <c r="C8136" s="1">
        <v>69</v>
      </c>
      <c r="D8136" s="6" t="s">
        <v>1939</v>
      </c>
      <c r="E8136" s="1" t="s">
        <v>1940</v>
      </c>
      <c r="F8136" s="7">
        <v>0.93999999761581421</v>
      </c>
      <c r="G8136" s="7">
        <v>1.0499999523162842</v>
      </c>
      <c r="H8136" s="1" t="s">
        <v>11109</v>
      </c>
      <c r="I8136" s="1" t="str">
        <f>IF(ISBLANK(H8136),"", IF(EXACT(LEFT(H8136,6),"SINGLE"),VLOOKUP(H8136,'Contingency Events'!A:G,2,FALSE),H8136))</f>
        <v>OPEN LINE FROM BUS 248009 [06CLIFTY    138.00] TO BUS 248008 [06CLIFTX    138.00] CKT SR</v>
      </c>
      <c r="J8136" s="11">
        <v>0.93965440988540649</v>
      </c>
      <c r="K8136" s="7">
        <f t="shared" si="254"/>
        <v>64.836154282093048</v>
      </c>
      <c r="L8136" s="11">
        <v>0.93977522850036621</v>
      </c>
      <c r="M8136" s="7">
        <f t="shared" si="255"/>
        <v>64.844490766525269</v>
      </c>
      <c r="N8136" s="19">
        <v>1.208186149597168E-4</v>
      </c>
      <c r="O8136" s="19">
        <v>-2.2476911544799805E-4</v>
      </c>
    </row>
    <row r="8137" spans="1:17" hidden="1" x14ac:dyDescent="0.3">
      <c r="F8137" s="7"/>
      <c r="G8137" s="7"/>
      <c r="I8137" s="1" t="str">
        <f>IF(ISBLANK(H8137),"", IF(EXACT(LEFT(H8137,6),"SINGLE"),VLOOKUP(H8137,'Contingency Events'!A:G,2,FALSE),H8137))</f>
        <v/>
      </c>
      <c r="K8137" s="7" t="str">
        <f t="shared" si="254"/>
        <v/>
      </c>
      <c r="M8137" s="7" t="str">
        <f t="shared" si="255"/>
        <v/>
      </c>
    </row>
    <row r="8138" spans="1:17" hidden="1" x14ac:dyDescent="0.3">
      <c r="A8138" s="5">
        <v>341584</v>
      </c>
      <c r="B8138" s="5" t="s">
        <v>3959</v>
      </c>
      <c r="C8138" s="5">
        <v>69</v>
      </c>
      <c r="D8138" s="8" t="s">
        <v>1939</v>
      </c>
      <c r="E8138" s="5" t="s">
        <v>1940</v>
      </c>
      <c r="F8138" s="13">
        <v>0.93999999761581421</v>
      </c>
      <c r="G8138" s="13">
        <v>1.0499999523162842</v>
      </c>
      <c r="H8138" s="5" t="s">
        <v>11110</v>
      </c>
      <c r="I8138" s="1" t="str">
        <f>IF(ISBLANK(H8138),"", IF(EXACT(LEFT(H8138,6),"SINGLE"),VLOOKUP(H8138,'Contingency Events'!A:G,2,FALSE),H8138))</f>
        <v>OPEN LINE FROM BUS 248013 [06PIERCE    345.00] TO BUS 248000 [06CLIFTY    345.00] CKT 1</v>
      </c>
      <c r="J8138" s="14">
        <v>0.93965440988540649</v>
      </c>
      <c r="K8138" s="7">
        <f t="shared" si="254"/>
        <v>64.836154282093048</v>
      </c>
      <c r="L8138" s="14">
        <v>0.93892717361450195</v>
      </c>
      <c r="M8138" s="7">
        <f t="shared" si="255"/>
        <v>64.785974979400635</v>
      </c>
      <c r="N8138" s="20">
        <v>-7.2723627090454102E-4</v>
      </c>
      <c r="O8138" s="20">
        <v>-1.0728240013122559E-3</v>
      </c>
      <c r="P8138" s="5"/>
      <c r="Q8138" s="5"/>
    </row>
    <row r="8139" spans="1:17" hidden="1" x14ac:dyDescent="0.3">
      <c r="A8139" s="5">
        <v>342844</v>
      </c>
      <c r="B8139" s="5" t="s">
        <v>3960</v>
      </c>
      <c r="C8139" s="5">
        <v>500</v>
      </c>
      <c r="D8139" s="8" t="s">
        <v>1939</v>
      </c>
      <c r="E8139" s="5" t="s">
        <v>1940</v>
      </c>
      <c r="F8139" s="13">
        <v>0.93999999761581421</v>
      </c>
      <c r="G8139" s="13">
        <v>1.0499999523162842</v>
      </c>
      <c r="H8139" s="5" t="s">
        <v>11110</v>
      </c>
      <c r="I8139" s="1" t="str">
        <f>IF(ISBLANK(H8139),"", IF(EXACT(LEFT(H8139,6),"SINGLE"),VLOOKUP(H8139,'Contingency Events'!A:G,2,FALSE),H8139))</f>
        <v>OPEN LINE FROM BUS 248013 [06PIERCE    345.00] TO BUS 248000 [06CLIFTY    345.00] CKT 1</v>
      </c>
      <c r="J8139" s="14">
        <v>1.0499999523162842</v>
      </c>
      <c r="K8139" s="7">
        <f t="shared" si="254"/>
        <v>524.99997615814209</v>
      </c>
      <c r="L8139" s="14">
        <v>1.0499999523162842</v>
      </c>
      <c r="M8139" s="7">
        <f t="shared" si="255"/>
        <v>524.99997615814209</v>
      </c>
      <c r="N8139" s="20">
        <v>0</v>
      </c>
      <c r="O8139" s="20">
        <v>0</v>
      </c>
      <c r="P8139" s="5"/>
      <c r="Q8139" s="5"/>
    </row>
    <row r="8140" spans="1:17" hidden="1" x14ac:dyDescent="0.3">
      <c r="F8140" s="7"/>
      <c r="G8140" s="7"/>
      <c r="I8140" s="1" t="str">
        <f>IF(ISBLANK(H8140),"", IF(EXACT(LEFT(H8140,6),"SINGLE"),VLOOKUP(H8140,'Contingency Events'!A:G,2,FALSE),H8140))</f>
        <v/>
      </c>
      <c r="K8140" s="7" t="str">
        <f t="shared" si="254"/>
        <v/>
      </c>
      <c r="M8140" s="7" t="str">
        <f t="shared" si="255"/>
        <v/>
      </c>
    </row>
    <row r="8141" spans="1:17" hidden="1" x14ac:dyDescent="0.3">
      <c r="A8141" s="1">
        <v>341584</v>
      </c>
      <c r="B8141" s="1" t="s">
        <v>3959</v>
      </c>
      <c r="C8141" s="1">
        <v>69</v>
      </c>
      <c r="D8141" s="6" t="s">
        <v>1939</v>
      </c>
      <c r="E8141" s="1" t="s">
        <v>1940</v>
      </c>
      <c r="F8141" s="7">
        <v>0.93999999761581421</v>
      </c>
      <c r="G8141" s="7">
        <v>1.0499999523162842</v>
      </c>
      <c r="H8141" s="1" t="s">
        <v>11112</v>
      </c>
      <c r="I8141" s="1" t="str">
        <f>IF(ISBLANK(H8141),"", IF(EXACT(LEFT(H8141,6),"SINGLE"),VLOOKUP(H8141,'Contingency Events'!A:G,2,FALSE),H8141))</f>
        <v>OPEN LINE FROM BUS 248013 [06PIERCE    345.00] TO BUS 248000 [06CLIFTY    345.00] CKT 2</v>
      </c>
      <c r="J8141" s="11">
        <v>0.93965440988540649</v>
      </c>
      <c r="K8141" s="7">
        <f t="shared" si="254"/>
        <v>64.836154282093048</v>
      </c>
      <c r="L8141" s="11">
        <v>0.93892717361450195</v>
      </c>
      <c r="M8141" s="7">
        <f t="shared" si="255"/>
        <v>64.785974979400635</v>
      </c>
      <c r="N8141" s="19">
        <v>-7.2723627090454102E-4</v>
      </c>
      <c r="O8141" s="19">
        <v>-1.0728240013122559E-3</v>
      </c>
    </row>
    <row r="8142" spans="1:17" hidden="1" x14ac:dyDescent="0.3">
      <c r="A8142" s="1">
        <v>342844</v>
      </c>
      <c r="B8142" s="1" t="s">
        <v>3960</v>
      </c>
      <c r="C8142" s="1">
        <v>500</v>
      </c>
      <c r="D8142" s="6" t="s">
        <v>1939</v>
      </c>
      <c r="E8142" s="1" t="s">
        <v>1940</v>
      </c>
      <c r="F8142" s="7">
        <v>0.93999999761581421</v>
      </c>
      <c r="G8142" s="7">
        <v>1.0499999523162842</v>
      </c>
      <c r="H8142" s="1" t="s">
        <v>11112</v>
      </c>
      <c r="I8142" s="1" t="str">
        <f>IF(ISBLANK(H8142),"", IF(EXACT(LEFT(H8142,6),"SINGLE"),VLOOKUP(H8142,'Contingency Events'!A:G,2,FALSE),H8142))</f>
        <v>OPEN LINE FROM BUS 248013 [06PIERCE    345.00] TO BUS 248000 [06CLIFTY    345.00] CKT 2</v>
      </c>
      <c r="J8142" s="11">
        <v>1.0499999523162842</v>
      </c>
      <c r="K8142" s="7">
        <f t="shared" si="254"/>
        <v>524.99997615814209</v>
      </c>
      <c r="L8142" s="11">
        <v>1.0499999523162842</v>
      </c>
      <c r="M8142" s="7">
        <f t="shared" si="255"/>
        <v>524.99997615814209</v>
      </c>
      <c r="N8142" s="19">
        <v>0</v>
      </c>
      <c r="O8142" s="19">
        <v>0</v>
      </c>
    </row>
    <row r="8143" spans="1:17" hidden="1" x14ac:dyDescent="0.3">
      <c r="F8143" s="7"/>
      <c r="G8143" s="7"/>
      <c r="I8143" s="1" t="str">
        <f>IF(ISBLANK(H8143),"", IF(EXACT(LEFT(H8143,6),"SINGLE"),VLOOKUP(H8143,'Contingency Events'!A:G,2,FALSE),H8143))</f>
        <v/>
      </c>
      <c r="K8143" s="7" t="str">
        <f t="shared" si="254"/>
        <v/>
      </c>
      <c r="M8143" s="7" t="str">
        <f t="shared" si="255"/>
        <v/>
      </c>
    </row>
    <row r="8144" spans="1:17" hidden="1" x14ac:dyDescent="0.3">
      <c r="A8144" s="5">
        <v>341584</v>
      </c>
      <c r="B8144" s="5" t="s">
        <v>3959</v>
      </c>
      <c r="C8144" s="5">
        <v>69</v>
      </c>
      <c r="D8144" s="8" t="s">
        <v>1939</v>
      </c>
      <c r="E8144" s="5" t="s">
        <v>1940</v>
      </c>
      <c r="F8144" s="13">
        <v>0.93999999761581421</v>
      </c>
      <c r="G8144" s="13">
        <v>1.0499999523162842</v>
      </c>
      <c r="H8144" s="5" t="s">
        <v>11114</v>
      </c>
      <c r="I8144" s="1" t="str">
        <f>IF(ISBLANK(H8144),"", IF(EXACT(LEFT(H8144,6),"SINGLE"),VLOOKUP(H8144,'Contingency Events'!A:G,2,FALSE),H8144))</f>
        <v>OPEN LINE FROM BUS 248013 [06PIERCE    345.00] TO BUS 248001 [06DEARB1    345.00] CKT 1</v>
      </c>
      <c r="J8144" s="14">
        <v>0.93965440988540649</v>
      </c>
      <c r="K8144" s="7">
        <f t="shared" si="254"/>
        <v>64.836154282093048</v>
      </c>
      <c r="L8144" s="14">
        <v>0.93927538394927979</v>
      </c>
      <c r="M8144" s="7">
        <f t="shared" si="255"/>
        <v>64.810001492500305</v>
      </c>
      <c r="N8144" s="20">
        <v>-3.7902593612670898E-4</v>
      </c>
      <c r="O8144" s="20">
        <v>-7.2461366653442383E-4</v>
      </c>
      <c r="P8144" s="5"/>
      <c r="Q8144" s="5"/>
    </row>
    <row r="8145" spans="1:17" hidden="1" x14ac:dyDescent="0.3">
      <c r="A8145" s="5">
        <v>342844</v>
      </c>
      <c r="B8145" s="5" t="s">
        <v>3960</v>
      </c>
      <c r="C8145" s="5">
        <v>500</v>
      </c>
      <c r="D8145" s="8" t="s">
        <v>1939</v>
      </c>
      <c r="E8145" s="5" t="s">
        <v>1940</v>
      </c>
      <c r="F8145" s="13">
        <v>0.93999999761581421</v>
      </c>
      <c r="G8145" s="13">
        <v>1.0499999523162842</v>
      </c>
      <c r="H8145" s="5" t="s">
        <v>11114</v>
      </c>
      <c r="I8145" s="1" t="str">
        <f>IF(ISBLANK(H8145),"", IF(EXACT(LEFT(H8145,6),"SINGLE"),VLOOKUP(H8145,'Contingency Events'!A:G,2,FALSE),H8145))</f>
        <v>OPEN LINE FROM BUS 248013 [06PIERCE    345.00] TO BUS 248001 [06DEARB1    345.00] CKT 1</v>
      </c>
      <c r="J8145" s="14">
        <v>1.0499999523162842</v>
      </c>
      <c r="K8145" s="7">
        <f t="shared" si="254"/>
        <v>524.99997615814209</v>
      </c>
      <c r="L8145" s="14">
        <v>1.0499999523162842</v>
      </c>
      <c r="M8145" s="7">
        <f t="shared" si="255"/>
        <v>524.99997615814209</v>
      </c>
      <c r="N8145" s="20">
        <v>0</v>
      </c>
      <c r="O8145" s="20">
        <v>0</v>
      </c>
      <c r="P8145" s="5"/>
      <c r="Q8145" s="5"/>
    </row>
    <row r="8146" spans="1:17" hidden="1" x14ac:dyDescent="0.3">
      <c r="F8146" s="7"/>
      <c r="G8146" s="7"/>
      <c r="I8146" s="1" t="str">
        <f>IF(ISBLANK(H8146),"", IF(EXACT(LEFT(H8146,6),"SINGLE"),VLOOKUP(H8146,'Contingency Events'!A:G,2,FALSE),H8146))</f>
        <v/>
      </c>
      <c r="K8146" s="7" t="str">
        <f t="shared" si="254"/>
        <v/>
      </c>
      <c r="M8146" s="7" t="str">
        <f t="shared" si="255"/>
        <v/>
      </c>
    </row>
    <row r="8147" spans="1:17" hidden="1" x14ac:dyDescent="0.3">
      <c r="A8147" s="1">
        <v>341584</v>
      </c>
      <c r="B8147" s="1" t="s">
        <v>3959</v>
      </c>
      <c r="C8147" s="1">
        <v>69</v>
      </c>
      <c r="D8147" s="6" t="s">
        <v>1939</v>
      </c>
      <c r="E8147" s="1" t="s">
        <v>1940</v>
      </c>
      <c r="F8147" s="7">
        <v>0.93999999761581421</v>
      </c>
      <c r="G8147" s="7">
        <v>1.0499999523162842</v>
      </c>
      <c r="H8147" s="1" t="s">
        <v>11116</v>
      </c>
      <c r="I8147" s="1" t="str">
        <f>IF(ISBLANK(H8147),"", IF(EXACT(LEFT(H8147,6),"SINGLE"),VLOOKUP(H8147,'Contingency Events'!A:G,2,FALSE),H8147))</f>
        <v>OPEN LINE FROM BUS 248013 [06PIERCE    345.00] TO BUS 250086 [08PIERCE    138.00] CKT 17</v>
      </c>
      <c r="J8147" s="11">
        <v>0.93965440988540649</v>
      </c>
      <c r="K8147" s="7">
        <f t="shared" si="254"/>
        <v>64.836154282093048</v>
      </c>
      <c r="L8147" s="11">
        <v>0.93929076194763184</v>
      </c>
      <c r="M8147" s="7">
        <f t="shared" si="255"/>
        <v>64.811062574386597</v>
      </c>
      <c r="N8147" s="19">
        <v>-3.636479377746582E-4</v>
      </c>
      <c r="O8147" s="19">
        <v>-7.0923566818237305E-4</v>
      </c>
    </row>
    <row r="8148" spans="1:17" hidden="1" x14ac:dyDescent="0.3">
      <c r="A8148" s="1">
        <v>342844</v>
      </c>
      <c r="B8148" s="1" t="s">
        <v>3960</v>
      </c>
      <c r="C8148" s="1">
        <v>500</v>
      </c>
      <c r="D8148" s="6" t="s">
        <v>1939</v>
      </c>
      <c r="E8148" s="1" t="s">
        <v>1940</v>
      </c>
      <c r="F8148" s="7">
        <v>0.93999999761581421</v>
      </c>
      <c r="G8148" s="7">
        <v>1.0499999523162842</v>
      </c>
      <c r="H8148" s="1" t="s">
        <v>11116</v>
      </c>
      <c r="I8148" s="1" t="str">
        <f>IF(ISBLANK(H8148),"", IF(EXACT(LEFT(H8148,6),"SINGLE"),VLOOKUP(H8148,'Contingency Events'!A:G,2,FALSE),H8148))</f>
        <v>OPEN LINE FROM BUS 248013 [06PIERCE    345.00] TO BUS 250086 [08PIERCE    138.00] CKT 17</v>
      </c>
      <c r="J8148" s="11">
        <v>1.0499999523162842</v>
      </c>
      <c r="K8148" s="7">
        <f t="shared" si="254"/>
        <v>524.99997615814209</v>
      </c>
      <c r="L8148" s="11">
        <v>1.0499999523162842</v>
      </c>
      <c r="M8148" s="7">
        <f t="shared" si="255"/>
        <v>524.99997615814209</v>
      </c>
      <c r="N8148" s="19">
        <v>0</v>
      </c>
      <c r="O8148" s="19">
        <v>0</v>
      </c>
    </row>
    <row r="8149" spans="1:17" hidden="1" x14ac:dyDescent="0.3">
      <c r="F8149" s="7"/>
      <c r="G8149" s="7"/>
      <c r="I8149" s="1" t="str">
        <f>IF(ISBLANK(H8149),"", IF(EXACT(LEFT(H8149,6),"SINGLE"),VLOOKUP(H8149,'Contingency Events'!A:G,2,FALSE),H8149))</f>
        <v/>
      </c>
      <c r="K8149" s="7" t="str">
        <f t="shared" si="254"/>
        <v/>
      </c>
      <c r="M8149" s="7" t="str">
        <f t="shared" si="255"/>
        <v/>
      </c>
    </row>
    <row r="8150" spans="1:17" hidden="1" x14ac:dyDescent="0.3">
      <c r="A8150" s="5">
        <v>341584</v>
      </c>
      <c r="B8150" s="5" t="s">
        <v>3959</v>
      </c>
      <c r="C8150" s="5">
        <v>69</v>
      </c>
      <c r="D8150" s="8" t="s">
        <v>1939</v>
      </c>
      <c r="E8150" s="5" t="s">
        <v>1940</v>
      </c>
      <c r="F8150" s="13">
        <v>0.93999999761581421</v>
      </c>
      <c r="G8150" s="13">
        <v>1.0499999523162842</v>
      </c>
      <c r="H8150" s="5" t="s">
        <v>11118</v>
      </c>
      <c r="I8150" s="1" t="str">
        <f>IF(ISBLANK(H8150),"", IF(EXACT(LEFT(H8150,6),"SINGLE"),VLOOKUP(H8150,'Contingency Events'!A:G,2,FALSE),H8150))</f>
        <v>OPEN LINE FROM BUS 248013 [06PIERCE    345.00] TO BUS 250143 [08PRCE18    138.00] CKT 18</v>
      </c>
      <c r="J8150" s="14">
        <v>0.93965440988540649</v>
      </c>
      <c r="K8150" s="7">
        <f t="shared" si="254"/>
        <v>64.836154282093048</v>
      </c>
      <c r="L8150" s="14">
        <v>0.93927043676376343</v>
      </c>
      <c r="M8150" s="7">
        <f t="shared" si="255"/>
        <v>64.809660136699677</v>
      </c>
      <c r="N8150" s="20">
        <v>-3.8397312164306641E-4</v>
      </c>
      <c r="O8150" s="20">
        <v>-7.2956085205078125E-4</v>
      </c>
      <c r="P8150" s="5"/>
      <c r="Q8150" s="5"/>
    </row>
    <row r="8151" spans="1:17" hidden="1" x14ac:dyDescent="0.3">
      <c r="A8151" s="5">
        <v>342844</v>
      </c>
      <c r="B8151" s="5" t="s">
        <v>3960</v>
      </c>
      <c r="C8151" s="5">
        <v>500</v>
      </c>
      <c r="D8151" s="8" t="s">
        <v>1939</v>
      </c>
      <c r="E8151" s="5" t="s">
        <v>1940</v>
      </c>
      <c r="F8151" s="13">
        <v>0.93999999761581421</v>
      </c>
      <c r="G8151" s="13">
        <v>1.0499999523162842</v>
      </c>
      <c r="H8151" s="5" t="s">
        <v>11118</v>
      </c>
      <c r="I8151" s="1" t="str">
        <f>IF(ISBLANK(H8151),"", IF(EXACT(LEFT(H8151,6),"SINGLE"),VLOOKUP(H8151,'Contingency Events'!A:G,2,FALSE),H8151))</f>
        <v>OPEN LINE FROM BUS 248013 [06PIERCE    345.00] TO BUS 250143 [08PRCE18    138.00] CKT 18</v>
      </c>
      <c r="J8151" s="14">
        <v>1.0499999523162842</v>
      </c>
      <c r="K8151" s="7">
        <f t="shared" si="254"/>
        <v>524.99997615814209</v>
      </c>
      <c r="L8151" s="14">
        <v>1.0499999523162842</v>
      </c>
      <c r="M8151" s="7">
        <f t="shared" si="255"/>
        <v>524.99997615814209</v>
      </c>
      <c r="N8151" s="20">
        <v>0</v>
      </c>
      <c r="O8151" s="20">
        <v>0</v>
      </c>
      <c r="P8151" s="5"/>
      <c r="Q8151" s="5"/>
    </row>
    <row r="8152" spans="1:17" hidden="1" x14ac:dyDescent="0.3">
      <c r="F8152" s="7"/>
      <c r="G8152" s="7"/>
      <c r="I8152" s="1" t="str">
        <f>IF(ISBLANK(H8152),"", IF(EXACT(LEFT(H8152,6),"SINGLE"),VLOOKUP(H8152,'Contingency Events'!A:G,2,FALSE),H8152))</f>
        <v/>
      </c>
      <c r="K8152" s="7" t="str">
        <f t="shared" si="254"/>
        <v/>
      </c>
      <c r="M8152" s="7" t="str">
        <f t="shared" si="255"/>
        <v/>
      </c>
    </row>
    <row r="8153" spans="1:17" hidden="1" x14ac:dyDescent="0.3">
      <c r="A8153" s="1">
        <v>341584</v>
      </c>
      <c r="B8153" s="1" t="s">
        <v>3959</v>
      </c>
      <c r="C8153" s="1">
        <v>69</v>
      </c>
      <c r="D8153" s="6" t="s">
        <v>1939</v>
      </c>
      <c r="E8153" s="1" t="s">
        <v>1940</v>
      </c>
      <c r="F8153" s="7">
        <v>0.93999999761581421</v>
      </c>
      <c r="G8153" s="7">
        <v>1.0499999523162842</v>
      </c>
      <c r="H8153" s="1" t="s">
        <v>11120</v>
      </c>
      <c r="I8153" s="1" t="str">
        <f>IF(ISBLANK(H8153),"", IF(EXACT(LEFT(H8153,6),"SINGLE"),VLOOKUP(H8153,'Contingency Events'!A:G,2,FALSE),H8153))</f>
        <v>OPEN LINE FROM BUS 249736 [08GRDALE    138.00] TO BUS 249754 [08HEHIDN    138.00] CKT 1</v>
      </c>
      <c r="J8153" s="11">
        <v>0.93965440988540649</v>
      </c>
      <c r="K8153" s="7">
        <f t="shared" si="254"/>
        <v>64.836154282093048</v>
      </c>
      <c r="L8153" s="11">
        <v>0.93892771005630493</v>
      </c>
      <c r="M8153" s="7">
        <f t="shared" si="255"/>
        <v>64.78601199388504</v>
      </c>
      <c r="N8153" s="19">
        <v>-7.266998291015625E-4</v>
      </c>
      <c r="O8153" s="19">
        <v>-1.0722875595092773E-3</v>
      </c>
    </row>
    <row r="8154" spans="1:17" hidden="1" x14ac:dyDescent="0.3">
      <c r="A8154" s="1">
        <v>342844</v>
      </c>
      <c r="B8154" s="1" t="s">
        <v>3960</v>
      </c>
      <c r="C8154" s="1">
        <v>500</v>
      </c>
      <c r="D8154" s="6" t="s">
        <v>1939</v>
      </c>
      <c r="E8154" s="1" t="s">
        <v>1940</v>
      </c>
      <c r="F8154" s="7">
        <v>0.93999999761581421</v>
      </c>
      <c r="G8154" s="7">
        <v>1.0499999523162842</v>
      </c>
      <c r="H8154" s="1" t="s">
        <v>11120</v>
      </c>
      <c r="I8154" s="1" t="str">
        <f>IF(ISBLANK(H8154),"", IF(EXACT(LEFT(H8154,6),"SINGLE"),VLOOKUP(H8154,'Contingency Events'!A:G,2,FALSE),H8154))</f>
        <v>OPEN LINE FROM BUS 249736 [08GRDALE    138.00] TO BUS 249754 [08HEHIDN    138.00] CKT 1</v>
      </c>
      <c r="J8154" s="11">
        <v>1.0499999523162842</v>
      </c>
      <c r="K8154" s="7">
        <f t="shared" si="254"/>
        <v>524.99997615814209</v>
      </c>
      <c r="L8154" s="11">
        <v>1.0499999523162842</v>
      </c>
      <c r="M8154" s="7">
        <f t="shared" si="255"/>
        <v>524.99997615814209</v>
      </c>
      <c r="N8154" s="19">
        <v>0</v>
      </c>
      <c r="O8154" s="19">
        <v>0</v>
      </c>
    </row>
    <row r="8155" spans="1:17" hidden="1" x14ac:dyDescent="0.3">
      <c r="F8155" s="7"/>
      <c r="G8155" s="7"/>
      <c r="I8155" s="1" t="str">
        <f>IF(ISBLANK(H8155),"", IF(EXACT(LEFT(H8155,6),"SINGLE"),VLOOKUP(H8155,'Contingency Events'!A:G,2,FALSE),H8155))</f>
        <v/>
      </c>
      <c r="K8155" s="7" t="str">
        <f t="shared" si="254"/>
        <v/>
      </c>
      <c r="M8155" s="7" t="str">
        <f t="shared" si="255"/>
        <v/>
      </c>
    </row>
    <row r="8156" spans="1:17" hidden="1" x14ac:dyDescent="0.3">
      <c r="F8156" s="7"/>
      <c r="G8156" s="7"/>
      <c r="I8156" s="1" t="str">
        <f>IF(ISBLANK(H8156),"", IF(EXACT(LEFT(H8156,6),"SINGLE"),VLOOKUP(H8156,'Contingency Events'!A:G,2,FALSE),H8156))</f>
        <v/>
      </c>
      <c r="K8156" s="7" t="str">
        <f t="shared" si="254"/>
        <v/>
      </c>
      <c r="M8156" s="7" t="str">
        <f t="shared" si="255"/>
        <v/>
      </c>
    </row>
  </sheetData>
  <autoFilter ref="A1:Q8156">
    <filterColumn colId="0" showButton="0">
      <customFilters>
        <customFilter operator="notEqual" val=" "/>
      </customFilters>
    </filterColumn>
    <filterColumn colId="1" showButton="0"/>
    <filterColumn colId="11">
      <customFilters>
        <customFilter operator="lessThanOrEqual" val="0.92"/>
      </customFilters>
    </filterColumn>
  </autoFilter>
  <mergeCells count="1">
    <mergeCell ref="A1:C1"/>
  </mergeCells>
  <conditionalFormatting sqref="C2:C8156">
    <cfRule type="cellIs" dxfId="0" priority="1" operator="greaterThan">
      <formula>100</formula>
    </cfRule>
  </conditionalFormatting>
  <pageMargins left="1" right="1" top="0.5" bottom="0.5" header="0.25" footer="0.25"/>
  <pageSetup orientation="landscape" r:id="rId1"/>
  <headerFooter>
    <oddHeader>&amp;C&amp;F:&amp;A</oddHeader>
    <oddFooter>&amp;L&amp;P of &amp;N&amp;R&amp;D,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6826"/>
  <sheetViews>
    <sheetView topLeftCell="B1" workbookViewId="0">
      <pane ySplit="1" topLeftCell="A2" activePane="bottomLeft" state="frozen"/>
      <selection activeCell="B1" sqref="B1"/>
      <selection pane="bottomLeft"/>
    </sheetView>
  </sheetViews>
  <sheetFormatPr defaultRowHeight="13.8" x14ac:dyDescent="0.3"/>
  <cols>
    <col min="1" max="1" width="51" style="1" bestFit="1" customWidth="1"/>
    <col min="2" max="2" width="141.21875" style="1" bestFit="1" customWidth="1"/>
    <col min="3" max="3" width="11" style="1" bestFit="1" customWidth="1"/>
    <col min="4" max="4" width="30.44140625" style="1" bestFit="1" customWidth="1"/>
    <col min="5" max="5" width="8.77734375" style="1" bestFit="1" customWidth="1"/>
    <col min="6" max="7" width="9.88671875" style="1" bestFit="1" customWidth="1"/>
    <col min="8" max="8" width="12.109375" style="1" bestFit="1" customWidth="1"/>
    <col min="9" max="9" width="13.33203125" style="1" bestFit="1" customWidth="1"/>
    <col min="10" max="16384" width="8.88671875" style="1"/>
  </cols>
  <sheetData>
    <row r="1" spans="1:9" s="10" customFormat="1" x14ac:dyDescent="0.3">
      <c r="A1" s="9" t="s">
        <v>3914</v>
      </c>
      <c r="B1" s="9" t="s">
        <v>3915</v>
      </c>
      <c r="C1" s="9" t="s">
        <v>3916</v>
      </c>
      <c r="D1" s="9" t="s">
        <v>3917</v>
      </c>
      <c r="E1" s="9" t="s">
        <v>3918</v>
      </c>
      <c r="F1" s="9" t="s">
        <v>3919</v>
      </c>
      <c r="G1" s="9" t="s">
        <v>3920</v>
      </c>
      <c r="H1" s="12" t="s">
        <v>11129</v>
      </c>
      <c r="I1" s="12" t="s">
        <v>11130</v>
      </c>
    </row>
    <row r="2" spans="1:9" hidden="1" x14ac:dyDescent="0.3">
      <c r="A2" s="1" t="s">
        <v>3953</v>
      </c>
      <c r="B2" s="1" t="s">
        <v>3953</v>
      </c>
      <c r="C2" s="1" t="b">
        <v>1</v>
      </c>
      <c r="D2" s="1" t="s">
        <v>3954</v>
      </c>
      <c r="E2" s="1">
        <v>0</v>
      </c>
      <c r="F2" s="11">
        <v>0.14177191257476807</v>
      </c>
      <c r="G2" s="11">
        <v>1.4851800203323364</v>
      </c>
      <c r="H2" s="1" t="s">
        <v>11124</v>
      </c>
      <c r="I2" s="1" t="s">
        <v>11124</v>
      </c>
    </row>
    <row r="3" spans="1:9" hidden="1" x14ac:dyDescent="0.3">
      <c r="F3" s="11"/>
      <c r="G3" s="11"/>
      <c r="H3" s="1" t="s">
        <v>11124</v>
      </c>
      <c r="I3" s="1" t="s">
        <v>11124</v>
      </c>
    </row>
    <row r="4" spans="1:9" hidden="1" x14ac:dyDescent="0.3">
      <c r="A4" s="1" t="s">
        <v>3962</v>
      </c>
      <c r="B4" s="1" t="s">
        <v>3963</v>
      </c>
      <c r="C4" s="1" t="b">
        <v>1</v>
      </c>
      <c r="D4" s="1" t="s">
        <v>3954</v>
      </c>
      <c r="E4" s="1">
        <v>2</v>
      </c>
      <c r="F4" s="11">
        <v>0.18892109394073486</v>
      </c>
      <c r="G4" s="11">
        <v>10.559361457824707</v>
      </c>
      <c r="H4" s="1" t="s">
        <v>11124</v>
      </c>
      <c r="I4" s="1" t="s">
        <v>11124</v>
      </c>
    </row>
    <row r="5" spans="1:9" hidden="1" x14ac:dyDescent="0.3">
      <c r="F5" s="11"/>
      <c r="G5" s="11"/>
      <c r="H5" s="1" t="s">
        <v>11124</v>
      </c>
      <c r="I5" s="1" t="s">
        <v>11124</v>
      </c>
    </row>
    <row r="6" spans="1:9" hidden="1" x14ac:dyDescent="0.3">
      <c r="A6" s="1" t="s">
        <v>3964</v>
      </c>
      <c r="B6" s="1" t="s">
        <v>3965</v>
      </c>
      <c r="C6" s="1" t="b">
        <v>1</v>
      </c>
      <c r="D6" s="1" t="s">
        <v>3954</v>
      </c>
      <c r="E6" s="1">
        <v>1</v>
      </c>
      <c r="F6" s="11">
        <v>0.41172146797180176</v>
      </c>
      <c r="G6" s="11">
        <v>24.189458847045898</v>
      </c>
      <c r="H6" s="1" t="s">
        <v>11124</v>
      </c>
      <c r="I6" s="1" t="s">
        <v>11124</v>
      </c>
    </row>
    <row r="7" spans="1:9" hidden="1" x14ac:dyDescent="0.3">
      <c r="F7" s="11"/>
      <c r="G7" s="11"/>
      <c r="H7" s="1" t="s">
        <v>11124</v>
      </c>
      <c r="I7" s="1" t="s">
        <v>11124</v>
      </c>
    </row>
    <row r="8" spans="1:9" hidden="1" x14ac:dyDescent="0.3">
      <c r="A8" s="1" t="s">
        <v>3966</v>
      </c>
      <c r="B8" s="1" t="s">
        <v>3967</v>
      </c>
      <c r="C8" s="1" t="b">
        <v>1</v>
      </c>
      <c r="D8" s="1" t="s">
        <v>3954</v>
      </c>
      <c r="E8" s="1">
        <v>0</v>
      </c>
      <c r="F8" s="11">
        <v>0.14287422597408295</v>
      </c>
      <c r="G8" s="11">
        <v>2.6615796089172363</v>
      </c>
      <c r="H8" s="1" t="s">
        <v>11124</v>
      </c>
      <c r="I8" s="1" t="s">
        <v>11124</v>
      </c>
    </row>
    <row r="9" spans="1:9" hidden="1" x14ac:dyDescent="0.3">
      <c r="F9" s="11"/>
      <c r="G9" s="11"/>
      <c r="H9" s="1" t="s">
        <v>11124</v>
      </c>
      <c r="I9" s="1" t="s">
        <v>11124</v>
      </c>
    </row>
    <row r="10" spans="1:9" hidden="1" x14ac:dyDescent="0.3">
      <c r="A10" s="1" t="s">
        <v>3968</v>
      </c>
      <c r="B10" s="1" t="s">
        <v>3969</v>
      </c>
      <c r="C10" s="1" t="b">
        <v>1</v>
      </c>
      <c r="D10" s="1" t="s">
        <v>3954</v>
      </c>
      <c r="E10" s="1">
        <v>0</v>
      </c>
      <c r="F10" s="11">
        <v>0.14287422597408295</v>
      </c>
      <c r="G10" s="11">
        <v>3.3985052108764648</v>
      </c>
      <c r="H10" s="1" t="s">
        <v>11124</v>
      </c>
      <c r="I10" s="1" t="s">
        <v>11124</v>
      </c>
    </row>
    <row r="11" spans="1:9" hidden="1" x14ac:dyDescent="0.3">
      <c r="F11" s="11"/>
      <c r="G11" s="11"/>
      <c r="H11" s="1" t="s">
        <v>11124</v>
      </c>
      <c r="I11" s="1" t="s">
        <v>11124</v>
      </c>
    </row>
    <row r="12" spans="1:9" hidden="1" x14ac:dyDescent="0.3">
      <c r="A12" s="1" t="s">
        <v>3970</v>
      </c>
      <c r="B12" s="1" t="s">
        <v>3971</v>
      </c>
      <c r="C12" s="1" t="b">
        <v>1</v>
      </c>
      <c r="D12" s="1" t="s">
        <v>3954</v>
      </c>
      <c r="E12" s="1">
        <v>1</v>
      </c>
      <c r="F12" s="11">
        <v>0.39168572425842285</v>
      </c>
      <c r="G12" s="11">
        <v>34.976097106933594</v>
      </c>
      <c r="H12" s="1">
        <v>1</v>
      </c>
      <c r="I12" s="1">
        <v>7.995028018951416</v>
      </c>
    </row>
    <row r="13" spans="1:9" hidden="1" x14ac:dyDescent="0.3">
      <c r="F13" s="11"/>
      <c r="G13" s="11"/>
      <c r="H13" s="1" t="s">
        <v>11124</v>
      </c>
      <c r="I13" s="1" t="s">
        <v>11124</v>
      </c>
    </row>
    <row r="14" spans="1:9" hidden="1" x14ac:dyDescent="0.3">
      <c r="A14" s="1" t="s">
        <v>3973</v>
      </c>
      <c r="B14" s="1" t="s">
        <v>3974</v>
      </c>
      <c r="C14" s="1" t="b">
        <v>1</v>
      </c>
      <c r="D14" s="1" t="s">
        <v>3954</v>
      </c>
      <c r="E14" s="1">
        <v>0</v>
      </c>
      <c r="F14" s="11">
        <v>0.28636172413825989</v>
      </c>
      <c r="G14" s="11">
        <v>4.8162832260131836</v>
      </c>
      <c r="H14" s="1" t="s">
        <v>11124</v>
      </c>
      <c r="I14" s="1" t="s">
        <v>11124</v>
      </c>
    </row>
    <row r="15" spans="1:9" hidden="1" x14ac:dyDescent="0.3">
      <c r="F15" s="11"/>
      <c r="G15" s="11"/>
      <c r="H15" s="1" t="s">
        <v>11124</v>
      </c>
      <c r="I15" s="1" t="s">
        <v>11124</v>
      </c>
    </row>
    <row r="16" spans="1:9" hidden="1" x14ac:dyDescent="0.3">
      <c r="A16" s="1" t="s">
        <v>3975</v>
      </c>
      <c r="B16" s="1" t="s">
        <v>3976</v>
      </c>
      <c r="C16" s="1" t="b">
        <v>1</v>
      </c>
      <c r="D16" s="1" t="s">
        <v>3954</v>
      </c>
      <c r="E16" s="1">
        <v>0</v>
      </c>
      <c r="F16" s="11">
        <v>0.14287422597408295</v>
      </c>
      <c r="G16" s="11">
        <v>2.542957067489624</v>
      </c>
      <c r="H16" s="1" t="s">
        <v>11124</v>
      </c>
      <c r="I16" s="1" t="s">
        <v>11124</v>
      </c>
    </row>
    <row r="17" spans="1:9" hidden="1" x14ac:dyDescent="0.3">
      <c r="F17" s="11"/>
      <c r="G17" s="11"/>
      <c r="H17" s="1" t="s">
        <v>11124</v>
      </c>
      <c r="I17" s="1" t="s">
        <v>11124</v>
      </c>
    </row>
    <row r="18" spans="1:9" hidden="1" x14ac:dyDescent="0.3">
      <c r="A18" s="1" t="s">
        <v>3977</v>
      </c>
      <c r="B18" s="1" t="s">
        <v>3978</v>
      </c>
      <c r="C18" s="1" t="b">
        <v>1</v>
      </c>
      <c r="D18" s="1" t="s">
        <v>3954</v>
      </c>
      <c r="E18" s="1">
        <v>0</v>
      </c>
      <c r="F18" s="11">
        <v>0.14287422597408295</v>
      </c>
      <c r="G18" s="11">
        <v>1.3485009670257568</v>
      </c>
      <c r="H18" s="1" t="s">
        <v>11124</v>
      </c>
      <c r="I18" s="1" t="s">
        <v>11124</v>
      </c>
    </row>
    <row r="19" spans="1:9" hidden="1" x14ac:dyDescent="0.3">
      <c r="F19" s="11"/>
      <c r="G19" s="11"/>
      <c r="H19" s="1" t="s">
        <v>11124</v>
      </c>
      <c r="I19" s="1" t="s">
        <v>11124</v>
      </c>
    </row>
    <row r="20" spans="1:9" hidden="1" x14ac:dyDescent="0.3">
      <c r="A20" s="1" t="s">
        <v>3979</v>
      </c>
      <c r="B20" s="1" t="s">
        <v>3980</v>
      </c>
      <c r="C20" s="1" t="b">
        <v>1</v>
      </c>
      <c r="D20" s="1" t="s">
        <v>3954</v>
      </c>
      <c r="E20" s="1">
        <v>0</v>
      </c>
      <c r="F20" s="11">
        <v>0.14287422597408295</v>
      </c>
      <c r="G20" s="11">
        <v>1.8968971967697144</v>
      </c>
      <c r="H20" s="1" t="s">
        <v>11124</v>
      </c>
      <c r="I20" s="1" t="s">
        <v>11124</v>
      </c>
    </row>
    <row r="21" spans="1:9" hidden="1" x14ac:dyDescent="0.3">
      <c r="F21" s="11"/>
      <c r="G21" s="11"/>
      <c r="H21" s="1" t="s">
        <v>11124</v>
      </c>
      <c r="I21" s="1" t="s">
        <v>11124</v>
      </c>
    </row>
    <row r="22" spans="1:9" hidden="1" x14ac:dyDescent="0.3">
      <c r="A22" s="1" t="s">
        <v>3981</v>
      </c>
      <c r="B22" s="1" t="s">
        <v>3982</v>
      </c>
      <c r="C22" s="1" t="b">
        <v>1</v>
      </c>
      <c r="D22" s="1" t="s">
        <v>3954</v>
      </c>
      <c r="E22" s="1">
        <v>1</v>
      </c>
      <c r="F22" s="11">
        <v>0.16550615429878235</v>
      </c>
      <c r="G22" s="11">
        <v>20.934421539306641</v>
      </c>
      <c r="H22" s="1">
        <v>1</v>
      </c>
      <c r="I22" s="1">
        <v>4.3545150756835938</v>
      </c>
    </row>
    <row r="23" spans="1:9" hidden="1" x14ac:dyDescent="0.3">
      <c r="F23" s="11"/>
      <c r="G23" s="11"/>
      <c r="H23" s="1" t="s">
        <v>11124</v>
      </c>
      <c r="I23" s="1" t="s">
        <v>11124</v>
      </c>
    </row>
    <row r="24" spans="1:9" hidden="1" x14ac:dyDescent="0.3">
      <c r="A24" s="1" t="s">
        <v>3984</v>
      </c>
      <c r="B24" s="1" t="s">
        <v>3985</v>
      </c>
      <c r="C24" s="1" t="b">
        <v>1</v>
      </c>
      <c r="D24" s="1" t="s">
        <v>3954</v>
      </c>
      <c r="E24" s="1">
        <v>0</v>
      </c>
      <c r="F24" s="11">
        <v>0.14287422597408295</v>
      </c>
      <c r="G24" s="11">
        <v>1.6083430051803589</v>
      </c>
      <c r="H24" s="1" t="s">
        <v>11124</v>
      </c>
      <c r="I24" s="1" t="s">
        <v>11124</v>
      </c>
    </row>
    <row r="25" spans="1:9" hidden="1" x14ac:dyDescent="0.3">
      <c r="F25" s="11"/>
      <c r="G25" s="11"/>
      <c r="H25" s="1" t="s">
        <v>11124</v>
      </c>
      <c r="I25" s="1" t="s">
        <v>11124</v>
      </c>
    </row>
    <row r="26" spans="1:9" hidden="1" x14ac:dyDescent="0.3">
      <c r="A26" s="1" t="s">
        <v>3986</v>
      </c>
      <c r="B26" s="1" t="s">
        <v>3987</v>
      </c>
      <c r="C26" s="1" t="b">
        <v>1</v>
      </c>
      <c r="D26" s="1" t="s">
        <v>3954</v>
      </c>
      <c r="E26" s="1">
        <v>0</v>
      </c>
      <c r="F26" s="11">
        <v>0.14177191257476807</v>
      </c>
      <c r="G26" s="11">
        <v>1.3414555788040161</v>
      </c>
      <c r="H26" s="1" t="s">
        <v>11124</v>
      </c>
      <c r="I26" s="1" t="s">
        <v>11124</v>
      </c>
    </row>
    <row r="27" spans="1:9" hidden="1" x14ac:dyDescent="0.3">
      <c r="F27" s="11"/>
      <c r="G27" s="11"/>
      <c r="H27" s="1" t="s">
        <v>11124</v>
      </c>
      <c r="I27" s="1" t="s">
        <v>11124</v>
      </c>
    </row>
    <row r="28" spans="1:9" hidden="1" x14ac:dyDescent="0.3">
      <c r="A28" s="1" t="s">
        <v>3988</v>
      </c>
      <c r="B28" s="1" t="s">
        <v>3989</v>
      </c>
      <c r="C28" s="1" t="b">
        <v>1</v>
      </c>
      <c r="D28" s="1" t="s">
        <v>3954</v>
      </c>
      <c r="E28" s="1">
        <v>0</v>
      </c>
      <c r="F28" s="11">
        <v>0.36763513088226318</v>
      </c>
      <c r="G28" s="11">
        <v>13.211251258850098</v>
      </c>
      <c r="H28" s="1" t="s">
        <v>11124</v>
      </c>
      <c r="I28" s="1" t="s">
        <v>11124</v>
      </c>
    </row>
    <row r="29" spans="1:9" hidden="1" x14ac:dyDescent="0.3">
      <c r="F29" s="11"/>
      <c r="G29" s="11"/>
      <c r="H29" s="1" t="s">
        <v>11124</v>
      </c>
      <c r="I29" s="1" t="s">
        <v>11124</v>
      </c>
    </row>
    <row r="30" spans="1:9" hidden="1" x14ac:dyDescent="0.3">
      <c r="A30" s="1" t="s">
        <v>3990</v>
      </c>
      <c r="B30" s="1" t="s">
        <v>3991</v>
      </c>
      <c r="C30" s="1" t="b">
        <v>1</v>
      </c>
      <c r="D30" s="1" t="s">
        <v>3954</v>
      </c>
      <c r="E30" s="1">
        <v>0</v>
      </c>
      <c r="F30" s="11">
        <v>0.14287422597408295</v>
      </c>
      <c r="G30" s="11">
        <v>1.954969048500061</v>
      </c>
      <c r="H30" s="1" t="s">
        <v>11124</v>
      </c>
      <c r="I30" s="1" t="s">
        <v>11124</v>
      </c>
    </row>
    <row r="31" spans="1:9" hidden="1" x14ac:dyDescent="0.3">
      <c r="F31" s="11"/>
      <c r="G31" s="11"/>
      <c r="H31" s="1" t="s">
        <v>11124</v>
      </c>
      <c r="I31" s="1" t="s">
        <v>11124</v>
      </c>
    </row>
    <row r="32" spans="1:9" hidden="1" x14ac:dyDescent="0.3">
      <c r="A32" s="1" t="s">
        <v>3992</v>
      </c>
      <c r="B32" s="1" t="s">
        <v>3993</v>
      </c>
      <c r="C32" s="1" t="b">
        <v>1</v>
      </c>
      <c r="D32" s="1" t="s">
        <v>3954</v>
      </c>
      <c r="E32" s="1">
        <v>1</v>
      </c>
      <c r="F32" s="11">
        <v>0.74850887060165405</v>
      </c>
      <c r="G32" s="11">
        <v>52.265171051025391</v>
      </c>
      <c r="H32" s="1">
        <v>1</v>
      </c>
      <c r="I32" s="1">
        <v>11.903940200805664</v>
      </c>
    </row>
    <row r="33" spans="1:9" hidden="1" x14ac:dyDescent="0.3">
      <c r="F33" s="11"/>
      <c r="G33" s="11"/>
      <c r="H33" s="1" t="s">
        <v>11124</v>
      </c>
      <c r="I33" s="1" t="s">
        <v>11124</v>
      </c>
    </row>
    <row r="34" spans="1:9" hidden="1" x14ac:dyDescent="0.3">
      <c r="A34" s="1" t="s">
        <v>3995</v>
      </c>
      <c r="B34" s="1" t="s">
        <v>3996</v>
      </c>
      <c r="C34" s="1" t="b">
        <v>1</v>
      </c>
      <c r="D34" s="1" t="s">
        <v>3954</v>
      </c>
      <c r="E34" s="1">
        <v>0</v>
      </c>
      <c r="F34" s="11">
        <v>0.14287422597408295</v>
      </c>
      <c r="G34" s="11">
        <v>1.4123390913009644</v>
      </c>
      <c r="H34" s="1" t="s">
        <v>11124</v>
      </c>
      <c r="I34" s="1" t="s">
        <v>11124</v>
      </c>
    </row>
    <row r="35" spans="1:9" hidden="1" x14ac:dyDescent="0.3">
      <c r="F35" s="11"/>
      <c r="G35" s="11"/>
      <c r="H35" s="1" t="s">
        <v>11124</v>
      </c>
      <c r="I35" s="1" t="s">
        <v>11124</v>
      </c>
    </row>
    <row r="36" spans="1:9" hidden="1" x14ac:dyDescent="0.3">
      <c r="A36" s="1" t="s">
        <v>3997</v>
      </c>
      <c r="B36" s="1" t="s">
        <v>3998</v>
      </c>
      <c r="C36" s="1" t="b">
        <v>1</v>
      </c>
      <c r="D36" s="1" t="s">
        <v>3954</v>
      </c>
      <c r="E36" s="1">
        <v>0</v>
      </c>
      <c r="F36" s="11">
        <v>0.14287422597408295</v>
      </c>
      <c r="G36" s="11">
        <v>1.4283438920974731</v>
      </c>
      <c r="H36" s="1" t="s">
        <v>11124</v>
      </c>
      <c r="I36" s="1" t="s">
        <v>11124</v>
      </c>
    </row>
    <row r="37" spans="1:9" hidden="1" x14ac:dyDescent="0.3">
      <c r="F37" s="11"/>
      <c r="G37" s="11"/>
      <c r="H37" s="1" t="s">
        <v>11124</v>
      </c>
      <c r="I37" s="1" t="s">
        <v>11124</v>
      </c>
    </row>
    <row r="38" spans="1:9" hidden="1" x14ac:dyDescent="0.3">
      <c r="A38" s="1" t="s">
        <v>3999</v>
      </c>
      <c r="B38" s="1" t="s">
        <v>4000</v>
      </c>
      <c r="C38" s="1" t="b">
        <v>1</v>
      </c>
      <c r="D38" s="1" t="s">
        <v>3954</v>
      </c>
      <c r="E38" s="1">
        <v>1</v>
      </c>
      <c r="F38" s="11">
        <v>0.1627536416053772</v>
      </c>
      <c r="G38" s="11">
        <v>20.747610092163086</v>
      </c>
      <c r="H38" s="1">
        <v>1</v>
      </c>
      <c r="I38" s="1">
        <v>4.3674302101135254</v>
      </c>
    </row>
    <row r="39" spans="1:9" hidden="1" x14ac:dyDescent="0.3">
      <c r="F39" s="11"/>
      <c r="G39" s="11"/>
      <c r="H39" s="1" t="s">
        <v>11124</v>
      </c>
      <c r="I39" s="1" t="s">
        <v>11124</v>
      </c>
    </row>
    <row r="40" spans="1:9" hidden="1" x14ac:dyDescent="0.3">
      <c r="A40" s="1" t="s">
        <v>4002</v>
      </c>
      <c r="B40" s="1" t="s">
        <v>4003</v>
      </c>
      <c r="C40" s="1" t="b">
        <v>1</v>
      </c>
      <c r="D40" s="1" t="s">
        <v>3954</v>
      </c>
      <c r="E40" s="1">
        <v>0</v>
      </c>
      <c r="F40" s="11">
        <v>0.14287422597408295</v>
      </c>
      <c r="G40" s="11">
        <v>1.9369173049926758</v>
      </c>
      <c r="H40" s="1" t="s">
        <v>11124</v>
      </c>
      <c r="I40" s="1" t="s">
        <v>11124</v>
      </c>
    </row>
    <row r="41" spans="1:9" hidden="1" x14ac:dyDescent="0.3">
      <c r="F41" s="11"/>
      <c r="G41" s="11"/>
      <c r="H41" s="1" t="s">
        <v>11124</v>
      </c>
      <c r="I41" s="1" t="s">
        <v>11124</v>
      </c>
    </row>
    <row r="42" spans="1:9" hidden="1" x14ac:dyDescent="0.3">
      <c r="A42" s="1" t="s">
        <v>4004</v>
      </c>
      <c r="B42" s="1" t="s">
        <v>4005</v>
      </c>
      <c r="C42" s="1" t="b">
        <v>1</v>
      </c>
      <c r="D42" s="1" t="s">
        <v>3954</v>
      </c>
      <c r="E42" s="1">
        <v>0</v>
      </c>
      <c r="F42" s="11">
        <v>0.14177191257476807</v>
      </c>
      <c r="G42" s="11">
        <v>3.4790191650390625</v>
      </c>
      <c r="H42" s="1" t="s">
        <v>11124</v>
      </c>
      <c r="I42" s="1" t="s">
        <v>11124</v>
      </c>
    </row>
    <row r="43" spans="1:9" hidden="1" x14ac:dyDescent="0.3">
      <c r="F43" s="11"/>
      <c r="G43" s="11"/>
      <c r="H43" s="1" t="s">
        <v>11124</v>
      </c>
      <c r="I43" s="1" t="s">
        <v>11124</v>
      </c>
    </row>
    <row r="44" spans="1:9" hidden="1" x14ac:dyDescent="0.3">
      <c r="A44" s="1" t="s">
        <v>4006</v>
      </c>
      <c r="B44" s="1" t="s">
        <v>4007</v>
      </c>
      <c r="C44" s="1" t="b">
        <v>1</v>
      </c>
      <c r="D44" s="1" t="s">
        <v>3954</v>
      </c>
      <c r="E44" s="1">
        <v>1</v>
      </c>
      <c r="F44" s="11">
        <v>0.63107383251190186</v>
      </c>
      <c r="G44" s="11">
        <v>46.318119049072266</v>
      </c>
      <c r="H44" s="1">
        <v>1</v>
      </c>
      <c r="I44" s="1">
        <v>10.821539878845215</v>
      </c>
    </row>
    <row r="45" spans="1:9" hidden="1" x14ac:dyDescent="0.3">
      <c r="F45" s="11"/>
      <c r="G45" s="11"/>
      <c r="H45" s="1" t="s">
        <v>11124</v>
      </c>
      <c r="I45" s="1" t="s">
        <v>11124</v>
      </c>
    </row>
    <row r="46" spans="1:9" hidden="1" x14ac:dyDescent="0.3">
      <c r="A46" s="1" t="s">
        <v>4009</v>
      </c>
      <c r="B46" s="1" t="s">
        <v>4010</v>
      </c>
      <c r="C46" s="1" t="b">
        <v>1</v>
      </c>
      <c r="D46" s="1" t="s">
        <v>3954</v>
      </c>
      <c r="E46" s="1">
        <v>0</v>
      </c>
      <c r="F46" s="11">
        <v>0.34700319170951843</v>
      </c>
      <c r="G46" s="11">
        <v>17.757932662963867</v>
      </c>
      <c r="H46" s="1" t="s">
        <v>11124</v>
      </c>
      <c r="I46" s="1" t="s">
        <v>11124</v>
      </c>
    </row>
    <row r="47" spans="1:9" hidden="1" x14ac:dyDescent="0.3">
      <c r="F47" s="11"/>
      <c r="G47" s="11"/>
      <c r="H47" s="1" t="s">
        <v>11124</v>
      </c>
      <c r="I47" s="1" t="s">
        <v>11124</v>
      </c>
    </row>
    <row r="48" spans="1:9" hidden="1" x14ac:dyDescent="0.3">
      <c r="A48" s="1" t="s">
        <v>4011</v>
      </c>
      <c r="B48" s="1" t="s">
        <v>4012</v>
      </c>
      <c r="C48" s="1" t="b">
        <v>1</v>
      </c>
      <c r="D48" s="1" t="s">
        <v>3954</v>
      </c>
      <c r="E48" s="1">
        <v>0</v>
      </c>
      <c r="F48" s="11">
        <v>0.41356590390205383</v>
      </c>
      <c r="G48" s="11">
        <v>19.571331024169922</v>
      </c>
      <c r="H48" s="1" t="s">
        <v>11124</v>
      </c>
      <c r="I48" s="1" t="s">
        <v>11124</v>
      </c>
    </row>
    <row r="49" spans="1:9" hidden="1" x14ac:dyDescent="0.3">
      <c r="F49" s="11"/>
      <c r="G49" s="11"/>
      <c r="H49" s="1" t="s">
        <v>11124</v>
      </c>
      <c r="I49" s="1" t="s">
        <v>11124</v>
      </c>
    </row>
    <row r="50" spans="1:9" hidden="1" x14ac:dyDescent="0.3">
      <c r="A50" s="1" t="s">
        <v>4015</v>
      </c>
      <c r="B50" s="1" t="s">
        <v>4016</v>
      </c>
      <c r="C50" s="1" t="b">
        <v>1</v>
      </c>
      <c r="D50" s="1" t="s">
        <v>3954</v>
      </c>
      <c r="E50" s="1">
        <v>0</v>
      </c>
      <c r="F50" s="11">
        <v>0.14287422597408295</v>
      </c>
      <c r="G50" s="11">
        <v>3.0083301067352295</v>
      </c>
      <c r="H50" s="1" t="s">
        <v>11124</v>
      </c>
      <c r="I50" s="1" t="s">
        <v>11124</v>
      </c>
    </row>
    <row r="51" spans="1:9" hidden="1" x14ac:dyDescent="0.3">
      <c r="F51" s="11"/>
      <c r="G51" s="11"/>
      <c r="H51" s="1" t="s">
        <v>11124</v>
      </c>
      <c r="I51" s="1" t="s">
        <v>11124</v>
      </c>
    </row>
    <row r="52" spans="1:9" hidden="1" x14ac:dyDescent="0.3">
      <c r="A52" s="1" t="s">
        <v>4017</v>
      </c>
      <c r="B52" s="1" t="s">
        <v>4018</v>
      </c>
      <c r="C52" s="1" t="b">
        <v>1</v>
      </c>
      <c r="D52" s="1" t="s">
        <v>3954</v>
      </c>
      <c r="E52" s="1">
        <v>0</v>
      </c>
      <c r="F52" s="11">
        <v>0.14287422597408295</v>
      </c>
      <c r="G52" s="11">
        <v>3.2537610530853271</v>
      </c>
      <c r="H52" s="1" t="s">
        <v>11124</v>
      </c>
      <c r="I52" s="1" t="s">
        <v>11124</v>
      </c>
    </row>
    <row r="53" spans="1:9" hidden="1" x14ac:dyDescent="0.3">
      <c r="F53" s="11"/>
      <c r="G53" s="11"/>
      <c r="H53" s="1" t="s">
        <v>11124</v>
      </c>
      <c r="I53" s="1" t="s">
        <v>11124</v>
      </c>
    </row>
    <row r="54" spans="1:9" hidden="1" x14ac:dyDescent="0.3">
      <c r="A54" s="1" t="s">
        <v>4019</v>
      </c>
      <c r="B54" s="1" t="s">
        <v>4020</v>
      </c>
      <c r="C54" s="1" t="b">
        <v>1</v>
      </c>
      <c r="D54" s="1" t="s">
        <v>3954</v>
      </c>
      <c r="E54" s="1">
        <v>1</v>
      </c>
      <c r="F54" s="11">
        <v>0.72852498292922974</v>
      </c>
      <c r="G54" s="11">
        <v>51.243637084960938</v>
      </c>
      <c r="H54" s="1">
        <v>1</v>
      </c>
      <c r="I54" s="1">
        <v>11.95281982421875</v>
      </c>
    </row>
    <row r="55" spans="1:9" hidden="1" x14ac:dyDescent="0.3">
      <c r="F55" s="11"/>
      <c r="G55" s="11"/>
      <c r="H55" s="1" t="s">
        <v>11124</v>
      </c>
      <c r="I55" s="1" t="s">
        <v>11124</v>
      </c>
    </row>
    <row r="56" spans="1:9" hidden="1" x14ac:dyDescent="0.3">
      <c r="A56" s="1" t="s">
        <v>4022</v>
      </c>
      <c r="B56" s="1" t="s">
        <v>4023</v>
      </c>
      <c r="C56" s="1" t="b">
        <v>1</v>
      </c>
      <c r="D56" s="1" t="s">
        <v>3954</v>
      </c>
      <c r="E56" s="1">
        <v>1</v>
      </c>
      <c r="F56" s="11">
        <v>0.84063243865966797</v>
      </c>
      <c r="G56" s="11">
        <v>56.977882385253906</v>
      </c>
      <c r="H56" s="1">
        <v>1</v>
      </c>
      <c r="I56" s="1">
        <v>13.348589897155762</v>
      </c>
    </row>
    <row r="57" spans="1:9" hidden="1" x14ac:dyDescent="0.3">
      <c r="F57" s="11"/>
      <c r="G57" s="11"/>
      <c r="H57" s="1" t="s">
        <v>11124</v>
      </c>
      <c r="I57" s="1" t="s">
        <v>11124</v>
      </c>
    </row>
    <row r="58" spans="1:9" hidden="1" x14ac:dyDescent="0.3">
      <c r="A58" s="1" t="s">
        <v>4025</v>
      </c>
      <c r="B58" s="1" t="s">
        <v>4026</v>
      </c>
      <c r="C58" s="1" t="b">
        <v>1</v>
      </c>
      <c r="D58" s="1" t="s">
        <v>3954</v>
      </c>
      <c r="E58" s="1">
        <v>1</v>
      </c>
      <c r="F58" s="11">
        <v>0.65198516845703125</v>
      </c>
      <c r="G58" s="11">
        <v>47.485221862792969</v>
      </c>
      <c r="H58" s="1">
        <v>1</v>
      </c>
      <c r="I58" s="1">
        <v>11.084389686584473</v>
      </c>
    </row>
    <row r="59" spans="1:9" hidden="1" x14ac:dyDescent="0.3">
      <c r="F59" s="11"/>
      <c r="G59" s="11"/>
      <c r="H59" s="1" t="s">
        <v>11124</v>
      </c>
      <c r="I59" s="1" t="s">
        <v>11124</v>
      </c>
    </row>
    <row r="60" spans="1:9" hidden="1" x14ac:dyDescent="0.3">
      <c r="A60" s="1" t="s">
        <v>4028</v>
      </c>
      <c r="B60" s="1" t="s">
        <v>4029</v>
      </c>
      <c r="C60" s="1" t="b">
        <v>1</v>
      </c>
      <c r="D60" s="1" t="s">
        <v>3954</v>
      </c>
      <c r="E60" s="1">
        <v>0</v>
      </c>
      <c r="F60" s="11">
        <v>0.14287422597408295</v>
      </c>
      <c r="G60" s="11">
        <v>2.089200496673584</v>
      </c>
      <c r="H60" s="1" t="s">
        <v>11124</v>
      </c>
      <c r="I60" s="1" t="s">
        <v>11124</v>
      </c>
    </row>
    <row r="61" spans="1:9" hidden="1" x14ac:dyDescent="0.3">
      <c r="F61" s="11"/>
      <c r="G61" s="11"/>
      <c r="H61" s="1" t="s">
        <v>11124</v>
      </c>
      <c r="I61" s="1" t="s">
        <v>11124</v>
      </c>
    </row>
    <row r="62" spans="1:9" hidden="1" x14ac:dyDescent="0.3">
      <c r="A62" s="1" t="s">
        <v>4030</v>
      </c>
      <c r="B62" s="1" t="s">
        <v>4031</v>
      </c>
      <c r="C62" s="1" t="b">
        <v>1</v>
      </c>
      <c r="D62" s="1" t="s">
        <v>3954</v>
      </c>
      <c r="E62" s="1">
        <v>0</v>
      </c>
      <c r="F62" s="11">
        <v>0.14287422597408295</v>
      </c>
      <c r="G62" s="11">
        <v>1.7626419067382813</v>
      </c>
      <c r="H62" s="1" t="s">
        <v>11124</v>
      </c>
      <c r="I62" s="1" t="s">
        <v>11124</v>
      </c>
    </row>
    <row r="63" spans="1:9" hidden="1" x14ac:dyDescent="0.3">
      <c r="F63" s="11"/>
      <c r="G63" s="11"/>
      <c r="H63" s="1" t="s">
        <v>11124</v>
      </c>
      <c r="I63" s="1" t="s">
        <v>11124</v>
      </c>
    </row>
    <row r="64" spans="1:9" hidden="1" x14ac:dyDescent="0.3">
      <c r="A64" s="1" t="s">
        <v>4032</v>
      </c>
      <c r="B64" s="1" t="s">
        <v>4033</v>
      </c>
      <c r="C64" s="1" t="b">
        <v>1</v>
      </c>
      <c r="D64" s="1" t="s">
        <v>3954</v>
      </c>
      <c r="E64" s="1">
        <v>0</v>
      </c>
      <c r="F64" s="11">
        <v>0.14177191257476807</v>
      </c>
      <c r="G64" s="11">
        <v>2.0423686504364014</v>
      </c>
      <c r="H64" s="1" t="s">
        <v>11124</v>
      </c>
      <c r="I64" s="1" t="s">
        <v>11124</v>
      </c>
    </row>
    <row r="65" spans="1:9" hidden="1" x14ac:dyDescent="0.3">
      <c r="F65" s="11"/>
      <c r="G65" s="11"/>
      <c r="H65" s="1" t="s">
        <v>11124</v>
      </c>
      <c r="I65" s="1" t="s">
        <v>11124</v>
      </c>
    </row>
    <row r="66" spans="1:9" hidden="1" x14ac:dyDescent="0.3">
      <c r="A66" s="1" t="s">
        <v>4034</v>
      </c>
      <c r="B66" s="1" t="s">
        <v>4035</v>
      </c>
      <c r="C66" s="1" t="b">
        <v>1</v>
      </c>
      <c r="D66" s="1" t="s">
        <v>3954</v>
      </c>
      <c r="E66" s="1">
        <v>0</v>
      </c>
      <c r="F66" s="11">
        <v>0.14287422597408295</v>
      </c>
      <c r="G66" s="11">
        <v>1.3810584545135498</v>
      </c>
      <c r="H66" s="1" t="s">
        <v>11124</v>
      </c>
      <c r="I66" s="1" t="s">
        <v>11124</v>
      </c>
    </row>
    <row r="67" spans="1:9" hidden="1" x14ac:dyDescent="0.3">
      <c r="F67" s="11"/>
      <c r="G67" s="11"/>
      <c r="H67" s="1" t="s">
        <v>11124</v>
      </c>
      <c r="I67" s="1" t="s">
        <v>11124</v>
      </c>
    </row>
    <row r="68" spans="1:9" hidden="1" x14ac:dyDescent="0.3">
      <c r="A68" s="1" t="s">
        <v>4036</v>
      </c>
      <c r="B68" s="1" t="s">
        <v>4037</v>
      </c>
      <c r="C68" s="1" t="b">
        <v>1</v>
      </c>
      <c r="D68" s="1" t="s">
        <v>3954</v>
      </c>
      <c r="E68" s="1">
        <v>0</v>
      </c>
      <c r="F68" s="11">
        <v>0.62380766868591309</v>
      </c>
      <c r="G68" s="11">
        <v>24.768991470336914</v>
      </c>
      <c r="H68" s="1" t="s">
        <v>11124</v>
      </c>
      <c r="I68" s="1" t="s">
        <v>11124</v>
      </c>
    </row>
    <row r="69" spans="1:9" hidden="1" x14ac:dyDescent="0.3">
      <c r="F69" s="11"/>
      <c r="G69" s="11"/>
      <c r="H69" s="1" t="s">
        <v>11124</v>
      </c>
      <c r="I69" s="1" t="s">
        <v>11124</v>
      </c>
    </row>
    <row r="70" spans="1:9" hidden="1" x14ac:dyDescent="0.3">
      <c r="A70" s="1" t="s">
        <v>4044</v>
      </c>
      <c r="B70" s="1" t="s">
        <v>4045</v>
      </c>
      <c r="C70" s="1" t="b">
        <v>1</v>
      </c>
      <c r="D70" s="1" t="s">
        <v>3954</v>
      </c>
      <c r="E70" s="1">
        <v>0</v>
      </c>
      <c r="F70" s="11">
        <v>0.14177191257476807</v>
      </c>
      <c r="G70" s="11">
        <v>1.9221090078353882</v>
      </c>
      <c r="H70" s="1" t="s">
        <v>11124</v>
      </c>
      <c r="I70" s="1" t="s">
        <v>11124</v>
      </c>
    </row>
    <row r="71" spans="1:9" hidden="1" x14ac:dyDescent="0.3">
      <c r="F71" s="11"/>
      <c r="G71" s="11"/>
      <c r="H71" s="1" t="s">
        <v>11124</v>
      </c>
      <c r="I71" s="1" t="s">
        <v>11124</v>
      </c>
    </row>
    <row r="72" spans="1:9" hidden="1" x14ac:dyDescent="0.3">
      <c r="A72" s="1" t="s">
        <v>4046</v>
      </c>
      <c r="B72" s="1" t="s">
        <v>4047</v>
      </c>
      <c r="C72" s="1" t="b">
        <v>1</v>
      </c>
      <c r="D72" s="1" t="s">
        <v>3954</v>
      </c>
      <c r="E72" s="1">
        <v>1</v>
      </c>
      <c r="F72" s="11">
        <v>0.16762512922286987</v>
      </c>
      <c r="G72" s="11">
        <v>20.752193450927734</v>
      </c>
      <c r="H72" s="1">
        <v>1</v>
      </c>
      <c r="I72" s="1">
        <v>4.6050758361816406</v>
      </c>
    </row>
    <row r="73" spans="1:9" hidden="1" x14ac:dyDescent="0.3">
      <c r="F73" s="11"/>
      <c r="G73" s="11"/>
      <c r="H73" s="1" t="s">
        <v>11124</v>
      </c>
      <c r="I73" s="1" t="s">
        <v>11124</v>
      </c>
    </row>
    <row r="74" spans="1:9" hidden="1" x14ac:dyDescent="0.3">
      <c r="A74" s="1" t="s">
        <v>4049</v>
      </c>
      <c r="B74" s="1" t="s">
        <v>4050</v>
      </c>
      <c r="C74" s="1" t="b">
        <v>1</v>
      </c>
      <c r="D74" s="1" t="s">
        <v>3954</v>
      </c>
      <c r="E74" s="1">
        <v>1</v>
      </c>
      <c r="F74" s="11">
        <v>0.39594587683677673</v>
      </c>
      <c r="G74" s="11">
        <v>34.898166656494141</v>
      </c>
      <c r="H74" s="1">
        <v>1</v>
      </c>
      <c r="I74" s="1">
        <v>8.1994972229003906</v>
      </c>
    </row>
    <row r="75" spans="1:9" hidden="1" x14ac:dyDescent="0.3">
      <c r="F75" s="11"/>
      <c r="G75" s="11"/>
      <c r="H75" s="1" t="s">
        <v>11124</v>
      </c>
      <c r="I75" s="1" t="s">
        <v>11124</v>
      </c>
    </row>
    <row r="76" spans="1:9" hidden="1" x14ac:dyDescent="0.3">
      <c r="A76" s="1" t="s">
        <v>4052</v>
      </c>
      <c r="B76" s="1" t="s">
        <v>4053</v>
      </c>
      <c r="C76" s="1" t="b">
        <v>1</v>
      </c>
      <c r="D76" s="1" t="s">
        <v>3954</v>
      </c>
      <c r="E76" s="1">
        <v>0</v>
      </c>
      <c r="F76" s="11">
        <v>0.14177191257476807</v>
      </c>
      <c r="G76" s="11">
        <v>2.3990740776062012</v>
      </c>
      <c r="H76" s="1" t="s">
        <v>11124</v>
      </c>
      <c r="I76" s="1" t="s">
        <v>11124</v>
      </c>
    </row>
    <row r="77" spans="1:9" hidden="1" x14ac:dyDescent="0.3">
      <c r="F77" s="11"/>
      <c r="G77" s="11"/>
      <c r="H77" s="1" t="s">
        <v>11124</v>
      </c>
      <c r="I77" s="1" t="s">
        <v>11124</v>
      </c>
    </row>
    <row r="78" spans="1:9" hidden="1" x14ac:dyDescent="0.3">
      <c r="A78" s="1" t="s">
        <v>4054</v>
      </c>
      <c r="B78" s="1" t="s">
        <v>4055</v>
      </c>
      <c r="C78" s="1" t="b">
        <v>1</v>
      </c>
      <c r="D78" s="1" t="s">
        <v>3954</v>
      </c>
      <c r="E78" s="1">
        <v>0</v>
      </c>
      <c r="F78" s="11">
        <v>0.15530999004840851</v>
      </c>
      <c r="G78" s="11">
        <v>3.03118896484375</v>
      </c>
      <c r="H78" s="1" t="s">
        <v>11124</v>
      </c>
      <c r="I78" s="1" t="s">
        <v>11124</v>
      </c>
    </row>
    <row r="79" spans="1:9" hidden="1" x14ac:dyDescent="0.3">
      <c r="F79" s="11"/>
      <c r="G79" s="11"/>
      <c r="H79" s="1" t="s">
        <v>11124</v>
      </c>
      <c r="I79" s="1" t="s">
        <v>11124</v>
      </c>
    </row>
    <row r="80" spans="1:9" hidden="1" x14ac:dyDescent="0.3">
      <c r="A80" s="1" t="s">
        <v>4056</v>
      </c>
      <c r="B80" s="1" t="s">
        <v>4057</v>
      </c>
      <c r="C80" s="1" t="b">
        <v>1</v>
      </c>
      <c r="D80" s="1" t="s">
        <v>3954</v>
      </c>
      <c r="E80" s="1">
        <v>2</v>
      </c>
      <c r="F80" s="11">
        <v>0.83864814043045044</v>
      </c>
      <c r="G80" s="11">
        <v>56.605686187744141</v>
      </c>
      <c r="H80" s="1">
        <v>2</v>
      </c>
      <c r="I80" s="1">
        <v>13.012385368347168</v>
      </c>
    </row>
    <row r="81" spans="1:9" hidden="1" x14ac:dyDescent="0.3">
      <c r="F81" s="11"/>
      <c r="G81" s="11"/>
      <c r="H81" s="1" t="s">
        <v>11124</v>
      </c>
      <c r="I81" s="1" t="s">
        <v>11124</v>
      </c>
    </row>
    <row r="82" spans="1:9" hidden="1" x14ac:dyDescent="0.3">
      <c r="A82" s="1" t="s">
        <v>4060</v>
      </c>
      <c r="B82" s="1" t="s">
        <v>4061</v>
      </c>
      <c r="C82" s="1" t="b">
        <v>1</v>
      </c>
      <c r="D82" s="1" t="s">
        <v>3954</v>
      </c>
      <c r="E82" s="1">
        <v>0</v>
      </c>
      <c r="F82" s="11">
        <v>0.14177191257476807</v>
      </c>
      <c r="G82" s="11">
        <v>4.4411492347717285</v>
      </c>
      <c r="H82" s="1" t="s">
        <v>11124</v>
      </c>
      <c r="I82" s="1" t="s">
        <v>11124</v>
      </c>
    </row>
    <row r="83" spans="1:9" hidden="1" x14ac:dyDescent="0.3">
      <c r="F83" s="11"/>
      <c r="G83" s="11"/>
      <c r="H83" s="1" t="s">
        <v>11124</v>
      </c>
      <c r="I83" s="1" t="s">
        <v>11124</v>
      </c>
    </row>
    <row r="84" spans="1:9" hidden="1" x14ac:dyDescent="0.3">
      <c r="A84" s="1" t="s">
        <v>4062</v>
      </c>
      <c r="B84" s="1" t="s">
        <v>4063</v>
      </c>
      <c r="C84" s="1" t="b">
        <v>1</v>
      </c>
      <c r="D84" s="1" t="s">
        <v>3954</v>
      </c>
      <c r="E84" s="1">
        <v>0</v>
      </c>
      <c r="F84" s="11">
        <v>0.14177191257476807</v>
      </c>
      <c r="G84" s="11">
        <v>2.2902166843414307</v>
      </c>
      <c r="H84" s="1" t="s">
        <v>11124</v>
      </c>
      <c r="I84" s="1" t="s">
        <v>11124</v>
      </c>
    </row>
    <row r="85" spans="1:9" hidden="1" x14ac:dyDescent="0.3">
      <c r="F85" s="11"/>
      <c r="G85" s="11"/>
      <c r="H85" s="1" t="s">
        <v>11124</v>
      </c>
      <c r="I85" s="1" t="s">
        <v>11124</v>
      </c>
    </row>
    <row r="86" spans="1:9" hidden="1" x14ac:dyDescent="0.3">
      <c r="A86" s="1" t="s">
        <v>4064</v>
      </c>
      <c r="B86" s="1" t="s">
        <v>4065</v>
      </c>
      <c r="C86" s="1" t="b">
        <v>1</v>
      </c>
      <c r="D86" s="1" t="s">
        <v>3954</v>
      </c>
      <c r="E86" s="1">
        <v>1</v>
      </c>
      <c r="F86" s="11">
        <v>0.19684019684791565</v>
      </c>
      <c r="G86" s="11">
        <v>24.286056518554688</v>
      </c>
      <c r="H86" s="1">
        <v>1</v>
      </c>
      <c r="I86" s="1">
        <v>5.340123176574707</v>
      </c>
    </row>
    <row r="87" spans="1:9" hidden="1" x14ac:dyDescent="0.3">
      <c r="F87" s="11"/>
      <c r="G87" s="11"/>
      <c r="H87" s="1" t="s">
        <v>11124</v>
      </c>
      <c r="I87" s="1" t="s">
        <v>11124</v>
      </c>
    </row>
    <row r="88" spans="1:9" hidden="1" x14ac:dyDescent="0.3">
      <c r="A88" s="1" t="s">
        <v>4066</v>
      </c>
      <c r="B88" s="1" t="s">
        <v>4067</v>
      </c>
      <c r="C88" s="1" t="b">
        <v>1</v>
      </c>
      <c r="D88" s="1" t="s">
        <v>3954</v>
      </c>
      <c r="E88" s="1">
        <v>0</v>
      </c>
      <c r="F88" s="11">
        <v>0.14177191257476807</v>
      </c>
      <c r="G88" s="11">
        <v>4.514772891998291</v>
      </c>
      <c r="H88" s="1" t="s">
        <v>11124</v>
      </c>
      <c r="I88" s="1" t="s">
        <v>11124</v>
      </c>
    </row>
    <row r="89" spans="1:9" hidden="1" x14ac:dyDescent="0.3">
      <c r="F89" s="11"/>
      <c r="G89" s="11"/>
      <c r="H89" s="1" t="s">
        <v>11124</v>
      </c>
      <c r="I89" s="1" t="s">
        <v>11124</v>
      </c>
    </row>
    <row r="90" spans="1:9" hidden="1" x14ac:dyDescent="0.3">
      <c r="A90" s="1" t="s">
        <v>4068</v>
      </c>
      <c r="B90" s="1" t="s">
        <v>4069</v>
      </c>
      <c r="C90" s="1" t="b">
        <v>1</v>
      </c>
      <c r="D90" s="1" t="s">
        <v>3954</v>
      </c>
      <c r="E90" s="1">
        <v>0</v>
      </c>
      <c r="F90" s="11">
        <v>0.14177191257476807</v>
      </c>
      <c r="G90" s="11">
        <v>1.7623142004013062</v>
      </c>
      <c r="H90" s="1" t="s">
        <v>11124</v>
      </c>
      <c r="I90" s="1" t="s">
        <v>11124</v>
      </c>
    </row>
    <row r="91" spans="1:9" hidden="1" x14ac:dyDescent="0.3">
      <c r="F91" s="11"/>
      <c r="G91" s="11"/>
      <c r="H91" s="1" t="s">
        <v>11124</v>
      </c>
      <c r="I91" s="1" t="s">
        <v>11124</v>
      </c>
    </row>
    <row r="92" spans="1:9" hidden="1" x14ac:dyDescent="0.3">
      <c r="A92" s="1" t="s">
        <v>4070</v>
      </c>
      <c r="B92" s="1" t="s">
        <v>4071</v>
      </c>
      <c r="C92" s="1" t="b">
        <v>1</v>
      </c>
      <c r="D92" s="1" t="s">
        <v>3954</v>
      </c>
      <c r="E92" s="1">
        <v>0</v>
      </c>
      <c r="F92" s="11">
        <v>0.37747809290885925</v>
      </c>
      <c r="G92" s="11">
        <v>8.0920782089233398</v>
      </c>
      <c r="H92" s="1" t="s">
        <v>11124</v>
      </c>
      <c r="I92" s="1" t="s">
        <v>11124</v>
      </c>
    </row>
    <row r="93" spans="1:9" hidden="1" x14ac:dyDescent="0.3">
      <c r="F93" s="11"/>
      <c r="G93" s="11"/>
      <c r="H93" s="1" t="s">
        <v>11124</v>
      </c>
      <c r="I93" s="1" t="s">
        <v>11124</v>
      </c>
    </row>
    <row r="94" spans="1:9" hidden="1" x14ac:dyDescent="0.3">
      <c r="A94" s="1" t="s">
        <v>4072</v>
      </c>
      <c r="B94" s="1" t="s">
        <v>4073</v>
      </c>
      <c r="C94" s="1" t="b">
        <v>1</v>
      </c>
      <c r="D94" s="1" t="s">
        <v>3954</v>
      </c>
      <c r="E94" s="1">
        <v>0</v>
      </c>
      <c r="F94" s="11">
        <v>0.14177191257476807</v>
      </c>
      <c r="G94" s="11">
        <v>2.0982041358947754</v>
      </c>
      <c r="H94" s="1" t="s">
        <v>11124</v>
      </c>
      <c r="I94" s="1" t="s">
        <v>11124</v>
      </c>
    </row>
    <row r="95" spans="1:9" hidden="1" x14ac:dyDescent="0.3">
      <c r="F95" s="11"/>
      <c r="G95" s="11"/>
      <c r="H95" s="1" t="s">
        <v>11124</v>
      </c>
      <c r="I95" s="1" t="s">
        <v>11124</v>
      </c>
    </row>
    <row r="96" spans="1:9" hidden="1" x14ac:dyDescent="0.3">
      <c r="A96" s="1" t="s">
        <v>4074</v>
      </c>
      <c r="B96" s="1" t="s">
        <v>4075</v>
      </c>
      <c r="C96" s="1" t="b">
        <v>1</v>
      </c>
      <c r="D96" s="1" t="s">
        <v>3954</v>
      </c>
      <c r="E96" s="1">
        <v>1</v>
      </c>
      <c r="F96" s="11">
        <v>0.1953892856836319</v>
      </c>
      <c r="G96" s="11">
        <v>23.557844161987305</v>
      </c>
      <c r="H96" s="1">
        <v>1</v>
      </c>
      <c r="I96" s="1">
        <v>5.164452075958252</v>
      </c>
    </row>
    <row r="97" spans="1:9" hidden="1" x14ac:dyDescent="0.3">
      <c r="F97" s="11"/>
      <c r="G97" s="11"/>
      <c r="H97" s="1" t="s">
        <v>11124</v>
      </c>
      <c r="I97" s="1" t="s">
        <v>11124</v>
      </c>
    </row>
    <row r="98" spans="1:9" hidden="1" x14ac:dyDescent="0.3">
      <c r="A98" s="1" t="s">
        <v>4077</v>
      </c>
      <c r="B98" s="1" t="s">
        <v>4078</v>
      </c>
      <c r="C98" s="1" t="b">
        <v>1</v>
      </c>
      <c r="D98" s="1" t="s">
        <v>3954</v>
      </c>
      <c r="E98" s="1">
        <v>0</v>
      </c>
      <c r="F98" s="11">
        <v>0.14287422597408295</v>
      </c>
      <c r="G98" s="11">
        <v>1.7634071111679077</v>
      </c>
      <c r="H98" s="1" t="s">
        <v>11124</v>
      </c>
      <c r="I98" s="1" t="s">
        <v>11124</v>
      </c>
    </row>
    <row r="99" spans="1:9" hidden="1" x14ac:dyDescent="0.3">
      <c r="F99" s="11"/>
      <c r="G99" s="11"/>
      <c r="H99" s="1" t="s">
        <v>11124</v>
      </c>
      <c r="I99" s="1" t="s">
        <v>11124</v>
      </c>
    </row>
    <row r="100" spans="1:9" hidden="1" x14ac:dyDescent="0.3">
      <c r="A100" s="1" t="s">
        <v>4079</v>
      </c>
      <c r="B100" s="1" t="s">
        <v>4080</v>
      </c>
      <c r="C100" s="1" t="b">
        <v>1</v>
      </c>
      <c r="D100" s="1" t="s">
        <v>3954</v>
      </c>
      <c r="E100" s="1">
        <v>0</v>
      </c>
      <c r="F100" s="11">
        <v>0.14287422597408295</v>
      </c>
      <c r="G100" s="11">
        <v>1.532511830329895</v>
      </c>
      <c r="H100" s="1" t="s">
        <v>11124</v>
      </c>
      <c r="I100" s="1" t="s">
        <v>11124</v>
      </c>
    </row>
    <row r="101" spans="1:9" hidden="1" x14ac:dyDescent="0.3">
      <c r="F101" s="11"/>
      <c r="G101" s="11"/>
      <c r="H101" s="1" t="s">
        <v>11124</v>
      </c>
      <c r="I101" s="1" t="s">
        <v>11124</v>
      </c>
    </row>
    <row r="102" spans="1:9" hidden="1" x14ac:dyDescent="0.3">
      <c r="A102" s="1" t="s">
        <v>4081</v>
      </c>
      <c r="B102" s="1" t="s">
        <v>4082</v>
      </c>
      <c r="C102" s="1" t="b">
        <v>1</v>
      </c>
      <c r="D102" s="1" t="s">
        <v>3954</v>
      </c>
      <c r="E102" s="1">
        <v>1</v>
      </c>
      <c r="F102" s="11">
        <v>0.14287422597408295</v>
      </c>
      <c r="G102" s="11">
        <v>1.3656452894210815</v>
      </c>
      <c r="H102" s="1" t="s">
        <v>11124</v>
      </c>
      <c r="I102" s="1" t="s">
        <v>11124</v>
      </c>
    </row>
    <row r="103" spans="1:9" hidden="1" x14ac:dyDescent="0.3">
      <c r="F103" s="11"/>
      <c r="G103" s="11"/>
      <c r="H103" s="1" t="s">
        <v>11124</v>
      </c>
      <c r="I103" s="1" t="s">
        <v>11124</v>
      </c>
    </row>
    <row r="104" spans="1:9" hidden="1" x14ac:dyDescent="0.3">
      <c r="A104" s="1" t="s">
        <v>4083</v>
      </c>
      <c r="B104" s="1" t="s">
        <v>4084</v>
      </c>
      <c r="C104" s="1" t="b">
        <v>1</v>
      </c>
      <c r="D104" s="1" t="s">
        <v>3954</v>
      </c>
      <c r="E104" s="1">
        <v>1</v>
      </c>
      <c r="F104" s="11">
        <v>0.14287419617176056</v>
      </c>
      <c r="G104" s="11">
        <v>17.294759750366211</v>
      </c>
      <c r="H104" s="1">
        <v>1</v>
      </c>
      <c r="I104" s="1">
        <v>3.3534579277038574</v>
      </c>
    </row>
    <row r="105" spans="1:9" hidden="1" x14ac:dyDescent="0.3">
      <c r="F105" s="11"/>
      <c r="G105" s="11"/>
      <c r="H105" s="1" t="s">
        <v>11124</v>
      </c>
      <c r="I105" s="1" t="s">
        <v>11124</v>
      </c>
    </row>
    <row r="106" spans="1:9" hidden="1" x14ac:dyDescent="0.3">
      <c r="A106" s="1" t="s">
        <v>4086</v>
      </c>
      <c r="B106" s="1" t="s">
        <v>4087</v>
      </c>
      <c r="C106" s="1" t="b">
        <v>1</v>
      </c>
      <c r="D106" s="1" t="s">
        <v>3954</v>
      </c>
      <c r="E106" s="1">
        <v>0</v>
      </c>
      <c r="F106" s="11">
        <v>0.14287422597408295</v>
      </c>
      <c r="G106" s="11">
        <v>1.6792086362838745</v>
      </c>
      <c r="H106" s="1" t="s">
        <v>11124</v>
      </c>
      <c r="I106" s="1" t="s">
        <v>11124</v>
      </c>
    </row>
    <row r="107" spans="1:9" hidden="1" x14ac:dyDescent="0.3">
      <c r="F107" s="11"/>
      <c r="G107" s="11"/>
      <c r="H107" s="1" t="s">
        <v>11124</v>
      </c>
      <c r="I107" s="1" t="s">
        <v>11124</v>
      </c>
    </row>
    <row r="108" spans="1:9" hidden="1" x14ac:dyDescent="0.3">
      <c r="A108" s="1" t="s">
        <v>4088</v>
      </c>
      <c r="B108" s="1" t="s">
        <v>4089</v>
      </c>
      <c r="C108" s="1" t="b">
        <v>1</v>
      </c>
      <c r="D108" s="1" t="s">
        <v>3954</v>
      </c>
      <c r="E108" s="1">
        <v>0</v>
      </c>
      <c r="F108" s="11">
        <v>0.14177191257476807</v>
      </c>
      <c r="G108" s="11">
        <v>2.1130023002624512</v>
      </c>
      <c r="H108" s="1" t="s">
        <v>11124</v>
      </c>
      <c r="I108" s="1" t="s">
        <v>11124</v>
      </c>
    </row>
    <row r="109" spans="1:9" hidden="1" x14ac:dyDescent="0.3">
      <c r="F109" s="11"/>
      <c r="G109" s="11"/>
      <c r="H109" s="1" t="s">
        <v>11124</v>
      </c>
      <c r="I109" s="1" t="s">
        <v>11124</v>
      </c>
    </row>
    <row r="110" spans="1:9" hidden="1" x14ac:dyDescent="0.3">
      <c r="A110" s="1" t="s">
        <v>4090</v>
      </c>
      <c r="B110" s="1" t="s">
        <v>4091</v>
      </c>
      <c r="C110" s="1" t="b">
        <v>1</v>
      </c>
      <c r="D110" s="1" t="s">
        <v>3954</v>
      </c>
      <c r="E110" s="1">
        <v>2</v>
      </c>
      <c r="F110" s="11">
        <v>0.55346000194549561</v>
      </c>
      <c r="G110" s="11">
        <v>42.39617919921875</v>
      </c>
      <c r="H110" s="1">
        <v>2</v>
      </c>
      <c r="I110" s="1">
        <v>9.4651751518249512</v>
      </c>
    </row>
    <row r="111" spans="1:9" hidden="1" x14ac:dyDescent="0.3">
      <c r="F111" s="11"/>
      <c r="G111" s="11"/>
      <c r="H111" s="1" t="s">
        <v>11124</v>
      </c>
      <c r="I111" s="1" t="s">
        <v>11124</v>
      </c>
    </row>
    <row r="112" spans="1:9" hidden="1" x14ac:dyDescent="0.3">
      <c r="A112" s="1" t="s">
        <v>4094</v>
      </c>
      <c r="B112" s="1" t="s">
        <v>4095</v>
      </c>
      <c r="C112" s="1" t="b">
        <v>1</v>
      </c>
      <c r="D112" s="1" t="s">
        <v>3954</v>
      </c>
      <c r="E112" s="1">
        <v>1</v>
      </c>
      <c r="F112" s="11">
        <v>0.17852869629859924</v>
      </c>
      <c r="G112" s="11">
        <v>22.582950592041016</v>
      </c>
      <c r="H112" s="1">
        <v>1</v>
      </c>
      <c r="I112" s="1">
        <v>4.731781005859375</v>
      </c>
    </row>
    <row r="113" spans="1:9" hidden="1" x14ac:dyDescent="0.3">
      <c r="F113" s="11"/>
      <c r="G113" s="11"/>
      <c r="H113" s="1" t="s">
        <v>11124</v>
      </c>
      <c r="I113" s="1" t="s">
        <v>11124</v>
      </c>
    </row>
    <row r="114" spans="1:9" hidden="1" x14ac:dyDescent="0.3">
      <c r="A114" s="1" t="s">
        <v>4096</v>
      </c>
      <c r="B114" s="1" t="s">
        <v>4097</v>
      </c>
      <c r="C114" s="1" t="b">
        <v>1</v>
      </c>
      <c r="D114" s="1" t="s">
        <v>3954</v>
      </c>
      <c r="E114" s="1">
        <v>4</v>
      </c>
      <c r="F114" s="11">
        <v>0.75675344467163086</v>
      </c>
      <c r="G114" s="11">
        <v>52.609382629394531</v>
      </c>
      <c r="H114" s="1">
        <v>3</v>
      </c>
      <c r="I114" s="1">
        <v>11.830143213272095</v>
      </c>
    </row>
    <row r="115" spans="1:9" hidden="1" x14ac:dyDescent="0.3">
      <c r="F115" s="11"/>
      <c r="G115" s="11"/>
      <c r="H115" s="1" t="s">
        <v>11124</v>
      </c>
      <c r="I115" s="1" t="s">
        <v>11124</v>
      </c>
    </row>
    <row r="116" spans="1:9" hidden="1" x14ac:dyDescent="0.3">
      <c r="A116" s="1" t="s">
        <v>4099</v>
      </c>
      <c r="B116" s="1" t="s">
        <v>4100</v>
      </c>
      <c r="C116" s="1" t="b">
        <v>1</v>
      </c>
      <c r="D116" s="1" t="s">
        <v>3954</v>
      </c>
      <c r="E116" s="1">
        <v>1</v>
      </c>
      <c r="F116" s="11">
        <v>0.14287419617176056</v>
      </c>
      <c r="G116" s="11">
        <v>15.839054107666016</v>
      </c>
      <c r="H116" s="1">
        <v>1</v>
      </c>
      <c r="I116" s="1">
        <v>2.3649680614471436</v>
      </c>
    </row>
    <row r="117" spans="1:9" hidden="1" x14ac:dyDescent="0.3">
      <c r="F117" s="11"/>
      <c r="G117" s="11"/>
      <c r="H117" s="1" t="s">
        <v>11124</v>
      </c>
      <c r="I117" s="1" t="s">
        <v>11124</v>
      </c>
    </row>
    <row r="118" spans="1:9" hidden="1" x14ac:dyDescent="0.3">
      <c r="A118" s="1" t="s">
        <v>4101</v>
      </c>
      <c r="B118" s="1" t="s">
        <v>4102</v>
      </c>
      <c r="C118" s="1" t="b">
        <v>1</v>
      </c>
      <c r="D118" s="1" t="s">
        <v>3954</v>
      </c>
      <c r="E118" s="1">
        <v>1</v>
      </c>
      <c r="F118" s="11">
        <v>0.20876482129096985</v>
      </c>
      <c r="G118" s="11">
        <v>24.542247772216797</v>
      </c>
      <c r="H118" s="1">
        <v>1</v>
      </c>
      <c r="I118" s="1">
        <v>5.2020001411437988</v>
      </c>
    </row>
    <row r="119" spans="1:9" hidden="1" x14ac:dyDescent="0.3">
      <c r="F119" s="11"/>
      <c r="G119" s="11"/>
      <c r="H119" s="1" t="s">
        <v>11124</v>
      </c>
      <c r="I119" s="1" t="s">
        <v>11124</v>
      </c>
    </row>
    <row r="120" spans="1:9" hidden="1" x14ac:dyDescent="0.3">
      <c r="A120" s="1" t="s">
        <v>4104</v>
      </c>
      <c r="B120" s="1" t="s">
        <v>4105</v>
      </c>
      <c r="C120" s="1" t="b">
        <v>1</v>
      </c>
      <c r="D120" s="1" t="s">
        <v>3954</v>
      </c>
      <c r="E120" s="1">
        <v>0</v>
      </c>
      <c r="F120" s="11">
        <v>0.14287422597408295</v>
      </c>
      <c r="G120" s="11">
        <v>1.5605835914611816</v>
      </c>
      <c r="H120" s="1" t="s">
        <v>11124</v>
      </c>
      <c r="I120" s="1" t="s">
        <v>11124</v>
      </c>
    </row>
    <row r="121" spans="1:9" hidden="1" x14ac:dyDescent="0.3">
      <c r="F121" s="11"/>
      <c r="G121" s="11"/>
      <c r="H121" s="1" t="s">
        <v>11124</v>
      </c>
      <c r="I121" s="1" t="s">
        <v>11124</v>
      </c>
    </row>
    <row r="122" spans="1:9" hidden="1" x14ac:dyDescent="0.3">
      <c r="A122" s="1" t="s">
        <v>4106</v>
      </c>
      <c r="B122" s="1" t="s">
        <v>4107</v>
      </c>
      <c r="C122" s="1" t="b">
        <v>1</v>
      </c>
      <c r="D122" s="1" t="s">
        <v>3954</v>
      </c>
      <c r="E122" s="1">
        <v>0</v>
      </c>
      <c r="F122" s="11">
        <v>0.14287422597408295</v>
      </c>
      <c r="G122" s="11">
        <v>1.6539480686187744</v>
      </c>
      <c r="H122" s="1" t="s">
        <v>11124</v>
      </c>
      <c r="I122" s="1" t="s">
        <v>11124</v>
      </c>
    </row>
    <row r="123" spans="1:9" hidden="1" x14ac:dyDescent="0.3">
      <c r="F123" s="11"/>
      <c r="G123" s="11"/>
      <c r="H123" s="1" t="s">
        <v>11124</v>
      </c>
      <c r="I123" s="1" t="s">
        <v>11124</v>
      </c>
    </row>
    <row r="124" spans="1:9" hidden="1" x14ac:dyDescent="0.3">
      <c r="A124" s="1" t="s">
        <v>4108</v>
      </c>
      <c r="B124" s="1" t="s">
        <v>4109</v>
      </c>
      <c r="C124" s="1" t="b">
        <v>1</v>
      </c>
      <c r="D124" s="1" t="s">
        <v>3954</v>
      </c>
      <c r="E124" s="1">
        <v>1</v>
      </c>
      <c r="F124" s="11">
        <v>0.20735618472099304</v>
      </c>
      <c r="G124" s="11">
        <v>24.813131332397461</v>
      </c>
      <c r="H124" s="1">
        <v>1</v>
      </c>
      <c r="I124" s="1">
        <v>5.464198112487793</v>
      </c>
    </row>
    <row r="125" spans="1:9" hidden="1" x14ac:dyDescent="0.3">
      <c r="F125" s="11"/>
      <c r="G125" s="11"/>
      <c r="H125" s="1" t="s">
        <v>11124</v>
      </c>
      <c r="I125" s="1" t="s">
        <v>11124</v>
      </c>
    </row>
    <row r="126" spans="1:9" hidden="1" x14ac:dyDescent="0.3">
      <c r="A126" s="1" t="s">
        <v>4111</v>
      </c>
      <c r="B126" s="1" t="s">
        <v>4112</v>
      </c>
      <c r="C126" s="1" t="b">
        <v>1</v>
      </c>
      <c r="D126" s="1" t="s">
        <v>3954</v>
      </c>
      <c r="E126" s="1">
        <v>0</v>
      </c>
      <c r="F126" s="11">
        <v>0.14177191257476807</v>
      </c>
      <c r="G126" s="11">
        <v>3.185107946395874</v>
      </c>
      <c r="H126" s="1" t="s">
        <v>11124</v>
      </c>
      <c r="I126" s="1" t="s">
        <v>11124</v>
      </c>
    </row>
    <row r="127" spans="1:9" hidden="1" x14ac:dyDescent="0.3">
      <c r="F127" s="11"/>
      <c r="G127" s="11"/>
      <c r="H127" s="1" t="s">
        <v>11124</v>
      </c>
      <c r="I127" s="1" t="s">
        <v>11124</v>
      </c>
    </row>
    <row r="128" spans="1:9" hidden="1" x14ac:dyDescent="0.3">
      <c r="A128" s="1" t="s">
        <v>4113</v>
      </c>
      <c r="B128" s="1" t="s">
        <v>4114</v>
      </c>
      <c r="C128" s="1" t="b">
        <v>1</v>
      </c>
      <c r="D128" s="1" t="s">
        <v>3954</v>
      </c>
      <c r="E128" s="1">
        <v>0</v>
      </c>
      <c r="F128" s="11">
        <v>0.15632116794586182</v>
      </c>
      <c r="G128" s="11">
        <v>5.3364806175231934</v>
      </c>
      <c r="H128" s="1" t="s">
        <v>11124</v>
      </c>
      <c r="I128" s="1" t="s">
        <v>11124</v>
      </c>
    </row>
    <row r="129" spans="1:9" hidden="1" x14ac:dyDescent="0.3">
      <c r="F129" s="11"/>
      <c r="G129" s="11"/>
      <c r="H129" s="1" t="s">
        <v>11124</v>
      </c>
      <c r="I129" s="1" t="s">
        <v>11124</v>
      </c>
    </row>
    <row r="130" spans="1:9" hidden="1" x14ac:dyDescent="0.3">
      <c r="A130" s="1" t="s">
        <v>4115</v>
      </c>
      <c r="B130" s="1" t="s">
        <v>4116</v>
      </c>
      <c r="C130" s="1" t="b">
        <v>1</v>
      </c>
      <c r="D130" s="1" t="s">
        <v>3954</v>
      </c>
      <c r="E130" s="1">
        <v>1</v>
      </c>
      <c r="F130" s="11">
        <v>0.39966142177581787</v>
      </c>
      <c r="G130" s="11">
        <v>34.91448974609375</v>
      </c>
      <c r="H130" s="1">
        <v>1</v>
      </c>
      <c r="I130" s="1">
        <v>7.6337704658508301</v>
      </c>
    </row>
    <row r="131" spans="1:9" hidden="1" x14ac:dyDescent="0.3">
      <c r="F131" s="11"/>
      <c r="G131" s="11"/>
      <c r="H131" s="1" t="s">
        <v>11124</v>
      </c>
      <c r="I131" s="1" t="s">
        <v>11124</v>
      </c>
    </row>
    <row r="132" spans="1:9" hidden="1" x14ac:dyDescent="0.3">
      <c r="A132" s="1" t="s">
        <v>4118</v>
      </c>
      <c r="B132" s="1" t="s">
        <v>4119</v>
      </c>
      <c r="C132" s="1" t="b">
        <v>1</v>
      </c>
      <c r="D132" s="1" t="s">
        <v>3954</v>
      </c>
      <c r="E132" s="1">
        <v>0</v>
      </c>
      <c r="F132" s="11">
        <v>0.14287422597408295</v>
      </c>
      <c r="G132" s="11">
        <v>4.2968831062316895</v>
      </c>
      <c r="H132" s="1" t="s">
        <v>11124</v>
      </c>
      <c r="I132" s="1" t="s">
        <v>11124</v>
      </c>
    </row>
    <row r="133" spans="1:9" hidden="1" x14ac:dyDescent="0.3">
      <c r="F133" s="11"/>
      <c r="G133" s="11"/>
      <c r="H133" s="1" t="s">
        <v>11124</v>
      </c>
      <c r="I133" s="1" t="s">
        <v>11124</v>
      </c>
    </row>
    <row r="134" spans="1:9" hidden="1" x14ac:dyDescent="0.3">
      <c r="A134" s="1" t="s">
        <v>4120</v>
      </c>
      <c r="B134" s="1" t="s">
        <v>4121</v>
      </c>
      <c r="C134" s="1" t="b">
        <v>1</v>
      </c>
      <c r="D134" s="1" t="s">
        <v>3954</v>
      </c>
      <c r="E134" s="1">
        <v>0</v>
      </c>
      <c r="F134" s="11">
        <v>0.14287422597408295</v>
      </c>
      <c r="G134" s="11">
        <v>3.173600435256958</v>
      </c>
      <c r="H134" s="1" t="s">
        <v>11124</v>
      </c>
      <c r="I134" s="1" t="s">
        <v>11124</v>
      </c>
    </row>
    <row r="135" spans="1:9" hidden="1" x14ac:dyDescent="0.3">
      <c r="F135" s="11"/>
      <c r="G135" s="11"/>
      <c r="H135" s="1" t="s">
        <v>11124</v>
      </c>
      <c r="I135" s="1" t="s">
        <v>11124</v>
      </c>
    </row>
    <row r="136" spans="1:9" hidden="1" x14ac:dyDescent="0.3">
      <c r="A136" s="1" t="s">
        <v>4122</v>
      </c>
      <c r="B136" s="1" t="s">
        <v>4123</v>
      </c>
      <c r="C136" s="1" t="b">
        <v>1</v>
      </c>
      <c r="D136" s="1" t="s">
        <v>3954</v>
      </c>
      <c r="E136" s="1">
        <v>1</v>
      </c>
      <c r="F136" s="11">
        <v>0.1417718231678009</v>
      </c>
      <c r="G136" s="11">
        <v>16.57000732421875</v>
      </c>
      <c r="H136" s="1">
        <v>1</v>
      </c>
      <c r="I136" s="1">
        <v>2.7271718978881836</v>
      </c>
    </row>
    <row r="137" spans="1:9" hidden="1" x14ac:dyDescent="0.3">
      <c r="F137" s="11"/>
      <c r="G137" s="11"/>
      <c r="H137" s="1" t="s">
        <v>11124</v>
      </c>
      <c r="I137" s="1" t="s">
        <v>11124</v>
      </c>
    </row>
    <row r="138" spans="1:9" x14ac:dyDescent="0.3">
      <c r="A138" s="1" t="s">
        <v>4125</v>
      </c>
      <c r="B138" s="1" t="s">
        <v>4126</v>
      </c>
      <c r="C138" s="1" t="b">
        <v>0</v>
      </c>
      <c r="D138" s="1" t="s">
        <v>4127</v>
      </c>
      <c r="E138" s="1">
        <v>0</v>
      </c>
      <c r="F138" s="11">
        <v>2.5789926052093506</v>
      </c>
      <c r="G138" s="11">
        <v>23.638162612915039</v>
      </c>
      <c r="H138" s="1" t="s">
        <v>11124</v>
      </c>
      <c r="I138" s="1" t="s">
        <v>11124</v>
      </c>
    </row>
    <row r="139" spans="1:9" hidden="1" x14ac:dyDescent="0.3">
      <c r="F139" s="11"/>
      <c r="G139" s="11"/>
      <c r="H139" s="1" t="s">
        <v>11124</v>
      </c>
      <c r="I139" s="1" t="s">
        <v>11124</v>
      </c>
    </row>
    <row r="140" spans="1:9" hidden="1" x14ac:dyDescent="0.3">
      <c r="A140" s="1" t="s">
        <v>4128</v>
      </c>
      <c r="B140" s="1" t="s">
        <v>4129</v>
      </c>
      <c r="C140" s="1" t="b">
        <v>1</v>
      </c>
      <c r="D140" s="1" t="s">
        <v>3954</v>
      </c>
      <c r="E140" s="1">
        <v>0</v>
      </c>
      <c r="F140" s="11">
        <v>0.20835283398628235</v>
      </c>
      <c r="G140" s="11">
        <v>4.864048957824707</v>
      </c>
      <c r="H140" s="1" t="s">
        <v>11124</v>
      </c>
      <c r="I140" s="1" t="s">
        <v>11124</v>
      </c>
    </row>
    <row r="141" spans="1:9" hidden="1" x14ac:dyDescent="0.3">
      <c r="F141" s="11"/>
      <c r="G141" s="11"/>
      <c r="H141" s="1" t="s">
        <v>11124</v>
      </c>
      <c r="I141" s="1" t="s">
        <v>11124</v>
      </c>
    </row>
    <row r="142" spans="1:9" hidden="1" x14ac:dyDescent="0.3">
      <c r="A142" s="1" t="s">
        <v>4130</v>
      </c>
      <c r="B142" s="1" t="s">
        <v>4131</v>
      </c>
      <c r="C142" s="1" t="b">
        <v>1</v>
      </c>
      <c r="D142" s="1" t="s">
        <v>3954</v>
      </c>
      <c r="E142" s="1">
        <v>0</v>
      </c>
      <c r="F142" s="11">
        <v>0.14177191257476807</v>
      </c>
      <c r="G142" s="11">
        <v>2.3436405658721924</v>
      </c>
      <c r="H142" s="1" t="s">
        <v>11124</v>
      </c>
      <c r="I142" s="1" t="s">
        <v>11124</v>
      </c>
    </row>
    <row r="143" spans="1:9" hidden="1" x14ac:dyDescent="0.3">
      <c r="F143" s="11"/>
      <c r="G143" s="11"/>
      <c r="H143" s="1" t="s">
        <v>11124</v>
      </c>
      <c r="I143" s="1" t="s">
        <v>11124</v>
      </c>
    </row>
    <row r="144" spans="1:9" hidden="1" x14ac:dyDescent="0.3">
      <c r="A144" s="1" t="s">
        <v>4132</v>
      </c>
      <c r="B144" s="1" t="s">
        <v>4133</v>
      </c>
      <c r="C144" s="1" t="b">
        <v>1</v>
      </c>
      <c r="D144" s="1" t="s">
        <v>3954</v>
      </c>
      <c r="E144" s="1">
        <v>0</v>
      </c>
      <c r="F144" s="11">
        <v>0.14287422597408295</v>
      </c>
      <c r="G144" s="11">
        <v>1.6262750625610352</v>
      </c>
      <c r="H144" s="1" t="s">
        <v>11124</v>
      </c>
      <c r="I144" s="1" t="s">
        <v>11124</v>
      </c>
    </row>
    <row r="145" spans="1:9" hidden="1" x14ac:dyDescent="0.3">
      <c r="F145" s="11"/>
      <c r="G145" s="11"/>
      <c r="H145" s="1" t="s">
        <v>11124</v>
      </c>
      <c r="I145" s="1" t="s">
        <v>11124</v>
      </c>
    </row>
    <row r="146" spans="1:9" hidden="1" x14ac:dyDescent="0.3">
      <c r="A146" s="1" t="s">
        <v>4134</v>
      </c>
      <c r="B146" s="1" t="s">
        <v>4135</v>
      </c>
      <c r="C146" s="1" t="b">
        <v>1</v>
      </c>
      <c r="D146" s="1" t="s">
        <v>3954</v>
      </c>
      <c r="E146" s="1">
        <v>1</v>
      </c>
      <c r="F146" s="11">
        <v>0.67122846841812134</v>
      </c>
      <c r="G146" s="11">
        <v>48.183822631835938</v>
      </c>
      <c r="H146" s="1">
        <v>1</v>
      </c>
      <c r="I146" s="1">
        <v>11.23970890045166</v>
      </c>
    </row>
    <row r="147" spans="1:9" hidden="1" x14ac:dyDescent="0.3">
      <c r="F147" s="11"/>
      <c r="G147" s="11"/>
      <c r="H147" s="1" t="s">
        <v>11124</v>
      </c>
      <c r="I147" s="1" t="s">
        <v>11124</v>
      </c>
    </row>
    <row r="148" spans="1:9" hidden="1" x14ac:dyDescent="0.3">
      <c r="A148" s="1" t="s">
        <v>4137</v>
      </c>
      <c r="B148" s="1" t="s">
        <v>4138</v>
      </c>
      <c r="C148" s="1" t="b">
        <v>1</v>
      </c>
      <c r="D148" s="1" t="s">
        <v>3954</v>
      </c>
      <c r="E148" s="1">
        <v>0</v>
      </c>
      <c r="F148" s="11">
        <v>0.14287422597408295</v>
      </c>
      <c r="G148" s="11">
        <v>3.6327931880950928</v>
      </c>
      <c r="H148" s="1" t="s">
        <v>11124</v>
      </c>
      <c r="I148" s="1" t="s">
        <v>11124</v>
      </c>
    </row>
    <row r="149" spans="1:9" hidden="1" x14ac:dyDescent="0.3">
      <c r="F149" s="11"/>
      <c r="G149" s="11"/>
      <c r="H149" s="1" t="s">
        <v>11124</v>
      </c>
      <c r="I149" s="1" t="s">
        <v>11124</v>
      </c>
    </row>
    <row r="150" spans="1:9" hidden="1" x14ac:dyDescent="0.3">
      <c r="A150" s="1" t="s">
        <v>4139</v>
      </c>
      <c r="B150" s="1" t="s">
        <v>4140</v>
      </c>
      <c r="C150" s="1" t="b">
        <v>1</v>
      </c>
      <c r="D150" s="1" t="s">
        <v>3954</v>
      </c>
      <c r="E150" s="1">
        <v>0</v>
      </c>
      <c r="F150" s="11">
        <v>0.14287422597408295</v>
      </c>
      <c r="G150" s="11">
        <v>3.5224735736846924</v>
      </c>
      <c r="H150" s="1" t="s">
        <v>11124</v>
      </c>
      <c r="I150" s="1" t="s">
        <v>11124</v>
      </c>
    </row>
    <row r="151" spans="1:9" hidden="1" x14ac:dyDescent="0.3">
      <c r="F151" s="11"/>
      <c r="G151" s="11"/>
      <c r="H151" s="1" t="s">
        <v>11124</v>
      </c>
      <c r="I151" s="1" t="s">
        <v>11124</v>
      </c>
    </row>
    <row r="152" spans="1:9" hidden="1" x14ac:dyDescent="0.3">
      <c r="A152" s="1" t="s">
        <v>4141</v>
      </c>
      <c r="B152" s="1" t="s">
        <v>4142</v>
      </c>
      <c r="C152" s="1" t="b">
        <v>1</v>
      </c>
      <c r="D152" s="1" t="s">
        <v>3954</v>
      </c>
      <c r="E152" s="1">
        <v>0</v>
      </c>
      <c r="F152" s="11">
        <v>0.14287422597408295</v>
      </c>
      <c r="G152" s="11">
        <v>1.3047153949737549</v>
      </c>
      <c r="H152" s="1" t="s">
        <v>11124</v>
      </c>
      <c r="I152" s="1" t="s">
        <v>11124</v>
      </c>
    </row>
    <row r="153" spans="1:9" hidden="1" x14ac:dyDescent="0.3">
      <c r="F153" s="11"/>
      <c r="G153" s="11"/>
      <c r="H153" s="1" t="s">
        <v>11124</v>
      </c>
      <c r="I153" s="1" t="s">
        <v>11124</v>
      </c>
    </row>
    <row r="154" spans="1:9" hidden="1" x14ac:dyDescent="0.3">
      <c r="A154" s="1" t="s">
        <v>4143</v>
      </c>
      <c r="B154" s="1" t="s">
        <v>4144</v>
      </c>
      <c r="C154" s="1" t="b">
        <v>1</v>
      </c>
      <c r="D154" s="1" t="s">
        <v>3954</v>
      </c>
      <c r="E154" s="1">
        <v>1</v>
      </c>
      <c r="F154" s="11">
        <v>0.1525501012802124</v>
      </c>
      <c r="G154" s="11">
        <v>20.186313629150391</v>
      </c>
      <c r="H154" s="1">
        <v>1</v>
      </c>
      <c r="I154" s="1">
        <v>4.0495719909667969</v>
      </c>
    </row>
    <row r="155" spans="1:9" hidden="1" x14ac:dyDescent="0.3">
      <c r="F155" s="11"/>
      <c r="G155" s="11"/>
      <c r="H155" s="1" t="s">
        <v>11124</v>
      </c>
      <c r="I155" s="1" t="s">
        <v>11124</v>
      </c>
    </row>
    <row r="156" spans="1:9" hidden="1" x14ac:dyDescent="0.3">
      <c r="A156" s="1" t="s">
        <v>4146</v>
      </c>
      <c r="B156" s="1" t="s">
        <v>4147</v>
      </c>
      <c r="C156" s="1" t="b">
        <v>1</v>
      </c>
      <c r="D156" s="1" t="s">
        <v>3954</v>
      </c>
      <c r="E156" s="1">
        <v>0</v>
      </c>
      <c r="F156" s="11">
        <v>0.61956369876861572</v>
      </c>
      <c r="G156" s="11">
        <v>9.5535287857055664</v>
      </c>
      <c r="H156" s="1" t="s">
        <v>11124</v>
      </c>
      <c r="I156" s="1" t="s">
        <v>11124</v>
      </c>
    </row>
    <row r="157" spans="1:9" hidden="1" x14ac:dyDescent="0.3">
      <c r="F157" s="11"/>
      <c r="G157" s="11"/>
      <c r="H157" s="1" t="s">
        <v>11124</v>
      </c>
      <c r="I157" s="1" t="s">
        <v>11124</v>
      </c>
    </row>
    <row r="158" spans="1:9" hidden="1" x14ac:dyDescent="0.3">
      <c r="A158" s="1" t="s">
        <v>4148</v>
      </c>
      <c r="B158" s="1" t="s">
        <v>4149</v>
      </c>
      <c r="C158" s="1" t="b">
        <v>1</v>
      </c>
      <c r="D158" s="1" t="s">
        <v>3954</v>
      </c>
      <c r="E158" s="1">
        <v>0</v>
      </c>
      <c r="F158" s="11">
        <v>0.14287422597408295</v>
      </c>
      <c r="G158" s="11">
        <v>3.1452884674072266</v>
      </c>
      <c r="H158" s="1" t="s">
        <v>11124</v>
      </c>
      <c r="I158" s="1" t="s">
        <v>11124</v>
      </c>
    </row>
    <row r="159" spans="1:9" hidden="1" x14ac:dyDescent="0.3">
      <c r="F159" s="11"/>
      <c r="G159" s="11"/>
      <c r="H159" s="1" t="s">
        <v>11124</v>
      </c>
      <c r="I159" s="1" t="s">
        <v>11124</v>
      </c>
    </row>
    <row r="160" spans="1:9" hidden="1" x14ac:dyDescent="0.3">
      <c r="A160" s="1" t="s">
        <v>4150</v>
      </c>
      <c r="B160" s="1" t="s">
        <v>4151</v>
      </c>
      <c r="C160" s="1" t="b">
        <v>1</v>
      </c>
      <c r="D160" s="1" t="s">
        <v>3954</v>
      </c>
      <c r="E160" s="1">
        <v>0</v>
      </c>
      <c r="F160" s="11">
        <v>0.19602970778942108</v>
      </c>
      <c r="G160" s="11">
        <v>14.700652122497559</v>
      </c>
      <c r="H160" s="1" t="s">
        <v>11124</v>
      </c>
      <c r="I160" s="1" t="s">
        <v>11124</v>
      </c>
    </row>
    <row r="161" spans="1:9" hidden="1" x14ac:dyDescent="0.3">
      <c r="F161" s="11"/>
      <c r="G161" s="11"/>
      <c r="H161" s="1" t="s">
        <v>11124</v>
      </c>
      <c r="I161" s="1" t="s">
        <v>11124</v>
      </c>
    </row>
    <row r="162" spans="1:9" hidden="1" x14ac:dyDescent="0.3">
      <c r="A162" s="1" t="s">
        <v>4152</v>
      </c>
      <c r="B162" s="1" t="s">
        <v>4153</v>
      </c>
      <c r="C162" s="1" t="b">
        <v>1</v>
      </c>
      <c r="D162" s="1" t="s">
        <v>3954</v>
      </c>
      <c r="E162" s="1">
        <v>0</v>
      </c>
      <c r="F162" s="11">
        <v>0.18879795074462891</v>
      </c>
      <c r="G162" s="11">
        <v>14.61260986328125</v>
      </c>
      <c r="H162" s="1" t="s">
        <v>11124</v>
      </c>
      <c r="I162" s="1" t="s">
        <v>11124</v>
      </c>
    </row>
    <row r="163" spans="1:9" hidden="1" x14ac:dyDescent="0.3">
      <c r="F163" s="11"/>
      <c r="G163" s="11"/>
      <c r="H163" s="1" t="s">
        <v>11124</v>
      </c>
      <c r="I163" s="1" t="s">
        <v>11124</v>
      </c>
    </row>
    <row r="164" spans="1:9" hidden="1" x14ac:dyDescent="0.3">
      <c r="A164" s="1" t="s">
        <v>4154</v>
      </c>
      <c r="B164" s="1" t="s">
        <v>4155</v>
      </c>
      <c r="C164" s="1" t="b">
        <v>1</v>
      </c>
      <c r="D164" s="1" t="s">
        <v>3954</v>
      </c>
      <c r="E164" s="1">
        <v>0</v>
      </c>
      <c r="F164" s="11">
        <v>0.14287422597408295</v>
      </c>
      <c r="G164" s="11">
        <v>1.9227243661880493</v>
      </c>
      <c r="H164" s="1" t="s">
        <v>11124</v>
      </c>
      <c r="I164" s="1" t="s">
        <v>11124</v>
      </c>
    </row>
    <row r="165" spans="1:9" hidden="1" x14ac:dyDescent="0.3">
      <c r="F165" s="11"/>
      <c r="G165" s="11"/>
      <c r="H165" s="1" t="s">
        <v>11124</v>
      </c>
      <c r="I165" s="1" t="s">
        <v>11124</v>
      </c>
    </row>
    <row r="166" spans="1:9" hidden="1" x14ac:dyDescent="0.3">
      <c r="A166" s="1" t="s">
        <v>4156</v>
      </c>
      <c r="B166" s="1" t="s">
        <v>4157</v>
      </c>
      <c r="C166" s="1" t="b">
        <v>1</v>
      </c>
      <c r="D166" s="1" t="s">
        <v>3954</v>
      </c>
      <c r="E166" s="1">
        <v>1</v>
      </c>
      <c r="F166" s="11">
        <v>0.76271635293960571</v>
      </c>
      <c r="G166" s="11">
        <v>52.856578826904297</v>
      </c>
      <c r="H166" s="1">
        <v>1</v>
      </c>
      <c r="I166" s="1">
        <v>12.514810562133789</v>
      </c>
    </row>
    <row r="167" spans="1:9" hidden="1" x14ac:dyDescent="0.3">
      <c r="F167" s="11"/>
      <c r="G167" s="11"/>
      <c r="H167" s="1" t="s">
        <v>11124</v>
      </c>
      <c r="I167" s="1" t="s">
        <v>11124</v>
      </c>
    </row>
    <row r="168" spans="1:9" hidden="1" x14ac:dyDescent="0.3">
      <c r="A168" s="1" t="s">
        <v>4159</v>
      </c>
      <c r="B168" s="1" t="s">
        <v>4160</v>
      </c>
      <c r="C168" s="1" t="b">
        <v>1</v>
      </c>
      <c r="D168" s="1" t="s">
        <v>3954</v>
      </c>
      <c r="E168" s="1">
        <v>0</v>
      </c>
      <c r="F168" s="11">
        <v>0.14177191257476807</v>
      </c>
      <c r="G168" s="11">
        <v>1.5926632881164551</v>
      </c>
      <c r="H168" s="1" t="s">
        <v>11124</v>
      </c>
      <c r="I168" s="1" t="s">
        <v>11124</v>
      </c>
    </row>
    <row r="169" spans="1:9" hidden="1" x14ac:dyDescent="0.3">
      <c r="F169" s="11"/>
      <c r="G169" s="11"/>
      <c r="H169" s="1" t="s">
        <v>11124</v>
      </c>
      <c r="I169" s="1" t="s">
        <v>11124</v>
      </c>
    </row>
    <row r="170" spans="1:9" hidden="1" x14ac:dyDescent="0.3">
      <c r="A170" s="1" t="s">
        <v>4161</v>
      </c>
      <c r="B170" s="1" t="s">
        <v>4162</v>
      </c>
      <c r="C170" s="1" t="b">
        <v>1</v>
      </c>
      <c r="D170" s="1" t="s">
        <v>3954</v>
      </c>
      <c r="E170" s="1">
        <v>1</v>
      </c>
      <c r="F170" s="11">
        <v>0.24350628256797791</v>
      </c>
      <c r="G170" s="11">
        <v>17.644397735595703</v>
      </c>
      <c r="H170" s="1">
        <v>1</v>
      </c>
      <c r="I170" s="1">
        <v>23.443511962890625</v>
      </c>
    </row>
    <row r="171" spans="1:9" hidden="1" x14ac:dyDescent="0.3">
      <c r="F171" s="11"/>
      <c r="G171" s="11"/>
      <c r="H171" s="1" t="s">
        <v>11124</v>
      </c>
      <c r="I171" s="1" t="s">
        <v>11124</v>
      </c>
    </row>
    <row r="172" spans="1:9" hidden="1" x14ac:dyDescent="0.3">
      <c r="A172" s="1" t="s">
        <v>4164</v>
      </c>
      <c r="B172" s="1" t="s">
        <v>4165</v>
      </c>
      <c r="C172" s="1" t="b">
        <v>1</v>
      </c>
      <c r="D172" s="1" t="s">
        <v>3954</v>
      </c>
      <c r="E172" s="1">
        <v>0</v>
      </c>
      <c r="F172" s="11">
        <v>0.14287422597408295</v>
      </c>
      <c r="G172" s="11">
        <v>2.3907747268676758</v>
      </c>
      <c r="H172" s="1" t="s">
        <v>11124</v>
      </c>
      <c r="I172" s="1" t="s">
        <v>11124</v>
      </c>
    </row>
    <row r="173" spans="1:9" hidden="1" x14ac:dyDescent="0.3">
      <c r="F173" s="11"/>
      <c r="G173" s="11"/>
      <c r="H173" s="1" t="s">
        <v>11124</v>
      </c>
      <c r="I173" s="1" t="s">
        <v>11124</v>
      </c>
    </row>
    <row r="174" spans="1:9" hidden="1" x14ac:dyDescent="0.3">
      <c r="A174" s="1" t="s">
        <v>4166</v>
      </c>
      <c r="B174" s="1" t="s">
        <v>4167</v>
      </c>
      <c r="C174" s="1" t="b">
        <v>1</v>
      </c>
      <c r="D174" s="1" t="s">
        <v>3954</v>
      </c>
      <c r="E174" s="1">
        <v>1</v>
      </c>
      <c r="F174" s="11">
        <v>0.16687497496604919</v>
      </c>
      <c r="G174" s="11">
        <v>21.127655029296875</v>
      </c>
      <c r="H174" s="1">
        <v>1</v>
      </c>
      <c r="I174" s="1">
        <v>4.4490399360656738</v>
      </c>
    </row>
    <row r="175" spans="1:9" hidden="1" x14ac:dyDescent="0.3">
      <c r="F175" s="11"/>
      <c r="G175" s="11"/>
      <c r="H175" s="1" t="s">
        <v>11124</v>
      </c>
      <c r="I175" s="1" t="s">
        <v>11124</v>
      </c>
    </row>
    <row r="176" spans="1:9" hidden="1" x14ac:dyDescent="0.3">
      <c r="A176" s="1" t="s">
        <v>4169</v>
      </c>
      <c r="B176" s="1" t="s">
        <v>4170</v>
      </c>
      <c r="C176" s="1" t="b">
        <v>1</v>
      </c>
      <c r="D176" s="1" t="s">
        <v>3954</v>
      </c>
      <c r="E176" s="1">
        <v>0</v>
      </c>
      <c r="F176" s="11">
        <v>0.14177191257476807</v>
      </c>
      <c r="G176" s="11">
        <v>3.0413768291473389</v>
      </c>
      <c r="H176" s="1" t="s">
        <v>11124</v>
      </c>
      <c r="I176" s="1" t="s">
        <v>11124</v>
      </c>
    </row>
    <row r="177" spans="1:9" hidden="1" x14ac:dyDescent="0.3">
      <c r="F177" s="11"/>
      <c r="G177" s="11"/>
      <c r="H177" s="1" t="s">
        <v>11124</v>
      </c>
      <c r="I177" s="1" t="s">
        <v>11124</v>
      </c>
    </row>
    <row r="178" spans="1:9" hidden="1" x14ac:dyDescent="0.3">
      <c r="A178" s="1" t="s">
        <v>4171</v>
      </c>
      <c r="B178" s="1" t="s">
        <v>4172</v>
      </c>
      <c r="C178" s="1" t="b">
        <v>1</v>
      </c>
      <c r="D178" s="1" t="s">
        <v>3954</v>
      </c>
      <c r="E178" s="1">
        <v>0</v>
      </c>
      <c r="F178" s="11">
        <v>0.14287422597408295</v>
      </c>
      <c r="G178" s="11">
        <v>1.6807519197463989</v>
      </c>
      <c r="H178" s="1" t="s">
        <v>11124</v>
      </c>
      <c r="I178" s="1" t="s">
        <v>11124</v>
      </c>
    </row>
    <row r="179" spans="1:9" hidden="1" x14ac:dyDescent="0.3">
      <c r="F179" s="11"/>
      <c r="G179" s="11"/>
      <c r="H179" s="1" t="s">
        <v>11124</v>
      </c>
      <c r="I179" s="1" t="s">
        <v>11124</v>
      </c>
    </row>
    <row r="180" spans="1:9" hidden="1" x14ac:dyDescent="0.3">
      <c r="A180" s="1" t="s">
        <v>4173</v>
      </c>
      <c r="B180" s="1" t="s">
        <v>4174</v>
      </c>
      <c r="C180" s="1" t="b">
        <v>1</v>
      </c>
      <c r="D180" s="1" t="s">
        <v>3954</v>
      </c>
      <c r="E180" s="1">
        <v>0</v>
      </c>
      <c r="F180" s="11">
        <v>0.14287422597408295</v>
      </c>
      <c r="G180" s="11">
        <v>1.6696277856826782</v>
      </c>
      <c r="H180" s="1" t="s">
        <v>11124</v>
      </c>
      <c r="I180" s="1" t="s">
        <v>11124</v>
      </c>
    </row>
    <row r="181" spans="1:9" hidden="1" x14ac:dyDescent="0.3">
      <c r="F181" s="11"/>
      <c r="G181" s="11"/>
      <c r="H181" s="1" t="s">
        <v>11124</v>
      </c>
      <c r="I181" s="1" t="s">
        <v>11124</v>
      </c>
    </row>
    <row r="182" spans="1:9" hidden="1" x14ac:dyDescent="0.3">
      <c r="A182" s="1" t="s">
        <v>4175</v>
      </c>
      <c r="B182" s="1" t="s">
        <v>4176</v>
      </c>
      <c r="C182" s="1" t="b">
        <v>1</v>
      </c>
      <c r="D182" s="1" t="s">
        <v>3954</v>
      </c>
      <c r="E182" s="1">
        <v>0</v>
      </c>
      <c r="F182" s="11">
        <v>0.14287422597408295</v>
      </c>
      <c r="G182" s="11">
        <v>4.5841588973999023</v>
      </c>
      <c r="H182" s="1" t="s">
        <v>11124</v>
      </c>
      <c r="I182" s="1" t="s">
        <v>11124</v>
      </c>
    </row>
    <row r="183" spans="1:9" hidden="1" x14ac:dyDescent="0.3">
      <c r="F183" s="11"/>
      <c r="G183" s="11"/>
      <c r="H183" s="1" t="s">
        <v>11124</v>
      </c>
      <c r="I183" s="1" t="s">
        <v>11124</v>
      </c>
    </row>
    <row r="184" spans="1:9" hidden="1" x14ac:dyDescent="0.3">
      <c r="A184" s="1" t="s">
        <v>4177</v>
      </c>
      <c r="B184" s="1" t="s">
        <v>4178</v>
      </c>
      <c r="C184" s="1" t="b">
        <v>1</v>
      </c>
      <c r="D184" s="1" t="s">
        <v>3954</v>
      </c>
      <c r="E184" s="1">
        <v>0</v>
      </c>
      <c r="F184" s="11">
        <v>0.14287422597408295</v>
      </c>
      <c r="G184" s="11">
        <v>5.3067402839660645</v>
      </c>
      <c r="H184" s="1" t="s">
        <v>11124</v>
      </c>
      <c r="I184" s="1" t="s">
        <v>11124</v>
      </c>
    </row>
    <row r="185" spans="1:9" hidden="1" x14ac:dyDescent="0.3">
      <c r="F185" s="11"/>
      <c r="G185" s="11"/>
      <c r="H185" s="1" t="s">
        <v>11124</v>
      </c>
      <c r="I185" s="1" t="s">
        <v>11124</v>
      </c>
    </row>
    <row r="186" spans="1:9" hidden="1" x14ac:dyDescent="0.3">
      <c r="A186" s="1" t="s">
        <v>4179</v>
      </c>
      <c r="B186" s="1" t="s">
        <v>4180</v>
      </c>
      <c r="C186" s="1" t="b">
        <v>1</v>
      </c>
      <c r="D186" s="1" t="s">
        <v>3954</v>
      </c>
      <c r="E186" s="1">
        <v>0</v>
      </c>
      <c r="F186" s="11">
        <v>0.14287422597408295</v>
      </c>
      <c r="G186" s="11">
        <v>1.5048038959503174</v>
      </c>
      <c r="H186" s="1" t="s">
        <v>11124</v>
      </c>
      <c r="I186" s="1" t="s">
        <v>11124</v>
      </c>
    </row>
    <row r="187" spans="1:9" hidden="1" x14ac:dyDescent="0.3">
      <c r="F187" s="11"/>
      <c r="G187" s="11"/>
      <c r="H187" s="1" t="s">
        <v>11124</v>
      </c>
      <c r="I187" s="1" t="s">
        <v>11124</v>
      </c>
    </row>
    <row r="188" spans="1:9" hidden="1" x14ac:dyDescent="0.3">
      <c r="A188" s="1" t="s">
        <v>4181</v>
      </c>
      <c r="B188" s="1" t="s">
        <v>4182</v>
      </c>
      <c r="C188" s="1" t="b">
        <v>1</v>
      </c>
      <c r="D188" s="1" t="s">
        <v>3954</v>
      </c>
      <c r="E188" s="1">
        <v>0</v>
      </c>
      <c r="F188" s="11">
        <v>0.14177191257476807</v>
      </c>
      <c r="G188" s="11">
        <v>2.4478254318237305</v>
      </c>
      <c r="H188" s="1" t="s">
        <v>11124</v>
      </c>
      <c r="I188" s="1" t="s">
        <v>11124</v>
      </c>
    </row>
    <row r="189" spans="1:9" hidden="1" x14ac:dyDescent="0.3">
      <c r="F189" s="11"/>
      <c r="G189" s="11"/>
      <c r="H189" s="1" t="s">
        <v>11124</v>
      </c>
      <c r="I189" s="1" t="s">
        <v>11124</v>
      </c>
    </row>
    <row r="190" spans="1:9" hidden="1" x14ac:dyDescent="0.3">
      <c r="A190" s="1" t="s">
        <v>4183</v>
      </c>
      <c r="B190" s="1" t="s">
        <v>4184</v>
      </c>
      <c r="C190" s="1" t="b">
        <v>1</v>
      </c>
      <c r="D190" s="1" t="s">
        <v>3954</v>
      </c>
      <c r="E190" s="1">
        <v>0</v>
      </c>
      <c r="F190" s="11">
        <v>0.14287422597408295</v>
      </c>
      <c r="G190" s="11">
        <v>1.3797222375869751</v>
      </c>
      <c r="H190" s="1" t="s">
        <v>11124</v>
      </c>
      <c r="I190" s="1" t="s">
        <v>11124</v>
      </c>
    </row>
    <row r="191" spans="1:9" hidden="1" x14ac:dyDescent="0.3">
      <c r="F191" s="11"/>
      <c r="G191" s="11"/>
      <c r="H191" s="1" t="s">
        <v>11124</v>
      </c>
      <c r="I191" s="1" t="s">
        <v>11124</v>
      </c>
    </row>
    <row r="192" spans="1:9" hidden="1" x14ac:dyDescent="0.3">
      <c r="A192" s="1" t="s">
        <v>4185</v>
      </c>
      <c r="B192" s="1" t="s">
        <v>4186</v>
      </c>
      <c r="C192" s="1" t="b">
        <v>1</v>
      </c>
      <c r="D192" s="1" t="s">
        <v>3954</v>
      </c>
      <c r="E192" s="1">
        <v>0</v>
      </c>
      <c r="F192" s="11">
        <v>0.15081845223903656</v>
      </c>
      <c r="G192" s="11">
        <v>2.4640581607818604</v>
      </c>
      <c r="H192" s="1" t="s">
        <v>11124</v>
      </c>
      <c r="I192" s="1" t="s">
        <v>11124</v>
      </c>
    </row>
    <row r="193" spans="1:9" hidden="1" x14ac:dyDescent="0.3">
      <c r="F193" s="11"/>
      <c r="G193" s="11"/>
      <c r="H193" s="1" t="s">
        <v>11124</v>
      </c>
      <c r="I193" s="1" t="s">
        <v>11124</v>
      </c>
    </row>
    <row r="194" spans="1:9" hidden="1" x14ac:dyDescent="0.3">
      <c r="A194" s="1" t="s">
        <v>4187</v>
      </c>
      <c r="B194" s="1" t="s">
        <v>4188</v>
      </c>
      <c r="C194" s="1" t="b">
        <v>1</v>
      </c>
      <c r="D194" s="1" t="s">
        <v>3954</v>
      </c>
      <c r="E194" s="1">
        <v>0</v>
      </c>
      <c r="F194" s="11">
        <v>0.14287422597408295</v>
      </c>
      <c r="G194" s="11">
        <v>2.1188921928405762</v>
      </c>
      <c r="H194" s="1" t="s">
        <v>11124</v>
      </c>
      <c r="I194" s="1" t="s">
        <v>11124</v>
      </c>
    </row>
    <row r="195" spans="1:9" hidden="1" x14ac:dyDescent="0.3">
      <c r="F195" s="11"/>
      <c r="G195" s="11"/>
      <c r="H195" s="1" t="s">
        <v>11124</v>
      </c>
      <c r="I195" s="1" t="s">
        <v>11124</v>
      </c>
    </row>
    <row r="196" spans="1:9" hidden="1" x14ac:dyDescent="0.3">
      <c r="A196" s="1" t="s">
        <v>4189</v>
      </c>
      <c r="B196" s="1" t="s">
        <v>4190</v>
      </c>
      <c r="C196" s="1" t="b">
        <v>1</v>
      </c>
      <c r="D196" s="1" t="s">
        <v>3954</v>
      </c>
      <c r="E196" s="1">
        <v>0</v>
      </c>
      <c r="F196" s="11">
        <v>0.14287422597408295</v>
      </c>
      <c r="G196" s="11">
        <v>2.4348881244659424</v>
      </c>
      <c r="H196" s="1" t="s">
        <v>11124</v>
      </c>
      <c r="I196" s="1" t="s">
        <v>11124</v>
      </c>
    </row>
    <row r="197" spans="1:9" hidden="1" x14ac:dyDescent="0.3">
      <c r="F197" s="11"/>
      <c r="G197" s="11"/>
      <c r="H197" s="1" t="s">
        <v>11124</v>
      </c>
      <c r="I197" s="1" t="s">
        <v>11124</v>
      </c>
    </row>
    <row r="198" spans="1:9" hidden="1" x14ac:dyDescent="0.3">
      <c r="A198" s="1" t="s">
        <v>4191</v>
      </c>
      <c r="B198" s="1" t="s">
        <v>4192</v>
      </c>
      <c r="C198" s="1" t="b">
        <v>1</v>
      </c>
      <c r="D198" s="1" t="s">
        <v>3954</v>
      </c>
      <c r="E198" s="1">
        <v>0</v>
      </c>
      <c r="F198" s="11">
        <v>0.46364232897758484</v>
      </c>
      <c r="G198" s="11">
        <v>5.420931339263916</v>
      </c>
      <c r="H198" s="1" t="s">
        <v>11124</v>
      </c>
      <c r="I198" s="1" t="s">
        <v>11124</v>
      </c>
    </row>
    <row r="199" spans="1:9" hidden="1" x14ac:dyDescent="0.3">
      <c r="F199" s="11"/>
      <c r="G199" s="11"/>
      <c r="H199" s="1" t="s">
        <v>11124</v>
      </c>
      <c r="I199" s="1" t="s">
        <v>11124</v>
      </c>
    </row>
    <row r="200" spans="1:9" hidden="1" x14ac:dyDescent="0.3">
      <c r="A200" s="1" t="s">
        <v>4193</v>
      </c>
      <c r="B200" s="1" t="s">
        <v>4194</v>
      </c>
      <c r="C200" s="1" t="b">
        <v>1</v>
      </c>
      <c r="D200" s="1" t="s">
        <v>3954</v>
      </c>
      <c r="E200" s="1">
        <v>0</v>
      </c>
      <c r="F200" s="11">
        <v>0.36600503325462341</v>
      </c>
      <c r="G200" s="11">
        <v>18.182010650634766</v>
      </c>
      <c r="H200" s="1" t="s">
        <v>11124</v>
      </c>
      <c r="I200" s="1" t="s">
        <v>11124</v>
      </c>
    </row>
    <row r="201" spans="1:9" hidden="1" x14ac:dyDescent="0.3">
      <c r="F201" s="11"/>
      <c r="G201" s="11"/>
      <c r="H201" s="1" t="s">
        <v>11124</v>
      </c>
      <c r="I201" s="1" t="s">
        <v>11124</v>
      </c>
    </row>
    <row r="202" spans="1:9" hidden="1" x14ac:dyDescent="0.3">
      <c r="A202" s="1" t="s">
        <v>4200</v>
      </c>
      <c r="B202" s="1" t="s">
        <v>4201</v>
      </c>
      <c r="C202" s="1" t="b">
        <v>1</v>
      </c>
      <c r="D202" s="1" t="s">
        <v>3954</v>
      </c>
      <c r="E202" s="1">
        <v>1</v>
      </c>
      <c r="F202" s="11">
        <v>0.82206827402114868</v>
      </c>
      <c r="G202" s="11">
        <v>56.193706512451172</v>
      </c>
      <c r="H202" s="1">
        <v>1</v>
      </c>
      <c r="I202" s="1">
        <v>13.172353744506836</v>
      </c>
    </row>
    <row r="203" spans="1:9" hidden="1" x14ac:dyDescent="0.3">
      <c r="F203" s="11"/>
      <c r="G203" s="11"/>
      <c r="H203" s="1" t="s">
        <v>11124</v>
      </c>
      <c r="I203" s="1" t="s">
        <v>11124</v>
      </c>
    </row>
    <row r="204" spans="1:9" hidden="1" x14ac:dyDescent="0.3">
      <c r="A204" s="1" t="s">
        <v>4203</v>
      </c>
      <c r="B204" s="1" t="s">
        <v>4204</v>
      </c>
      <c r="C204" s="1" t="b">
        <v>1</v>
      </c>
      <c r="D204" s="1" t="s">
        <v>3954</v>
      </c>
      <c r="E204" s="1">
        <v>0</v>
      </c>
      <c r="F204" s="11">
        <v>0.14287422597408295</v>
      </c>
      <c r="G204" s="11">
        <v>1.3481497764587402</v>
      </c>
      <c r="H204" s="1" t="s">
        <v>11124</v>
      </c>
      <c r="I204" s="1" t="s">
        <v>11124</v>
      </c>
    </row>
    <row r="205" spans="1:9" hidden="1" x14ac:dyDescent="0.3">
      <c r="F205" s="11"/>
      <c r="G205" s="11"/>
      <c r="H205" s="1" t="s">
        <v>11124</v>
      </c>
      <c r="I205" s="1" t="s">
        <v>11124</v>
      </c>
    </row>
    <row r="206" spans="1:9" hidden="1" x14ac:dyDescent="0.3">
      <c r="A206" s="1" t="s">
        <v>4205</v>
      </c>
      <c r="B206" s="1" t="s">
        <v>4206</v>
      </c>
      <c r="C206" s="1" t="b">
        <v>1</v>
      </c>
      <c r="D206" s="1" t="s">
        <v>3954</v>
      </c>
      <c r="E206" s="1">
        <v>0</v>
      </c>
      <c r="F206" s="11">
        <v>0.14177191257476807</v>
      </c>
      <c r="G206" s="11">
        <v>2.3652288913726807</v>
      </c>
      <c r="H206" s="1" t="s">
        <v>11124</v>
      </c>
      <c r="I206" s="1" t="s">
        <v>11124</v>
      </c>
    </row>
    <row r="207" spans="1:9" hidden="1" x14ac:dyDescent="0.3">
      <c r="F207" s="11"/>
      <c r="G207" s="11"/>
      <c r="H207" s="1" t="s">
        <v>11124</v>
      </c>
      <c r="I207" s="1" t="s">
        <v>11124</v>
      </c>
    </row>
    <row r="208" spans="1:9" hidden="1" x14ac:dyDescent="0.3">
      <c r="A208" s="1" t="s">
        <v>4207</v>
      </c>
      <c r="B208" s="1" t="s">
        <v>4208</v>
      </c>
      <c r="C208" s="1" t="b">
        <v>1</v>
      </c>
      <c r="D208" s="1" t="s">
        <v>3954</v>
      </c>
      <c r="E208" s="1">
        <v>1</v>
      </c>
      <c r="F208" s="11">
        <v>0.16699184477329254</v>
      </c>
      <c r="G208" s="11">
        <v>20.96931266784668</v>
      </c>
      <c r="H208" s="1">
        <v>1</v>
      </c>
      <c r="I208" s="1">
        <v>4.4578042030334473</v>
      </c>
    </row>
    <row r="209" spans="1:9" hidden="1" x14ac:dyDescent="0.3">
      <c r="F209" s="11"/>
      <c r="G209" s="11"/>
      <c r="H209" s="1" t="s">
        <v>11124</v>
      </c>
      <c r="I209" s="1" t="s">
        <v>11124</v>
      </c>
    </row>
    <row r="210" spans="1:9" hidden="1" x14ac:dyDescent="0.3">
      <c r="A210" s="1" t="s">
        <v>4210</v>
      </c>
      <c r="B210" s="1" t="s">
        <v>4211</v>
      </c>
      <c r="C210" s="1" t="b">
        <v>1</v>
      </c>
      <c r="D210" s="1" t="s">
        <v>3954</v>
      </c>
      <c r="E210" s="1">
        <v>0</v>
      </c>
      <c r="F210" s="11">
        <v>0.14287422597408295</v>
      </c>
      <c r="G210" s="11">
        <v>1.3369938135147095</v>
      </c>
      <c r="H210" s="1" t="s">
        <v>11124</v>
      </c>
      <c r="I210" s="1" t="s">
        <v>11124</v>
      </c>
    </row>
    <row r="211" spans="1:9" hidden="1" x14ac:dyDescent="0.3">
      <c r="F211" s="11"/>
      <c r="G211" s="11"/>
      <c r="H211" s="1" t="s">
        <v>11124</v>
      </c>
      <c r="I211" s="1" t="s">
        <v>11124</v>
      </c>
    </row>
    <row r="212" spans="1:9" hidden="1" x14ac:dyDescent="0.3">
      <c r="A212" s="1" t="s">
        <v>4212</v>
      </c>
      <c r="B212" s="1" t="s">
        <v>4213</v>
      </c>
      <c r="C212" s="1" t="b">
        <v>1</v>
      </c>
      <c r="D212" s="1" t="s">
        <v>3954</v>
      </c>
      <c r="E212" s="1">
        <v>0</v>
      </c>
      <c r="F212" s="11">
        <v>0.14287422597408295</v>
      </c>
      <c r="G212" s="11">
        <v>1.5451622009277344</v>
      </c>
      <c r="H212" s="1" t="s">
        <v>11124</v>
      </c>
      <c r="I212" s="1" t="s">
        <v>11124</v>
      </c>
    </row>
    <row r="213" spans="1:9" hidden="1" x14ac:dyDescent="0.3">
      <c r="F213" s="11"/>
      <c r="G213" s="11"/>
      <c r="H213" s="1" t="s">
        <v>11124</v>
      </c>
      <c r="I213" s="1" t="s">
        <v>11124</v>
      </c>
    </row>
    <row r="214" spans="1:9" hidden="1" x14ac:dyDescent="0.3">
      <c r="A214" s="1" t="s">
        <v>4214</v>
      </c>
      <c r="B214" s="1" t="s">
        <v>4215</v>
      </c>
      <c r="C214" s="1" t="b">
        <v>1</v>
      </c>
      <c r="D214" s="1" t="s">
        <v>3954</v>
      </c>
      <c r="E214" s="1">
        <v>0</v>
      </c>
      <c r="F214" s="11">
        <v>0.14287422597408295</v>
      </c>
      <c r="G214" s="11">
        <v>3.3325679302215576</v>
      </c>
      <c r="H214" s="1" t="s">
        <v>11124</v>
      </c>
      <c r="I214" s="1" t="s">
        <v>11124</v>
      </c>
    </row>
    <row r="215" spans="1:9" hidden="1" x14ac:dyDescent="0.3">
      <c r="F215" s="11"/>
      <c r="G215" s="11"/>
      <c r="H215" s="1" t="s">
        <v>11124</v>
      </c>
      <c r="I215" s="1" t="s">
        <v>11124</v>
      </c>
    </row>
    <row r="216" spans="1:9" hidden="1" x14ac:dyDescent="0.3">
      <c r="A216" s="1" t="s">
        <v>4221</v>
      </c>
      <c r="B216" s="1" t="s">
        <v>4222</v>
      </c>
      <c r="C216" s="1" t="b">
        <v>1</v>
      </c>
      <c r="D216" s="1" t="s">
        <v>3954</v>
      </c>
      <c r="E216" s="1">
        <v>0</v>
      </c>
      <c r="F216" s="11">
        <v>0.14287422597408295</v>
      </c>
      <c r="G216" s="11">
        <v>2.7054977416992188</v>
      </c>
      <c r="H216" s="1" t="s">
        <v>11124</v>
      </c>
      <c r="I216" s="1" t="s">
        <v>11124</v>
      </c>
    </row>
    <row r="217" spans="1:9" hidden="1" x14ac:dyDescent="0.3">
      <c r="F217" s="11"/>
      <c r="G217" s="11"/>
      <c r="H217" s="1" t="s">
        <v>11124</v>
      </c>
      <c r="I217" s="1" t="s">
        <v>11124</v>
      </c>
    </row>
    <row r="218" spans="1:9" hidden="1" x14ac:dyDescent="0.3">
      <c r="A218" s="1" t="s">
        <v>4223</v>
      </c>
      <c r="B218" s="1" t="s">
        <v>4224</v>
      </c>
      <c r="C218" s="1" t="b">
        <v>1</v>
      </c>
      <c r="D218" s="1" t="s">
        <v>3954</v>
      </c>
      <c r="E218" s="1">
        <v>2</v>
      </c>
      <c r="F218" s="11">
        <v>0.370970219373703</v>
      </c>
      <c r="G218" s="11">
        <v>25.531034469604492</v>
      </c>
      <c r="H218" s="1">
        <v>2</v>
      </c>
      <c r="I218" s="1">
        <v>34.728954315185547</v>
      </c>
    </row>
    <row r="219" spans="1:9" hidden="1" x14ac:dyDescent="0.3">
      <c r="F219" s="11"/>
      <c r="G219" s="11"/>
      <c r="H219" s="1" t="s">
        <v>11124</v>
      </c>
      <c r="I219" s="1" t="s">
        <v>11124</v>
      </c>
    </row>
    <row r="220" spans="1:9" hidden="1" x14ac:dyDescent="0.3">
      <c r="A220" s="1" t="s">
        <v>4227</v>
      </c>
      <c r="B220" s="1" t="s">
        <v>4228</v>
      </c>
      <c r="C220" s="1" t="b">
        <v>1</v>
      </c>
      <c r="D220" s="1" t="s">
        <v>3954</v>
      </c>
      <c r="E220" s="1">
        <v>0</v>
      </c>
      <c r="F220" s="11">
        <v>0.14177191257476807</v>
      </c>
      <c r="G220" s="11">
        <v>1.9661660194396973</v>
      </c>
      <c r="H220" s="1" t="s">
        <v>11124</v>
      </c>
      <c r="I220" s="1" t="s">
        <v>11124</v>
      </c>
    </row>
    <row r="221" spans="1:9" hidden="1" x14ac:dyDescent="0.3">
      <c r="F221" s="11"/>
      <c r="G221" s="11"/>
      <c r="H221" s="1" t="s">
        <v>11124</v>
      </c>
      <c r="I221" s="1" t="s">
        <v>11124</v>
      </c>
    </row>
    <row r="222" spans="1:9" hidden="1" x14ac:dyDescent="0.3">
      <c r="A222" s="1" t="s">
        <v>4229</v>
      </c>
      <c r="B222" s="1" t="s">
        <v>4230</v>
      </c>
      <c r="C222" s="1" t="b">
        <v>1</v>
      </c>
      <c r="D222" s="1" t="s">
        <v>3954</v>
      </c>
      <c r="E222" s="1">
        <v>0</v>
      </c>
      <c r="F222" s="11">
        <v>0.86900758743286133</v>
      </c>
      <c r="G222" s="11">
        <v>34.391349792480469</v>
      </c>
      <c r="H222" s="1" t="s">
        <v>11124</v>
      </c>
      <c r="I222" s="1" t="s">
        <v>11124</v>
      </c>
    </row>
    <row r="223" spans="1:9" hidden="1" x14ac:dyDescent="0.3">
      <c r="F223" s="11"/>
      <c r="G223" s="11"/>
      <c r="H223" s="1" t="s">
        <v>11124</v>
      </c>
      <c r="I223" s="1" t="s">
        <v>11124</v>
      </c>
    </row>
    <row r="224" spans="1:9" hidden="1" x14ac:dyDescent="0.3">
      <c r="A224" s="1" t="s">
        <v>4233</v>
      </c>
      <c r="B224" s="1" t="s">
        <v>4234</v>
      </c>
      <c r="C224" s="1" t="b">
        <v>1</v>
      </c>
      <c r="D224" s="1" t="s">
        <v>3954</v>
      </c>
      <c r="E224" s="1">
        <v>0</v>
      </c>
      <c r="F224" s="11">
        <v>0.14287422597408295</v>
      </c>
      <c r="G224" s="11">
        <v>1.4186975955963135</v>
      </c>
      <c r="H224" s="1" t="s">
        <v>11124</v>
      </c>
      <c r="I224" s="1" t="s">
        <v>11124</v>
      </c>
    </row>
    <row r="225" spans="1:9" hidden="1" x14ac:dyDescent="0.3">
      <c r="F225" s="11"/>
      <c r="G225" s="11"/>
      <c r="H225" s="1" t="s">
        <v>11124</v>
      </c>
      <c r="I225" s="1" t="s">
        <v>11124</v>
      </c>
    </row>
    <row r="226" spans="1:9" hidden="1" x14ac:dyDescent="0.3">
      <c r="A226" s="1" t="s">
        <v>4235</v>
      </c>
      <c r="B226" s="1" t="s">
        <v>4236</v>
      </c>
      <c r="C226" s="1" t="b">
        <v>1</v>
      </c>
      <c r="D226" s="1" t="s">
        <v>3954</v>
      </c>
      <c r="E226" s="1">
        <v>0</v>
      </c>
      <c r="F226" s="11">
        <v>0.16036297380924225</v>
      </c>
      <c r="G226" s="11">
        <v>2.5327963829040527</v>
      </c>
      <c r="H226" s="1" t="s">
        <v>11124</v>
      </c>
      <c r="I226" s="1" t="s">
        <v>11124</v>
      </c>
    </row>
    <row r="227" spans="1:9" hidden="1" x14ac:dyDescent="0.3">
      <c r="F227" s="11"/>
      <c r="G227" s="11"/>
      <c r="H227" s="1" t="s">
        <v>11124</v>
      </c>
      <c r="I227" s="1" t="s">
        <v>11124</v>
      </c>
    </row>
    <row r="228" spans="1:9" hidden="1" x14ac:dyDescent="0.3">
      <c r="A228" s="1" t="s">
        <v>4237</v>
      </c>
      <c r="B228" s="1" t="s">
        <v>4238</v>
      </c>
      <c r="C228" s="1" t="b">
        <v>1</v>
      </c>
      <c r="D228" s="1" t="s">
        <v>3954</v>
      </c>
      <c r="E228" s="1">
        <v>1</v>
      </c>
      <c r="F228" s="11">
        <v>0.40455645322799683</v>
      </c>
      <c r="G228" s="11">
        <v>35.125579833984375</v>
      </c>
      <c r="H228" s="1">
        <v>1</v>
      </c>
      <c r="I228" s="1">
        <v>8.159454345703125</v>
      </c>
    </row>
    <row r="229" spans="1:9" hidden="1" x14ac:dyDescent="0.3">
      <c r="F229" s="11"/>
      <c r="G229" s="11"/>
      <c r="H229" s="1" t="s">
        <v>11124</v>
      </c>
      <c r="I229" s="1" t="s">
        <v>11124</v>
      </c>
    </row>
    <row r="230" spans="1:9" hidden="1" x14ac:dyDescent="0.3">
      <c r="A230" s="1" t="s">
        <v>4240</v>
      </c>
      <c r="B230" s="1" t="s">
        <v>4241</v>
      </c>
      <c r="C230" s="1" t="b">
        <v>1</v>
      </c>
      <c r="D230" s="1" t="s">
        <v>3954</v>
      </c>
      <c r="E230" s="1">
        <v>0</v>
      </c>
      <c r="F230" s="11">
        <v>0.14287422597408295</v>
      </c>
      <c r="G230" s="11">
        <v>2.730982780456543</v>
      </c>
      <c r="H230" s="1" t="s">
        <v>11124</v>
      </c>
      <c r="I230" s="1" t="s">
        <v>11124</v>
      </c>
    </row>
    <row r="231" spans="1:9" hidden="1" x14ac:dyDescent="0.3">
      <c r="F231" s="11"/>
      <c r="G231" s="11"/>
      <c r="H231" s="1" t="s">
        <v>11124</v>
      </c>
      <c r="I231" s="1" t="s">
        <v>11124</v>
      </c>
    </row>
    <row r="232" spans="1:9" hidden="1" x14ac:dyDescent="0.3">
      <c r="A232" s="1" t="s">
        <v>4247</v>
      </c>
      <c r="B232" s="1" t="s">
        <v>4248</v>
      </c>
      <c r="C232" s="1" t="b">
        <v>1</v>
      </c>
      <c r="D232" s="1" t="s">
        <v>3954</v>
      </c>
      <c r="E232" s="1">
        <v>0</v>
      </c>
      <c r="F232" s="11">
        <v>0.398835688829422</v>
      </c>
      <c r="G232" s="11">
        <v>19.283054351806641</v>
      </c>
      <c r="H232" s="1" t="s">
        <v>11124</v>
      </c>
      <c r="I232" s="1" t="s">
        <v>11124</v>
      </c>
    </row>
    <row r="233" spans="1:9" hidden="1" x14ac:dyDescent="0.3">
      <c r="F233" s="11"/>
      <c r="G233" s="11"/>
      <c r="H233" s="1" t="s">
        <v>11124</v>
      </c>
      <c r="I233" s="1" t="s">
        <v>11124</v>
      </c>
    </row>
    <row r="234" spans="1:9" hidden="1" x14ac:dyDescent="0.3">
      <c r="A234" s="1" t="s">
        <v>4252</v>
      </c>
      <c r="B234" s="1" t="s">
        <v>4253</v>
      </c>
      <c r="C234" s="1" t="b">
        <v>1</v>
      </c>
      <c r="D234" s="1" t="s">
        <v>3954</v>
      </c>
      <c r="E234" s="1">
        <v>0</v>
      </c>
      <c r="F234" s="11">
        <v>0.14287422597408295</v>
      </c>
      <c r="G234" s="11">
        <v>3.3462235927581787</v>
      </c>
      <c r="H234" s="1" t="s">
        <v>11124</v>
      </c>
      <c r="I234" s="1" t="s">
        <v>11124</v>
      </c>
    </row>
    <row r="235" spans="1:9" hidden="1" x14ac:dyDescent="0.3">
      <c r="F235" s="11"/>
      <c r="G235" s="11"/>
      <c r="H235" s="1" t="s">
        <v>11124</v>
      </c>
      <c r="I235" s="1" t="s">
        <v>11124</v>
      </c>
    </row>
    <row r="236" spans="1:9" hidden="1" x14ac:dyDescent="0.3">
      <c r="A236" s="1" t="s">
        <v>4254</v>
      </c>
      <c r="B236" s="1" t="s">
        <v>4255</v>
      </c>
      <c r="C236" s="1" t="b">
        <v>1</v>
      </c>
      <c r="D236" s="1" t="s">
        <v>3954</v>
      </c>
      <c r="E236" s="1">
        <v>0</v>
      </c>
      <c r="F236" s="11">
        <v>0.14991012215614319</v>
      </c>
      <c r="G236" s="11">
        <v>6.5995073318481445</v>
      </c>
      <c r="H236" s="1" t="s">
        <v>11124</v>
      </c>
      <c r="I236" s="1" t="s">
        <v>11124</v>
      </c>
    </row>
    <row r="237" spans="1:9" hidden="1" x14ac:dyDescent="0.3">
      <c r="F237" s="11"/>
      <c r="G237" s="11"/>
      <c r="H237" s="1" t="s">
        <v>11124</v>
      </c>
      <c r="I237" s="1" t="s">
        <v>11124</v>
      </c>
    </row>
    <row r="238" spans="1:9" hidden="1" x14ac:dyDescent="0.3">
      <c r="A238" s="1" t="s">
        <v>4256</v>
      </c>
      <c r="B238" s="1" t="s">
        <v>4257</v>
      </c>
      <c r="C238" s="1" t="b">
        <v>1</v>
      </c>
      <c r="D238" s="1" t="s">
        <v>3954</v>
      </c>
      <c r="E238" s="1">
        <v>1</v>
      </c>
      <c r="F238" s="11">
        <v>0.14287422597408295</v>
      </c>
      <c r="G238" s="11">
        <v>3.0538613796234131</v>
      </c>
      <c r="H238" s="1">
        <v>1</v>
      </c>
      <c r="I238" s="1">
        <v>0.37480801343917847</v>
      </c>
    </row>
    <row r="239" spans="1:9" hidden="1" x14ac:dyDescent="0.3">
      <c r="F239" s="11"/>
      <c r="G239" s="11"/>
      <c r="H239" s="1" t="s">
        <v>11124</v>
      </c>
      <c r="I239" s="1" t="s">
        <v>11124</v>
      </c>
    </row>
    <row r="240" spans="1:9" hidden="1" x14ac:dyDescent="0.3">
      <c r="A240" s="1" t="s">
        <v>4259</v>
      </c>
      <c r="B240" s="1" t="s">
        <v>4260</v>
      </c>
      <c r="C240" s="1" t="b">
        <v>1</v>
      </c>
      <c r="D240" s="1" t="s">
        <v>3954</v>
      </c>
      <c r="E240" s="1">
        <v>0</v>
      </c>
      <c r="F240" s="11">
        <v>0.27939862012863159</v>
      </c>
      <c r="G240" s="11">
        <v>4.9612393379211426</v>
      </c>
      <c r="H240" s="1" t="s">
        <v>11124</v>
      </c>
      <c r="I240" s="1" t="s">
        <v>11124</v>
      </c>
    </row>
    <row r="241" spans="1:9" hidden="1" x14ac:dyDescent="0.3">
      <c r="F241" s="11"/>
      <c r="G241" s="11"/>
      <c r="H241" s="1" t="s">
        <v>11124</v>
      </c>
      <c r="I241" s="1" t="s">
        <v>11124</v>
      </c>
    </row>
    <row r="242" spans="1:9" hidden="1" x14ac:dyDescent="0.3">
      <c r="A242" s="1" t="s">
        <v>4261</v>
      </c>
      <c r="B242" s="1" t="s">
        <v>4262</v>
      </c>
      <c r="C242" s="1" t="b">
        <v>1</v>
      </c>
      <c r="D242" s="1" t="s">
        <v>3954</v>
      </c>
      <c r="E242" s="1">
        <v>0</v>
      </c>
      <c r="F242" s="11">
        <v>0.27798014879226685</v>
      </c>
      <c r="G242" s="11">
        <v>4.9543676376342773</v>
      </c>
      <c r="H242" s="1" t="s">
        <v>11124</v>
      </c>
      <c r="I242" s="1" t="s">
        <v>11124</v>
      </c>
    </row>
    <row r="243" spans="1:9" hidden="1" x14ac:dyDescent="0.3">
      <c r="F243" s="11"/>
      <c r="G243" s="11"/>
      <c r="H243" s="1" t="s">
        <v>11124</v>
      </c>
      <c r="I243" s="1" t="s">
        <v>11124</v>
      </c>
    </row>
    <row r="244" spans="1:9" hidden="1" x14ac:dyDescent="0.3">
      <c r="A244" s="1" t="s">
        <v>4263</v>
      </c>
      <c r="B244" s="1" t="s">
        <v>4264</v>
      </c>
      <c r="C244" s="1" t="b">
        <v>1</v>
      </c>
      <c r="D244" s="1" t="s">
        <v>3954</v>
      </c>
      <c r="E244" s="1">
        <v>1</v>
      </c>
      <c r="F244" s="11">
        <v>0.22718313336372375</v>
      </c>
      <c r="G244" s="11">
        <v>25.763561248779297</v>
      </c>
      <c r="H244" s="1">
        <v>1</v>
      </c>
      <c r="I244" s="1">
        <v>5.891812801361084</v>
      </c>
    </row>
    <row r="245" spans="1:9" hidden="1" x14ac:dyDescent="0.3">
      <c r="F245" s="11"/>
      <c r="G245" s="11"/>
      <c r="H245" s="1" t="s">
        <v>11124</v>
      </c>
      <c r="I245" s="1" t="s">
        <v>11124</v>
      </c>
    </row>
    <row r="246" spans="1:9" hidden="1" x14ac:dyDescent="0.3">
      <c r="A246" s="1" t="s">
        <v>4266</v>
      </c>
      <c r="B246" s="1" t="s">
        <v>4267</v>
      </c>
      <c r="C246" s="1" t="b">
        <v>1</v>
      </c>
      <c r="D246" s="1" t="s">
        <v>3954</v>
      </c>
      <c r="E246" s="1">
        <v>1</v>
      </c>
      <c r="F246" s="11">
        <v>0.14287421107292175</v>
      </c>
      <c r="G246" s="11">
        <v>18.424436569213867</v>
      </c>
      <c r="H246" s="1">
        <v>1</v>
      </c>
      <c r="I246" s="1">
        <v>3.7197918891906738</v>
      </c>
    </row>
    <row r="247" spans="1:9" hidden="1" x14ac:dyDescent="0.3">
      <c r="F247" s="11"/>
      <c r="G247" s="11"/>
      <c r="H247" s="1" t="s">
        <v>11124</v>
      </c>
      <c r="I247" s="1" t="s">
        <v>11124</v>
      </c>
    </row>
    <row r="248" spans="1:9" hidden="1" x14ac:dyDescent="0.3">
      <c r="A248" s="1" t="s">
        <v>4269</v>
      </c>
      <c r="B248" s="1" t="s">
        <v>4270</v>
      </c>
      <c r="C248" s="1" t="b">
        <v>1</v>
      </c>
      <c r="D248" s="1" t="s">
        <v>3954</v>
      </c>
      <c r="E248" s="1">
        <v>0</v>
      </c>
      <c r="F248" s="11">
        <v>0.14287422597408295</v>
      </c>
      <c r="G248" s="11">
        <v>2.4180786609649658</v>
      </c>
      <c r="H248" s="1" t="s">
        <v>11124</v>
      </c>
      <c r="I248" s="1" t="s">
        <v>11124</v>
      </c>
    </row>
    <row r="249" spans="1:9" hidden="1" x14ac:dyDescent="0.3">
      <c r="F249" s="11"/>
      <c r="G249" s="11"/>
      <c r="H249" s="1" t="s">
        <v>11124</v>
      </c>
      <c r="I249" s="1" t="s">
        <v>11124</v>
      </c>
    </row>
    <row r="250" spans="1:9" hidden="1" x14ac:dyDescent="0.3">
      <c r="A250" s="1" t="s">
        <v>4271</v>
      </c>
      <c r="B250" s="1" t="s">
        <v>4272</v>
      </c>
      <c r="C250" s="1" t="b">
        <v>1</v>
      </c>
      <c r="D250" s="1" t="s">
        <v>3954</v>
      </c>
      <c r="E250" s="1">
        <v>0</v>
      </c>
      <c r="F250" s="11">
        <v>0.14287422597408295</v>
      </c>
      <c r="G250" s="11">
        <v>3.0967042446136475</v>
      </c>
      <c r="H250" s="1" t="s">
        <v>11124</v>
      </c>
      <c r="I250" s="1" t="s">
        <v>11124</v>
      </c>
    </row>
    <row r="251" spans="1:9" hidden="1" x14ac:dyDescent="0.3">
      <c r="F251" s="11"/>
      <c r="G251" s="11"/>
      <c r="H251" s="1" t="s">
        <v>11124</v>
      </c>
      <c r="I251" s="1" t="s">
        <v>11124</v>
      </c>
    </row>
    <row r="252" spans="1:9" hidden="1" x14ac:dyDescent="0.3">
      <c r="A252" s="1" t="s">
        <v>4273</v>
      </c>
      <c r="B252" s="1" t="s">
        <v>4274</v>
      </c>
      <c r="C252" s="1" t="b">
        <v>1</v>
      </c>
      <c r="D252" s="1" t="s">
        <v>3954</v>
      </c>
      <c r="E252" s="1">
        <v>0</v>
      </c>
      <c r="F252" s="11">
        <v>0.14177191257476807</v>
      </c>
      <c r="G252" s="11">
        <v>2.7080497741699219</v>
      </c>
      <c r="H252" s="1" t="s">
        <v>11124</v>
      </c>
      <c r="I252" s="1" t="s">
        <v>11124</v>
      </c>
    </row>
    <row r="253" spans="1:9" hidden="1" x14ac:dyDescent="0.3">
      <c r="F253" s="11"/>
      <c r="G253" s="11"/>
      <c r="H253" s="1" t="s">
        <v>11124</v>
      </c>
      <c r="I253" s="1" t="s">
        <v>11124</v>
      </c>
    </row>
    <row r="254" spans="1:9" hidden="1" x14ac:dyDescent="0.3">
      <c r="A254" s="1" t="s">
        <v>4275</v>
      </c>
      <c r="B254" s="1" t="s">
        <v>4276</v>
      </c>
      <c r="C254" s="1" t="b">
        <v>1</v>
      </c>
      <c r="D254" s="1" t="s">
        <v>3954</v>
      </c>
      <c r="E254" s="1">
        <v>0</v>
      </c>
      <c r="F254" s="11">
        <v>0.14177191257476807</v>
      </c>
      <c r="G254" s="11">
        <v>3.368077278137207</v>
      </c>
      <c r="H254" s="1" t="s">
        <v>11124</v>
      </c>
      <c r="I254" s="1" t="s">
        <v>11124</v>
      </c>
    </row>
    <row r="255" spans="1:9" hidden="1" x14ac:dyDescent="0.3">
      <c r="F255" s="11"/>
      <c r="G255" s="11"/>
      <c r="H255" s="1" t="s">
        <v>11124</v>
      </c>
      <c r="I255" s="1" t="s">
        <v>11124</v>
      </c>
    </row>
    <row r="256" spans="1:9" hidden="1" x14ac:dyDescent="0.3">
      <c r="A256" s="1" t="s">
        <v>4277</v>
      </c>
      <c r="B256" s="1" t="s">
        <v>4278</v>
      </c>
      <c r="C256" s="1" t="b">
        <v>1</v>
      </c>
      <c r="D256" s="1" t="s">
        <v>3954</v>
      </c>
      <c r="E256" s="1">
        <v>0</v>
      </c>
      <c r="F256" s="11">
        <v>0.14177191257476807</v>
      </c>
      <c r="G256" s="11">
        <v>2.0312612056732178</v>
      </c>
      <c r="H256" s="1" t="s">
        <v>11124</v>
      </c>
      <c r="I256" s="1" t="s">
        <v>11124</v>
      </c>
    </row>
    <row r="257" spans="1:9" hidden="1" x14ac:dyDescent="0.3">
      <c r="F257" s="11"/>
      <c r="G257" s="11"/>
      <c r="H257" s="1" t="s">
        <v>11124</v>
      </c>
      <c r="I257" s="1" t="s">
        <v>11124</v>
      </c>
    </row>
    <row r="258" spans="1:9" hidden="1" x14ac:dyDescent="0.3">
      <c r="A258" s="1" t="s">
        <v>4279</v>
      </c>
      <c r="B258" s="1" t="s">
        <v>4280</v>
      </c>
      <c r="C258" s="1" t="b">
        <v>1</v>
      </c>
      <c r="D258" s="1" t="s">
        <v>3954</v>
      </c>
      <c r="E258" s="1">
        <v>2</v>
      </c>
      <c r="F258" s="11">
        <v>0.15028390288352966</v>
      </c>
      <c r="G258" s="11">
        <v>18.564033508300781</v>
      </c>
      <c r="H258" s="1">
        <v>1</v>
      </c>
      <c r="I258" s="1">
        <v>3.7942242622375488</v>
      </c>
    </row>
    <row r="259" spans="1:9" hidden="1" x14ac:dyDescent="0.3">
      <c r="F259" s="11"/>
      <c r="G259" s="11"/>
      <c r="H259" s="1" t="s">
        <v>11124</v>
      </c>
      <c r="I259" s="1" t="s">
        <v>11124</v>
      </c>
    </row>
    <row r="260" spans="1:9" hidden="1" x14ac:dyDescent="0.3">
      <c r="A260" s="1" t="s">
        <v>4282</v>
      </c>
      <c r="B260" s="1" t="s">
        <v>4283</v>
      </c>
      <c r="C260" s="1" t="b">
        <v>1</v>
      </c>
      <c r="D260" s="1" t="s">
        <v>3954</v>
      </c>
      <c r="E260" s="1">
        <v>1</v>
      </c>
      <c r="F260" s="11">
        <v>0.27306506037712097</v>
      </c>
      <c r="G260" s="11">
        <v>19.55817985534668</v>
      </c>
      <c r="H260" s="1">
        <v>1</v>
      </c>
      <c r="I260" s="1">
        <v>26.147211074829102</v>
      </c>
    </row>
    <row r="261" spans="1:9" hidden="1" x14ac:dyDescent="0.3">
      <c r="F261" s="11"/>
      <c r="G261" s="11"/>
      <c r="H261" s="1" t="s">
        <v>11124</v>
      </c>
      <c r="I261" s="1" t="s">
        <v>11124</v>
      </c>
    </row>
    <row r="262" spans="1:9" hidden="1" x14ac:dyDescent="0.3">
      <c r="A262" s="1" t="s">
        <v>4284</v>
      </c>
      <c r="B262" s="1" t="s">
        <v>4285</v>
      </c>
      <c r="C262" s="1" t="b">
        <v>1</v>
      </c>
      <c r="D262" s="1" t="s">
        <v>3954</v>
      </c>
      <c r="E262" s="1">
        <v>0</v>
      </c>
      <c r="F262" s="11">
        <v>0.14287422597408295</v>
      </c>
      <c r="G262" s="11">
        <v>1.7375712394714355</v>
      </c>
      <c r="H262" s="1" t="s">
        <v>11124</v>
      </c>
      <c r="I262" s="1" t="s">
        <v>11124</v>
      </c>
    </row>
    <row r="263" spans="1:9" hidden="1" x14ac:dyDescent="0.3">
      <c r="F263" s="11"/>
      <c r="G263" s="11"/>
      <c r="H263" s="1" t="s">
        <v>11124</v>
      </c>
      <c r="I263" s="1" t="s">
        <v>11124</v>
      </c>
    </row>
    <row r="264" spans="1:9" hidden="1" x14ac:dyDescent="0.3">
      <c r="A264" s="1" t="s">
        <v>4286</v>
      </c>
      <c r="B264" s="1" t="s">
        <v>4287</v>
      </c>
      <c r="C264" s="1" t="b">
        <v>1</v>
      </c>
      <c r="D264" s="1" t="s">
        <v>3954</v>
      </c>
      <c r="E264" s="1">
        <v>0</v>
      </c>
      <c r="F264" s="11">
        <v>0.44396290183067322</v>
      </c>
      <c r="G264" s="11">
        <v>20.836803436279297</v>
      </c>
      <c r="H264" s="1" t="s">
        <v>11124</v>
      </c>
      <c r="I264" s="1" t="s">
        <v>11124</v>
      </c>
    </row>
    <row r="265" spans="1:9" hidden="1" x14ac:dyDescent="0.3">
      <c r="F265" s="11"/>
      <c r="G265" s="11"/>
      <c r="H265" s="1" t="s">
        <v>11124</v>
      </c>
      <c r="I265" s="1" t="s">
        <v>11124</v>
      </c>
    </row>
    <row r="266" spans="1:9" hidden="1" x14ac:dyDescent="0.3">
      <c r="A266" s="1" t="s">
        <v>4288</v>
      </c>
      <c r="B266" s="1" t="s">
        <v>4289</v>
      </c>
      <c r="C266" s="1" t="b">
        <v>1</v>
      </c>
      <c r="D266" s="1" t="s">
        <v>3954</v>
      </c>
      <c r="E266" s="1">
        <v>0</v>
      </c>
      <c r="F266" s="11">
        <v>0.18294727802276611</v>
      </c>
      <c r="G266" s="11">
        <v>2.6406142711639404</v>
      </c>
      <c r="H266" s="1" t="s">
        <v>11124</v>
      </c>
      <c r="I266" s="1" t="s">
        <v>11124</v>
      </c>
    </row>
    <row r="267" spans="1:9" hidden="1" x14ac:dyDescent="0.3">
      <c r="F267" s="11"/>
      <c r="G267" s="11"/>
      <c r="H267" s="1" t="s">
        <v>11124</v>
      </c>
      <c r="I267" s="1" t="s">
        <v>11124</v>
      </c>
    </row>
    <row r="268" spans="1:9" hidden="1" x14ac:dyDescent="0.3">
      <c r="A268" s="1" t="s">
        <v>4290</v>
      </c>
      <c r="B268" s="1" t="s">
        <v>4291</v>
      </c>
      <c r="C268" s="1" t="b">
        <v>1</v>
      </c>
      <c r="D268" s="1" t="s">
        <v>3954</v>
      </c>
      <c r="E268" s="1">
        <v>1</v>
      </c>
      <c r="F268" s="11">
        <v>0.16361582279205322</v>
      </c>
      <c r="G268" s="11">
        <v>14.950229644775391</v>
      </c>
      <c r="H268" s="1">
        <v>1</v>
      </c>
      <c r="I268" s="1">
        <v>1.4053390026092529</v>
      </c>
    </row>
    <row r="269" spans="1:9" hidden="1" x14ac:dyDescent="0.3">
      <c r="F269" s="11"/>
      <c r="G269" s="11"/>
      <c r="H269" s="1" t="s">
        <v>11124</v>
      </c>
      <c r="I269" s="1" t="s">
        <v>11124</v>
      </c>
    </row>
    <row r="270" spans="1:9" hidden="1" x14ac:dyDescent="0.3">
      <c r="A270" s="1" t="s">
        <v>4293</v>
      </c>
      <c r="B270" s="1" t="s">
        <v>4294</v>
      </c>
      <c r="C270" s="1" t="b">
        <v>1</v>
      </c>
      <c r="D270" s="1" t="s">
        <v>3954</v>
      </c>
      <c r="E270" s="1">
        <v>0</v>
      </c>
      <c r="F270" s="11">
        <v>0.15129449963569641</v>
      </c>
      <c r="G270" s="11">
        <v>3.0984733104705811</v>
      </c>
      <c r="H270" s="1" t="s">
        <v>11124</v>
      </c>
      <c r="I270" s="1" t="s">
        <v>11124</v>
      </c>
    </row>
    <row r="271" spans="1:9" hidden="1" x14ac:dyDescent="0.3">
      <c r="F271" s="11"/>
      <c r="G271" s="11"/>
      <c r="H271" s="1" t="s">
        <v>11124</v>
      </c>
      <c r="I271" s="1" t="s">
        <v>11124</v>
      </c>
    </row>
    <row r="272" spans="1:9" hidden="1" x14ac:dyDescent="0.3">
      <c r="A272" s="1" t="s">
        <v>4295</v>
      </c>
      <c r="B272" s="1" t="s">
        <v>4296</v>
      </c>
      <c r="C272" s="1" t="b">
        <v>1</v>
      </c>
      <c r="D272" s="1" t="s">
        <v>3954</v>
      </c>
      <c r="E272" s="1">
        <v>0</v>
      </c>
      <c r="F272" s="11">
        <v>0.14287422597408295</v>
      </c>
      <c r="G272" s="11">
        <v>1.7466088533401489</v>
      </c>
      <c r="H272" s="1" t="s">
        <v>11124</v>
      </c>
      <c r="I272" s="1" t="s">
        <v>11124</v>
      </c>
    </row>
    <row r="273" spans="1:9" hidden="1" x14ac:dyDescent="0.3">
      <c r="F273" s="11"/>
      <c r="G273" s="11"/>
      <c r="H273" s="1" t="s">
        <v>11124</v>
      </c>
      <c r="I273" s="1" t="s">
        <v>11124</v>
      </c>
    </row>
    <row r="274" spans="1:9" hidden="1" x14ac:dyDescent="0.3">
      <c r="A274" s="1" t="s">
        <v>4297</v>
      </c>
      <c r="B274" s="1" t="s">
        <v>4298</v>
      </c>
      <c r="C274" s="1" t="b">
        <v>1</v>
      </c>
      <c r="D274" s="1" t="s">
        <v>3954</v>
      </c>
      <c r="E274" s="1">
        <v>0</v>
      </c>
      <c r="F274" s="11">
        <v>0.14287422597408295</v>
      </c>
      <c r="G274" s="11">
        <v>1.7015730142593384</v>
      </c>
      <c r="H274" s="1" t="s">
        <v>11124</v>
      </c>
      <c r="I274" s="1" t="s">
        <v>11124</v>
      </c>
    </row>
    <row r="275" spans="1:9" hidden="1" x14ac:dyDescent="0.3">
      <c r="F275" s="11"/>
      <c r="G275" s="11"/>
      <c r="H275" s="1" t="s">
        <v>11124</v>
      </c>
      <c r="I275" s="1" t="s">
        <v>11124</v>
      </c>
    </row>
    <row r="276" spans="1:9" hidden="1" x14ac:dyDescent="0.3">
      <c r="A276" s="1" t="s">
        <v>4299</v>
      </c>
      <c r="B276" s="1" t="s">
        <v>4300</v>
      </c>
      <c r="C276" s="1" t="b">
        <v>1</v>
      </c>
      <c r="D276" s="1" t="s">
        <v>3954</v>
      </c>
      <c r="E276" s="1">
        <v>1</v>
      </c>
      <c r="F276" s="11">
        <v>0.43656271696090698</v>
      </c>
      <c r="G276" s="11">
        <v>36.777973175048828</v>
      </c>
      <c r="H276" s="1">
        <v>1</v>
      </c>
      <c r="I276" s="1">
        <v>8.5542211532592773</v>
      </c>
    </row>
    <row r="277" spans="1:9" hidden="1" x14ac:dyDescent="0.3">
      <c r="F277" s="11"/>
      <c r="G277" s="11"/>
      <c r="H277" s="1" t="s">
        <v>11124</v>
      </c>
      <c r="I277" s="1" t="s">
        <v>11124</v>
      </c>
    </row>
    <row r="278" spans="1:9" hidden="1" x14ac:dyDescent="0.3">
      <c r="A278" s="1" t="s">
        <v>4302</v>
      </c>
      <c r="B278" s="1" t="s">
        <v>4303</v>
      </c>
      <c r="C278" s="1" t="b">
        <v>1</v>
      </c>
      <c r="D278" s="1" t="s">
        <v>3954</v>
      </c>
      <c r="E278" s="1">
        <v>0</v>
      </c>
      <c r="F278" s="11">
        <v>0.14287422597408295</v>
      </c>
      <c r="G278" s="11">
        <v>1.5562329292297363</v>
      </c>
      <c r="H278" s="1" t="s">
        <v>11124</v>
      </c>
      <c r="I278" s="1" t="s">
        <v>11124</v>
      </c>
    </row>
    <row r="279" spans="1:9" hidden="1" x14ac:dyDescent="0.3">
      <c r="F279" s="11"/>
      <c r="G279" s="11"/>
      <c r="H279" s="1" t="s">
        <v>11124</v>
      </c>
      <c r="I279" s="1" t="s">
        <v>11124</v>
      </c>
    </row>
    <row r="280" spans="1:9" hidden="1" x14ac:dyDescent="0.3">
      <c r="A280" s="1" t="s">
        <v>4304</v>
      </c>
      <c r="B280" s="1" t="s">
        <v>4305</v>
      </c>
      <c r="C280" s="1" t="b">
        <v>1</v>
      </c>
      <c r="D280" s="1" t="s">
        <v>3954</v>
      </c>
      <c r="E280" s="1">
        <v>0</v>
      </c>
      <c r="F280" s="11">
        <v>0.14287422597408295</v>
      </c>
      <c r="G280" s="11">
        <v>1.7125580310821533</v>
      </c>
      <c r="H280" s="1" t="s">
        <v>11124</v>
      </c>
      <c r="I280" s="1" t="s">
        <v>11124</v>
      </c>
    </row>
    <row r="281" spans="1:9" hidden="1" x14ac:dyDescent="0.3">
      <c r="F281" s="11"/>
      <c r="G281" s="11"/>
      <c r="H281" s="1" t="s">
        <v>11124</v>
      </c>
      <c r="I281" s="1" t="s">
        <v>11124</v>
      </c>
    </row>
    <row r="282" spans="1:9" hidden="1" x14ac:dyDescent="0.3">
      <c r="A282" s="1" t="s">
        <v>4306</v>
      </c>
      <c r="B282" s="1" t="s">
        <v>4307</v>
      </c>
      <c r="C282" s="1" t="b">
        <v>1</v>
      </c>
      <c r="D282" s="1" t="s">
        <v>3954</v>
      </c>
      <c r="E282" s="1">
        <v>1</v>
      </c>
      <c r="F282" s="11">
        <v>0.25970721244812012</v>
      </c>
      <c r="G282" s="11">
        <v>28.056356430053711</v>
      </c>
      <c r="H282" s="1">
        <v>1</v>
      </c>
      <c r="I282" s="1">
        <v>6.1844758987426758</v>
      </c>
    </row>
    <row r="283" spans="1:9" hidden="1" x14ac:dyDescent="0.3">
      <c r="F283" s="11"/>
      <c r="G283" s="11"/>
      <c r="H283" s="1" t="s">
        <v>11124</v>
      </c>
      <c r="I283" s="1" t="s">
        <v>11124</v>
      </c>
    </row>
    <row r="284" spans="1:9" hidden="1" x14ac:dyDescent="0.3">
      <c r="A284" s="1" t="s">
        <v>4309</v>
      </c>
      <c r="B284" s="1" t="s">
        <v>4310</v>
      </c>
      <c r="C284" s="1" t="b">
        <v>1</v>
      </c>
      <c r="D284" s="1" t="s">
        <v>3954</v>
      </c>
      <c r="E284" s="1">
        <v>2</v>
      </c>
      <c r="F284" s="11">
        <v>0.25967809557914734</v>
      </c>
      <c r="G284" s="11">
        <v>28.119499206542969</v>
      </c>
      <c r="H284" s="1">
        <v>1</v>
      </c>
      <c r="I284" s="1">
        <v>6.1844758987426758</v>
      </c>
    </row>
    <row r="285" spans="1:9" hidden="1" x14ac:dyDescent="0.3">
      <c r="F285" s="11"/>
      <c r="G285" s="11"/>
      <c r="H285" s="1" t="s">
        <v>11124</v>
      </c>
      <c r="I285" s="1" t="s">
        <v>11124</v>
      </c>
    </row>
    <row r="286" spans="1:9" hidden="1" x14ac:dyDescent="0.3">
      <c r="A286" s="1" t="s">
        <v>4311</v>
      </c>
      <c r="B286" s="1" t="s">
        <v>4312</v>
      </c>
      <c r="C286" s="1" t="b">
        <v>1</v>
      </c>
      <c r="D286" s="1" t="s">
        <v>3954</v>
      </c>
      <c r="E286" s="1">
        <v>0</v>
      </c>
      <c r="F286" s="11">
        <v>0.41370141506195068</v>
      </c>
      <c r="G286" s="11">
        <v>19.018829345703125</v>
      </c>
      <c r="H286" s="1" t="s">
        <v>11124</v>
      </c>
      <c r="I286" s="1" t="s">
        <v>11124</v>
      </c>
    </row>
    <row r="287" spans="1:9" hidden="1" x14ac:dyDescent="0.3">
      <c r="F287" s="11"/>
      <c r="G287" s="11"/>
      <c r="H287" s="1" t="s">
        <v>11124</v>
      </c>
      <c r="I287" s="1" t="s">
        <v>11124</v>
      </c>
    </row>
    <row r="288" spans="1:9" hidden="1" x14ac:dyDescent="0.3">
      <c r="A288" s="1" t="s">
        <v>4313</v>
      </c>
      <c r="B288" s="1" t="s">
        <v>4314</v>
      </c>
      <c r="C288" s="1" t="b">
        <v>1</v>
      </c>
      <c r="D288" s="1" t="s">
        <v>3954</v>
      </c>
      <c r="E288" s="1">
        <v>0</v>
      </c>
      <c r="F288" s="11">
        <v>0.37162569165229797</v>
      </c>
      <c r="G288" s="11">
        <v>17.953882217407227</v>
      </c>
      <c r="H288" s="1" t="s">
        <v>11124</v>
      </c>
      <c r="I288" s="1" t="s">
        <v>11124</v>
      </c>
    </row>
    <row r="289" spans="1:9" hidden="1" x14ac:dyDescent="0.3">
      <c r="F289" s="11"/>
      <c r="G289" s="11"/>
      <c r="H289" s="1" t="s">
        <v>11124</v>
      </c>
      <c r="I289" s="1" t="s">
        <v>11124</v>
      </c>
    </row>
    <row r="290" spans="1:9" hidden="1" x14ac:dyDescent="0.3">
      <c r="A290" s="1" t="s">
        <v>4315</v>
      </c>
      <c r="B290" s="1" t="s">
        <v>4316</v>
      </c>
      <c r="C290" s="1" t="b">
        <v>1</v>
      </c>
      <c r="D290" s="1" t="s">
        <v>3954</v>
      </c>
      <c r="E290" s="1">
        <v>0</v>
      </c>
      <c r="F290" s="11">
        <v>0.82533454895019531</v>
      </c>
      <c r="G290" s="11">
        <v>5.9428277015686035</v>
      </c>
      <c r="H290" s="1" t="s">
        <v>11124</v>
      </c>
      <c r="I290" s="1" t="s">
        <v>11124</v>
      </c>
    </row>
    <row r="291" spans="1:9" hidden="1" x14ac:dyDescent="0.3">
      <c r="F291" s="11"/>
      <c r="G291" s="11"/>
      <c r="H291" s="1" t="s">
        <v>11124</v>
      </c>
      <c r="I291" s="1" t="s">
        <v>11124</v>
      </c>
    </row>
    <row r="292" spans="1:9" hidden="1" x14ac:dyDescent="0.3">
      <c r="A292" s="1" t="s">
        <v>4317</v>
      </c>
      <c r="B292" s="1" t="s">
        <v>4318</v>
      </c>
      <c r="C292" s="1" t="b">
        <v>1</v>
      </c>
      <c r="D292" s="1" t="s">
        <v>3954</v>
      </c>
      <c r="E292" s="1">
        <v>0</v>
      </c>
      <c r="F292" s="11">
        <v>0.14287422597408295</v>
      </c>
      <c r="G292" s="11">
        <v>1.3587379455566406</v>
      </c>
      <c r="H292" s="1" t="s">
        <v>11124</v>
      </c>
      <c r="I292" s="1" t="s">
        <v>11124</v>
      </c>
    </row>
    <row r="293" spans="1:9" hidden="1" x14ac:dyDescent="0.3">
      <c r="F293" s="11"/>
      <c r="G293" s="11"/>
      <c r="H293" s="1" t="s">
        <v>11124</v>
      </c>
      <c r="I293" s="1" t="s">
        <v>11124</v>
      </c>
    </row>
    <row r="294" spans="1:9" hidden="1" x14ac:dyDescent="0.3">
      <c r="A294" s="1" t="s">
        <v>4319</v>
      </c>
      <c r="B294" s="1" t="s">
        <v>4320</v>
      </c>
      <c r="C294" s="1" t="b">
        <v>1</v>
      </c>
      <c r="D294" s="1" t="s">
        <v>3954</v>
      </c>
      <c r="E294" s="1">
        <v>0</v>
      </c>
      <c r="F294" s="11">
        <v>0.14177191257476807</v>
      </c>
      <c r="G294" s="11">
        <v>1.8985241651535034</v>
      </c>
      <c r="H294" s="1" t="s">
        <v>11124</v>
      </c>
      <c r="I294" s="1" t="s">
        <v>11124</v>
      </c>
    </row>
    <row r="295" spans="1:9" hidden="1" x14ac:dyDescent="0.3">
      <c r="F295" s="11"/>
      <c r="G295" s="11"/>
      <c r="H295" s="1" t="s">
        <v>11124</v>
      </c>
      <c r="I295" s="1" t="s">
        <v>11124</v>
      </c>
    </row>
    <row r="296" spans="1:9" hidden="1" x14ac:dyDescent="0.3">
      <c r="A296" s="1" t="s">
        <v>4321</v>
      </c>
      <c r="B296" s="1" t="s">
        <v>4322</v>
      </c>
      <c r="C296" s="1" t="b">
        <v>1</v>
      </c>
      <c r="D296" s="1" t="s">
        <v>3954</v>
      </c>
      <c r="E296" s="1">
        <v>0</v>
      </c>
      <c r="F296" s="11">
        <v>0.14177191257476807</v>
      </c>
      <c r="G296" s="11">
        <v>1.8938055038452148</v>
      </c>
      <c r="H296" s="1" t="s">
        <v>11124</v>
      </c>
      <c r="I296" s="1" t="s">
        <v>11124</v>
      </c>
    </row>
    <row r="297" spans="1:9" hidden="1" x14ac:dyDescent="0.3">
      <c r="F297" s="11"/>
      <c r="G297" s="11"/>
      <c r="H297" s="1" t="s">
        <v>11124</v>
      </c>
      <c r="I297" s="1" t="s">
        <v>11124</v>
      </c>
    </row>
    <row r="298" spans="1:9" hidden="1" x14ac:dyDescent="0.3">
      <c r="A298" s="1" t="s">
        <v>4323</v>
      </c>
      <c r="B298" s="1" t="s">
        <v>4324</v>
      </c>
      <c r="C298" s="1" t="b">
        <v>1</v>
      </c>
      <c r="D298" s="1" t="s">
        <v>3954</v>
      </c>
      <c r="E298" s="1">
        <v>0</v>
      </c>
      <c r="F298" s="11">
        <v>0.14287422597408295</v>
      </c>
      <c r="G298" s="11">
        <v>1.6075916290283203</v>
      </c>
      <c r="H298" s="1" t="s">
        <v>11124</v>
      </c>
      <c r="I298" s="1" t="s">
        <v>11124</v>
      </c>
    </row>
    <row r="299" spans="1:9" hidden="1" x14ac:dyDescent="0.3">
      <c r="F299" s="11"/>
      <c r="G299" s="11"/>
      <c r="H299" s="1" t="s">
        <v>11124</v>
      </c>
      <c r="I299" s="1" t="s">
        <v>11124</v>
      </c>
    </row>
    <row r="300" spans="1:9" hidden="1" x14ac:dyDescent="0.3">
      <c r="A300" s="1" t="s">
        <v>4325</v>
      </c>
      <c r="B300" s="1" t="s">
        <v>4326</v>
      </c>
      <c r="C300" s="1" t="b">
        <v>1</v>
      </c>
      <c r="D300" s="1" t="s">
        <v>3954</v>
      </c>
      <c r="E300" s="1">
        <v>0</v>
      </c>
      <c r="F300" s="11">
        <v>0.14642755687236786</v>
      </c>
      <c r="G300" s="11">
        <v>2.2454349994659424</v>
      </c>
      <c r="H300" s="1" t="s">
        <v>11124</v>
      </c>
      <c r="I300" s="1" t="s">
        <v>11124</v>
      </c>
    </row>
    <row r="301" spans="1:9" hidden="1" x14ac:dyDescent="0.3">
      <c r="F301" s="11"/>
      <c r="G301" s="11"/>
      <c r="H301" s="1" t="s">
        <v>11124</v>
      </c>
      <c r="I301" s="1" t="s">
        <v>11124</v>
      </c>
    </row>
    <row r="302" spans="1:9" hidden="1" x14ac:dyDescent="0.3">
      <c r="A302" s="1" t="s">
        <v>4327</v>
      </c>
      <c r="B302" s="1" t="s">
        <v>4328</v>
      </c>
      <c r="C302" s="1" t="b">
        <v>1</v>
      </c>
      <c r="D302" s="1" t="s">
        <v>3954</v>
      </c>
      <c r="E302" s="1">
        <v>0</v>
      </c>
      <c r="F302" s="11">
        <v>0.14287422597408295</v>
      </c>
      <c r="G302" s="11">
        <v>2.2150833606719971</v>
      </c>
      <c r="H302" s="1" t="s">
        <v>11124</v>
      </c>
      <c r="I302" s="1" t="s">
        <v>11124</v>
      </c>
    </row>
    <row r="303" spans="1:9" hidden="1" x14ac:dyDescent="0.3">
      <c r="F303" s="11"/>
      <c r="G303" s="11"/>
      <c r="H303" s="1" t="s">
        <v>11124</v>
      </c>
      <c r="I303" s="1" t="s">
        <v>11124</v>
      </c>
    </row>
    <row r="304" spans="1:9" hidden="1" x14ac:dyDescent="0.3">
      <c r="A304" s="1" t="s">
        <v>4329</v>
      </c>
      <c r="B304" s="1" t="s">
        <v>4330</v>
      </c>
      <c r="C304" s="1" t="b">
        <v>1</v>
      </c>
      <c r="D304" s="1" t="s">
        <v>3954</v>
      </c>
      <c r="E304" s="1">
        <v>1</v>
      </c>
      <c r="F304" s="11">
        <v>0.14287419617176056</v>
      </c>
      <c r="G304" s="11">
        <v>16.568868637084961</v>
      </c>
      <c r="H304" s="1">
        <v>1</v>
      </c>
      <c r="I304" s="1">
        <v>2.9494390487670898</v>
      </c>
    </row>
    <row r="305" spans="1:9" hidden="1" x14ac:dyDescent="0.3">
      <c r="F305" s="11"/>
      <c r="G305" s="11"/>
      <c r="H305" s="1" t="s">
        <v>11124</v>
      </c>
      <c r="I305" s="1" t="s">
        <v>11124</v>
      </c>
    </row>
    <row r="306" spans="1:9" hidden="1" x14ac:dyDescent="0.3">
      <c r="A306" s="1" t="s">
        <v>4332</v>
      </c>
      <c r="B306" s="1" t="s">
        <v>4333</v>
      </c>
      <c r="C306" s="1" t="b">
        <v>1</v>
      </c>
      <c r="D306" s="1" t="s">
        <v>3954</v>
      </c>
      <c r="E306" s="1">
        <v>0</v>
      </c>
      <c r="F306" s="11">
        <v>0.14177191257476807</v>
      </c>
      <c r="G306" s="11">
        <v>1.5292484760284424</v>
      </c>
      <c r="H306" s="1" t="s">
        <v>11124</v>
      </c>
      <c r="I306" s="1" t="s">
        <v>11124</v>
      </c>
    </row>
    <row r="307" spans="1:9" hidden="1" x14ac:dyDescent="0.3">
      <c r="F307" s="11"/>
      <c r="G307" s="11"/>
      <c r="H307" s="1" t="s">
        <v>11124</v>
      </c>
      <c r="I307" s="1" t="s">
        <v>11124</v>
      </c>
    </row>
    <row r="308" spans="1:9" hidden="1" x14ac:dyDescent="0.3">
      <c r="A308" s="1" t="s">
        <v>4334</v>
      </c>
      <c r="B308" s="1" t="s">
        <v>4335</v>
      </c>
      <c r="C308" s="1" t="b">
        <v>1</v>
      </c>
      <c r="D308" s="1" t="s">
        <v>3954</v>
      </c>
      <c r="E308" s="1">
        <v>0</v>
      </c>
      <c r="F308" s="11">
        <v>0.14177191257476807</v>
      </c>
      <c r="G308" s="11">
        <v>1.4459898471832275</v>
      </c>
      <c r="H308" s="1" t="s">
        <v>11124</v>
      </c>
      <c r="I308" s="1" t="s">
        <v>11124</v>
      </c>
    </row>
    <row r="309" spans="1:9" hidden="1" x14ac:dyDescent="0.3">
      <c r="F309" s="11"/>
      <c r="G309" s="11"/>
      <c r="H309" s="1" t="s">
        <v>11124</v>
      </c>
      <c r="I309" s="1" t="s">
        <v>11124</v>
      </c>
    </row>
    <row r="310" spans="1:9" hidden="1" x14ac:dyDescent="0.3">
      <c r="A310" s="1" t="s">
        <v>4336</v>
      </c>
      <c r="B310" s="1" t="s">
        <v>4337</v>
      </c>
      <c r="C310" s="1" t="b">
        <v>1</v>
      </c>
      <c r="D310" s="1" t="s">
        <v>3954</v>
      </c>
      <c r="E310" s="1">
        <v>2</v>
      </c>
      <c r="F310" s="11">
        <v>0.14287422597408295</v>
      </c>
      <c r="G310" s="11">
        <v>7.7794575691223145</v>
      </c>
      <c r="H310" s="1">
        <v>2</v>
      </c>
      <c r="I310" s="1">
        <v>10.699999809265137</v>
      </c>
    </row>
    <row r="311" spans="1:9" hidden="1" x14ac:dyDescent="0.3">
      <c r="F311" s="11"/>
      <c r="G311" s="11"/>
      <c r="H311" s="1" t="s">
        <v>11124</v>
      </c>
      <c r="I311" s="1" t="s">
        <v>11124</v>
      </c>
    </row>
    <row r="312" spans="1:9" hidden="1" x14ac:dyDescent="0.3">
      <c r="A312" s="1" t="s">
        <v>4340</v>
      </c>
      <c r="B312" s="1" t="s">
        <v>4341</v>
      </c>
      <c r="C312" s="1" t="b">
        <v>1</v>
      </c>
      <c r="D312" s="1" t="s">
        <v>3954</v>
      </c>
      <c r="E312" s="1">
        <v>0</v>
      </c>
      <c r="F312" s="11">
        <v>0.14287422597408295</v>
      </c>
      <c r="G312" s="11">
        <v>1.7082396745681763</v>
      </c>
      <c r="H312" s="1" t="s">
        <v>11124</v>
      </c>
      <c r="I312" s="1" t="s">
        <v>11124</v>
      </c>
    </row>
    <row r="313" spans="1:9" hidden="1" x14ac:dyDescent="0.3">
      <c r="F313" s="11"/>
      <c r="G313" s="11"/>
      <c r="H313" s="1" t="s">
        <v>11124</v>
      </c>
      <c r="I313" s="1" t="s">
        <v>11124</v>
      </c>
    </row>
    <row r="314" spans="1:9" hidden="1" x14ac:dyDescent="0.3">
      <c r="A314" s="1" t="s">
        <v>4342</v>
      </c>
      <c r="B314" s="1" t="s">
        <v>4343</v>
      </c>
      <c r="C314" s="1" t="b">
        <v>1</v>
      </c>
      <c r="D314" s="1" t="s">
        <v>3954</v>
      </c>
      <c r="E314" s="1">
        <v>1</v>
      </c>
      <c r="F314" s="11">
        <v>0.16355261206626892</v>
      </c>
      <c r="G314" s="11">
        <v>20.454229354858398</v>
      </c>
      <c r="H314" s="1">
        <v>1</v>
      </c>
      <c r="I314" s="1">
        <v>4.2596487998962402</v>
      </c>
    </row>
    <row r="315" spans="1:9" hidden="1" x14ac:dyDescent="0.3">
      <c r="F315" s="11"/>
      <c r="G315" s="11"/>
      <c r="H315" s="1" t="s">
        <v>11124</v>
      </c>
      <c r="I315" s="1" t="s">
        <v>11124</v>
      </c>
    </row>
    <row r="316" spans="1:9" hidden="1" x14ac:dyDescent="0.3">
      <c r="A316" s="1" t="s">
        <v>4345</v>
      </c>
      <c r="B316" s="1" t="s">
        <v>4346</v>
      </c>
      <c r="C316" s="1" t="b">
        <v>1</v>
      </c>
      <c r="D316" s="1" t="s">
        <v>3954</v>
      </c>
      <c r="E316" s="1">
        <v>0</v>
      </c>
      <c r="F316" s="11">
        <v>0.14287422597408295</v>
      </c>
      <c r="G316" s="11">
        <v>2.0107719898223877</v>
      </c>
      <c r="H316" s="1" t="s">
        <v>11124</v>
      </c>
      <c r="I316" s="1" t="s">
        <v>11124</v>
      </c>
    </row>
    <row r="317" spans="1:9" hidden="1" x14ac:dyDescent="0.3">
      <c r="F317" s="11"/>
      <c r="G317" s="11"/>
      <c r="H317" s="1" t="s">
        <v>11124</v>
      </c>
      <c r="I317" s="1" t="s">
        <v>11124</v>
      </c>
    </row>
    <row r="318" spans="1:9" hidden="1" x14ac:dyDescent="0.3">
      <c r="A318" s="1" t="s">
        <v>4347</v>
      </c>
      <c r="B318" s="1" t="s">
        <v>4348</v>
      </c>
      <c r="C318" s="1" t="b">
        <v>1</v>
      </c>
      <c r="D318" s="1" t="s">
        <v>3954</v>
      </c>
      <c r="E318" s="1">
        <v>0</v>
      </c>
      <c r="F318" s="11">
        <v>0.14287422597408295</v>
      </c>
      <c r="G318" s="11">
        <v>2.5942177772521973</v>
      </c>
      <c r="H318" s="1" t="s">
        <v>11124</v>
      </c>
      <c r="I318" s="1" t="s">
        <v>11124</v>
      </c>
    </row>
    <row r="319" spans="1:9" hidden="1" x14ac:dyDescent="0.3">
      <c r="F319" s="11"/>
      <c r="G319" s="11"/>
      <c r="H319" s="1" t="s">
        <v>11124</v>
      </c>
      <c r="I319" s="1" t="s">
        <v>11124</v>
      </c>
    </row>
    <row r="320" spans="1:9" hidden="1" x14ac:dyDescent="0.3">
      <c r="A320" s="1" t="s">
        <v>4349</v>
      </c>
      <c r="B320" s="1" t="s">
        <v>4350</v>
      </c>
      <c r="C320" s="1" t="b">
        <v>1</v>
      </c>
      <c r="D320" s="1" t="s">
        <v>3954</v>
      </c>
      <c r="E320" s="1">
        <v>1</v>
      </c>
      <c r="F320" s="11">
        <v>0.14287419617176056</v>
      </c>
      <c r="G320" s="11">
        <v>15.513209342956543</v>
      </c>
      <c r="H320" s="1">
        <v>1</v>
      </c>
      <c r="I320" s="1">
        <v>2.2548179626464844</v>
      </c>
    </row>
    <row r="321" spans="1:9" hidden="1" x14ac:dyDescent="0.3">
      <c r="F321" s="11"/>
      <c r="G321" s="11"/>
      <c r="H321" s="1" t="s">
        <v>11124</v>
      </c>
      <c r="I321" s="1" t="s">
        <v>11124</v>
      </c>
    </row>
    <row r="322" spans="1:9" hidden="1" x14ac:dyDescent="0.3">
      <c r="A322" s="1" t="s">
        <v>4352</v>
      </c>
      <c r="B322" s="1" t="s">
        <v>4353</v>
      </c>
      <c r="C322" s="1" t="b">
        <v>1</v>
      </c>
      <c r="D322" s="1" t="s">
        <v>3954</v>
      </c>
      <c r="E322" s="1">
        <v>0</v>
      </c>
      <c r="F322" s="11">
        <v>0.14177191257476807</v>
      </c>
      <c r="G322" s="11">
        <v>1.6317844390869141</v>
      </c>
      <c r="H322" s="1" t="s">
        <v>11124</v>
      </c>
      <c r="I322" s="1" t="s">
        <v>11124</v>
      </c>
    </row>
    <row r="323" spans="1:9" hidden="1" x14ac:dyDescent="0.3">
      <c r="F323" s="11"/>
      <c r="G323" s="11"/>
      <c r="H323" s="1" t="s">
        <v>11124</v>
      </c>
      <c r="I323" s="1" t="s">
        <v>11124</v>
      </c>
    </row>
    <row r="324" spans="1:9" hidden="1" x14ac:dyDescent="0.3">
      <c r="A324" s="1" t="s">
        <v>4354</v>
      </c>
      <c r="B324" s="1" t="s">
        <v>4355</v>
      </c>
      <c r="C324" s="1" t="b">
        <v>1</v>
      </c>
      <c r="D324" s="1" t="s">
        <v>3954</v>
      </c>
      <c r="E324" s="1">
        <v>0</v>
      </c>
      <c r="F324" s="11">
        <v>0.14177191257476807</v>
      </c>
      <c r="G324" s="11">
        <v>1.6060960292816162</v>
      </c>
      <c r="H324" s="1" t="s">
        <v>11124</v>
      </c>
      <c r="I324" s="1" t="s">
        <v>11124</v>
      </c>
    </row>
    <row r="325" spans="1:9" hidden="1" x14ac:dyDescent="0.3">
      <c r="F325" s="11"/>
      <c r="G325" s="11"/>
      <c r="H325" s="1" t="s">
        <v>11124</v>
      </c>
      <c r="I325" s="1" t="s">
        <v>11124</v>
      </c>
    </row>
    <row r="326" spans="1:9" hidden="1" x14ac:dyDescent="0.3">
      <c r="A326" s="1" t="s">
        <v>4356</v>
      </c>
      <c r="B326" s="1" t="s">
        <v>4357</v>
      </c>
      <c r="C326" s="1" t="b">
        <v>1</v>
      </c>
      <c r="D326" s="1" t="s">
        <v>3954</v>
      </c>
      <c r="E326" s="1">
        <v>0</v>
      </c>
      <c r="F326" s="11">
        <v>0.14287422597408295</v>
      </c>
      <c r="G326" s="11">
        <v>1.3532028198242188</v>
      </c>
      <c r="H326" s="1" t="s">
        <v>11124</v>
      </c>
      <c r="I326" s="1" t="s">
        <v>11124</v>
      </c>
    </row>
    <row r="327" spans="1:9" hidden="1" x14ac:dyDescent="0.3">
      <c r="F327" s="11"/>
      <c r="G327" s="11"/>
      <c r="H327" s="1" t="s">
        <v>11124</v>
      </c>
      <c r="I327" s="1" t="s">
        <v>11124</v>
      </c>
    </row>
    <row r="328" spans="1:9" hidden="1" x14ac:dyDescent="0.3">
      <c r="A328" s="1" t="s">
        <v>4358</v>
      </c>
      <c r="B328" s="1" t="s">
        <v>4359</v>
      </c>
      <c r="C328" s="1" t="b">
        <v>1</v>
      </c>
      <c r="D328" s="1" t="s">
        <v>3954</v>
      </c>
      <c r="E328" s="1">
        <v>0</v>
      </c>
      <c r="F328" s="11">
        <v>0.14177191257476807</v>
      </c>
      <c r="G328" s="11">
        <v>2.3413763046264648</v>
      </c>
      <c r="H328" s="1" t="s">
        <v>11124</v>
      </c>
      <c r="I328" s="1" t="s">
        <v>11124</v>
      </c>
    </row>
    <row r="329" spans="1:9" hidden="1" x14ac:dyDescent="0.3">
      <c r="F329" s="11"/>
      <c r="G329" s="11"/>
      <c r="H329" s="1" t="s">
        <v>11124</v>
      </c>
      <c r="I329" s="1" t="s">
        <v>11124</v>
      </c>
    </row>
    <row r="330" spans="1:9" hidden="1" x14ac:dyDescent="0.3">
      <c r="A330" s="1" t="s">
        <v>4360</v>
      </c>
      <c r="B330" s="1" t="s">
        <v>4361</v>
      </c>
      <c r="C330" s="1" t="b">
        <v>1</v>
      </c>
      <c r="D330" s="1" t="s">
        <v>3954</v>
      </c>
      <c r="E330" s="1">
        <v>0</v>
      </c>
      <c r="F330" s="11">
        <v>0.14177191257476807</v>
      </c>
      <c r="G330" s="11">
        <v>2.3413763046264648</v>
      </c>
      <c r="H330" s="1" t="s">
        <v>11124</v>
      </c>
      <c r="I330" s="1" t="s">
        <v>11124</v>
      </c>
    </row>
    <row r="331" spans="1:9" hidden="1" x14ac:dyDescent="0.3">
      <c r="F331" s="11"/>
      <c r="G331" s="11"/>
      <c r="H331" s="1" t="s">
        <v>11124</v>
      </c>
      <c r="I331" s="1" t="s">
        <v>11124</v>
      </c>
    </row>
    <row r="332" spans="1:9" hidden="1" x14ac:dyDescent="0.3">
      <c r="A332" s="1" t="s">
        <v>4362</v>
      </c>
      <c r="B332" s="1" t="s">
        <v>4363</v>
      </c>
      <c r="C332" s="1" t="b">
        <v>1</v>
      </c>
      <c r="D332" s="1" t="s">
        <v>3954</v>
      </c>
      <c r="E332" s="1">
        <v>0</v>
      </c>
      <c r="F332" s="11">
        <v>0.14287422597408295</v>
      </c>
      <c r="G332" s="11">
        <v>1.6452957391738892</v>
      </c>
      <c r="H332" s="1" t="s">
        <v>11124</v>
      </c>
      <c r="I332" s="1" t="s">
        <v>11124</v>
      </c>
    </row>
    <row r="333" spans="1:9" hidden="1" x14ac:dyDescent="0.3">
      <c r="F333" s="11"/>
      <c r="G333" s="11"/>
      <c r="H333" s="1" t="s">
        <v>11124</v>
      </c>
      <c r="I333" s="1" t="s">
        <v>11124</v>
      </c>
    </row>
    <row r="334" spans="1:9" hidden="1" x14ac:dyDescent="0.3">
      <c r="A334" s="1" t="s">
        <v>4364</v>
      </c>
      <c r="B334" s="1" t="s">
        <v>4365</v>
      </c>
      <c r="C334" s="1" t="b">
        <v>1</v>
      </c>
      <c r="D334" s="1" t="s">
        <v>3954</v>
      </c>
      <c r="E334" s="1">
        <v>1</v>
      </c>
      <c r="F334" s="11">
        <v>0.22205342352390289</v>
      </c>
      <c r="G334" s="11">
        <v>25.589714050292969</v>
      </c>
      <c r="H334" s="1">
        <v>1</v>
      </c>
      <c r="I334" s="1">
        <v>5.7797842025756836</v>
      </c>
    </row>
    <row r="335" spans="1:9" hidden="1" x14ac:dyDescent="0.3">
      <c r="F335" s="11"/>
      <c r="G335" s="11"/>
      <c r="H335" s="1" t="s">
        <v>11124</v>
      </c>
      <c r="I335" s="1" t="s">
        <v>11124</v>
      </c>
    </row>
    <row r="336" spans="1:9" hidden="1" x14ac:dyDescent="0.3">
      <c r="A336" s="1" t="s">
        <v>4367</v>
      </c>
      <c r="B336" s="1" t="s">
        <v>4368</v>
      </c>
      <c r="C336" s="1" t="b">
        <v>1</v>
      </c>
      <c r="D336" s="1" t="s">
        <v>3954</v>
      </c>
      <c r="E336" s="1">
        <v>1</v>
      </c>
      <c r="F336" s="11">
        <v>0.14287419617176056</v>
      </c>
      <c r="G336" s="11">
        <v>17.783071517944336</v>
      </c>
      <c r="H336" s="1">
        <v>1</v>
      </c>
      <c r="I336" s="1">
        <v>3.3313870429992676</v>
      </c>
    </row>
    <row r="337" spans="1:9" hidden="1" x14ac:dyDescent="0.3">
      <c r="F337" s="11"/>
      <c r="G337" s="11"/>
      <c r="H337" s="1" t="s">
        <v>11124</v>
      </c>
      <c r="I337" s="1" t="s">
        <v>11124</v>
      </c>
    </row>
    <row r="338" spans="1:9" hidden="1" x14ac:dyDescent="0.3">
      <c r="A338" s="1" t="s">
        <v>4370</v>
      </c>
      <c r="B338" s="1" t="s">
        <v>4371</v>
      </c>
      <c r="C338" s="1" t="b">
        <v>1</v>
      </c>
      <c r="D338" s="1" t="s">
        <v>3954</v>
      </c>
      <c r="E338" s="1">
        <v>0</v>
      </c>
      <c r="F338" s="11">
        <v>0.14287422597408295</v>
      </c>
      <c r="G338" s="11">
        <v>1.6214526891708374</v>
      </c>
      <c r="H338" s="1" t="s">
        <v>11124</v>
      </c>
      <c r="I338" s="1" t="s">
        <v>11124</v>
      </c>
    </row>
    <row r="339" spans="1:9" hidden="1" x14ac:dyDescent="0.3">
      <c r="F339" s="11"/>
      <c r="G339" s="11"/>
      <c r="H339" s="1" t="s">
        <v>11124</v>
      </c>
      <c r="I339" s="1" t="s">
        <v>11124</v>
      </c>
    </row>
    <row r="340" spans="1:9" hidden="1" x14ac:dyDescent="0.3">
      <c r="A340" s="1" t="s">
        <v>4372</v>
      </c>
      <c r="B340" s="1" t="s">
        <v>4373</v>
      </c>
      <c r="C340" s="1" t="b">
        <v>1</v>
      </c>
      <c r="D340" s="1" t="s">
        <v>3954</v>
      </c>
      <c r="E340" s="1">
        <v>0</v>
      </c>
      <c r="F340" s="11">
        <v>0.14177191257476807</v>
      </c>
      <c r="G340" s="11">
        <v>3.6116302013397217</v>
      </c>
      <c r="H340" s="1" t="s">
        <v>11124</v>
      </c>
      <c r="I340" s="1" t="s">
        <v>11124</v>
      </c>
    </row>
    <row r="341" spans="1:9" hidden="1" x14ac:dyDescent="0.3">
      <c r="F341" s="11"/>
      <c r="G341" s="11"/>
      <c r="H341" s="1" t="s">
        <v>11124</v>
      </c>
      <c r="I341" s="1" t="s">
        <v>11124</v>
      </c>
    </row>
    <row r="342" spans="1:9" hidden="1" x14ac:dyDescent="0.3">
      <c r="A342" s="1" t="s">
        <v>4374</v>
      </c>
      <c r="B342" s="1" t="s">
        <v>4375</v>
      </c>
      <c r="C342" s="1" t="b">
        <v>1</v>
      </c>
      <c r="D342" s="1" t="s">
        <v>3954</v>
      </c>
      <c r="E342" s="1">
        <v>2</v>
      </c>
      <c r="F342" s="11">
        <v>0.32808151841163635</v>
      </c>
      <c r="G342" s="11">
        <v>31.810884475708008</v>
      </c>
      <c r="H342" s="1">
        <v>2</v>
      </c>
      <c r="I342" s="1">
        <v>7.1949999332427979</v>
      </c>
    </row>
    <row r="343" spans="1:9" hidden="1" x14ac:dyDescent="0.3">
      <c r="F343" s="11"/>
      <c r="G343" s="11"/>
      <c r="H343" s="1" t="s">
        <v>11124</v>
      </c>
      <c r="I343" s="1" t="s">
        <v>11124</v>
      </c>
    </row>
    <row r="344" spans="1:9" hidden="1" x14ac:dyDescent="0.3">
      <c r="A344" s="1" t="s">
        <v>4378</v>
      </c>
      <c r="B344" s="1" t="s">
        <v>4379</v>
      </c>
      <c r="C344" s="1" t="b">
        <v>1</v>
      </c>
      <c r="D344" s="1" t="s">
        <v>3954</v>
      </c>
      <c r="E344" s="1">
        <v>1</v>
      </c>
      <c r="F344" s="11">
        <v>0.17513696849346161</v>
      </c>
      <c r="G344" s="11">
        <v>14.987773895263672</v>
      </c>
      <c r="H344" s="1">
        <v>1</v>
      </c>
      <c r="I344" s="1">
        <v>1.2999999523162842</v>
      </c>
    </row>
    <row r="345" spans="1:9" hidden="1" x14ac:dyDescent="0.3">
      <c r="F345" s="11"/>
      <c r="G345" s="11"/>
      <c r="H345" s="1" t="s">
        <v>11124</v>
      </c>
      <c r="I345" s="1" t="s">
        <v>11124</v>
      </c>
    </row>
    <row r="346" spans="1:9" hidden="1" x14ac:dyDescent="0.3">
      <c r="A346" s="1" t="s">
        <v>4380</v>
      </c>
      <c r="B346" s="1" t="s">
        <v>4381</v>
      </c>
      <c r="C346" s="1" t="b">
        <v>1</v>
      </c>
      <c r="D346" s="1" t="s">
        <v>3954</v>
      </c>
      <c r="E346" s="1">
        <v>0</v>
      </c>
      <c r="F346" s="11">
        <v>0.14287422597408295</v>
      </c>
      <c r="G346" s="11">
        <v>2.1392438411712646</v>
      </c>
      <c r="H346" s="1" t="s">
        <v>11124</v>
      </c>
      <c r="I346" s="1" t="s">
        <v>11124</v>
      </c>
    </row>
    <row r="347" spans="1:9" hidden="1" x14ac:dyDescent="0.3">
      <c r="F347" s="11"/>
      <c r="G347" s="11"/>
      <c r="H347" s="1" t="s">
        <v>11124</v>
      </c>
      <c r="I347" s="1" t="s">
        <v>11124</v>
      </c>
    </row>
    <row r="348" spans="1:9" hidden="1" x14ac:dyDescent="0.3">
      <c r="A348" s="1" t="s">
        <v>4382</v>
      </c>
      <c r="B348" s="1" t="s">
        <v>4383</v>
      </c>
      <c r="C348" s="1" t="b">
        <v>1</v>
      </c>
      <c r="D348" s="1" t="s">
        <v>3954</v>
      </c>
      <c r="E348" s="1">
        <v>0</v>
      </c>
      <c r="F348" s="11">
        <v>0.14287422597408295</v>
      </c>
      <c r="G348" s="11">
        <v>1.8035298585891724</v>
      </c>
      <c r="H348" s="1" t="s">
        <v>11124</v>
      </c>
      <c r="I348" s="1" t="s">
        <v>11124</v>
      </c>
    </row>
    <row r="349" spans="1:9" hidden="1" x14ac:dyDescent="0.3">
      <c r="F349" s="11"/>
      <c r="G349" s="11"/>
      <c r="H349" s="1" t="s">
        <v>11124</v>
      </c>
      <c r="I349" s="1" t="s">
        <v>11124</v>
      </c>
    </row>
    <row r="350" spans="1:9" hidden="1" x14ac:dyDescent="0.3">
      <c r="A350" s="1" t="s">
        <v>4384</v>
      </c>
      <c r="B350" s="1" t="s">
        <v>4385</v>
      </c>
      <c r="C350" s="1" t="b">
        <v>1</v>
      </c>
      <c r="D350" s="1" t="s">
        <v>3954</v>
      </c>
      <c r="E350" s="1">
        <v>1</v>
      </c>
      <c r="F350" s="11">
        <v>0.592734694480896</v>
      </c>
      <c r="G350" s="11">
        <v>28.176998138427734</v>
      </c>
      <c r="H350" s="1">
        <v>1</v>
      </c>
      <c r="I350" s="1">
        <v>6.2899999618530273</v>
      </c>
    </row>
    <row r="351" spans="1:9" hidden="1" x14ac:dyDescent="0.3">
      <c r="F351" s="11"/>
      <c r="G351" s="11"/>
      <c r="H351" s="1" t="s">
        <v>11124</v>
      </c>
      <c r="I351" s="1" t="s">
        <v>11124</v>
      </c>
    </row>
    <row r="352" spans="1:9" hidden="1" x14ac:dyDescent="0.3">
      <c r="A352" s="1" t="s">
        <v>4386</v>
      </c>
      <c r="B352" s="1" t="s">
        <v>4387</v>
      </c>
      <c r="C352" s="1" t="b">
        <v>1</v>
      </c>
      <c r="D352" s="1" t="s">
        <v>3954</v>
      </c>
      <c r="E352" s="1">
        <v>0</v>
      </c>
      <c r="F352" s="11">
        <v>0.27451682090759277</v>
      </c>
      <c r="G352" s="11">
        <v>3.0093567371368408</v>
      </c>
      <c r="H352" s="1" t="s">
        <v>11124</v>
      </c>
      <c r="I352" s="1" t="s">
        <v>11124</v>
      </c>
    </row>
    <row r="353" spans="1:9" hidden="1" x14ac:dyDescent="0.3">
      <c r="F353" s="11"/>
      <c r="G353" s="11"/>
      <c r="H353" s="1" t="s">
        <v>11124</v>
      </c>
      <c r="I353" s="1" t="s">
        <v>11124</v>
      </c>
    </row>
    <row r="354" spans="1:9" hidden="1" x14ac:dyDescent="0.3">
      <c r="A354" s="1" t="s">
        <v>4388</v>
      </c>
      <c r="B354" s="1" t="s">
        <v>4389</v>
      </c>
      <c r="C354" s="1" t="b">
        <v>1</v>
      </c>
      <c r="D354" s="1" t="s">
        <v>3954</v>
      </c>
      <c r="E354" s="1">
        <v>0</v>
      </c>
      <c r="F354" s="11">
        <v>0.44779711961746216</v>
      </c>
      <c r="G354" s="11">
        <v>4.2378964424133301</v>
      </c>
      <c r="H354" s="1" t="s">
        <v>11124</v>
      </c>
      <c r="I354" s="1" t="s">
        <v>11124</v>
      </c>
    </row>
    <row r="355" spans="1:9" hidden="1" x14ac:dyDescent="0.3">
      <c r="F355" s="11"/>
      <c r="G355" s="11"/>
      <c r="H355" s="1" t="s">
        <v>11124</v>
      </c>
      <c r="I355" s="1" t="s">
        <v>11124</v>
      </c>
    </row>
    <row r="356" spans="1:9" hidden="1" x14ac:dyDescent="0.3">
      <c r="A356" s="1" t="s">
        <v>4390</v>
      </c>
      <c r="B356" s="1" t="s">
        <v>4391</v>
      </c>
      <c r="C356" s="1" t="b">
        <v>1</v>
      </c>
      <c r="D356" s="1" t="s">
        <v>3954</v>
      </c>
      <c r="E356" s="1">
        <v>0</v>
      </c>
      <c r="F356" s="11">
        <v>0.14287422597408295</v>
      </c>
      <c r="G356" s="11">
        <v>2.3929791450500488</v>
      </c>
      <c r="H356" s="1" t="s">
        <v>11124</v>
      </c>
      <c r="I356" s="1" t="s">
        <v>11124</v>
      </c>
    </row>
    <row r="357" spans="1:9" hidden="1" x14ac:dyDescent="0.3">
      <c r="F357" s="11"/>
      <c r="G357" s="11"/>
      <c r="H357" s="1" t="s">
        <v>11124</v>
      </c>
      <c r="I357" s="1" t="s">
        <v>11124</v>
      </c>
    </row>
    <row r="358" spans="1:9" hidden="1" x14ac:dyDescent="0.3">
      <c r="A358" s="1" t="s">
        <v>4392</v>
      </c>
      <c r="B358" s="1" t="s">
        <v>4393</v>
      </c>
      <c r="C358" s="1" t="b">
        <v>1</v>
      </c>
      <c r="D358" s="1" t="s">
        <v>3954</v>
      </c>
      <c r="E358" s="1">
        <v>0</v>
      </c>
      <c r="F358" s="11">
        <v>0.14287422597408295</v>
      </c>
      <c r="G358" s="11">
        <v>1.2230508327484131</v>
      </c>
      <c r="H358" s="1" t="s">
        <v>11124</v>
      </c>
      <c r="I358" s="1" t="s">
        <v>11124</v>
      </c>
    </row>
    <row r="359" spans="1:9" hidden="1" x14ac:dyDescent="0.3">
      <c r="F359" s="11"/>
      <c r="G359" s="11"/>
      <c r="H359" s="1" t="s">
        <v>11124</v>
      </c>
      <c r="I359" s="1" t="s">
        <v>11124</v>
      </c>
    </row>
    <row r="360" spans="1:9" hidden="1" x14ac:dyDescent="0.3">
      <c r="A360" s="1" t="s">
        <v>4394</v>
      </c>
      <c r="B360" s="1" t="s">
        <v>4395</v>
      </c>
      <c r="C360" s="1" t="b">
        <v>1</v>
      </c>
      <c r="D360" s="1" t="s">
        <v>3954</v>
      </c>
      <c r="E360" s="1">
        <v>0</v>
      </c>
      <c r="F360" s="11">
        <v>0.14287422597408295</v>
      </c>
      <c r="G360" s="11">
        <v>3.716156005859375</v>
      </c>
      <c r="H360" s="1" t="s">
        <v>11124</v>
      </c>
      <c r="I360" s="1" t="s">
        <v>11124</v>
      </c>
    </row>
    <row r="361" spans="1:9" hidden="1" x14ac:dyDescent="0.3">
      <c r="F361" s="11"/>
      <c r="G361" s="11"/>
      <c r="H361" s="1" t="s">
        <v>11124</v>
      </c>
      <c r="I361" s="1" t="s">
        <v>11124</v>
      </c>
    </row>
    <row r="362" spans="1:9" hidden="1" x14ac:dyDescent="0.3">
      <c r="A362" s="1" t="s">
        <v>4396</v>
      </c>
      <c r="B362" s="1" t="s">
        <v>4397</v>
      </c>
      <c r="C362" s="1" t="b">
        <v>1</v>
      </c>
      <c r="D362" s="1" t="s">
        <v>3954</v>
      </c>
      <c r="E362" s="1">
        <v>0</v>
      </c>
      <c r="F362" s="11">
        <v>0.14177191257476807</v>
      </c>
      <c r="G362" s="11">
        <v>1.4961963891983032</v>
      </c>
      <c r="H362" s="1" t="s">
        <v>11124</v>
      </c>
      <c r="I362" s="1" t="s">
        <v>11124</v>
      </c>
    </row>
    <row r="363" spans="1:9" hidden="1" x14ac:dyDescent="0.3">
      <c r="F363" s="11"/>
      <c r="G363" s="11"/>
      <c r="H363" s="1" t="s">
        <v>11124</v>
      </c>
      <c r="I363" s="1" t="s">
        <v>11124</v>
      </c>
    </row>
    <row r="364" spans="1:9" hidden="1" x14ac:dyDescent="0.3">
      <c r="A364" s="1" t="s">
        <v>4398</v>
      </c>
      <c r="B364" s="1" t="s">
        <v>4399</v>
      </c>
      <c r="C364" s="1" t="b">
        <v>1</v>
      </c>
      <c r="D364" s="1" t="s">
        <v>3954</v>
      </c>
      <c r="E364" s="1">
        <v>1</v>
      </c>
      <c r="F364" s="11">
        <v>0.95831084251403809</v>
      </c>
      <c r="G364" s="11">
        <v>62.811508178710938</v>
      </c>
      <c r="H364" s="1">
        <v>1</v>
      </c>
      <c r="I364" s="1">
        <v>14</v>
      </c>
    </row>
    <row r="365" spans="1:9" hidden="1" x14ac:dyDescent="0.3">
      <c r="F365" s="11"/>
      <c r="G365" s="11"/>
      <c r="H365" s="1" t="s">
        <v>11124</v>
      </c>
      <c r="I365" s="1" t="s">
        <v>11124</v>
      </c>
    </row>
    <row r="366" spans="1:9" hidden="1" x14ac:dyDescent="0.3">
      <c r="A366" s="1" t="s">
        <v>4401</v>
      </c>
      <c r="B366" s="1" t="s">
        <v>4402</v>
      </c>
      <c r="C366" s="1" t="b">
        <v>1</v>
      </c>
      <c r="D366" s="1" t="s">
        <v>3954</v>
      </c>
      <c r="E366" s="1">
        <v>0</v>
      </c>
      <c r="F366" s="11">
        <v>0.14287422597408295</v>
      </c>
      <c r="G366" s="11">
        <v>1.5649452209472656</v>
      </c>
      <c r="H366" s="1" t="s">
        <v>11124</v>
      </c>
      <c r="I366" s="1" t="s">
        <v>11124</v>
      </c>
    </row>
    <row r="367" spans="1:9" hidden="1" x14ac:dyDescent="0.3">
      <c r="F367" s="11"/>
      <c r="G367" s="11"/>
      <c r="H367" s="1" t="s">
        <v>11124</v>
      </c>
      <c r="I367" s="1" t="s">
        <v>11124</v>
      </c>
    </row>
    <row r="368" spans="1:9" hidden="1" x14ac:dyDescent="0.3">
      <c r="A368" s="1" t="s">
        <v>4404</v>
      </c>
      <c r="B368" s="1" t="s">
        <v>4405</v>
      </c>
      <c r="C368" s="1" t="b">
        <v>1</v>
      </c>
      <c r="D368" s="1" t="s">
        <v>3954</v>
      </c>
      <c r="E368" s="1">
        <v>0</v>
      </c>
      <c r="F368" s="11">
        <v>0.14287422597408295</v>
      </c>
      <c r="G368" s="11">
        <v>1.5679407119750977</v>
      </c>
      <c r="H368" s="1" t="s">
        <v>11124</v>
      </c>
      <c r="I368" s="1" t="s">
        <v>11124</v>
      </c>
    </row>
    <row r="369" spans="1:9" hidden="1" x14ac:dyDescent="0.3">
      <c r="F369" s="11"/>
      <c r="G369" s="11"/>
      <c r="H369" s="1" t="s">
        <v>11124</v>
      </c>
      <c r="I369" s="1" t="s">
        <v>11124</v>
      </c>
    </row>
    <row r="370" spans="1:9" hidden="1" x14ac:dyDescent="0.3">
      <c r="A370" s="1" t="s">
        <v>4406</v>
      </c>
      <c r="B370" s="1" t="s">
        <v>4407</v>
      </c>
      <c r="C370" s="1" t="b">
        <v>1</v>
      </c>
      <c r="D370" s="1" t="s">
        <v>3954</v>
      </c>
      <c r="E370" s="1">
        <v>0</v>
      </c>
      <c r="F370" s="11">
        <v>0.14287422597408295</v>
      </c>
      <c r="G370" s="11">
        <v>2.1252830028533936</v>
      </c>
      <c r="H370" s="1" t="s">
        <v>11124</v>
      </c>
      <c r="I370" s="1" t="s">
        <v>11124</v>
      </c>
    </row>
    <row r="371" spans="1:9" hidden="1" x14ac:dyDescent="0.3">
      <c r="F371" s="11"/>
      <c r="G371" s="11"/>
      <c r="H371" s="1" t="s">
        <v>11124</v>
      </c>
      <c r="I371" s="1" t="s">
        <v>11124</v>
      </c>
    </row>
    <row r="372" spans="1:9" hidden="1" x14ac:dyDescent="0.3">
      <c r="A372" s="1" t="s">
        <v>4408</v>
      </c>
      <c r="B372" s="1" t="s">
        <v>4409</v>
      </c>
      <c r="C372" s="1" t="b">
        <v>1</v>
      </c>
      <c r="D372" s="1" t="s">
        <v>3954</v>
      </c>
      <c r="E372" s="1">
        <v>0</v>
      </c>
      <c r="F372" s="11">
        <v>0.14287422597408295</v>
      </c>
      <c r="G372" s="11">
        <v>1.9126616716384888</v>
      </c>
      <c r="H372" s="1" t="s">
        <v>11124</v>
      </c>
      <c r="I372" s="1" t="s">
        <v>11124</v>
      </c>
    </row>
    <row r="373" spans="1:9" hidden="1" x14ac:dyDescent="0.3">
      <c r="F373" s="11"/>
      <c r="G373" s="11"/>
      <c r="H373" s="1" t="s">
        <v>11124</v>
      </c>
      <c r="I373" s="1" t="s">
        <v>11124</v>
      </c>
    </row>
    <row r="374" spans="1:9" hidden="1" x14ac:dyDescent="0.3">
      <c r="A374" s="1" t="s">
        <v>4410</v>
      </c>
      <c r="B374" s="1" t="s">
        <v>4411</v>
      </c>
      <c r="C374" s="1" t="b">
        <v>1</v>
      </c>
      <c r="D374" s="1" t="s">
        <v>3954</v>
      </c>
      <c r="E374" s="1">
        <v>1</v>
      </c>
      <c r="F374" s="11">
        <v>0.38172721862792969</v>
      </c>
      <c r="G374" s="11">
        <v>34.211959838867188</v>
      </c>
      <c r="H374" s="1">
        <v>1</v>
      </c>
      <c r="I374" s="1">
        <v>7.9864339828491211</v>
      </c>
    </row>
    <row r="375" spans="1:9" hidden="1" x14ac:dyDescent="0.3">
      <c r="F375" s="11"/>
      <c r="G375" s="11"/>
      <c r="H375" s="1" t="s">
        <v>11124</v>
      </c>
      <c r="I375" s="1" t="s">
        <v>11124</v>
      </c>
    </row>
    <row r="376" spans="1:9" hidden="1" x14ac:dyDescent="0.3">
      <c r="A376" s="1" t="s">
        <v>4413</v>
      </c>
      <c r="B376" s="1" t="s">
        <v>4414</v>
      </c>
      <c r="C376" s="1" t="b">
        <v>1</v>
      </c>
      <c r="D376" s="1" t="s">
        <v>3954</v>
      </c>
      <c r="E376" s="1">
        <v>0</v>
      </c>
      <c r="F376" s="11">
        <v>0.14287422597408295</v>
      </c>
      <c r="G376" s="11">
        <v>1.9129540920257568</v>
      </c>
      <c r="H376" s="1" t="s">
        <v>11124</v>
      </c>
      <c r="I376" s="1" t="s">
        <v>11124</v>
      </c>
    </row>
    <row r="377" spans="1:9" hidden="1" x14ac:dyDescent="0.3">
      <c r="F377" s="11"/>
      <c r="G377" s="11"/>
      <c r="H377" s="1" t="s">
        <v>11124</v>
      </c>
      <c r="I377" s="1" t="s">
        <v>11124</v>
      </c>
    </row>
    <row r="378" spans="1:9" hidden="1" x14ac:dyDescent="0.3">
      <c r="A378" s="1" t="s">
        <v>4415</v>
      </c>
      <c r="B378" s="1" t="s">
        <v>4416</v>
      </c>
      <c r="C378" s="1" t="b">
        <v>1</v>
      </c>
      <c r="D378" s="1" t="s">
        <v>3954</v>
      </c>
      <c r="E378" s="1">
        <v>1</v>
      </c>
      <c r="F378" s="11">
        <v>0.1594940721988678</v>
      </c>
      <c r="G378" s="11">
        <v>19.337989807128906</v>
      </c>
      <c r="H378" s="1">
        <v>1</v>
      </c>
      <c r="I378" s="1">
        <v>4.021028995513916</v>
      </c>
    </row>
    <row r="379" spans="1:9" hidden="1" x14ac:dyDescent="0.3">
      <c r="F379" s="11"/>
      <c r="G379" s="11"/>
      <c r="H379" s="1" t="s">
        <v>11124</v>
      </c>
      <c r="I379" s="1" t="s">
        <v>11124</v>
      </c>
    </row>
    <row r="380" spans="1:9" hidden="1" x14ac:dyDescent="0.3">
      <c r="A380" s="1" t="s">
        <v>4418</v>
      </c>
      <c r="B380" s="1" t="s">
        <v>4419</v>
      </c>
      <c r="C380" s="1" t="b">
        <v>1</v>
      </c>
      <c r="D380" s="1" t="s">
        <v>3954</v>
      </c>
      <c r="E380" s="1">
        <v>0</v>
      </c>
      <c r="F380" s="11">
        <v>0.14177191257476807</v>
      </c>
      <c r="G380" s="11">
        <v>2.3912913799285889</v>
      </c>
      <c r="H380" s="1" t="s">
        <v>11124</v>
      </c>
      <c r="I380" s="1" t="s">
        <v>11124</v>
      </c>
    </row>
    <row r="381" spans="1:9" hidden="1" x14ac:dyDescent="0.3">
      <c r="F381" s="11"/>
      <c r="G381" s="11"/>
      <c r="H381" s="1" t="s">
        <v>11124</v>
      </c>
      <c r="I381" s="1" t="s">
        <v>11124</v>
      </c>
    </row>
    <row r="382" spans="1:9" hidden="1" x14ac:dyDescent="0.3">
      <c r="A382" s="1" t="s">
        <v>4420</v>
      </c>
      <c r="B382" s="1" t="s">
        <v>4421</v>
      </c>
      <c r="C382" s="1" t="b">
        <v>1</v>
      </c>
      <c r="D382" s="1" t="s">
        <v>3954</v>
      </c>
      <c r="E382" s="1">
        <v>0</v>
      </c>
      <c r="F382" s="11">
        <v>0.14287422597408295</v>
      </c>
      <c r="G382" s="11">
        <v>1.7192754745483398</v>
      </c>
      <c r="H382" s="1" t="s">
        <v>11124</v>
      </c>
      <c r="I382" s="1" t="s">
        <v>11124</v>
      </c>
    </row>
    <row r="383" spans="1:9" hidden="1" x14ac:dyDescent="0.3">
      <c r="F383" s="11"/>
      <c r="G383" s="11"/>
      <c r="H383" s="1" t="s">
        <v>11124</v>
      </c>
      <c r="I383" s="1" t="s">
        <v>11124</v>
      </c>
    </row>
    <row r="384" spans="1:9" hidden="1" x14ac:dyDescent="0.3">
      <c r="A384" s="1" t="s">
        <v>4422</v>
      </c>
      <c r="B384" s="1" t="s">
        <v>4423</v>
      </c>
      <c r="C384" s="1" t="b">
        <v>1</v>
      </c>
      <c r="D384" s="1" t="s">
        <v>3954</v>
      </c>
      <c r="E384" s="1">
        <v>0</v>
      </c>
      <c r="F384" s="11">
        <v>0.14287422597408295</v>
      </c>
      <c r="G384" s="11">
        <v>2.6917848587036133</v>
      </c>
      <c r="H384" s="1" t="s">
        <v>11124</v>
      </c>
      <c r="I384" s="1" t="s">
        <v>11124</v>
      </c>
    </row>
    <row r="385" spans="1:9" hidden="1" x14ac:dyDescent="0.3">
      <c r="F385" s="11"/>
      <c r="G385" s="11"/>
      <c r="H385" s="1" t="s">
        <v>11124</v>
      </c>
      <c r="I385" s="1" t="s">
        <v>11124</v>
      </c>
    </row>
    <row r="386" spans="1:9" hidden="1" x14ac:dyDescent="0.3">
      <c r="A386" s="1" t="s">
        <v>4424</v>
      </c>
      <c r="B386" s="1" t="s">
        <v>4425</v>
      </c>
      <c r="C386" s="1" t="b">
        <v>1</v>
      </c>
      <c r="D386" s="1" t="s">
        <v>3954</v>
      </c>
      <c r="E386" s="1">
        <v>0</v>
      </c>
      <c r="F386" s="11">
        <v>0.14287422597408295</v>
      </c>
      <c r="G386" s="11">
        <v>1.6131582260131836</v>
      </c>
      <c r="H386" s="1" t="s">
        <v>11124</v>
      </c>
      <c r="I386" s="1" t="s">
        <v>11124</v>
      </c>
    </row>
    <row r="387" spans="1:9" hidden="1" x14ac:dyDescent="0.3">
      <c r="F387" s="11"/>
      <c r="G387" s="11"/>
      <c r="H387" s="1" t="s">
        <v>11124</v>
      </c>
      <c r="I387" s="1" t="s">
        <v>11124</v>
      </c>
    </row>
    <row r="388" spans="1:9" hidden="1" x14ac:dyDescent="0.3">
      <c r="A388" s="1" t="s">
        <v>4426</v>
      </c>
      <c r="B388" s="1" t="s">
        <v>4427</v>
      </c>
      <c r="C388" s="1" t="b">
        <v>1</v>
      </c>
      <c r="D388" s="1" t="s">
        <v>3954</v>
      </c>
      <c r="E388" s="1">
        <v>1</v>
      </c>
      <c r="F388" s="11">
        <v>0.26134997606277466</v>
      </c>
      <c r="G388" s="11">
        <v>28.320138931274414</v>
      </c>
      <c r="H388" s="1">
        <v>1</v>
      </c>
      <c r="I388" s="1">
        <v>6.5270810127258301</v>
      </c>
    </row>
    <row r="389" spans="1:9" hidden="1" x14ac:dyDescent="0.3">
      <c r="F389" s="11"/>
      <c r="G389" s="11"/>
      <c r="H389" s="1" t="s">
        <v>11124</v>
      </c>
      <c r="I389" s="1" t="s">
        <v>11124</v>
      </c>
    </row>
    <row r="390" spans="1:9" hidden="1" x14ac:dyDescent="0.3">
      <c r="A390" s="1" t="s">
        <v>4429</v>
      </c>
      <c r="B390" s="1" t="s">
        <v>4430</v>
      </c>
      <c r="C390" s="1" t="b">
        <v>1</v>
      </c>
      <c r="D390" s="1" t="s">
        <v>3954</v>
      </c>
      <c r="E390" s="1">
        <v>1</v>
      </c>
      <c r="F390" s="11">
        <v>0.21082416176795959</v>
      </c>
      <c r="G390" s="11">
        <v>24.891382217407227</v>
      </c>
      <c r="H390" s="1">
        <v>1</v>
      </c>
      <c r="I390" s="1">
        <v>5.6070971488952637</v>
      </c>
    </row>
    <row r="391" spans="1:9" hidden="1" x14ac:dyDescent="0.3">
      <c r="F391" s="11"/>
      <c r="G391" s="11"/>
      <c r="H391" s="1" t="s">
        <v>11124</v>
      </c>
      <c r="I391" s="1" t="s">
        <v>11124</v>
      </c>
    </row>
    <row r="392" spans="1:9" hidden="1" x14ac:dyDescent="0.3">
      <c r="A392" s="1" t="s">
        <v>4432</v>
      </c>
      <c r="B392" s="1" t="s">
        <v>4433</v>
      </c>
      <c r="C392" s="1" t="b">
        <v>1</v>
      </c>
      <c r="D392" s="1" t="s">
        <v>3954</v>
      </c>
      <c r="E392" s="1">
        <v>0</v>
      </c>
      <c r="F392" s="11">
        <v>0.14177191257476807</v>
      </c>
      <c r="G392" s="11">
        <v>2.7604589462280273</v>
      </c>
      <c r="H392" s="1" t="s">
        <v>11124</v>
      </c>
      <c r="I392" s="1" t="s">
        <v>11124</v>
      </c>
    </row>
    <row r="393" spans="1:9" hidden="1" x14ac:dyDescent="0.3">
      <c r="F393" s="11"/>
      <c r="G393" s="11"/>
      <c r="H393" s="1" t="s">
        <v>11124</v>
      </c>
      <c r="I393" s="1" t="s">
        <v>11124</v>
      </c>
    </row>
    <row r="394" spans="1:9" hidden="1" x14ac:dyDescent="0.3">
      <c r="A394" s="1" t="s">
        <v>4434</v>
      </c>
      <c r="B394" s="1" t="s">
        <v>4435</v>
      </c>
      <c r="C394" s="1" t="b">
        <v>1</v>
      </c>
      <c r="D394" s="1" t="s">
        <v>3954</v>
      </c>
      <c r="E394" s="1">
        <v>0</v>
      </c>
      <c r="F394" s="11">
        <v>0.14287422597408295</v>
      </c>
      <c r="G394" s="11">
        <v>1.2909220457077026</v>
      </c>
      <c r="H394" s="1" t="s">
        <v>11124</v>
      </c>
      <c r="I394" s="1" t="s">
        <v>11124</v>
      </c>
    </row>
    <row r="395" spans="1:9" hidden="1" x14ac:dyDescent="0.3">
      <c r="F395" s="11"/>
      <c r="G395" s="11"/>
      <c r="H395" s="1" t="s">
        <v>11124</v>
      </c>
      <c r="I395" s="1" t="s">
        <v>11124</v>
      </c>
    </row>
    <row r="396" spans="1:9" hidden="1" x14ac:dyDescent="0.3">
      <c r="A396" s="1" t="s">
        <v>4436</v>
      </c>
      <c r="B396" s="1" t="s">
        <v>4437</v>
      </c>
      <c r="C396" s="1" t="b">
        <v>1</v>
      </c>
      <c r="D396" s="1" t="s">
        <v>3954</v>
      </c>
      <c r="E396" s="1">
        <v>2</v>
      </c>
      <c r="F396" s="11">
        <v>0.24722358584403992</v>
      </c>
      <c r="G396" s="11">
        <v>17.832002639770508</v>
      </c>
      <c r="H396" s="1">
        <v>2</v>
      </c>
      <c r="I396" s="1">
        <v>23.562636375427246</v>
      </c>
    </row>
    <row r="397" spans="1:9" hidden="1" x14ac:dyDescent="0.3">
      <c r="F397" s="11"/>
      <c r="G397" s="11"/>
      <c r="H397" s="1" t="s">
        <v>11124</v>
      </c>
      <c r="I397" s="1" t="s">
        <v>11124</v>
      </c>
    </row>
    <row r="398" spans="1:9" hidden="1" x14ac:dyDescent="0.3">
      <c r="A398" s="1" t="s">
        <v>4440</v>
      </c>
      <c r="B398" s="1" t="s">
        <v>4441</v>
      </c>
      <c r="C398" s="1" t="b">
        <v>1</v>
      </c>
      <c r="D398" s="1" t="s">
        <v>3954</v>
      </c>
      <c r="E398" s="1">
        <v>1</v>
      </c>
      <c r="F398" s="11">
        <v>0.75215005874633789</v>
      </c>
      <c r="G398" s="11">
        <v>51.980083465576172</v>
      </c>
      <c r="H398" s="1">
        <v>1</v>
      </c>
      <c r="I398" s="1">
        <v>12.222000122070313</v>
      </c>
    </row>
    <row r="399" spans="1:9" hidden="1" x14ac:dyDescent="0.3">
      <c r="F399" s="11"/>
      <c r="G399" s="11"/>
      <c r="H399" s="1" t="s">
        <v>11124</v>
      </c>
      <c r="I399" s="1" t="s">
        <v>11124</v>
      </c>
    </row>
    <row r="400" spans="1:9" hidden="1" x14ac:dyDescent="0.3">
      <c r="A400" s="1" t="s">
        <v>4442</v>
      </c>
      <c r="B400" s="1" t="s">
        <v>4443</v>
      </c>
      <c r="C400" s="1" t="b">
        <v>1</v>
      </c>
      <c r="D400" s="1" t="s">
        <v>3954</v>
      </c>
      <c r="E400" s="1">
        <v>1</v>
      </c>
      <c r="F400" s="11">
        <v>0.14287419617176056</v>
      </c>
      <c r="G400" s="11">
        <v>15.906603813171387</v>
      </c>
      <c r="H400" s="1">
        <v>1</v>
      </c>
      <c r="I400" s="1">
        <v>2.641002893447876</v>
      </c>
    </row>
    <row r="401" spans="1:9" hidden="1" x14ac:dyDescent="0.3">
      <c r="F401" s="11"/>
      <c r="G401" s="11"/>
      <c r="H401" s="1" t="s">
        <v>11124</v>
      </c>
      <c r="I401" s="1" t="s">
        <v>11124</v>
      </c>
    </row>
    <row r="402" spans="1:9" hidden="1" x14ac:dyDescent="0.3">
      <c r="A402" s="1" t="s">
        <v>4445</v>
      </c>
      <c r="B402" s="1" t="s">
        <v>4446</v>
      </c>
      <c r="C402" s="1" t="b">
        <v>1</v>
      </c>
      <c r="D402" s="1" t="s">
        <v>3954</v>
      </c>
      <c r="E402" s="1">
        <v>1</v>
      </c>
      <c r="F402" s="11">
        <v>0.47548940777778625</v>
      </c>
      <c r="G402" s="11">
        <v>38.787525177001953</v>
      </c>
      <c r="H402" s="1">
        <v>1</v>
      </c>
      <c r="I402" s="1">
        <v>8.9714221954345703</v>
      </c>
    </row>
    <row r="403" spans="1:9" hidden="1" x14ac:dyDescent="0.3">
      <c r="F403" s="11"/>
      <c r="G403" s="11"/>
      <c r="H403" s="1" t="s">
        <v>11124</v>
      </c>
      <c r="I403" s="1" t="s">
        <v>11124</v>
      </c>
    </row>
    <row r="404" spans="1:9" hidden="1" x14ac:dyDescent="0.3">
      <c r="A404" s="1" t="s">
        <v>4448</v>
      </c>
      <c r="B404" s="1" t="s">
        <v>4449</v>
      </c>
      <c r="C404" s="1" t="b">
        <v>1</v>
      </c>
      <c r="D404" s="1" t="s">
        <v>3954</v>
      </c>
      <c r="E404" s="1">
        <v>3</v>
      </c>
      <c r="F404" s="11">
        <v>0.24562995135784149</v>
      </c>
      <c r="G404" s="11">
        <v>17.925703048706055</v>
      </c>
      <c r="H404" s="1">
        <v>2</v>
      </c>
      <c r="I404" s="1">
        <v>23.507903099060059</v>
      </c>
    </row>
    <row r="405" spans="1:9" hidden="1" x14ac:dyDescent="0.3">
      <c r="F405" s="11"/>
      <c r="G405" s="11"/>
      <c r="H405" s="1" t="s">
        <v>11124</v>
      </c>
      <c r="I405" s="1" t="s">
        <v>11124</v>
      </c>
    </row>
    <row r="406" spans="1:9" hidden="1" x14ac:dyDescent="0.3">
      <c r="A406" s="1" t="s">
        <v>4451</v>
      </c>
      <c r="B406" s="1" t="s">
        <v>4452</v>
      </c>
      <c r="C406" s="1" t="b">
        <v>1</v>
      </c>
      <c r="D406" s="1" t="s">
        <v>3954</v>
      </c>
      <c r="E406" s="1">
        <v>0</v>
      </c>
      <c r="F406" s="11">
        <v>0.14287422597408295</v>
      </c>
      <c r="G406" s="11">
        <v>1.7375216484069824</v>
      </c>
      <c r="H406" s="1" t="s">
        <v>11124</v>
      </c>
      <c r="I406" s="1" t="s">
        <v>11124</v>
      </c>
    </row>
    <row r="407" spans="1:9" hidden="1" x14ac:dyDescent="0.3">
      <c r="F407" s="11"/>
      <c r="G407" s="11"/>
      <c r="H407" s="1" t="s">
        <v>11124</v>
      </c>
      <c r="I407" s="1" t="s">
        <v>11124</v>
      </c>
    </row>
    <row r="408" spans="1:9" hidden="1" x14ac:dyDescent="0.3">
      <c r="A408" s="1" t="s">
        <v>4453</v>
      </c>
      <c r="B408" s="1" t="s">
        <v>4454</v>
      </c>
      <c r="C408" s="1" t="b">
        <v>1</v>
      </c>
      <c r="D408" s="1" t="s">
        <v>3954</v>
      </c>
      <c r="E408" s="1">
        <v>0</v>
      </c>
      <c r="F408" s="11">
        <v>0.17384380102157593</v>
      </c>
      <c r="G408" s="11">
        <v>2.6126556396484375</v>
      </c>
      <c r="H408" s="1" t="s">
        <v>11124</v>
      </c>
      <c r="I408" s="1" t="s">
        <v>11124</v>
      </c>
    </row>
    <row r="409" spans="1:9" hidden="1" x14ac:dyDescent="0.3">
      <c r="F409" s="11"/>
      <c r="G409" s="11"/>
      <c r="H409" s="1" t="s">
        <v>11124</v>
      </c>
      <c r="I409" s="1" t="s">
        <v>11124</v>
      </c>
    </row>
    <row r="410" spans="1:9" hidden="1" x14ac:dyDescent="0.3">
      <c r="A410" s="1" t="s">
        <v>4455</v>
      </c>
      <c r="B410" s="1" t="s">
        <v>4456</v>
      </c>
      <c r="C410" s="1" t="b">
        <v>1</v>
      </c>
      <c r="D410" s="1" t="s">
        <v>3954</v>
      </c>
      <c r="E410" s="1">
        <v>1</v>
      </c>
      <c r="F410" s="11">
        <v>0.14787855744361877</v>
      </c>
      <c r="G410" s="11">
        <v>18.532783508300781</v>
      </c>
      <c r="H410" s="1">
        <v>1</v>
      </c>
      <c r="I410" s="1">
        <v>3.7450768947601318</v>
      </c>
    </row>
    <row r="411" spans="1:9" hidden="1" x14ac:dyDescent="0.3">
      <c r="F411" s="11"/>
      <c r="G411" s="11"/>
      <c r="H411" s="1" t="s">
        <v>11124</v>
      </c>
      <c r="I411" s="1" t="s">
        <v>11124</v>
      </c>
    </row>
    <row r="412" spans="1:9" hidden="1" x14ac:dyDescent="0.3">
      <c r="A412" s="1" t="s">
        <v>4458</v>
      </c>
      <c r="B412" s="1" t="s">
        <v>4459</v>
      </c>
      <c r="C412" s="1" t="b">
        <v>1</v>
      </c>
      <c r="D412" s="1" t="s">
        <v>3954</v>
      </c>
      <c r="E412" s="1">
        <v>0</v>
      </c>
      <c r="F412" s="11">
        <v>0.48000282049179077</v>
      </c>
      <c r="G412" s="11">
        <v>19.770175933837891</v>
      </c>
      <c r="H412" s="1" t="s">
        <v>11124</v>
      </c>
      <c r="I412" s="1" t="s">
        <v>11124</v>
      </c>
    </row>
    <row r="413" spans="1:9" hidden="1" x14ac:dyDescent="0.3">
      <c r="F413" s="11"/>
      <c r="G413" s="11"/>
      <c r="H413" s="1" t="s">
        <v>11124</v>
      </c>
      <c r="I413" s="1" t="s">
        <v>11124</v>
      </c>
    </row>
    <row r="414" spans="1:9" hidden="1" x14ac:dyDescent="0.3">
      <c r="A414" s="1" t="s">
        <v>4460</v>
      </c>
      <c r="B414" s="1" t="s">
        <v>4461</v>
      </c>
      <c r="C414" s="1" t="b">
        <v>1</v>
      </c>
      <c r="D414" s="1" t="s">
        <v>3954</v>
      </c>
      <c r="E414" s="1">
        <v>1</v>
      </c>
      <c r="F414" s="11">
        <v>0.3286396861076355</v>
      </c>
      <c r="G414" s="11">
        <v>31.746278762817383</v>
      </c>
      <c r="H414" s="1">
        <v>1</v>
      </c>
      <c r="I414" s="1">
        <v>6.9439997673034668</v>
      </c>
    </row>
    <row r="415" spans="1:9" hidden="1" x14ac:dyDescent="0.3">
      <c r="F415" s="11"/>
      <c r="G415" s="11"/>
      <c r="H415" s="1" t="s">
        <v>11124</v>
      </c>
      <c r="I415" s="1" t="s">
        <v>11124</v>
      </c>
    </row>
    <row r="416" spans="1:9" hidden="1" x14ac:dyDescent="0.3">
      <c r="A416" s="1" t="s">
        <v>4463</v>
      </c>
      <c r="B416" s="1" t="s">
        <v>4464</v>
      </c>
      <c r="C416" s="1" t="b">
        <v>1</v>
      </c>
      <c r="D416" s="1" t="s">
        <v>3954</v>
      </c>
      <c r="E416" s="1">
        <v>1</v>
      </c>
      <c r="F416" s="11">
        <v>0.1606021374464035</v>
      </c>
      <c r="G416" s="11">
        <v>20.195259094238281</v>
      </c>
      <c r="H416" s="1">
        <v>1</v>
      </c>
      <c r="I416" s="1">
        <v>4.263883113861084</v>
      </c>
    </row>
    <row r="417" spans="1:9" hidden="1" x14ac:dyDescent="0.3">
      <c r="F417" s="11"/>
      <c r="G417" s="11"/>
      <c r="H417" s="1" t="s">
        <v>11124</v>
      </c>
      <c r="I417" s="1" t="s">
        <v>11124</v>
      </c>
    </row>
    <row r="418" spans="1:9" hidden="1" x14ac:dyDescent="0.3">
      <c r="A418" s="1" t="s">
        <v>4466</v>
      </c>
      <c r="B418" s="1" t="s">
        <v>4467</v>
      </c>
      <c r="C418" s="1" t="b">
        <v>1</v>
      </c>
      <c r="D418" s="1" t="s">
        <v>3954</v>
      </c>
      <c r="E418" s="1">
        <v>1</v>
      </c>
      <c r="F418" s="11">
        <v>0.43337932229042053</v>
      </c>
      <c r="G418" s="11">
        <v>36.630233764648438</v>
      </c>
      <c r="H418" s="1">
        <v>1</v>
      </c>
      <c r="I418" s="1">
        <v>8.3698759078979492</v>
      </c>
    </row>
    <row r="419" spans="1:9" hidden="1" x14ac:dyDescent="0.3">
      <c r="F419" s="11"/>
      <c r="G419" s="11"/>
      <c r="H419" s="1" t="s">
        <v>11124</v>
      </c>
      <c r="I419" s="1" t="s">
        <v>11124</v>
      </c>
    </row>
    <row r="420" spans="1:9" hidden="1" x14ac:dyDescent="0.3">
      <c r="A420" s="1" t="s">
        <v>4468</v>
      </c>
      <c r="B420" s="1" t="s">
        <v>4469</v>
      </c>
      <c r="C420" s="1" t="b">
        <v>1</v>
      </c>
      <c r="D420" s="1" t="s">
        <v>3954</v>
      </c>
      <c r="E420" s="1">
        <v>0</v>
      </c>
      <c r="F420" s="11">
        <v>0.14287422597408295</v>
      </c>
      <c r="G420" s="11">
        <v>1.3996669054031372</v>
      </c>
      <c r="H420" s="1" t="s">
        <v>11124</v>
      </c>
      <c r="I420" s="1" t="s">
        <v>11124</v>
      </c>
    </row>
    <row r="421" spans="1:9" hidden="1" x14ac:dyDescent="0.3">
      <c r="F421" s="11"/>
      <c r="G421" s="11"/>
      <c r="H421" s="1" t="s">
        <v>11124</v>
      </c>
      <c r="I421" s="1" t="s">
        <v>11124</v>
      </c>
    </row>
    <row r="422" spans="1:9" hidden="1" x14ac:dyDescent="0.3">
      <c r="A422" s="1" t="s">
        <v>4470</v>
      </c>
      <c r="B422" s="1" t="s">
        <v>4471</v>
      </c>
      <c r="C422" s="1" t="b">
        <v>1</v>
      </c>
      <c r="D422" s="1" t="s">
        <v>3954</v>
      </c>
      <c r="E422" s="1">
        <v>0</v>
      </c>
      <c r="F422" s="11">
        <v>0.14287422597408295</v>
      </c>
      <c r="G422" s="11">
        <v>1.3656719923019409</v>
      </c>
      <c r="H422" s="1" t="s">
        <v>11124</v>
      </c>
      <c r="I422" s="1" t="s">
        <v>11124</v>
      </c>
    </row>
    <row r="423" spans="1:9" hidden="1" x14ac:dyDescent="0.3">
      <c r="F423" s="11"/>
      <c r="G423" s="11"/>
      <c r="H423" s="1" t="s">
        <v>11124</v>
      </c>
      <c r="I423" s="1" t="s">
        <v>11124</v>
      </c>
    </row>
    <row r="424" spans="1:9" hidden="1" x14ac:dyDescent="0.3">
      <c r="A424" s="1" t="s">
        <v>4472</v>
      </c>
      <c r="B424" s="1" t="s">
        <v>4473</v>
      </c>
      <c r="C424" s="1" t="b">
        <v>1</v>
      </c>
      <c r="D424" s="1" t="s">
        <v>3954</v>
      </c>
      <c r="E424" s="1">
        <v>1</v>
      </c>
      <c r="F424" s="11">
        <v>0.18199898302555084</v>
      </c>
      <c r="G424" s="11">
        <v>22.588180541992188</v>
      </c>
      <c r="H424" s="1">
        <v>1</v>
      </c>
      <c r="I424" s="1">
        <v>4.738041877746582</v>
      </c>
    </row>
    <row r="425" spans="1:9" hidden="1" x14ac:dyDescent="0.3">
      <c r="F425" s="11"/>
      <c r="G425" s="11"/>
      <c r="H425" s="1" t="s">
        <v>11124</v>
      </c>
      <c r="I425" s="1" t="s">
        <v>11124</v>
      </c>
    </row>
    <row r="426" spans="1:9" hidden="1" x14ac:dyDescent="0.3">
      <c r="A426" s="1" t="s">
        <v>4475</v>
      </c>
      <c r="B426" s="1" t="s">
        <v>4476</v>
      </c>
      <c r="C426" s="1" t="b">
        <v>1</v>
      </c>
      <c r="D426" s="1" t="s">
        <v>3954</v>
      </c>
      <c r="E426" s="1">
        <v>0</v>
      </c>
      <c r="F426" s="11">
        <v>0.14177191257476807</v>
      </c>
      <c r="G426" s="11">
        <v>2.0300281047821045</v>
      </c>
      <c r="H426" s="1" t="s">
        <v>11124</v>
      </c>
      <c r="I426" s="1" t="s">
        <v>11124</v>
      </c>
    </row>
    <row r="427" spans="1:9" hidden="1" x14ac:dyDescent="0.3">
      <c r="F427" s="11"/>
      <c r="G427" s="11"/>
      <c r="H427" s="1" t="s">
        <v>11124</v>
      </c>
      <c r="I427" s="1" t="s">
        <v>11124</v>
      </c>
    </row>
    <row r="428" spans="1:9" hidden="1" x14ac:dyDescent="0.3">
      <c r="A428" s="1" t="s">
        <v>4477</v>
      </c>
      <c r="B428" s="1" t="s">
        <v>4478</v>
      </c>
      <c r="C428" s="1" t="b">
        <v>1</v>
      </c>
      <c r="D428" s="1" t="s">
        <v>3954</v>
      </c>
      <c r="E428" s="1">
        <v>3</v>
      </c>
      <c r="F428" s="11">
        <v>0.45660492777824402</v>
      </c>
      <c r="G428" s="11">
        <v>38.027187347412109</v>
      </c>
      <c r="H428" s="1">
        <v>2</v>
      </c>
      <c r="I428" s="1">
        <v>8.9524307250976563</v>
      </c>
    </row>
    <row r="429" spans="1:9" hidden="1" x14ac:dyDescent="0.3">
      <c r="F429" s="11"/>
      <c r="G429" s="11"/>
      <c r="H429" s="1" t="s">
        <v>11124</v>
      </c>
      <c r="I429" s="1" t="s">
        <v>11124</v>
      </c>
    </row>
    <row r="430" spans="1:9" hidden="1" x14ac:dyDescent="0.3">
      <c r="A430" s="1" t="s">
        <v>4481</v>
      </c>
      <c r="B430" s="1" t="s">
        <v>4482</v>
      </c>
      <c r="C430" s="1" t="b">
        <v>1</v>
      </c>
      <c r="D430" s="1" t="s">
        <v>3954</v>
      </c>
      <c r="E430" s="1">
        <v>0</v>
      </c>
      <c r="F430" s="11">
        <v>0.14177191257476807</v>
      </c>
      <c r="G430" s="11">
        <v>2.637692928314209</v>
      </c>
      <c r="H430" s="1" t="s">
        <v>11124</v>
      </c>
      <c r="I430" s="1" t="s">
        <v>11124</v>
      </c>
    </row>
    <row r="431" spans="1:9" hidden="1" x14ac:dyDescent="0.3">
      <c r="F431" s="11"/>
      <c r="G431" s="11"/>
      <c r="H431" s="1" t="s">
        <v>11124</v>
      </c>
      <c r="I431" s="1" t="s">
        <v>11124</v>
      </c>
    </row>
    <row r="432" spans="1:9" hidden="1" x14ac:dyDescent="0.3">
      <c r="A432" s="1" t="s">
        <v>4483</v>
      </c>
      <c r="B432" s="1" t="s">
        <v>4484</v>
      </c>
      <c r="C432" s="1" t="b">
        <v>1</v>
      </c>
      <c r="D432" s="1" t="s">
        <v>3954</v>
      </c>
      <c r="E432" s="1">
        <v>0</v>
      </c>
      <c r="F432" s="11">
        <v>0.14287422597408295</v>
      </c>
      <c r="G432" s="11">
        <v>1.8943294286727905</v>
      </c>
      <c r="H432" s="1" t="s">
        <v>11124</v>
      </c>
      <c r="I432" s="1" t="s">
        <v>11124</v>
      </c>
    </row>
    <row r="433" spans="1:9" hidden="1" x14ac:dyDescent="0.3">
      <c r="F433" s="11"/>
      <c r="G433" s="11"/>
      <c r="H433" s="1" t="s">
        <v>11124</v>
      </c>
      <c r="I433" s="1" t="s">
        <v>11124</v>
      </c>
    </row>
    <row r="434" spans="1:9" hidden="1" x14ac:dyDescent="0.3">
      <c r="A434" s="1" t="s">
        <v>4485</v>
      </c>
      <c r="B434" s="1" t="s">
        <v>4486</v>
      </c>
      <c r="C434" s="1" t="b">
        <v>1</v>
      </c>
      <c r="D434" s="1" t="s">
        <v>3954</v>
      </c>
      <c r="E434" s="1">
        <v>1</v>
      </c>
      <c r="F434" s="11">
        <v>0.15853230655193329</v>
      </c>
      <c r="G434" s="11">
        <v>15.035283088684082</v>
      </c>
      <c r="H434" s="1">
        <v>1</v>
      </c>
      <c r="I434" s="1">
        <v>1.534945011138916</v>
      </c>
    </row>
    <row r="435" spans="1:9" hidden="1" x14ac:dyDescent="0.3">
      <c r="F435" s="11"/>
      <c r="G435" s="11"/>
      <c r="H435" s="1" t="s">
        <v>11124</v>
      </c>
      <c r="I435" s="1" t="s">
        <v>11124</v>
      </c>
    </row>
    <row r="436" spans="1:9" hidden="1" x14ac:dyDescent="0.3">
      <c r="A436" s="1" t="s">
        <v>4487</v>
      </c>
      <c r="B436" s="1" t="s">
        <v>4488</v>
      </c>
      <c r="C436" s="1" t="b">
        <v>1</v>
      </c>
      <c r="D436" s="1" t="s">
        <v>3954</v>
      </c>
      <c r="E436" s="1">
        <v>1</v>
      </c>
      <c r="F436" s="11">
        <v>0.33005911111831665</v>
      </c>
      <c r="G436" s="11">
        <v>32.069339752197266</v>
      </c>
      <c r="H436" s="1">
        <v>1</v>
      </c>
      <c r="I436" s="1">
        <v>7.4174857139587402</v>
      </c>
    </row>
    <row r="437" spans="1:9" hidden="1" x14ac:dyDescent="0.3">
      <c r="F437" s="11"/>
      <c r="G437" s="11"/>
      <c r="H437" s="1" t="s">
        <v>11124</v>
      </c>
      <c r="I437" s="1" t="s">
        <v>11124</v>
      </c>
    </row>
    <row r="438" spans="1:9" hidden="1" x14ac:dyDescent="0.3">
      <c r="A438" s="1" t="s">
        <v>4489</v>
      </c>
      <c r="B438" s="1" t="s">
        <v>4490</v>
      </c>
      <c r="C438" s="1" t="b">
        <v>1</v>
      </c>
      <c r="D438" s="1" t="s">
        <v>3954</v>
      </c>
      <c r="E438" s="1">
        <v>1</v>
      </c>
      <c r="F438" s="11">
        <v>0.6557658314704895</v>
      </c>
      <c r="G438" s="11">
        <v>47.858932495117188</v>
      </c>
      <c r="H438" s="1">
        <v>1</v>
      </c>
      <c r="I438" s="1">
        <v>10.645739555358887</v>
      </c>
    </row>
    <row r="439" spans="1:9" hidden="1" x14ac:dyDescent="0.3">
      <c r="F439" s="11"/>
      <c r="G439" s="11"/>
      <c r="H439" s="1" t="s">
        <v>11124</v>
      </c>
      <c r="I439" s="1" t="s">
        <v>11124</v>
      </c>
    </row>
    <row r="440" spans="1:9" hidden="1" x14ac:dyDescent="0.3">
      <c r="A440" s="1" t="s">
        <v>4492</v>
      </c>
      <c r="B440" s="1" t="s">
        <v>4493</v>
      </c>
      <c r="C440" s="1" t="b">
        <v>1</v>
      </c>
      <c r="D440" s="1" t="s">
        <v>3954</v>
      </c>
      <c r="E440" s="1">
        <v>0</v>
      </c>
      <c r="F440" s="11">
        <v>0.14287422597408295</v>
      </c>
      <c r="G440" s="11">
        <v>2.1038708686828613</v>
      </c>
      <c r="H440" s="1" t="s">
        <v>11124</v>
      </c>
      <c r="I440" s="1" t="s">
        <v>11124</v>
      </c>
    </row>
    <row r="441" spans="1:9" hidden="1" x14ac:dyDescent="0.3">
      <c r="F441" s="11"/>
      <c r="G441" s="11"/>
      <c r="H441" s="1" t="s">
        <v>11124</v>
      </c>
      <c r="I441" s="1" t="s">
        <v>11124</v>
      </c>
    </row>
    <row r="442" spans="1:9" hidden="1" x14ac:dyDescent="0.3">
      <c r="A442" s="1" t="s">
        <v>4494</v>
      </c>
      <c r="B442" s="1" t="s">
        <v>4495</v>
      </c>
      <c r="C442" s="1" t="b">
        <v>1</v>
      </c>
      <c r="D442" s="1" t="s">
        <v>3954</v>
      </c>
      <c r="E442" s="1">
        <v>1</v>
      </c>
      <c r="F442" s="11">
        <v>0.25791975855827332</v>
      </c>
      <c r="G442" s="11">
        <v>28.268209457397461</v>
      </c>
      <c r="H442" s="1">
        <v>1</v>
      </c>
      <c r="I442" s="1">
        <v>6.2363090515136719</v>
      </c>
    </row>
    <row r="443" spans="1:9" hidden="1" x14ac:dyDescent="0.3">
      <c r="F443" s="11"/>
      <c r="G443" s="11"/>
      <c r="H443" s="1" t="s">
        <v>11124</v>
      </c>
      <c r="I443" s="1" t="s">
        <v>11124</v>
      </c>
    </row>
    <row r="444" spans="1:9" hidden="1" x14ac:dyDescent="0.3">
      <c r="A444" s="1" t="s">
        <v>4497</v>
      </c>
      <c r="B444" s="1" t="s">
        <v>4498</v>
      </c>
      <c r="C444" s="1" t="b">
        <v>1</v>
      </c>
      <c r="D444" s="1" t="s">
        <v>3954</v>
      </c>
      <c r="E444" s="1">
        <v>0</v>
      </c>
      <c r="F444" s="11">
        <v>0.2412230521440506</v>
      </c>
      <c r="G444" s="11">
        <v>3.0766878128051758</v>
      </c>
      <c r="H444" s="1" t="s">
        <v>11124</v>
      </c>
      <c r="I444" s="1" t="s">
        <v>11124</v>
      </c>
    </row>
    <row r="445" spans="1:9" hidden="1" x14ac:dyDescent="0.3">
      <c r="F445" s="11"/>
      <c r="G445" s="11"/>
      <c r="H445" s="1" t="s">
        <v>11124</v>
      </c>
      <c r="I445" s="1" t="s">
        <v>11124</v>
      </c>
    </row>
    <row r="446" spans="1:9" hidden="1" x14ac:dyDescent="0.3">
      <c r="A446" s="1" t="s">
        <v>4499</v>
      </c>
      <c r="B446" s="1" t="s">
        <v>4500</v>
      </c>
      <c r="C446" s="1" t="b">
        <v>1</v>
      </c>
      <c r="D446" s="1" t="s">
        <v>3954</v>
      </c>
      <c r="E446" s="1">
        <v>0</v>
      </c>
      <c r="F446" s="11">
        <v>0.14287422597408295</v>
      </c>
      <c r="G446" s="11">
        <v>1.5209488868713379</v>
      </c>
      <c r="H446" s="1" t="s">
        <v>11124</v>
      </c>
      <c r="I446" s="1" t="s">
        <v>11124</v>
      </c>
    </row>
    <row r="447" spans="1:9" hidden="1" x14ac:dyDescent="0.3">
      <c r="F447" s="11"/>
      <c r="G447" s="11"/>
      <c r="H447" s="1" t="s">
        <v>11124</v>
      </c>
      <c r="I447" s="1" t="s">
        <v>11124</v>
      </c>
    </row>
    <row r="448" spans="1:9" hidden="1" x14ac:dyDescent="0.3">
      <c r="A448" s="1" t="s">
        <v>4501</v>
      </c>
      <c r="B448" s="1" t="s">
        <v>4502</v>
      </c>
      <c r="C448" s="1" t="b">
        <v>1</v>
      </c>
      <c r="D448" s="1" t="s">
        <v>3954</v>
      </c>
      <c r="E448" s="1">
        <v>0</v>
      </c>
      <c r="F448" s="11">
        <v>0.14287422597408295</v>
      </c>
      <c r="G448" s="11">
        <v>2.3844141960144043</v>
      </c>
      <c r="H448" s="1" t="s">
        <v>11124</v>
      </c>
      <c r="I448" s="1" t="s">
        <v>11124</v>
      </c>
    </row>
    <row r="449" spans="1:9" hidden="1" x14ac:dyDescent="0.3">
      <c r="F449" s="11"/>
      <c r="G449" s="11"/>
      <c r="H449" s="1" t="s">
        <v>11124</v>
      </c>
      <c r="I449" s="1" t="s">
        <v>11124</v>
      </c>
    </row>
    <row r="450" spans="1:9" hidden="1" x14ac:dyDescent="0.3">
      <c r="A450" s="1" t="s">
        <v>4503</v>
      </c>
      <c r="B450" s="1" t="s">
        <v>4504</v>
      </c>
      <c r="C450" s="1" t="b">
        <v>1</v>
      </c>
      <c r="D450" s="1" t="s">
        <v>3954</v>
      </c>
      <c r="E450" s="1">
        <v>0</v>
      </c>
      <c r="F450" s="11">
        <v>0.35954278707504272</v>
      </c>
      <c r="G450" s="11">
        <v>3.9743013381958008</v>
      </c>
      <c r="H450" s="1" t="s">
        <v>11124</v>
      </c>
      <c r="I450" s="1" t="s">
        <v>11124</v>
      </c>
    </row>
    <row r="451" spans="1:9" hidden="1" x14ac:dyDescent="0.3">
      <c r="F451" s="11"/>
      <c r="G451" s="11"/>
      <c r="H451" s="1" t="s">
        <v>11124</v>
      </c>
      <c r="I451" s="1" t="s">
        <v>11124</v>
      </c>
    </row>
    <row r="452" spans="1:9" hidden="1" x14ac:dyDescent="0.3">
      <c r="A452" s="1" t="s">
        <v>4505</v>
      </c>
      <c r="B452" s="1" t="s">
        <v>4506</v>
      </c>
      <c r="C452" s="1" t="b">
        <v>1</v>
      </c>
      <c r="D452" s="1" t="s">
        <v>3954</v>
      </c>
      <c r="E452" s="1">
        <v>0</v>
      </c>
      <c r="F452" s="11">
        <v>0.14984038472175598</v>
      </c>
      <c r="G452" s="11">
        <v>4.9243435859680176</v>
      </c>
      <c r="H452" s="1" t="s">
        <v>11124</v>
      </c>
      <c r="I452" s="1" t="s">
        <v>11124</v>
      </c>
    </row>
    <row r="453" spans="1:9" hidden="1" x14ac:dyDescent="0.3">
      <c r="F453" s="11"/>
      <c r="G453" s="11"/>
      <c r="H453" s="1" t="s">
        <v>11124</v>
      </c>
      <c r="I453" s="1" t="s">
        <v>11124</v>
      </c>
    </row>
    <row r="454" spans="1:9" hidden="1" x14ac:dyDescent="0.3">
      <c r="A454" s="1" t="s">
        <v>4507</v>
      </c>
      <c r="B454" s="1" t="s">
        <v>4508</v>
      </c>
      <c r="C454" s="1" t="b">
        <v>1</v>
      </c>
      <c r="D454" s="1" t="s">
        <v>3954</v>
      </c>
      <c r="E454" s="1">
        <v>0</v>
      </c>
      <c r="F454" s="11">
        <v>0.14287422597408295</v>
      </c>
      <c r="G454" s="11">
        <v>4.3620648384094238</v>
      </c>
      <c r="H454" s="1" t="s">
        <v>11124</v>
      </c>
      <c r="I454" s="1" t="s">
        <v>11124</v>
      </c>
    </row>
    <row r="455" spans="1:9" hidden="1" x14ac:dyDescent="0.3">
      <c r="F455" s="11"/>
      <c r="G455" s="11"/>
      <c r="H455" s="1" t="s">
        <v>11124</v>
      </c>
      <c r="I455" s="1" t="s">
        <v>11124</v>
      </c>
    </row>
    <row r="456" spans="1:9" hidden="1" x14ac:dyDescent="0.3">
      <c r="A456" s="1" t="s">
        <v>4509</v>
      </c>
      <c r="B456" s="1" t="s">
        <v>4510</v>
      </c>
      <c r="C456" s="1" t="b">
        <v>1</v>
      </c>
      <c r="D456" s="1" t="s">
        <v>3954</v>
      </c>
      <c r="E456" s="1">
        <v>5</v>
      </c>
      <c r="F456" s="11">
        <v>0.37059757113456726</v>
      </c>
      <c r="G456" s="11">
        <v>33.561229705810547</v>
      </c>
      <c r="H456" s="1">
        <v>1</v>
      </c>
      <c r="I456" s="1">
        <v>7.393092155456543</v>
      </c>
    </row>
    <row r="457" spans="1:9" hidden="1" x14ac:dyDescent="0.3">
      <c r="F457" s="11"/>
      <c r="G457" s="11"/>
      <c r="H457" s="1" t="s">
        <v>11124</v>
      </c>
      <c r="I457" s="1" t="s">
        <v>11124</v>
      </c>
    </row>
    <row r="458" spans="1:9" hidden="1" x14ac:dyDescent="0.3">
      <c r="A458" s="1" t="s">
        <v>4512</v>
      </c>
      <c r="B458" s="1" t="s">
        <v>4513</v>
      </c>
      <c r="C458" s="1" t="b">
        <v>1</v>
      </c>
      <c r="D458" s="1" t="s">
        <v>3954</v>
      </c>
      <c r="E458" s="1">
        <v>0</v>
      </c>
      <c r="F458" s="11">
        <v>0.14177191257476807</v>
      </c>
      <c r="G458" s="11">
        <v>1.5427836179733276</v>
      </c>
      <c r="H458" s="1" t="s">
        <v>11124</v>
      </c>
      <c r="I458" s="1" t="s">
        <v>11124</v>
      </c>
    </row>
    <row r="459" spans="1:9" hidden="1" x14ac:dyDescent="0.3">
      <c r="F459" s="11"/>
      <c r="G459" s="11"/>
      <c r="H459" s="1" t="s">
        <v>11124</v>
      </c>
      <c r="I459" s="1" t="s">
        <v>11124</v>
      </c>
    </row>
    <row r="460" spans="1:9" hidden="1" x14ac:dyDescent="0.3">
      <c r="A460" s="1" t="s">
        <v>4514</v>
      </c>
      <c r="B460" s="1" t="s">
        <v>4515</v>
      </c>
      <c r="C460" s="1" t="b">
        <v>1</v>
      </c>
      <c r="D460" s="1" t="s">
        <v>3954</v>
      </c>
      <c r="E460" s="1">
        <v>0</v>
      </c>
      <c r="F460" s="11">
        <v>0.25181800127029419</v>
      </c>
      <c r="G460" s="11">
        <v>7.6516432762145996</v>
      </c>
      <c r="H460" s="1" t="s">
        <v>11124</v>
      </c>
      <c r="I460" s="1" t="s">
        <v>11124</v>
      </c>
    </row>
    <row r="461" spans="1:9" hidden="1" x14ac:dyDescent="0.3">
      <c r="F461" s="11"/>
      <c r="G461" s="11"/>
      <c r="H461" s="1" t="s">
        <v>11124</v>
      </c>
      <c r="I461" s="1" t="s">
        <v>11124</v>
      </c>
    </row>
    <row r="462" spans="1:9" hidden="1" x14ac:dyDescent="0.3">
      <c r="A462" s="1" t="s">
        <v>4516</v>
      </c>
      <c r="B462" s="1" t="s">
        <v>4517</v>
      </c>
      <c r="C462" s="1" t="b">
        <v>1</v>
      </c>
      <c r="D462" s="1" t="s">
        <v>3954</v>
      </c>
      <c r="E462" s="1">
        <v>0</v>
      </c>
      <c r="F462" s="11">
        <v>0.14177191257476807</v>
      </c>
      <c r="G462" s="11">
        <v>2.1760196685791016</v>
      </c>
      <c r="H462" s="1" t="s">
        <v>11124</v>
      </c>
      <c r="I462" s="1" t="s">
        <v>11124</v>
      </c>
    </row>
    <row r="463" spans="1:9" hidden="1" x14ac:dyDescent="0.3">
      <c r="F463" s="11"/>
      <c r="G463" s="11"/>
      <c r="H463" s="1" t="s">
        <v>11124</v>
      </c>
      <c r="I463" s="1" t="s">
        <v>11124</v>
      </c>
    </row>
    <row r="464" spans="1:9" hidden="1" x14ac:dyDescent="0.3">
      <c r="A464" s="1" t="s">
        <v>4518</v>
      </c>
      <c r="B464" s="1" t="s">
        <v>4519</v>
      </c>
      <c r="C464" s="1" t="b">
        <v>1</v>
      </c>
      <c r="D464" s="1" t="s">
        <v>3954</v>
      </c>
      <c r="E464" s="1">
        <v>0</v>
      </c>
      <c r="F464" s="11">
        <v>0.2779775857925415</v>
      </c>
      <c r="G464" s="11">
        <v>7.0974140167236328</v>
      </c>
      <c r="H464" s="1" t="s">
        <v>11124</v>
      </c>
      <c r="I464" s="1" t="s">
        <v>11124</v>
      </c>
    </row>
    <row r="465" spans="1:9" hidden="1" x14ac:dyDescent="0.3">
      <c r="F465" s="11"/>
      <c r="G465" s="11"/>
      <c r="H465" s="1" t="s">
        <v>11124</v>
      </c>
      <c r="I465" s="1" t="s">
        <v>11124</v>
      </c>
    </row>
    <row r="466" spans="1:9" hidden="1" x14ac:dyDescent="0.3">
      <c r="A466" s="1" t="s">
        <v>4520</v>
      </c>
      <c r="B466" s="1" t="s">
        <v>4521</v>
      </c>
      <c r="C466" s="1" t="b">
        <v>1</v>
      </c>
      <c r="D466" s="1" t="s">
        <v>3954</v>
      </c>
      <c r="E466" s="1">
        <v>0</v>
      </c>
      <c r="F466" s="11">
        <v>0.14287422597408295</v>
      </c>
      <c r="G466" s="11">
        <v>1.8960204124450684</v>
      </c>
      <c r="H466" s="1" t="s">
        <v>11124</v>
      </c>
      <c r="I466" s="1" t="s">
        <v>11124</v>
      </c>
    </row>
    <row r="467" spans="1:9" hidden="1" x14ac:dyDescent="0.3">
      <c r="F467" s="11"/>
      <c r="G467" s="11"/>
      <c r="H467" s="1" t="s">
        <v>11124</v>
      </c>
      <c r="I467" s="1" t="s">
        <v>11124</v>
      </c>
    </row>
    <row r="468" spans="1:9" hidden="1" x14ac:dyDescent="0.3">
      <c r="A468" s="1" t="s">
        <v>4522</v>
      </c>
      <c r="B468" s="1" t="s">
        <v>4523</v>
      </c>
      <c r="C468" s="1" t="b">
        <v>1</v>
      </c>
      <c r="D468" s="1" t="s">
        <v>3954</v>
      </c>
      <c r="E468" s="1">
        <v>0</v>
      </c>
      <c r="F468" s="11">
        <v>0.40055230259895325</v>
      </c>
      <c r="G468" s="11">
        <v>18.365776062011719</v>
      </c>
      <c r="H468" s="1" t="s">
        <v>11124</v>
      </c>
      <c r="I468" s="1" t="s">
        <v>11124</v>
      </c>
    </row>
    <row r="469" spans="1:9" hidden="1" x14ac:dyDescent="0.3">
      <c r="F469" s="11"/>
      <c r="G469" s="11"/>
      <c r="H469" s="1" t="s">
        <v>11124</v>
      </c>
      <c r="I469" s="1" t="s">
        <v>11124</v>
      </c>
    </row>
    <row r="470" spans="1:9" hidden="1" x14ac:dyDescent="0.3">
      <c r="A470" s="1" t="s">
        <v>4527</v>
      </c>
      <c r="B470" s="1" t="s">
        <v>4528</v>
      </c>
      <c r="C470" s="1" t="b">
        <v>1</v>
      </c>
      <c r="D470" s="1" t="s">
        <v>3954</v>
      </c>
      <c r="E470" s="1">
        <v>1</v>
      </c>
      <c r="F470" s="11">
        <v>0.31048831343650818</v>
      </c>
      <c r="G470" s="11">
        <v>30.899974822998047</v>
      </c>
      <c r="H470" s="1">
        <v>1</v>
      </c>
      <c r="I470" s="1">
        <v>7.051663875579834</v>
      </c>
    </row>
    <row r="471" spans="1:9" hidden="1" x14ac:dyDescent="0.3">
      <c r="F471" s="11"/>
      <c r="G471" s="11"/>
      <c r="H471" s="1" t="s">
        <v>11124</v>
      </c>
      <c r="I471" s="1" t="s">
        <v>11124</v>
      </c>
    </row>
    <row r="472" spans="1:9" hidden="1" x14ac:dyDescent="0.3">
      <c r="A472" s="1" t="s">
        <v>4529</v>
      </c>
      <c r="B472" s="1" t="s">
        <v>4530</v>
      </c>
      <c r="C472" s="1" t="b">
        <v>1</v>
      </c>
      <c r="D472" s="1" t="s">
        <v>3954</v>
      </c>
      <c r="E472" s="1">
        <v>1</v>
      </c>
      <c r="F472" s="11">
        <v>0.16825090348720551</v>
      </c>
      <c r="G472" s="11">
        <v>21.003599166870117</v>
      </c>
      <c r="H472" s="1">
        <v>1</v>
      </c>
      <c r="I472" s="1">
        <v>4.503993034362793</v>
      </c>
    </row>
    <row r="473" spans="1:9" hidden="1" x14ac:dyDescent="0.3">
      <c r="F473" s="11"/>
      <c r="G473" s="11"/>
      <c r="H473" s="1" t="s">
        <v>11124</v>
      </c>
      <c r="I473" s="1" t="s">
        <v>11124</v>
      </c>
    </row>
    <row r="474" spans="1:9" hidden="1" x14ac:dyDescent="0.3">
      <c r="A474" s="1" t="s">
        <v>4532</v>
      </c>
      <c r="B474" s="1" t="s">
        <v>4533</v>
      </c>
      <c r="C474" s="1" t="b">
        <v>1</v>
      </c>
      <c r="D474" s="1" t="s">
        <v>3954</v>
      </c>
      <c r="E474" s="1">
        <v>2</v>
      </c>
      <c r="F474" s="11">
        <v>0.16827444732189178</v>
      </c>
      <c r="G474" s="11">
        <v>21.023773193359375</v>
      </c>
      <c r="H474" s="1">
        <v>1</v>
      </c>
      <c r="I474" s="1">
        <v>4.503993034362793</v>
      </c>
    </row>
    <row r="475" spans="1:9" hidden="1" x14ac:dyDescent="0.3">
      <c r="F475" s="11"/>
      <c r="G475" s="11"/>
      <c r="H475" s="1" t="s">
        <v>11124</v>
      </c>
      <c r="I475" s="1" t="s">
        <v>11124</v>
      </c>
    </row>
    <row r="476" spans="1:9" hidden="1" x14ac:dyDescent="0.3">
      <c r="A476" s="1" t="s">
        <v>4534</v>
      </c>
      <c r="B476" s="1" t="s">
        <v>4535</v>
      </c>
      <c r="C476" s="1" t="b">
        <v>1</v>
      </c>
      <c r="D476" s="1" t="s">
        <v>3954</v>
      </c>
      <c r="E476" s="1">
        <v>2</v>
      </c>
      <c r="F476" s="11">
        <v>0.68458735942840576</v>
      </c>
      <c r="G476" s="11">
        <v>46.85791015625</v>
      </c>
      <c r="H476" s="1">
        <v>2</v>
      </c>
      <c r="I476" s="1">
        <v>11.120797157287598</v>
      </c>
    </row>
    <row r="477" spans="1:9" hidden="1" x14ac:dyDescent="0.3">
      <c r="F477" s="11"/>
      <c r="G477" s="11"/>
      <c r="H477" s="1" t="s">
        <v>11124</v>
      </c>
      <c r="I477" s="1" t="s">
        <v>11124</v>
      </c>
    </row>
    <row r="478" spans="1:9" hidden="1" x14ac:dyDescent="0.3">
      <c r="A478" s="1" t="s">
        <v>4538</v>
      </c>
      <c r="B478" s="1" t="s">
        <v>4539</v>
      </c>
      <c r="C478" s="1" t="b">
        <v>1</v>
      </c>
      <c r="D478" s="1" t="s">
        <v>3954</v>
      </c>
      <c r="E478" s="1">
        <v>1</v>
      </c>
      <c r="F478" s="11">
        <v>0.43267840147018433</v>
      </c>
      <c r="G478" s="11">
        <v>21.975910186767578</v>
      </c>
      <c r="H478" s="1">
        <v>1</v>
      </c>
      <c r="I478" s="1">
        <v>4.559999942779541</v>
      </c>
    </row>
    <row r="479" spans="1:9" hidden="1" x14ac:dyDescent="0.3">
      <c r="F479" s="11"/>
      <c r="G479" s="11"/>
      <c r="H479" s="1" t="s">
        <v>11124</v>
      </c>
      <c r="I479" s="1" t="s">
        <v>11124</v>
      </c>
    </row>
    <row r="480" spans="1:9" hidden="1" x14ac:dyDescent="0.3">
      <c r="A480" s="1" t="s">
        <v>4540</v>
      </c>
      <c r="B480" s="1" t="s">
        <v>4541</v>
      </c>
      <c r="C480" s="1" t="b">
        <v>1</v>
      </c>
      <c r="D480" s="1" t="s">
        <v>3954</v>
      </c>
      <c r="E480" s="1">
        <v>0</v>
      </c>
      <c r="F480" s="11">
        <v>0.14177191257476807</v>
      </c>
      <c r="G480" s="11">
        <v>3.3923771381378174</v>
      </c>
      <c r="H480" s="1" t="s">
        <v>11124</v>
      </c>
      <c r="I480" s="1" t="s">
        <v>11124</v>
      </c>
    </row>
    <row r="481" spans="1:9" hidden="1" x14ac:dyDescent="0.3">
      <c r="F481" s="11"/>
      <c r="G481" s="11"/>
      <c r="H481" s="1" t="s">
        <v>11124</v>
      </c>
      <c r="I481" s="1" t="s">
        <v>11124</v>
      </c>
    </row>
    <row r="482" spans="1:9" hidden="1" x14ac:dyDescent="0.3">
      <c r="A482" s="1" t="s">
        <v>4542</v>
      </c>
      <c r="B482" s="1" t="s">
        <v>4543</v>
      </c>
      <c r="C482" s="1" t="b">
        <v>1</v>
      </c>
      <c r="D482" s="1" t="s">
        <v>3954</v>
      </c>
      <c r="E482" s="1">
        <v>2</v>
      </c>
      <c r="F482" s="11">
        <v>0.74804425239562988</v>
      </c>
      <c r="G482" s="11">
        <v>52.830631256103516</v>
      </c>
      <c r="H482" s="1">
        <v>2</v>
      </c>
      <c r="I482" s="1">
        <v>12.671023845672607</v>
      </c>
    </row>
    <row r="483" spans="1:9" hidden="1" x14ac:dyDescent="0.3">
      <c r="F483" s="11"/>
      <c r="G483" s="11"/>
      <c r="H483" s="1" t="s">
        <v>11124</v>
      </c>
      <c r="I483" s="1" t="s">
        <v>11124</v>
      </c>
    </row>
    <row r="484" spans="1:9" hidden="1" x14ac:dyDescent="0.3">
      <c r="A484" s="1" t="s">
        <v>4546</v>
      </c>
      <c r="B484" s="1" t="s">
        <v>4547</v>
      </c>
      <c r="C484" s="1" t="b">
        <v>1</v>
      </c>
      <c r="D484" s="1" t="s">
        <v>3954</v>
      </c>
      <c r="E484" s="1">
        <v>0</v>
      </c>
      <c r="F484" s="11">
        <v>0.14177191257476807</v>
      </c>
      <c r="G484" s="11">
        <v>2.2011663913726807</v>
      </c>
      <c r="H484" s="1" t="s">
        <v>11124</v>
      </c>
      <c r="I484" s="1" t="s">
        <v>11124</v>
      </c>
    </row>
    <row r="485" spans="1:9" hidden="1" x14ac:dyDescent="0.3">
      <c r="F485" s="11"/>
      <c r="G485" s="11"/>
      <c r="H485" s="1" t="s">
        <v>11124</v>
      </c>
      <c r="I485" s="1" t="s">
        <v>11124</v>
      </c>
    </row>
    <row r="486" spans="1:9" hidden="1" x14ac:dyDescent="0.3">
      <c r="A486" s="1" t="s">
        <v>4548</v>
      </c>
      <c r="B486" s="1" t="s">
        <v>4549</v>
      </c>
      <c r="C486" s="1" t="b">
        <v>1</v>
      </c>
      <c r="D486" s="1" t="s">
        <v>3954</v>
      </c>
      <c r="E486" s="1">
        <v>0</v>
      </c>
      <c r="F486" s="11">
        <v>0.14287422597408295</v>
      </c>
      <c r="G486" s="11">
        <v>1.4420557022094727</v>
      </c>
      <c r="H486" s="1" t="s">
        <v>11124</v>
      </c>
      <c r="I486" s="1" t="s">
        <v>11124</v>
      </c>
    </row>
    <row r="487" spans="1:9" hidden="1" x14ac:dyDescent="0.3">
      <c r="F487" s="11"/>
      <c r="G487" s="11"/>
      <c r="H487" s="1" t="s">
        <v>11124</v>
      </c>
      <c r="I487" s="1" t="s">
        <v>11124</v>
      </c>
    </row>
    <row r="488" spans="1:9" hidden="1" x14ac:dyDescent="0.3">
      <c r="A488" s="1" t="s">
        <v>4550</v>
      </c>
      <c r="B488" s="1" t="s">
        <v>4551</v>
      </c>
      <c r="C488" s="1" t="b">
        <v>1</v>
      </c>
      <c r="D488" s="1" t="s">
        <v>3954</v>
      </c>
      <c r="E488" s="1">
        <v>0</v>
      </c>
      <c r="F488" s="11">
        <v>0.54306334257125854</v>
      </c>
      <c r="G488" s="11">
        <v>21.974634170532227</v>
      </c>
      <c r="H488" s="1" t="s">
        <v>11124</v>
      </c>
      <c r="I488" s="1" t="s">
        <v>11124</v>
      </c>
    </row>
    <row r="489" spans="1:9" hidden="1" x14ac:dyDescent="0.3">
      <c r="F489" s="11"/>
      <c r="G489" s="11"/>
      <c r="H489" s="1" t="s">
        <v>11124</v>
      </c>
      <c r="I489" s="1" t="s">
        <v>11124</v>
      </c>
    </row>
    <row r="490" spans="1:9" hidden="1" x14ac:dyDescent="0.3">
      <c r="A490" s="1" t="s">
        <v>4552</v>
      </c>
      <c r="B490" s="1" t="s">
        <v>4553</v>
      </c>
      <c r="C490" s="1" t="b">
        <v>1</v>
      </c>
      <c r="D490" s="1" t="s">
        <v>3954</v>
      </c>
      <c r="E490" s="1">
        <v>1</v>
      </c>
      <c r="F490" s="11">
        <v>0.16430419683456421</v>
      </c>
      <c r="G490" s="11">
        <v>20.001247406005859</v>
      </c>
      <c r="H490" s="1">
        <v>1</v>
      </c>
      <c r="I490" s="1">
        <v>4.1349539756774902</v>
      </c>
    </row>
    <row r="491" spans="1:9" hidden="1" x14ac:dyDescent="0.3">
      <c r="F491" s="11"/>
      <c r="G491" s="11"/>
      <c r="H491" s="1" t="s">
        <v>11124</v>
      </c>
      <c r="I491" s="1" t="s">
        <v>11124</v>
      </c>
    </row>
    <row r="492" spans="1:9" hidden="1" x14ac:dyDescent="0.3">
      <c r="A492" s="1" t="s">
        <v>4555</v>
      </c>
      <c r="B492" s="1" t="s">
        <v>4556</v>
      </c>
      <c r="C492" s="1" t="b">
        <v>1</v>
      </c>
      <c r="D492" s="1" t="s">
        <v>3954</v>
      </c>
      <c r="E492" s="1">
        <v>0</v>
      </c>
      <c r="F492" s="11">
        <v>0.14287422597408295</v>
      </c>
      <c r="G492" s="11">
        <v>3.7086272239685059</v>
      </c>
      <c r="H492" s="1" t="s">
        <v>11124</v>
      </c>
      <c r="I492" s="1" t="s">
        <v>11124</v>
      </c>
    </row>
    <row r="493" spans="1:9" hidden="1" x14ac:dyDescent="0.3">
      <c r="F493" s="11"/>
      <c r="G493" s="11"/>
      <c r="H493" s="1" t="s">
        <v>11124</v>
      </c>
      <c r="I493" s="1" t="s">
        <v>11124</v>
      </c>
    </row>
    <row r="494" spans="1:9" hidden="1" x14ac:dyDescent="0.3">
      <c r="A494" s="1" t="s">
        <v>4557</v>
      </c>
      <c r="B494" s="1" t="s">
        <v>4558</v>
      </c>
      <c r="C494" s="1" t="b">
        <v>1</v>
      </c>
      <c r="D494" s="1" t="s">
        <v>3954</v>
      </c>
      <c r="E494" s="1">
        <v>0</v>
      </c>
      <c r="F494" s="11">
        <v>0.14287422597408295</v>
      </c>
      <c r="G494" s="11">
        <v>3.5910890102386475</v>
      </c>
      <c r="H494" s="1" t="s">
        <v>11124</v>
      </c>
      <c r="I494" s="1" t="s">
        <v>11124</v>
      </c>
    </row>
    <row r="495" spans="1:9" hidden="1" x14ac:dyDescent="0.3">
      <c r="F495" s="11"/>
      <c r="G495" s="11"/>
      <c r="H495" s="1" t="s">
        <v>11124</v>
      </c>
      <c r="I495" s="1" t="s">
        <v>11124</v>
      </c>
    </row>
    <row r="496" spans="1:9" hidden="1" x14ac:dyDescent="0.3">
      <c r="A496" s="1" t="s">
        <v>4559</v>
      </c>
      <c r="B496" s="1" t="s">
        <v>4560</v>
      </c>
      <c r="C496" s="1" t="b">
        <v>1</v>
      </c>
      <c r="D496" s="1" t="s">
        <v>3954</v>
      </c>
      <c r="E496" s="1">
        <v>0</v>
      </c>
      <c r="F496" s="11">
        <v>0.42870226502418518</v>
      </c>
      <c r="G496" s="11">
        <v>9.8844528198242188</v>
      </c>
      <c r="H496" s="1" t="s">
        <v>11124</v>
      </c>
      <c r="I496" s="1" t="s">
        <v>11124</v>
      </c>
    </row>
    <row r="497" spans="1:9" hidden="1" x14ac:dyDescent="0.3">
      <c r="F497" s="11"/>
      <c r="G497" s="11"/>
      <c r="H497" s="1" t="s">
        <v>11124</v>
      </c>
      <c r="I497" s="1" t="s">
        <v>11124</v>
      </c>
    </row>
    <row r="498" spans="1:9" hidden="1" x14ac:dyDescent="0.3">
      <c r="A498" s="1" t="s">
        <v>4561</v>
      </c>
      <c r="B498" s="1" t="s">
        <v>4562</v>
      </c>
      <c r="C498" s="1" t="b">
        <v>1</v>
      </c>
      <c r="D498" s="1" t="s">
        <v>3954</v>
      </c>
      <c r="E498" s="1">
        <v>0</v>
      </c>
      <c r="F498" s="11">
        <v>0.14287422597408295</v>
      </c>
      <c r="G498" s="11">
        <v>2.1323323249816895</v>
      </c>
      <c r="H498" s="1" t="s">
        <v>11124</v>
      </c>
      <c r="I498" s="1" t="s">
        <v>11124</v>
      </c>
    </row>
    <row r="499" spans="1:9" hidden="1" x14ac:dyDescent="0.3">
      <c r="F499" s="11"/>
      <c r="G499" s="11"/>
      <c r="H499" s="1" t="s">
        <v>11124</v>
      </c>
      <c r="I499" s="1" t="s">
        <v>11124</v>
      </c>
    </row>
    <row r="500" spans="1:9" hidden="1" x14ac:dyDescent="0.3">
      <c r="A500" s="1" t="s">
        <v>4563</v>
      </c>
      <c r="B500" s="1" t="s">
        <v>4564</v>
      </c>
      <c r="C500" s="1" t="b">
        <v>1</v>
      </c>
      <c r="D500" s="1" t="s">
        <v>3954</v>
      </c>
      <c r="E500" s="1">
        <v>1</v>
      </c>
      <c r="F500" s="11">
        <v>0.54241734743118286</v>
      </c>
      <c r="G500" s="11">
        <v>42.050518035888672</v>
      </c>
      <c r="H500" s="1">
        <v>1</v>
      </c>
      <c r="I500" s="1">
        <v>9.8438682556152344</v>
      </c>
    </row>
    <row r="501" spans="1:9" hidden="1" x14ac:dyDescent="0.3">
      <c r="F501" s="11"/>
      <c r="G501" s="11"/>
      <c r="H501" s="1" t="s">
        <v>11124</v>
      </c>
      <c r="I501" s="1" t="s">
        <v>11124</v>
      </c>
    </row>
    <row r="502" spans="1:9" hidden="1" x14ac:dyDescent="0.3">
      <c r="A502" s="1" t="s">
        <v>4566</v>
      </c>
      <c r="B502" s="1" t="s">
        <v>4567</v>
      </c>
      <c r="C502" s="1" t="b">
        <v>1</v>
      </c>
      <c r="D502" s="1" t="s">
        <v>3954</v>
      </c>
      <c r="E502" s="1">
        <v>0</v>
      </c>
      <c r="F502" s="11">
        <v>0.14287422597408295</v>
      </c>
      <c r="G502" s="11">
        <v>1.6327108144760132</v>
      </c>
      <c r="H502" s="1" t="s">
        <v>11124</v>
      </c>
      <c r="I502" s="1" t="s">
        <v>11124</v>
      </c>
    </row>
    <row r="503" spans="1:9" hidden="1" x14ac:dyDescent="0.3">
      <c r="F503" s="11"/>
      <c r="G503" s="11"/>
      <c r="H503" s="1" t="s">
        <v>11124</v>
      </c>
      <c r="I503" s="1" t="s">
        <v>11124</v>
      </c>
    </row>
    <row r="504" spans="1:9" hidden="1" x14ac:dyDescent="0.3">
      <c r="A504" s="1" t="s">
        <v>4568</v>
      </c>
      <c r="B504" s="1" t="s">
        <v>4569</v>
      </c>
      <c r="C504" s="1" t="b">
        <v>1</v>
      </c>
      <c r="D504" s="1" t="s">
        <v>3954</v>
      </c>
      <c r="E504" s="1">
        <v>0</v>
      </c>
      <c r="F504" s="11">
        <v>0.14177191257476807</v>
      </c>
      <c r="G504" s="11">
        <v>2.1931533813476563</v>
      </c>
      <c r="H504" s="1" t="s">
        <v>11124</v>
      </c>
      <c r="I504" s="1" t="s">
        <v>11124</v>
      </c>
    </row>
    <row r="505" spans="1:9" hidden="1" x14ac:dyDescent="0.3">
      <c r="F505" s="11"/>
      <c r="G505" s="11"/>
      <c r="H505" s="1" t="s">
        <v>11124</v>
      </c>
      <c r="I505" s="1" t="s">
        <v>11124</v>
      </c>
    </row>
    <row r="506" spans="1:9" hidden="1" x14ac:dyDescent="0.3">
      <c r="A506" s="1" t="s">
        <v>4570</v>
      </c>
      <c r="B506" s="1" t="s">
        <v>4571</v>
      </c>
      <c r="C506" s="1" t="b">
        <v>1</v>
      </c>
      <c r="D506" s="1" t="s">
        <v>3954</v>
      </c>
      <c r="E506" s="1">
        <v>1</v>
      </c>
      <c r="F506" s="11">
        <v>0.24093186855316162</v>
      </c>
      <c r="G506" s="11">
        <v>26.74736213684082</v>
      </c>
      <c r="H506" s="1">
        <v>1</v>
      </c>
      <c r="I506" s="1">
        <v>5.8713479042053223</v>
      </c>
    </row>
    <row r="507" spans="1:9" hidden="1" x14ac:dyDescent="0.3">
      <c r="F507" s="11"/>
      <c r="G507" s="11"/>
      <c r="H507" s="1" t="s">
        <v>11124</v>
      </c>
      <c r="I507" s="1" t="s">
        <v>11124</v>
      </c>
    </row>
    <row r="508" spans="1:9" hidden="1" x14ac:dyDescent="0.3">
      <c r="A508" s="1" t="s">
        <v>4573</v>
      </c>
      <c r="B508" s="1" t="s">
        <v>4574</v>
      </c>
      <c r="C508" s="1" t="b">
        <v>1</v>
      </c>
      <c r="D508" s="1" t="s">
        <v>3954</v>
      </c>
      <c r="E508" s="1">
        <v>0</v>
      </c>
      <c r="F508" s="11">
        <v>0.14287422597408295</v>
      </c>
      <c r="G508" s="11">
        <v>1.6472121477127075</v>
      </c>
      <c r="H508" s="1" t="s">
        <v>11124</v>
      </c>
      <c r="I508" s="1" t="s">
        <v>11124</v>
      </c>
    </row>
    <row r="509" spans="1:9" hidden="1" x14ac:dyDescent="0.3">
      <c r="F509" s="11"/>
      <c r="G509" s="11"/>
      <c r="H509" s="1" t="s">
        <v>11124</v>
      </c>
      <c r="I509" s="1" t="s">
        <v>11124</v>
      </c>
    </row>
    <row r="510" spans="1:9" hidden="1" x14ac:dyDescent="0.3">
      <c r="A510" s="1" t="s">
        <v>4575</v>
      </c>
      <c r="B510" s="1" t="s">
        <v>4576</v>
      </c>
      <c r="C510" s="1" t="b">
        <v>1</v>
      </c>
      <c r="D510" s="1" t="s">
        <v>3954</v>
      </c>
      <c r="E510" s="1">
        <v>0</v>
      </c>
      <c r="F510" s="11">
        <v>0.56163573265075684</v>
      </c>
      <c r="G510" s="11">
        <v>23.10639762878418</v>
      </c>
      <c r="H510" s="1" t="s">
        <v>11124</v>
      </c>
      <c r="I510" s="1" t="s">
        <v>11124</v>
      </c>
    </row>
    <row r="511" spans="1:9" hidden="1" x14ac:dyDescent="0.3">
      <c r="F511" s="11"/>
      <c r="G511" s="11"/>
      <c r="H511" s="1" t="s">
        <v>11124</v>
      </c>
      <c r="I511" s="1" t="s">
        <v>11124</v>
      </c>
    </row>
    <row r="512" spans="1:9" hidden="1" x14ac:dyDescent="0.3">
      <c r="A512" s="1" t="s">
        <v>4577</v>
      </c>
      <c r="B512" s="1" t="s">
        <v>4578</v>
      </c>
      <c r="C512" s="1" t="b">
        <v>1</v>
      </c>
      <c r="D512" s="1" t="s">
        <v>3954</v>
      </c>
      <c r="E512" s="1">
        <v>1</v>
      </c>
      <c r="F512" s="11">
        <v>0.14287422597408295</v>
      </c>
      <c r="G512" s="11">
        <v>1.981482982635498</v>
      </c>
      <c r="H512" s="1" t="s">
        <v>11124</v>
      </c>
      <c r="I512" s="1" t="s">
        <v>11124</v>
      </c>
    </row>
    <row r="513" spans="1:9" hidden="1" x14ac:dyDescent="0.3">
      <c r="F513" s="11"/>
      <c r="G513" s="11"/>
      <c r="H513" s="1" t="s">
        <v>11124</v>
      </c>
      <c r="I513" s="1" t="s">
        <v>11124</v>
      </c>
    </row>
    <row r="514" spans="1:9" hidden="1" x14ac:dyDescent="0.3">
      <c r="A514" s="1" t="s">
        <v>4579</v>
      </c>
      <c r="B514" s="1" t="s">
        <v>4580</v>
      </c>
      <c r="C514" s="1" t="b">
        <v>1</v>
      </c>
      <c r="D514" s="1" t="s">
        <v>3954</v>
      </c>
      <c r="E514" s="1">
        <v>2</v>
      </c>
      <c r="F514" s="11">
        <v>0.14287422597408295</v>
      </c>
      <c r="G514" s="11">
        <v>1.6752818822860718</v>
      </c>
      <c r="H514" s="1" t="s">
        <v>11124</v>
      </c>
      <c r="I514" s="1" t="s">
        <v>11124</v>
      </c>
    </row>
    <row r="515" spans="1:9" hidden="1" x14ac:dyDescent="0.3">
      <c r="F515" s="11"/>
      <c r="G515" s="11"/>
      <c r="H515" s="1" t="s">
        <v>11124</v>
      </c>
      <c r="I515" s="1" t="s">
        <v>11124</v>
      </c>
    </row>
    <row r="516" spans="1:9" hidden="1" x14ac:dyDescent="0.3">
      <c r="A516" s="1" t="s">
        <v>4581</v>
      </c>
      <c r="B516" s="1" t="s">
        <v>4582</v>
      </c>
      <c r="C516" s="1" t="b">
        <v>1</v>
      </c>
      <c r="D516" s="1" t="s">
        <v>3954</v>
      </c>
      <c r="E516" s="1">
        <v>0</v>
      </c>
      <c r="F516" s="11">
        <v>0.14177191257476807</v>
      </c>
      <c r="G516" s="11">
        <v>2.1996474266052246</v>
      </c>
      <c r="H516" s="1" t="s">
        <v>11124</v>
      </c>
      <c r="I516" s="1" t="s">
        <v>11124</v>
      </c>
    </row>
    <row r="517" spans="1:9" hidden="1" x14ac:dyDescent="0.3">
      <c r="F517" s="11"/>
      <c r="G517" s="11"/>
      <c r="H517" s="1" t="s">
        <v>11124</v>
      </c>
      <c r="I517" s="1" t="s">
        <v>11124</v>
      </c>
    </row>
    <row r="518" spans="1:9" hidden="1" x14ac:dyDescent="0.3">
      <c r="A518" s="1" t="s">
        <v>4583</v>
      </c>
      <c r="B518" s="1" t="s">
        <v>4584</v>
      </c>
      <c r="C518" s="1" t="b">
        <v>1</v>
      </c>
      <c r="D518" s="1" t="s">
        <v>3954</v>
      </c>
      <c r="E518" s="1">
        <v>0</v>
      </c>
      <c r="F518" s="11">
        <v>0.14177191257476807</v>
      </c>
      <c r="G518" s="11">
        <v>2.1990652084350586</v>
      </c>
      <c r="H518" s="1" t="s">
        <v>11124</v>
      </c>
      <c r="I518" s="1" t="s">
        <v>11124</v>
      </c>
    </row>
    <row r="519" spans="1:9" hidden="1" x14ac:dyDescent="0.3">
      <c r="F519" s="11"/>
      <c r="G519" s="11"/>
      <c r="H519" s="1" t="s">
        <v>11124</v>
      </c>
      <c r="I519" s="1" t="s">
        <v>11124</v>
      </c>
    </row>
    <row r="520" spans="1:9" hidden="1" x14ac:dyDescent="0.3">
      <c r="A520" s="1" t="s">
        <v>4585</v>
      </c>
      <c r="B520" s="1" t="s">
        <v>4586</v>
      </c>
      <c r="C520" s="1" t="b">
        <v>1</v>
      </c>
      <c r="D520" s="1" t="s">
        <v>3954</v>
      </c>
      <c r="E520" s="1">
        <v>0</v>
      </c>
      <c r="F520" s="11">
        <v>0.31724119186401367</v>
      </c>
      <c r="G520" s="11">
        <v>4.7965116500854492</v>
      </c>
      <c r="H520" s="1" t="s">
        <v>11124</v>
      </c>
      <c r="I520" s="1" t="s">
        <v>11124</v>
      </c>
    </row>
    <row r="521" spans="1:9" hidden="1" x14ac:dyDescent="0.3">
      <c r="F521" s="11"/>
      <c r="G521" s="11"/>
      <c r="H521" s="1" t="s">
        <v>11124</v>
      </c>
      <c r="I521" s="1" t="s">
        <v>11124</v>
      </c>
    </row>
    <row r="522" spans="1:9" hidden="1" x14ac:dyDescent="0.3">
      <c r="A522" s="1" t="s">
        <v>4587</v>
      </c>
      <c r="B522" s="1" t="s">
        <v>4588</v>
      </c>
      <c r="C522" s="1" t="b">
        <v>1</v>
      </c>
      <c r="D522" s="1" t="s">
        <v>3954</v>
      </c>
      <c r="E522" s="1">
        <v>0</v>
      </c>
      <c r="F522" s="11">
        <v>0.14287422597408295</v>
      </c>
      <c r="G522" s="11">
        <v>2.1244261264801025</v>
      </c>
      <c r="H522" s="1" t="s">
        <v>11124</v>
      </c>
      <c r="I522" s="1" t="s">
        <v>11124</v>
      </c>
    </row>
    <row r="523" spans="1:9" hidden="1" x14ac:dyDescent="0.3">
      <c r="F523" s="11"/>
      <c r="G523" s="11"/>
      <c r="H523" s="1" t="s">
        <v>11124</v>
      </c>
      <c r="I523" s="1" t="s">
        <v>11124</v>
      </c>
    </row>
    <row r="524" spans="1:9" hidden="1" x14ac:dyDescent="0.3">
      <c r="A524" s="1" t="s">
        <v>4589</v>
      </c>
      <c r="B524" s="1" t="s">
        <v>4590</v>
      </c>
      <c r="C524" s="1" t="b">
        <v>1</v>
      </c>
      <c r="D524" s="1" t="s">
        <v>3954</v>
      </c>
      <c r="E524" s="1">
        <v>0</v>
      </c>
      <c r="F524" s="11">
        <v>0.46856886148452759</v>
      </c>
      <c r="G524" s="11">
        <v>19.773963928222656</v>
      </c>
      <c r="H524" s="1" t="s">
        <v>11124</v>
      </c>
      <c r="I524" s="1" t="s">
        <v>11124</v>
      </c>
    </row>
    <row r="525" spans="1:9" hidden="1" x14ac:dyDescent="0.3">
      <c r="F525" s="11"/>
      <c r="G525" s="11"/>
      <c r="H525" s="1" t="s">
        <v>11124</v>
      </c>
      <c r="I525" s="1" t="s">
        <v>11124</v>
      </c>
    </row>
    <row r="526" spans="1:9" hidden="1" x14ac:dyDescent="0.3">
      <c r="A526" s="1" t="s">
        <v>4591</v>
      </c>
      <c r="B526" s="1" t="s">
        <v>4592</v>
      </c>
      <c r="C526" s="1" t="b">
        <v>1</v>
      </c>
      <c r="D526" s="1" t="s">
        <v>3954</v>
      </c>
      <c r="E526" s="1">
        <v>0</v>
      </c>
      <c r="F526" s="11">
        <v>0.54107892513275146</v>
      </c>
      <c r="G526" s="11">
        <v>3.5564923286437988</v>
      </c>
      <c r="H526" s="1" t="s">
        <v>11124</v>
      </c>
      <c r="I526" s="1" t="s">
        <v>11124</v>
      </c>
    </row>
    <row r="527" spans="1:9" hidden="1" x14ac:dyDescent="0.3">
      <c r="F527" s="11"/>
      <c r="G527" s="11"/>
      <c r="H527" s="1" t="s">
        <v>11124</v>
      </c>
      <c r="I527" s="1" t="s">
        <v>11124</v>
      </c>
    </row>
    <row r="528" spans="1:9" hidden="1" x14ac:dyDescent="0.3">
      <c r="A528" s="1" t="s">
        <v>4593</v>
      </c>
      <c r="B528" s="1" t="s">
        <v>4594</v>
      </c>
      <c r="C528" s="1" t="b">
        <v>1</v>
      </c>
      <c r="D528" s="1" t="s">
        <v>3954</v>
      </c>
      <c r="E528" s="1">
        <v>0</v>
      </c>
      <c r="F528" s="11">
        <v>0.76203924417495728</v>
      </c>
      <c r="G528" s="11">
        <v>11.41484546661377</v>
      </c>
      <c r="H528" s="1" t="s">
        <v>11124</v>
      </c>
      <c r="I528" s="1" t="s">
        <v>11124</v>
      </c>
    </row>
    <row r="529" spans="1:9" hidden="1" x14ac:dyDescent="0.3">
      <c r="F529" s="11"/>
      <c r="G529" s="11"/>
      <c r="H529" s="1" t="s">
        <v>11124</v>
      </c>
      <c r="I529" s="1" t="s">
        <v>11124</v>
      </c>
    </row>
    <row r="530" spans="1:9" hidden="1" x14ac:dyDescent="0.3">
      <c r="A530" s="1" t="s">
        <v>4595</v>
      </c>
      <c r="B530" s="1" t="s">
        <v>4596</v>
      </c>
      <c r="C530" s="1" t="b">
        <v>1</v>
      </c>
      <c r="D530" s="1" t="s">
        <v>3954</v>
      </c>
      <c r="E530" s="1">
        <v>0</v>
      </c>
      <c r="F530" s="11">
        <v>0.4734351634979248</v>
      </c>
      <c r="G530" s="11">
        <v>20.106485366821289</v>
      </c>
      <c r="H530" s="1" t="s">
        <v>11124</v>
      </c>
      <c r="I530" s="1" t="s">
        <v>11124</v>
      </c>
    </row>
    <row r="531" spans="1:9" hidden="1" x14ac:dyDescent="0.3">
      <c r="F531" s="11"/>
      <c r="G531" s="11"/>
      <c r="H531" s="1" t="s">
        <v>11124</v>
      </c>
      <c r="I531" s="1" t="s">
        <v>11124</v>
      </c>
    </row>
    <row r="532" spans="1:9" hidden="1" x14ac:dyDescent="0.3">
      <c r="A532" s="1" t="s">
        <v>4597</v>
      </c>
      <c r="B532" s="1" t="s">
        <v>4598</v>
      </c>
      <c r="C532" s="1" t="b">
        <v>1</v>
      </c>
      <c r="D532" s="1" t="s">
        <v>3954</v>
      </c>
      <c r="E532" s="1">
        <v>0</v>
      </c>
      <c r="F532" s="11">
        <v>0.14287422597408295</v>
      </c>
      <c r="G532" s="11">
        <v>2.3204922676086426</v>
      </c>
      <c r="H532" s="1" t="s">
        <v>11124</v>
      </c>
      <c r="I532" s="1" t="s">
        <v>11124</v>
      </c>
    </row>
    <row r="533" spans="1:9" hidden="1" x14ac:dyDescent="0.3">
      <c r="F533" s="11"/>
      <c r="G533" s="11"/>
      <c r="H533" s="1" t="s">
        <v>11124</v>
      </c>
      <c r="I533" s="1" t="s">
        <v>11124</v>
      </c>
    </row>
    <row r="534" spans="1:9" hidden="1" x14ac:dyDescent="0.3">
      <c r="A534" s="1" t="s">
        <v>4599</v>
      </c>
      <c r="B534" s="1" t="s">
        <v>4600</v>
      </c>
      <c r="C534" s="1" t="b">
        <v>1</v>
      </c>
      <c r="D534" s="1" t="s">
        <v>3954</v>
      </c>
      <c r="E534" s="1">
        <v>0</v>
      </c>
      <c r="F534" s="11">
        <v>0.14177191257476807</v>
      </c>
      <c r="G534" s="11">
        <v>3.4660694599151611</v>
      </c>
      <c r="H534" s="1" t="s">
        <v>11124</v>
      </c>
      <c r="I534" s="1" t="s">
        <v>11124</v>
      </c>
    </row>
    <row r="535" spans="1:9" hidden="1" x14ac:dyDescent="0.3">
      <c r="F535" s="11"/>
      <c r="G535" s="11"/>
      <c r="H535" s="1" t="s">
        <v>11124</v>
      </c>
      <c r="I535" s="1" t="s">
        <v>11124</v>
      </c>
    </row>
    <row r="536" spans="1:9" hidden="1" x14ac:dyDescent="0.3">
      <c r="A536" s="1" t="s">
        <v>4601</v>
      </c>
      <c r="B536" s="1" t="s">
        <v>4602</v>
      </c>
      <c r="C536" s="1" t="b">
        <v>1</v>
      </c>
      <c r="D536" s="1" t="s">
        <v>3954</v>
      </c>
      <c r="E536" s="1">
        <v>0</v>
      </c>
      <c r="F536" s="11">
        <v>0.14287422597408295</v>
      </c>
      <c r="G536" s="11">
        <v>3.043717622756958</v>
      </c>
      <c r="H536" s="1" t="s">
        <v>11124</v>
      </c>
      <c r="I536" s="1" t="s">
        <v>11124</v>
      </c>
    </row>
    <row r="537" spans="1:9" hidden="1" x14ac:dyDescent="0.3">
      <c r="F537" s="11"/>
      <c r="G537" s="11"/>
      <c r="H537" s="1" t="s">
        <v>11124</v>
      </c>
      <c r="I537" s="1" t="s">
        <v>11124</v>
      </c>
    </row>
    <row r="538" spans="1:9" hidden="1" x14ac:dyDescent="0.3">
      <c r="A538" s="1" t="s">
        <v>4603</v>
      </c>
      <c r="B538" s="1" t="s">
        <v>4604</v>
      </c>
      <c r="C538" s="1" t="b">
        <v>1</v>
      </c>
      <c r="D538" s="1" t="s">
        <v>3954</v>
      </c>
      <c r="E538" s="1">
        <v>0</v>
      </c>
      <c r="F538" s="11">
        <v>0.51419746875762939</v>
      </c>
      <c r="G538" s="11">
        <v>4.8936548233032227</v>
      </c>
      <c r="H538" s="1" t="s">
        <v>11124</v>
      </c>
      <c r="I538" s="1" t="s">
        <v>11124</v>
      </c>
    </row>
    <row r="539" spans="1:9" hidden="1" x14ac:dyDescent="0.3">
      <c r="F539" s="11"/>
      <c r="G539" s="11"/>
      <c r="H539" s="1" t="s">
        <v>11124</v>
      </c>
      <c r="I539" s="1" t="s">
        <v>11124</v>
      </c>
    </row>
    <row r="540" spans="1:9" hidden="1" x14ac:dyDescent="0.3">
      <c r="A540" s="1" t="s">
        <v>4605</v>
      </c>
      <c r="B540" s="1" t="s">
        <v>4606</v>
      </c>
      <c r="C540" s="1" t="b">
        <v>1</v>
      </c>
      <c r="D540" s="1" t="s">
        <v>3954</v>
      </c>
      <c r="E540" s="1">
        <v>0</v>
      </c>
      <c r="F540" s="11">
        <v>0.39095222949981689</v>
      </c>
      <c r="G540" s="11">
        <v>7.0433087348937988</v>
      </c>
      <c r="H540" s="1" t="s">
        <v>11124</v>
      </c>
      <c r="I540" s="1" t="s">
        <v>11124</v>
      </c>
    </row>
    <row r="541" spans="1:9" hidden="1" x14ac:dyDescent="0.3">
      <c r="F541" s="11"/>
      <c r="G541" s="11"/>
      <c r="H541" s="1" t="s">
        <v>11124</v>
      </c>
      <c r="I541" s="1" t="s">
        <v>11124</v>
      </c>
    </row>
    <row r="542" spans="1:9" hidden="1" x14ac:dyDescent="0.3">
      <c r="A542" s="1" t="s">
        <v>4610</v>
      </c>
      <c r="B542" s="1" t="s">
        <v>4611</v>
      </c>
      <c r="C542" s="1" t="b">
        <v>1</v>
      </c>
      <c r="D542" s="1" t="s">
        <v>3954</v>
      </c>
      <c r="E542" s="1">
        <v>0</v>
      </c>
      <c r="F542" s="11">
        <v>0.14287422597408295</v>
      </c>
      <c r="G542" s="11">
        <v>2.2415378093719482</v>
      </c>
      <c r="H542" s="1" t="s">
        <v>11124</v>
      </c>
      <c r="I542" s="1" t="s">
        <v>11124</v>
      </c>
    </row>
    <row r="543" spans="1:9" hidden="1" x14ac:dyDescent="0.3">
      <c r="F543" s="11"/>
      <c r="G543" s="11"/>
      <c r="H543" s="1" t="s">
        <v>11124</v>
      </c>
      <c r="I543" s="1" t="s">
        <v>11124</v>
      </c>
    </row>
    <row r="544" spans="1:9" hidden="1" x14ac:dyDescent="0.3">
      <c r="A544" s="1" t="s">
        <v>4612</v>
      </c>
      <c r="B544" s="1" t="s">
        <v>4613</v>
      </c>
      <c r="C544" s="1" t="b">
        <v>1</v>
      </c>
      <c r="D544" s="1" t="s">
        <v>3954</v>
      </c>
      <c r="E544" s="1">
        <v>0</v>
      </c>
      <c r="F544" s="11">
        <v>0.14287422597408295</v>
      </c>
      <c r="G544" s="11">
        <v>1.79091477394104</v>
      </c>
      <c r="H544" s="1" t="s">
        <v>11124</v>
      </c>
      <c r="I544" s="1" t="s">
        <v>11124</v>
      </c>
    </row>
    <row r="545" spans="1:9" hidden="1" x14ac:dyDescent="0.3">
      <c r="F545" s="11"/>
      <c r="G545" s="11"/>
      <c r="H545" s="1" t="s">
        <v>11124</v>
      </c>
      <c r="I545" s="1" t="s">
        <v>11124</v>
      </c>
    </row>
    <row r="546" spans="1:9" hidden="1" x14ac:dyDescent="0.3">
      <c r="A546" s="1" t="s">
        <v>4614</v>
      </c>
      <c r="B546" s="1" t="s">
        <v>4615</v>
      </c>
      <c r="C546" s="1" t="b">
        <v>1</v>
      </c>
      <c r="D546" s="1" t="s">
        <v>3954</v>
      </c>
      <c r="E546" s="1">
        <v>0</v>
      </c>
      <c r="F546" s="11">
        <v>0.14177191257476807</v>
      </c>
      <c r="G546" s="11">
        <v>1.761077880859375</v>
      </c>
      <c r="H546" s="1" t="s">
        <v>11124</v>
      </c>
      <c r="I546" s="1" t="s">
        <v>11124</v>
      </c>
    </row>
    <row r="547" spans="1:9" hidden="1" x14ac:dyDescent="0.3">
      <c r="F547" s="11"/>
      <c r="G547" s="11"/>
      <c r="H547" s="1" t="s">
        <v>11124</v>
      </c>
      <c r="I547" s="1" t="s">
        <v>11124</v>
      </c>
    </row>
    <row r="548" spans="1:9" hidden="1" x14ac:dyDescent="0.3">
      <c r="A548" s="1" t="s">
        <v>4616</v>
      </c>
      <c r="B548" s="1" t="s">
        <v>4617</v>
      </c>
      <c r="C548" s="1" t="b">
        <v>1</v>
      </c>
      <c r="D548" s="1" t="s">
        <v>3954</v>
      </c>
      <c r="E548" s="1">
        <v>0</v>
      </c>
      <c r="F548" s="11">
        <v>0.14177191257476807</v>
      </c>
      <c r="G548" s="11">
        <v>1.4776850938796997</v>
      </c>
      <c r="H548" s="1" t="s">
        <v>11124</v>
      </c>
      <c r="I548" s="1" t="s">
        <v>11124</v>
      </c>
    </row>
    <row r="549" spans="1:9" hidden="1" x14ac:dyDescent="0.3">
      <c r="F549" s="11"/>
      <c r="G549" s="11"/>
      <c r="H549" s="1" t="s">
        <v>11124</v>
      </c>
      <c r="I549" s="1" t="s">
        <v>11124</v>
      </c>
    </row>
    <row r="550" spans="1:9" hidden="1" x14ac:dyDescent="0.3">
      <c r="A550" s="1" t="s">
        <v>4618</v>
      </c>
      <c r="B550" s="1" t="s">
        <v>4619</v>
      </c>
      <c r="C550" s="1" t="b">
        <v>1</v>
      </c>
      <c r="D550" s="1" t="s">
        <v>3954</v>
      </c>
      <c r="E550" s="1">
        <v>1</v>
      </c>
      <c r="F550" s="11">
        <v>0.35728210210800171</v>
      </c>
      <c r="G550" s="11">
        <v>33.229415893554688</v>
      </c>
      <c r="H550" s="1">
        <v>1</v>
      </c>
      <c r="I550" s="1">
        <v>7.393092155456543</v>
      </c>
    </row>
    <row r="551" spans="1:9" hidden="1" x14ac:dyDescent="0.3">
      <c r="F551" s="11"/>
      <c r="G551" s="11"/>
      <c r="H551" s="1" t="s">
        <v>11124</v>
      </c>
      <c r="I551" s="1" t="s">
        <v>11124</v>
      </c>
    </row>
    <row r="552" spans="1:9" hidden="1" x14ac:dyDescent="0.3">
      <c r="A552" s="1" t="s">
        <v>4620</v>
      </c>
      <c r="B552" s="1" t="s">
        <v>4621</v>
      </c>
      <c r="C552" s="1" t="b">
        <v>1</v>
      </c>
      <c r="D552" s="1" t="s">
        <v>3954</v>
      </c>
      <c r="E552" s="1">
        <v>3</v>
      </c>
      <c r="F552" s="11">
        <v>0.14287422597408295</v>
      </c>
      <c r="G552" s="11">
        <v>1.808631420135498</v>
      </c>
      <c r="H552" s="1" t="s">
        <v>11124</v>
      </c>
      <c r="I552" s="1" t="s">
        <v>11124</v>
      </c>
    </row>
    <row r="553" spans="1:9" hidden="1" x14ac:dyDescent="0.3">
      <c r="F553" s="11"/>
      <c r="G553" s="11"/>
      <c r="H553" s="1" t="s">
        <v>11124</v>
      </c>
      <c r="I553" s="1" t="s">
        <v>11124</v>
      </c>
    </row>
    <row r="554" spans="1:9" hidden="1" x14ac:dyDescent="0.3">
      <c r="A554" s="1" t="s">
        <v>4622</v>
      </c>
      <c r="B554" s="1" t="s">
        <v>4623</v>
      </c>
      <c r="C554" s="1" t="b">
        <v>1</v>
      </c>
      <c r="D554" s="1" t="s">
        <v>3954</v>
      </c>
      <c r="E554" s="1">
        <v>0</v>
      </c>
      <c r="F554" s="11">
        <v>0.14287422597408295</v>
      </c>
      <c r="G554" s="11">
        <v>1.4035673141479492</v>
      </c>
      <c r="H554" s="1" t="s">
        <v>11124</v>
      </c>
      <c r="I554" s="1" t="s">
        <v>11124</v>
      </c>
    </row>
    <row r="555" spans="1:9" hidden="1" x14ac:dyDescent="0.3">
      <c r="F555" s="11"/>
      <c r="G555" s="11"/>
      <c r="H555" s="1" t="s">
        <v>11124</v>
      </c>
      <c r="I555" s="1" t="s">
        <v>11124</v>
      </c>
    </row>
    <row r="556" spans="1:9" hidden="1" x14ac:dyDescent="0.3">
      <c r="A556" s="1" t="s">
        <v>4624</v>
      </c>
      <c r="B556" s="1" t="s">
        <v>4625</v>
      </c>
      <c r="C556" s="1" t="b">
        <v>1</v>
      </c>
      <c r="D556" s="1" t="s">
        <v>3954</v>
      </c>
      <c r="E556" s="1">
        <v>1</v>
      </c>
      <c r="F556" s="11">
        <v>0.14287419617176056</v>
      </c>
      <c r="G556" s="11">
        <v>15.176863670349121</v>
      </c>
      <c r="H556" s="1">
        <v>1</v>
      </c>
      <c r="I556" s="1">
        <v>1.8519079685211182</v>
      </c>
    </row>
    <row r="557" spans="1:9" hidden="1" x14ac:dyDescent="0.3">
      <c r="F557" s="11"/>
      <c r="G557" s="11"/>
      <c r="H557" s="1" t="s">
        <v>11124</v>
      </c>
      <c r="I557" s="1" t="s">
        <v>11124</v>
      </c>
    </row>
    <row r="558" spans="1:9" hidden="1" x14ac:dyDescent="0.3">
      <c r="A558" s="1" t="s">
        <v>4627</v>
      </c>
      <c r="B558" s="1" t="s">
        <v>4628</v>
      </c>
      <c r="C558" s="1" t="b">
        <v>1</v>
      </c>
      <c r="D558" s="1" t="s">
        <v>3954</v>
      </c>
      <c r="E558" s="1">
        <v>1</v>
      </c>
      <c r="F558" s="11">
        <v>0.38716661930084229</v>
      </c>
      <c r="G558" s="11">
        <v>34.371128082275391</v>
      </c>
      <c r="H558" s="1">
        <v>1</v>
      </c>
      <c r="I558" s="1">
        <v>7.6275405883789063</v>
      </c>
    </row>
    <row r="559" spans="1:9" hidden="1" x14ac:dyDescent="0.3">
      <c r="F559" s="11"/>
      <c r="G559" s="11"/>
      <c r="H559" s="1" t="s">
        <v>11124</v>
      </c>
      <c r="I559" s="1" t="s">
        <v>11124</v>
      </c>
    </row>
    <row r="560" spans="1:9" hidden="1" x14ac:dyDescent="0.3">
      <c r="A560" s="1" t="s">
        <v>4629</v>
      </c>
      <c r="B560" s="1" t="s">
        <v>4630</v>
      </c>
      <c r="C560" s="1" t="b">
        <v>1</v>
      </c>
      <c r="D560" s="1" t="s">
        <v>3954</v>
      </c>
      <c r="E560" s="1">
        <v>1</v>
      </c>
      <c r="F560" s="11">
        <v>0.14287419617176056</v>
      </c>
      <c r="G560" s="11">
        <v>15.210290908813477</v>
      </c>
      <c r="H560" s="1">
        <v>1</v>
      </c>
      <c r="I560" s="1">
        <v>1.8745759725570679</v>
      </c>
    </row>
    <row r="561" spans="1:9" hidden="1" x14ac:dyDescent="0.3">
      <c r="F561" s="11"/>
      <c r="G561" s="11"/>
      <c r="H561" s="1" t="s">
        <v>11124</v>
      </c>
      <c r="I561" s="1" t="s">
        <v>11124</v>
      </c>
    </row>
    <row r="562" spans="1:9" hidden="1" x14ac:dyDescent="0.3">
      <c r="A562" s="1" t="s">
        <v>4632</v>
      </c>
      <c r="B562" s="1" t="s">
        <v>4633</v>
      </c>
      <c r="C562" s="1" t="b">
        <v>1</v>
      </c>
      <c r="D562" s="1" t="s">
        <v>3954</v>
      </c>
      <c r="E562" s="1">
        <v>0</v>
      </c>
      <c r="F562" s="11">
        <v>0.14287422597408295</v>
      </c>
      <c r="G562" s="11">
        <v>1.613555908203125</v>
      </c>
      <c r="H562" s="1" t="s">
        <v>11124</v>
      </c>
      <c r="I562" s="1" t="s">
        <v>11124</v>
      </c>
    </row>
    <row r="563" spans="1:9" hidden="1" x14ac:dyDescent="0.3">
      <c r="F563" s="11"/>
      <c r="G563" s="11"/>
      <c r="H563" s="1" t="s">
        <v>11124</v>
      </c>
      <c r="I563" s="1" t="s">
        <v>11124</v>
      </c>
    </row>
    <row r="564" spans="1:9" hidden="1" x14ac:dyDescent="0.3">
      <c r="A564" s="1" t="s">
        <v>4634</v>
      </c>
      <c r="B564" s="1" t="s">
        <v>4635</v>
      </c>
      <c r="C564" s="1" t="b">
        <v>1</v>
      </c>
      <c r="D564" s="1" t="s">
        <v>3954</v>
      </c>
      <c r="E564" s="1">
        <v>1</v>
      </c>
      <c r="F564" s="11">
        <v>0.15243129432201385</v>
      </c>
      <c r="G564" s="11">
        <v>19.07282829284668</v>
      </c>
      <c r="H564" s="1">
        <v>1</v>
      </c>
      <c r="I564" s="1">
        <v>3.9751019477844238</v>
      </c>
    </row>
    <row r="565" spans="1:9" hidden="1" x14ac:dyDescent="0.3">
      <c r="F565" s="11"/>
      <c r="G565" s="11"/>
      <c r="H565" s="1" t="s">
        <v>11124</v>
      </c>
      <c r="I565" s="1" t="s">
        <v>11124</v>
      </c>
    </row>
    <row r="566" spans="1:9" hidden="1" x14ac:dyDescent="0.3">
      <c r="A566" s="1" t="s">
        <v>4637</v>
      </c>
      <c r="B566" s="1" t="s">
        <v>4638</v>
      </c>
      <c r="C566" s="1" t="b">
        <v>1</v>
      </c>
      <c r="D566" s="1" t="s">
        <v>3954</v>
      </c>
      <c r="E566" s="1">
        <v>0</v>
      </c>
      <c r="F566" s="11">
        <v>0.14287422597408295</v>
      </c>
      <c r="G566" s="11">
        <v>1.9455356597900391</v>
      </c>
      <c r="H566" s="1" t="s">
        <v>11124</v>
      </c>
      <c r="I566" s="1" t="s">
        <v>11124</v>
      </c>
    </row>
    <row r="567" spans="1:9" hidden="1" x14ac:dyDescent="0.3">
      <c r="F567" s="11"/>
      <c r="G567" s="11"/>
      <c r="H567" s="1" t="s">
        <v>11124</v>
      </c>
      <c r="I567" s="1" t="s">
        <v>11124</v>
      </c>
    </row>
    <row r="568" spans="1:9" hidden="1" x14ac:dyDescent="0.3">
      <c r="A568" s="1" t="s">
        <v>4639</v>
      </c>
      <c r="B568" s="1" t="s">
        <v>4640</v>
      </c>
      <c r="C568" s="1" t="b">
        <v>1</v>
      </c>
      <c r="D568" s="1" t="s">
        <v>3954</v>
      </c>
      <c r="E568" s="1">
        <v>0</v>
      </c>
      <c r="F568" s="11">
        <v>0.14177191257476807</v>
      </c>
      <c r="G568" s="11">
        <v>2.7850522994995117</v>
      </c>
      <c r="H568" s="1" t="s">
        <v>11124</v>
      </c>
      <c r="I568" s="1" t="s">
        <v>11124</v>
      </c>
    </row>
    <row r="569" spans="1:9" hidden="1" x14ac:dyDescent="0.3">
      <c r="F569" s="11"/>
      <c r="G569" s="11"/>
      <c r="H569" s="1" t="s">
        <v>11124</v>
      </c>
      <c r="I569" s="1" t="s">
        <v>11124</v>
      </c>
    </row>
    <row r="570" spans="1:9" hidden="1" x14ac:dyDescent="0.3">
      <c r="A570" s="1" t="s">
        <v>4641</v>
      </c>
      <c r="B570" s="1" t="s">
        <v>4642</v>
      </c>
      <c r="C570" s="1" t="b">
        <v>1</v>
      </c>
      <c r="D570" s="1" t="s">
        <v>3954</v>
      </c>
      <c r="E570" s="1">
        <v>0</v>
      </c>
      <c r="F570" s="11">
        <v>0.14177191257476807</v>
      </c>
      <c r="G570" s="11">
        <v>2.7039101123809814</v>
      </c>
      <c r="H570" s="1" t="s">
        <v>11124</v>
      </c>
      <c r="I570" s="1" t="s">
        <v>11124</v>
      </c>
    </row>
    <row r="571" spans="1:9" hidden="1" x14ac:dyDescent="0.3">
      <c r="F571" s="11"/>
      <c r="G571" s="11"/>
      <c r="H571" s="1" t="s">
        <v>11124</v>
      </c>
      <c r="I571" s="1" t="s">
        <v>11124</v>
      </c>
    </row>
    <row r="572" spans="1:9" hidden="1" x14ac:dyDescent="0.3">
      <c r="A572" s="1" t="s">
        <v>4643</v>
      </c>
      <c r="B572" s="1" t="s">
        <v>4644</v>
      </c>
      <c r="C572" s="1" t="b">
        <v>1</v>
      </c>
      <c r="D572" s="1" t="s">
        <v>3954</v>
      </c>
      <c r="E572" s="1">
        <v>0</v>
      </c>
      <c r="F572" s="11">
        <v>0.17921751737594604</v>
      </c>
      <c r="G572" s="11">
        <v>5.3397006988525391</v>
      </c>
      <c r="H572" s="1" t="s">
        <v>11124</v>
      </c>
      <c r="I572" s="1" t="s">
        <v>11124</v>
      </c>
    </row>
    <row r="573" spans="1:9" hidden="1" x14ac:dyDescent="0.3">
      <c r="F573" s="11"/>
      <c r="G573" s="11"/>
      <c r="H573" s="1" t="s">
        <v>11124</v>
      </c>
      <c r="I573" s="1" t="s">
        <v>11124</v>
      </c>
    </row>
    <row r="574" spans="1:9" hidden="1" x14ac:dyDescent="0.3">
      <c r="A574" s="1" t="s">
        <v>4645</v>
      </c>
      <c r="B574" s="1" t="s">
        <v>4646</v>
      </c>
      <c r="C574" s="1" t="b">
        <v>1</v>
      </c>
      <c r="D574" s="1" t="s">
        <v>3954</v>
      </c>
      <c r="E574" s="1">
        <v>0</v>
      </c>
      <c r="F574" s="11">
        <v>0.14287422597408295</v>
      </c>
      <c r="G574" s="11">
        <v>2.0991876125335693</v>
      </c>
      <c r="H574" s="1" t="s">
        <v>11124</v>
      </c>
      <c r="I574" s="1" t="s">
        <v>11124</v>
      </c>
    </row>
    <row r="575" spans="1:9" hidden="1" x14ac:dyDescent="0.3">
      <c r="F575" s="11"/>
      <c r="G575" s="11"/>
      <c r="H575" s="1" t="s">
        <v>11124</v>
      </c>
      <c r="I575" s="1" t="s">
        <v>11124</v>
      </c>
    </row>
    <row r="576" spans="1:9" hidden="1" x14ac:dyDescent="0.3">
      <c r="A576" s="1" t="s">
        <v>4647</v>
      </c>
      <c r="B576" s="1" t="s">
        <v>4648</v>
      </c>
      <c r="C576" s="1" t="b">
        <v>1</v>
      </c>
      <c r="D576" s="1" t="s">
        <v>3954</v>
      </c>
      <c r="E576" s="1">
        <v>0</v>
      </c>
      <c r="F576" s="11">
        <v>0.14287422597408295</v>
      </c>
      <c r="G576" s="11">
        <v>1.4379101991653442</v>
      </c>
      <c r="H576" s="1" t="s">
        <v>11124</v>
      </c>
      <c r="I576" s="1" t="s">
        <v>11124</v>
      </c>
    </row>
    <row r="577" spans="1:9" hidden="1" x14ac:dyDescent="0.3">
      <c r="F577" s="11"/>
      <c r="G577" s="11"/>
      <c r="H577" s="1" t="s">
        <v>11124</v>
      </c>
      <c r="I577" s="1" t="s">
        <v>11124</v>
      </c>
    </row>
    <row r="578" spans="1:9" hidden="1" x14ac:dyDescent="0.3">
      <c r="A578" s="1" t="s">
        <v>4649</v>
      </c>
      <c r="B578" s="1" t="s">
        <v>4650</v>
      </c>
      <c r="C578" s="1" t="b">
        <v>1</v>
      </c>
      <c r="D578" s="1" t="s">
        <v>3954</v>
      </c>
      <c r="E578" s="1">
        <v>0</v>
      </c>
      <c r="F578" s="11">
        <v>0.14287422597408295</v>
      </c>
      <c r="G578" s="11">
        <v>4.6449251174926758</v>
      </c>
      <c r="H578" s="1" t="s">
        <v>11124</v>
      </c>
      <c r="I578" s="1" t="s">
        <v>11124</v>
      </c>
    </row>
    <row r="579" spans="1:9" hidden="1" x14ac:dyDescent="0.3">
      <c r="F579" s="11"/>
      <c r="G579" s="11"/>
      <c r="H579" s="1" t="s">
        <v>11124</v>
      </c>
      <c r="I579" s="1" t="s">
        <v>11124</v>
      </c>
    </row>
    <row r="580" spans="1:9" hidden="1" x14ac:dyDescent="0.3">
      <c r="A580" s="1" t="s">
        <v>4651</v>
      </c>
      <c r="B580" s="1" t="s">
        <v>4652</v>
      </c>
      <c r="C580" s="1" t="b">
        <v>1</v>
      </c>
      <c r="D580" s="1" t="s">
        <v>3954</v>
      </c>
      <c r="E580" s="1">
        <v>0</v>
      </c>
      <c r="F580" s="11">
        <v>0.14287422597408295</v>
      </c>
      <c r="G580" s="11">
        <v>1.4686912298202515</v>
      </c>
      <c r="H580" s="1" t="s">
        <v>11124</v>
      </c>
      <c r="I580" s="1" t="s">
        <v>11124</v>
      </c>
    </row>
    <row r="581" spans="1:9" hidden="1" x14ac:dyDescent="0.3">
      <c r="F581" s="11"/>
      <c r="G581" s="11"/>
      <c r="H581" s="1" t="s">
        <v>11124</v>
      </c>
      <c r="I581" s="1" t="s">
        <v>11124</v>
      </c>
    </row>
    <row r="582" spans="1:9" hidden="1" x14ac:dyDescent="0.3">
      <c r="A582" s="1" t="s">
        <v>4653</v>
      </c>
      <c r="B582" s="1" t="s">
        <v>4654</v>
      </c>
      <c r="C582" s="1" t="b">
        <v>1</v>
      </c>
      <c r="D582" s="1" t="s">
        <v>3954</v>
      </c>
      <c r="E582" s="1">
        <v>0</v>
      </c>
      <c r="F582" s="11">
        <v>0.14287422597408295</v>
      </c>
      <c r="G582" s="11">
        <v>1.9767125844955444</v>
      </c>
      <c r="H582" s="1" t="s">
        <v>11124</v>
      </c>
      <c r="I582" s="1" t="s">
        <v>11124</v>
      </c>
    </row>
    <row r="583" spans="1:9" hidden="1" x14ac:dyDescent="0.3">
      <c r="F583" s="11"/>
      <c r="G583" s="11"/>
      <c r="H583" s="1" t="s">
        <v>11124</v>
      </c>
      <c r="I583" s="1" t="s">
        <v>11124</v>
      </c>
    </row>
    <row r="584" spans="1:9" hidden="1" x14ac:dyDescent="0.3">
      <c r="A584" s="1" t="s">
        <v>4655</v>
      </c>
      <c r="B584" s="1" t="s">
        <v>4656</v>
      </c>
      <c r="C584" s="1" t="b">
        <v>1</v>
      </c>
      <c r="D584" s="1" t="s">
        <v>3954</v>
      </c>
      <c r="E584" s="1">
        <v>0</v>
      </c>
      <c r="F584" s="11">
        <v>0.42004230618476868</v>
      </c>
      <c r="G584" s="11">
        <v>18.27110481262207</v>
      </c>
      <c r="H584" s="1" t="s">
        <v>11124</v>
      </c>
      <c r="I584" s="1" t="s">
        <v>11124</v>
      </c>
    </row>
    <row r="585" spans="1:9" hidden="1" x14ac:dyDescent="0.3">
      <c r="F585" s="11"/>
      <c r="G585" s="11"/>
      <c r="H585" s="1" t="s">
        <v>11124</v>
      </c>
      <c r="I585" s="1" t="s">
        <v>11124</v>
      </c>
    </row>
    <row r="586" spans="1:9" hidden="1" x14ac:dyDescent="0.3">
      <c r="A586" s="1" t="s">
        <v>4657</v>
      </c>
      <c r="B586" s="1" t="s">
        <v>4658</v>
      </c>
      <c r="C586" s="1" t="b">
        <v>1</v>
      </c>
      <c r="D586" s="1" t="s">
        <v>3954</v>
      </c>
      <c r="E586" s="1">
        <v>0</v>
      </c>
      <c r="F586" s="11">
        <v>0.14287422597408295</v>
      </c>
      <c r="G586" s="11">
        <v>2.057563304901123</v>
      </c>
      <c r="H586" s="1" t="s">
        <v>11124</v>
      </c>
      <c r="I586" s="1" t="s">
        <v>11124</v>
      </c>
    </row>
    <row r="587" spans="1:9" hidden="1" x14ac:dyDescent="0.3">
      <c r="F587" s="11"/>
      <c r="G587" s="11"/>
      <c r="H587" s="1" t="s">
        <v>11124</v>
      </c>
      <c r="I587" s="1" t="s">
        <v>11124</v>
      </c>
    </row>
    <row r="588" spans="1:9" hidden="1" x14ac:dyDescent="0.3">
      <c r="A588" s="1" t="s">
        <v>4659</v>
      </c>
      <c r="B588" s="1" t="s">
        <v>4660</v>
      </c>
      <c r="C588" s="1" t="b">
        <v>1</v>
      </c>
      <c r="D588" s="1" t="s">
        <v>3954</v>
      </c>
      <c r="E588" s="1">
        <v>0</v>
      </c>
      <c r="F588" s="11">
        <v>0.14287422597408295</v>
      </c>
      <c r="G588" s="11">
        <v>3.6973080635070801</v>
      </c>
      <c r="H588" s="1" t="s">
        <v>11124</v>
      </c>
      <c r="I588" s="1" t="s">
        <v>11124</v>
      </c>
    </row>
    <row r="589" spans="1:9" hidden="1" x14ac:dyDescent="0.3">
      <c r="F589" s="11"/>
      <c r="G589" s="11"/>
      <c r="H589" s="1" t="s">
        <v>11124</v>
      </c>
      <c r="I589" s="1" t="s">
        <v>11124</v>
      </c>
    </row>
    <row r="590" spans="1:9" hidden="1" x14ac:dyDescent="0.3">
      <c r="A590" s="1" t="s">
        <v>4661</v>
      </c>
      <c r="B590" s="1" t="s">
        <v>4662</v>
      </c>
      <c r="C590" s="1" t="b">
        <v>1</v>
      </c>
      <c r="D590" s="1" t="s">
        <v>3954</v>
      </c>
      <c r="E590" s="1">
        <v>0</v>
      </c>
      <c r="F590" s="11">
        <v>0.14287422597408295</v>
      </c>
      <c r="G590" s="11">
        <v>1.6089247465133667</v>
      </c>
      <c r="H590" s="1" t="s">
        <v>11124</v>
      </c>
      <c r="I590" s="1" t="s">
        <v>11124</v>
      </c>
    </row>
    <row r="591" spans="1:9" hidden="1" x14ac:dyDescent="0.3">
      <c r="F591" s="11"/>
      <c r="G591" s="11"/>
      <c r="H591" s="1" t="s">
        <v>11124</v>
      </c>
      <c r="I591" s="1" t="s">
        <v>11124</v>
      </c>
    </row>
    <row r="592" spans="1:9" hidden="1" x14ac:dyDescent="0.3">
      <c r="A592" s="1" t="s">
        <v>4663</v>
      </c>
      <c r="B592" s="1" t="s">
        <v>4664</v>
      </c>
      <c r="C592" s="1" t="b">
        <v>1</v>
      </c>
      <c r="D592" s="1" t="s">
        <v>3954</v>
      </c>
      <c r="E592" s="1">
        <v>2</v>
      </c>
      <c r="F592" s="11">
        <v>0.24273411929607391</v>
      </c>
      <c r="G592" s="11">
        <v>17.589591979980469</v>
      </c>
      <c r="H592" s="1">
        <v>1</v>
      </c>
      <c r="I592" s="1">
        <v>23.155923843383789</v>
      </c>
    </row>
    <row r="593" spans="1:9" hidden="1" x14ac:dyDescent="0.3">
      <c r="F593" s="11"/>
      <c r="G593" s="11"/>
      <c r="H593" s="1" t="s">
        <v>11124</v>
      </c>
      <c r="I593" s="1" t="s">
        <v>11124</v>
      </c>
    </row>
    <row r="594" spans="1:9" hidden="1" x14ac:dyDescent="0.3">
      <c r="A594" s="1" t="s">
        <v>4666</v>
      </c>
      <c r="B594" s="1" t="s">
        <v>4667</v>
      </c>
      <c r="C594" s="1" t="b">
        <v>1</v>
      </c>
      <c r="D594" s="1" t="s">
        <v>3954</v>
      </c>
      <c r="E594" s="1">
        <v>1</v>
      </c>
      <c r="F594" s="11">
        <v>0.89708685874938965</v>
      </c>
      <c r="G594" s="11">
        <v>59.797252655029297</v>
      </c>
      <c r="H594" s="1">
        <v>1</v>
      </c>
      <c r="I594" s="1">
        <v>14.178668975830078</v>
      </c>
    </row>
    <row r="595" spans="1:9" hidden="1" x14ac:dyDescent="0.3">
      <c r="F595" s="11"/>
      <c r="G595" s="11"/>
      <c r="H595" s="1" t="s">
        <v>11124</v>
      </c>
      <c r="I595" s="1" t="s">
        <v>11124</v>
      </c>
    </row>
    <row r="596" spans="1:9" hidden="1" x14ac:dyDescent="0.3">
      <c r="A596" s="1" t="s">
        <v>4669</v>
      </c>
      <c r="B596" s="1" t="s">
        <v>4670</v>
      </c>
      <c r="C596" s="1" t="b">
        <v>1</v>
      </c>
      <c r="D596" s="1" t="s">
        <v>3954</v>
      </c>
      <c r="E596" s="1">
        <v>0</v>
      </c>
      <c r="F596" s="11">
        <v>0.14177191257476807</v>
      </c>
      <c r="G596" s="11">
        <v>1.6756578683853149</v>
      </c>
      <c r="H596" s="1" t="s">
        <v>11124</v>
      </c>
      <c r="I596" s="1" t="s">
        <v>11124</v>
      </c>
    </row>
    <row r="597" spans="1:9" hidden="1" x14ac:dyDescent="0.3">
      <c r="F597" s="11"/>
      <c r="G597" s="11"/>
      <c r="H597" s="1" t="s">
        <v>11124</v>
      </c>
      <c r="I597" s="1" t="s">
        <v>11124</v>
      </c>
    </row>
    <row r="598" spans="1:9" hidden="1" x14ac:dyDescent="0.3">
      <c r="A598" s="1" t="s">
        <v>4671</v>
      </c>
      <c r="B598" s="1" t="s">
        <v>4672</v>
      </c>
      <c r="C598" s="1" t="b">
        <v>1</v>
      </c>
      <c r="D598" s="1" t="s">
        <v>3954</v>
      </c>
      <c r="E598" s="1">
        <v>1</v>
      </c>
      <c r="F598" s="11">
        <v>0.49540939927101135</v>
      </c>
      <c r="G598" s="11">
        <v>28.945449829101563</v>
      </c>
      <c r="H598" s="1">
        <v>1</v>
      </c>
      <c r="I598" s="1">
        <v>46.05999755859375</v>
      </c>
    </row>
    <row r="599" spans="1:9" hidden="1" x14ac:dyDescent="0.3">
      <c r="F599" s="11"/>
      <c r="G599" s="11"/>
      <c r="H599" s="1" t="s">
        <v>11124</v>
      </c>
      <c r="I599" s="1" t="s">
        <v>11124</v>
      </c>
    </row>
    <row r="600" spans="1:9" hidden="1" x14ac:dyDescent="0.3">
      <c r="A600" s="1" t="s">
        <v>4673</v>
      </c>
      <c r="B600" s="1" t="s">
        <v>4674</v>
      </c>
      <c r="C600" s="1" t="b">
        <v>1</v>
      </c>
      <c r="D600" s="1" t="s">
        <v>3954</v>
      </c>
      <c r="E600" s="1">
        <v>2</v>
      </c>
      <c r="F600" s="11">
        <v>0.49521097540855408</v>
      </c>
      <c r="G600" s="11">
        <v>28.980358123779297</v>
      </c>
      <c r="H600" s="1">
        <v>1</v>
      </c>
      <c r="I600" s="1">
        <v>46.05999755859375</v>
      </c>
    </row>
    <row r="601" spans="1:9" hidden="1" x14ac:dyDescent="0.3">
      <c r="F601" s="11"/>
      <c r="G601" s="11"/>
      <c r="H601" s="1" t="s">
        <v>11124</v>
      </c>
      <c r="I601" s="1" t="s">
        <v>11124</v>
      </c>
    </row>
    <row r="602" spans="1:9" hidden="1" x14ac:dyDescent="0.3">
      <c r="A602" s="1" t="s">
        <v>4675</v>
      </c>
      <c r="B602" s="1" t="s">
        <v>4676</v>
      </c>
      <c r="C602" s="1" t="b">
        <v>1</v>
      </c>
      <c r="D602" s="1" t="s">
        <v>3954</v>
      </c>
      <c r="E602" s="1">
        <v>0</v>
      </c>
      <c r="F602" s="11">
        <v>0.14287422597408295</v>
      </c>
      <c r="G602" s="11">
        <v>2.1462349891662598</v>
      </c>
      <c r="H602" s="1" t="s">
        <v>11124</v>
      </c>
      <c r="I602" s="1" t="s">
        <v>11124</v>
      </c>
    </row>
    <row r="603" spans="1:9" hidden="1" x14ac:dyDescent="0.3">
      <c r="F603" s="11"/>
      <c r="G603" s="11"/>
      <c r="H603" s="1" t="s">
        <v>11124</v>
      </c>
      <c r="I603" s="1" t="s">
        <v>11124</v>
      </c>
    </row>
    <row r="604" spans="1:9" hidden="1" x14ac:dyDescent="0.3">
      <c r="A604" s="1" t="s">
        <v>4677</v>
      </c>
      <c r="B604" s="1" t="s">
        <v>4678</v>
      </c>
      <c r="C604" s="1" t="b">
        <v>1</v>
      </c>
      <c r="D604" s="1" t="s">
        <v>3954</v>
      </c>
      <c r="E604" s="1">
        <v>1</v>
      </c>
      <c r="F604" s="11">
        <v>0.20813213288784027</v>
      </c>
      <c r="G604" s="11">
        <v>24.960884094238281</v>
      </c>
      <c r="H604" s="1">
        <v>1</v>
      </c>
      <c r="I604" s="1">
        <v>5.3325638771057129</v>
      </c>
    </row>
    <row r="605" spans="1:9" hidden="1" x14ac:dyDescent="0.3">
      <c r="F605" s="11"/>
      <c r="G605" s="11"/>
      <c r="H605" s="1" t="s">
        <v>11124</v>
      </c>
      <c r="I605" s="1" t="s">
        <v>11124</v>
      </c>
    </row>
    <row r="606" spans="1:9" hidden="1" x14ac:dyDescent="0.3">
      <c r="A606" s="1" t="s">
        <v>4680</v>
      </c>
      <c r="B606" s="1" t="s">
        <v>4681</v>
      </c>
      <c r="C606" s="1" t="b">
        <v>1</v>
      </c>
      <c r="D606" s="1" t="s">
        <v>3954</v>
      </c>
      <c r="E606" s="1">
        <v>0</v>
      </c>
      <c r="F606" s="11">
        <v>0.14287422597408295</v>
      </c>
      <c r="G606" s="11">
        <v>1.5086431503295898</v>
      </c>
      <c r="H606" s="1" t="s">
        <v>11124</v>
      </c>
      <c r="I606" s="1" t="s">
        <v>11124</v>
      </c>
    </row>
    <row r="607" spans="1:9" hidden="1" x14ac:dyDescent="0.3">
      <c r="F607" s="11"/>
      <c r="G607" s="11"/>
      <c r="H607" s="1" t="s">
        <v>11124</v>
      </c>
      <c r="I607" s="1" t="s">
        <v>11124</v>
      </c>
    </row>
    <row r="608" spans="1:9" hidden="1" x14ac:dyDescent="0.3">
      <c r="A608" s="1" t="s">
        <v>4682</v>
      </c>
      <c r="B608" s="1" t="s">
        <v>4683</v>
      </c>
      <c r="C608" s="1" t="b">
        <v>1</v>
      </c>
      <c r="D608" s="1" t="s">
        <v>3954</v>
      </c>
      <c r="E608" s="1">
        <v>1</v>
      </c>
      <c r="F608" s="11">
        <v>0.26723682880401611</v>
      </c>
      <c r="G608" s="11">
        <v>28.56062126159668</v>
      </c>
      <c r="H608" s="1">
        <v>1</v>
      </c>
      <c r="I608" s="1">
        <v>6.0761017799377441</v>
      </c>
    </row>
    <row r="609" spans="1:9" hidden="1" x14ac:dyDescent="0.3">
      <c r="F609" s="11"/>
      <c r="G609" s="11"/>
      <c r="H609" s="1" t="s">
        <v>11124</v>
      </c>
      <c r="I609" s="1" t="s">
        <v>11124</v>
      </c>
    </row>
    <row r="610" spans="1:9" hidden="1" x14ac:dyDescent="0.3">
      <c r="A610" s="1" t="s">
        <v>4685</v>
      </c>
      <c r="B610" s="1" t="s">
        <v>4686</v>
      </c>
      <c r="C610" s="1" t="b">
        <v>1</v>
      </c>
      <c r="D610" s="1" t="s">
        <v>3954</v>
      </c>
      <c r="E610" s="1">
        <v>0</v>
      </c>
      <c r="F610" s="11">
        <v>0.14177191257476807</v>
      </c>
      <c r="G610" s="11">
        <v>3.3364439010620117</v>
      </c>
      <c r="H610" s="1" t="s">
        <v>11124</v>
      </c>
      <c r="I610" s="1" t="s">
        <v>11124</v>
      </c>
    </row>
    <row r="611" spans="1:9" hidden="1" x14ac:dyDescent="0.3">
      <c r="F611" s="11"/>
      <c r="G611" s="11"/>
      <c r="H611" s="1" t="s">
        <v>11124</v>
      </c>
      <c r="I611" s="1" t="s">
        <v>11124</v>
      </c>
    </row>
    <row r="612" spans="1:9" x14ac:dyDescent="0.3">
      <c r="A612" s="1" t="s">
        <v>4687</v>
      </c>
      <c r="B612" s="1" t="s">
        <v>4688</v>
      </c>
      <c r="C612" s="1" t="b">
        <v>0</v>
      </c>
      <c r="D612" s="1" t="s">
        <v>4127</v>
      </c>
      <c r="E612" s="1">
        <v>0</v>
      </c>
      <c r="F612" s="11">
        <v>1.6032335758209229</v>
      </c>
      <c r="G612" s="11">
        <v>21.338733673095703</v>
      </c>
      <c r="H612" s="1" t="s">
        <v>11124</v>
      </c>
      <c r="I612" s="1" t="s">
        <v>11124</v>
      </c>
    </row>
    <row r="613" spans="1:9" hidden="1" x14ac:dyDescent="0.3">
      <c r="F613" s="11"/>
      <c r="G613" s="11"/>
      <c r="H613" s="1" t="s">
        <v>11124</v>
      </c>
      <c r="I613" s="1" t="s">
        <v>11124</v>
      </c>
    </row>
    <row r="614" spans="1:9" hidden="1" x14ac:dyDescent="0.3">
      <c r="A614" s="1" t="s">
        <v>4689</v>
      </c>
      <c r="B614" s="1" t="s">
        <v>4690</v>
      </c>
      <c r="C614" s="1" t="b">
        <v>1</v>
      </c>
      <c r="D614" s="1" t="s">
        <v>3954</v>
      </c>
      <c r="E614" s="1">
        <v>0</v>
      </c>
      <c r="F614" s="11">
        <v>0.14287422597408295</v>
      </c>
      <c r="G614" s="11">
        <v>2.1365501880645752</v>
      </c>
      <c r="H614" s="1" t="s">
        <v>11124</v>
      </c>
      <c r="I614" s="1" t="s">
        <v>11124</v>
      </c>
    </row>
    <row r="615" spans="1:9" hidden="1" x14ac:dyDescent="0.3">
      <c r="F615" s="11"/>
      <c r="G615" s="11"/>
      <c r="H615" s="1" t="s">
        <v>11124</v>
      </c>
      <c r="I615" s="1" t="s">
        <v>11124</v>
      </c>
    </row>
    <row r="616" spans="1:9" hidden="1" x14ac:dyDescent="0.3">
      <c r="A616" s="1" t="s">
        <v>4691</v>
      </c>
      <c r="B616" s="1" t="s">
        <v>4692</v>
      </c>
      <c r="C616" s="1" t="b">
        <v>1</v>
      </c>
      <c r="D616" s="1" t="s">
        <v>3954</v>
      </c>
      <c r="E616" s="1">
        <v>0</v>
      </c>
      <c r="F616" s="11">
        <v>0.22328189015388489</v>
      </c>
      <c r="G616" s="11">
        <v>2.800264835357666</v>
      </c>
      <c r="H616" s="1" t="s">
        <v>11124</v>
      </c>
      <c r="I616" s="1" t="s">
        <v>11124</v>
      </c>
    </row>
    <row r="617" spans="1:9" hidden="1" x14ac:dyDescent="0.3">
      <c r="F617" s="11"/>
      <c r="G617" s="11"/>
      <c r="H617" s="1" t="s">
        <v>11124</v>
      </c>
      <c r="I617" s="1" t="s">
        <v>11124</v>
      </c>
    </row>
    <row r="618" spans="1:9" hidden="1" x14ac:dyDescent="0.3">
      <c r="A618" s="1" t="s">
        <v>4693</v>
      </c>
      <c r="B618" s="1" t="s">
        <v>4694</v>
      </c>
      <c r="C618" s="1" t="b">
        <v>1</v>
      </c>
      <c r="D618" s="1" t="s">
        <v>3954</v>
      </c>
      <c r="E618" s="1">
        <v>0</v>
      </c>
      <c r="F618" s="11">
        <v>0.26067924499511719</v>
      </c>
      <c r="G618" s="11">
        <v>3.0843610763549805</v>
      </c>
      <c r="H618" s="1" t="s">
        <v>11124</v>
      </c>
      <c r="I618" s="1" t="s">
        <v>11124</v>
      </c>
    </row>
    <row r="619" spans="1:9" hidden="1" x14ac:dyDescent="0.3">
      <c r="F619" s="11"/>
      <c r="G619" s="11"/>
      <c r="H619" s="1" t="s">
        <v>11124</v>
      </c>
      <c r="I619" s="1" t="s">
        <v>11124</v>
      </c>
    </row>
    <row r="620" spans="1:9" hidden="1" x14ac:dyDescent="0.3">
      <c r="A620" s="1" t="s">
        <v>4695</v>
      </c>
      <c r="B620" s="1" t="s">
        <v>4696</v>
      </c>
      <c r="C620" s="1" t="b">
        <v>1</v>
      </c>
      <c r="D620" s="1" t="s">
        <v>3954</v>
      </c>
      <c r="E620" s="1">
        <v>0</v>
      </c>
      <c r="F620" s="11">
        <v>0.14287422597408295</v>
      </c>
      <c r="G620" s="11">
        <v>2.2922217845916748</v>
      </c>
      <c r="H620" s="1" t="s">
        <v>11124</v>
      </c>
      <c r="I620" s="1" t="s">
        <v>11124</v>
      </c>
    </row>
    <row r="621" spans="1:9" hidden="1" x14ac:dyDescent="0.3">
      <c r="F621" s="11"/>
      <c r="G621" s="11"/>
      <c r="H621" s="1" t="s">
        <v>11124</v>
      </c>
      <c r="I621" s="1" t="s">
        <v>11124</v>
      </c>
    </row>
    <row r="622" spans="1:9" hidden="1" x14ac:dyDescent="0.3">
      <c r="A622" s="1" t="s">
        <v>4697</v>
      </c>
      <c r="B622" s="1" t="s">
        <v>4698</v>
      </c>
      <c r="C622" s="1" t="b">
        <v>1</v>
      </c>
      <c r="D622" s="1" t="s">
        <v>3954</v>
      </c>
      <c r="E622" s="1">
        <v>1</v>
      </c>
      <c r="F622" s="11">
        <v>0.33440473675727844</v>
      </c>
      <c r="G622" s="11">
        <v>31.932981491088867</v>
      </c>
      <c r="H622" s="1">
        <v>1</v>
      </c>
      <c r="I622" s="1">
        <v>6.9677338600158691</v>
      </c>
    </row>
    <row r="623" spans="1:9" hidden="1" x14ac:dyDescent="0.3">
      <c r="F623" s="11"/>
      <c r="G623" s="11"/>
      <c r="H623" s="1" t="s">
        <v>11124</v>
      </c>
      <c r="I623" s="1" t="s">
        <v>11124</v>
      </c>
    </row>
    <row r="624" spans="1:9" hidden="1" x14ac:dyDescent="0.3">
      <c r="A624" s="1" t="s">
        <v>4700</v>
      </c>
      <c r="B624" s="1" t="s">
        <v>4701</v>
      </c>
      <c r="C624" s="1" t="b">
        <v>1</v>
      </c>
      <c r="D624" s="1" t="s">
        <v>3954</v>
      </c>
      <c r="E624" s="1">
        <v>0</v>
      </c>
      <c r="F624" s="11">
        <v>0.15109290182590485</v>
      </c>
      <c r="G624" s="11">
        <v>3.9501471519470215</v>
      </c>
      <c r="H624" s="1" t="s">
        <v>11124</v>
      </c>
      <c r="I624" s="1" t="s">
        <v>11124</v>
      </c>
    </row>
    <row r="625" spans="1:9" hidden="1" x14ac:dyDescent="0.3">
      <c r="F625" s="11"/>
      <c r="G625" s="11"/>
      <c r="H625" s="1" t="s">
        <v>11124</v>
      </c>
      <c r="I625" s="1" t="s">
        <v>11124</v>
      </c>
    </row>
    <row r="626" spans="1:9" hidden="1" x14ac:dyDescent="0.3">
      <c r="A626" s="1" t="s">
        <v>4702</v>
      </c>
      <c r="B626" s="1" t="s">
        <v>4703</v>
      </c>
      <c r="C626" s="1" t="b">
        <v>1</v>
      </c>
      <c r="D626" s="1" t="s">
        <v>3954</v>
      </c>
      <c r="E626" s="1">
        <v>1</v>
      </c>
      <c r="F626" s="11">
        <v>0.14287419617176056</v>
      </c>
      <c r="G626" s="11">
        <v>15.246149063110352</v>
      </c>
      <c r="H626" s="1">
        <v>1</v>
      </c>
      <c r="I626" s="1">
        <v>1.9128528833389282</v>
      </c>
    </row>
    <row r="627" spans="1:9" hidden="1" x14ac:dyDescent="0.3">
      <c r="F627" s="11"/>
      <c r="G627" s="11"/>
      <c r="H627" s="1" t="s">
        <v>11124</v>
      </c>
      <c r="I627" s="1" t="s">
        <v>11124</v>
      </c>
    </row>
    <row r="628" spans="1:9" hidden="1" x14ac:dyDescent="0.3">
      <c r="A628" s="1" t="s">
        <v>4705</v>
      </c>
      <c r="B628" s="1" t="s">
        <v>4706</v>
      </c>
      <c r="C628" s="1" t="b">
        <v>1</v>
      </c>
      <c r="D628" s="1" t="s">
        <v>3954</v>
      </c>
      <c r="E628" s="1">
        <v>0</v>
      </c>
      <c r="F628" s="11">
        <v>0.14287422597408295</v>
      </c>
      <c r="G628" s="11">
        <v>2.5090017318725586</v>
      </c>
      <c r="H628" s="1" t="s">
        <v>11124</v>
      </c>
      <c r="I628" s="1" t="s">
        <v>11124</v>
      </c>
    </row>
    <row r="629" spans="1:9" hidden="1" x14ac:dyDescent="0.3">
      <c r="F629" s="11"/>
      <c r="G629" s="11"/>
      <c r="H629" s="1" t="s">
        <v>11124</v>
      </c>
      <c r="I629" s="1" t="s">
        <v>11124</v>
      </c>
    </row>
    <row r="630" spans="1:9" hidden="1" x14ac:dyDescent="0.3">
      <c r="A630" s="1" t="s">
        <v>4707</v>
      </c>
      <c r="B630" s="1" t="s">
        <v>4708</v>
      </c>
      <c r="C630" s="1" t="b">
        <v>1</v>
      </c>
      <c r="D630" s="1" t="s">
        <v>3954</v>
      </c>
      <c r="E630" s="1">
        <v>1</v>
      </c>
      <c r="F630" s="11">
        <v>0.22689409554004669</v>
      </c>
      <c r="G630" s="11">
        <v>25.743125915527344</v>
      </c>
      <c r="H630" s="1">
        <v>1</v>
      </c>
      <c r="I630" s="1">
        <v>5.4656820297241211</v>
      </c>
    </row>
    <row r="631" spans="1:9" hidden="1" x14ac:dyDescent="0.3">
      <c r="F631" s="11"/>
      <c r="G631" s="11"/>
      <c r="H631" s="1" t="s">
        <v>11124</v>
      </c>
      <c r="I631" s="1" t="s">
        <v>11124</v>
      </c>
    </row>
    <row r="632" spans="1:9" hidden="1" x14ac:dyDescent="0.3">
      <c r="A632" s="1" t="s">
        <v>4710</v>
      </c>
      <c r="B632" s="1" t="s">
        <v>4711</v>
      </c>
      <c r="C632" s="1" t="b">
        <v>1</v>
      </c>
      <c r="D632" s="1" t="s">
        <v>3954</v>
      </c>
      <c r="E632" s="1">
        <v>0</v>
      </c>
      <c r="F632" s="11">
        <v>0.41627395153045654</v>
      </c>
      <c r="G632" s="11">
        <v>20.417819976806641</v>
      </c>
      <c r="H632" s="1" t="s">
        <v>11124</v>
      </c>
      <c r="I632" s="1" t="s">
        <v>11124</v>
      </c>
    </row>
    <row r="633" spans="1:9" hidden="1" x14ac:dyDescent="0.3">
      <c r="F633" s="11"/>
      <c r="G633" s="11"/>
      <c r="H633" s="1" t="s">
        <v>11124</v>
      </c>
      <c r="I633" s="1" t="s">
        <v>11124</v>
      </c>
    </row>
    <row r="634" spans="1:9" hidden="1" x14ac:dyDescent="0.3">
      <c r="A634" s="1" t="s">
        <v>4712</v>
      </c>
      <c r="B634" s="1" t="s">
        <v>4713</v>
      </c>
      <c r="C634" s="1" t="b">
        <v>1</v>
      </c>
      <c r="D634" s="1" t="s">
        <v>3954</v>
      </c>
      <c r="E634" s="1">
        <v>0</v>
      </c>
      <c r="F634" s="11">
        <v>0.14287422597408295</v>
      </c>
      <c r="G634" s="11">
        <v>2.1290419101715088</v>
      </c>
      <c r="H634" s="1" t="s">
        <v>11124</v>
      </c>
      <c r="I634" s="1" t="s">
        <v>11124</v>
      </c>
    </row>
    <row r="635" spans="1:9" hidden="1" x14ac:dyDescent="0.3">
      <c r="F635" s="11"/>
      <c r="G635" s="11"/>
      <c r="H635" s="1" t="s">
        <v>11124</v>
      </c>
      <c r="I635" s="1" t="s">
        <v>11124</v>
      </c>
    </row>
    <row r="636" spans="1:9" hidden="1" x14ac:dyDescent="0.3">
      <c r="A636" s="1" t="s">
        <v>4714</v>
      </c>
      <c r="B636" s="1" t="s">
        <v>4715</v>
      </c>
      <c r="C636" s="1" t="b">
        <v>1</v>
      </c>
      <c r="D636" s="1" t="s">
        <v>3954</v>
      </c>
      <c r="E636" s="1">
        <v>1</v>
      </c>
      <c r="F636" s="11">
        <v>0.3845517635345459</v>
      </c>
      <c r="G636" s="11">
        <v>34.352672576904297</v>
      </c>
      <c r="H636" s="1">
        <v>1</v>
      </c>
      <c r="I636" s="1">
        <v>7.9884052276611328</v>
      </c>
    </row>
    <row r="637" spans="1:9" hidden="1" x14ac:dyDescent="0.3">
      <c r="F637" s="11"/>
      <c r="G637" s="11"/>
      <c r="H637" s="1" t="s">
        <v>11124</v>
      </c>
      <c r="I637" s="1" t="s">
        <v>11124</v>
      </c>
    </row>
    <row r="638" spans="1:9" hidden="1" x14ac:dyDescent="0.3">
      <c r="A638" s="1" t="s">
        <v>4717</v>
      </c>
      <c r="B638" s="1" t="s">
        <v>4718</v>
      </c>
      <c r="C638" s="1" t="b">
        <v>1</v>
      </c>
      <c r="D638" s="1" t="s">
        <v>3954</v>
      </c>
      <c r="E638" s="1">
        <v>0</v>
      </c>
      <c r="F638" s="11">
        <v>0.14287422597408295</v>
      </c>
      <c r="G638" s="11">
        <v>1.6068720817565918</v>
      </c>
      <c r="H638" s="1" t="s">
        <v>11124</v>
      </c>
      <c r="I638" s="1" t="s">
        <v>11124</v>
      </c>
    </row>
    <row r="639" spans="1:9" hidden="1" x14ac:dyDescent="0.3">
      <c r="F639" s="11"/>
      <c r="G639" s="11"/>
      <c r="H639" s="1" t="s">
        <v>11124</v>
      </c>
      <c r="I639" s="1" t="s">
        <v>11124</v>
      </c>
    </row>
    <row r="640" spans="1:9" hidden="1" x14ac:dyDescent="0.3">
      <c r="A640" s="1" t="s">
        <v>4719</v>
      </c>
      <c r="B640" s="1" t="s">
        <v>4720</v>
      </c>
      <c r="C640" s="1" t="b">
        <v>1</v>
      </c>
      <c r="D640" s="1" t="s">
        <v>3954</v>
      </c>
      <c r="E640" s="1">
        <v>1</v>
      </c>
      <c r="F640" s="11">
        <v>0.65334832668304443</v>
      </c>
      <c r="G640" s="11">
        <v>47.462635040283203</v>
      </c>
      <c r="H640" s="1">
        <v>1</v>
      </c>
      <c r="I640" s="1">
        <v>10.797800064086914</v>
      </c>
    </row>
    <row r="641" spans="1:9" hidden="1" x14ac:dyDescent="0.3">
      <c r="F641" s="11"/>
      <c r="G641" s="11"/>
      <c r="H641" s="1" t="s">
        <v>11124</v>
      </c>
      <c r="I641" s="1" t="s">
        <v>11124</v>
      </c>
    </row>
    <row r="642" spans="1:9" hidden="1" x14ac:dyDescent="0.3">
      <c r="A642" s="1" t="s">
        <v>4722</v>
      </c>
      <c r="B642" s="1" t="s">
        <v>4723</v>
      </c>
      <c r="C642" s="1" t="b">
        <v>1</v>
      </c>
      <c r="D642" s="1" t="s">
        <v>3954</v>
      </c>
      <c r="E642" s="1">
        <v>0</v>
      </c>
      <c r="F642" s="11">
        <v>0.14287422597408295</v>
      </c>
      <c r="G642" s="11">
        <v>3.0284872055053711</v>
      </c>
      <c r="H642" s="1" t="s">
        <v>11124</v>
      </c>
      <c r="I642" s="1" t="s">
        <v>11124</v>
      </c>
    </row>
    <row r="643" spans="1:9" hidden="1" x14ac:dyDescent="0.3">
      <c r="F643" s="11"/>
      <c r="G643" s="11"/>
      <c r="H643" s="1" t="s">
        <v>11124</v>
      </c>
      <c r="I643" s="1" t="s">
        <v>11124</v>
      </c>
    </row>
    <row r="644" spans="1:9" hidden="1" x14ac:dyDescent="0.3">
      <c r="A644" s="1" t="s">
        <v>4725</v>
      </c>
      <c r="B644" s="1" t="s">
        <v>4726</v>
      </c>
      <c r="C644" s="1" t="b">
        <v>1</v>
      </c>
      <c r="D644" s="1" t="s">
        <v>3954</v>
      </c>
      <c r="E644" s="1">
        <v>0</v>
      </c>
      <c r="F644" s="11">
        <v>0.14287422597408295</v>
      </c>
      <c r="G644" s="11">
        <v>3.0060689449310303</v>
      </c>
      <c r="H644" s="1" t="s">
        <v>11124</v>
      </c>
      <c r="I644" s="1" t="s">
        <v>11124</v>
      </c>
    </row>
    <row r="645" spans="1:9" hidden="1" x14ac:dyDescent="0.3">
      <c r="F645" s="11"/>
      <c r="G645" s="11"/>
      <c r="H645" s="1" t="s">
        <v>11124</v>
      </c>
      <c r="I645" s="1" t="s">
        <v>11124</v>
      </c>
    </row>
    <row r="646" spans="1:9" hidden="1" x14ac:dyDescent="0.3">
      <c r="A646" s="1" t="s">
        <v>4727</v>
      </c>
      <c r="B646" s="1" t="s">
        <v>4728</v>
      </c>
      <c r="C646" s="1" t="b">
        <v>1</v>
      </c>
      <c r="D646" s="1" t="s">
        <v>3954</v>
      </c>
      <c r="E646" s="1">
        <v>0</v>
      </c>
      <c r="F646" s="11">
        <v>0.14287422597408295</v>
      </c>
      <c r="G646" s="11">
        <v>1.4011828899383545</v>
      </c>
      <c r="H646" s="1" t="s">
        <v>11124</v>
      </c>
      <c r="I646" s="1" t="s">
        <v>11124</v>
      </c>
    </row>
    <row r="647" spans="1:9" hidden="1" x14ac:dyDescent="0.3">
      <c r="F647" s="11"/>
      <c r="G647" s="11"/>
      <c r="H647" s="1" t="s">
        <v>11124</v>
      </c>
      <c r="I647" s="1" t="s">
        <v>11124</v>
      </c>
    </row>
    <row r="648" spans="1:9" hidden="1" x14ac:dyDescent="0.3">
      <c r="A648" s="1" t="s">
        <v>4729</v>
      </c>
      <c r="B648" s="1" t="s">
        <v>4730</v>
      </c>
      <c r="C648" s="1" t="b">
        <v>1</v>
      </c>
      <c r="D648" s="1" t="s">
        <v>3954</v>
      </c>
      <c r="E648" s="1">
        <v>0</v>
      </c>
      <c r="F648" s="11">
        <v>0.14287422597408295</v>
      </c>
      <c r="G648" s="11">
        <v>1.3177626132965088</v>
      </c>
      <c r="H648" s="1" t="s">
        <v>11124</v>
      </c>
      <c r="I648" s="1" t="s">
        <v>11124</v>
      </c>
    </row>
    <row r="649" spans="1:9" hidden="1" x14ac:dyDescent="0.3">
      <c r="F649" s="11"/>
      <c r="G649" s="11"/>
      <c r="H649" s="1" t="s">
        <v>11124</v>
      </c>
      <c r="I649" s="1" t="s">
        <v>11124</v>
      </c>
    </row>
    <row r="650" spans="1:9" hidden="1" x14ac:dyDescent="0.3">
      <c r="A650" s="1" t="s">
        <v>4731</v>
      </c>
      <c r="B650" s="1" t="s">
        <v>4732</v>
      </c>
      <c r="C650" s="1" t="b">
        <v>1</v>
      </c>
      <c r="D650" s="1" t="s">
        <v>3954</v>
      </c>
      <c r="E650" s="1">
        <v>0</v>
      </c>
      <c r="F650" s="11">
        <v>0.14287422597408295</v>
      </c>
      <c r="G650" s="11">
        <v>3.5595130920410156</v>
      </c>
      <c r="H650" s="1" t="s">
        <v>11124</v>
      </c>
      <c r="I650" s="1" t="s">
        <v>11124</v>
      </c>
    </row>
    <row r="651" spans="1:9" hidden="1" x14ac:dyDescent="0.3">
      <c r="F651" s="11"/>
      <c r="G651" s="11"/>
      <c r="H651" s="1" t="s">
        <v>11124</v>
      </c>
      <c r="I651" s="1" t="s">
        <v>11124</v>
      </c>
    </row>
    <row r="652" spans="1:9" hidden="1" x14ac:dyDescent="0.3">
      <c r="A652" s="1" t="s">
        <v>4733</v>
      </c>
      <c r="B652" s="1" t="s">
        <v>4734</v>
      </c>
      <c r="C652" s="1" t="b">
        <v>1</v>
      </c>
      <c r="D652" s="1" t="s">
        <v>3954</v>
      </c>
      <c r="E652" s="1">
        <v>0</v>
      </c>
      <c r="F652" s="11">
        <v>0.14287422597408295</v>
      </c>
      <c r="G652" s="11">
        <v>3.1524045467376709</v>
      </c>
      <c r="H652" s="1" t="s">
        <v>11124</v>
      </c>
      <c r="I652" s="1" t="s">
        <v>11124</v>
      </c>
    </row>
    <row r="653" spans="1:9" hidden="1" x14ac:dyDescent="0.3">
      <c r="F653" s="11"/>
      <c r="G653" s="11"/>
      <c r="H653" s="1" t="s">
        <v>11124</v>
      </c>
      <c r="I653" s="1" t="s">
        <v>11124</v>
      </c>
    </row>
    <row r="654" spans="1:9" hidden="1" x14ac:dyDescent="0.3">
      <c r="A654" s="1" t="s">
        <v>4735</v>
      </c>
      <c r="B654" s="1" t="s">
        <v>4736</v>
      </c>
      <c r="C654" s="1" t="b">
        <v>1</v>
      </c>
      <c r="D654" s="1" t="s">
        <v>3954</v>
      </c>
      <c r="E654" s="1">
        <v>0</v>
      </c>
      <c r="F654" s="11">
        <v>0.28022867441177368</v>
      </c>
      <c r="G654" s="11">
        <v>4.1769599914550781</v>
      </c>
      <c r="H654" s="1" t="s">
        <v>11124</v>
      </c>
      <c r="I654" s="1" t="s">
        <v>11124</v>
      </c>
    </row>
    <row r="655" spans="1:9" hidden="1" x14ac:dyDescent="0.3">
      <c r="F655" s="11"/>
      <c r="G655" s="11"/>
      <c r="H655" s="1" t="s">
        <v>11124</v>
      </c>
      <c r="I655" s="1" t="s">
        <v>11124</v>
      </c>
    </row>
    <row r="656" spans="1:9" hidden="1" x14ac:dyDescent="0.3">
      <c r="A656" s="1" t="s">
        <v>4737</v>
      </c>
      <c r="B656" s="1" t="s">
        <v>4738</v>
      </c>
      <c r="C656" s="1" t="b">
        <v>1</v>
      </c>
      <c r="D656" s="1" t="s">
        <v>3954</v>
      </c>
      <c r="E656" s="1">
        <v>1</v>
      </c>
      <c r="F656" s="11">
        <v>0.20175804197788239</v>
      </c>
      <c r="G656" s="11">
        <v>24.218456268310547</v>
      </c>
      <c r="H656" s="1">
        <v>1</v>
      </c>
      <c r="I656" s="1">
        <v>5.502418041229248</v>
      </c>
    </row>
    <row r="657" spans="1:9" hidden="1" x14ac:dyDescent="0.3">
      <c r="F657" s="11"/>
      <c r="G657" s="11"/>
      <c r="H657" s="1" t="s">
        <v>11124</v>
      </c>
      <c r="I657" s="1" t="s">
        <v>11124</v>
      </c>
    </row>
    <row r="658" spans="1:9" hidden="1" x14ac:dyDescent="0.3">
      <c r="A658" s="1" t="s">
        <v>4740</v>
      </c>
      <c r="B658" s="1" t="s">
        <v>4741</v>
      </c>
      <c r="C658" s="1" t="b">
        <v>1</v>
      </c>
      <c r="D658" s="1" t="s">
        <v>3954</v>
      </c>
      <c r="E658" s="1">
        <v>0</v>
      </c>
      <c r="F658" s="11">
        <v>0.14287422597408295</v>
      </c>
      <c r="G658" s="11">
        <v>1.4393508434295654</v>
      </c>
      <c r="H658" s="1" t="s">
        <v>11124</v>
      </c>
      <c r="I658" s="1" t="s">
        <v>11124</v>
      </c>
    </row>
    <row r="659" spans="1:9" hidden="1" x14ac:dyDescent="0.3">
      <c r="F659" s="11"/>
      <c r="G659" s="11"/>
      <c r="H659" s="1" t="s">
        <v>11124</v>
      </c>
      <c r="I659" s="1" t="s">
        <v>11124</v>
      </c>
    </row>
    <row r="660" spans="1:9" hidden="1" x14ac:dyDescent="0.3">
      <c r="A660" s="1" t="s">
        <v>4742</v>
      </c>
      <c r="B660" s="1" t="s">
        <v>4743</v>
      </c>
      <c r="C660" s="1" t="b">
        <v>1</v>
      </c>
      <c r="D660" s="1" t="s">
        <v>3954</v>
      </c>
      <c r="E660" s="1">
        <v>1</v>
      </c>
      <c r="F660" s="11">
        <v>0.54305076599121094</v>
      </c>
      <c r="G660" s="11">
        <v>41.855594635009766</v>
      </c>
      <c r="H660" s="1">
        <v>1</v>
      </c>
      <c r="I660" s="1">
        <v>9.2600002288818359</v>
      </c>
    </row>
    <row r="661" spans="1:9" hidden="1" x14ac:dyDescent="0.3">
      <c r="F661" s="11"/>
      <c r="G661" s="11"/>
      <c r="H661" s="1" t="s">
        <v>11124</v>
      </c>
      <c r="I661" s="1" t="s">
        <v>11124</v>
      </c>
    </row>
    <row r="662" spans="1:9" hidden="1" x14ac:dyDescent="0.3">
      <c r="A662" s="1" t="s">
        <v>4745</v>
      </c>
      <c r="B662" s="1" t="s">
        <v>4746</v>
      </c>
      <c r="C662" s="1" t="b">
        <v>1</v>
      </c>
      <c r="D662" s="1" t="s">
        <v>3954</v>
      </c>
      <c r="E662" s="1">
        <v>0</v>
      </c>
      <c r="F662" s="11">
        <v>0.14287422597408295</v>
      </c>
      <c r="G662" s="11">
        <v>2.0813443660736084</v>
      </c>
      <c r="H662" s="1" t="s">
        <v>11124</v>
      </c>
      <c r="I662" s="1" t="s">
        <v>11124</v>
      </c>
    </row>
    <row r="663" spans="1:9" hidden="1" x14ac:dyDescent="0.3">
      <c r="F663" s="11"/>
      <c r="G663" s="11"/>
      <c r="H663" s="1" t="s">
        <v>11124</v>
      </c>
      <c r="I663" s="1" t="s">
        <v>11124</v>
      </c>
    </row>
    <row r="664" spans="1:9" hidden="1" x14ac:dyDescent="0.3">
      <c r="A664" s="1" t="s">
        <v>4750</v>
      </c>
      <c r="B664" s="1" t="s">
        <v>4751</v>
      </c>
      <c r="C664" s="1" t="b">
        <v>1</v>
      </c>
      <c r="D664" s="1" t="s">
        <v>3954</v>
      </c>
      <c r="E664" s="1">
        <v>0</v>
      </c>
      <c r="F664" s="11">
        <v>0.14287422597408295</v>
      </c>
      <c r="G664" s="11">
        <v>1.7346612215042114</v>
      </c>
      <c r="H664" s="1" t="s">
        <v>11124</v>
      </c>
      <c r="I664" s="1" t="s">
        <v>11124</v>
      </c>
    </row>
    <row r="665" spans="1:9" hidden="1" x14ac:dyDescent="0.3">
      <c r="F665" s="11"/>
      <c r="G665" s="11"/>
      <c r="H665" s="1" t="s">
        <v>11124</v>
      </c>
      <c r="I665" s="1" t="s">
        <v>11124</v>
      </c>
    </row>
    <row r="666" spans="1:9" hidden="1" x14ac:dyDescent="0.3">
      <c r="A666" s="1" t="s">
        <v>4752</v>
      </c>
      <c r="B666" s="1" t="s">
        <v>4753</v>
      </c>
      <c r="C666" s="1" t="b">
        <v>1</v>
      </c>
      <c r="D666" s="1" t="s">
        <v>3954</v>
      </c>
      <c r="E666" s="1">
        <v>0</v>
      </c>
      <c r="F666" s="11">
        <v>0.19909992814064026</v>
      </c>
      <c r="G666" s="11">
        <v>2.6327261924743652</v>
      </c>
      <c r="H666" s="1" t="s">
        <v>11124</v>
      </c>
      <c r="I666" s="1" t="s">
        <v>11124</v>
      </c>
    </row>
    <row r="667" spans="1:9" hidden="1" x14ac:dyDescent="0.3">
      <c r="F667" s="11"/>
      <c r="G667" s="11"/>
      <c r="H667" s="1" t="s">
        <v>11124</v>
      </c>
      <c r="I667" s="1" t="s">
        <v>11124</v>
      </c>
    </row>
    <row r="668" spans="1:9" hidden="1" x14ac:dyDescent="0.3">
      <c r="A668" s="1" t="s">
        <v>4754</v>
      </c>
      <c r="B668" s="1" t="s">
        <v>4755</v>
      </c>
      <c r="C668" s="1" t="b">
        <v>1</v>
      </c>
      <c r="D668" s="1" t="s">
        <v>3954</v>
      </c>
      <c r="E668" s="1">
        <v>0</v>
      </c>
      <c r="F668" s="11">
        <v>0.14287422597408295</v>
      </c>
      <c r="G668" s="11">
        <v>1.8226479291915894</v>
      </c>
      <c r="H668" s="1" t="s">
        <v>11124</v>
      </c>
      <c r="I668" s="1" t="s">
        <v>11124</v>
      </c>
    </row>
    <row r="669" spans="1:9" hidden="1" x14ac:dyDescent="0.3">
      <c r="F669" s="11"/>
      <c r="G669" s="11"/>
      <c r="H669" s="1" t="s">
        <v>11124</v>
      </c>
      <c r="I669" s="1" t="s">
        <v>11124</v>
      </c>
    </row>
    <row r="670" spans="1:9" hidden="1" x14ac:dyDescent="0.3">
      <c r="A670" s="1" t="s">
        <v>4756</v>
      </c>
      <c r="B670" s="1" t="s">
        <v>4757</v>
      </c>
      <c r="C670" s="1" t="b">
        <v>1</v>
      </c>
      <c r="D670" s="1" t="s">
        <v>3954</v>
      </c>
      <c r="E670" s="1">
        <v>0</v>
      </c>
      <c r="F670" s="11">
        <v>0.14287422597408295</v>
      </c>
      <c r="G670" s="11">
        <v>1.7024984359741211</v>
      </c>
      <c r="H670" s="1" t="s">
        <v>11124</v>
      </c>
      <c r="I670" s="1" t="s">
        <v>11124</v>
      </c>
    </row>
    <row r="671" spans="1:9" hidden="1" x14ac:dyDescent="0.3">
      <c r="F671" s="11"/>
      <c r="G671" s="11"/>
      <c r="H671" s="1" t="s">
        <v>11124</v>
      </c>
      <c r="I671" s="1" t="s">
        <v>11124</v>
      </c>
    </row>
    <row r="672" spans="1:9" hidden="1" x14ac:dyDescent="0.3">
      <c r="A672" s="1" t="s">
        <v>4758</v>
      </c>
      <c r="B672" s="1" t="s">
        <v>4759</v>
      </c>
      <c r="C672" s="1" t="b">
        <v>1</v>
      </c>
      <c r="D672" s="1" t="s">
        <v>3954</v>
      </c>
      <c r="E672" s="1">
        <v>1</v>
      </c>
      <c r="F672" s="11">
        <v>0.1739501953125</v>
      </c>
      <c r="G672" s="11">
        <v>22.215925216674805</v>
      </c>
      <c r="H672" s="1">
        <v>1</v>
      </c>
      <c r="I672" s="1">
        <v>4.8230681419372559</v>
      </c>
    </row>
    <row r="673" spans="1:9" hidden="1" x14ac:dyDescent="0.3">
      <c r="F673" s="11"/>
      <c r="G673" s="11"/>
      <c r="H673" s="1" t="s">
        <v>11124</v>
      </c>
      <c r="I673" s="1" t="s">
        <v>11124</v>
      </c>
    </row>
    <row r="674" spans="1:9" hidden="1" x14ac:dyDescent="0.3">
      <c r="A674" s="1" t="s">
        <v>4761</v>
      </c>
      <c r="B674" s="1" t="s">
        <v>4762</v>
      </c>
      <c r="C674" s="1" t="b">
        <v>1</v>
      </c>
      <c r="D674" s="1" t="s">
        <v>3954</v>
      </c>
      <c r="E674" s="1">
        <v>0</v>
      </c>
      <c r="F674" s="11">
        <v>0.14287422597408295</v>
      </c>
      <c r="G674" s="11">
        <v>1.5027921199798584</v>
      </c>
      <c r="H674" s="1" t="s">
        <v>11124</v>
      </c>
      <c r="I674" s="1" t="s">
        <v>11124</v>
      </c>
    </row>
    <row r="675" spans="1:9" hidden="1" x14ac:dyDescent="0.3">
      <c r="F675" s="11"/>
      <c r="G675" s="11"/>
      <c r="H675" s="1" t="s">
        <v>11124</v>
      </c>
      <c r="I675" s="1" t="s">
        <v>11124</v>
      </c>
    </row>
    <row r="676" spans="1:9" hidden="1" x14ac:dyDescent="0.3">
      <c r="A676" s="1" t="s">
        <v>4763</v>
      </c>
      <c r="B676" s="1" t="s">
        <v>4764</v>
      </c>
      <c r="C676" s="1" t="b">
        <v>1</v>
      </c>
      <c r="D676" s="1" t="s">
        <v>3954</v>
      </c>
      <c r="E676" s="1">
        <v>0</v>
      </c>
      <c r="F676" s="11">
        <v>0.14287422597408295</v>
      </c>
      <c r="G676" s="11">
        <v>1.2103288173675537</v>
      </c>
      <c r="H676" s="1" t="s">
        <v>11124</v>
      </c>
      <c r="I676" s="1" t="s">
        <v>11124</v>
      </c>
    </row>
    <row r="677" spans="1:9" hidden="1" x14ac:dyDescent="0.3">
      <c r="F677" s="11"/>
      <c r="G677" s="11"/>
      <c r="H677" s="1" t="s">
        <v>11124</v>
      </c>
      <c r="I677" s="1" t="s">
        <v>11124</v>
      </c>
    </row>
    <row r="678" spans="1:9" hidden="1" x14ac:dyDescent="0.3">
      <c r="A678" s="1" t="s">
        <v>4765</v>
      </c>
      <c r="B678" s="1" t="s">
        <v>4766</v>
      </c>
      <c r="C678" s="1" t="b">
        <v>1</v>
      </c>
      <c r="D678" s="1" t="s">
        <v>3954</v>
      </c>
      <c r="E678" s="1">
        <v>0</v>
      </c>
      <c r="F678" s="11">
        <v>0.14177191257476807</v>
      </c>
      <c r="G678" s="11">
        <v>1.3325568437576294</v>
      </c>
      <c r="H678" s="1" t="s">
        <v>11124</v>
      </c>
      <c r="I678" s="1" t="s">
        <v>11124</v>
      </c>
    </row>
    <row r="679" spans="1:9" hidden="1" x14ac:dyDescent="0.3">
      <c r="F679" s="11"/>
      <c r="G679" s="11"/>
      <c r="H679" s="1" t="s">
        <v>11124</v>
      </c>
      <c r="I679" s="1" t="s">
        <v>11124</v>
      </c>
    </row>
    <row r="680" spans="1:9" hidden="1" x14ac:dyDescent="0.3">
      <c r="A680" s="1" t="s">
        <v>4767</v>
      </c>
      <c r="B680" s="1" t="s">
        <v>4768</v>
      </c>
      <c r="C680" s="1" t="b">
        <v>1</v>
      </c>
      <c r="D680" s="1" t="s">
        <v>3954</v>
      </c>
      <c r="E680" s="1">
        <v>1</v>
      </c>
      <c r="F680" s="11">
        <v>0.71434879302978516</v>
      </c>
      <c r="G680" s="11">
        <v>31.802022933959961</v>
      </c>
      <c r="H680" s="1">
        <v>1</v>
      </c>
      <c r="I680" s="1">
        <v>7.679999828338623</v>
      </c>
    </row>
    <row r="681" spans="1:9" hidden="1" x14ac:dyDescent="0.3">
      <c r="F681" s="11"/>
      <c r="G681" s="11"/>
      <c r="H681" s="1" t="s">
        <v>11124</v>
      </c>
      <c r="I681" s="1" t="s">
        <v>11124</v>
      </c>
    </row>
    <row r="682" spans="1:9" hidden="1" x14ac:dyDescent="0.3">
      <c r="A682" s="1" t="s">
        <v>4770</v>
      </c>
      <c r="B682" s="1" t="s">
        <v>4771</v>
      </c>
      <c r="C682" s="1" t="b">
        <v>1</v>
      </c>
      <c r="D682" s="1" t="s">
        <v>3954</v>
      </c>
      <c r="E682" s="1">
        <v>0</v>
      </c>
      <c r="F682" s="11">
        <v>0.14177191257476807</v>
      </c>
      <c r="G682" s="11">
        <v>2.3272705078125</v>
      </c>
      <c r="H682" s="1" t="s">
        <v>11124</v>
      </c>
      <c r="I682" s="1" t="s">
        <v>11124</v>
      </c>
    </row>
    <row r="683" spans="1:9" hidden="1" x14ac:dyDescent="0.3">
      <c r="F683" s="11"/>
      <c r="G683" s="11"/>
      <c r="H683" s="1" t="s">
        <v>11124</v>
      </c>
      <c r="I683" s="1" t="s">
        <v>11124</v>
      </c>
    </row>
    <row r="684" spans="1:9" hidden="1" x14ac:dyDescent="0.3">
      <c r="A684" s="1" t="s">
        <v>4772</v>
      </c>
      <c r="B684" s="1" t="s">
        <v>4773</v>
      </c>
      <c r="C684" s="1" t="b">
        <v>1</v>
      </c>
      <c r="D684" s="1" t="s">
        <v>3954</v>
      </c>
      <c r="E684" s="1">
        <v>1</v>
      </c>
      <c r="F684" s="11">
        <v>0.84928518533706665</v>
      </c>
      <c r="G684" s="11">
        <v>57.239604949951172</v>
      </c>
      <c r="H684" s="1">
        <v>1</v>
      </c>
      <c r="I684" s="1">
        <v>13.451963424682617</v>
      </c>
    </row>
    <row r="685" spans="1:9" hidden="1" x14ac:dyDescent="0.3">
      <c r="F685" s="11"/>
      <c r="G685" s="11"/>
      <c r="H685" s="1" t="s">
        <v>11124</v>
      </c>
      <c r="I685" s="1" t="s">
        <v>11124</v>
      </c>
    </row>
    <row r="686" spans="1:9" hidden="1" x14ac:dyDescent="0.3">
      <c r="A686" s="1" t="s">
        <v>4775</v>
      </c>
      <c r="B686" s="1" t="s">
        <v>4776</v>
      </c>
      <c r="C686" s="1" t="b">
        <v>1</v>
      </c>
      <c r="D686" s="1" t="s">
        <v>3954</v>
      </c>
      <c r="E686" s="1">
        <v>0</v>
      </c>
      <c r="F686" s="11">
        <v>0.45490619540214539</v>
      </c>
      <c r="G686" s="11">
        <v>19.883876800537109</v>
      </c>
      <c r="H686" s="1" t="s">
        <v>11124</v>
      </c>
      <c r="I686" s="1" t="s">
        <v>11124</v>
      </c>
    </row>
    <row r="687" spans="1:9" hidden="1" x14ac:dyDescent="0.3">
      <c r="F687" s="11"/>
      <c r="G687" s="11"/>
      <c r="H687" s="1" t="s">
        <v>11124</v>
      </c>
      <c r="I687" s="1" t="s">
        <v>11124</v>
      </c>
    </row>
    <row r="688" spans="1:9" hidden="1" x14ac:dyDescent="0.3">
      <c r="A688" s="1" t="s">
        <v>4778</v>
      </c>
      <c r="B688" s="1" t="s">
        <v>4779</v>
      </c>
      <c r="C688" s="1" t="b">
        <v>1</v>
      </c>
      <c r="D688" s="1" t="s">
        <v>3954</v>
      </c>
      <c r="E688" s="1">
        <v>0</v>
      </c>
      <c r="F688" s="11">
        <v>0.4546164870262146</v>
      </c>
      <c r="G688" s="11">
        <v>20.015409469604492</v>
      </c>
      <c r="H688" s="1" t="s">
        <v>11124</v>
      </c>
      <c r="I688" s="1" t="s">
        <v>11124</v>
      </c>
    </row>
    <row r="689" spans="1:9" hidden="1" x14ac:dyDescent="0.3">
      <c r="F689" s="11"/>
      <c r="G689" s="11"/>
      <c r="H689" s="1" t="s">
        <v>11124</v>
      </c>
      <c r="I689" s="1" t="s">
        <v>11124</v>
      </c>
    </row>
    <row r="690" spans="1:9" hidden="1" x14ac:dyDescent="0.3">
      <c r="A690" s="1" t="s">
        <v>4781</v>
      </c>
      <c r="B690" s="1" t="s">
        <v>4782</v>
      </c>
      <c r="C690" s="1" t="b">
        <v>1</v>
      </c>
      <c r="D690" s="1" t="s">
        <v>3954</v>
      </c>
      <c r="E690" s="1">
        <v>0</v>
      </c>
      <c r="F690" s="11">
        <v>0.14287422597408295</v>
      </c>
      <c r="G690" s="11">
        <v>2.4671950340270996</v>
      </c>
      <c r="H690" s="1" t="s">
        <v>11124</v>
      </c>
      <c r="I690" s="1" t="s">
        <v>11124</v>
      </c>
    </row>
    <row r="691" spans="1:9" hidden="1" x14ac:dyDescent="0.3">
      <c r="F691" s="11"/>
      <c r="G691" s="11"/>
      <c r="H691" s="1" t="s">
        <v>11124</v>
      </c>
      <c r="I691" s="1" t="s">
        <v>11124</v>
      </c>
    </row>
    <row r="692" spans="1:9" hidden="1" x14ac:dyDescent="0.3">
      <c r="A692" s="1" t="s">
        <v>4783</v>
      </c>
      <c r="B692" s="1" t="s">
        <v>4784</v>
      </c>
      <c r="C692" s="1" t="b">
        <v>1</v>
      </c>
      <c r="D692" s="1" t="s">
        <v>3954</v>
      </c>
      <c r="E692" s="1">
        <v>0</v>
      </c>
      <c r="F692" s="11">
        <v>0.14287422597408295</v>
      </c>
      <c r="G692" s="11">
        <v>3.0344748497009277</v>
      </c>
      <c r="H692" s="1" t="s">
        <v>11124</v>
      </c>
      <c r="I692" s="1" t="s">
        <v>11124</v>
      </c>
    </row>
    <row r="693" spans="1:9" hidden="1" x14ac:dyDescent="0.3">
      <c r="F693" s="11"/>
      <c r="G693" s="11"/>
      <c r="H693" s="1" t="s">
        <v>11124</v>
      </c>
      <c r="I693" s="1" t="s">
        <v>11124</v>
      </c>
    </row>
    <row r="694" spans="1:9" hidden="1" x14ac:dyDescent="0.3">
      <c r="A694" s="1" t="s">
        <v>4785</v>
      </c>
      <c r="B694" s="1" t="s">
        <v>4786</v>
      </c>
      <c r="C694" s="1" t="b">
        <v>1</v>
      </c>
      <c r="D694" s="1" t="s">
        <v>3954</v>
      </c>
      <c r="E694" s="1">
        <v>1</v>
      </c>
      <c r="F694" s="11">
        <v>0.14287419617176056</v>
      </c>
      <c r="G694" s="11">
        <v>19.631294250488281</v>
      </c>
      <c r="H694" s="1">
        <v>1</v>
      </c>
      <c r="I694" s="1">
        <v>4.1103291511535645</v>
      </c>
    </row>
    <row r="695" spans="1:9" hidden="1" x14ac:dyDescent="0.3">
      <c r="F695" s="11"/>
      <c r="G695" s="11"/>
      <c r="H695" s="1" t="s">
        <v>11124</v>
      </c>
      <c r="I695" s="1" t="s">
        <v>11124</v>
      </c>
    </row>
    <row r="696" spans="1:9" hidden="1" x14ac:dyDescent="0.3">
      <c r="A696" s="1" t="s">
        <v>4788</v>
      </c>
      <c r="B696" s="1" t="s">
        <v>4789</v>
      </c>
      <c r="C696" s="1" t="b">
        <v>1</v>
      </c>
      <c r="D696" s="1" t="s">
        <v>3954</v>
      </c>
      <c r="E696" s="1">
        <v>0</v>
      </c>
      <c r="F696" s="11">
        <v>0.37467664480209351</v>
      </c>
      <c r="G696" s="11">
        <v>12.786317825317383</v>
      </c>
      <c r="H696" s="1" t="s">
        <v>11124</v>
      </c>
      <c r="I696" s="1" t="s">
        <v>11124</v>
      </c>
    </row>
    <row r="697" spans="1:9" hidden="1" x14ac:dyDescent="0.3">
      <c r="F697" s="11"/>
      <c r="G697" s="11"/>
      <c r="H697" s="1" t="s">
        <v>11124</v>
      </c>
      <c r="I697" s="1" t="s">
        <v>11124</v>
      </c>
    </row>
    <row r="698" spans="1:9" hidden="1" x14ac:dyDescent="0.3">
      <c r="A698" s="1" t="s">
        <v>4790</v>
      </c>
      <c r="B698" s="1" t="s">
        <v>4791</v>
      </c>
      <c r="C698" s="1" t="b">
        <v>1</v>
      </c>
      <c r="D698" s="1" t="s">
        <v>3954</v>
      </c>
      <c r="E698" s="1">
        <v>1</v>
      </c>
      <c r="F698" s="11">
        <v>0.30389097332954407</v>
      </c>
      <c r="G698" s="11">
        <v>30.525627136230469</v>
      </c>
      <c r="H698" s="1">
        <v>1</v>
      </c>
      <c r="I698" s="1">
        <v>7.0814461708068848</v>
      </c>
    </row>
    <row r="699" spans="1:9" hidden="1" x14ac:dyDescent="0.3">
      <c r="F699" s="11"/>
      <c r="G699" s="11"/>
      <c r="H699" s="1" t="s">
        <v>11124</v>
      </c>
      <c r="I699" s="1" t="s">
        <v>11124</v>
      </c>
    </row>
    <row r="700" spans="1:9" hidden="1" x14ac:dyDescent="0.3">
      <c r="A700" s="1" t="s">
        <v>4793</v>
      </c>
      <c r="B700" s="1" t="s">
        <v>4794</v>
      </c>
      <c r="C700" s="1" t="b">
        <v>1</v>
      </c>
      <c r="D700" s="1" t="s">
        <v>3954</v>
      </c>
      <c r="E700" s="1">
        <v>0</v>
      </c>
      <c r="F700" s="11">
        <v>0.14287422597408295</v>
      </c>
      <c r="G700" s="11">
        <v>1.621795654296875</v>
      </c>
      <c r="H700" s="1" t="s">
        <v>11124</v>
      </c>
      <c r="I700" s="1" t="s">
        <v>11124</v>
      </c>
    </row>
    <row r="701" spans="1:9" hidden="1" x14ac:dyDescent="0.3">
      <c r="F701" s="11"/>
      <c r="G701" s="11"/>
      <c r="H701" s="1" t="s">
        <v>11124</v>
      </c>
      <c r="I701" s="1" t="s">
        <v>11124</v>
      </c>
    </row>
    <row r="702" spans="1:9" hidden="1" x14ac:dyDescent="0.3">
      <c r="A702" s="1" t="s">
        <v>4795</v>
      </c>
      <c r="B702" s="1" t="s">
        <v>4796</v>
      </c>
      <c r="C702" s="1" t="b">
        <v>1</v>
      </c>
      <c r="D702" s="1" t="s">
        <v>3954</v>
      </c>
      <c r="E702" s="1">
        <v>0</v>
      </c>
      <c r="F702" s="11">
        <v>0.14287422597408295</v>
      </c>
      <c r="G702" s="11">
        <v>1.4562184810638428</v>
      </c>
      <c r="H702" s="1" t="s">
        <v>11124</v>
      </c>
      <c r="I702" s="1" t="s">
        <v>11124</v>
      </c>
    </row>
    <row r="703" spans="1:9" hidden="1" x14ac:dyDescent="0.3">
      <c r="F703" s="11"/>
      <c r="G703" s="11"/>
      <c r="H703" s="1" t="s">
        <v>11124</v>
      </c>
      <c r="I703" s="1" t="s">
        <v>11124</v>
      </c>
    </row>
    <row r="704" spans="1:9" hidden="1" x14ac:dyDescent="0.3">
      <c r="A704" s="1" t="s">
        <v>4797</v>
      </c>
      <c r="B704" s="1" t="s">
        <v>4798</v>
      </c>
      <c r="C704" s="1" t="b">
        <v>1</v>
      </c>
      <c r="D704" s="1" t="s">
        <v>3954</v>
      </c>
      <c r="E704" s="1">
        <v>1</v>
      </c>
      <c r="F704" s="11">
        <v>0.14287422597408295</v>
      </c>
      <c r="G704" s="11">
        <v>3.7993476390838623</v>
      </c>
      <c r="H704" s="1">
        <v>1</v>
      </c>
      <c r="I704" s="1">
        <v>0.44999998807907104</v>
      </c>
    </row>
    <row r="705" spans="1:9" hidden="1" x14ac:dyDescent="0.3">
      <c r="F705" s="11"/>
      <c r="G705" s="11"/>
      <c r="H705" s="1" t="s">
        <v>11124</v>
      </c>
      <c r="I705" s="1" t="s">
        <v>11124</v>
      </c>
    </row>
    <row r="706" spans="1:9" hidden="1" x14ac:dyDescent="0.3">
      <c r="A706" s="1" t="s">
        <v>4800</v>
      </c>
      <c r="B706" s="1" t="s">
        <v>4801</v>
      </c>
      <c r="C706" s="1" t="b">
        <v>1</v>
      </c>
      <c r="D706" s="1" t="s">
        <v>3954</v>
      </c>
      <c r="E706" s="1">
        <v>0</v>
      </c>
      <c r="F706" s="11">
        <v>0.14287422597408295</v>
      </c>
      <c r="G706" s="11">
        <v>2.3148589134216309</v>
      </c>
      <c r="H706" s="1" t="s">
        <v>11124</v>
      </c>
      <c r="I706" s="1" t="s">
        <v>11124</v>
      </c>
    </row>
    <row r="707" spans="1:9" hidden="1" x14ac:dyDescent="0.3">
      <c r="F707" s="11"/>
      <c r="G707" s="11"/>
      <c r="H707" s="1" t="s">
        <v>11124</v>
      </c>
      <c r="I707" s="1" t="s">
        <v>11124</v>
      </c>
    </row>
    <row r="708" spans="1:9" hidden="1" x14ac:dyDescent="0.3">
      <c r="A708" s="1" t="s">
        <v>4802</v>
      </c>
      <c r="B708" s="1" t="s">
        <v>4803</v>
      </c>
      <c r="C708" s="1" t="b">
        <v>1</v>
      </c>
      <c r="D708" s="1" t="s">
        <v>3954</v>
      </c>
      <c r="E708" s="1">
        <v>0</v>
      </c>
      <c r="F708" s="11">
        <v>0.14287422597408295</v>
      </c>
      <c r="G708" s="11">
        <v>2.3180685043334961</v>
      </c>
      <c r="H708" s="1" t="s">
        <v>11124</v>
      </c>
      <c r="I708" s="1" t="s">
        <v>11124</v>
      </c>
    </row>
    <row r="709" spans="1:9" hidden="1" x14ac:dyDescent="0.3">
      <c r="F709" s="11"/>
      <c r="G709" s="11"/>
      <c r="H709" s="1" t="s">
        <v>11124</v>
      </c>
      <c r="I709" s="1" t="s">
        <v>11124</v>
      </c>
    </row>
    <row r="710" spans="1:9" hidden="1" x14ac:dyDescent="0.3">
      <c r="A710" s="1" t="s">
        <v>4804</v>
      </c>
      <c r="B710" s="1" t="s">
        <v>4805</v>
      </c>
      <c r="C710" s="1" t="b">
        <v>1</v>
      </c>
      <c r="D710" s="1" t="s">
        <v>3954</v>
      </c>
      <c r="E710" s="1">
        <v>0</v>
      </c>
      <c r="F710" s="11">
        <v>0.17851877212524414</v>
      </c>
      <c r="G710" s="11">
        <v>5.9456486701965332</v>
      </c>
      <c r="H710" s="1" t="s">
        <v>11124</v>
      </c>
      <c r="I710" s="1" t="s">
        <v>11124</v>
      </c>
    </row>
    <row r="711" spans="1:9" hidden="1" x14ac:dyDescent="0.3">
      <c r="F711" s="11"/>
      <c r="G711" s="11"/>
      <c r="H711" s="1" t="s">
        <v>11124</v>
      </c>
      <c r="I711" s="1" t="s">
        <v>11124</v>
      </c>
    </row>
    <row r="712" spans="1:9" hidden="1" x14ac:dyDescent="0.3">
      <c r="A712" s="1" t="s">
        <v>4806</v>
      </c>
      <c r="B712" s="1" t="s">
        <v>4807</v>
      </c>
      <c r="C712" s="1" t="b">
        <v>1</v>
      </c>
      <c r="D712" s="1" t="s">
        <v>3954</v>
      </c>
      <c r="E712" s="1">
        <v>0</v>
      </c>
      <c r="F712" s="11">
        <v>0.14287422597408295</v>
      </c>
      <c r="G712" s="11">
        <v>1.970731258392334</v>
      </c>
      <c r="H712" s="1" t="s">
        <v>11124</v>
      </c>
      <c r="I712" s="1" t="s">
        <v>11124</v>
      </c>
    </row>
    <row r="713" spans="1:9" hidden="1" x14ac:dyDescent="0.3">
      <c r="F713" s="11"/>
      <c r="G713" s="11"/>
      <c r="H713" s="1" t="s">
        <v>11124</v>
      </c>
      <c r="I713" s="1" t="s">
        <v>11124</v>
      </c>
    </row>
    <row r="714" spans="1:9" hidden="1" x14ac:dyDescent="0.3">
      <c r="A714" s="1" t="s">
        <v>4808</v>
      </c>
      <c r="B714" s="1" t="s">
        <v>4809</v>
      </c>
      <c r="C714" s="1" t="b">
        <v>1</v>
      </c>
      <c r="D714" s="1" t="s">
        <v>3954</v>
      </c>
      <c r="E714" s="1">
        <v>0</v>
      </c>
      <c r="F714" s="11">
        <v>0.14177191257476807</v>
      </c>
      <c r="G714" s="11">
        <v>2.2306735515594482</v>
      </c>
      <c r="H714" s="1" t="s">
        <v>11124</v>
      </c>
      <c r="I714" s="1" t="s">
        <v>11124</v>
      </c>
    </row>
    <row r="715" spans="1:9" hidden="1" x14ac:dyDescent="0.3">
      <c r="F715" s="11"/>
      <c r="G715" s="11"/>
      <c r="H715" s="1" t="s">
        <v>11124</v>
      </c>
      <c r="I715" s="1" t="s">
        <v>11124</v>
      </c>
    </row>
    <row r="716" spans="1:9" hidden="1" x14ac:dyDescent="0.3">
      <c r="A716" s="1" t="s">
        <v>4810</v>
      </c>
      <c r="B716" s="1" t="s">
        <v>4811</v>
      </c>
      <c r="C716" s="1" t="b">
        <v>1</v>
      </c>
      <c r="D716" s="1" t="s">
        <v>3954</v>
      </c>
      <c r="E716" s="1">
        <v>0</v>
      </c>
      <c r="F716" s="11">
        <v>0.14287422597408295</v>
      </c>
      <c r="G716" s="11">
        <v>1.9545559883117676</v>
      </c>
      <c r="H716" s="1" t="s">
        <v>11124</v>
      </c>
      <c r="I716" s="1" t="s">
        <v>11124</v>
      </c>
    </row>
    <row r="717" spans="1:9" hidden="1" x14ac:dyDescent="0.3">
      <c r="F717" s="11"/>
      <c r="G717" s="11"/>
      <c r="H717" s="1" t="s">
        <v>11124</v>
      </c>
      <c r="I717" s="1" t="s">
        <v>11124</v>
      </c>
    </row>
    <row r="718" spans="1:9" hidden="1" x14ac:dyDescent="0.3">
      <c r="A718" s="1" t="s">
        <v>4812</v>
      </c>
      <c r="B718" s="1" t="s">
        <v>4813</v>
      </c>
      <c r="C718" s="1" t="b">
        <v>1</v>
      </c>
      <c r="D718" s="1" t="s">
        <v>3954</v>
      </c>
      <c r="E718" s="1">
        <v>1</v>
      </c>
      <c r="F718" s="11">
        <v>0.22827300429344177</v>
      </c>
      <c r="G718" s="11">
        <v>26.426218032836914</v>
      </c>
      <c r="H718" s="1">
        <v>1</v>
      </c>
      <c r="I718" s="1">
        <v>5.7840461730957031</v>
      </c>
    </row>
    <row r="719" spans="1:9" hidden="1" x14ac:dyDescent="0.3">
      <c r="F719" s="11"/>
      <c r="G719" s="11"/>
      <c r="H719" s="1" t="s">
        <v>11124</v>
      </c>
      <c r="I719" s="1" t="s">
        <v>11124</v>
      </c>
    </row>
    <row r="720" spans="1:9" hidden="1" x14ac:dyDescent="0.3">
      <c r="A720" s="1" t="s">
        <v>4815</v>
      </c>
      <c r="B720" s="1" t="s">
        <v>4816</v>
      </c>
      <c r="C720" s="1" t="b">
        <v>1</v>
      </c>
      <c r="D720" s="1" t="s">
        <v>3954</v>
      </c>
      <c r="E720" s="1">
        <v>0</v>
      </c>
      <c r="F720" s="11">
        <v>0.14287422597408295</v>
      </c>
      <c r="G720" s="11">
        <v>1.6315766572952271</v>
      </c>
      <c r="H720" s="1" t="s">
        <v>11124</v>
      </c>
      <c r="I720" s="1" t="s">
        <v>11124</v>
      </c>
    </row>
    <row r="721" spans="1:9" hidden="1" x14ac:dyDescent="0.3">
      <c r="F721" s="11"/>
      <c r="G721" s="11"/>
      <c r="H721" s="1" t="s">
        <v>11124</v>
      </c>
      <c r="I721" s="1" t="s">
        <v>11124</v>
      </c>
    </row>
    <row r="722" spans="1:9" hidden="1" x14ac:dyDescent="0.3">
      <c r="A722" s="1" t="s">
        <v>4817</v>
      </c>
      <c r="B722" s="1" t="s">
        <v>4818</v>
      </c>
      <c r="C722" s="1" t="b">
        <v>1</v>
      </c>
      <c r="D722" s="1" t="s">
        <v>3954</v>
      </c>
      <c r="E722" s="1">
        <v>1</v>
      </c>
      <c r="F722" s="11">
        <v>0.27244585752487183</v>
      </c>
      <c r="G722" s="11">
        <v>28.894805908203125</v>
      </c>
      <c r="H722" s="1">
        <v>1</v>
      </c>
      <c r="I722" s="1">
        <v>6.4511218070983887</v>
      </c>
    </row>
    <row r="723" spans="1:9" hidden="1" x14ac:dyDescent="0.3">
      <c r="F723" s="11"/>
      <c r="G723" s="11"/>
      <c r="H723" s="1" t="s">
        <v>11124</v>
      </c>
      <c r="I723" s="1" t="s">
        <v>11124</v>
      </c>
    </row>
    <row r="724" spans="1:9" hidden="1" x14ac:dyDescent="0.3">
      <c r="A724" s="1" t="s">
        <v>4820</v>
      </c>
      <c r="B724" s="1" t="s">
        <v>4821</v>
      </c>
      <c r="C724" s="1" t="b">
        <v>1</v>
      </c>
      <c r="D724" s="1" t="s">
        <v>3954</v>
      </c>
      <c r="E724" s="1">
        <v>0</v>
      </c>
      <c r="F724" s="11">
        <v>0.14287422597408295</v>
      </c>
      <c r="G724" s="11">
        <v>1.5252846479415894</v>
      </c>
      <c r="H724" s="1" t="s">
        <v>11124</v>
      </c>
      <c r="I724" s="1" t="s">
        <v>11124</v>
      </c>
    </row>
    <row r="725" spans="1:9" hidden="1" x14ac:dyDescent="0.3">
      <c r="F725" s="11"/>
      <c r="G725" s="11"/>
      <c r="H725" s="1" t="s">
        <v>11124</v>
      </c>
      <c r="I725" s="1" t="s">
        <v>11124</v>
      </c>
    </row>
    <row r="726" spans="1:9" hidden="1" x14ac:dyDescent="0.3">
      <c r="A726" s="1" t="s">
        <v>4822</v>
      </c>
      <c r="B726" s="1" t="s">
        <v>4823</v>
      </c>
      <c r="C726" s="1" t="b">
        <v>1</v>
      </c>
      <c r="D726" s="1" t="s">
        <v>3954</v>
      </c>
      <c r="E726" s="1">
        <v>1</v>
      </c>
      <c r="F726" s="11">
        <v>0.17500102519989014</v>
      </c>
      <c r="G726" s="11">
        <v>22.274091720581055</v>
      </c>
      <c r="H726" s="1">
        <v>1</v>
      </c>
      <c r="I726" s="1">
        <v>4.5250368118286133</v>
      </c>
    </row>
    <row r="727" spans="1:9" hidden="1" x14ac:dyDescent="0.3">
      <c r="F727" s="11"/>
      <c r="G727" s="11"/>
      <c r="H727" s="1" t="s">
        <v>11124</v>
      </c>
      <c r="I727" s="1" t="s">
        <v>11124</v>
      </c>
    </row>
    <row r="728" spans="1:9" hidden="1" x14ac:dyDescent="0.3">
      <c r="A728" s="1" t="s">
        <v>4825</v>
      </c>
      <c r="B728" s="1" t="s">
        <v>4826</v>
      </c>
      <c r="C728" s="1" t="b">
        <v>1</v>
      </c>
      <c r="D728" s="1" t="s">
        <v>3954</v>
      </c>
      <c r="E728" s="1">
        <v>0</v>
      </c>
      <c r="F728" s="11">
        <v>0.14287422597408295</v>
      </c>
      <c r="G728" s="11">
        <v>1.6833760738372803</v>
      </c>
      <c r="H728" s="1" t="s">
        <v>11124</v>
      </c>
      <c r="I728" s="1" t="s">
        <v>11124</v>
      </c>
    </row>
    <row r="729" spans="1:9" hidden="1" x14ac:dyDescent="0.3">
      <c r="F729" s="11"/>
      <c r="G729" s="11"/>
      <c r="H729" s="1" t="s">
        <v>11124</v>
      </c>
      <c r="I729" s="1" t="s">
        <v>11124</v>
      </c>
    </row>
    <row r="730" spans="1:9" hidden="1" x14ac:dyDescent="0.3">
      <c r="A730" s="1" t="s">
        <v>4827</v>
      </c>
      <c r="B730" s="1" t="s">
        <v>4828</v>
      </c>
      <c r="C730" s="1" t="b">
        <v>1</v>
      </c>
      <c r="D730" s="1" t="s">
        <v>3954</v>
      </c>
      <c r="E730" s="1">
        <v>1</v>
      </c>
      <c r="F730" s="11">
        <v>0.18001073598861694</v>
      </c>
      <c r="G730" s="11">
        <v>22.645332336425781</v>
      </c>
      <c r="H730" s="1">
        <v>1</v>
      </c>
      <c r="I730" s="1">
        <v>4.7105169296264648</v>
      </c>
    </row>
    <row r="731" spans="1:9" hidden="1" x14ac:dyDescent="0.3">
      <c r="F731" s="11"/>
      <c r="G731" s="11"/>
      <c r="H731" s="1" t="s">
        <v>11124</v>
      </c>
      <c r="I731" s="1" t="s">
        <v>11124</v>
      </c>
    </row>
    <row r="732" spans="1:9" hidden="1" x14ac:dyDescent="0.3">
      <c r="A732" s="1" t="s">
        <v>4830</v>
      </c>
      <c r="B732" s="1" t="s">
        <v>4831</v>
      </c>
      <c r="C732" s="1" t="b">
        <v>1</v>
      </c>
      <c r="D732" s="1" t="s">
        <v>3954</v>
      </c>
      <c r="E732" s="1">
        <v>1</v>
      </c>
      <c r="F732" s="11">
        <v>0.15821310877799988</v>
      </c>
      <c r="G732" s="11">
        <v>19.994724273681641</v>
      </c>
      <c r="H732" s="1">
        <v>1</v>
      </c>
      <c r="I732" s="1">
        <v>3.9033041000366211</v>
      </c>
    </row>
    <row r="733" spans="1:9" hidden="1" x14ac:dyDescent="0.3">
      <c r="F733" s="11"/>
      <c r="G733" s="11"/>
      <c r="H733" s="1" t="s">
        <v>11124</v>
      </c>
      <c r="I733" s="1" t="s">
        <v>11124</v>
      </c>
    </row>
    <row r="734" spans="1:9" hidden="1" x14ac:dyDescent="0.3">
      <c r="A734" s="1" t="s">
        <v>4833</v>
      </c>
      <c r="B734" s="1" t="s">
        <v>4834</v>
      </c>
      <c r="C734" s="1" t="b">
        <v>1</v>
      </c>
      <c r="D734" s="1" t="s">
        <v>3954</v>
      </c>
      <c r="E734" s="1">
        <v>0</v>
      </c>
      <c r="F734" s="11">
        <v>0.14287422597408295</v>
      </c>
      <c r="G734" s="11">
        <v>1.5106602907180786</v>
      </c>
      <c r="H734" s="1" t="s">
        <v>11124</v>
      </c>
      <c r="I734" s="1" t="s">
        <v>11124</v>
      </c>
    </row>
    <row r="735" spans="1:9" hidden="1" x14ac:dyDescent="0.3">
      <c r="F735" s="11"/>
      <c r="G735" s="11"/>
      <c r="H735" s="1" t="s">
        <v>11124</v>
      </c>
      <c r="I735" s="1" t="s">
        <v>11124</v>
      </c>
    </row>
    <row r="736" spans="1:9" hidden="1" x14ac:dyDescent="0.3">
      <c r="A736" s="1" t="s">
        <v>4835</v>
      </c>
      <c r="B736" s="1" t="s">
        <v>4836</v>
      </c>
      <c r="C736" s="1" t="b">
        <v>1</v>
      </c>
      <c r="D736" s="1" t="s">
        <v>3954</v>
      </c>
      <c r="E736" s="1">
        <v>0</v>
      </c>
      <c r="F736" s="11">
        <v>0.14287422597408295</v>
      </c>
      <c r="G736" s="11">
        <v>2.8763415813446045</v>
      </c>
      <c r="H736" s="1" t="s">
        <v>11124</v>
      </c>
      <c r="I736" s="1" t="s">
        <v>11124</v>
      </c>
    </row>
    <row r="737" spans="1:9" hidden="1" x14ac:dyDescent="0.3">
      <c r="F737" s="11"/>
      <c r="G737" s="11"/>
      <c r="H737" s="1" t="s">
        <v>11124</v>
      </c>
      <c r="I737" s="1" t="s">
        <v>11124</v>
      </c>
    </row>
    <row r="738" spans="1:9" hidden="1" x14ac:dyDescent="0.3">
      <c r="A738" s="1" t="s">
        <v>4840</v>
      </c>
      <c r="B738" s="1" t="s">
        <v>4841</v>
      </c>
      <c r="C738" s="1" t="b">
        <v>1</v>
      </c>
      <c r="D738" s="1" t="s">
        <v>3954</v>
      </c>
      <c r="E738" s="1">
        <v>0</v>
      </c>
      <c r="F738" s="11">
        <v>0.14287422597408295</v>
      </c>
      <c r="G738" s="11">
        <v>3.1568088531494141</v>
      </c>
      <c r="H738" s="1" t="s">
        <v>11124</v>
      </c>
      <c r="I738" s="1" t="s">
        <v>11124</v>
      </c>
    </row>
    <row r="739" spans="1:9" hidden="1" x14ac:dyDescent="0.3">
      <c r="F739" s="11"/>
      <c r="G739" s="11"/>
      <c r="H739" s="1" t="s">
        <v>11124</v>
      </c>
      <c r="I739" s="1" t="s">
        <v>11124</v>
      </c>
    </row>
    <row r="740" spans="1:9" hidden="1" x14ac:dyDescent="0.3">
      <c r="A740" s="1" t="s">
        <v>4843</v>
      </c>
      <c r="B740" s="1" t="s">
        <v>4844</v>
      </c>
      <c r="C740" s="1" t="b">
        <v>1</v>
      </c>
      <c r="D740" s="1" t="s">
        <v>3954</v>
      </c>
      <c r="E740" s="1">
        <v>1</v>
      </c>
      <c r="F740" s="11">
        <v>0.94146114587783813</v>
      </c>
      <c r="G740" s="11">
        <v>62.213359832763672</v>
      </c>
      <c r="H740" s="1">
        <v>1</v>
      </c>
      <c r="I740" s="1">
        <v>14.536480903625488</v>
      </c>
    </row>
    <row r="741" spans="1:9" hidden="1" x14ac:dyDescent="0.3">
      <c r="F741" s="11"/>
      <c r="G741" s="11"/>
      <c r="H741" s="1" t="s">
        <v>11124</v>
      </c>
      <c r="I741" s="1" t="s">
        <v>11124</v>
      </c>
    </row>
    <row r="742" spans="1:9" x14ac:dyDescent="0.3">
      <c r="A742" s="1" t="s">
        <v>4845</v>
      </c>
      <c r="B742" s="1" t="s">
        <v>4846</v>
      </c>
      <c r="C742" s="1" t="b">
        <v>0</v>
      </c>
      <c r="D742" s="1" t="s">
        <v>4127</v>
      </c>
      <c r="E742" s="1">
        <v>0</v>
      </c>
      <c r="F742" s="11">
        <v>0.60851138830184937</v>
      </c>
      <c r="G742" s="11">
        <v>16.19318962097168</v>
      </c>
      <c r="H742" s="1" t="s">
        <v>11124</v>
      </c>
      <c r="I742" s="1" t="s">
        <v>11124</v>
      </c>
    </row>
    <row r="743" spans="1:9" hidden="1" x14ac:dyDescent="0.3">
      <c r="F743" s="11"/>
      <c r="G743" s="11"/>
      <c r="H743" s="1" t="s">
        <v>11124</v>
      </c>
      <c r="I743" s="1" t="s">
        <v>11124</v>
      </c>
    </row>
    <row r="744" spans="1:9" hidden="1" x14ac:dyDescent="0.3">
      <c r="A744" s="1" t="s">
        <v>4847</v>
      </c>
      <c r="B744" s="1" t="s">
        <v>4848</v>
      </c>
      <c r="C744" s="1" t="b">
        <v>1</v>
      </c>
      <c r="D744" s="1" t="s">
        <v>3954</v>
      </c>
      <c r="E744" s="1">
        <v>0</v>
      </c>
      <c r="F744" s="11">
        <v>0.14287422597408295</v>
      </c>
      <c r="G744" s="11">
        <v>2.9280631542205811</v>
      </c>
      <c r="H744" s="1" t="s">
        <v>11124</v>
      </c>
      <c r="I744" s="1" t="s">
        <v>11124</v>
      </c>
    </row>
    <row r="745" spans="1:9" hidden="1" x14ac:dyDescent="0.3">
      <c r="F745" s="11"/>
      <c r="G745" s="11"/>
      <c r="H745" s="1" t="s">
        <v>11124</v>
      </c>
      <c r="I745" s="1" t="s">
        <v>11124</v>
      </c>
    </row>
    <row r="746" spans="1:9" hidden="1" x14ac:dyDescent="0.3">
      <c r="A746" s="1" t="s">
        <v>4849</v>
      </c>
      <c r="B746" s="1" t="s">
        <v>4850</v>
      </c>
      <c r="C746" s="1" t="b">
        <v>1</v>
      </c>
      <c r="D746" s="1" t="s">
        <v>3954</v>
      </c>
      <c r="E746" s="1">
        <v>0</v>
      </c>
      <c r="F746" s="11">
        <v>0.50682199001312256</v>
      </c>
      <c r="G746" s="11">
        <v>21.464374542236328</v>
      </c>
      <c r="H746" s="1" t="s">
        <v>11124</v>
      </c>
      <c r="I746" s="1" t="s">
        <v>11124</v>
      </c>
    </row>
    <row r="747" spans="1:9" hidden="1" x14ac:dyDescent="0.3">
      <c r="F747" s="11"/>
      <c r="G747" s="11"/>
      <c r="H747" s="1" t="s">
        <v>11124</v>
      </c>
      <c r="I747" s="1" t="s">
        <v>11124</v>
      </c>
    </row>
    <row r="748" spans="1:9" hidden="1" x14ac:dyDescent="0.3">
      <c r="A748" s="1" t="s">
        <v>4851</v>
      </c>
      <c r="B748" s="1" t="s">
        <v>4852</v>
      </c>
      <c r="C748" s="1" t="b">
        <v>1</v>
      </c>
      <c r="D748" s="1" t="s">
        <v>3954</v>
      </c>
      <c r="E748" s="1">
        <v>0</v>
      </c>
      <c r="F748" s="11">
        <v>0.14287422597408295</v>
      </c>
      <c r="G748" s="11">
        <v>1.6105906963348389</v>
      </c>
      <c r="H748" s="1" t="s">
        <v>11124</v>
      </c>
      <c r="I748" s="1" t="s">
        <v>11124</v>
      </c>
    </row>
    <row r="749" spans="1:9" hidden="1" x14ac:dyDescent="0.3">
      <c r="F749" s="11"/>
      <c r="G749" s="11"/>
      <c r="H749" s="1" t="s">
        <v>11124</v>
      </c>
      <c r="I749" s="1" t="s">
        <v>11124</v>
      </c>
    </row>
    <row r="750" spans="1:9" hidden="1" x14ac:dyDescent="0.3">
      <c r="A750" s="1" t="s">
        <v>4853</v>
      </c>
      <c r="B750" s="1" t="s">
        <v>4854</v>
      </c>
      <c r="C750" s="1" t="b">
        <v>1</v>
      </c>
      <c r="D750" s="1" t="s">
        <v>3954</v>
      </c>
      <c r="E750" s="1">
        <v>0</v>
      </c>
      <c r="F750" s="11">
        <v>0.64440017938613892</v>
      </c>
      <c r="G750" s="11">
        <v>10.91776180267334</v>
      </c>
      <c r="H750" s="1" t="s">
        <v>11124</v>
      </c>
      <c r="I750" s="1" t="s">
        <v>11124</v>
      </c>
    </row>
    <row r="751" spans="1:9" hidden="1" x14ac:dyDescent="0.3">
      <c r="F751" s="11"/>
      <c r="G751" s="11"/>
      <c r="H751" s="1" t="s">
        <v>11124</v>
      </c>
      <c r="I751" s="1" t="s">
        <v>11124</v>
      </c>
    </row>
    <row r="752" spans="1:9" hidden="1" x14ac:dyDescent="0.3">
      <c r="A752" s="1" t="s">
        <v>4855</v>
      </c>
      <c r="B752" s="1" t="s">
        <v>4856</v>
      </c>
      <c r="C752" s="1" t="b">
        <v>1</v>
      </c>
      <c r="D752" s="1" t="s">
        <v>3954</v>
      </c>
      <c r="E752" s="1">
        <v>1</v>
      </c>
      <c r="F752" s="11">
        <v>0.1691262423992157</v>
      </c>
      <c r="G752" s="11">
        <v>20.805849075317383</v>
      </c>
      <c r="H752" s="1">
        <v>1</v>
      </c>
      <c r="I752" s="1">
        <v>4.4444799423217773</v>
      </c>
    </row>
    <row r="753" spans="1:9" hidden="1" x14ac:dyDescent="0.3">
      <c r="F753" s="11"/>
      <c r="G753" s="11"/>
      <c r="H753" s="1" t="s">
        <v>11124</v>
      </c>
      <c r="I753" s="1" t="s">
        <v>11124</v>
      </c>
    </row>
    <row r="754" spans="1:9" hidden="1" x14ac:dyDescent="0.3">
      <c r="A754" s="1" t="s">
        <v>4858</v>
      </c>
      <c r="B754" s="1" t="s">
        <v>4859</v>
      </c>
      <c r="C754" s="1" t="b">
        <v>1</v>
      </c>
      <c r="D754" s="1" t="s">
        <v>3954</v>
      </c>
      <c r="E754" s="1">
        <v>0</v>
      </c>
      <c r="F754" s="11">
        <v>0.79292625188827515</v>
      </c>
      <c r="G754" s="11">
        <v>11.287636756896973</v>
      </c>
      <c r="H754" s="1" t="s">
        <v>11124</v>
      </c>
      <c r="I754" s="1" t="s">
        <v>11124</v>
      </c>
    </row>
    <row r="755" spans="1:9" hidden="1" x14ac:dyDescent="0.3">
      <c r="F755" s="11"/>
      <c r="G755" s="11"/>
      <c r="H755" s="1" t="s">
        <v>11124</v>
      </c>
      <c r="I755" s="1" t="s">
        <v>11124</v>
      </c>
    </row>
    <row r="756" spans="1:9" hidden="1" x14ac:dyDescent="0.3">
      <c r="A756" s="1" t="s">
        <v>4860</v>
      </c>
      <c r="B756" s="1" t="s">
        <v>4861</v>
      </c>
      <c r="C756" s="1" t="b">
        <v>1</v>
      </c>
      <c r="D756" s="1" t="s">
        <v>3954</v>
      </c>
      <c r="E756" s="1">
        <v>1</v>
      </c>
      <c r="F756" s="11">
        <v>0.24720744788646698</v>
      </c>
      <c r="G756" s="11">
        <v>27.277782440185547</v>
      </c>
      <c r="H756" s="1">
        <v>1</v>
      </c>
      <c r="I756" s="1">
        <v>5.7460250854492188</v>
      </c>
    </row>
    <row r="757" spans="1:9" hidden="1" x14ac:dyDescent="0.3">
      <c r="F757" s="11"/>
      <c r="G757" s="11"/>
      <c r="H757" s="1" t="s">
        <v>11124</v>
      </c>
      <c r="I757" s="1" t="s">
        <v>11124</v>
      </c>
    </row>
    <row r="758" spans="1:9" hidden="1" x14ac:dyDescent="0.3">
      <c r="A758" s="1" t="s">
        <v>4863</v>
      </c>
      <c r="B758" s="1" t="s">
        <v>4864</v>
      </c>
      <c r="C758" s="1" t="b">
        <v>1</v>
      </c>
      <c r="D758" s="1" t="s">
        <v>3954</v>
      </c>
      <c r="E758" s="1">
        <v>1</v>
      </c>
      <c r="F758" s="11">
        <v>0.14287419617176056</v>
      </c>
      <c r="G758" s="11">
        <v>15.488866806030273</v>
      </c>
      <c r="H758" s="1">
        <v>1</v>
      </c>
      <c r="I758" s="1">
        <v>2.2498300075531006</v>
      </c>
    </row>
    <row r="759" spans="1:9" hidden="1" x14ac:dyDescent="0.3">
      <c r="F759" s="11"/>
      <c r="G759" s="11"/>
      <c r="H759" s="1" t="s">
        <v>11124</v>
      </c>
      <c r="I759" s="1" t="s">
        <v>11124</v>
      </c>
    </row>
    <row r="760" spans="1:9" hidden="1" x14ac:dyDescent="0.3">
      <c r="A760" s="1" t="s">
        <v>4866</v>
      </c>
      <c r="B760" s="1" t="s">
        <v>4867</v>
      </c>
      <c r="C760" s="1" t="b">
        <v>1</v>
      </c>
      <c r="D760" s="1" t="s">
        <v>3954</v>
      </c>
      <c r="E760" s="1">
        <v>0</v>
      </c>
      <c r="F760" s="11">
        <v>0.23014065623283386</v>
      </c>
      <c r="G760" s="11">
        <v>2.8305480480194092</v>
      </c>
      <c r="H760" s="1" t="s">
        <v>11124</v>
      </c>
      <c r="I760" s="1" t="s">
        <v>11124</v>
      </c>
    </row>
    <row r="761" spans="1:9" hidden="1" x14ac:dyDescent="0.3">
      <c r="F761" s="11"/>
      <c r="G761" s="11"/>
      <c r="H761" s="1" t="s">
        <v>11124</v>
      </c>
      <c r="I761" s="1" t="s">
        <v>11124</v>
      </c>
    </row>
    <row r="762" spans="1:9" hidden="1" x14ac:dyDescent="0.3">
      <c r="A762" s="1" t="s">
        <v>4868</v>
      </c>
      <c r="B762" s="1" t="s">
        <v>4869</v>
      </c>
      <c r="C762" s="1" t="b">
        <v>1</v>
      </c>
      <c r="D762" s="1" t="s">
        <v>3954</v>
      </c>
      <c r="E762" s="1">
        <v>1</v>
      </c>
      <c r="F762" s="11">
        <v>0.15041385591030121</v>
      </c>
      <c r="G762" s="11">
        <v>18.88795280456543</v>
      </c>
      <c r="H762" s="1">
        <v>1</v>
      </c>
      <c r="I762" s="1">
        <v>3.8549580574035645</v>
      </c>
    </row>
    <row r="763" spans="1:9" hidden="1" x14ac:dyDescent="0.3">
      <c r="F763" s="11"/>
      <c r="G763" s="11"/>
      <c r="H763" s="1" t="s">
        <v>11124</v>
      </c>
      <c r="I763" s="1" t="s">
        <v>11124</v>
      </c>
    </row>
    <row r="764" spans="1:9" hidden="1" x14ac:dyDescent="0.3">
      <c r="A764" s="1" t="s">
        <v>4871</v>
      </c>
      <c r="B764" s="1" t="s">
        <v>4872</v>
      </c>
      <c r="C764" s="1" t="b">
        <v>1</v>
      </c>
      <c r="D764" s="1" t="s">
        <v>3954</v>
      </c>
      <c r="E764" s="1">
        <v>0</v>
      </c>
      <c r="F764" s="11">
        <v>0.14177191257476807</v>
      </c>
      <c r="G764" s="11">
        <v>3.206676721572876</v>
      </c>
      <c r="H764" s="1" t="s">
        <v>11124</v>
      </c>
      <c r="I764" s="1" t="s">
        <v>11124</v>
      </c>
    </row>
    <row r="765" spans="1:9" hidden="1" x14ac:dyDescent="0.3">
      <c r="F765" s="11"/>
      <c r="G765" s="11"/>
      <c r="H765" s="1" t="s">
        <v>11124</v>
      </c>
      <c r="I765" s="1" t="s">
        <v>11124</v>
      </c>
    </row>
    <row r="766" spans="1:9" hidden="1" x14ac:dyDescent="0.3">
      <c r="A766" s="1" t="s">
        <v>4873</v>
      </c>
      <c r="B766" s="1" t="s">
        <v>4874</v>
      </c>
      <c r="C766" s="1" t="b">
        <v>1</v>
      </c>
      <c r="D766" s="1" t="s">
        <v>3954</v>
      </c>
      <c r="E766" s="1">
        <v>1</v>
      </c>
      <c r="F766" s="11">
        <v>0.16943985223770142</v>
      </c>
      <c r="G766" s="11">
        <v>21.098865509033203</v>
      </c>
      <c r="H766" s="1">
        <v>1</v>
      </c>
      <c r="I766" s="1">
        <v>4.6349091529846191</v>
      </c>
    </row>
    <row r="767" spans="1:9" hidden="1" x14ac:dyDescent="0.3">
      <c r="F767" s="11"/>
      <c r="G767" s="11"/>
      <c r="H767" s="1" t="s">
        <v>11124</v>
      </c>
      <c r="I767" s="1" t="s">
        <v>11124</v>
      </c>
    </row>
    <row r="768" spans="1:9" hidden="1" x14ac:dyDescent="0.3">
      <c r="A768" s="1" t="s">
        <v>4876</v>
      </c>
      <c r="B768" s="1" t="s">
        <v>4877</v>
      </c>
      <c r="C768" s="1" t="b">
        <v>1</v>
      </c>
      <c r="D768" s="1" t="s">
        <v>3954</v>
      </c>
      <c r="E768" s="1">
        <v>0</v>
      </c>
      <c r="F768" s="11">
        <v>0.14287422597408295</v>
      </c>
      <c r="G768" s="11">
        <v>2.4526588916778564</v>
      </c>
      <c r="H768" s="1" t="s">
        <v>11124</v>
      </c>
      <c r="I768" s="1" t="s">
        <v>11124</v>
      </c>
    </row>
    <row r="769" spans="1:9" hidden="1" x14ac:dyDescent="0.3">
      <c r="F769" s="11"/>
      <c r="G769" s="11"/>
      <c r="H769" s="1" t="s">
        <v>11124</v>
      </c>
      <c r="I769" s="1" t="s">
        <v>11124</v>
      </c>
    </row>
    <row r="770" spans="1:9" hidden="1" x14ac:dyDescent="0.3">
      <c r="A770" s="1" t="s">
        <v>4878</v>
      </c>
      <c r="B770" s="1" t="s">
        <v>4879</v>
      </c>
      <c r="C770" s="1" t="b">
        <v>1</v>
      </c>
      <c r="D770" s="1" t="s">
        <v>3954</v>
      </c>
      <c r="E770" s="1">
        <v>1</v>
      </c>
      <c r="F770" s="11">
        <v>0.63368690013885498</v>
      </c>
      <c r="G770" s="11">
        <v>27.239299774169922</v>
      </c>
      <c r="H770" s="1">
        <v>1</v>
      </c>
      <c r="I770" s="1">
        <v>6.1100001335144043</v>
      </c>
    </row>
    <row r="771" spans="1:9" hidden="1" x14ac:dyDescent="0.3">
      <c r="F771" s="11"/>
      <c r="G771" s="11"/>
      <c r="H771" s="1" t="s">
        <v>11124</v>
      </c>
      <c r="I771" s="1" t="s">
        <v>11124</v>
      </c>
    </row>
    <row r="772" spans="1:9" hidden="1" x14ac:dyDescent="0.3">
      <c r="A772" s="1" t="s">
        <v>4880</v>
      </c>
      <c r="B772" s="1" t="s">
        <v>4881</v>
      </c>
      <c r="C772" s="1" t="b">
        <v>1</v>
      </c>
      <c r="D772" s="1" t="s">
        <v>3954</v>
      </c>
      <c r="E772" s="1">
        <v>0</v>
      </c>
      <c r="F772" s="11">
        <v>0.14287422597408295</v>
      </c>
      <c r="G772" s="11">
        <v>2.0152449607849121</v>
      </c>
      <c r="H772" s="1" t="s">
        <v>11124</v>
      </c>
      <c r="I772" s="1" t="s">
        <v>11124</v>
      </c>
    </row>
    <row r="773" spans="1:9" hidden="1" x14ac:dyDescent="0.3">
      <c r="F773" s="11"/>
      <c r="G773" s="11"/>
      <c r="H773" s="1" t="s">
        <v>11124</v>
      </c>
      <c r="I773" s="1" t="s">
        <v>11124</v>
      </c>
    </row>
    <row r="774" spans="1:9" hidden="1" x14ac:dyDescent="0.3">
      <c r="A774" s="1" t="s">
        <v>4882</v>
      </c>
      <c r="B774" s="1" t="s">
        <v>4883</v>
      </c>
      <c r="C774" s="1" t="b">
        <v>1</v>
      </c>
      <c r="D774" s="1" t="s">
        <v>3954</v>
      </c>
      <c r="E774" s="1">
        <v>0</v>
      </c>
      <c r="F774" s="11">
        <v>0.14287422597408295</v>
      </c>
      <c r="G774" s="11">
        <v>2.4395749568939209</v>
      </c>
      <c r="H774" s="1" t="s">
        <v>11124</v>
      </c>
      <c r="I774" s="1" t="s">
        <v>11124</v>
      </c>
    </row>
    <row r="775" spans="1:9" hidden="1" x14ac:dyDescent="0.3">
      <c r="F775" s="11"/>
      <c r="G775" s="11"/>
      <c r="H775" s="1" t="s">
        <v>11124</v>
      </c>
      <c r="I775" s="1" t="s">
        <v>11124</v>
      </c>
    </row>
    <row r="776" spans="1:9" hidden="1" x14ac:dyDescent="0.3">
      <c r="A776" s="1" t="s">
        <v>4884</v>
      </c>
      <c r="B776" s="1" t="s">
        <v>4885</v>
      </c>
      <c r="C776" s="1" t="b">
        <v>1</v>
      </c>
      <c r="D776" s="1" t="s">
        <v>3954</v>
      </c>
      <c r="E776" s="1">
        <v>1</v>
      </c>
      <c r="F776" s="11">
        <v>0.7281728982925415</v>
      </c>
      <c r="G776" s="11">
        <v>51.428562164306641</v>
      </c>
      <c r="H776" s="1">
        <v>1</v>
      </c>
      <c r="I776" s="1">
        <v>12.243450164794922</v>
      </c>
    </row>
    <row r="777" spans="1:9" hidden="1" x14ac:dyDescent="0.3">
      <c r="F777" s="11"/>
      <c r="G777" s="11"/>
      <c r="H777" s="1" t="s">
        <v>11124</v>
      </c>
      <c r="I777" s="1" t="s">
        <v>11124</v>
      </c>
    </row>
    <row r="778" spans="1:9" hidden="1" x14ac:dyDescent="0.3">
      <c r="A778" s="1" t="s">
        <v>4886</v>
      </c>
      <c r="B778" s="1" t="s">
        <v>4887</v>
      </c>
      <c r="C778" s="1" t="b">
        <v>1</v>
      </c>
      <c r="D778" s="1" t="s">
        <v>3954</v>
      </c>
      <c r="E778" s="1">
        <v>0</v>
      </c>
      <c r="F778" s="11">
        <v>0.14287422597408295</v>
      </c>
      <c r="G778" s="11">
        <v>1.8603384494781494</v>
      </c>
      <c r="H778" s="1" t="s">
        <v>11124</v>
      </c>
      <c r="I778" s="1" t="s">
        <v>11124</v>
      </c>
    </row>
    <row r="779" spans="1:9" hidden="1" x14ac:dyDescent="0.3">
      <c r="F779" s="11"/>
      <c r="G779" s="11"/>
      <c r="H779" s="1" t="s">
        <v>11124</v>
      </c>
      <c r="I779" s="1" t="s">
        <v>11124</v>
      </c>
    </row>
    <row r="780" spans="1:9" hidden="1" x14ac:dyDescent="0.3">
      <c r="A780" s="1" t="s">
        <v>4888</v>
      </c>
      <c r="B780" s="1" t="s">
        <v>4889</v>
      </c>
      <c r="C780" s="1" t="b">
        <v>1</v>
      </c>
      <c r="D780" s="1" t="s">
        <v>3954</v>
      </c>
      <c r="E780" s="1">
        <v>0</v>
      </c>
      <c r="F780" s="11">
        <v>0.14177191257476807</v>
      </c>
      <c r="G780" s="11">
        <v>3.6666452884674072</v>
      </c>
      <c r="H780" s="1" t="s">
        <v>11124</v>
      </c>
      <c r="I780" s="1" t="s">
        <v>11124</v>
      </c>
    </row>
    <row r="781" spans="1:9" hidden="1" x14ac:dyDescent="0.3">
      <c r="F781" s="11"/>
      <c r="G781" s="11"/>
      <c r="H781" s="1" t="s">
        <v>11124</v>
      </c>
      <c r="I781" s="1" t="s">
        <v>11124</v>
      </c>
    </row>
    <row r="782" spans="1:9" hidden="1" x14ac:dyDescent="0.3">
      <c r="A782" s="1" t="s">
        <v>4890</v>
      </c>
      <c r="B782" s="1" t="s">
        <v>4891</v>
      </c>
      <c r="C782" s="1" t="b">
        <v>1</v>
      </c>
      <c r="D782" s="1" t="s">
        <v>3954</v>
      </c>
      <c r="E782" s="1">
        <v>0</v>
      </c>
      <c r="F782" s="11">
        <v>0.14177191257476807</v>
      </c>
      <c r="G782" s="11">
        <v>1.7115379571914673</v>
      </c>
      <c r="H782" s="1" t="s">
        <v>11124</v>
      </c>
      <c r="I782" s="1" t="s">
        <v>11124</v>
      </c>
    </row>
    <row r="783" spans="1:9" hidden="1" x14ac:dyDescent="0.3">
      <c r="F783" s="11"/>
      <c r="G783" s="11"/>
      <c r="H783" s="1" t="s">
        <v>11124</v>
      </c>
      <c r="I783" s="1" t="s">
        <v>11124</v>
      </c>
    </row>
    <row r="784" spans="1:9" hidden="1" x14ac:dyDescent="0.3">
      <c r="A784" s="1" t="s">
        <v>4892</v>
      </c>
      <c r="B784" s="1" t="s">
        <v>4893</v>
      </c>
      <c r="C784" s="1" t="b">
        <v>1</v>
      </c>
      <c r="D784" s="1" t="s">
        <v>3954</v>
      </c>
      <c r="E784" s="1">
        <v>0</v>
      </c>
      <c r="F784" s="11">
        <v>0.14287422597408295</v>
      </c>
      <c r="G784" s="11">
        <v>1.6078329086303711</v>
      </c>
      <c r="H784" s="1" t="s">
        <v>11124</v>
      </c>
      <c r="I784" s="1" t="s">
        <v>11124</v>
      </c>
    </row>
    <row r="785" spans="1:9" hidden="1" x14ac:dyDescent="0.3">
      <c r="F785" s="11"/>
      <c r="G785" s="11"/>
      <c r="H785" s="1" t="s">
        <v>11124</v>
      </c>
      <c r="I785" s="1" t="s">
        <v>11124</v>
      </c>
    </row>
    <row r="786" spans="1:9" hidden="1" x14ac:dyDescent="0.3">
      <c r="A786" s="1" t="s">
        <v>4894</v>
      </c>
      <c r="B786" s="1" t="s">
        <v>4895</v>
      </c>
      <c r="C786" s="1" t="b">
        <v>1</v>
      </c>
      <c r="D786" s="1" t="s">
        <v>3954</v>
      </c>
      <c r="E786" s="1">
        <v>0</v>
      </c>
      <c r="F786" s="11">
        <v>0.1557549387216568</v>
      </c>
      <c r="G786" s="11">
        <v>3.6531617641448975</v>
      </c>
      <c r="H786" s="1" t="s">
        <v>11124</v>
      </c>
      <c r="I786" s="1" t="s">
        <v>11124</v>
      </c>
    </row>
    <row r="787" spans="1:9" hidden="1" x14ac:dyDescent="0.3">
      <c r="F787" s="11"/>
      <c r="G787" s="11"/>
      <c r="H787" s="1" t="s">
        <v>11124</v>
      </c>
      <c r="I787" s="1" t="s">
        <v>11124</v>
      </c>
    </row>
    <row r="788" spans="1:9" hidden="1" x14ac:dyDescent="0.3">
      <c r="A788" s="1" t="s">
        <v>4896</v>
      </c>
      <c r="B788" s="1" t="s">
        <v>4897</v>
      </c>
      <c r="C788" s="1" t="b">
        <v>1</v>
      </c>
      <c r="D788" s="1" t="s">
        <v>3954</v>
      </c>
      <c r="E788" s="1">
        <v>1</v>
      </c>
      <c r="F788" s="11">
        <v>0.21146808564662933</v>
      </c>
      <c r="G788" s="11">
        <v>24.996219635009766</v>
      </c>
      <c r="H788" s="1">
        <v>1</v>
      </c>
      <c r="I788" s="1">
        <v>5.5638761520385742</v>
      </c>
    </row>
    <row r="789" spans="1:9" hidden="1" x14ac:dyDescent="0.3">
      <c r="F789" s="11"/>
      <c r="G789" s="11"/>
      <c r="H789" s="1" t="s">
        <v>11124</v>
      </c>
      <c r="I789" s="1" t="s">
        <v>11124</v>
      </c>
    </row>
    <row r="790" spans="1:9" hidden="1" x14ac:dyDescent="0.3">
      <c r="A790" s="1" t="s">
        <v>4898</v>
      </c>
      <c r="B790" s="1" t="s">
        <v>4899</v>
      </c>
      <c r="C790" s="1" t="b">
        <v>1</v>
      </c>
      <c r="D790" s="1" t="s">
        <v>3954</v>
      </c>
      <c r="E790" s="1">
        <v>0</v>
      </c>
      <c r="F790" s="11">
        <v>0.14287422597408295</v>
      </c>
      <c r="G790" s="11">
        <v>1.5506002902984619</v>
      </c>
      <c r="H790" s="1" t="s">
        <v>11124</v>
      </c>
      <c r="I790" s="1" t="s">
        <v>11124</v>
      </c>
    </row>
    <row r="791" spans="1:9" hidden="1" x14ac:dyDescent="0.3">
      <c r="F791" s="11"/>
      <c r="G791" s="11"/>
      <c r="H791" s="1" t="s">
        <v>11124</v>
      </c>
      <c r="I791" s="1" t="s">
        <v>11124</v>
      </c>
    </row>
    <row r="792" spans="1:9" hidden="1" x14ac:dyDescent="0.3">
      <c r="A792" s="1" t="s">
        <v>4900</v>
      </c>
      <c r="B792" s="1" t="s">
        <v>4901</v>
      </c>
      <c r="C792" s="1" t="b">
        <v>1</v>
      </c>
      <c r="D792" s="1" t="s">
        <v>3954</v>
      </c>
      <c r="E792" s="1">
        <v>0</v>
      </c>
      <c r="F792" s="11">
        <v>0.14287422597408295</v>
      </c>
      <c r="G792" s="11">
        <v>2.4978592395782471</v>
      </c>
      <c r="H792" s="1" t="s">
        <v>11124</v>
      </c>
      <c r="I792" s="1" t="s">
        <v>11124</v>
      </c>
    </row>
    <row r="793" spans="1:9" hidden="1" x14ac:dyDescent="0.3">
      <c r="F793" s="11"/>
      <c r="G793" s="11"/>
      <c r="H793" s="1" t="s">
        <v>11124</v>
      </c>
      <c r="I793" s="1" t="s">
        <v>11124</v>
      </c>
    </row>
    <row r="794" spans="1:9" hidden="1" x14ac:dyDescent="0.3">
      <c r="A794" s="1" t="s">
        <v>4902</v>
      </c>
      <c r="B794" s="1" t="s">
        <v>4903</v>
      </c>
      <c r="C794" s="1" t="b">
        <v>1</v>
      </c>
      <c r="D794" s="1" t="s">
        <v>3954</v>
      </c>
      <c r="E794" s="1">
        <v>0</v>
      </c>
      <c r="F794" s="11">
        <v>0.14287422597408295</v>
      </c>
      <c r="G794" s="11">
        <v>1.921129584312439</v>
      </c>
      <c r="H794" s="1" t="s">
        <v>11124</v>
      </c>
      <c r="I794" s="1" t="s">
        <v>11124</v>
      </c>
    </row>
    <row r="795" spans="1:9" hidden="1" x14ac:dyDescent="0.3">
      <c r="F795" s="11"/>
      <c r="G795" s="11"/>
      <c r="H795" s="1" t="s">
        <v>11124</v>
      </c>
      <c r="I795" s="1" t="s">
        <v>11124</v>
      </c>
    </row>
    <row r="796" spans="1:9" hidden="1" x14ac:dyDescent="0.3">
      <c r="A796" s="1" t="s">
        <v>4904</v>
      </c>
      <c r="B796" s="1" t="s">
        <v>4905</v>
      </c>
      <c r="C796" s="1" t="b">
        <v>1</v>
      </c>
      <c r="D796" s="1" t="s">
        <v>3954</v>
      </c>
      <c r="E796" s="1">
        <v>0</v>
      </c>
      <c r="F796" s="11">
        <v>0.70244705677032471</v>
      </c>
      <c r="G796" s="11">
        <v>17.721347808837891</v>
      </c>
      <c r="H796" s="1" t="s">
        <v>11124</v>
      </c>
      <c r="I796" s="1" t="s">
        <v>11124</v>
      </c>
    </row>
    <row r="797" spans="1:9" hidden="1" x14ac:dyDescent="0.3">
      <c r="F797" s="11"/>
      <c r="G797" s="11"/>
      <c r="H797" s="1" t="s">
        <v>11124</v>
      </c>
      <c r="I797" s="1" t="s">
        <v>11124</v>
      </c>
    </row>
    <row r="798" spans="1:9" hidden="1" x14ac:dyDescent="0.3">
      <c r="A798" s="1" t="s">
        <v>4906</v>
      </c>
      <c r="B798" s="1" t="s">
        <v>4907</v>
      </c>
      <c r="C798" s="1" t="b">
        <v>1</v>
      </c>
      <c r="D798" s="1" t="s">
        <v>3954</v>
      </c>
      <c r="E798" s="1">
        <v>1</v>
      </c>
      <c r="F798" s="11">
        <v>0.14287419617176056</v>
      </c>
      <c r="G798" s="11">
        <v>18.388607025146484</v>
      </c>
      <c r="H798" s="1">
        <v>1</v>
      </c>
      <c r="I798" s="1">
        <v>3.5476229190826416</v>
      </c>
    </row>
    <row r="799" spans="1:9" hidden="1" x14ac:dyDescent="0.3">
      <c r="F799" s="11"/>
      <c r="G799" s="11"/>
      <c r="H799" s="1" t="s">
        <v>11124</v>
      </c>
      <c r="I799" s="1" t="s">
        <v>11124</v>
      </c>
    </row>
    <row r="800" spans="1:9" hidden="1" x14ac:dyDescent="0.3">
      <c r="A800" s="1" t="s">
        <v>4908</v>
      </c>
      <c r="B800" s="1" t="s">
        <v>4909</v>
      </c>
      <c r="C800" s="1" t="b">
        <v>1</v>
      </c>
      <c r="D800" s="1" t="s">
        <v>3954</v>
      </c>
      <c r="E800" s="1">
        <v>0</v>
      </c>
      <c r="F800" s="11">
        <v>0.14287422597408295</v>
      </c>
      <c r="G800" s="11">
        <v>3.8726224899291992</v>
      </c>
      <c r="H800" s="1" t="s">
        <v>11124</v>
      </c>
      <c r="I800" s="1" t="s">
        <v>11124</v>
      </c>
    </row>
    <row r="801" spans="1:9" hidden="1" x14ac:dyDescent="0.3">
      <c r="F801" s="11"/>
      <c r="G801" s="11"/>
      <c r="H801" s="1" t="s">
        <v>11124</v>
      </c>
      <c r="I801" s="1" t="s">
        <v>11124</v>
      </c>
    </row>
    <row r="802" spans="1:9" hidden="1" x14ac:dyDescent="0.3">
      <c r="A802" s="1" t="s">
        <v>4910</v>
      </c>
      <c r="B802" s="1" t="s">
        <v>4911</v>
      </c>
      <c r="C802" s="1" t="b">
        <v>1</v>
      </c>
      <c r="D802" s="1" t="s">
        <v>3954</v>
      </c>
      <c r="E802" s="1">
        <v>0</v>
      </c>
      <c r="F802" s="11">
        <v>0.14287422597408295</v>
      </c>
      <c r="G802" s="11">
        <v>1.6589629650115967</v>
      </c>
      <c r="H802" s="1" t="s">
        <v>11124</v>
      </c>
      <c r="I802" s="1" t="s">
        <v>11124</v>
      </c>
    </row>
    <row r="803" spans="1:9" hidden="1" x14ac:dyDescent="0.3">
      <c r="F803" s="11"/>
      <c r="G803" s="11"/>
      <c r="H803" s="1" t="s">
        <v>11124</v>
      </c>
      <c r="I803" s="1" t="s">
        <v>11124</v>
      </c>
    </row>
    <row r="804" spans="1:9" hidden="1" x14ac:dyDescent="0.3">
      <c r="A804" s="1" t="s">
        <v>4912</v>
      </c>
      <c r="B804" s="1" t="s">
        <v>4913</v>
      </c>
      <c r="C804" s="1" t="b">
        <v>1</v>
      </c>
      <c r="D804" s="1" t="s">
        <v>3954</v>
      </c>
      <c r="E804" s="1">
        <v>0</v>
      </c>
      <c r="F804" s="11">
        <v>0.1942368745803833</v>
      </c>
      <c r="G804" s="11">
        <v>5.7854633331298828</v>
      </c>
      <c r="H804" s="1" t="s">
        <v>11124</v>
      </c>
      <c r="I804" s="1" t="s">
        <v>11124</v>
      </c>
    </row>
    <row r="805" spans="1:9" hidden="1" x14ac:dyDescent="0.3">
      <c r="F805" s="11"/>
      <c r="G805" s="11"/>
      <c r="H805" s="1" t="s">
        <v>11124</v>
      </c>
      <c r="I805" s="1" t="s">
        <v>11124</v>
      </c>
    </row>
    <row r="806" spans="1:9" hidden="1" x14ac:dyDescent="0.3">
      <c r="A806" s="1" t="s">
        <v>4914</v>
      </c>
      <c r="B806" s="1" t="s">
        <v>4915</v>
      </c>
      <c r="C806" s="1" t="b">
        <v>1</v>
      </c>
      <c r="D806" s="1" t="s">
        <v>3954</v>
      </c>
      <c r="E806" s="1">
        <v>0</v>
      </c>
      <c r="F806" s="11">
        <v>0.37785586714744568</v>
      </c>
      <c r="G806" s="11">
        <v>18.067913055419922</v>
      </c>
      <c r="H806" s="1" t="s">
        <v>11124</v>
      </c>
      <c r="I806" s="1" t="s">
        <v>11124</v>
      </c>
    </row>
    <row r="807" spans="1:9" hidden="1" x14ac:dyDescent="0.3">
      <c r="F807" s="11"/>
      <c r="G807" s="11"/>
      <c r="H807" s="1" t="s">
        <v>11124</v>
      </c>
      <c r="I807" s="1" t="s">
        <v>11124</v>
      </c>
    </row>
    <row r="808" spans="1:9" hidden="1" x14ac:dyDescent="0.3">
      <c r="A808" s="1" t="s">
        <v>4916</v>
      </c>
      <c r="B808" s="1" t="s">
        <v>4917</v>
      </c>
      <c r="C808" s="1" t="b">
        <v>1</v>
      </c>
      <c r="D808" s="1" t="s">
        <v>3954</v>
      </c>
      <c r="E808" s="1">
        <v>1</v>
      </c>
      <c r="F808" s="11">
        <v>0.27549788355827332</v>
      </c>
      <c r="G808" s="11">
        <v>29.251644134521484</v>
      </c>
      <c r="H808" s="1">
        <v>1</v>
      </c>
      <c r="I808" s="1">
        <v>6.5886507034301758</v>
      </c>
    </row>
    <row r="809" spans="1:9" hidden="1" x14ac:dyDescent="0.3">
      <c r="F809" s="11"/>
      <c r="G809" s="11"/>
      <c r="H809" s="1" t="s">
        <v>11124</v>
      </c>
      <c r="I809" s="1" t="s">
        <v>11124</v>
      </c>
    </row>
    <row r="810" spans="1:9" hidden="1" x14ac:dyDescent="0.3">
      <c r="A810" s="1" t="s">
        <v>4919</v>
      </c>
      <c r="B810" s="1" t="s">
        <v>4920</v>
      </c>
      <c r="C810" s="1" t="b">
        <v>1</v>
      </c>
      <c r="D810" s="1" t="s">
        <v>3954</v>
      </c>
      <c r="E810" s="1">
        <v>0</v>
      </c>
      <c r="F810" s="11">
        <v>0.36066332459449768</v>
      </c>
      <c r="G810" s="11">
        <v>17.47271728515625</v>
      </c>
      <c r="H810" s="1" t="s">
        <v>11124</v>
      </c>
      <c r="I810" s="1" t="s">
        <v>11124</v>
      </c>
    </row>
    <row r="811" spans="1:9" hidden="1" x14ac:dyDescent="0.3">
      <c r="F811" s="11"/>
      <c r="G811" s="11"/>
      <c r="H811" s="1" t="s">
        <v>11124</v>
      </c>
      <c r="I811" s="1" t="s">
        <v>11124</v>
      </c>
    </row>
    <row r="812" spans="1:9" hidden="1" x14ac:dyDescent="0.3">
      <c r="A812" s="1" t="s">
        <v>4921</v>
      </c>
      <c r="B812" s="1" t="s">
        <v>4922</v>
      </c>
      <c r="C812" s="1" t="b">
        <v>1</v>
      </c>
      <c r="D812" s="1" t="s">
        <v>3954</v>
      </c>
      <c r="E812" s="1">
        <v>0</v>
      </c>
      <c r="F812" s="11">
        <v>0.36110192537307739</v>
      </c>
      <c r="G812" s="11">
        <v>17.450721740722656</v>
      </c>
      <c r="H812" s="1" t="s">
        <v>11124</v>
      </c>
      <c r="I812" s="1" t="s">
        <v>11124</v>
      </c>
    </row>
    <row r="813" spans="1:9" hidden="1" x14ac:dyDescent="0.3">
      <c r="F813" s="11"/>
      <c r="G813" s="11"/>
      <c r="H813" s="1" t="s">
        <v>11124</v>
      </c>
      <c r="I813" s="1" t="s">
        <v>11124</v>
      </c>
    </row>
    <row r="814" spans="1:9" hidden="1" x14ac:dyDescent="0.3">
      <c r="A814" s="1" t="s">
        <v>4923</v>
      </c>
      <c r="B814" s="1" t="s">
        <v>4924</v>
      </c>
      <c r="C814" s="1" t="b">
        <v>1</v>
      </c>
      <c r="D814" s="1" t="s">
        <v>3954</v>
      </c>
      <c r="E814" s="1">
        <v>0</v>
      </c>
      <c r="F814" s="11">
        <v>0.14287422597408295</v>
      </c>
      <c r="G814" s="11">
        <v>2.6564221382141113</v>
      </c>
      <c r="H814" s="1" t="s">
        <v>11124</v>
      </c>
      <c r="I814" s="1" t="s">
        <v>11124</v>
      </c>
    </row>
    <row r="815" spans="1:9" hidden="1" x14ac:dyDescent="0.3">
      <c r="F815" s="11"/>
      <c r="G815" s="11"/>
      <c r="H815" s="1" t="s">
        <v>11124</v>
      </c>
      <c r="I815" s="1" t="s">
        <v>11124</v>
      </c>
    </row>
    <row r="816" spans="1:9" hidden="1" x14ac:dyDescent="0.3">
      <c r="A816" s="1" t="s">
        <v>4925</v>
      </c>
      <c r="B816" s="1" t="s">
        <v>4926</v>
      </c>
      <c r="C816" s="1" t="b">
        <v>1</v>
      </c>
      <c r="D816" s="1" t="s">
        <v>3954</v>
      </c>
      <c r="E816" s="1">
        <v>1</v>
      </c>
      <c r="F816" s="11">
        <v>0.17045608162879944</v>
      </c>
      <c r="G816" s="11">
        <v>21.501869201660156</v>
      </c>
      <c r="H816" s="1">
        <v>1</v>
      </c>
      <c r="I816" s="1">
        <v>4.6709232330322266</v>
      </c>
    </row>
    <row r="817" spans="1:9" hidden="1" x14ac:dyDescent="0.3">
      <c r="F817" s="11"/>
      <c r="G817" s="11"/>
      <c r="H817" s="1" t="s">
        <v>11124</v>
      </c>
      <c r="I817" s="1" t="s">
        <v>11124</v>
      </c>
    </row>
    <row r="818" spans="1:9" hidden="1" x14ac:dyDescent="0.3">
      <c r="A818" s="1" t="s">
        <v>4928</v>
      </c>
      <c r="B818" s="1" t="s">
        <v>4929</v>
      </c>
      <c r="C818" s="1" t="b">
        <v>1</v>
      </c>
      <c r="D818" s="1" t="s">
        <v>3954</v>
      </c>
      <c r="E818" s="1">
        <v>0</v>
      </c>
      <c r="F818" s="11">
        <v>0.52554678916931152</v>
      </c>
      <c r="G818" s="11">
        <v>21.980722427368164</v>
      </c>
      <c r="H818" s="1" t="s">
        <v>11124</v>
      </c>
      <c r="I818" s="1" t="s">
        <v>11124</v>
      </c>
    </row>
    <row r="819" spans="1:9" hidden="1" x14ac:dyDescent="0.3">
      <c r="F819" s="11"/>
      <c r="G819" s="11"/>
      <c r="H819" s="1" t="s">
        <v>11124</v>
      </c>
      <c r="I819" s="1" t="s">
        <v>11124</v>
      </c>
    </row>
    <row r="820" spans="1:9" hidden="1" x14ac:dyDescent="0.3">
      <c r="A820" s="1" t="s">
        <v>4930</v>
      </c>
      <c r="B820" s="1" t="s">
        <v>4931</v>
      </c>
      <c r="C820" s="1" t="b">
        <v>1</v>
      </c>
      <c r="D820" s="1" t="s">
        <v>3954</v>
      </c>
      <c r="E820" s="1">
        <v>0</v>
      </c>
      <c r="F820" s="11">
        <v>0.71086108684539795</v>
      </c>
      <c r="G820" s="11">
        <v>27.863149642944336</v>
      </c>
      <c r="H820" s="1" t="s">
        <v>11124</v>
      </c>
      <c r="I820" s="1" t="s">
        <v>11124</v>
      </c>
    </row>
    <row r="821" spans="1:9" hidden="1" x14ac:dyDescent="0.3">
      <c r="F821" s="11"/>
      <c r="G821" s="11"/>
      <c r="H821" s="1" t="s">
        <v>11124</v>
      </c>
      <c r="I821" s="1" t="s">
        <v>11124</v>
      </c>
    </row>
    <row r="822" spans="1:9" hidden="1" x14ac:dyDescent="0.3">
      <c r="A822" s="1" t="s">
        <v>4934</v>
      </c>
      <c r="B822" s="1" t="s">
        <v>4935</v>
      </c>
      <c r="C822" s="1" t="b">
        <v>1</v>
      </c>
      <c r="D822" s="1" t="s">
        <v>3954</v>
      </c>
      <c r="E822" s="1">
        <v>0</v>
      </c>
      <c r="F822" s="11">
        <v>0.54297369718551636</v>
      </c>
      <c r="G822" s="11">
        <v>22.635873794555664</v>
      </c>
      <c r="H822" s="1" t="s">
        <v>11124</v>
      </c>
      <c r="I822" s="1" t="s">
        <v>11124</v>
      </c>
    </row>
    <row r="823" spans="1:9" hidden="1" x14ac:dyDescent="0.3">
      <c r="F823" s="11"/>
      <c r="G823" s="11"/>
      <c r="H823" s="1" t="s">
        <v>11124</v>
      </c>
      <c r="I823" s="1" t="s">
        <v>11124</v>
      </c>
    </row>
    <row r="824" spans="1:9" hidden="1" x14ac:dyDescent="0.3">
      <c r="A824" s="1" t="s">
        <v>4936</v>
      </c>
      <c r="B824" s="1" t="s">
        <v>4937</v>
      </c>
      <c r="C824" s="1" t="b">
        <v>1</v>
      </c>
      <c r="D824" s="1" t="s">
        <v>3954</v>
      </c>
      <c r="E824" s="1">
        <v>0</v>
      </c>
      <c r="F824" s="11">
        <v>0.36581200361251831</v>
      </c>
      <c r="G824" s="11">
        <v>18.180553436279297</v>
      </c>
      <c r="H824" s="1" t="s">
        <v>11124</v>
      </c>
      <c r="I824" s="1" t="s">
        <v>11124</v>
      </c>
    </row>
    <row r="825" spans="1:9" hidden="1" x14ac:dyDescent="0.3">
      <c r="F825" s="11"/>
      <c r="G825" s="11"/>
      <c r="H825" s="1" t="s">
        <v>11124</v>
      </c>
      <c r="I825" s="1" t="s">
        <v>11124</v>
      </c>
    </row>
    <row r="826" spans="1:9" hidden="1" x14ac:dyDescent="0.3">
      <c r="A826" s="1" t="s">
        <v>4939</v>
      </c>
      <c r="B826" s="1" t="s">
        <v>4940</v>
      </c>
      <c r="C826" s="1" t="b">
        <v>1</v>
      </c>
      <c r="D826" s="1" t="s">
        <v>3954</v>
      </c>
      <c r="E826" s="1">
        <v>2</v>
      </c>
      <c r="F826" s="11">
        <v>0.22673006355762482</v>
      </c>
      <c r="G826" s="11">
        <v>25.795738220214844</v>
      </c>
      <c r="H826" s="1">
        <v>1</v>
      </c>
      <c r="I826" s="1">
        <v>5.891812801361084</v>
      </c>
    </row>
    <row r="827" spans="1:9" hidden="1" x14ac:dyDescent="0.3">
      <c r="F827" s="11"/>
      <c r="G827" s="11"/>
      <c r="H827" s="1" t="s">
        <v>11124</v>
      </c>
      <c r="I827" s="1" t="s">
        <v>11124</v>
      </c>
    </row>
    <row r="828" spans="1:9" hidden="1" x14ac:dyDescent="0.3">
      <c r="A828" s="1" t="s">
        <v>4941</v>
      </c>
      <c r="B828" s="1" t="s">
        <v>4942</v>
      </c>
      <c r="C828" s="1" t="b">
        <v>1</v>
      </c>
      <c r="D828" s="1" t="s">
        <v>3954</v>
      </c>
      <c r="E828" s="1">
        <v>1</v>
      </c>
      <c r="F828" s="11">
        <v>0.35262003540992737</v>
      </c>
      <c r="G828" s="11">
        <v>32.787155151367188</v>
      </c>
      <c r="H828" s="1">
        <v>1</v>
      </c>
      <c r="I828" s="1">
        <v>7.5030059814453125</v>
      </c>
    </row>
    <row r="829" spans="1:9" hidden="1" x14ac:dyDescent="0.3">
      <c r="F829" s="11"/>
      <c r="G829" s="11"/>
      <c r="H829" s="1" t="s">
        <v>11124</v>
      </c>
      <c r="I829" s="1" t="s">
        <v>11124</v>
      </c>
    </row>
    <row r="830" spans="1:9" hidden="1" x14ac:dyDescent="0.3">
      <c r="A830" s="1" t="s">
        <v>4944</v>
      </c>
      <c r="B830" s="1" t="s">
        <v>4945</v>
      </c>
      <c r="C830" s="1" t="b">
        <v>1</v>
      </c>
      <c r="D830" s="1" t="s">
        <v>3954</v>
      </c>
      <c r="E830" s="1">
        <v>1</v>
      </c>
      <c r="F830" s="11">
        <v>0.86915493011474609</v>
      </c>
      <c r="G830" s="11">
        <v>41.37115478515625</v>
      </c>
      <c r="H830" s="1">
        <v>1</v>
      </c>
      <c r="I830" s="1">
        <v>9.5299997329711914</v>
      </c>
    </row>
    <row r="831" spans="1:9" hidden="1" x14ac:dyDescent="0.3">
      <c r="F831" s="11"/>
      <c r="G831" s="11"/>
      <c r="H831" s="1" t="s">
        <v>11124</v>
      </c>
      <c r="I831" s="1" t="s">
        <v>11124</v>
      </c>
    </row>
    <row r="832" spans="1:9" hidden="1" x14ac:dyDescent="0.3">
      <c r="A832" s="1" t="s">
        <v>4947</v>
      </c>
      <c r="B832" s="1" t="s">
        <v>4948</v>
      </c>
      <c r="C832" s="1" t="b">
        <v>1</v>
      </c>
      <c r="D832" s="1" t="s">
        <v>3954</v>
      </c>
      <c r="E832" s="1">
        <v>0</v>
      </c>
      <c r="F832" s="11">
        <v>0.14769531786441803</v>
      </c>
      <c r="G832" s="11">
        <v>2.2140486240386963</v>
      </c>
      <c r="H832" s="1" t="s">
        <v>11124</v>
      </c>
      <c r="I832" s="1" t="s">
        <v>11124</v>
      </c>
    </row>
    <row r="833" spans="1:9" hidden="1" x14ac:dyDescent="0.3">
      <c r="F833" s="11"/>
      <c r="G833" s="11"/>
      <c r="H833" s="1" t="s">
        <v>11124</v>
      </c>
      <c r="I833" s="1" t="s">
        <v>11124</v>
      </c>
    </row>
    <row r="834" spans="1:9" hidden="1" x14ac:dyDescent="0.3">
      <c r="A834" s="1" t="s">
        <v>4949</v>
      </c>
      <c r="B834" s="1" t="s">
        <v>4950</v>
      </c>
      <c r="C834" s="1" t="b">
        <v>1</v>
      </c>
      <c r="D834" s="1" t="s">
        <v>3954</v>
      </c>
      <c r="E834" s="1">
        <v>0</v>
      </c>
      <c r="F834" s="11">
        <v>0.14287422597408295</v>
      </c>
      <c r="G834" s="11">
        <v>2.0302999019622803</v>
      </c>
      <c r="H834" s="1" t="s">
        <v>11124</v>
      </c>
      <c r="I834" s="1" t="s">
        <v>11124</v>
      </c>
    </row>
    <row r="835" spans="1:9" hidden="1" x14ac:dyDescent="0.3">
      <c r="F835" s="11"/>
      <c r="G835" s="11"/>
      <c r="H835" s="1" t="s">
        <v>11124</v>
      </c>
      <c r="I835" s="1" t="s">
        <v>11124</v>
      </c>
    </row>
    <row r="836" spans="1:9" hidden="1" x14ac:dyDescent="0.3">
      <c r="A836" s="1" t="s">
        <v>4951</v>
      </c>
      <c r="B836" s="1" t="s">
        <v>4952</v>
      </c>
      <c r="C836" s="1" t="b">
        <v>1</v>
      </c>
      <c r="D836" s="1" t="s">
        <v>3954</v>
      </c>
      <c r="E836" s="1">
        <v>1</v>
      </c>
      <c r="F836" s="11">
        <v>0.50251132249832153</v>
      </c>
      <c r="G836" s="11">
        <v>39.984172821044922</v>
      </c>
      <c r="H836" s="1">
        <v>1</v>
      </c>
      <c r="I836" s="1">
        <v>8.8815755844116211</v>
      </c>
    </row>
    <row r="837" spans="1:9" hidden="1" x14ac:dyDescent="0.3">
      <c r="F837" s="11"/>
      <c r="G837" s="11"/>
      <c r="H837" s="1" t="s">
        <v>11124</v>
      </c>
      <c r="I837" s="1" t="s">
        <v>11124</v>
      </c>
    </row>
    <row r="838" spans="1:9" hidden="1" x14ac:dyDescent="0.3">
      <c r="A838" s="1" t="s">
        <v>4953</v>
      </c>
      <c r="B838" s="1" t="s">
        <v>4954</v>
      </c>
      <c r="C838" s="1" t="b">
        <v>1</v>
      </c>
      <c r="D838" s="1" t="s">
        <v>3954</v>
      </c>
      <c r="E838" s="1">
        <v>1</v>
      </c>
      <c r="F838" s="11">
        <v>0.1417718231678009</v>
      </c>
      <c r="G838" s="11">
        <v>17.377376556396484</v>
      </c>
      <c r="H838" s="1">
        <v>1</v>
      </c>
      <c r="I838" s="1">
        <v>3.3428940773010254</v>
      </c>
    </row>
    <row r="839" spans="1:9" hidden="1" x14ac:dyDescent="0.3">
      <c r="F839" s="11"/>
      <c r="G839" s="11"/>
      <c r="H839" s="1" t="s">
        <v>11124</v>
      </c>
      <c r="I839" s="1" t="s">
        <v>11124</v>
      </c>
    </row>
    <row r="840" spans="1:9" hidden="1" x14ac:dyDescent="0.3">
      <c r="A840" s="1" t="s">
        <v>4955</v>
      </c>
      <c r="B840" s="1" t="s">
        <v>4956</v>
      </c>
      <c r="C840" s="1" t="b">
        <v>1</v>
      </c>
      <c r="D840" s="1" t="s">
        <v>3954</v>
      </c>
      <c r="E840" s="1">
        <v>0</v>
      </c>
      <c r="F840" s="11">
        <v>0.14177191257476807</v>
      </c>
      <c r="G840" s="11">
        <v>2.4189291000366211</v>
      </c>
      <c r="H840" s="1" t="s">
        <v>11124</v>
      </c>
      <c r="I840" s="1" t="s">
        <v>11124</v>
      </c>
    </row>
    <row r="841" spans="1:9" hidden="1" x14ac:dyDescent="0.3">
      <c r="F841" s="11"/>
      <c r="G841" s="11"/>
      <c r="H841" s="1" t="s">
        <v>11124</v>
      </c>
      <c r="I841" s="1" t="s">
        <v>11124</v>
      </c>
    </row>
    <row r="842" spans="1:9" hidden="1" x14ac:dyDescent="0.3">
      <c r="A842" s="1" t="s">
        <v>4957</v>
      </c>
      <c r="B842" s="1" t="s">
        <v>4958</v>
      </c>
      <c r="C842" s="1" t="b">
        <v>1</v>
      </c>
      <c r="D842" s="1" t="s">
        <v>3954</v>
      </c>
      <c r="E842" s="1">
        <v>0</v>
      </c>
      <c r="F842" s="11">
        <v>0.14287422597408295</v>
      </c>
      <c r="G842" s="11">
        <v>1.3892815113067627</v>
      </c>
      <c r="H842" s="1" t="s">
        <v>11124</v>
      </c>
      <c r="I842" s="1" t="s">
        <v>11124</v>
      </c>
    </row>
    <row r="843" spans="1:9" hidden="1" x14ac:dyDescent="0.3">
      <c r="F843" s="11"/>
      <c r="G843" s="11"/>
      <c r="H843" s="1" t="s">
        <v>11124</v>
      </c>
      <c r="I843" s="1" t="s">
        <v>11124</v>
      </c>
    </row>
    <row r="844" spans="1:9" hidden="1" x14ac:dyDescent="0.3">
      <c r="A844" s="1" t="s">
        <v>4959</v>
      </c>
      <c r="B844" s="1" t="s">
        <v>4960</v>
      </c>
      <c r="C844" s="1" t="b">
        <v>1</v>
      </c>
      <c r="D844" s="1" t="s">
        <v>3954</v>
      </c>
      <c r="E844" s="1">
        <v>0</v>
      </c>
      <c r="F844" s="11">
        <v>0.14177191257476807</v>
      </c>
      <c r="G844" s="11">
        <v>1.4507359266281128</v>
      </c>
      <c r="H844" s="1" t="s">
        <v>11124</v>
      </c>
      <c r="I844" s="1" t="s">
        <v>11124</v>
      </c>
    </row>
    <row r="845" spans="1:9" hidden="1" x14ac:dyDescent="0.3">
      <c r="F845" s="11"/>
      <c r="G845" s="11"/>
      <c r="H845" s="1" t="s">
        <v>11124</v>
      </c>
      <c r="I845" s="1" t="s">
        <v>11124</v>
      </c>
    </row>
    <row r="846" spans="1:9" hidden="1" x14ac:dyDescent="0.3">
      <c r="A846" s="1" t="s">
        <v>4961</v>
      </c>
      <c r="B846" s="1" t="s">
        <v>4962</v>
      </c>
      <c r="C846" s="1" t="b">
        <v>1</v>
      </c>
      <c r="D846" s="1" t="s">
        <v>3954</v>
      </c>
      <c r="E846" s="1">
        <v>1</v>
      </c>
      <c r="F846" s="11">
        <v>0.58635449409484863</v>
      </c>
      <c r="G846" s="11">
        <v>44.060955047607422</v>
      </c>
      <c r="H846" s="1">
        <v>1</v>
      </c>
      <c r="I846" s="1">
        <v>9.8481388092041016</v>
      </c>
    </row>
    <row r="847" spans="1:9" hidden="1" x14ac:dyDescent="0.3">
      <c r="F847" s="11"/>
      <c r="G847" s="11"/>
      <c r="H847" s="1" t="s">
        <v>11124</v>
      </c>
      <c r="I847" s="1" t="s">
        <v>11124</v>
      </c>
    </row>
    <row r="848" spans="1:9" hidden="1" x14ac:dyDescent="0.3">
      <c r="A848" s="1" t="s">
        <v>4963</v>
      </c>
      <c r="B848" s="1" t="s">
        <v>4964</v>
      </c>
      <c r="C848" s="1" t="b">
        <v>1</v>
      </c>
      <c r="D848" s="1" t="s">
        <v>3954</v>
      </c>
      <c r="E848" s="1">
        <v>0</v>
      </c>
      <c r="F848" s="11">
        <v>0.14287422597408295</v>
      </c>
      <c r="G848" s="11">
        <v>2.0009212493896484</v>
      </c>
      <c r="H848" s="1" t="s">
        <v>11124</v>
      </c>
      <c r="I848" s="1" t="s">
        <v>11124</v>
      </c>
    </row>
    <row r="849" spans="1:9" hidden="1" x14ac:dyDescent="0.3">
      <c r="F849" s="11"/>
      <c r="G849" s="11"/>
      <c r="H849" s="1" t="s">
        <v>11124</v>
      </c>
      <c r="I849" s="1" t="s">
        <v>11124</v>
      </c>
    </row>
    <row r="850" spans="1:9" x14ac:dyDescent="0.3">
      <c r="A850" s="1" t="s">
        <v>4965</v>
      </c>
      <c r="B850" s="1" t="s">
        <v>4966</v>
      </c>
      <c r="C850" s="1" t="b">
        <v>0</v>
      </c>
      <c r="D850" s="1" t="s">
        <v>4127</v>
      </c>
      <c r="E850" s="1">
        <v>0</v>
      </c>
      <c r="F850" s="11">
        <v>0.59415394067764282</v>
      </c>
      <c r="G850" s="11">
        <v>16.037986755371094</v>
      </c>
      <c r="H850" s="1" t="s">
        <v>11124</v>
      </c>
      <c r="I850" s="1" t="s">
        <v>11124</v>
      </c>
    </row>
    <row r="851" spans="1:9" hidden="1" x14ac:dyDescent="0.3">
      <c r="F851" s="11"/>
      <c r="G851" s="11"/>
      <c r="H851" s="1" t="s">
        <v>11124</v>
      </c>
      <c r="I851" s="1" t="s">
        <v>11124</v>
      </c>
    </row>
    <row r="852" spans="1:9" hidden="1" x14ac:dyDescent="0.3">
      <c r="A852" s="1" t="s">
        <v>4967</v>
      </c>
      <c r="B852" s="1" t="s">
        <v>4968</v>
      </c>
      <c r="C852" s="1" t="b">
        <v>1</v>
      </c>
      <c r="D852" s="1" t="s">
        <v>3954</v>
      </c>
      <c r="E852" s="1">
        <v>1</v>
      </c>
      <c r="F852" s="11">
        <v>0.15467594563961029</v>
      </c>
      <c r="G852" s="11">
        <v>19.566986083984375</v>
      </c>
      <c r="H852" s="1">
        <v>1</v>
      </c>
      <c r="I852" s="1">
        <v>4.0530571937561035</v>
      </c>
    </row>
    <row r="853" spans="1:9" hidden="1" x14ac:dyDescent="0.3">
      <c r="F853" s="11"/>
      <c r="G853" s="11"/>
      <c r="H853" s="1" t="s">
        <v>11124</v>
      </c>
      <c r="I853" s="1" t="s">
        <v>11124</v>
      </c>
    </row>
    <row r="854" spans="1:9" hidden="1" x14ac:dyDescent="0.3">
      <c r="A854" s="1" t="s">
        <v>4970</v>
      </c>
      <c r="B854" s="1" t="s">
        <v>4971</v>
      </c>
      <c r="C854" s="1" t="b">
        <v>1</v>
      </c>
      <c r="D854" s="1" t="s">
        <v>3954</v>
      </c>
      <c r="E854" s="1">
        <v>0</v>
      </c>
      <c r="F854" s="11">
        <v>0.14287422597408295</v>
      </c>
      <c r="G854" s="11">
        <v>2.0958235263824463</v>
      </c>
      <c r="H854" s="1" t="s">
        <v>11124</v>
      </c>
      <c r="I854" s="1" t="s">
        <v>11124</v>
      </c>
    </row>
    <row r="855" spans="1:9" hidden="1" x14ac:dyDescent="0.3">
      <c r="F855" s="11"/>
      <c r="G855" s="11"/>
      <c r="H855" s="1" t="s">
        <v>11124</v>
      </c>
      <c r="I855" s="1" t="s">
        <v>11124</v>
      </c>
    </row>
    <row r="856" spans="1:9" hidden="1" x14ac:dyDescent="0.3">
      <c r="A856" s="1" t="s">
        <v>4972</v>
      </c>
      <c r="B856" s="1" t="s">
        <v>4973</v>
      </c>
      <c r="C856" s="1" t="b">
        <v>1</v>
      </c>
      <c r="D856" s="1" t="s">
        <v>3954</v>
      </c>
      <c r="E856" s="1">
        <v>0</v>
      </c>
      <c r="F856" s="11">
        <v>0.21657492220401764</v>
      </c>
      <c r="G856" s="11">
        <v>2.4061450958251953</v>
      </c>
      <c r="H856" s="1" t="s">
        <v>11124</v>
      </c>
      <c r="I856" s="1" t="s">
        <v>11124</v>
      </c>
    </row>
    <row r="857" spans="1:9" hidden="1" x14ac:dyDescent="0.3">
      <c r="F857" s="11"/>
      <c r="G857" s="11"/>
      <c r="H857" s="1" t="s">
        <v>11124</v>
      </c>
      <c r="I857" s="1" t="s">
        <v>11124</v>
      </c>
    </row>
    <row r="858" spans="1:9" hidden="1" x14ac:dyDescent="0.3">
      <c r="A858" s="1" t="s">
        <v>4974</v>
      </c>
      <c r="B858" s="1" t="s">
        <v>4975</v>
      </c>
      <c r="C858" s="1" t="b">
        <v>1</v>
      </c>
      <c r="D858" s="1" t="s">
        <v>3954</v>
      </c>
      <c r="E858" s="1">
        <v>1</v>
      </c>
      <c r="F858" s="11">
        <v>0.22775593400001526</v>
      </c>
      <c r="G858" s="11">
        <v>25.797256469726563</v>
      </c>
      <c r="H858" s="1">
        <v>1</v>
      </c>
      <c r="I858" s="1">
        <v>5.6221628189086914</v>
      </c>
    </row>
    <row r="859" spans="1:9" hidden="1" x14ac:dyDescent="0.3">
      <c r="F859" s="11"/>
      <c r="G859" s="11"/>
      <c r="H859" s="1" t="s">
        <v>11124</v>
      </c>
      <c r="I859" s="1" t="s">
        <v>11124</v>
      </c>
    </row>
    <row r="860" spans="1:9" hidden="1" x14ac:dyDescent="0.3">
      <c r="A860" s="1" t="s">
        <v>4977</v>
      </c>
      <c r="B860" s="1" t="s">
        <v>4978</v>
      </c>
      <c r="C860" s="1" t="b">
        <v>1</v>
      </c>
      <c r="D860" s="1" t="s">
        <v>3954</v>
      </c>
      <c r="E860" s="1">
        <v>0</v>
      </c>
      <c r="F860" s="11">
        <v>0.14287422597408295</v>
      </c>
      <c r="G860" s="11">
        <v>2.0116951465606689</v>
      </c>
      <c r="H860" s="1" t="s">
        <v>11124</v>
      </c>
      <c r="I860" s="1" t="s">
        <v>11124</v>
      </c>
    </row>
    <row r="861" spans="1:9" hidden="1" x14ac:dyDescent="0.3">
      <c r="F861" s="11"/>
      <c r="G861" s="11"/>
      <c r="H861" s="1" t="s">
        <v>11124</v>
      </c>
      <c r="I861" s="1" t="s">
        <v>11124</v>
      </c>
    </row>
    <row r="862" spans="1:9" hidden="1" x14ac:dyDescent="0.3">
      <c r="A862" s="1" t="s">
        <v>4979</v>
      </c>
      <c r="B862" s="1" t="s">
        <v>4980</v>
      </c>
      <c r="C862" s="1" t="b">
        <v>1</v>
      </c>
      <c r="D862" s="1" t="s">
        <v>3954</v>
      </c>
      <c r="E862" s="1">
        <v>0</v>
      </c>
      <c r="F862" s="11">
        <v>0.50041979551315308</v>
      </c>
      <c r="G862" s="11">
        <v>20.785808563232422</v>
      </c>
      <c r="H862" s="1" t="s">
        <v>11124</v>
      </c>
      <c r="I862" s="1" t="s">
        <v>11124</v>
      </c>
    </row>
    <row r="863" spans="1:9" hidden="1" x14ac:dyDescent="0.3">
      <c r="F863" s="11"/>
      <c r="G863" s="11"/>
      <c r="H863" s="1" t="s">
        <v>11124</v>
      </c>
      <c r="I863" s="1" t="s">
        <v>11124</v>
      </c>
    </row>
    <row r="864" spans="1:9" hidden="1" x14ac:dyDescent="0.3">
      <c r="A864" s="1" t="s">
        <v>4981</v>
      </c>
      <c r="B864" s="1" t="s">
        <v>4982</v>
      </c>
      <c r="C864" s="1" t="b">
        <v>1</v>
      </c>
      <c r="D864" s="1" t="s">
        <v>3954</v>
      </c>
      <c r="E864" s="1">
        <v>0</v>
      </c>
      <c r="F864" s="11">
        <v>0.14287422597408295</v>
      </c>
      <c r="G864" s="11">
        <v>1.3490736484527588</v>
      </c>
      <c r="H864" s="1" t="s">
        <v>11124</v>
      </c>
      <c r="I864" s="1" t="s">
        <v>11124</v>
      </c>
    </row>
    <row r="865" spans="1:9" hidden="1" x14ac:dyDescent="0.3">
      <c r="F865" s="11"/>
      <c r="G865" s="11"/>
      <c r="H865" s="1" t="s">
        <v>11124</v>
      </c>
      <c r="I865" s="1" t="s">
        <v>11124</v>
      </c>
    </row>
    <row r="866" spans="1:9" hidden="1" x14ac:dyDescent="0.3">
      <c r="A866" s="1" t="s">
        <v>4983</v>
      </c>
      <c r="B866" s="1" t="s">
        <v>4984</v>
      </c>
      <c r="C866" s="1" t="b">
        <v>1</v>
      </c>
      <c r="D866" s="1" t="s">
        <v>3954</v>
      </c>
      <c r="E866" s="1">
        <v>1</v>
      </c>
      <c r="F866" s="11">
        <v>0.15588819980621338</v>
      </c>
      <c r="G866" s="11">
        <v>15.117562294006348</v>
      </c>
      <c r="H866" s="1">
        <v>1</v>
      </c>
      <c r="I866" s="1">
        <v>1.5083160400390625</v>
      </c>
    </row>
    <row r="867" spans="1:9" hidden="1" x14ac:dyDescent="0.3">
      <c r="F867" s="11"/>
      <c r="G867" s="11"/>
      <c r="H867" s="1" t="s">
        <v>11124</v>
      </c>
      <c r="I867" s="1" t="s">
        <v>11124</v>
      </c>
    </row>
    <row r="868" spans="1:9" hidden="1" x14ac:dyDescent="0.3">
      <c r="A868" s="1" t="s">
        <v>4986</v>
      </c>
      <c r="B868" s="1" t="s">
        <v>4987</v>
      </c>
      <c r="C868" s="1" t="b">
        <v>1</v>
      </c>
      <c r="D868" s="1" t="s">
        <v>3954</v>
      </c>
      <c r="E868" s="1">
        <v>0</v>
      </c>
      <c r="F868" s="11">
        <v>0.47758659720420837</v>
      </c>
      <c r="G868" s="11">
        <v>19.857685089111328</v>
      </c>
      <c r="H868" s="1" t="s">
        <v>11124</v>
      </c>
      <c r="I868" s="1" t="s">
        <v>11124</v>
      </c>
    </row>
    <row r="869" spans="1:9" hidden="1" x14ac:dyDescent="0.3">
      <c r="F869" s="11"/>
      <c r="G869" s="11"/>
      <c r="H869" s="1" t="s">
        <v>11124</v>
      </c>
      <c r="I869" s="1" t="s">
        <v>11124</v>
      </c>
    </row>
    <row r="870" spans="1:9" hidden="1" x14ac:dyDescent="0.3">
      <c r="A870" s="1" t="s">
        <v>4988</v>
      </c>
      <c r="B870" s="1" t="s">
        <v>4989</v>
      </c>
      <c r="C870" s="1" t="b">
        <v>1</v>
      </c>
      <c r="D870" s="1" t="s">
        <v>3954</v>
      </c>
      <c r="E870" s="1">
        <v>1</v>
      </c>
      <c r="F870" s="11">
        <v>0.34482014179229736</v>
      </c>
      <c r="G870" s="11">
        <v>32.474452972412109</v>
      </c>
      <c r="H870" s="1">
        <v>1</v>
      </c>
      <c r="I870" s="1">
        <v>7.6512889862060547</v>
      </c>
    </row>
    <row r="871" spans="1:9" hidden="1" x14ac:dyDescent="0.3">
      <c r="F871" s="11"/>
      <c r="G871" s="11"/>
      <c r="H871" s="1" t="s">
        <v>11124</v>
      </c>
      <c r="I871" s="1" t="s">
        <v>11124</v>
      </c>
    </row>
    <row r="872" spans="1:9" hidden="1" x14ac:dyDescent="0.3">
      <c r="A872" s="1" t="s">
        <v>4991</v>
      </c>
      <c r="B872" s="1" t="s">
        <v>4992</v>
      </c>
      <c r="C872" s="1" t="b">
        <v>1</v>
      </c>
      <c r="D872" s="1" t="s">
        <v>3954</v>
      </c>
      <c r="E872" s="1">
        <v>1</v>
      </c>
      <c r="F872" s="11">
        <v>0.33737406134605408</v>
      </c>
      <c r="G872" s="11">
        <v>32.150638580322266</v>
      </c>
      <c r="H872" s="1">
        <v>1</v>
      </c>
      <c r="I872" s="1">
        <v>7.5424342155456543</v>
      </c>
    </row>
    <row r="873" spans="1:9" hidden="1" x14ac:dyDescent="0.3">
      <c r="F873" s="11"/>
      <c r="G873" s="11"/>
      <c r="H873" s="1" t="s">
        <v>11124</v>
      </c>
      <c r="I873" s="1" t="s">
        <v>11124</v>
      </c>
    </row>
    <row r="874" spans="1:9" hidden="1" x14ac:dyDescent="0.3">
      <c r="A874" s="1" t="s">
        <v>4994</v>
      </c>
      <c r="B874" s="1" t="s">
        <v>4995</v>
      </c>
      <c r="C874" s="1" t="b">
        <v>1</v>
      </c>
      <c r="D874" s="1" t="s">
        <v>3954</v>
      </c>
      <c r="E874" s="1">
        <v>3</v>
      </c>
      <c r="F874" s="11">
        <v>0.96307235956192017</v>
      </c>
      <c r="G874" s="11">
        <v>63.121219635009766</v>
      </c>
      <c r="H874" s="1">
        <v>2</v>
      </c>
      <c r="I874" s="1">
        <v>15.193723201751709</v>
      </c>
    </row>
    <row r="875" spans="1:9" hidden="1" x14ac:dyDescent="0.3">
      <c r="F875" s="11"/>
      <c r="G875" s="11"/>
      <c r="H875" s="1" t="s">
        <v>11124</v>
      </c>
      <c r="I875" s="1" t="s">
        <v>11124</v>
      </c>
    </row>
    <row r="876" spans="1:9" hidden="1" x14ac:dyDescent="0.3">
      <c r="A876" s="1" t="s">
        <v>4996</v>
      </c>
      <c r="B876" s="1" t="s">
        <v>4997</v>
      </c>
      <c r="C876" s="1" t="b">
        <v>1</v>
      </c>
      <c r="D876" s="1" t="s">
        <v>3954</v>
      </c>
      <c r="E876" s="1">
        <v>0</v>
      </c>
      <c r="F876" s="11">
        <v>0.14287422597408295</v>
      </c>
      <c r="G876" s="11">
        <v>2.0603446960449219</v>
      </c>
      <c r="H876" s="1" t="s">
        <v>11124</v>
      </c>
      <c r="I876" s="1" t="s">
        <v>11124</v>
      </c>
    </row>
    <row r="877" spans="1:9" hidden="1" x14ac:dyDescent="0.3">
      <c r="F877" s="11"/>
      <c r="G877" s="11"/>
      <c r="H877" s="1" t="s">
        <v>11124</v>
      </c>
      <c r="I877" s="1" t="s">
        <v>11124</v>
      </c>
    </row>
    <row r="878" spans="1:9" hidden="1" x14ac:dyDescent="0.3">
      <c r="A878" s="1" t="s">
        <v>4998</v>
      </c>
      <c r="B878" s="1" t="s">
        <v>4999</v>
      </c>
      <c r="C878" s="1" t="b">
        <v>1</v>
      </c>
      <c r="D878" s="1" t="s">
        <v>3954</v>
      </c>
      <c r="E878" s="1">
        <v>0</v>
      </c>
      <c r="F878" s="11">
        <v>0.14287422597408295</v>
      </c>
      <c r="G878" s="11">
        <v>1.9356485605239868</v>
      </c>
      <c r="H878" s="1" t="s">
        <v>11124</v>
      </c>
      <c r="I878" s="1" t="s">
        <v>11124</v>
      </c>
    </row>
    <row r="879" spans="1:9" hidden="1" x14ac:dyDescent="0.3">
      <c r="F879" s="11"/>
      <c r="G879" s="11"/>
      <c r="H879" s="1" t="s">
        <v>11124</v>
      </c>
      <c r="I879" s="1" t="s">
        <v>11124</v>
      </c>
    </row>
    <row r="880" spans="1:9" hidden="1" x14ac:dyDescent="0.3">
      <c r="A880" s="1" t="s">
        <v>5000</v>
      </c>
      <c r="B880" s="1" t="s">
        <v>5001</v>
      </c>
      <c r="C880" s="1" t="b">
        <v>1</v>
      </c>
      <c r="D880" s="1" t="s">
        <v>3954</v>
      </c>
      <c r="E880" s="1">
        <v>3</v>
      </c>
      <c r="F880" s="11">
        <v>0.35069775581359863</v>
      </c>
      <c r="G880" s="11">
        <v>33.353050231933594</v>
      </c>
      <c r="H880" s="1">
        <v>2</v>
      </c>
      <c r="I880" s="1">
        <v>7.7983450889587402</v>
      </c>
    </row>
    <row r="881" spans="1:9" hidden="1" x14ac:dyDescent="0.3">
      <c r="F881" s="11"/>
      <c r="G881" s="11"/>
      <c r="H881" s="1" t="s">
        <v>11124</v>
      </c>
      <c r="I881" s="1" t="s">
        <v>11124</v>
      </c>
    </row>
    <row r="882" spans="1:9" x14ac:dyDescent="0.3">
      <c r="A882" s="1" t="s">
        <v>5003</v>
      </c>
      <c r="B882" s="1" t="s">
        <v>5004</v>
      </c>
      <c r="C882" s="1" t="b">
        <v>0</v>
      </c>
      <c r="D882" s="1" t="s">
        <v>4127</v>
      </c>
      <c r="E882" s="1">
        <v>0</v>
      </c>
      <c r="F882" s="11">
        <v>6.1031513214111328</v>
      </c>
      <c r="G882" s="11">
        <v>52.796436309814453</v>
      </c>
      <c r="H882" s="1" t="s">
        <v>11124</v>
      </c>
      <c r="I882" s="1" t="s">
        <v>11124</v>
      </c>
    </row>
    <row r="883" spans="1:9" hidden="1" x14ac:dyDescent="0.3">
      <c r="F883" s="11"/>
      <c r="G883" s="11"/>
      <c r="H883" s="1" t="s">
        <v>11124</v>
      </c>
      <c r="I883" s="1" t="s">
        <v>11124</v>
      </c>
    </row>
    <row r="884" spans="1:9" hidden="1" x14ac:dyDescent="0.3">
      <c r="A884" s="1" t="s">
        <v>5005</v>
      </c>
      <c r="B884" s="1" t="s">
        <v>5006</v>
      </c>
      <c r="C884" s="1" t="b">
        <v>1</v>
      </c>
      <c r="D884" s="1" t="s">
        <v>3954</v>
      </c>
      <c r="E884" s="1">
        <v>0</v>
      </c>
      <c r="F884" s="11">
        <v>0.40819758176803589</v>
      </c>
      <c r="G884" s="11">
        <v>18.747541427612305</v>
      </c>
      <c r="H884" s="1" t="s">
        <v>11124</v>
      </c>
      <c r="I884" s="1" t="s">
        <v>11124</v>
      </c>
    </row>
    <row r="885" spans="1:9" hidden="1" x14ac:dyDescent="0.3">
      <c r="F885" s="11"/>
      <c r="G885" s="11"/>
      <c r="H885" s="1" t="s">
        <v>11124</v>
      </c>
      <c r="I885" s="1" t="s">
        <v>11124</v>
      </c>
    </row>
    <row r="886" spans="1:9" hidden="1" x14ac:dyDescent="0.3">
      <c r="A886" s="1" t="s">
        <v>5007</v>
      </c>
      <c r="B886" s="1" t="s">
        <v>5008</v>
      </c>
      <c r="C886" s="1" t="b">
        <v>1</v>
      </c>
      <c r="D886" s="1" t="s">
        <v>3954</v>
      </c>
      <c r="E886" s="1">
        <v>1</v>
      </c>
      <c r="F886" s="11">
        <v>0.17907391488552094</v>
      </c>
      <c r="G886" s="11">
        <v>15.519626617431641</v>
      </c>
      <c r="H886" s="1">
        <v>1</v>
      </c>
      <c r="I886" s="1">
        <v>1.7999999523162842</v>
      </c>
    </row>
    <row r="887" spans="1:9" hidden="1" x14ac:dyDescent="0.3">
      <c r="F887" s="11"/>
      <c r="G887" s="11"/>
      <c r="H887" s="1" t="s">
        <v>11124</v>
      </c>
      <c r="I887" s="1" t="s">
        <v>11124</v>
      </c>
    </row>
    <row r="888" spans="1:9" hidden="1" x14ac:dyDescent="0.3">
      <c r="A888" s="1" t="s">
        <v>5010</v>
      </c>
      <c r="B888" s="1" t="s">
        <v>5011</v>
      </c>
      <c r="C888" s="1" t="b">
        <v>1</v>
      </c>
      <c r="D888" s="1" t="s">
        <v>3954</v>
      </c>
      <c r="E888" s="1">
        <v>1</v>
      </c>
      <c r="F888" s="11">
        <v>0.84292870759963989</v>
      </c>
      <c r="G888" s="11">
        <v>56.899028778076172</v>
      </c>
      <c r="H888" s="1">
        <v>1</v>
      </c>
      <c r="I888" s="1">
        <v>13.518662452697754</v>
      </c>
    </row>
    <row r="889" spans="1:9" hidden="1" x14ac:dyDescent="0.3">
      <c r="F889" s="11"/>
      <c r="G889" s="11"/>
      <c r="H889" s="1" t="s">
        <v>11124</v>
      </c>
      <c r="I889" s="1" t="s">
        <v>11124</v>
      </c>
    </row>
    <row r="890" spans="1:9" hidden="1" x14ac:dyDescent="0.3">
      <c r="A890" s="1" t="s">
        <v>5013</v>
      </c>
      <c r="B890" s="1" t="s">
        <v>5014</v>
      </c>
      <c r="C890" s="1" t="b">
        <v>1</v>
      </c>
      <c r="D890" s="1" t="s">
        <v>3954</v>
      </c>
      <c r="E890" s="1">
        <v>1</v>
      </c>
      <c r="F890" s="11">
        <v>0.14287421107292175</v>
      </c>
      <c r="G890" s="11">
        <v>17.667999267578125</v>
      </c>
      <c r="H890" s="1">
        <v>1</v>
      </c>
      <c r="I890" s="1">
        <v>3.4896440505981445</v>
      </c>
    </row>
    <row r="891" spans="1:9" hidden="1" x14ac:dyDescent="0.3">
      <c r="F891" s="11"/>
      <c r="G891" s="11"/>
      <c r="H891" s="1" t="s">
        <v>11124</v>
      </c>
      <c r="I891" s="1" t="s">
        <v>11124</v>
      </c>
    </row>
    <row r="892" spans="1:9" hidden="1" x14ac:dyDescent="0.3">
      <c r="A892" s="1" t="s">
        <v>5016</v>
      </c>
      <c r="B892" s="1" t="s">
        <v>5017</v>
      </c>
      <c r="C892" s="1" t="b">
        <v>1</v>
      </c>
      <c r="D892" s="1" t="s">
        <v>3954</v>
      </c>
      <c r="E892" s="1">
        <v>5</v>
      </c>
      <c r="F892" s="11">
        <v>0.23646233975887299</v>
      </c>
      <c r="G892" s="11">
        <v>17.44825553894043</v>
      </c>
      <c r="H892" s="1">
        <v>3</v>
      </c>
      <c r="I892" s="1">
        <v>23.39664888381958</v>
      </c>
    </row>
    <row r="893" spans="1:9" hidden="1" x14ac:dyDescent="0.3">
      <c r="F893" s="11"/>
      <c r="G893" s="11"/>
      <c r="H893" s="1" t="s">
        <v>11124</v>
      </c>
      <c r="I893" s="1" t="s">
        <v>11124</v>
      </c>
    </row>
    <row r="894" spans="1:9" hidden="1" x14ac:dyDescent="0.3">
      <c r="A894" s="1" t="s">
        <v>5019</v>
      </c>
      <c r="B894" s="1" t="s">
        <v>5020</v>
      </c>
      <c r="C894" s="1" t="b">
        <v>1</v>
      </c>
      <c r="D894" s="1" t="s">
        <v>3954</v>
      </c>
      <c r="E894" s="1">
        <v>1</v>
      </c>
      <c r="F894" s="11">
        <v>0.29591891169548035</v>
      </c>
      <c r="G894" s="11">
        <v>30.400247573852539</v>
      </c>
      <c r="H894" s="1">
        <v>1</v>
      </c>
      <c r="I894" s="1">
        <v>7.052497386932373</v>
      </c>
    </row>
    <row r="895" spans="1:9" hidden="1" x14ac:dyDescent="0.3">
      <c r="F895" s="11"/>
      <c r="G895" s="11"/>
      <c r="H895" s="1" t="s">
        <v>11124</v>
      </c>
      <c r="I895" s="1" t="s">
        <v>11124</v>
      </c>
    </row>
    <row r="896" spans="1:9" hidden="1" x14ac:dyDescent="0.3">
      <c r="A896" s="1" t="s">
        <v>5022</v>
      </c>
      <c r="B896" s="1" t="s">
        <v>5023</v>
      </c>
      <c r="C896" s="1" t="b">
        <v>1</v>
      </c>
      <c r="D896" s="1" t="s">
        <v>3954</v>
      </c>
      <c r="E896" s="1">
        <v>0</v>
      </c>
      <c r="F896" s="11">
        <v>0.14287422597408295</v>
      </c>
      <c r="G896" s="11">
        <v>1.2896519899368286</v>
      </c>
      <c r="H896" s="1" t="s">
        <v>11124</v>
      </c>
      <c r="I896" s="1" t="s">
        <v>11124</v>
      </c>
    </row>
    <row r="897" spans="1:9" hidden="1" x14ac:dyDescent="0.3">
      <c r="F897" s="11"/>
      <c r="G897" s="11"/>
      <c r="H897" s="1" t="s">
        <v>11124</v>
      </c>
      <c r="I897" s="1" t="s">
        <v>11124</v>
      </c>
    </row>
    <row r="898" spans="1:9" hidden="1" x14ac:dyDescent="0.3">
      <c r="A898" s="1" t="s">
        <v>5024</v>
      </c>
      <c r="B898" s="1" t="s">
        <v>5025</v>
      </c>
      <c r="C898" s="1" t="b">
        <v>1</v>
      </c>
      <c r="D898" s="1" t="s">
        <v>3954</v>
      </c>
      <c r="E898" s="1">
        <v>0</v>
      </c>
      <c r="F898" s="11">
        <v>0.14287422597408295</v>
      </c>
      <c r="G898" s="11">
        <v>2.3570501804351807</v>
      </c>
      <c r="H898" s="1" t="s">
        <v>11124</v>
      </c>
      <c r="I898" s="1" t="s">
        <v>11124</v>
      </c>
    </row>
    <row r="899" spans="1:9" hidden="1" x14ac:dyDescent="0.3">
      <c r="F899" s="11"/>
      <c r="G899" s="11"/>
      <c r="H899" s="1" t="s">
        <v>11124</v>
      </c>
      <c r="I899" s="1" t="s">
        <v>11124</v>
      </c>
    </row>
    <row r="900" spans="1:9" hidden="1" x14ac:dyDescent="0.3">
      <c r="A900" s="1" t="s">
        <v>5026</v>
      </c>
      <c r="B900" s="1" t="s">
        <v>5027</v>
      </c>
      <c r="C900" s="1" t="b">
        <v>1</v>
      </c>
      <c r="D900" s="1" t="s">
        <v>3954</v>
      </c>
      <c r="E900" s="1">
        <v>0</v>
      </c>
      <c r="F900" s="11">
        <v>0.14177191257476807</v>
      </c>
      <c r="G900" s="11">
        <v>3.7134392261505127</v>
      </c>
      <c r="H900" s="1" t="s">
        <v>11124</v>
      </c>
      <c r="I900" s="1" t="s">
        <v>11124</v>
      </c>
    </row>
    <row r="901" spans="1:9" hidden="1" x14ac:dyDescent="0.3">
      <c r="F901" s="11"/>
      <c r="G901" s="11"/>
      <c r="H901" s="1" t="s">
        <v>11124</v>
      </c>
      <c r="I901" s="1" t="s">
        <v>11124</v>
      </c>
    </row>
    <row r="902" spans="1:9" hidden="1" x14ac:dyDescent="0.3">
      <c r="A902" s="1" t="s">
        <v>5028</v>
      </c>
      <c r="B902" s="1" t="s">
        <v>5029</v>
      </c>
      <c r="C902" s="1" t="b">
        <v>1</v>
      </c>
      <c r="D902" s="1" t="s">
        <v>3954</v>
      </c>
      <c r="E902" s="1">
        <v>1</v>
      </c>
      <c r="F902" s="11">
        <v>0.64637976884841919</v>
      </c>
      <c r="G902" s="11">
        <v>47.688011169433594</v>
      </c>
      <c r="H902" s="1">
        <v>1</v>
      </c>
      <c r="I902" s="1">
        <v>11.049439430236816</v>
      </c>
    </row>
    <row r="903" spans="1:9" hidden="1" x14ac:dyDescent="0.3">
      <c r="F903" s="11"/>
      <c r="G903" s="11"/>
      <c r="H903" s="1" t="s">
        <v>11124</v>
      </c>
      <c r="I903" s="1" t="s">
        <v>11124</v>
      </c>
    </row>
    <row r="904" spans="1:9" hidden="1" x14ac:dyDescent="0.3">
      <c r="A904" s="1" t="s">
        <v>5031</v>
      </c>
      <c r="B904" s="1" t="s">
        <v>5032</v>
      </c>
      <c r="C904" s="1" t="b">
        <v>1</v>
      </c>
      <c r="D904" s="1" t="s">
        <v>3954</v>
      </c>
      <c r="E904" s="1">
        <v>0</v>
      </c>
      <c r="F904" s="11">
        <v>0.14287422597408295</v>
      </c>
      <c r="G904" s="11">
        <v>1.9389464855194092</v>
      </c>
      <c r="H904" s="1" t="s">
        <v>11124</v>
      </c>
      <c r="I904" s="1" t="s">
        <v>11124</v>
      </c>
    </row>
    <row r="905" spans="1:9" hidden="1" x14ac:dyDescent="0.3">
      <c r="F905" s="11"/>
      <c r="G905" s="11"/>
      <c r="H905" s="1" t="s">
        <v>11124</v>
      </c>
      <c r="I905" s="1" t="s">
        <v>11124</v>
      </c>
    </row>
    <row r="906" spans="1:9" hidden="1" x14ac:dyDescent="0.3">
      <c r="A906" s="1" t="s">
        <v>5033</v>
      </c>
      <c r="B906" s="1" t="s">
        <v>5034</v>
      </c>
      <c r="C906" s="1" t="b">
        <v>1</v>
      </c>
      <c r="D906" s="1" t="s">
        <v>3954</v>
      </c>
      <c r="E906" s="1">
        <v>1</v>
      </c>
      <c r="F906" s="11">
        <v>0.59833621978759766</v>
      </c>
      <c r="G906" s="11">
        <v>28.158056259155273</v>
      </c>
      <c r="H906" s="1">
        <v>1</v>
      </c>
      <c r="I906" s="1">
        <v>6.4000000953674316</v>
      </c>
    </row>
    <row r="907" spans="1:9" hidden="1" x14ac:dyDescent="0.3">
      <c r="F907" s="11"/>
      <c r="G907" s="11"/>
      <c r="H907" s="1" t="s">
        <v>11124</v>
      </c>
      <c r="I907" s="1" t="s">
        <v>11124</v>
      </c>
    </row>
    <row r="908" spans="1:9" hidden="1" x14ac:dyDescent="0.3">
      <c r="A908" s="1" t="s">
        <v>5036</v>
      </c>
      <c r="B908" s="1" t="s">
        <v>5037</v>
      </c>
      <c r="C908" s="1" t="b">
        <v>1</v>
      </c>
      <c r="D908" s="1" t="s">
        <v>3954</v>
      </c>
      <c r="E908" s="1">
        <v>0</v>
      </c>
      <c r="F908" s="11">
        <v>0.46378174424171448</v>
      </c>
      <c r="G908" s="11">
        <v>19.811744689941406</v>
      </c>
      <c r="H908" s="1" t="s">
        <v>11124</v>
      </c>
      <c r="I908" s="1" t="s">
        <v>11124</v>
      </c>
    </row>
    <row r="909" spans="1:9" hidden="1" x14ac:dyDescent="0.3">
      <c r="F909" s="11"/>
      <c r="G909" s="11"/>
      <c r="H909" s="1" t="s">
        <v>11124</v>
      </c>
      <c r="I909" s="1" t="s">
        <v>11124</v>
      </c>
    </row>
    <row r="910" spans="1:9" hidden="1" x14ac:dyDescent="0.3">
      <c r="A910" s="1" t="s">
        <v>5038</v>
      </c>
      <c r="B910" s="1" t="s">
        <v>5039</v>
      </c>
      <c r="C910" s="1" t="b">
        <v>1</v>
      </c>
      <c r="D910" s="1" t="s">
        <v>3954</v>
      </c>
      <c r="E910" s="1">
        <v>0</v>
      </c>
      <c r="F910" s="11">
        <v>0.14177191257476807</v>
      </c>
      <c r="G910" s="11">
        <v>3.4155595302581787</v>
      </c>
      <c r="H910" s="1" t="s">
        <v>11124</v>
      </c>
      <c r="I910" s="1" t="s">
        <v>11124</v>
      </c>
    </row>
    <row r="911" spans="1:9" hidden="1" x14ac:dyDescent="0.3">
      <c r="F911" s="11"/>
      <c r="G911" s="11"/>
      <c r="H911" s="1" t="s">
        <v>11124</v>
      </c>
      <c r="I911" s="1" t="s">
        <v>11124</v>
      </c>
    </row>
    <row r="912" spans="1:9" hidden="1" x14ac:dyDescent="0.3">
      <c r="A912" s="1" t="s">
        <v>5040</v>
      </c>
      <c r="B912" s="1" t="s">
        <v>5041</v>
      </c>
      <c r="C912" s="1" t="b">
        <v>1</v>
      </c>
      <c r="D912" s="1" t="s">
        <v>3954</v>
      </c>
      <c r="E912" s="1">
        <v>0</v>
      </c>
      <c r="F912" s="11">
        <v>0.58706867694854736</v>
      </c>
      <c r="G912" s="11">
        <v>23.803672790527344</v>
      </c>
      <c r="H912" s="1" t="s">
        <v>11124</v>
      </c>
      <c r="I912" s="1" t="s">
        <v>11124</v>
      </c>
    </row>
    <row r="913" spans="1:9" hidden="1" x14ac:dyDescent="0.3">
      <c r="F913" s="11"/>
      <c r="G913" s="11"/>
      <c r="H913" s="1" t="s">
        <v>11124</v>
      </c>
      <c r="I913" s="1" t="s">
        <v>11124</v>
      </c>
    </row>
    <row r="914" spans="1:9" hidden="1" x14ac:dyDescent="0.3">
      <c r="A914" s="1" t="s">
        <v>5042</v>
      </c>
      <c r="B914" s="1" t="s">
        <v>5043</v>
      </c>
      <c r="C914" s="1" t="b">
        <v>1</v>
      </c>
      <c r="D914" s="1" t="s">
        <v>3954</v>
      </c>
      <c r="E914" s="1">
        <v>0</v>
      </c>
      <c r="F914" s="11">
        <v>0.50268399715423584</v>
      </c>
      <c r="G914" s="11">
        <v>22.257831573486328</v>
      </c>
      <c r="H914" s="1" t="s">
        <v>11124</v>
      </c>
      <c r="I914" s="1" t="s">
        <v>11124</v>
      </c>
    </row>
    <row r="915" spans="1:9" hidden="1" x14ac:dyDescent="0.3">
      <c r="F915" s="11"/>
      <c r="G915" s="11"/>
      <c r="H915" s="1" t="s">
        <v>11124</v>
      </c>
      <c r="I915" s="1" t="s">
        <v>11124</v>
      </c>
    </row>
    <row r="916" spans="1:9" hidden="1" x14ac:dyDescent="0.3">
      <c r="A916" s="1" t="s">
        <v>5044</v>
      </c>
      <c r="B916" s="1" t="s">
        <v>5045</v>
      </c>
      <c r="C916" s="1" t="b">
        <v>1</v>
      </c>
      <c r="D916" s="1" t="s">
        <v>3954</v>
      </c>
      <c r="E916" s="1">
        <v>0</v>
      </c>
      <c r="F916" s="11">
        <v>0.14177191257476807</v>
      </c>
      <c r="G916" s="11">
        <v>1.4694205522537231</v>
      </c>
      <c r="H916" s="1" t="s">
        <v>11124</v>
      </c>
      <c r="I916" s="1" t="s">
        <v>11124</v>
      </c>
    </row>
    <row r="917" spans="1:9" hidden="1" x14ac:dyDescent="0.3">
      <c r="F917" s="11"/>
      <c r="G917" s="11"/>
      <c r="H917" s="1" t="s">
        <v>11124</v>
      </c>
      <c r="I917" s="1" t="s">
        <v>11124</v>
      </c>
    </row>
    <row r="918" spans="1:9" hidden="1" x14ac:dyDescent="0.3">
      <c r="A918" s="1" t="s">
        <v>5046</v>
      </c>
      <c r="B918" s="1" t="s">
        <v>5047</v>
      </c>
      <c r="C918" s="1" t="b">
        <v>1</v>
      </c>
      <c r="D918" s="1" t="s">
        <v>3954</v>
      </c>
      <c r="E918" s="1">
        <v>0</v>
      </c>
      <c r="F918" s="11">
        <v>0.14287422597408295</v>
      </c>
      <c r="G918" s="11">
        <v>1.7156913280487061</v>
      </c>
      <c r="H918" s="1" t="s">
        <v>11124</v>
      </c>
      <c r="I918" s="1" t="s">
        <v>11124</v>
      </c>
    </row>
    <row r="919" spans="1:9" hidden="1" x14ac:dyDescent="0.3">
      <c r="F919" s="11"/>
      <c r="G919" s="11"/>
      <c r="H919" s="1" t="s">
        <v>11124</v>
      </c>
      <c r="I919" s="1" t="s">
        <v>11124</v>
      </c>
    </row>
    <row r="920" spans="1:9" hidden="1" x14ac:dyDescent="0.3">
      <c r="A920" s="1" t="s">
        <v>5048</v>
      </c>
      <c r="B920" s="1" t="s">
        <v>5049</v>
      </c>
      <c r="C920" s="1" t="b">
        <v>1</v>
      </c>
      <c r="D920" s="1" t="s">
        <v>3954</v>
      </c>
      <c r="E920" s="1">
        <v>0</v>
      </c>
      <c r="F920" s="11">
        <v>0.14177191257476807</v>
      </c>
      <c r="G920" s="11">
        <v>2.0118067264556885</v>
      </c>
      <c r="H920" s="1" t="s">
        <v>11124</v>
      </c>
      <c r="I920" s="1" t="s">
        <v>11124</v>
      </c>
    </row>
    <row r="921" spans="1:9" hidden="1" x14ac:dyDescent="0.3">
      <c r="F921" s="11"/>
      <c r="G921" s="11"/>
      <c r="H921" s="1" t="s">
        <v>11124</v>
      </c>
      <c r="I921" s="1" t="s">
        <v>11124</v>
      </c>
    </row>
    <row r="922" spans="1:9" hidden="1" x14ac:dyDescent="0.3">
      <c r="A922" s="1" t="s">
        <v>5050</v>
      </c>
      <c r="B922" s="1" t="s">
        <v>5051</v>
      </c>
      <c r="C922" s="1" t="b">
        <v>1</v>
      </c>
      <c r="D922" s="1" t="s">
        <v>3954</v>
      </c>
      <c r="E922" s="1">
        <v>1</v>
      </c>
      <c r="F922" s="11">
        <v>0.98419123888015747</v>
      </c>
      <c r="G922" s="11">
        <v>63.959632873535156</v>
      </c>
      <c r="H922" s="1">
        <v>1</v>
      </c>
      <c r="I922" s="1">
        <v>14.911469459533691</v>
      </c>
    </row>
    <row r="923" spans="1:9" hidden="1" x14ac:dyDescent="0.3">
      <c r="F923" s="11"/>
      <c r="G923" s="11"/>
      <c r="H923" s="1" t="s">
        <v>11124</v>
      </c>
      <c r="I923" s="1" t="s">
        <v>11124</v>
      </c>
    </row>
    <row r="924" spans="1:9" hidden="1" x14ac:dyDescent="0.3">
      <c r="A924" s="1" t="s">
        <v>5053</v>
      </c>
      <c r="B924" s="1" t="s">
        <v>5054</v>
      </c>
      <c r="C924" s="1" t="b">
        <v>1</v>
      </c>
      <c r="D924" s="1" t="s">
        <v>3954</v>
      </c>
      <c r="E924" s="1">
        <v>1</v>
      </c>
      <c r="F924" s="11">
        <v>0.18087930977344513</v>
      </c>
      <c r="G924" s="11">
        <v>22.058181762695313</v>
      </c>
      <c r="H924" s="1">
        <v>1</v>
      </c>
      <c r="I924" s="1">
        <v>4.6494641304016113</v>
      </c>
    </row>
    <row r="925" spans="1:9" hidden="1" x14ac:dyDescent="0.3">
      <c r="F925" s="11"/>
      <c r="G925" s="11"/>
      <c r="H925" s="1" t="s">
        <v>11124</v>
      </c>
      <c r="I925" s="1" t="s">
        <v>11124</v>
      </c>
    </row>
    <row r="926" spans="1:9" hidden="1" x14ac:dyDescent="0.3">
      <c r="A926" s="1" t="s">
        <v>5056</v>
      </c>
      <c r="B926" s="1" t="s">
        <v>5057</v>
      </c>
      <c r="C926" s="1" t="b">
        <v>1</v>
      </c>
      <c r="D926" s="1" t="s">
        <v>3954</v>
      </c>
      <c r="E926" s="1">
        <v>1</v>
      </c>
      <c r="F926" s="11">
        <v>0.59076881408691406</v>
      </c>
      <c r="G926" s="11">
        <v>44.450679779052734</v>
      </c>
      <c r="H926" s="1">
        <v>1</v>
      </c>
      <c r="I926" s="1">
        <v>10.221170425415039</v>
      </c>
    </row>
    <row r="927" spans="1:9" hidden="1" x14ac:dyDescent="0.3">
      <c r="F927" s="11"/>
      <c r="G927" s="11"/>
      <c r="H927" s="1" t="s">
        <v>11124</v>
      </c>
      <c r="I927" s="1" t="s">
        <v>11124</v>
      </c>
    </row>
    <row r="928" spans="1:9" hidden="1" x14ac:dyDescent="0.3">
      <c r="A928" s="1" t="s">
        <v>5059</v>
      </c>
      <c r="B928" s="1" t="s">
        <v>5060</v>
      </c>
      <c r="C928" s="1" t="b">
        <v>1</v>
      </c>
      <c r="D928" s="1" t="s">
        <v>3954</v>
      </c>
      <c r="E928" s="1">
        <v>0</v>
      </c>
      <c r="F928" s="11">
        <v>0.14287422597408295</v>
      </c>
      <c r="G928" s="11">
        <v>1.6043267250061035</v>
      </c>
      <c r="H928" s="1" t="s">
        <v>11124</v>
      </c>
      <c r="I928" s="1" t="s">
        <v>11124</v>
      </c>
    </row>
    <row r="929" spans="1:9" hidden="1" x14ac:dyDescent="0.3">
      <c r="F929" s="11"/>
      <c r="G929" s="11"/>
      <c r="H929" s="1" t="s">
        <v>11124</v>
      </c>
      <c r="I929" s="1" t="s">
        <v>11124</v>
      </c>
    </row>
    <row r="930" spans="1:9" hidden="1" x14ac:dyDescent="0.3">
      <c r="A930" s="1" t="s">
        <v>5061</v>
      </c>
      <c r="B930" s="1" t="s">
        <v>5062</v>
      </c>
      <c r="C930" s="1" t="b">
        <v>1</v>
      </c>
      <c r="D930" s="1" t="s">
        <v>3954</v>
      </c>
      <c r="E930" s="1">
        <v>0</v>
      </c>
      <c r="F930" s="11">
        <v>0.14287422597408295</v>
      </c>
      <c r="G930" s="11">
        <v>2.0383248329162598</v>
      </c>
      <c r="H930" s="1" t="s">
        <v>11124</v>
      </c>
      <c r="I930" s="1" t="s">
        <v>11124</v>
      </c>
    </row>
    <row r="931" spans="1:9" hidden="1" x14ac:dyDescent="0.3">
      <c r="F931" s="11"/>
      <c r="G931" s="11"/>
      <c r="H931" s="1" t="s">
        <v>11124</v>
      </c>
      <c r="I931" s="1" t="s">
        <v>11124</v>
      </c>
    </row>
    <row r="932" spans="1:9" hidden="1" x14ac:dyDescent="0.3">
      <c r="A932" s="1" t="s">
        <v>5063</v>
      </c>
      <c r="B932" s="1" t="s">
        <v>5064</v>
      </c>
      <c r="C932" s="1" t="b">
        <v>1</v>
      </c>
      <c r="D932" s="1" t="s">
        <v>3954</v>
      </c>
      <c r="E932" s="1">
        <v>1</v>
      </c>
      <c r="F932" s="11">
        <v>0.14287419617176056</v>
      </c>
      <c r="G932" s="11">
        <v>16.369903564453125</v>
      </c>
      <c r="H932" s="1">
        <v>1</v>
      </c>
      <c r="I932" s="1">
        <v>2.743527889251709</v>
      </c>
    </row>
    <row r="933" spans="1:9" hidden="1" x14ac:dyDescent="0.3">
      <c r="F933" s="11"/>
      <c r="G933" s="11"/>
      <c r="H933" s="1" t="s">
        <v>11124</v>
      </c>
      <c r="I933" s="1" t="s">
        <v>11124</v>
      </c>
    </row>
    <row r="934" spans="1:9" hidden="1" x14ac:dyDescent="0.3">
      <c r="A934" s="1" t="s">
        <v>5066</v>
      </c>
      <c r="B934" s="1" t="s">
        <v>5067</v>
      </c>
      <c r="C934" s="1" t="b">
        <v>1</v>
      </c>
      <c r="D934" s="1" t="s">
        <v>3954</v>
      </c>
      <c r="E934" s="1">
        <v>0</v>
      </c>
      <c r="F934" s="11">
        <v>0.14287422597408295</v>
      </c>
      <c r="G934" s="11">
        <v>1.7938821315765381</v>
      </c>
      <c r="H934" s="1" t="s">
        <v>11124</v>
      </c>
      <c r="I934" s="1" t="s">
        <v>11124</v>
      </c>
    </row>
    <row r="935" spans="1:9" hidden="1" x14ac:dyDescent="0.3">
      <c r="F935" s="11"/>
      <c r="G935" s="11"/>
      <c r="H935" s="1" t="s">
        <v>11124</v>
      </c>
      <c r="I935" s="1" t="s">
        <v>11124</v>
      </c>
    </row>
    <row r="936" spans="1:9" hidden="1" x14ac:dyDescent="0.3">
      <c r="A936" s="1" t="s">
        <v>5068</v>
      </c>
      <c r="B936" s="1" t="s">
        <v>5069</v>
      </c>
      <c r="C936" s="1" t="b">
        <v>1</v>
      </c>
      <c r="D936" s="1" t="s">
        <v>3954</v>
      </c>
      <c r="E936" s="1">
        <v>1</v>
      </c>
      <c r="F936" s="11">
        <v>0.15030857920646667</v>
      </c>
      <c r="G936" s="11">
        <v>18.550685882568359</v>
      </c>
      <c r="H936" s="1">
        <v>1</v>
      </c>
      <c r="I936" s="1">
        <v>3.7942242622375488</v>
      </c>
    </row>
    <row r="937" spans="1:9" hidden="1" x14ac:dyDescent="0.3">
      <c r="F937" s="11"/>
      <c r="G937" s="11"/>
      <c r="H937" s="1" t="s">
        <v>11124</v>
      </c>
      <c r="I937" s="1" t="s">
        <v>11124</v>
      </c>
    </row>
    <row r="938" spans="1:9" hidden="1" x14ac:dyDescent="0.3">
      <c r="A938" s="1" t="s">
        <v>5070</v>
      </c>
      <c r="B938" s="1" t="s">
        <v>5071</v>
      </c>
      <c r="C938" s="1" t="b">
        <v>1</v>
      </c>
      <c r="D938" s="1" t="s">
        <v>3954</v>
      </c>
      <c r="E938" s="1">
        <v>0</v>
      </c>
      <c r="F938" s="11">
        <v>0.14287422597408295</v>
      </c>
      <c r="G938" s="11">
        <v>1.5024235248565674</v>
      </c>
      <c r="H938" s="1" t="s">
        <v>11124</v>
      </c>
      <c r="I938" s="1" t="s">
        <v>11124</v>
      </c>
    </row>
    <row r="939" spans="1:9" hidden="1" x14ac:dyDescent="0.3">
      <c r="F939" s="11"/>
      <c r="G939" s="11"/>
      <c r="H939" s="1" t="s">
        <v>11124</v>
      </c>
      <c r="I939" s="1" t="s">
        <v>11124</v>
      </c>
    </row>
    <row r="940" spans="1:9" hidden="1" x14ac:dyDescent="0.3">
      <c r="A940" s="1" t="s">
        <v>5072</v>
      </c>
      <c r="B940" s="1" t="s">
        <v>5073</v>
      </c>
      <c r="C940" s="1" t="b">
        <v>1</v>
      </c>
      <c r="D940" s="1" t="s">
        <v>3954</v>
      </c>
      <c r="E940" s="1">
        <v>1</v>
      </c>
      <c r="F940" s="11">
        <v>0.17946527898311615</v>
      </c>
      <c r="G940" s="11">
        <v>22.683429718017578</v>
      </c>
      <c r="H940" s="1">
        <v>1</v>
      </c>
      <c r="I940" s="1">
        <v>5.1171050071716309</v>
      </c>
    </row>
    <row r="941" spans="1:9" hidden="1" x14ac:dyDescent="0.3">
      <c r="F941" s="11"/>
      <c r="G941" s="11"/>
      <c r="H941" s="1" t="s">
        <v>11124</v>
      </c>
      <c r="I941" s="1" t="s">
        <v>11124</v>
      </c>
    </row>
    <row r="942" spans="1:9" hidden="1" x14ac:dyDescent="0.3">
      <c r="A942" s="1" t="s">
        <v>5075</v>
      </c>
      <c r="B942" s="1" t="s">
        <v>5076</v>
      </c>
      <c r="C942" s="1" t="b">
        <v>1</v>
      </c>
      <c r="D942" s="1" t="s">
        <v>3954</v>
      </c>
      <c r="E942" s="1">
        <v>0</v>
      </c>
      <c r="F942" s="11">
        <v>0.41085821390151978</v>
      </c>
      <c r="G942" s="11">
        <v>19.232479095458984</v>
      </c>
      <c r="H942" s="1" t="s">
        <v>11124</v>
      </c>
      <c r="I942" s="1" t="s">
        <v>11124</v>
      </c>
    </row>
    <row r="943" spans="1:9" hidden="1" x14ac:dyDescent="0.3">
      <c r="F943" s="11"/>
      <c r="G943" s="11"/>
      <c r="H943" s="1" t="s">
        <v>11124</v>
      </c>
      <c r="I943" s="1" t="s">
        <v>11124</v>
      </c>
    </row>
    <row r="944" spans="1:9" hidden="1" x14ac:dyDescent="0.3">
      <c r="A944" s="1" t="s">
        <v>5077</v>
      </c>
      <c r="B944" s="1" t="s">
        <v>5078</v>
      </c>
      <c r="C944" s="1" t="b">
        <v>1</v>
      </c>
      <c r="D944" s="1" t="s">
        <v>3954</v>
      </c>
      <c r="E944" s="1">
        <v>1</v>
      </c>
      <c r="F944" s="11">
        <v>0.2076563686132431</v>
      </c>
      <c r="G944" s="11">
        <v>15.545904159545898</v>
      </c>
      <c r="H944" s="1">
        <v>1</v>
      </c>
      <c r="I944" s="1">
        <v>20.831510543823242</v>
      </c>
    </row>
    <row r="945" spans="1:9" hidden="1" x14ac:dyDescent="0.3">
      <c r="F945" s="11"/>
      <c r="G945" s="11"/>
      <c r="H945" s="1" t="s">
        <v>11124</v>
      </c>
      <c r="I945" s="1" t="s">
        <v>11124</v>
      </c>
    </row>
    <row r="946" spans="1:9" hidden="1" x14ac:dyDescent="0.3">
      <c r="A946" s="1" t="s">
        <v>5080</v>
      </c>
      <c r="B946" s="1" t="s">
        <v>5081</v>
      </c>
      <c r="C946" s="1" t="b">
        <v>1</v>
      </c>
      <c r="D946" s="1" t="s">
        <v>3954</v>
      </c>
      <c r="E946" s="1">
        <v>0</v>
      </c>
      <c r="F946" s="11">
        <v>0.28178590536117554</v>
      </c>
      <c r="G946" s="11">
        <v>6.8269667625427246</v>
      </c>
      <c r="H946" s="1" t="s">
        <v>11124</v>
      </c>
      <c r="I946" s="1" t="s">
        <v>11124</v>
      </c>
    </row>
    <row r="947" spans="1:9" hidden="1" x14ac:dyDescent="0.3">
      <c r="F947" s="11"/>
      <c r="G947" s="11"/>
      <c r="H947" s="1" t="s">
        <v>11124</v>
      </c>
      <c r="I947" s="1" t="s">
        <v>11124</v>
      </c>
    </row>
    <row r="948" spans="1:9" hidden="1" x14ac:dyDescent="0.3">
      <c r="A948" s="1" t="s">
        <v>5082</v>
      </c>
      <c r="B948" s="1" t="s">
        <v>5083</v>
      </c>
      <c r="C948" s="1" t="b">
        <v>1</v>
      </c>
      <c r="D948" s="1" t="s">
        <v>3954</v>
      </c>
      <c r="E948" s="1">
        <v>0</v>
      </c>
      <c r="F948" s="11">
        <v>0.40616998076438904</v>
      </c>
      <c r="G948" s="11">
        <v>18.527189254760742</v>
      </c>
      <c r="H948" s="1" t="s">
        <v>11124</v>
      </c>
      <c r="I948" s="1" t="s">
        <v>11124</v>
      </c>
    </row>
    <row r="949" spans="1:9" hidden="1" x14ac:dyDescent="0.3">
      <c r="F949" s="11"/>
      <c r="G949" s="11"/>
      <c r="H949" s="1" t="s">
        <v>11124</v>
      </c>
      <c r="I949" s="1" t="s">
        <v>11124</v>
      </c>
    </row>
    <row r="950" spans="1:9" hidden="1" x14ac:dyDescent="0.3">
      <c r="A950" s="1" t="s">
        <v>5084</v>
      </c>
      <c r="B950" s="1" t="s">
        <v>5085</v>
      </c>
      <c r="C950" s="1" t="b">
        <v>1</v>
      </c>
      <c r="D950" s="1" t="s">
        <v>3954</v>
      </c>
      <c r="E950" s="1">
        <v>1</v>
      </c>
      <c r="F950" s="11">
        <v>0.85982465744018555</v>
      </c>
      <c r="G950" s="11">
        <v>58.348846435546875</v>
      </c>
      <c r="H950" s="1">
        <v>1</v>
      </c>
      <c r="I950" s="1">
        <v>13.981565475463867</v>
      </c>
    </row>
    <row r="951" spans="1:9" hidden="1" x14ac:dyDescent="0.3">
      <c r="F951" s="11"/>
      <c r="G951" s="11"/>
      <c r="H951" s="1" t="s">
        <v>11124</v>
      </c>
      <c r="I951" s="1" t="s">
        <v>11124</v>
      </c>
    </row>
    <row r="952" spans="1:9" hidden="1" x14ac:dyDescent="0.3">
      <c r="A952" s="1" t="s">
        <v>5087</v>
      </c>
      <c r="B952" s="1" t="s">
        <v>5088</v>
      </c>
      <c r="C952" s="1" t="b">
        <v>1</v>
      </c>
      <c r="D952" s="1" t="s">
        <v>3954</v>
      </c>
      <c r="E952" s="1">
        <v>1</v>
      </c>
      <c r="F952" s="11">
        <v>0.54682505130767822</v>
      </c>
      <c r="G952" s="11">
        <v>42.761592864990234</v>
      </c>
      <c r="H952" s="1">
        <v>1</v>
      </c>
      <c r="I952" s="1">
        <v>9.8435230255126953</v>
      </c>
    </row>
    <row r="953" spans="1:9" hidden="1" x14ac:dyDescent="0.3">
      <c r="F953" s="11"/>
      <c r="G953" s="11"/>
      <c r="H953" s="1" t="s">
        <v>11124</v>
      </c>
      <c r="I953" s="1" t="s">
        <v>11124</v>
      </c>
    </row>
    <row r="954" spans="1:9" hidden="1" x14ac:dyDescent="0.3">
      <c r="A954" s="1" t="s">
        <v>5090</v>
      </c>
      <c r="B954" s="1" t="s">
        <v>5091</v>
      </c>
      <c r="C954" s="1" t="b">
        <v>1</v>
      </c>
      <c r="D954" s="1" t="s">
        <v>3954</v>
      </c>
      <c r="E954" s="1">
        <v>0</v>
      </c>
      <c r="F954" s="11">
        <v>0.14539960026741028</v>
      </c>
      <c r="G954" s="11">
        <v>3.0059559345245361</v>
      </c>
      <c r="H954" s="1" t="s">
        <v>11124</v>
      </c>
      <c r="I954" s="1" t="s">
        <v>11124</v>
      </c>
    </row>
    <row r="955" spans="1:9" hidden="1" x14ac:dyDescent="0.3">
      <c r="F955" s="11"/>
      <c r="G955" s="11"/>
      <c r="H955" s="1" t="s">
        <v>11124</v>
      </c>
      <c r="I955" s="1" t="s">
        <v>11124</v>
      </c>
    </row>
    <row r="956" spans="1:9" hidden="1" x14ac:dyDescent="0.3">
      <c r="A956" s="1" t="s">
        <v>5092</v>
      </c>
      <c r="B956" s="1" t="s">
        <v>5093</v>
      </c>
      <c r="C956" s="1" t="b">
        <v>1</v>
      </c>
      <c r="D956" s="1" t="s">
        <v>3954</v>
      </c>
      <c r="E956" s="1">
        <v>0</v>
      </c>
      <c r="F956" s="11">
        <v>0.14287422597408295</v>
      </c>
      <c r="G956" s="11">
        <v>1.5388940572738647</v>
      </c>
      <c r="H956" s="1" t="s">
        <v>11124</v>
      </c>
      <c r="I956" s="1" t="s">
        <v>11124</v>
      </c>
    </row>
    <row r="957" spans="1:9" hidden="1" x14ac:dyDescent="0.3">
      <c r="F957" s="11"/>
      <c r="G957" s="11"/>
      <c r="H957" s="1" t="s">
        <v>11124</v>
      </c>
      <c r="I957" s="1" t="s">
        <v>11124</v>
      </c>
    </row>
    <row r="958" spans="1:9" hidden="1" x14ac:dyDescent="0.3">
      <c r="A958" s="1" t="s">
        <v>5094</v>
      </c>
      <c r="B958" s="1" t="s">
        <v>5095</v>
      </c>
      <c r="C958" s="1" t="b">
        <v>1</v>
      </c>
      <c r="D958" s="1" t="s">
        <v>3954</v>
      </c>
      <c r="E958" s="1">
        <v>0</v>
      </c>
      <c r="F958" s="11">
        <v>0.25536134839057922</v>
      </c>
      <c r="G958" s="11">
        <v>3.6905808448791504</v>
      </c>
      <c r="H958" s="1" t="s">
        <v>11124</v>
      </c>
      <c r="I958" s="1" t="s">
        <v>11124</v>
      </c>
    </row>
    <row r="959" spans="1:9" hidden="1" x14ac:dyDescent="0.3">
      <c r="F959" s="11"/>
      <c r="G959" s="11"/>
      <c r="H959" s="1" t="s">
        <v>11124</v>
      </c>
      <c r="I959" s="1" t="s">
        <v>11124</v>
      </c>
    </row>
    <row r="960" spans="1:9" hidden="1" x14ac:dyDescent="0.3">
      <c r="A960" s="1" t="s">
        <v>5096</v>
      </c>
      <c r="B960" s="1" t="s">
        <v>5097</v>
      </c>
      <c r="C960" s="1" t="b">
        <v>1</v>
      </c>
      <c r="D960" s="1" t="s">
        <v>3954</v>
      </c>
      <c r="E960" s="1">
        <v>0</v>
      </c>
      <c r="F960" s="11">
        <v>0.51378720998764038</v>
      </c>
      <c r="G960" s="11">
        <v>4.8802394866943359</v>
      </c>
      <c r="H960" s="1" t="s">
        <v>11124</v>
      </c>
      <c r="I960" s="1" t="s">
        <v>11124</v>
      </c>
    </row>
    <row r="961" spans="1:9" hidden="1" x14ac:dyDescent="0.3">
      <c r="F961" s="11"/>
      <c r="G961" s="11"/>
      <c r="H961" s="1" t="s">
        <v>11124</v>
      </c>
      <c r="I961" s="1" t="s">
        <v>11124</v>
      </c>
    </row>
    <row r="962" spans="1:9" hidden="1" x14ac:dyDescent="0.3">
      <c r="A962" s="1" t="s">
        <v>5098</v>
      </c>
      <c r="B962" s="1" t="s">
        <v>5099</v>
      </c>
      <c r="C962" s="1" t="b">
        <v>1</v>
      </c>
      <c r="D962" s="1" t="s">
        <v>3954</v>
      </c>
      <c r="E962" s="1">
        <v>0</v>
      </c>
      <c r="F962" s="11">
        <v>0.2227749228477478</v>
      </c>
      <c r="G962" s="11">
        <v>2.9539871215820313</v>
      </c>
      <c r="H962" s="1" t="s">
        <v>11124</v>
      </c>
      <c r="I962" s="1" t="s">
        <v>11124</v>
      </c>
    </row>
    <row r="963" spans="1:9" hidden="1" x14ac:dyDescent="0.3">
      <c r="F963" s="11"/>
      <c r="G963" s="11"/>
      <c r="H963" s="1" t="s">
        <v>11124</v>
      </c>
      <c r="I963" s="1" t="s">
        <v>11124</v>
      </c>
    </row>
    <row r="964" spans="1:9" hidden="1" x14ac:dyDescent="0.3">
      <c r="A964" s="1" t="s">
        <v>5100</v>
      </c>
      <c r="B964" s="1" t="s">
        <v>5101</v>
      </c>
      <c r="C964" s="1" t="b">
        <v>1</v>
      </c>
      <c r="D964" s="1" t="s">
        <v>3954</v>
      </c>
      <c r="E964" s="1">
        <v>0</v>
      </c>
      <c r="F964" s="11">
        <v>0.14287422597408295</v>
      </c>
      <c r="G964" s="11">
        <v>1.8165150880813599</v>
      </c>
      <c r="H964" s="1" t="s">
        <v>11124</v>
      </c>
      <c r="I964" s="1" t="s">
        <v>11124</v>
      </c>
    </row>
    <row r="965" spans="1:9" hidden="1" x14ac:dyDescent="0.3">
      <c r="F965" s="11"/>
      <c r="G965" s="11"/>
      <c r="H965" s="1" t="s">
        <v>11124</v>
      </c>
      <c r="I965" s="1" t="s">
        <v>11124</v>
      </c>
    </row>
    <row r="966" spans="1:9" hidden="1" x14ac:dyDescent="0.3">
      <c r="A966" s="1" t="s">
        <v>5102</v>
      </c>
      <c r="B966" s="1" t="s">
        <v>5103</v>
      </c>
      <c r="C966" s="1" t="b">
        <v>1</v>
      </c>
      <c r="D966" s="1" t="s">
        <v>3954</v>
      </c>
      <c r="E966" s="1">
        <v>1</v>
      </c>
      <c r="F966" s="11">
        <v>0.22721719741821289</v>
      </c>
      <c r="G966" s="11">
        <v>25.988361358642578</v>
      </c>
      <c r="H966" s="1">
        <v>1</v>
      </c>
      <c r="I966" s="1">
        <v>5.890653133392334</v>
      </c>
    </row>
    <row r="967" spans="1:9" hidden="1" x14ac:dyDescent="0.3">
      <c r="F967" s="11"/>
      <c r="G967" s="11"/>
      <c r="H967" s="1" t="s">
        <v>11124</v>
      </c>
      <c r="I967" s="1" t="s">
        <v>11124</v>
      </c>
    </row>
    <row r="968" spans="1:9" hidden="1" x14ac:dyDescent="0.3">
      <c r="A968" s="1" t="s">
        <v>5105</v>
      </c>
      <c r="B968" s="1" t="s">
        <v>5106</v>
      </c>
      <c r="C968" s="1" t="b">
        <v>1</v>
      </c>
      <c r="D968" s="1" t="s">
        <v>3954</v>
      </c>
      <c r="E968" s="1">
        <v>0</v>
      </c>
      <c r="F968" s="11">
        <v>0.14287422597408295</v>
      </c>
      <c r="G968" s="11">
        <v>1.5219415426254272</v>
      </c>
      <c r="H968" s="1" t="s">
        <v>11124</v>
      </c>
      <c r="I968" s="1" t="s">
        <v>11124</v>
      </c>
    </row>
    <row r="969" spans="1:9" hidden="1" x14ac:dyDescent="0.3">
      <c r="F969" s="11"/>
      <c r="G969" s="11"/>
      <c r="H969" s="1" t="s">
        <v>11124</v>
      </c>
      <c r="I969" s="1" t="s">
        <v>11124</v>
      </c>
    </row>
    <row r="970" spans="1:9" hidden="1" x14ac:dyDescent="0.3">
      <c r="A970" s="1" t="s">
        <v>5107</v>
      </c>
      <c r="B970" s="1" t="s">
        <v>5108</v>
      </c>
      <c r="C970" s="1" t="b">
        <v>1</v>
      </c>
      <c r="D970" s="1" t="s">
        <v>3954</v>
      </c>
      <c r="E970" s="1">
        <v>0</v>
      </c>
      <c r="F970" s="11">
        <v>0.14287422597408295</v>
      </c>
      <c r="G970" s="11">
        <v>1.3455402851104736</v>
      </c>
      <c r="H970" s="1" t="s">
        <v>11124</v>
      </c>
      <c r="I970" s="1" t="s">
        <v>11124</v>
      </c>
    </row>
    <row r="971" spans="1:9" hidden="1" x14ac:dyDescent="0.3">
      <c r="F971" s="11"/>
      <c r="G971" s="11"/>
      <c r="H971" s="1" t="s">
        <v>11124</v>
      </c>
      <c r="I971" s="1" t="s">
        <v>11124</v>
      </c>
    </row>
    <row r="972" spans="1:9" hidden="1" x14ac:dyDescent="0.3">
      <c r="A972" s="1" t="s">
        <v>5109</v>
      </c>
      <c r="B972" s="1" t="s">
        <v>5110</v>
      </c>
      <c r="C972" s="1" t="b">
        <v>1</v>
      </c>
      <c r="D972" s="1" t="s">
        <v>3954</v>
      </c>
      <c r="E972" s="1">
        <v>0</v>
      </c>
      <c r="F972" s="11">
        <v>0.14177191257476807</v>
      </c>
      <c r="G972" s="11">
        <v>2.4027211666107178</v>
      </c>
      <c r="H972" s="1" t="s">
        <v>11124</v>
      </c>
      <c r="I972" s="1" t="s">
        <v>11124</v>
      </c>
    </row>
    <row r="973" spans="1:9" hidden="1" x14ac:dyDescent="0.3">
      <c r="F973" s="11"/>
      <c r="G973" s="11"/>
      <c r="H973" s="1" t="s">
        <v>11124</v>
      </c>
      <c r="I973" s="1" t="s">
        <v>11124</v>
      </c>
    </row>
    <row r="974" spans="1:9" hidden="1" x14ac:dyDescent="0.3">
      <c r="A974" s="1" t="s">
        <v>5111</v>
      </c>
      <c r="B974" s="1" t="s">
        <v>5112</v>
      </c>
      <c r="C974" s="1" t="b">
        <v>1</v>
      </c>
      <c r="D974" s="1" t="s">
        <v>3954</v>
      </c>
      <c r="E974" s="1">
        <v>0</v>
      </c>
      <c r="F974" s="11">
        <v>0.41196215152740479</v>
      </c>
      <c r="G974" s="11">
        <v>18.576414108276367</v>
      </c>
      <c r="H974" s="1" t="s">
        <v>11124</v>
      </c>
      <c r="I974" s="1" t="s">
        <v>11124</v>
      </c>
    </row>
    <row r="975" spans="1:9" hidden="1" x14ac:dyDescent="0.3">
      <c r="F975" s="11"/>
      <c r="G975" s="11"/>
      <c r="H975" s="1" t="s">
        <v>11124</v>
      </c>
      <c r="I975" s="1" t="s">
        <v>11124</v>
      </c>
    </row>
    <row r="976" spans="1:9" hidden="1" x14ac:dyDescent="0.3">
      <c r="A976" s="1" t="s">
        <v>5113</v>
      </c>
      <c r="B976" s="1" t="s">
        <v>5114</v>
      </c>
      <c r="C976" s="1" t="b">
        <v>1</v>
      </c>
      <c r="D976" s="1" t="s">
        <v>3954</v>
      </c>
      <c r="E976" s="1">
        <v>1</v>
      </c>
      <c r="F976" s="11">
        <v>0.52618885040283203</v>
      </c>
      <c r="G976" s="11">
        <v>41.640316009521484</v>
      </c>
      <c r="H976" s="1">
        <v>1</v>
      </c>
      <c r="I976" s="1">
        <v>10.017548561096191</v>
      </c>
    </row>
    <row r="977" spans="1:9" hidden="1" x14ac:dyDescent="0.3">
      <c r="F977" s="11"/>
      <c r="G977" s="11"/>
      <c r="H977" s="1" t="s">
        <v>11124</v>
      </c>
      <c r="I977" s="1" t="s">
        <v>11124</v>
      </c>
    </row>
    <row r="978" spans="1:9" hidden="1" x14ac:dyDescent="0.3">
      <c r="A978" s="1" t="s">
        <v>5116</v>
      </c>
      <c r="B978" s="1" t="s">
        <v>5117</v>
      </c>
      <c r="C978" s="1" t="b">
        <v>1</v>
      </c>
      <c r="D978" s="1" t="s">
        <v>3954</v>
      </c>
      <c r="E978" s="1">
        <v>0</v>
      </c>
      <c r="F978" s="11">
        <v>0.14287422597408295</v>
      </c>
      <c r="G978" s="11">
        <v>1.7149866819381714</v>
      </c>
      <c r="H978" s="1" t="s">
        <v>11124</v>
      </c>
      <c r="I978" s="1" t="s">
        <v>11124</v>
      </c>
    </row>
    <row r="979" spans="1:9" hidden="1" x14ac:dyDescent="0.3">
      <c r="F979" s="11"/>
      <c r="G979" s="11"/>
      <c r="H979" s="1" t="s">
        <v>11124</v>
      </c>
      <c r="I979" s="1" t="s">
        <v>11124</v>
      </c>
    </row>
    <row r="980" spans="1:9" hidden="1" x14ac:dyDescent="0.3">
      <c r="A980" s="1" t="s">
        <v>5118</v>
      </c>
      <c r="B980" s="1" t="s">
        <v>5119</v>
      </c>
      <c r="C980" s="1" t="b">
        <v>1</v>
      </c>
      <c r="D980" s="1" t="s">
        <v>3954</v>
      </c>
      <c r="E980" s="1">
        <v>0</v>
      </c>
      <c r="F980" s="11">
        <v>0.37968632578849792</v>
      </c>
      <c r="G980" s="11">
        <v>10.839058876037598</v>
      </c>
      <c r="H980" s="1" t="s">
        <v>11124</v>
      </c>
      <c r="I980" s="1" t="s">
        <v>11124</v>
      </c>
    </row>
    <row r="981" spans="1:9" hidden="1" x14ac:dyDescent="0.3">
      <c r="F981" s="11"/>
      <c r="G981" s="11"/>
      <c r="H981" s="1" t="s">
        <v>11124</v>
      </c>
      <c r="I981" s="1" t="s">
        <v>11124</v>
      </c>
    </row>
    <row r="982" spans="1:9" hidden="1" x14ac:dyDescent="0.3">
      <c r="A982" s="1" t="s">
        <v>5120</v>
      </c>
      <c r="B982" s="1" t="s">
        <v>5121</v>
      </c>
      <c r="C982" s="1" t="b">
        <v>1</v>
      </c>
      <c r="D982" s="1" t="s">
        <v>3954</v>
      </c>
      <c r="E982" s="1">
        <v>1</v>
      </c>
      <c r="F982" s="11">
        <v>0.19851194322109222</v>
      </c>
      <c r="G982" s="11">
        <v>15.237984657287598</v>
      </c>
      <c r="H982" s="1">
        <v>1</v>
      </c>
      <c r="I982" s="1">
        <v>19.49043083190918</v>
      </c>
    </row>
    <row r="983" spans="1:9" hidden="1" x14ac:dyDescent="0.3">
      <c r="F983" s="11"/>
      <c r="G983" s="11"/>
      <c r="H983" s="1" t="s">
        <v>11124</v>
      </c>
      <c r="I983" s="1" t="s">
        <v>11124</v>
      </c>
    </row>
    <row r="984" spans="1:9" hidden="1" x14ac:dyDescent="0.3">
      <c r="A984" s="1" t="s">
        <v>5123</v>
      </c>
      <c r="B984" s="1" t="s">
        <v>5124</v>
      </c>
      <c r="C984" s="1" t="b">
        <v>1</v>
      </c>
      <c r="D984" s="1" t="s">
        <v>3954</v>
      </c>
      <c r="E984" s="1">
        <v>1</v>
      </c>
      <c r="F984" s="11">
        <v>0.16669996082782745</v>
      </c>
      <c r="G984" s="11">
        <v>20.433294296264648</v>
      </c>
      <c r="H984" s="1">
        <v>1</v>
      </c>
      <c r="I984" s="1">
        <v>4.2681198120117188</v>
      </c>
    </row>
    <row r="985" spans="1:9" hidden="1" x14ac:dyDescent="0.3">
      <c r="F985" s="11"/>
      <c r="G985" s="11"/>
      <c r="H985" s="1" t="s">
        <v>11124</v>
      </c>
      <c r="I985" s="1" t="s">
        <v>11124</v>
      </c>
    </row>
    <row r="986" spans="1:9" hidden="1" x14ac:dyDescent="0.3">
      <c r="A986" s="1" t="s">
        <v>5126</v>
      </c>
      <c r="B986" s="1" t="s">
        <v>5127</v>
      </c>
      <c r="C986" s="1" t="b">
        <v>1</v>
      </c>
      <c r="D986" s="1" t="s">
        <v>3954</v>
      </c>
      <c r="E986" s="1">
        <v>1</v>
      </c>
      <c r="F986" s="11">
        <v>0.93026906251907349</v>
      </c>
      <c r="G986" s="11">
        <v>61.661037445068359</v>
      </c>
      <c r="H986" s="1">
        <v>1</v>
      </c>
      <c r="I986" s="1">
        <v>14.725689888000488</v>
      </c>
    </row>
    <row r="987" spans="1:9" hidden="1" x14ac:dyDescent="0.3">
      <c r="F987" s="11"/>
      <c r="G987" s="11"/>
      <c r="H987" s="1" t="s">
        <v>11124</v>
      </c>
      <c r="I987" s="1" t="s">
        <v>11124</v>
      </c>
    </row>
    <row r="988" spans="1:9" hidden="1" x14ac:dyDescent="0.3">
      <c r="A988" s="1" t="s">
        <v>5129</v>
      </c>
      <c r="B988" s="1" t="s">
        <v>5130</v>
      </c>
      <c r="C988" s="1" t="b">
        <v>1</v>
      </c>
      <c r="D988" s="1" t="s">
        <v>3954</v>
      </c>
      <c r="E988" s="1">
        <v>0</v>
      </c>
      <c r="F988" s="11">
        <v>0.14177191257476807</v>
      </c>
      <c r="G988" s="11">
        <v>2.862311840057373</v>
      </c>
      <c r="H988" s="1" t="s">
        <v>11124</v>
      </c>
      <c r="I988" s="1" t="s">
        <v>11124</v>
      </c>
    </row>
    <row r="989" spans="1:9" hidden="1" x14ac:dyDescent="0.3">
      <c r="F989" s="11"/>
      <c r="G989" s="11"/>
      <c r="H989" s="1" t="s">
        <v>11124</v>
      </c>
      <c r="I989" s="1" t="s">
        <v>11124</v>
      </c>
    </row>
    <row r="990" spans="1:9" hidden="1" x14ac:dyDescent="0.3">
      <c r="A990" s="1" t="s">
        <v>5131</v>
      </c>
      <c r="B990" s="1" t="s">
        <v>5132</v>
      </c>
      <c r="C990" s="1" t="b">
        <v>1</v>
      </c>
      <c r="D990" s="1" t="s">
        <v>3954</v>
      </c>
      <c r="E990" s="1">
        <v>1</v>
      </c>
      <c r="F990" s="11">
        <v>0.15629710257053375</v>
      </c>
      <c r="G990" s="11">
        <v>12.603691101074219</v>
      </c>
      <c r="H990" s="1">
        <v>1</v>
      </c>
      <c r="I990" s="1">
        <v>16.390514373779297</v>
      </c>
    </row>
    <row r="991" spans="1:9" hidden="1" x14ac:dyDescent="0.3">
      <c r="F991" s="11"/>
      <c r="G991" s="11"/>
      <c r="H991" s="1" t="s">
        <v>11124</v>
      </c>
      <c r="I991" s="1" t="s">
        <v>11124</v>
      </c>
    </row>
    <row r="992" spans="1:9" hidden="1" x14ac:dyDescent="0.3">
      <c r="A992" s="1" t="s">
        <v>5134</v>
      </c>
      <c r="B992" s="1" t="s">
        <v>5135</v>
      </c>
      <c r="C992" s="1" t="b">
        <v>1</v>
      </c>
      <c r="D992" s="1" t="s">
        <v>3954</v>
      </c>
      <c r="E992" s="1">
        <v>0</v>
      </c>
      <c r="F992" s="11">
        <v>0.15915234386920929</v>
      </c>
      <c r="G992" s="11">
        <v>2.5064435005187988</v>
      </c>
      <c r="H992" s="1" t="s">
        <v>11124</v>
      </c>
      <c r="I992" s="1" t="s">
        <v>11124</v>
      </c>
    </row>
    <row r="993" spans="1:9" hidden="1" x14ac:dyDescent="0.3">
      <c r="F993" s="11"/>
      <c r="G993" s="11"/>
      <c r="H993" s="1" t="s">
        <v>11124</v>
      </c>
      <c r="I993" s="1" t="s">
        <v>11124</v>
      </c>
    </row>
    <row r="994" spans="1:9" hidden="1" x14ac:dyDescent="0.3">
      <c r="A994" s="1" t="s">
        <v>5136</v>
      </c>
      <c r="B994" s="1" t="s">
        <v>5137</v>
      </c>
      <c r="C994" s="1" t="b">
        <v>1</v>
      </c>
      <c r="D994" s="1" t="s">
        <v>3954</v>
      </c>
      <c r="E994" s="1">
        <v>0</v>
      </c>
      <c r="F994" s="11">
        <v>0.16358442604541779</v>
      </c>
      <c r="G994" s="11">
        <v>5.5223369598388672</v>
      </c>
      <c r="H994" s="1" t="s">
        <v>11124</v>
      </c>
      <c r="I994" s="1" t="s">
        <v>11124</v>
      </c>
    </row>
    <row r="995" spans="1:9" hidden="1" x14ac:dyDescent="0.3">
      <c r="F995" s="11"/>
      <c r="G995" s="11"/>
      <c r="H995" s="1" t="s">
        <v>11124</v>
      </c>
      <c r="I995" s="1" t="s">
        <v>11124</v>
      </c>
    </row>
    <row r="996" spans="1:9" hidden="1" x14ac:dyDescent="0.3">
      <c r="A996" s="1" t="s">
        <v>5138</v>
      </c>
      <c r="B996" s="1" t="s">
        <v>5139</v>
      </c>
      <c r="C996" s="1" t="b">
        <v>1</v>
      </c>
      <c r="D996" s="1" t="s">
        <v>3954</v>
      </c>
      <c r="E996" s="1">
        <v>1</v>
      </c>
      <c r="F996" s="11">
        <v>0.39999285340309143</v>
      </c>
      <c r="G996" s="11">
        <v>35.259014129638672</v>
      </c>
      <c r="H996" s="1">
        <v>1</v>
      </c>
      <c r="I996" s="1">
        <v>8.1681604385375977</v>
      </c>
    </row>
    <row r="997" spans="1:9" hidden="1" x14ac:dyDescent="0.3">
      <c r="F997" s="11"/>
      <c r="G997" s="11"/>
      <c r="H997" s="1" t="s">
        <v>11124</v>
      </c>
      <c r="I997" s="1" t="s">
        <v>11124</v>
      </c>
    </row>
    <row r="998" spans="1:9" hidden="1" x14ac:dyDescent="0.3">
      <c r="A998" s="1" t="s">
        <v>5141</v>
      </c>
      <c r="B998" s="1" t="s">
        <v>5142</v>
      </c>
      <c r="C998" s="1" t="b">
        <v>1</v>
      </c>
      <c r="D998" s="1" t="s">
        <v>3954</v>
      </c>
      <c r="E998" s="1">
        <v>0</v>
      </c>
      <c r="F998" s="11">
        <v>0.37815004587173462</v>
      </c>
      <c r="G998" s="11">
        <v>18.062423706054688</v>
      </c>
      <c r="H998" s="1" t="s">
        <v>11124</v>
      </c>
      <c r="I998" s="1" t="s">
        <v>11124</v>
      </c>
    </row>
    <row r="999" spans="1:9" hidden="1" x14ac:dyDescent="0.3">
      <c r="F999" s="11"/>
      <c r="G999" s="11"/>
      <c r="H999" s="1" t="s">
        <v>11124</v>
      </c>
      <c r="I999" s="1" t="s">
        <v>11124</v>
      </c>
    </row>
    <row r="1000" spans="1:9" hidden="1" x14ac:dyDescent="0.3">
      <c r="A1000" s="1" t="s">
        <v>5143</v>
      </c>
      <c r="B1000" s="1" t="s">
        <v>5144</v>
      </c>
      <c r="C1000" s="1" t="b">
        <v>1</v>
      </c>
      <c r="D1000" s="1" t="s">
        <v>3954</v>
      </c>
      <c r="E1000" s="1">
        <v>1</v>
      </c>
      <c r="F1000" s="11">
        <v>0.14287419617176056</v>
      </c>
      <c r="G1000" s="11">
        <v>17.501293182373047</v>
      </c>
      <c r="H1000" s="1">
        <v>1</v>
      </c>
      <c r="I1000" s="1">
        <v>3.4102818965911865</v>
      </c>
    </row>
    <row r="1001" spans="1:9" hidden="1" x14ac:dyDescent="0.3">
      <c r="F1001" s="11"/>
      <c r="G1001" s="11"/>
      <c r="H1001" s="1" t="s">
        <v>11124</v>
      </c>
      <c r="I1001" s="1" t="s">
        <v>11124</v>
      </c>
    </row>
    <row r="1002" spans="1:9" hidden="1" x14ac:dyDescent="0.3">
      <c r="A1002" s="1" t="s">
        <v>5146</v>
      </c>
      <c r="B1002" s="1" t="s">
        <v>5147</v>
      </c>
      <c r="C1002" s="1" t="b">
        <v>1</v>
      </c>
      <c r="D1002" s="1" t="s">
        <v>3954</v>
      </c>
      <c r="E1002" s="1">
        <v>4</v>
      </c>
      <c r="F1002" s="11">
        <v>0.9629436731338501</v>
      </c>
      <c r="G1002" s="11">
        <v>63.198131561279297</v>
      </c>
      <c r="H1002" s="1">
        <v>2</v>
      </c>
      <c r="I1002" s="1">
        <v>15.193723201751709</v>
      </c>
    </row>
    <row r="1003" spans="1:9" hidden="1" x14ac:dyDescent="0.3">
      <c r="F1003" s="11"/>
      <c r="G1003" s="11"/>
      <c r="H1003" s="1" t="s">
        <v>11124</v>
      </c>
      <c r="I1003" s="1" t="s">
        <v>11124</v>
      </c>
    </row>
    <row r="1004" spans="1:9" hidden="1" x14ac:dyDescent="0.3">
      <c r="A1004" s="1" t="s">
        <v>5148</v>
      </c>
      <c r="B1004" s="1" t="s">
        <v>5149</v>
      </c>
      <c r="C1004" s="1" t="b">
        <v>1</v>
      </c>
      <c r="D1004" s="1" t="s">
        <v>3954</v>
      </c>
      <c r="E1004" s="1">
        <v>0</v>
      </c>
      <c r="F1004" s="11">
        <v>0.37980905175209045</v>
      </c>
      <c r="G1004" s="11">
        <v>10.85744571685791</v>
      </c>
      <c r="H1004" s="1" t="s">
        <v>11124</v>
      </c>
      <c r="I1004" s="1" t="s">
        <v>11124</v>
      </c>
    </row>
    <row r="1005" spans="1:9" hidden="1" x14ac:dyDescent="0.3">
      <c r="F1005" s="11"/>
      <c r="G1005" s="11"/>
      <c r="H1005" s="1" t="s">
        <v>11124</v>
      </c>
      <c r="I1005" s="1" t="s">
        <v>11124</v>
      </c>
    </row>
    <row r="1006" spans="1:9" hidden="1" x14ac:dyDescent="0.3">
      <c r="A1006" s="1" t="s">
        <v>5150</v>
      </c>
      <c r="B1006" s="1" t="s">
        <v>5151</v>
      </c>
      <c r="C1006" s="1" t="b">
        <v>1</v>
      </c>
      <c r="D1006" s="1" t="s">
        <v>3954</v>
      </c>
      <c r="E1006" s="1">
        <v>0</v>
      </c>
      <c r="F1006" s="11">
        <v>0.48579573631286621</v>
      </c>
      <c r="G1006" s="11">
        <v>20.487529754638672</v>
      </c>
      <c r="H1006" s="1" t="s">
        <v>11124</v>
      </c>
      <c r="I1006" s="1" t="s">
        <v>11124</v>
      </c>
    </row>
    <row r="1007" spans="1:9" hidden="1" x14ac:dyDescent="0.3">
      <c r="F1007" s="11"/>
      <c r="G1007" s="11"/>
      <c r="H1007" s="1" t="s">
        <v>11124</v>
      </c>
      <c r="I1007" s="1" t="s">
        <v>11124</v>
      </c>
    </row>
    <row r="1008" spans="1:9" hidden="1" x14ac:dyDescent="0.3">
      <c r="A1008" s="1" t="s">
        <v>5154</v>
      </c>
      <c r="B1008" s="1" t="s">
        <v>5155</v>
      </c>
      <c r="C1008" s="1" t="b">
        <v>1</v>
      </c>
      <c r="D1008" s="1" t="s">
        <v>3954</v>
      </c>
      <c r="E1008" s="1">
        <v>1</v>
      </c>
      <c r="F1008" s="11">
        <v>0.23588240146636963</v>
      </c>
      <c r="G1008" s="11">
        <v>26.582199096679688</v>
      </c>
      <c r="H1008" s="1">
        <v>1</v>
      </c>
      <c r="I1008" s="1">
        <v>5.8725390434265137</v>
      </c>
    </row>
    <row r="1009" spans="1:9" hidden="1" x14ac:dyDescent="0.3">
      <c r="F1009" s="11"/>
      <c r="G1009" s="11"/>
      <c r="H1009" s="1" t="s">
        <v>11124</v>
      </c>
      <c r="I1009" s="1" t="s">
        <v>11124</v>
      </c>
    </row>
    <row r="1010" spans="1:9" hidden="1" x14ac:dyDescent="0.3">
      <c r="A1010" s="1" t="s">
        <v>5157</v>
      </c>
      <c r="B1010" s="1" t="s">
        <v>5158</v>
      </c>
      <c r="C1010" s="1" t="b">
        <v>1</v>
      </c>
      <c r="D1010" s="1" t="s">
        <v>3954</v>
      </c>
      <c r="E1010" s="1">
        <v>1</v>
      </c>
      <c r="F1010" s="11">
        <v>0.76298826932907104</v>
      </c>
      <c r="G1010" s="11">
        <v>53.591354370117188</v>
      </c>
      <c r="H1010" s="1">
        <v>1</v>
      </c>
      <c r="I1010" s="1">
        <v>12.750901222229004</v>
      </c>
    </row>
    <row r="1011" spans="1:9" hidden="1" x14ac:dyDescent="0.3">
      <c r="F1011" s="11"/>
      <c r="G1011" s="11"/>
      <c r="H1011" s="1" t="s">
        <v>11124</v>
      </c>
      <c r="I1011" s="1" t="s">
        <v>11124</v>
      </c>
    </row>
    <row r="1012" spans="1:9" hidden="1" x14ac:dyDescent="0.3">
      <c r="A1012" s="1" t="s">
        <v>5160</v>
      </c>
      <c r="B1012" s="1" t="s">
        <v>5161</v>
      </c>
      <c r="C1012" s="1" t="b">
        <v>1</v>
      </c>
      <c r="D1012" s="1" t="s">
        <v>3954</v>
      </c>
      <c r="E1012" s="1">
        <v>1</v>
      </c>
      <c r="F1012" s="11">
        <v>0.2427448034286499</v>
      </c>
      <c r="G1012" s="11">
        <v>17.708065032958984</v>
      </c>
      <c r="H1012" s="1">
        <v>1</v>
      </c>
      <c r="I1012" s="1">
        <v>23.155923843383789</v>
      </c>
    </row>
    <row r="1013" spans="1:9" hidden="1" x14ac:dyDescent="0.3">
      <c r="F1013" s="11"/>
      <c r="G1013" s="11"/>
      <c r="H1013" s="1" t="s">
        <v>11124</v>
      </c>
      <c r="I1013" s="1" t="s">
        <v>11124</v>
      </c>
    </row>
    <row r="1014" spans="1:9" hidden="1" x14ac:dyDescent="0.3">
      <c r="A1014" s="1" t="s">
        <v>5162</v>
      </c>
      <c r="B1014" s="1" t="s">
        <v>5163</v>
      </c>
      <c r="C1014" s="1" t="b">
        <v>1</v>
      </c>
      <c r="D1014" s="1" t="s">
        <v>3954</v>
      </c>
      <c r="E1014" s="1">
        <v>0</v>
      </c>
      <c r="F1014" s="11">
        <v>0.14177191257476807</v>
      </c>
      <c r="G1014" s="11">
        <v>2.541123628616333</v>
      </c>
      <c r="H1014" s="1" t="s">
        <v>11124</v>
      </c>
      <c r="I1014" s="1" t="s">
        <v>11124</v>
      </c>
    </row>
    <row r="1015" spans="1:9" hidden="1" x14ac:dyDescent="0.3">
      <c r="F1015" s="11"/>
      <c r="G1015" s="11"/>
      <c r="H1015" s="1" t="s">
        <v>11124</v>
      </c>
      <c r="I1015" s="1" t="s">
        <v>11124</v>
      </c>
    </row>
    <row r="1016" spans="1:9" hidden="1" x14ac:dyDescent="0.3">
      <c r="A1016" s="1" t="s">
        <v>5164</v>
      </c>
      <c r="B1016" s="1" t="s">
        <v>5165</v>
      </c>
      <c r="C1016" s="1" t="b">
        <v>1</v>
      </c>
      <c r="D1016" s="1" t="s">
        <v>3954</v>
      </c>
      <c r="E1016" s="1">
        <v>0</v>
      </c>
      <c r="F1016" s="11">
        <v>0.14287422597408295</v>
      </c>
      <c r="G1016" s="11">
        <v>1.5923261642456055</v>
      </c>
      <c r="H1016" s="1" t="s">
        <v>11124</v>
      </c>
      <c r="I1016" s="1" t="s">
        <v>11124</v>
      </c>
    </row>
    <row r="1017" spans="1:9" hidden="1" x14ac:dyDescent="0.3">
      <c r="F1017" s="11"/>
      <c r="G1017" s="11"/>
      <c r="H1017" s="1" t="s">
        <v>11124</v>
      </c>
      <c r="I1017" s="1" t="s">
        <v>11124</v>
      </c>
    </row>
    <row r="1018" spans="1:9" hidden="1" x14ac:dyDescent="0.3">
      <c r="A1018" s="1" t="s">
        <v>5166</v>
      </c>
      <c r="B1018" s="1" t="s">
        <v>5167</v>
      </c>
      <c r="C1018" s="1" t="b">
        <v>1</v>
      </c>
      <c r="D1018" s="1" t="s">
        <v>3954</v>
      </c>
      <c r="E1018" s="1">
        <v>0</v>
      </c>
      <c r="F1018" s="11">
        <v>0.37888890504837036</v>
      </c>
      <c r="G1018" s="11">
        <v>18.066762924194336</v>
      </c>
      <c r="H1018" s="1" t="s">
        <v>11124</v>
      </c>
      <c r="I1018" s="1" t="s">
        <v>11124</v>
      </c>
    </row>
    <row r="1019" spans="1:9" hidden="1" x14ac:dyDescent="0.3">
      <c r="F1019" s="11"/>
      <c r="G1019" s="11"/>
      <c r="H1019" s="1" t="s">
        <v>11124</v>
      </c>
      <c r="I1019" s="1" t="s">
        <v>11124</v>
      </c>
    </row>
    <row r="1020" spans="1:9" hidden="1" x14ac:dyDescent="0.3">
      <c r="A1020" s="1" t="s">
        <v>5168</v>
      </c>
      <c r="B1020" s="1" t="s">
        <v>5169</v>
      </c>
      <c r="C1020" s="1" t="b">
        <v>1</v>
      </c>
      <c r="D1020" s="1" t="s">
        <v>3954</v>
      </c>
      <c r="E1020" s="1">
        <v>2</v>
      </c>
      <c r="F1020" s="11">
        <v>0.40374979376792908</v>
      </c>
      <c r="G1020" s="11">
        <v>35.447956085205078</v>
      </c>
      <c r="H1020" s="1">
        <v>1</v>
      </c>
      <c r="I1020" s="1">
        <v>8.4509859085083008</v>
      </c>
    </row>
    <row r="1021" spans="1:9" hidden="1" x14ac:dyDescent="0.3">
      <c r="F1021" s="11"/>
      <c r="G1021" s="11"/>
      <c r="H1021" s="1" t="s">
        <v>11124</v>
      </c>
      <c r="I1021" s="1" t="s">
        <v>11124</v>
      </c>
    </row>
    <row r="1022" spans="1:9" hidden="1" x14ac:dyDescent="0.3">
      <c r="A1022" s="1" t="s">
        <v>5171</v>
      </c>
      <c r="B1022" s="1" t="s">
        <v>5172</v>
      </c>
      <c r="C1022" s="1" t="b">
        <v>1</v>
      </c>
      <c r="D1022" s="1" t="s">
        <v>3954</v>
      </c>
      <c r="E1022" s="1">
        <v>0</v>
      </c>
      <c r="F1022" s="11">
        <v>0.57284164428710938</v>
      </c>
      <c r="G1022" s="11">
        <v>23.151561737060547</v>
      </c>
      <c r="H1022" s="1" t="s">
        <v>11124</v>
      </c>
      <c r="I1022" s="1" t="s">
        <v>11124</v>
      </c>
    </row>
    <row r="1023" spans="1:9" hidden="1" x14ac:dyDescent="0.3">
      <c r="F1023" s="11"/>
      <c r="G1023" s="11"/>
      <c r="H1023" s="1" t="s">
        <v>11124</v>
      </c>
      <c r="I1023" s="1" t="s">
        <v>11124</v>
      </c>
    </row>
    <row r="1024" spans="1:9" hidden="1" x14ac:dyDescent="0.3">
      <c r="A1024" s="1" t="s">
        <v>5173</v>
      </c>
      <c r="B1024" s="1" t="s">
        <v>5174</v>
      </c>
      <c r="C1024" s="1" t="b">
        <v>1</v>
      </c>
      <c r="D1024" s="1" t="s">
        <v>3954</v>
      </c>
      <c r="E1024" s="1">
        <v>1</v>
      </c>
      <c r="F1024" s="11">
        <v>0.2152898758649826</v>
      </c>
      <c r="G1024" s="11">
        <v>25.170465469360352</v>
      </c>
      <c r="H1024" s="1">
        <v>1</v>
      </c>
      <c r="I1024" s="1">
        <v>5.4721431732177734</v>
      </c>
    </row>
    <row r="1025" spans="1:9" hidden="1" x14ac:dyDescent="0.3">
      <c r="F1025" s="11"/>
      <c r="G1025" s="11"/>
      <c r="H1025" s="1" t="s">
        <v>11124</v>
      </c>
      <c r="I1025" s="1" t="s">
        <v>11124</v>
      </c>
    </row>
    <row r="1026" spans="1:9" hidden="1" x14ac:dyDescent="0.3">
      <c r="A1026" s="1" t="s">
        <v>5176</v>
      </c>
      <c r="B1026" s="1" t="s">
        <v>5177</v>
      </c>
      <c r="C1026" s="1" t="b">
        <v>1</v>
      </c>
      <c r="D1026" s="1" t="s">
        <v>3954</v>
      </c>
      <c r="E1026" s="1">
        <v>1</v>
      </c>
      <c r="F1026" s="11">
        <v>0.35964599251747131</v>
      </c>
      <c r="G1026" s="11">
        <v>19.193880081176758</v>
      </c>
      <c r="H1026" s="1">
        <v>1</v>
      </c>
      <c r="I1026" s="1">
        <v>3.809999942779541</v>
      </c>
    </row>
    <row r="1027" spans="1:9" hidden="1" x14ac:dyDescent="0.3">
      <c r="F1027" s="11"/>
      <c r="G1027" s="11"/>
      <c r="H1027" s="1" t="s">
        <v>11124</v>
      </c>
      <c r="I1027" s="1" t="s">
        <v>11124</v>
      </c>
    </row>
    <row r="1028" spans="1:9" hidden="1" x14ac:dyDescent="0.3">
      <c r="A1028" s="1" t="s">
        <v>5179</v>
      </c>
      <c r="B1028" s="1" t="s">
        <v>5180</v>
      </c>
      <c r="C1028" s="1" t="b">
        <v>1</v>
      </c>
      <c r="D1028" s="1" t="s">
        <v>3954</v>
      </c>
      <c r="E1028" s="1">
        <v>0</v>
      </c>
      <c r="F1028" s="11">
        <v>0.14177191257476807</v>
      </c>
      <c r="G1028" s="11">
        <v>3.0910253524780273</v>
      </c>
      <c r="H1028" s="1" t="s">
        <v>11124</v>
      </c>
      <c r="I1028" s="1" t="s">
        <v>11124</v>
      </c>
    </row>
    <row r="1029" spans="1:9" hidden="1" x14ac:dyDescent="0.3">
      <c r="F1029" s="11"/>
      <c r="G1029" s="11"/>
      <c r="H1029" s="1" t="s">
        <v>11124</v>
      </c>
      <c r="I1029" s="1" t="s">
        <v>11124</v>
      </c>
    </row>
    <row r="1030" spans="1:9" hidden="1" x14ac:dyDescent="0.3">
      <c r="A1030" s="1" t="s">
        <v>5181</v>
      </c>
      <c r="B1030" s="1" t="s">
        <v>5182</v>
      </c>
      <c r="C1030" s="1" t="b">
        <v>1</v>
      </c>
      <c r="D1030" s="1" t="s">
        <v>3954</v>
      </c>
      <c r="E1030" s="1">
        <v>1</v>
      </c>
      <c r="F1030" s="11">
        <v>0.38585910201072693</v>
      </c>
      <c r="G1030" s="11">
        <v>34.546871185302734</v>
      </c>
      <c r="H1030" s="1">
        <v>1</v>
      </c>
      <c r="I1030" s="1">
        <v>8.0736732482910156</v>
      </c>
    </row>
    <row r="1031" spans="1:9" hidden="1" x14ac:dyDescent="0.3">
      <c r="F1031" s="11"/>
      <c r="G1031" s="11"/>
      <c r="H1031" s="1" t="s">
        <v>11124</v>
      </c>
      <c r="I1031" s="1" t="s">
        <v>11124</v>
      </c>
    </row>
    <row r="1032" spans="1:9" hidden="1" x14ac:dyDescent="0.3">
      <c r="A1032" s="1" t="s">
        <v>5184</v>
      </c>
      <c r="B1032" s="1" t="s">
        <v>5185</v>
      </c>
      <c r="C1032" s="1" t="b">
        <v>1</v>
      </c>
      <c r="D1032" s="1" t="s">
        <v>3954</v>
      </c>
      <c r="E1032" s="1">
        <v>1</v>
      </c>
      <c r="F1032" s="11">
        <v>0.15274092555046082</v>
      </c>
      <c r="G1032" s="11">
        <v>19.122354507446289</v>
      </c>
      <c r="H1032" s="1">
        <v>1</v>
      </c>
      <c r="I1032" s="1">
        <v>3.8924589157104492</v>
      </c>
    </row>
    <row r="1033" spans="1:9" hidden="1" x14ac:dyDescent="0.3">
      <c r="F1033" s="11"/>
      <c r="G1033" s="11"/>
      <c r="H1033" s="1" t="s">
        <v>11124</v>
      </c>
      <c r="I1033" s="1" t="s">
        <v>11124</v>
      </c>
    </row>
    <row r="1034" spans="1:9" hidden="1" x14ac:dyDescent="0.3">
      <c r="A1034" s="1" t="s">
        <v>5187</v>
      </c>
      <c r="B1034" s="1" t="s">
        <v>5188</v>
      </c>
      <c r="C1034" s="1" t="b">
        <v>1</v>
      </c>
      <c r="D1034" s="1" t="s">
        <v>3954</v>
      </c>
      <c r="E1034" s="1">
        <v>1</v>
      </c>
      <c r="F1034" s="11">
        <v>0.40369847416877747</v>
      </c>
      <c r="G1034" s="11">
        <v>35.480339050292969</v>
      </c>
      <c r="H1034" s="1">
        <v>1</v>
      </c>
      <c r="I1034" s="1">
        <v>8.4509859085083008</v>
      </c>
    </row>
    <row r="1035" spans="1:9" hidden="1" x14ac:dyDescent="0.3">
      <c r="F1035" s="11"/>
      <c r="G1035" s="11"/>
      <c r="H1035" s="1" t="s">
        <v>11124</v>
      </c>
      <c r="I1035" s="1" t="s">
        <v>11124</v>
      </c>
    </row>
    <row r="1036" spans="1:9" hidden="1" x14ac:dyDescent="0.3">
      <c r="A1036" s="1" t="s">
        <v>5189</v>
      </c>
      <c r="B1036" s="1" t="s">
        <v>5190</v>
      </c>
      <c r="C1036" s="1" t="b">
        <v>1</v>
      </c>
      <c r="D1036" s="1" t="s">
        <v>3954</v>
      </c>
      <c r="E1036" s="1">
        <v>2</v>
      </c>
      <c r="F1036" s="11">
        <v>0.52079486846923828</v>
      </c>
      <c r="G1036" s="11">
        <v>30.588037490844727</v>
      </c>
      <c r="H1036" s="1" t="s">
        <v>11124</v>
      </c>
      <c r="I1036" s="1" t="s">
        <v>11124</v>
      </c>
    </row>
    <row r="1037" spans="1:9" hidden="1" x14ac:dyDescent="0.3">
      <c r="F1037" s="11"/>
      <c r="G1037" s="11"/>
      <c r="H1037" s="1" t="s">
        <v>11124</v>
      </c>
      <c r="I1037" s="1" t="s">
        <v>11124</v>
      </c>
    </row>
    <row r="1038" spans="1:9" hidden="1" x14ac:dyDescent="0.3">
      <c r="A1038" s="1" t="s">
        <v>5191</v>
      </c>
      <c r="B1038" s="1" t="s">
        <v>5192</v>
      </c>
      <c r="C1038" s="1" t="b">
        <v>1</v>
      </c>
      <c r="D1038" s="1" t="s">
        <v>3954</v>
      </c>
      <c r="E1038" s="1">
        <v>0</v>
      </c>
      <c r="F1038" s="11">
        <v>0.62199205160140991</v>
      </c>
      <c r="G1038" s="11">
        <v>25.028947830200195</v>
      </c>
      <c r="H1038" s="1" t="s">
        <v>11124</v>
      </c>
      <c r="I1038" s="1" t="s">
        <v>11124</v>
      </c>
    </row>
    <row r="1039" spans="1:9" hidden="1" x14ac:dyDescent="0.3">
      <c r="F1039" s="11"/>
      <c r="G1039" s="11"/>
      <c r="H1039" s="1" t="s">
        <v>11124</v>
      </c>
      <c r="I1039" s="1" t="s">
        <v>11124</v>
      </c>
    </row>
    <row r="1040" spans="1:9" hidden="1" x14ac:dyDescent="0.3">
      <c r="A1040" s="1" t="s">
        <v>5193</v>
      </c>
      <c r="B1040" s="1" t="s">
        <v>5194</v>
      </c>
      <c r="C1040" s="1" t="b">
        <v>1</v>
      </c>
      <c r="D1040" s="1" t="s">
        <v>3954</v>
      </c>
      <c r="E1040" s="1">
        <v>0</v>
      </c>
      <c r="F1040" s="11">
        <v>0.14177191257476807</v>
      </c>
      <c r="G1040" s="11">
        <v>4.4326233863830566</v>
      </c>
      <c r="H1040" s="1" t="s">
        <v>11124</v>
      </c>
      <c r="I1040" s="1" t="s">
        <v>11124</v>
      </c>
    </row>
    <row r="1041" spans="1:9" hidden="1" x14ac:dyDescent="0.3">
      <c r="F1041" s="11"/>
      <c r="G1041" s="11"/>
      <c r="H1041" s="1" t="s">
        <v>11124</v>
      </c>
      <c r="I1041" s="1" t="s">
        <v>11124</v>
      </c>
    </row>
    <row r="1042" spans="1:9" hidden="1" x14ac:dyDescent="0.3">
      <c r="A1042" s="1" t="s">
        <v>5195</v>
      </c>
      <c r="B1042" s="1" t="s">
        <v>5196</v>
      </c>
      <c r="C1042" s="1" t="b">
        <v>1</v>
      </c>
      <c r="D1042" s="1" t="s">
        <v>3954</v>
      </c>
      <c r="E1042" s="1">
        <v>0</v>
      </c>
      <c r="F1042" s="11">
        <v>0.14177191257476807</v>
      </c>
      <c r="G1042" s="11">
        <v>2.0731632709503174</v>
      </c>
      <c r="H1042" s="1" t="s">
        <v>11124</v>
      </c>
      <c r="I1042" s="1" t="s">
        <v>11124</v>
      </c>
    </row>
    <row r="1043" spans="1:9" hidden="1" x14ac:dyDescent="0.3">
      <c r="F1043" s="11"/>
      <c r="G1043" s="11"/>
      <c r="H1043" s="1" t="s">
        <v>11124</v>
      </c>
      <c r="I1043" s="1" t="s">
        <v>11124</v>
      </c>
    </row>
    <row r="1044" spans="1:9" hidden="1" x14ac:dyDescent="0.3">
      <c r="A1044" s="1" t="s">
        <v>5198</v>
      </c>
      <c r="B1044" s="1" t="s">
        <v>5199</v>
      </c>
      <c r="C1044" s="1" t="b">
        <v>1</v>
      </c>
      <c r="D1044" s="1" t="s">
        <v>3954</v>
      </c>
      <c r="E1044" s="1">
        <v>0</v>
      </c>
      <c r="F1044" s="11">
        <v>0.14177191257476807</v>
      </c>
      <c r="G1044" s="11">
        <v>2.5175390243530273</v>
      </c>
      <c r="H1044" s="1" t="s">
        <v>11124</v>
      </c>
      <c r="I1044" s="1" t="s">
        <v>11124</v>
      </c>
    </row>
    <row r="1045" spans="1:9" hidden="1" x14ac:dyDescent="0.3">
      <c r="F1045" s="11"/>
      <c r="G1045" s="11"/>
      <c r="H1045" s="1" t="s">
        <v>11124</v>
      </c>
      <c r="I1045" s="1" t="s">
        <v>11124</v>
      </c>
    </row>
    <row r="1046" spans="1:9" hidden="1" x14ac:dyDescent="0.3">
      <c r="A1046" s="1" t="s">
        <v>5200</v>
      </c>
      <c r="B1046" s="1" t="s">
        <v>5201</v>
      </c>
      <c r="C1046" s="1" t="b">
        <v>1</v>
      </c>
      <c r="D1046" s="1" t="s">
        <v>3954</v>
      </c>
      <c r="E1046" s="1">
        <v>0</v>
      </c>
      <c r="F1046" s="11">
        <v>0.84061187505722046</v>
      </c>
      <c r="G1046" s="11">
        <v>33.710254669189453</v>
      </c>
      <c r="H1046" s="1" t="s">
        <v>11124</v>
      </c>
      <c r="I1046" s="1" t="s">
        <v>11124</v>
      </c>
    </row>
    <row r="1047" spans="1:9" hidden="1" x14ac:dyDescent="0.3">
      <c r="F1047" s="11"/>
      <c r="G1047" s="11"/>
      <c r="H1047" s="1" t="s">
        <v>11124</v>
      </c>
      <c r="I1047" s="1" t="s">
        <v>11124</v>
      </c>
    </row>
    <row r="1048" spans="1:9" hidden="1" x14ac:dyDescent="0.3">
      <c r="A1048" s="1" t="s">
        <v>5202</v>
      </c>
      <c r="B1048" s="1" t="s">
        <v>5203</v>
      </c>
      <c r="C1048" s="1" t="b">
        <v>1</v>
      </c>
      <c r="D1048" s="1" t="s">
        <v>3954</v>
      </c>
      <c r="E1048" s="1">
        <v>0</v>
      </c>
      <c r="F1048" s="11">
        <v>0.20293407142162323</v>
      </c>
      <c r="G1048" s="11">
        <v>2.6442394256591797</v>
      </c>
      <c r="H1048" s="1" t="s">
        <v>11124</v>
      </c>
      <c r="I1048" s="1" t="s">
        <v>11124</v>
      </c>
    </row>
    <row r="1049" spans="1:9" hidden="1" x14ac:dyDescent="0.3">
      <c r="F1049" s="11"/>
      <c r="G1049" s="11"/>
      <c r="H1049" s="1" t="s">
        <v>11124</v>
      </c>
      <c r="I1049" s="1" t="s">
        <v>11124</v>
      </c>
    </row>
    <row r="1050" spans="1:9" hidden="1" x14ac:dyDescent="0.3">
      <c r="A1050" s="1" t="s">
        <v>5204</v>
      </c>
      <c r="B1050" s="1" t="s">
        <v>5205</v>
      </c>
      <c r="C1050" s="1" t="b">
        <v>1</v>
      </c>
      <c r="D1050" s="1" t="s">
        <v>3954</v>
      </c>
      <c r="E1050" s="1">
        <v>0</v>
      </c>
      <c r="F1050" s="11">
        <v>0.17522314190864563</v>
      </c>
      <c r="G1050" s="11">
        <v>2.6705441474914551</v>
      </c>
      <c r="H1050" s="1" t="s">
        <v>11124</v>
      </c>
      <c r="I1050" s="1" t="s">
        <v>11124</v>
      </c>
    </row>
    <row r="1051" spans="1:9" hidden="1" x14ac:dyDescent="0.3">
      <c r="F1051" s="11"/>
      <c r="G1051" s="11"/>
      <c r="H1051" s="1" t="s">
        <v>11124</v>
      </c>
      <c r="I1051" s="1" t="s">
        <v>11124</v>
      </c>
    </row>
    <row r="1052" spans="1:9" hidden="1" x14ac:dyDescent="0.3">
      <c r="A1052" s="1" t="s">
        <v>5206</v>
      </c>
      <c r="B1052" s="1" t="s">
        <v>5207</v>
      </c>
      <c r="C1052" s="1" t="b">
        <v>1</v>
      </c>
      <c r="D1052" s="1" t="s">
        <v>3954</v>
      </c>
      <c r="E1052" s="1">
        <v>1</v>
      </c>
      <c r="F1052" s="11">
        <v>0.15454061329364777</v>
      </c>
      <c r="G1052" s="11">
        <v>14.977458000183105</v>
      </c>
      <c r="H1052" s="1">
        <v>1</v>
      </c>
      <c r="I1052" s="1">
        <v>1.5929888486862183</v>
      </c>
    </row>
    <row r="1053" spans="1:9" hidden="1" x14ac:dyDescent="0.3">
      <c r="F1053" s="11"/>
      <c r="G1053" s="11"/>
      <c r="H1053" s="1" t="s">
        <v>11124</v>
      </c>
      <c r="I1053" s="1" t="s">
        <v>11124</v>
      </c>
    </row>
    <row r="1054" spans="1:9" hidden="1" x14ac:dyDescent="0.3">
      <c r="A1054" s="1" t="s">
        <v>5209</v>
      </c>
      <c r="B1054" s="1" t="s">
        <v>5210</v>
      </c>
      <c r="C1054" s="1" t="b">
        <v>1</v>
      </c>
      <c r="D1054" s="1" t="s">
        <v>3954</v>
      </c>
      <c r="E1054" s="1">
        <v>0</v>
      </c>
      <c r="F1054" s="11">
        <v>0.14177191257476807</v>
      </c>
      <c r="G1054" s="11">
        <v>4.1092801094055176</v>
      </c>
      <c r="H1054" s="1" t="s">
        <v>11124</v>
      </c>
      <c r="I1054" s="1" t="s">
        <v>11124</v>
      </c>
    </row>
    <row r="1055" spans="1:9" hidden="1" x14ac:dyDescent="0.3">
      <c r="F1055" s="11"/>
      <c r="G1055" s="11"/>
      <c r="H1055" s="1" t="s">
        <v>11124</v>
      </c>
      <c r="I1055" s="1" t="s">
        <v>11124</v>
      </c>
    </row>
    <row r="1056" spans="1:9" hidden="1" x14ac:dyDescent="0.3">
      <c r="A1056" s="1" t="s">
        <v>5211</v>
      </c>
      <c r="B1056" s="1" t="s">
        <v>5212</v>
      </c>
      <c r="C1056" s="1" t="b">
        <v>1</v>
      </c>
      <c r="D1056" s="1" t="s">
        <v>3954</v>
      </c>
      <c r="E1056" s="1">
        <v>0</v>
      </c>
      <c r="F1056" s="11">
        <v>0.51229512691497803</v>
      </c>
      <c r="G1056" s="11">
        <v>8.6315393447875977</v>
      </c>
      <c r="H1056" s="1" t="s">
        <v>11124</v>
      </c>
      <c r="I1056" s="1" t="s">
        <v>11124</v>
      </c>
    </row>
    <row r="1057" spans="1:9" hidden="1" x14ac:dyDescent="0.3">
      <c r="F1057" s="11"/>
      <c r="G1057" s="11"/>
      <c r="H1057" s="1" t="s">
        <v>11124</v>
      </c>
      <c r="I1057" s="1" t="s">
        <v>11124</v>
      </c>
    </row>
    <row r="1058" spans="1:9" hidden="1" x14ac:dyDescent="0.3">
      <c r="A1058" s="1" t="s">
        <v>5213</v>
      </c>
      <c r="B1058" s="1" t="s">
        <v>5214</v>
      </c>
      <c r="C1058" s="1" t="b">
        <v>1</v>
      </c>
      <c r="D1058" s="1" t="s">
        <v>3954</v>
      </c>
      <c r="E1058" s="1">
        <v>0</v>
      </c>
      <c r="F1058" s="11">
        <v>0.40317064523696899</v>
      </c>
      <c r="G1058" s="11">
        <v>21.046777725219727</v>
      </c>
      <c r="H1058" s="1" t="s">
        <v>11124</v>
      </c>
      <c r="I1058" s="1" t="s">
        <v>11124</v>
      </c>
    </row>
    <row r="1059" spans="1:9" hidden="1" x14ac:dyDescent="0.3">
      <c r="F1059" s="11"/>
      <c r="G1059" s="11"/>
      <c r="H1059" s="1" t="s">
        <v>11124</v>
      </c>
      <c r="I1059" s="1" t="s">
        <v>11124</v>
      </c>
    </row>
    <row r="1060" spans="1:9" hidden="1" x14ac:dyDescent="0.3">
      <c r="A1060" s="1" t="s">
        <v>5215</v>
      </c>
      <c r="B1060" s="1" t="s">
        <v>5216</v>
      </c>
      <c r="C1060" s="1" t="b">
        <v>1</v>
      </c>
      <c r="D1060" s="1" t="s">
        <v>3954</v>
      </c>
      <c r="E1060" s="1">
        <v>0</v>
      </c>
      <c r="F1060" s="11">
        <v>0.24458444118499756</v>
      </c>
      <c r="G1060" s="11">
        <v>2.7065515518188477</v>
      </c>
      <c r="H1060" s="1" t="s">
        <v>11124</v>
      </c>
      <c r="I1060" s="1" t="s">
        <v>11124</v>
      </c>
    </row>
    <row r="1061" spans="1:9" hidden="1" x14ac:dyDescent="0.3">
      <c r="F1061" s="11"/>
      <c r="G1061" s="11"/>
      <c r="H1061" s="1" t="s">
        <v>11124</v>
      </c>
      <c r="I1061" s="1" t="s">
        <v>11124</v>
      </c>
    </row>
    <row r="1062" spans="1:9" hidden="1" x14ac:dyDescent="0.3">
      <c r="A1062" s="1" t="s">
        <v>5217</v>
      </c>
      <c r="B1062" s="1" t="s">
        <v>5218</v>
      </c>
      <c r="C1062" s="1" t="b">
        <v>1</v>
      </c>
      <c r="D1062" s="1" t="s">
        <v>3954</v>
      </c>
      <c r="E1062" s="1">
        <v>0</v>
      </c>
      <c r="F1062" s="11">
        <v>0.70191693305969238</v>
      </c>
      <c r="G1062" s="11">
        <v>26.949802398681641</v>
      </c>
      <c r="H1062" s="1" t="s">
        <v>11124</v>
      </c>
      <c r="I1062" s="1" t="s">
        <v>11124</v>
      </c>
    </row>
    <row r="1063" spans="1:9" hidden="1" x14ac:dyDescent="0.3">
      <c r="F1063" s="11"/>
      <c r="G1063" s="11"/>
      <c r="H1063" s="1" t="s">
        <v>11124</v>
      </c>
      <c r="I1063" s="1" t="s">
        <v>11124</v>
      </c>
    </row>
    <row r="1064" spans="1:9" hidden="1" x14ac:dyDescent="0.3">
      <c r="A1064" s="1" t="s">
        <v>5219</v>
      </c>
      <c r="B1064" s="1" t="s">
        <v>5220</v>
      </c>
      <c r="C1064" s="1" t="b">
        <v>1</v>
      </c>
      <c r="D1064" s="1" t="s">
        <v>3954</v>
      </c>
      <c r="E1064" s="1">
        <v>0</v>
      </c>
      <c r="F1064" s="11">
        <v>0.50262391567230225</v>
      </c>
      <c r="G1064" s="11">
        <v>21.906448364257813</v>
      </c>
      <c r="H1064" s="1" t="s">
        <v>11124</v>
      </c>
      <c r="I1064" s="1" t="s">
        <v>11124</v>
      </c>
    </row>
    <row r="1065" spans="1:9" hidden="1" x14ac:dyDescent="0.3">
      <c r="F1065" s="11"/>
      <c r="G1065" s="11"/>
      <c r="H1065" s="1" t="s">
        <v>11124</v>
      </c>
      <c r="I1065" s="1" t="s">
        <v>11124</v>
      </c>
    </row>
    <row r="1066" spans="1:9" hidden="1" x14ac:dyDescent="0.3">
      <c r="A1066" s="1" t="s">
        <v>5221</v>
      </c>
      <c r="B1066" s="1" t="s">
        <v>5222</v>
      </c>
      <c r="C1066" s="1" t="b">
        <v>1</v>
      </c>
      <c r="D1066" s="1" t="s">
        <v>3954</v>
      </c>
      <c r="E1066" s="1">
        <v>0</v>
      </c>
      <c r="F1066" s="11">
        <v>0.14177191257476807</v>
      </c>
      <c r="G1066" s="11">
        <v>2.0531699657440186</v>
      </c>
      <c r="H1066" s="1" t="s">
        <v>11124</v>
      </c>
      <c r="I1066" s="1" t="s">
        <v>11124</v>
      </c>
    </row>
    <row r="1067" spans="1:9" hidden="1" x14ac:dyDescent="0.3">
      <c r="F1067" s="11"/>
      <c r="G1067" s="11"/>
      <c r="H1067" s="1" t="s">
        <v>11124</v>
      </c>
      <c r="I1067" s="1" t="s">
        <v>11124</v>
      </c>
    </row>
    <row r="1068" spans="1:9" hidden="1" x14ac:dyDescent="0.3">
      <c r="A1068" s="1" t="s">
        <v>5223</v>
      </c>
      <c r="B1068" s="1" t="s">
        <v>5224</v>
      </c>
      <c r="C1068" s="1" t="b">
        <v>1</v>
      </c>
      <c r="D1068" s="1" t="s">
        <v>3954</v>
      </c>
      <c r="E1068" s="1">
        <v>0</v>
      </c>
      <c r="F1068" s="11">
        <v>0.14287422597408295</v>
      </c>
      <c r="G1068" s="11">
        <v>2.0444953441619873</v>
      </c>
      <c r="H1068" s="1" t="s">
        <v>11124</v>
      </c>
      <c r="I1068" s="1" t="s">
        <v>11124</v>
      </c>
    </row>
    <row r="1069" spans="1:9" hidden="1" x14ac:dyDescent="0.3">
      <c r="F1069" s="11"/>
      <c r="G1069" s="11"/>
      <c r="H1069" s="1" t="s">
        <v>11124</v>
      </c>
      <c r="I1069" s="1" t="s">
        <v>11124</v>
      </c>
    </row>
    <row r="1070" spans="1:9" hidden="1" x14ac:dyDescent="0.3">
      <c r="A1070" s="1" t="s">
        <v>5225</v>
      </c>
      <c r="B1070" s="1" t="s">
        <v>5226</v>
      </c>
      <c r="C1070" s="1" t="b">
        <v>1</v>
      </c>
      <c r="D1070" s="1" t="s">
        <v>3954</v>
      </c>
      <c r="E1070" s="1">
        <v>0</v>
      </c>
      <c r="F1070" s="11">
        <v>0.5319676399230957</v>
      </c>
      <c r="G1070" s="11">
        <v>21.350639343261719</v>
      </c>
      <c r="H1070" s="1" t="s">
        <v>11124</v>
      </c>
      <c r="I1070" s="1" t="s">
        <v>11124</v>
      </c>
    </row>
    <row r="1071" spans="1:9" hidden="1" x14ac:dyDescent="0.3">
      <c r="F1071" s="11"/>
      <c r="G1071" s="11"/>
      <c r="H1071" s="1" t="s">
        <v>11124</v>
      </c>
      <c r="I1071" s="1" t="s">
        <v>11124</v>
      </c>
    </row>
    <row r="1072" spans="1:9" hidden="1" x14ac:dyDescent="0.3">
      <c r="A1072" s="1" t="s">
        <v>5227</v>
      </c>
      <c r="B1072" s="1" t="s">
        <v>5228</v>
      </c>
      <c r="C1072" s="1" t="b">
        <v>1</v>
      </c>
      <c r="D1072" s="1" t="s">
        <v>3954</v>
      </c>
      <c r="E1072" s="1">
        <v>0</v>
      </c>
      <c r="F1072" s="11">
        <v>0.14287422597408295</v>
      </c>
      <c r="G1072" s="11">
        <v>1.9813851118087769</v>
      </c>
      <c r="H1072" s="1" t="s">
        <v>11124</v>
      </c>
      <c r="I1072" s="1" t="s">
        <v>11124</v>
      </c>
    </row>
    <row r="1073" spans="1:9" hidden="1" x14ac:dyDescent="0.3">
      <c r="F1073" s="11"/>
      <c r="G1073" s="11"/>
      <c r="H1073" s="1" t="s">
        <v>11124</v>
      </c>
      <c r="I1073" s="1" t="s">
        <v>11124</v>
      </c>
    </row>
    <row r="1074" spans="1:9" hidden="1" x14ac:dyDescent="0.3">
      <c r="A1074" s="1" t="s">
        <v>5229</v>
      </c>
      <c r="B1074" s="1" t="s">
        <v>5230</v>
      </c>
      <c r="C1074" s="1" t="b">
        <v>1</v>
      </c>
      <c r="D1074" s="1" t="s">
        <v>3954</v>
      </c>
      <c r="E1074" s="1">
        <v>0</v>
      </c>
      <c r="F1074" s="11">
        <v>0.48933866620063782</v>
      </c>
      <c r="G1074" s="11">
        <v>20.44476318359375</v>
      </c>
      <c r="H1074" s="1" t="s">
        <v>11124</v>
      </c>
      <c r="I1074" s="1" t="s">
        <v>11124</v>
      </c>
    </row>
    <row r="1075" spans="1:9" hidden="1" x14ac:dyDescent="0.3">
      <c r="F1075" s="11"/>
      <c r="G1075" s="11"/>
      <c r="H1075" s="1" t="s">
        <v>11124</v>
      </c>
      <c r="I1075" s="1" t="s">
        <v>11124</v>
      </c>
    </row>
    <row r="1076" spans="1:9" hidden="1" x14ac:dyDescent="0.3">
      <c r="A1076" s="1" t="s">
        <v>5231</v>
      </c>
      <c r="B1076" s="1" t="s">
        <v>5232</v>
      </c>
      <c r="C1076" s="1" t="b">
        <v>1</v>
      </c>
      <c r="D1076" s="1" t="s">
        <v>3954</v>
      </c>
      <c r="E1076" s="1">
        <v>0</v>
      </c>
      <c r="F1076" s="11">
        <v>0.45643052458763123</v>
      </c>
      <c r="G1076" s="11">
        <v>19.446706771850586</v>
      </c>
      <c r="H1076" s="1" t="s">
        <v>11124</v>
      </c>
      <c r="I1076" s="1" t="s">
        <v>11124</v>
      </c>
    </row>
    <row r="1077" spans="1:9" hidden="1" x14ac:dyDescent="0.3">
      <c r="F1077" s="11"/>
      <c r="G1077" s="11"/>
      <c r="H1077" s="1" t="s">
        <v>11124</v>
      </c>
      <c r="I1077" s="1" t="s">
        <v>11124</v>
      </c>
    </row>
    <row r="1078" spans="1:9" hidden="1" x14ac:dyDescent="0.3">
      <c r="A1078" s="1" t="s">
        <v>5233</v>
      </c>
      <c r="B1078" s="1" t="s">
        <v>5234</v>
      </c>
      <c r="C1078" s="1" t="b">
        <v>1</v>
      </c>
      <c r="D1078" s="1" t="s">
        <v>3954</v>
      </c>
      <c r="E1078" s="1">
        <v>0</v>
      </c>
      <c r="F1078" s="11">
        <v>0.50571829080581665</v>
      </c>
      <c r="G1078" s="11">
        <v>20.884244918823242</v>
      </c>
      <c r="H1078" s="1" t="s">
        <v>11124</v>
      </c>
      <c r="I1078" s="1" t="s">
        <v>11124</v>
      </c>
    </row>
    <row r="1079" spans="1:9" hidden="1" x14ac:dyDescent="0.3">
      <c r="F1079" s="11"/>
      <c r="G1079" s="11"/>
      <c r="H1079" s="1" t="s">
        <v>11124</v>
      </c>
      <c r="I1079" s="1" t="s">
        <v>11124</v>
      </c>
    </row>
    <row r="1080" spans="1:9" hidden="1" x14ac:dyDescent="0.3">
      <c r="A1080" s="1" t="s">
        <v>5235</v>
      </c>
      <c r="B1080" s="1" t="s">
        <v>5236</v>
      </c>
      <c r="C1080" s="1" t="b">
        <v>1</v>
      </c>
      <c r="D1080" s="1" t="s">
        <v>3954</v>
      </c>
      <c r="E1080" s="1">
        <v>1</v>
      </c>
      <c r="F1080" s="11">
        <v>0.23418743908405304</v>
      </c>
      <c r="G1080" s="11">
        <v>17.313302993774414</v>
      </c>
      <c r="H1080" s="1">
        <v>1</v>
      </c>
      <c r="I1080" s="1">
        <v>23.729999542236328</v>
      </c>
    </row>
    <row r="1081" spans="1:9" hidden="1" x14ac:dyDescent="0.3">
      <c r="F1081" s="11"/>
      <c r="G1081" s="11"/>
      <c r="H1081" s="1" t="s">
        <v>11124</v>
      </c>
      <c r="I1081" s="1" t="s">
        <v>11124</v>
      </c>
    </row>
    <row r="1082" spans="1:9" hidden="1" x14ac:dyDescent="0.3">
      <c r="A1082" s="1" t="s">
        <v>5238</v>
      </c>
      <c r="B1082" s="1" t="s">
        <v>5239</v>
      </c>
      <c r="C1082" s="1" t="b">
        <v>1</v>
      </c>
      <c r="D1082" s="1" t="s">
        <v>3954</v>
      </c>
      <c r="E1082" s="1">
        <v>0</v>
      </c>
      <c r="F1082" s="11">
        <v>0.43218928575515747</v>
      </c>
      <c r="G1082" s="11">
        <v>21.729942321777344</v>
      </c>
      <c r="H1082" s="1" t="s">
        <v>11124</v>
      </c>
      <c r="I1082" s="1" t="s">
        <v>11124</v>
      </c>
    </row>
    <row r="1083" spans="1:9" hidden="1" x14ac:dyDescent="0.3">
      <c r="F1083" s="11"/>
      <c r="G1083" s="11"/>
      <c r="H1083" s="1" t="s">
        <v>11124</v>
      </c>
      <c r="I1083" s="1" t="s">
        <v>11124</v>
      </c>
    </row>
    <row r="1084" spans="1:9" hidden="1" x14ac:dyDescent="0.3">
      <c r="A1084" s="1" t="s">
        <v>5240</v>
      </c>
      <c r="B1084" s="1" t="s">
        <v>5241</v>
      </c>
      <c r="C1084" s="1" t="b">
        <v>1</v>
      </c>
      <c r="D1084" s="1" t="s">
        <v>3954</v>
      </c>
      <c r="E1084" s="1">
        <v>0</v>
      </c>
      <c r="F1084" s="11">
        <v>0.14287422597408295</v>
      </c>
      <c r="G1084" s="11">
        <v>4.6342978477478027</v>
      </c>
      <c r="H1084" s="1" t="s">
        <v>11124</v>
      </c>
      <c r="I1084" s="1" t="s">
        <v>11124</v>
      </c>
    </row>
    <row r="1085" spans="1:9" hidden="1" x14ac:dyDescent="0.3">
      <c r="F1085" s="11"/>
      <c r="G1085" s="11"/>
      <c r="H1085" s="1" t="s">
        <v>11124</v>
      </c>
      <c r="I1085" s="1" t="s">
        <v>11124</v>
      </c>
    </row>
    <row r="1086" spans="1:9" hidden="1" x14ac:dyDescent="0.3">
      <c r="A1086" s="1" t="s">
        <v>5242</v>
      </c>
      <c r="B1086" s="1" t="s">
        <v>5243</v>
      </c>
      <c r="C1086" s="1" t="b">
        <v>1</v>
      </c>
      <c r="D1086" s="1" t="s">
        <v>3954</v>
      </c>
      <c r="E1086" s="1">
        <v>0</v>
      </c>
      <c r="F1086" s="11">
        <v>0.4671638011932373</v>
      </c>
      <c r="G1086" s="11">
        <v>20.284086227416992</v>
      </c>
      <c r="H1086" s="1" t="s">
        <v>11124</v>
      </c>
      <c r="I1086" s="1" t="s">
        <v>11124</v>
      </c>
    </row>
    <row r="1087" spans="1:9" hidden="1" x14ac:dyDescent="0.3">
      <c r="F1087" s="11"/>
      <c r="G1087" s="11"/>
      <c r="H1087" s="1" t="s">
        <v>11124</v>
      </c>
      <c r="I1087" s="1" t="s">
        <v>11124</v>
      </c>
    </row>
    <row r="1088" spans="1:9" hidden="1" x14ac:dyDescent="0.3">
      <c r="A1088" s="1" t="s">
        <v>5244</v>
      </c>
      <c r="B1088" s="1" t="s">
        <v>5245</v>
      </c>
      <c r="C1088" s="1" t="b">
        <v>1</v>
      </c>
      <c r="D1088" s="1" t="s">
        <v>3954</v>
      </c>
      <c r="E1088" s="1">
        <v>1</v>
      </c>
      <c r="F1088" s="11">
        <v>0.31815963983535767</v>
      </c>
      <c r="G1088" s="11">
        <v>22.297811508178711</v>
      </c>
      <c r="H1088" s="1">
        <v>1</v>
      </c>
      <c r="I1088" s="1">
        <v>31.233150482177734</v>
      </c>
    </row>
    <row r="1089" spans="1:9" hidden="1" x14ac:dyDescent="0.3">
      <c r="F1089" s="11"/>
      <c r="G1089" s="11"/>
      <c r="H1089" s="1" t="s">
        <v>11124</v>
      </c>
      <c r="I1089" s="1" t="s">
        <v>11124</v>
      </c>
    </row>
    <row r="1090" spans="1:9" hidden="1" x14ac:dyDescent="0.3">
      <c r="A1090" s="1" t="s">
        <v>5247</v>
      </c>
      <c r="B1090" s="1" t="s">
        <v>5248</v>
      </c>
      <c r="C1090" s="1" t="b">
        <v>1</v>
      </c>
      <c r="D1090" s="1" t="s">
        <v>3954</v>
      </c>
      <c r="E1090" s="1">
        <v>1</v>
      </c>
      <c r="F1090" s="11">
        <v>0.14287419617176056</v>
      </c>
      <c r="G1090" s="11">
        <v>17.307226181030273</v>
      </c>
      <c r="H1090" s="1">
        <v>1</v>
      </c>
      <c r="I1090" s="1">
        <v>3.3691248893737793</v>
      </c>
    </row>
    <row r="1091" spans="1:9" hidden="1" x14ac:dyDescent="0.3">
      <c r="F1091" s="11"/>
      <c r="G1091" s="11"/>
      <c r="H1091" s="1" t="s">
        <v>11124</v>
      </c>
      <c r="I1091" s="1" t="s">
        <v>11124</v>
      </c>
    </row>
    <row r="1092" spans="1:9" hidden="1" x14ac:dyDescent="0.3">
      <c r="A1092" s="1" t="s">
        <v>5250</v>
      </c>
      <c r="B1092" s="1" t="s">
        <v>5251</v>
      </c>
      <c r="C1092" s="1" t="b">
        <v>1</v>
      </c>
      <c r="D1092" s="1" t="s">
        <v>3954</v>
      </c>
      <c r="E1092" s="1">
        <v>0</v>
      </c>
      <c r="F1092" s="11">
        <v>0.14287422597408295</v>
      </c>
      <c r="G1092" s="11">
        <v>1.9497003555297852</v>
      </c>
      <c r="H1092" s="1" t="s">
        <v>11124</v>
      </c>
      <c r="I1092" s="1" t="s">
        <v>11124</v>
      </c>
    </row>
    <row r="1093" spans="1:9" hidden="1" x14ac:dyDescent="0.3">
      <c r="F1093" s="11"/>
      <c r="G1093" s="11"/>
      <c r="H1093" s="1" t="s">
        <v>11124</v>
      </c>
      <c r="I1093" s="1" t="s">
        <v>11124</v>
      </c>
    </row>
    <row r="1094" spans="1:9" hidden="1" x14ac:dyDescent="0.3">
      <c r="A1094" s="1" t="s">
        <v>5252</v>
      </c>
      <c r="B1094" s="1" t="s">
        <v>5253</v>
      </c>
      <c r="C1094" s="1" t="b">
        <v>1</v>
      </c>
      <c r="D1094" s="1" t="s">
        <v>3954</v>
      </c>
      <c r="E1094" s="1">
        <v>0</v>
      </c>
      <c r="F1094" s="11">
        <v>0.14287422597408295</v>
      </c>
      <c r="G1094" s="11">
        <v>2.0232419967651367</v>
      </c>
      <c r="H1094" s="1" t="s">
        <v>11124</v>
      </c>
      <c r="I1094" s="1" t="s">
        <v>11124</v>
      </c>
    </row>
    <row r="1095" spans="1:9" hidden="1" x14ac:dyDescent="0.3">
      <c r="F1095" s="11"/>
      <c r="G1095" s="11"/>
      <c r="H1095" s="1" t="s">
        <v>11124</v>
      </c>
      <c r="I1095" s="1" t="s">
        <v>11124</v>
      </c>
    </row>
    <row r="1096" spans="1:9" hidden="1" x14ac:dyDescent="0.3">
      <c r="A1096" s="1" t="s">
        <v>5254</v>
      </c>
      <c r="B1096" s="1" t="s">
        <v>5255</v>
      </c>
      <c r="C1096" s="1" t="b">
        <v>1</v>
      </c>
      <c r="D1096" s="1" t="s">
        <v>3954</v>
      </c>
      <c r="E1096" s="1">
        <v>0</v>
      </c>
      <c r="F1096" s="11">
        <v>0.16332221031188965</v>
      </c>
      <c r="G1096" s="11">
        <v>2.2117772102355957</v>
      </c>
      <c r="H1096" s="1" t="s">
        <v>11124</v>
      </c>
      <c r="I1096" s="1" t="s">
        <v>11124</v>
      </c>
    </row>
    <row r="1097" spans="1:9" hidden="1" x14ac:dyDescent="0.3">
      <c r="F1097" s="11"/>
      <c r="G1097" s="11"/>
      <c r="H1097" s="1" t="s">
        <v>11124</v>
      </c>
      <c r="I1097" s="1" t="s">
        <v>11124</v>
      </c>
    </row>
    <row r="1098" spans="1:9" hidden="1" x14ac:dyDescent="0.3">
      <c r="A1098" s="1" t="s">
        <v>5256</v>
      </c>
      <c r="B1098" s="1" t="s">
        <v>5257</v>
      </c>
      <c r="C1098" s="1" t="b">
        <v>1</v>
      </c>
      <c r="D1098" s="1" t="s">
        <v>3954</v>
      </c>
      <c r="E1098" s="1">
        <v>0</v>
      </c>
      <c r="F1098" s="11">
        <v>0.15997730195522308</v>
      </c>
      <c r="G1098" s="11">
        <v>2.192091703414917</v>
      </c>
      <c r="H1098" s="1" t="s">
        <v>11124</v>
      </c>
      <c r="I1098" s="1" t="s">
        <v>11124</v>
      </c>
    </row>
    <row r="1099" spans="1:9" hidden="1" x14ac:dyDescent="0.3">
      <c r="F1099" s="11"/>
      <c r="G1099" s="11"/>
      <c r="H1099" s="1" t="s">
        <v>11124</v>
      </c>
      <c r="I1099" s="1" t="s">
        <v>11124</v>
      </c>
    </row>
    <row r="1100" spans="1:9" hidden="1" x14ac:dyDescent="0.3">
      <c r="A1100" s="1" t="s">
        <v>5258</v>
      </c>
      <c r="B1100" s="1" t="s">
        <v>5259</v>
      </c>
      <c r="C1100" s="1" t="b">
        <v>1</v>
      </c>
      <c r="D1100" s="1" t="s">
        <v>3954</v>
      </c>
      <c r="E1100" s="1">
        <v>0</v>
      </c>
      <c r="F1100" s="11">
        <v>0.80570292472839355</v>
      </c>
      <c r="G1100" s="11">
        <v>30.220993041992188</v>
      </c>
      <c r="H1100" s="1" t="s">
        <v>11124</v>
      </c>
      <c r="I1100" s="1" t="s">
        <v>11124</v>
      </c>
    </row>
    <row r="1101" spans="1:9" hidden="1" x14ac:dyDescent="0.3">
      <c r="F1101" s="11"/>
      <c r="G1101" s="11"/>
      <c r="H1101" s="1" t="s">
        <v>11124</v>
      </c>
      <c r="I1101" s="1" t="s">
        <v>11124</v>
      </c>
    </row>
    <row r="1102" spans="1:9" hidden="1" x14ac:dyDescent="0.3">
      <c r="A1102" s="1" t="s">
        <v>5260</v>
      </c>
      <c r="B1102" s="1" t="s">
        <v>5261</v>
      </c>
      <c r="C1102" s="1" t="b">
        <v>1</v>
      </c>
      <c r="D1102" s="1" t="s">
        <v>3954</v>
      </c>
      <c r="E1102" s="1">
        <v>0</v>
      </c>
      <c r="F1102" s="11">
        <v>0.62502408027648926</v>
      </c>
      <c r="G1102" s="11">
        <v>24.259122848510742</v>
      </c>
      <c r="H1102" s="1" t="s">
        <v>11124</v>
      </c>
      <c r="I1102" s="1" t="s">
        <v>11124</v>
      </c>
    </row>
    <row r="1103" spans="1:9" hidden="1" x14ac:dyDescent="0.3">
      <c r="F1103" s="11"/>
      <c r="G1103" s="11"/>
      <c r="H1103" s="1" t="s">
        <v>11124</v>
      </c>
      <c r="I1103" s="1" t="s">
        <v>11124</v>
      </c>
    </row>
    <row r="1104" spans="1:9" hidden="1" x14ac:dyDescent="0.3">
      <c r="A1104" s="1" t="s">
        <v>5262</v>
      </c>
      <c r="B1104" s="1" t="s">
        <v>5263</v>
      </c>
      <c r="C1104" s="1" t="b">
        <v>1</v>
      </c>
      <c r="D1104" s="1" t="s">
        <v>3954</v>
      </c>
      <c r="E1104" s="1">
        <v>0</v>
      </c>
      <c r="F1104" s="11">
        <v>0.16590689122676849</v>
      </c>
      <c r="G1104" s="11">
        <v>2.2427542209625244</v>
      </c>
      <c r="H1104" s="1" t="s">
        <v>11124</v>
      </c>
      <c r="I1104" s="1" t="s">
        <v>11124</v>
      </c>
    </row>
    <row r="1105" spans="1:9" hidden="1" x14ac:dyDescent="0.3">
      <c r="F1105" s="11"/>
      <c r="G1105" s="11"/>
      <c r="H1105" s="1" t="s">
        <v>11124</v>
      </c>
      <c r="I1105" s="1" t="s">
        <v>11124</v>
      </c>
    </row>
    <row r="1106" spans="1:9" hidden="1" x14ac:dyDescent="0.3">
      <c r="A1106" s="1" t="s">
        <v>5264</v>
      </c>
      <c r="B1106" s="1" t="s">
        <v>5265</v>
      </c>
      <c r="C1106" s="1" t="b">
        <v>1</v>
      </c>
      <c r="D1106" s="1" t="s">
        <v>3954</v>
      </c>
      <c r="E1106" s="1">
        <v>0</v>
      </c>
      <c r="F1106" s="11">
        <v>0.16084031760692596</v>
      </c>
      <c r="G1106" s="11">
        <v>2.2098865509033203</v>
      </c>
      <c r="H1106" s="1" t="s">
        <v>11124</v>
      </c>
      <c r="I1106" s="1" t="s">
        <v>11124</v>
      </c>
    </row>
    <row r="1107" spans="1:9" hidden="1" x14ac:dyDescent="0.3">
      <c r="F1107" s="11"/>
      <c r="G1107" s="11"/>
      <c r="H1107" s="1" t="s">
        <v>11124</v>
      </c>
      <c r="I1107" s="1" t="s">
        <v>11124</v>
      </c>
    </row>
    <row r="1108" spans="1:9" hidden="1" x14ac:dyDescent="0.3">
      <c r="A1108" s="1" t="s">
        <v>5266</v>
      </c>
      <c r="B1108" s="1" t="s">
        <v>5267</v>
      </c>
      <c r="C1108" s="1" t="b">
        <v>1</v>
      </c>
      <c r="D1108" s="1" t="s">
        <v>3954</v>
      </c>
      <c r="E1108" s="1">
        <v>1</v>
      </c>
      <c r="F1108" s="11">
        <v>0.37048506736755371</v>
      </c>
      <c r="G1108" s="11">
        <v>33.673492431640625</v>
      </c>
      <c r="H1108" s="1">
        <v>1</v>
      </c>
      <c r="I1108" s="1">
        <v>8.0268526077270508</v>
      </c>
    </row>
    <row r="1109" spans="1:9" hidden="1" x14ac:dyDescent="0.3">
      <c r="F1109" s="11"/>
      <c r="G1109" s="11"/>
      <c r="H1109" s="1" t="s">
        <v>11124</v>
      </c>
      <c r="I1109" s="1" t="s">
        <v>11124</v>
      </c>
    </row>
    <row r="1110" spans="1:9" hidden="1" x14ac:dyDescent="0.3">
      <c r="A1110" s="1" t="s">
        <v>5269</v>
      </c>
      <c r="B1110" s="1" t="s">
        <v>5270</v>
      </c>
      <c r="C1110" s="1" t="b">
        <v>1</v>
      </c>
      <c r="D1110" s="1" t="s">
        <v>3954</v>
      </c>
      <c r="E1110" s="1">
        <v>0</v>
      </c>
      <c r="F1110" s="11">
        <v>0.46466803550720215</v>
      </c>
      <c r="G1110" s="11">
        <v>19.949934005737305</v>
      </c>
      <c r="H1110" s="1" t="s">
        <v>11124</v>
      </c>
      <c r="I1110" s="1" t="s">
        <v>11124</v>
      </c>
    </row>
    <row r="1111" spans="1:9" hidden="1" x14ac:dyDescent="0.3">
      <c r="F1111" s="11"/>
      <c r="G1111" s="11"/>
      <c r="H1111" s="1" t="s">
        <v>11124</v>
      </c>
      <c r="I1111" s="1" t="s">
        <v>11124</v>
      </c>
    </row>
    <row r="1112" spans="1:9" hidden="1" x14ac:dyDescent="0.3">
      <c r="A1112" s="1" t="s">
        <v>5271</v>
      </c>
      <c r="B1112" s="1" t="s">
        <v>5272</v>
      </c>
      <c r="C1112" s="1" t="b">
        <v>1</v>
      </c>
      <c r="D1112" s="1" t="s">
        <v>3954</v>
      </c>
      <c r="E1112" s="1">
        <v>0</v>
      </c>
      <c r="F1112" s="11">
        <v>0.50650840997695923</v>
      </c>
      <c r="G1112" s="11">
        <v>20.775077819824219</v>
      </c>
      <c r="H1112" s="1" t="s">
        <v>11124</v>
      </c>
      <c r="I1112" s="1" t="s">
        <v>11124</v>
      </c>
    </row>
    <row r="1113" spans="1:9" hidden="1" x14ac:dyDescent="0.3">
      <c r="F1113" s="11"/>
      <c r="G1113" s="11"/>
      <c r="H1113" s="1" t="s">
        <v>11124</v>
      </c>
      <c r="I1113" s="1" t="s">
        <v>11124</v>
      </c>
    </row>
    <row r="1114" spans="1:9" hidden="1" x14ac:dyDescent="0.3">
      <c r="A1114" s="1" t="s">
        <v>5273</v>
      </c>
      <c r="B1114" s="1" t="s">
        <v>5274</v>
      </c>
      <c r="C1114" s="1" t="b">
        <v>1</v>
      </c>
      <c r="D1114" s="1" t="s">
        <v>3954</v>
      </c>
      <c r="E1114" s="1">
        <v>0</v>
      </c>
      <c r="F1114" s="11">
        <v>0.43241694569587708</v>
      </c>
      <c r="G1114" s="11">
        <v>18.643577575683594</v>
      </c>
      <c r="H1114" s="1" t="s">
        <v>11124</v>
      </c>
      <c r="I1114" s="1" t="s">
        <v>11124</v>
      </c>
    </row>
    <row r="1115" spans="1:9" hidden="1" x14ac:dyDescent="0.3">
      <c r="F1115" s="11"/>
      <c r="G1115" s="11"/>
      <c r="H1115" s="1" t="s">
        <v>11124</v>
      </c>
      <c r="I1115" s="1" t="s">
        <v>11124</v>
      </c>
    </row>
    <row r="1116" spans="1:9" hidden="1" x14ac:dyDescent="0.3">
      <c r="A1116" s="1" t="s">
        <v>5275</v>
      </c>
      <c r="B1116" s="1" t="s">
        <v>5276</v>
      </c>
      <c r="C1116" s="1" t="b">
        <v>1</v>
      </c>
      <c r="D1116" s="1" t="s">
        <v>3954</v>
      </c>
      <c r="E1116" s="1">
        <v>0</v>
      </c>
      <c r="F1116" s="11">
        <v>0.14287422597408295</v>
      </c>
      <c r="G1116" s="11">
        <v>2.1644179821014404</v>
      </c>
      <c r="H1116" s="1" t="s">
        <v>11124</v>
      </c>
      <c r="I1116" s="1" t="s">
        <v>11124</v>
      </c>
    </row>
    <row r="1117" spans="1:9" hidden="1" x14ac:dyDescent="0.3">
      <c r="F1117" s="11"/>
      <c r="G1117" s="11"/>
      <c r="H1117" s="1" t="s">
        <v>11124</v>
      </c>
      <c r="I1117" s="1" t="s">
        <v>11124</v>
      </c>
    </row>
    <row r="1118" spans="1:9" hidden="1" x14ac:dyDescent="0.3">
      <c r="A1118" s="1" t="s">
        <v>5277</v>
      </c>
      <c r="B1118" s="1" t="s">
        <v>5278</v>
      </c>
      <c r="C1118" s="1" t="b">
        <v>1</v>
      </c>
      <c r="D1118" s="1" t="s">
        <v>3954</v>
      </c>
      <c r="E1118" s="1">
        <v>1</v>
      </c>
      <c r="F1118" s="11">
        <v>0.65729606151580811</v>
      </c>
      <c r="G1118" s="11">
        <v>47.783721923828125</v>
      </c>
      <c r="H1118" s="1">
        <v>1</v>
      </c>
      <c r="I1118" s="1">
        <v>11.342690467834473</v>
      </c>
    </row>
    <row r="1119" spans="1:9" hidden="1" x14ac:dyDescent="0.3">
      <c r="F1119" s="11"/>
      <c r="G1119" s="11"/>
      <c r="H1119" s="1" t="s">
        <v>11124</v>
      </c>
      <c r="I1119" s="1" t="s">
        <v>11124</v>
      </c>
    </row>
    <row r="1120" spans="1:9" hidden="1" x14ac:dyDescent="0.3">
      <c r="A1120" s="1" t="s">
        <v>5280</v>
      </c>
      <c r="B1120" s="1" t="s">
        <v>5281</v>
      </c>
      <c r="C1120" s="1" t="b">
        <v>1</v>
      </c>
      <c r="D1120" s="1" t="s">
        <v>3954</v>
      </c>
      <c r="E1120" s="1">
        <v>0</v>
      </c>
      <c r="F1120" s="11">
        <v>0.14177191257476807</v>
      </c>
      <c r="G1120" s="11">
        <v>1.7004125118255615</v>
      </c>
      <c r="H1120" s="1" t="s">
        <v>11124</v>
      </c>
      <c r="I1120" s="1" t="s">
        <v>11124</v>
      </c>
    </row>
    <row r="1121" spans="1:9" hidden="1" x14ac:dyDescent="0.3">
      <c r="F1121" s="11"/>
      <c r="G1121" s="11"/>
      <c r="H1121" s="1" t="s">
        <v>11124</v>
      </c>
      <c r="I1121" s="1" t="s">
        <v>11124</v>
      </c>
    </row>
    <row r="1122" spans="1:9" hidden="1" x14ac:dyDescent="0.3">
      <c r="A1122" s="1" t="s">
        <v>5282</v>
      </c>
      <c r="B1122" s="1" t="s">
        <v>5283</v>
      </c>
      <c r="C1122" s="1" t="b">
        <v>1</v>
      </c>
      <c r="D1122" s="1" t="s">
        <v>3954</v>
      </c>
      <c r="E1122" s="1">
        <v>0</v>
      </c>
      <c r="F1122" s="11">
        <v>0.18894408643245697</v>
      </c>
      <c r="G1122" s="11">
        <v>5.7889471054077148</v>
      </c>
      <c r="H1122" s="1" t="s">
        <v>11124</v>
      </c>
      <c r="I1122" s="1" t="s">
        <v>11124</v>
      </c>
    </row>
    <row r="1123" spans="1:9" hidden="1" x14ac:dyDescent="0.3">
      <c r="F1123" s="11"/>
      <c r="G1123" s="11"/>
      <c r="H1123" s="1" t="s">
        <v>11124</v>
      </c>
      <c r="I1123" s="1" t="s">
        <v>11124</v>
      </c>
    </row>
    <row r="1124" spans="1:9" hidden="1" x14ac:dyDescent="0.3">
      <c r="A1124" s="1" t="s">
        <v>5285</v>
      </c>
      <c r="B1124" s="1" t="s">
        <v>5286</v>
      </c>
      <c r="C1124" s="1" t="b">
        <v>1</v>
      </c>
      <c r="D1124" s="1" t="s">
        <v>3954</v>
      </c>
      <c r="E1124" s="1">
        <v>0</v>
      </c>
      <c r="F1124" s="11">
        <v>0.55551666021347046</v>
      </c>
      <c r="G1124" s="11">
        <v>23.342433929443359</v>
      </c>
      <c r="H1124" s="1" t="s">
        <v>11124</v>
      </c>
      <c r="I1124" s="1" t="s">
        <v>11124</v>
      </c>
    </row>
    <row r="1125" spans="1:9" hidden="1" x14ac:dyDescent="0.3">
      <c r="F1125" s="11"/>
      <c r="G1125" s="11"/>
      <c r="H1125" s="1" t="s">
        <v>11124</v>
      </c>
      <c r="I1125" s="1" t="s">
        <v>11124</v>
      </c>
    </row>
    <row r="1126" spans="1:9" hidden="1" x14ac:dyDescent="0.3">
      <c r="A1126" s="1" t="s">
        <v>5287</v>
      </c>
      <c r="B1126" s="1" t="s">
        <v>5288</v>
      </c>
      <c r="C1126" s="1" t="b">
        <v>1</v>
      </c>
      <c r="D1126" s="1" t="s">
        <v>3954</v>
      </c>
      <c r="E1126" s="1">
        <v>0</v>
      </c>
      <c r="F1126" s="11">
        <v>0.14574183523654938</v>
      </c>
      <c r="G1126" s="11">
        <v>2.4058284759521484</v>
      </c>
      <c r="H1126" s="1" t="s">
        <v>11124</v>
      </c>
      <c r="I1126" s="1" t="s">
        <v>11124</v>
      </c>
    </row>
    <row r="1127" spans="1:9" hidden="1" x14ac:dyDescent="0.3">
      <c r="F1127" s="11"/>
      <c r="G1127" s="11"/>
      <c r="H1127" s="1" t="s">
        <v>11124</v>
      </c>
      <c r="I1127" s="1" t="s">
        <v>11124</v>
      </c>
    </row>
    <row r="1128" spans="1:9" hidden="1" x14ac:dyDescent="0.3">
      <c r="A1128" s="1" t="s">
        <v>5289</v>
      </c>
      <c r="B1128" s="1" t="s">
        <v>5290</v>
      </c>
      <c r="C1128" s="1" t="b">
        <v>1</v>
      </c>
      <c r="D1128" s="1" t="s">
        <v>3954</v>
      </c>
      <c r="E1128" s="1">
        <v>0</v>
      </c>
      <c r="F1128" s="11">
        <v>0.29874846339225769</v>
      </c>
      <c r="G1128" s="11">
        <v>2.3993334770202637</v>
      </c>
      <c r="H1128" s="1" t="s">
        <v>11124</v>
      </c>
      <c r="I1128" s="1" t="s">
        <v>11124</v>
      </c>
    </row>
    <row r="1129" spans="1:9" hidden="1" x14ac:dyDescent="0.3">
      <c r="F1129" s="11"/>
      <c r="G1129" s="11"/>
      <c r="H1129" s="1" t="s">
        <v>11124</v>
      </c>
      <c r="I1129" s="1" t="s">
        <v>11124</v>
      </c>
    </row>
    <row r="1130" spans="1:9" hidden="1" x14ac:dyDescent="0.3">
      <c r="A1130" s="1" t="s">
        <v>5291</v>
      </c>
      <c r="B1130" s="1" t="s">
        <v>5292</v>
      </c>
      <c r="C1130" s="1" t="b">
        <v>1</v>
      </c>
      <c r="D1130" s="1" t="s">
        <v>3954</v>
      </c>
      <c r="E1130" s="1">
        <v>0</v>
      </c>
      <c r="F1130" s="11">
        <v>0.18361946940422058</v>
      </c>
      <c r="G1130" s="11">
        <v>1.9424149990081787</v>
      </c>
      <c r="H1130" s="1" t="s">
        <v>11124</v>
      </c>
      <c r="I1130" s="1" t="s">
        <v>11124</v>
      </c>
    </row>
    <row r="1131" spans="1:9" hidden="1" x14ac:dyDescent="0.3">
      <c r="F1131" s="11"/>
      <c r="G1131" s="11"/>
      <c r="H1131" s="1" t="s">
        <v>11124</v>
      </c>
      <c r="I1131" s="1" t="s">
        <v>11124</v>
      </c>
    </row>
    <row r="1132" spans="1:9" hidden="1" x14ac:dyDescent="0.3">
      <c r="A1132" s="1" t="s">
        <v>5293</v>
      </c>
      <c r="B1132" s="1" t="s">
        <v>5294</v>
      </c>
      <c r="C1132" s="1" t="b">
        <v>1</v>
      </c>
      <c r="D1132" s="1" t="s">
        <v>3954</v>
      </c>
      <c r="E1132" s="1">
        <v>0</v>
      </c>
      <c r="F1132" s="11">
        <v>0.26817113161087036</v>
      </c>
      <c r="G1132" s="11">
        <v>2.2897601127624512</v>
      </c>
      <c r="H1132" s="1" t="s">
        <v>11124</v>
      </c>
      <c r="I1132" s="1" t="s">
        <v>11124</v>
      </c>
    </row>
    <row r="1133" spans="1:9" hidden="1" x14ac:dyDescent="0.3">
      <c r="F1133" s="11"/>
      <c r="G1133" s="11"/>
      <c r="H1133" s="1" t="s">
        <v>11124</v>
      </c>
      <c r="I1133" s="1" t="s">
        <v>11124</v>
      </c>
    </row>
    <row r="1134" spans="1:9" hidden="1" x14ac:dyDescent="0.3">
      <c r="A1134" s="1" t="s">
        <v>5295</v>
      </c>
      <c r="B1134" s="1" t="s">
        <v>5296</v>
      </c>
      <c r="C1134" s="1" t="b">
        <v>1</v>
      </c>
      <c r="D1134" s="1" t="s">
        <v>3954</v>
      </c>
      <c r="E1134" s="1">
        <v>1</v>
      </c>
      <c r="F1134" s="11">
        <v>0.29133319854736328</v>
      </c>
      <c r="G1134" s="11">
        <v>29.824459075927734</v>
      </c>
      <c r="H1134" s="1">
        <v>1</v>
      </c>
      <c r="I1134" s="1">
        <v>6.9792828559875488</v>
      </c>
    </row>
    <row r="1135" spans="1:9" hidden="1" x14ac:dyDescent="0.3">
      <c r="F1135" s="11"/>
      <c r="G1135" s="11"/>
      <c r="H1135" s="1" t="s">
        <v>11124</v>
      </c>
      <c r="I1135" s="1" t="s">
        <v>11124</v>
      </c>
    </row>
    <row r="1136" spans="1:9" hidden="1" x14ac:dyDescent="0.3">
      <c r="A1136" s="1" t="s">
        <v>5298</v>
      </c>
      <c r="B1136" s="1" t="s">
        <v>5299</v>
      </c>
      <c r="C1136" s="1" t="b">
        <v>1</v>
      </c>
      <c r="D1136" s="1" t="s">
        <v>3954</v>
      </c>
      <c r="E1136" s="1">
        <v>1</v>
      </c>
      <c r="F1136" s="11">
        <v>0.14287419617176056</v>
      </c>
      <c r="G1136" s="11">
        <v>16.721578598022461</v>
      </c>
      <c r="H1136" s="1">
        <v>1</v>
      </c>
      <c r="I1136" s="1">
        <v>3.0943560600280762</v>
      </c>
    </row>
    <row r="1137" spans="1:9" hidden="1" x14ac:dyDescent="0.3">
      <c r="F1137" s="11"/>
      <c r="G1137" s="11"/>
      <c r="H1137" s="1" t="s">
        <v>11124</v>
      </c>
      <c r="I1137" s="1" t="s">
        <v>11124</v>
      </c>
    </row>
    <row r="1138" spans="1:9" hidden="1" x14ac:dyDescent="0.3">
      <c r="A1138" s="1" t="s">
        <v>5301</v>
      </c>
      <c r="B1138" s="1" t="s">
        <v>5302</v>
      </c>
      <c r="C1138" s="1" t="b">
        <v>1</v>
      </c>
      <c r="D1138" s="1" t="s">
        <v>3954</v>
      </c>
      <c r="E1138" s="1">
        <v>1</v>
      </c>
      <c r="F1138" s="11">
        <v>0.25167053937911987</v>
      </c>
      <c r="G1138" s="11">
        <v>27.776906967163086</v>
      </c>
      <c r="H1138" s="1">
        <v>1</v>
      </c>
      <c r="I1138" s="1">
        <v>6.4747714996337891</v>
      </c>
    </row>
    <row r="1139" spans="1:9" hidden="1" x14ac:dyDescent="0.3">
      <c r="F1139" s="11"/>
      <c r="G1139" s="11"/>
      <c r="H1139" s="1" t="s">
        <v>11124</v>
      </c>
      <c r="I1139" s="1" t="s">
        <v>11124</v>
      </c>
    </row>
    <row r="1140" spans="1:9" hidden="1" x14ac:dyDescent="0.3">
      <c r="A1140" s="1" t="s">
        <v>5304</v>
      </c>
      <c r="B1140" s="1" t="s">
        <v>5305</v>
      </c>
      <c r="C1140" s="1" t="b">
        <v>1</v>
      </c>
      <c r="D1140" s="1" t="s">
        <v>3954</v>
      </c>
      <c r="E1140" s="1">
        <v>0</v>
      </c>
      <c r="F1140" s="11">
        <v>0.14177191257476807</v>
      </c>
      <c r="G1140" s="11">
        <v>1.9005105495452881</v>
      </c>
      <c r="H1140" s="1" t="s">
        <v>11124</v>
      </c>
      <c r="I1140" s="1" t="s">
        <v>11124</v>
      </c>
    </row>
    <row r="1141" spans="1:9" hidden="1" x14ac:dyDescent="0.3">
      <c r="F1141" s="11"/>
      <c r="G1141" s="11"/>
      <c r="H1141" s="1" t="s">
        <v>11124</v>
      </c>
      <c r="I1141" s="1" t="s">
        <v>11124</v>
      </c>
    </row>
    <row r="1142" spans="1:9" hidden="1" x14ac:dyDescent="0.3">
      <c r="A1142" s="1" t="s">
        <v>5306</v>
      </c>
      <c r="B1142" s="1" t="s">
        <v>5307</v>
      </c>
      <c r="C1142" s="1" t="b">
        <v>1</v>
      </c>
      <c r="D1142" s="1" t="s">
        <v>3954</v>
      </c>
      <c r="E1142" s="1">
        <v>0</v>
      </c>
      <c r="F1142" s="11">
        <v>0.42079150676727295</v>
      </c>
      <c r="G1142" s="11">
        <v>18.446226119995117</v>
      </c>
      <c r="H1142" s="1" t="s">
        <v>11124</v>
      </c>
      <c r="I1142" s="1" t="s">
        <v>11124</v>
      </c>
    </row>
    <row r="1143" spans="1:9" hidden="1" x14ac:dyDescent="0.3">
      <c r="F1143" s="11"/>
      <c r="G1143" s="11"/>
      <c r="H1143" s="1" t="s">
        <v>11124</v>
      </c>
      <c r="I1143" s="1" t="s">
        <v>11124</v>
      </c>
    </row>
    <row r="1144" spans="1:9" hidden="1" x14ac:dyDescent="0.3">
      <c r="A1144" s="1" t="s">
        <v>5308</v>
      </c>
      <c r="B1144" s="1" t="s">
        <v>5309</v>
      </c>
      <c r="C1144" s="1" t="b">
        <v>1</v>
      </c>
      <c r="D1144" s="1" t="s">
        <v>3954</v>
      </c>
      <c r="E1144" s="1">
        <v>0</v>
      </c>
      <c r="F1144" s="11">
        <v>0.57505899667739868</v>
      </c>
      <c r="G1144" s="11">
        <v>23.96198844909668</v>
      </c>
      <c r="H1144" s="1" t="s">
        <v>11124</v>
      </c>
      <c r="I1144" s="1" t="s">
        <v>11124</v>
      </c>
    </row>
    <row r="1145" spans="1:9" hidden="1" x14ac:dyDescent="0.3">
      <c r="F1145" s="11"/>
      <c r="G1145" s="11"/>
      <c r="H1145" s="1" t="s">
        <v>11124</v>
      </c>
      <c r="I1145" s="1" t="s">
        <v>11124</v>
      </c>
    </row>
    <row r="1146" spans="1:9" hidden="1" x14ac:dyDescent="0.3">
      <c r="A1146" s="1" t="s">
        <v>5311</v>
      </c>
      <c r="B1146" s="1" t="s">
        <v>5312</v>
      </c>
      <c r="C1146" s="1" t="b">
        <v>1</v>
      </c>
      <c r="D1146" s="1" t="s">
        <v>3954</v>
      </c>
      <c r="E1146" s="1">
        <v>0</v>
      </c>
      <c r="F1146" s="11">
        <v>0.48179855942726135</v>
      </c>
      <c r="G1146" s="11">
        <v>20.236330032348633</v>
      </c>
      <c r="H1146" s="1" t="s">
        <v>11124</v>
      </c>
      <c r="I1146" s="1" t="s">
        <v>11124</v>
      </c>
    </row>
    <row r="1147" spans="1:9" hidden="1" x14ac:dyDescent="0.3">
      <c r="F1147" s="11"/>
      <c r="G1147" s="11"/>
      <c r="H1147" s="1" t="s">
        <v>11124</v>
      </c>
      <c r="I1147" s="1" t="s">
        <v>11124</v>
      </c>
    </row>
    <row r="1148" spans="1:9" hidden="1" x14ac:dyDescent="0.3">
      <c r="A1148" s="1" t="s">
        <v>5313</v>
      </c>
      <c r="B1148" s="1" t="s">
        <v>5314</v>
      </c>
      <c r="C1148" s="1" t="b">
        <v>1</v>
      </c>
      <c r="D1148" s="1" t="s">
        <v>3954</v>
      </c>
      <c r="E1148" s="1">
        <v>0</v>
      </c>
      <c r="F1148" s="11">
        <v>0.14287422597408295</v>
      </c>
      <c r="G1148" s="11">
        <v>2.3220853805541992</v>
      </c>
      <c r="H1148" s="1" t="s">
        <v>11124</v>
      </c>
      <c r="I1148" s="1" t="s">
        <v>11124</v>
      </c>
    </row>
    <row r="1149" spans="1:9" hidden="1" x14ac:dyDescent="0.3">
      <c r="F1149" s="11"/>
      <c r="G1149" s="11"/>
      <c r="H1149" s="1" t="s">
        <v>11124</v>
      </c>
      <c r="I1149" s="1" t="s">
        <v>11124</v>
      </c>
    </row>
    <row r="1150" spans="1:9" hidden="1" x14ac:dyDescent="0.3">
      <c r="A1150" s="1" t="s">
        <v>5315</v>
      </c>
      <c r="B1150" s="1" t="s">
        <v>5316</v>
      </c>
      <c r="C1150" s="1" t="b">
        <v>1</v>
      </c>
      <c r="D1150" s="1" t="s">
        <v>3954</v>
      </c>
      <c r="E1150" s="1">
        <v>0</v>
      </c>
      <c r="F1150" s="11">
        <v>0.14287422597408295</v>
      </c>
      <c r="G1150" s="11">
        <v>2.7551281452178955</v>
      </c>
      <c r="H1150" s="1" t="s">
        <v>11124</v>
      </c>
      <c r="I1150" s="1" t="s">
        <v>11124</v>
      </c>
    </row>
    <row r="1151" spans="1:9" hidden="1" x14ac:dyDescent="0.3">
      <c r="F1151" s="11"/>
      <c r="G1151" s="11"/>
      <c r="H1151" s="1" t="s">
        <v>11124</v>
      </c>
      <c r="I1151" s="1" t="s">
        <v>11124</v>
      </c>
    </row>
    <row r="1152" spans="1:9" hidden="1" x14ac:dyDescent="0.3">
      <c r="A1152" s="1" t="s">
        <v>5317</v>
      </c>
      <c r="B1152" s="1" t="s">
        <v>5318</v>
      </c>
      <c r="C1152" s="1" t="b">
        <v>1</v>
      </c>
      <c r="D1152" s="1" t="s">
        <v>3954</v>
      </c>
      <c r="E1152" s="1">
        <v>0</v>
      </c>
      <c r="F1152" s="11">
        <v>0.14177191257476807</v>
      </c>
      <c r="G1152" s="11">
        <v>1.8228590488433838</v>
      </c>
      <c r="H1152" s="1" t="s">
        <v>11124</v>
      </c>
      <c r="I1152" s="1" t="s">
        <v>11124</v>
      </c>
    </row>
    <row r="1153" spans="1:9" hidden="1" x14ac:dyDescent="0.3">
      <c r="F1153" s="11"/>
      <c r="G1153" s="11"/>
      <c r="H1153" s="1" t="s">
        <v>11124</v>
      </c>
      <c r="I1153" s="1" t="s">
        <v>11124</v>
      </c>
    </row>
    <row r="1154" spans="1:9" hidden="1" x14ac:dyDescent="0.3">
      <c r="A1154" s="1" t="s">
        <v>5319</v>
      </c>
      <c r="B1154" s="1" t="s">
        <v>5320</v>
      </c>
      <c r="C1154" s="1" t="b">
        <v>1</v>
      </c>
      <c r="D1154" s="1" t="s">
        <v>3954</v>
      </c>
      <c r="E1154" s="1">
        <v>0</v>
      </c>
      <c r="F1154" s="11">
        <v>0.14287422597408295</v>
      </c>
      <c r="G1154" s="11">
        <v>1.6048496961593628</v>
      </c>
      <c r="H1154" s="1" t="s">
        <v>11124</v>
      </c>
      <c r="I1154" s="1" t="s">
        <v>11124</v>
      </c>
    </row>
    <row r="1155" spans="1:9" hidden="1" x14ac:dyDescent="0.3">
      <c r="F1155" s="11"/>
      <c r="G1155" s="11"/>
      <c r="H1155" s="1" t="s">
        <v>11124</v>
      </c>
      <c r="I1155" s="1" t="s">
        <v>11124</v>
      </c>
    </row>
    <row r="1156" spans="1:9" hidden="1" x14ac:dyDescent="0.3">
      <c r="A1156" s="1" t="s">
        <v>5321</v>
      </c>
      <c r="B1156" s="1" t="s">
        <v>5322</v>
      </c>
      <c r="C1156" s="1" t="b">
        <v>1</v>
      </c>
      <c r="D1156" s="1" t="s">
        <v>3954</v>
      </c>
      <c r="E1156" s="1">
        <v>0</v>
      </c>
      <c r="F1156" s="11">
        <v>0.55388295650482178</v>
      </c>
      <c r="G1156" s="11">
        <v>22.252523422241211</v>
      </c>
      <c r="H1156" s="1" t="s">
        <v>11124</v>
      </c>
      <c r="I1156" s="1" t="s">
        <v>11124</v>
      </c>
    </row>
    <row r="1157" spans="1:9" hidden="1" x14ac:dyDescent="0.3">
      <c r="F1157" s="11"/>
      <c r="G1157" s="11"/>
      <c r="H1157" s="1" t="s">
        <v>11124</v>
      </c>
      <c r="I1157" s="1" t="s">
        <v>11124</v>
      </c>
    </row>
    <row r="1158" spans="1:9" hidden="1" x14ac:dyDescent="0.3">
      <c r="A1158" s="1" t="s">
        <v>5323</v>
      </c>
      <c r="B1158" s="1" t="s">
        <v>5324</v>
      </c>
      <c r="C1158" s="1" t="b">
        <v>1</v>
      </c>
      <c r="D1158" s="1" t="s">
        <v>3954</v>
      </c>
      <c r="E1158" s="1">
        <v>1</v>
      </c>
      <c r="F1158" s="11">
        <v>0.99431973695755005</v>
      </c>
      <c r="G1158" s="11">
        <v>64.561782836914063</v>
      </c>
      <c r="H1158" s="1">
        <v>1</v>
      </c>
      <c r="I1158" s="1">
        <v>15.39048957824707</v>
      </c>
    </row>
    <row r="1159" spans="1:9" hidden="1" x14ac:dyDescent="0.3">
      <c r="F1159" s="11"/>
      <c r="G1159" s="11"/>
      <c r="H1159" s="1" t="s">
        <v>11124</v>
      </c>
      <c r="I1159" s="1" t="s">
        <v>11124</v>
      </c>
    </row>
    <row r="1160" spans="1:9" hidden="1" x14ac:dyDescent="0.3">
      <c r="A1160" s="1" t="s">
        <v>5326</v>
      </c>
      <c r="B1160" s="1" t="s">
        <v>5327</v>
      </c>
      <c r="C1160" s="1" t="b">
        <v>1</v>
      </c>
      <c r="D1160" s="1" t="s">
        <v>3954</v>
      </c>
      <c r="E1160" s="1">
        <v>0</v>
      </c>
      <c r="F1160" s="11">
        <v>0.46562081575393677</v>
      </c>
      <c r="G1160" s="11">
        <v>20.695699691772461</v>
      </c>
      <c r="H1160" s="1" t="s">
        <v>11124</v>
      </c>
      <c r="I1160" s="1" t="s">
        <v>11124</v>
      </c>
    </row>
    <row r="1161" spans="1:9" hidden="1" x14ac:dyDescent="0.3">
      <c r="F1161" s="11"/>
      <c r="G1161" s="11"/>
      <c r="H1161" s="1" t="s">
        <v>11124</v>
      </c>
      <c r="I1161" s="1" t="s">
        <v>11124</v>
      </c>
    </row>
    <row r="1162" spans="1:9" hidden="1" x14ac:dyDescent="0.3">
      <c r="A1162" s="1" t="s">
        <v>5328</v>
      </c>
      <c r="B1162" s="1" t="s">
        <v>5329</v>
      </c>
      <c r="C1162" s="1" t="b">
        <v>1</v>
      </c>
      <c r="D1162" s="1" t="s">
        <v>3954</v>
      </c>
      <c r="E1162" s="1">
        <v>0</v>
      </c>
      <c r="F1162" s="11">
        <v>0.41416758298873901</v>
      </c>
      <c r="G1162" s="11">
        <v>19.302778244018555</v>
      </c>
      <c r="H1162" s="1" t="s">
        <v>11124</v>
      </c>
      <c r="I1162" s="1" t="s">
        <v>11124</v>
      </c>
    </row>
    <row r="1163" spans="1:9" hidden="1" x14ac:dyDescent="0.3">
      <c r="F1163" s="11"/>
      <c r="G1163" s="11"/>
      <c r="H1163" s="1" t="s">
        <v>11124</v>
      </c>
      <c r="I1163" s="1" t="s">
        <v>11124</v>
      </c>
    </row>
    <row r="1164" spans="1:9" hidden="1" x14ac:dyDescent="0.3">
      <c r="A1164" s="1" t="s">
        <v>5330</v>
      </c>
      <c r="B1164" s="1" t="s">
        <v>5331</v>
      </c>
      <c r="C1164" s="1" t="b">
        <v>1</v>
      </c>
      <c r="D1164" s="1" t="s">
        <v>3954</v>
      </c>
      <c r="E1164" s="1">
        <v>0</v>
      </c>
      <c r="F1164" s="11">
        <v>0.23435114324092865</v>
      </c>
      <c r="G1164" s="11">
        <v>6.1834025382995605</v>
      </c>
      <c r="H1164" s="1" t="s">
        <v>11124</v>
      </c>
      <c r="I1164" s="1" t="s">
        <v>11124</v>
      </c>
    </row>
    <row r="1165" spans="1:9" hidden="1" x14ac:dyDescent="0.3">
      <c r="F1165" s="11"/>
      <c r="G1165" s="11"/>
      <c r="H1165" s="1" t="s">
        <v>11124</v>
      </c>
      <c r="I1165" s="1" t="s">
        <v>11124</v>
      </c>
    </row>
    <row r="1166" spans="1:9" hidden="1" x14ac:dyDescent="0.3">
      <c r="A1166" s="1" t="s">
        <v>5332</v>
      </c>
      <c r="B1166" s="1" t="s">
        <v>5333</v>
      </c>
      <c r="C1166" s="1" t="b">
        <v>1</v>
      </c>
      <c r="D1166" s="1" t="s">
        <v>3954</v>
      </c>
      <c r="E1166" s="1">
        <v>0</v>
      </c>
      <c r="F1166" s="11">
        <v>0.14177191257476807</v>
      </c>
      <c r="G1166" s="11">
        <v>1.8332023620605469</v>
      </c>
      <c r="H1166" s="1" t="s">
        <v>11124</v>
      </c>
      <c r="I1166" s="1" t="s">
        <v>11124</v>
      </c>
    </row>
    <row r="1167" spans="1:9" hidden="1" x14ac:dyDescent="0.3">
      <c r="F1167" s="11"/>
      <c r="G1167" s="11"/>
      <c r="H1167" s="1" t="s">
        <v>11124</v>
      </c>
      <c r="I1167" s="1" t="s">
        <v>11124</v>
      </c>
    </row>
    <row r="1168" spans="1:9" hidden="1" x14ac:dyDescent="0.3">
      <c r="A1168" s="1" t="s">
        <v>5334</v>
      </c>
      <c r="B1168" s="1" t="s">
        <v>5335</v>
      </c>
      <c r="C1168" s="1" t="b">
        <v>1</v>
      </c>
      <c r="D1168" s="1" t="s">
        <v>3954</v>
      </c>
      <c r="E1168" s="1">
        <v>0</v>
      </c>
      <c r="F1168" s="11">
        <v>0.14287422597408295</v>
      </c>
      <c r="G1168" s="11">
        <v>1.7780028581619263</v>
      </c>
      <c r="H1168" s="1" t="s">
        <v>11124</v>
      </c>
      <c r="I1168" s="1" t="s">
        <v>11124</v>
      </c>
    </row>
    <row r="1169" spans="1:9" hidden="1" x14ac:dyDescent="0.3">
      <c r="F1169" s="11"/>
      <c r="G1169" s="11"/>
      <c r="H1169" s="1" t="s">
        <v>11124</v>
      </c>
      <c r="I1169" s="1" t="s">
        <v>11124</v>
      </c>
    </row>
    <row r="1170" spans="1:9" hidden="1" x14ac:dyDescent="0.3">
      <c r="A1170" s="1" t="s">
        <v>5336</v>
      </c>
      <c r="B1170" s="1" t="s">
        <v>5337</v>
      </c>
      <c r="C1170" s="1" t="b">
        <v>1</v>
      </c>
      <c r="D1170" s="1" t="s">
        <v>3954</v>
      </c>
      <c r="E1170" s="1">
        <v>1</v>
      </c>
      <c r="F1170" s="11">
        <v>0.14287419617176056</v>
      </c>
      <c r="G1170" s="11">
        <v>16.113592147827148</v>
      </c>
      <c r="H1170" s="1">
        <v>1</v>
      </c>
      <c r="I1170" s="1">
        <v>2.6482229232788086</v>
      </c>
    </row>
    <row r="1171" spans="1:9" hidden="1" x14ac:dyDescent="0.3">
      <c r="F1171" s="11"/>
      <c r="G1171" s="11"/>
      <c r="H1171" s="1" t="s">
        <v>11124</v>
      </c>
      <c r="I1171" s="1" t="s">
        <v>11124</v>
      </c>
    </row>
    <row r="1172" spans="1:9" hidden="1" x14ac:dyDescent="0.3">
      <c r="A1172" s="1" t="s">
        <v>5339</v>
      </c>
      <c r="B1172" s="1" t="s">
        <v>5340</v>
      </c>
      <c r="C1172" s="1" t="b">
        <v>1</v>
      </c>
      <c r="D1172" s="1" t="s">
        <v>3954</v>
      </c>
      <c r="E1172" s="1">
        <v>0</v>
      </c>
      <c r="F1172" s="11">
        <v>0.44269090890884399</v>
      </c>
      <c r="G1172" s="11">
        <v>19.487215042114258</v>
      </c>
      <c r="H1172" s="1" t="s">
        <v>11124</v>
      </c>
      <c r="I1172" s="1" t="s">
        <v>11124</v>
      </c>
    </row>
    <row r="1173" spans="1:9" hidden="1" x14ac:dyDescent="0.3">
      <c r="F1173" s="11"/>
      <c r="G1173" s="11"/>
      <c r="H1173" s="1" t="s">
        <v>11124</v>
      </c>
      <c r="I1173" s="1" t="s">
        <v>11124</v>
      </c>
    </row>
    <row r="1174" spans="1:9" hidden="1" x14ac:dyDescent="0.3">
      <c r="A1174" s="1" t="s">
        <v>5341</v>
      </c>
      <c r="B1174" s="1" t="s">
        <v>5342</v>
      </c>
      <c r="C1174" s="1" t="b">
        <v>1</v>
      </c>
      <c r="D1174" s="1" t="s">
        <v>3954</v>
      </c>
      <c r="E1174" s="1">
        <v>1</v>
      </c>
      <c r="F1174" s="11">
        <v>0.15816864371299744</v>
      </c>
      <c r="G1174" s="11">
        <v>19.891590118408203</v>
      </c>
      <c r="H1174" s="1">
        <v>1</v>
      </c>
      <c r="I1174" s="1">
        <v>4.1686420440673828</v>
      </c>
    </row>
    <row r="1175" spans="1:9" hidden="1" x14ac:dyDescent="0.3">
      <c r="F1175" s="11"/>
      <c r="G1175" s="11"/>
      <c r="H1175" s="1" t="s">
        <v>11124</v>
      </c>
      <c r="I1175" s="1" t="s">
        <v>11124</v>
      </c>
    </row>
    <row r="1176" spans="1:9" hidden="1" x14ac:dyDescent="0.3">
      <c r="A1176" s="1" t="s">
        <v>5344</v>
      </c>
      <c r="B1176" s="1" t="s">
        <v>5345</v>
      </c>
      <c r="C1176" s="1" t="b">
        <v>1</v>
      </c>
      <c r="D1176" s="1" t="s">
        <v>3954</v>
      </c>
      <c r="E1176" s="1">
        <v>0</v>
      </c>
      <c r="F1176" s="11">
        <v>0.14177191257476807</v>
      </c>
      <c r="G1176" s="11">
        <v>2.0249199867248535</v>
      </c>
      <c r="H1176" s="1" t="s">
        <v>11124</v>
      </c>
      <c r="I1176" s="1" t="s">
        <v>11124</v>
      </c>
    </row>
    <row r="1177" spans="1:9" hidden="1" x14ac:dyDescent="0.3">
      <c r="F1177" s="11"/>
      <c r="G1177" s="11"/>
      <c r="H1177" s="1" t="s">
        <v>11124</v>
      </c>
      <c r="I1177" s="1" t="s">
        <v>11124</v>
      </c>
    </row>
    <row r="1178" spans="1:9" hidden="1" x14ac:dyDescent="0.3">
      <c r="A1178" s="1" t="s">
        <v>5346</v>
      </c>
      <c r="B1178" s="1" t="s">
        <v>5347</v>
      </c>
      <c r="C1178" s="1" t="b">
        <v>1</v>
      </c>
      <c r="D1178" s="1" t="s">
        <v>3954</v>
      </c>
      <c r="E1178" s="1">
        <v>0</v>
      </c>
      <c r="F1178" s="11">
        <v>0.14177191257476807</v>
      </c>
      <c r="G1178" s="11">
        <v>2.0002262592315674</v>
      </c>
      <c r="H1178" s="1" t="s">
        <v>11124</v>
      </c>
      <c r="I1178" s="1" t="s">
        <v>11124</v>
      </c>
    </row>
    <row r="1179" spans="1:9" hidden="1" x14ac:dyDescent="0.3">
      <c r="F1179" s="11"/>
      <c r="G1179" s="11"/>
      <c r="H1179" s="1" t="s">
        <v>11124</v>
      </c>
      <c r="I1179" s="1" t="s">
        <v>11124</v>
      </c>
    </row>
    <row r="1180" spans="1:9" hidden="1" x14ac:dyDescent="0.3">
      <c r="A1180" s="1" t="s">
        <v>5348</v>
      </c>
      <c r="B1180" s="1" t="s">
        <v>5349</v>
      </c>
      <c r="C1180" s="1" t="b">
        <v>1</v>
      </c>
      <c r="D1180" s="1" t="s">
        <v>3954</v>
      </c>
      <c r="E1180" s="1">
        <v>1</v>
      </c>
      <c r="F1180" s="11">
        <v>0.27735576033592224</v>
      </c>
      <c r="G1180" s="11">
        <v>29.440750122070313</v>
      </c>
      <c r="H1180" s="1">
        <v>1</v>
      </c>
      <c r="I1180" s="1">
        <v>6.8601651191711426</v>
      </c>
    </row>
    <row r="1181" spans="1:9" hidden="1" x14ac:dyDescent="0.3">
      <c r="F1181" s="11"/>
      <c r="G1181" s="11"/>
      <c r="H1181" s="1" t="s">
        <v>11124</v>
      </c>
      <c r="I1181" s="1" t="s">
        <v>11124</v>
      </c>
    </row>
    <row r="1182" spans="1:9" hidden="1" x14ac:dyDescent="0.3">
      <c r="A1182" s="1" t="s">
        <v>5351</v>
      </c>
      <c r="B1182" s="1" t="s">
        <v>5352</v>
      </c>
      <c r="C1182" s="1" t="b">
        <v>1</v>
      </c>
      <c r="D1182" s="1" t="s">
        <v>3954</v>
      </c>
      <c r="E1182" s="1">
        <v>0</v>
      </c>
      <c r="F1182" s="11">
        <v>0.14177191257476807</v>
      </c>
      <c r="G1182" s="11">
        <v>2.1588175296783447</v>
      </c>
      <c r="H1182" s="1" t="s">
        <v>11124</v>
      </c>
      <c r="I1182" s="1" t="s">
        <v>11124</v>
      </c>
    </row>
    <row r="1183" spans="1:9" hidden="1" x14ac:dyDescent="0.3">
      <c r="F1183" s="11"/>
      <c r="G1183" s="11"/>
      <c r="H1183" s="1" t="s">
        <v>11124</v>
      </c>
      <c r="I1183" s="1" t="s">
        <v>11124</v>
      </c>
    </row>
    <row r="1184" spans="1:9" hidden="1" x14ac:dyDescent="0.3">
      <c r="A1184" s="1" t="s">
        <v>5353</v>
      </c>
      <c r="B1184" s="1" t="s">
        <v>5354</v>
      </c>
      <c r="C1184" s="1" t="b">
        <v>1</v>
      </c>
      <c r="D1184" s="1" t="s">
        <v>3954</v>
      </c>
      <c r="E1184" s="1">
        <v>0</v>
      </c>
      <c r="F1184" s="11">
        <v>0.55204325914382935</v>
      </c>
      <c r="G1184" s="11">
        <v>22.158855438232422</v>
      </c>
      <c r="H1184" s="1" t="s">
        <v>11124</v>
      </c>
      <c r="I1184" s="1" t="s">
        <v>11124</v>
      </c>
    </row>
    <row r="1185" spans="1:9" hidden="1" x14ac:dyDescent="0.3">
      <c r="F1185" s="11"/>
      <c r="G1185" s="11"/>
      <c r="H1185" s="1" t="s">
        <v>11124</v>
      </c>
      <c r="I1185" s="1" t="s">
        <v>11124</v>
      </c>
    </row>
    <row r="1186" spans="1:9" hidden="1" x14ac:dyDescent="0.3">
      <c r="A1186" s="1" t="s">
        <v>5355</v>
      </c>
      <c r="B1186" s="1" t="s">
        <v>5356</v>
      </c>
      <c r="C1186" s="1" t="b">
        <v>1</v>
      </c>
      <c r="D1186" s="1" t="s">
        <v>3954</v>
      </c>
      <c r="E1186" s="1">
        <v>0</v>
      </c>
      <c r="F1186" s="11">
        <v>0.14287422597408295</v>
      </c>
      <c r="G1186" s="11">
        <v>2.3696131706237793</v>
      </c>
      <c r="H1186" s="1" t="s">
        <v>11124</v>
      </c>
      <c r="I1186" s="1" t="s">
        <v>11124</v>
      </c>
    </row>
    <row r="1187" spans="1:9" hidden="1" x14ac:dyDescent="0.3">
      <c r="F1187" s="11"/>
      <c r="G1187" s="11"/>
      <c r="H1187" s="1" t="s">
        <v>11124</v>
      </c>
      <c r="I1187" s="1" t="s">
        <v>11124</v>
      </c>
    </row>
    <row r="1188" spans="1:9" hidden="1" x14ac:dyDescent="0.3">
      <c r="A1188" s="1" t="s">
        <v>5357</v>
      </c>
      <c r="B1188" s="1" t="s">
        <v>5358</v>
      </c>
      <c r="C1188" s="1" t="b">
        <v>1</v>
      </c>
      <c r="D1188" s="1" t="s">
        <v>3954</v>
      </c>
      <c r="E1188" s="1">
        <v>0</v>
      </c>
      <c r="F1188" s="11">
        <v>0.58942365646362305</v>
      </c>
      <c r="G1188" s="11">
        <v>23.155187606811523</v>
      </c>
      <c r="H1188" s="1" t="s">
        <v>11124</v>
      </c>
      <c r="I1188" s="1" t="s">
        <v>11124</v>
      </c>
    </row>
    <row r="1189" spans="1:9" hidden="1" x14ac:dyDescent="0.3">
      <c r="F1189" s="11"/>
      <c r="G1189" s="11"/>
      <c r="H1189" s="1" t="s">
        <v>11124</v>
      </c>
      <c r="I1189" s="1" t="s">
        <v>11124</v>
      </c>
    </row>
    <row r="1190" spans="1:9" hidden="1" x14ac:dyDescent="0.3">
      <c r="A1190" s="1" t="s">
        <v>5359</v>
      </c>
      <c r="B1190" s="1" t="s">
        <v>5360</v>
      </c>
      <c r="C1190" s="1" t="b">
        <v>1</v>
      </c>
      <c r="D1190" s="1" t="s">
        <v>3954</v>
      </c>
      <c r="E1190" s="1">
        <v>1</v>
      </c>
      <c r="F1190" s="11">
        <v>0.18995502591133118</v>
      </c>
      <c r="G1190" s="11">
        <v>22.868627548217773</v>
      </c>
      <c r="H1190" s="1">
        <v>1</v>
      </c>
      <c r="I1190" s="1">
        <v>5.117800235748291</v>
      </c>
    </row>
    <row r="1191" spans="1:9" hidden="1" x14ac:dyDescent="0.3">
      <c r="F1191" s="11"/>
      <c r="G1191" s="11"/>
      <c r="H1191" s="1" t="s">
        <v>11124</v>
      </c>
      <c r="I1191" s="1" t="s">
        <v>11124</v>
      </c>
    </row>
    <row r="1192" spans="1:9" hidden="1" x14ac:dyDescent="0.3">
      <c r="A1192" s="1" t="s">
        <v>5362</v>
      </c>
      <c r="B1192" s="1" t="s">
        <v>5363</v>
      </c>
      <c r="C1192" s="1" t="b">
        <v>1</v>
      </c>
      <c r="D1192" s="1" t="s">
        <v>3954</v>
      </c>
      <c r="E1192" s="1">
        <v>0</v>
      </c>
      <c r="F1192" s="11">
        <v>0.4980197548866272</v>
      </c>
      <c r="G1192" s="11">
        <v>21.670917510986328</v>
      </c>
      <c r="H1192" s="1" t="s">
        <v>11124</v>
      </c>
      <c r="I1192" s="1" t="s">
        <v>11124</v>
      </c>
    </row>
    <row r="1193" spans="1:9" hidden="1" x14ac:dyDescent="0.3">
      <c r="F1193" s="11"/>
      <c r="G1193" s="11"/>
      <c r="H1193" s="1" t="s">
        <v>11124</v>
      </c>
      <c r="I1193" s="1" t="s">
        <v>11124</v>
      </c>
    </row>
    <row r="1194" spans="1:9" hidden="1" x14ac:dyDescent="0.3">
      <c r="A1194" s="1" t="s">
        <v>5364</v>
      </c>
      <c r="B1194" s="1" t="s">
        <v>5365</v>
      </c>
      <c r="C1194" s="1" t="b">
        <v>1</v>
      </c>
      <c r="D1194" s="1" t="s">
        <v>3954</v>
      </c>
      <c r="E1194" s="1">
        <v>0</v>
      </c>
      <c r="F1194" s="11">
        <v>0.46677342057228088</v>
      </c>
      <c r="G1194" s="11">
        <v>19.919815063476563</v>
      </c>
      <c r="H1194" s="1" t="s">
        <v>11124</v>
      </c>
      <c r="I1194" s="1" t="s">
        <v>11124</v>
      </c>
    </row>
    <row r="1195" spans="1:9" hidden="1" x14ac:dyDescent="0.3">
      <c r="F1195" s="11"/>
      <c r="G1195" s="11"/>
      <c r="H1195" s="1" t="s">
        <v>11124</v>
      </c>
      <c r="I1195" s="1" t="s">
        <v>11124</v>
      </c>
    </row>
    <row r="1196" spans="1:9" hidden="1" x14ac:dyDescent="0.3">
      <c r="A1196" s="1" t="s">
        <v>5366</v>
      </c>
      <c r="B1196" s="1" t="s">
        <v>5367</v>
      </c>
      <c r="C1196" s="1" t="b">
        <v>1</v>
      </c>
      <c r="D1196" s="1" t="s">
        <v>3954</v>
      </c>
      <c r="E1196" s="1">
        <v>0</v>
      </c>
      <c r="F1196" s="11">
        <v>0.49449795484542847</v>
      </c>
      <c r="G1196" s="11">
        <v>20.24152946472168</v>
      </c>
      <c r="H1196" s="1" t="s">
        <v>11124</v>
      </c>
      <c r="I1196" s="1" t="s">
        <v>11124</v>
      </c>
    </row>
    <row r="1197" spans="1:9" hidden="1" x14ac:dyDescent="0.3">
      <c r="F1197" s="11"/>
      <c r="G1197" s="11"/>
      <c r="H1197" s="1" t="s">
        <v>11124</v>
      </c>
      <c r="I1197" s="1" t="s">
        <v>11124</v>
      </c>
    </row>
    <row r="1198" spans="1:9" hidden="1" x14ac:dyDescent="0.3">
      <c r="A1198" s="1" t="s">
        <v>5368</v>
      </c>
      <c r="B1198" s="1" t="s">
        <v>5369</v>
      </c>
      <c r="C1198" s="1" t="b">
        <v>1</v>
      </c>
      <c r="D1198" s="1" t="s">
        <v>3954</v>
      </c>
      <c r="E1198" s="1">
        <v>1</v>
      </c>
      <c r="F1198" s="11">
        <v>0.30536913871765137</v>
      </c>
      <c r="G1198" s="11">
        <v>31.042766571044922</v>
      </c>
      <c r="H1198" s="1">
        <v>1</v>
      </c>
      <c r="I1198" s="1">
        <v>7.3058700561523438</v>
      </c>
    </row>
    <row r="1199" spans="1:9" hidden="1" x14ac:dyDescent="0.3">
      <c r="F1199" s="11"/>
      <c r="G1199" s="11"/>
      <c r="H1199" s="1" t="s">
        <v>11124</v>
      </c>
      <c r="I1199" s="1" t="s">
        <v>11124</v>
      </c>
    </row>
    <row r="1200" spans="1:9" hidden="1" x14ac:dyDescent="0.3">
      <c r="A1200" s="1" t="s">
        <v>5371</v>
      </c>
      <c r="B1200" s="1" t="s">
        <v>5372</v>
      </c>
      <c r="C1200" s="1" t="b">
        <v>1</v>
      </c>
      <c r="D1200" s="1" t="s">
        <v>3954</v>
      </c>
      <c r="E1200" s="1">
        <v>3</v>
      </c>
      <c r="F1200" s="11">
        <v>0.40344315767288208</v>
      </c>
      <c r="G1200" s="11">
        <v>27.567436218261719</v>
      </c>
      <c r="H1200" s="1">
        <v>2</v>
      </c>
      <c r="I1200" s="1">
        <v>37.708017349243164</v>
      </c>
    </row>
    <row r="1201" spans="1:9" hidden="1" x14ac:dyDescent="0.3">
      <c r="F1201" s="11"/>
      <c r="G1201" s="11"/>
      <c r="H1201" s="1" t="s">
        <v>11124</v>
      </c>
      <c r="I1201" s="1" t="s">
        <v>11124</v>
      </c>
    </row>
    <row r="1202" spans="1:9" hidden="1" x14ac:dyDescent="0.3">
      <c r="A1202" s="1" t="s">
        <v>5374</v>
      </c>
      <c r="B1202" s="1" t="s">
        <v>5375</v>
      </c>
      <c r="C1202" s="1" t="b">
        <v>1</v>
      </c>
      <c r="D1202" s="1" t="s">
        <v>3954</v>
      </c>
      <c r="E1202" s="1">
        <v>0</v>
      </c>
      <c r="F1202" s="11">
        <v>0.14287422597408295</v>
      </c>
      <c r="G1202" s="11">
        <v>3.840057373046875</v>
      </c>
      <c r="H1202" s="1" t="s">
        <v>11124</v>
      </c>
      <c r="I1202" s="1" t="s">
        <v>11124</v>
      </c>
    </row>
    <row r="1203" spans="1:9" hidden="1" x14ac:dyDescent="0.3">
      <c r="F1203" s="11"/>
      <c r="G1203" s="11"/>
      <c r="H1203" s="1" t="s">
        <v>11124</v>
      </c>
      <c r="I1203" s="1" t="s">
        <v>11124</v>
      </c>
    </row>
    <row r="1204" spans="1:9" hidden="1" x14ac:dyDescent="0.3">
      <c r="A1204" s="1" t="s">
        <v>5376</v>
      </c>
      <c r="B1204" s="1" t="s">
        <v>5377</v>
      </c>
      <c r="C1204" s="1" t="b">
        <v>1</v>
      </c>
      <c r="D1204" s="1" t="s">
        <v>3954</v>
      </c>
      <c r="E1204" s="1">
        <v>1</v>
      </c>
      <c r="F1204" s="11">
        <v>0.14287419617176056</v>
      </c>
      <c r="G1204" s="11">
        <v>16.906154632568359</v>
      </c>
      <c r="H1204" s="1">
        <v>1</v>
      </c>
      <c r="I1204" s="1">
        <v>3.1325299739837646</v>
      </c>
    </row>
    <row r="1205" spans="1:9" hidden="1" x14ac:dyDescent="0.3">
      <c r="F1205" s="11"/>
      <c r="G1205" s="11"/>
      <c r="H1205" s="1" t="s">
        <v>11124</v>
      </c>
      <c r="I1205" s="1" t="s">
        <v>11124</v>
      </c>
    </row>
    <row r="1206" spans="1:9" hidden="1" x14ac:dyDescent="0.3">
      <c r="A1206" s="1" t="s">
        <v>5379</v>
      </c>
      <c r="B1206" s="1" t="s">
        <v>5380</v>
      </c>
      <c r="C1206" s="1" t="b">
        <v>1</v>
      </c>
      <c r="D1206" s="1" t="s">
        <v>3954</v>
      </c>
      <c r="E1206" s="1">
        <v>0</v>
      </c>
      <c r="F1206" s="11">
        <v>0.43546649813652039</v>
      </c>
      <c r="G1206" s="11">
        <v>18.695259094238281</v>
      </c>
      <c r="H1206" s="1" t="s">
        <v>11124</v>
      </c>
      <c r="I1206" s="1" t="s">
        <v>11124</v>
      </c>
    </row>
    <row r="1207" spans="1:9" hidden="1" x14ac:dyDescent="0.3">
      <c r="F1207" s="11"/>
      <c r="G1207" s="11"/>
      <c r="H1207" s="1" t="s">
        <v>11124</v>
      </c>
      <c r="I1207" s="1" t="s">
        <v>11124</v>
      </c>
    </row>
    <row r="1208" spans="1:9" hidden="1" x14ac:dyDescent="0.3">
      <c r="A1208" s="1" t="s">
        <v>5381</v>
      </c>
      <c r="B1208" s="1" t="s">
        <v>5382</v>
      </c>
      <c r="C1208" s="1" t="b">
        <v>1</v>
      </c>
      <c r="D1208" s="1" t="s">
        <v>3954</v>
      </c>
      <c r="E1208" s="1">
        <v>0</v>
      </c>
      <c r="F1208" s="11">
        <v>0.14287422597408295</v>
      </c>
      <c r="G1208" s="11">
        <v>1.9969725608825684</v>
      </c>
      <c r="H1208" s="1" t="s">
        <v>11124</v>
      </c>
      <c r="I1208" s="1" t="s">
        <v>11124</v>
      </c>
    </row>
    <row r="1209" spans="1:9" hidden="1" x14ac:dyDescent="0.3">
      <c r="F1209" s="11"/>
      <c r="G1209" s="11"/>
      <c r="H1209" s="1" t="s">
        <v>11124</v>
      </c>
      <c r="I1209" s="1" t="s">
        <v>11124</v>
      </c>
    </row>
    <row r="1210" spans="1:9" hidden="1" x14ac:dyDescent="0.3">
      <c r="A1210" s="1" t="s">
        <v>5383</v>
      </c>
      <c r="B1210" s="1" t="s">
        <v>5384</v>
      </c>
      <c r="C1210" s="1" t="b">
        <v>1</v>
      </c>
      <c r="D1210" s="1" t="s">
        <v>3954</v>
      </c>
      <c r="E1210" s="1">
        <v>0</v>
      </c>
      <c r="F1210" s="11">
        <v>0.47978061437606812</v>
      </c>
      <c r="G1210" s="11">
        <v>19.939783096313477</v>
      </c>
      <c r="H1210" s="1" t="s">
        <v>11124</v>
      </c>
      <c r="I1210" s="1" t="s">
        <v>11124</v>
      </c>
    </row>
    <row r="1211" spans="1:9" hidden="1" x14ac:dyDescent="0.3">
      <c r="F1211" s="11"/>
      <c r="G1211" s="11"/>
      <c r="H1211" s="1" t="s">
        <v>11124</v>
      </c>
      <c r="I1211" s="1" t="s">
        <v>11124</v>
      </c>
    </row>
    <row r="1212" spans="1:9" hidden="1" x14ac:dyDescent="0.3">
      <c r="A1212" s="1" t="s">
        <v>5385</v>
      </c>
      <c r="B1212" s="1" t="s">
        <v>5386</v>
      </c>
      <c r="C1212" s="1" t="b">
        <v>1</v>
      </c>
      <c r="D1212" s="1" t="s">
        <v>3954</v>
      </c>
      <c r="E1212" s="1">
        <v>0</v>
      </c>
      <c r="F1212" s="11">
        <v>0.58964705467224121</v>
      </c>
      <c r="G1212" s="11">
        <v>23.805681228637695</v>
      </c>
      <c r="H1212" s="1" t="s">
        <v>11124</v>
      </c>
      <c r="I1212" s="1" t="s">
        <v>11124</v>
      </c>
    </row>
    <row r="1213" spans="1:9" hidden="1" x14ac:dyDescent="0.3">
      <c r="F1213" s="11"/>
      <c r="G1213" s="11"/>
      <c r="H1213" s="1" t="s">
        <v>11124</v>
      </c>
      <c r="I1213" s="1" t="s">
        <v>11124</v>
      </c>
    </row>
    <row r="1214" spans="1:9" hidden="1" x14ac:dyDescent="0.3">
      <c r="A1214" s="1" t="s">
        <v>5387</v>
      </c>
      <c r="B1214" s="1" t="s">
        <v>5388</v>
      </c>
      <c r="C1214" s="1" t="b">
        <v>1</v>
      </c>
      <c r="D1214" s="1" t="s">
        <v>3954</v>
      </c>
      <c r="E1214" s="1">
        <v>1</v>
      </c>
      <c r="F1214" s="11">
        <v>0.31915962696075439</v>
      </c>
      <c r="G1214" s="11">
        <v>22.48542594909668</v>
      </c>
      <c r="H1214" s="1">
        <v>1</v>
      </c>
      <c r="I1214" s="1">
        <v>30.40214729309082</v>
      </c>
    </row>
    <row r="1215" spans="1:9" hidden="1" x14ac:dyDescent="0.3">
      <c r="F1215" s="11"/>
      <c r="G1215" s="11"/>
      <c r="H1215" s="1" t="s">
        <v>11124</v>
      </c>
      <c r="I1215" s="1" t="s">
        <v>11124</v>
      </c>
    </row>
    <row r="1216" spans="1:9" hidden="1" x14ac:dyDescent="0.3">
      <c r="A1216" s="1" t="s">
        <v>5389</v>
      </c>
      <c r="B1216" s="1" t="s">
        <v>5390</v>
      </c>
      <c r="C1216" s="1" t="b">
        <v>1</v>
      </c>
      <c r="D1216" s="1" t="s">
        <v>3954</v>
      </c>
      <c r="E1216" s="1">
        <v>1</v>
      </c>
      <c r="F1216" s="11">
        <v>0.68573129177093506</v>
      </c>
      <c r="G1216" s="11">
        <v>50.129291534423828</v>
      </c>
      <c r="H1216" s="1">
        <v>1</v>
      </c>
      <c r="I1216" s="1">
        <v>12.009940147399902</v>
      </c>
    </row>
    <row r="1217" spans="1:9" hidden="1" x14ac:dyDescent="0.3">
      <c r="F1217" s="11"/>
      <c r="G1217" s="11"/>
      <c r="H1217" s="1" t="s">
        <v>11124</v>
      </c>
      <c r="I1217" s="1" t="s">
        <v>11124</v>
      </c>
    </row>
    <row r="1218" spans="1:9" hidden="1" x14ac:dyDescent="0.3">
      <c r="A1218" s="1" t="s">
        <v>5392</v>
      </c>
      <c r="B1218" s="1" t="s">
        <v>5393</v>
      </c>
      <c r="C1218" s="1" t="b">
        <v>1</v>
      </c>
      <c r="D1218" s="1" t="s">
        <v>3954</v>
      </c>
      <c r="E1218" s="1">
        <v>0</v>
      </c>
      <c r="F1218" s="11">
        <v>0.14287422597408295</v>
      </c>
      <c r="G1218" s="11">
        <v>3.0296976566314697</v>
      </c>
      <c r="H1218" s="1" t="s">
        <v>11124</v>
      </c>
      <c r="I1218" s="1" t="s">
        <v>11124</v>
      </c>
    </row>
    <row r="1219" spans="1:9" hidden="1" x14ac:dyDescent="0.3">
      <c r="F1219" s="11"/>
      <c r="G1219" s="11"/>
      <c r="H1219" s="1" t="s">
        <v>11124</v>
      </c>
      <c r="I1219" s="1" t="s">
        <v>11124</v>
      </c>
    </row>
    <row r="1220" spans="1:9" hidden="1" x14ac:dyDescent="0.3">
      <c r="A1220" s="1" t="s">
        <v>5394</v>
      </c>
      <c r="B1220" s="1" t="s">
        <v>5395</v>
      </c>
      <c r="C1220" s="1" t="b">
        <v>1</v>
      </c>
      <c r="D1220" s="1" t="s">
        <v>3954</v>
      </c>
      <c r="E1220" s="1">
        <v>1</v>
      </c>
      <c r="F1220" s="11">
        <v>0.55081558227539063</v>
      </c>
      <c r="G1220" s="11">
        <v>42.351699829101563</v>
      </c>
      <c r="H1220" s="1">
        <v>1</v>
      </c>
      <c r="I1220" s="1">
        <v>10.063690185546875</v>
      </c>
    </row>
    <row r="1221" spans="1:9" hidden="1" x14ac:dyDescent="0.3">
      <c r="F1221" s="11"/>
      <c r="G1221" s="11"/>
      <c r="H1221" s="1" t="s">
        <v>11124</v>
      </c>
      <c r="I1221" s="1" t="s">
        <v>11124</v>
      </c>
    </row>
    <row r="1222" spans="1:9" hidden="1" x14ac:dyDescent="0.3">
      <c r="A1222" s="1" t="s">
        <v>5397</v>
      </c>
      <c r="B1222" s="1" t="s">
        <v>5398</v>
      </c>
      <c r="C1222" s="1" t="b">
        <v>1</v>
      </c>
      <c r="D1222" s="1" t="s">
        <v>3954</v>
      </c>
      <c r="E1222" s="1">
        <v>0</v>
      </c>
      <c r="F1222" s="11">
        <v>0.85288316011428833</v>
      </c>
      <c r="G1222" s="11">
        <v>34.347213745117188</v>
      </c>
      <c r="H1222" s="1" t="s">
        <v>11124</v>
      </c>
      <c r="I1222" s="1" t="s">
        <v>11124</v>
      </c>
    </row>
    <row r="1223" spans="1:9" hidden="1" x14ac:dyDescent="0.3">
      <c r="F1223" s="11"/>
      <c r="G1223" s="11"/>
      <c r="H1223" s="1" t="s">
        <v>11124</v>
      </c>
      <c r="I1223" s="1" t="s">
        <v>11124</v>
      </c>
    </row>
    <row r="1224" spans="1:9" hidden="1" x14ac:dyDescent="0.3">
      <c r="A1224" s="1" t="s">
        <v>5399</v>
      </c>
      <c r="B1224" s="1" t="s">
        <v>5400</v>
      </c>
      <c r="C1224" s="1" t="b">
        <v>1</v>
      </c>
      <c r="D1224" s="1" t="s">
        <v>3954</v>
      </c>
      <c r="E1224" s="1">
        <v>0</v>
      </c>
      <c r="F1224" s="11">
        <v>0.25564184784889221</v>
      </c>
      <c r="G1224" s="11">
        <v>3.0323166847229004</v>
      </c>
      <c r="H1224" s="1" t="s">
        <v>11124</v>
      </c>
      <c r="I1224" s="1" t="s">
        <v>11124</v>
      </c>
    </row>
    <row r="1225" spans="1:9" hidden="1" x14ac:dyDescent="0.3">
      <c r="F1225" s="11"/>
      <c r="G1225" s="11"/>
      <c r="H1225" s="1" t="s">
        <v>11124</v>
      </c>
      <c r="I1225" s="1" t="s">
        <v>11124</v>
      </c>
    </row>
    <row r="1226" spans="1:9" hidden="1" x14ac:dyDescent="0.3">
      <c r="A1226" s="1" t="s">
        <v>5401</v>
      </c>
      <c r="B1226" s="1" t="s">
        <v>5402</v>
      </c>
      <c r="C1226" s="1" t="b">
        <v>1</v>
      </c>
      <c r="D1226" s="1" t="s">
        <v>3954</v>
      </c>
      <c r="E1226" s="1">
        <v>0</v>
      </c>
      <c r="F1226" s="11">
        <v>0.34650623798370361</v>
      </c>
      <c r="G1226" s="11">
        <v>16.647426605224609</v>
      </c>
      <c r="H1226" s="1" t="s">
        <v>11124</v>
      </c>
      <c r="I1226" s="1" t="s">
        <v>11124</v>
      </c>
    </row>
    <row r="1227" spans="1:9" hidden="1" x14ac:dyDescent="0.3">
      <c r="F1227" s="11"/>
      <c r="G1227" s="11"/>
      <c r="H1227" s="1" t="s">
        <v>11124</v>
      </c>
      <c r="I1227" s="1" t="s">
        <v>11124</v>
      </c>
    </row>
    <row r="1228" spans="1:9" hidden="1" x14ac:dyDescent="0.3">
      <c r="A1228" s="1" t="s">
        <v>5403</v>
      </c>
      <c r="B1228" s="1" t="s">
        <v>5404</v>
      </c>
      <c r="C1228" s="1" t="b">
        <v>1</v>
      </c>
      <c r="D1228" s="1" t="s">
        <v>3954</v>
      </c>
      <c r="E1228" s="1">
        <v>0</v>
      </c>
      <c r="F1228" s="11">
        <v>0.58987939357757568</v>
      </c>
      <c r="G1228" s="11">
        <v>28.738218307495117</v>
      </c>
      <c r="H1228" s="1" t="s">
        <v>11124</v>
      </c>
      <c r="I1228" s="1" t="s">
        <v>11124</v>
      </c>
    </row>
    <row r="1229" spans="1:9" hidden="1" x14ac:dyDescent="0.3">
      <c r="F1229" s="11"/>
      <c r="G1229" s="11"/>
      <c r="H1229" s="1" t="s">
        <v>11124</v>
      </c>
      <c r="I1229" s="1" t="s">
        <v>11124</v>
      </c>
    </row>
    <row r="1230" spans="1:9" hidden="1" x14ac:dyDescent="0.3">
      <c r="A1230" s="1" t="s">
        <v>5405</v>
      </c>
      <c r="B1230" s="1" t="s">
        <v>5406</v>
      </c>
      <c r="C1230" s="1" t="b">
        <v>1</v>
      </c>
      <c r="D1230" s="1" t="s">
        <v>3954</v>
      </c>
      <c r="E1230" s="1">
        <v>2</v>
      </c>
      <c r="F1230" s="11">
        <v>0.63861697912216187</v>
      </c>
      <c r="G1230" s="11">
        <v>37.773712158203125</v>
      </c>
      <c r="H1230" s="1" t="s">
        <v>11124</v>
      </c>
      <c r="I1230" s="1" t="s">
        <v>11124</v>
      </c>
    </row>
    <row r="1231" spans="1:9" hidden="1" x14ac:dyDescent="0.3">
      <c r="F1231" s="11"/>
      <c r="G1231" s="11"/>
      <c r="H1231" s="1" t="s">
        <v>11124</v>
      </c>
      <c r="I1231" s="1" t="s">
        <v>11124</v>
      </c>
    </row>
    <row r="1232" spans="1:9" hidden="1" x14ac:dyDescent="0.3">
      <c r="A1232" s="1" t="s">
        <v>5407</v>
      </c>
      <c r="B1232" s="1" t="s">
        <v>5408</v>
      </c>
      <c r="C1232" s="1" t="b">
        <v>1</v>
      </c>
      <c r="D1232" s="1" t="s">
        <v>3954</v>
      </c>
      <c r="E1232" s="1">
        <v>1</v>
      </c>
      <c r="F1232" s="11">
        <v>0.27237710356712341</v>
      </c>
      <c r="G1232" s="11">
        <v>15.579998970031738</v>
      </c>
      <c r="H1232" s="1" t="s">
        <v>11124</v>
      </c>
      <c r="I1232" s="1" t="s">
        <v>11124</v>
      </c>
    </row>
    <row r="1233" spans="1:9" hidden="1" x14ac:dyDescent="0.3">
      <c r="F1233" s="11"/>
      <c r="G1233" s="11"/>
      <c r="H1233" s="1" t="s">
        <v>11124</v>
      </c>
      <c r="I1233" s="1" t="s">
        <v>11124</v>
      </c>
    </row>
    <row r="1234" spans="1:9" hidden="1" x14ac:dyDescent="0.3">
      <c r="A1234" s="1" t="s">
        <v>5409</v>
      </c>
      <c r="B1234" s="1" t="s">
        <v>5410</v>
      </c>
      <c r="C1234" s="1" t="b">
        <v>1</v>
      </c>
      <c r="D1234" s="1" t="s">
        <v>3954</v>
      </c>
      <c r="E1234" s="1">
        <v>0</v>
      </c>
      <c r="F1234" s="11">
        <v>0.14287422597408295</v>
      </c>
      <c r="G1234" s="11">
        <v>1.4710437059402466</v>
      </c>
      <c r="H1234" s="1" t="s">
        <v>11124</v>
      </c>
      <c r="I1234" s="1" t="s">
        <v>11124</v>
      </c>
    </row>
    <row r="1235" spans="1:9" hidden="1" x14ac:dyDescent="0.3">
      <c r="F1235" s="11"/>
      <c r="G1235" s="11"/>
      <c r="H1235" s="1" t="s">
        <v>11124</v>
      </c>
      <c r="I1235" s="1" t="s">
        <v>11124</v>
      </c>
    </row>
    <row r="1236" spans="1:9" hidden="1" x14ac:dyDescent="0.3">
      <c r="A1236" s="1" t="s">
        <v>5411</v>
      </c>
      <c r="B1236" s="1" t="s">
        <v>5412</v>
      </c>
      <c r="C1236" s="1" t="b">
        <v>1</v>
      </c>
      <c r="D1236" s="1" t="s">
        <v>3954</v>
      </c>
      <c r="E1236" s="1">
        <v>0</v>
      </c>
      <c r="F1236" s="11">
        <v>0.14287422597408295</v>
      </c>
      <c r="G1236" s="11">
        <v>3.51999831199646</v>
      </c>
      <c r="H1236" s="1" t="s">
        <v>11124</v>
      </c>
      <c r="I1236" s="1" t="s">
        <v>11124</v>
      </c>
    </row>
    <row r="1237" spans="1:9" hidden="1" x14ac:dyDescent="0.3">
      <c r="F1237" s="11"/>
      <c r="G1237" s="11"/>
      <c r="H1237" s="1" t="s">
        <v>11124</v>
      </c>
      <c r="I1237" s="1" t="s">
        <v>11124</v>
      </c>
    </row>
    <row r="1238" spans="1:9" hidden="1" x14ac:dyDescent="0.3">
      <c r="A1238" s="1" t="s">
        <v>5413</v>
      </c>
      <c r="B1238" s="1" t="s">
        <v>5414</v>
      </c>
      <c r="C1238" s="1" t="b">
        <v>1</v>
      </c>
      <c r="D1238" s="1" t="s">
        <v>3954</v>
      </c>
      <c r="E1238" s="1">
        <v>0</v>
      </c>
      <c r="F1238" s="11">
        <v>0.14287422597408295</v>
      </c>
      <c r="G1238" s="11">
        <v>2.0570712089538574</v>
      </c>
      <c r="H1238" s="1" t="s">
        <v>11124</v>
      </c>
      <c r="I1238" s="1" t="s">
        <v>11124</v>
      </c>
    </row>
    <row r="1239" spans="1:9" hidden="1" x14ac:dyDescent="0.3">
      <c r="F1239" s="11"/>
      <c r="G1239" s="11"/>
      <c r="H1239" s="1" t="s">
        <v>11124</v>
      </c>
      <c r="I1239" s="1" t="s">
        <v>11124</v>
      </c>
    </row>
    <row r="1240" spans="1:9" hidden="1" x14ac:dyDescent="0.3">
      <c r="A1240" s="1" t="s">
        <v>5415</v>
      </c>
      <c r="B1240" s="1" t="s">
        <v>5416</v>
      </c>
      <c r="C1240" s="1" t="b">
        <v>1</v>
      </c>
      <c r="D1240" s="1" t="s">
        <v>3954</v>
      </c>
      <c r="E1240" s="1">
        <v>0</v>
      </c>
      <c r="F1240" s="11">
        <v>0.14287422597408295</v>
      </c>
      <c r="G1240" s="11">
        <v>1.6561882495880127</v>
      </c>
      <c r="H1240" s="1" t="s">
        <v>11124</v>
      </c>
      <c r="I1240" s="1" t="s">
        <v>11124</v>
      </c>
    </row>
    <row r="1241" spans="1:9" hidden="1" x14ac:dyDescent="0.3">
      <c r="F1241" s="11"/>
      <c r="G1241" s="11"/>
      <c r="H1241" s="1" t="s">
        <v>11124</v>
      </c>
      <c r="I1241" s="1" t="s">
        <v>11124</v>
      </c>
    </row>
    <row r="1242" spans="1:9" hidden="1" x14ac:dyDescent="0.3">
      <c r="A1242" s="1" t="s">
        <v>5417</v>
      </c>
      <c r="B1242" s="1" t="s">
        <v>5418</v>
      </c>
      <c r="C1242" s="1" t="b">
        <v>1</v>
      </c>
      <c r="D1242" s="1" t="s">
        <v>3954</v>
      </c>
      <c r="E1242" s="1">
        <v>0</v>
      </c>
      <c r="F1242" s="11">
        <v>0.15082833170890808</v>
      </c>
      <c r="G1242" s="11">
        <v>2.2314479351043701</v>
      </c>
      <c r="H1242" s="1" t="s">
        <v>11124</v>
      </c>
      <c r="I1242" s="1" t="s">
        <v>11124</v>
      </c>
    </row>
    <row r="1243" spans="1:9" hidden="1" x14ac:dyDescent="0.3">
      <c r="F1243" s="11"/>
      <c r="G1243" s="11"/>
      <c r="H1243" s="1" t="s">
        <v>11124</v>
      </c>
      <c r="I1243" s="1" t="s">
        <v>11124</v>
      </c>
    </row>
    <row r="1244" spans="1:9" hidden="1" x14ac:dyDescent="0.3">
      <c r="A1244" s="1" t="s">
        <v>5419</v>
      </c>
      <c r="B1244" s="1" t="s">
        <v>5420</v>
      </c>
      <c r="C1244" s="1" t="b">
        <v>1</v>
      </c>
      <c r="D1244" s="1" t="s">
        <v>3954</v>
      </c>
      <c r="E1244" s="1">
        <v>0</v>
      </c>
      <c r="F1244" s="11">
        <v>0.16302742063999176</v>
      </c>
      <c r="G1244" s="11">
        <v>2.4583156108856201</v>
      </c>
      <c r="H1244" s="1" t="s">
        <v>11124</v>
      </c>
      <c r="I1244" s="1" t="s">
        <v>11124</v>
      </c>
    </row>
    <row r="1245" spans="1:9" hidden="1" x14ac:dyDescent="0.3">
      <c r="F1245" s="11"/>
      <c r="G1245" s="11"/>
      <c r="H1245" s="1" t="s">
        <v>11124</v>
      </c>
      <c r="I1245" s="1" t="s">
        <v>11124</v>
      </c>
    </row>
    <row r="1246" spans="1:9" hidden="1" x14ac:dyDescent="0.3">
      <c r="A1246" s="1" t="s">
        <v>5421</v>
      </c>
      <c r="B1246" s="1" t="s">
        <v>5422</v>
      </c>
      <c r="C1246" s="1" t="b">
        <v>1</v>
      </c>
      <c r="D1246" s="1" t="s">
        <v>3954</v>
      </c>
      <c r="E1246" s="1">
        <v>0</v>
      </c>
      <c r="F1246" s="11">
        <v>0.56716275215148926</v>
      </c>
      <c r="G1246" s="11">
        <v>8.0183954238891602</v>
      </c>
      <c r="H1246" s="1" t="s">
        <v>11124</v>
      </c>
      <c r="I1246" s="1" t="s">
        <v>11124</v>
      </c>
    </row>
    <row r="1247" spans="1:9" hidden="1" x14ac:dyDescent="0.3">
      <c r="F1247" s="11"/>
      <c r="G1247" s="11"/>
      <c r="H1247" s="1" t="s">
        <v>11124</v>
      </c>
      <c r="I1247" s="1" t="s">
        <v>11124</v>
      </c>
    </row>
    <row r="1248" spans="1:9" hidden="1" x14ac:dyDescent="0.3">
      <c r="A1248" s="1" t="s">
        <v>5423</v>
      </c>
      <c r="B1248" s="1" t="s">
        <v>5424</v>
      </c>
      <c r="C1248" s="1" t="b">
        <v>1</v>
      </c>
      <c r="D1248" s="1" t="s">
        <v>3954</v>
      </c>
      <c r="E1248" s="1">
        <v>0</v>
      </c>
      <c r="F1248" s="11">
        <v>0.14287422597408295</v>
      </c>
      <c r="G1248" s="11">
        <v>1.7295552492141724</v>
      </c>
      <c r="H1248" s="1" t="s">
        <v>11124</v>
      </c>
      <c r="I1248" s="1" t="s">
        <v>11124</v>
      </c>
    </row>
    <row r="1249" spans="1:9" hidden="1" x14ac:dyDescent="0.3">
      <c r="F1249" s="11"/>
      <c r="G1249" s="11"/>
      <c r="H1249" s="1" t="s">
        <v>11124</v>
      </c>
      <c r="I1249" s="1" t="s">
        <v>11124</v>
      </c>
    </row>
    <row r="1250" spans="1:9" hidden="1" x14ac:dyDescent="0.3">
      <c r="A1250" s="1" t="s">
        <v>5425</v>
      </c>
      <c r="B1250" s="1" t="s">
        <v>5426</v>
      </c>
      <c r="C1250" s="1" t="b">
        <v>1</v>
      </c>
      <c r="D1250" s="1" t="s">
        <v>3954</v>
      </c>
      <c r="E1250" s="1">
        <v>0</v>
      </c>
      <c r="F1250" s="11">
        <v>0.14287422597408295</v>
      </c>
      <c r="G1250" s="11">
        <v>2.1430039405822754</v>
      </c>
      <c r="H1250" s="1" t="s">
        <v>11124</v>
      </c>
      <c r="I1250" s="1" t="s">
        <v>11124</v>
      </c>
    </row>
    <row r="1251" spans="1:9" hidden="1" x14ac:dyDescent="0.3">
      <c r="F1251" s="11"/>
      <c r="G1251" s="11"/>
      <c r="H1251" s="1" t="s">
        <v>11124</v>
      </c>
      <c r="I1251" s="1" t="s">
        <v>11124</v>
      </c>
    </row>
    <row r="1252" spans="1:9" hidden="1" x14ac:dyDescent="0.3">
      <c r="A1252" s="1" t="s">
        <v>5427</v>
      </c>
      <c r="B1252" s="1" t="s">
        <v>5428</v>
      </c>
      <c r="C1252" s="1" t="b">
        <v>1</v>
      </c>
      <c r="D1252" s="1" t="s">
        <v>3954</v>
      </c>
      <c r="E1252" s="1">
        <v>0</v>
      </c>
      <c r="F1252" s="11">
        <v>0.37716880440711975</v>
      </c>
      <c r="G1252" s="11">
        <v>17.897581100463867</v>
      </c>
      <c r="H1252" s="1" t="s">
        <v>11124</v>
      </c>
      <c r="I1252" s="1" t="s">
        <v>11124</v>
      </c>
    </row>
    <row r="1253" spans="1:9" hidden="1" x14ac:dyDescent="0.3">
      <c r="F1253" s="11"/>
      <c r="G1253" s="11"/>
      <c r="H1253" s="1" t="s">
        <v>11124</v>
      </c>
      <c r="I1253" s="1" t="s">
        <v>11124</v>
      </c>
    </row>
    <row r="1254" spans="1:9" hidden="1" x14ac:dyDescent="0.3">
      <c r="A1254" s="1" t="s">
        <v>5429</v>
      </c>
      <c r="B1254" s="1" t="s">
        <v>5430</v>
      </c>
      <c r="C1254" s="1" t="b">
        <v>1</v>
      </c>
      <c r="D1254" s="1" t="s">
        <v>3954</v>
      </c>
      <c r="E1254" s="1">
        <v>1</v>
      </c>
      <c r="F1254" s="11">
        <v>0.71430385112762451</v>
      </c>
      <c r="G1254" s="11">
        <v>50.424579620361328</v>
      </c>
      <c r="H1254" s="1">
        <v>1</v>
      </c>
      <c r="I1254" s="1">
        <v>10.789999961853027</v>
      </c>
    </row>
    <row r="1255" spans="1:9" hidden="1" x14ac:dyDescent="0.3">
      <c r="F1255" s="11"/>
      <c r="G1255" s="11"/>
      <c r="H1255" s="1" t="s">
        <v>11124</v>
      </c>
      <c r="I1255" s="1" t="s">
        <v>11124</v>
      </c>
    </row>
    <row r="1256" spans="1:9" hidden="1" x14ac:dyDescent="0.3">
      <c r="A1256" s="1" t="s">
        <v>5432</v>
      </c>
      <c r="B1256" s="1" t="s">
        <v>5433</v>
      </c>
      <c r="C1256" s="1" t="b">
        <v>1</v>
      </c>
      <c r="D1256" s="1" t="s">
        <v>3954</v>
      </c>
      <c r="E1256" s="1">
        <v>0</v>
      </c>
      <c r="F1256" s="11">
        <v>0.14287422597408295</v>
      </c>
      <c r="G1256" s="11">
        <v>1.1604021787643433</v>
      </c>
      <c r="H1256" s="1" t="s">
        <v>11124</v>
      </c>
      <c r="I1256" s="1" t="s">
        <v>11124</v>
      </c>
    </row>
    <row r="1257" spans="1:9" hidden="1" x14ac:dyDescent="0.3">
      <c r="F1257" s="11"/>
      <c r="G1257" s="11"/>
      <c r="H1257" s="1" t="s">
        <v>11124</v>
      </c>
      <c r="I1257" s="1" t="s">
        <v>11124</v>
      </c>
    </row>
    <row r="1258" spans="1:9" hidden="1" x14ac:dyDescent="0.3">
      <c r="A1258" s="1" t="s">
        <v>5434</v>
      </c>
      <c r="B1258" s="1" t="s">
        <v>5435</v>
      </c>
      <c r="C1258" s="1" t="b">
        <v>1</v>
      </c>
      <c r="D1258" s="1" t="s">
        <v>3954</v>
      </c>
      <c r="E1258" s="1">
        <v>0</v>
      </c>
      <c r="F1258" s="11">
        <v>0.14287422597408295</v>
      </c>
      <c r="G1258" s="11">
        <v>1.6040576696395874</v>
      </c>
      <c r="H1258" s="1" t="s">
        <v>11124</v>
      </c>
      <c r="I1258" s="1" t="s">
        <v>11124</v>
      </c>
    </row>
    <row r="1259" spans="1:9" hidden="1" x14ac:dyDescent="0.3">
      <c r="F1259" s="11"/>
      <c r="G1259" s="11"/>
      <c r="H1259" s="1" t="s">
        <v>11124</v>
      </c>
      <c r="I1259" s="1" t="s">
        <v>11124</v>
      </c>
    </row>
    <row r="1260" spans="1:9" hidden="1" x14ac:dyDescent="0.3">
      <c r="A1260" s="1" t="s">
        <v>5436</v>
      </c>
      <c r="B1260" s="1" t="s">
        <v>5437</v>
      </c>
      <c r="C1260" s="1" t="b">
        <v>1</v>
      </c>
      <c r="D1260" s="1" t="s">
        <v>3954</v>
      </c>
      <c r="E1260" s="1">
        <v>1</v>
      </c>
      <c r="F1260" s="11">
        <v>0.63476461172103882</v>
      </c>
      <c r="G1260" s="11">
        <v>45.840354919433594</v>
      </c>
      <c r="H1260" s="1">
        <v>1</v>
      </c>
      <c r="I1260" s="1">
        <v>9.9049997329711914</v>
      </c>
    </row>
    <row r="1261" spans="1:9" hidden="1" x14ac:dyDescent="0.3">
      <c r="F1261" s="11"/>
      <c r="G1261" s="11"/>
      <c r="H1261" s="1" t="s">
        <v>11124</v>
      </c>
      <c r="I1261" s="1" t="s">
        <v>11124</v>
      </c>
    </row>
    <row r="1262" spans="1:9" hidden="1" x14ac:dyDescent="0.3">
      <c r="A1262" s="1" t="s">
        <v>5439</v>
      </c>
      <c r="B1262" s="1" t="s">
        <v>5440</v>
      </c>
      <c r="C1262" s="1" t="b">
        <v>1</v>
      </c>
      <c r="D1262" s="1" t="s">
        <v>3954</v>
      </c>
      <c r="E1262" s="1">
        <v>0</v>
      </c>
      <c r="F1262" s="11">
        <v>0.14287422597408295</v>
      </c>
      <c r="G1262" s="11">
        <v>1.6992181539535522</v>
      </c>
      <c r="H1262" s="1" t="s">
        <v>11124</v>
      </c>
      <c r="I1262" s="1" t="s">
        <v>11124</v>
      </c>
    </row>
    <row r="1263" spans="1:9" hidden="1" x14ac:dyDescent="0.3">
      <c r="F1263" s="11"/>
      <c r="G1263" s="11"/>
      <c r="H1263" s="1" t="s">
        <v>11124</v>
      </c>
      <c r="I1263" s="1" t="s">
        <v>11124</v>
      </c>
    </row>
    <row r="1264" spans="1:9" hidden="1" x14ac:dyDescent="0.3">
      <c r="A1264" s="1" t="s">
        <v>5441</v>
      </c>
      <c r="B1264" s="1" t="s">
        <v>5442</v>
      </c>
      <c r="C1264" s="1" t="b">
        <v>1</v>
      </c>
      <c r="D1264" s="1" t="s">
        <v>3954</v>
      </c>
      <c r="E1264" s="1">
        <v>0</v>
      </c>
      <c r="F1264" s="11">
        <v>0.14287422597408295</v>
      </c>
      <c r="G1264" s="11">
        <v>1.5712711811065674</v>
      </c>
      <c r="H1264" s="1" t="s">
        <v>11124</v>
      </c>
      <c r="I1264" s="1" t="s">
        <v>11124</v>
      </c>
    </row>
    <row r="1265" spans="1:9" hidden="1" x14ac:dyDescent="0.3">
      <c r="F1265" s="11"/>
      <c r="G1265" s="11"/>
      <c r="H1265" s="1" t="s">
        <v>11124</v>
      </c>
      <c r="I1265" s="1" t="s">
        <v>11124</v>
      </c>
    </row>
    <row r="1266" spans="1:9" hidden="1" x14ac:dyDescent="0.3">
      <c r="A1266" s="1" t="s">
        <v>5443</v>
      </c>
      <c r="B1266" s="1" t="s">
        <v>5444</v>
      </c>
      <c r="C1266" s="1" t="b">
        <v>1</v>
      </c>
      <c r="D1266" s="1" t="s">
        <v>3954</v>
      </c>
      <c r="E1266" s="1">
        <v>0</v>
      </c>
      <c r="F1266" s="11">
        <v>0.14287422597408295</v>
      </c>
      <c r="G1266" s="11">
        <v>1.6031537055969238</v>
      </c>
      <c r="H1266" s="1" t="s">
        <v>11124</v>
      </c>
      <c r="I1266" s="1" t="s">
        <v>11124</v>
      </c>
    </row>
    <row r="1267" spans="1:9" hidden="1" x14ac:dyDescent="0.3">
      <c r="F1267" s="11"/>
      <c r="G1267" s="11"/>
      <c r="H1267" s="1" t="s">
        <v>11124</v>
      </c>
      <c r="I1267" s="1" t="s">
        <v>11124</v>
      </c>
    </row>
    <row r="1268" spans="1:9" hidden="1" x14ac:dyDescent="0.3">
      <c r="A1268" s="1" t="s">
        <v>5445</v>
      </c>
      <c r="B1268" s="1" t="s">
        <v>5446</v>
      </c>
      <c r="C1268" s="1" t="b">
        <v>1</v>
      </c>
      <c r="D1268" s="1" t="s">
        <v>3954</v>
      </c>
      <c r="E1268" s="1">
        <v>0</v>
      </c>
      <c r="F1268" s="11">
        <v>0.14287422597408295</v>
      </c>
      <c r="G1268" s="11">
        <v>2.0029561519622803</v>
      </c>
      <c r="H1268" s="1" t="s">
        <v>11124</v>
      </c>
      <c r="I1268" s="1" t="s">
        <v>11124</v>
      </c>
    </row>
    <row r="1269" spans="1:9" hidden="1" x14ac:dyDescent="0.3">
      <c r="F1269" s="11"/>
      <c r="G1269" s="11"/>
      <c r="H1269" s="1" t="s">
        <v>11124</v>
      </c>
      <c r="I1269" s="1" t="s">
        <v>11124</v>
      </c>
    </row>
    <row r="1270" spans="1:9" hidden="1" x14ac:dyDescent="0.3">
      <c r="A1270" s="1" t="s">
        <v>5447</v>
      </c>
      <c r="B1270" s="1" t="s">
        <v>5448</v>
      </c>
      <c r="C1270" s="1" t="b">
        <v>1</v>
      </c>
      <c r="D1270" s="1" t="s">
        <v>3954</v>
      </c>
      <c r="E1270" s="1">
        <v>0</v>
      </c>
      <c r="F1270" s="11">
        <v>0.14287422597408295</v>
      </c>
      <c r="G1270" s="11">
        <v>1.5599745512008667</v>
      </c>
      <c r="H1270" s="1" t="s">
        <v>11124</v>
      </c>
      <c r="I1270" s="1" t="s">
        <v>11124</v>
      </c>
    </row>
    <row r="1271" spans="1:9" hidden="1" x14ac:dyDescent="0.3">
      <c r="F1271" s="11"/>
      <c r="G1271" s="11"/>
      <c r="H1271" s="1" t="s">
        <v>11124</v>
      </c>
      <c r="I1271" s="1" t="s">
        <v>11124</v>
      </c>
    </row>
    <row r="1272" spans="1:9" hidden="1" x14ac:dyDescent="0.3">
      <c r="A1272" s="1" t="s">
        <v>5449</v>
      </c>
      <c r="B1272" s="1" t="s">
        <v>5450</v>
      </c>
      <c r="C1272" s="1" t="b">
        <v>1</v>
      </c>
      <c r="D1272" s="1" t="s">
        <v>3954</v>
      </c>
      <c r="E1272" s="1">
        <v>0</v>
      </c>
      <c r="F1272" s="11">
        <v>0.14177191257476807</v>
      </c>
      <c r="G1272" s="11">
        <v>1.7663837671279907</v>
      </c>
      <c r="H1272" s="1" t="s">
        <v>11124</v>
      </c>
      <c r="I1272" s="1" t="s">
        <v>11124</v>
      </c>
    </row>
    <row r="1273" spans="1:9" hidden="1" x14ac:dyDescent="0.3">
      <c r="F1273" s="11"/>
      <c r="G1273" s="11"/>
      <c r="H1273" s="1" t="s">
        <v>11124</v>
      </c>
      <c r="I1273" s="1" t="s">
        <v>11124</v>
      </c>
    </row>
    <row r="1274" spans="1:9" hidden="1" x14ac:dyDescent="0.3">
      <c r="A1274" s="1" t="s">
        <v>5451</v>
      </c>
      <c r="B1274" s="1" t="s">
        <v>5452</v>
      </c>
      <c r="C1274" s="1" t="b">
        <v>1</v>
      </c>
      <c r="D1274" s="1" t="s">
        <v>3954</v>
      </c>
      <c r="E1274" s="1">
        <v>0</v>
      </c>
      <c r="F1274" s="11">
        <v>0.14177191257476807</v>
      </c>
      <c r="G1274" s="11">
        <v>3.6603236198425293</v>
      </c>
      <c r="H1274" s="1" t="s">
        <v>11124</v>
      </c>
      <c r="I1274" s="1" t="s">
        <v>11124</v>
      </c>
    </row>
    <row r="1275" spans="1:9" hidden="1" x14ac:dyDescent="0.3">
      <c r="F1275" s="11"/>
      <c r="G1275" s="11"/>
      <c r="H1275" s="1" t="s">
        <v>11124</v>
      </c>
      <c r="I1275" s="1" t="s">
        <v>11124</v>
      </c>
    </row>
    <row r="1276" spans="1:9" hidden="1" x14ac:dyDescent="0.3">
      <c r="A1276" s="1" t="s">
        <v>5453</v>
      </c>
      <c r="B1276" s="1" t="s">
        <v>5454</v>
      </c>
      <c r="C1276" s="1" t="b">
        <v>1</v>
      </c>
      <c r="D1276" s="1" t="s">
        <v>3954</v>
      </c>
      <c r="E1276" s="1">
        <v>0</v>
      </c>
      <c r="F1276" s="11">
        <v>0.14287422597408295</v>
      </c>
      <c r="G1276" s="11">
        <v>3.7875838279724121</v>
      </c>
      <c r="H1276" s="1" t="s">
        <v>11124</v>
      </c>
      <c r="I1276" s="1" t="s">
        <v>11124</v>
      </c>
    </row>
    <row r="1277" spans="1:9" hidden="1" x14ac:dyDescent="0.3">
      <c r="F1277" s="11"/>
      <c r="G1277" s="11"/>
      <c r="H1277" s="1" t="s">
        <v>11124</v>
      </c>
      <c r="I1277" s="1" t="s">
        <v>11124</v>
      </c>
    </row>
    <row r="1278" spans="1:9" hidden="1" x14ac:dyDescent="0.3">
      <c r="A1278" s="1" t="s">
        <v>5455</v>
      </c>
      <c r="B1278" s="1" t="s">
        <v>5456</v>
      </c>
      <c r="C1278" s="1" t="b">
        <v>1</v>
      </c>
      <c r="D1278" s="1" t="s">
        <v>3954</v>
      </c>
      <c r="E1278" s="1">
        <v>0</v>
      </c>
      <c r="F1278" s="11">
        <v>0.14177191257476807</v>
      </c>
      <c r="G1278" s="11">
        <v>3.5133607387542725</v>
      </c>
      <c r="H1278" s="1" t="s">
        <v>11124</v>
      </c>
      <c r="I1278" s="1" t="s">
        <v>11124</v>
      </c>
    </row>
    <row r="1279" spans="1:9" hidden="1" x14ac:dyDescent="0.3">
      <c r="F1279" s="11"/>
      <c r="G1279" s="11"/>
      <c r="H1279" s="1" t="s">
        <v>11124</v>
      </c>
      <c r="I1279" s="1" t="s">
        <v>11124</v>
      </c>
    </row>
    <row r="1280" spans="1:9" hidden="1" x14ac:dyDescent="0.3">
      <c r="A1280" s="1" t="s">
        <v>5457</v>
      </c>
      <c r="B1280" s="1" t="s">
        <v>5458</v>
      </c>
      <c r="C1280" s="1" t="b">
        <v>1</v>
      </c>
      <c r="D1280" s="1" t="s">
        <v>3954</v>
      </c>
      <c r="E1280" s="1">
        <v>0</v>
      </c>
      <c r="F1280" s="11">
        <v>0.14287422597408295</v>
      </c>
      <c r="G1280" s="11">
        <v>1.4494355916976929</v>
      </c>
      <c r="H1280" s="1" t="s">
        <v>11124</v>
      </c>
      <c r="I1280" s="1" t="s">
        <v>11124</v>
      </c>
    </row>
    <row r="1281" spans="1:9" hidden="1" x14ac:dyDescent="0.3">
      <c r="F1281" s="11"/>
      <c r="G1281" s="11"/>
      <c r="H1281" s="1" t="s">
        <v>11124</v>
      </c>
      <c r="I1281" s="1" t="s">
        <v>11124</v>
      </c>
    </row>
    <row r="1282" spans="1:9" hidden="1" x14ac:dyDescent="0.3">
      <c r="A1282" s="1" t="s">
        <v>5459</v>
      </c>
      <c r="B1282" s="1" t="s">
        <v>5460</v>
      </c>
      <c r="C1282" s="1" t="b">
        <v>1</v>
      </c>
      <c r="D1282" s="1" t="s">
        <v>3954</v>
      </c>
      <c r="E1282" s="1">
        <v>0</v>
      </c>
      <c r="F1282" s="11">
        <v>0.14287422597408295</v>
      </c>
      <c r="G1282" s="11">
        <v>1.9245815277099609</v>
      </c>
      <c r="H1282" s="1" t="s">
        <v>11124</v>
      </c>
      <c r="I1282" s="1" t="s">
        <v>11124</v>
      </c>
    </row>
    <row r="1283" spans="1:9" hidden="1" x14ac:dyDescent="0.3">
      <c r="F1283" s="11"/>
      <c r="G1283" s="11"/>
      <c r="H1283" s="1" t="s">
        <v>11124</v>
      </c>
      <c r="I1283" s="1" t="s">
        <v>11124</v>
      </c>
    </row>
    <row r="1284" spans="1:9" hidden="1" x14ac:dyDescent="0.3">
      <c r="A1284" s="1" t="s">
        <v>5461</v>
      </c>
      <c r="B1284" s="1" t="s">
        <v>5462</v>
      </c>
      <c r="C1284" s="1" t="b">
        <v>1</v>
      </c>
      <c r="D1284" s="1" t="s">
        <v>3954</v>
      </c>
      <c r="E1284" s="1">
        <v>0</v>
      </c>
      <c r="F1284" s="11">
        <v>0.14177191257476807</v>
      </c>
      <c r="G1284" s="11">
        <v>1.8208690881729126</v>
      </c>
      <c r="H1284" s="1" t="s">
        <v>11124</v>
      </c>
      <c r="I1284" s="1" t="s">
        <v>11124</v>
      </c>
    </row>
    <row r="1285" spans="1:9" hidden="1" x14ac:dyDescent="0.3">
      <c r="F1285" s="11"/>
      <c r="G1285" s="11"/>
      <c r="H1285" s="1" t="s">
        <v>11124</v>
      </c>
      <c r="I1285" s="1" t="s">
        <v>11124</v>
      </c>
    </row>
    <row r="1286" spans="1:9" hidden="1" x14ac:dyDescent="0.3">
      <c r="A1286" s="1" t="s">
        <v>5463</v>
      </c>
      <c r="B1286" s="1" t="s">
        <v>5464</v>
      </c>
      <c r="C1286" s="1" t="b">
        <v>1</v>
      </c>
      <c r="D1286" s="1" t="s">
        <v>3954</v>
      </c>
      <c r="E1286" s="1">
        <v>0</v>
      </c>
      <c r="F1286" s="11">
        <v>0.14287422597408295</v>
      </c>
      <c r="G1286" s="11">
        <v>1.8736727237701416</v>
      </c>
      <c r="H1286" s="1" t="s">
        <v>11124</v>
      </c>
      <c r="I1286" s="1" t="s">
        <v>11124</v>
      </c>
    </row>
    <row r="1287" spans="1:9" hidden="1" x14ac:dyDescent="0.3">
      <c r="F1287" s="11"/>
      <c r="G1287" s="11"/>
      <c r="H1287" s="1" t="s">
        <v>11124</v>
      </c>
      <c r="I1287" s="1" t="s">
        <v>11124</v>
      </c>
    </row>
    <row r="1288" spans="1:9" hidden="1" x14ac:dyDescent="0.3">
      <c r="A1288" s="1" t="s">
        <v>5465</v>
      </c>
      <c r="B1288" s="1" t="s">
        <v>5466</v>
      </c>
      <c r="C1288" s="1" t="b">
        <v>1</v>
      </c>
      <c r="D1288" s="1" t="s">
        <v>3954</v>
      </c>
      <c r="E1288" s="1">
        <v>0</v>
      </c>
      <c r="F1288" s="11">
        <v>0.14287422597408295</v>
      </c>
      <c r="G1288" s="11">
        <v>2.9416165351867676</v>
      </c>
      <c r="H1288" s="1" t="s">
        <v>11124</v>
      </c>
      <c r="I1288" s="1" t="s">
        <v>11124</v>
      </c>
    </row>
    <row r="1289" spans="1:9" hidden="1" x14ac:dyDescent="0.3">
      <c r="F1289" s="11"/>
      <c r="G1289" s="11"/>
      <c r="H1289" s="1" t="s">
        <v>11124</v>
      </c>
      <c r="I1289" s="1" t="s">
        <v>11124</v>
      </c>
    </row>
    <row r="1290" spans="1:9" hidden="1" x14ac:dyDescent="0.3">
      <c r="A1290" s="1" t="s">
        <v>5467</v>
      </c>
      <c r="B1290" s="1" t="s">
        <v>5468</v>
      </c>
      <c r="C1290" s="1" t="b">
        <v>1</v>
      </c>
      <c r="D1290" s="1" t="s">
        <v>3954</v>
      </c>
      <c r="E1290" s="1">
        <v>0</v>
      </c>
      <c r="F1290" s="11">
        <v>0.28526180982589722</v>
      </c>
      <c r="G1290" s="11">
        <v>3.875887393951416</v>
      </c>
      <c r="H1290" s="1" t="s">
        <v>11124</v>
      </c>
      <c r="I1290" s="1" t="s">
        <v>11124</v>
      </c>
    </row>
    <row r="1291" spans="1:9" hidden="1" x14ac:dyDescent="0.3">
      <c r="F1291" s="11"/>
      <c r="G1291" s="11"/>
      <c r="H1291" s="1" t="s">
        <v>11124</v>
      </c>
      <c r="I1291" s="1" t="s">
        <v>11124</v>
      </c>
    </row>
    <row r="1292" spans="1:9" hidden="1" x14ac:dyDescent="0.3">
      <c r="A1292" s="1" t="s">
        <v>5469</v>
      </c>
      <c r="B1292" s="1" t="s">
        <v>5470</v>
      </c>
      <c r="C1292" s="1" t="b">
        <v>1</v>
      </c>
      <c r="D1292" s="1" t="s">
        <v>3954</v>
      </c>
      <c r="E1292" s="1">
        <v>0</v>
      </c>
      <c r="F1292" s="11">
        <v>0.14287422597408295</v>
      </c>
      <c r="G1292" s="11">
        <v>2.0670971870422363</v>
      </c>
      <c r="H1292" s="1" t="s">
        <v>11124</v>
      </c>
      <c r="I1292" s="1" t="s">
        <v>11124</v>
      </c>
    </row>
    <row r="1293" spans="1:9" hidden="1" x14ac:dyDescent="0.3">
      <c r="F1293" s="11"/>
      <c r="G1293" s="11"/>
      <c r="H1293" s="1" t="s">
        <v>11124</v>
      </c>
      <c r="I1293" s="1" t="s">
        <v>11124</v>
      </c>
    </row>
    <row r="1294" spans="1:9" hidden="1" x14ac:dyDescent="0.3">
      <c r="A1294" s="1" t="s">
        <v>5471</v>
      </c>
      <c r="B1294" s="1" t="s">
        <v>5472</v>
      </c>
      <c r="C1294" s="1" t="b">
        <v>1</v>
      </c>
      <c r="D1294" s="1" t="s">
        <v>3954</v>
      </c>
      <c r="E1294" s="1">
        <v>0</v>
      </c>
      <c r="F1294" s="11">
        <v>0.54650968313217163</v>
      </c>
      <c r="G1294" s="11">
        <v>22.572818756103516</v>
      </c>
      <c r="H1294" s="1" t="s">
        <v>11124</v>
      </c>
      <c r="I1294" s="1" t="s">
        <v>11124</v>
      </c>
    </row>
    <row r="1295" spans="1:9" hidden="1" x14ac:dyDescent="0.3">
      <c r="F1295" s="11"/>
      <c r="G1295" s="11"/>
      <c r="H1295" s="1" t="s">
        <v>11124</v>
      </c>
      <c r="I1295" s="1" t="s">
        <v>11124</v>
      </c>
    </row>
    <row r="1296" spans="1:9" hidden="1" x14ac:dyDescent="0.3">
      <c r="A1296" s="1" t="s">
        <v>5473</v>
      </c>
      <c r="B1296" s="1" t="s">
        <v>5474</v>
      </c>
      <c r="C1296" s="1" t="b">
        <v>1</v>
      </c>
      <c r="D1296" s="1" t="s">
        <v>3954</v>
      </c>
      <c r="E1296" s="1">
        <v>1</v>
      </c>
      <c r="F1296" s="11">
        <v>0.14647652208805084</v>
      </c>
      <c r="G1296" s="11">
        <v>18.257562637329102</v>
      </c>
      <c r="H1296" s="1">
        <v>1</v>
      </c>
      <c r="I1296" s="1">
        <v>3.5496997833251953</v>
      </c>
    </row>
    <row r="1297" spans="1:9" hidden="1" x14ac:dyDescent="0.3">
      <c r="F1297" s="11"/>
      <c r="G1297" s="11"/>
      <c r="H1297" s="1" t="s">
        <v>11124</v>
      </c>
      <c r="I1297" s="1" t="s">
        <v>11124</v>
      </c>
    </row>
    <row r="1298" spans="1:9" hidden="1" x14ac:dyDescent="0.3">
      <c r="A1298" s="1" t="s">
        <v>5476</v>
      </c>
      <c r="B1298" s="1" t="s">
        <v>5477</v>
      </c>
      <c r="C1298" s="1" t="b">
        <v>1</v>
      </c>
      <c r="D1298" s="1" t="s">
        <v>3954</v>
      </c>
      <c r="E1298" s="1">
        <v>0</v>
      </c>
      <c r="F1298" s="11">
        <v>0.24712376296520233</v>
      </c>
      <c r="G1298" s="11">
        <v>16.186439514160156</v>
      </c>
      <c r="H1298" s="1" t="s">
        <v>11124</v>
      </c>
      <c r="I1298" s="1" t="s">
        <v>11124</v>
      </c>
    </row>
    <row r="1299" spans="1:9" hidden="1" x14ac:dyDescent="0.3">
      <c r="F1299" s="11"/>
      <c r="G1299" s="11"/>
      <c r="H1299" s="1" t="s">
        <v>11124</v>
      </c>
      <c r="I1299" s="1" t="s">
        <v>11124</v>
      </c>
    </row>
    <row r="1300" spans="1:9" hidden="1" x14ac:dyDescent="0.3">
      <c r="A1300" s="1" t="s">
        <v>5478</v>
      </c>
      <c r="B1300" s="1" t="s">
        <v>5479</v>
      </c>
      <c r="C1300" s="1" t="b">
        <v>1</v>
      </c>
      <c r="D1300" s="1" t="s">
        <v>3954</v>
      </c>
      <c r="E1300" s="1">
        <v>0</v>
      </c>
      <c r="F1300" s="11">
        <v>0.14287422597408295</v>
      </c>
      <c r="G1300" s="11">
        <v>2.5962629318237305</v>
      </c>
      <c r="H1300" s="1" t="s">
        <v>11124</v>
      </c>
      <c r="I1300" s="1" t="s">
        <v>11124</v>
      </c>
    </row>
    <row r="1301" spans="1:9" hidden="1" x14ac:dyDescent="0.3">
      <c r="F1301" s="11"/>
      <c r="G1301" s="11"/>
      <c r="H1301" s="1" t="s">
        <v>11124</v>
      </c>
      <c r="I1301" s="1" t="s">
        <v>11124</v>
      </c>
    </row>
    <row r="1302" spans="1:9" hidden="1" x14ac:dyDescent="0.3">
      <c r="A1302" s="1" t="s">
        <v>5480</v>
      </c>
      <c r="B1302" s="1" t="s">
        <v>5481</v>
      </c>
      <c r="C1302" s="1" t="b">
        <v>1</v>
      </c>
      <c r="D1302" s="1" t="s">
        <v>3954</v>
      </c>
      <c r="E1302" s="1">
        <v>0</v>
      </c>
      <c r="F1302" s="11">
        <v>0.23132893443107605</v>
      </c>
      <c r="G1302" s="11">
        <v>3.242377758026123</v>
      </c>
      <c r="H1302" s="1" t="s">
        <v>11124</v>
      </c>
      <c r="I1302" s="1" t="s">
        <v>11124</v>
      </c>
    </row>
    <row r="1303" spans="1:9" hidden="1" x14ac:dyDescent="0.3">
      <c r="F1303" s="11"/>
      <c r="G1303" s="11"/>
      <c r="H1303" s="1" t="s">
        <v>11124</v>
      </c>
      <c r="I1303" s="1" t="s">
        <v>11124</v>
      </c>
    </row>
    <row r="1304" spans="1:9" hidden="1" x14ac:dyDescent="0.3">
      <c r="A1304" s="1" t="s">
        <v>5482</v>
      </c>
      <c r="B1304" s="1" t="s">
        <v>5483</v>
      </c>
      <c r="C1304" s="1" t="b">
        <v>1</v>
      </c>
      <c r="D1304" s="1" t="s">
        <v>3954</v>
      </c>
      <c r="E1304" s="1">
        <v>0</v>
      </c>
      <c r="F1304" s="11">
        <v>0.14177191257476807</v>
      </c>
      <c r="G1304" s="11">
        <v>1.3087470531463623</v>
      </c>
      <c r="H1304" s="1" t="s">
        <v>11124</v>
      </c>
      <c r="I1304" s="1" t="s">
        <v>11124</v>
      </c>
    </row>
    <row r="1305" spans="1:9" hidden="1" x14ac:dyDescent="0.3">
      <c r="F1305" s="11"/>
      <c r="G1305" s="11"/>
      <c r="H1305" s="1" t="s">
        <v>11124</v>
      </c>
      <c r="I1305" s="1" t="s">
        <v>11124</v>
      </c>
    </row>
    <row r="1306" spans="1:9" hidden="1" x14ac:dyDescent="0.3">
      <c r="A1306" s="1" t="s">
        <v>5484</v>
      </c>
      <c r="B1306" s="1" t="s">
        <v>5485</v>
      </c>
      <c r="C1306" s="1" t="b">
        <v>1</v>
      </c>
      <c r="D1306" s="1" t="s">
        <v>3954</v>
      </c>
      <c r="E1306" s="1">
        <v>0</v>
      </c>
      <c r="F1306" s="11">
        <v>0.14177191257476807</v>
      </c>
      <c r="G1306" s="11">
        <v>1.3087470531463623</v>
      </c>
      <c r="H1306" s="1" t="s">
        <v>11124</v>
      </c>
      <c r="I1306" s="1" t="s">
        <v>11124</v>
      </c>
    </row>
    <row r="1307" spans="1:9" hidden="1" x14ac:dyDescent="0.3">
      <c r="F1307" s="11"/>
      <c r="G1307" s="11"/>
      <c r="H1307" s="1" t="s">
        <v>11124</v>
      </c>
      <c r="I1307" s="1" t="s">
        <v>11124</v>
      </c>
    </row>
    <row r="1308" spans="1:9" hidden="1" x14ac:dyDescent="0.3">
      <c r="A1308" s="1" t="s">
        <v>5486</v>
      </c>
      <c r="B1308" s="1" t="s">
        <v>5487</v>
      </c>
      <c r="C1308" s="1" t="b">
        <v>1</v>
      </c>
      <c r="D1308" s="1" t="s">
        <v>3954</v>
      </c>
      <c r="E1308" s="1">
        <v>1</v>
      </c>
      <c r="F1308" s="11">
        <v>0.16476385295391083</v>
      </c>
      <c r="G1308" s="11">
        <v>20.926609039306641</v>
      </c>
      <c r="H1308" s="1">
        <v>1</v>
      </c>
      <c r="I1308" s="1">
        <v>4.2393379211425781</v>
      </c>
    </row>
    <row r="1309" spans="1:9" hidden="1" x14ac:dyDescent="0.3">
      <c r="F1309" s="11"/>
      <c r="G1309" s="11"/>
      <c r="H1309" s="1" t="s">
        <v>11124</v>
      </c>
      <c r="I1309" s="1" t="s">
        <v>11124</v>
      </c>
    </row>
    <row r="1310" spans="1:9" hidden="1" x14ac:dyDescent="0.3">
      <c r="A1310" s="1" t="s">
        <v>5489</v>
      </c>
      <c r="B1310" s="1" t="s">
        <v>5490</v>
      </c>
      <c r="C1310" s="1" t="b">
        <v>1</v>
      </c>
      <c r="D1310" s="1" t="s">
        <v>3954</v>
      </c>
      <c r="E1310" s="1">
        <v>0</v>
      </c>
      <c r="F1310" s="11">
        <v>0.14287422597408295</v>
      </c>
      <c r="G1310" s="11">
        <v>2.4269707202911377</v>
      </c>
      <c r="H1310" s="1" t="s">
        <v>11124</v>
      </c>
      <c r="I1310" s="1" t="s">
        <v>11124</v>
      </c>
    </row>
    <row r="1311" spans="1:9" hidden="1" x14ac:dyDescent="0.3">
      <c r="F1311" s="11"/>
      <c r="G1311" s="11"/>
      <c r="H1311" s="1" t="s">
        <v>11124</v>
      </c>
      <c r="I1311" s="1" t="s">
        <v>11124</v>
      </c>
    </row>
    <row r="1312" spans="1:9" hidden="1" x14ac:dyDescent="0.3">
      <c r="A1312" s="1" t="s">
        <v>5491</v>
      </c>
      <c r="B1312" s="1" t="s">
        <v>5492</v>
      </c>
      <c r="C1312" s="1" t="b">
        <v>1</v>
      </c>
      <c r="D1312" s="1" t="s">
        <v>3954</v>
      </c>
      <c r="E1312" s="1">
        <v>0</v>
      </c>
      <c r="F1312" s="11">
        <v>0.14287422597408295</v>
      </c>
      <c r="G1312" s="11">
        <v>1.502449631690979</v>
      </c>
      <c r="H1312" s="1" t="s">
        <v>11124</v>
      </c>
      <c r="I1312" s="1" t="s">
        <v>11124</v>
      </c>
    </row>
    <row r="1313" spans="1:9" hidden="1" x14ac:dyDescent="0.3">
      <c r="F1313" s="11"/>
      <c r="G1313" s="11"/>
      <c r="H1313" s="1" t="s">
        <v>11124</v>
      </c>
      <c r="I1313" s="1" t="s">
        <v>11124</v>
      </c>
    </row>
    <row r="1314" spans="1:9" hidden="1" x14ac:dyDescent="0.3">
      <c r="A1314" s="1" t="s">
        <v>5493</v>
      </c>
      <c r="B1314" s="1" t="s">
        <v>5494</v>
      </c>
      <c r="C1314" s="1" t="b">
        <v>1</v>
      </c>
      <c r="D1314" s="1" t="s">
        <v>3954</v>
      </c>
      <c r="E1314" s="1">
        <v>0</v>
      </c>
      <c r="F1314" s="11">
        <v>0.14287422597408295</v>
      </c>
      <c r="G1314" s="11">
        <v>1.826837420463562</v>
      </c>
      <c r="H1314" s="1" t="s">
        <v>11124</v>
      </c>
      <c r="I1314" s="1" t="s">
        <v>11124</v>
      </c>
    </row>
    <row r="1315" spans="1:9" hidden="1" x14ac:dyDescent="0.3">
      <c r="F1315" s="11"/>
      <c r="G1315" s="11"/>
      <c r="H1315" s="1" t="s">
        <v>11124</v>
      </c>
      <c r="I1315" s="1" t="s">
        <v>11124</v>
      </c>
    </row>
    <row r="1316" spans="1:9" hidden="1" x14ac:dyDescent="0.3">
      <c r="A1316" s="1" t="s">
        <v>5495</v>
      </c>
      <c r="B1316" s="1" t="s">
        <v>5496</v>
      </c>
      <c r="C1316" s="1" t="b">
        <v>1</v>
      </c>
      <c r="D1316" s="1" t="s">
        <v>3954</v>
      </c>
      <c r="E1316" s="1">
        <v>0</v>
      </c>
      <c r="F1316" s="11">
        <v>0.14287422597408295</v>
      </c>
      <c r="G1316" s="11">
        <v>1.8079038858413696</v>
      </c>
      <c r="H1316" s="1" t="s">
        <v>11124</v>
      </c>
      <c r="I1316" s="1" t="s">
        <v>11124</v>
      </c>
    </row>
    <row r="1317" spans="1:9" hidden="1" x14ac:dyDescent="0.3">
      <c r="F1317" s="11"/>
      <c r="G1317" s="11"/>
      <c r="H1317" s="1" t="s">
        <v>11124</v>
      </c>
      <c r="I1317" s="1" t="s">
        <v>11124</v>
      </c>
    </row>
    <row r="1318" spans="1:9" hidden="1" x14ac:dyDescent="0.3">
      <c r="A1318" s="1" t="s">
        <v>5497</v>
      </c>
      <c r="B1318" s="1" t="s">
        <v>5498</v>
      </c>
      <c r="C1318" s="1" t="b">
        <v>1</v>
      </c>
      <c r="D1318" s="1" t="s">
        <v>3954</v>
      </c>
      <c r="E1318" s="1">
        <v>0</v>
      </c>
      <c r="F1318" s="11">
        <v>0.14177191257476807</v>
      </c>
      <c r="G1318" s="11">
        <v>1.5100234746932983</v>
      </c>
      <c r="H1318" s="1" t="s">
        <v>11124</v>
      </c>
      <c r="I1318" s="1" t="s">
        <v>11124</v>
      </c>
    </row>
    <row r="1319" spans="1:9" hidden="1" x14ac:dyDescent="0.3">
      <c r="F1319" s="11"/>
      <c r="G1319" s="11"/>
      <c r="H1319" s="1" t="s">
        <v>11124</v>
      </c>
      <c r="I1319" s="1" t="s">
        <v>11124</v>
      </c>
    </row>
    <row r="1320" spans="1:9" hidden="1" x14ac:dyDescent="0.3">
      <c r="A1320" s="1" t="s">
        <v>5499</v>
      </c>
      <c r="B1320" s="1" t="s">
        <v>5500</v>
      </c>
      <c r="C1320" s="1" t="b">
        <v>1</v>
      </c>
      <c r="D1320" s="1" t="s">
        <v>3954</v>
      </c>
      <c r="E1320" s="1">
        <v>0</v>
      </c>
      <c r="F1320" s="11">
        <v>0.45089566707611084</v>
      </c>
      <c r="G1320" s="11">
        <v>19.894672393798828</v>
      </c>
      <c r="H1320" s="1" t="s">
        <v>11124</v>
      </c>
      <c r="I1320" s="1" t="s">
        <v>11124</v>
      </c>
    </row>
    <row r="1321" spans="1:9" hidden="1" x14ac:dyDescent="0.3">
      <c r="F1321" s="11"/>
      <c r="G1321" s="11"/>
      <c r="H1321" s="1" t="s">
        <v>11124</v>
      </c>
      <c r="I1321" s="1" t="s">
        <v>11124</v>
      </c>
    </row>
    <row r="1322" spans="1:9" hidden="1" x14ac:dyDescent="0.3">
      <c r="A1322" s="1" t="s">
        <v>5501</v>
      </c>
      <c r="B1322" s="1" t="s">
        <v>5502</v>
      </c>
      <c r="C1322" s="1" t="b">
        <v>1</v>
      </c>
      <c r="D1322" s="1" t="s">
        <v>3954</v>
      </c>
      <c r="E1322" s="1">
        <v>0</v>
      </c>
      <c r="F1322" s="11">
        <v>0.51601290702819824</v>
      </c>
      <c r="G1322" s="11">
        <v>24.123346328735352</v>
      </c>
      <c r="H1322" s="1" t="s">
        <v>11124</v>
      </c>
      <c r="I1322" s="1" t="s">
        <v>11124</v>
      </c>
    </row>
    <row r="1323" spans="1:9" hidden="1" x14ac:dyDescent="0.3">
      <c r="F1323" s="11"/>
      <c r="G1323" s="11"/>
      <c r="H1323" s="1" t="s">
        <v>11124</v>
      </c>
      <c r="I1323" s="1" t="s">
        <v>11124</v>
      </c>
    </row>
    <row r="1324" spans="1:9" hidden="1" x14ac:dyDescent="0.3">
      <c r="A1324" s="1" t="s">
        <v>5503</v>
      </c>
      <c r="B1324" s="1" t="s">
        <v>5504</v>
      </c>
      <c r="C1324" s="1" t="b">
        <v>1</v>
      </c>
      <c r="D1324" s="1" t="s">
        <v>3954</v>
      </c>
      <c r="E1324" s="1">
        <v>1</v>
      </c>
      <c r="F1324" s="11">
        <v>0.14287419617176056</v>
      </c>
      <c r="G1324" s="11">
        <v>18.037393569946289</v>
      </c>
      <c r="H1324" s="1">
        <v>1</v>
      </c>
      <c r="I1324" s="1">
        <v>3.6509997844696045</v>
      </c>
    </row>
    <row r="1325" spans="1:9" hidden="1" x14ac:dyDescent="0.3">
      <c r="F1325" s="11"/>
      <c r="G1325" s="11"/>
      <c r="H1325" s="1" t="s">
        <v>11124</v>
      </c>
      <c r="I1325" s="1" t="s">
        <v>11124</v>
      </c>
    </row>
    <row r="1326" spans="1:9" hidden="1" x14ac:dyDescent="0.3">
      <c r="A1326" s="1" t="s">
        <v>5506</v>
      </c>
      <c r="B1326" s="1" t="s">
        <v>5507</v>
      </c>
      <c r="C1326" s="1" t="b">
        <v>1</v>
      </c>
      <c r="D1326" s="1" t="s">
        <v>3954</v>
      </c>
      <c r="E1326" s="1">
        <v>0</v>
      </c>
      <c r="F1326" s="11">
        <v>0.14287422597408295</v>
      </c>
      <c r="G1326" s="11">
        <v>2.3962185382843018</v>
      </c>
      <c r="H1326" s="1" t="s">
        <v>11124</v>
      </c>
      <c r="I1326" s="1" t="s">
        <v>11124</v>
      </c>
    </row>
    <row r="1327" spans="1:9" hidden="1" x14ac:dyDescent="0.3">
      <c r="F1327" s="11"/>
      <c r="G1327" s="11"/>
      <c r="H1327" s="1" t="s">
        <v>11124</v>
      </c>
      <c r="I1327" s="1" t="s">
        <v>11124</v>
      </c>
    </row>
    <row r="1328" spans="1:9" hidden="1" x14ac:dyDescent="0.3">
      <c r="A1328" s="1" t="s">
        <v>5508</v>
      </c>
      <c r="B1328" s="1" t="s">
        <v>5509</v>
      </c>
      <c r="C1328" s="1" t="b">
        <v>1</v>
      </c>
      <c r="D1328" s="1" t="s">
        <v>3954</v>
      </c>
      <c r="E1328" s="1">
        <v>0</v>
      </c>
      <c r="F1328" s="11">
        <v>0.14287422597408295</v>
      </c>
      <c r="G1328" s="11">
        <v>1.978385329246521</v>
      </c>
      <c r="H1328" s="1" t="s">
        <v>11124</v>
      </c>
      <c r="I1328" s="1" t="s">
        <v>11124</v>
      </c>
    </row>
    <row r="1329" spans="1:9" hidden="1" x14ac:dyDescent="0.3">
      <c r="F1329" s="11"/>
      <c r="G1329" s="11"/>
      <c r="H1329" s="1" t="s">
        <v>11124</v>
      </c>
      <c r="I1329" s="1" t="s">
        <v>11124</v>
      </c>
    </row>
    <row r="1330" spans="1:9" hidden="1" x14ac:dyDescent="0.3">
      <c r="A1330" s="1" t="s">
        <v>5510</v>
      </c>
      <c r="B1330" s="1" t="s">
        <v>5511</v>
      </c>
      <c r="C1330" s="1" t="b">
        <v>1</v>
      </c>
      <c r="D1330" s="1" t="s">
        <v>3954</v>
      </c>
      <c r="E1330" s="1">
        <v>0</v>
      </c>
      <c r="F1330" s="11">
        <v>0.62224310636520386</v>
      </c>
      <c r="G1330" s="11">
        <v>24.871400833129883</v>
      </c>
      <c r="H1330" s="1" t="s">
        <v>11124</v>
      </c>
      <c r="I1330" s="1" t="s">
        <v>11124</v>
      </c>
    </row>
    <row r="1331" spans="1:9" hidden="1" x14ac:dyDescent="0.3">
      <c r="F1331" s="11"/>
      <c r="G1331" s="11"/>
      <c r="H1331" s="1" t="s">
        <v>11124</v>
      </c>
      <c r="I1331" s="1" t="s">
        <v>11124</v>
      </c>
    </row>
    <row r="1332" spans="1:9" hidden="1" x14ac:dyDescent="0.3">
      <c r="A1332" s="1" t="s">
        <v>5512</v>
      </c>
      <c r="B1332" s="1" t="s">
        <v>5513</v>
      </c>
      <c r="C1332" s="1" t="b">
        <v>1</v>
      </c>
      <c r="D1332" s="1" t="s">
        <v>3954</v>
      </c>
      <c r="E1332" s="1">
        <v>0</v>
      </c>
      <c r="F1332" s="11">
        <v>0.41646277904510498</v>
      </c>
      <c r="G1332" s="11">
        <v>19.67201042175293</v>
      </c>
      <c r="H1332" s="1" t="s">
        <v>11124</v>
      </c>
      <c r="I1332" s="1" t="s">
        <v>11124</v>
      </c>
    </row>
    <row r="1333" spans="1:9" hidden="1" x14ac:dyDescent="0.3">
      <c r="F1333" s="11"/>
      <c r="G1333" s="11"/>
      <c r="H1333" s="1" t="s">
        <v>11124</v>
      </c>
      <c r="I1333" s="1" t="s">
        <v>11124</v>
      </c>
    </row>
    <row r="1334" spans="1:9" hidden="1" x14ac:dyDescent="0.3">
      <c r="A1334" s="1" t="s">
        <v>5514</v>
      </c>
      <c r="B1334" s="1" t="s">
        <v>5515</v>
      </c>
      <c r="C1334" s="1" t="b">
        <v>1</v>
      </c>
      <c r="D1334" s="1" t="s">
        <v>3954</v>
      </c>
      <c r="E1334" s="1">
        <v>0</v>
      </c>
      <c r="F1334" s="11">
        <v>0.14287422597408295</v>
      </c>
      <c r="G1334" s="11">
        <v>1.7002182006835938</v>
      </c>
      <c r="H1334" s="1" t="s">
        <v>11124</v>
      </c>
      <c r="I1334" s="1" t="s">
        <v>11124</v>
      </c>
    </row>
    <row r="1335" spans="1:9" hidden="1" x14ac:dyDescent="0.3">
      <c r="F1335" s="11"/>
      <c r="G1335" s="11"/>
      <c r="H1335" s="1" t="s">
        <v>11124</v>
      </c>
      <c r="I1335" s="1" t="s">
        <v>11124</v>
      </c>
    </row>
    <row r="1336" spans="1:9" hidden="1" x14ac:dyDescent="0.3">
      <c r="A1336" s="1" t="s">
        <v>5516</v>
      </c>
      <c r="B1336" s="1" t="s">
        <v>5517</v>
      </c>
      <c r="C1336" s="1" t="b">
        <v>1</v>
      </c>
      <c r="D1336" s="1" t="s">
        <v>3954</v>
      </c>
      <c r="E1336" s="1">
        <v>0</v>
      </c>
      <c r="F1336" s="11">
        <v>0.64720660448074341</v>
      </c>
      <c r="G1336" s="11">
        <v>25.461576461791992</v>
      </c>
      <c r="H1336" s="1" t="s">
        <v>11124</v>
      </c>
      <c r="I1336" s="1" t="s">
        <v>11124</v>
      </c>
    </row>
    <row r="1337" spans="1:9" hidden="1" x14ac:dyDescent="0.3">
      <c r="F1337" s="11"/>
      <c r="G1337" s="11"/>
      <c r="H1337" s="1" t="s">
        <v>11124</v>
      </c>
      <c r="I1337" s="1" t="s">
        <v>11124</v>
      </c>
    </row>
    <row r="1338" spans="1:9" hidden="1" x14ac:dyDescent="0.3">
      <c r="A1338" s="1" t="s">
        <v>5518</v>
      </c>
      <c r="B1338" s="1" t="s">
        <v>5519</v>
      </c>
      <c r="C1338" s="1" t="b">
        <v>1</v>
      </c>
      <c r="D1338" s="1" t="s">
        <v>3954</v>
      </c>
      <c r="E1338" s="1">
        <v>0</v>
      </c>
      <c r="F1338" s="11">
        <v>0.46152597665786743</v>
      </c>
      <c r="G1338" s="11">
        <v>21.045749664306641</v>
      </c>
      <c r="H1338" s="1" t="s">
        <v>11124</v>
      </c>
      <c r="I1338" s="1" t="s">
        <v>11124</v>
      </c>
    </row>
    <row r="1339" spans="1:9" hidden="1" x14ac:dyDescent="0.3">
      <c r="F1339" s="11"/>
      <c r="G1339" s="11"/>
      <c r="H1339" s="1" t="s">
        <v>11124</v>
      </c>
      <c r="I1339" s="1" t="s">
        <v>11124</v>
      </c>
    </row>
    <row r="1340" spans="1:9" hidden="1" x14ac:dyDescent="0.3">
      <c r="A1340" s="1" t="s">
        <v>5520</v>
      </c>
      <c r="B1340" s="1" t="s">
        <v>5521</v>
      </c>
      <c r="C1340" s="1" t="b">
        <v>1</v>
      </c>
      <c r="D1340" s="1" t="s">
        <v>3954</v>
      </c>
      <c r="E1340" s="1">
        <v>0</v>
      </c>
      <c r="F1340" s="11">
        <v>0.25840902328491211</v>
      </c>
      <c r="G1340" s="11">
        <v>16.495393753051758</v>
      </c>
      <c r="H1340" s="1" t="s">
        <v>11124</v>
      </c>
      <c r="I1340" s="1" t="s">
        <v>11124</v>
      </c>
    </row>
    <row r="1341" spans="1:9" hidden="1" x14ac:dyDescent="0.3">
      <c r="F1341" s="11"/>
      <c r="G1341" s="11"/>
      <c r="H1341" s="1" t="s">
        <v>11124</v>
      </c>
      <c r="I1341" s="1" t="s">
        <v>11124</v>
      </c>
    </row>
    <row r="1342" spans="1:9" hidden="1" x14ac:dyDescent="0.3">
      <c r="A1342" s="1" t="s">
        <v>5522</v>
      </c>
      <c r="B1342" s="1" t="s">
        <v>5523</v>
      </c>
      <c r="C1342" s="1" t="b">
        <v>1</v>
      </c>
      <c r="D1342" s="1" t="s">
        <v>3954</v>
      </c>
      <c r="E1342" s="1">
        <v>0</v>
      </c>
      <c r="F1342" s="11">
        <v>0.14287422597408295</v>
      </c>
      <c r="G1342" s="11">
        <v>1.2468503713607788</v>
      </c>
      <c r="H1342" s="1" t="s">
        <v>11124</v>
      </c>
      <c r="I1342" s="1" t="s">
        <v>11124</v>
      </c>
    </row>
    <row r="1343" spans="1:9" hidden="1" x14ac:dyDescent="0.3">
      <c r="F1343" s="11"/>
      <c r="G1343" s="11"/>
      <c r="H1343" s="1" t="s">
        <v>11124</v>
      </c>
      <c r="I1343" s="1" t="s">
        <v>11124</v>
      </c>
    </row>
    <row r="1344" spans="1:9" hidden="1" x14ac:dyDescent="0.3">
      <c r="A1344" s="1" t="s">
        <v>5524</v>
      </c>
      <c r="B1344" s="1" t="s">
        <v>5525</v>
      </c>
      <c r="C1344" s="1" t="b">
        <v>1</v>
      </c>
      <c r="D1344" s="1" t="s">
        <v>3954</v>
      </c>
      <c r="E1344" s="1">
        <v>0</v>
      </c>
      <c r="F1344" s="11">
        <v>0.14287422597408295</v>
      </c>
      <c r="G1344" s="11">
        <v>1.2538038492202759</v>
      </c>
      <c r="H1344" s="1" t="s">
        <v>11124</v>
      </c>
      <c r="I1344" s="1" t="s">
        <v>11124</v>
      </c>
    </row>
    <row r="1345" spans="1:9" hidden="1" x14ac:dyDescent="0.3">
      <c r="F1345" s="11"/>
      <c r="G1345" s="11"/>
      <c r="H1345" s="1" t="s">
        <v>11124</v>
      </c>
      <c r="I1345" s="1" t="s">
        <v>11124</v>
      </c>
    </row>
    <row r="1346" spans="1:9" hidden="1" x14ac:dyDescent="0.3">
      <c r="A1346" s="1" t="s">
        <v>5526</v>
      </c>
      <c r="B1346" s="1" t="s">
        <v>5527</v>
      </c>
      <c r="C1346" s="1" t="b">
        <v>1</v>
      </c>
      <c r="D1346" s="1" t="s">
        <v>3954</v>
      </c>
      <c r="E1346" s="1">
        <v>0</v>
      </c>
      <c r="F1346" s="11">
        <v>0.62354379892349243</v>
      </c>
      <c r="G1346" s="11">
        <v>25.837587356567383</v>
      </c>
      <c r="H1346" s="1" t="s">
        <v>11124</v>
      </c>
      <c r="I1346" s="1" t="s">
        <v>11124</v>
      </c>
    </row>
    <row r="1347" spans="1:9" hidden="1" x14ac:dyDescent="0.3">
      <c r="F1347" s="11"/>
      <c r="G1347" s="11"/>
      <c r="H1347" s="1" t="s">
        <v>11124</v>
      </c>
      <c r="I1347" s="1" t="s">
        <v>11124</v>
      </c>
    </row>
    <row r="1348" spans="1:9" hidden="1" x14ac:dyDescent="0.3">
      <c r="A1348" s="1" t="s">
        <v>5529</v>
      </c>
      <c r="B1348" s="1" t="s">
        <v>5530</v>
      </c>
      <c r="C1348" s="1" t="b">
        <v>1</v>
      </c>
      <c r="D1348" s="1" t="s">
        <v>3954</v>
      </c>
      <c r="E1348" s="1">
        <v>0</v>
      </c>
      <c r="F1348" s="11">
        <v>0.14287422597408295</v>
      </c>
      <c r="G1348" s="11">
        <v>2.436516284942627</v>
      </c>
      <c r="H1348" s="1" t="s">
        <v>11124</v>
      </c>
      <c r="I1348" s="1" t="s">
        <v>11124</v>
      </c>
    </row>
    <row r="1349" spans="1:9" hidden="1" x14ac:dyDescent="0.3">
      <c r="F1349" s="11"/>
      <c r="G1349" s="11"/>
      <c r="H1349" s="1" t="s">
        <v>11124</v>
      </c>
      <c r="I1349" s="1" t="s">
        <v>11124</v>
      </c>
    </row>
    <row r="1350" spans="1:9" hidden="1" x14ac:dyDescent="0.3">
      <c r="A1350" s="1" t="s">
        <v>5531</v>
      </c>
      <c r="B1350" s="1" t="s">
        <v>5532</v>
      </c>
      <c r="C1350" s="1" t="b">
        <v>1</v>
      </c>
      <c r="D1350" s="1" t="s">
        <v>3954</v>
      </c>
      <c r="E1350" s="1">
        <v>1</v>
      </c>
      <c r="F1350" s="11">
        <v>0.19897858798503876</v>
      </c>
      <c r="G1350" s="11">
        <v>11.190481185913086</v>
      </c>
      <c r="H1350" s="1" t="s">
        <v>11124</v>
      </c>
      <c r="I1350" s="1" t="s">
        <v>11124</v>
      </c>
    </row>
    <row r="1351" spans="1:9" hidden="1" x14ac:dyDescent="0.3">
      <c r="F1351" s="11"/>
      <c r="G1351" s="11"/>
      <c r="H1351" s="1" t="s">
        <v>11124</v>
      </c>
      <c r="I1351" s="1" t="s">
        <v>11124</v>
      </c>
    </row>
    <row r="1352" spans="1:9" hidden="1" x14ac:dyDescent="0.3">
      <c r="A1352" s="1" t="s">
        <v>5533</v>
      </c>
      <c r="B1352" s="1" t="s">
        <v>5534</v>
      </c>
      <c r="C1352" s="1" t="b">
        <v>1</v>
      </c>
      <c r="D1352" s="1" t="s">
        <v>3954</v>
      </c>
      <c r="E1352" s="1">
        <v>1</v>
      </c>
      <c r="F1352" s="11">
        <v>0.19892089068889618</v>
      </c>
      <c r="G1352" s="11">
        <v>11.212867736816406</v>
      </c>
      <c r="H1352" s="1" t="s">
        <v>11124</v>
      </c>
      <c r="I1352" s="1" t="s">
        <v>11124</v>
      </c>
    </row>
    <row r="1353" spans="1:9" hidden="1" x14ac:dyDescent="0.3">
      <c r="F1353" s="11"/>
      <c r="G1353" s="11"/>
      <c r="H1353" s="1" t="s">
        <v>11124</v>
      </c>
      <c r="I1353" s="1" t="s">
        <v>11124</v>
      </c>
    </row>
    <row r="1354" spans="1:9" hidden="1" x14ac:dyDescent="0.3">
      <c r="A1354" s="1" t="s">
        <v>5535</v>
      </c>
      <c r="B1354" s="1" t="s">
        <v>5536</v>
      </c>
      <c r="C1354" s="1" t="b">
        <v>1</v>
      </c>
      <c r="D1354" s="1" t="s">
        <v>3954</v>
      </c>
      <c r="E1354" s="1">
        <v>1</v>
      </c>
      <c r="F1354" s="11">
        <v>0.19902169704437256</v>
      </c>
      <c r="G1354" s="11">
        <v>11.19621467590332</v>
      </c>
      <c r="H1354" s="1" t="s">
        <v>11124</v>
      </c>
      <c r="I1354" s="1" t="s">
        <v>11124</v>
      </c>
    </row>
    <row r="1355" spans="1:9" hidden="1" x14ac:dyDescent="0.3">
      <c r="F1355" s="11"/>
      <c r="G1355" s="11"/>
      <c r="H1355" s="1" t="s">
        <v>11124</v>
      </c>
      <c r="I1355" s="1" t="s">
        <v>11124</v>
      </c>
    </row>
    <row r="1356" spans="1:9" hidden="1" x14ac:dyDescent="0.3">
      <c r="A1356" s="1" t="s">
        <v>5537</v>
      </c>
      <c r="B1356" s="1" t="s">
        <v>5538</v>
      </c>
      <c r="C1356" s="1" t="b">
        <v>1</v>
      </c>
      <c r="D1356" s="1" t="s">
        <v>3954</v>
      </c>
      <c r="E1356" s="1">
        <v>1</v>
      </c>
      <c r="F1356" s="11">
        <v>0.89321506023406982</v>
      </c>
      <c r="G1356" s="11">
        <v>53.017917633056641</v>
      </c>
      <c r="H1356" s="1" t="s">
        <v>11124</v>
      </c>
      <c r="I1356" s="1" t="s">
        <v>11124</v>
      </c>
    </row>
    <row r="1357" spans="1:9" hidden="1" x14ac:dyDescent="0.3">
      <c r="F1357" s="11"/>
      <c r="G1357" s="11"/>
      <c r="H1357" s="1" t="s">
        <v>11124</v>
      </c>
      <c r="I1357" s="1" t="s">
        <v>11124</v>
      </c>
    </row>
    <row r="1358" spans="1:9" hidden="1" x14ac:dyDescent="0.3">
      <c r="A1358" s="1" t="s">
        <v>5539</v>
      </c>
      <c r="B1358" s="1" t="s">
        <v>5540</v>
      </c>
      <c r="C1358" s="1" t="b">
        <v>1</v>
      </c>
      <c r="D1358" s="1" t="s">
        <v>3954</v>
      </c>
      <c r="E1358" s="1">
        <v>1</v>
      </c>
      <c r="F1358" s="11">
        <v>0.89321422576904297</v>
      </c>
      <c r="G1358" s="11">
        <v>53.548774719238281</v>
      </c>
      <c r="H1358" s="1" t="s">
        <v>11124</v>
      </c>
      <c r="I1358" s="1" t="s">
        <v>11124</v>
      </c>
    </row>
    <row r="1359" spans="1:9" hidden="1" x14ac:dyDescent="0.3">
      <c r="F1359" s="11"/>
      <c r="G1359" s="11"/>
      <c r="H1359" s="1" t="s">
        <v>11124</v>
      </c>
      <c r="I1359" s="1" t="s">
        <v>11124</v>
      </c>
    </row>
    <row r="1360" spans="1:9" hidden="1" x14ac:dyDescent="0.3">
      <c r="A1360" s="1" t="s">
        <v>5541</v>
      </c>
      <c r="B1360" s="1" t="s">
        <v>5542</v>
      </c>
      <c r="C1360" s="1" t="b">
        <v>1</v>
      </c>
      <c r="D1360" s="1" t="s">
        <v>3954</v>
      </c>
      <c r="E1360" s="1">
        <v>1</v>
      </c>
      <c r="F1360" s="11">
        <v>0.89322561025619507</v>
      </c>
      <c r="G1360" s="11">
        <v>53.062656402587891</v>
      </c>
      <c r="H1360" s="1" t="s">
        <v>11124</v>
      </c>
      <c r="I1360" s="1" t="s">
        <v>11124</v>
      </c>
    </row>
    <row r="1361" spans="1:9" hidden="1" x14ac:dyDescent="0.3">
      <c r="F1361" s="11"/>
      <c r="G1361" s="11"/>
      <c r="H1361" s="1" t="s">
        <v>11124</v>
      </c>
      <c r="I1361" s="1" t="s">
        <v>11124</v>
      </c>
    </row>
    <row r="1362" spans="1:9" hidden="1" x14ac:dyDescent="0.3">
      <c r="A1362" s="1" t="s">
        <v>5543</v>
      </c>
      <c r="B1362" s="1" t="s">
        <v>5544</v>
      </c>
      <c r="C1362" s="1" t="b">
        <v>1</v>
      </c>
      <c r="D1362" s="1" t="s">
        <v>3954</v>
      </c>
      <c r="E1362" s="1">
        <v>1</v>
      </c>
      <c r="F1362" s="11">
        <v>0.89321613311767578</v>
      </c>
      <c r="G1362" s="11">
        <v>53.046054840087891</v>
      </c>
      <c r="H1362" s="1" t="s">
        <v>11124</v>
      </c>
      <c r="I1362" s="1" t="s">
        <v>11124</v>
      </c>
    </row>
    <row r="1363" spans="1:9" hidden="1" x14ac:dyDescent="0.3">
      <c r="F1363" s="11"/>
      <c r="G1363" s="11"/>
      <c r="H1363" s="1" t="s">
        <v>11124</v>
      </c>
      <c r="I1363" s="1" t="s">
        <v>11124</v>
      </c>
    </row>
    <row r="1364" spans="1:9" hidden="1" x14ac:dyDescent="0.3">
      <c r="A1364" s="1" t="s">
        <v>5545</v>
      </c>
      <c r="B1364" s="1" t="s">
        <v>5546</v>
      </c>
      <c r="C1364" s="1" t="b">
        <v>1</v>
      </c>
      <c r="D1364" s="1" t="s">
        <v>3954</v>
      </c>
      <c r="E1364" s="1">
        <v>1</v>
      </c>
      <c r="F1364" s="11">
        <v>0.52033889293670654</v>
      </c>
      <c r="G1364" s="11">
        <v>30.702152252197266</v>
      </c>
      <c r="H1364" s="1" t="s">
        <v>11124</v>
      </c>
      <c r="I1364" s="1" t="s">
        <v>11124</v>
      </c>
    </row>
    <row r="1365" spans="1:9" hidden="1" x14ac:dyDescent="0.3">
      <c r="F1365" s="11"/>
      <c r="G1365" s="11"/>
      <c r="H1365" s="1" t="s">
        <v>11124</v>
      </c>
      <c r="I1365" s="1" t="s">
        <v>11124</v>
      </c>
    </row>
    <row r="1366" spans="1:9" hidden="1" x14ac:dyDescent="0.3">
      <c r="A1366" s="1" t="s">
        <v>5547</v>
      </c>
      <c r="B1366" s="1" t="s">
        <v>5548</v>
      </c>
      <c r="C1366" s="1" t="b">
        <v>1</v>
      </c>
      <c r="D1366" s="1" t="s">
        <v>3954</v>
      </c>
      <c r="E1366" s="1">
        <v>0</v>
      </c>
      <c r="F1366" s="11">
        <v>0.51994162797927856</v>
      </c>
      <c r="G1366" s="11">
        <v>21.62578010559082</v>
      </c>
      <c r="H1366" s="1" t="s">
        <v>11124</v>
      </c>
      <c r="I1366" s="1" t="s">
        <v>11124</v>
      </c>
    </row>
    <row r="1367" spans="1:9" hidden="1" x14ac:dyDescent="0.3">
      <c r="F1367" s="11"/>
      <c r="G1367" s="11"/>
      <c r="H1367" s="1" t="s">
        <v>11124</v>
      </c>
      <c r="I1367" s="1" t="s">
        <v>11124</v>
      </c>
    </row>
    <row r="1368" spans="1:9" hidden="1" x14ac:dyDescent="0.3">
      <c r="A1368" s="1" t="s">
        <v>5549</v>
      </c>
      <c r="B1368" s="1" t="s">
        <v>5550</v>
      </c>
      <c r="C1368" s="1" t="b">
        <v>1</v>
      </c>
      <c r="D1368" s="1" t="s">
        <v>3954</v>
      </c>
      <c r="E1368" s="1">
        <v>0</v>
      </c>
      <c r="F1368" s="11">
        <v>0.14287422597408295</v>
      </c>
      <c r="G1368" s="11">
        <v>1.9221608638763428</v>
      </c>
      <c r="H1368" s="1" t="s">
        <v>11124</v>
      </c>
      <c r="I1368" s="1" t="s">
        <v>11124</v>
      </c>
    </row>
    <row r="1369" spans="1:9" hidden="1" x14ac:dyDescent="0.3">
      <c r="F1369" s="11"/>
      <c r="G1369" s="11"/>
      <c r="H1369" s="1" t="s">
        <v>11124</v>
      </c>
      <c r="I1369" s="1" t="s">
        <v>11124</v>
      </c>
    </row>
    <row r="1370" spans="1:9" hidden="1" x14ac:dyDescent="0.3">
      <c r="A1370" s="1" t="s">
        <v>5551</v>
      </c>
      <c r="B1370" s="1" t="s">
        <v>5552</v>
      </c>
      <c r="C1370" s="1" t="b">
        <v>1</v>
      </c>
      <c r="D1370" s="1" t="s">
        <v>3954</v>
      </c>
      <c r="E1370" s="1">
        <v>0</v>
      </c>
      <c r="F1370" s="11">
        <v>0.55603402853012085</v>
      </c>
      <c r="G1370" s="11">
        <v>23.329851150512695</v>
      </c>
      <c r="H1370" s="1" t="s">
        <v>11124</v>
      </c>
      <c r="I1370" s="1" t="s">
        <v>11124</v>
      </c>
    </row>
    <row r="1371" spans="1:9" hidden="1" x14ac:dyDescent="0.3">
      <c r="F1371" s="11"/>
      <c r="G1371" s="11"/>
      <c r="H1371" s="1" t="s">
        <v>11124</v>
      </c>
      <c r="I1371" s="1" t="s">
        <v>11124</v>
      </c>
    </row>
    <row r="1372" spans="1:9" hidden="1" x14ac:dyDescent="0.3">
      <c r="A1372" s="1" t="s">
        <v>5553</v>
      </c>
      <c r="B1372" s="1" t="s">
        <v>5554</v>
      </c>
      <c r="C1372" s="1" t="b">
        <v>1</v>
      </c>
      <c r="D1372" s="1" t="s">
        <v>3954</v>
      </c>
      <c r="E1372" s="1">
        <v>1</v>
      </c>
      <c r="F1372" s="11">
        <v>0.80461931228637695</v>
      </c>
      <c r="G1372" s="11">
        <v>44.278667449951172</v>
      </c>
      <c r="H1372" s="1">
        <v>1</v>
      </c>
      <c r="I1372" s="1">
        <v>44</v>
      </c>
    </row>
    <row r="1373" spans="1:9" hidden="1" x14ac:dyDescent="0.3">
      <c r="F1373" s="11"/>
      <c r="G1373" s="11"/>
      <c r="H1373" s="1" t="s">
        <v>11124</v>
      </c>
      <c r="I1373" s="1" t="s">
        <v>11124</v>
      </c>
    </row>
    <row r="1374" spans="1:9" hidden="1" x14ac:dyDescent="0.3">
      <c r="A1374" s="1" t="s">
        <v>5556</v>
      </c>
      <c r="B1374" s="1" t="s">
        <v>5557</v>
      </c>
      <c r="C1374" s="1" t="b">
        <v>1</v>
      </c>
      <c r="D1374" s="1" t="s">
        <v>3954</v>
      </c>
      <c r="E1374" s="1">
        <v>0</v>
      </c>
      <c r="F1374" s="11">
        <v>0.59788495302200317</v>
      </c>
      <c r="G1374" s="11">
        <v>23.280246734619141</v>
      </c>
      <c r="H1374" s="1" t="s">
        <v>11124</v>
      </c>
      <c r="I1374" s="1" t="s">
        <v>11124</v>
      </c>
    </row>
    <row r="1375" spans="1:9" hidden="1" x14ac:dyDescent="0.3">
      <c r="F1375" s="11"/>
      <c r="G1375" s="11"/>
      <c r="H1375" s="1" t="s">
        <v>11124</v>
      </c>
      <c r="I1375" s="1" t="s">
        <v>11124</v>
      </c>
    </row>
    <row r="1376" spans="1:9" hidden="1" x14ac:dyDescent="0.3">
      <c r="A1376" s="1" t="s">
        <v>5558</v>
      </c>
      <c r="B1376" s="1" t="s">
        <v>5559</v>
      </c>
      <c r="C1376" s="1" t="b">
        <v>1</v>
      </c>
      <c r="D1376" s="1" t="s">
        <v>3954</v>
      </c>
      <c r="E1376" s="1">
        <v>0</v>
      </c>
      <c r="F1376" s="11">
        <v>0.14287422597408295</v>
      </c>
      <c r="G1376" s="11">
        <v>2.2559032440185547</v>
      </c>
      <c r="H1376" s="1" t="s">
        <v>11124</v>
      </c>
      <c r="I1376" s="1" t="s">
        <v>11124</v>
      </c>
    </row>
    <row r="1377" spans="1:9" hidden="1" x14ac:dyDescent="0.3">
      <c r="F1377" s="11"/>
      <c r="G1377" s="11"/>
      <c r="H1377" s="1" t="s">
        <v>11124</v>
      </c>
      <c r="I1377" s="1" t="s">
        <v>11124</v>
      </c>
    </row>
    <row r="1378" spans="1:9" hidden="1" x14ac:dyDescent="0.3">
      <c r="A1378" s="1" t="s">
        <v>5560</v>
      </c>
      <c r="B1378" s="1" t="s">
        <v>5561</v>
      </c>
      <c r="C1378" s="1" t="b">
        <v>1</v>
      </c>
      <c r="D1378" s="1" t="s">
        <v>3954</v>
      </c>
      <c r="E1378" s="1">
        <v>0</v>
      </c>
      <c r="F1378" s="11">
        <v>0.14287422597408295</v>
      </c>
      <c r="G1378" s="11">
        <v>2.8456854820251465</v>
      </c>
      <c r="H1378" s="1" t="s">
        <v>11124</v>
      </c>
      <c r="I1378" s="1" t="s">
        <v>11124</v>
      </c>
    </row>
    <row r="1379" spans="1:9" hidden="1" x14ac:dyDescent="0.3">
      <c r="F1379" s="11"/>
      <c r="G1379" s="11"/>
      <c r="H1379" s="1" t="s">
        <v>11124</v>
      </c>
      <c r="I1379" s="1" t="s">
        <v>11124</v>
      </c>
    </row>
    <row r="1380" spans="1:9" hidden="1" x14ac:dyDescent="0.3">
      <c r="A1380" s="1" t="s">
        <v>5562</v>
      </c>
      <c r="B1380" s="1" t="s">
        <v>5563</v>
      </c>
      <c r="C1380" s="1" t="b">
        <v>1</v>
      </c>
      <c r="D1380" s="1" t="s">
        <v>3954</v>
      </c>
      <c r="E1380" s="1">
        <v>0</v>
      </c>
      <c r="F1380" s="11">
        <v>0.87402397394180298</v>
      </c>
      <c r="G1380" s="11">
        <v>36.186359405517578</v>
      </c>
      <c r="H1380" s="1" t="s">
        <v>11124</v>
      </c>
      <c r="I1380" s="1" t="s">
        <v>11124</v>
      </c>
    </row>
    <row r="1381" spans="1:9" hidden="1" x14ac:dyDescent="0.3">
      <c r="F1381" s="11"/>
      <c r="G1381" s="11"/>
      <c r="H1381" s="1" t="s">
        <v>11124</v>
      </c>
      <c r="I1381" s="1" t="s">
        <v>11124</v>
      </c>
    </row>
    <row r="1382" spans="1:9" hidden="1" x14ac:dyDescent="0.3">
      <c r="A1382" s="1" t="s">
        <v>5564</v>
      </c>
      <c r="B1382" s="1" t="s">
        <v>5565</v>
      </c>
      <c r="C1382" s="1" t="b">
        <v>1</v>
      </c>
      <c r="D1382" s="1" t="s">
        <v>3954</v>
      </c>
      <c r="E1382" s="1">
        <v>0</v>
      </c>
      <c r="F1382" s="11">
        <v>0.14287422597408295</v>
      </c>
      <c r="G1382" s="11">
        <v>3.2775740623474121</v>
      </c>
      <c r="H1382" s="1" t="s">
        <v>11124</v>
      </c>
      <c r="I1382" s="1" t="s">
        <v>11124</v>
      </c>
    </row>
    <row r="1383" spans="1:9" hidden="1" x14ac:dyDescent="0.3">
      <c r="F1383" s="11"/>
      <c r="G1383" s="11"/>
      <c r="H1383" s="1" t="s">
        <v>11124</v>
      </c>
      <c r="I1383" s="1" t="s">
        <v>11124</v>
      </c>
    </row>
    <row r="1384" spans="1:9" hidden="1" x14ac:dyDescent="0.3">
      <c r="A1384" s="1" t="s">
        <v>5566</v>
      </c>
      <c r="B1384" s="1" t="s">
        <v>5567</v>
      </c>
      <c r="C1384" s="1" t="b">
        <v>1</v>
      </c>
      <c r="D1384" s="1" t="s">
        <v>3954</v>
      </c>
      <c r="E1384" s="1">
        <v>0</v>
      </c>
      <c r="F1384" s="11">
        <v>0.14287422597408295</v>
      </c>
      <c r="G1384" s="11">
        <v>2.2605681419372559</v>
      </c>
      <c r="H1384" s="1" t="s">
        <v>11124</v>
      </c>
      <c r="I1384" s="1" t="s">
        <v>11124</v>
      </c>
    </row>
    <row r="1385" spans="1:9" hidden="1" x14ac:dyDescent="0.3">
      <c r="F1385" s="11"/>
      <c r="G1385" s="11"/>
      <c r="H1385" s="1" t="s">
        <v>11124</v>
      </c>
      <c r="I1385" s="1" t="s">
        <v>11124</v>
      </c>
    </row>
    <row r="1386" spans="1:9" hidden="1" x14ac:dyDescent="0.3">
      <c r="A1386" s="1" t="s">
        <v>5568</v>
      </c>
      <c r="B1386" s="1" t="s">
        <v>5569</v>
      </c>
      <c r="C1386" s="1" t="b">
        <v>1</v>
      </c>
      <c r="D1386" s="1" t="s">
        <v>3954</v>
      </c>
      <c r="E1386" s="1">
        <v>0</v>
      </c>
      <c r="F1386" s="11">
        <v>0.54687345027923584</v>
      </c>
      <c r="G1386" s="11">
        <v>22.150218963623047</v>
      </c>
      <c r="H1386" s="1" t="s">
        <v>11124</v>
      </c>
      <c r="I1386" s="1" t="s">
        <v>11124</v>
      </c>
    </row>
    <row r="1387" spans="1:9" hidden="1" x14ac:dyDescent="0.3">
      <c r="F1387" s="11"/>
      <c r="G1387" s="11"/>
      <c r="H1387" s="1" t="s">
        <v>11124</v>
      </c>
      <c r="I1387" s="1" t="s">
        <v>11124</v>
      </c>
    </row>
    <row r="1388" spans="1:9" hidden="1" x14ac:dyDescent="0.3">
      <c r="A1388" s="1" t="s">
        <v>5570</v>
      </c>
      <c r="B1388" s="1" t="s">
        <v>5571</v>
      </c>
      <c r="C1388" s="1" t="b">
        <v>1</v>
      </c>
      <c r="D1388" s="1" t="s">
        <v>3954</v>
      </c>
      <c r="E1388" s="1">
        <v>0</v>
      </c>
      <c r="F1388" s="11">
        <v>0.45870086550712585</v>
      </c>
      <c r="G1388" s="11">
        <v>19.814895629882813</v>
      </c>
      <c r="H1388" s="1" t="s">
        <v>11124</v>
      </c>
      <c r="I1388" s="1" t="s">
        <v>11124</v>
      </c>
    </row>
    <row r="1389" spans="1:9" hidden="1" x14ac:dyDescent="0.3">
      <c r="F1389" s="11"/>
      <c r="G1389" s="11"/>
      <c r="H1389" s="1" t="s">
        <v>11124</v>
      </c>
      <c r="I1389" s="1" t="s">
        <v>11124</v>
      </c>
    </row>
    <row r="1390" spans="1:9" hidden="1" x14ac:dyDescent="0.3">
      <c r="A1390" s="1" t="s">
        <v>5572</v>
      </c>
      <c r="B1390" s="1" t="s">
        <v>5573</v>
      </c>
      <c r="C1390" s="1" t="b">
        <v>1</v>
      </c>
      <c r="D1390" s="1" t="s">
        <v>3954</v>
      </c>
      <c r="E1390" s="1">
        <v>1</v>
      </c>
      <c r="F1390" s="11">
        <v>0.14287422597408295</v>
      </c>
      <c r="G1390" s="11">
        <v>2.6852781772613525</v>
      </c>
      <c r="H1390" s="1" t="s">
        <v>11124</v>
      </c>
      <c r="I1390" s="1" t="s">
        <v>11124</v>
      </c>
    </row>
    <row r="1391" spans="1:9" hidden="1" x14ac:dyDescent="0.3">
      <c r="F1391" s="11"/>
      <c r="G1391" s="11"/>
      <c r="H1391" s="1" t="s">
        <v>11124</v>
      </c>
      <c r="I1391" s="1" t="s">
        <v>11124</v>
      </c>
    </row>
    <row r="1392" spans="1:9" hidden="1" x14ac:dyDescent="0.3">
      <c r="A1392" s="1" t="s">
        <v>5574</v>
      </c>
      <c r="B1392" s="1" t="s">
        <v>5575</v>
      </c>
      <c r="C1392" s="1" t="b">
        <v>1</v>
      </c>
      <c r="D1392" s="1" t="s">
        <v>3954</v>
      </c>
      <c r="E1392" s="1">
        <v>0</v>
      </c>
      <c r="F1392" s="11">
        <v>0.467884361743927</v>
      </c>
      <c r="G1392" s="11">
        <v>19.969846725463867</v>
      </c>
      <c r="H1392" s="1" t="s">
        <v>11124</v>
      </c>
      <c r="I1392" s="1" t="s">
        <v>11124</v>
      </c>
    </row>
    <row r="1393" spans="1:9" hidden="1" x14ac:dyDescent="0.3">
      <c r="F1393" s="11"/>
      <c r="G1393" s="11"/>
      <c r="H1393" s="1" t="s">
        <v>11124</v>
      </c>
      <c r="I1393" s="1" t="s">
        <v>11124</v>
      </c>
    </row>
    <row r="1394" spans="1:9" hidden="1" x14ac:dyDescent="0.3">
      <c r="A1394" s="1" t="s">
        <v>5576</v>
      </c>
      <c r="B1394" s="1" t="s">
        <v>5577</v>
      </c>
      <c r="C1394" s="1" t="b">
        <v>1</v>
      </c>
      <c r="D1394" s="1" t="s">
        <v>3954</v>
      </c>
      <c r="E1394" s="1">
        <v>0</v>
      </c>
      <c r="F1394" s="11">
        <v>0.14177191257476807</v>
      </c>
      <c r="G1394" s="11">
        <v>1.2221449613571167</v>
      </c>
      <c r="H1394" s="1" t="s">
        <v>11124</v>
      </c>
      <c r="I1394" s="1" t="s">
        <v>11124</v>
      </c>
    </row>
    <row r="1395" spans="1:9" hidden="1" x14ac:dyDescent="0.3">
      <c r="F1395" s="11"/>
      <c r="G1395" s="11"/>
      <c r="H1395" s="1" t="s">
        <v>11124</v>
      </c>
      <c r="I1395" s="1" t="s">
        <v>11124</v>
      </c>
    </row>
    <row r="1396" spans="1:9" hidden="1" x14ac:dyDescent="0.3">
      <c r="A1396" s="1" t="s">
        <v>5578</v>
      </c>
      <c r="B1396" s="1" t="s">
        <v>5579</v>
      </c>
      <c r="C1396" s="1" t="b">
        <v>1</v>
      </c>
      <c r="D1396" s="1" t="s">
        <v>3954</v>
      </c>
      <c r="E1396" s="1">
        <v>0</v>
      </c>
      <c r="F1396" s="11">
        <v>0.14287422597408295</v>
      </c>
      <c r="G1396" s="11">
        <v>1.2292252779006958</v>
      </c>
      <c r="H1396" s="1" t="s">
        <v>11124</v>
      </c>
      <c r="I1396" s="1" t="s">
        <v>11124</v>
      </c>
    </row>
    <row r="1397" spans="1:9" hidden="1" x14ac:dyDescent="0.3">
      <c r="F1397" s="11"/>
      <c r="G1397" s="11"/>
      <c r="H1397" s="1" t="s">
        <v>11124</v>
      </c>
      <c r="I1397" s="1" t="s">
        <v>11124</v>
      </c>
    </row>
    <row r="1398" spans="1:9" hidden="1" x14ac:dyDescent="0.3">
      <c r="A1398" s="1" t="s">
        <v>5580</v>
      </c>
      <c r="B1398" s="1" t="s">
        <v>5581</v>
      </c>
      <c r="C1398" s="1" t="b">
        <v>1</v>
      </c>
      <c r="D1398" s="1" t="s">
        <v>3954</v>
      </c>
      <c r="E1398" s="1">
        <v>0</v>
      </c>
      <c r="F1398" s="11">
        <v>0.14287422597408295</v>
      </c>
      <c r="G1398" s="11">
        <v>2.0786545276641846</v>
      </c>
      <c r="H1398" s="1" t="s">
        <v>11124</v>
      </c>
      <c r="I1398" s="1" t="s">
        <v>11124</v>
      </c>
    </row>
    <row r="1399" spans="1:9" hidden="1" x14ac:dyDescent="0.3">
      <c r="F1399" s="11"/>
      <c r="G1399" s="11"/>
      <c r="H1399" s="1" t="s">
        <v>11124</v>
      </c>
      <c r="I1399" s="1" t="s">
        <v>11124</v>
      </c>
    </row>
    <row r="1400" spans="1:9" hidden="1" x14ac:dyDescent="0.3">
      <c r="A1400" s="1" t="s">
        <v>5582</v>
      </c>
      <c r="B1400" s="1" t="s">
        <v>5583</v>
      </c>
      <c r="C1400" s="1" t="b">
        <v>1</v>
      </c>
      <c r="D1400" s="1" t="s">
        <v>3954</v>
      </c>
      <c r="E1400" s="1">
        <v>0</v>
      </c>
      <c r="F1400" s="11">
        <v>0.39385733008384705</v>
      </c>
      <c r="G1400" s="11">
        <v>18.159185409545898</v>
      </c>
      <c r="H1400" s="1" t="s">
        <v>11124</v>
      </c>
      <c r="I1400" s="1" t="s">
        <v>11124</v>
      </c>
    </row>
    <row r="1401" spans="1:9" hidden="1" x14ac:dyDescent="0.3">
      <c r="F1401" s="11"/>
      <c r="G1401" s="11"/>
      <c r="H1401" s="1" t="s">
        <v>11124</v>
      </c>
      <c r="I1401" s="1" t="s">
        <v>11124</v>
      </c>
    </row>
    <row r="1402" spans="1:9" hidden="1" x14ac:dyDescent="0.3">
      <c r="A1402" s="1" t="s">
        <v>5584</v>
      </c>
      <c r="B1402" s="1" t="s">
        <v>5585</v>
      </c>
      <c r="C1402" s="1" t="b">
        <v>1</v>
      </c>
      <c r="D1402" s="1" t="s">
        <v>3954</v>
      </c>
      <c r="E1402" s="1">
        <v>0</v>
      </c>
      <c r="F1402" s="11">
        <v>0.70999032258987427</v>
      </c>
      <c r="G1402" s="11">
        <v>27.7987060546875</v>
      </c>
      <c r="H1402" s="1" t="s">
        <v>11124</v>
      </c>
      <c r="I1402" s="1" t="s">
        <v>11124</v>
      </c>
    </row>
    <row r="1403" spans="1:9" hidden="1" x14ac:dyDescent="0.3">
      <c r="F1403" s="11"/>
      <c r="G1403" s="11"/>
      <c r="H1403" s="1" t="s">
        <v>11124</v>
      </c>
      <c r="I1403" s="1" t="s">
        <v>11124</v>
      </c>
    </row>
    <row r="1404" spans="1:9" hidden="1" x14ac:dyDescent="0.3">
      <c r="A1404" s="1" t="s">
        <v>5586</v>
      </c>
      <c r="B1404" s="1" t="s">
        <v>5587</v>
      </c>
      <c r="C1404" s="1" t="b">
        <v>1</v>
      </c>
      <c r="D1404" s="1" t="s">
        <v>3954</v>
      </c>
      <c r="E1404" s="1">
        <v>0</v>
      </c>
      <c r="F1404" s="11">
        <v>0.14287422597408295</v>
      </c>
      <c r="G1404" s="11">
        <v>1.264909029006958</v>
      </c>
      <c r="H1404" s="1" t="s">
        <v>11124</v>
      </c>
      <c r="I1404" s="1" t="s">
        <v>11124</v>
      </c>
    </row>
    <row r="1405" spans="1:9" hidden="1" x14ac:dyDescent="0.3">
      <c r="F1405" s="11"/>
      <c r="G1405" s="11"/>
      <c r="H1405" s="1" t="s">
        <v>11124</v>
      </c>
      <c r="I1405" s="1" t="s">
        <v>11124</v>
      </c>
    </row>
    <row r="1406" spans="1:9" hidden="1" x14ac:dyDescent="0.3">
      <c r="A1406" s="1" t="s">
        <v>5588</v>
      </c>
      <c r="B1406" s="1" t="s">
        <v>5589</v>
      </c>
      <c r="C1406" s="1" t="b">
        <v>1</v>
      </c>
      <c r="D1406" s="1" t="s">
        <v>3954</v>
      </c>
      <c r="E1406" s="1">
        <v>0</v>
      </c>
      <c r="F1406" s="11">
        <v>0.14287422597408295</v>
      </c>
      <c r="G1406" s="11">
        <v>1.251649022102356</v>
      </c>
      <c r="H1406" s="1" t="s">
        <v>11124</v>
      </c>
      <c r="I1406" s="1" t="s">
        <v>11124</v>
      </c>
    </row>
    <row r="1407" spans="1:9" hidden="1" x14ac:dyDescent="0.3">
      <c r="F1407" s="11"/>
      <c r="G1407" s="11"/>
      <c r="H1407" s="1" t="s">
        <v>11124</v>
      </c>
      <c r="I1407" s="1" t="s">
        <v>11124</v>
      </c>
    </row>
    <row r="1408" spans="1:9" hidden="1" x14ac:dyDescent="0.3">
      <c r="A1408" s="1" t="s">
        <v>5590</v>
      </c>
      <c r="B1408" s="1" t="s">
        <v>5591</v>
      </c>
      <c r="C1408" s="1" t="b">
        <v>1</v>
      </c>
      <c r="D1408" s="1" t="s">
        <v>3954</v>
      </c>
      <c r="E1408" s="1">
        <v>0</v>
      </c>
      <c r="F1408" s="11">
        <v>0.46132007241249084</v>
      </c>
      <c r="G1408" s="11">
        <v>20.030241012573242</v>
      </c>
      <c r="H1408" s="1" t="s">
        <v>11124</v>
      </c>
      <c r="I1408" s="1" t="s">
        <v>11124</v>
      </c>
    </row>
    <row r="1409" spans="1:9" hidden="1" x14ac:dyDescent="0.3">
      <c r="F1409" s="11"/>
      <c r="G1409" s="11"/>
      <c r="H1409" s="1" t="s">
        <v>11124</v>
      </c>
      <c r="I1409" s="1" t="s">
        <v>11124</v>
      </c>
    </row>
    <row r="1410" spans="1:9" hidden="1" x14ac:dyDescent="0.3">
      <c r="A1410" s="1" t="s">
        <v>5592</v>
      </c>
      <c r="B1410" s="1" t="s">
        <v>5593</v>
      </c>
      <c r="C1410" s="1" t="b">
        <v>1</v>
      </c>
      <c r="D1410" s="1" t="s">
        <v>3954</v>
      </c>
      <c r="E1410" s="1">
        <v>0</v>
      </c>
      <c r="F1410" s="11">
        <v>0.57527738809585571</v>
      </c>
      <c r="G1410" s="11">
        <v>22.969276428222656</v>
      </c>
      <c r="H1410" s="1" t="s">
        <v>11124</v>
      </c>
      <c r="I1410" s="1" t="s">
        <v>11124</v>
      </c>
    </row>
    <row r="1411" spans="1:9" hidden="1" x14ac:dyDescent="0.3">
      <c r="F1411" s="11"/>
      <c r="G1411" s="11"/>
      <c r="H1411" s="1" t="s">
        <v>11124</v>
      </c>
      <c r="I1411" s="1" t="s">
        <v>11124</v>
      </c>
    </row>
    <row r="1412" spans="1:9" hidden="1" x14ac:dyDescent="0.3">
      <c r="A1412" s="1" t="s">
        <v>5594</v>
      </c>
      <c r="B1412" s="1" t="s">
        <v>5595</v>
      </c>
      <c r="C1412" s="1" t="b">
        <v>1</v>
      </c>
      <c r="D1412" s="1" t="s">
        <v>3954</v>
      </c>
      <c r="E1412" s="1">
        <v>1</v>
      </c>
      <c r="F1412" s="11">
        <v>0.32915809750556946</v>
      </c>
      <c r="G1412" s="11">
        <v>15.081375122070313</v>
      </c>
      <c r="H1412" s="1">
        <v>2</v>
      </c>
      <c r="I1412" s="1">
        <v>6</v>
      </c>
    </row>
    <row r="1413" spans="1:9" hidden="1" x14ac:dyDescent="0.3">
      <c r="F1413" s="11"/>
      <c r="G1413" s="11"/>
      <c r="H1413" s="1" t="s">
        <v>11124</v>
      </c>
      <c r="I1413" s="1" t="s">
        <v>11124</v>
      </c>
    </row>
    <row r="1414" spans="1:9" hidden="1" x14ac:dyDescent="0.3">
      <c r="A1414" s="1" t="s">
        <v>5598</v>
      </c>
      <c r="B1414" s="1" t="s">
        <v>5599</v>
      </c>
      <c r="C1414" s="1" t="b">
        <v>1</v>
      </c>
      <c r="D1414" s="1" t="s">
        <v>3954</v>
      </c>
      <c r="E1414" s="1">
        <v>0</v>
      </c>
      <c r="F1414" s="11">
        <v>0.33460402488708496</v>
      </c>
      <c r="G1414" s="11">
        <v>2.9313490390777588</v>
      </c>
      <c r="H1414" s="1" t="s">
        <v>11124</v>
      </c>
      <c r="I1414" s="1" t="s">
        <v>11124</v>
      </c>
    </row>
    <row r="1415" spans="1:9" hidden="1" x14ac:dyDescent="0.3">
      <c r="F1415" s="11"/>
      <c r="G1415" s="11"/>
      <c r="H1415" s="1" t="s">
        <v>11124</v>
      </c>
      <c r="I1415" s="1" t="s">
        <v>11124</v>
      </c>
    </row>
    <row r="1416" spans="1:9" hidden="1" x14ac:dyDescent="0.3">
      <c r="A1416" s="1" t="s">
        <v>5600</v>
      </c>
      <c r="B1416" s="1" t="s">
        <v>5601</v>
      </c>
      <c r="C1416" s="1" t="b">
        <v>1</v>
      </c>
      <c r="D1416" s="1" t="s">
        <v>3954</v>
      </c>
      <c r="E1416" s="1">
        <v>0</v>
      </c>
      <c r="F1416" s="11">
        <v>0.197678342461586</v>
      </c>
      <c r="G1416" s="11">
        <v>13.009918212890625</v>
      </c>
      <c r="H1416" s="1" t="s">
        <v>11124</v>
      </c>
      <c r="I1416" s="1" t="s">
        <v>11124</v>
      </c>
    </row>
    <row r="1417" spans="1:9" hidden="1" x14ac:dyDescent="0.3">
      <c r="F1417" s="11"/>
      <c r="G1417" s="11"/>
      <c r="H1417" s="1" t="s">
        <v>11124</v>
      </c>
      <c r="I1417" s="1" t="s">
        <v>11124</v>
      </c>
    </row>
    <row r="1418" spans="1:9" hidden="1" x14ac:dyDescent="0.3">
      <c r="A1418" s="1" t="s">
        <v>5602</v>
      </c>
      <c r="B1418" s="1" t="s">
        <v>5603</v>
      </c>
      <c r="C1418" s="1" t="b">
        <v>1</v>
      </c>
      <c r="D1418" s="1" t="s">
        <v>3954</v>
      </c>
      <c r="E1418" s="1">
        <v>1</v>
      </c>
      <c r="F1418" s="11">
        <v>0.17993219196796417</v>
      </c>
      <c r="G1418" s="11">
        <v>12.226908683776855</v>
      </c>
      <c r="H1418" s="1">
        <v>1</v>
      </c>
      <c r="I1418" s="1">
        <v>45</v>
      </c>
    </row>
    <row r="1419" spans="1:9" hidden="1" x14ac:dyDescent="0.3">
      <c r="F1419" s="11"/>
      <c r="G1419" s="11"/>
      <c r="H1419" s="1" t="s">
        <v>11124</v>
      </c>
      <c r="I1419" s="1" t="s">
        <v>11124</v>
      </c>
    </row>
    <row r="1420" spans="1:9" hidden="1" x14ac:dyDescent="0.3">
      <c r="A1420" s="1" t="s">
        <v>5605</v>
      </c>
      <c r="B1420" s="1" t="s">
        <v>5606</v>
      </c>
      <c r="C1420" s="1" t="b">
        <v>1</v>
      </c>
      <c r="D1420" s="1" t="s">
        <v>3954</v>
      </c>
      <c r="E1420" s="1">
        <v>1</v>
      </c>
      <c r="F1420" s="11">
        <v>0.76952451467514038</v>
      </c>
      <c r="G1420" s="11">
        <v>42.267589569091797</v>
      </c>
      <c r="H1420" s="1">
        <v>1</v>
      </c>
      <c r="I1420" s="1">
        <v>20</v>
      </c>
    </row>
    <row r="1421" spans="1:9" hidden="1" x14ac:dyDescent="0.3">
      <c r="F1421" s="11"/>
      <c r="G1421" s="11"/>
      <c r="H1421" s="1" t="s">
        <v>11124</v>
      </c>
      <c r="I1421" s="1" t="s">
        <v>11124</v>
      </c>
    </row>
    <row r="1422" spans="1:9" hidden="1" x14ac:dyDescent="0.3">
      <c r="A1422" s="1" t="s">
        <v>5608</v>
      </c>
      <c r="B1422" s="1" t="s">
        <v>5609</v>
      </c>
      <c r="C1422" s="1" t="b">
        <v>1</v>
      </c>
      <c r="D1422" s="1" t="s">
        <v>3954</v>
      </c>
      <c r="E1422" s="1">
        <v>1</v>
      </c>
      <c r="F1422" s="11">
        <v>0.70698171854019165</v>
      </c>
      <c r="G1422" s="11">
        <v>38.900245666503906</v>
      </c>
      <c r="H1422" s="1">
        <v>1</v>
      </c>
      <c r="I1422" s="1">
        <v>38</v>
      </c>
    </row>
    <row r="1423" spans="1:9" hidden="1" x14ac:dyDescent="0.3">
      <c r="F1423" s="11"/>
      <c r="G1423" s="11"/>
      <c r="H1423" s="1" t="s">
        <v>11124</v>
      </c>
      <c r="I1423" s="1" t="s">
        <v>11124</v>
      </c>
    </row>
    <row r="1424" spans="1:9" hidden="1" x14ac:dyDescent="0.3">
      <c r="A1424" s="1" t="s">
        <v>5611</v>
      </c>
      <c r="B1424" s="1" t="s">
        <v>5612</v>
      </c>
      <c r="C1424" s="1" t="b">
        <v>1</v>
      </c>
      <c r="D1424" s="1" t="s">
        <v>3954</v>
      </c>
      <c r="E1424" s="1">
        <v>0</v>
      </c>
      <c r="F1424" s="11">
        <v>0.33444225788116455</v>
      </c>
      <c r="G1424" s="11">
        <v>16.892549514770508</v>
      </c>
      <c r="H1424" s="1" t="s">
        <v>11124</v>
      </c>
      <c r="I1424" s="1" t="s">
        <v>11124</v>
      </c>
    </row>
    <row r="1425" spans="1:9" hidden="1" x14ac:dyDescent="0.3">
      <c r="F1425" s="11"/>
      <c r="G1425" s="11"/>
      <c r="H1425" s="1" t="s">
        <v>11124</v>
      </c>
      <c r="I1425" s="1" t="s">
        <v>11124</v>
      </c>
    </row>
    <row r="1426" spans="1:9" hidden="1" x14ac:dyDescent="0.3">
      <c r="A1426" s="1" t="s">
        <v>5613</v>
      </c>
      <c r="B1426" s="1" t="s">
        <v>5614</v>
      </c>
      <c r="C1426" s="1" t="b">
        <v>1</v>
      </c>
      <c r="D1426" s="1" t="s">
        <v>3954</v>
      </c>
      <c r="E1426" s="1">
        <v>1</v>
      </c>
      <c r="F1426" s="11">
        <v>0.14287422597408295</v>
      </c>
      <c r="G1426" s="11">
        <v>1.3360128402709961</v>
      </c>
      <c r="H1426" s="1" t="s">
        <v>11124</v>
      </c>
      <c r="I1426" s="1" t="s">
        <v>11124</v>
      </c>
    </row>
    <row r="1427" spans="1:9" hidden="1" x14ac:dyDescent="0.3">
      <c r="F1427" s="11"/>
      <c r="G1427" s="11"/>
      <c r="H1427" s="1" t="s">
        <v>11124</v>
      </c>
      <c r="I1427" s="1" t="s">
        <v>11124</v>
      </c>
    </row>
    <row r="1428" spans="1:9" hidden="1" x14ac:dyDescent="0.3">
      <c r="A1428" s="1" t="s">
        <v>5615</v>
      </c>
      <c r="B1428" s="1" t="s">
        <v>5616</v>
      </c>
      <c r="C1428" s="1" t="b">
        <v>1</v>
      </c>
      <c r="D1428" s="1" t="s">
        <v>3954</v>
      </c>
      <c r="E1428" s="1">
        <v>1</v>
      </c>
      <c r="F1428" s="11">
        <v>0.14287422597408295</v>
      </c>
      <c r="G1428" s="11">
        <v>6.1440610885620117</v>
      </c>
      <c r="H1428" s="1" t="s">
        <v>11124</v>
      </c>
      <c r="I1428" s="1" t="s">
        <v>11124</v>
      </c>
    </row>
    <row r="1429" spans="1:9" hidden="1" x14ac:dyDescent="0.3">
      <c r="F1429" s="11"/>
      <c r="G1429" s="11"/>
      <c r="H1429" s="1" t="s">
        <v>11124</v>
      </c>
      <c r="I1429" s="1" t="s">
        <v>11124</v>
      </c>
    </row>
    <row r="1430" spans="1:9" hidden="1" x14ac:dyDescent="0.3">
      <c r="A1430" s="1" t="s">
        <v>5617</v>
      </c>
      <c r="B1430" s="1" t="s">
        <v>5618</v>
      </c>
      <c r="C1430" s="1" t="b">
        <v>1</v>
      </c>
      <c r="D1430" s="1" t="s">
        <v>3954</v>
      </c>
      <c r="E1430" s="1">
        <v>0</v>
      </c>
      <c r="F1430" s="11">
        <v>0.14287422597408295</v>
      </c>
      <c r="G1430" s="11">
        <v>2.1711621284484863</v>
      </c>
      <c r="H1430" s="1" t="s">
        <v>11124</v>
      </c>
      <c r="I1430" s="1" t="s">
        <v>11124</v>
      </c>
    </row>
    <row r="1431" spans="1:9" hidden="1" x14ac:dyDescent="0.3">
      <c r="B1431" s="1" t="s">
        <v>5619</v>
      </c>
      <c r="F1431" s="11"/>
      <c r="G1431" s="11"/>
      <c r="H1431" s="1" t="s">
        <v>11124</v>
      </c>
      <c r="I1431" s="1" t="s">
        <v>11124</v>
      </c>
    </row>
    <row r="1432" spans="1:9" hidden="1" x14ac:dyDescent="0.3">
      <c r="B1432" s="1" t="s">
        <v>5620</v>
      </c>
      <c r="F1432" s="11"/>
      <c r="G1432" s="11"/>
      <c r="H1432" s="1" t="s">
        <v>11124</v>
      </c>
      <c r="I1432" s="1" t="s">
        <v>11124</v>
      </c>
    </row>
    <row r="1433" spans="1:9" hidden="1" x14ac:dyDescent="0.3">
      <c r="F1433" s="11"/>
      <c r="G1433" s="11"/>
      <c r="H1433" s="1" t="s">
        <v>11124</v>
      </c>
      <c r="I1433" s="1" t="s">
        <v>11124</v>
      </c>
    </row>
    <row r="1434" spans="1:9" hidden="1" x14ac:dyDescent="0.3">
      <c r="A1434" s="1" t="s">
        <v>5621</v>
      </c>
      <c r="B1434" s="1" t="s">
        <v>5622</v>
      </c>
      <c r="C1434" s="1" t="b">
        <v>1</v>
      </c>
      <c r="D1434" s="1" t="s">
        <v>3954</v>
      </c>
      <c r="E1434" s="1">
        <v>0</v>
      </c>
      <c r="F1434" s="11">
        <v>0.14287422597408295</v>
      </c>
      <c r="G1434" s="11">
        <v>1.6010777950286865</v>
      </c>
      <c r="H1434" s="1" t="s">
        <v>11124</v>
      </c>
      <c r="I1434" s="1" t="s">
        <v>11124</v>
      </c>
    </row>
    <row r="1435" spans="1:9" hidden="1" x14ac:dyDescent="0.3">
      <c r="B1435" s="1" t="s">
        <v>5620</v>
      </c>
      <c r="F1435" s="11"/>
      <c r="G1435" s="11"/>
      <c r="H1435" s="1" t="s">
        <v>11124</v>
      </c>
      <c r="I1435" s="1" t="s">
        <v>11124</v>
      </c>
    </row>
    <row r="1436" spans="1:9" hidden="1" x14ac:dyDescent="0.3">
      <c r="F1436" s="11"/>
      <c r="G1436" s="11"/>
      <c r="H1436" s="1" t="s">
        <v>11124</v>
      </c>
      <c r="I1436" s="1" t="s">
        <v>11124</v>
      </c>
    </row>
    <row r="1437" spans="1:9" hidden="1" x14ac:dyDescent="0.3">
      <c r="A1437" s="1" t="s">
        <v>5623</v>
      </c>
      <c r="B1437" s="1" t="s">
        <v>5624</v>
      </c>
      <c r="C1437" s="1" t="b">
        <v>1</v>
      </c>
      <c r="D1437" s="1" t="s">
        <v>3954</v>
      </c>
      <c r="E1437" s="1">
        <v>1</v>
      </c>
      <c r="F1437" s="11">
        <v>0.14177191257476807</v>
      </c>
      <c r="G1437" s="11">
        <v>1.9938955307006836</v>
      </c>
      <c r="H1437" s="1" t="s">
        <v>11124</v>
      </c>
      <c r="I1437" s="1" t="s">
        <v>11124</v>
      </c>
    </row>
    <row r="1438" spans="1:9" hidden="1" x14ac:dyDescent="0.3">
      <c r="B1438" s="1" t="s">
        <v>5625</v>
      </c>
      <c r="F1438" s="11"/>
      <c r="G1438" s="11"/>
      <c r="H1438" s="1" t="s">
        <v>11124</v>
      </c>
      <c r="I1438" s="1" t="s">
        <v>11124</v>
      </c>
    </row>
    <row r="1439" spans="1:9" hidden="1" x14ac:dyDescent="0.3">
      <c r="B1439" s="1" t="s">
        <v>5622</v>
      </c>
      <c r="F1439" s="11"/>
      <c r="G1439" s="11"/>
      <c r="H1439" s="1" t="s">
        <v>11124</v>
      </c>
      <c r="I1439" s="1" t="s">
        <v>11124</v>
      </c>
    </row>
    <row r="1440" spans="1:9" hidden="1" x14ac:dyDescent="0.3">
      <c r="B1440" s="1" t="s">
        <v>5620</v>
      </c>
      <c r="F1440" s="11"/>
      <c r="G1440" s="11"/>
      <c r="H1440" s="1" t="s">
        <v>11124</v>
      </c>
      <c r="I1440" s="1" t="s">
        <v>11124</v>
      </c>
    </row>
    <row r="1441" spans="1:9" hidden="1" x14ac:dyDescent="0.3">
      <c r="F1441" s="11"/>
      <c r="G1441" s="11"/>
      <c r="H1441" s="1" t="s">
        <v>11124</v>
      </c>
      <c r="I1441" s="1" t="s">
        <v>11124</v>
      </c>
    </row>
    <row r="1442" spans="1:9" hidden="1" x14ac:dyDescent="0.3">
      <c r="A1442" s="1" t="s">
        <v>5626</v>
      </c>
      <c r="B1442" s="1" t="s">
        <v>5627</v>
      </c>
      <c r="C1442" s="1" t="b">
        <v>1</v>
      </c>
      <c r="D1442" s="1" t="s">
        <v>3954</v>
      </c>
      <c r="E1442" s="1">
        <v>0</v>
      </c>
      <c r="F1442" s="11">
        <v>0.14287422597408295</v>
      </c>
      <c r="G1442" s="11">
        <v>3.4222414493560791</v>
      </c>
      <c r="H1442" s="1" t="s">
        <v>11124</v>
      </c>
      <c r="I1442" s="1" t="s">
        <v>11124</v>
      </c>
    </row>
    <row r="1443" spans="1:9" hidden="1" x14ac:dyDescent="0.3">
      <c r="B1443" s="1" t="s">
        <v>5628</v>
      </c>
      <c r="F1443" s="11"/>
      <c r="G1443" s="11"/>
      <c r="H1443" s="1" t="s">
        <v>11124</v>
      </c>
      <c r="I1443" s="1" t="s">
        <v>11124</v>
      </c>
    </row>
    <row r="1444" spans="1:9" hidden="1" x14ac:dyDescent="0.3">
      <c r="F1444" s="11"/>
      <c r="G1444" s="11"/>
      <c r="H1444" s="1" t="s">
        <v>11124</v>
      </c>
      <c r="I1444" s="1" t="s">
        <v>11124</v>
      </c>
    </row>
    <row r="1445" spans="1:9" hidden="1" x14ac:dyDescent="0.3">
      <c r="A1445" s="1" t="s">
        <v>5629</v>
      </c>
      <c r="B1445" s="1" t="s">
        <v>5630</v>
      </c>
      <c r="C1445" s="1" t="b">
        <v>1</v>
      </c>
      <c r="D1445" s="1" t="s">
        <v>3954</v>
      </c>
      <c r="E1445" s="1">
        <v>0</v>
      </c>
      <c r="F1445" s="11">
        <v>0.14177191257476807</v>
      </c>
      <c r="G1445" s="11">
        <v>1.3306145668029785</v>
      </c>
      <c r="H1445" s="1" t="s">
        <v>11124</v>
      </c>
      <c r="I1445" s="1" t="s">
        <v>11124</v>
      </c>
    </row>
    <row r="1446" spans="1:9" hidden="1" x14ac:dyDescent="0.3">
      <c r="B1446" s="1" t="s">
        <v>5631</v>
      </c>
      <c r="F1446" s="11"/>
      <c r="G1446" s="11"/>
      <c r="H1446" s="1" t="s">
        <v>11124</v>
      </c>
      <c r="I1446" s="1" t="s">
        <v>11124</v>
      </c>
    </row>
    <row r="1447" spans="1:9" hidden="1" x14ac:dyDescent="0.3">
      <c r="F1447" s="11"/>
      <c r="G1447" s="11"/>
      <c r="H1447" s="1" t="s">
        <v>11124</v>
      </c>
      <c r="I1447" s="1" t="s">
        <v>11124</v>
      </c>
    </row>
    <row r="1448" spans="1:9" hidden="1" x14ac:dyDescent="0.3">
      <c r="A1448" s="1" t="s">
        <v>5632</v>
      </c>
      <c r="B1448" s="1" t="s">
        <v>5633</v>
      </c>
      <c r="C1448" s="1" t="b">
        <v>1</v>
      </c>
      <c r="D1448" s="1" t="s">
        <v>3954</v>
      </c>
      <c r="E1448" s="1">
        <v>0</v>
      </c>
      <c r="F1448" s="11">
        <v>0.14287422597408295</v>
      </c>
      <c r="G1448" s="11">
        <v>1.3924105167388916</v>
      </c>
      <c r="H1448" s="1" t="s">
        <v>11124</v>
      </c>
      <c r="I1448" s="1" t="s">
        <v>11124</v>
      </c>
    </row>
    <row r="1449" spans="1:9" hidden="1" x14ac:dyDescent="0.3">
      <c r="B1449" s="1" t="s">
        <v>5634</v>
      </c>
      <c r="F1449" s="11"/>
      <c r="G1449" s="11"/>
      <c r="H1449" s="1" t="s">
        <v>11124</v>
      </c>
      <c r="I1449" s="1" t="s">
        <v>11124</v>
      </c>
    </row>
    <row r="1450" spans="1:9" hidden="1" x14ac:dyDescent="0.3">
      <c r="F1450" s="11"/>
      <c r="G1450" s="11"/>
      <c r="H1450" s="1" t="s">
        <v>11124</v>
      </c>
      <c r="I1450" s="1" t="s">
        <v>11124</v>
      </c>
    </row>
    <row r="1451" spans="1:9" hidden="1" x14ac:dyDescent="0.3">
      <c r="A1451" s="1" t="s">
        <v>5635</v>
      </c>
      <c r="B1451" s="1" t="s">
        <v>5636</v>
      </c>
      <c r="C1451" s="1" t="b">
        <v>1</v>
      </c>
      <c r="D1451" s="1" t="s">
        <v>3954</v>
      </c>
      <c r="E1451" s="1">
        <v>0</v>
      </c>
      <c r="F1451" s="11">
        <v>0.14287422597408295</v>
      </c>
      <c r="G1451" s="11">
        <v>1.3901724815368652</v>
      </c>
      <c r="H1451" s="1" t="s">
        <v>11124</v>
      </c>
      <c r="I1451" s="1" t="s">
        <v>11124</v>
      </c>
    </row>
    <row r="1452" spans="1:9" hidden="1" x14ac:dyDescent="0.3">
      <c r="B1452" s="1" t="s">
        <v>5634</v>
      </c>
      <c r="F1452" s="11"/>
      <c r="G1452" s="11"/>
      <c r="H1452" s="1" t="s">
        <v>11124</v>
      </c>
      <c r="I1452" s="1" t="s">
        <v>11124</v>
      </c>
    </row>
    <row r="1453" spans="1:9" hidden="1" x14ac:dyDescent="0.3">
      <c r="F1453" s="11"/>
      <c r="G1453" s="11"/>
      <c r="H1453" s="1" t="s">
        <v>11124</v>
      </c>
      <c r="I1453" s="1" t="s">
        <v>11124</v>
      </c>
    </row>
    <row r="1454" spans="1:9" hidden="1" x14ac:dyDescent="0.3">
      <c r="A1454" s="1" t="s">
        <v>5637</v>
      </c>
      <c r="B1454" s="1" t="s">
        <v>5638</v>
      </c>
      <c r="C1454" s="1" t="b">
        <v>1</v>
      </c>
      <c r="D1454" s="1" t="s">
        <v>3954</v>
      </c>
      <c r="E1454" s="1">
        <v>0</v>
      </c>
      <c r="F1454" s="11">
        <v>0.14177191257476807</v>
      </c>
      <c r="G1454" s="11">
        <v>2.7723484039306641</v>
      </c>
      <c r="H1454" s="1" t="s">
        <v>11124</v>
      </c>
      <c r="I1454" s="1" t="s">
        <v>11124</v>
      </c>
    </row>
    <row r="1455" spans="1:9" hidden="1" x14ac:dyDescent="0.3">
      <c r="B1455" s="1" t="s">
        <v>5634</v>
      </c>
      <c r="F1455" s="11"/>
      <c r="G1455" s="11"/>
      <c r="H1455" s="1" t="s">
        <v>11124</v>
      </c>
      <c r="I1455" s="1" t="s">
        <v>11124</v>
      </c>
    </row>
    <row r="1456" spans="1:9" hidden="1" x14ac:dyDescent="0.3">
      <c r="F1456" s="11"/>
      <c r="G1456" s="11"/>
      <c r="H1456" s="1" t="s">
        <v>11124</v>
      </c>
      <c r="I1456" s="1" t="s">
        <v>11124</v>
      </c>
    </row>
    <row r="1457" spans="1:9" hidden="1" x14ac:dyDescent="0.3">
      <c r="A1457" s="1" t="s">
        <v>5639</v>
      </c>
      <c r="B1457" s="1" t="s">
        <v>5640</v>
      </c>
      <c r="C1457" s="1" t="b">
        <v>1</v>
      </c>
      <c r="D1457" s="1" t="s">
        <v>3954</v>
      </c>
      <c r="E1457" s="1">
        <v>0</v>
      </c>
      <c r="F1457" s="11">
        <v>0.14287422597408295</v>
      </c>
      <c r="G1457" s="11">
        <v>1.810071587562561</v>
      </c>
      <c r="H1457" s="1" t="s">
        <v>11124</v>
      </c>
      <c r="I1457" s="1" t="s">
        <v>11124</v>
      </c>
    </row>
    <row r="1458" spans="1:9" hidden="1" x14ac:dyDescent="0.3">
      <c r="B1458" s="1" t="s">
        <v>5634</v>
      </c>
      <c r="F1458" s="11"/>
      <c r="G1458" s="11"/>
      <c r="H1458" s="1" t="s">
        <v>11124</v>
      </c>
      <c r="I1458" s="1" t="s">
        <v>11124</v>
      </c>
    </row>
    <row r="1459" spans="1:9" hidden="1" x14ac:dyDescent="0.3">
      <c r="F1459" s="11"/>
      <c r="G1459" s="11"/>
      <c r="H1459" s="1" t="s">
        <v>11124</v>
      </c>
      <c r="I1459" s="1" t="s">
        <v>11124</v>
      </c>
    </row>
    <row r="1460" spans="1:9" hidden="1" x14ac:dyDescent="0.3">
      <c r="A1460" s="1" t="s">
        <v>5641</v>
      </c>
      <c r="B1460" s="1" t="s">
        <v>5642</v>
      </c>
      <c r="C1460" s="1" t="b">
        <v>1</v>
      </c>
      <c r="D1460" s="1" t="s">
        <v>3954</v>
      </c>
      <c r="E1460" s="1">
        <v>0</v>
      </c>
      <c r="F1460" s="11">
        <v>0.14287422597408295</v>
      </c>
      <c r="G1460" s="11">
        <v>1.8868277072906494</v>
      </c>
      <c r="H1460" s="1" t="s">
        <v>11124</v>
      </c>
      <c r="I1460" s="1" t="s">
        <v>11124</v>
      </c>
    </row>
    <row r="1461" spans="1:9" hidden="1" x14ac:dyDescent="0.3">
      <c r="B1461" s="1" t="s">
        <v>5634</v>
      </c>
      <c r="F1461" s="11"/>
      <c r="G1461" s="11"/>
      <c r="H1461" s="1" t="s">
        <v>11124</v>
      </c>
      <c r="I1461" s="1" t="s">
        <v>11124</v>
      </c>
    </row>
    <row r="1462" spans="1:9" hidden="1" x14ac:dyDescent="0.3">
      <c r="F1462" s="11"/>
      <c r="G1462" s="11"/>
      <c r="H1462" s="1" t="s">
        <v>11124</v>
      </c>
      <c r="I1462" s="1" t="s">
        <v>11124</v>
      </c>
    </row>
    <row r="1463" spans="1:9" hidden="1" x14ac:dyDescent="0.3">
      <c r="A1463" s="1" t="s">
        <v>5643</v>
      </c>
      <c r="B1463" s="1" t="s">
        <v>5644</v>
      </c>
      <c r="C1463" s="1" t="b">
        <v>1</v>
      </c>
      <c r="D1463" s="1" t="s">
        <v>3954</v>
      </c>
      <c r="E1463" s="1">
        <v>0</v>
      </c>
      <c r="F1463" s="11">
        <v>0.14287422597408295</v>
      </c>
      <c r="G1463" s="11">
        <v>1.6448653936386108</v>
      </c>
      <c r="H1463" s="1" t="s">
        <v>11124</v>
      </c>
      <c r="I1463" s="1" t="s">
        <v>11124</v>
      </c>
    </row>
    <row r="1464" spans="1:9" hidden="1" x14ac:dyDescent="0.3">
      <c r="B1464" s="1" t="s">
        <v>5634</v>
      </c>
      <c r="F1464" s="11"/>
      <c r="G1464" s="11"/>
      <c r="H1464" s="1" t="s">
        <v>11124</v>
      </c>
      <c r="I1464" s="1" t="s">
        <v>11124</v>
      </c>
    </row>
    <row r="1465" spans="1:9" hidden="1" x14ac:dyDescent="0.3">
      <c r="F1465" s="11"/>
      <c r="G1465" s="11"/>
      <c r="H1465" s="1" t="s">
        <v>11124</v>
      </c>
      <c r="I1465" s="1" t="s">
        <v>11124</v>
      </c>
    </row>
    <row r="1466" spans="1:9" hidden="1" x14ac:dyDescent="0.3">
      <c r="A1466" s="1" t="s">
        <v>5645</v>
      </c>
      <c r="B1466" s="1" t="s">
        <v>5646</v>
      </c>
      <c r="C1466" s="1" t="b">
        <v>1</v>
      </c>
      <c r="D1466" s="1" t="s">
        <v>3954</v>
      </c>
      <c r="E1466" s="1">
        <v>0</v>
      </c>
      <c r="F1466" s="11">
        <v>0.14287422597408295</v>
      </c>
      <c r="G1466" s="11">
        <v>4.0380587577819824</v>
      </c>
      <c r="H1466" s="1" t="s">
        <v>11124</v>
      </c>
      <c r="I1466" s="1" t="s">
        <v>11124</v>
      </c>
    </row>
    <row r="1467" spans="1:9" hidden="1" x14ac:dyDescent="0.3">
      <c r="B1467" s="1" t="s">
        <v>5647</v>
      </c>
      <c r="F1467" s="11"/>
      <c r="G1467" s="11"/>
      <c r="H1467" s="1" t="s">
        <v>11124</v>
      </c>
      <c r="I1467" s="1" t="s">
        <v>11124</v>
      </c>
    </row>
    <row r="1468" spans="1:9" hidden="1" x14ac:dyDescent="0.3">
      <c r="B1468" s="1" t="s">
        <v>5648</v>
      </c>
      <c r="F1468" s="11"/>
      <c r="G1468" s="11"/>
      <c r="H1468" s="1" t="s">
        <v>11124</v>
      </c>
      <c r="I1468" s="1" t="s">
        <v>11124</v>
      </c>
    </row>
    <row r="1469" spans="1:9" hidden="1" x14ac:dyDescent="0.3">
      <c r="F1469" s="11"/>
      <c r="G1469" s="11"/>
      <c r="H1469" s="1" t="s">
        <v>11124</v>
      </c>
      <c r="I1469" s="1" t="s">
        <v>11124</v>
      </c>
    </row>
    <row r="1470" spans="1:9" hidden="1" x14ac:dyDescent="0.3">
      <c r="A1470" s="1" t="s">
        <v>5649</v>
      </c>
      <c r="B1470" s="1" t="s">
        <v>5650</v>
      </c>
      <c r="C1470" s="1" t="b">
        <v>1</v>
      </c>
      <c r="D1470" s="1" t="s">
        <v>3954</v>
      </c>
      <c r="E1470" s="1">
        <v>0</v>
      </c>
      <c r="F1470" s="11">
        <v>0.14177191257476807</v>
      </c>
      <c r="G1470" s="11">
        <v>2.7591266632080078</v>
      </c>
      <c r="H1470" s="1" t="s">
        <v>11124</v>
      </c>
      <c r="I1470" s="1" t="s">
        <v>11124</v>
      </c>
    </row>
    <row r="1471" spans="1:9" hidden="1" x14ac:dyDescent="0.3">
      <c r="B1471" s="1" t="s">
        <v>5648</v>
      </c>
      <c r="F1471" s="11"/>
      <c r="G1471" s="11"/>
      <c r="H1471" s="1" t="s">
        <v>11124</v>
      </c>
      <c r="I1471" s="1" t="s">
        <v>11124</v>
      </c>
    </row>
    <row r="1472" spans="1:9" hidden="1" x14ac:dyDescent="0.3">
      <c r="F1472" s="11"/>
      <c r="G1472" s="11"/>
      <c r="H1472" s="1" t="s">
        <v>11124</v>
      </c>
      <c r="I1472" s="1" t="s">
        <v>11124</v>
      </c>
    </row>
    <row r="1473" spans="1:9" hidden="1" x14ac:dyDescent="0.3">
      <c r="A1473" s="1" t="s">
        <v>5651</v>
      </c>
      <c r="B1473" s="1" t="s">
        <v>5652</v>
      </c>
      <c r="C1473" s="1" t="b">
        <v>1</v>
      </c>
      <c r="D1473" s="1" t="s">
        <v>3954</v>
      </c>
      <c r="E1473" s="1">
        <v>0</v>
      </c>
      <c r="F1473" s="11">
        <v>0.14287422597408295</v>
      </c>
      <c r="G1473" s="11">
        <v>1.2532556056976318</v>
      </c>
      <c r="H1473" s="1" t="s">
        <v>11124</v>
      </c>
      <c r="I1473" s="1" t="s">
        <v>11124</v>
      </c>
    </row>
    <row r="1474" spans="1:9" hidden="1" x14ac:dyDescent="0.3">
      <c r="B1474" s="1" t="s">
        <v>5653</v>
      </c>
      <c r="F1474" s="11"/>
      <c r="G1474" s="11"/>
      <c r="H1474" s="1" t="s">
        <v>11124</v>
      </c>
      <c r="I1474" s="1" t="s">
        <v>11124</v>
      </c>
    </row>
    <row r="1475" spans="1:9" hidden="1" x14ac:dyDescent="0.3">
      <c r="F1475" s="11"/>
      <c r="G1475" s="11"/>
      <c r="H1475" s="1" t="s">
        <v>11124</v>
      </c>
      <c r="I1475" s="1" t="s">
        <v>11124</v>
      </c>
    </row>
    <row r="1476" spans="1:9" hidden="1" x14ac:dyDescent="0.3">
      <c r="A1476" s="1" t="s">
        <v>5654</v>
      </c>
      <c r="B1476" s="1" t="s">
        <v>5655</v>
      </c>
      <c r="C1476" s="1" t="b">
        <v>1</v>
      </c>
      <c r="D1476" s="1" t="s">
        <v>3954</v>
      </c>
      <c r="E1476" s="1">
        <v>0</v>
      </c>
      <c r="F1476" s="11">
        <v>0.35764682292938232</v>
      </c>
      <c r="G1476" s="11">
        <v>18.747203826904297</v>
      </c>
      <c r="H1476" s="1" t="s">
        <v>11124</v>
      </c>
      <c r="I1476" s="1" t="s">
        <v>11124</v>
      </c>
    </row>
    <row r="1477" spans="1:9" hidden="1" x14ac:dyDescent="0.3">
      <c r="B1477" s="1" t="s">
        <v>5656</v>
      </c>
      <c r="F1477" s="11"/>
      <c r="G1477" s="11"/>
      <c r="H1477" s="1" t="s">
        <v>11124</v>
      </c>
      <c r="I1477" s="1" t="s">
        <v>11124</v>
      </c>
    </row>
    <row r="1478" spans="1:9" hidden="1" x14ac:dyDescent="0.3">
      <c r="F1478" s="11"/>
      <c r="G1478" s="11"/>
      <c r="H1478" s="1" t="s">
        <v>11124</v>
      </c>
      <c r="I1478" s="1" t="s">
        <v>11124</v>
      </c>
    </row>
    <row r="1479" spans="1:9" hidden="1" x14ac:dyDescent="0.3">
      <c r="A1479" s="1" t="s">
        <v>5657</v>
      </c>
      <c r="B1479" s="1" t="s">
        <v>5658</v>
      </c>
      <c r="C1479" s="1" t="b">
        <v>1</v>
      </c>
      <c r="D1479" s="1" t="s">
        <v>3954</v>
      </c>
      <c r="E1479" s="1">
        <v>0</v>
      </c>
      <c r="F1479" s="11">
        <v>0.47836676239967346</v>
      </c>
      <c r="G1479" s="11">
        <v>5.3200688362121582</v>
      </c>
      <c r="H1479" s="1" t="s">
        <v>11124</v>
      </c>
      <c r="I1479" s="1" t="s">
        <v>11124</v>
      </c>
    </row>
    <row r="1480" spans="1:9" hidden="1" x14ac:dyDescent="0.3">
      <c r="B1480" s="1" t="s">
        <v>5656</v>
      </c>
      <c r="F1480" s="11"/>
      <c r="G1480" s="11"/>
      <c r="H1480" s="1" t="s">
        <v>11124</v>
      </c>
      <c r="I1480" s="1" t="s">
        <v>11124</v>
      </c>
    </row>
    <row r="1481" spans="1:9" hidden="1" x14ac:dyDescent="0.3">
      <c r="F1481" s="11"/>
      <c r="G1481" s="11"/>
      <c r="H1481" s="1" t="s">
        <v>11124</v>
      </c>
      <c r="I1481" s="1" t="s">
        <v>11124</v>
      </c>
    </row>
    <row r="1482" spans="1:9" hidden="1" x14ac:dyDescent="0.3">
      <c r="A1482" s="1" t="s">
        <v>5659</v>
      </c>
      <c r="B1482" s="1" t="s">
        <v>5660</v>
      </c>
      <c r="C1482" s="1" t="b">
        <v>1</v>
      </c>
      <c r="D1482" s="1" t="s">
        <v>3954</v>
      </c>
      <c r="E1482" s="1">
        <v>1</v>
      </c>
      <c r="F1482" s="11">
        <v>0.33588108420372009</v>
      </c>
      <c r="G1482" s="11">
        <v>18.055276870727539</v>
      </c>
      <c r="H1482" s="1" t="s">
        <v>11124</v>
      </c>
      <c r="I1482" s="1" t="s">
        <v>11124</v>
      </c>
    </row>
    <row r="1483" spans="1:9" hidden="1" x14ac:dyDescent="0.3">
      <c r="B1483" s="1" t="s">
        <v>5658</v>
      </c>
      <c r="F1483" s="11"/>
      <c r="G1483" s="11"/>
      <c r="H1483" s="1" t="s">
        <v>11124</v>
      </c>
      <c r="I1483" s="1" t="s">
        <v>11124</v>
      </c>
    </row>
    <row r="1484" spans="1:9" hidden="1" x14ac:dyDescent="0.3">
      <c r="B1484" s="1" t="s">
        <v>5661</v>
      </c>
      <c r="F1484" s="11"/>
      <c r="G1484" s="11"/>
      <c r="H1484" s="1" t="s">
        <v>11124</v>
      </c>
      <c r="I1484" s="1" t="s">
        <v>11124</v>
      </c>
    </row>
    <row r="1485" spans="1:9" hidden="1" x14ac:dyDescent="0.3">
      <c r="B1485" s="1" t="s">
        <v>5656</v>
      </c>
      <c r="F1485" s="11"/>
      <c r="G1485" s="11"/>
      <c r="H1485" s="1" t="s">
        <v>11124</v>
      </c>
      <c r="I1485" s="1" t="s">
        <v>11124</v>
      </c>
    </row>
    <row r="1486" spans="1:9" hidden="1" x14ac:dyDescent="0.3">
      <c r="F1486" s="11"/>
      <c r="G1486" s="11"/>
      <c r="H1486" s="1" t="s">
        <v>11124</v>
      </c>
      <c r="I1486" s="1" t="s">
        <v>11124</v>
      </c>
    </row>
    <row r="1487" spans="1:9" hidden="1" x14ac:dyDescent="0.3">
      <c r="A1487" s="1" t="s">
        <v>5662</v>
      </c>
      <c r="B1487" s="1" t="s">
        <v>5663</v>
      </c>
      <c r="C1487" s="1" t="b">
        <v>1</v>
      </c>
      <c r="D1487" s="1" t="s">
        <v>3954</v>
      </c>
      <c r="E1487" s="1">
        <v>0</v>
      </c>
      <c r="F1487" s="11">
        <v>0.14177191257476807</v>
      </c>
      <c r="G1487" s="11">
        <v>2.4237453937530518</v>
      </c>
      <c r="H1487" s="1" t="s">
        <v>11124</v>
      </c>
      <c r="I1487" s="1" t="s">
        <v>11124</v>
      </c>
    </row>
    <row r="1488" spans="1:9" hidden="1" x14ac:dyDescent="0.3">
      <c r="B1488" s="1" t="s">
        <v>5664</v>
      </c>
      <c r="F1488" s="11"/>
      <c r="G1488" s="11"/>
      <c r="H1488" s="1" t="s">
        <v>11124</v>
      </c>
      <c r="I1488" s="1" t="s">
        <v>11124</v>
      </c>
    </row>
    <row r="1489" spans="1:9" hidden="1" x14ac:dyDescent="0.3">
      <c r="B1489" s="1" t="s">
        <v>5665</v>
      </c>
      <c r="F1489" s="11"/>
      <c r="G1489" s="11"/>
      <c r="H1489" s="1" t="s">
        <v>11124</v>
      </c>
      <c r="I1489" s="1" t="s">
        <v>11124</v>
      </c>
    </row>
    <row r="1490" spans="1:9" hidden="1" x14ac:dyDescent="0.3">
      <c r="F1490" s="11"/>
      <c r="G1490" s="11"/>
      <c r="H1490" s="1" t="s">
        <v>11124</v>
      </c>
      <c r="I1490" s="1" t="s">
        <v>11124</v>
      </c>
    </row>
    <row r="1491" spans="1:9" hidden="1" x14ac:dyDescent="0.3">
      <c r="A1491" s="1" t="s">
        <v>5666</v>
      </c>
      <c r="B1491" s="1" t="s">
        <v>5667</v>
      </c>
      <c r="C1491" s="1" t="b">
        <v>1</v>
      </c>
      <c r="D1491" s="1" t="s">
        <v>3954</v>
      </c>
      <c r="E1491" s="1">
        <v>0</v>
      </c>
      <c r="F1491" s="11">
        <v>0.14177191257476807</v>
      </c>
      <c r="G1491" s="11">
        <v>1.436097264289856</v>
      </c>
      <c r="H1491" s="1" t="s">
        <v>11124</v>
      </c>
      <c r="I1491" s="1" t="s">
        <v>11124</v>
      </c>
    </row>
    <row r="1492" spans="1:9" hidden="1" x14ac:dyDescent="0.3">
      <c r="B1492" s="1" t="s">
        <v>5668</v>
      </c>
      <c r="F1492" s="11"/>
      <c r="G1492" s="11"/>
      <c r="H1492" s="1" t="s">
        <v>11124</v>
      </c>
      <c r="I1492" s="1" t="s">
        <v>11124</v>
      </c>
    </row>
    <row r="1493" spans="1:9" hidden="1" x14ac:dyDescent="0.3">
      <c r="F1493" s="11"/>
      <c r="G1493" s="11"/>
      <c r="H1493" s="1" t="s">
        <v>11124</v>
      </c>
      <c r="I1493" s="1" t="s">
        <v>11124</v>
      </c>
    </row>
    <row r="1494" spans="1:9" hidden="1" x14ac:dyDescent="0.3">
      <c r="A1494" s="1" t="s">
        <v>5669</v>
      </c>
      <c r="B1494" s="1" t="s">
        <v>5670</v>
      </c>
      <c r="C1494" s="1" t="b">
        <v>1</v>
      </c>
      <c r="D1494" s="1" t="s">
        <v>3954</v>
      </c>
      <c r="E1494" s="1">
        <v>0</v>
      </c>
      <c r="F1494" s="11">
        <v>0.14287422597408295</v>
      </c>
      <c r="G1494" s="11">
        <v>1.2480233907699585</v>
      </c>
      <c r="H1494" s="1" t="s">
        <v>11124</v>
      </c>
      <c r="I1494" s="1" t="s">
        <v>11124</v>
      </c>
    </row>
    <row r="1495" spans="1:9" hidden="1" x14ac:dyDescent="0.3">
      <c r="B1495" s="1" t="s">
        <v>5668</v>
      </c>
      <c r="F1495" s="11"/>
      <c r="G1495" s="11"/>
      <c r="H1495" s="1" t="s">
        <v>11124</v>
      </c>
      <c r="I1495" s="1" t="s">
        <v>11124</v>
      </c>
    </row>
    <row r="1496" spans="1:9" hidden="1" x14ac:dyDescent="0.3">
      <c r="F1496" s="11"/>
      <c r="G1496" s="11"/>
      <c r="H1496" s="1" t="s">
        <v>11124</v>
      </c>
      <c r="I1496" s="1" t="s">
        <v>11124</v>
      </c>
    </row>
    <row r="1497" spans="1:9" hidden="1" x14ac:dyDescent="0.3">
      <c r="A1497" s="1" t="s">
        <v>5671</v>
      </c>
      <c r="B1497" s="1" t="s">
        <v>5672</v>
      </c>
      <c r="C1497" s="1" t="b">
        <v>1</v>
      </c>
      <c r="D1497" s="1" t="s">
        <v>3954</v>
      </c>
      <c r="E1497" s="1">
        <v>1</v>
      </c>
      <c r="F1497" s="11">
        <v>0.14177191257476807</v>
      </c>
      <c r="G1497" s="11">
        <v>1.3653970956802368</v>
      </c>
      <c r="H1497" s="1" t="s">
        <v>11124</v>
      </c>
      <c r="I1497" s="1" t="s">
        <v>11124</v>
      </c>
    </row>
    <row r="1498" spans="1:9" hidden="1" x14ac:dyDescent="0.3">
      <c r="B1498" s="1" t="s">
        <v>5673</v>
      </c>
      <c r="F1498" s="11"/>
      <c r="G1498" s="11"/>
      <c r="H1498" s="1" t="s">
        <v>11124</v>
      </c>
      <c r="I1498" s="1" t="s">
        <v>11124</v>
      </c>
    </row>
    <row r="1499" spans="1:9" hidden="1" x14ac:dyDescent="0.3">
      <c r="B1499" s="1" t="s">
        <v>5674</v>
      </c>
      <c r="F1499" s="11"/>
      <c r="G1499" s="11"/>
      <c r="H1499" s="1" t="s">
        <v>11124</v>
      </c>
      <c r="I1499" s="1" t="s">
        <v>11124</v>
      </c>
    </row>
    <row r="1500" spans="1:9" hidden="1" x14ac:dyDescent="0.3">
      <c r="B1500" s="1" t="s">
        <v>5675</v>
      </c>
      <c r="F1500" s="11"/>
      <c r="G1500" s="11"/>
      <c r="H1500" s="1" t="s">
        <v>11124</v>
      </c>
      <c r="I1500" s="1" t="s">
        <v>11124</v>
      </c>
    </row>
    <row r="1501" spans="1:9" hidden="1" x14ac:dyDescent="0.3">
      <c r="F1501" s="11"/>
      <c r="G1501" s="11"/>
      <c r="H1501" s="1" t="s">
        <v>11124</v>
      </c>
      <c r="I1501" s="1" t="s">
        <v>11124</v>
      </c>
    </row>
    <row r="1502" spans="1:9" hidden="1" x14ac:dyDescent="0.3">
      <c r="A1502" s="1" t="s">
        <v>5676</v>
      </c>
      <c r="B1502" s="1" t="s">
        <v>5677</v>
      </c>
      <c r="C1502" s="1" t="b">
        <v>1</v>
      </c>
      <c r="D1502" s="1" t="s">
        <v>3954</v>
      </c>
      <c r="E1502" s="1">
        <v>0</v>
      </c>
      <c r="F1502" s="11">
        <v>0.14287422597408295</v>
      </c>
      <c r="G1502" s="11">
        <v>2.5681288242340088</v>
      </c>
      <c r="H1502" s="1" t="s">
        <v>11124</v>
      </c>
      <c r="I1502" s="1" t="s">
        <v>11124</v>
      </c>
    </row>
    <row r="1503" spans="1:9" hidden="1" x14ac:dyDescent="0.3">
      <c r="B1503" s="1" t="s">
        <v>5678</v>
      </c>
      <c r="F1503" s="11"/>
      <c r="G1503" s="11"/>
      <c r="H1503" s="1" t="s">
        <v>11124</v>
      </c>
      <c r="I1503" s="1" t="s">
        <v>11124</v>
      </c>
    </row>
    <row r="1504" spans="1:9" hidden="1" x14ac:dyDescent="0.3">
      <c r="F1504" s="11"/>
      <c r="G1504" s="11"/>
      <c r="H1504" s="1" t="s">
        <v>11124</v>
      </c>
      <c r="I1504" s="1" t="s">
        <v>11124</v>
      </c>
    </row>
    <row r="1505" spans="1:9" hidden="1" x14ac:dyDescent="0.3">
      <c r="A1505" s="1" t="s">
        <v>5679</v>
      </c>
      <c r="B1505" s="1" t="s">
        <v>5680</v>
      </c>
      <c r="C1505" s="1" t="b">
        <v>1</v>
      </c>
      <c r="D1505" s="1" t="s">
        <v>3954</v>
      </c>
      <c r="E1505" s="1">
        <v>0</v>
      </c>
      <c r="F1505" s="11">
        <v>0.14287422597408295</v>
      </c>
      <c r="G1505" s="11">
        <v>2.5689013004302979</v>
      </c>
      <c r="H1505" s="1" t="s">
        <v>11124</v>
      </c>
      <c r="I1505" s="1" t="s">
        <v>11124</v>
      </c>
    </row>
    <row r="1506" spans="1:9" hidden="1" x14ac:dyDescent="0.3">
      <c r="B1506" s="1" t="s">
        <v>5678</v>
      </c>
      <c r="F1506" s="11"/>
      <c r="G1506" s="11"/>
      <c r="H1506" s="1" t="s">
        <v>11124</v>
      </c>
      <c r="I1506" s="1" t="s">
        <v>11124</v>
      </c>
    </row>
    <row r="1507" spans="1:9" hidden="1" x14ac:dyDescent="0.3">
      <c r="F1507" s="11"/>
      <c r="G1507" s="11"/>
      <c r="H1507" s="1" t="s">
        <v>11124</v>
      </c>
      <c r="I1507" s="1" t="s">
        <v>11124</v>
      </c>
    </row>
    <row r="1508" spans="1:9" hidden="1" x14ac:dyDescent="0.3">
      <c r="A1508" s="1" t="s">
        <v>5681</v>
      </c>
      <c r="B1508" s="1" t="s">
        <v>5071</v>
      </c>
      <c r="C1508" s="1" t="b">
        <v>1</v>
      </c>
      <c r="D1508" s="1" t="s">
        <v>3954</v>
      </c>
      <c r="E1508" s="1">
        <v>1</v>
      </c>
      <c r="F1508" s="11">
        <v>0.16003504395484924</v>
      </c>
      <c r="G1508" s="11">
        <v>21.813488006591797</v>
      </c>
      <c r="H1508" s="1">
        <v>1</v>
      </c>
      <c r="I1508" s="1">
        <v>5.1171050071716309</v>
      </c>
    </row>
    <row r="1509" spans="1:9" hidden="1" x14ac:dyDescent="0.3">
      <c r="B1509" s="1" t="s">
        <v>5073</v>
      </c>
      <c r="F1509" s="11"/>
      <c r="G1509" s="11"/>
      <c r="H1509" s="1" t="s">
        <v>11124</v>
      </c>
      <c r="I1509" s="1" t="s">
        <v>11124</v>
      </c>
    </row>
    <row r="1510" spans="1:9" hidden="1" x14ac:dyDescent="0.3">
      <c r="B1510" s="1" t="s">
        <v>5076</v>
      </c>
      <c r="F1510" s="11"/>
      <c r="G1510" s="11"/>
      <c r="H1510" s="1" t="s">
        <v>11124</v>
      </c>
      <c r="I1510" s="1" t="s">
        <v>11124</v>
      </c>
    </row>
    <row r="1511" spans="1:9" hidden="1" x14ac:dyDescent="0.3">
      <c r="B1511" s="1" t="s">
        <v>5682</v>
      </c>
      <c r="F1511" s="11"/>
      <c r="G1511" s="11"/>
      <c r="H1511" s="1" t="s">
        <v>11124</v>
      </c>
      <c r="I1511" s="1" t="s">
        <v>11124</v>
      </c>
    </row>
    <row r="1512" spans="1:9" hidden="1" x14ac:dyDescent="0.3">
      <c r="B1512" s="1" t="s">
        <v>5683</v>
      </c>
      <c r="F1512" s="11"/>
      <c r="G1512" s="11"/>
      <c r="H1512" s="1" t="s">
        <v>11124</v>
      </c>
      <c r="I1512" s="1" t="s">
        <v>11124</v>
      </c>
    </row>
    <row r="1513" spans="1:9" hidden="1" x14ac:dyDescent="0.3">
      <c r="F1513" s="11"/>
      <c r="G1513" s="11"/>
      <c r="H1513" s="1" t="s">
        <v>11124</v>
      </c>
      <c r="I1513" s="1" t="s">
        <v>11124</v>
      </c>
    </row>
    <row r="1514" spans="1:9" hidden="1" x14ac:dyDescent="0.3">
      <c r="A1514" s="1" t="s">
        <v>5684</v>
      </c>
      <c r="B1514" s="1" t="s">
        <v>5685</v>
      </c>
      <c r="C1514" s="1" t="b">
        <v>1</v>
      </c>
      <c r="D1514" s="1" t="s">
        <v>3954</v>
      </c>
      <c r="E1514" s="1">
        <v>1</v>
      </c>
      <c r="F1514" s="11">
        <v>0.41894075274467468</v>
      </c>
      <c r="G1514" s="11">
        <v>35.996383666992188</v>
      </c>
      <c r="H1514" s="1">
        <v>1</v>
      </c>
      <c r="I1514" s="1">
        <v>8.257420539855957</v>
      </c>
    </row>
    <row r="1515" spans="1:9" hidden="1" x14ac:dyDescent="0.3">
      <c r="B1515" s="1" t="s">
        <v>5686</v>
      </c>
      <c r="F1515" s="11"/>
      <c r="G1515" s="11"/>
      <c r="H1515" s="1" t="s">
        <v>11124</v>
      </c>
      <c r="I1515" s="1" t="s">
        <v>11124</v>
      </c>
    </row>
    <row r="1516" spans="1:9" hidden="1" x14ac:dyDescent="0.3">
      <c r="F1516" s="11"/>
      <c r="G1516" s="11"/>
      <c r="H1516" s="1" t="s">
        <v>11124</v>
      </c>
      <c r="I1516" s="1" t="s">
        <v>11124</v>
      </c>
    </row>
    <row r="1517" spans="1:9" hidden="1" x14ac:dyDescent="0.3">
      <c r="A1517" s="1" t="s">
        <v>5688</v>
      </c>
      <c r="B1517" s="1" t="s">
        <v>5689</v>
      </c>
      <c r="C1517" s="1" t="b">
        <v>1</v>
      </c>
      <c r="D1517" s="1" t="s">
        <v>3954</v>
      </c>
      <c r="E1517" s="1">
        <v>1</v>
      </c>
      <c r="F1517" s="11">
        <v>0.25569215416908264</v>
      </c>
      <c r="G1517" s="11">
        <v>27.733453750610352</v>
      </c>
      <c r="H1517" s="1">
        <v>1</v>
      </c>
      <c r="I1517" s="1">
        <v>6.182765007019043</v>
      </c>
    </row>
    <row r="1518" spans="1:9" hidden="1" x14ac:dyDescent="0.3">
      <c r="B1518" s="1" t="s">
        <v>5690</v>
      </c>
      <c r="F1518" s="11"/>
      <c r="G1518" s="11"/>
      <c r="H1518" s="1" t="s">
        <v>11124</v>
      </c>
      <c r="I1518" s="1" t="s">
        <v>11124</v>
      </c>
    </row>
    <row r="1519" spans="1:9" hidden="1" x14ac:dyDescent="0.3">
      <c r="F1519" s="11"/>
      <c r="G1519" s="11"/>
      <c r="H1519" s="1" t="s">
        <v>11124</v>
      </c>
      <c r="I1519" s="1" t="s">
        <v>11124</v>
      </c>
    </row>
    <row r="1520" spans="1:9" hidden="1" x14ac:dyDescent="0.3">
      <c r="A1520" s="1" t="s">
        <v>5692</v>
      </c>
      <c r="B1520" s="1" t="s">
        <v>5693</v>
      </c>
      <c r="C1520" s="1" t="b">
        <v>1</v>
      </c>
      <c r="D1520" s="1" t="s">
        <v>3954</v>
      </c>
      <c r="E1520" s="1">
        <v>1</v>
      </c>
      <c r="F1520" s="11">
        <v>0.39449292421340942</v>
      </c>
      <c r="G1520" s="11">
        <v>26.809272766113281</v>
      </c>
      <c r="H1520" s="1">
        <v>4</v>
      </c>
      <c r="I1520" s="1">
        <v>36.105247020721436</v>
      </c>
    </row>
    <row r="1521" spans="1:9" hidden="1" x14ac:dyDescent="0.3">
      <c r="B1521" s="1" t="s">
        <v>4078</v>
      </c>
      <c r="F1521" s="11"/>
      <c r="G1521" s="11"/>
      <c r="H1521" s="1" t="s">
        <v>11124</v>
      </c>
      <c r="I1521" s="1" t="s">
        <v>11124</v>
      </c>
    </row>
    <row r="1522" spans="1:9" hidden="1" x14ac:dyDescent="0.3">
      <c r="B1522" s="1" t="s">
        <v>4080</v>
      </c>
      <c r="F1522" s="11"/>
      <c r="G1522" s="11"/>
      <c r="H1522" s="1" t="s">
        <v>11124</v>
      </c>
      <c r="I1522" s="1" t="s">
        <v>11124</v>
      </c>
    </row>
    <row r="1523" spans="1:9" hidden="1" x14ac:dyDescent="0.3">
      <c r="B1523" s="1" t="s">
        <v>5694</v>
      </c>
      <c r="F1523" s="11"/>
      <c r="G1523" s="11"/>
      <c r="H1523" s="1" t="s">
        <v>11124</v>
      </c>
      <c r="I1523" s="1" t="s">
        <v>11124</v>
      </c>
    </row>
    <row r="1524" spans="1:9" hidden="1" x14ac:dyDescent="0.3">
      <c r="B1524" s="1" t="s">
        <v>5695</v>
      </c>
      <c r="F1524" s="11"/>
      <c r="G1524" s="11"/>
      <c r="H1524" s="1" t="s">
        <v>11124</v>
      </c>
      <c r="I1524" s="1" t="s">
        <v>11124</v>
      </c>
    </row>
    <row r="1525" spans="1:9" hidden="1" x14ac:dyDescent="0.3">
      <c r="B1525" s="1" t="s">
        <v>5696</v>
      </c>
      <c r="F1525" s="11"/>
      <c r="G1525" s="11"/>
      <c r="H1525" s="1" t="s">
        <v>11124</v>
      </c>
      <c r="I1525" s="1" t="s">
        <v>11124</v>
      </c>
    </row>
    <row r="1526" spans="1:9" hidden="1" x14ac:dyDescent="0.3">
      <c r="B1526" s="1" t="s">
        <v>5697</v>
      </c>
      <c r="F1526" s="11"/>
      <c r="G1526" s="11"/>
      <c r="H1526" s="1" t="s">
        <v>11124</v>
      </c>
      <c r="I1526" s="1" t="s">
        <v>11124</v>
      </c>
    </row>
    <row r="1527" spans="1:9" hidden="1" x14ac:dyDescent="0.3">
      <c r="F1527" s="11"/>
      <c r="G1527" s="11"/>
      <c r="H1527" s="1" t="s">
        <v>11124</v>
      </c>
      <c r="I1527" s="1" t="s">
        <v>11124</v>
      </c>
    </row>
    <row r="1528" spans="1:9" hidden="1" x14ac:dyDescent="0.3">
      <c r="A1528" s="1" t="s">
        <v>5699</v>
      </c>
      <c r="B1528" s="1" t="s">
        <v>5700</v>
      </c>
      <c r="C1528" s="1" t="b">
        <v>1</v>
      </c>
      <c r="D1528" s="1" t="s">
        <v>3954</v>
      </c>
      <c r="E1528" s="1">
        <v>1</v>
      </c>
      <c r="F1528" s="11">
        <v>0.42973443865776062</v>
      </c>
      <c r="G1528" s="11">
        <v>29.106721878051758</v>
      </c>
      <c r="H1528" s="1">
        <v>5</v>
      </c>
      <c r="I1528" s="1">
        <v>39.73539400100708</v>
      </c>
    </row>
    <row r="1529" spans="1:9" hidden="1" x14ac:dyDescent="0.3">
      <c r="B1529" s="1" t="s">
        <v>5701</v>
      </c>
      <c r="F1529" s="11"/>
      <c r="G1529" s="11"/>
      <c r="H1529" s="1" t="s">
        <v>11124</v>
      </c>
      <c r="I1529" s="1" t="s">
        <v>11124</v>
      </c>
    </row>
    <row r="1530" spans="1:9" hidden="1" x14ac:dyDescent="0.3">
      <c r="B1530" s="1" t="s">
        <v>5702</v>
      </c>
      <c r="F1530" s="11"/>
      <c r="G1530" s="11"/>
      <c r="H1530" s="1" t="s">
        <v>11124</v>
      </c>
      <c r="I1530" s="1" t="s">
        <v>11124</v>
      </c>
    </row>
    <row r="1531" spans="1:9" hidden="1" x14ac:dyDescent="0.3">
      <c r="B1531" s="1" t="s">
        <v>5703</v>
      </c>
      <c r="F1531" s="11"/>
      <c r="G1531" s="11"/>
      <c r="H1531" s="1" t="s">
        <v>11124</v>
      </c>
      <c r="I1531" s="1" t="s">
        <v>11124</v>
      </c>
    </row>
    <row r="1532" spans="1:9" hidden="1" x14ac:dyDescent="0.3">
      <c r="B1532" s="1" t="s">
        <v>5661</v>
      </c>
      <c r="F1532" s="11"/>
      <c r="G1532" s="11"/>
      <c r="H1532" s="1" t="s">
        <v>11124</v>
      </c>
      <c r="I1532" s="1" t="s">
        <v>11124</v>
      </c>
    </row>
    <row r="1533" spans="1:9" hidden="1" x14ac:dyDescent="0.3">
      <c r="B1533" s="1" t="s">
        <v>5660</v>
      </c>
      <c r="F1533" s="11"/>
      <c r="G1533" s="11"/>
      <c r="H1533" s="1" t="s">
        <v>11124</v>
      </c>
      <c r="I1533" s="1" t="s">
        <v>11124</v>
      </c>
    </row>
    <row r="1534" spans="1:9" hidden="1" x14ac:dyDescent="0.3">
      <c r="B1534" s="1" t="s">
        <v>5658</v>
      </c>
      <c r="F1534" s="11"/>
      <c r="G1534" s="11"/>
      <c r="H1534" s="1" t="s">
        <v>11124</v>
      </c>
      <c r="I1534" s="1" t="s">
        <v>11124</v>
      </c>
    </row>
    <row r="1535" spans="1:9" hidden="1" x14ac:dyDescent="0.3">
      <c r="B1535" s="1" t="s">
        <v>5655</v>
      </c>
      <c r="F1535" s="11"/>
      <c r="G1535" s="11"/>
      <c r="H1535" s="1" t="s">
        <v>11124</v>
      </c>
      <c r="I1535" s="1" t="s">
        <v>11124</v>
      </c>
    </row>
    <row r="1536" spans="1:9" hidden="1" x14ac:dyDescent="0.3">
      <c r="B1536" s="1" t="s">
        <v>5704</v>
      </c>
      <c r="F1536" s="11"/>
      <c r="G1536" s="11"/>
      <c r="H1536" s="1" t="s">
        <v>11124</v>
      </c>
      <c r="I1536" s="1" t="s">
        <v>11124</v>
      </c>
    </row>
    <row r="1537" spans="1:9" hidden="1" x14ac:dyDescent="0.3">
      <c r="F1537" s="11"/>
      <c r="G1537" s="11"/>
      <c r="H1537" s="1" t="s">
        <v>11124</v>
      </c>
      <c r="I1537" s="1" t="s">
        <v>11124</v>
      </c>
    </row>
    <row r="1538" spans="1:9" hidden="1" x14ac:dyDescent="0.3">
      <c r="A1538" s="1" t="s">
        <v>5705</v>
      </c>
      <c r="B1538" s="1" t="s">
        <v>5706</v>
      </c>
      <c r="C1538" s="1" t="b">
        <v>1</v>
      </c>
      <c r="D1538" s="1" t="s">
        <v>3954</v>
      </c>
      <c r="E1538" s="1">
        <v>1</v>
      </c>
      <c r="F1538" s="11">
        <v>0.26117292046546936</v>
      </c>
      <c r="G1538" s="11">
        <v>18.732032775878906</v>
      </c>
      <c r="H1538" s="1">
        <v>2</v>
      </c>
      <c r="I1538" s="1">
        <v>24.774256706237793</v>
      </c>
    </row>
    <row r="1539" spans="1:9" hidden="1" x14ac:dyDescent="0.3">
      <c r="B1539" s="1" t="s">
        <v>5707</v>
      </c>
      <c r="F1539" s="11"/>
      <c r="G1539" s="11"/>
      <c r="H1539" s="1" t="s">
        <v>11124</v>
      </c>
      <c r="I1539" s="1" t="s">
        <v>11124</v>
      </c>
    </row>
    <row r="1540" spans="1:9" hidden="1" x14ac:dyDescent="0.3">
      <c r="B1540" s="1" t="s">
        <v>5708</v>
      </c>
      <c r="F1540" s="11"/>
      <c r="G1540" s="11"/>
      <c r="H1540" s="1" t="s">
        <v>11124</v>
      </c>
      <c r="I1540" s="1" t="s">
        <v>11124</v>
      </c>
    </row>
    <row r="1541" spans="1:9" hidden="1" x14ac:dyDescent="0.3">
      <c r="F1541" s="11"/>
      <c r="G1541" s="11"/>
      <c r="H1541" s="1" t="s">
        <v>11124</v>
      </c>
      <c r="I1541" s="1" t="s">
        <v>11124</v>
      </c>
    </row>
    <row r="1542" spans="1:9" hidden="1" x14ac:dyDescent="0.3">
      <c r="A1542" s="1" t="s">
        <v>5711</v>
      </c>
      <c r="B1542" s="1" t="s">
        <v>5712</v>
      </c>
      <c r="C1542" s="1" t="b">
        <v>1</v>
      </c>
      <c r="D1542" s="1" t="s">
        <v>3954</v>
      </c>
      <c r="E1542" s="1">
        <v>1</v>
      </c>
      <c r="F1542" s="11">
        <v>0.4023686945438385</v>
      </c>
      <c r="G1542" s="11">
        <v>27.411888122558594</v>
      </c>
      <c r="H1542" s="1">
        <v>3</v>
      </c>
      <c r="I1542" s="1">
        <v>36.85649299621582</v>
      </c>
    </row>
    <row r="1543" spans="1:9" hidden="1" x14ac:dyDescent="0.3">
      <c r="B1543" s="1" t="s">
        <v>5713</v>
      </c>
      <c r="F1543" s="11"/>
      <c r="G1543" s="11"/>
      <c r="H1543" s="1" t="s">
        <v>11124</v>
      </c>
      <c r="I1543" s="1" t="s">
        <v>11124</v>
      </c>
    </row>
    <row r="1544" spans="1:9" hidden="1" x14ac:dyDescent="0.3">
      <c r="B1544" s="1" t="s">
        <v>5714</v>
      </c>
      <c r="F1544" s="11"/>
      <c r="G1544" s="11"/>
      <c r="H1544" s="1" t="s">
        <v>11124</v>
      </c>
      <c r="I1544" s="1" t="s">
        <v>11124</v>
      </c>
    </row>
    <row r="1545" spans="1:9" hidden="1" x14ac:dyDescent="0.3">
      <c r="B1545" s="1" t="s">
        <v>5715</v>
      </c>
      <c r="F1545" s="11"/>
      <c r="G1545" s="11"/>
      <c r="H1545" s="1" t="s">
        <v>11124</v>
      </c>
      <c r="I1545" s="1" t="s">
        <v>11124</v>
      </c>
    </row>
    <row r="1546" spans="1:9" hidden="1" x14ac:dyDescent="0.3">
      <c r="B1546" s="1" t="s">
        <v>5674</v>
      </c>
      <c r="F1546" s="11"/>
      <c r="G1546" s="11"/>
      <c r="H1546" s="1" t="s">
        <v>11124</v>
      </c>
      <c r="I1546" s="1" t="s">
        <v>11124</v>
      </c>
    </row>
    <row r="1547" spans="1:9" hidden="1" x14ac:dyDescent="0.3">
      <c r="B1547" s="1" t="s">
        <v>5672</v>
      </c>
      <c r="F1547" s="11"/>
      <c r="G1547" s="11"/>
      <c r="H1547" s="1" t="s">
        <v>11124</v>
      </c>
      <c r="I1547" s="1" t="s">
        <v>11124</v>
      </c>
    </row>
    <row r="1548" spans="1:9" hidden="1" x14ac:dyDescent="0.3">
      <c r="B1548" s="1" t="s">
        <v>5673</v>
      </c>
      <c r="F1548" s="11"/>
      <c r="G1548" s="11"/>
      <c r="H1548" s="1" t="s">
        <v>11124</v>
      </c>
      <c r="I1548" s="1" t="s">
        <v>11124</v>
      </c>
    </row>
    <row r="1549" spans="1:9" hidden="1" x14ac:dyDescent="0.3">
      <c r="F1549" s="11"/>
      <c r="G1549" s="11"/>
      <c r="H1549" s="1" t="s">
        <v>11124</v>
      </c>
      <c r="I1549" s="1" t="s">
        <v>11124</v>
      </c>
    </row>
    <row r="1550" spans="1:9" hidden="1" x14ac:dyDescent="0.3">
      <c r="A1550" s="1" t="s">
        <v>5716</v>
      </c>
      <c r="B1550" s="1" t="s">
        <v>5717</v>
      </c>
      <c r="C1550" s="1" t="b">
        <v>1</v>
      </c>
      <c r="D1550" s="1" t="s">
        <v>3954</v>
      </c>
      <c r="E1550" s="1">
        <v>2</v>
      </c>
      <c r="F1550" s="11">
        <v>0.30902382731437683</v>
      </c>
      <c r="G1550" s="11">
        <v>21.597860336303711</v>
      </c>
      <c r="H1550" s="1">
        <v>2</v>
      </c>
      <c r="I1550" s="1">
        <v>28.489467620849609</v>
      </c>
    </row>
    <row r="1551" spans="1:9" hidden="1" x14ac:dyDescent="0.3">
      <c r="B1551" s="1" t="s">
        <v>5718</v>
      </c>
      <c r="F1551" s="11"/>
      <c r="G1551" s="11"/>
      <c r="H1551" s="1" t="s">
        <v>11124</v>
      </c>
      <c r="I1551" s="1" t="s">
        <v>11124</v>
      </c>
    </row>
    <row r="1552" spans="1:9" hidden="1" x14ac:dyDescent="0.3">
      <c r="B1552" s="1" t="s">
        <v>5719</v>
      </c>
      <c r="F1552" s="11"/>
      <c r="G1552" s="11"/>
      <c r="H1552" s="1" t="s">
        <v>11124</v>
      </c>
      <c r="I1552" s="1" t="s">
        <v>11124</v>
      </c>
    </row>
    <row r="1553" spans="1:9" hidden="1" x14ac:dyDescent="0.3">
      <c r="B1553" s="1" t="s">
        <v>5720</v>
      </c>
      <c r="F1553" s="11"/>
      <c r="G1553" s="11"/>
      <c r="H1553" s="1" t="s">
        <v>11124</v>
      </c>
      <c r="I1553" s="1" t="s">
        <v>11124</v>
      </c>
    </row>
    <row r="1554" spans="1:9" hidden="1" x14ac:dyDescent="0.3">
      <c r="F1554" s="11"/>
      <c r="G1554" s="11"/>
      <c r="H1554" s="1" t="s">
        <v>11124</v>
      </c>
      <c r="I1554" s="1" t="s">
        <v>11124</v>
      </c>
    </row>
    <row r="1555" spans="1:9" hidden="1" x14ac:dyDescent="0.3">
      <c r="A1555" s="1" t="s">
        <v>5722</v>
      </c>
      <c r="B1555" s="1" t="s">
        <v>5652</v>
      </c>
      <c r="C1555" s="1" t="b">
        <v>1</v>
      </c>
      <c r="D1555" s="1" t="s">
        <v>3954</v>
      </c>
      <c r="E1555" s="1">
        <v>1</v>
      </c>
      <c r="F1555" s="11">
        <v>0.22673006355762482</v>
      </c>
      <c r="G1555" s="11">
        <v>25.795738220214844</v>
      </c>
      <c r="H1555" s="1">
        <v>1</v>
      </c>
      <c r="I1555" s="1">
        <v>5.891812801361084</v>
      </c>
    </row>
    <row r="1556" spans="1:9" hidden="1" x14ac:dyDescent="0.3">
      <c r="B1556" s="1" t="s">
        <v>5723</v>
      </c>
      <c r="F1556" s="11"/>
      <c r="G1556" s="11"/>
      <c r="H1556" s="1" t="s">
        <v>11124</v>
      </c>
      <c r="I1556" s="1" t="s">
        <v>11124</v>
      </c>
    </row>
    <row r="1557" spans="1:9" hidden="1" x14ac:dyDescent="0.3">
      <c r="F1557" s="11"/>
      <c r="G1557" s="11"/>
      <c r="H1557" s="1" t="s">
        <v>11124</v>
      </c>
      <c r="I1557" s="1" t="s">
        <v>11124</v>
      </c>
    </row>
    <row r="1558" spans="1:9" hidden="1" x14ac:dyDescent="0.3">
      <c r="A1558" s="1" t="s">
        <v>5724</v>
      </c>
      <c r="B1558" s="1" t="s">
        <v>5725</v>
      </c>
      <c r="C1558" s="1" t="b">
        <v>1</v>
      </c>
      <c r="D1558" s="1" t="s">
        <v>3954</v>
      </c>
      <c r="E1558" s="1">
        <v>1</v>
      </c>
      <c r="F1558" s="11">
        <v>0.4951692521572113</v>
      </c>
      <c r="G1558" s="11">
        <v>39.525272369384766</v>
      </c>
      <c r="H1558" s="1">
        <v>2</v>
      </c>
      <c r="I1558" s="1">
        <v>9.3273558616638184</v>
      </c>
    </row>
    <row r="1559" spans="1:9" hidden="1" x14ac:dyDescent="0.3">
      <c r="B1559" s="1" t="s">
        <v>5726</v>
      </c>
      <c r="F1559" s="11"/>
      <c r="G1559" s="11"/>
      <c r="H1559" s="1" t="s">
        <v>11124</v>
      </c>
      <c r="I1559" s="1" t="s">
        <v>11124</v>
      </c>
    </row>
    <row r="1560" spans="1:9" hidden="1" x14ac:dyDescent="0.3">
      <c r="B1560" s="1" t="s">
        <v>5727</v>
      </c>
      <c r="F1560" s="11"/>
      <c r="G1560" s="11"/>
      <c r="H1560" s="1" t="s">
        <v>11124</v>
      </c>
      <c r="I1560" s="1" t="s">
        <v>11124</v>
      </c>
    </row>
    <row r="1561" spans="1:9" hidden="1" x14ac:dyDescent="0.3">
      <c r="B1561" s="1" t="s">
        <v>5728</v>
      </c>
      <c r="F1561" s="11"/>
      <c r="G1561" s="11"/>
      <c r="H1561" s="1" t="s">
        <v>11124</v>
      </c>
      <c r="I1561" s="1" t="s">
        <v>11124</v>
      </c>
    </row>
    <row r="1562" spans="1:9" hidden="1" x14ac:dyDescent="0.3">
      <c r="F1562" s="11"/>
      <c r="G1562" s="11"/>
      <c r="H1562" s="1" t="s">
        <v>11124</v>
      </c>
      <c r="I1562" s="1" t="s">
        <v>11124</v>
      </c>
    </row>
    <row r="1563" spans="1:9" hidden="1" x14ac:dyDescent="0.3">
      <c r="A1563" s="1" t="s">
        <v>5730</v>
      </c>
      <c r="B1563" s="1" t="s">
        <v>5731</v>
      </c>
      <c r="C1563" s="1" t="b">
        <v>1</v>
      </c>
      <c r="D1563" s="1" t="s">
        <v>3954</v>
      </c>
      <c r="E1563" s="1">
        <v>1</v>
      </c>
      <c r="F1563" s="11">
        <v>0.19123274087905884</v>
      </c>
      <c r="G1563" s="11">
        <v>13.962505340576172</v>
      </c>
      <c r="H1563" s="1">
        <v>3</v>
      </c>
      <c r="I1563" s="1">
        <v>18.903648376464844</v>
      </c>
    </row>
    <row r="1564" spans="1:9" hidden="1" x14ac:dyDescent="0.3">
      <c r="B1564" s="1" t="s">
        <v>5732</v>
      </c>
      <c r="F1564" s="11"/>
      <c r="G1564" s="11"/>
      <c r="H1564" s="1" t="s">
        <v>11124</v>
      </c>
      <c r="I1564" s="1" t="s">
        <v>11124</v>
      </c>
    </row>
    <row r="1565" spans="1:9" hidden="1" x14ac:dyDescent="0.3">
      <c r="B1565" s="1" t="s">
        <v>5733</v>
      </c>
      <c r="F1565" s="11"/>
      <c r="G1565" s="11"/>
      <c r="H1565" s="1" t="s">
        <v>11124</v>
      </c>
      <c r="I1565" s="1" t="s">
        <v>11124</v>
      </c>
    </row>
    <row r="1566" spans="1:9" hidden="1" x14ac:dyDescent="0.3">
      <c r="B1566" s="1" t="s">
        <v>5734</v>
      </c>
      <c r="F1566" s="11"/>
      <c r="G1566" s="11"/>
      <c r="H1566" s="1" t="s">
        <v>11124</v>
      </c>
      <c r="I1566" s="1" t="s">
        <v>11124</v>
      </c>
    </row>
    <row r="1567" spans="1:9" hidden="1" x14ac:dyDescent="0.3">
      <c r="B1567" s="1" t="s">
        <v>5735</v>
      </c>
      <c r="F1567" s="11"/>
      <c r="G1567" s="11"/>
      <c r="H1567" s="1" t="s">
        <v>11124</v>
      </c>
      <c r="I1567" s="1" t="s">
        <v>11124</v>
      </c>
    </row>
    <row r="1568" spans="1:9" hidden="1" x14ac:dyDescent="0.3">
      <c r="F1568" s="11"/>
      <c r="G1568" s="11"/>
      <c r="H1568" s="1" t="s">
        <v>11124</v>
      </c>
      <c r="I1568" s="1" t="s">
        <v>11124</v>
      </c>
    </row>
    <row r="1569" spans="1:9" hidden="1" x14ac:dyDescent="0.3">
      <c r="A1569" s="1" t="s">
        <v>5737</v>
      </c>
      <c r="B1569" s="1" t="s">
        <v>5738</v>
      </c>
      <c r="C1569" s="1" t="b">
        <v>1</v>
      </c>
      <c r="D1569" s="1" t="s">
        <v>3954</v>
      </c>
      <c r="E1569" s="1">
        <v>1</v>
      </c>
      <c r="F1569" s="11">
        <v>0.14177188277244568</v>
      </c>
      <c r="G1569" s="11">
        <v>9.2775039672851563</v>
      </c>
      <c r="H1569" s="1">
        <v>2</v>
      </c>
      <c r="I1569" s="1">
        <v>13.280000686645508</v>
      </c>
    </row>
    <row r="1570" spans="1:9" hidden="1" x14ac:dyDescent="0.3">
      <c r="B1570" s="1" t="s">
        <v>5739</v>
      </c>
      <c r="F1570" s="11"/>
      <c r="G1570" s="11"/>
      <c r="H1570" s="1" t="s">
        <v>11124</v>
      </c>
      <c r="I1570" s="1" t="s">
        <v>11124</v>
      </c>
    </row>
    <row r="1571" spans="1:9" hidden="1" x14ac:dyDescent="0.3">
      <c r="B1571" s="1" t="s">
        <v>5740</v>
      </c>
      <c r="F1571" s="11"/>
      <c r="G1571" s="11"/>
      <c r="H1571" s="1" t="s">
        <v>11124</v>
      </c>
      <c r="I1571" s="1" t="s">
        <v>11124</v>
      </c>
    </row>
    <row r="1572" spans="1:9" hidden="1" x14ac:dyDescent="0.3">
      <c r="F1572" s="11"/>
      <c r="G1572" s="11"/>
      <c r="H1572" s="1" t="s">
        <v>11124</v>
      </c>
      <c r="I1572" s="1" t="s">
        <v>11124</v>
      </c>
    </row>
    <row r="1573" spans="1:9" hidden="1" x14ac:dyDescent="0.3">
      <c r="A1573" s="1" t="s">
        <v>5743</v>
      </c>
      <c r="B1573" s="1" t="s">
        <v>5744</v>
      </c>
      <c r="C1573" s="1" t="b">
        <v>1</v>
      </c>
      <c r="D1573" s="1" t="s">
        <v>3954</v>
      </c>
      <c r="E1573" s="1">
        <v>1</v>
      </c>
      <c r="F1573" s="11">
        <v>0.21649827063083649</v>
      </c>
      <c r="G1573" s="11">
        <v>16.304422378540039</v>
      </c>
      <c r="H1573" s="1">
        <v>3</v>
      </c>
      <c r="I1573" s="1">
        <v>21.361819744110107</v>
      </c>
    </row>
    <row r="1574" spans="1:9" hidden="1" x14ac:dyDescent="0.3">
      <c r="B1574" s="1" t="s">
        <v>5745</v>
      </c>
      <c r="F1574" s="11"/>
      <c r="G1574" s="11"/>
      <c r="H1574" s="1" t="s">
        <v>11124</v>
      </c>
      <c r="I1574" s="1" t="s">
        <v>11124</v>
      </c>
    </row>
    <row r="1575" spans="1:9" hidden="1" x14ac:dyDescent="0.3">
      <c r="B1575" s="1" t="s">
        <v>5746</v>
      </c>
      <c r="F1575" s="11"/>
      <c r="G1575" s="11"/>
      <c r="H1575" s="1" t="s">
        <v>11124</v>
      </c>
      <c r="I1575" s="1" t="s">
        <v>11124</v>
      </c>
    </row>
    <row r="1576" spans="1:9" hidden="1" x14ac:dyDescent="0.3">
      <c r="B1576" s="1" t="s">
        <v>5747</v>
      </c>
      <c r="F1576" s="11"/>
      <c r="G1576" s="11"/>
      <c r="H1576" s="1" t="s">
        <v>11124</v>
      </c>
      <c r="I1576" s="1" t="s">
        <v>11124</v>
      </c>
    </row>
    <row r="1577" spans="1:9" hidden="1" x14ac:dyDescent="0.3">
      <c r="B1577" s="1" t="s">
        <v>5748</v>
      </c>
      <c r="F1577" s="11"/>
      <c r="G1577" s="11"/>
      <c r="H1577" s="1" t="s">
        <v>11124</v>
      </c>
      <c r="I1577" s="1" t="s">
        <v>11124</v>
      </c>
    </row>
    <row r="1578" spans="1:9" hidden="1" x14ac:dyDescent="0.3">
      <c r="F1578" s="11"/>
      <c r="G1578" s="11"/>
      <c r="H1578" s="1" t="s">
        <v>11124</v>
      </c>
      <c r="I1578" s="1" t="s">
        <v>11124</v>
      </c>
    </row>
    <row r="1579" spans="1:9" hidden="1" x14ac:dyDescent="0.3">
      <c r="A1579" s="1" t="s">
        <v>5751</v>
      </c>
      <c r="B1579" s="1" t="s">
        <v>5752</v>
      </c>
      <c r="C1579" s="1" t="b">
        <v>1</v>
      </c>
      <c r="D1579" s="1" t="s">
        <v>3954</v>
      </c>
      <c r="E1579" s="1">
        <v>1</v>
      </c>
      <c r="F1579" s="11">
        <v>0.15944518148899078</v>
      </c>
      <c r="G1579" s="11">
        <v>20.393651962280273</v>
      </c>
      <c r="H1579" s="1">
        <v>1</v>
      </c>
      <c r="I1579" s="1">
        <v>4.4061942100524902</v>
      </c>
    </row>
    <row r="1580" spans="1:9" hidden="1" x14ac:dyDescent="0.3">
      <c r="B1580" s="1" t="s">
        <v>5753</v>
      </c>
      <c r="F1580" s="11"/>
      <c r="G1580" s="11"/>
      <c r="H1580" s="1" t="s">
        <v>11124</v>
      </c>
      <c r="I1580" s="1" t="s">
        <v>11124</v>
      </c>
    </row>
    <row r="1581" spans="1:9" hidden="1" x14ac:dyDescent="0.3">
      <c r="F1581" s="11"/>
      <c r="G1581" s="11"/>
      <c r="H1581" s="1" t="s">
        <v>11124</v>
      </c>
      <c r="I1581" s="1" t="s">
        <v>11124</v>
      </c>
    </row>
    <row r="1582" spans="1:9" hidden="1" x14ac:dyDescent="0.3">
      <c r="A1582" s="1" t="s">
        <v>5755</v>
      </c>
      <c r="B1582" s="1" t="s">
        <v>5756</v>
      </c>
      <c r="C1582" s="1" t="b">
        <v>1</v>
      </c>
      <c r="D1582" s="1" t="s">
        <v>3954</v>
      </c>
      <c r="E1582" s="1">
        <v>1</v>
      </c>
      <c r="F1582" s="11">
        <v>0.16506293416023254</v>
      </c>
      <c r="G1582" s="11">
        <v>15.210844993591309</v>
      </c>
      <c r="H1582" s="1">
        <v>1</v>
      </c>
      <c r="I1582" s="1">
        <v>1.3600000143051147</v>
      </c>
    </row>
    <row r="1583" spans="1:9" hidden="1" x14ac:dyDescent="0.3">
      <c r="B1583" s="1" t="s">
        <v>5757</v>
      </c>
      <c r="F1583" s="11"/>
      <c r="G1583" s="11"/>
      <c r="H1583" s="1" t="s">
        <v>11124</v>
      </c>
      <c r="I1583" s="1" t="s">
        <v>11124</v>
      </c>
    </row>
    <row r="1584" spans="1:9" hidden="1" x14ac:dyDescent="0.3">
      <c r="B1584" s="1" t="s">
        <v>5758</v>
      </c>
      <c r="F1584" s="11"/>
      <c r="G1584" s="11"/>
      <c r="H1584" s="1" t="s">
        <v>11124</v>
      </c>
      <c r="I1584" s="1" t="s">
        <v>11124</v>
      </c>
    </row>
    <row r="1585" spans="1:9" hidden="1" x14ac:dyDescent="0.3">
      <c r="F1585" s="11"/>
      <c r="G1585" s="11"/>
      <c r="H1585" s="1" t="s">
        <v>11124</v>
      </c>
      <c r="I1585" s="1" t="s">
        <v>11124</v>
      </c>
    </row>
    <row r="1586" spans="1:9" hidden="1" x14ac:dyDescent="0.3">
      <c r="A1586" s="1" t="s">
        <v>5760</v>
      </c>
      <c r="B1586" s="1" t="s">
        <v>5761</v>
      </c>
      <c r="C1586" s="1" t="b">
        <v>1</v>
      </c>
      <c r="D1586" s="1" t="s">
        <v>3954</v>
      </c>
      <c r="E1586" s="1">
        <v>1</v>
      </c>
      <c r="F1586" s="11">
        <v>0.74751389026641846</v>
      </c>
      <c r="G1586" s="11">
        <v>33.860054016113281</v>
      </c>
      <c r="H1586" s="1">
        <v>1</v>
      </c>
      <c r="I1586" s="1">
        <v>8.380000114440918</v>
      </c>
    </row>
    <row r="1587" spans="1:9" hidden="1" x14ac:dyDescent="0.3">
      <c r="B1587" s="1" t="s">
        <v>5762</v>
      </c>
      <c r="F1587" s="11"/>
      <c r="G1587" s="11"/>
      <c r="H1587" s="1" t="s">
        <v>11124</v>
      </c>
      <c r="I1587" s="1" t="s">
        <v>11124</v>
      </c>
    </row>
    <row r="1588" spans="1:9" hidden="1" x14ac:dyDescent="0.3">
      <c r="F1588" s="11"/>
      <c r="G1588" s="11"/>
      <c r="H1588" s="1" t="s">
        <v>11124</v>
      </c>
      <c r="I1588" s="1" t="s">
        <v>11124</v>
      </c>
    </row>
    <row r="1589" spans="1:9" hidden="1" x14ac:dyDescent="0.3">
      <c r="A1589" s="1" t="s">
        <v>5764</v>
      </c>
      <c r="B1589" s="1" t="s">
        <v>5765</v>
      </c>
      <c r="C1589" s="1" t="b">
        <v>1</v>
      </c>
      <c r="D1589" s="1" t="s">
        <v>3954</v>
      </c>
      <c r="E1589" s="1">
        <v>1</v>
      </c>
      <c r="F1589" s="11">
        <v>0.35560274124145508</v>
      </c>
      <c r="G1589" s="11">
        <v>23.347614288330078</v>
      </c>
      <c r="H1589" s="1">
        <v>5</v>
      </c>
      <c r="I1589" s="1">
        <v>31.366445541381836</v>
      </c>
    </row>
    <row r="1590" spans="1:9" hidden="1" x14ac:dyDescent="0.3">
      <c r="B1590" s="1" t="s">
        <v>5766</v>
      </c>
      <c r="F1590" s="11"/>
      <c r="G1590" s="11"/>
      <c r="H1590" s="1" t="s">
        <v>11124</v>
      </c>
      <c r="I1590" s="1" t="s">
        <v>11124</v>
      </c>
    </row>
    <row r="1591" spans="1:9" hidden="1" x14ac:dyDescent="0.3">
      <c r="B1591" s="1" t="s">
        <v>5767</v>
      </c>
      <c r="F1591" s="11"/>
      <c r="G1591" s="11"/>
      <c r="H1591" s="1" t="s">
        <v>11124</v>
      </c>
      <c r="I1591" s="1" t="s">
        <v>11124</v>
      </c>
    </row>
    <row r="1592" spans="1:9" hidden="1" x14ac:dyDescent="0.3">
      <c r="B1592" s="1" t="s">
        <v>5768</v>
      </c>
      <c r="F1592" s="11"/>
      <c r="G1592" s="11"/>
      <c r="H1592" s="1" t="s">
        <v>11124</v>
      </c>
      <c r="I1592" s="1" t="s">
        <v>11124</v>
      </c>
    </row>
    <row r="1593" spans="1:9" hidden="1" x14ac:dyDescent="0.3">
      <c r="B1593" s="1" t="s">
        <v>5769</v>
      </c>
      <c r="F1593" s="11"/>
      <c r="G1593" s="11"/>
      <c r="H1593" s="1" t="s">
        <v>11124</v>
      </c>
      <c r="I1593" s="1" t="s">
        <v>11124</v>
      </c>
    </row>
    <row r="1594" spans="1:9" hidden="1" x14ac:dyDescent="0.3">
      <c r="B1594" s="1" t="s">
        <v>5770</v>
      </c>
      <c r="F1594" s="11"/>
      <c r="G1594" s="11"/>
      <c r="H1594" s="1" t="s">
        <v>11124</v>
      </c>
      <c r="I1594" s="1" t="s">
        <v>11124</v>
      </c>
    </row>
    <row r="1595" spans="1:9" hidden="1" x14ac:dyDescent="0.3">
      <c r="B1595" s="1" t="s">
        <v>5771</v>
      </c>
      <c r="F1595" s="11"/>
      <c r="G1595" s="11"/>
      <c r="H1595" s="1" t="s">
        <v>11124</v>
      </c>
      <c r="I1595" s="1" t="s">
        <v>11124</v>
      </c>
    </row>
    <row r="1596" spans="1:9" hidden="1" x14ac:dyDescent="0.3">
      <c r="B1596" s="1" t="s">
        <v>5772</v>
      </c>
      <c r="F1596" s="11"/>
      <c r="G1596" s="11"/>
      <c r="H1596" s="1" t="s">
        <v>11124</v>
      </c>
      <c r="I1596" s="1" t="s">
        <v>11124</v>
      </c>
    </row>
    <row r="1597" spans="1:9" hidden="1" x14ac:dyDescent="0.3">
      <c r="B1597" s="1" t="s">
        <v>5773</v>
      </c>
      <c r="F1597" s="11"/>
      <c r="G1597" s="11"/>
      <c r="H1597" s="1" t="s">
        <v>11124</v>
      </c>
      <c r="I1597" s="1" t="s">
        <v>11124</v>
      </c>
    </row>
    <row r="1598" spans="1:9" hidden="1" x14ac:dyDescent="0.3">
      <c r="B1598" s="1" t="s">
        <v>5774</v>
      </c>
      <c r="F1598" s="11"/>
      <c r="G1598" s="11"/>
      <c r="H1598" s="1" t="s">
        <v>11124</v>
      </c>
      <c r="I1598" s="1" t="s">
        <v>11124</v>
      </c>
    </row>
    <row r="1599" spans="1:9" hidden="1" x14ac:dyDescent="0.3">
      <c r="F1599" s="11"/>
      <c r="G1599" s="11"/>
      <c r="H1599" s="1" t="s">
        <v>11124</v>
      </c>
      <c r="I1599" s="1" t="s">
        <v>11124</v>
      </c>
    </row>
    <row r="1600" spans="1:9" hidden="1" x14ac:dyDescent="0.3">
      <c r="A1600" s="1" t="s">
        <v>5776</v>
      </c>
      <c r="B1600" s="1" t="s">
        <v>5777</v>
      </c>
      <c r="C1600" s="1" t="b">
        <v>1</v>
      </c>
      <c r="D1600" s="1" t="s">
        <v>3954</v>
      </c>
      <c r="E1600" s="1">
        <v>1</v>
      </c>
      <c r="F1600" s="11">
        <v>0.27264043688774109</v>
      </c>
      <c r="G1600" s="11">
        <v>19.369289398193359</v>
      </c>
      <c r="H1600" s="1">
        <v>5</v>
      </c>
      <c r="I1600" s="1">
        <v>24.536804437637329</v>
      </c>
    </row>
    <row r="1601" spans="1:9" hidden="1" x14ac:dyDescent="0.3">
      <c r="B1601" s="1" t="s">
        <v>5778</v>
      </c>
      <c r="F1601" s="11"/>
      <c r="G1601" s="11"/>
      <c r="H1601" s="1" t="s">
        <v>11124</v>
      </c>
      <c r="I1601" s="1" t="s">
        <v>11124</v>
      </c>
    </row>
    <row r="1602" spans="1:9" hidden="1" x14ac:dyDescent="0.3">
      <c r="B1602" s="1" t="s">
        <v>5779</v>
      </c>
      <c r="F1602" s="11"/>
      <c r="G1602" s="11"/>
      <c r="H1602" s="1" t="s">
        <v>11124</v>
      </c>
      <c r="I1602" s="1" t="s">
        <v>11124</v>
      </c>
    </row>
    <row r="1603" spans="1:9" hidden="1" x14ac:dyDescent="0.3">
      <c r="B1603" s="1" t="s">
        <v>5780</v>
      </c>
      <c r="F1603" s="11"/>
      <c r="G1603" s="11"/>
      <c r="H1603" s="1" t="s">
        <v>11124</v>
      </c>
      <c r="I1603" s="1" t="s">
        <v>11124</v>
      </c>
    </row>
    <row r="1604" spans="1:9" hidden="1" x14ac:dyDescent="0.3">
      <c r="B1604" s="1" t="s">
        <v>5781</v>
      </c>
      <c r="F1604" s="11"/>
      <c r="G1604" s="11"/>
      <c r="H1604" s="1" t="s">
        <v>11124</v>
      </c>
      <c r="I1604" s="1" t="s">
        <v>11124</v>
      </c>
    </row>
    <row r="1605" spans="1:9" hidden="1" x14ac:dyDescent="0.3">
      <c r="B1605" s="1" t="s">
        <v>5782</v>
      </c>
      <c r="F1605" s="11"/>
      <c r="G1605" s="11"/>
      <c r="H1605" s="1" t="s">
        <v>11124</v>
      </c>
      <c r="I1605" s="1" t="s">
        <v>11124</v>
      </c>
    </row>
    <row r="1606" spans="1:9" hidden="1" x14ac:dyDescent="0.3">
      <c r="B1606" s="1" t="s">
        <v>5783</v>
      </c>
      <c r="F1606" s="11"/>
      <c r="G1606" s="11"/>
      <c r="H1606" s="1" t="s">
        <v>11124</v>
      </c>
      <c r="I1606" s="1" t="s">
        <v>11124</v>
      </c>
    </row>
    <row r="1607" spans="1:9" hidden="1" x14ac:dyDescent="0.3">
      <c r="F1607" s="11"/>
      <c r="G1607" s="11"/>
      <c r="H1607" s="1" t="s">
        <v>11124</v>
      </c>
      <c r="I1607" s="1" t="s">
        <v>11124</v>
      </c>
    </row>
    <row r="1608" spans="1:9" hidden="1" x14ac:dyDescent="0.3">
      <c r="A1608" s="1" t="s">
        <v>5785</v>
      </c>
      <c r="B1608" s="1" t="s">
        <v>5786</v>
      </c>
      <c r="C1608" s="1" t="b">
        <v>1</v>
      </c>
      <c r="D1608" s="1" t="s">
        <v>3954</v>
      </c>
      <c r="E1608" s="1">
        <v>1</v>
      </c>
      <c r="F1608" s="11">
        <v>0.21023485064506531</v>
      </c>
      <c r="G1608" s="11">
        <v>13.724757194519043</v>
      </c>
      <c r="H1608" s="1">
        <v>1</v>
      </c>
      <c r="I1608" s="1">
        <v>21.569999694824219</v>
      </c>
    </row>
    <row r="1609" spans="1:9" hidden="1" x14ac:dyDescent="0.3">
      <c r="B1609" s="1" t="s">
        <v>5787</v>
      </c>
      <c r="F1609" s="11"/>
      <c r="G1609" s="11"/>
      <c r="H1609" s="1" t="s">
        <v>11124</v>
      </c>
      <c r="I1609" s="1" t="s">
        <v>11124</v>
      </c>
    </row>
    <row r="1610" spans="1:9" hidden="1" x14ac:dyDescent="0.3">
      <c r="B1610" s="1" t="s">
        <v>5788</v>
      </c>
      <c r="F1610" s="11"/>
      <c r="G1610" s="11"/>
      <c r="H1610" s="1" t="s">
        <v>11124</v>
      </c>
      <c r="I1610" s="1" t="s">
        <v>11124</v>
      </c>
    </row>
    <row r="1611" spans="1:9" hidden="1" x14ac:dyDescent="0.3">
      <c r="B1611" s="1" t="s">
        <v>5789</v>
      </c>
      <c r="F1611" s="11"/>
      <c r="G1611" s="11"/>
      <c r="H1611" s="1" t="s">
        <v>11124</v>
      </c>
      <c r="I1611" s="1" t="s">
        <v>11124</v>
      </c>
    </row>
    <row r="1612" spans="1:9" hidden="1" x14ac:dyDescent="0.3">
      <c r="F1612" s="11"/>
      <c r="G1612" s="11"/>
      <c r="H1612" s="1" t="s">
        <v>11124</v>
      </c>
      <c r="I1612" s="1" t="s">
        <v>11124</v>
      </c>
    </row>
    <row r="1613" spans="1:9" hidden="1" x14ac:dyDescent="0.3">
      <c r="A1613" s="1" t="s">
        <v>5790</v>
      </c>
      <c r="B1613" s="1" t="s">
        <v>5791</v>
      </c>
      <c r="C1613" s="1" t="b">
        <v>1</v>
      </c>
      <c r="D1613" s="1" t="s">
        <v>3954</v>
      </c>
      <c r="E1613" s="1">
        <v>1</v>
      </c>
      <c r="F1613" s="11">
        <v>0.66044574975967407</v>
      </c>
      <c r="G1613" s="11">
        <v>43.299430847167969</v>
      </c>
      <c r="H1613" s="1">
        <v>3</v>
      </c>
      <c r="I1613" s="1">
        <v>59.125505447387695</v>
      </c>
    </row>
    <row r="1614" spans="1:9" hidden="1" x14ac:dyDescent="0.3">
      <c r="B1614" s="1" t="s">
        <v>5792</v>
      </c>
      <c r="F1614" s="11"/>
      <c r="G1614" s="11"/>
      <c r="H1614" s="1" t="s">
        <v>11124</v>
      </c>
      <c r="I1614" s="1" t="s">
        <v>11124</v>
      </c>
    </row>
    <row r="1615" spans="1:9" hidden="1" x14ac:dyDescent="0.3">
      <c r="B1615" s="1" t="s">
        <v>5793</v>
      </c>
      <c r="F1615" s="11"/>
      <c r="G1615" s="11"/>
      <c r="H1615" s="1" t="s">
        <v>11124</v>
      </c>
      <c r="I1615" s="1" t="s">
        <v>11124</v>
      </c>
    </row>
    <row r="1616" spans="1:9" hidden="1" x14ac:dyDescent="0.3">
      <c r="B1616" s="1" t="s">
        <v>5794</v>
      </c>
      <c r="F1616" s="11"/>
      <c r="G1616" s="11"/>
      <c r="H1616" s="1" t="s">
        <v>11124</v>
      </c>
      <c r="I1616" s="1" t="s">
        <v>11124</v>
      </c>
    </row>
    <row r="1617" spans="1:9" hidden="1" x14ac:dyDescent="0.3">
      <c r="B1617" s="1" t="s">
        <v>5795</v>
      </c>
      <c r="F1617" s="11"/>
      <c r="G1617" s="11"/>
      <c r="H1617" s="1" t="s">
        <v>11124</v>
      </c>
      <c r="I1617" s="1" t="s">
        <v>11124</v>
      </c>
    </row>
    <row r="1618" spans="1:9" hidden="1" x14ac:dyDescent="0.3">
      <c r="B1618" s="1" t="s">
        <v>5796</v>
      </c>
      <c r="F1618" s="11"/>
      <c r="G1618" s="11"/>
      <c r="H1618" s="1" t="s">
        <v>11124</v>
      </c>
      <c r="I1618" s="1" t="s">
        <v>11124</v>
      </c>
    </row>
    <row r="1619" spans="1:9" hidden="1" x14ac:dyDescent="0.3">
      <c r="F1619" s="11"/>
      <c r="G1619" s="11"/>
      <c r="H1619" s="1" t="s">
        <v>11124</v>
      </c>
      <c r="I1619" s="1" t="s">
        <v>11124</v>
      </c>
    </row>
    <row r="1620" spans="1:9" hidden="1" x14ac:dyDescent="0.3">
      <c r="A1620" s="1" t="s">
        <v>5797</v>
      </c>
      <c r="B1620" s="1" t="s">
        <v>5663</v>
      </c>
      <c r="C1620" s="1" t="b">
        <v>1</v>
      </c>
      <c r="D1620" s="1" t="s">
        <v>3954</v>
      </c>
      <c r="E1620" s="1">
        <v>1</v>
      </c>
      <c r="F1620" s="11">
        <v>0.19825883209705353</v>
      </c>
      <c r="G1620" s="11">
        <v>15.089527130126953</v>
      </c>
      <c r="H1620" s="1">
        <v>1</v>
      </c>
      <c r="I1620" s="1">
        <v>19.49043083190918</v>
      </c>
    </row>
    <row r="1621" spans="1:9" hidden="1" x14ac:dyDescent="0.3">
      <c r="B1621" s="1" t="s">
        <v>5798</v>
      </c>
      <c r="F1621" s="11"/>
      <c r="G1621" s="11"/>
      <c r="H1621" s="1" t="s">
        <v>11124</v>
      </c>
      <c r="I1621" s="1" t="s">
        <v>11124</v>
      </c>
    </row>
    <row r="1622" spans="1:9" hidden="1" x14ac:dyDescent="0.3">
      <c r="B1622" s="1" t="s">
        <v>5799</v>
      </c>
      <c r="F1622" s="11"/>
      <c r="G1622" s="11"/>
      <c r="H1622" s="1" t="s">
        <v>11124</v>
      </c>
      <c r="I1622" s="1" t="s">
        <v>11124</v>
      </c>
    </row>
    <row r="1623" spans="1:9" hidden="1" x14ac:dyDescent="0.3">
      <c r="B1623" s="1" t="s">
        <v>5664</v>
      </c>
      <c r="F1623" s="11"/>
      <c r="G1623" s="11"/>
      <c r="H1623" s="1" t="s">
        <v>11124</v>
      </c>
      <c r="I1623" s="1" t="s">
        <v>11124</v>
      </c>
    </row>
    <row r="1624" spans="1:9" hidden="1" x14ac:dyDescent="0.3">
      <c r="F1624" s="11"/>
      <c r="G1624" s="11"/>
      <c r="H1624" s="1" t="s">
        <v>11124</v>
      </c>
      <c r="I1624" s="1" t="s">
        <v>11124</v>
      </c>
    </row>
    <row r="1625" spans="1:9" hidden="1" x14ac:dyDescent="0.3">
      <c r="A1625" s="1" t="s">
        <v>5800</v>
      </c>
      <c r="B1625" s="1" t="s">
        <v>5801</v>
      </c>
      <c r="C1625" s="1" t="b">
        <v>1</v>
      </c>
      <c r="D1625" s="1" t="s">
        <v>3954</v>
      </c>
      <c r="E1625" s="1">
        <v>2</v>
      </c>
      <c r="F1625" s="11">
        <v>0.27070668339729309</v>
      </c>
      <c r="G1625" s="11">
        <v>18.001457214355469</v>
      </c>
      <c r="H1625" s="1">
        <v>5</v>
      </c>
      <c r="I1625" s="1">
        <v>25.932209491729736</v>
      </c>
    </row>
    <row r="1626" spans="1:9" hidden="1" x14ac:dyDescent="0.3">
      <c r="B1626" s="1" t="s">
        <v>5802</v>
      </c>
      <c r="F1626" s="11"/>
      <c r="G1626" s="11"/>
      <c r="H1626" s="1" t="s">
        <v>11124</v>
      </c>
      <c r="I1626" s="1" t="s">
        <v>11124</v>
      </c>
    </row>
    <row r="1627" spans="1:9" hidden="1" x14ac:dyDescent="0.3">
      <c r="B1627" s="1" t="s">
        <v>5803</v>
      </c>
      <c r="F1627" s="11"/>
      <c r="G1627" s="11"/>
      <c r="H1627" s="1" t="s">
        <v>11124</v>
      </c>
      <c r="I1627" s="1" t="s">
        <v>11124</v>
      </c>
    </row>
    <row r="1628" spans="1:9" hidden="1" x14ac:dyDescent="0.3">
      <c r="B1628" s="1" t="s">
        <v>5804</v>
      </c>
      <c r="F1628" s="11"/>
      <c r="G1628" s="11"/>
      <c r="H1628" s="1" t="s">
        <v>11124</v>
      </c>
      <c r="I1628" s="1" t="s">
        <v>11124</v>
      </c>
    </row>
    <row r="1629" spans="1:9" hidden="1" x14ac:dyDescent="0.3">
      <c r="B1629" s="1" t="s">
        <v>5805</v>
      </c>
      <c r="F1629" s="11"/>
      <c r="G1629" s="11"/>
      <c r="H1629" s="1" t="s">
        <v>11124</v>
      </c>
      <c r="I1629" s="1" t="s">
        <v>11124</v>
      </c>
    </row>
    <row r="1630" spans="1:9" hidden="1" x14ac:dyDescent="0.3">
      <c r="B1630" s="1" t="s">
        <v>5806</v>
      </c>
      <c r="F1630" s="11"/>
      <c r="G1630" s="11"/>
      <c r="H1630" s="1" t="s">
        <v>11124</v>
      </c>
      <c r="I1630" s="1" t="s">
        <v>11124</v>
      </c>
    </row>
    <row r="1631" spans="1:9" hidden="1" x14ac:dyDescent="0.3">
      <c r="B1631" s="1" t="s">
        <v>5807</v>
      </c>
      <c r="F1631" s="11"/>
      <c r="G1631" s="11"/>
      <c r="H1631" s="1" t="s">
        <v>11124</v>
      </c>
      <c r="I1631" s="1" t="s">
        <v>11124</v>
      </c>
    </row>
    <row r="1632" spans="1:9" hidden="1" x14ac:dyDescent="0.3">
      <c r="B1632" s="1" t="s">
        <v>5808</v>
      </c>
      <c r="F1632" s="11"/>
      <c r="G1632" s="11"/>
      <c r="H1632" s="1" t="s">
        <v>11124</v>
      </c>
      <c r="I1632" s="1" t="s">
        <v>11124</v>
      </c>
    </row>
    <row r="1633" spans="1:9" hidden="1" x14ac:dyDescent="0.3">
      <c r="F1633" s="11"/>
      <c r="G1633" s="11"/>
      <c r="H1633" s="1" t="s">
        <v>11124</v>
      </c>
      <c r="I1633" s="1" t="s">
        <v>11124</v>
      </c>
    </row>
    <row r="1634" spans="1:9" hidden="1" x14ac:dyDescent="0.3">
      <c r="A1634" s="1" t="s">
        <v>5811</v>
      </c>
      <c r="B1634" s="1" t="s">
        <v>5812</v>
      </c>
      <c r="C1634" s="1" t="b">
        <v>1</v>
      </c>
      <c r="D1634" s="1" t="s">
        <v>3954</v>
      </c>
      <c r="E1634" s="1">
        <v>1</v>
      </c>
      <c r="F1634" s="11">
        <v>0.31027385592460632</v>
      </c>
      <c r="G1634" s="11">
        <v>21.923080444335938</v>
      </c>
      <c r="H1634" s="1">
        <v>3</v>
      </c>
      <c r="I1634" s="1">
        <v>28.38546895980835</v>
      </c>
    </row>
    <row r="1635" spans="1:9" hidden="1" x14ac:dyDescent="0.3">
      <c r="B1635" s="1" t="s">
        <v>5813</v>
      </c>
      <c r="F1635" s="11"/>
      <c r="G1635" s="11"/>
      <c r="H1635" s="1" t="s">
        <v>11124</v>
      </c>
      <c r="I1635" s="1" t="s">
        <v>11124</v>
      </c>
    </row>
    <row r="1636" spans="1:9" hidden="1" x14ac:dyDescent="0.3">
      <c r="B1636" s="1" t="s">
        <v>5814</v>
      </c>
      <c r="F1636" s="11"/>
      <c r="G1636" s="11"/>
      <c r="H1636" s="1" t="s">
        <v>11124</v>
      </c>
      <c r="I1636" s="1" t="s">
        <v>11124</v>
      </c>
    </row>
    <row r="1637" spans="1:9" hidden="1" x14ac:dyDescent="0.3">
      <c r="B1637" s="1" t="s">
        <v>5815</v>
      </c>
      <c r="F1637" s="11"/>
      <c r="G1637" s="11"/>
      <c r="H1637" s="1" t="s">
        <v>11124</v>
      </c>
      <c r="I1637" s="1" t="s">
        <v>11124</v>
      </c>
    </row>
    <row r="1638" spans="1:9" hidden="1" x14ac:dyDescent="0.3">
      <c r="B1638" s="1" t="s">
        <v>5816</v>
      </c>
      <c r="F1638" s="11"/>
      <c r="G1638" s="11"/>
      <c r="H1638" s="1" t="s">
        <v>11124</v>
      </c>
      <c r="I1638" s="1" t="s">
        <v>11124</v>
      </c>
    </row>
    <row r="1639" spans="1:9" hidden="1" x14ac:dyDescent="0.3">
      <c r="B1639" s="1" t="s">
        <v>5817</v>
      </c>
      <c r="F1639" s="11"/>
      <c r="G1639" s="11"/>
      <c r="H1639" s="1" t="s">
        <v>11124</v>
      </c>
      <c r="I1639" s="1" t="s">
        <v>11124</v>
      </c>
    </row>
    <row r="1640" spans="1:9" hidden="1" x14ac:dyDescent="0.3">
      <c r="F1640" s="11"/>
      <c r="G1640" s="11"/>
      <c r="H1640" s="1" t="s">
        <v>11124</v>
      </c>
      <c r="I1640" s="1" t="s">
        <v>11124</v>
      </c>
    </row>
    <row r="1641" spans="1:9" hidden="1" x14ac:dyDescent="0.3">
      <c r="A1641" s="1" t="s">
        <v>5819</v>
      </c>
      <c r="B1641" s="1" t="s">
        <v>5820</v>
      </c>
      <c r="C1641" s="1" t="b">
        <v>1</v>
      </c>
      <c r="D1641" s="1" t="s">
        <v>3954</v>
      </c>
      <c r="E1641" s="1">
        <v>1</v>
      </c>
      <c r="F1641" s="11">
        <v>0.32680371403694153</v>
      </c>
      <c r="G1641" s="11">
        <v>22.882993698120117</v>
      </c>
      <c r="H1641" s="1">
        <v>4</v>
      </c>
      <c r="I1641" s="1">
        <v>30.749883651733398</v>
      </c>
    </row>
    <row r="1642" spans="1:9" hidden="1" x14ac:dyDescent="0.3">
      <c r="B1642" s="1" t="s">
        <v>5821</v>
      </c>
      <c r="F1642" s="11"/>
      <c r="G1642" s="11"/>
      <c r="H1642" s="1" t="s">
        <v>11124</v>
      </c>
      <c r="I1642" s="1" t="s">
        <v>11124</v>
      </c>
    </row>
    <row r="1643" spans="1:9" hidden="1" x14ac:dyDescent="0.3">
      <c r="B1643" s="1" t="s">
        <v>5822</v>
      </c>
      <c r="F1643" s="11"/>
      <c r="G1643" s="11"/>
      <c r="H1643" s="1" t="s">
        <v>11124</v>
      </c>
      <c r="I1643" s="1" t="s">
        <v>11124</v>
      </c>
    </row>
    <row r="1644" spans="1:9" hidden="1" x14ac:dyDescent="0.3">
      <c r="B1644" s="1" t="s">
        <v>5823</v>
      </c>
      <c r="F1644" s="11"/>
      <c r="G1644" s="11"/>
      <c r="H1644" s="1" t="s">
        <v>11124</v>
      </c>
      <c r="I1644" s="1" t="s">
        <v>11124</v>
      </c>
    </row>
    <row r="1645" spans="1:9" hidden="1" x14ac:dyDescent="0.3">
      <c r="B1645" s="1" t="s">
        <v>5824</v>
      </c>
      <c r="F1645" s="11"/>
      <c r="G1645" s="11"/>
      <c r="H1645" s="1" t="s">
        <v>11124</v>
      </c>
      <c r="I1645" s="1" t="s">
        <v>11124</v>
      </c>
    </row>
    <row r="1646" spans="1:9" hidden="1" x14ac:dyDescent="0.3">
      <c r="B1646" s="1" t="s">
        <v>5825</v>
      </c>
      <c r="F1646" s="11"/>
      <c r="G1646" s="11"/>
      <c r="H1646" s="1" t="s">
        <v>11124</v>
      </c>
      <c r="I1646" s="1" t="s">
        <v>11124</v>
      </c>
    </row>
    <row r="1647" spans="1:9" hidden="1" x14ac:dyDescent="0.3">
      <c r="B1647" s="1" t="s">
        <v>5826</v>
      </c>
      <c r="F1647" s="11"/>
      <c r="G1647" s="11"/>
      <c r="H1647" s="1" t="s">
        <v>11124</v>
      </c>
      <c r="I1647" s="1" t="s">
        <v>11124</v>
      </c>
    </row>
    <row r="1648" spans="1:9" hidden="1" x14ac:dyDescent="0.3">
      <c r="F1648" s="11"/>
      <c r="G1648" s="11"/>
      <c r="H1648" s="1" t="s">
        <v>11124</v>
      </c>
      <c r="I1648" s="1" t="s">
        <v>11124</v>
      </c>
    </row>
    <row r="1649" spans="1:9" hidden="1" x14ac:dyDescent="0.3">
      <c r="A1649" s="1" t="s">
        <v>5829</v>
      </c>
      <c r="B1649" s="1" t="s">
        <v>5830</v>
      </c>
      <c r="C1649" s="1" t="b">
        <v>1</v>
      </c>
      <c r="D1649" s="1" t="s">
        <v>3954</v>
      </c>
      <c r="E1649" s="1">
        <v>1</v>
      </c>
      <c r="F1649" s="11">
        <v>0.41322788596153259</v>
      </c>
      <c r="G1649" s="11">
        <v>28.141061782836914</v>
      </c>
      <c r="H1649" s="1">
        <v>4</v>
      </c>
      <c r="I1649" s="1">
        <v>38.611963272094727</v>
      </c>
    </row>
    <row r="1650" spans="1:9" hidden="1" x14ac:dyDescent="0.3">
      <c r="B1650" s="1" t="s">
        <v>5831</v>
      </c>
      <c r="F1650" s="11"/>
      <c r="G1650" s="11"/>
      <c r="H1650" s="1" t="s">
        <v>11124</v>
      </c>
      <c r="I1650" s="1" t="s">
        <v>11124</v>
      </c>
    </row>
    <row r="1651" spans="1:9" hidden="1" x14ac:dyDescent="0.3">
      <c r="B1651" s="1" t="s">
        <v>5832</v>
      </c>
      <c r="F1651" s="11"/>
      <c r="G1651" s="11"/>
      <c r="H1651" s="1" t="s">
        <v>11124</v>
      </c>
      <c r="I1651" s="1" t="s">
        <v>11124</v>
      </c>
    </row>
    <row r="1652" spans="1:9" hidden="1" x14ac:dyDescent="0.3">
      <c r="B1652" s="1" t="s">
        <v>5833</v>
      </c>
      <c r="F1652" s="11"/>
      <c r="G1652" s="11"/>
      <c r="H1652" s="1" t="s">
        <v>11124</v>
      </c>
      <c r="I1652" s="1" t="s">
        <v>11124</v>
      </c>
    </row>
    <row r="1653" spans="1:9" hidden="1" x14ac:dyDescent="0.3">
      <c r="B1653" s="1" t="s">
        <v>5834</v>
      </c>
      <c r="F1653" s="11"/>
      <c r="G1653" s="11"/>
      <c r="H1653" s="1" t="s">
        <v>11124</v>
      </c>
      <c r="I1653" s="1" t="s">
        <v>11124</v>
      </c>
    </row>
    <row r="1654" spans="1:9" hidden="1" x14ac:dyDescent="0.3">
      <c r="B1654" s="1" t="s">
        <v>5835</v>
      </c>
      <c r="F1654" s="11"/>
      <c r="G1654" s="11"/>
      <c r="H1654" s="1" t="s">
        <v>11124</v>
      </c>
      <c r="I1654" s="1" t="s">
        <v>11124</v>
      </c>
    </row>
    <row r="1655" spans="1:9" hidden="1" x14ac:dyDescent="0.3">
      <c r="B1655" s="1" t="s">
        <v>5836</v>
      </c>
      <c r="F1655" s="11"/>
      <c r="G1655" s="11"/>
      <c r="H1655" s="1" t="s">
        <v>11124</v>
      </c>
      <c r="I1655" s="1" t="s">
        <v>11124</v>
      </c>
    </row>
    <row r="1656" spans="1:9" hidden="1" x14ac:dyDescent="0.3">
      <c r="B1656" s="1" t="s">
        <v>5837</v>
      </c>
      <c r="F1656" s="11"/>
      <c r="G1656" s="11"/>
      <c r="H1656" s="1" t="s">
        <v>11124</v>
      </c>
      <c r="I1656" s="1" t="s">
        <v>11124</v>
      </c>
    </row>
    <row r="1657" spans="1:9" hidden="1" x14ac:dyDescent="0.3">
      <c r="F1657" s="11"/>
      <c r="G1657" s="11"/>
      <c r="H1657" s="1" t="s">
        <v>11124</v>
      </c>
      <c r="I1657" s="1" t="s">
        <v>11124</v>
      </c>
    </row>
    <row r="1658" spans="1:9" hidden="1" x14ac:dyDescent="0.3">
      <c r="A1658" s="1" t="s">
        <v>5840</v>
      </c>
      <c r="B1658" s="1" t="s">
        <v>5841</v>
      </c>
      <c r="C1658" s="1" t="b">
        <v>1</v>
      </c>
      <c r="D1658" s="1" t="s">
        <v>3954</v>
      </c>
      <c r="E1658" s="1">
        <v>1</v>
      </c>
      <c r="F1658" s="11">
        <v>0.16647009551525116</v>
      </c>
      <c r="G1658" s="11">
        <v>13.096216201782227</v>
      </c>
      <c r="H1658" s="1">
        <v>3</v>
      </c>
      <c r="I1658" s="1">
        <v>16.508522272109985</v>
      </c>
    </row>
    <row r="1659" spans="1:9" hidden="1" x14ac:dyDescent="0.3">
      <c r="B1659" s="1" t="s">
        <v>5842</v>
      </c>
      <c r="F1659" s="11"/>
      <c r="G1659" s="11"/>
      <c r="H1659" s="1" t="s">
        <v>11124</v>
      </c>
      <c r="I1659" s="1" t="s">
        <v>11124</v>
      </c>
    </row>
    <row r="1660" spans="1:9" hidden="1" x14ac:dyDescent="0.3">
      <c r="B1660" s="1" t="s">
        <v>5843</v>
      </c>
      <c r="F1660" s="11"/>
      <c r="G1660" s="11"/>
      <c r="H1660" s="1" t="s">
        <v>11124</v>
      </c>
      <c r="I1660" s="1" t="s">
        <v>11124</v>
      </c>
    </row>
    <row r="1661" spans="1:9" hidden="1" x14ac:dyDescent="0.3">
      <c r="B1661" s="1" t="s">
        <v>5844</v>
      </c>
      <c r="F1661" s="11"/>
      <c r="G1661" s="11"/>
      <c r="H1661" s="1" t="s">
        <v>11124</v>
      </c>
      <c r="I1661" s="1" t="s">
        <v>11124</v>
      </c>
    </row>
    <row r="1662" spans="1:9" hidden="1" x14ac:dyDescent="0.3">
      <c r="B1662" s="1" t="s">
        <v>5845</v>
      </c>
      <c r="F1662" s="11"/>
      <c r="G1662" s="11"/>
      <c r="H1662" s="1" t="s">
        <v>11124</v>
      </c>
      <c r="I1662" s="1" t="s">
        <v>11124</v>
      </c>
    </row>
    <row r="1663" spans="1:9" hidden="1" x14ac:dyDescent="0.3">
      <c r="F1663" s="11"/>
      <c r="G1663" s="11"/>
      <c r="H1663" s="1" t="s">
        <v>11124</v>
      </c>
      <c r="I1663" s="1" t="s">
        <v>11124</v>
      </c>
    </row>
    <row r="1664" spans="1:9" hidden="1" x14ac:dyDescent="0.3">
      <c r="A1664" s="1" t="s">
        <v>5848</v>
      </c>
      <c r="B1664" s="1" t="s">
        <v>5849</v>
      </c>
      <c r="C1664" s="1" t="b">
        <v>1</v>
      </c>
      <c r="D1664" s="1" t="s">
        <v>3954</v>
      </c>
      <c r="E1664" s="1">
        <v>1</v>
      </c>
      <c r="F1664" s="11">
        <v>0.27716237306594849</v>
      </c>
      <c r="G1664" s="11">
        <v>19.625274658203125</v>
      </c>
      <c r="H1664" s="1">
        <v>4</v>
      </c>
      <c r="I1664" s="1">
        <v>25.654422283172607</v>
      </c>
    </row>
    <row r="1665" spans="1:9" hidden="1" x14ac:dyDescent="0.3">
      <c r="B1665" s="1" t="s">
        <v>5850</v>
      </c>
      <c r="F1665" s="11"/>
      <c r="G1665" s="11"/>
      <c r="H1665" s="1" t="s">
        <v>11124</v>
      </c>
      <c r="I1665" s="1" t="s">
        <v>11124</v>
      </c>
    </row>
    <row r="1666" spans="1:9" hidden="1" x14ac:dyDescent="0.3">
      <c r="B1666" s="1" t="s">
        <v>5851</v>
      </c>
      <c r="F1666" s="11"/>
      <c r="G1666" s="11"/>
      <c r="H1666" s="1" t="s">
        <v>11124</v>
      </c>
      <c r="I1666" s="1" t="s">
        <v>11124</v>
      </c>
    </row>
    <row r="1667" spans="1:9" hidden="1" x14ac:dyDescent="0.3">
      <c r="B1667" s="1" t="s">
        <v>5647</v>
      </c>
      <c r="F1667" s="11"/>
      <c r="G1667" s="11"/>
      <c r="H1667" s="1" t="s">
        <v>11124</v>
      </c>
      <c r="I1667" s="1" t="s">
        <v>11124</v>
      </c>
    </row>
    <row r="1668" spans="1:9" hidden="1" x14ac:dyDescent="0.3">
      <c r="B1668" s="1" t="s">
        <v>5852</v>
      </c>
      <c r="F1668" s="11"/>
      <c r="G1668" s="11"/>
      <c r="H1668" s="1" t="s">
        <v>11124</v>
      </c>
      <c r="I1668" s="1" t="s">
        <v>11124</v>
      </c>
    </row>
    <row r="1669" spans="1:9" hidden="1" x14ac:dyDescent="0.3">
      <c r="B1669" s="1" t="s">
        <v>5650</v>
      </c>
      <c r="F1669" s="11"/>
      <c r="G1669" s="11"/>
      <c r="H1669" s="1" t="s">
        <v>11124</v>
      </c>
      <c r="I1669" s="1" t="s">
        <v>11124</v>
      </c>
    </row>
    <row r="1670" spans="1:9" hidden="1" x14ac:dyDescent="0.3">
      <c r="B1670" s="1" t="s">
        <v>5853</v>
      </c>
      <c r="F1670" s="11"/>
      <c r="G1670" s="11"/>
      <c r="H1670" s="1" t="s">
        <v>11124</v>
      </c>
      <c r="I1670" s="1" t="s">
        <v>11124</v>
      </c>
    </row>
    <row r="1671" spans="1:9" hidden="1" x14ac:dyDescent="0.3">
      <c r="B1671" s="1" t="s">
        <v>5646</v>
      </c>
      <c r="F1671" s="11"/>
      <c r="G1671" s="11"/>
      <c r="H1671" s="1" t="s">
        <v>11124</v>
      </c>
      <c r="I1671" s="1" t="s">
        <v>11124</v>
      </c>
    </row>
    <row r="1672" spans="1:9" hidden="1" x14ac:dyDescent="0.3">
      <c r="F1672" s="11"/>
      <c r="G1672" s="11"/>
      <c r="H1672" s="1" t="s">
        <v>11124</v>
      </c>
      <c r="I1672" s="1" t="s">
        <v>11124</v>
      </c>
    </row>
    <row r="1673" spans="1:9" hidden="1" x14ac:dyDescent="0.3">
      <c r="A1673" s="1" t="s">
        <v>5856</v>
      </c>
      <c r="B1673" s="1" t="s">
        <v>5857</v>
      </c>
      <c r="C1673" s="1" t="b">
        <v>1</v>
      </c>
      <c r="D1673" s="1" t="s">
        <v>3954</v>
      </c>
      <c r="E1673" s="1">
        <v>1</v>
      </c>
      <c r="F1673" s="11">
        <v>0.57056885957717896</v>
      </c>
      <c r="G1673" s="11">
        <v>37.576168060302734</v>
      </c>
      <c r="H1673" s="1">
        <v>4</v>
      </c>
      <c r="I1673" s="1">
        <v>51.005009174346924</v>
      </c>
    </row>
    <row r="1674" spans="1:9" hidden="1" x14ac:dyDescent="0.3">
      <c r="B1674" s="1" t="s">
        <v>5858</v>
      </c>
      <c r="F1674" s="11"/>
      <c r="G1674" s="11"/>
      <c r="H1674" s="1" t="s">
        <v>11124</v>
      </c>
      <c r="I1674" s="1" t="s">
        <v>11124</v>
      </c>
    </row>
    <row r="1675" spans="1:9" hidden="1" x14ac:dyDescent="0.3">
      <c r="B1675" s="1" t="s">
        <v>5859</v>
      </c>
      <c r="F1675" s="11"/>
      <c r="G1675" s="11"/>
      <c r="H1675" s="1" t="s">
        <v>11124</v>
      </c>
      <c r="I1675" s="1" t="s">
        <v>11124</v>
      </c>
    </row>
    <row r="1676" spans="1:9" hidden="1" x14ac:dyDescent="0.3">
      <c r="B1676" s="1" t="s">
        <v>5860</v>
      </c>
      <c r="F1676" s="11"/>
      <c r="G1676" s="11"/>
      <c r="H1676" s="1" t="s">
        <v>11124</v>
      </c>
      <c r="I1676" s="1" t="s">
        <v>11124</v>
      </c>
    </row>
    <row r="1677" spans="1:9" hidden="1" x14ac:dyDescent="0.3">
      <c r="B1677" s="1" t="s">
        <v>5861</v>
      </c>
      <c r="F1677" s="11"/>
      <c r="G1677" s="11"/>
      <c r="H1677" s="1" t="s">
        <v>11124</v>
      </c>
      <c r="I1677" s="1" t="s">
        <v>11124</v>
      </c>
    </row>
    <row r="1678" spans="1:9" hidden="1" x14ac:dyDescent="0.3">
      <c r="B1678" s="1" t="s">
        <v>5862</v>
      </c>
      <c r="F1678" s="11"/>
      <c r="G1678" s="11"/>
      <c r="H1678" s="1" t="s">
        <v>11124</v>
      </c>
      <c r="I1678" s="1" t="s">
        <v>11124</v>
      </c>
    </row>
    <row r="1679" spans="1:9" hidden="1" x14ac:dyDescent="0.3">
      <c r="B1679" s="1" t="s">
        <v>5863</v>
      </c>
      <c r="F1679" s="11"/>
      <c r="G1679" s="11"/>
      <c r="H1679" s="1" t="s">
        <v>11124</v>
      </c>
      <c r="I1679" s="1" t="s">
        <v>11124</v>
      </c>
    </row>
    <row r="1680" spans="1:9" hidden="1" x14ac:dyDescent="0.3">
      <c r="B1680" s="1" t="s">
        <v>5864</v>
      </c>
      <c r="F1680" s="11"/>
      <c r="G1680" s="11"/>
      <c r="H1680" s="1" t="s">
        <v>11124</v>
      </c>
      <c r="I1680" s="1" t="s">
        <v>11124</v>
      </c>
    </row>
    <row r="1681" spans="1:9" hidden="1" x14ac:dyDescent="0.3">
      <c r="F1681" s="11"/>
      <c r="G1681" s="11"/>
      <c r="H1681" s="1" t="s">
        <v>11124</v>
      </c>
      <c r="I1681" s="1" t="s">
        <v>11124</v>
      </c>
    </row>
    <row r="1682" spans="1:9" hidden="1" x14ac:dyDescent="0.3">
      <c r="A1682" s="1" t="s">
        <v>5865</v>
      </c>
      <c r="B1682" s="1" t="s">
        <v>5866</v>
      </c>
      <c r="C1682" s="1" t="b">
        <v>1</v>
      </c>
      <c r="D1682" s="1" t="s">
        <v>3954</v>
      </c>
      <c r="E1682" s="1">
        <v>1</v>
      </c>
      <c r="F1682" s="11">
        <v>0.18684931099414825</v>
      </c>
      <c r="G1682" s="11">
        <v>14.445618629455566</v>
      </c>
      <c r="H1682" s="1">
        <v>6</v>
      </c>
      <c r="I1682" s="1">
        <v>19.062813222408295</v>
      </c>
    </row>
    <row r="1683" spans="1:9" hidden="1" x14ac:dyDescent="0.3">
      <c r="B1683" s="1" t="s">
        <v>5867</v>
      </c>
      <c r="F1683" s="11"/>
      <c r="G1683" s="11"/>
      <c r="H1683" s="1" t="s">
        <v>11124</v>
      </c>
      <c r="I1683" s="1" t="s">
        <v>11124</v>
      </c>
    </row>
    <row r="1684" spans="1:9" hidden="1" x14ac:dyDescent="0.3">
      <c r="B1684" s="1" t="s">
        <v>5868</v>
      </c>
      <c r="F1684" s="11"/>
      <c r="G1684" s="11"/>
      <c r="H1684" s="1" t="s">
        <v>11124</v>
      </c>
      <c r="I1684" s="1" t="s">
        <v>11124</v>
      </c>
    </row>
    <row r="1685" spans="1:9" hidden="1" x14ac:dyDescent="0.3">
      <c r="B1685" s="1" t="s">
        <v>5869</v>
      </c>
      <c r="F1685" s="11"/>
      <c r="G1685" s="11"/>
      <c r="H1685" s="1" t="s">
        <v>11124</v>
      </c>
      <c r="I1685" s="1" t="s">
        <v>11124</v>
      </c>
    </row>
    <row r="1686" spans="1:9" hidden="1" x14ac:dyDescent="0.3">
      <c r="B1686" s="1" t="s">
        <v>5870</v>
      </c>
      <c r="F1686" s="11"/>
      <c r="G1686" s="11"/>
      <c r="H1686" s="1" t="s">
        <v>11124</v>
      </c>
      <c r="I1686" s="1" t="s">
        <v>11124</v>
      </c>
    </row>
    <row r="1687" spans="1:9" hidden="1" x14ac:dyDescent="0.3">
      <c r="B1687" s="1" t="s">
        <v>5871</v>
      </c>
      <c r="F1687" s="11"/>
      <c r="G1687" s="11"/>
      <c r="H1687" s="1" t="s">
        <v>11124</v>
      </c>
      <c r="I1687" s="1" t="s">
        <v>11124</v>
      </c>
    </row>
    <row r="1688" spans="1:9" hidden="1" x14ac:dyDescent="0.3">
      <c r="B1688" s="1" t="s">
        <v>5872</v>
      </c>
      <c r="F1688" s="11"/>
      <c r="G1688" s="11"/>
      <c r="H1688" s="1" t="s">
        <v>11124</v>
      </c>
      <c r="I1688" s="1" t="s">
        <v>11124</v>
      </c>
    </row>
    <row r="1689" spans="1:9" hidden="1" x14ac:dyDescent="0.3">
      <c r="B1689" s="1" t="s">
        <v>5873</v>
      </c>
      <c r="F1689" s="11"/>
      <c r="G1689" s="11"/>
      <c r="H1689" s="1" t="s">
        <v>11124</v>
      </c>
      <c r="I1689" s="1" t="s">
        <v>11124</v>
      </c>
    </row>
    <row r="1690" spans="1:9" hidden="1" x14ac:dyDescent="0.3">
      <c r="B1690" s="1" t="s">
        <v>5874</v>
      </c>
      <c r="F1690" s="11"/>
      <c r="G1690" s="11"/>
      <c r="H1690" s="1" t="s">
        <v>11124</v>
      </c>
      <c r="I1690" s="1" t="s">
        <v>11124</v>
      </c>
    </row>
    <row r="1691" spans="1:9" hidden="1" x14ac:dyDescent="0.3">
      <c r="B1691" s="1" t="s">
        <v>5875</v>
      </c>
      <c r="F1691" s="11"/>
      <c r="G1691" s="11"/>
      <c r="H1691" s="1" t="s">
        <v>11124</v>
      </c>
      <c r="I1691" s="1" t="s">
        <v>11124</v>
      </c>
    </row>
    <row r="1692" spans="1:9" hidden="1" x14ac:dyDescent="0.3">
      <c r="B1692" s="1" t="s">
        <v>5876</v>
      </c>
      <c r="F1692" s="11"/>
      <c r="G1692" s="11"/>
      <c r="H1692" s="1" t="s">
        <v>11124</v>
      </c>
      <c r="I1692" s="1" t="s">
        <v>11124</v>
      </c>
    </row>
    <row r="1693" spans="1:9" hidden="1" x14ac:dyDescent="0.3">
      <c r="F1693" s="11"/>
      <c r="G1693" s="11"/>
      <c r="H1693" s="1" t="s">
        <v>11124</v>
      </c>
      <c r="I1693" s="1" t="s">
        <v>11124</v>
      </c>
    </row>
    <row r="1694" spans="1:9" hidden="1" x14ac:dyDescent="0.3">
      <c r="A1694" s="1" t="s">
        <v>5878</v>
      </c>
      <c r="B1694" s="1" t="s">
        <v>5879</v>
      </c>
      <c r="C1694" s="1" t="b">
        <v>1</v>
      </c>
      <c r="D1694" s="1" t="s">
        <v>3954</v>
      </c>
      <c r="E1694" s="1">
        <v>1</v>
      </c>
      <c r="F1694" s="11">
        <v>0.3107525110244751</v>
      </c>
      <c r="G1694" s="11">
        <v>21.94305419921875</v>
      </c>
      <c r="H1694" s="1">
        <v>5</v>
      </c>
      <c r="I1694" s="1">
        <v>28.958585858345032</v>
      </c>
    </row>
    <row r="1695" spans="1:9" hidden="1" x14ac:dyDescent="0.3">
      <c r="B1695" s="1" t="s">
        <v>5880</v>
      </c>
      <c r="F1695" s="11"/>
      <c r="G1695" s="11"/>
      <c r="H1695" s="1" t="s">
        <v>11124</v>
      </c>
      <c r="I1695" s="1" t="s">
        <v>11124</v>
      </c>
    </row>
    <row r="1696" spans="1:9" hidden="1" x14ac:dyDescent="0.3">
      <c r="B1696" s="1" t="s">
        <v>5881</v>
      </c>
      <c r="F1696" s="11"/>
      <c r="G1696" s="11"/>
      <c r="H1696" s="1" t="s">
        <v>11124</v>
      </c>
      <c r="I1696" s="1" t="s">
        <v>11124</v>
      </c>
    </row>
    <row r="1697" spans="1:9" hidden="1" x14ac:dyDescent="0.3">
      <c r="B1697" s="1" t="s">
        <v>5882</v>
      </c>
      <c r="F1697" s="11"/>
      <c r="G1697" s="11"/>
      <c r="H1697" s="1" t="s">
        <v>11124</v>
      </c>
      <c r="I1697" s="1" t="s">
        <v>11124</v>
      </c>
    </row>
    <row r="1698" spans="1:9" hidden="1" x14ac:dyDescent="0.3">
      <c r="B1698" s="1" t="s">
        <v>5883</v>
      </c>
      <c r="F1698" s="11"/>
      <c r="G1698" s="11"/>
      <c r="H1698" s="1" t="s">
        <v>11124</v>
      </c>
      <c r="I1698" s="1" t="s">
        <v>11124</v>
      </c>
    </row>
    <row r="1699" spans="1:9" hidden="1" x14ac:dyDescent="0.3">
      <c r="B1699" s="1" t="s">
        <v>5884</v>
      </c>
      <c r="F1699" s="11"/>
      <c r="G1699" s="11"/>
      <c r="H1699" s="1" t="s">
        <v>11124</v>
      </c>
      <c r="I1699" s="1" t="s">
        <v>11124</v>
      </c>
    </row>
    <row r="1700" spans="1:9" hidden="1" x14ac:dyDescent="0.3">
      <c r="B1700" s="1" t="s">
        <v>5885</v>
      </c>
      <c r="F1700" s="11"/>
      <c r="G1700" s="11"/>
      <c r="H1700" s="1" t="s">
        <v>11124</v>
      </c>
      <c r="I1700" s="1" t="s">
        <v>11124</v>
      </c>
    </row>
    <row r="1701" spans="1:9" hidden="1" x14ac:dyDescent="0.3">
      <c r="B1701" s="1" t="s">
        <v>5886</v>
      </c>
      <c r="F1701" s="11"/>
      <c r="G1701" s="11"/>
      <c r="H1701" s="1" t="s">
        <v>11124</v>
      </c>
      <c r="I1701" s="1" t="s">
        <v>11124</v>
      </c>
    </row>
    <row r="1702" spans="1:9" hidden="1" x14ac:dyDescent="0.3">
      <c r="B1702" s="1" t="s">
        <v>5887</v>
      </c>
      <c r="F1702" s="11"/>
      <c r="G1702" s="11"/>
      <c r="H1702" s="1" t="s">
        <v>11124</v>
      </c>
      <c r="I1702" s="1" t="s">
        <v>11124</v>
      </c>
    </row>
    <row r="1703" spans="1:9" hidden="1" x14ac:dyDescent="0.3">
      <c r="B1703" s="1" t="s">
        <v>5888</v>
      </c>
      <c r="F1703" s="11"/>
      <c r="G1703" s="11"/>
      <c r="H1703" s="1" t="s">
        <v>11124</v>
      </c>
      <c r="I1703" s="1" t="s">
        <v>11124</v>
      </c>
    </row>
    <row r="1704" spans="1:9" hidden="1" x14ac:dyDescent="0.3">
      <c r="F1704" s="11"/>
      <c r="G1704" s="11"/>
      <c r="H1704" s="1" t="s">
        <v>11124</v>
      </c>
      <c r="I1704" s="1" t="s">
        <v>11124</v>
      </c>
    </row>
    <row r="1705" spans="1:9" hidden="1" x14ac:dyDescent="0.3">
      <c r="A1705" s="1" t="s">
        <v>5891</v>
      </c>
      <c r="B1705" s="1" t="s">
        <v>5892</v>
      </c>
      <c r="C1705" s="1" t="b">
        <v>1</v>
      </c>
      <c r="D1705" s="1" t="s">
        <v>3954</v>
      </c>
      <c r="E1705" s="1">
        <v>1</v>
      </c>
      <c r="F1705" s="11">
        <v>0.48074889183044434</v>
      </c>
      <c r="G1705" s="11">
        <v>39.054485321044922</v>
      </c>
      <c r="H1705" s="1">
        <v>2</v>
      </c>
      <c r="I1705" s="1">
        <v>9.2990207672119141</v>
      </c>
    </row>
    <row r="1706" spans="1:9" hidden="1" x14ac:dyDescent="0.3">
      <c r="B1706" s="1" t="s">
        <v>5893</v>
      </c>
      <c r="F1706" s="11"/>
      <c r="G1706" s="11"/>
      <c r="H1706" s="1" t="s">
        <v>11124</v>
      </c>
      <c r="I1706" s="1" t="s">
        <v>11124</v>
      </c>
    </row>
    <row r="1707" spans="1:9" hidden="1" x14ac:dyDescent="0.3">
      <c r="B1707" s="1" t="s">
        <v>5894</v>
      </c>
      <c r="F1707" s="11"/>
      <c r="G1707" s="11"/>
      <c r="H1707" s="1" t="s">
        <v>11124</v>
      </c>
      <c r="I1707" s="1" t="s">
        <v>11124</v>
      </c>
    </row>
    <row r="1708" spans="1:9" hidden="1" x14ac:dyDescent="0.3">
      <c r="B1708" s="1" t="s">
        <v>5895</v>
      </c>
      <c r="F1708" s="11"/>
      <c r="G1708" s="11"/>
      <c r="H1708" s="1" t="s">
        <v>11124</v>
      </c>
      <c r="I1708" s="1" t="s">
        <v>11124</v>
      </c>
    </row>
    <row r="1709" spans="1:9" hidden="1" x14ac:dyDescent="0.3">
      <c r="B1709" s="1" t="s">
        <v>5896</v>
      </c>
      <c r="F1709" s="11"/>
      <c r="G1709" s="11"/>
      <c r="H1709" s="1" t="s">
        <v>11124</v>
      </c>
      <c r="I1709" s="1" t="s">
        <v>11124</v>
      </c>
    </row>
    <row r="1710" spans="1:9" hidden="1" x14ac:dyDescent="0.3">
      <c r="F1710" s="11"/>
      <c r="G1710" s="11"/>
      <c r="H1710" s="1" t="s">
        <v>11124</v>
      </c>
      <c r="I1710" s="1" t="s">
        <v>11124</v>
      </c>
    </row>
    <row r="1711" spans="1:9" hidden="1" x14ac:dyDescent="0.3">
      <c r="A1711" s="1" t="s">
        <v>5898</v>
      </c>
      <c r="B1711" s="1" t="s">
        <v>5899</v>
      </c>
      <c r="C1711" s="1" t="b">
        <v>1</v>
      </c>
      <c r="D1711" s="1" t="s">
        <v>3954</v>
      </c>
      <c r="E1711" s="1">
        <v>2</v>
      </c>
      <c r="F1711" s="11">
        <v>0.81407910585403442</v>
      </c>
      <c r="G1711" s="11">
        <v>55.591514587402344</v>
      </c>
      <c r="H1711" s="1">
        <v>2</v>
      </c>
      <c r="I1711" s="1">
        <v>13.193565368652344</v>
      </c>
    </row>
    <row r="1712" spans="1:9" hidden="1" x14ac:dyDescent="0.3">
      <c r="B1712" s="1" t="s">
        <v>5900</v>
      </c>
      <c r="F1712" s="11"/>
      <c r="G1712" s="11"/>
      <c r="H1712" s="1" t="s">
        <v>11124</v>
      </c>
      <c r="I1712" s="1" t="s">
        <v>11124</v>
      </c>
    </row>
    <row r="1713" spans="1:9" hidden="1" x14ac:dyDescent="0.3">
      <c r="B1713" s="1" t="s">
        <v>5901</v>
      </c>
      <c r="F1713" s="11"/>
      <c r="G1713" s="11"/>
      <c r="H1713" s="1" t="s">
        <v>11124</v>
      </c>
      <c r="I1713" s="1" t="s">
        <v>11124</v>
      </c>
    </row>
    <row r="1714" spans="1:9" hidden="1" x14ac:dyDescent="0.3">
      <c r="F1714" s="11"/>
      <c r="G1714" s="11"/>
      <c r="H1714" s="1" t="s">
        <v>11124</v>
      </c>
      <c r="I1714" s="1" t="s">
        <v>11124</v>
      </c>
    </row>
    <row r="1715" spans="1:9" hidden="1" x14ac:dyDescent="0.3">
      <c r="A1715" s="1" t="s">
        <v>5903</v>
      </c>
      <c r="B1715" s="1" t="s">
        <v>5904</v>
      </c>
      <c r="C1715" s="1" t="b">
        <v>1</v>
      </c>
      <c r="D1715" s="1" t="s">
        <v>3954</v>
      </c>
      <c r="E1715" s="1">
        <v>1</v>
      </c>
      <c r="F1715" s="11">
        <v>0.15993566811084747</v>
      </c>
      <c r="G1715" s="11">
        <v>20.307682037353516</v>
      </c>
      <c r="H1715" s="1">
        <v>1</v>
      </c>
      <c r="I1715" s="1">
        <v>4.5970602035522461</v>
      </c>
    </row>
    <row r="1716" spans="1:9" hidden="1" x14ac:dyDescent="0.3">
      <c r="B1716" s="1" t="s">
        <v>5905</v>
      </c>
      <c r="F1716" s="11"/>
      <c r="G1716" s="11"/>
      <c r="H1716" s="1" t="s">
        <v>11124</v>
      </c>
      <c r="I1716" s="1" t="s">
        <v>11124</v>
      </c>
    </row>
    <row r="1717" spans="1:9" hidden="1" x14ac:dyDescent="0.3">
      <c r="F1717" s="11"/>
      <c r="G1717" s="11"/>
      <c r="H1717" s="1" t="s">
        <v>11124</v>
      </c>
      <c r="I1717" s="1" t="s">
        <v>11124</v>
      </c>
    </row>
    <row r="1718" spans="1:9" hidden="1" x14ac:dyDescent="0.3">
      <c r="A1718" s="1" t="s">
        <v>5907</v>
      </c>
      <c r="B1718" s="1" t="s">
        <v>5908</v>
      </c>
      <c r="C1718" s="1" t="b">
        <v>1</v>
      </c>
      <c r="D1718" s="1" t="s">
        <v>3954</v>
      </c>
      <c r="E1718" s="1">
        <v>1</v>
      </c>
      <c r="F1718" s="11">
        <v>0.1479610949754715</v>
      </c>
      <c r="G1718" s="11">
        <v>12.123019218444824</v>
      </c>
      <c r="H1718" s="1">
        <v>3</v>
      </c>
      <c r="I1718" s="1">
        <v>14.625481128692627</v>
      </c>
    </row>
    <row r="1719" spans="1:9" hidden="1" x14ac:dyDescent="0.3">
      <c r="B1719" s="1" t="s">
        <v>5909</v>
      </c>
      <c r="F1719" s="11"/>
      <c r="G1719" s="11"/>
      <c r="H1719" s="1" t="s">
        <v>11124</v>
      </c>
      <c r="I1719" s="1" t="s">
        <v>11124</v>
      </c>
    </row>
    <row r="1720" spans="1:9" hidden="1" x14ac:dyDescent="0.3">
      <c r="B1720" s="1" t="s">
        <v>5910</v>
      </c>
      <c r="F1720" s="11"/>
      <c r="G1720" s="11"/>
      <c r="H1720" s="1" t="s">
        <v>11124</v>
      </c>
      <c r="I1720" s="1" t="s">
        <v>11124</v>
      </c>
    </row>
    <row r="1721" spans="1:9" hidden="1" x14ac:dyDescent="0.3">
      <c r="B1721" s="1" t="s">
        <v>5911</v>
      </c>
      <c r="F1721" s="11"/>
      <c r="G1721" s="11"/>
      <c r="H1721" s="1" t="s">
        <v>11124</v>
      </c>
      <c r="I1721" s="1" t="s">
        <v>11124</v>
      </c>
    </row>
    <row r="1722" spans="1:9" hidden="1" x14ac:dyDescent="0.3">
      <c r="B1722" s="1" t="s">
        <v>5912</v>
      </c>
      <c r="F1722" s="11"/>
      <c r="G1722" s="11"/>
      <c r="H1722" s="1" t="s">
        <v>11124</v>
      </c>
      <c r="I1722" s="1" t="s">
        <v>11124</v>
      </c>
    </row>
    <row r="1723" spans="1:9" hidden="1" x14ac:dyDescent="0.3">
      <c r="B1723" s="1" t="s">
        <v>5913</v>
      </c>
      <c r="F1723" s="11"/>
      <c r="G1723" s="11"/>
      <c r="H1723" s="1" t="s">
        <v>11124</v>
      </c>
      <c r="I1723" s="1" t="s">
        <v>11124</v>
      </c>
    </row>
    <row r="1724" spans="1:9" hidden="1" x14ac:dyDescent="0.3">
      <c r="F1724" s="11"/>
      <c r="G1724" s="11"/>
      <c r="H1724" s="1" t="s">
        <v>11124</v>
      </c>
      <c r="I1724" s="1" t="s">
        <v>11124</v>
      </c>
    </row>
    <row r="1725" spans="1:9" hidden="1" x14ac:dyDescent="0.3">
      <c r="A1725" s="1" t="s">
        <v>5915</v>
      </c>
      <c r="B1725" s="1" t="s">
        <v>5916</v>
      </c>
      <c r="C1725" s="1" t="b">
        <v>1</v>
      </c>
      <c r="D1725" s="1" t="s">
        <v>3954</v>
      </c>
      <c r="E1725" s="1">
        <v>1</v>
      </c>
      <c r="F1725" s="11">
        <v>0.48073819279670715</v>
      </c>
      <c r="G1725" s="11">
        <v>38.931316375732422</v>
      </c>
      <c r="H1725" s="1">
        <v>2</v>
      </c>
      <c r="I1725" s="1">
        <v>8.6639509201049805</v>
      </c>
    </row>
    <row r="1726" spans="1:9" hidden="1" x14ac:dyDescent="0.3">
      <c r="B1726" s="1" t="s">
        <v>5917</v>
      </c>
      <c r="F1726" s="11"/>
      <c r="G1726" s="11"/>
      <c r="H1726" s="1" t="s">
        <v>11124</v>
      </c>
      <c r="I1726" s="1" t="s">
        <v>11124</v>
      </c>
    </row>
    <row r="1727" spans="1:9" hidden="1" x14ac:dyDescent="0.3">
      <c r="B1727" s="1" t="s">
        <v>5918</v>
      </c>
      <c r="F1727" s="11"/>
      <c r="G1727" s="11"/>
      <c r="H1727" s="1" t="s">
        <v>11124</v>
      </c>
      <c r="I1727" s="1" t="s">
        <v>11124</v>
      </c>
    </row>
    <row r="1728" spans="1:9" hidden="1" x14ac:dyDescent="0.3">
      <c r="B1728" s="1" t="s">
        <v>5919</v>
      </c>
      <c r="F1728" s="11"/>
      <c r="G1728" s="11"/>
      <c r="H1728" s="1" t="s">
        <v>11124</v>
      </c>
      <c r="I1728" s="1" t="s">
        <v>11124</v>
      </c>
    </row>
    <row r="1729" spans="1:9" hidden="1" x14ac:dyDescent="0.3">
      <c r="B1729" s="1" t="s">
        <v>5920</v>
      </c>
      <c r="F1729" s="11"/>
      <c r="G1729" s="11"/>
      <c r="H1729" s="1" t="s">
        <v>11124</v>
      </c>
      <c r="I1729" s="1" t="s">
        <v>11124</v>
      </c>
    </row>
    <row r="1730" spans="1:9" hidden="1" x14ac:dyDescent="0.3">
      <c r="F1730" s="11"/>
      <c r="G1730" s="11"/>
      <c r="H1730" s="1" t="s">
        <v>11124</v>
      </c>
      <c r="I1730" s="1" t="s">
        <v>11124</v>
      </c>
    </row>
    <row r="1731" spans="1:9" hidden="1" x14ac:dyDescent="0.3">
      <c r="A1731" s="1" t="s">
        <v>5921</v>
      </c>
      <c r="B1731" s="1" t="s">
        <v>5922</v>
      </c>
      <c r="C1731" s="1" t="b">
        <v>1</v>
      </c>
      <c r="D1731" s="1" t="s">
        <v>3954</v>
      </c>
      <c r="E1731" s="1">
        <v>1</v>
      </c>
      <c r="F1731" s="11">
        <v>0.1417718231678009</v>
      </c>
      <c r="G1731" s="11">
        <v>17.32757568359375</v>
      </c>
      <c r="H1731" s="1">
        <v>1</v>
      </c>
      <c r="I1731" s="1">
        <v>3.9024319648742676</v>
      </c>
    </row>
    <row r="1732" spans="1:9" hidden="1" x14ac:dyDescent="0.3">
      <c r="B1732" s="1" t="s">
        <v>5923</v>
      </c>
      <c r="F1732" s="11"/>
      <c r="G1732" s="11"/>
      <c r="H1732" s="1" t="s">
        <v>11124</v>
      </c>
      <c r="I1732" s="1" t="s">
        <v>11124</v>
      </c>
    </row>
    <row r="1733" spans="1:9" hidden="1" x14ac:dyDescent="0.3">
      <c r="F1733" s="11"/>
      <c r="G1733" s="11"/>
      <c r="H1733" s="1" t="s">
        <v>11124</v>
      </c>
      <c r="I1733" s="1" t="s">
        <v>11124</v>
      </c>
    </row>
    <row r="1734" spans="1:9" hidden="1" x14ac:dyDescent="0.3">
      <c r="A1734" s="1" t="s">
        <v>5925</v>
      </c>
      <c r="B1734" s="1" t="s">
        <v>5926</v>
      </c>
      <c r="C1734" s="1" t="b">
        <v>1</v>
      </c>
      <c r="D1734" s="1" t="s">
        <v>3954</v>
      </c>
      <c r="E1734" s="1">
        <v>1</v>
      </c>
      <c r="F1734" s="11">
        <v>0.57445305585861206</v>
      </c>
      <c r="G1734" s="11">
        <v>43.599285125732422</v>
      </c>
      <c r="H1734" s="1">
        <v>2</v>
      </c>
      <c r="I1734" s="1">
        <v>9.6140719652175903</v>
      </c>
    </row>
    <row r="1735" spans="1:9" hidden="1" x14ac:dyDescent="0.3">
      <c r="B1735" s="1" t="s">
        <v>5927</v>
      </c>
      <c r="F1735" s="11"/>
      <c r="G1735" s="11"/>
      <c r="H1735" s="1" t="s">
        <v>11124</v>
      </c>
      <c r="I1735" s="1" t="s">
        <v>11124</v>
      </c>
    </row>
    <row r="1736" spans="1:9" hidden="1" x14ac:dyDescent="0.3">
      <c r="B1736" s="1" t="s">
        <v>5928</v>
      </c>
      <c r="F1736" s="11"/>
      <c r="G1736" s="11"/>
      <c r="H1736" s="1" t="s">
        <v>11124</v>
      </c>
      <c r="I1736" s="1" t="s">
        <v>11124</v>
      </c>
    </row>
    <row r="1737" spans="1:9" hidden="1" x14ac:dyDescent="0.3">
      <c r="F1737" s="11"/>
      <c r="G1737" s="11"/>
      <c r="H1737" s="1" t="s">
        <v>11124</v>
      </c>
      <c r="I1737" s="1" t="s">
        <v>11124</v>
      </c>
    </row>
    <row r="1738" spans="1:9" hidden="1" x14ac:dyDescent="0.3">
      <c r="A1738" s="1" t="s">
        <v>5931</v>
      </c>
      <c r="B1738" s="1" t="s">
        <v>5932</v>
      </c>
      <c r="C1738" s="1" t="b">
        <v>1</v>
      </c>
      <c r="D1738" s="1" t="s">
        <v>3954</v>
      </c>
      <c r="E1738" s="1">
        <v>1</v>
      </c>
      <c r="F1738" s="11">
        <v>0.17815667390823364</v>
      </c>
      <c r="G1738" s="11">
        <v>13.958548545837402</v>
      </c>
      <c r="H1738" s="1">
        <v>1</v>
      </c>
      <c r="I1738" s="1">
        <v>18.785821914672852</v>
      </c>
    </row>
    <row r="1739" spans="1:9" hidden="1" x14ac:dyDescent="0.3">
      <c r="B1739" s="1" t="s">
        <v>5933</v>
      </c>
      <c r="F1739" s="11"/>
      <c r="G1739" s="11"/>
      <c r="H1739" s="1" t="s">
        <v>11124</v>
      </c>
      <c r="I1739" s="1" t="s">
        <v>11124</v>
      </c>
    </row>
    <row r="1740" spans="1:9" hidden="1" x14ac:dyDescent="0.3">
      <c r="F1740" s="11"/>
      <c r="G1740" s="11"/>
      <c r="H1740" s="1" t="s">
        <v>11124</v>
      </c>
      <c r="I1740" s="1" t="s">
        <v>11124</v>
      </c>
    </row>
    <row r="1741" spans="1:9" hidden="1" x14ac:dyDescent="0.3">
      <c r="A1741" s="1" t="s">
        <v>5935</v>
      </c>
      <c r="B1741" s="1" t="s">
        <v>5936</v>
      </c>
      <c r="C1741" s="1" t="b">
        <v>1</v>
      </c>
      <c r="D1741" s="1" t="s">
        <v>3954</v>
      </c>
      <c r="E1741" s="1">
        <v>1</v>
      </c>
      <c r="F1741" s="11">
        <v>0.22719287872314453</v>
      </c>
      <c r="G1741" s="11">
        <v>26.159568786621094</v>
      </c>
      <c r="H1741" s="1">
        <v>1</v>
      </c>
      <c r="I1741" s="1">
        <v>5.9756312370300293</v>
      </c>
    </row>
    <row r="1742" spans="1:9" hidden="1" x14ac:dyDescent="0.3">
      <c r="B1742" s="1" t="s">
        <v>5937</v>
      </c>
      <c r="F1742" s="11"/>
      <c r="G1742" s="11"/>
      <c r="H1742" s="1" t="s">
        <v>11124</v>
      </c>
      <c r="I1742" s="1" t="s">
        <v>11124</v>
      </c>
    </row>
    <row r="1743" spans="1:9" hidden="1" x14ac:dyDescent="0.3">
      <c r="F1743" s="11"/>
      <c r="G1743" s="11"/>
      <c r="H1743" s="1" t="s">
        <v>11124</v>
      </c>
      <c r="I1743" s="1" t="s">
        <v>11124</v>
      </c>
    </row>
    <row r="1744" spans="1:9" hidden="1" x14ac:dyDescent="0.3">
      <c r="A1744" s="1" t="s">
        <v>5939</v>
      </c>
      <c r="B1744" s="1" t="s">
        <v>5940</v>
      </c>
      <c r="C1744" s="1" t="b">
        <v>1</v>
      </c>
      <c r="D1744" s="1" t="s">
        <v>3954</v>
      </c>
      <c r="E1744" s="1">
        <v>1</v>
      </c>
      <c r="F1744" s="11">
        <v>0.14471301436424255</v>
      </c>
      <c r="G1744" s="11">
        <v>18.338146209716797</v>
      </c>
      <c r="H1744" s="1">
        <v>1</v>
      </c>
      <c r="I1744" s="1">
        <v>3.4102818965911865</v>
      </c>
    </row>
    <row r="1745" spans="1:9" hidden="1" x14ac:dyDescent="0.3">
      <c r="B1745" s="1" t="s">
        <v>5941</v>
      </c>
      <c r="F1745" s="11"/>
      <c r="G1745" s="11"/>
      <c r="H1745" s="1" t="s">
        <v>11124</v>
      </c>
      <c r="I1745" s="1" t="s">
        <v>11124</v>
      </c>
    </row>
    <row r="1746" spans="1:9" hidden="1" x14ac:dyDescent="0.3">
      <c r="B1746" s="1" t="s">
        <v>5942</v>
      </c>
      <c r="F1746" s="11"/>
      <c r="G1746" s="11"/>
      <c r="H1746" s="1" t="s">
        <v>11124</v>
      </c>
      <c r="I1746" s="1" t="s">
        <v>11124</v>
      </c>
    </row>
    <row r="1747" spans="1:9" hidden="1" x14ac:dyDescent="0.3">
      <c r="F1747" s="11"/>
      <c r="G1747" s="11"/>
      <c r="H1747" s="1" t="s">
        <v>11124</v>
      </c>
      <c r="I1747" s="1" t="s">
        <v>11124</v>
      </c>
    </row>
    <row r="1748" spans="1:9" hidden="1" x14ac:dyDescent="0.3">
      <c r="A1748" s="1" t="s">
        <v>5943</v>
      </c>
      <c r="B1748" s="1" t="s">
        <v>5944</v>
      </c>
      <c r="C1748" s="1" t="b">
        <v>1</v>
      </c>
      <c r="D1748" s="1" t="s">
        <v>3954</v>
      </c>
      <c r="E1748" s="1">
        <v>1</v>
      </c>
      <c r="F1748" s="11">
        <v>0.17576156556606293</v>
      </c>
      <c r="G1748" s="11">
        <v>13.993612289428711</v>
      </c>
      <c r="H1748" s="1">
        <v>2</v>
      </c>
      <c r="I1748" s="1">
        <v>19.40619945526123</v>
      </c>
    </row>
    <row r="1749" spans="1:9" hidden="1" x14ac:dyDescent="0.3">
      <c r="B1749" s="1" t="s">
        <v>5945</v>
      </c>
      <c r="F1749" s="11"/>
      <c r="G1749" s="11"/>
      <c r="H1749" s="1" t="s">
        <v>11124</v>
      </c>
      <c r="I1749" s="1" t="s">
        <v>11124</v>
      </c>
    </row>
    <row r="1750" spans="1:9" hidden="1" x14ac:dyDescent="0.3">
      <c r="B1750" s="1" t="s">
        <v>5946</v>
      </c>
      <c r="F1750" s="11"/>
      <c r="G1750" s="11"/>
      <c r="H1750" s="1" t="s">
        <v>11124</v>
      </c>
      <c r="I1750" s="1" t="s">
        <v>11124</v>
      </c>
    </row>
    <row r="1751" spans="1:9" hidden="1" x14ac:dyDescent="0.3">
      <c r="B1751" s="1" t="s">
        <v>5947</v>
      </c>
      <c r="F1751" s="11"/>
      <c r="G1751" s="11"/>
      <c r="H1751" s="1" t="s">
        <v>11124</v>
      </c>
      <c r="I1751" s="1" t="s">
        <v>11124</v>
      </c>
    </row>
    <row r="1752" spans="1:9" hidden="1" x14ac:dyDescent="0.3">
      <c r="F1752" s="11"/>
      <c r="G1752" s="11"/>
      <c r="H1752" s="1" t="s">
        <v>11124</v>
      </c>
      <c r="I1752" s="1" t="s">
        <v>11124</v>
      </c>
    </row>
    <row r="1753" spans="1:9" hidden="1" x14ac:dyDescent="0.3">
      <c r="A1753" s="1" t="s">
        <v>5949</v>
      </c>
      <c r="B1753" s="1" t="s">
        <v>5950</v>
      </c>
      <c r="C1753" s="1" t="b">
        <v>1</v>
      </c>
      <c r="D1753" s="1" t="s">
        <v>3954</v>
      </c>
      <c r="E1753" s="1">
        <v>1</v>
      </c>
      <c r="F1753" s="11">
        <v>0.5351639986038208</v>
      </c>
      <c r="G1753" s="11">
        <v>35.621730804443359</v>
      </c>
      <c r="H1753" s="1">
        <v>6</v>
      </c>
      <c r="I1753" s="1">
        <v>49.512392520904541</v>
      </c>
    </row>
    <row r="1754" spans="1:9" hidden="1" x14ac:dyDescent="0.3">
      <c r="B1754" s="1" t="s">
        <v>5951</v>
      </c>
      <c r="F1754" s="11"/>
      <c r="G1754" s="11"/>
      <c r="H1754" s="1" t="s">
        <v>11124</v>
      </c>
      <c r="I1754" s="1" t="s">
        <v>11124</v>
      </c>
    </row>
    <row r="1755" spans="1:9" hidden="1" x14ac:dyDescent="0.3">
      <c r="B1755" s="1" t="s">
        <v>4427</v>
      </c>
      <c r="F1755" s="11"/>
      <c r="G1755" s="11"/>
      <c r="H1755" s="1" t="s">
        <v>11124</v>
      </c>
      <c r="I1755" s="1" t="s">
        <v>11124</v>
      </c>
    </row>
    <row r="1756" spans="1:9" hidden="1" x14ac:dyDescent="0.3">
      <c r="B1756" s="1" t="s">
        <v>4430</v>
      </c>
      <c r="F1756" s="11"/>
      <c r="G1756" s="11"/>
      <c r="H1756" s="1" t="s">
        <v>11124</v>
      </c>
      <c r="I1756" s="1" t="s">
        <v>11124</v>
      </c>
    </row>
    <row r="1757" spans="1:9" hidden="1" x14ac:dyDescent="0.3">
      <c r="B1757" s="1" t="s">
        <v>4433</v>
      </c>
      <c r="F1757" s="11"/>
      <c r="G1757" s="11"/>
      <c r="H1757" s="1" t="s">
        <v>11124</v>
      </c>
      <c r="I1757" s="1" t="s">
        <v>11124</v>
      </c>
    </row>
    <row r="1758" spans="1:9" hidden="1" x14ac:dyDescent="0.3">
      <c r="B1758" s="1" t="s">
        <v>4435</v>
      </c>
      <c r="F1758" s="11"/>
      <c r="G1758" s="11"/>
      <c r="H1758" s="1" t="s">
        <v>11124</v>
      </c>
      <c r="I1758" s="1" t="s">
        <v>11124</v>
      </c>
    </row>
    <row r="1759" spans="1:9" hidden="1" x14ac:dyDescent="0.3">
      <c r="B1759" s="1" t="s">
        <v>5952</v>
      </c>
      <c r="F1759" s="11"/>
      <c r="G1759" s="11"/>
      <c r="H1759" s="1" t="s">
        <v>11124</v>
      </c>
      <c r="I1759" s="1" t="s">
        <v>11124</v>
      </c>
    </row>
    <row r="1760" spans="1:9" hidden="1" x14ac:dyDescent="0.3">
      <c r="B1760" s="1" t="s">
        <v>5953</v>
      </c>
      <c r="F1760" s="11"/>
      <c r="G1760" s="11"/>
      <c r="H1760" s="1" t="s">
        <v>11124</v>
      </c>
      <c r="I1760" s="1" t="s">
        <v>11124</v>
      </c>
    </row>
    <row r="1761" spans="1:9" hidden="1" x14ac:dyDescent="0.3">
      <c r="B1761" s="1" t="s">
        <v>5954</v>
      </c>
      <c r="F1761" s="11"/>
      <c r="G1761" s="11"/>
      <c r="H1761" s="1" t="s">
        <v>11124</v>
      </c>
      <c r="I1761" s="1" t="s">
        <v>11124</v>
      </c>
    </row>
    <row r="1762" spans="1:9" hidden="1" x14ac:dyDescent="0.3">
      <c r="B1762" s="1" t="s">
        <v>5955</v>
      </c>
      <c r="F1762" s="11"/>
      <c r="G1762" s="11"/>
      <c r="H1762" s="1" t="s">
        <v>11124</v>
      </c>
      <c r="I1762" s="1" t="s">
        <v>11124</v>
      </c>
    </row>
    <row r="1763" spans="1:9" hidden="1" x14ac:dyDescent="0.3">
      <c r="B1763" s="1" t="s">
        <v>5956</v>
      </c>
      <c r="F1763" s="11"/>
      <c r="G1763" s="11"/>
      <c r="H1763" s="1" t="s">
        <v>11124</v>
      </c>
      <c r="I1763" s="1" t="s">
        <v>11124</v>
      </c>
    </row>
    <row r="1764" spans="1:9" hidden="1" x14ac:dyDescent="0.3">
      <c r="B1764" s="1" t="s">
        <v>5957</v>
      </c>
      <c r="F1764" s="11"/>
      <c r="G1764" s="11"/>
      <c r="H1764" s="1" t="s">
        <v>11124</v>
      </c>
      <c r="I1764" s="1" t="s">
        <v>11124</v>
      </c>
    </row>
    <row r="1765" spans="1:9" hidden="1" x14ac:dyDescent="0.3">
      <c r="F1765" s="11"/>
      <c r="G1765" s="11"/>
      <c r="H1765" s="1" t="s">
        <v>11124</v>
      </c>
      <c r="I1765" s="1" t="s">
        <v>11124</v>
      </c>
    </row>
    <row r="1766" spans="1:9" hidden="1" x14ac:dyDescent="0.3">
      <c r="A1766" s="1" t="s">
        <v>5958</v>
      </c>
      <c r="B1766" s="1" t="s">
        <v>5959</v>
      </c>
      <c r="C1766" s="1" t="b">
        <v>1</v>
      </c>
      <c r="D1766" s="1" t="s">
        <v>3954</v>
      </c>
      <c r="E1766" s="1">
        <v>1</v>
      </c>
      <c r="F1766" s="11">
        <v>0.31409722566604614</v>
      </c>
      <c r="G1766" s="11">
        <v>22.081649780273438</v>
      </c>
      <c r="H1766" s="1">
        <v>4</v>
      </c>
      <c r="I1766" s="1">
        <v>29.911043643951416</v>
      </c>
    </row>
    <row r="1767" spans="1:9" hidden="1" x14ac:dyDescent="0.3">
      <c r="B1767" s="1" t="s">
        <v>5960</v>
      </c>
      <c r="F1767" s="11"/>
      <c r="G1767" s="11"/>
      <c r="H1767" s="1" t="s">
        <v>11124</v>
      </c>
      <c r="I1767" s="1" t="s">
        <v>11124</v>
      </c>
    </row>
    <row r="1768" spans="1:9" hidden="1" x14ac:dyDescent="0.3">
      <c r="B1768" s="1" t="s">
        <v>5961</v>
      </c>
      <c r="F1768" s="11"/>
      <c r="G1768" s="11"/>
      <c r="H1768" s="1" t="s">
        <v>11124</v>
      </c>
      <c r="I1768" s="1" t="s">
        <v>11124</v>
      </c>
    </row>
    <row r="1769" spans="1:9" hidden="1" x14ac:dyDescent="0.3">
      <c r="B1769" s="1" t="s">
        <v>5962</v>
      </c>
      <c r="F1769" s="11"/>
      <c r="G1769" s="11"/>
      <c r="H1769" s="1" t="s">
        <v>11124</v>
      </c>
      <c r="I1769" s="1" t="s">
        <v>11124</v>
      </c>
    </row>
    <row r="1770" spans="1:9" hidden="1" x14ac:dyDescent="0.3">
      <c r="B1770" s="1" t="s">
        <v>5963</v>
      </c>
      <c r="F1770" s="11"/>
      <c r="G1770" s="11"/>
      <c r="H1770" s="1" t="s">
        <v>11124</v>
      </c>
      <c r="I1770" s="1" t="s">
        <v>11124</v>
      </c>
    </row>
    <row r="1771" spans="1:9" hidden="1" x14ac:dyDescent="0.3">
      <c r="B1771" s="1" t="s">
        <v>5964</v>
      </c>
      <c r="F1771" s="11"/>
      <c r="G1771" s="11"/>
      <c r="H1771" s="1" t="s">
        <v>11124</v>
      </c>
      <c r="I1771" s="1" t="s">
        <v>11124</v>
      </c>
    </row>
    <row r="1772" spans="1:9" hidden="1" x14ac:dyDescent="0.3">
      <c r="B1772" s="1" t="s">
        <v>5965</v>
      </c>
      <c r="F1772" s="11"/>
      <c r="G1772" s="11"/>
      <c r="H1772" s="1" t="s">
        <v>11124</v>
      </c>
      <c r="I1772" s="1" t="s">
        <v>11124</v>
      </c>
    </row>
    <row r="1773" spans="1:9" hidden="1" x14ac:dyDescent="0.3">
      <c r="B1773" s="1" t="s">
        <v>5966</v>
      </c>
      <c r="F1773" s="11"/>
      <c r="G1773" s="11"/>
      <c r="H1773" s="1" t="s">
        <v>11124</v>
      </c>
      <c r="I1773" s="1" t="s">
        <v>11124</v>
      </c>
    </row>
    <row r="1774" spans="1:9" hidden="1" x14ac:dyDescent="0.3">
      <c r="B1774" s="1" t="s">
        <v>5967</v>
      </c>
      <c r="F1774" s="11"/>
      <c r="G1774" s="11"/>
      <c r="H1774" s="1" t="s">
        <v>11124</v>
      </c>
      <c r="I1774" s="1" t="s">
        <v>11124</v>
      </c>
    </row>
    <row r="1775" spans="1:9" hidden="1" x14ac:dyDescent="0.3">
      <c r="F1775" s="11"/>
      <c r="G1775" s="11"/>
      <c r="H1775" s="1" t="s">
        <v>11124</v>
      </c>
      <c r="I1775" s="1" t="s">
        <v>11124</v>
      </c>
    </row>
    <row r="1776" spans="1:9" hidden="1" x14ac:dyDescent="0.3">
      <c r="A1776" s="1" t="s">
        <v>5968</v>
      </c>
      <c r="B1776" s="1" t="s">
        <v>5969</v>
      </c>
      <c r="C1776" s="1" t="b">
        <v>1</v>
      </c>
      <c r="D1776" s="1" t="s">
        <v>3954</v>
      </c>
      <c r="E1776" s="1">
        <v>1</v>
      </c>
      <c r="F1776" s="11">
        <v>0.64931821823120117</v>
      </c>
      <c r="G1776" s="11">
        <v>47.728790283203125</v>
      </c>
      <c r="H1776" s="1">
        <v>1</v>
      </c>
      <c r="I1776" s="1">
        <v>11.084389686584473</v>
      </c>
    </row>
    <row r="1777" spans="1:9" hidden="1" x14ac:dyDescent="0.3">
      <c r="B1777" s="1" t="s">
        <v>5970</v>
      </c>
      <c r="F1777" s="11"/>
      <c r="G1777" s="11"/>
      <c r="H1777" s="1" t="s">
        <v>11124</v>
      </c>
      <c r="I1777" s="1" t="s">
        <v>11124</v>
      </c>
    </row>
    <row r="1778" spans="1:9" hidden="1" x14ac:dyDescent="0.3">
      <c r="B1778" s="1" t="s">
        <v>5971</v>
      </c>
      <c r="F1778" s="11"/>
      <c r="G1778" s="11"/>
      <c r="H1778" s="1" t="s">
        <v>11124</v>
      </c>
      <c r="I1778" s="1" t="s">
        <v>11124</v>
      </c>
    </row>
    <row r="1779" spans="1:9" hidden="1" x14ac:dyDescent="0.3">
      <c r="F1779" s="11"/>
      <c r="G1779" s="11"/>
      <c r="H1779" s="1" t="s">
        <v>11124</v>
      </c>
      <c r="I1779" s="1" t="s">
        <v>11124</v>
      </c>
    </row>
    <row r="1780" spans="1:9" hidden="1" x14ac:dyDescent="0.3">
      <c r="A1780" s="1" t="s">
        <v>5972</v>
      </c>
      <c r="B1780" s="1" t="s">
        <v>5973</v>
      </c>
      <c r="C1780" s="1" t="b">
        <v>1</v>
      </c>
      <c r="D1780" s="1" t="s">
        <v>3954</v>
      </c>
      <c r="E1780" s="1">
        <v>1</v>
      </c>
      <c r="F1780" s="11">
        <v>0.82240051031112671</v>
      </c>
      <c r="G1780" s="11">
        <v>55.774890899658203</v>
      </c>
      <c r="H1780" s="1">
        <v>2</v>
      </c>
      <c r="I1780" s="1">
        <v>12.932547569274902</v>
      </c>
    </row>
    <row r="1781" spans="1:9" hidden="1" x14ac:dyDescent="0.3">
      <c r="B1781" s="1" t="s">
        <v>5974</v>
      </c>
      <c r="F1781" s="11"/>
      <c r="G1781" s="11"/>
      <c r="H1781" s="1" t="s">
        <v>11124</v>
      </c>
      <c r="I1781" s="1" t="s">
        <v>11124</v>
      </c>
    </row>
    <row r="1782" spans="1:9" hidden="1" x14ac:dyDescent="0.3">
      <c r="B1782" s="1" t="s">
        <v>5975</v>
      </c>
      <c r="F1782" s="11"/>
      <c r="G1782" s="11"/>
      <c r="H1782" s="1" t="s">
        <v>11124</v>
      </c>
      <c r="I1782" s="1" t="s">
        <v>11124</v>
      </c>
    </row>
    <row r="1783" spans="1:9" hidden="1" x14ac:dyDescent="0.3">
      <c r="F1783" s="11"/>
      <c r="G1783" s="11"/>
      <c r="H1783" s="1" t="s">
        <v>11124</v>
      </c>
      <c r="I1783" s="1" t="s">
        <v>11124</v>
      </c>
    </row>
    <row r="1784" spans="1:9" hidden="1" x14ac:dyDescent="0.3">
      <c r="A1784" s="1" t="s">
        <v>5978</v>
      </c>
      <c r="B1784" s="1" t="s">
        <v>5979</v>
      </c>
      <c r="C1784" s="1" t="b">
        <v>1</v>
      </c>
      <c r="D1784" s="1" t="s">
        <v>3954</v>
      </c>
      <c r="E1784" s="1">
        <v>1</v>
      </c>
      <c r="F1784" s="11">
        <v>0.17123924195766449</v>
      </c>
      <c r="G1784" s="11">
        <v>13.336196899414063</v>
      </c>
      <c r="H1784" s="1">
        <v>3</v>
      </c>
      <c r="I1784" s="1">
        <v>16.89044189453125</v>
      </c>
    </row>
    <row r="1785" spans="1:9" hidden="1" x14ac:dyDescent="0.3">
      <c r="B1785" s="1" t="s">
        <v>5980</v>
      </c>
      <c r="F1785" s="11"/>
      <c r="G1785" s="11"/>
      <c r="H1785" s="1" t="s">
        <v>11124</v>
      </c>
      <c r="I1785" s="1" t="s">
        <v>11124</v>
      </c>
    </row>
    <row r="1786" spans="1:9" hidden="1" x14ac:dyDescent="0.3">
      <c r="B1786" s="1" t="s">
        <v>5981</v>
      </c>
      <c r="F1786" s="11"/>
      <c r="G1786" s="11"/>
      <c r="H1786" s="1" t="s">
        <v>11124</v>
      </c>
      <c r="I1786" s="1" t="s">
        <v>11124</v>
      </c>
    </row>
    <row r="1787" spans="1:9" hidden="1" x14ac:dyDescent="0.3">
      <c r="B1787" s="1" t="s">
        <v>5982</v>
      </c>
      <c r="F1787" s="11"/>
      <c r="G1787" s="11"/>
      <c r="H1787" s="1" t="s">
        <v>11124</v>
      </c>
      <c r="I1787" s="1" t="s">
        <v>11124</v>
      </c>
    </row>
    <row r="1788" spans="1:9" hidden="1" x14ac:dyDescent="0.3">
      <c r="B1788" s="1" t="s">
        <v>5983</v>
      </c>
      <c r="F1788" s="11"/>
      <c r="G1788" s="11"/>
      <c r="H1788" s="1" t="s">
        <v>11124</v>
      </c>
      <c r="I1788" s="1" t="s">
        <v>11124</v>
      </c>
    </row>
    <row r="1789" spans="1:9" hidden="1" x14ac:dyDescent="0.3">
      <c r="F1789" s="11"/>
      <c r="G1789" s="11"/>
      <c r="H1789" s="1" t="s">
        <v>11124</v>
      </c>
      <c r="I1789" s="1" t="s">
        <v>11124</v>
      </c>
    </row>
    <row r="1790" spans="1:9" hidden="1" x14ac:dyDescent="0.3">
      <c r="A1790" s="1" t="s">
        <v>5986</v>
      </c>
      <c r="B1790" s="1" t="s">
        <v>5987</v>
      </c>
      <c r="C1790" s="1" t="b">
        <v>1</v>
      </c>
      <c r="D1790" s="1" t="s">
        <v>3954</v>
      </c>
      <c r="E1790" s="1">
        <v>1</v>
      </c>
      <c r="F1790" s="11">
        <v>0.23654627799987793</v>
      </c>
      <c r="G1790" s="11">
        <v>17.387578964233398</v>
      </c>
      <c r="H1790" s="1">
        <v>3</v>
      </c>
      <c r="I1790" s="1">
        <v>22.877668857574463</v>
      </c>
    </row>
    <row r="1791" spans="1:9" hidden="1" x14ac:dyDescent="0.3">
      <c r="B1791" s="1" t="s">
        <v>5988</v>
      </c>
      <c r="F1791" s="11"/>
      <c r="G1791" s="11"/>
      <c r="H1791" s="1" t="s">
        <v>11124</v>
      </c>
      <c r="I1791" s="1" t="s">
        <v>11124</v>
      </c>
    </row>
    <row r="1792" spans="1:9" hidden="1" x14ac:dyDescent="0.3">
      <c r="B1792" s="1" t="s">
        <v>5989</v>
      </c>
      <c r="F1792" s="11"/>
      <c r="G1792" s="11"/>
      <c r="H1792" s="1" t="s">
        <v>11124</v>
      </c>
      <c r="I1792" s="1" t="s">
        <v>11124</v>
      </c>
    </row>
    <row r="1793" spans="1:9" hidden="1" x14ac:dyDescent="0.3">
      <c r="B1793" s="1" t="s">
        <v>5990</v>
      </c>
      <c r="F1793" s="11"/>
      <c r="G1793" s="11"/>
      <c r="H1793" s="1" t="s">
        <v>11124</v>
      </c>
      <c r="I1793" s="1" t="s">
        <v>11124</v>
      </c>
    </row>
    <row r="1794" spans="1:9" hidden="1" x14ac:dyDescent="0.3">
      <c r="B1794" s="1" t="s">
        <v>5991</v>
      </c>
      <c r="F1794" s="11"/>
      <c r="G1794" s="11"/>
      <c r="H1794" s="1" t="s">
        <v>11124</v>
      </c>
      <c r="I1794" s="1" t="s">
        <v>11124</v>
      </c>
    </row>
    <row r="1795" spans="1:9" hidden="1" x14ac:dyDescent="0.3">
      <c r="B1795" s="1" t="s">
        <v>5992</v>
      </c>
      <c r="F1795" s="11"/>
      <c r="G1795" s="11"/>
      <c r="H1795" s="1" t="s">
        <v>11124</v>
      </c>
      <c r="I1795" s="1" t="s">
        <v>11124</v>
      </c>
    </row>
    <row r="1796" spans="1:9" hidden="1" x14ac:dyDescent="0.3">
      <c r="B1796" s="1" t="s">
        <v>5993</v>
      </c>
      <c r="F1796" s="11"/>
      <c r="G1796" s="11"/>
      <c r="H1796" s="1" t="s">
        <v>11124</v>
      </c>
      <c r="I1796" s="1" t="s">
        <v>11124</v>
      </c>
    </row>
    <row r="1797" spans="1:9" hidden="1" x14ac:dyDescent="0.3">
      <c r="B1797" s="1" t="s">
        <v>5994</v>
      </c>
      <c r="F1797" s="11"/>
      <c r="G1797" s="11"/>
      <c r="H1797" s="1" t="s">
        <v>11124</v>
      </c>
      <c r="I1797" s="1" t="s">
        <v>11124</v>
      </c>
    </row>
    <row r="1798" spans="1:9" hidden="1" x14ac:dyDescent="0.3">
      <c r="F1798" s="11"/>
      <c r="G1798" s="11"/>
      <c r="H1798" s="1" t="s">
        <v>11124</v>
      </c>
      <c r="I1798" s="1" t="s">
        <v>11124</v>
      </c>
    </row>
    <row r="1799" spans="1:9" hidden="1" x14ac:dyDescent="0.3">
      <c r="A1799" s="1" t="s">
        <v>5995</v>
      </c>
      <c r="B1799" s="1" t="s">
        <v>5996</v>
      </c>
      <c r="C1799" s="1" t="b">
        <v>1</v>
      </c>
      <c r="D1799" s="1" t="s">
        <v>3954</v>
      </c>
      <c r="E1799" s="1">
        <v>1</v>
      </c>
      <c r="F1799" s="11">
        <v>0.15182174742221832</v>
      </c>
      <c r="G1799" s="11">
        <v>10.77485179901123</v>
      </c>
      <c r="H1799" s="1">
        <v>1</v>
      </c>
      <c r="I1799" s="1">
        <v>17.370000839233398</v>
      </c>
    </row>
    <row r="1800" spans="1:9" hidden="1" x14ac:dyDescent="0.3">
      <c r="B1800" s="1" t="s">
        <v>5997</v>
      </c>
      <c r="F1800" s="11"/>
      <c r="G1800" s="11"/>
      <c r="H1800" s="1" t="s">
        <v>11124</v>
      </c>
      <c r="I1800" s="1" t="s">
        <v>11124</v>
      </c>
    </row>
    <row r="1801" spans="1:9" hidden="1" x14ac:dyDescent="0.3">
      <c r="B1801" s="1" t="s">
        <v>5998</v>
      </c>
      <c r="F1801" s="11"/>
      <c r="G1801" s="11"/>
      <c r="H1801" s="1" t="s">
        <v>11124</v>
      </c>
      <c r="I1801" s="1" t="s">
        <v>11124</v>
      </c>
    </row>
    <row r="1802" spans="1:9" hidden="1" x14ac:dyDescent="0.3">
      <c r="F1802" s="11"/>
      <c r="G1802" s="11"/>
      <c r="H1802" s="1" t="s">
        <v>11124</v>
      </c>
      <c r="I1802" s="1" t="s">
        <v>11124</v>
      </c>
    </row>
    <row r="1803" spans="1:9" hidden="1" x14ac:dyDescent="0.3">
      <c r="A1803" s="1" t="s">
        <v>6000</v>
      </c>
      <c r="B1803" s="1" t="s">
        <v>6001</v>
      </c>
      <c r="C1803" s="1" t="b">
        <v>1</v>
      </c>
      <c r="D1803" s="1" t="s">
        <v>3954</v>
      </c>
      <c r="E1803" s="1">
        <v>1</v>
      </c>
      <c r="F1803" s="11">
        <v>0.45185679197311401</v>
      </c>
      <c r="G1803" s="11">
        <v>37.168155670166016</v>
      </c>
      <c r="H1803" s="1">
        <v>2</v>
      </c>
      <c r="I1803" s="1">
        <v>8.3463866114616394</v>
      </c>
    </row>
    <row r="1804" spans="1:9" hidden="1" x14ac:dyDescent="0.3">
      <c r="B1804" s="1" t="s">
        <v>6002</v>
      </c>
      <c r="F1804" s="11"/>
      <c r="G1804" s="11"/>
      <c r="H1804" s="1" t="s">
        <v>11124</v>
      </c>
      <c r="I1804" s="1" t="s">
        <v>11124</v>
      </c>
    </row>
    <row r="1805" spans="1:9" hidden="1" x14ac:dyDescent="0.3">
      <c r="B1805" s="1" t="s">
        <v>6003</v>
      </c>
      <c r="F1805" s="11"/>
      <c r="G1805" s="11"/>
      <c r="H1805" s="1" t="s">
        <v>11124</v>
      </c>
      <c r="I1805" s="1" t="s">
        <v>11124</v>
      </c>
    </row>
    <row r="1806" spans="1:9" hidden="1" x14ac:dyDescent="0.3">
      <c r="B1806" s="1" t="s">
        <v>6004</v>
      </c>
      <c r="F1806" s="11"/>
      <c r="G1806" s="11"/>
      <c r="H1806" s="1" t="s">
        <v>11124</v>
      </c>
      <c r="I1806" s="1" t="s">
        <v>11124</v>
      </c>
    </row>
    <row r="1807" spans="1:9" hidden="1" x14ac:dyDescent="0.3">
      <c r="F1807" s="11"/>
      <c r="G1807" s="11"/>
      <c r="H1807" s="1" t="s">
        <v>11124</v>
      </c>
      <c r="I1807" s="1" t="s">
        <v>11124</v>
      </c>
    </row>
    <row r="1808" spans="1:9" hidden="1" x14ac:dyDescent="0.3">
      <c r="A1808" s="1" t="s">
        <v>6006</v>
      </c>
      <c r="B1808" s="1" t="s">
        <v>6007</v>
      </c>
      <c r="C1808" s="1" t="b">
        <v>1</v>
      </c>
      <c r="D1808" s="1" t="s">
        <v>3954</v>
      </c>
      <c r="E1808" s="1">
        <v>1</v>
      </c>
      <c r="F1808" s="11">
        <v>0.37956801056861877</v>
      </c>
      <c r="G1808" s="11">
        <v>10.839756965637207</v>
      </c>
      <c r="H1808" s="1" t="s">
        <v>11124</v>
      </c>
      <c r="I1808" s="1" t="s">
        <v>11124</v>
      </c>
    </row>
    <row r="1809" spans="1:9" hidden="1" x14ac:dyDescent="0.3">
      <c r="B1809" s="1" t="s">
        <v>6008</v>
      </c>
      <c r="F1809" s="11"/>
      <c r="G1809" s="11"/>
      <c r="H1809" s="1" t="s">
        <v>11124</v>
      </c>
      <c r="I1809" s="1" t="s">
        <v>11124</v>
      </c>
    </row>
    <row r="1810" spans="1:9" hidden="1" x14ac:dyDescent="0.3">
      <c r="B1810" s="1" t="s">
        <v>6009</v>
      </c>
      <c r="F1810" s="11"/>
      <c r="G1810" s="11"/>
      <c r="H1810" s="1" t="s">
        <v>11124</v>
      </c>
      <c r="I1810" s="1" t="s">
        <v>11124</v>
      </c>
    </row>
    <row r="1811" spans="1:9" hidden="1" x14ac:dyDescent="0.3">
      <c r="F1811" s="11"/>
      <c r="G1811" s="11"/>
      <c r="H1811" s="1" t="s">
        <v>11124</v>
      </c>
      <c r="I1811" s="1" t="s">
        <v>11124</v>
      </c>
    </row>
    <row r="1812" spans="1:9" hidden="1" x14ac:dyDescent="0.3">
      <c r="A1812" s="1" t="s">
        <v>6010</v>
      </c>
      <c r="B1812" s="1" t="s">
        <v>6011</v>
      </c>
      <c r="C1812" s="1" t="b">
        <v>1</v>
      </c>
      <c r="D1812" s="1" t="s">
        <v>3954</v>
      </c>
      <c r="E1812" s="1">
        <v>3</v>
      </c>
      <c r="F1812" s="11">
        <v>0.65268826484680176</v>
      </c>
      <c r="G1812" s="11">
        <v>42.727108001708984</v>
      </c>
      <c r="H1812" s="1">
        <v>6</v>
      </c>
      <c r="I1812" s="1">
        <v>57.820408821105957</v>
      </c>
    </row>
    <row r="1813" spans="1:9" hidden="1" x14ac:dyDescent="0.3">
      <c r="B1813" s="1" t="s">
        <v>6012</v>
      </c>
      <c r="F1813" s="11"/>
      <c r="G1813" s="11"/>
      <c r="H1813" s="1" t="s">
        <v>11124</v>
      </c>
      <c r="I1813" s="1" t="s">
        <v>11124</v>
      </c>
    </row>
    <row r="1814" spans="1:9" hidden="1" x14ac:dyDescent="0.3">
      <c r="B1814" s="1" t="s">
        <v>6013</v>
      </c>
      <c r="F1814" s="11"/>
      <c r="G1814" s="11"/>
      <c r="H1814" s="1" t="s">
        <v>11124</v>
      </c>
      <c r="I1814" s="1" t="s">
        <v>11124</v>
      </c>
    </row>
    <row r="1815" spans="1:9" hidden="1" x14ac:dyDescent="0.3">
      <c r="B1815" s="1" t="s">
        <v>6014</v>
      </c>
      <c r="F1815" s="11"/>
      <c r="G1815" s="11"/>
      <c r="H1815" s="1" t="s">
        <v>11124</v>
      </c>
      <c r="I1815" s="1" t="s">
        <v>11124</v>
      </c>
    </row>
    <row r="1816" spans="1:9" hidden="1" x14ac:dyDescent="0.3">
      <c r="B1816" s="1" t="s">
        <v>6015</v>
      </c>
      <c r="F1816" s="11"/>
      <c r="G1816" s="11"/>
      <c r="H1816" s="1" t="s">
        <v>11124</v>
      </c>
      <c r="I1816" s="1" t="s">
        <v>11124</v>
      </c>
    </row>
    <row r="1817" spans="1:9" hidden="1" x14ac:dyDescent="0.3">
      <c r="B1817" s="1" t="s">
        <v>6016</v>
      </c>
      <c r="F1817" s="11"/>
      <c r="G1817" s="11"/>
      <c r="H1817" s="1" t="s">
        <v>11124</v>
      </c>
      <c r="I1817" s="1" t="s">
        <v>11124</v>
      </c>
    </row>
    <row r="1818" spans="1:9" hidden="1" x14ac:dyDescent="0.3">
      <c r="B1818" s="1" t="s">
        <v>6017</v>
      </c>
      <c r="F1818" s="11"/>
      <c r="G1818" s="11"/>
      <c r="H1818" s="1" t="s">
        <v>11124</v>
      </c>
      <c r="I1818" s="1" t="s">
        <v>11124</v>
      </c>
    </row>
    <row r="1819" spans="1:9" hidden="1" x14ac:dyDescent="0.3">
      <c r="F1819" s="11"/>
      <c r="G1819" s="11"/>
      <c r="H1819" s="1" t="s">
        <v>11124</v>
      </c>
      <c r="I1819" s="1" t="s">
        <v>11124</v>
      </c>
    </row>
    <row r="1820" spans="1:9" hidden="1" x14ac:dyDescent="0.3">
      <c r="A1820" s="1" t="s">
        <v>6019</v>
      </c>
      <c r="B1820" s="1" t="s">
        <v>6020</v>
      </c>
      <c r="C1820" s="1" t="b">
        <v>1</v>
      </c>
      <c r="D1820" s="1" t="s">
        <v>3954</v>
      </c>
      <c r="E1820" s="1">
        <v>1</v>
      </c>
      <c r="F1820" s="11">
        <v>0.1417718231678009</v>
      </c>
      <c r="G1820" s="11">
        <v>17.377645492553711</v>
      </c>
      <c r="H1820" s="1">
        <v>2</v>
      </c>
      <c r="I1820" s="1">
        <v>4.1422078013420105</v>
      </c>
    </row>
    <row r="1821" spans="1:9" hidden="1" x14ac:dyDescent="0.3">
      <c r="B1821" s="1" t="s">
        <v>6021</v>
      </c>
      <c r="F1821" s="11"/>
      <c r="G1821" s="11"/>
      <c r="H1821" s="1" t="s">
        <v>11124</v>
      </c>
      <c r="I1821" s="1" t="s">
        <v>11124</v>
      </c>
    </row>
    <row r="1822" spans="1:9" hidden="1" x14ac:dyDescent="0.3">
      <c r="B1822" s="1" t="s">
        <v>6022</v>
      </c>
      <c r="F1822" s="11"/>
      <c r="G1822" s="11"/>
      <c r="H1822" s="1" t="s">
        <v>11124</v>
      </c>
      <c r="I1822" s="1" t="s">
        <v>11124</v>
      </c>
    </row>
    <row r="1823" spans="1:9" hidden="1" x14ac:dyDescent="0.3">
      <c r="F1823" s="11"/>
      <c r="G1823" s="11"/>
      <c r="H1823" s="1" t="s">
        <v>11124</v>
      </c>
      <c r="I1823" s="1" t="s">
        <v>11124</v>
      </c>
    </row>
    <row r="1824" spans="1:9" hidden="1" x14ac:dyDescent="0.3">
      <c r="A1824" s="1" t="s">
        <v>6025</v>
      </c>
      <c r="B1824" s="1" t="s">
        <v>6026</v>
      </c>
      <c r="C1824" s="1" t="b">
        <v>1</v>
      </c>
      <c r="D1824" s="1" t="s">
        <v>3954</v>
      </c>
      <c r="E1824" s="1">
        <v>1</v>
      </c>
      <c r="F1824" s="11">
        <v>0.32807007431983948</v>
      </c>
      <c r="G1824" s="11">
        <v>31.973495483398438</v>
      </c>
      <c r="H1824" s="1">
        <v>1</v>
      </c>
      <c r="I1824" s="1">
        <v>7.9276590347290039</v>
      </c>
    </row>
    <row r="1825" spans="1:9" hidden="1" x14ac:dyDescent="0.3">
      <c r="B1825" s="1" t="s">
        <v>6027</v>
      </c>
      <c r="F1825" s="11"/>
      <c r="G1825" s="11"/>
      <c r="H1825" s="1" t="s">
        <v>11124</v>
      </c>
      <c r="I1825" s="1" t="s">
        <v>11124</v>
      </c>
    </row>
    <row r="1826" spans="1:9" hidden="1" x14ac:dyDescent="0.3">
      <c r="F1826" s="11"/>
      <c r="G1826" s="11"/>
      <c r="H1826" s="1" t="s">
        <v>11124</v>
      </c>
      <c r="I1826" s="1" t="s">
        <v>11124</v>
      </c>
    </row>
    <row r="1827" spans="1:9" hidden="1" x14ac:dyDescent="0.3">
      <c r="A1827" s="1" t="s">
        <v>6029</v>
      </c>
      <c r="B1827" s="1" t="s">
        <v>5677</v>
      </c>
      <c r="C1827" s="1" t="b">
        <v>1</v>
      </c>
      <c r="D1827" s="1" t="s">
        <v>3954</v>
      </c>
      <c r="E1827" s="1">
        <v>1</v>
      </c>
      <c r="F1827" s="11">
        <v>0.83864814043045044</v>
      </c>
      <c r="G1827" s="11">
        <v>56.605686187744141</v>
      </c>
      <c r="H1827" s="1">
        <v>2</v>
      </c>
      <c r="I1827" s="1">
        <v>13.012385368347168</v>
      </c>
    </row>
    <row r="1828" spans="1:9" hidden="1" x14ac:dyDescent="0.3">
      <c r="B1828" s="1" t="s">
        <v>6030</v>
      </c>
      <c r="F1828" s="11"/>
      <c r="G1828" s="11"/>
      <c r="H1828" s="1" t="s">
        <v>11124</v>
      </c>
      <c r="I1828" s="1" t="s">
        <v>11124</v>
      </c>
    </row>
    <row r="1829" spans="1:9" hidden="1" x14ac:dyDescent="0.3">
      <c r="F1829" s="11"/>
      <c r="G1829" s="11"/>
      <c r="H1829" s="1" t="s">
        <v>11124</v>
      </c>
      <c r="I1829" s="1" t="s">
        <v>11124</v>
      </c>
    </row>
    <row r="1830" spans="1:9" hidden="1" x14ac:dyDescent="0.3">
      <c r="A1830" s="1" t="s">
        <v>6031</v>
      </c>
      <c r="B1830" s="1" t="s">
        <v>6032</v>
      </c>
      <c r="C1830" s="1" t="b">
        <v>1</v>
      </c>
      <c r="D1830" s="1" t="s">
        <v>3954</v>
      </c>
      <c r="E1830" s="1">
        <v>1</v>
      </c>
      <c r="F1830" s="11">
        <v>0.7912447452545166</v>
      </c>
      <c r="G1830" s="11">
        <v>54.115177154541016</v>
      </c>
      <c r="H1830" s="1">
        <v>2</v>
      </c>
      <c r="I1830" s="1">
        <v>12.427198886871338</v>
      </c>
    </row>
    <row r="1831" spans="1:9" hidden="1" x14ac:dyDescent="0.3">
      <c r="B1831" s="1" t="s">
        <v>6033</v>
      </c>
      <c r="F1831" s="11"/>
      <c r="G1831" s="11"/>
      <c r="H1831" s="1" t="s">
        <v>11124</v>
      </c>
      <c r="I1831" s="1" t="s">
        <v>11124</v>
      </c>
    </row>
    <row r="1832" spans="1:9" hidden="1" x14ac:dyDescent="0.3">
      <c r="B1832" s="1" t="s">
        <v>6034</v>
      </c>
      <c r="F1832" s="11"/>
      <c r="G1832" s="11"/>
      <c r="H1832" s="1" t="s">
        <v>11124</v>
      </c>
      <c r="I1832" s="1" t="s">
        <v>11124</v>
      </c>
    </row>
    <row r="1833" spans="1:9" hidden="1" x14ac:dyDescent="0.3">
      <c r="B1833" s="1" t="s">
        <v>6035</v>
      </c>
      <c r="F1833" s="11"/>
      <c r="G1833" s="11"/>
      <c r="H1833" s="1" t="s">
        <v>11124</v>
      </c>
      <c r="I1833" s="1" t="s">
        <v>11124</v>
      </c>
    </row>
    <row r="1834" spans="1:9" hidden="1" x14ac:dyDescent="0.3">
      <c r="B1834" s="1" t="s">
        <v>6036</v>
      </c>
      <c r="F1834" s="11"/>
      <c r="G1834" s="11"/>
      <c r="H1834" s="1" t="s">
        <v>11124</v>
      </c>
      <c r="I1834" s="1" t="s">
        <v>11124</v>
      </c>
    </row>
    <row r="1835" spans="1:9" hidden="1" x14ac:dyDescent="0.3">
      <c r="F1835" s="11"/>
      <c r="G1835" s="11"/>
      <c r="H1835" s="1" t="s">
        <v>11124</v>
      </c>
      <c r="I1835" s="1" t="s">
        <v>11124</v>
      </c>
    </row>
    <row r="1836" spans="1:9" hidden="1" x14ac:dyDescent="0.3">
      <c r="A1836" s="1" t="s">
        <v>6038</v>
      </c>
      <c r="B1836" s="1" t="s">
        <v>6039</v>
      </c>
      <c r="C1836" s="1" t="b">
        <v>1</v>
      </c>
      <c r="D1836" s="1" t="s">
        <v>3954</v>
      </c>
      <c r="E1836" s="1">
        <v>1</v>
      </c>
      <c r="F1836" s="11">
        <v>0.14287422597408295</v>
      </c>
      <c r="G1836" s="11">
        <v>2.0984010696411133</v>
      </c>
      <c r="H1836" s="1" t="s">
        <v>11124</v>
      </c>
      <c r="I1836" s="1" t="s">
        <v>11124</v>
      </c>
    </row>
    <row r="1837" spans="1:9" hidden="1" x14ac:dyDescent="0.3">
      <c r="B1837" s="1" t="s">
        <v>6040</v>
      </c>
      <c r="F1837" s="11"/>
      <c r="G1837" s="11"/>
      <c r="H1837" s="1" t="s">
        <v>11124</v>
      </c>
      <c r="I1837" s="1" t="s">
        <v>11124</v>
      </c>
    </row>
    <row r="1838" spans="1:9" hidden="1" x14ac:dyDescent="0.3">
      <c r="F1838" s="11"/>
      <c r="G1838" s="11"/>
      <c r="H1838" s="1" t="s">
        <v>11124</v>
      </c>
      <c r="I1838" s="1" t="s">
        <v>11124</v>
      </c>
    </row>
    <row r="1839" spans="1:9" hidden="1" x14ac:dyDescent="0.3">
      <c r="A1839" s="1" t="s">
        <v>6041</v>
      </c>
      <c r="B1839" s="1" t="s">
        <v>6042</v>
      </c>
      <c r="C1839" s="1" t="b">
        <v>1</v>
      </c>
      <c r="D1839" s="1" t="s">
        <v>3954</v>
      </c>
      <c r="E1839" s="1">
        <v>1</v>
      </c>
      <c r="F1839" s="11">
        <v>0.32885262370109558</v>
      </c>
      <c r="G1839" s="11">
        <v>31.730218887329102</v>
      </c>
      <c r="H1839" s="1">
        <v>1</v>
      </c>
      <c r="I1839" s="1">
        <v>6.8625330924987793</v>
      </c>
    </row>
    <row r="1840" spans="1:9" hidden="1" x14ac:dyDescent="0.3">
      <c r="B1840" s="1" t="s">
        <v>6043</v>
      </c>
      <c r="F1840" s="11"/>
      <c r="G1840" s="11"/>
      <c r="H1840" s="1" t="s">
        <v>11124</v>
      </c>
      <c r="I1840" s="1" t="s">
        <v>11124</v>
      </c>
    </row>
    <row r="1841" spans="1:9" hidden="1" x14ac:dyDescent="0.3">
      <c r="F1841" s="11"/>
      <c r="G1841" s="11"/>
      <c r="H1841" s="1" t="s">
        <v>11124</v>
      </c>
      <c r="I1841" s="1" t="s">
        <v>11124</v>
      </c>
    </row>
    <row r="1842" spans="1:9" hidden="1" x14ac:dyDescent="0.3">
      <c r="A1842" s="1" t="s">
        <v>6045</v>
      </c>
      <c r="B1842" s="1" t="s">
        <v>6046</v>
      </c>
      <c r="C1842" s="1" t="b">
        <v>1</v>
      </c>
      <c r="D1842" s="1" t="s">
        <v>3954</v>
      </c>
      <c r="E1842" s="1">
        <v>1</v>
      </c>
      <c r="F1842" s="11">
        <v>0.24875080585479736</v>
      </c>
      <c r="G1842" s="11">
        <v>17.961553573608398</v>
      </c>
      <c r="H1842" s="1">
        <v>4</v>
      </c>
      <c r="I1842" s="1">
        <v>22.895049571990967</v>
      </c>
    </row>
    <row r="1843" spans="1:9" hidden="1" x14ac:dyDescent="0.3">
      <c r="B1843" s="1" t="s">
        <v>6047</v>
      </c>
      <c r="F1843" s="11"/>
      <c r="G1843" s="11"/>
      <c r="H1843" s="1" t="s">
        <v>11124</v>
      </c>
      <c r="I1843" s="1" t="s">
        <v>11124</v>
      </c>
    </row>
    <row r="1844" spans="1:9" hidden="1" x14ac:dyDescent="0.3">
      <c r="B1844" s="1" t="s">
        <v>6048</v>
      </c>
      <c r="F1844" s="11"/>
      <c r="G1844" s="11"/>
      <c r="H1844" s="1" t="s">
        <v>11124</v>
      </c>
      <c r="I1844" s="1" t="s">
        <v>11124</v>
      </c>
    </row>
    <row r="1845" spans="1:9" hidden="1" x14ac:dyDescent="0.3">
      <c r="B1845" s="1" t="s">
        <v>6049</v>
      </c>
      <c r="F1845" s="11"/>
      <c r="G1845" s="11"/>
      <c r="H1845" s="1" t="s">
        <v>11124</v>
      </c>
      <c r="I1845" s="1" t="s">
        <v>11124</v>
      </c>
    </row>
    <row r="1846" spans="1:9" hidden="1" x14ac:dyDescent="0.3">
      <c r="B1846" s="1" t="s">
        <v>6050</v>
      </c>
      <c r="F1846" s="11"/>
      <c r="G1846" s="11"/>
      <c r="H1846" s="1" t="s">
        <v>11124</v>
      </c>
      <c r="I1846" s="1" t="s">
        <v>11124</v>
      </c>
    </row>
    <row r="1847" spans="1:9" hidden="1" x14ac:dyDescent="0.3">
      <c r="B1847" s="1" t="s">
        <v>6051</v>
      </c>
      <c r="F1847" s="11"/>
      <c r="G1847" s="11"/>
      <c r="H1847" s="1" t="s">
        <v>11124</v>
      </c>
      <c r="I1847" s="1" t="s">
        <v>11124</v>
      </c>
    </row>
    <row r="1848" spans="1:9" hidden="1" x14ac:dyDescent="0.3">
      <c r="B1848" s="1" t="s">
        <v>6052</v>
      </c>
      <c r="F1848" s="11"/>
      <c r="G1848" s="11"/>
      <c r="H1848" s="1" t="s">
        <v>11124</v>
      </c>
      <c r="I1848" s="1" t="s">
        <v>11124</v>
      </c>
    </row>
    <row r="1849" spans="1:9" hidden="1" x14ac:dyDescent="0.3">
      <c r="B1849" s="1" t="s">
        <v>6053</v>
      </c>
      <c r="F1849" s="11"/>
      <c r="G1849" s="11"/>
      <c r="H1849" s="1" t="s">
        <v>11124</v>
      </c>
      <c r="I1849" s="1" t="s">
        <v>11124</v>
      </c>
    </row>
    <row r="1850" spans="1:9" hidden="1" x14ac:dyDescent="0.3">
      <c r="B1850" s="1" t="s">
        <v>6054</v>
      </c>
      <c r="F1850" s="11"/>
      <c r="G1850" s="11"/>
      <c r="H1850" s="1" t="s">
        <v>11124</v>
      </c>
      <c r="I1850" s="1" t="s">
        <v>11124</v>
      </c>
    </row>
    <row r="1851" spans="1:9" hidden="1" x14ac:dyDescent="0.3">
      <c r="F1851" s="11"/>
      <c r="G1851" s="11"/>
      <c r="H1851" s="1" t="s">
        <v>11124</v>
      </c>
      <c r="I1851" s="1" t="s">
        <v>11124</v>
      </c>
    </row>
    <row r="1852" spans="1:9" hidden="1" x14ac:dyDescent="0.3">
      <c r="A1852" s="1" t="s">
        <v>6055</v>
      </c>
      <c r="B1852" s="1" t="s">
        <v>6056</v>
      </c>
      <c r="C1852" s="1" t="b">
        <v>1</v>
      </c>
      <c r="D1852" s="1" t="s">
        <v>3954</v>
      </c>
      <c r="E1852" s="1">
        <v>1</v>
      </c>
      <c r="F1852" s="11">
        <v>0.71203118562698364</v>
      </c>
      <c r="G1852" s="11">
        <v>41.203052520751953</v>
      </c>
      <c r="H1852" s="1">
        <v>4</v>
      </c>
      <c r="I1852" s="1">
        <v>64.472588777542114</v>
      </c>
    </row>
    <row r="1853" spans="1:9" hidden="1" x14ac:dyDescent="0.3">
      <c r="B1853" s="1" t="s">
        <v>6057</v>
      </c>
      <c r="F1853" s="11"/>
      <c r="G1853" s="11"/>
      <c r="H1853" s="1" t="s">
        <v>11124</v>
      </c>
      <c r="I1853" s="1" t="s">
        <v>11124</v>
      </c>
    </row>
    <row r="1854" spans="1:9" hidden="1" x14ac:dyDescent="0.3">
      <c r="B1854" s="1" t="s">
        <v>6058</v>
      </c>
      <c r="F1854" s="11"/>
      <c r="G1854" s="11"/>
      <c r="H1854" s="1" t="s">
        <v>11124</v>
      </c>
      <c r="I1854" s="1" t="s">
        <v>11124</v>
      </c>
    </row>
    <row r="1855" spans="1:9" hidden="1" x14ac:dyDescent="0.3">
      <c r="B1855" s="1" t="s">
        <v>6059</v>
      </c>
      <c r="F1855" s="11"/>
      <c r="G1855" s="11"/>
      <c r="H1855" s="1" t="s">
        <v>11124</v>
      </c>
      <c r="I1855" s="1" t="s">
        <v>11124</v>
      </c>
    </row>
    <row r="1856" spans="1:9" hidden="1" x14ac:dyDescent="0.3">
      <c r="B1856" s="1" t="s">
        <v>5619</v>
      </c>
      <c r="F1856" s="11"/>
      <c r="G1856" s="11"/>
      <c r="H1856" s="1" t="s">
        <v>11124</v>
      </c>
      <c r="I1856" s="1" t="s">
        <v>11124</v>
      </c>
    </row>
    <row r="1857" spans="1:9" hidden="1" x14ac:dyDescent="0.3">
      <c r="B1857" s="1" t="s">
        <v>6060</v>
      </c>
      <c r="F1857" s="11"/>
      <c r="G1857" s="11"/>
      <c r="H1857" s="1" t="s">
        <v>11124</v>
      </c>
      <c r="I1857" s="1" t="s">
        <v>11124</v>
      </c>
    </row>
    <row r="1858" spans="1:9" hidden="1" x14ac:dyDescent="0.3">
      <c r="B1858" s="1" t="s">
        <v>6061</v>
      </c>
      <c r="F1858" s="11"/>
      <c r="G1858" s="11"/>
      <c r="H1858" s="1" t="s">
        <v>11124</v>
      </c>
      <c r="I1858" s="1" t="s">
        <v>11124</v>
      </c>
    </row>
    <row r="1859" spans="1:9" hidden="1" x14ac:dyDescent="0.3">
      <c r="B1859" s="1" t="s">
        <v>5618</v>
      </c>
      <c r="F1859" s="11"/>
      <c r="G1859" s="11"/>
      <c r="H1859" s="1" t="s">
        <v>11124</v>
      </c>
      <c r="I1859" s="1" t="s">
        <v>11124</v>
      </c>
    </row>
    <row r="1860" spans="1:9" hidden="1" x14ac:dyDescent="0.3">
      <c r="F1860" s="11"/>
      <c r="G1860" s="11"/>
      <c r="H1860" s="1" t="s">
        <v>11124</v>
      </c>
      <c r="I1860" s="1" t="s">
        <v>11124</v>
      </c>
    </row>
    <row r="1861" spans="1:9" hidden="1" x14ac:dyDescent="0.3">
      <c r="A1861" s="1" t="s">
        <v>6063</v>
      </c>
      <c r="B1861" s="1" t="s">
        <v>6064</v>
      </c>
      <c r="C1861" s="1" t="b">
        <v>1</v>
      </c>
      <c r="D1861" s="1" t="s">
        <v>3954</v>
      </c>
      <c r="E1861" s="1">
        <v>1</v>
      </c>
      <c r="F1861" s="11">
        <v>0.25622856616973877</v>
      </c>
      <c r="G1861" s="11">
        <v>18.52531623840332</v>
      </c>
      <c r="H1861" s="1">
        <v>5</v>
      </c>
      <c r="I1861" s="1">
        <v>24.964263916015625</v>
      </c>
    </row>
    <row r="1862" spans="1:9" hidden="1" x14ac:dyDescent="0.3">
      <c r="B1862" s="1" t="s">
        <v>6065</v>
      </c>
      <c r="F1862" s="11"/>
      <c r="G1862" s="11"/>
      <c r="H1862" s="1" t="s">
        <v>11124</v>
      </c>
      <c r="I1862" s="1" t="s">
        <v>11124</v>
      </c>
    </row>
    <row r="1863" spans="1:9" hidden="1" x14ac:dyDescent="0.3">
      <c r="B1863" s="1" t="s">
        <v>6066</v>
      </c>
      <c r="F1863" s="11"/>
      <c r="G1863" s="11"/>
      <c r="H1863" s="1" t="s">
        <v>11124</v>
      </c>
      <c r="I1863" s="1" t="s">
        <v>11124</v>
      </c>
    </row>
    <row r="1864" spans="1:9" hidden="1" x14ac:dyDescent="0.3">
      <c r="B1864" s="1" t="s">
        <v>6067</v>
      </c>
      <c r="F1864" s="11"/>
      <c r="G1864" s="11"/>
      <c r="H1864" s="1" t="s">
        <v>11124</v>
      </c>
      <c r="I1864" s="1" t="s">
        <v>11124</v>
      </c>
    </row>
    <row r="1865" spans="1:9" hidden="1" x14ac:dyDescent="0.3">
      <c r="B1865" s="1" t="s">
        <v>6068</v>
      </c>
      <c r="F1865" s="11"/>
      <c r="G1865" s="11"/>
      <c r="H1865" s="1" t="s">
        <v>11124</v>
      </c>
      <c r="I1865" s="1" t="s">
        <v>11124</v>
      </c>
    </row>
    <row r="1866" spans="1:9" hidden="1" x14ac:dyDescent="0.3">
      <c r="B1866" s="1" t="s">
        <v>6069</v>
      </c>
      <c r="F1866" s="11"/>
      <c r="G1866" s="11"/>
      <c r="H1866" s="1" t="s">
        <v>11124</v>
      </c>
      <c r="I1866" s="1" t="s">
        <v>11124</v>
      </c>
    </row>
    <row r="1867" spans="1:9" hidden="1" x14ac:dyDescent="0.3">
      <c r="B1867" s="1" t="s">
        <v>6070</v>
      </c>
      <c r="F1867" s="11"/>
      <c r="G1867" s="11"/>
      <c r="H1867" s="1" t="s">
        <v>11124</v>
      </c>
      <c r="I1867" s="1" t="s">
        <v>11124</v>
      </c>
    </row>
    <row r="1868" spans="1:9" hidden="1" x14ac:dyDescent="0.3">
      <c r="B1868" s="1" t="s">
        <v>6071</v>
      </c>
      <c r="F1868" s="11"/>
      <c r="G1868" s="11"/>
      <c r="H1868" s="1" t="s">
        <v>11124</v>
      </c>
      <c r="I1868" s="1" t="s">
        <v>11124</v>
      </c>
    </row>
    <row r="1869" spans="1:9" hidden="1" x14ac:dyDescent="0.3">
      <c r="B1869" s="1" t="s">
        <v>6072</v>
      </c>
      <c r="F1869" s="11"/>
      <c r="G1869" s="11"/>
      <c r="H1869" s="1" t="s">
        <v>11124</v>
      </c>
      <c r="I1869" s="1" t="s">
        <v>11124</v>
      </c>
    </row>
    <row r="1870" spans="1:9" hidden="1" x14ac:dyDescent="0.3">
      <c r="F1870" s="11"/>
      <c r="G1870" s="11"/>
      <c r="H1870" s="1" t="s">
        <v>11124</v>
      </c>
      <c r="I1870" s="1" t="s">
        <v>11124</v>
      </c>
    </row>
    <row r="1871" spans="1:9" hidden="1" x14ac:dyDescent="0.3">
      <c r="A1871" s="1" t="s">
        <v>6075</v>
      </c>
      <c r="B1871" s="1" t="s">
        <v>6076</v>
      </c>
      <c r="C1871" s="1" t="b">
        <v>1</v>
      </c>
      <c r="D1871" s="1" t="s">
        <v>3954</v>
      </c>
      <c r="E1871" s="1">
        <v>1</v>
      </c>
      <c r="F1871" s="11">
        <v>0.86297690868377686</v>
      </c>
      <c r="G1871" s="11">
        <v>54.857627868652344</v>
      </c>
      <c r="H1871" s="1">
        <v>2</v>
      </c>
      <c r="I1871" s="1">
        <v>13.751737594604492</v>
      </c>
    </row>
    <row r="1872" spans="1:9" hidden="1" x14ac:dyDescent="0.3">
      <c r="B1872" s="1" t="s">
        <v>6077</v>
      </c>
      <c r="F1872" s="11"/>
      <c r="G1872" s="11"/>
      <c r="H1872" s="1" t="s">
        <v>11124</v>
      </c>
      <c r="I1872" s="1" t="s">
        <v>11124</v>
      </c>
    </row>
    <row r="1873" spans="1:9" hidden="1" x14ac:dyDescent="0.3">
      <c r="B1873" s="1" t="s">
        <v>6078</v>
      </c>
      <c r="F1873" s="11"/>
      <c r="G1873" s="11"/>
      <c r="H1873" s="1" t="s">
        <v>11124</v>
      </c>
      <c r="I1873" s="1" t="s">
        <v>11124</v>
      </c>
    </row>
    <row r="1874" spans="1:9" hidden="1" x14ac:dyDescent="0.3">
      <c r="B1874" s="1" t="s">
        <v>6079</v>
      </c>
      <c r="F1874" s="11"/>
      <c r="G1874" s="11"/>
      <c r="H1874" s="1" t="s">
        <v>11124</v>
      </c>
      <c r="I1874" s="1" t="s">
        <v>11124</v>
      </c>
    </row>
    <row r="1875" spans="1:9" hidden="1" x14ac:dyDescent="0.3">
      <c r="F1875" s="11"/>
      <c r="G1875" s="11"/>
      <c r="H1875" s="1" t="s">
        <v>11124</v>
      </c>
      <c r="I1875" s="1" t="s">
        <v>11124</v>
      </c>
    </row>
    <row r="1876" spans="1:9" hidden="1" x14ac:dyDescent="0.3">
      <c r="A1876" s="1" t="s">
        <v>6081</v>
      </c>
      <c r="B1876" s="1" t="s">
        <v>6082</v>
      </c>
      <c r="C1876" s="1" t="b">
        <v>1</v>
      </c>
      <c r="D1876" s="1" t="s">
        <v>3954</v>
      </c>
      <c r="E1876" s="1">
        <v>2</v>
      </c>
      <c r="F1876" s="11">
        <v>0.27707827091217041</v>
      </c>
      <c r="G1876" s="11">
        <v>15.774327278137207</v>
      </c>
      <c r="H1876" s="1">
        <v>4</v>
      </c>
      <c r="I1876" s="1">
        <v>29.796133041381836</v>
      </c>
    </row>
    <row r="1877" spans="1:9" hidden="1" x14ac:dyDescent="0.3">
      <c r="B1877" s="1" t="s">
        <v>6083</v>
      </c>
      <c r="F1877" s="11"/>
      <c r="G1877" s="11"/>
      <c r="H1877" s="1" t="s">
        <v>11124</v>
      </c>
      <c r="I1877" s="1" t="s">
        <v>11124</v>
      </c>
    </row>
    <row r="1878" spans="1:9" hidden="1" x14ac:dyDescent="0.3">
      <c r="B1878" s="1" t="s">
        <v>6084</v>
      </c>
      <c r="F1878" s="11"/>
      <c r="G1878" s="11"/>
      <c r="H1878" s="1" t="s">
        <v>11124</v>
      </c>
      <c r="I1878" s="1" t="s">
        <v>11124</v>
      </c>
    </row>
    <row r="1879" spans="1:9" hidden="1" x14ac:dyDescent="0.3">
      <c r="B1879" s="1" t="s">
        <v>4208</v>
      </c>
      <c r="F1879" s="11"/>
      <c r="G1879" s="11"/>
      <c r="H1879" s="1" t="s">
        <v>11124</v>
      </c>
      <c r="I1879" s="1" t="s">
        <v>11124</v>
      </c>
    </row>
    <row r="1880" spans="1:9" hidden="1" x14ac:dyDescent="0.3">
      <c r="B1880" s="1" t="s">
        <v>4211</v>
      </c>
      <c r="F1880" s="11"/>
      <c r="G1880" s="11"/>
      <c r="H1880" s="1" t="s">
        <v>11124</v>
      </c>
      <c r="I1880" s="1" t="s">
        <v>11124</v>
      </c>
    </row>
    <row r="1881" spans="1:9" hidden="1" x14ac:dyDescent="0.3">
      <c r="B1881" s="1" t="s">
        <v>4213</v>
      </c>
      <c r="F1881" s="11"/>
      <c r="G1881" s="11"/>
      <c r="H1881" s="1" t="s">
        <v>11124</v>
      </c>
      <c r="I1881" s="1" t="s">
        <v>11124</v>
      </c>
    </row>
    <row r="1882" spans="1:9" hidden="1" x14ac:dyDescent="0.3">
      <c r="B1882" s="1" t="s">
        <v>6085</v>
      </c>
      <c r="F1882" s="11"/>
      <c r="G1882" s="11"/>
      <c r="H1882" s="1" t="s">
        <v>11124</v>
      </c>
      <c r="I1882" s="1" t="s">
        <v>11124</v>
      </c>
    </row>
    <row r="1883" spans="1:9" hidden="1" x14ac:dyDescent="0.3">
      <c r="B1883" s="1" t="s">
        <v>5406</v>
      </c>
      <c r="F1883" s="11"/>
      <c r="G1883" s="11"/>
      <c r="H1883" s="1" t="s">
        <v>11124</v>
      </c>
      <c r="I1883" s="1" t="s">
        <v>11124</v>
      </c>
    </row>
    <row r="1884" spans="1:9" hidden="1" x14ac:dyDescent="0.3">
      <c r="B1884" s="1" t="s">
        <v>6086</v>
      </c>
      <c r="F1884" s="11"/>
      <c r="G1884" s="11"/>
      <c r="H1884" s="1" t="s">
        <v>11124</v>
      </c>
      <c r="I1884" s="1" t="s">
        <v>11124</v>
      </c>
    </row>
    <row r="1885" spans="1:9" hidden="1" x14ac:dyDescent="0.3">
      <c r="B1885" s="1" t="s">
        <v>6087</v>
      </c>
      <c r="F1885" s="11"/>
      <c r="G1885" s="11"/>
      <c r="H1885" s="1" t="s">
        <v>11124</v>
      </c>
      <c r="I1885" s="1" t="s">
        <v>11124</v>
      </c>
    </row>
    <row r="1886" spans="1:9" hidden="1" x14ac:dyDescent="0.3">
      <c r="F1886" s="11"/>
      <c r="G1886" s="11"/>
      <c r="H1886" s="1" t="s">
        <v>11124</v>
      </c>
      <c r="I1886" s="1" t="s">
        <v>11124</v>
      </c>
    </row>
    <row r="1887" spans="1:9" hidden="1" x14ac:dyDescent="0.3">
      <c r="A1887" s="1" t="s">
        <v>6089</v>
      </c>
      <c r="B1887" s="1" t="s">
        <v>6090</v>
      </c>
      <c r="C1887" s="1" t="b">
        <v>1</v>
      </c>
      <c r="D1887" s="1" t="s">
        <v>3954</v>
      </c>
      <c r="E1887" s="1">
        <v>2</v>
      </c>
      <c r="F1887" s="11">
        <v>0.85245704650878906</v>
      </c>
      <c r="G1887" s="11">
        <v>57.425949096679688</v>
      </c>
      <c r="H1887" s="1">
        <v>3</v>
      </c>
      <c r="I1887" s="1">
        <v>13.815948963165283</v>
      </c>
    </row>
    <row r="1888" spans="1:9" hidden="1" x14ac:dyDescent="0.3">
      <c r="B1888" s="1" t="s">
        <v>6091</v>
      </c>
      <c r="F1888" s="11"/>
      <c r="G1888" s="11"/>
      <c r="H1888" s="1" t="s">
        <v>11124</v>
      </c>
      <c r="I1888" s="1" t="s">
        <v>11124</v>
      </c>
    </row>
    <row r="1889" spans="1:9" hidden="1" x14ac:dyDescent="0.3">
      <c r="B1889" s="1" t="s">
        <v>6092</v>
      </c>
      <c r="F1889" s="11"/>
      <c r="G1889" s="11"/>
      <c r="H1889" s="1" t="s">
        <v>11124</v>
      </c>
      <c r="I1889" s="1" t="s">
        <v>11124</v>
      </c>
    </row>
    <row r="1890" spans="1:9" hidden="1" x14ac:dyDescent="0.3">
      <c r="B1890" s="1" t="s">
        <v>6093</v>
      </c>
      <c r="F1890" s="11"/>
      <c r="G1890" s="11"/>
      <c r="H1890" s="1" t="s">
        <v>11124</v>
      </c>
      <c r="I1890" s="1" t="s">
        <v>11124</v>
      </c>
    </row>
    <row r="1891" spans="1:9" hidden="1" x14ac:dyDescent="0.3">
      <c r="F1891" s="11"/>
      <c r="G1891" s="11"/>
      <c r="H1891" s="1" t="s">
        <v>11124</v>
      </c>
      <c r="I1891" s="1" t="s">
        <v>11124</v>
      </c>
    </row>
    <row r="1892" spans="1:9" hidden="1" x14ac:dyDescent="0.3">
      <c r="A1892" s="1" t="s">
        <v>6095</v>
      </c>
      <c r="B1892" s="1" t="s">
        <v>6096</v>
      </c>
      <c r="C1892" s="1" t="b">
        <v>1</v>
      </c>
      <c r="D1892" s="1" t="s">
        <v>3954</v>
      </c>
      <c r="E1892" s="1">
        <v>1</v>
      </c>
      <c r="F1892" s="11">
        <v>0.71369481086730957</v>
      </c>
      <c r="G1892" s="11">
        <v>46.423549652099609</v>
      </c>
      <c r="H1892" s="1">
        <v>7</v>
      </c>
      <c r="I1892" s="1">
        <v>62.834683418273926</v>
      </c>
    </row>
    <row r="1893" spans="1:9" hidden="1" x14ac:dyDescent="0.3">
      <c r="B1893" s="1" t="s">
        <v>6097</v>
      </c>
      <c r="F1893" s="11"/>
      <c r="G1893" s="11"/>
      <c r="H1893" s="1" t="s">
        <v>11124</v>
      </c>
      <c r="I1893" s="1" t="s">
        <v>11124</v>
      </c>
    </row>
    <row r="1894" spans="1:9" hidden="1" x14ac:dyDescent="0.3">
      <c r="B1894" s="1" t="s">
        <v>6098</v>
      </c>
      <c r="F1894" s="11"/>
      <c r="G1894" s="11"/>
      <c r="H1894" s="1" t="s">
        <v>11124</v>
      </c>
      <c r="I1894" s="1" t="s">
        <v>11124</v>
      </c>
    </row>
    <row r="1895" spans="1:9" hidden="1" x14ac:dyDescent="0.3">
      <c r="B1895" s="1" t="s">
        <v>6099</v>
      </c>
      <c r="F1895" s="11"/>
      <c r="G1895" s="11"/>
      <c r="H1895" s="1" t="s">
        <v>11124</v>
      </c>
      <c r="I1895" s="1" t="s">
        <v>11124</v>
      </c>
    </row>
    <row r="1896" spans="1:9" hidden="1" x14ac:dyDescent="0.3">
      <c r="B1896" s="1" t="s">
        <v>6100</v>
      </c>
      <c r="F1896" s="11"/>
      <c r="G1896" s="11"/>
      <c r="H1896" s="1" t="s">
        <v>11124</v>
      </c>
      <c r="I1896" s="1" t="s">
        <v>11124</v>
      </c>
    </row>
    <row r="1897" spans="1:9" hidden="1" x14ac:dyDescent="0.3">
      <c r="B1897" s="1" t="s">
        <v>6101</v>
      </c>
      <c r="F1897" s="11"/>
      <c r="G1897" s="11"/>
      <c r="H1897" s="1" t="s">
        <v>11124</v>
      </c>
      <c r="I1897" s="1" t="s">
        <v>11124</v>
      </c>
    </row>
    <row r="1898" spans="1:9" hidden="1" x14ac:dyDescent="0.3">
      <c r="B1898" s="1" t="s">
        <v>6102</v>
      </c>
      <c r="F1898" s="11"/>
      <c r="G1898" s="11"/>
      <c r="H1898" s="1" t="s">
        <v>11124</v>
      </c>
      <c r="I1898" s="1" t="s">
        <v>11124</v>
      </c>
    </row>
    <row r="1899" spans="1:9" hidden="1" x14ac:dyDescent="0.3">
      <c r="B1899" s="1" t="s">
        <v>6103</v>
      </c>
      <c r="F1899" s="11"/>
      <c r="G1899" s="11"/>
      <c r="H1899" s="1" t="s">
        <v>11124</v>
      </c>
      <c r="I1899" s="1" t="s">
        <v>11124</v>
      </c>
    </row>
    <row r="1900" spans="1:9" hidden="1" x14ac:dyDescent="0.3">
      <c r="B1900" s="1" t="s">
        <v>6104</v>
      </c>
      <c r="F1900" s="11"/>
      <c r="G1900" s="11"/>
      <c r="H1900" s="1" t="s">
        <v>11124</v>
      </c>
      <c r="I1900" s="1" t="s">
        <v>11124</v>
      </c>
    </row>
    <row r="1901" spans="1:9" hidden="1" x14ac:dyDescent="0.3">
      <c r="B1901" s="1" t="s">
        <v>6105</v>
      </c>
      <c r="F1901" s="11"/>
      <c r="G1901" s="11"/>
      <c r="H1901" s="1" t="s">
        <v>11124</v>
      </c>
      <c r="I1901" s="1" t="s">
        <v>11124</v>
      </c>
    </row>
    <row r="1902" spans="1:9" hidden="1" x14ac:dyDescent="0.3">
      <c r="B1902" s="1" t="s">
        <v>6106</v>
      </c>
      <c r="F1902" s="11"/>
      <c r="G1902" s="11"/>
      <c r="H1902" s="1" t="s">
        <v>11124</v>
      </c>
      <c r="I1902" s="1" t="s">
        <v>11124</v>
      </c>
    </row>
    <row r="1903" spans="1:9" hidden="1" x14ac:dyDescent="0.3">
      <c r="B1903" s="1" t="s">
        <v>6107</v>
      </c>
      <c r="F1903" s="11"/>
      <c r="G1903" s="11"/>
      <c r="H1903" s="1" t="s">
        <v>11124</v>
      </c>
      <c r="I1903" s="1" t="s">
        <v>11124</v>
      </c>
    </row>
    <row r="1904" spans="1:9" hidden="1" x14ac:dyDescent="0.3">
      <c r="B1904" s="1" t="s">
        <v>6108</v>
      </c>
      <c r="F1904" s="11"/>
      <c r="G1904" s="11"/>
      <c r="H1904" s="1" t="s">
        <v>11124</v>
      </c>
      <c r="I1904" s="1" t="s">
        <v>11124</v>
      </c>
    </row>
    <row r="1905" spans="1:9" hidden="1" x14ac:dyDescent="0.3">
      <c r="F1905" s="11"/>
      <c r="G1905" s="11"/>
      <c r="H1905" s="1" t="s">
        <v>11124</v>
      </c>
      <c r="I1905" s="1" t="s">
        <v>11124</v>
      </c>
    </row>
    <row r="1906" spans="1:9" hidden="1" x14ac:dyDescent="0.3">
      <c r="A1906" s="1" t="s">
        <v>6110</v>
      </c>
      <c r="B1906" s="1" t="s">
        <v>6111</v>
      </c>
      <c r="C1906" s="1" t="b">
        <v>1</v>
      </c>
      <c r="D1906" s="1" t="s">
        <v>3954</v>
      </c>
      <c r="E1906" s="1">
        <v>1</v>
      </c>
      <c r="F1906" s="11">
        <v>0.75992244482040405</v>
      </c>
      <c r="G1906" s="11">
        <v>52.897106170654297</v>
      </c>
      <c r="H1906" s="1">
        <v>2</v>
      </c>
      <c r="I1906" s="1">
        <v>12.892468929290771</v>
      </c>
    </row>
    <row r="1907" spans="1:9" hidden="1" x14ac:dyDescent="0.3">
      <c r="B1907" s="1" t="s">
        <v>6112</v>
      </c>
      <c r="F1907" s="11"/>
      <c r="G1907" s="11"/>
      <c r="H1907" s="1" t="s">
        <v>11124</v>
      </c>
      <c r="I1907" s="1" t="s">
        <v>11124</v>
      </c>
    </row>
    <row r="1908" spans="1:9" hidden="1" x14ac:dyDescent="0.3">
      <c r="B1908" s="1" t="s">
        <v>6113</v>
      </c>
      <c r="F1908" s="11"/>
      <c r="G1908" s="11"/>
      <c r="H1908" s="1" t="s">
        <v>11124</v>
      </c>
      <c r="I1908" s="1" t="s">
        <v>11124</v>
      </c>
    </row>
    <row r="1909" spans="1:9" hidden="1" x14ac:dyDescent="0.3">
      <c r="B1909" s="1" t="s">
        <v>6114</v>
      </c>
      <c r="F1909" s="11"/>
      <c r="G1909" s="11"/>
      <c r="H1909" s="1" t="s">
        <v>11124</v>
      </c>
      <c r="I1909" s="1" t="s">
        <v>11124</v>
      </c>
    </row>
    <row r="1910" spans="1:9" hidden="1" x14ac:dyDescent="0.3">
      <c r="F1910" s="11"/>
      <c r="G1910" s="11"/>
      <c r="H1910" s="1" t="s">
        <v>11124</v>
      </c>
      <c r="I1910" s="1" t="s">
        <v>11124</v>
      </c>
    </row>
    <row r="1911" spans="1:9" hidden="1" x14ac:dyDescent="0.3">
      <c r="A1911" s="1" t="s">
        <v>6115</v>
      </c>
      <c r="B1911" s="1" t="s">
        <v>6116</v>
      </c>
      <c r="C1911" s="1" t="b">
        <v>1</v>
      </c>
      <c r="D1911" s="1" t="s">
        <v>3954</v>
      </c>
      <c r="E1911" s="1">
        <v>1</v>
      </c>
      <c r="F1911" s="11">
        <v>0.9169737696647644</v>
      </c>
      <c r="G1911" s="11">
        <v>60.945896148681641</v>
      </c>
      <c r="H1911" s="1">
        <v>2</v>
      </c>
      <c r="I1911" s="1">
        <v>14.044530868530273</v>
      </c>
    </row>
    <row r="1912" spans="1:9" hidden="1" x14ac:dyDescent="0.3">
      <c r="B1912" s="1" t="s">
        <v>6117</v>
      </c>
      <c r="F1912" s="11"/>
      <c r="G1912" s="11"/>
      <c r="H1912" s="1" t="s">
        <v>11124</v>
      </c>
      <c r="I1912" s="1" t="s">
        <v>11124</v>
      </c>
    </row>
    <row r="1913" spans="1:9" hidden="1" x14ac:dyDescent="0.3">
      <c r="B1913" s="1" t="s">
        <v>6118</v>
      </c>
      <c r="F1913" s="11"/>
      <c r="G1913" s="11"/>
      <c r="H1913" s="1" t="s">
        <v>11124</v>
      </c>
      <c r="I1913" s="1" t="s">
        <v>11124</v>
      </c>
    </row>
    <row r="1914" spans="1:9" hidden="1" x14ac:dyDescent="0.3">
      <c r="B1914" s="1" t="s">
        <v>6119</v>
      </c>
      <c r="F1914" s="11"/>
      <c r="G1914" s="11"/>
      <c r="H1914" s="1" t="s">
        <v>11124</v>
      </c>
      <c r="I1914" s="1" t="s">
        <v>11124</v>
      </c>
    </row>
    <row r="1915" spans="1:9" hidden="1" x14ac:dyDescent="0.3">
      <c r="F1915" s="11"/>
      <c r="G1915" s="11"/>
      <c r="H1915" s="1" t="s">
        <v>11124</v>
      </c>
      <c r="I1915" s="1" t="s">
        <v>11124</v>
      </c>
    </row>
    <row r="1916" spans="1:9" hidden="1" x14ac:dyDescent="0.3">
      <c r="A1916" s="1" t="s">
        <v>6121</v>
      </c>
      <c r="B1916" s="1" t="s">
        <v>6122</v>
      </c>
      <c r="C1916" s="1" t="b">
        <v>1</v>
      </c>
      <c r="D1916" s="1" t="s">
        <v>3954</v>
      </c>
      <c r="E1916" s="1">
        <v>1</v>
      </c>
      <c r="F1916" s="11">
        <v>0.14835938811302185</v>
      </c>
      <c r="G1916" s="11">
        <v>11.945468902587891</v>
      </c>
      <c r="H1916" s="1">
        <v>3</v>
      </c>
      <c r="I1916" s="1">
        <v>14.876603126525879</v>
      </c>
    </row>
    <row r="1917" spans="1:9" hidden="1" x14ac:dyDescent="0.3">
      <c r="B1917" s="1" t="s">
        <v>6123</v>
      </c>
      <c r="F1917" s="11"/>
      <c r="G1917" s="11"/>
      <c r="H1917" s="1" t="s">
        <v>11124</v>
      </c>
      <c r="I1917" s="1" t="s">
        <v>11124</v>
      </c>
    </row>
    <row r="1918" spans="1:9" hidden="1" x14ac:dyDescent="0.3">
      <c r="B1918" s="1" t="s">
        <v>6124</v>
      </c>
      <c r="F1918" s="11"/>
      <c r="G1918" s="11"/>
      <c r="H1918" s="1" t="s">
        <v>11124</v>
      </c>
      <c r="I1918" s="1" t="s">
        <v>11124</v>
      </c>
    </row>
    <row r="1919" spans="1:9" hidden="1" x14ac:dyDescent="0.3">
      <c r="B1919" s="1" t="s">
        <v>6125</v>
      </c>
      <c r="F1919" s="11"/>
      <c r="G1919" s="11"/>
      <c r="H1919" s="1" t="s">
        <v>11124</v>
      </c>
      <c r="I1919" s="1" t="s">
        <v>11124</v>
      </c>
    </row>
    <row r="1920" spans="1:9" hidden="1" x14ac:dyDescent="0.3">
      <c r="B1920" s="1" t="s">
        <v>6126</v>
      </c>
      <c r="F1920" s="11"/>
      <c r="G1920" s="11"/>
      <c r="H1920" s="1" t="s">
        <v>11124</v>
      </c>
      <c r="I1920" s="1" t="s">
        <v>11124</v>
      </c>
    </row>
    <row r="1921" spans="1:9" hidden="1" x14ac:dyDescent="0.3">
      <c r="B1921" s="1" t="s">
        <v>6127</v>
      </c>
      <c r="F1921" s="11"/>
      <c r="G1921" s="11"/>
      <c r="H1921" s="1" t="s">
        <v>11124</v>
      </c>
      <c r="I1921" s="1" t="s">
        <v>11124</v>
      </c>
    </row>
    <row r="1922" spans="1:9" hidden="1" x14ac:dyDescent="0.3">
      <c r="B1922" s="1" t="s">
        <v>6128</v>
      </c>
      <c r="F1922" s="11"/>
      <c r="G1922" s="11"/>
      <c r="H1922" s="1" t="s">
        <v>11124</v>
      </c>
      <c r="I1922" s="1" t="s">
        <v>11124</v>
      </c>
    </row>
    <row r="1923" spans="1:9" hidden="1" x14ac:dyDescent="0.3">
      <c r="F1923" s="11"/>
      <c r="G1923" s="11"/>
      <c r="H1923" s="1" t="s">
        <v>11124</v>
      </c>
      <c r="I1923" s="1" t="s">
        <v>11124</v>
      </c>
    </row>
    <row r="1924" spans="1:9" hidden="1" x14ac:dyDescent="0.3">
      <c r="A1924" s="1" t="s">
        <v>6129</v>
      </c>
      <c r="B1924" s="1" t="s">
        <v>5638</v>
      </c>
      <c r="C1924" s="1" t="b">
        <v>1</v>
      </c>
      <c r="D1924" s="1" t="s">
        <v>3954</v>
      </c>
      <c r="E1924" s="1">
        <v>1</v>
      </c>
      <c r="F1924" s="11">
        <v>0.37059757113456726</v>
      </c>
      <c r="G1924" s="11">
        <v>33.561229705810547</v>
      </c>
      <c r="H1924" s="1">
        <v>1</v>
      </c>
      <c r="I1924" s="1">
        <v>7.393092155456543</v>
      </c>
    </row>
    <row r="1925" spans="1:9" hidden="1" x14ac:dyDescent="0.3">
      <c r="B1925" s="1" t="s">
        <v>6130</v>
      </c>
      <c r="F1925" s="11"/>
      <c r="G1925" s="11"/>
      <c r="H1925" s="1" t="s">
        <v>11124</v>
      </c>
      <c r="I1925" s="1" t="s">
        <v>11124</v>
      </c>
    </row>
    <row r="1926" spans="1:9" hidden="1" x14ac:dyDescent="0.3">
      <c r="B1926" s="1" t="s">
        <v>5636</v>
      </c>
      <c r="F1926" s="11"/>
      <c r="G1926" s="11"/>
      <c r="H1926" s="1" t="s">
        <v>11124</v>
      </c>
      <c r="I1926" s="1" t="s">
        <v>11124</v>
      </c>
    </row>
    <row r="1927" spans="1:9" hidden="1" x14ac:dyDescent="0.3">
      <c r="B1927" s="1" t="s">
        <v>5633</v>
      </c>
      <c r="F1927" s="11"/>
      <c r="G1927" s="11"/>
      <c r="H1927" s="1" t="s">
        <v>11124</v>
      </c>
      <c r="I1927" s="1" t="s">
        <v>11124</v>
      </c>
    </row>
    <row r="1928" spans="1:9" hidden="1" x14ac:dyDescent="0.3">
      <c r="B1928" s="1" t="s">
        <v>6131</v>
      </c>
      <c r="F1928" s="11"/>
      <c r="G1928" s="11"/>
      <c r="H1928" s="1" t="s">
        <v>11124</v>
      </c>
      <c r="I1928" s="1" t="s">
        <v>11124</v>
      </c>
    </row>
    <row r="1929" spans="1:9" hidden="1" x14ac:dyDescent="0.3">
      <c r="F1929" s="11"/>
      <c r="G1929" s="11"/>
      <c r="H1929" s="1" t="s">
        <v>11124</v>
      </c>
      <c r="I1929" s="1" t="s">
        <v>11124</v>
      </c>
    </row>
    <row r="1930" spans="1:9" hidden="1" x14ac:dyDescent="0.3">
      <c r="A1930" s="1" t="s">
        <v>6132</v>
      </c>
      <c r="B1930" s="1" t="s">
        <v>5642</v>
      </c>
      <c r="C1930" s="1" t="b">
        <v>1</v>
      </c>
      <c r="D1930" s="1" t="s">
        <v>3954</v>
      </c>
      <c r="E1930" s="1">
        <v>2</v>
      </c>
      <c r="F1930" s="11">
        <v>0.75675344467163086</v>
      </c>
      <c r="G1930" s="11">
        <v>52.609382629394531</v>
      </c>
      <c r="H1930" s="1">
        <v>3</v>
      </c>
      <c r="I1930" s="1">
        <v>11.830143213272095</v>
      </c>
    </row>
    <row r="1931" spans="1:9" hidden="1" x14ac:dyDescent="0.3">
      <c r="B1931" s="1" t="s">
        <v>6133</v>
      </c>
      <c r="F1931" s="11"/>
      <c r="G1931" s="11"/>
      <c r="H1931" s="1" t="s">
        <v>11124</v>
      </c>
      <c r="I1931" s="1" t="s">
        <v>11124</v>
      </c>
    </row>
    <row r="1932" spans="1:9" hidden="1" x14ac:dyDescent="0.3">
      <c r="B1932" s="1" t="s">
        <v>5640</v>
      </c>
      <c r="F1932" s="11"/>
      <c r="G1932" s="11"/>
      <c r="H1932" s="1" t="s">
        <v>11124</v>
      </c>
      <c r="I1932" s="1" t="s">
        <v>11124</v>
      </c>
    </row>
    <row r="1933" spans="1:9" hidden="1" x14ac:dyDescent="0.3">
      <c r="F1933" s="11"/>
      <c r="G1933" s="11"/>
      <c r="H1933" s="1" t="s">
        <v>11124</v>
      </c>
      <c r="I1933" s="1" t="s">
        <v>11124</v>
      </c>
    </row>
    <row r="1934" spans="1:9" hidden="1" x14ac:dyDescent="0.3">
      <c r="A1934" s="1" t="s">
        <v>6134</v>
      </c>
      <c r="B1934" s="1" t="s">
        <v>6135</v>
      </c>
      <c r="C1934" s="1" t="b">
        <v>1</v>
      </c>
      <c r="D1934" s="1" t="s">
        <v>3954</v>
      </c>
      <c r="E1934" s="1">
        <v>1</v>
      </c>
      <c r="F1934" s="11">
        <v>0.45943403244018555</v>
      </c>
      <c r="G1934" s="11">
        <v>38.311302185058594</v>
      </c>
      <c r="H1934" s="1">
        <v>1</v>
      </c>
      <c r="I1934" s="1">
        <v>9.2502479553222656</v>
      </c>
    </row>
    <row r="1935" spans="1:9" hidden="1" x14ac:dyDescent="0.3">
      <c r="B1935" s="1" t="s">
        <v>6136</v>
      </c>
      <c r="F1935" s="11"/>
      <c r="G1935" s="11"/>
      <c r="H1935" s="1" t="s">
        <v>11124</v>
      </c>
      <c r="I1935" s="1" t="s">
        <v>11124</v>
      </c>
    </row>
    <row r="1936" spans="1:9" hidden="1" x14ac:dyDescent="0.3">
      <c r="B1936" s="1" t="s">
        <v>6137</v>
      </c>
      <c r="F1936" s="11"/>
      <c r="G1936" s="11"/>
      <c r="H1936" s="1" t="s">
        <v>11124</v>
      </c>
      <c r="I1936" s="1" t="s">
        <v>11124</v>
      </c>
    </row>
    <row r="1937" spans="1:9" hidden="1" x14ac:dyDescent="0.3">
      <c r="F1937" s="11"/>
      <c r="G1937" s="11"/>
      <c r="H1937" s="1" t="s">
        <v>11124</v>
      </c>
      <c r="I1937" s="1" t="s">
        <v>11124</v>
      </c>
    </row>
    <row r="1938" spans="1:9" hidden="1" x14ac:dyDescent="0.3">
      <c r="A1938" s="1" t="s">
        <v>6139</v>
      </c>
      <c r="B1938" s="1" t="s">
        <v>6140</v>
      </c>
      <c r="C1938" s="1" t="b">
        <v>1</v>
      </c>
      <c r="D1938" s="1" t="s">
        <v>3954</v>
      </c>
      <c r="E1938" s="1">
        <v>4</v>
      </c>
      <c r="F1938" s="11">
        <v>0.87132441997528076</v>
      </c>
      <c r="G1938" s="11">
        <v>58.993721008300781</v>
      </c>
      <c r="H1938" s="1">
        <v>2</v>
      </c>
      <c r="I1938" s="1">
        <v>14.10711145401001</v>
      </c>
    </row>
    <row r="1939" spans="1:9" hidden="1" x14ac:dyDescent="0.3">
      <c r="B1939" s="1" t="s">
        <v>6141</v>
      </c>
      <c r="F1939" s="11"/>
      <c r="G1939" s="11"/>
      <c r="H1939" s="1" t="s">
        <v>11124</v>
      </c>
      <c r="I1939" s="1" t="s">
        <v>11124</v>
      </c>
    </row>
    <row r="1940" spans="1:9" hidden="1" x14ac:dyDescent="0.3">
      <c r="B1940" s="1" t="s">
        <v>6142</v>
      </c>
      <c r="F1940" s="11"/>
      <c r="G1940" s="11"/>
      <c r="H1940" s="1" t="s">
        <v>11124</v>
      </c>
      <c r="I1940" s="1" t="s">
        <v>11124</v>
      </c>
    </row>
    <row r="1941" spans="1:9" hidden="1" x14ac:dyDescent="0.3">
      <c r="B1941" s="1" t="s">
        <v>6143</v>
      </c>
      <c r="F1941" s="11"/>
      <c r="G1941" s="11"/>
      <c r="H1941" s="1" t="s">
        <v>11124</v>
      </c>
      <c r="I1941" s="1" t="s">
        <v>11124</v>
      </c>
    </row>
    <row r="1942" spans="1:9" hidden="1" x14ac:dyDescent="0.3">
      <c r="F1942" s="11"/>
      <c r="G1942" s="11"/>
      <c r="H1942" s="1" t="s">
        <v>11124</v>
      </c>
      <c r="I1942" s="1" t="s">
        <v>11124</v>
      </c>
    </row>
    <row r="1943" spans="1:9" hidden="1" x14ac:dyDescent="0.3">
      <c r="A1943" s="1" t="s">
        <v>6145</v>
      </c>
      <c r="B1943" s="1" t="s">
        <v>6146</v>
      </c>
      <c r="C1943" s="1" t="b">
        <v>1</v>
      </c>
      <c r="D1943" s="1" t="s">
        <v>3954</v>
      </c>
      <c r="E1943" s="1">
        <v>1</v>
      </c>
      <c r="F1943" s="11">
        <v>0.30516818165779114</v>
      </c>
      <c r="G1943" s="11">
        <v>20.175987243652344</v>
      </c>
      <c r="H1943" s="1">
        <v>5</v>
      </c>
      <c r="I1943" s="1">
        <v>28.957392692565918</v>
      </c>
    </row>
    <row r="1944" spans="1:9" hidden="1" x14ac:dyDescent="0.3">
      <c r="B1944" s="1" t="s">
        <v>6147</v>
      </c>
      <c r="F1944" s="11"/>
      <c r="G1944" s="11"/>
      <c r="H1944" s="1" t="s">
        <v>11124</v>
      </c>
      <c r="I1944" s="1" t="s">
        <v>11124</v>
      </c>
    </row>
    <row r="1945" spans="1:9" hidden="1" x14ac:dyDescent="0.3">
      <c r="B1945" s="1" t="s">
        <v>6148</v>
      </c>
      <c r="F1945" s="11"/>
      <c r="G1945" s="11"/>
      <c r="H1945" s="1" t="s">
        <v>11124</v>
      </c>
      <c r="I1945" s="1" t="s">
        <v>11124</v>
      </c>
    </row>
    <row r="1946" spans="1:9" hidden="1" x14ac:dyDescent="0.3">
      <c r="B1946" s="1" t="s">
        <v>6149</v>
      </c>
      <c r="F1946" s="11"/>
      <c r="G1946" s="11"/>
      <c r="H1946" s="1" t="s">
        <v>11124</v>
      </c>
      <c r="I1946" s="1" t="s">
        <v>11124</v>
      </c>
    </row>
    <row r="1947" spans="1:9" hidden="1" x14ac:dyDescent="0.3">
      <c r="B1947" s="1" t="s">
        <v>6150</v>
      </c>
      <c r="F1947" s="11"/>
      <c r="G1947" s="11"/>
      <c r="H1947" s="1" t="s">
        <v>11124</v>
      </c>
      <c r="I1947" s="1" t="s">
        <v>11124</v>
      </c>
    </row>
    <row r="1948" spans="1:9" hidden="1" x14ac:dyDescent="0.3">
      <c r="B1948" s="1" t="s">
        <v>6151</v>
      </c>
      <c r="F1948" s="11"/>
      <c r="G1948" s="11"/>
      <c r="H1948" s="1" t="s">
        <v>11124</v>
      </c>
      <c r="I1948" s="1" t="s">
        <v>11124</v>
      </c>
    </row>
    <row r="1949" spans="1:9" hidden="1" x14ac:dyDescent="0.3">
      <c r="B1949" s="1" t="s">
        <v>6152</v>
      </c>
      <c r="F1949" s="11"/>
      <c r="G1949" s="11"/>
      <c r="H1949" s="1" t="s">
        <v>11124</v>
      </c>
      <c r="I1949" s="1" t="s">
        <v>11124</v>
      </c>
    </row>
    <row r="1950" spans="1:9" hidden="1" x14ac:dyDescent="0.3">
      <c r="B1950" s="1" t="s">
        <v>6153</v>
      </c>
      <c r="F1950" s="11"/>
      <c r="G1950" s="11"/>
      <c r="H1950" s="1" t="s">
        <v>11124</v>
      </c>
      <c r="I1950" s="1" t="s">
        <v>11124</v>
      </c>
    </row>
    <row r="1951" spans="1:9" hidden="1" x14ac:dyDescent="0.3">
      <c r="B1951" s="1" t="s">
        <v>6154</v>
      </c>
      <c r="F1951" s="11"/>
      <c r="G1951" s="11"/>
      <c r="H1951" s="1" t="s">
        <v>11124</v>
      </c>
      <c r="I1951" s="1" t="s">
        <v>11124</v>
      </c>
    </row>
    <row r="1952" spans="1:9" hidden="1" x14ac:dyDescent="0.3">
      <c r="B1952" s="1" t="s">
        <v>6155</v>
      </c>
      <c r="F1952" s="11"/>
      <c r="G1952" s="11"/>
      <c r="H1952" s="1" t="s">
        <v>11124</v>
      </c>
      <c r="I1952" s="1" t="s">
        <v>11124</v>
      </c>
    </row>
    <row r="1953" spans="1:9" hidden="1" x14ac:dyDescent="0.3">
      <c r="F1953" s="11"/>
      <c r="G1953" s="11"/>
      <c r="H1953" s="1" t="s">
        <v>11124</v>
      </c>
      <c r="I1953" s="1" t="s">
        <v>11124</v>
      </c>
    </row>
    <row r="1954" spans="1:9" hidden="1" x14ac:dyDescent="0.3">
      <c r="A1954" s="1" t="s">
        <v>6157</v>
      </c>
      <c r="B1954" s="1" t="s">
        <v>6158</v>
      </c>
      <c r="C1954" s="1" t="b">
        <v>1</v>
      </c>
      <c r="D1954" s="1" t="s">
        <v>3954</v>
      </c>
      <c r="E1954" s="1">
        <v>1</v>
      </c>
      <c r="F1954" s="11">
        <v>0.37051928043365479</v>
      </c>
      <c r="G1954" s="11">
        <v>25.514917373657227</v>
      </c>
      <c r="H1954" s="1">
        <v>4</v>
      </c>
      <c r="I1954" s="1">
        <v>34.543996334075928</v>
      </c>
    </row>
    <row r="1955" spans="1:9" hidden="1" x14ac:dyDescent="0.3">
      <c r="B1955" s="1" t="s">
        <v>6159</v>
      </c>
      <c r="F1955" s="11"/>
      <c r="G1955" s="11"/>
      <c r="H1955" s="1" t="s">
        <v>11124</v>
      </c>
      <c r="I1955" s="1" t="s">
        <v>11124</v>
      </c>
    </row>
    <row r="1956" spans="1:9" hidden="1" x14ac:dyDescent="0.3">
      <c r="B1956" s="1" t="s">
        <v>6160</v>
      </c>
      <c r="F1956" s="11"/>
      <c r="G1956" s="11"/>
      <c r="H1956" s="1" t="s">
        <v>11124</v>
      </c>
      <c r="I1956" s="1" t="s">
        <v>11124</v>
      </c>
    </row>
    <row r="1957" spans="1:9" hidden="1" x14ac:dyDescent="0.3">
      <c r="B1957" s="1" t="s">
        <v>6161</v>
      </c>
      <c r="F1957" s="11"/>
      <c r="G1957" s="11"/>
      <c r="H1957" s="1" t="s">
        <v>11124</v>
      </c>
      <c r="I1957" s="1" t="s">
        <v>11124</v>
      </c>
    </row>
    <row r="1958" spans="1:9" hidden="1" x14ac:dyDescent="0.3">
      <c r="B1958" s="1" t="s">
        <v>6162</v>
      </c>
      <c r="F1958" s="11"/>
      <c r="G1958" s="11"/>
      <c r="H1958" s="1" t="s">
        <v>11124</v>
      </c>
      <c r="I1958" s="1" t="s">
        <v>11124</v>
      </c>
    </row>
    <row r="1959" spans="1:9" hidden="1" x14ac:dyDescent="0.3">
      <c r="B1959" s="1" t="s">
        <v>6163</v>
      </c>
      <c r="F1959" s="11"/>
      <c r="G1959" s="11"/>
      <c r="H1959" s="1" t="s">
        <v>11124</v>
      </c>
      <c r="I1959" s="1" t="s">
        <v>11124</v>
      </c>
    </row>
    <row r="1960" spans="1:9" hidden="1" x14ac:dyDescent="0.3">
      <c r="B1960" s="1" t="s">
        <v>6164</v>
      </c>
      <c r="F1960" s="11"/>
      <c r="G1960" s="11"/>
      <c r="H1960" s="1" t="s">
        <v>11124</v>
      </c>
      <c r="I1960" s="1" t="s">
        <v>11124</v>
      </c>
    </row>
    <row r="1961" spans="1:9" hidden="1" x14ac:dyDescent="0.3">
      <c r="B1961" s="1" t="s">
        <v>6165</v>
      </c>
      <c r="F1961" s="11"/>
      <c r="G1961" s="11"/>
      <c r="H1961" s="1" t="s">
        <v>11124</v>
      </c>
      <c r="I1961" s="1" t="s">
        <v>11124</v>
      </c>
    </row>
    <row r="1962" spans="1:9" hidden="1" x14ac:dyDescent="0.3">
      <c r="F1962" s="11"/>
      <c r="G1962" s="11"/>
      <c r="H1962" s="1" t="s">
        <v>11124</v>
      </c>
      <c r="I1962" s="1" t="s">
        <v>11124</v>
      </c>
    </row>
    <row r="1963" spans="1:9" hidden="1" x14ac:dyDescent="0.3">
      <c r="A1963" s="1" t="s">
        <v>6167</v>
      </c>
      <c r="B1963" s="1" t="s">
        <v>5630</v>
      </c>
      <c r="C1963" s="1" t="b">
        <v>1</v>
      </c>
      <c r="D1963" s="1" t="s">
        <v>3954</v>
      </c>
      <c r="E1963" s="1">
        <v>1</v>
      </c>
      <c r="F1963" s="11">
        <v>0.40374979376792908</v>
      </c>
      <c r="G1963" s="11">
        <v>35.447956085205078</v>
      </c>
      <c r="H1963" s="1">
        <v>1</v>
      </c>
      <c r="I1963" s="1">
        <v>8.4509859085083008</v>
      </c>
    </row>
    <row r="1964" spans="1:9" hidden="1" x14ac:dyDescent="0.3">
      <c r="B1964" s="1" t="s">
        <v>6168</v>
      </c>
      <c r="F1964" s="11"/>
      <c r="G1964" s="11"/>
      <c r="H1964" s="1" t="s">
        <v>11124</v>
      </c>
      <c r="I1964" s="1" t="s">
        <v>11124</v>
      </c>
    </row>
    <row r="1965" spans="1:9" hidden="1" x14ac:dyDescent="0.3">
      <c r="F1965" s="11"/>
      <c r="G1965" s="11"/>
      <c r="H1965" s="1" t="s">
        <v>11124</v>
      </c>
      <c r="I1965" s="1" t="s">
        <v>11124</v>
      </c>
    </row>
    <row r="1966" spans="1:9" hidden="1" x14ac:dyDescent="0.3">
      <c r="A1966" s="1" t="s">
        <v>6169</v>
      </c>
      <c r="B1966" s="1" t="s">
        <v>6170</v>
      </c>
      <c r="C1966" s="1" t="b">
        <v>1</v>
      </c>
      <c r="D1966" s="1" t="s">
        <v>3954</v>
      </c>
      <c r="E1966" s="1">
        <v>1</v>
      </c>
      <c r="F1966" s="11">
        <v>0.15750662982463837</v>
      </c>
      <c r="G1966" s="11">
        <v>11.945283889770508</v>
      </c>
      <c r="H1966" s="1">
        <v>2</v>
      </c>
      <c r="I1966" s="1">
        <v>17.449439525604248</v>
      </c>
    </row>
    <row r="1967" spans="1:9" hidden="1" x14ac:dyDescent="0.3">
      <c r="B1967" s="1" t="s">
        <v>6171</v>
      </c>
      <c r="F1967" s="11"/>
      <c r="G1967" s="11"/>
      <c r="H1967" s="1" t="s">
        <v>11124</v>
      </c>
      <c r="I1967" s="1" t="s">
        <v>11124</v>
      </c>
    </row>
    <row r="1968" spans="1:9" hidden="1" x14ac:dyDescent="0.3">
      <c r="B1968" s="1" t="s">
        <v>6172</v>
      </c>
      <c r="F1968" s="11"/>
      <c r="G1968" s="11"/>
      <c r="H1968" s="1" t="s">
        <v>11124</v>
      </c>
      <c r="I1968" s="1" t="s">
        <v>11124</v>
      </c>
    </row>
    <row r="1969" spans="1:9" hidden="1" x14ac:dyDescent="0.3">
      <c r="B1969" s="1" t="s">
        <v>6173</v>
      </c>
      <c r="F1969" s="11"/>
      <c r="G1969" s="11"/>
      <c r="H1969" s="1" t="s">
        <v>11124</v>
      </c>
      <c r="I1969" s="1" t="s">
        <v>11124</v>
      </c>
    </row>
    <row r="1970" spans="1:9" hidden="1" x14ac:dyDescent="0.3">
      <c r="B1970" s="1" t="s">
        <v>6174</v>
      </c>
      <c r="F1970" s="11"/>
      <c r="G1970" s="11"/>
      <c r="H1970" s="1" t="s">
        <v>11124</v>
      </c>
      <c r="I1970" s="1" t="s">
        <v>11124</v>
      </c>
    </row>
    <row r="1971" spans="1:9" hidden="1" x14ac:dyDescent="0.3">
      <c r="F1971" s="11"/>
      <c r="G1971" s="11"/>
      <c r="H1971" s="1" t="s">
        <v>11124</v>
      </c>
      <c r="I1971" s="1" t="s">
        <v>11124</v>
      </c>
    </row>
    <row r="1972" spans="1:9" hidden="1" x14ac:dyDescent="0.3">
      <c r="A1972" s="1" t="s">
        <v>6175</v>
      </c>
      <c r="B1972" s="1" t="s">
        <v>6176</v>
      </c>
      <c r="C1972" s="1" t="b">
        <v>1</v>
      </c>
      <c r="D1972" s="1" t="s">
        <v>3954</v>
      </c>
      <c r="E1972" s="1">
        <v>1</v>
      </c>
      <c r="F1972" s="11">
        <v>0.15322059392929077</v>
      </c>
      <c r="G1972" s="11">
        <v>12.30385684967041</v>
      </c>
      <c r="H1972" s="1">
        <v>2</v>
      </c>
      <c r="I1972" s="1">
        <v>15.693313598632813</v>
      </c>
    </row>
    <row r="1973" spans="1:9" hidden="1" x14ac:dyDescent="0.3">
      <c r="B1973" s="1" t="s">
        <v>6177</v>
      </c>
      <c r="F1973" s="11"/>
      <c r="G1973" s="11"/>
      <c r="H1973" s="1" t="s">
        <v>11124</v>
      </c>
      <c r="I1973" s="1" t="s">
        <v>11124</v>
      </c>
    </row>
    <row r="1974" spans="1:9" hidden="1" x14ac:dyDescent="0.3">
      <c r="B1974" s="1" t="s">
        <v>6178</v>
      </c>
      <c r="F1974" s="11"/>
      <c r="G1974" s="11"/>
      <c r="H1974" s="1" t="s">
        <v>11124</v>
      </c>
      <c r="I1974" s="1" t="s">
        <v>11124</v>
      </c>
    </row>
    <row r="1975" spans="1:9" hidden="1" x14ac:dyDescent="0.3">
      <c r="B1975" s="1" t="s">
        <v>6179</v>
      </c>
      <c r="F1975" s="11"/>
      <c r="G1975" s="11"/>
      <c r="H1975" s="1" t="s">
        <v>11124</v>
      </c>
      <c r="I1975" s="1" t="s">
        <v>11124</v>
      </c>
    </row>
    <row r="1976" spans="1:9" hidden="1" x14ac:dyDescent="0.3">
      <c r="B1976" s="1" t="s">
        <v>6180</v>
      </c>
      <c r="F1976" s="11"/>
      <c r="G1976" s="11"/>
      <c r="H1976" s="1" t="s">
        <v>11124</v>
      </c>
      <c r="I1976" s="1" t="s">
        <v>11124</v>
      </c>
    </row>
    <row r="1977" spans="1:9" hidden="1" x14ac:dyDescent="0.3">
      <c r="F1977" s="11"/>
      <c r="G1977" s="11"/>
      <c r="H1977" s="1" t="s">
        <v>11124</v>
      </c>
      <c r="I1977" s="1" t="s">
        <v>11124</v>
      </c>
    </row>
    <row r="1978" spans="1:9" hidden="1" x14ac:dyDescent="0.3">
      <c r="A1978" s="1" t="s">
        <v>6181</v>
      </c>
      <c r="B1978" s="1" t="s">
        <v>6182</v>
      </c>
      <c r="C1978" s="1" t="b">
        <v>1</v>
      </c>
      <c r="D1978" s="1" t="s">
        <v>3954</v>
      </c>
      <c r="E1978" s="1">
        <v>1</v>
      </c>
      <c r="F1978" s="11">
        <v>0.35025101900100708</v>
      </c>
      <c r="G1978" s="11">
        <v>21.423965454101563</v>
      </c>
      <c r="H1978" s="1">
        <v>4</v>
      </c>
      <c r="I1978" s="1">
        <v>33.35153865814209</v>
      </c>
    </row>
    <row r="1979" spans="1:9" hidden="1" x14ac:dyDescent="0.3">
      <c r="B1979" s="1" t="s">
        <v>6183</v>
      </c>
      <c r="F1979" s="11"/>
      <c r="G1979" s="11"/>
      <c r="H1979" s="1" t="s">
        <v>11124</v>
      </c>
      <c r="I1979" s="1" t="s">
        <v>11124</v>
      </c>
    </row>
    <row r="1980" spans="1:9" hidden="1" x14ac:dyDescent="0.3">
      <c r="B1980" s="1" t="s">
        <v>6184</v>
      </c>
      <c r="F1980" s="11"/>
      <c r="G1980" s="11"/>
      <c r="H1980" s="1" t="s">
        <v>11124</v>
      </c>
      <c r="I1980" s="1" t="s">
        <v>11124</v>
      </c>
    </row>
    <row r="1981" spans="1:9" hidden="1" x14ac:dyDescent="0.3">
      <c r="B1981" s="1" t="s">
        <v>6185</v>
      </c>
      <c r="F1981" s="11"/>
      <c r="G1981" s="11"/>
      <c r="H1981" s="1" t="s">
        <v>11124</v>
      </c>
      <c r="I1981" s="1" t="s">
        <v>11124</v>
      </c>
    </row>
    <row r="1982" spans="1:9" hidden="1" x14ac:dyDescent="0.3">
      <c r="B1982" s="1" t="s">
        <v>6186</v>
      </c>
      <c r="F1982" s="11"/>
      <c r="G1982" s="11"/>
      <c r="H1982" s="1" t="s">
        <v>11124</v>
      </c>
      <c r="I1982" s="1" t="s">
        <v>11124</v>
      </c>
    </row>
    <row r="1983" spans="1:9" hidden="1" x14ac:dyDescent="0.3">
      <c r="B1983" s="1" t="s">
        <v>6187</v>
      </c>
      <c r="F1983" s="11"/>
      <c r="G1983" s="11"/>
      <c r="H1983" s="1" t="s">
        <v>11124</v>
      </c>
      <c r="I1983" s="1" t="s">
        <v>11124</v>
      </c>
    </row>
    <row r="1984" spans="1:9" hidden="1" x14ac:dyDescent="0.3">
      <c r="F1984" s="11"/>
      <c r="G1984" s="11"/>
      <c r="H1984" s="1" t="s">
        <v>11124</v>
      </c>
      <c r="I1984" s="1" t="s">
        <v>11124</v>
      </c>
    </row>
    <row r="1985" spans="1:9" hidden="1" x14ac:dyDescent="0.3">
      <c r="A1985" s="1" t="s">
        <v>6192</v>
      </c>
      <c r="B1985" s="1" t="s">
        <v>6193</v>
      </c>
      <c r="C1985" s="1" t="b">
        <v>1</v>
      </c>
      <c r="D1985" s="1" t="s">
        <v>3954</v>
      </c>
      <c r="E1985" s="1">
        <v>1</v>
      </c>
      <c r="F1985" s="11">
        <v>0.26017996668815613</v>
      </c>
      <c r="G1985" s="11">
        <v>18.804233551025391</v>
      </c>
      <c r="H1985" s="1">
        <v>4</v>
      </c>
      <c r="I1985" s="1">
        <v>24.78100061416626</v>
      </c>
    </row>
    <row r="1986" spans="1:9" hidden="1" x14ac:dyDescent="0.3">
      <c r="B1986" s="1" t="s">
        <v>6194</v>
      </c>
      <c r="F1986" s="11"/>
      <c r="G1986" s="11"/>
      <c r="H1986" s="1" t="s">
        <v>11124</v>
      </c>
      <c r="I1986" s="1" t="s">
        <v>11124</v>
      </c>
    </row>
    <row r="1987" spans="1:9" hidden="1" x14ac:dyDescent="0.3">
      <c r="B1987" s="1" t="s">
        <v>6195</v>
      </c>
      <c r="F1987" s="11"/>
      <c r="G1987" s="11"/>
      <c r="H1987" s="1" t="s">
        <v>11124</v>
      </c>
      <c r="I1987" s="1" t="s">
        <v>11124</v>
      </c>
    </row>
    <row r="1988" spans="1:9" hidden="1" x14ac:dyDescent="0.3">
      <c r="B1988" s="1" t="s">
        <v>6196</v>
      </c>
      <c r="F1988" s="11"/>
      <c r="G1988" s="11"/>
      <c r="H1988" s="1" t="s">
        <v>11124</v>
      </c>
      <c r="I1988" s="1" t="s">
        <v>11124</v>
      </c>
    </row>
    <row r="1989" spans="1:9" hidden="1" x14ac:dyDescent="0.3">
      <c r="B1989" s="1" t="s">
        <v>6197</v>
      </c>
      <c r="F1989" s="11"/>
      <c r="G1989" s="11"/>
      <c r="H1989" s="1" t="s">
        <v>11124</v>
      </c>
      <c r="I1989" s="1" t="s">
        <v>11124</v>
      </c>
    </row>
    <row r="1990" spans="1:9" hidden="1" x14ac:dyDescent="0.3">
      <c r="B1990" s="1" t="s">
        <v>6198</v>
      </c>
      <c r="F1990" s="11"/>
      <c r="G1990" s="11"/>
      <c r="H1990" s="1" t="s">
        <v>11124</v>
      </c>
      <c r="I1990" s="1" t="s">
        <v>11124</v>
      </c>
    </row>
    <row r="1991" spans="1:9" hidden="1" x14ac:dyDescent="0.3">
      <c r="B1991" s="1" t="s">
        <v>6199</v>
      </c>
      <c r="F1991" s="11"/>
      <c r="G1991" s="11"/>
      <c r="H1991" s="1" t="s">
        <v>11124</v>
      </c>
      <c r="I1991" s="1" t="s">
        <v>11124</v>
      </c>
    </row>
    <row r="1992" spans="1:9" hidden="1" x14ac:dyDescent="0.3">
      <c r="B1992" s="1" t="s">
        <v>6200</v>
      </c>
      <c r="F1992" s="11"/>
      <c r="G1992" s="11"/>
      <c r="H1992" s="1" t="s">
        <v>11124</v>
      </c>
      <c r="I1992" s="1" t="s">
        <v>11124</v>
      </c>
    </row>
    <row r="1993" spans="1:9" hidden="1" x14ac:dyDescent="0.3">
      <c r="F1993" s="11"/>
      <c r="G1993" s="11"/>
      <c r="H1993" s="1" t="s">
        <v>11124</v>
      </c>
      <c r="I1993" s="1" t="s">
        <v>11124</v>
      </c>
    </row>
    <row r="1994" spans="1:9" hidden="1" x14ac:dyDescent="0.3">
      <c r="A1994" s="1" t="s">
        <v>6203</v>
      </c>
      <c r="B1994" s="1" t="s">
        <v>6204</v>
      </c>
      <c r="C1994" s="1" t="b">
        <v>1</v>
      </c>
      <c r="D1994" s="1" t="s">
        <v>3954</v>
      </c>
      <c r="E1994" s="1">
        <v>1</v>
      </c>
      <c r="F1994" s="11">
        <v>0.51823228597640991</v>
      </c>
      <c r="G1994" s="11">
        <v>23.281024932861328</v>
      </c>
      <c r="H1994" s="1">
        <v>1</v>
      </c>
      <c r="I1994" s="1">
        <v>5.5799999237060547</v>
      </c>
    </row>
    <row r="1995" spans="1:9" hidden="1" x14ac:dyDescent="0.3">
      <c r="B1995" s="1" t="s">
        <v>6205</v>
      </c>
      <c r="F1995" s="11"/>
      <c r="G1995" s="11"/>
      <c r="H1995" s="1" t="s">
        <v>11124</v>
      </c>
      <c r="I1995" s="1" t="s">
        <v>11124</v>
      </c>
    </row>
    <row r="1996" spans="1:9" hidden="1" x14ac:dyDescent="0.3">
      <c r="F1996" s="11"/>
      <c r="G1996" s="11"/>
      <c r="H1996" s="1" t="s">
        <v>11124</v>
      </c>
      <c r="I1996" s="1" t="s">
        <v>11124</v>
      </c>
    </row>
    <row r="1997" spans="1:9" hidden="1" x14ac:dyDescent="0.3">
      <c r="A1997" s="1" t="s">
        <v>6207</v>
      </c>
      <c r="B1997" s="1" t="s">
        <v>6208</v>
      </c>
      <c r="C1997" s="1" t="b">
        <v>1</v>
      </c>
      <c r="D1997" s="1" t="s">
        <v>3954</v>
      </c>
      <c r="E1997" s="1">
        <v>1</v>
      </c>
      <c r="F1997" s="11">
        <v>0.82507747411727905</v>
      </c>
      <c r="G1997" s="11">
        <v>56.322292327880859</v>
      </c>
      <c r="H1997" s="1">
        <v>1</v>
      </c>
      <c r="I1997" s="1">
        <v>13.172353744506836</v>
      </c>
    </row>
    <row r="1998" spans="1:9" hidden="1" x14ac:dyDescent="0.3">
      <c r="B1998" s="1" t="s">
        <v>6209</v>
      </c>
      <c r="F1998" s="11"/>
      <c r="G1998" s="11"/>
      <c r="H1998" s="1" t="s">
        <v>11124</v>
      </c>
      <c r="I1998" s="1" t="s">
        <v>11124</v>
      </c>
    </row>
    <row r="1999" spans="1:9" hidden="1" x14ac:dyDescent="0.3">
      <c r="B1999" s="1" t="s">
        <v>6210</v>
      </c>
      <c r="F1999" s="11"/>
      <c r="G1999" s="11"/>
      <c r="H1999" s="1" t="s">
        <v>11124</v>
      </c>
      <c r="I1999" s="1" t="s">
        <v>11124</v>
      </c>
    </row>
    <row r="2000" spans="1:9" hidden="1" x14ac:dyDescent="0.3">
      <c r="B2000" s="1" t="s">
        <v>6211</v>
      </c>
      <c r="F2000" s="11"/>
      <c r="G2000" s="11"/>
      <c r="H2000" s="1" t="s">
        <v>11124</v>
      </c>
      <c r="I2000" s="1" t="s">
        <v>11124</v>
      </c>
    </row>
    <row r="2001" spans="1:9" hidden="1" x14ac:dyDescent="0.3">
      <c r="F2001" s="11"/>
      <c r="G2001" s="11"/>
      <c r="H2001" s="1" t="s">
        <v>11124</v>
      </c>
      <c r="I2001" s="1" t="s">
        <v>11124</v>
      </c>
    </row>
    <row r="2002" spans="1:9" hidden="1" x14ac:dyDescent="0.3">
      <c r="A2002" s="1" t="s">
        <v>6212</v>
      </c>
      <c r="B2002" s="1" t="s">
        <v>6213</v>
      </c>
      <c r="C2002" s="1" t="b">
        <v>1</v>
      </c>
      <c r="D2002" s="1" t="s">
        <v>3954</v>
      </c>
      <c r="E2002" s="1">
        <v>1</v>
      </c>
      <c r="F2002" s="11">
        <v>0.31762257218360901</v>
      </c>
      <c r="G2002" s="11">
        <v>22.129438400268555</v>
      </c>
      <c r="H2002" s="1">
        <v>4</v>
      </c>
      <c r="I2002" s="1">
        <v>29.125011444091797</v>
      </c>
    </row>
    <row r="2003" spans="1:9" hidden="1" x14ac:dyDescent="0.3">
      <c r="B2003" s="1" t="s">
        <v>6214</v>
      </c>
      <c r="F2003" s="11"/>
      <c r="G2003" s="11"/>
      <c r="H2003" s="1" t="s">
        <v>11124</v>
      </c>
      <c r="I2003" s="1" t="s">
        <v>11124</v>
      </c>
    </row>
    <row r="2004" spans="1:9" hidden="1" x14ac:dyDescent="0.3">
      <c r="B2004" s="1" t="s">
        <v>6215</v>
      </c>
      <c r="F2004" s="11"/>
      <c r="G2004" s="11"/>
      <c r="H2004" s="1" t="s">
        <v>11124</v>
      </c>
      <c r="I2004" s="1" t="s">
        <v>11124</v>
      </c>
    </row>
    <row r="2005" spans="1:9" hidden="1" x14ac:dyDescent="0.3">
      <c r="B2005" s="1" t="s">
        <v>6216</v>
      </c>
      <c r="F2005" s="11"/>
      <c r="G2005" s="11"/>
      <c r="H2005" s="1" t="s">
        <v>11124</v>
      </c>
      <c r="I2005" s="1" t="s">
        <v>11124</v>
      </c>
    </row>
    <row r="2006" spans="1:9" hidden="1" x14ac:dyDescent="0.3">
      <c r="B2006" s="1" t="s">
        <v>6217</v>
      </c>
      <c r="F2006" s="11"/>
      <c r="G2006" s="11"/>
      <c r="H2006" s="1" t="s">
        <v>11124</v>
      </c>
      <c r="I2006" s="1" t="s">
        <v>11124</v>
      </c>
    </row>
    <row r="2007" spans="1:9" hidden="1" x14ac:dyDescent="0.3">
      <c r="B2007" s="1" t="s">
        <v>6218</v>
      </c>
      <c r="F2007" s="11"/>
      <c r="G2007" s="11"/>
      <c r="H2007" s="1" t="s">
        <v>11124</v>
      </c>
      <c r="I2007" s="1" t="s">
        <v>11124</v>
      </c>
    </row>
    <row r="2008" spans="1:9" hidden="1" x14ac:dyDescent="0.3">
      <c r="B2008" s="1" t="s">
        <v>6219</v>
      </c>
      <c r="F2008" s="11"/>
      <c r="G2008" s="11"/>
      <c r="H2008" s="1" t="s">
        <v>11124</v>
      </c>
      <c r="I2008" s="1" t="s">
        <v>11124</v>
      </c>
    </row>
    <row r="2009" spans="1:9" hidden="1" x14ac:dyDescent="0.3">
      <c r="B2009" s="1" t="s">
        <v>6220</v>
      </c>
      <c r="F2009" s="11"/>
      <c r="G2009" s="11"/>
      <c r="H2009" s="1" t="s">
        <v>11124</v>
      </c>
      <c r="I2009" s="1" t="s">
        <v>11124</v>
      </c>
    </row>
    <row r="2010" spans="1:9" hidden="1" x14ac:dyDescent="0.3">
      <c r="F2010" s="11"/>
      <c r="G2010" s="11"/>
      <c r="H2010" s="1" t="s">
        <v>11124</v>
      </c>
      <c r="I2010" s="1" t="s">
        <v>11124</v>
      </c>
    </row>
    <row r="2011" spans="1:9" hidden="1" x14ac:dyDescent="0.3">
      <c r="A2011" s="1" t="s">
        <v>6222</v>
      </c>
      <c r="B2011" s="1" t="s">
        <v>6223</v>
      </c>
      <c r="C2011" s="1" t="b">
        <v>1</v>
      </c>
      <c r="D2011" s="1" t="s">
        <v>3954</v>
      </c>
      <c r="E2011" s="1">
        <v>1</v>
      </c>
      <c r="F2011" s="11">
        <v>0.14287422597408295</v>
      </c>
      <c r="G2011" s="11">
        <v>9.0947933197021484</v>
      </c>
      <c r="H2011" s="1">
        <v>1</v>
      </c>
      <c r="I2011" s="1">
        <v>12.820000648498535</v>
      </c>
    </row>
    <row r="2012" spans="1:9" hidden="1" x14ac:dyDescent="0.3">
      <c r="B2012" s="1" t="s">
        <v>6224</v>
      </c>
      <c r="F2012" s="11"/>
      <c r="G2012" s="11"/>
      <c r="H2012" s="1" t="s">
        <v>11124</v>
      </c>
      <c r="I2012" s="1" t="s">
        <v>11124</v>
      </c>
    </row>
    <row r="2013" spans="1:9" hidden="1" x14ac:dyDescent="0.3">
      <c r="F2013" s="11"/>
      <c r="G2013" s="11"/>
      <c r="H2013" s="1" t="s">
        <v>11124</v>
      </c>
      <c r="I2013" s="1" t="s">
        <v>11124</v>
      </c>
    </row>
    <row r="2014" spans="1:9" hidden="1" x14ac:dyDescent="0.3">
      <c r="A2014" s="1" t="s">
        <v>6226</v>
      </c>
      <c r="B2014" s="1" t="s">
        <v>6227</v>
      </c>
      <c r="C2014" s="1" t="b">
        <v>1</v>
      </c>
      <c r="D2014" s="1" t="s">
        <v>3954</v>
      </c>
      <c r="E2014" s="1">
        <v>1</v>
      </c>
      <c r="F2014" s="11">
        <v>0.45391485095024109</v>
      </c>
      <c r="G2014" s="11">
        <v>30.796062469482422</v>
      </c>
      <c r="H2014" s="1">
        <v>5</v>
      </c>
      <c r="I2014" s="1">
        <v>42.199156999588013</v>
      </c>
    </row>
    <row r="2015" spans="1:9" hidden="1" x14ac:dyDescent="0.3">
      <c r="B2015" s="1" t="s">
        <v>6228</v>
      </c>
      <c r="F2015" s="11"/>
      <c r="G2015" s="11"/>
      <c r="H2015" s="1" t="s">
        <v>11124</v>
      </c>
      <c r="I2015" s="1" t="s">
        <v>11124</v>
      </c>
    </row>
    <row r="2016" spans="1:9" hidden="1" x14ac:dyDescent="0.3">
      <c r="B2016" s="1" t="s">
        <v>6229</v>
      </c>
      <c r="F2016" s="11"/>
      <c r="G2016" s="11"/>
      <c r="H2016" s="1" t="s">
        <v>11124</v>
      </c>
      <c r="I2016" s="1" t="s">
        <v>11124</v>
      </c>
    </row>
    <row r="2017" spans="1:9" hidden="1" x14ac:dyDescent="0.3">
      <c r="B2017" s="1" t="s">
        <v>6230</v>
      </c>
      <c r="F2017" s="11"/>
      <c r="G2017" s="11"/>
      <c r="H2017" s="1" t="s">
        <v>11124</v>
      </c>
      <c r="I2017" s="1" t="s">
        <v>11124</v>
      </c>
    </row>
    <row r="2018" spans="1:9" hidden="1" x14ac:dyDescent="0.3">
      <c r="B2018" s="1" t="s">
        <v>6231</v>
      </c>
      <c r="F2018" s="11"/>
      <c r="G2018" s="11"/>
      <c r="H2018" s="1" t="s">
        <v>11124</v>
      </c>
      <c r="I2018" s="1" t="s">
        <v>11124</v>
      </c>
    </row>
    <row r="2019" spans="1:9" hidden="1" x14ac:dyDescent="0.3">
      <c r="B2019" s="1" t="s">
        <v>6232</v>
      </c>
      <c r="F2019" s="11"/>
      <c r="G2019" s="11"/>
      <c r="H2019" s="1" t="s">
        <v>11124</v>
      </c>
      <c r="I2019" s="1" t="s">
        <v>11124</v>
      </c>
    </row>
    <row r="2020" spans="1:9" hidden="1" x14ac:dyDescent="0.3">
      <c r="B2020" s="1" t="s">
        <v>6233</v>
      </c>
      <c r="F2020" s="11"/>
      <c r="G2020" s="11"/>
      <c r="H2020" s="1" t="s">
        <v>11124</v>
      </c>
      <c r="I2020" s="1" t="s">
        <v>11124</v>
      </c>
    </row>
    <row r="2021" spans="1:9" hidden="1" x14ac:dyDescent="0.3">
      <c r="B2021" s="1" t="s">
        <v>6234</v>
      </c>
      <c r="F2021" s="11"/>
      <c r="G2021" s="11"/>
      <c r="H2021" s="1" t="s">
        <v>11124</v>
      </c>
      <c r="I2021" s="1" t="s">
        <v>11124</v>
      </c>
    </row>
    <row r="2022" spans="1:9" hidden="1" x14ac:dyDescent="0.3">
      <c r="F2022" s="11"/>
      <c r="G2022" s="11"/>
      <c r="H2022" s="1" t="s">
        <v>11124</v>
      </c>
      <c r="I2022" s="1" t="s">
        <v>11124</v>
      </c>
    </row>
    <row r="2023" spans="1:9" hidden="1" x14ac:dyDescent="0.3">
      <c r="A2023" s="1" t="s">
        <v>6237</v>
      </c>
      <c r="B2023" s="1" t="s">
        <v>6238</v>
      </c>
      <c r="C2023" s="1" t="b">
        <v>1</v>
      </c>
      <c r="D2023" s="1" t="s">
        <v>3954</v>
      </c>
      <c r="E2023" s="1">
        <v>1</v>
      </c>
      <c r="F2023" s="11">
        <v>0.1710403710603714</v>
      </c>
      <c r="G2023" s="11">
        <v>12.905872344970703</v>
      </c>
      <c r="H2023" s="1">
        <v>3</v>
      </c>
      <c r="I2023" s="1">
        <v>18.005365371704102</v>
      </c>
    </row>
    <row r="2024" spans="1:9" hidden="1" x14ac:dyDescent="0.3">
      <c r="B2024" s="1" t="s">
        <v>6239</v>
      </c>
      <c r="F2024" s="11"/>
      <c r="G2024" s="11"/>
      <c r="H2024" s="1" t="s">
        <v>11124</v>
      </c>
      <c r="I2024" s="1" t="s">
        <v>11124</v>
      </c>
    </row>
    <row r="2025" spans="1:9" hidden="1" x14ac:dyDescent="0.3">
      <c r="B2025" s="1" t="s">
        <v>6240</v>
      </c>
      <c r="F2025" s="11"/>
      <c r="G2025" s="11"/>
      <c r="H2025" s="1" t="s">
        <v>11124</v>
      </c>
      <c r="I2025" s="1" t="s">
        <v>11124</v>
      </c>
    </row>
    <row r="2026" spans="1:9" hidden="1" x14ac:dyDescent="0.3">
      <c r="B2026" s="1" t="s">
        <v>6241</v>
      </c>
      <c r="F2026" s="11"/>
      <c r="G2026" s="11"/>
      <c r="H2026" s="1" t="s">
        <v>11124</v>
      </c>
      <c r="I2026" s="1" t="s">
        <v>11124</v>
      </c>
    </row>
    <row r="2027" spans="1:9" hidden="1" x14ac:dyDescent="0.3">
      <c r="B2027" s="1" t="s">
        <v>6242</v>
      </c>
      <c r="F2027" s="11"/>
      <c r="G2027" s="11"/>
      <c r="H2027" s="1" t="s">
        <v>11124</v>
      </c>
      <c r="I2027" s="1" t="s">
        <v>11124</v>
      </c>
    </row>
    <row r="2028" spans="1:9" hidden="1" x14ac:dyDescent="0.3">
      <c r="F2028" s="11"/>
      <c r="G2028" s="11"/>
      <c r="H2028" s="1" t="s">
        <v>11124</v>
      </c>
      <c r="I2028" s="1" t="s">
        <v>11124</v>
      </c>
    </row>
    <row r="2029" spans="1:9" hidden="1" x14ac:dyDescent="0.3">
      <c r="A2029" s="1" t="s">
        <v>6244</v>
      </c>
      <c r="B2029" s="1" t="s">
        <v>6245</v>
      </c>
      <c r="C2029" s="1" t="b">
        <v>1</v>
      </c>
      <c r="D2029" s="1" t="s">
        <v>3954</v>
      </c>
      <c r="E2029" s="1">
        <v>1</v>
      </c>
      <c r="F2029" s="11">
        <v>0.22228474915027618</v>
      </c>
      <c r="G2029" s="11">
        <v>16.258996963500977</v>
      </c>
      <c r="H2029" s="1">
        <v>5</v>
      </c>
      <c r="I2029" s="1">
        <v>22.57948100566864</v>
      </c>
    </row>
    <row r="2030" spans="1:9" hidden="1" x14ac:dyDescent="0.3">
      <c r="B2030" s="1" t="s">
        <v>6246</v>
      </c>
      <c r="F2030" s="11"/>
      <c r="G2030" s="11"/>
      <c r="H2030" s="1" t="s">
        <v>11124</v>
      </c>
      <c r="I2030" s="1" t="s">
        <v>11124</v>
      </c>
    </row>
    <row r="2031" spans="1:9" hidden="1" x14ac:dyDescent="0.3">
      <c r="B2031" s="1" t="s">
        <v>6247</v>
      </c>
      <c r="F2031" s="11"/>
      <c r="G2031" s="11"/>
      <c r="H2031" s="1" t="s">
        <v>11124</v>
      </c>
      <c r="I2031" s="1" t="s">
        <v>11124</v>
      </c>
    </row>
    <row r="2032" spans="1:9" hidden="1" x14ac:dyDescent="0.3">
      <c r="B2032" s="1" t="s">
        <v>6248</v>
      </c>
      <c r="F2032" s="11"/>
      <c r="G2032" s="11"/>
      <c r="H2032" s="1" t="s">
        <v>11124</v>
      </c>
      <c r="I2032" s="1" t="s">
        <v>11124</v>
      </c>
    </row>
    <row r="2033" spans="1:9" hidden="1" x14ac:dyDescent="0.3">
      <c r="B2033" s="1" t="s">
        <v>6249</v>
      </c>
      <c r="F2033" s="11"/>
      <c r="G2033" s="11"/>
      <c r="H2033" s="1" t="s">
        <v>11124</v>
      </c>
      <c r="I2033" s="1" t="s">
        <v>11124</v>
      </c>
    </row>
    <row r="2034" spans="1:9" hidden="1" x14ac:dyDescent="0.3">
      <c r="B2034" s="1" t="s">
        <v>6250</v>
      </c>
      <c r="F2034" s="11"/>
      <c r="G2034" s="11"/>
      <c r="H2034" s="1" t="s">
        <v>11124</v>
      </c>
      <c r="I2034" s="1" t="s">
        <v>11124</v>
      </c>
    </row>
    <row r="2035" spans="1:9" hidden="1" x14ac:dyDescent="0.3">
      <c r="B2035" s="1" t="s">
        <v>6251</v>
      </c>
      <c r="F2035" s="11"/>
      <c r="G2035" s="11"/>
      <c r="H2035" s="1" t="s">
        <v>11124</v>
      </c>
      <c r="I2035" s="1" t="s">
        <v>11124</v>
      </c>
    </row>
    <row r="2036" spans="1:9" hidden="1" x14ac:dyDescent="0.3">
      <c r="B2036" s="1" t="s">
        <v>6252</v>
      </c>
      <c r="F2036" s="11"/>
      <c r="G2036" s="11"/>
      <c r="H2036" s="1" t="s">
        <v>11124</v>
      </c>
      <c r="I2036" s="1" t="s">
        <v>11124</v>
      </c>
    </row>
    <row r="2037" spans="1:9" hidden="1" x14ac:dyDescent="0.3">
      <c r="F2037" s="11"/>
      <c r="G2037" s="11"/>
      <c r="H2037" s="1" t="s">
        <v>11124</v>
      </c>
      <c r="I2037" s="1" t="s">
        <v>11124</v>
      </c>
    </row>
    <row r="2038" spans="1:9" hidden="1" x14ac:dyDescent="0.3">
      <c r="A2038" s="1" t="s">
        <v>6255</v>
      </c>
      <c r="B2038" s="1" t="s">
        <v>6256</v>
      </c>
      <c r="C2038" s="1" t="b">
        <v>1</v>
      </c>
      <c r="D2038" s="1" t="s">
        <v>3954</v>
      </c>
      <c r="E2038" s="1">
        <v>1</v>
      </c>
      <c r="F2038" s="11">
        <v>0.21515972912311554</v>
      </c>
      <c r="G2038" s="11">
        <v>14.119420051574707</v>
      </c>
      <c r="H2038" s="1">
        <v>1</v>
      </c>
      <c r="I2038" s="1">
        <v>21.530000686645508</v>
      </c>
    </row>
    <row r="2039" spans="1:9" hidden="1" x14ac:dyDescent="0.3">
      <c r="B2039" s="1" t="s">
        <v>6257</v>
      </c>
      <c r="F2039" s="11"/>
      <c r="G2039" s="11"/>
      <c r="H2039" s="1" t="s">
        <v>11124</v>
      </c>
      <c r="I2039" s="1" t="s">
        <v>11124</v>
      </c>
    </row>
    <row r="2040" spans="1:9" hidden="1" x14ac:dyDescent="0.3">
      <c r="B2040" s="1" t="s">
        <v>6258</v>
      </c>
      <c r="F2040" s="11"/>
      <c r="G2040" s="11"/>
      <c r="H2040" s="1" t="s">
        <v>11124</v>
      </c>
      <c r="I2040" s="1" t="s">
        <v>11124</v>
      </c>
    </row>
    <row r="2041" spans="1:9" hidden="1" x14ac:dyDescent="0.3">
      <c r="B2041" s="1" t="s">
        <v>6259</v>
      </c>
      <c r="F2041" s="11"/>
      <c r="G2041" s="11"/>
      <c r="H2041" s="1" t="s">
        <v>11124</v>
      </c>
      <c r="I2041" s="1" t="s">
        <v>11124</v>
      </c>
    </row>
    <row r="2042" spans="1:9" hidden="1" x14ac:dyDescent="0.3">
      <c r="F2042" s="11"/>
      <c r="G2042" s="11"/>
      <c r="H2042" s="1" t="s">
        <v>11124</v>
      </c>
      <c r="I2042" s="1" t="s">
        <v>11124</v>
      </c>
    </row>
    <row r="2043" spans="1:9" hidden="1" x14ac:dyDescent="0.3">
      <c r="A2043" s="1" t="s">
        <v>6261</v>
      </c>
      <c r="B2043" s="1" t="s">
        <v>6262</v>
      </c>
      <c r="C2043" s="1" t="b">
        <v>1</v>
      </c>
      <c r="D2043" s="1" t="s">
        <v>3954</v>
      </c>
      <c r="E2043" s="1">
        <v>1</v>
      </c>
      <c r="F2043" s="11">
        <v>0.370970219373703</v>
      </c>
      <c r="G2043" s="11">
        <v>25.531034469604492</v>
      </c>
      <c r="H2043" s="1">
        <v>2</v>
      </c>
      <c r="I2043" s="1">
        <v>34.728954315185547</v>
      </c>
    </row>
    <row r="2044" spans="1:9" hidden="1" x14ac:dyDescent="0.3">
      <c r="B2044" s="1" t="s">
        <v>6263</v>
      </c>
      <c r="F2044" s="11"/>
      <c r="G2044" s="11"/>
      <c r="H2044" s="1" t="s">
        <v>11124</v>
      </c>
      <c r="I2044" s="1" t="s">
        <v>11124</v>
      </c>
    </row>
    <row r="2045" spans="1:9" hidden="1" x14ac:dyDescent="0.3">
      <c r="F2045" s="11"/>
      <c r="G2045" s="11"/>
      <c r="H2045" s="1" t="s">
        <v>11124</v>
      </c>
      <c r="I2045" s="1" t="s">
        <v>11124</v>
      </c>
    </row>
    <row r="2046" spans="1:9" hidden="1" x14ac:dyDescent="0.3">
      <c r="A2046" s="1" t="s">
        <v>6264</v>
      </c>
      <c r="B2046" s="1" t="s">
        <v>6265</v>
      </c>
      <c r="C2046" s="1" t="b">
        <v>1</v>
      </c>
      <c r="D2046" s="1" t="s">
        <v>3954</v>
      </c>
      <c r="E2046" s="1">
        <v>0</v>
      </c>
      <c r="F2046" s="11">
        <v>0.14287422597408295</v>
      </c>
      <c r="G2046" s="11">
        <v>2.3044657707214355</v>
      </c>
      <c r="H2046" s="1" t="s">
        <v>11124</v>
      </c>
      <c r="I2046" s="1" t="s">
        <v>11124</v>
      </c>
    </row>
    <row r="2047" spans="1:9" hidden="1" x14ac:dyDescent="0.3">
      <c r="F2047" s="11"/>
      <c r="G2047" s="11"/>
      <c r="H2047" s="1" t="s">
        <v>11124</v>
      </c>
      <c r="I2047" s="1" t="s">
        <v>11124</v>
      </c>
    </row>
    <row r="2048" spans="1:9" hidden="1" x14ac:dyDescent="0.3">
      <c r="A2048" s="1" t="s">
        <v>6266</v>
      </c>
      <c r="B2048" s="1" t="s">
        <v>6267</v>
      </c>
      <c r="C2048" s="1" t="b">
        <v>1</v>
      </c>
      <c r="D2048" s="1" t="s">
        <v>3954</v>
      </c>
      <c r="E2048" s="1">
        <v>0</v>
      </c>
      <c r="F2048" s="11">
        <v>0.14287422597408295</v>
      </c>
      <c r="G2048" s="11">
        <v>2.0630447864532471</v>
      </c>
      <c r="H2048" s="1" t="s">
        <v>11124</v>
      </c>
      <c r="I2048" s="1" t="s">
        <v>11124</v>
      </c>
    </row>
    <row r="2049" spans="1:9" hidden="1" x14ac:dyDescent="0.3">
      <c r="F2049" s="11"/>
      <c r="G2049" s="11"/>
      <c r="H2049" s="1" t="s">
        <v>11124</v>
      </c>
      <c r="I2049" s="1" t="s">
        <v>11124</v>
      </c>
    </row>
    <row r="2050" spans="1:9" hidden="1" x14ac:dyDescent="0.3">
      <c r="A2050" s="1" t="s">
        <v>6268</v>
      </c>
      <c r="B2050" s="1" t="s">
        <v>6269</v>
      </c>
      <c r="C2050" s="1" t="b">
        <v>1</v>
      </c>
      <c r="D2050" s="1" t="s">
        <v>3954</v>
      </c>
      <c r="E2050" s="1">
        <v>1</v>
      </c>
      <c r="F2050" s="11">
        <v>0.24673640727996826</v>
      </c>
      <c r="G2050" s="11">
        <v>15.77946949005127</v>
      </c>
      <c r="H2050" s="1">
        <v>4</v>
      </c>
      <c r="I2050" s="1">
        <v>24.359999895095825</v>
      </c>
    </row>
    <row r="2051" spans="1:9" hidden="1" x14ac:dyDescent="0.3">
      <c r="B2051" s="1" t="s">
        <v>6270</v>
      </c>
      <c r="F2051" s="11"/>
      <c r="G2051" s="11"/>
      <c r="H2051" s="1" t="s">
        <v>11124</v>
      </c>
      <c r="I2051" s="1" t="s">
        <v>11124</v>
      </c>
    </row>
    <row r="2052" spans="1:9" hidden="1" x14ac:dyDescent="0.3">
      <c r="B2052" s="1" t="s">
        <v>6271</v>
      </c>
      <c r="F2052" s="11"/>
      <c r="G2052" s="11"/>
      <c r="H2052" s="1" t="s">
        <v>11124</v>
      </c>
      <c r="I2052" s="1" t="s">
        <v>11124</v>
      </c>
    </row>
    <row r="2053" spans="1:9" hidden="1" x14ac:dyDescent="0.3">
      <c r="B2053" s="1" t="s">
        <v>6272</v>
      </c>
      <c r="F2053" s="11"/>
      <c r="G2053" s="11"/>
      <c r="H2053" s="1" t="s">
        <v>11124</v>
      </c>
      <c r="I2053" s="1" t="s">
        <v>11124</v>
      </c>
    </row>
    <row r="2054" spans="1:9" hidden="1" x14ac:dyDescent="0.3">
      <c r="B2054" s="1" t="s">
        <v>6273</v>
      </c>
      <c r="F2054" s="11"/>
      <c r="G2054" s="11"/>
      <c r="H2054" s="1" t="s">
        <v>11124</v>
      </c>
      <c r="I2054" s="1" t="s">
        <v>11124</v>
      </c>
    </row>
    <row r="2055" spans="1:9" hidden="1" x14ac:dyDescent="0.3">
      <c r="F2055" s="11"/>
      <c r="G2055" s="11"/>
      <c r="H2055" s="1" t="s">
        <v>11124</v>
      </c>
      <c r="I2055" s="1" t="s">
        <v>11124</v>
      </c>
    </row>
    <row r="2056" spans="1:9" hidden="1" x14ac:dyDescent="0.3">
      <c r="A2056" s="1" t="s">
        <v>6278</v>
      </c>
      <c r="B2056" s="1" t="s">
        <v>6279</v>
      </c>
      <c r="C2056" s="1" t="b">
        <v>1</v>
      </c>
      <c r="D2056" s="1" t="s">
        <v>3954</v>
      </c>
      <c r="E2056" s="1">
        <v>1</v>
      </c>
      <c r="F2056" s="11">
        <v>0.23059016466140747</v>
      </c>
      <c r="G2056" s="11">
        <v>14.905457496643066</v>
      </c>
      <c r="H2056" s="1">
        <v>2</v>
      </c>
      <c r="I2056" s="1">
        <v>23.5</v>
      </c>
    </row>
    <row r="2057" spans="1:9" hidden="1" x14ac:dyDescent="0.3">
      <c r="B2057" s="1" t="s">
        <v>6280</v>
      </c>
      <c r="F2057" s="11"/>
      <c r="G2057" s="11"/>
      <c r="H2057" s="1" t="s">
        <v>11124</v>
      </c>
      <c r="I2057" s="1" t="s">
        <v>11124</v>
      </c>
    </row>
    <row r="2058" spans="1:9" hidden="1" x14ac:dyDescent="0.3">
      <c r="B2058" s="1" t="s">
        <v>6281</v>
      </c>
      <c r="F2058" s="11"/>
      <c r="G2058" s="11"/>
      <c r="H2058" s="1" t="s">
        <v>11124</v>
      </c>
      <c r="I2058" s="1" t="s">
        <v>11124</v>
      </c>
    </row>
    <row r="2059" spans="1:9" hidden="1" x14ac:dyDescent="0.3">
      <c r="F2059" s="11"/>
      <c r="G2059" s="11"/>
      <c r="H2059" s="1" t="s">
        <v>11124</v>
      </c>
      <c r="I2059" s="1" t="s">
        <v>11124</v>
      </c>
    </row>
    <row r="2060" spans="1:9" hidden="1" x14ac:dyDescent="0.3">
      <c r="A2060" s="1" t="s">
        <v>6284</v>
      </c>
      <c r="B2060" s="1" t="s">
        <v>6285</v>
      </c>
      <c r="C2060" s="1" t="b">
        <v>1</v>
      </c>
      <c r="D2060" s="1" t="s">
        <v>3954</v>
      </c>
      <c r="E2060" s="1">
        <v>1</v>
      </c>
      <c r="F2060" s="11">
        <v>0.14287422597408295</v>
      </c>
      <c r="G2060" s="11">
        <v>9.0842475891113281</v>
      </c>
      <c r="H2060" s="1">
        <v>1</v>
      </c>
      <c r="I2060" s="1">
        <v>13.780000686645508</v>
      </c>
    </row>
    <row r="2061" spans="1:9" hidden="1" x14ac:dyDescent="0.3">
      <c r="B2061" s="1" t="s">
        <v>6286</v>
      </c>
      <c r="F2061" s="11"/>
      <c r="G2061" s="11"/>
      <c r="H2061" s="1" t="s">
        <v>11124</v>
      </c>
      <c r="I2061" s="1" t="s">
        <v>11124</v>
      </c>
    </row>
    <row r="2062" spans="1:9" hidden="1" x14ac:dyDescent="0.3">
      <c r="F2062" s="11"/>
      <c r="G2062" s="11"/>
      <c r="H2062" s="1" t="s">
        <v>11124</v>
      </c>
      <c r="I2062" s="1" t="s">
        <v>11124</v>
      </c>
    </row>
    <row r="2063" spans="1:9" hidden="1" x14ac:dyDescent="0.3">
      <c r="A2063" s="1" t="s">
        <v>6288</v>
      </c>
      <c r="B2063" s="1" t="s">
        <v>5625</v>
      </c>
      <c r="C2063" s="1" t="b">
        <v>1</v>
      </c>
      <c r="D2063" s="1" t="s">
        <v>3954</v>
      </c>
      <c r="E2063" s="1">
        <v>1</v>
      </c>
      <c r="F2063" s="11">
        <v>0.38608664274215698</v>
      </c>
      <c r="G2063" s="11">
        <v>26.723197937011719</v>
      </c>
      <c r="H2063" s="1">
        <v>5</v>
      </c>
      <c r="I2063" s="1">
        <v>36.268448114395142</v>
      </c>
    </row>
    <row r="2064" spans="1:9" hidden="1" x14ac:dyDescent="0.3">
      <c r="B2064" s="1" t="s">
        <v>5622</v>
      </c>
      <c r="F2064" s="11"/>
      <c r="G2064" s="11"/>
      <c r="H2064" s="1" t="s">
        <v>11124</v>
      </c>
      <c r="I2064" s="1" t="s">
        <v>11124</v>
      </c>
    </row>
    <row r="2065" spans="1:9" hidden="1" x14ac:dyDescent="0.3">
      <c r="B2065" s="1" t="s">
        <v>6289</v>
      </c>
      <c r="F2065" s="11"/>
      <c r="G2065" s="11"/>
      <c r="H2065" s="1" t="s">
        <v>11124</v>
      </c>
      <c r="I2065" s="1" t="s">
        <v>11124</v>
      </c>
    </row>
    <row r="2066" spans="1:9" hidden="1" x14ac:dyDescent="0.3">
      <c r="B2066" s="1" t="s">
        <v>5624</v>
      </c>
      <c r="F2066" s="11"/>
      <c r="G2066" s="11"/>
      <c r="H2066" s="1" t="s">
        <v>11124</v>
      </c>
      <c r="I2066" s="1" t="s">
        <v>11124</v>
      </c>
    </row>
    <row r="2067" spans="1:9" hidden="1" x14ac:dyDescent="0.3">
      <c r="B2067" s="1" t="s">
        <v>6290</v>
      </c>
      <c r="F2067" s="11"/>
      <c r="G2067" s="11"/>
      <c r="H2067" s="1" t="s">
        <v>11124</v>
      </c>
      <c r="I2067" s="1" t="s">
        <v>11124</v>
      </c>
    </row>
    <row r="2068" spans="1:9" hidden="1" x14ac:dyDescent="0.3">
      <c r="B2068" s="1" t="s">
        <v>6291</v>
      </c>
      <c r="F2068" s="11"/>
      <c r="G2068" s="11"/>
      <c r="H2068" s="1" t="s">
        <v>11124</v>
      </c>
      <c r="I2068" s="1" t="s">
        <v>11124</v>
      </c>
    </row>
    <row r="2069" spans="1:9" hidden="1" x14ac:dyDescent="0.3">
      <c r="B2069" s="1" t="s">
        <v>6292</v>
      </c>
      <c r="F2069" s="11"/>
      <c r="G2069" s="11"/>
      <c r="H2069" s="1" t="s">
        <v>11124</v>
      </c>
      <c r="I2069" s="1" t="s">
        <v>11124</v>
      </c>
    </row>
    <row r="2070" spans="1:9" hidden="1" x14ac:dyDescent="0.3">
      <c r="B2070" s="1" t="s">
        <v>6293</v>
      </c>
      <c r="F2070" s="11"/>
      <c r="G2070" s="11"/>
      <c r="H2070" s="1" t="s">
        <v>11124</v>
      </c>
      <c r="I2070" s="1" t="s">
        <v>11124</v>
      </c>
    </row>
    <row r="2071" spans="1:9" hidden="1" x14ac:dyDescent="0.3">
      <c r="B2071" s="1" t="s">
        <v>6294</v>
      </c>
      <c r="F2071" s="11"/>
      <c r="G2071" s="11"/>
      <c r="H2071" s="1" t="s">
        <v>11124</v>
      </c>
      <c r="I2071" s="1" t="s">
        <v>11124</v>
      </c>
    </row>
    <row r="2072" spans="1:9" hidden="1" x14ac:dyDescent="0.3">
      <c r="B2072" s="1" t="s">
        <v>6295</v>
      </c>
      <c r="F2072" s="11"/>
      <c r="G2072" s="11"/>
      <c r="H2072" s="1" t="s">
        <v>11124</v>
      </c>
      <c r="I2072" s="1" t="s">
        <v>11124</v>
      </c>
    </row>
    <row r="2073" spans="1:9" hidden="1" x14ac:dyDescent="0.3">
      <c r="B2073" s="1" t="s">
        <v>6296</v>
      </c>
      <c r="F2073" s="11"/>
      <c r="G2073" s="11"/>
      <c r="H2073" s="1" t="s">
        <v>11124</v>
      </c>
      <c r="I2073" s="1" t="s">
        <v>11124</v>
      </c>
    </row>
    <row r="2074" spans="1:9" hidden="1" x14ac:dyDescent="0.3">
      <c r="F2074" s="11"/>
      <c r="G2074" s="11"/>
      <c r="H2074" s="1" t="s">
        <v>11124</v>
      </c>
      <c r="I2074" s="1" t="s">
        <v>11124</v>
      </c>
    </row>
    <row r="2075" spans="1:9" hidden="1" x14ac:dyDescent="0.3">
      <c r="A2075" s="1" t="s">
        <v>6300</v>
      </c>
      <c r="B2075" s="1" t="s">
        <v>5627</v>
      </c>
      <c r="C2075" s="1" t="b">
        <v>1</v>
      </c>
      <c r="D2075" s="1" t="s">
        <v>3954</v>
      </c>
      <c r="E2075" s="1">
        <v>1</v>
      </c>
      <c r="F2075" s="11">
        <v>0.74804425239562988</v>
      </c>
      <c r="G2075" s="11">
        <v>52.830631256103516</v>
      </c>
      <c r="H2075" s="1">
        <v>2</v>
      </c>
      <c r="I2075" s="1">
        <v>12.671023845672607</v>
      </c>
    </row>
    <row r="2076" spans="1:9" hidden="1" x14ac:dyDescent="0.3">
      <c r="B2076" s="1" t="s">
        <v>6301</v>
      </c>
      <c r="F2076" s="11"/>
      <c r="G2076" s="11"/>
      <c r="H2076" s="1" t="s">
        <v>11124</v>
      </c>
      <c r="I2076" s="1" t="s">
        <v>11124</v>
      </c>
    </row>
    <row r="2077" spans="1:9" hidden="1" x14ac:dyDescent="0.3">
      <c r="F2077" s="11"/>
      <c r="G2077" s="11"/>
      <c r="H2077" s="1" t="s">
        <v>11124</v>
      </c>
      <c r="I2077" s="1" t="s">
        <v>11124</v>
      </c>
    </row>
    <row r="2078" spans="1:9" hidden="1" x14ac:dyDescent="0.3">
      <c r="A2078" s="1" t="s">
        <v>6302</v>
      </c>
      <c r="B2078" s="1" t="s">
        <v>6303</v>
      </c>
      <c r="C2078" s="1" t="b">
        <v>1</v>
      </c>
      <c r="D2078" s="1" t="s">
        <v>3954</v>
      </c>
      <c r="E2078" s="1">
        <v>1</v>
      </c>
      <c r="F2078" s="11">
        <v>0.35006999969482422</v>
      </c>
      <c r="G2078" s="11">
        <v>22.197511672973633</v>
      </c>
      <c r="H2078" s="1">
        <v>4</v>
      </c>
      <c r="I2078" s="1">
        <v>34.18321418762207</v>
      </c>
    </row>
    <row r="2079" spans="1:9" hidden="1" x14ac:dyDescent="0.3">
      <c r="B2079" s="1" t="s">
        <v>6304</v>
      </c>
      <c r="F2079" s="11"/>
      <c r="G2079" s="11"/>
      <c r="H2079" s="1" t="s">
        <v>11124</v>
      </c>
      <c r="I2079" s="1" t="s">
        <v>11124</v>
      </c>
    </row>
    <row r="2080" spans="1:9" hidden="1" x14ac:dyDescent="0.3">
      <c r="B2080" s="1" t="s">
        <v>6305</v>
      </c>
      <c r="F2080" s="11"/>
      <c r="G2080" s="11"/>
      <c r="H2080" s="1" t="s">
        <v>11124</v>
      </c>
      <c r="I2080" s="1" t="s">
        <v>11124</v>
      </c>
    </row>
    <row r="2081" spans="1:9" hidden="1" x14ac:dyDescent="0.3">
      <c r="B2081" s="1" t="s">
        <v>6306</v>
      </c>
      <c r="F2081" s="11"/>
      <c r="G2081" s="11"/>
      <c r="H2081" s="1" t="s">
        <v>11124</v>
      </c>
      <c r="I2081" s="1" t="s">
        <v>11124</v>
      </c>
    </row>
    <row r="2082" spans="1:9" hidden="1" x14ac:dyDescent="0.3">
      <c r="B2082" s="1" t="s">
        <v>6307</v>
      </c>
      <c r="F2082" s="11"/>
      <c r="G2082" s="11"/>
      <c r="H2082" s="1" t="s">
        <v>11124</v>
      </c>
      <c r="I2082" s="1" t="s">
        <v>11124</v>
      </c>
    </row>
    <row r="2083" spans="1:9" hidden="1" x14ac:dyDescent="0.3">
      <c r="B2083" s="1" t="s">
        <v>6308</v>
      </c>
      <c r="F2083" s="11"/>
      <c r="G2083" s="11"/>
      <c r="H2083" s="1" t="s">
        <v>11124</v>
      </c>
      <c r="I2083" s="1" t="s">
        <v>11124</v>
      </c>
    </row>
    <row r="2084" spans="1:9" hidden="1" x14ac:dyDescent="0.3">
      <c r="B2084" s="1" t="s">
        <v>6309</v>
      </c>
      <c r="F2084" s="11"/>
      <c r="G2084" s="11"/>
      <c r="H2084" s="1" t="s">
        <v>11124</v>
      </c>
      <c r="I2084" s="1" t="s">
        <v>11124</v>
      </c>
    </row>
    <row r="2085" spans="1:9" hidden="1" x14ac:dyDescent="0.3">
      <c r="F2085" s="11"/>
      <c r="G2085" s="11"/>
      <c r="H2085" s="1" t="s">
        <v>11124</v>
      </c>
      <c r="I2085" s="1" t="s">
        <v>11124</v>
      </c>
    </row>
    <row r="2086" spans="1:9" hidden="1" x14ac:dyDescent="0.3">
      <c r="A2086" s="1" t="s">
        <v>6316</v>
      </c>
      <c r="B2086" s="1" t="s">
        <v>6317</v>
      </c>
      <c r="C2086" s="1" t="b">
        <v>1</v>
      </c>
      <c r="D2086" s="1" t="s">
        <v>3954</v>
      </c>
      <c r="E2086" s="1">
        <v>1</v>
      </c>
      <c r="F2086" s="11">
        <v>0.32231175899505615</v>
      </c>
      <c r="G2086" s="11">
        <v>31.091402053833008</v>
      </c>
      <c r="H2086" s="1">
        <v>1</v>
      </c>
      <c r="I2086" s="1">
        <v>6.9439997673034668</v>
      </c>
    </row>
    <row r="2087" spans="1:9" hidden="1" x14ac:dyDescent="0.3">
      <c r="B2087" s="1" t="s">
        <v>6318</v>
      </c>
      <c r="F2087" s="11"/>
      <c r="G2087" s="11"/>
      <c r="H2087" s="1" t="s">
        <v>11124</v>
      </c>
      <c r="I2087" s="1" t="s">
        <v>11124</v>
      </c>
    </row>
    <row r="2088" spans="1:9" hidden="1" x14ac:dyDescent="0.3">
      <c r="F2088" s="11"/>
      <c r="G2088" s="11"/>
      <c r="H2088" s="1" t="s">
        <v>11124</v>
      </c>
      <c r="I2088" s="1" t="s">
        <v>11124</v>
      </c>
    </row>
    <row r="2089" spans="1:9" hidden="1" x14ac:dyDescent="0.3">
      <c r="A2089" s="1" t="s">
        <v>6319</v>
      </c>
      <c r="B2089" s="1" t="s">
        <v>6320</v>
      </c>
      <c r="C2089" s="1" t="b">
        <v>1</v>
      </c>
      <c r="D2089" s="1" t="s">
        <v>3954</v>
      </c>
      <c r="E2089" s="1">
        <v>1</v>
      </c>
      <c r="F2089" s="11">
        <v>0.15484312176704407</v>
      </c>
      <c r="G2089" s="11">
        <v>12.222167015075684</v>
      </c>
      <c r="H2089" s="1">
        <v>1</v>
      </c>
      <c r="I2089" s="1">
        <v>16.449069976806641</v>
      </c>
    </row>
    <row r="2090" spans="1:9" hidden="1" x14ac:dyDescent="0.3">
      <c r="B2090" s="1" t="s">
        <v>6321</v>
      </c>
      <c r="F2090" s="11"/>
      <c r="G2090" s="11"/>
      <c r="H2090" s="1" t="s">
        <v>11124</v>
      </c>
      <c r="I2090" s="1" t="s">
        <v>11124</v>
      </c>
    </row>
    <row r="2091" spans="1:9" hidden="1" x14ac:dyDescent="0.3">
      <c r="F2091" s="11"/>
      <c r="G2091" s="11"/>
      <c r="H2091" s="1" t="s">
        <v>11124</v>
      </c>
      <c r="I2091" s="1" t="s">
        <v>11124</v>
      </c>
    </row>
    <row r="2092" spans="1:9" hidden="1" x14ac:dyDescent="0.3">
      <c r="A2092" s="1" t="s">
        <v>6323</v>
      </c>
      <c r="B2092" s="1" t="s">
        <v>6324</v>
      </c>
      <c r="C2092" s="1" t="b">
        <v>1</v>
      </c>
      <c r="D2092" s="1" t="s">
        <v>3954</v>
      </c>
      <c r="E2092" s="1">
        <v>1</v>
      </c>
      <c r="F2092" s="11">
        <v>0.37706583738327026</v>
      </c>
      <c r="G2092" s="11">
        <v>23.955940246582031</v>
      </c>
      <c r="H2092" s="1">
        <v>2</v>
      </c>
      <c r="I2092" s="1">
        <v>33.288000106811523</v>
      </c>
    </row>
    <row r="2093" spans="1:9" hidden="1" x14ac:dyDescent="0.3">
      <c r="B2093" s="1" t="s">
        <v>6325</v>
      </c>
      <c r="F2093" s="11"/>
      <c r="G2093" s="11"/>
      <c r="H2093" s="1" t="s">
        <v>11124</v>
      </c>
      <c r="I2093" s="1" t="s">
        <v>11124</v>
      </c>
    </row>
    <row r="2094" spans="1:9" hidden="1" x14ac:dyDescent="0.3">
      <c r="B2094" s="1" t="s">
        <v>6326</v>
      </c>
      <c r="F2094" s="11"/>
      <c r="G2094" s="11"/>
      <c r="H2094" s="1" t="s">
        <v>11124</v>
      </c>
      <c r="I2094" s="1" t="s">
        <v>11124</v>
      </c>
    </row>
    <row r="2095" spans="1:9" hidden="1" x14ac:dyDescent="0.3">
      <c r="F2095" s="11"/>
      <c r="G2095" s="11"/>
      <c r="H2095" s="1" t="s">
        <v>11124</v>
      </c>
      <c r="I2095" s="1" t="s">
        <v>11124</v>
      </c>
    </row>
    <row r="2096" spans="1:9" hidden="1" x14ac:dyDescent="0.3">
      <c r="A2096" s="1" t="s">
        <v>6329</v>
      </c>
      <c r="B2096" s="1" t="s">
        <v>6330</v>
      </c>
      <c r="C2096" s="1" t="b">
        <v>1</v>
      </c>
      <c r="D2096" s="1" t="s">
        <v>3954</v>
      </c>
      <c r="E2096" s="1">
        <v>1</v>
      </c>
      <c r="F2096" s="11">
        <v>0.65754473209381104</v>
      </c>
      <c r="G2096" s="11">
        <v>47.615856170654297</v>
      </c>
      <c r="H2096" s="1">
        <v>1</v>
      </c>
      <c r="I2096" s="1">
        <v>11.342690467834473</v>
      </c>
    </row>
    <row r="2097" spans="1:9" hidden="1" x14ac:dyDescent="0.3">
      <c r="B2097" s="1" t="s">
        <v>6331</v>
      </c>
      <c r="F2097" s="11"/>
      <c r="G2097" s="11"/>
      <c r="H2097" s="1" t="s">
        <v>11124</v>
      </c>
      <c r="I2097" s="1" t="s">
        <v>11124</v>
      </c>
    </row>
    <row r="2098" spans="1:9" hidden="1" x14ac:dyDescent="0.3">
      <c r="B2098" s="1" t="s">
        <v>6332</v>
      </c>
      <c r="F2098" s="11"/>
      <c r="G2098" s="11"/>
      <c r="H2098" s="1" t="s">
        <v>11124</v>
      </c>
      <c r="I2098" s="1" t="s">
        <v>11124</v>
      </c>
    </row>
    <row r="2099" spans="1:9" hidden="1" x14ac:dyDescent="0.3">
      <c r="F2099" s="11"/>
      <c r="G2099" s="11"/>
      <c r="H2099" s="1" t="s">
        <v>11124</v>
      </c>
      <c r="I2099" s="1" t="s">
        <v>11124</v>
      </c>
    </row>
    <row r="2100" spans="1:9" hidden="1" x14ac:dyDescent="0.3">
      <c r="A2100" s="1" t="s">
        <v>6333</v>
      </c>
      <c r="B2100" s="1" t="s">
        <v>6334</v>
      </c>
      <c r="C2100" s="1" t="b">
        <v>1</v>
      </c>
      <c r="D2100" s="1" t="s">
        <v>3954</v>
      </c>
      <c r="E2100" s="1">
        <v>1</v>
      </c>
      <c r="F2100" s="11">
        <v>0.23699651658535004</v>
      </c>
      <c r="G2100" s="11">
        <v>29.304847717285156</v>
      </c>
      <c r="H2100" s="1">
        <v>1</v>
      </c>
      <c r="I2100" s="1">
        <v>6.9792828559875488</v>
      </c>
    </row>
    <row r="2101" spans="1:9" hidden="1" x14ac:dyDescent="0.3">
      <c r="B2101" s="1" t="s">
        <v>6335</v>
      </c>
      <c r="F2101" s="11"/>
      <c r="G2101" s="11"/>
      <c r="H2101" s="1" t="s">
        <v>11124</v>
      </c>
      <c r="I2101" s="1" t="s">
        <v>11124</v>
      </c>
    </row>
    <row r="2102" spans="1:9" hidden="1" x14ac:dyDescent="0.3">
      <c r="B2102" s="1" t="s">
        <v>6336</v>
      </c>
      <c r="F2102" s="11"/>
      <c r="G2102" s="11"/>
      <c r="H2102" s="1" t="s">
        <v>11124</v>
      </c>
      <c r="I2102" s="1" t="s">
        <v>11124</v>
      </c>
    </row>
    <row r="2103" spans="1:9" hidden="1" x14ac:dyDescent="0.3">
      <c r="F2103" s="11"/>
      <c r="G2103" s="11"/>
      <c r="H2103" s="1" t="s">
        <v>11124</v>
      </c>
      <c r="I2103" s="1" t="s">
        <v>11124</v>
      </c>
    </row>
    <row r="2104" spans="1:9" hidden="1" x14ac:dyDescent="0.3">
      <c r="A2104" s="1" t="s">
        <v>6337</v>
      </c>
      <c r="B2104" s="1" t="s">
        <v>6338</v>
      </c>
      <c r="C2104" s="1" t="b">
        <v>1</v>
      </c>
      <c r="D2104" s="1" t="s">
        <v>3954</v>
      </c>
      <c r="E2104" s="1">
        <v>1</v>
      </c>
      <c r="F2104" s="11">
        <v>0.18455179035663605</v>
      </c>
      <c r="G2104" s="11">
        <v>23.418256759643555</v>
      </c>
      <c r="H2104" s="1">
        <v>1</v>
      </c>
      <c r="I2104" s="1">
        <v>5.0732631683349609</v>
      </c>
    </row>
    <row r="2105" spans="1:9" hidden="1" x14ac:dyDescent="0.3">
      <c r="B2105" s="1" t="s">
        <v>6339</v>
      </c>
      <c r="F2105" s="11"/>
      <c r="G2105" s="11"/>
      <c r="H2105" s="1" t="s">
        <v>11124</v>
      </c>
      <c r="I2105" s="1" t="s">
        <v>11124</v>
      </c>
    </row>
    <row r="2106" spans="1:9" hidden="1" x14ac:dyDescent="0.3">
      <c r="F2106" s="11"/>
      <c r="G2106" s="11"/>
      <c r="H2106" s="1" t="s">
        <v>11124</v>
      </c>
      <c r="I2106" s="1" t="s">
        <v>11124</v>
      </c>
    </row>
    <row r="2107" spans="1:9" hidden="1" x14ac:dyDescent="0.3">
      <c r="A2107" s="1" t="s">
        <v>6341</v>
      </c>
      <c r="B2107" s="1" t="s">
        <v>6342</v>
      </c>
      <c r="C2107" s="1" t="b">
        <v>1</v>
      </c>
      <c r="D2107" s="1" t="s">
        <v>3954</v>
      </c>
      <c r="E2107" s="1">
        <v>1</v>
      </c>
      <c r="F2107" s="11">
        <v>0.14236524701118469</v>
      </c>
      <c r="G2107" s="11">
        <v>7.2720751762390137</v>
      </c>
      <c r="H2107" s="1" t="s">
        <v>11124</v>
      </c>
      <c r="I2107" s="1" t="s">
        <v>11124</v>
      </c>
    </row>
    <row r="2108" spans="1:9" hidden="1" x14ac:dyDescent="0.3">
      <c r="B2108" s="1" t="s">
        <v>6343</v>
      </c>
      <c r="F2108" s="11"/>
      <c r="G2108" s="11"/>
      <c r="H2108" s="1" t="s">
        <v>11124</v>
      </c>
      <c r="I2108" s="1" t="s">
        <v>11124</v>
      </c>
    </row>
    <row r="2109" spans="1:9" hidden="1" x14ac:dyDescent="0.3">
      <c r="B2109" s="1" t="s">
        <v>6344</v>
      </c>
      <c r="F2109" s="11"/>
      <c r="G2109" s="11"/>
      <c r="H2109" s="1" t="s">
        <v>11124</v>
      </c>
      <c r="I2109" s="1" t="s">
        <v>11124</v>
      </c>
    </row>
    <row r="2110" spans="1:9" hidden="1" x14ac:dyDescent="0.3">
      <c r="B2110" s="1" t="s">
        <v>6345</v>
      </c>
      <c r="F2110" s="11"/>
      <c r="G2110" s="11"/>
      <c r="H2110" s="1" t="s">
        <v>11124</v>
      </c>
      <c r="I2110" s="1" t="s">
        <v>11124</v>
      </c>
    </row>
    <row r="2111" spans="1:9" hidden="1" x14ac:dyDescent="0.3">
      <c r="F2111" s="11"/>
      <c r="G2111" s="11"/>
      <c r="H2111" s="1" t="s">
        <v>11124</v>
      </c>
      <c r="I2111" s="1" t="s">
        <v>11124</v>
      </c>
    </row>
    <row r="2112" spans="1:9" hidden="1" x14ac:dyDescent="0.3">
      <c r="A2112" s="1" t="s">
        <v>6346</v>
      </c>
      <c r="B2112" s="1" t="s">
        <v>6347</v>
      </c>
      <c r="C2112" s="1" t="b">
        <v>1</v>
      </c>
      <c r="D2112" s="1" t="s">
        <v>3954</v>
      </c>
      <c r="E2112" s="1">
        <v>1</v>
      </c>
      <c r="F2112" s="11">
        <v>0.55608081817626953</v>
      </c>
      <c r="G2112" s="11">
        <v>23.31682014465332</v>
      </c>
      <c r="H2112" s="1" t="s">
        <v>11124</v>
      </c>
      <c r="I2112" s="1" t="s">
        <v>11124</v>
      </c>
    </row>
    <row r="2113" spans="1:9" hidden="1" x14ac:dyDescent="0.3">
      <c r="B2113" s="1" t="s">
        <v>6348</v>
      </c>
      <c r="F2113" s="11"/>
      <c r="G2113" s="11"/>
      <c r="H2113" s="1" t="s">
        <v>11124</v>
      </c>
      <c r="I2113" s="1" t="s">
        <v>11124</v>
      </c>
    </row>
    <row r="2114" spans="1:9" hidden="1" x14ac:dyDescent="0.3">
      <c r="F2114" s="11"/>
      <c r="G2114" s="11"/>
      <c r="H2114" s="1" t="s">
        <v>11124</v>
      </c>
      <c r="I2114" s="1" t="s">
        <v>11124</v>
      </c>
    </row>
    <row r="2115" spans="1:9" hidden="1" x14ac:dyDescent="0.3">
      <c r="A2115" s="1" t="s">
        <v>6349</v>
      </c>
      <c r="B2115" s="1" t="s">
        <v>6350</v>
      </c>
      <c r="C2115" s="1" t="b">
        <v>1</v>
      </c>
      <c r="D2115" s="1" t="s">
        <v>3954</v>
      </c>
      <c r="E2115" s="1">
        <v>1</v>
      </c>
      <c r="F2115" s="11">
        <v>0.20912760496139526</v>
      </c>
      <c r="G2115" s="11">
        <v>27.673742294311523</v>
      </c>
      <c r="H2115" s="1">
        <v>1</v>
      </c>
      <c r="I2115" s="1">
        <v>8.0268526077270508</v>
      </c>
    </row>
    <row r="2116" spans="1:9" hidden="1" x14ac:dyDescent="0.3">
      <c r="B2116" s="1" t="s">
        <v>6351</v>
      </c>
      <c r="F2116" s="11"/>
      <c r="G2116" s="11"/>
      <c r="H2116" s="1" t="s">
        <v>11124</v>
      </c>
      <c r="I2116" s="1" t="s">
        <v>11124</v>
      </c>
    </row>
    <row r="2117" spans="1:9" hidden="1" x14ac:dyDescent="0.3">
      <c r="B2117" s="1" t="s">
        <v>6352</v>
      </c>
      <c r="F2117" s="11"/>
      <c r="G2117" s="11"/>
      <c r="H2117" s="1" t="s">
        <v>11124</v>
      </c>
      <c r="I2117" s="1" t="s">
        <v>11124</v>
      </c>
    </row>
    <row r="2118" spans="1:9" hidden="1" x14ac:dyDescent="0.3">
      <c r="F2118" s="11"/>
      <c r="G2118" s="11"/>
      <c r="H2118" s="1" t="s">
        <v>11124</v>
      </c>
      <c r="I2118" s="1" t="s">
        <v>11124</v>
      </c>
    </row>
    <row r="2119" spans="1:9" hidden="1" x14ac:dyDescent="0.3">
      <c r="A2119" s="1" t="s">
        <v>6353</v>
      </c>
      <c r="B2119" s="1" t="s">
        <v>6354</v>
      </c>
      <c r="C2119" s="1" t="b">
        <v>1</v>
      </c>
      <c r="D2119" s="1" t="s">
        <v>3954</v>
      </c>
      <c r="E2119" s="1">
        <v>1</v>
      </c>
      <c r="F2119" s="11">
        <v>0.3842012882232666</v>
      </c>
      <c r="G2119" s="11">
        <v>35.895195007324219</v>
      </c>
      <c r="H2119" s="1">
        <v>1</v>
      </c>
      <c r="I2119" s="1">
        <v>10.413459777832031</v>
      </c>
    </row>
    <row r="2120" spans="1:9" hidden="1" x14ac:dyDescent="0.3">
      <c r="B2120" s="1" t="s">
        <v>6355</v>
      </c>
      <c r="F2120" s="11"/>
      <c r="G2120" s="11"/>
      <c r="H2120" s="1" t="s">
        <v>11124</v>
      </c>
      <c r="I2120" s="1" t="s">
        <v>11124</v>
      </c>
    </row>
    <row r="2121" spans="1:9" hidden="1" x14ac:dyDescent="0.3">
      <c r="F2121" s="11"/>
      <c r="G2121" s="11"/>
      <c r="H2121" s="1" t="s">
        <v>11124</v>
      </c>
      <c r="I2121" s="1" t="s">
        <v>11124</v>
      </c>
    </row>
    <row r="2122" spans="1:9" hidden="1" x14ac:dyDescent="0.3">
      <c r="A2122" s="1" t="s">
        <v>6357</v>
      </c>
      <c r="B2122" s="1" t="s">
        <v>6358</v>
      </c>
      <c r="C2122" s="1" t="b">
        <v>1</v>
      </c>
      <c r="D2122" s="1" t="s">
        <v>3954</v>
      </c>
      <c r="E2122" s="1">
        <v>1</v>
      </c>
      <c r="F2122" s="11">
        <v>0.22728551924228668</v>
      </c>
      <c r="G2122" s="11">
        <v>17.610458374023438</v>
      </c>
      <c r="H2122" s="1">
        <v>1</v>
      </c>
      <c r="I2122" s="1">
        <v>25.327241897583008</v>
      </c>
    </row>
    <row r="2123" spans="1:9" hidden="1" x14ac:dyDescent="0.3">
      <c r="B2123" s="1" t="s">
        <v>6359</v>
      </c>
      <c r="F2123" s="11"/>
      <c r="G2123" s="11"/>
      <c r="H2123" s="1" t="s">
        <v>11124</v>
      </c>
      <c r="I2123" s="1" t="s">
        <v>11124</v>
      </c>
    </row>
    <row r="2124" spans="1:9" hidden="1" x14ac:dyDescent="0.3">
      <c r="F2124" s="11"/>
      <c r="G2124" s="11"/>
      <c r="H2124" s="1" t="s">
        <v>11124</v>
      </c>
      <c r="I2124" s="1" t="s">
        <v>11124</v>
      </c>
    </row>
    <row r="2125" spans="1:9" hidden="1" x14ac:dyDescent="0.3">
      <c r="A2125" s="1" t="s">
        <v>6361</v>
      </c>
      <c r="B2125" s="1" t="s">
        <v>6362</v>
      </c>
      <c r="C2125" s="1" t="b">
        <v>1</v>
      </c>
      <c r="D2125" s="1" t="s">
        <v>3954</v>
      </c>
      <c r="E2125" s="1">
        <v>1</v>
      </c>
      <c r="F2125" s="11">
        <v>0.26498520374298096</v>
      </c>
      <c r="G2125" s="11">
        <v>18.714500427246094</v>
      </c>
      <c r="H2125" s="1">
        <v>1</v>
      </c>
      <c r="I2125" s="1">
        <v>3.3691248893737793</v>
      </c>
    </row>
    <row r="2126" spans="1:9" hidden="1" x14ac:dyDescent="0.3">
      <c r="B2126" s="1" t="s">
        <v>6363</v>
      </c>
      <c r="F2126" s="11"/>
      <c r="G2126" s="11"/>
      <c r="H2126" s="1" t="s">
        <v>11124</v>
      </c>
      <c r="I2126" s="1" t="s">
        <v>11124</v>
      </c>
    </row>
    <row r="2127" spans="1:9" hidden="1" x14ac:dyDescent="0.3">
      <c r="B2127" s="1" t="s">
        <v>6364</v>
      </c>
      <c r="F2127" s="11"/>
      <c r="G2127" s="11"/>
      <c r="H2127" s="1" t="s">
        <v>11124</v>
      </c>
      <c r="I2127" s="1" t="s">
        <v>11124</v>
      </c>
    </row>
    <row r="2128" spans="1:9" hidden="1" x14ac:dyDescent="0.3">
      <c r="B2128" s="1" t="s">
        <v>6365</v>
      </c>
      <c r="F2128" s="11"/>
      <c r="G2128" s="11"/>
      <c r="H2128" s="1" t="s">
        <v>11124</v>
      </c>
      <c r="I2128" s="1" t="s">
        <v>11124</v>
      </c>
    </row>
    <row r="2129" spans="1:9" hidden="1" x14ac:dyDescent="0.3">
      <c r="B2129" s="1" t="s">
        <v>6366</v>
      </c>
      <c r="F2129" s="11"/>
      <c r="G2129" s="11"/>
      <c r="H2129" s="1" t="s">
        <v>11124</v>
      </c>
      <c r="I2129" s="1" t="s">
        <v>11124</v>
      </c>
    </row>
    <row r="2130" spans="1:9" hidden="1" x14ac:dyDescent="0.3">
      <c r="F2130" s="11"/>
      <c r="G2130" s="11"/>
      <c r="H2130" s="1" t="s">
        <v>11124</v>
      </c>
      <c r="I2130" s="1" t="s">
        <v>11124</v>
      </c>
    </row>
    <row r="2131" spans="1:9" hidden="1" x14ac:dyDescent="0.3">
      <c r="A2131" s="1" t="s">
        <v>6367</v>
      </c>
      <c r="B2131" s="1" t="s">
        <v>6368</v>
      </c>
      <c r="C2131" s="1" t="b">
        <v>1</v>
      </c>
      <c r="D2131" s="1" t="s">
        <v>3954</v>
      </c>
      <c r="E2131" s="1">
        <v>1</v>
      </c>
      <c r="F2131" s="11">
        <v>0.5122143030166626</v>
      </c>
      <c r="G2131" s="11">
        <v>21.817609786987305</v>
      </c>
      <c r="H2131" s="1">
        <v>1</v>
      </c>
      <c r="I2131" s="1">
        <v>1.5929888486862183</v>
      </c>
    </row>
    <row r="2132" spans="1:9" hidden="1" x14ac:dyDescent="0.3">
      <c r="B2132" s="1" t="s">
        <v>6369</v>
      </c>
      <c r="F2132" s="11"/>
      <c r="G2132" s="11"/>
      <c r="H2132" s="1" t="s">
        <v>11124</v>
      </c>
      <c r="I2132" s="1" t="s">
        <v>11124</v>
      </c>
    </row>
    <row r="2133" spans="1:9" hidden="1" x14ac:dyDescent="0.3">
      <c r="B2133" s="1" t="s">
        <v>6370</v>
      </c>
      <c r="F2133" s="11"/>
      <c r="G2133" s="11"/>
      <c r="H2133" s="1" t="s">
        <v>11124</v>
      </c>
      <c r="I2133" s="1" t="s">
        <v>11124</v>
      </c>
    </row>
    <row r="2134" spans="1:9" hidden="1" x14ac:dyDescent="0.3">
      <c r="B2134" s="1" t="s">
        <v>6371</v>
      </c>
      <c r="F2134" s="11"/>
      <c r="G2134" s="11"/>
      <c r="H2134" s="1" t="s">
        <v>11124</v>
      </c>
      <c r="I2134" s="1" t="s">
        <v>11124</v>
      </c>
    </row>
    <row r="2135" spans="1:9" hidden="1" x14ac:dyDescent="0.3">
      <c r="B2135" s="1" t="s">
        <v>6372</v>
      </c>
      <c r="F2135" s="11"/>
      <c r="G2135" s="11"/>
      <c r="H2135" s="1" t="s">
        <v>11124</v>
      </c>
      <c r="I2135" s="1" t="s">
        <v>11124</v>
      </c>
    </row>
    <row r="2136" spans="1:9" hidden="1" x14ac:dyDescent="0.3">
      <c r="B2136" s="1" t="s">
        <v>6373</v>
      </c>
      <c r="F2136" s="11"/>
      <c r="G2136" s="11"/>
      <c r="H2136" s="1" t="s">
        <v>11124</v>
      </c>
      <c r="I2136" s="1" t="s">
        <v>11124</v>
      </c>
    </row>
    <row r="2137" spans="1:9" hidden="1" x14ac:dyDescent="0.3">
      <c r="F2137" s="11"/>
      <c r="G2137" s="11"/>
      <c r="H2137" s="1" t="s">
        <v>11124</v>
      </c>
      <c r="I2137" s="1" t="s">
        <v>11124</v>
      </c>
    </row>
    <row r="2138" spans="1:9" hidden="1" x14ac:dyDescent="0.3">
      <c r="A2138" s="1" t="s">
        <v>6374</v>
      </c>
      <c r="B2138" s="1" t="s">
        <v>6375</v>
      </c>
      <c r="C2138" s="1" t="b">
        <v>1</v>
      </c>
      <c r="D2138" s="1" t="s">
        <v>3954</v>
      </c>
      <c r="E2138" s="1">
        <v>1</v>
      </c>
      <c r="F2138" s="11">
        <v>0.14177191257476807</v>
      </c>
      <c r="G2138" s="11">
        <v>2.1262686252593994</v>
      </c>
      <c r="H2138" s="1" t="s">
        <v>11124</v>
      </c>
      <c r="I2138" s="1" t="s">
        <v>11124</v>
      </c>
    </row>
    <row r="2139" spans="1:9" hidden="1" x14ac:dyDescent="0.3">
      <c r="B2139" s="1" t="s">
        <v>6376</v>
      </c>
      <c r="F2139" s="11"/>
      <c r="G2139" s="11"/>
      <c r="H2139" s="1" t="s">
        <v>11124</v>
      </c>
      <c r="I2139" s="1" t="s">
        <v>11124</v>
      </c>
    </row>
    <row r="2140" spans="1:9" hidden="1" x14ac:dyDescent="0.3">
      <c r="F2140" s="11"/>
      <c r="G2140" s="11"/>
      <c r="H2140" s="1" t="s">
        <v>11124</v>
      </c>
      <c r="I2140" s="1" t="s">
        <v>11124</v>
      </c>
    </row>
    <row r="2141" spans="1:9" hidden="1" x14ac:dyDescent="0.3">
      <c r="A2141" s="1" t="s">
        <v>6377</v>
      </c>
      <c r="B2141" s="1" t="s">
        <v>6378</v>
      </c>
      <c r="C2141" s="1" t="b">
        <v>1</v>
      </c>
      <c r="D2141" s="1" t="s">
        <v>3954</v>
      </c>
      <c r="E2141" s="1">
        <v>1</v>
      </c>
      <c r="F2141" s="11">
        <v>0.62245738506317139</v>
      </c>
      <c r="G2141" s="11">
        <v>24.805730819702148</v>
      </c>
      <c r="H2141" s="1" t="s">
        <v>11124</v>
      </c>
      <c r="I2141" s="1" t="s">
        <v>11124</v>
      </c>
    </row>
    <row r="2142" spans="1:9" hidden="1" x14ac:dyDescent="0.3">
      <c r="B2142" s="1" t="s">
        <v>6379</v>
      </c>
      <c r="F2142" s="11"/>
      <c r="G2142" s="11"/>
      <c r="H2142" s="1" t="s">
        <v>11124</v>
      </c>
      <c r="I2142" s="1" t="s">
        <v>11124</v>
      </c>
    </row>
    <row r="2143" spans="1:9" hidden="1" x14ac:dyDescent="0.3">
      <c r="F2143" s="11"/>
      <c r="G2143" s="11"/>
      <c r="H2143" s="1" t="s">
        <v>11124</v>
      </c>
      <c r="I2143" s="1" t="s">
        <v>11124</v>
      </c>
    </row>
    <row r="2144" spans="1:9" hidden="1" x14ac:dyDescent="0.3">
      <c r="A2144" s="1" t="s">
        <v>6380</v>
      </c>
      <c r="B2144" s="1" t="s">
        <v>5243</v>
      </c>
      <c r="C2144" s="1" t="b">
        <v>1</v>
      </c>
      <c r="D2144" s="1" t="s">
        <v>3954</v>
      </c>
      <c r="E2144" s="1">
        <v>1</v>
      </c>
      <c r="F2144" s="11">
        <v>0.47985073924064636</v>
      </c>
      <c r="G2144" s="11">
        <v>20.634002685546875</v>
      </c>
      <c r="H2144" s="1" t="s">
        <v>11124</v>
      </c>
      <c r="I2144" s="1" t="s">
        <v>11124</v>
      </c>
    </row>
    <row r="2145" spans="1:9" hidden="1" x14ac:dyDescent="0.3">
      <c r="B2145" s="1" t="s">
        <v>6381</v>
      </c>
      <c r="F2145" s="11"/>
      <c r="G2145" s="11"/>
      <c r="H2145" s="1" t="s">
        <v>11124</v>
      </c>
      <c r="I2145" s="1" t="s">
        <v>11124</v>
      </c>
    </row>
    <row r="2146" spans="1:9" hidden="1" x14ac:dyDescent="0.3">
      <c r="B2146" s="1" t="s">
        <v>6382</v>
      </c>
      <c r="F2146" s="11"/>
      <c r="G2146" s="11"/>
      <c r="H2146" s="1" t="s">
        <v>11124</v>
      </c>
      <c r="I2146" s="1" t="s">
        <v>11124</v>
      </c>
    </row>
    <row r="2147" spans="1:9" hidden="1" x14ac:dyDescent="0.3">
      <c r="F2147" s="11"/>
      <c r="G2147" s="11"/>
      <c r="H2147" s="1" t="s">
        <v>11124</v>
      </c>
      <c r="I2147" s="1" t="s">
        <v>11124</v>
      </c>
    </row>
    <row r="2148" spans="1:9" hidden="1" x14ac:dyDescent="0.3">
      <c r="A2148" s="1" t="s">
        <v>6383</v>
      </c>
      <c r="B2148" s="1" t="s">
        <v>6384</v>
      </c>
      <c r="C2148" s="1" t="b">
        <v>1</v>
      </c>
      <c r="D2148" s="1" t="s">
        <v>3954</v>
      </c>
      <c r="E2148" s="1">
        <v>1</v>
      </c>
      <c r="F2148" s="11">
        <v>0.1417718231678009</v>
      </c>
      <c r="G2148" s="11">
        <v>16.081317901611328</v>
      </c>
      <c r="H2148" s="1">
        <v>1</v>
      </c>
      <c r="I2148" s="1">
        <v>3.0943560600280762</v>
      </c>
    </row>
    <row r="2149" spans="1:9" hidden="1" x14ac:dyDescent="0.3">
      <c r="B2149" s="1" t="s">
        <v>6385</v>
      </c>
      <c r="F2149" s="11"/>
      <c r="G2149" s="11"/>
      <c r="H2149" s="1" t="s">
        <v>11124</v>
      </c>
      <c r="I2149" s="1" t="s">
        <v>11124</v>
      </c>
    </row>
    <row r="2150" spans="1:9" hidden="1" x14ac:dyDescent="0.3">
      <c r="B2150" s="1" t="s">
        <v>6386</v>
      </c>
      <c r="F2150" s="11"/>
      <c r="G2150" s="11"/>
      <c r="H2150" s="1" t="s">
        <v>11124</v>
      </c>
      <c r="I2150" s="1" t="s">
        <v>11124</v>
      </c>
    </row>
    <row r="2151" spans="1:9" hidden="1" x14ac:dyDescent="0.3">
      <c r="F2151" s="11"/>
      <c r="G2151" s="11"/>
      <c r="H2151" s="1" t="s">
        <v>11124</v>
      </c>
      <c r="I2151" s="1" t="s">
        <v>11124</v>
      </c>
    </row>
    <row r="2152" spans="1:9" hidden="1" x14ac:dyDescent="0.3">
      <c r="A2152" s="1" t="s">
        <v>6387</v>
      </c>
      <c r="B2152" s="1" t="s">
        <v>6388</v>
      </c>
      <c r="C2152" s="1" t="b">
        <v>1</v>
      </c>
      <c r="D2152" s="1" t="s">
        <v>3954</v>
      </c>
      <c r="E2152" s="1">
        <v>1</v>
      </c>
      <c r="F2152" s="11">
        <v>0.48657095432281494</v>
      </c>
      <c r="G2152" s="11">
        <v>20.341808319091797</v>
      </c>
      <c r="H2152" s="1" t="s">
        <v>11124</v>
      </c>
      <c r="I2152" s="1" t="s">
        <v>11124</v>
      </c>
    </row>
    <row r="2153" spans="1:9" hidden="1" x14ac:dyDescent="0.3">
      <c r="B2153" s="1" t="s">
        <v>6389</v>
      </c>
      <c r="F2153" s="11"/>
      <c r="G2153" s="11"/>
      <c r="H2153" s="1" t="s">
        <v>11124</v>
      </c>
      <c r="I2153" s="1" t="s">
        <v>11124</v>
      </c>
    </row>
    <row r="2154" spans="1:9" hidden="1" x14ac:dyDescent="0.3">
      <c r="F2154" s="11"/>
      <c r="G2154" s="11"/>
      <c r="H2154" s="1" t="s">
        <v>11124</v>
      </c>
      <c r="I2154" s="1" t="s">
        <v>11124</v>
      </c>
    </row>
    <row r="2155" spans="1:9" hidden="1" x14ac:dyDescent="0.3">
      <c r="A2155" s="1" t="s">
        <v>6390</v>
      </c>
      <c r="B2155" s="1" t="s">
        <v>6391</v>
      </c>
      <c r="C2155" s="1" t="b">
        <v>1</v>
      </c>
      <c r="D2155" s="1" t="s">
        <v>3954</v>
      </c>
      <c r="E2155" s="1">
        <v>1</v>
      </c>
      <c r="F2155" s="11">
        <v>0.16587010025978088</v>
      </c>
      <c r="G2155" s="11">
        <v>2.2417829036712646</v>
      </c>
      <c r="H2155" s="1" t="s">
        <v>11124</v>
      </c>
      <c r="I2155" s="1" t="s">
        <v>11124</v>
      </c>
    </row>
    <row r="2156" spans="1:9" hidden="1" x14ac:dyDescent="0.3">
      <c r="B2156" s="1" t="s">
        <v>6392</v>
      </c>
      <c r="F2156" s="11"/>
      <c r="G2156" s="11"/>
      <c r="H2156" s="1" t="s">
        <v>11124</v>
      </c>
      <c r="I2156" s="1" t="s">
        <v>11124</v>
      </c>
    </row>
    <row r="2157" spans="1:9" hidden="1" x14ac:dyDescent="0.3">
      <c r="F2157" s="11"/>
      <c r="G2157" s="11"/>
      <c r="H2157" s="1" t="s">
        <v>11124</v>
      </c>
      <c r="I2157" s="1" t="s">
        <v>11124</v>
      </c>
    </row>
    <row r="2158" spans="1:9" hidden="1" x14ac:dyDescent="0.3">
      <c r="A2158" s="1" t="s">
        <v>6393</v>
      </c>
      <c r="B2158" s="1" t="s">
        <v>6394</v>
      </c>
      <c r="C2158" s="1" t="b">
        <v>1</v>
      </c>
      <c r="D2158" s="1" t="s">
        <v>3954</v>
      </c>
      <c r="E2158" s="1">
        <v>1</v>
      </c>
      <c r="F2158" s="11">
        <v>0.1607898473739624</v>
      </c>
      <c r="G2158" s="11">
        <v>2.2089929580688477</v>
      </c>
      <c r="H2158" s="1" t="s">
        <v>11124</v>
      </c>
      <c r="I2158" s="1" t="s">
        <v>11124</v>
      </c>
    </row>
    <row r="2159" spans="1:9" hidden="1" x14ac:dyDescent="0.3">
      <c r="B2159" s="1" t="s">
        <v>6395</v>
      </c>
      <c r="F2159" s="11"/>
      <c r="G2159" s="11"/>
      <c r="H2159" s="1" t="s">
        <v>11124</v>
      </c>
      <c r="I2159" s="1" t="s">
        <v>11124</v>
      </c>
    </row>
    <row r="2160" spans="1:9" hidden="1" x14ac:dyDescent="0.3">
      <c r="F2160" s="11"/>
      <c r="G2160" s="11"/>
      <c r="H2160" s="1" t="s">
        <v>11124</v>
      </c>
      <c r="I2160" s="1" t="s">
        <v>11124</v>
      </c>
    </row>
    <row r="2161" spans="1:9" hidden="1" x14ac:dyDescent="0.3">
      <c r="A2161" s="1" t="s">
        <v>6396</v>
      </c>
      <c r="B2161" s="1" t="s">
        <v>6397</v>
      </c>
      <c r="C2161" s="1" t="b">
        <v>1</v>
      </c>
      <c r="D2161" s="1" t="s">
        <v>3954</v>
      </c>
      <c r="E2161" s="1">
        <v>1</v>
      </c>
      <c r="F2161" s="11">
        <v>0.14287419617176056</v>
      </c>
      <c r="G2161" s="11">
        <v>16.317190170288086</v>
      </c>
      <c r="H2161" s="1">
        <v>1</v>
      </c>
      <c r="I2161" s="1">
        <v>6.4747714996337891</v>
      </c>
    </row>
    <row r="2162" spans="1:9" hidden="1" x14ac:dyDescent="0.3">
      <c r="B2162" s="1" t="s">
        <v>6398</v>
      </c>
      <c r="F2162" s="11"/>
      <c r="G2162" s="11"/>
      <c r="H2162" s="1" t="s">
        <v>11124</v>
      </c>
      <c r="I2162" s="1" t="s">
        <v>11124</v>
      </c>
    </row>
    <row r="2163" spans="1:9" hidden="1" x14ac:dyDescent="0.3">
      <c r="B2163" s="1" t="s">
        <v>6399</v>
      </c>
      <c r="F2163" s="11"/>
      <c r="G2163" s="11"/>
      <c r="H2163" s="1" t="s">
        <v>11124</v>
      </c>
      <c r="I2163" s="1" t="s">
        <v>11124</v>
      </c>
    </row>
    <row r="2164" spans="1:9" hidden="1" x14ac:dyDescent="0.3">
      <c r="F2164" s="11"/>
      <c r="G2164" s="11"/>
      <c r="H2164" s="1" t="s">
        <v>11124</v>
      </c>
      <c r="I2164" s="1" t="s">
        <v>11124</v>
      </c>
    </row>
    <row r="2165" spans="1:9" hidden="1" x14ac:dyDescent="0.3">
      <c r="A2165" s="1" t="s">
        <v>6400</v>
      </c>
      <c r="B2165" s="1" t="s">
        <v>6401</v>
      </c>
      <c r="C2165" s="1" t="b">
        <v>1</v>
      </c>
      <c r="D2165" s="1" t="s">
        <v>3954</v>
      </c>
      <c r="E2165" s="1">
        <v>1</v>
      </c>
      <c r="F2165" s="11">
        <v>0.20743265748023987</v>
      </c>
      <c r="G2165" s="11">
        <v>6.904052734375</v>
      </c>
      <c r="H2165" s="1" t="s">
        <v>11124</v>
      </c>
      <c r="I2165" s="1" t="s">
        <v>11124</v>
      </c>
    </row>
    <row r="2166" spans="1:9" hidden="1" x14ac:dyDescent="0.3">
      <c r="B2166" s="1" t="s">
        <v>6402</v>
      </c>
      <c r="F2166" s="11"/>
      <c r="G2166" s="11"/>
      <c r="H2166" s="1" t="s">
        <v>11124</v>
      </c>
      <c r="I2166" s="1" t="s">
        <v>11124</v>
      </c>
    </row>
    <row r="2167" spans="1:9" hidden="1" x14ac:dyDescent="0.3">
      <c r="F2167" s="11"/>
      <c r="G2167" s="11"/>
      <c r="H2167" s="1" t="s">
        <v>11124</v>
      </c>
      <c r="I2167" s="1" t="s">
        <v>11124</v>
      </c>
    </row>
    <row r="2168" spans="1:9" hidden="1" x14ac:dyDescent="0.3">
      <c r="A2168" s="1" t="s">
        <v>6403</v>
      </c>
      <c r="B2168" s="1" t="s">
        <v>6404</v>
      </c>
      <c r="C2168" s="1" t="b">
        <v>1</v>
      </c>
      <c r="D2168" s="1" t="s">
        <v>3954</v>
      </c>
      <c r="E2168" s="1">
        <v>4</v>
      </c>
      <c r="F2168" s="11">
        <v>0.78112441301345825</v>
      </c>
      <c r="G2168" s="11">
        <v>40.344890594482422</v>
      </c>
      <c r="H2168" s="1">
        <v>2</v>
      </c>
      <c r="I2168" s="1">
        <v>13.220000430941582</v>
      </c>
    </row>
    <row r="2169" spans="1:9" hidden="1" x14ac:dyDescent="0.3">
      <c r="B2169" s="1" t="s">
        <v>6405</v>
      </c>
      <c r="F2169" s="11"/>
      <c r="G2169" s="11"/>
      <c r="H2169" s="1" t="s">
        <v>11124</v>
      </c>
      <c r="I2169" s="1" t="s">
        <v>11124</v>
      </c>
    </row>
    <row r="2170" spans="1:9" hidden="1" x14ac:dyDescent="0.3">
      <c r="B2170" s="1" t="s">
        <v>6406</v>
      </c>
      <c r="F2170" s="11"/>
      <c r="G2170" s="11"/>
      <c r="H2170" s="1" t="s">
        <v>11124</v>
      </c>
      <c r="I2170" s="1" t="s">
        <v>11124</v>
      </c>
    </row>
    <row r="2171" spans="1:9" hidden="1" x14ac:dyDescent="0.3">
      <c r="B2171" s="1" t="s">
        <v>6407</v>
      </c>
      <c r="F2171" s="11"/>
      <c r="G2171" s="11"/>
      <c r="H2171" s="1" t="s">
        <v>11124</v>
      </c>
      <c r="I2171" s="1" t="s">
        <v>11124</v>
      </c>
    </row>
    <row r="2172" spans="1:9" hidden="1" x14ac:dyDescent="0.3">
      <c r="F2172" s="11"/>
      <c r="G2172" s="11"/>
      <c r="H2172" s="1" t="s">
        <v>11124</v>
      </c>
      <c r="I2172" s="1" t="s">
        <v>11124</v>
      </c>
    </row>
    <row r="2173" spans="1:9" hidden="1" x14ac:dyDescent="0.3">
      <c r="A2173" s="1" t="s">
        <v>6410</v>
      </c>
      <c r="B2173" s="1" t="s">
        <v>6411</v>
      </c>
      <c r="C2173" s="1" t="b">
        <v>1</v>
      </c>
      <c r="D2173" s="1" t="s">
        <v>3954</v>
      </c>
      <c r="E2173" s="1">
        <v>1</v>
      </c>
      <c r="F2173" s="11">
        <v>0.15020458400249481</v>
      </c>
      <c r="G2173" s="11">
        <v>13.254973411560059</v>
      </c>
      <c r="H2173" s="1">
        <v>3</v>
      </c>
      <c r="I2173" s="1">
        <v>21.698437213897705</v>
      </c>
    </row>
    <row r="2174" spans="1:9" hidden="1" x14ac:dyDescent="0.3">
      <c r="B2174" s="1" t="s">
        <v>6412</v>
      </c>
      <c r="F2174" s="11"/>
      <c r="G2174" s="11"/>
      <c r="H2174" s="1" t="s">
        <v>11124</v>
      </c>
      <c r="I2174" s="1" t="s">
        <v>11124</v>
      </c>
    </row>
    <row r="2175" spans="1:9" hidden="1" x14ac:dyDescent="0.3">
      <c r="B2175" s="1" t="s">
        <v>6413</v>
      </c>
      <c r="F2175" s="11"/>
      <c r="G2175" s="11"/>
      <c r="H2175" s="1" t="s">
        <v>11124</v>
      </c>
      <c r="I2175" s="1" t="s">
        <v>11124</v>
      </c>
    </row>
    <row r="2176" spans="1:9" hidden="1" x14ac:dyDescent="0.3">
      <c r="B2176" s="1" t="s">
        <v>6414</v>
      </c>
      <c r="F2176" s="11"/>
      <c r="G2176" s="11"/>
      <c r="H2176" s="1" t="s">
        <v>11124</v>
      </c>
      <c r="I2176" s="1" t="s">
        <v>11124</v>
      </c>
    </row>
    <row r="2177" spans="1:9" hidden="1" x14ac:dyDescent="0.3">
      <c r="B2177" s="1" t="s">
        <v>6415</v>
      </c>
      <c r="F2177" s="11"/>
      <c r="G2177" s="11"/>
      <c r="H2177" s="1" t="s">
        <v>11124</v>
      </c>
      <c r="I2177" s="1" t="s">
        <v>11124</v>
      </c>
    </row>
    <row r="2178" spans="1:9" hidden="1" x14ac:dyDescent="0.3">
      <c r="B2178" s="1" t="s">
        <v>6416</v>
      </c>
      <c r="F2178" s="11"/>
      <c r="G2178" s="11"/>
      <c r="H2178" s="1" t="s">
        <v>11124</v>
      </c>
      <c r="I2178" s="1" t="s">
        <v>11124</v>
      </c>
    </row>
    <row r="2179" spans="1:9" hidden="1" x14ac:dyDescent="0.3">
      <c r="B2179" s="1" t="s">
        <v>6417</v>
      </c>
      <c r="F2179" s="11"/>
      <c r="G2179" s="11"/>
      <c r="H2179" s="1" t="s">
        <v>11124</v>
      </c>
      <c r="I2179" s="1" t="s">
        <v>11124</v>
      </c>
    </row>
    <row r="2180" spans="1:9" hidden="1" x14ac:dyDescent="0.3">
      <c r="B2180" s="1" t="s">
        <v>6418</v>
      </c>
      <c r="F2180" s="11"/>
      <c r="G2180" s="11"/>
      <c r="H2180" s="1" t="s">
        <v>11124</v>
      </c>
      <c r="I2180" s="1" t="s">
        <v>11124</v>
      </c>
    </row>
    <row r="2181" spans="1:9" hidden="1" x14ac:dyDescent="0.3">
      <c r="F2181" s="11"/>
      <c r="G2181" s="11"/>
      <c r="H2181" s="1" t="s">
        <v>11124</v>
      </c>
      <c r="I2181" s="1" t="s">
        <v>11124</v>
      </c>
    </row>
    <row r="2182" spans="1:9" hidden="1" x14ac:dyDescent="0.3">
      <c r="A2182" s="1" t="s">
        <v>6420</v>
      </c>
      <c r="B2182" s="1" t="s">
        <v>6421</v>
      </c>
      <c r="C2182" s="1" t="b">
        <v>1</v>
      </c>
      <c r="D2182" s="1" t="s">
        <v>3954</v>
      </c>
      <c r="E2182" s="1">
        <v>1</v>
      </c>
      <c r="F2182" s="11">
        <v>0.14287422597408295</v>
      </c>
      <c r="G2182" s="11">
        <v>1.6085861921310425</v>
      </c>
      <c r="H2182" s="1" t="s">
        <v>11124</v>
      </c>
      <c r="I2182" s="1" t="s">
        <v>11124</v>
      </c>
    </row>
    <row r="2183" spans="1:9" hidden="1" x14ac:dyDescent="0.3">
      <c r="B2183" s="1" t="s">
        <v>6422</v>
      </c>
      <c r="F2183" s="11"/>
      <c r="G2183" s="11"/>
      <c r="H2183" s="1" t="s">
        <v>11124</v>
      </c>
      <c r="I2183" s="1" t="s">
        <v>11124</v>
      </c>
    </row>
    <row r="2184" spans="1:9" hidden="1" x14ac:dyDescent="0.3">
      <c r="F2184" s="11"/>
      <c r="G2184" s="11"/>
      <c r="H2184" s="1" t="s">
        <v>11124</v>
      </c>
      <c r="I2184" s="1" t="s">
        <v>11124</v>
      </c>
    </row>
    <row r="2185" spans="1:9" hidden="1" x14ac:dyDescent="0.3">
      <c r="A2185" s="1" t="s">
        <v>6423</v>
      </c>
      <c r="B2185" s="1" t="s">
        <v>6424</v>
      </c>
      <c r="C2185" s="1" t="b">
        <v>1</v>
      </c>
      <c r="D2185" s="1" t="s">
        <v>3954</v>
      </c>
      <c r="E2185" s="1">
        <v>1</v>
      </c>
      <c r="F2185" s="11">
        <v>0.71013575792312622</v>
      </c>
      <c r="G2185" s="11">
        <v>28.330516815185547</v>
      </c>
      <c r="H2185" s="1" t="s">
        <v>11124</v>
      </c>
      <c r="I2185" s="1" t="s">
        <v>11124</v>
      </c>
    </row>
    <row r="2186" spans="1:9" hidden="1" x14ac:dyDescent="0.3">
      <c r="B2186" s="1" t="s">
        <v>6425</v>
      </c>
      <c r="F2186" s="11"/>
      <c r="G2186" s="11"/>
      <c r="H2186" s="1" t="s">
        <v>11124</v>
      </c>
      <c r="I2186" s="1" t="s">
        <v>11124</v>
      </c>
    </row>
    <row r="2187" spans="1:9" hidden="1" x14ac:dyDescent="0.3">
      <c r="B2187" s="1" t="s">
        <v>6426</v>
      </c>
      <c r="F2187" s="11"/>
      <c r="G2187" s="11"/>
      <c r="H2187" s="1" t="s">
        <v>11124</v>
      </c>
      <c r="I2187" s="1" t="s">
        <v>11124</v>
      </c>
    </row>
    <row r="2188" spans="1:9" hidden="1" x14ac:dyDescent="0.3">
      <c r="B2188" s="1" t="s">
        <v>6427</v>
      </c>
      <c r="F2188" s="11"/>
      <c r="G2188" s="11"/>
      <c r="H2188" s="1" t="s">
        <v>11124</v>
      </c>
      <c r="I2188" s="1" t="s">
        <v>11124</v>
      </c>
    </row>
    <row r="2189" spans="1:9" hidden="1" x14ac:dyDescent="0.3">
      <c r="F2189" s="11"/>
      <c r="G2189" s="11"/>
      <c r="H2189" s="1" t="s">
        <v>11124</v>
      </c>
      <c r="I2189" s="1" t="s">
        <v>11124</v>
      </c>
    </row>
    <row r="2190" spans="1:9" hidden="1" x14ac:dyDescent="0.3">
      <c r="A2190" s="1" t="s">
        <v>6428</v>
      </c>
      <c r="B2190" s="1" t="s">
        <v>6429</v>
      </c>
      <c r="C2190" s="1" t="b">
        <v>1</v>
      </c>
      <c r="D2190" s="1" t="s">
        <v>3954</v>
      </c>
      <c r="E2190" s="1">
        <v>1</v>
      </c>
      <c r="F2190" s="11">
        <v>0.51469975709915161</v>
      </c>
      <c r="G2190" s="11">
        <v>21.207849502563477</v>
      </c>
      <c r="H2190" s="1" t="s">
        <v>11124</v>
      </c>
      <c r="I2190" s="1" t="s">
        <v>11124</v>
      </c>
    </row>
    <row r="2191" spans="1:9" hidden="1" x14ac:dyDescent="0.3">
      <c r="B2191" s="1" t="s">
        <v>6430</v>
      </c>
      <c r="F2191" s="11"/>
      <c r="G2191" s="11"/>
      <c r="H2191" s="1" t="s">
        <v>11124</v>
      </c>
      <c r="I2191" s="1" t="s">
        <v>11124</v>
      </c>
    </row>
    <row r="2192" spans="1:9" hidden="1" x14ac:dyDescent="0.3">
      <c r="B2192" s="1" t="s">
        <v>6431</v>
      </c>
      <c r="F2192" s="11"/>
      <c r="G2192" s="11"/>
      <c r="H2192" s="1" t="s">
        <v>11124</v>
      </c>
      <c r="I2192" s="1" t="s">
        <v>11124</v>
      </c>
    </row>
    <row r="2193" spans="1:9" hidden="1" x14ac:dyDescent="0.3">
      <c r="F2193" s="11"/>
      <c r="G2193" s="11"/>
      <c r="H2193" s="1" t="s">
        <v>11124</v>
      </c>
      <c r="I2193" s="1" t="s">
        <v>11124</v>
      </c>
    </row>
    <row r="2194" spans="1:9" hidden="1" x14ac:dyDescent="0.3">
      <c r="A2194" s="1" t="s">
        <v>6432</v>
      </c>
      <c r="B2194" s="1" t="s">
        <v>6433</v>
      </c>
      <c r="C2194" s="1" t="b">
        <v>1</v>
      </c>
      <c r="D2194" s="1" t="s">
        <v>3954</v>
      </c>
      <c r="E2194" s="1">
        <v>1</v>
      </c>
      <c r="F2194" s="11">
        <v>0.57463401556015015</v>
      </c>
      <c r="G2194" s="11">
        <v>22.966638565063477</v>
      </c>
      <c r="H2194" s="1" t="s">
        <v>11124</v>
      </c>
      <c r="I2194" s="1" t="s">
        <v>11124</v>
      </c>
    </row>
    <row r="2195" spans="1:9" hidden="1" x14ac:dyDescent="0.3">
      <c r="B2195" s="1" t="s">
        <v>6434</v>
      </c>
      <c r="F2195" s="11"/>
      <c r="G2195" s="11"/>
      <c r="H2195" s="1" t="s">
        <v>11124</v>
      </c>
      <c r="I2195" s="1" t="s">
        <v>11124</v>
      </c>
    </row>
    <row r="2196" spans="1:9" hidden="1" x14ac:dyDescent="0.3">
      <c r="B2196" s="1" t="s">
        <v>6435</v>
      </c>
      <c r="F2196" s="11"/>
      <c r="G2196" s="11"/>
      <c r="H2196" s="1" t="s">
        <v>11124</v>
      </c>
      <c r="I2196" s="1" t="s">
        <v>11124</v>
      </c>
    </row>
    <row r="2197" spans="1:9" hidden="1" x14ac:dyDescent="0.3">
      <c r="B2197" s="1" t="s">
        <v>6436</v>
      </c>
      <c r="F2197" s="11"/>
      <c r="G2197" s="11"/>
      <c r="H2197" s="1" t="s">
        <v>11124</v>
      </c>
      <c r="I2197" s="1" t="s">
        <v>11124</v>
      </c>
    </row>
    <row r="2198" spans="1:9" hidden="1" x14ac:dyDescent="0.3">
      <c r="F2198" s="11"/>
      <c r="G2198" s="11"/>
      <c r="H2198" s="1" t="s">
        <v>11124</v>
      </c>
      <c r="I2198" s="1" t="s">
        <v>11124</v>
      </c>
    </row>
    <row r="2199" spans="1:9" hidden="1" x14ac:dyDescent="0.3">
      <c r="A2199" s="1" t="s">
        <v>6437</v>
      </c>
      <c r="B2199" s="1" t="s">
        <v>6438</v>
      </c>
      <c r="C2199" s="1" t="b">
        <v>1</v>
      </c>
      <c r="D2199" s="1" t="s">
        <v>3954</v>
      </c>
      <c r="E2199" s="1">
        <v>1</v>
      </c>
      <c r="F2199" s="11">
        <v>0.39923879504203796</v>
      </c>
      <c r="G2199" s="11">
        <v>18.355165481567383</v>
      </c>
      <c r="H2199" s="1" t="s">
        <v>11124</v>
      </c>
      <c r="I2199" s="1" t="s">
        <v>11124</v>
      </c>
    </row>
    <row r="2200" spans="1:9" hidden="1" x14ac:dyDescent="0.3">
      <c r="B2200" s="1" t="s">
        <v>6439</v>
      </c>
      <c r="F2200" s="11"/>
      <c r="G2200" s="11"/>
      <c r="H2200" s="1" t="s">
        <v>11124</v>
      </c>
      <c r="I2200" s="1" t="s">
        <v>11124</v>
      </c>
    </row>
    <row r="2201" spans="1:9" hidden="1" x14ac:dyDescent="0.3">
      <c r="B2201" s="1" t="s">
        <v>6440</v>
      </c>
      <c r="F2201" s="11"/>
      <c r="G2201" s="11"/>
      <c r="H2201" s="1" t="s">
        <v>11124</v>
      </c>
      <c r="I2201" s="1" t="s">
        <v>11124</v>
      </c>
    </row>
    <row r="2202" spans="1:9" hidden="1" x14ac:dyDescent="0.3">
      <c r="F2202" s="11"/>
      <c r="G2202" s="11"/>
      <c r="H2202" s="1" t="s">
        <v>11124</v>
      </c>
      <c r="I2202" s="1" t="s">
        <v>11124</v>
      </c>
    </row>
    <row r="2203" spans="1:9" hidden="1" x14ac:dyDescent="0.3">
      <c r="A2203" s="1" t="s">
        <v>6441</v>
      </c>
      <c r="B2203" s="1" t="s">
        <v>6442</v>
      </c>
      <c r="C2203" s="1" t="b">
        <v>1</v>
      </c>
      <c r="D2203" s="1" t="s">
        <v>3954</v>
      </c>
      <c r="E2203" s="1">
        <v>1</v>
      </c>
      <c r="F2203" s="11">
        <v>0.22030837833881378</v>
      </c>
      <c r="G2203" s="11">
        <v>15.902546882629395</v>
      </c>
      <c r="H2203" s="1">
        <v>1</v>
      </c>
      <c r="I2203" s="1">
        <v>2.6482229232788086</v>
      </c>
    </row>
    <row r="2204" spans="1:9" hidden="1" x14ac:dyDescent="0.3">
      <c r="B2204" s="1" t="s">
        <v>6443</v>
      </c>
      <c r="F2204" s="11"/>
      <c r="G2204" s="11"/>
      <c r="H2204" s="1" t="s">
        <v>11124</v>
      </c>
      <c r="I2204" s="1" t="s">
        <v>11124</v>
      </c>
    </row>
    <row r="2205" spans="1:9" hidden="1" x14ac:dyDescent="0.3">
      <c r="B2205" s="1" t="s">
        <v>6444</v>
      </c>
      <c r="F2205" s="11"/>
      <c r="G2205" s="11"/>
      <c r="H2205" s="1" t="s">
        <v>11124</v>
      </c>
      <c r="I2205" s="1" t="s">
        <v>11124</v>
      </c>
    </row>
    <row r="2206" spans="1:9" hidden="1" x14ac:dyDescent="0.3">
      <c r="F2206" s="11"/>
      <c r="G2206" s="11"/>
      <c r="H2206" s="1" t="s">
        <v>11124</v>
      </c>
      <c r="I2206" s="1" t="s">
        <v>11124</v>
      </c>
    </row>
    <row r="2207" spans="1:9" hidden="1" x14ac:dyDescent="0.3">
      <c r="A2207" s="1" t="s">
        <v>6445</v>
      </c>
      <c r="B2207" s="1" t="s">
        <v>6446</v>
      </c>
      <c r="C2207" s="1" t="b">
        <v>1</v>
      </c>
      <c r="D2207" s="1" t="s">
        <v>3954</v>
      </c>
      <c r="E2207" s="1">
        <v>1</v>
      </c>
      <c r="F2207" s="11">
        <v>0.29683980345726013</v>
      </c>
      <c r="G2207" s="11">
        <v>8.3893022537231445</v>
      </c>
      <c r="H2207" s="1" t="s">
        <v>11124</v>
      </c>
      <c r="I2207" s="1" t="s">
        <v>11124</v>
      </c>
    </row>
    <row r="2208" spans="1:9" hidden="1" x14ac:dyDescent="0.3">
      <c r="B2208" s="1" t="s">
        <v>6447</v>
      </c>
      <c r="F2208" s="11"/>
      <c r="G2208" s="11"/>
      <c r="H2208" s="1" t="s">
        <v>11124</v>
      </c>
      <c r="I2208" s="1" t="s">
        <v>11124</v>
      </c>
    </row>
    <row r="2209" spans="1:9" hidden="1" x14ac:dyDescent="0.3">
      <c r="F2209" s="11"/>
      <c r="G2209" s="11"/>
      <c r="H2209" s="1" t="s">
        <v>11124</v>
      </c>
      <c r="I2209" s="1" t="s">
        <v>11124</v>
      </c>
    </row>
    <row r="2210" spans="1:9" hidden="1" x14ac:dyDescent="0.3">
      <c r="A2210" s="1" t="s">
        <v>6448</v>
      </c>
      <c r="B2210" s="1" t="s">
        <v>6449</v>
      </c>
      <c r="C2210" s="1" t="b">
        <v>1</v>
      </c>
      <c r="D2210" s="1" t="s">
        <v>3954</v>
      </c>
      <c r="E2210" s="1">
        <v>1</v>
      </c>
      <c r="F2210" s="11">
        <v>0.51346790790557861</v>
      </c>
      <c r="G2210" s="11">
        <v>34.501766204833984</v>
      </c>
      <c r="H2210" s="1">
        <v>3</v>
      </c>
      <c r="I2210" s="1">
        <v>49.717957496643066</v>
      </c>
    </row>
    <row r="2211" spans="1:9" hidden="1" x14ac:dyDescent="0.3">
      <c r="B2211" s="1" t="s">
        <v>6450</v>
      </c>
      <c r="F2211" s="11"/>
      <c r="G2211" s="11"/>
      <c r="H2211" s="1" t="s">
        <v>11124</v>
      </c>
      <c r="I2211" s="1" t="s">
        <v>11124</v>
      </c>
    </row>
    <row r="2212" spans="1:9" hidden="1" x14ac:dyDescent="0.3">
      <c r="B2212" s="1" t="s">
        <v>6451</v>
      </c>
      <c r="F2212" s="11"/>
      <c r="G2212" s="11"/>
      <c r="H2212" s="1" t="s">
        <v>11124</v>
      </c>
      <c r="I2212" s="1" t="s">
        <v>11124</v>
      </c>
    </row>
    <row r="2213" spans="1:9" hidden="1" x14ac:dyDescent="0.3">
      <c r="B2213" s="1" t="s">
        <v>6452</v>
      </c>
      <c r="F2213" s="11"/>
      <c r="G2213" s="11"/>
      <c r="H2213" s="1" t="s">
        <v>11124</v>
      </c>
      <c r="I2213" s="1" t="s">
        <v>11124</v>
      </c>
    </row>
    <row r="2214" spans="1:9" hidden="1" x14ac:dyDescent="0.3">
      <c r="B2214" s="1" t="s">
        <v>6453</v>
      </c>
      <c r="F2214" s="11"/>
      <c r="G2214" s="11"/>
      <c r="H2214" s="1" t="s">
        <v>11124</v>
      </c>
      <c r="I2214" s="1" t="s">
        <v>11124</v>
      </c>
    </row>
    <row r="2215" spans="1:9" hidden="1" x14ac:dyDescent="0.3">
      <c r="B2215" s="1" t="s">
        <v>5388</v>
      </c>
      <c r="F2215" s="11"/>
      <c r="G2215" s="11"/>
      <c r="H2215" s="1" t="s">
        <v>11124</v>
      </c>
      <c r="I2215" s="1" t="s">
        <v>11124</v>
      </c>
    </row>
    <row r="2216" spans="1:9" hidden="1" x14ac:dyDescent="0.3">
      <c r="B2216" s="1" t="s">
        <v>6454</v>
      </c>
      <c r="F2216" s="11"/>
      <c r="G2216" s="11"/>
      <c r="H2216" s="1" t="s">
        <v>11124</v>
      </c>
      <c r="I2216" s="1" t="s">
        <v>11124</v>
      </c>
    </row>
    <row r="2217" spans="1:9" hidden="1" x14ac:dyDescent="0.3">
      <c r="B2217" s="1" t="s">
        <v>6455</v>
      </c>
      <c r="F2217" s="11"/>
      <c r="G2217" s="11"/>
      <c r="H2217" s="1" t="s">
        <v>11124</v>
      </c>
      <c r="I2217" s="1" t="s">
        <v>11124</v>
      </c>
    </row>
    <row r="2218" spans="1:9" hidden="1" x14ac:dyDescent="0.3">
      <c r="B2218" s="1" t="s">
        <v>6456</v>
      </c>
      <c r="F2218" s="11"/>
      <c r="G2218" s="11"/>
      <c r="H2218" s="1" t="s">
        <v>11124</v>
      </c>
      <c r="I2218" s="1" t="s">
        <v>11124</v>
      </c>
    </row>
    <row r="2219" spans="1:9" hidden="1" x14ac:dyDescent="0.3">
      <c r="F2219" s="11"/>
      <c r="G2219" s="11"/>
      <c r="H2219" s="1" t="s">
        <v>11124</v>
      </c>
      <c r="I2219" s="1" t="s">
        <v>11124</v>
      </c>
    </row>
    <row r="2220" spans="1:9" hidden="1" x14ac:dyDescent="0.3">
      <c r="A2220" s="1" t="s">
        <v>6457</v>
      </c>
      <c r="B2220" s="1" t="s">
        <v>6458</v>
      </c>
      <c r="C2220" s="1" t="b">
        <v>1</v>
      </c>
      <c r="D2220" s="1" t="s">
        <v>3954</v>
      </c>
      <c r="E2220" s="1">
        <v>1</v>
      </c>
      <c r="F2220" s="11">
        <v>0.14177191257476807</v>
      </c>
      <c r="G2220" s="11">
        <v>1.9116923809051514</v>
      </c>
      <c r="H2220" s="1" t="s">
        <v>11124</v>
      </c>
      <c r="I2220" s="1" t="s">
        <v>11124</v>
      </c>
    </row>
    <row r="2221" spans="1:9" hidden="1" x14ac:dyDescent="0.3">
      <c r="B2221" s="1" t="s">
        <v>6459</v>
      </c>
      <c r="F2221" s="11"/>
      <c r="G2221" s="11"/>
      <c r="H2221" s="1" t="s">
        <v>11124</v>
      </c>
      <c r="I2221" s="1" t="s">
        <v>11124</v>
      </c>
    </row>
    <row r="2222" spans="1:9" hidden="1" x14ac:dyDescent="0.3">
      <c r="F2222" s="11"/>
      <c r="G2222" s="11"/>
      <c r="H2222" s="1" t="s">
        <v>11124</v>
      </c>
      <c r="I2222" s="1" t="s">
        <v>11124</v>
      </c>
    </row>
    <row r="2223" spans="1:9" hidden="1" x14ac:dyDescent="0.3">
      <c r="A2223" s="1" t="s">
        <v>6460</v>
      </c>
      <c r="B2223" s="1" t="s">
        <v>6461</v>
      </c>
      <c r="C2223" s="1" t="b">
        <v>1</v>
      </c>
      <c r="D2223" s="1" t="s">
        <v>3954</v>
      </c>
      <c r="E2223" s="1">
        <v>1</v>
      </c>
      <c r="F2223" s="11">
        <v>0.14287422597408295</v>
      </c>
      <c r="G2223" s="11">
        <v>3.8386836051940918</v>
      </c>
      <c r="H2223" s="1" t="s">
        <v>11124</v>
      </c>
      <c r="I2223" s="1" t="s">
        <v>11124</v>
      </c>
    </row>
    <row r="2224" spans="1:9" hidden="1" x14ac:dyDescent="0.3">
      <c r="B2224" s="1" t="s">
        <v>6462</v>
      </c>
      <c r="F2224" s="11"/>
      <c r="G2224" s="11"/>
      <c r="H2224" s="1" t="s">
        <v>11124</v>
      </c>
      <c r="I2224" s="1" t="s">
        <v>11124</v>
      </c>
    </row>
    <row r="2225" spans="1:9" hidden="1" x14ac:dyDescent="0.3">
      <c r="B2225" s="1" t="s">
        <v>6463</v>
      </c>
      <c r="F2225" s="11"/>
      <c r="G2225" s="11"/>
      <c r="H2225" s="1" t="s">
        <v>11124</v>
      </c>
      <c r="I2225" s="1" t="s">
        <v>11124</v>
      </c>
    </row>
    <row r="2226" spans="1:9" hidden="1" x14ac:dyDescent="0.3">
      <c r="F2226" s="11"/>
      <c r="G2226" s="11"/>
      <c r="H2226" s="1" t="s">
        <v>11124</v>
      </c>
      <c r="I2226" s="1" t="s">
        <v>11124</v>
      </c>
    </row>
    <row r="2227" spans="1:9" hidden="1" x14ac:dyDescent="0.3">
      <c r="A2227" s="1" t="s">
        <v>6464</v>
      </c>
      <c r="B2227" s="1" t="s">
        <v>6465</v>
      </c>
      <c r="C2227" s="1" t="b">
        <v>1</v>
      </c>
      <c r="D2227" s="1" t="s">
        <v>3954</v>
      </c>
      <c r="E2227" s="1">
        <v>1</v>
      </c>
      <c r="F2227" s="11">
        <v>0.14975494146347046</v>
      </c>
      <c r="G2227" s="11">
        <v>13.549626350402832</v>
      </c>
      <c r="H2227" s="1">
        <v>1</v>
      </c>
      <c r="I2227" s="1">
        <v>23.383966445922852</v>
      </c>
    </row>
    <row r="2228" spans="1:9" hidden="1" x14ac:dyDescent="0.3">
      <c r="B2228" s="1" t="s">
        <v>6466</v>
      </c>
      <c r="F2228" s="11"/>
      <c r="G2228" s="11"/>
      <c r="H2228" s="1" t="s">
        <v>11124</v>
      </c>
      <c r="I2228" s="1" t="s">
        <v>11124</v>
      </c>
    </row>
    <row r="2229" spans="1:9" hidden="1" x14ac:dyDescent="0.3">
      <c r="F2229" s="11"/>
      <c r="G2229" s="11"/>
      <c r="H2229" s="1" t="s">
        <v>11124</v>
      </c>
      <c r="I2229" s="1" t="s">
        <v>11124</v>
      </c>
    </row>
    <row r="2230" spans="1:9" hidden="1" x14ac:dyDescent="0.3">
      <c r="A2230" s="1" t="s">
        <v>6468</v>
      </c>
      <c r="B2230" s="1" t="s">
        <v>6469</v>
      </c>
      <c r="C2230" s="1" t="b">
        <v>1</v>
      </c>
      <c r="D2230" s="1" t="s">
        <v>3954</v>
      </c>
      <c r="E2230" s="1">
        <v>1</v>
      </c>
      <c r="F2230" s="11">
        <v>0.29992559552192688</v>
      </c>
      <c r="G2230" s="11">
        <v>21.766849517822266</v>
      </c>
      <c r="H2230" s="1">
        <v>3</v>
      </c>
      <c r="I2230" s="1">
        <v>30.571979999542236</v>
      </c>
    </row>
    <row r="2231" spans="1:9" hidden="1" x14ac:dyDescent="0.3">
      <c r="B2231" s="1" t="s">
        <v>6470</v>
      </c>
      <c r="F2231" s="11"/>
      <c r="G2231" s="11"/>
      <c r="H2231" s="1" t="s">
        <v>11124</v>
      </c>
      <c r="I2231" s="1" t="s">
        <v>11124</v>
      </c>
    </row>
    <row r="2232" spans="1:9" hidden="1" x14ac:dyDescent="0.3">
      <c r="B2232" s="1" t="s">
        <v>6471</v>
      </c>
      <c r="F2232" s="11"/>
      <c r="G2232" s="11"/>
      <c r="H2232" s="1" t="s">
        <v>11124</v>
      </c>
      <c r="I2232" s="1" t="s">
        <v>11124</v>
      </c>
    </row>
    <row r="2233" spans="1:9" hidden="1" x14ac:dyDescent="0.3">
      <c r="B2233" s="1" t="s">
        <v>6472</v>
      </c>
      <c r="F2233" s="11"/>
      <c r="G2233" s="11"/>
      <c r="H2233" s="1" t="s">
        <v>11124</v>
      </c>
      <c r="I2233" s="1" t="s">
        <v>11124</v>
      </c>
    </row>
    <row r="2234" spans="1:9" hidden="1" x14ac:dyDescent="0.3">
      <c r="B2234" s="1" t="s">
        <v>6473</v>
      </c>
      <c r="F2234" s="11"/>
      <c r="G2234" s="11"/>
      <c r="H2234" s="1" t="s">
        <v>11124</v>
      </c>
      <c r="I2234" s="1" t="s">
        <v>11124</v>
      </c>
    </row>
    <row r="2235" spans="1:9" hidden="1" x14ac:dyDescent="0.3">
      <c r="B2235" s="1" t="s">
        <v>6474</v>
      </c>
      <c r="F2235" s="11"/>
      <c r="G2235" s="11"/>
      <c r="H2235" s="1" t="s">
        <v>11124</v>
      </c>
      <c r="I2235" s="1" t="s">
        <v>11124</v>
      </c>
    </row>
    <row r="2236" spans="1:9" hidden="1" x14ac:dyDescent="0.3">
      <c r="B2236" s="1" t="s">
        <v>6475</v>
      </c>
      <c r="F2236" s="11"/>
      <c r="G2236" s="11"/>
      <c r="H2236" s="1" t="s">
        <v>11124</v>
      </c>
      <c r="I2236" s="1" t="s">
        <v>11124</v>
      </c>
    </row>
    <row r="2237" spans="1:9" hidden="1" x14ac:dyDescent="0.3">
      <c r="B2237" s="1" t="s">
        <v>6476</v>
      </c>
      <c r="F2237" s="11"/>
      <c r="G2237" s="11"/>
      <c r="H2237" s="1" t="s">
        <v>11124</v>
      </c>
      <c r="I2237" s="1" t="s">
        <v>11124</v>
      </c>
    </row>
    <row r="2238" spans="1:9" hidden="1" x14ac:dyDescent="0.3">
      <c r="F2238" s="11"/>
      <c r="G2238" s="11"/>
      <c r="H2238" s="1" t="s">
        <v>11124</v>
      </c>
      <c r="I2238" s="1" t="s">
        <v>11124</v>
      </c>
    </row>
    <row r="2239" spans="1:9" hidden="1" x14ac:dyDescent="0.3">
      <c r="A2239" s="1" t="s">
        <v>6477</v>
      </c>
      <c r="B2239" s="1" t="s">
        <v>5380</v>
      </c>
      <c r="C2239" s="1" t="b">
        <v>1</v>
      </c>
      <c r="D2239" s="1" t="s">
        <v>3954</v>
      </c>
      <c r="E2239" s="1">
        <v>1</v>
      </c>
      <c r="F2239" s="11">
        <v>0.19622854888439178</v>
      </c>
      <c r="G2239" s="11">
        <v>16.516208648681641</v>
      </c>
      <c r="H2239" s="1">
        <v>1</v>
      </c>
      <c r="I2239" s="1">
        <v>3.1325299739837646</v>
      </c>
    </row>
    <row r="2240" spans="1:9" hidden="1" x14ac:dyDescent="0.3">
      <c r="B2240" s="1" t="s">
        <v>6478</v>
      </c>
      <c r="F2240" s="11"/>
      <c r="G2240" s="11"/>
      <c r="H2240" s="1" t="s">
        <v>11124</v>
      </c>
      <c r="I2240" s="1" t="s">
        <v>11124</v>
      </c>
    </row>
    <row r="2241" spans="1:9" hidden="1" x14ac:dyDescent="0.3">
      <c r="B2241" s="1" t="s">
        <v>6479</v>
      </c>
      <c r="F2241" s="11"/>
      <c r="G2241" s="11"/>
      <c r="H2241" s="1" t="s">
        <v>11124</v>
      </c>
      <c r="I2241" s="1" t="s">
        <v>11124</v>
      </c>
    </row>
    <row r="2242" spans="1:9" hidden="1" x14ac:dyDescent="0.3">
      <c r="B2242" s="1" t="s">
        <v>6480</v>
      </c>
      <c r="F2242" s="11"/>
      <c r="G2242" s="11"/>
      <c r="H2242" s="1" t="s">
        <v>11124</v>
      </c>
      <c r="I2242" s="1" t="s">
        <v>11124</v>
      </c>
    </row>
    <row r="2243" spans="1:9" hidden="1" x14ac:dyDescent="0.3">
      <c r="B2243" s="1" t="s">
        <v>6481</v>
      </c>
      <c r="F2243" s="11"/>
      <c r="G2243" s="11"/>
      <c r="H2243" s="1" t="s">
        <v>11124</v>
      </c>
      <c r="I2243" s="1" t="s">
        <v>11124</v>
      </c>
    </row>
    <row r="2244" spans="1:9" hidden="1" x14ac:dyDescent="0.3">
      <c r="F2244" s="11"/>
      <c r="G2244" s="11"/>
      <c r="H2244" s="1" t="s">
        <v>11124</v>
      </c>
      <c r="I2244" s="1" t="s">
        <v>11124</v>
      </c>
    </row>
    <row r="2245" spans="1:9" hidden="1" x14ac:dyDescent="0.3">
      <c r="A2245" s="1" t="s">
        <v>6482</v>
      </c>
      <c r="B2245" s="1" t="s">
        <v>6483</v>
      </c>
      <c r="C2245" s="1" t="b">
        <v>1</v>
      </c>
      <c r="D2245" s="1" t="s">
        <v>3954</v>
      </c>
      <c r="E2245" s="1">
        <v>0</v>
      </c>
      <c r="F2245" s="11">
        <v>0.79784590005874634</v>
      </c>
      <c r="G2245" s="11">
        <v>30.94865608215332</v>
      </c>
      <c r="H2245" s="1" t="s">
        <v>11124</v>
      </c>
      <c r="I2245" s="1" t="s">
        <v>11124</v>
      </c>
    </row>
    <row r="2246" spans="1:9" hidden="1" x14ac:dyDescent="0.3">
      <c r="B2246" s="1" t="s">
        <v>6484</v>
      </c>
      <c r="F2246" s="11"/>
      <c r="G2246" s="11"/>
      <c r="H2246" s="1" t="s">
        <v>11124</v>
      </c>
      <c r="I2246" s="1" t="s">
        <v>11124</v>
      </c>
    </row>
    <row r="2247" spans="1:9" hidden="1" x14ac:dyDescent="0.3">
      <c r="F2247" s="11"/>
      <c r="G2247" s="11"/>
      <c r="H2247" s="1" t="s">
        <v>11124</v>
      </c>
      <c r="I2247" s="1" t="s">
        <v>11124</v>
      </c>
    </row>
    <row r="2248" spans="1:9" hidden="1" x14ac:dyDescent="0.3">
      <c r="A2248" s="1" t="s">
        <v>6485</v>
      </c>
      <c r="B2248" s="1" t="s">
        <v>5587</v>
      </c>
      <c r="C2248" s="1" t="b">
        <v>1</v>
      </c>
      <c r="D2248" s="1" t="s">
        <v>3954</v>
      </c>
      <c r="E2248" s="1">
        <v>0</v>
      </c>
      <c r="F2248" s="11">
        <v>0.41215991973876953</v>
      </c>
      <c r="G2248" s="11">
        <v>18.703580856323242</v>
      </c>
      <c r="H2248" s="1" t="s">
        <v>11124</v>
      </c>
      <c r="I2248" s="1" t="s">
        <v>11124</v>
      </c>
    </row>
    <row r="2249" spans="1:9" hidden="1" x14ac:dyDescent="0.3">
      <c r="B2249" s="1" t="s">
        <v>6486</v>
      </c>
      <c r="F2249" s="11"/>
      <c r="G2249" s="11"/>
      <c r="H2249" s="1" t="s">
        <v>11124</v>
      </c>
      <c r="I2249" s="1" t="s">
        <v>11124</v>
      </c>
    </row>
    <row r="2250" spans="1:9" hidden="1" x14ac:dyDescent="0.3">
      <c r="F2250" s="11"/>
      <c r="G2250" s="11"/>
      <c r="H2250" s="1" t="s">
        <v>11124</v>
      </c>
      <c r="I2250" s="1" t="s">
        <v>11124</v>
      </c>
    </row>
    <row r="2251" spans="1:9" hidden="1" x14ac:dyDescent="0.3">
      <c r="A2251" s="1" t="s">
        <v>6487</v>
      </c>
      <c r="B2251" s="1" t="s">
        <v>6488</v>
      </c>
      <c r="C2251" s="1" t="b">
        <v>1</v>
      </c>
      <c r="D2251" s="1" t="s">
        <v>3954</v>
      </c>
      <c r="E2251" s="1">
        <v>1</v>
      </c>
      <c r="F2251" s="11">
        <v>0.83892542123794556</v>
      </c>
      <c r="G2251" s="11">
        <v>33.830982208251953</v>
      </c>
      <c r="H2251" s="1" t="s">
        <v>11124</v>
      </c>
      <c r="I2251" s="1" t="s">
        <v>11124</v>
      </c>
    </row>
    <row r="2252" spans="1:9" hidden="1" x14ac:dyDescent="0.3">
      <c r="B2252" s="1" t="s">
        <v>6489</v>
      </c>
      <c r="F2252" s="11"/>
      <c r="G2252" s="11"/>
      <c r="H2252" s="1" t="s">
        <v>11124</v>
      </c>
      <c r="I2252" s="1" t="s">
        <v>11124</v>
      </c>
    </row>
    <row r="2253" spans="1:9" hidden="1" x14ac:dyDescent="0.3">
      <c r="F2253" s="11"/>
      <c r="G2253" s="11"/>
      <c r="H2253" s="1" t="s">
        <v>11124</v>
      </c>
      <c r="I2253" s="1" t="s">
        <v>11124</v>
      </c>
    </row>
    <row r="2254" spans="1:9" hidden="1" x14ac:dyDescent="0.3">
      <c r="A2254" s="1" t="s">
        <v>6490</v>
      </c>
      <c r="B2254" s="1" t="s">
        <v>6491</v>
      </c>
      <c r="C2254" s="1" t="b">
        <v>1</v>
      </c>
      <c r="D2254" s="1" t="s">
        <v>3954</v>
      </c>
      <c r="E2254" s="1">
        <v>0</v>
      </c>
      <c r="F2254" s="11">
        <v>0.44962003827095032</v>
      </c>
      <c r="G2254" s="11">
        <v>26.54743766784668</v>
      </c>
      <c r="H2254" s="1" t="s">
        <v>11124</v>
      </c>
      <c r="I2254" s="1" t="s">
        <v>11124</v>
      </c>
    </row>
    <row r="2255" spans="1:9" hidden="1" x14ac:dyDescent="0.3">
      <c r="F2255" s="11"/>
      <c r="G2255" s="11"/>
      <c r="H2255" s="1" t="s">
        <v>11124</v>
      </c>
      <c r="I2255" s="1" t="s">
        <v>11124</v>
      </c>
    </row>
    <row r="2256" spans="1:9" hidden="1" x14ac:dyDescent="0.3">
      <c r="A2256" s="1" t="s">
        <v>6492</v>
      </c>
      <c r="B2256" s="1" t="s">
        <v>6493</v>
      </c>
      <c r="C2256" s="1" t="b">
        <v>1</v>
      </c>
      <c r="D2256" s="1" t="s">
        <v>3954</v>
      </c>
      <c r="E2256" s="1">
        <v>3</v>
      </c>
      <c r="F2256" s="11">
        <v>0.44571474194526672</v>
      </c>
      <c r="G2256" s="11">
        <v>7.9170970916748047</v>
      </c>
      <c r="H2256" s="1">
        <v>2</v>
      </c>
      <c r="I2256" s="1">
        <v>2.0666000247001648</v>
      </c>
    </row>
    <row r="2257" spans="1:9" hidden="1" x14ac:dyDescent="0.3">
      <c r="F2257" s="11"/>
      <c r="G2257" s="11"/>
      <c r="H2257" s="1" t="s">
        <v>11124</v>
      </c>
      <c r="I2257" s="1" t="s">
        <v>11124</v>
      </c>
    </row>
    <row r="2258" spans="1:9" hidden="1" x14ac:dyDescent="0.3">
      <c r="A2258" s="1" t="s">
        <v>6496</v>
      </c>
      <c r="B2258" s="1" t="s">
        <v>6497</v>
      </c>
      <c r="C2258" s="1" t="b">
        <v>1</v>
      </c>
      <c r="D2258" s="1" t="s">
        <v>3954</v>
      </c>
      <c r="E2258" s="1">
        <v>2</v>
      </c>
      <c r="F2258" s="11">
        <v>0.38675054907798767</v>
      </c>
      <c r="G2258" s="11">
        <v>21.560117721557617</v>
      </c>
      <c r="H2258" s="1">
        <v>1</v>
      </c>
      <c r="I2258" s="1">
        <v>0.63330000638961792</v>
      </c>
    </row>
    <row r="2259" spans="1:9" hidden="1" x14ac:dyDescent="0.3">
      <c r="F2259" s="11"/>
      <c r="G2259" s="11"/>
      <c r="H2259" s="1" t="s">
        <v>11124</v>
      </c>
      <c r="I2259" s="1" t="s">
        <v>11124</v>
      </c>
    </row>
    <row r="2260" spans="1:9" hidden="1" x14ac:dyDescent="0.3">
      <c r="A2260" s="1" t="s">
        <v>6499</v>
      </c>
      <c r="B2260" s="1" t="s">
        <v>6500</v>
      </c>
      <c r="C2260" s="1" t="b">
        <v>1</v>
      </c>
      <c r="D2260" s="1" t="s">
        <v>3954</v>
      </c>
      <c r="E2260" s="1">
        <v>0</v>
      </c>
      <c r="F2260" s="11">
        <v>0.14177191257476807</v>
      </c>
      <c r="G2260" s="11">
        <v>1.329145073890686</v>
      </c>
      <c r="H2260" s="1" t="s">
        <v>11124</v>
      </c>
      <c r="I2260" s="1" t="s">
        <v>11124</v>
      </c>
    </row>
    <row r="2261" spans="1:9" hidden="1" x14ac:dyDescent="0.3">
      <c r="F2261" s="11"/>
      <c r="G2261" s="11"/>
      <c r="H2261" s="1" t="s">
        <v>11124</v>
      </c>
      <c r="I2261" s="1" t="s">
        <v>11124</v>
      </c>
    </row>
    <row r="2262" spans="1:9" hidden="1" x14ac:dyDescent="0.3">
      <c r="A2262" s="1" t="s">
        <v>6501</v>
      </c>
      <c r="B2262" s="1" t="s">
        <v>6502</v>
      </c>
      <c r="C2262" s="1" t="b">
        <v>1</v>
      </c>
      <c r="D2262" s="1" t="s">
        <v>3954</v>
      </c>
      <c r="E2262" s="1">
        <v>0</v>
      </c>
      <c r="F2262" s="11">
        <v>0.14177191257476807</v>
      </c>
      <c r="G2262" s="11">
        <v>1.96794593334198</v>
      </c>
      <c r="H2262" s="1" t="s">
        <v>11124</v>
      </c>
      <c r="I2262" s="1" t="s">
        <v>11124</v>
      </c>
    </row>
    <row r="2263" spans="1:9" hidden="1" x14ac:dyDescent="0.3">
      <c r="F2263" s="11"/>
      <c r="G2263" s="11"/>
      <c r="H2263" s="1" t="s">
        <v>11124</v>
      </c>
      <c r="I2263" s="1" t="s">
        <v>11124</v>
      </c>
    </row>
    <row r="2264" spans="1:9" hidden="1" x14ac:dyDescent="0.3">
      <c r="A2264" s="1" t="s">
        <v>6503</v>
      </c>
      <c r="B2264" s="1" t="s">
        <v>6504</v>
      </c>
      <c r="C2264" s="1" t="b">
        <v>1</v>
      </c>
      <c r="D2264" s="1" t="s">
        <v>3954</v>
      </c>
      <c r="E2264" s="1">
        <v>0</v>
      </c>
      <c r="F2264" s="11">
        <v>0.14177191257476807</v>
      </c>
      <c r="G2264" s="11">
        <v>2.0093977451324463</v>
      </c>
      <c r="H2264" s="1" t="s">
        <v>11124</v>
      </c>
      <c r="I2264" s="1" t="s">
        <v>11124</v>
      </c>
    </row>
    <row r="2265" spans="1:9" hidden="1" x14ac:dyDescent="0.3">
      <c r="F2265" s="11"/>
      <c r="G2265" s="11"/>
      <c r="H2265" s="1" t="s">
        <v>11124</v>
      </c>
      <c r="I2265" s="1" t="s">
        <v>11124</v>
      </c>
    </row>
    <row r="2266" spans="1:9" hidden="1" x14ac:dyDescent="0.3">
      <c r="A2266" s="1" t="s">
        <v>6505</v>
      </c>
      <c r="B2266" s="1" t="s">
        <v>6506</v>
      </c>
      <c r="C2266" s="1" t="b">
        <v>1</v>
      </c>
      <c r="D2266" s="1" t="s">
        <v>3954</v>
      </c>
      <c r="E2266" s="1">
        <v>0</v>
      </c>
      <c r="F2266" s="11">
        <v>0.53363341093063354</v>
      </c>
      <c r="G2266" s="11">
        <v>23.458736419677734</v>
      </c>
      <c r="H2266" s="1" t="s">
        <v>11124</v>
      </c>
      <c r="I2266" s="1" t="s">
        <v>11124</v>
      </c>
    </row>
    <row r="2267" spans="1:9" hidden="1" x14ac:dyDescent="0.3">
      <c r="F2267" s="11"/>
      <c r="G2267" s="11"/>
      <c r="H2267" s="1" t="s">
        <v>11124</v>
      </c>
      <c r="I2267" s="1" t="s">
        <v>11124</v>
      </c>
    </row>
    <row r="2268" spans="1:9" hidden="1" x14ac:dyDescent="0.3">
      <c r="A2268" s="1" t="s">
        <v>6507</v>
      </c>
      <c r="B2268" s="1" t="s">
        <v>6508</v>
      </c>
      <c r="C2268" s="1" t="b">
        <v>1</v>
      </c>
      <c r="D2268" s="1" t="s">
        <v>3954</v>
      </c>
      <c r="E2268" s="1">
        <v>0</v>
      </c>
      <c r="F2268" s="11">
        <v>0.14177191257476807</v>
      </c>
      <c r="G2268" s="11">
        <v>1.5692137479782104</v>
      </c>
      <c r="H2268" s="1" t="s">
        <v>11124</v>
      </c>
      <c r="I2268" s="1" t="s">
        <v>11124</v>
      </c>
    </row>
    <row r="2269" spans="1:9" hidden="1" x14ac:dyDescent="0.3">
      <c r="F2269" s="11"/>
      <c r="G2269" s="11"/>
      <c r="H2269" s="1" t="s">
        <v>11124</v>
      </c>
      <c r="I2269" s="1" t="s">
        <v>11124</v>
      </c>
    </row>
    <row r="2270" spans="1:9" hidden="1" x14ac:dyDescent="0.3">
      <c r="A2270" s="1" t="s">
        <v>6509</v>
      </c>
      <c r="B2270" s="1" t="s">
        <v>6510</v>
      </c>
      <c r="C2270" s="1" t="b">
        <v>1</v>
      </c>
      <c r="D2270" s="1" t="s">
        <v>3954</v>
      </c>
      <c r="E2270" s="1">
        <v>0</v>
      </c>
      <c r="F2270" s="11">
        <v>0.14287422597408295</v>
      </c>
      <c r="G2270" s="11">
        <v>1.4065245389938354</v>
      </c>
      <c r="H2270" s="1" t="s">
        <v>11124</v>
      </c>
      <c r="I2270" s="1" t="s">
        <v>11124</v>
      </c>
    </row>
    <row r="2271" spans="1:9" hidden="1" x14ac:dyDescent="0.3">
      <c r="F2271" s="11"/>
      <c r="G2271" s="11"/>
      <c r="H2271" s="1" t="s">
        <v>11124</v>
      </c>
      <c r="I2271" s="1" t="s">
        <v>11124</v>
      </c>
    </row>
    <row r="2272" spans="1:9" hidden="1" x14ac:dyDescent="0.3">
      <c r="A2272" s="1" t="s">
        <v>6511</v>
      </c>
      <c r="B2272" s="1" t="s">
        <v>6512</v>
      </c>
      <c r="C2272" s="1" t="b">
        <v>1</v>
      </c>
      <c r="D2272" s="1" t="s">
        <v>3954</v>
      </c>
      <c r="E2272" s="1">
        <v>0</v>
      </c>
      <c r="F2272" s="11">
        <v>0.14177191257476807</v>
      </c>
      <c r="G2272" s="11">
        <v>1.8746176958084106</v>
      </c>
      <c r="H2272" s="1" t="s">
        <v>11124</v>
      </c>
      <c r="I2272" s="1" t="s">
        <v>11124</v>
      </c>
    </row>
    <row r="2273" spans="1:9" hidden="1" x14ac:dyDescent="0.3">
      <c r="F2273" s="11"/>
      <c r="G2273" s="11"/>
      <c r="H2273" s="1" t="s">
        <v>11124</v>
      </c>
      <c r="I2273" s="1" t="s">
        <v>11124</v>
      </c>
    </row>
    <row r="2274" spans="1:9" hidden="1" x14ac:dyDescent="0.3">
      <c r="A2274" s="1" t="s">
        <v>6513</v>
      </c>
      <c r="B2274" s="1" t="s">
        <v>6514</v>
      </c>
      <c r="C2274" s="1" t="b">
        <v>1</v>
      </c>
      <c r="D2274" s="1" t="s">
        <v>3954</v>
      </c>
      <c r="E2274" s="1">
        <v>0</v>
      </c>
      <c r="F2274" s="11">
        <v>0.14177191257476807</v>
      </c>
      <c r="G2274" s="11">
        <v>1.8720489740371704</v>
      </c>
      <c r="H2274" s="1" t="s">
        <v>11124</v>
      </c>
      <c r="I2274" s="1" t="s">
        <v>11124</v>
      </c>
    </row>
    <row r="2275" spans="1:9" hidden="1" x14ac:dyDescent="0.3">
      <c r="F2275" s="11"/>
      <c r="G2275" s="11"/>
      <c r="H2275" s="1" t="s">
        <v>11124</v>
      </c>
      <c r="I2275" s="1" t="s">
        <v>11124</v>
      </c>
    </row>
    <row r="2276" spans="1:9" hidden="1" x14ac:dyDescent="0.3">
      <c r="A2276" s="1" t="s">
        <v>6515</v>
      </c>
      <c r="B2276" s="1" t="s">
        <v>6516</v>
      </c>
      <c r="C2276" s="1" t="b">
        <v>1</v>
      </c>
      <c r="D2276" s="1" t="s">
        <v>3954</v>
      </c>
      <c r="E2276" s="1">
        <v>1</v>
      </c>
      <c r="F2276" s="11">
        <v>0.17352227866649628</v>
      </c>
      <c r="G2276" s="11">
        <v>15.343704223632813</v>
      </c>
      <c r="H2276" s="1">
        <v>1</v>
      </c>
      <c r="I2276" s="1">
        <v>1.5900001525878906</v>
      </c>
    </row>
    <row r="2277" spans="1:9" hidden="1" x14ac:dyDescent="0.3">
      <c r="F2277" s="11"/>
      <c r="G2277" s="11"/>
      <c r="H2277" s="1" t="s">
        <v>11124</v>
      </c>
      <c r="I2277" s="1" t="s">
        <v>11124</v>
      </c>
    </row>
    <row r="2278" spans="1:9" hidden="1" x14ac:dyDescent="0.3">
      <c r="A2278" s="1" t="s">
        <v>6518</v>
      </c>
      <c r="B2278" s="1" t="s">
        <v>6519</v>
      </c>
      <c r="C2278" s="1" t="b">
        <v>1</v>
      </c>
      <c r="D2278" s="1" t="s">
        <v>3954</v>
      </c>
      <c r="E2278" s="1">
        <v>2</v>
      </c>
      <c r="F2278" s="11">
        <v>0.25027304887771606</v>
      </c>
      <c r="G2278" s="11">
        <v>26.593273162841797</v>
      </c>
      <c r="H2278" s="1">
        <v>2</v>
      </c>
      <c r="I2278" s="1">
        <v>6.1072540283203125</v>
      </c>
    </row>
    <row r="2279" spans="1:9" hidden="1" x14ac:dyDescent="0.3">
      <c r="F2279" s="11"/>
      <c r="G2279" s="11"/>
      <c r="H2279" s="1" t="s">
        <v>11124</v>
      </c>
      <c r="I2279" s="1" t="s">
        <v>11124</v>
      </c>
    </row>
    <row r="2280" spans="1:9" hidden="1" x14ac:dyDescent="0.3">
      <c r="A2280" s="1" t="s">
        <v>6521</v>
      </c>
      <c r="B2280" s="1" t="s">
        <v>6522</v>
      </c>
      <c r="C2280" s="1" t="b">
        <v>1</v>
      </c>
      <c r="D2280" s="1" t="s">
        <v>3954</v>
      </c>
      <c r="E2280" s="1">
        <v>0</v>
      </c>
      <c r="F2280" s="11">
        <v>0.14287422597408295</v>
      </c>
      <c r="G2280" s="11">
        <v>1.4759083986282349</v>
      </c>
      <c r="H2280" s="1" t="s">
        <v>11124</v>
      </c>
      <c r="I2280" s="1" t="s">
        <v>11124</v>
      </c>
    </row>
    <row r="2281" spans="1:9" hidden="1" x14ac:dyDescent="0.3">
      <c r="F2281" s="11"/>
      <c r="G2281" s="11"/>
      <c r="H2281" s="1" t="s">
        <v>11124</v>
      </c>
      <c r="I2281" s="1" t="s">
        <v>11124</v>
      </c>
    </row>
    <row r="2282" spans="1:9" hidden="1" x14ac:dyDescent="0.3">
      <c r="A2282" s="1" t="s">
        <v>6523</v>
      </c>
      <c r="B2282" s="1" t="s">
        <v>6524</v>
      </c>
      <c r="C2282" s="1" t="b">
        <v>1</v>
      </c>
      <c r="D2282" s="1" t="s">
        <v>3954</v>
      </c>
      <c r="E2282" s="1">
        <v>0</v>
      </c>
      <c r="F2282" s="11">
        <v>0.14287422597408295</v>
      </c>
      <c r="G2282" s="11">
        <v>1.4725209474563599</v>
      </c>
      <c r="H2282" s="1" t="s">
        <v>11124</v>
      </c>
      <c r="I2282" s="1" t="s">
        <v>11124</v>
      </c>
    </row>
    <row r="2283" spans="1:9" hidden="1" x14ac:dyDescent="0.3">
      <c r="F2283" s="11"/>
      <c r="G2283" s="11"/>
      <c r="H2283" s="1" t="s">
        <v>11124</v>
      </c>
      <c r="I2283" s="1" t="s">
        <v>11124</v>
      </c>
    </row>
    <row r="2284" spans="1:9" hidden="1" x14ac:dyDescent="0.3">
      <c r="A2284" s="1" t="s">
        <v>6525</v>
      </c>
      <c r="B2284" s="1" t="s">
        <v>6526</v>
      </c>
      <c r="C2284" s="1" t="b">
        <v>1</v>
      </c>
      <c r="D2284" s="1" t="s">
        <v>3954</v>
      </c>
      <c r="E2284" s="1">
        <v>0</v>
      </c>
      <c r="F2284" s="11">
        <v>0.14287422597408295</v>
      </c>
      <c r="G2284" s="11">
        <v>1.3801305294036865</v>
      </c>
      <c r="H2284" s="1" t="s">
        <v>11124</v>
      </c>
      <c r="I2284" s="1" t="s">
        <v>11124</v>
      </c>
    </row>
    <row r="2285" spans="1:9" hidden="1" x14ac:dyDescent="0.3">
      <c r="F2285" s="11"/>
      <c r="G2285" s="11"/>
      <c r="H2285" s="1" t="s">
        <v>11124</v>
      </c>
      <c r="I2285" s="1" t="s">
        <v>11124</v>
      </c>
    </row>
    <row r="2286" spans="1:9" hidden="1" x14ac:dyDescent="0.3">
      <c r="A2286" s="1" t="s">
        <v>6527</v>
      </c>
      <c r="B2286" s="1" t="s">
        <v>6528</v>
      </c>
      <c r="C2286" s="1" t="b">
        <v>1</v>
      </c>
      <c r="D2286" s="1" t="s">
        <v>3954</v>
      </c>
      <c r="E2286" s="1">
        <v>0</v>
      </c>
      <c r="F2286" s="11">
        <v>0.14287422597408295</v>
      </c>
      <c r="G2286" s="11">
        <v>3.9288575649261475</v>
      </c>
      <c r="H2286" s="1" t="s">
        <v>11124</v>
      </c>
      <c r="I2286" s="1" t="s">
        <v>11124</v>
      </c>
    </row>
    <row r="2287" spans="1:9" hidden="1" x14ac:dyDescent="0.3">
      <c r="F2287" s="11"/>
      <c r="G2287" s="11"/>
      <c r="H2287" s="1" t="s">
        <v>11124</v>
      </c>
      <c r="I2287" s="1" t="s">
        <v>11124</v>
      </c>
    </row>
    <row r="2288" spans="1:9" hidden="1" x14ac:dyDescent="0.3">
      <c r="A2288" s="1" t="s">
        <v>6529</v>
      </c>
      <c r="B2288" s="1" t="s">
        <v>6530</v>
      </c>
      <c r="C2288" s="1" t="b">
        <v>1</v>
      </c>
      <c r="D2288" s="1" t="s">
        <v>3954</v>
      </c>
      <c r="E2288" s="1">
        <v>2</v>
      </c>
      <c r="F2288" s="11">
        <v>0.96216529607772827</v>
      </c>
      <c r="G2288" s="11">
        <v>42.893718719482422</v>
      </c>
      <c r="H2288" s="1">
        <v>2</v>
      </c>
      <c r="I2288" s="1">
        <v>10.670000076293945</v>
      </c>
    </row>
    <row r="2289" spans="1:9" hidden="1" x14ac:dyDescent="0.3">
      <c r="F2289" s="11"/>
      <c r="G2289" s="11"/>
      <c r="H2289" s="1" t="s">
        <v>11124</v>
      </c>
      <c r="I2289" s="1" t="s">
        <v>11124</v>
      </c>
    </row>
    <row r="2290" spans="1:9" hidden="1" x14ac:dyDescent="0.3">
      <c r="A2290" s="1" t="s">
        <v>6533</v>
      </c>
      <c r="B2290" s="1" t="s">
        <v>6534</v>
      </c>
      <c r="C2290" s="1" t="b">
        <v>1</v>
      </c>
      <c r="D2290" s="1" t="s">
        <v>3954</v>
      </c>
      <c r="E2290" s="1">
        <v>3</v>
      </c>
      <c r="F2290" s="11">
        <v>0.14970766007900238</v>
      </c>
      <c r="G2290" s="11">
        <v>10.716812133789063</v>
      </c>
      <c r="H2290" s="1">
        <v>3</v>
      </c>
      <c r="I2290" s="1">
        <v>16.760000228881836</v>
      </c>
    </row>
    <row r="2291" spans="1:9" hidden="1" x14ac:dyDescent="0.3">
      <c r="F2291" s="11"/>
      <c r="G2291" s="11"/>
      <c r="H2291" s="1" t="s">
        <v>11124</v>
      </c>
      <c r="I2291" s="1" t="s">
        <v>11124</v>
      </c>
    </row>
    <row r="2292" spans="1:9" hidden="1" x14ac:dyDescent="0.3">
      <c r="A2292" s="1" t="s">
        <v>6536</v>
      </c>
      <c r="B2292" s="1" t="s">
        <v>6537</v>
      </c>
      <c r="C2292" s="1" t="b">
        <v>1</v>
      </c>
      <c r="D2292" s="1" t="s">
        <v>3954</v>
      </c>
      <c r="E2292" s="1">
        <v>1</v>
      </c>
      <c r="F2292" s="11">
        <v>0.55835926532745361</v>
      </c>
      <c r="G2292" s="11">
        <v>26.10357666015625</v>
      </c>
      <c r="H2292" s="1">
        <v>1</v>
      </c>
      <c r="I2292" s="1">
        <v>6.070000171661377</v>
      </c>
    </row>
    <row r="2293" spans="1:9" hidden="1" x14ac:dyDescent="0.3">
      <c r="F2293" s="11"/>
      <c r="G2293" s="11"/>
      <c r="H2293" s="1" t="s">
        <v>11124</v>
      </c>
      <c r="I2293" s="1" t="s">
        <v>11124</v>
      </c>
    </row>
    <row r="2294" spans="1:9" hidden="1" x14ac:dyDescent="0.3">
      <c r="A2294" s="1" t="s">
        <v>6538</v>
      </c>
      <c r="B2294" s="1" t="s">
        <v>6539</v>
      </c>
      <c r="C2294" s="1" t="b">
        <v>1</v>
      </c>
      <c r="D2294" s="1" t="s">
        <v>3954</v>
      </c>
      <c r="E2294" s="1">
        <v>1</v>
      </c>
      <c r="F2294" s="11">
        <v>0.91282308101654053</v>
      </c>
      <c r="G2294" s="11">
        <v>40.631805419921875</v>
      </c>
      <c r="H2294" s="1">
        <v>1</v>
      </c>
      <c r="I2294" s="1">
        <v>9.8900003433227539</v>
      </c>
    </row>
    <row r="2295" spans="1:9" hidden="1" x14ac:dyDescent="0.3">
      <c r="F2295" s="11"/>
      <c r="G2295" s="11"/>
      <c r="H2295" s="1" t="s">
        <v>11124</v>
      </c>
      <c r="I2295" s="1" t="s">
        <v>11124</v>
      </c>
    </row>
    <row r="2296" spans="1:9" hidden="1" x14ac:dyDescent="0.3">
      <c r="A2296" s="1" t="s">
        <v>6541</v>
      </c>
      <c r="B2296" s="1" t="s">
        <v>6542</v>
      </c>
      <c r="C2296" s="1" t="b">
        <v>1</v>
      </c>
      <c r="D2296" s="1" t="s">
        <v>3954</v>
      </c>
      <c r="E2296" s="1">
        <v>2</v>
      </c>
      <c r="F2296" s="11">
        <v>0.17151832580566406</v>
      </c>
      <c r="G2296" s="11">
        <v>11.896866798400879</v>
      </c>
      <c r="H2296" s="1">
        <v>2</v>
      </c>
      <c r="I2296" s="1">
        <v>18.390000343322754</v>
      </c>
    </row>
    <row r="2297" spans="1:9" hidden="1" x14ac:dyDescent="0.3">
      <c r="F2297" s="11"/>
      <c r="G2297" s="11"/>
      <c r="H2297" s="1" t="s">
        <v>11124</v>
      </c>
      <c r="I2297" s="1" t="s">
        <v>11124</v>
      </c>
    </row>
    <row r="2298" spans="1:9" hidden="1" x14ac:dyDescent="0.3">
      <c r="A2298" s="1" t="s">
        <v>6544</v>
      </c>
      <c r="B2298" s="1" t="s">
        <v>6545</v>
      </c>
      <c r="C2298" s="1" t="b">
        <v>1</v>
      </c>
      <c r="D2298" s="1" t="s">
        <v>3954</v>
      </c>
      <c r="E2298" s="1">
        <v>1</v>
      </c>
      <c r="F2298" s="11">
        <v>0.33767169713973999</v>
      </c>
      <c r="G2298" s="11">
        <v>18.31507682800293</v>
      </c>
      <c r="H2298" s="1">
        <v>1</v>
      </c>
      <c r="I2298" s="1">
        <v>3.5500001907348633</v>
      </c>
    </row>
    <row r="2299" spans="1:9" hidden="1" x14ac:dyDescent="0.3">
      <c r="F2299" s="11"/>
      <c r="G2299" s="11"/>
      <c r="H2299" s="1" t="s">
        <v>11124</v>
      </c>
      <c r="I2299" s="1" t="s">
        <v>11124</v>
      </c>
    </row>
    <row r="2300" spans="1:9" hidden="1" x14ac:dyDescent="0.3">
      <c r="A2300" s="1" t="s">
        <v>6547</v>
      </c>
      <c r="B2300" s="1" t="s">
        <v>6548</v>
      </c>
      <c r="C2300" s="1" t="b">
        <v>1</v>
      </c>
      <c r="D2300" s="1" t="s">
        <v>3954</v>
      </c>
      <c r="E2300" s="1">
        <v>1</v>
      </c>
      <c r="F2300" s="11">
        <v>0.33541253209114075</v>
      </c>
      <c r="G2300" s="11">
        <v>18.26646614074707</v>
      </c>
      <c r="H2300" s="1">
        <v>1</v>
      </c>
      <c r="I2300" s="1">
        <v>3.6100001335144043</v>
      </c>
    </row>
    <row r="2301" spans="1:9" hidden="1" x14ac:dyDescent="0.3">
      <c r="F2301" s="11"/>
      <c r="G2301" s="11"/>
      <c r="H2301" s="1" t="s">
        <v>11124</v>
      </c>
      <c r="I2301" s="1" t="s">
        <v>11124</v>
      </c>
    </row>
    <row r="2302" spans="1:9" hidden="1" x14ac:dyDescent="0.3">
      <c r="A2302" s="1" t="s">
        <v>6550</v>
      </c>
      <c r="B2302" s="1" t="s">
        <v>6551</v>
      </c>
      <c r="C2302" s="1" t="b">
        <v>1</v>
      </c>
      <c r="D2302" s="1" t="s">
        <v>3954</v>
      </c>
      <c r="E2302" s="1">
        <v>1</v>
      </c>
      <c r="F2302" s="11">
        <v>0.32764759659767151</v>
      </c>
      <c r="G2302" s="11">
        <v>31.759143829345703</v>
      </c>
      <c r="H2302" s="1">
        <v>1</v>
      </c>
      <c r="I2302" s="1">
        <v>7.2305569648742676</v>
      </c>
    </row>
    <row r="2303" spans="1:9" hidden="1" x14ac:dyDescent="0.3">
      <c r="F2303" s="11"/>
      <c r="G2303" s="11"/>
      <c r="H2303" s="1" t="s">
        <v>11124</v>
      </c>
      <c r="I2303" s="1" t="s">
        <v>11124</v>
      </c>
    </row>
    <row r="2304" spans="1:9" hidden="1" x14ac:dyDescent="0.3">
      <c r="A2304" s="1" t="s">
        <v>6553</v>
      </c>
      <c r="B2304" s="1" t="s">
        <v>6554</v>
      </c>
      <c r="C2304" s="1" t="b">
        <v>1</v>
      </c>
      <c r="D2304" s="1" t="s">
        <v>3954</v>
      </c>
      <c r="E2304" s="1">
        <v>0</v>
      </c>
      <c r="F2304" s="11">
        <v>0.44093751907348633</v>
      </c>
      <c r="G2304" s="11">
        <v>19.74390983581543</v>
      </c>
      <c r="H2304" s="1" t="s">
        <v>11124</v>
      </c>
      <c r="I2304" s="1" t="s">
        <v>11124</v>
      </c>
    </row>
    <row r="2305" spans="1:9" hidden="1" x14ac:dyDescent="0.3">
      <c r="F2305" s="11"/>
      <c r="G2305" s="11"/>
      <c r="H2305" s="1" t="s">
        <v>11124</v>
      </c>
      <c r="I2305" s="1" t="s">
        <v>11124</v>
      </c>
    </row>
    <row r="2306" spans="1:9" hidden="1" x14ac:dyDescent="0.3">
      <c r="A2306" s="1" t="s">
        <v>6555</v>
      </c>
      <c r="B2306" s="1" t="s">
        <v>6556</v>
      </c>
      <c r="C2306" s="1" t="b">
        <v>1</v>
      </c>
      <c r="D2306" s="1" t="s">
        <v>3954</v>
      </c>
      <c r="E2306" s="1">
        <v>0</v>
      </c>
      <c r="F2306" s="11">
        <v>0.14287422597408295</v>
      </c>
      <c r="G2306" s="11">
        <v>3.4878320693969727</v>
      </c>
      <c r="H2306" s="1" t="s">
        <v>11124</v>
      </c>
      <c r="I2306" s="1" t="s">
        <v>11124</v>
      </c>
    </row>
    <row r="2307" spans="1:9" hidden="1" x14ac:dyDescent="0.3">
      <c r="F2307" s="11"/>
      <c r="G2307" s="11"/>
      <c r="H2307" s="1" t="s">
        <v>11124</v>
      </c>
      <c r="I2307" s="1" t="s">
        <v>11124</v>
      </c>
    </row>
    <row r="2308" spans="1:9" hidden="1" x14ac:dyDescent="0.3">
      <c r="A2308" s="1" t="s">
        <v>6557</v>
      </c>
      <c r="B2308" s="1" t="s">
        <v>6558</v>
      </c>
      <c r="C2308" s="1" t="b">
        <v>1</v>
      </c>
      <c r="D2308" s="1" t="s">
        <v>3954</v>
      </c>
      <c r="E2308" s="1">
        <v>1</v>
      </c>
      <c r="F2308" s="11">
        <v>0.3424944281578064</v>
      </c>
      <c r="G2308" s="11">
        <v>18.532627105712891</v>
      </c>
      <c r="H2308" s="1">
        <v>1</v>
      </c>
      <c r="I2308" s="1">
        <v>3.7000000476837158</v>
      </c>
    </row>
    <row r="2309" spans="1:9" hidden="1" x14ac:dyDescent="0.3">
      <c r="F2309" s="11"/>
      <c r="G2309" s="11"/>
      <c r="H2309" s="1" t="s">
        <v>11124</v>
      </c>
      <c r="I2309" s="1" t="s">
        <v>11124</v>
      </c>
    </row>
    <row r="2310" spans="1:9" hidden="1" x14ac:dyDescent="0.3">
      <c r="A2310" s="1" t="s">
        <v>6560</v>
      </c>
      <c r="B2310" s="1" t="s">
        <v>6561</v>
      </c>
      <c r="C2310" s="1" t="b">
        <v>1</v>
      </c>
      <c r="D2310" s="1" t="s">
        <v>3954</v>
      </c>
      <c r="E2310" s="1">
        <v>1</v>
      </c>
      <c r="F2310" s="11">
        <v>0.1937531977891922</v>
      </c>
      <c r="G2310" s="11">
        <v>15.72280216217041</v>
      </c>
      <c r="H2310" s="1">
        <v>1</v>
      </c>
      <c r="I2310" s="1">
        <v>1.9800000190734863</v>
      </c>
    </row>
    <row r="2311" spans="1:9" hidden="1" x14ac:dyDescent="0.3">
      <c r="F2311" s="11"/>
      <c r="G2311" s="11"/>
      <c r="H2311" s="1" t="s">
        <v>11124</v>
      </c>
      <c r="I2311" s="1" t="s">
        <v>11124</v>
      </c>
    </row>
    <row r="2312" spans="1:9" hidden="1" x14ac:dyDescent="0.3">
      <c r="A2312" s="1" t="s">
        <v>6563</v>
      </c>
      <c r="B2312" s="1" t="s">
        <v>6564</v>
      </c>
      <c r="C2312" s="1" t="b">
        <v>1</v>
      </c>
      <c r="D2312" s="1" t="s">
        <v>3954</v>
      </c>
      <c r="E2312" s="1">
        <v>1</v>
      </c>
      <c r="F2312" s="11">
        <v>0.51495403051376343</v>
      </c>
      <c r="G2312" s="11">
        <v>24.317106246948242</v>
      </c>
      <c r="H2312" s="1">
        <v>1</v>
      </c>
      <c r="I2312" s="1">
        <v>5.4099998474121094</v>
      </c>
    </row>
    <row r="2313" spans="1:9" hidden="1" x14ac:dyDescent="0.3">
      <c r="F2313" s="11"/>
      <c r="G2313" s="11"/>
      <c r="H2313" s="1" t="s">
        <v>11124</v>
      </c>
      <c r="I2313" s="1" t="s">
        <v>11124</v>
      </c>
    </row>
    <row r="2314" spans="1:9" hidden="1" x14ac:dyDescent="0.3">
      <c r="A2314" s="1" t="s">
        <v>6566</v>
      </c>
      <c r="B2314" s="1" t="s">
        <v>6567</v>
      </c>
      <c r="C2314" s="1" t="b">
        <v>1</v>
      </c>
      <c r="D2314" s="1" t="s">
        <v>3954</v>
      </c>
      <c r="E2314" s="1">
        <v>1</v>
      </c>
      <c r="F2314" s="11">
        <v>0.14287422597408295</v>
      </c>
      <c r="G2314" s="11">
        <v>7.7512807846069336</v>
      </c>
      <c r="H2314" s="1">
        <v>1</v>
      </c>
      <c r="I2314" s="1">
        <v>10.920000076293945</v>
      </c>
    </row>
    <row r="2315" spans="1:9" hidden="1" x14ac:dyDescent="0.3">
      <c r="F2315" s="11"/>
      <c r="G2315" s="11"/>
      <c r="H2315" s="1" t="s">
        <v>11124</v>
      </c>
      <c r="I2315" s="1" t="s">
        <v>11124</v>
      </c>
    </row>
    <row r="2316" spans="1:9" hidden="1" x14ac:dyDescent="0.3">
      <c r="A2316" s="1" t="s">
        <v>6569</v>
      </c>
      <c r="B2316" s="1" t="s">
        <v>6570</v>
      </c>
      <c r="C2316" s="1" t="b">
        <v>1</v>
      </c>
      <c r="D2316" s="1" t="s">
        <v>3954</v>
      </c>
      <c r="E2316" s="1">
        <v>5</v>
      </c>
      <c r="F2316" s="11">
        <v>0.31443285942077637</v>
      </c>
      <c r="G2316" s="11">
        <v>19.155599594116211</v>
      </c>
      <c r="H2316" s="1">
        <v>5</v>
      </c>
      <c r="I2316" s="1">
        <v>29.880000710487366</v>
      </c>
    </row>
    <row r="2317" spans="1:9" hidden="1" x14ac:dyDescent="0.3">
      <c r="F2317" s="11"/>
      <c r="G2317" s="11"/>
      <c r="H2317" s="1" t="s">
        <v>11124</v>
      </c>
      <c r="I2317" s="1" t="s">
        <v>11124</v>
      </c>
    </row>
    <row r="2318" spans="1:9" hidden="1" x14ac:dyDescent="0.3">
      <c r="A2318" s="1" t="s">
        <v>6574</v>
      </c>
      <c r="B2318" s="1" t="s">
        <v>6575</v>
      </c>
      <c r="C2318" s="1" t="b">
        <v>1</v>
      </c>
      <c r="D2318" s="1" t="s">
        <v>3954</v>
      </c>
      <c r="E2318" s="1">
        <v>3</v>
      </c>
      <c r="F2318" s="11">
        <v>0.17406213283538818</v>
      </c>
      <c r="G2318" s="11">
        <v>11.829920768737793</v>
      </c>
      <c r="H2318" s="1">
        <v>3</v>
      </c>
      <c r="I2318" s="1">
        <v>17.880000591278076</v>
      </c>
    </row>
    <row r="2319" spans="1:9" hidden="1" x14ac:dyDescent="0.3">
      <c r="F2319" s="11"/>
      <c r="G2319" s="11"/>
      <c r="H2319" s="1" t="s">
        <v>11124</v>
      </c>
      <c r="I2319" s="1" t="s">
        <v>11124</v>
      </c>
    </row>
    <row r="2320" spans="1:9" hidden="1" x14ac:dyDescent="0.3">
      <c r="A2320" s="1" t="s">
        <v>6576</v>
      </c>
      <c r="B2320" s="1" t="s">
        <v>6577</v>
      </c>
      <c r="C2320" s="1" t="b">
        <v>1</v>
      </c>
      <c r="D2320" s="1" t="s">
        <v>3954</v>
      </c>
      <c r="E2320" s="1">
        <v>1</v>
      </c>
      <c r="F2320" s="11">
        <v>0.15959993004798889</v>
      </c>
      <c r="G2320" s="11">
        <v>11.287215232849121</v>
      </c>
      <c r="H2320" s="1">
        <v>1</v>
      </c>
      <c r="I2320" s="1">
        <v>17.399999618530273</v>
      </c>
    </row>
    <row r="2321" spans="1:9" hidden="1" x14ac:dyDescent="0.3">
      <c r="F2321" s="11"/>
      <c r="G2321" s="11"/>
      <c r="H2321" s="1" t="s">
        <v>11124</v>
      </c>
      <c r="I2321" s="1" t="s">
        <v>11124</v>
      </c>
    </row>
    <row r="2322" spans="1:9" hidden="1" x14ac:dyDescent="0.3">
      <c r="A2322" s="1" t="s">
        <v>6579</v>
      </c>
      <c r="B2322" s="1" t="s">
        <v>6580</v>
      </c>
      <c r="C2322" s="1" t="b">
        <v>1</v>
      </c>
      <c r="D2322" s="1" t="s">
        <v>3954</v>
      </c>
      <c r="E2322" s="1">
        <v>1</v>
      </c>
      <c r="F2322" s="11">
        <v>0.3119315505027771</v>
      </c>
      <c r="G2322" s="11">
        <v>17.722349166870117</v>
      </c>
      <c r="H2322" s="1">
        <v>1</v>
      </c>
      <c r="I2322" s="1">
        <v>3.3500001430511475</v>
      </c>
    </row>
    <row r="2323" spans="1:9" hidden="1" x14ac:dyDescent="0.3">
      <c r="F2323" s="11"/>
      <c r="G2323" s="11"/>
      <c r="H2323" s="1" t="s">
        <v>11124</v>
      </c>
      <c r="I2323" s="1" t="s">
        <v>11124</v>
      </c>
    </row>
    <row r="2324" spans="1:9" hidden="1" x14ac:dyDescent="0.3">
      <c r="A2324" s="1" t="s">
        <v>6582</v>
      </c>
      <c r="B2324" s="1" t="s">
        <v>6583</v>
      </c>
      <c r="C2324" s="1" t="b">
        <v>1</v>
      </c>
      <c r="D2324" s="1" t="s">
        <v>3954</v>
      </c>
      <c r="E2324" s="1">
        <v>3</v>
      </c>
      <c r="F2324" s="11">
        <v>0.14287422597408295</v>
      </c>
      <c r="G2324" s="11">
        <v>2.1798961162567139</v>
      </c>
      <c r="H2324" s="1">
        <v>1</v>
      </c>
      <c r="I2324" s="1">
        <v>0.20000000298023224</v>
      </c>
    </row>
    <row r="2325" spans="1:9" hidden="1" x14ac:dyDescent="0.3">
      <c r="F2325" s="11"/>
      <c r="G2325" s="11"/>
      <c r="H2325" s="1" t="s">
        <v>11124</v>
      </c>
      <c r="I2325" s="1" t="s">
        <v>11124</v>
      </c>
    </row>
    <row r="2326" spans="1:9" hidden="1" x14ac:dyDescent="0.3">
      <c r="A2326" s="1" t="s">
        <v>6585</v>
      </c>
      <c r="B2326" s="1" t="s">
        <v>6586</v>
      </c>
      <c r="C2326" s="1" t="b">
        <v>1</v>
      </c>
      <c r="D2326" s="1" t="s">
        <v>3954</v>
      </c>
      <c r="E2326" s="1">
        <v>4</v>
      </c>
      <c r="F2326" s="11">
        <v>0.45512300729751587</v>
      </c>
      <c r="G2326" s="11">
        <v>22.243524551391602</v>
      </c>
      <c r="H2326" s="1">
        <v>2</v>
      </c>
      <c r="I2326" s="1">
        <v>4.8700000792741776</v>
      </c>
    </row>
    <row r="2327" spans="1:9" hidden="1" x14ac:dyDescent="0.3">
      <c r="F2327" s="11"/>
      <c r="G2327" s="11"/>
      <c r="H2327" s="1" t="s">
        <v>11124</v>
      </c>
      <c r="I2327" s="1" t="s">
        <v>11124</v>
      </c>
    </row>
    <row r="2328" spans="1:9" hidden="1" x14ac:dyDescent="0.3">
      <c r="A2328" s="1" t="s">
        <v>6588</v>
      </c>
      <c r="B2328" s="1" t="s">
        <v>6589</v>
      </c>
      <c r="C2328" s="1" t="b">
        <v>1</v>
      </c>
      <c r="D2328" s="1" t="s">
        <v>3954</v>
      </c>
      <c r="E2328" s="1">
        <v>0</v>
      </c>
      <c r="F2328" s="11">
        <v>0.14287422597408295</v>
      </c>
      <c r="G2328" s="11">
        <v>1.1170724630355835</v>
      </c>
      <c r="H2328" s="1" t="s">
        <v>11124</v>
      </c>
      <c r="I2328" s="1" t="s">
        <v>11124</v>
      </c>
    </row>
    <row r="2329" spans="1:9" hidden="1" x14ac:dyDescent="0.3">
      <c r="F2329" s="11"/>
      <c r="G2329" s="11"/>
      <c r="H2329" s="1" t="s">
        <v>11124</v>
      </c>
      <c r="I2329" s="1" t="s">
        <v>11124</v>
      </c>
    </row>
    <row r="2330" spans="1:9" hidden="1" x14ac:dyDescent="0.3">
      <c r="A2330" s="1" t="s">
        <v>6590</v>
      </c>
      <c r="B2330" s="1" t="s">
        <v>6591</v>
      </c>
      <c r="C2330" s="1" t="b">
        <v>1</v>
      </c>
      <c r="D2330" s="1" t="s">
        <v>3954</v>
      </c>
      <c r="E2330" s="1">
        <v>0</v>
      </c>
      <c r="F2330" s="11">
        <v>0.14287422597408295</v>
      </c>
      <c r="G2330" s="11">
        <v>1.1167775392532349</v>
      </c>
      <c r="H2330" s="1" t="s">
        <v>11124</v>
      </c>
      <c r="I2330" s="1" t="s">
        <v>11124</v>
      </c>
    </row>
    <row r="2331" spans="1:9" hidden="1" x14ac:dyDescent="0.3">
      <c r="F2331" s="11"/>
      <c r="G2331" s="11"/>
      <c r="H2331" s="1" t="s">
        <v>11124</v>
      </c>
      <c r="I2331" s="1" t="s">
        <v>11124</v>
      </c>
    </row>
    <row r="2332" spans="1:9" hidden="1" x14ac:dyDescent="0.3">
      <c r="A2332" s="1" t="s">
        <v>6592</v>
      </c>
      <c r="B2332" s="1" t="s">
        <v>6593</v>
      </c>
      <c r="C2332" s="1" t="b">
        <v>1</v>
      </c>
      <c r="D2332" s="1" t="s">
        <v>3954</v>
      </c>
      <c r="E2332" s="1">
        <v>1</v>
      </c>
      <c r="F2332" s="11">
        <v>0.14287422597408295</v>
      </c>
      <c r="G2332" s="11">
        <v>1.5941975116729736</v>
      </c>
      <c r="H2332" s="1" t="s">
        <v>11124</v>
      </c>
      <c r="I2332" s="1" t="s">
        <v>11124</v>
      </c>
    </row>
    <row r="2333" spans="1:9" hidden="1" x14ac:dyDescent="0.3">
      <c r="F2333" s="11"/>
      <c r="G2333" s="11"/>
      <c r="H2333" s="1" t="s">
        <v>11124</v>
      </c>
      <c r="I2333" s="1" t="s">
        <v>11124</v>
      </c>
    </row>
    <row r="2334" spans="1:9" hidden="1" x14ac:dyDescent="0.3">
      <c r="A2334" s="1" t="s">
        <v>6594</v>
      </c>
      <c r="B2334" s="1" t="s">
        <v>6595</v>
      </c>
      <c r="C2334" s="1" t="b">
        <v>1</v>
      </c>
      <c r="D2334" s="1" t="s">
        <v>3954</v>
      </c>
      <c r="E2334" s="1">
        <v>1</v>
      </c>
      <c r="F2334" s="11">
        <v>0.14287422597408295</v>
      </c>
      <c r="G2334" s="11">
        <v>1.3968784809112549</v>
      </c>
      <c r="H2334" s="1" t="s">
        <v>11124</v>
      </c>
      <c r="I2334" s="1" t="s">
        <v>11124</v>
      </c>
    </row>
    <row r="2335" spans="1:9" hidden="1" x14ac:dyDescent="0.3">
      <c r="F2335" s="11"/>
      <c r="G2335" s="11"/>
      <c r="H2335" s="1" t="s">
        <v>11124</v>
      </c>
      <c r="I2335" s="1" t="s">
        <v>11124</v>
      </c>
    </row>
    <row r="2336" spans="1:9" hidden="1" x14ac:dyDescent="0.3">
      <c r="A2336" s="1" t="s">
        <v>6596</v>
      </c>
      <c r="B2336" s="1" t="s">
        <v>6597</v>
      </c>
      <c r="C2336" s="1" t="b">
        <v>1</v>
      </c>
      <c r="D2336" s="1" t="s">
        <v>3954</v>
      </c>
      <c r="E2336" s="1">
        <v>1</v>
      </c>
      <c r="F2336" s="11">
        <v>0.14287422597408295</v>
      </c>
      <c r="G2336" s="11">
        <v>1.4264518022537231</v>
      </c>
      <c r="H2336" s="1" t="s">
        <v>11124</v>
      </c>
      <c r="I2336" s="1" t="s">
        <v>11124</v>
      </c>
    </row>
    <row r="2337" spans="1:9" hidden="1" x14ac:dyDescent="0.3">
      <c r="F2337" s="11"/>
      <c r="G2337" s="11"/>
      <c r="H2337" s="1" t="s">
        <v>11124</v>
      </c>
      <c r="I2337" s="1" t="s">
        <v>11124</v>
      </c>
    </row>
    <row r="2338" spans="1:9" hidden="1" x14ac:dyDescent="0.3">
      <c r="A2338" s="1" t="s">
        <v>6598</v>
      </c>
      <c r="B2338" s="1" t="s">
        <v>6599</v>
      </c>
      <c r="C2338" s="1" t="b">
        <v>1</v>
      </c>
      <c r="D2338" s="1" t="s">
        <v>3954</v>
      </c>
      <c r="E2338" s="1">
        <v>1</v>
      </c>
      <c r="F2338" s="11">
        <v>0.65374034643173218</v>
      </c>
      <c r="G2338" s="11">
        <v>25.531711578369141</v>
      </c>
      <c r="H2338" s="1">
        <v>1</v>
      </c>
      <c r="I2338" s="1">
        <v>5.8300004005432129</v>
      </c>
    </row>
    <row r="2339" spans="1:9" hidden="1" x14ac:dyDescent="0.3">
      <c r="F2339" s="11"/>
      <c r="G2339" s="11"/>
      <c r="H2339" s="1" t="s">
        <v>11124</v>
      </c>
      <c r="I2339" s="1" t="s">
        <v>11124</v>
      </c>
    </row>
    <row r="2340" spans="1:9" hidden="1" x14ac:dyDescent="0.3">
      <c r="A2340" s="1" t="s">
        <v>6601</v>
      </c>
      <c r="B2340" s="1" t="s">
        <v>6602</v>
      </c>
      <c r="C2340" s="1" t="b">
        <v>1</v>
      </c>
      <c r="D2340" s="1" t="s">
        <v>3954</v>
      </c>
      <c r="E2340" s="1">
        <v>0</v>
      </c>
      <c r="F2340" s="11">
        <v>0.14287422597408295</v>
      </c>
      <c r="G2340" s="11">
        <v>1.4880398511886597</v>
      </c>
      <c r="H2340" s="1" t="s">
        <v>11124</v>
      </c>
      <c r="I2340" s="1" t="s">
        <v>11124</v>
      </c>
    </row>
    <row r="2341" spans="1:9" hidden="1" x14ac:dyDescent="0.3">
      <c r="F2341" s="11"/>
      <c r="G2341" s="11"/>
      <c r="H2341" s="1" t="s">
        <v>11124</v>
      </c>
      <c r="I2341" s="1" t="s">
        <v>11124</v>
      </c>
    </row>
    <row r="2342" spans="1:9" hidden="1" x14ac:dyDescent="0.3">
      <c r="A2342" s="1" t="s">
        <v>6603</v>
      </c>
      <c r="B2342" s="1" t="s">
        <v>6604</v>
      </c>
      <c r="C2342" s="1" t="b">
        <v>1</v>
      </c>
      <c r="D2342" s="1" t="s">
        <v>3954</v>
      </c>
      <c r="E2342" s="1">
        <v>0</v>
      </c>
      <c r="F2342" s="11">
        <v>0.14287422597408295</v>
      </c>
      <c r="G2342" s="11">
        <v>1.3854535818099976</v>
      </c>
      <c r="H2342" s="1" t="s">
        <v>11124</v>
      </c>
      <c r="I2342" s="1" t="s">
        <v>11124</v>
      </c>
    </row>
    <row r="2343" spans="1:9" hidden="1" x14ac:dyDescent="0.3">
      <c r="F2343" s="11"/>
      <c r="G2343" s="11"/>
      <c r="H2343" s="1" t="s">
        <v>11124</v>
      </c>
      <c r="I2343" s="1" t="s">
        <v>11124</v>
      </c>
    </row>
    <row r="2344" spans="1:9" hidden="1" x14ac:dyDescent="0.3">
      <c r="A2344" s="1" t="s">
        <v>6605</v>
      </c>
      <c r="B2344" s="1" t="s">
        <v>6606</v>
      </c>
      <c r="C2344" s="1" t="b">
        <v>1</v>
      </c>
      <c r="D2344" s="1" t="s">
        <v>3954</v>
      </c>
      <c r="E2344" s="1">
        <v>2</v>
      </c>
      <c r="F2344" s="11">
        <v>0.25759789347648621</v>
      </c>
      <c r="G2344" s="11">
        <v>16.647933959960938</v>
      </c>
      <c r="H2344" s="1">
        <v>2</v>
      </c>
      <c r="I2344" s="1">
        <v>2.7000000476837158</v>
      </c>
    </row>
    <row r="2345" spans="1:9" hidden="1" x14ac:dyDescent="0.3">
      <c r="F2345" s="11"/>
      <c r="G2345" s="11"/>
      <c r="H2345" s="1" t="s">
        <v>11124</v>
      </c>
      <c r="I2345" s="1" t="s">
        <v>11124</v>
      </c>
    </row>
    <row r="2346" spans="1:9" hidden="1" x14ac:dyDescent="0.3">
      <c r="A2346" s="1" t="s">
        <v>6609</v>
      </c>
      <c r="B2346" s="1" t="s">
        <v>6610</v>
      </c>
      <c r="C2346" s="1" t="b">
        <v>1</v>
      </c>
      <c r="D2346" s="1" t="s">
        <v>3954</v>
      </c>
      <c r="E2346" s="1">
        <v>2</v>
      </c>
      <c r="F2346" s="11">
        <v>0.23842628300189972</v>
      </c>
      <c r="G2346" s="11">
        <v>16.356376647949219</v>
      </c>
      <c r="H2346" s="1">
        <v>1</v>
      </c>
      <c r="I2346" s="1">
        <v>2.3199999332427979</v>
      </c>
    </row>
    <row r="2347" spans="1:9" hidden="1" x14ac:dyDescent="0.3">
      <c r="F2347" s="11"/>
      <c r="G2347" s="11"/>
      <c r="H2347" s="1" t="s">
        <v>11124</v>
      </c>
      <c r="I2347" s="1" t="s">
        <v>11124</v>
      </c>
    </row>
    <row r="2348" spans="1:9" hidden="1" x14ac:dyDescent="0.3">
      <c r="A2348" s="1" t="s">
        <v>6612</v>
      </c>
      <c r="B2348" s="1" t="s">
        <v>6613</v>
      </c>
      <c r="C2348" s="1" t="b">
        <v>1</v>
      </c>
      <c r="D2348" s="1" t="s">
        <v>3954</v>
      </c>
      <c r="E2348" s="1">
        <v>1</v>
      </c>
      <c r="F2348" s="11">
        <v>0.14287422597408295</v>
      </c>
      <c r="G2348" s="11">
        <v>2.4461023807525635</v>
      </c>
      <c r="H2348" s="1">
        <v>1</v>
      </c>
      <c r="I2348" s="1">
        <v>0.20000000298023224</v>
      </c>
    </row>
    <row r="2349" spans="1:9" hidden="1" x14ac:dyDescent="0.3">
      <c r="F2349" s="11"/>
      <c r="G2349" s="11"/>
      <c r="H2349" s="1" t="s">
        <v>11124</v>
      </c>
      <c r="I2349" s="1" t="s">
        <v>11124</v>
      </c>
    </row>
    <row r="2350" spans="1:9" hidden="1" x14ac:dyDescent="0.3">
      <c r="A2350" s="1" t="s">
        <v>6614</v>
      </c>
      <c r="B2350" s="1" t="s">
        <v>6615</v>
      </c>
      <c r="C2350" s="1" t="b">
        <v>1</v>
      </c>
      <c r="D2350" s="1" t="s">
        <v>3954</v>
      </c>
      <c r="E2350" s="1">
        <v>1</v>
      </c>
      <c r="F2350" s="11">
        <v>0.32963123917579651</v>
      </c>
      <c r="G2350" s="11">
        <v>20.529581069946289</v>
      </c>
      <c r="H2350" s="1">
        <v>1</v>
      </c>
      <c r="I2350" s="1">
        <v>34.419998168945313</v>
      </c>
    </row>
    <row r="2351" spans="1:9" hidden="1" x14ac:dyDescent="0.3">
      <c r="F2351" s="11"/>
      <c r="G2351" s="11"/>
      <c r="H2351" s="1" t="s">
        <v>11124</v>
      </c>
      <c r="I2351" s="1" t="s">
        <v>11124</v>
      </c>
    </row>
    <row r="2352" spans="1:9" hidden="1" x14ac:dyDescent="0.3">
      <c r="A2352" s="1" t="s">
        <v>6617</v>
      </c>
      <c r="B2352" s="1" t="s">
        <v>6618</v>
      </c>
      <c r="C2352" s="1" t="b">
        <v>1</v>
      </c>
      <c r="D2352" s="1" t="s">
        <v>3954</v>
      </c>
      <c r="E2352" s="1">
        <v>0</v>
      </c>
      <c r="F2352" s="11">
        <v>0.41709357500076294</v>
      </c>
      <c r="G2352" s="11">
        <v>16.261672973632813</v>
      </c>
      <c r="H2352" s="1" t="s">
        <v>11124</v>
      </c>
      <c r="I2352" s="1" t="s">
        <v>11124</v>
      </c>
    </row>
    <row r="2353" spans="1:9" hidden="1" x14ac:dyDescent="0.3">
      <c r="F2353" s="11"/>
      <c r="G2353" s="11"/>
      <c r="H2353" s="1" t="s">
        <v>11124</v>
      </c>
      <c r="I2353" s="1" t="s">
        <v>11124</v>
      </c>
    </row>
    <row r="2354" spans="1:9" hidden="1" x14ac:dyDescent="0.3">
      <c r="A2354" s="1" t="s">
        <v>6619</v>
      </c>
      <c r="B2354" s="1" t="s">
        <v>6620</v>
      </c>
      <c r="C2354" s="1" t="b">
        <v>1</v>
      </c>
      <c r="D2354" s="1" t="s">
        <v>3954</v>
      </c>
      <c r="E2354" s="1">
        <v>0</v>
      </c>
      <c r="F2354" s="11">
        <v>0.14287422597408295</v>
      </c>
      <c r="G2354" s="11">
        <v>3.9574308395385742</v>
      </c>
      <c r="H2354" s="1" t="s">
        <v>11124</v>
      </c>
      <c r="I2354" s="1" t="s">
        <v>11124</v>
      </c>
    </row>
    <row r="2355" spans="1:9" hidden="1" x14ac:dyDescent="0.3">
      <c r="F2355" s="11"/>
      <c r="G2355" s="11"/>
      <c r="H2355" s="1" t="s">
        <v>11124</v>
      </c>
      <c r="I2355" s="1" t="s">
        <v>11124</v>
      </c>
    </row>
    <row r="2356" spans="1:9" hidden="1" x14ac:dyDescent="0.3">
      <c r="A2356" s="1" t="s">
        <v>6621</v>
      </c>
      <c r="B2356" s="1" t="s">
        <v>6622</v>
      </c>
      <c r="C2356" s="1" t="b">
        <v>1</v>
      </c>
      <c r="D2356" s="1" t="s">
        <v>3954</v>
      </c>
      <c r="E2356" s="1">
        <v>0</v>
      </c>
      <c r="F2356" s="11">
        <v>0.64973753690719604</v>
      </c>
      <c r="G2356" s="11">
        <v>26.471858978271484</v>
      </c>
      <c r="H2356" s="1" t="s">
        <v>11124</v>
      </c>
      <c r="I2356" s="1" t="s">
        <v>11124</v>
      </c>
    </row>
    <row r="2357" spans="1:9" hidden="1" x14ac:dyDescent="0.3">
      <c r="F2357" s="11"/>
      <c r="G2357" s="11"/>
      <c r="H2357" s="1" t="s">
        <v>11124</v>
      </c>
      <c r="I2357" s="1" t="s">
        <v>11124</v>
      </c>
    </row>
    <row r="2358" spans="1:9" hidden="1" x14ac:dyDescent="0.3">
      <c r="A2358" s="1" t="s">
        <v>6623</v>
      </c>
      <c r="B2358" s="1" t="s">
        <v>6624</v>
      </c>
      <c r="C2358" s="1" t="b">
        <v>1</v>
      </c>
      <c r="D2358" s="1" t="s">
        <v>3954</v>
      </c>
      <c r="E2358" s="1">
        <v>0</v>
      </c>
      <c r="F2358" s="11">
        <v>0.14177191257476807</v>
      </c>
      <c r="G2358" s="11">
        <v>1.4633082151412964</v>
      </c>
      <c r="H2358" s="1" t="s">
        <v>11124</v>
      </c>
      <c r="I2358" s="1" t="s">
        <v>11124</v>
      </c>
    </row>
    <row r="2359" spans="1:9" hidden="1" x14ac:dyDescent="0.3">
      <c r="F2359" s="11"/>
      <c r="G2359" s="11"/>
      <c r="H2359" s="1" t="s">
        <v>11124</v>
      </c>
      <c r="I2359" s="1" t="s">
        <v>11124</v>
      </c>
    </row>
    <row r="2360" spans="1:9" hidden="1" x14ac:dyDescent="0.3">
      <c r="A2360" s="1" t="s">
        <v>6625</v>
      </c>
      <c r="B2360" s="1" t="s">
        <v>6626</v>
      </c>
      <c r="C2360" s="1" t="b">
        <v>1</v>
      </c>
      <c r="D2360" s="1" t="s">
        <v>3954</v>
      </c>
      <c r="E2360" s="1">
        <v>0</v>
      </c>
      <c r="F2360" s="11">
        <v>0.47682496905326843</v>
      </c>
      <c r="G2360" s="11">
        <v>21.106412887573242</v>
      </c>
      <c r="H2360" s="1" t="s">
        <v>11124</v>
      </c>
      <c r="I2360" s="1" t="s">
        <v>11124</v>
      </c>
    </row>
    <row r="2361" spans="1:9" hidden="1" x14ac:dyDescent="0.3">
      <c r="F2361" s="11"/>
      <c r="G2361" s="11"/>
      <c r="H2361" s="1" t="s">
        <v>11124</v>
      </c>
      <c r="I2361" s="1" t="s">
        <v>11124</v>
      </c>
    </row>
    <row r="2362" spans="1:9" hidden="1" x14ac:dyDescent="0.3">
      <c r="A2362" s="1" t="s">
        <v>6628</v>
      </c>
      <c r="B2362" s="1" t="s">
        <v>6629</v>
      </c>
      <c r="C2362" s="1" t="b">
        <v>1</v>
      </c>
      <c r="D2362" s="1" t="s">
        <v>3954</v>
      </c>
      <c r="E2362" s="1">
        <v>0</v>
      </c>
      <c r="F2362" s="11">
        <v>0.14177191257476807</v>
      </c>
      <c r="G2362" s="11">
        <v>7.0684103965759277</v>
      </c>
      <c r="H2362" s="1" t="s">
        <v>11124</v>
      </c>
      <c r="I2362" s="1" t="s">
        <v>11124</v>
      </c>
    </row>
    <row r="2363" spans="1:9" hidden="1" x14ac:dyDescent="0.3">
      <c r="F2363" s="11"/>
      <c r="G2363" s="11"/>
      <c r="H2363" s="1" t="s">
        <v>11124</v>
      </c>
      <c r="I2363" s="1" t="s">
        <v>11124</v>
      </c>
    </row>
    <row r="2364" spans="1:9" hidden="1" x14ac:dyDescent="0.3">
      <c r="A2364" s="1" t="s">
        <v>6630</v>
      </c>
      <c r="B2364" s="1" t="s">
        <v>6631</v>
      </c>
      <c r="C2364" s="1" t="b">
        <v>1</v>
      </c>
      <c r="D2364" s="1" t="s">
        <v>3954</v>
      </c>
      <c r="E2364" s="1">
        <v>0</v>
      </c>
      <c r="F2364" s="11">
        <v>0.69654834270477295</v>
      </c>
      <c r="G2364" s="11">
        <v>27.98805046081543</v>
      </c>
      <c r="H2364" s="1" t="s">
        <v>11124</v>
      </c>
      <c r="I2364" s="1" t="s">
        <v>11124</v>
      </c>
    </row>
    <row r="2365" spans="1:9" hidden="1" x14ac:dyDescent="0.3">
      <c r="F2365" s="11"/>
      <c r="G2365" s="11"/>
      <c r="H2365" s="1" t="s">
        <v>11124</v>
      </c>
      <c r="I2365" s="1" t="s">
        <v>11124</v>
      </c>
    </row>
    <row r="2366" spans="1:9" hidden="1" x14ac:dyDescent="0.3">
      <c r="A2366" s="1" t="s">
        <v>6633</v>
      </c>
      <c r="B2366" s="1" t="s">
        <v>6634</v>
      </c>
      <c r="C2366" s="1" t="b">
        <v>1</v>
      </c>
      <c r="D2366" s="1" t="s">
        <v>3954</v>
      </c>
      <c r="E2366" s="1">
        <v>0</v>
      </c>
      <c r="F2366" s="11">
        <v>0.77076989412307739</v>
      </c>
      <c r="G2366" s="11">
        <v>33.018325805664063</v>
      </c>
      <c r="H2366" s="1" t="s">
        <v>11124</v>
      </c>
      <c r="I2366" s="1" t="s">
        <v>11124</v>
      </c>
    </row>
    <row r="2367" spans="1:9" hidden="1" x14ac:dyDescent="0.3">
      <c r="F2367" s="11"/>
      <c r="G2367" s="11"/>
      <c r="H2367" s="1" t="s">
        <v>11124</v>
      </c>
      <c r="I2367" s="1" t="s">
        <v>11124</v>
      </c>
    </row>
    <row r="2368" spans="1:9" hidden="1" x14ac:dyDescent="0.3">
      <c r="A2368" s="1" t="s">
        <v>6635</v>
      </c>
      <c r="B2368" s="1" t="s">
        <v>6636</v>
      </c>
      <c r="C2368" s="1" t="b">
        <v>1</v>
      </c>
      <c r="D2368" s="1" t="s">
        <v>3954</v>
      </c>
      <c r="E2368" s="1">
        <v>0</v>
      </c>
      <c r="F2368" s="11">
        <v>0.14177191257476807</v>
      </c>
      <c r="G2368" s="11">
        <v>2.5144698619842529</v>
      </c>
      <c r="H2368" s="1" t="s">
        <v>11124</v>
      </c>
      <c r="I2368" s="1" t="s">
        <v>11124</v>
      </c>
    </row>
    <row r="2369" spans="1:9" hidden="1" x14ac:dyDescent="0.3">
      <c r="F2369" s="11"/>
      <c r="G2369" s="11"/>
      <c r="H2369" s="1" t="s">
        <v>11124</v>
      </c>
      <c r="I2369" s="1" t="s">
        <v>11124</v>
      </c>
    </row>
    <row r="2370" spans="1:9" hidden="1" x14ac:dyDescent="0.3">
      <c r="A2370" s="1" t="s">
        <v>6637</v>
      </c>
      <c r="B2370" s="1" t="s">
        <v>6638</v>
      </c>
      <c r="C2370" s="1" t="b">
        <v>1</v>
      </c>
      <c r="D2370" s="1" t="s">
        <v>3954</v>
      </c>
      <c r="E2370" s="1">
        <v>0</v>
      </c>
      <c r="F2370" s="11">
        <v>0.19850903749465942</v>
      </c>
      <c r="G2370" s="11">
        <v>2.7511234283447266</v>
      </c>
      <c r="H2370" s="1" t="s">
        <v>11124</v>
      </c>
      <c r="I2370" s="1" t="s">
        <v>11124</v>
      </c>
    </row>
    <row r="2371" spans="1:9" hidden="1" x14ac:dyDescent="0.3">
      <c r="F2371" s="11"/>
      <c r="G2371" s="11"/>
      <c r="H2371" s="1" t="s">
        <v>11124</v>
      </c>
      <c r="I2371" s="1" t="s">
        <v>11124</v>
      </c>
    </row>
    <row r="2372" spans="1:9" hidden="1" x14ac:dyDescent="0.3">
      <c r="A2372" s="1" t="s">
        <v>6639</v>
      </c>
      <c r="B2372" s="1" t="s">
        <v>6640</v>
      </c>
      <c r="C2372" s="1" t="b">
        <v>1</v>
      </c>
      <c r="D2372" s="1" t="s">
        <v>3954</v>
      </c>
      <c r="E2372" s="1">
        <v>0</v>
      </c>
      <c r="F2372" s="11">
        <v>0.14287422597408295</v>
      </c>
      <c r="G2372" s="11">
        <v>2.125826358795166</v>
      </c>
      <c r="H2372" s="1" t="s">
        <v>11124</v>
      </c>
      <c r="I2372" s="1" t="s">
        <v>11124</v>
      </c>
    </row>
    <row r="2373" spans="1:9" hidden="1" x14ac:dyDescent="0.3">
      <c r="F2373" s="11"/>
      <c r="G2373" s="11"/>
      <c r="H2373" s="1" t="s">
        <v>11124</v>
      </c>
      <c r="I2373" s="1" t="s">
        <v>11124</v>
      </c>
    </row>
    <row r="2374" spans="1:9" hidden="1" x14ac:dyDescent="0.3">
      <c r="A2374" s="1" t="s">
        <v>6641</v>
      </c>
      <c r="B2374" s="1" t="s">
        <v>6642</v>
      </c>
      <c r="C2374" s="1" t="b">
        <v>1</v>
      </c>
      <c r="D2374" s="1" t="s">
        <v>3954</v>
      </c>
      <c r="E2374" s="1">
        <v>0</v>
      </c>
      <c r="F2374" s="11">
        <v>0.14287422597408295</v>
      </c>
      <c r="G2374" s="11">
        <v>2.2250781059265137</v>
      </c>
      <c r="H2374" s="1" t="s">
        <v>11124</v>
      </c>
      <c r="I2374" s="1" t="s">
        <v>11124</v>
      </c>
    </row>
    <row r="2375" spans="1:9" hidden="1" x14ac:dyDescent="0.3">
      <c r="F2375" s="11"/>
      <c r="G2375" s="11"/>
      <c r="H2375" s="1" t="s">
        <v>11124</v>
      </c>
      <c r="I2375" s="1" t="s">
        <v>11124</v>
      </c>
    </row>
    <row r="2376" spans="1:9" hidden="1" x14ac:dyDescent="0.3">
      <c r="A2376" s="1" t="s">
        <v>6643</v>
      </c>
      <c r="B2376" s="1" t="s">
        <v>6644</v>
      </c>
      <c r="C2376" s="1" t="b">
        <v>1</v>
      </c>
      <c r="D2376" s="1" t="s">
        <v>3954</v>
      </c>
      <c r="E2376" s="1">
        <v>0</v>
      </c>
      <c r="F2376" s="11">
        <v>0.16036246716976166</v>
      </c>
      <c r="G2376" s="11">
        <v>9.0976324081420898</v>
      </c>
      <c r="H2376" s="1" t="s">
        <v>11124</v>
      </c>
      <c r="I2376" s="1" t="s">
        <v>11124</v>
      </c>
    </row>
    <row r="2377" spans="1:9" hidden="1" x14ac:dyDescent="0.3">
      <c r="F2377" s="11"/>
      <c r="G2377" s="11"/>
      <c r="H2377" s="1" t="s">
        <v>11124</v>
      </c>
      <c r="I2377" s="1" t="s">
        <v>11124</v>
      </c>
    </row>
    <row r="2378" spans="1:9" hidden="1" x14ac:dyDescent="0.3">
      <c r="A2378" s="1" t="s">
        <v>6645</v>
      </c>
      <c r="B2378" s="1" t="s">
        <v>6646</v>
      </c>
      <c r="C2378" s="1" t="b">
        <v>1</v>
      </c>
      <c r="D2378" s="1" t="s">
        <v>3954</v>
      </c>
      <c r="E2378" s="1">
        <v>0</v>
      </c>
      <c r="F2378" s="11">
        <v>0.14287422597408295</v>
      </c>
      <c r="G2378" s="11">
        <v>2.7996311187744141</v>
      </c>
      <c r="H2378" s="1" t="s">
        <v>11124</v>
      </c>
      <c r="I2378" s="1" t="s">
        <v>11124</v>
      </c>
    </row>
    <row r="2379" spans="1:9" hidden="1" x14ac:dyDescent="0.3">
      <c r="F2379" s="11"/>
      <c r="G2379" s="11"/>
      <c r="H2379" s="1" t="s">
        <v>11124</v>
      </c>
      <c r="I2379" s="1" t="s">
        <v>11124</v>
      </c>
    </row>
    <row r="2380" spans="1:9" hidden="1" x14ac:dyDescent="0.3">
      <c r="A2380" s="1" t="s">
        <v>6647</v>
      </c>
      <c r="B2380" s="1" t="s">
        <v>6648</v>
      </c>
      <c r="C2380" s="1" t="b">
        <v>1</v>
      </c>
      <c r="D2380" s="1" t="s">
        <v>3954</v>
      </c>
      <c r="E2380" s="1">
        <v>0</v>
      </c>
      <c r="F2380" s="11">
        <v>0.15889886021614075</v>
      </c>
      <c r="G2380" s="11">
        <v>9.0545473098754883</v>
      </c>
      <c r="H2380" s="1" t="s">
        <v>11124</v>
      </c>
      <c r="I2380" s="1" t="s">
        <v>11124</v>
      </c>
    </row>
    <row r="2381" spans="1:9" hidden="1" x14ac:dyDescent="0.3">
      <c r="F2381" s="11"/>
      <c r="G2381" s="11"/>
      <c r="H2381" s="1" t="s">
        <v>11124</v>
      </c>
      <c r="I2381" s="1" t="s">
        <v>11124</v>
      </c>
    </row>
    <row r="2382" spans="1:9" hidden="1" x14ac:dyDescent="0.3">
      <c r="A2382" s="1" t="s">
        <v>6649</v>
      </c>
      <c r="B2382" s="1" t="s">
        <v>6650</v>
      </c>
      <c r="C2382" s="1" t="b">
        <v>1</v>
      </c>
      <c r="D2382" s="1" t="s">
        <v>3954</v>
      </c>
      <c r="E2382" s="1">
        <v>0</v>
      </c>
      <c r="F2382" s="11">
        <v>0.18110433220863342</v>
      </c>
      <c r="G2382" s="11">
        <v>9.1521797180175781</v>
      </c>
      <c r="H2382" s="1" t="s">
        <v>11124</v>
      </c>
      <c r="I2382" s="1" t="s">
        <v>11124</v>
      </c>
    </row>
    <row r="2383" spans="1:9" hidden="1" x14ac:dyDescent="0.3">
      <c r="F2383" s="11"/>
      <c r="G2383" s="11"/>
      <c r="H2383" s="1" t="s">
        <v>11124</v>
      </c>
      <c r="I2383" s="1" t="s">
        <v>11124</v>
      </c>
    </row>
    <row r="2384" spans="1:9" hidden="1" x14ac:dyDescent="0.3">
      <c r="A2384" s="1" t="s">
        <v>6651</v>
      </c>
      <c r="B2384" s="1" t="s">
        <v>6652</v>
      </c>
      <c r="C2384" s="1" t="b">
        <v>1</v>
      </c>
      <c r="D2384" s="1" t="s">
        <v>3954</v>
      </c>
      <c r="E2384" s="1">
        <v>0</v>
      </c>
      <c r="F2384" s="11">
        <v>0.22043909132480621</v>
      </c>
      <c r="G2384" s="11">
        <v>12.10805606842041</v>
      </c>
      <c r="H2384" s="1" t="s">
        <v>11124</v>
      </c>
      <c r="I2384" s="1" t="s">
        <v>11124</v>
      </c>
    </row>
    <row r="2385" spans="1:9" hidden="1" x14ac:dyDescent="0.3">
      <c r="F2385" s="11"/>
      <c r="G2385" s="11"/>
      <c r="H2385" s="1" t="s">
        <v>11124</v>
      </c>
      <c r="I2385" s="1" t="s">
        <v>11124</v>
      </c>
    </row>
    <row r="2386" spans="1:9" hidden="1" x14ac:dyDescent="0.3">
      <c r="A2386" s="1" t="s">
        <v>6653</v>
      </c>
      <c r="B2386" s="1" t="s">
        <v>6654</v>
      </c>
      <c r="C2386" s="1" t="b">
        <v>1</v>
      </c>
      <c r="D2386" s="1" t="s">
        <v>3954</v>
      </c>
      <c r="E2386" s="1">
        <v>0</v>
      </c>
      <c r="F2386" s="11">
        <v>0.14177191257476807</v>
      </c>
      <c r="G2386" s="11">
        <v>1.5643401145935059</v>
      </c>
      <c r="H2386" s="1" t="s">
        <v>11124</v>
      </c>
      <c r="I2386" s="1" t="s">
        <v>11124</v>
      </c>
    </row>
    <row r="2387" spans="1:9" hidden="1" x14ac:dyDescent="0.3">
      <c r="F2387" s="11"/>
      <c r="G2387" s="11"/>
      <c r="H2387" s="1" t="s">
        <v>11124</v>
      </c>
      <c r="I2387" s="1" t="s">
        <v>11124</v>
      </c>
    </row>
    <row r="2388" spans="1:9" hidden="1" x14ac:dyDescent="0.3">
      <c r="A2388" s="1" t="s">
        <v>6655</v>
      </c>
      <c r="B2388" s="1" t="s">
        <v>6656</v>
      </c>
      <c r="C2388" s="1" t="b">
        <v>1</v>
      </c>
      <c r="D2388" s="1" t="s">
        <v>3954</v>
      </c>
      <c r="E2388" s="1">
        <v>0</v>
      </c>
      <c r="F2388" s="11">
        <v>0.14177191257476807</v>
      </c>
      <c r="G2388" s="11">
        <v>1.6622788906097412</v>
      </c>
      <c r="H2388" s="1" t="s">
        <v>11124</v>
      </c>
      <c r="I2388" s="1" t="s">
        <v>11124</v>
      </c>
    </row>
    <row r="2389" spans="1:9" hidden="1" x14ac:dyDescent="0.3">
      <c r="F2389" s="11"/>
      <c r="G2389" s="11"/>
      <c r="H2389" s="1" t="s">
        <v>11124</v>
      </c>
      <c r="I2389" s="1" t="s">
        <v>11124</v>
      </c>
    </row>
    <row r="2390" spans="1:9" hidden="1" x14ac:dyDescent="0.3">
      <c r="A2390" s="1" t="s">
        <v>6657</v>
      </c>
      <c r="B2390" s="1" t="s">
        <v>6658</v>
      </c>
      <c r="C2390" s="1" t="b">
        <v>1</v>
      </c>
      <c r="D2390" s="1" t="s">
        <v>3954</v>
      </c>
      <c r="E2390" s="1">
        <v>1</v>
      </c>
      <c r="F2390" s="11">
        <v>0.95735424757003784</v>
      </c>
      <c r="G2390" s="11">
        <v>50.490070343017578</v>
      </c>
      <c r="H2390" s="1">
        <v>1</v>
      </c>
      <c r="I2390" s="1">
        <v>362.97000122070313</v>
      </c>
    </row>
    <row r="2391" spans="1:9" hidden="1" x14ac:dyDescent="0.3">
      <c r="F2391" s="11"/>
      <c r="G2391" s="11"/>
      <c r="H2391" s="1" t="s">
        <v>11124</v>
      </c>
      <c r="I2391" s="1" t="s">
        <v>11124</v>
      </c>
    </row>
    <row r="2392" spans="1:9" hidden="1" x14ac:dyDescent="0.3">
      <c r="A2392" s="1" t="s">
        <v>6660</v>
      </c>
      <c r="B2392" s="1" t="s">
        <v>6661</v>
      </c>
      <c r="C2392" s="1" t="b">
        <v>1</v>
      </c>
      <c r="D2392" s="1" t="s">
        <v>3954</v>
      </c>
      <c r="E2392" s="1">
        <v>0</v>
      </c>
      <c r="F2392" s="11">
        <v>0.14177191257476807</v>
      </c>
      <c r="G2392" s="11">
        <v>1.8510582447052002</v>
      </c>
      <c r="H2392" s="1" t="s">
        <v>11124</v>
      </c>
      <c r="I2392" s="1" t="s">
        <v>11124</v>
      </c>
    </row>
    <row r="2393" spans="1:9" hidden="1" x14ac:dyDescent="0.3">
      <c r="F2393" s="11"/>
      <c r="G2393" s="11"/>
      <c r="H2393" s="1" t="s">
        <v>11124</v>
      </c>
      <c r="I2393" s="1" t="s">
        <v>11124</v>
      </c>
    </row>
    <row r="2394" spans="1:9" hidden="1" x14ac:dyDescent="0.3">
      <c r="A2394" s="1" t="s">
        <v>6662</v>
      </c>
      <c r="B2394" s="1" t="s">
        <v>6663</v>
      </c>
      <c r="C2394" s="1" t="b">
        <v>1</v>
      </c>
      <c r="D2394" s="1" t="s">
        <v>3954</v>
      </c>
      <c r="E2394" s="1">
        <v>0</v>
      </c>
      <c r="F2394" s="11">
        <v>0.14177191257476807</v>
      </c>
      <c r="G2394" s="11">
        <v>1.801176905632019</v>
      </c>
      <c r="H2394" s="1" t="s">
        <v>11124</v>
      </c>
      <c r="I2394" s="1" t="s">
        <v>11124</v>
      </c>
    </row>
    <row r="2395" spans="1:9" hidden="1" x14ac:dyDescent="0.3">
      <c r="F2395" s="11"/>
      <c r="G2395" s="11"/>
      <c r="H2395" s="1" t="s">
        <v>11124</v>
      </c>
      <c r="I2395" s="1" t="s">
        <v>11124</v>
      </c>
    </row>
    <row r="2396" spans="1:9" hidden="1" x14ac:dyDescent="0.3">
      <c r="A2396" s="1" t="s">
        <v>6664</v>
      </c>
      <c r="B2396" s="1" t="s">
        <v>6665</v>
      </c>
      <c r="C2396" s="1" t="b">
        <v>1</v>
      </c>
      <c r="D2396" s="1" t="s">
        <v>3954</v>
      </c>
      <c r="E2396" s="1">
        <v>0</v>
      </c>
      <c r="F2396" s="11">
        <v>0.42622518539428711</v>
      </c>
      <c r="G2396" s="11">
        <v>18.233715057373047</v>
      </c>
      <c r="H2396" s="1" t="s">
        <v>11124</v>
      </c>
      <c r="I2396" s="1" t="s">
        <v>11124</v>
      </c>
    </row>
    <row r="2397" spans="1:9" hidden="1" x14ac:dyDescent="0.3">
      <c r="F2397" s="11"/>
      <c r="G2397" s="11"/>
      <c r="H2397" s="1" t="s">
        <v>11124</v>
      </c>
      <c r="I2397" s="1" t="s">
        <v>11124</v>
      </c>
    </row>
    <row r="2398" spans="1:9" hidden="1" x14ac:dyDescent="0.3">
      <c r="A2398" s="1" t="s">
        <v>6666</v>
      </c>
      <c r="B2398" s="1" t="s">
        <v>6667</v>
      </c>
      <c r="C2398" s="1" t="b">
        <v>1</v>
      </c>
      <c r="D2398" s="1" t="s">
        <v>3954</v>
      </c>
      <c r="E2398" s="1">
        <v>0</v>
      </c>
      <c r="F2398" s="11">
        <v>0.14177191257476807</v>
      </c>
      <c r="G2398" s="11">
        <v>1.5588910579681396</v>
      </c>
      <c r="H2398" s="1" t="s">
        <v>11124</v>
      </c>
      <c r="I2398" s="1" t="s">
        <v>11124</v>
      </c>
    </row>
    <row r="2399" spans="1:9" hidden="1" x14ac:dyDescent="0.3">
      <c r="F2399" s="11"/>
      <c r="G2399" s="11"/>
      <c r="H2399" s="1" t="s">
        <v>11124</v>
      </c>
      <c r="I2399" s="1" t="s">
        <v>11124</v>
      </c>
    </row>
    <row r="2400" spans="1:9" hidden="1" x14ac:dyDescent="0.3">
      <c r="A2400" s="1" t="s">
        <v>6668</v>
      </c>
      <c r="B2400" s="1" t="s">
        <v>6669</v>
      </c>
      <c r="C2400" s="1" t="b">
        <v>1</v>
      </c>
      <c r="D2400" s="1" t="s">
        <v>3954</v>
      </c>
      <c r="E2400" s="1">
        <v>0</v>
      </c>
      <c r="F2400" s="11">
        <v>0.67511445283889771</v>
      </c>
      <c r="G2400" s="11">
        <v>27.90837287902832</v>
      </c>
      <c r="H2400" s="1" t="s">
        <v>11124</v>
      </c>
      <c r="I2400" s="1" t="s">
        <v>11124</v>
      </c>
    </row>
    <row r="2401" spans="1:9" hidden="1" x14ac:dyDescent="0.3">
      <c r="F2401" s="11"/>
      <c r="G2401" s="11"/>
      <c r="H2401" s="1" t="s">
        <v>11124</v>
      </c>
      <c r="I2401" s="1" t="s">
        <v>11124</v>
      </c>
    </row>
    <row r="2402" spans="1:9" hidden="1" x14ac:dyDescent="0.3">
      <c r="A2402" s="1" t="s">
        <v>6670</v>
      </c>
      <c r="B2402" s="1" t="s">
        <v>6671</v>
      </c>
      <c r="C2402" s="1" t="b">
        <v>1</v>
      </c>
      <c r="D2402" s="1" t="s">
        <v>3954</v>
      </c>
      <c r="E2402" s="1">
        <v>0</v>
      </c>
      <c r="F2402" s="11">
        <v>0.14177191257476807</v>
      </c>
      <c r="G2402" s="11">
        <v>1.9624090194702148</v>
      </c>
      <c r="H2402" s="1" t="s">
        <v>11124</v>
      </c>
      <c r="I2402" s="1" t="s">
        <v>11124</v>
      </c>
    </row>
    <row r="2403" spans="1:9" hidden="1" x14ac:dyDescent="0.3">
      <c r="F2403" s="11"/>
      <c r="G2403" s="11"/>
      <c r="H2403" s="1" t="s">
        <v>11124</v>
      </c>
      <c r="I2403" s="1" t="s">
        <v>11124</v>
      </c>
    </row>
    <row r="2404" spans="1:9" hidden="1" x14ac:dyDescent="0.3">
      <c r="A2404" s="1" t="s">
        <v>6672</v>
      </c>
      <c r="B2404" s="1" t="s">
        <v>6673</v>
      </c>
      <c r="C2404" s="1" t="b">
        <v>1</v>
      </c>
      <c r="D2404" s="1" t="s">
        <v>3954</v>
      </c>
      <c r="E2404" s="1">
        <v>0</v>
      </c>
      <c r="F2404" s="11">
        <v>0.14177191257476807</v>
      </c>
      <c r="G2404" s="11">
        <v>1.9025887250900269</v>
      </c>
      <c r="H2404" s="1" t="s">
        <v>11124</v>
      </c>
      <c r="I2404" s="1" t="s">
        <v>11124</v>
      </c>
    </row>
    <row r="2405" spans="1:9" hidden="1" x14ac:dyDescent="0.3">
      <c r="F2405" s="11"/>
      <c r="G2405" s="11"/>
      <c r="H2405" s="1" t="s">
        <v>11124</v>
      </c>
      <c r="I2405" s="1" t="s">
        <v>11124</v>
      </c>
    </row>
    <row r="2406" spans="1:9" hidden="1" x14ac:dyDescent="0.3">
      <c r="A2406" s="1" t="s">
        <v>6674</v>
      </c>
      <c r="B2406" s="1" t="s">
        <v>6675</v>
      </c>
      <c r="C2406" s="1" t="b">
        <v>1</v>
      </c>
      <c r="D2406" s="1" t="s">
        <v>3954</v>
      </c>
      <c r="E2406" s="1">
        <v>0</v>
      </c>
      <c r="F2406" s="11">
        <v>0.14177191257476807</v>
      </c>
      <c r="G2406" s="11">
        <v>1.9400702714920044</v>
      </c>
      <c r="H2406" s="1" t="s">
        <v>11124</v>
      </c>
      <c r="I2406" s="1" t="s">
        <v>11124</v>
      </c>
    </row>
    <row r="2407" spans="1:9" hidden="1" x14ac:dyDescent="0.3">
      <c r="F2407" s="11"/>
      <c r="G2407" s="11"/>
      <c r="H2407" s="1" t="s">
        <v>11124</v>
      </c>
      <c r="I2407" s="1" t="s">
        <v>11124</v>
      </c>
    </row>
    <row r="2408" spans="1:9" hidden="1" x14ac:dyDescent="0.3">
      <c r="A2408" s="1" t="s">
        <v>6676</v>
      </c>
      <c r="B2408" s="1" t="s">
        <v>6677</v>
      </c>
      <c r="C2408" s="1" t="b">
        <v>1</v>
      </c>
      <c r="D2408" s="1" t="s">
        <v>3954</v>
      </c>
      <c r="E2408" s="1">
        <v>0</v>
      </c>
      <c r="F2408" s="11">
        <v>0.14287422597408295</v>
      </c>
      <c r="G2408" s="11">
        <v>4.810157299041748</v>
      </c>
      <c r="H2408" s="1" t="s">
        <v>11124</v>
      </c>
      <c r="I2408" s="1" t="s">
        <v>11124</v>
      </c>
    </row>
    <row r="2409" spans="1:9" hidden="1" x14ac:dyDescent="0.3">
      <c r="F2409" s="11"/>
      <c r="G2409" s="11"/>
      <c r="H2409" s="1" t="s">
        <v>11124</v>
      </c>
      <c r="I2409" s="1" t="s">
        <v>11124</v>
      </c>
    </row>
    <row r="2410" spans="1:9" hidden="1" x14ac:dyDescent="0.3">
      <c r="A2410" s="1" t="s">
        <v>6678</v>
      </c>
      <c r="B2410" s="1" t="s">
        <v>6679</v>
      </c>
      <c r="C2410" s="1" t="b">
        <v>1</v>
      </c>
      <c r="D2410" s="1" t="s">
        <v>3954</v>
      </c>
      <c r="E2410" s="1">
        <v>0</v>
      </c>
      <c r="F2410" s="11">
        <v>0.61386758089065552</v>
      </c>
      <c r="G2410" s="11">
        <v>26.876567840576172</v>
      </c>
      <c r="H2410" s="1" t="s">
        <v>11124</v>
      </c>
      <c r="I2410" s="1" t="s">
        <v>11124</v>
      </c>
    </row>
    <row r="2411" spans="1:9" hidden="1" x14ac:dyDescent="0.3">
      <c r="F2411" s="11"/>
      <c r="G2411" s="11"/>
      <c r="H2411" s="1" t="s">
        <v>11124</v>
      </c>
      <c r="I2411" s="1" t="s">
        <v>11124</v>
      </c>
    </row>
    <row r="2412" spans="1:9" hidden="1" x14ac:dyDescent="0.3">
      <c r="A2412" s="1" t="s">
        <v>6680</v>
      </c>
      <c r="B2412" s="1" t="s">
        <v>6681</v>
      </c>
      <c r="C2412" s="1" t="b">
        <v>1</v>
      </c>
      <c r="D2412" s="1" t="s">
        <v>3954</v>
      </c>
      <c r="E2412" s="1">
        <v>0</v>
      </c>
      <c r="F2412" s="11">
        <v>0.14177191257476807</v>
      </c>
      <c r="G2412" s="11">
        <v>1.4994794130325317</v>
      </c>
      <c r="H2412" s="1" t="s">
        <v>11124</v>
      </c>
      <c r="I2412" s="1" t="s">
        <v>11124</v>
      </c>
    </row>
    <row r="2413" spans="1:9" hidden="1" x14ac:dyDescent="0.3">
      <c r="F2413" s="11"/>
      <c r="G2413" s="11"/>
      <c r="H2413" s="1" t="s">
        <v>11124</v>
      </c>
      <c r="I2413" s="1" t="s">
        <v>11124</v>
      </c>
    </row>
    <row r="2414" spans="1:9" hidden="1" x14ac:dyDescent="0.3">
      <c r="A2414" s="1" t="s">
        <v>6682</v>
      </c>
      <c r="B2414" s="1" t="s">
        <v>6683</v>
      </c>
      <c r="C2414" s="1" t="b">
        <v>1</v>
      </c>
      <c r="D2414" s="1" t="s">
        <v>3954</v>
      </c>
      <c r="E2414" s="1">
        <v>1</v>
      </c>
      <c r="F2414" s="11">
        <v>0.1591784656047821</v>
      </c>
      <c r="G2414" s="11">
        <v>13.289499282836914</v>
      </c>
      <c r="H2414" s="1">
        <v>1</v>
      </c>
      <c r="I2414" s="1">
        <v>106.66999816894531</v>
      </c>
    </row>
    <row r="2415" spans="1:9" hidden="1" x14ac:dyDescent="0.3">
      <c r="F2415" s="11"/>
      <c r="G2415" s="11"/>
      <c r="H2415" s="1" t="s">
        <v>11124</v>
      </c>
      <c r="I2415" s="1" t="s">
        <v>11124</v>
      </c>
    </row>
    <row r="2416" spans="1:9" hidden="1" x14ac:dyDescent="0.3">
      <c r="A2416" s="1" t="s">
        <v>6685</v>
      </c>
      <c r="B2416" s="1" t="s">
        <v>6686</v>
      </c>
      <c r="C2416" s="1" t="b">
        <v>1</v>
      </c>
      <c r="D2416" s="1" t="s">
        <v>3954</v>
      </c>
      <c r="E2416" s="1">
        <v>0</v>
      </c>
      <c r="F2416" s="11">
        <v>0.60426288843154907</v>
      </c>
      <c r="G2416" s="11">
        <v>25.858034133911133</v>
      </c>
      <c r="H2416" s="1" t="s">
        <v>11124</v>
      </c>
      <c r="I2416" s="1" t="s">
        <v>11124</v>
      </c>
    </row>
    <row r="2417" spans="1:9" hidden="1" x14ac:dyDescent="0.3">
      <c r="F2417" s="11"/>
      <c r="G2417" s="11"/>
      <c r="H2417" s="1" t="s">
        <v>11124</v>
      </c>
      <c r="I2417" s="1" t="s">
        <v>11124</v>
      </c>
    </row>
    <row r="2418" spans="1:9" hidden="1" x14ac:dyDescent="0.3">
      <c r="A2418" s="1" t="s">
        <v>6687</v>
      </c>
      <c r="B2418" s="1" t="s">
        <v>6688</v>
      </c>
      <c r="C2418" s="1" t="b">
        <v>1</v>
      </c>
      <c r="D2418" s="1" t="s">
        <v>3954</v>
      </c>
      <c r="E2418" s="1">
        <v>0</v>
      </c>
      <c r="F2418" s="11">
        <v>0.6253669261932373</v>
      </c>
      <c r="G2418" s="11">
        <v>26.501035690307617</v>
      </c>
      <c r="H2418" s="1" t="s">
        <v>11124</v>
      </c>
      <c r="I2418" s="1" t="s">
        <v>11124</v>
      </c>
    </row>
    <row r="2419" spans="1:9" hidden="1" x14ac:dyDescent="0.3">
      <c r="F2419" s="11"/>
      <c r="G2419" s="11"/>
      <c r="H2419" s="1" t="s">
        <v>11124</v>
      </c>
      <c r="I2419" s="1" t="s">
        <v>11124</v>
      </c>
    </row>
    <row r="2420" spans="1:9" hidden="1" x14ac:dyDescent="0.3">
      <c r="A2420" s="1" t="s">
        <v>6689</v>
      </c>
      <c r="B2420" s="1" t="s">
        <v>6690</v>
      </c>
      <c r="C2420" s="1" t="b">
        <v>1</v>
      </c>
      <c r="D2420" s="1" t="s">
        <v>3954</v>
      </c>
      <c r="E2420" s="1">
        <v>0</v>
      </c>
      <c r="F2420" s="11">
        <v>0.52778875827789307</v>
      </c>
      <c r="G2420" s="11">
        <v>24.182744979858398</v>
      </c>
      <c r="H2420" s="1" t="s">
        <v>11124</v>
      </c>
      <c r="I2420" s="1" t="s">
        <v>11124</v>
      </c>
    </row>
    <row r="2421" spans="1:9" hidden="1" x14ac:dyDescent="0.3">
      <c r="F2421" s="11"/>
      <c r="G2421" s="11"/>
      <c r="H2421" s="1" t="s">
        <v>11124</v>
      </c>
      <c r="I2421" s="1" t="s">
        <v>11124</v>
      </c>
    </row>
    <row r="2422" spans="1:9" hidden="1" x14ac:dyDescent="0.3">
      <c r="A2422" s="1" t="s">
        <v>6691</v>
      </c>
      <c r="B2422" s="1" t="s">
        <v>6692</v>
      </c>
      <c r="C2422" s="1" t="b">
        <v>1</v>
      </c>
      <c r="D2422" s="1" t="s">
        <v>3954</v>
      </c>
      <c r="E2422" s="1">
        <v>0</v>
      </c>
      <c r="F2422" s="11">
        <v>0.14177191257476807</v>
      </c>
      <c r="G2422" s="11">
        <v>1.5773807764053345</v>
      </c>
      <c r="H2422" s="1" t="s">
        <v>11124</v>
      </c>
      <c r="I2422" s="1" t="s">
        <v>11124</v>
      </c>
    </row>
    <row r="2423" spans="1:9" hidden="1" x14ac:dyDescent="0.3">
      <c r="F2423" s="11"/>
      <c r="G2423" s="11"/>
      <c r="H2423" s="1" t="s">
        <v>11124</v>
      </c>
      <c r="I2423" s="1" t="s">
        <v>11124</v>
      </c>
    </row>
    <row r="2424" spans="1:9" hidden="1" x14ac:dyDescent="0.3">
      <c r="A2424" s="1" t="s">
        <v>6693</v>
      </c>
      <c r="B2424" s="1" t="s">
        <v>6694</v>
      </c>
      <c r="C2424" s="1" t="b">
        <v>1</v>
      </c>
      <c r="D2424" s="1" t="s">
        <v>3954</v>
      </c>
      <c r="E2424" s="1">
        <v>0</v>
      </c>
      <c r="F2424" s="11">
        <v>0.14287422597408295</v>
      </c>
      <c r="G2424" s="11">
        <v>1.5592851638793945</v>
      </c>
      <c r="H2424" s="1" t="s">
        <v>11124</v>
      </c>
      <c r="I2424" s="1" t="s">
        <v>11124</v>
      </c>
    </row>
    <row r="2425" spans="1:9" hidden="1" x14ac:dyDescent="0.3">
      <c r="F2425" s="11"/>
      <c r="G2425" s="11"/>
      <c r="H2425" s="1" t="s">
        <v>11124</v>
      </c>
      <c r="I2425" s="1" t="s">
        <v>11124</v>
      </c>
    </row>
    <row r="2426" spans="1:9" hidden="1" x14ac:dyDescent="0.3">
      <c r="A2426" s="1" t="s">
        <v>6695</v>
      </c>
      <c r="B2426" s="1" t="s">
        <v>6696</v>
      </c>
      <c r="C2426" s="1" t="b">
        <v>1</v>
      </c>
      <c r="D2426" s="1" t="s">
        <v>3954</v>
      </c>
      <c r="E2426" s="1">
        <v>0</v>
      </c>
      <c r="F2426" s="11">
        <v>0.55932736396789551</v>
      </c>
      <c r="G2426" s="11">
        <v>20.83135986328125</v>
      </c>
      <c r="H2426" s="1" t="s">
        <v>11124</v>
      </c>
      <c r="I2426" s="1" t="s">
        <v>11124</v>
      </c>
    </row>
    <row r="2427" spans="1:9" hidden="1" x14ac:dyDescent="0.3">
      <c r="F2427" s="11"/>
      <c r="G2427" s="11"/>
      <c r="H2427" s="1" t="s">
        <v>11124</v>
      </c>
      <c r="I2427" s="1" t="s">
        <v>11124</v>
      </c>
    </row>
    <row r="2428" spans="1:9" hidden="1" x14ac:dyDescent="0.3">
      <c r="A2428" s="1" t="s">
        <v>6697</v>
      </c>
      <c r="B2428" s="1" t="s">
        <v>6698</v>
      </c>
      <c r="C2428" s="1" t="b">
        <v>1</v>
      </c>
      <c r="D2428" s="1" t="s">
        <v>3954</v>
      </c>
      <c r="E2428" s="1">
        <v>0</v>
      </c>
      <c r="F2428" s="11">
        <v>0.14966534078121185</v>
      </c>
      <c r="G2428" s="11">
        <v>3.2069525718688965</v>
      </c>
      <c r="H2428" s="1" t="s">
        <v>11124</v>
      </c>
      <c r="I2428" s="1" t="s">
        <v>11124</v>
      </c>
    </row>
    <row r="2429" spans="1:9" hidden="1" x14ac:dyDescent="0.3">
      <c r="F2429" s="11"/>
      <c r="G2429" s="11"/>
      <c r="H2429" s="1" t="s">
        <v>11124</v>
      </c>
      <c r="I2429" s="1" t="s">
        <v>11124</v>
      </c>
    </row>
    <row r="2430" spans="1:9" hidden="1" x14ac:dyDescent="0.3">
      <c r="A2430" s="1" t="s">
        <v>6699</v>
      </c>
      <c r="B2430" s="1" t="s">
        <v>6700</v>
      </c>
      <c r="C2430" s="1" t="b">
        <v>1</v>
      </c>
      <c r="D2430" s="1" t="s">
        <v>3954</v>
      </c>
      <c r="E2430" s="1">
        <v>0</v>
      </c>
      <c r="F2430" s="11">
        <v>0.14287422597408295</v>
      </c>
      <c r="G2430" s="11">
        <v>2.5239813327789307</v>
      </c>
      <c r="H2430" s="1" t="s">
        <v>11124</v>
      </c>
      <c r="I2430" s="1" t="s">
        <v>11124</v>
      </c>
    </row>
    <row r="2431" spans="1:9" hidden="1" x14ac:dyDescent="0.3">
      <c r="F2431" s="11"/>
      <c r="G2431" s="11"/>
      <c r="H2431" s="1" t="s">
        <v>11124</v>
      </c>
      <c r="I2431" s="1" t="s">
        <v>11124</v>
      </c>
    </row>
    <row r="2432" spans="1:9" hidden="1" x14ac:dyDescent="0.3">
      <c r="A2432" s="1" t="s">
        <v>6701</v>
      </c>
      <c r="B2432" s="1" t="s">
        <v>6702</v>
      </c>
      <c r="C2432" s="1" t="b">
        <v>1</v>
      </c>
      <c r="D2432" s="1" t="s">
        <v>3954</v>
      </c>
      <c r="E2432" s="1">
        <v>0</v>
      </c>
      <c r="F2432" s="11">
        <v>0.14287422597408295</v>
      </c>
      <c r="G2432" s="11">
        <v>2.3219859600067139</v>
      </c>
      <c r="H2432" s="1" t="s">
        <v>11124</v>
      </c>
      <c r="I2432" s="1" t="s">
        <v>11124</v>
      </c>
    </row>
    <row r="2433" spans="1:9" hidden="1" x14ac:dyDescent="0.3">
      <c r="F2433" s="11"/>
      <c r="G2433" s="11"/>
      <c r="H2433" s="1" t="s">
        <v>11124</v>
      </c>
      <c r="I2433" s="1" t="s">
        <v>11124</v>
      </c>
    </row>
    <row r="2434" spans="1:9" hidden="1" x14ac:dyDescent="0.3">
      <c r="A2434" s="1" t="s">
        <v>6703</v>
      </c>
      <c r="B2434" s="1" t="s">
        <v>6704</v>
      </c>
      <c r="C2434" s="1" t="b">
        <v>1</v>
      </c>
      <c r="D2434" s="1" t="s">
        <v>3954</v>
      </c>
      <c r="E2434" s="1">
        <v>0</v>
      </c>
      <c r="F2434" s="11">
        <v>0.1780867874622345</v>
      </c>
      <c r="G2434" s="11">
        <v>9.041560173034668</v>
      </c>
      <c r="H2434" s="1" t="s">
        <v>11124</v>
      </c>
      <c r="I2434" s="1" t="s">
        <v>11124</v>
      </c>
    </row>
    <row r="2435" spans="1:9" hidden="1" x14ac:dyDescent="0.3">
      <c r="F2435" s="11"/>
      <c r="G2435" s="11"/>
      <c r="H2435" s="1" t="s">
        <v>11124</v>
      </c>
      <c r="I2435" s="1" t="s">
        <v>11124</v>
      </c>
    </row>
    <row r="2436" spans="1:9" hidden="1" x14ac:dyDescent="0.3">
      <c r="A2436" s="1" t="s">
        <v>6705</v>
      </c>
      <c r="B2436" s="1" t="s">
        <v>6706</v>
      </c>
      <c r="C2436" s="1" t="b">
        <v>1</v>
      </c>
      <c r="D2436" s="1" t="s">
        <v>3954</v>
      </c>
      <c r="E2436" s="1">
        <v>0</v>
      </c>
      <c r="F2436" s="11">
        <v>0.17754380404949188</v>
      </c>
      <c r="G2436" s="11">
        <v>9.2365894317626953</v>
      </c>
      <c r="H2436" s="1" t="s">
        <v>11124</v>
      </c>
      <c r="I2436" s="1" t="s">
        <v>11124</v>
      </c>
    </row>
    <row r="2437" spans="1:9" hidden="1" x14ac:dyDescent="0.3">
      <c r="F2437" s="11"/>
      <c r="G2437" s="11"/>
      <c r="H2437" s="1" t="s">
        <v>11124</v>
      </c>
      <c r="I2437" s="1" t="s">
        <v>11124</v>
      </c>
    </row>
    <row r="2438" spans="1:9" hidden="1" x14ac:dyDescent="0.3">
      <c r="A2438" s="1" t="s">
        <v>6707</v>
      </c>
      <c r="B2438" s="1" t="s">
        <v>6708</v>
      </c>
      <c r="C2438" s="1" t="b">
        <v>1</v>
      </c>
      <c r="D2438" s="1" t="s">
        <v>3954</v>
      </c>
      <c r="E2438" s="1">
        <v>1</v>
      </c>
      <c r="F2438" s="11">
        <v>0.20734100043773651</v>
      </c>
      <c r="G2438" s="11">
        <v>15.60918140411377</v>
      </c>
      <c r="H2438" s="1">
        <v>1</v>
      </c>
      <c r="I2438" s="1">
        <v>0.94999998807907104</v>
      </c>
    </row>
    <row r="2439" spans="1:9" hidden="1" x14ac:dyDescent="0.3">
      <c r="F2439" s="11"/>
      <c r="G2439" s="11"/>
      <c r="H2439" s="1" t="s">
        <v>11124</v>
      </c>
      <c r="I2439" s="1" t="s">
        <v>11124</v>
      </c>
    </row>
    <row r="2440" spans="1:9" hidden="1" x14ac:dyDescent="0.3">
      <c r="A2440" s="1" t="s">
        <v>6710</v>
      </c>
      <c r="B2440" s="1" t="s">
        <v>6711</v>
      </c>
      <c r="C2440" s="1" t="b">
        <v>1</v>
      </c>
      <c r="D2440" s="1" t="s">
        <v>3954</v>
      </c>
      <c r="E2440" s="1">
        <v>0</v>
      </c>
      <c r="F2440" s="11">
        <v>0.6136060357093811</v>
      </c>
      <c r="G2440" s="11">
        <v>24.890024185180664</v>
      </c>
      <c r="H2440" s="1" t="s">
        <v>11124</v>
      </c>
      <c r="I2440" s="1" t="s">
        <v>11124</v>
      </c>
    </row>
    <row r="2441" spans="1:9" hidden="1" x14ac:dyDescent="0.3">
      <c r="F2441" s="11"/>
      <c r="G2441" s="11"/>
      <c r="H2441" s="1" t="s">
        <v>11124</v>
      </c>
      <c r="I2441" s="1" t="s">
        <v>11124</v>
      </c>
    </row>
    <row r="2442" spans="1:9" hidden="1" x14ac:dyDescent="0.3">
      <c r="A2442" s="1" t="s">
        <v>6712</v>
      </c>
      <c r="B2442" s="1" t="s">
        <v>6713</v>
      </c>
      <c r="C2442" s="1" t="b">
        <v>1</v>
      </c>
      <c r="D2442" s="1" t="s">
        <v>3954</v>
      </c>
      <c r="E2442" s="1">
        <v>0</v>
      </c>
      <c r="F2442" s="11">
        <v>0.14287422597408295</v>
      </c>
      <c r="G2442" s="11">
        <v>3.3560898303985596</v>
      </c>
      <c r="H2442" s="1" t="s">
        <v>11124</v>
      </c>
      <c r="I2442" s="1" t="s">
        <v>11124</v>
      </c>
    </row>
    <row r="2443" spans="1:9" hidden="1" x14ac:dyDescent="0.3">
      <c r="F2443" s="11"/>
      <c r="G2443" s="11"/>
      <c r="H2443" s="1" t="s">
        <v>11124</v>
      </c>
      <c r="I2443" s="1" t="s">
        <v>11124</v>
      </c>
    </row>
    <row r="2444" spans="1:9" hidden="1" x14ac:dyDescent="0.3">
      <c r="A2444" s="1" t="s">
        <v>6714</v>
      </c>
      <c r="B2444" s="1" t="s">
        <v>6715</v>
      </c>
      <c r="C2444" s="1" t="b">
        <v>1</v>
      </c>
      <c r="D2444" s="1" t="s">
        <v>3954</v>
      </c>
      <c r="E2444" s="1">
        <v>0</v>
      </c>
      <c r="F2444" s="11">
        <v>0.14177191257476807</v>
      </c>
      <c r="G2444" s="11">
        <v>3.2989015579223633</v>
      </c>
      <c r="H2444" s="1" t="s">
        <v>11124</v>
      </c>
      <c r="I2444" s="1" t="s">
        <v>11124</v>
      </c>
    </row>
    <row r="2445" spans="1:9" hidden="1" x14ac:dyDescent="0.3">
      <c r="F2445" s="11"/>
      <c r="G2445" s="11"/>
      <c r="H2445" s="1" t="s">
        <v>11124</v>
      </c>
      <c r="I2445" s="1" t="s">
        <v>11124</v>
      </c>
    </row>
    <row r="2446" spans="1:9" hidden="1" x14ac:dyDescent="0.3">
      <c r="A2446" s="1" t="s">
        <v>6716</v>
      </c>
      <c r="B2446" s="1" t="s">
        <v>6717</v>
      </c>
      <c r="C2446" s="1" t="b">
        <v>1</v>
      </c>
      <c r="D2446" s="1" t="s">
        <v>3954</v>
      </c>
      <c r="E2446" s="1">
        <v>0</v>
      </c>
      <c r="F2446" s="11">
        <v>0.14287422597408295</v>
      </c>
      <c r="G2446" s="11">
        <v>3.585561990737915</v>
      </c>
      <c r="H2446" s="1" t="s">
        <v>11124</v>
      </c>
      <c r="I2446" s="1" t="s">
        <v>11124</v>
      </c>
    </row>
    <row r="2447" spans="1:9" hidden="1" x14ac:dyDescent="0.3">
      <c r="F2447" s="11"/>
      <c r="G2447" s="11"/>
      <c r="H2447" s="1" t="s">
        <v>11124</v>
      </c>
      <c r="I2447" s="1" t="s">
        <v>11124</v>
      </c>
    </row>
    <row r="2448" spans="1:9" hidden="1" x14ac:dyDescent="0.3">
      <c r="A2448" s="1" t="s">
        <v>6718</v>
      </c>
      <c r="B2448" s="1" t="s">
        <v>6719</v>
      </c>
      <c r="C2448" s="1" t="b">
        <v>1</v>
      </c>
      <c r="D2448" s="1" t="s">
        <v>3954</v>
      </c>
      <c r="E2448" s="1">
        <v>0</v>
      </c>
      <c r="F2448" s="11">
        <v>0.14287422597408295</v>
      </c>
      <c r="G2448" s="11">
        <v>3.3545501232147217</v>
      </c>
      <c r="H2448" s="1" t="s">
        <v>11124</v>
      </c>
      <c r="I2448" s="1" t="s">
        <v>11124</v>
      </c>
    </row>
    <row r="2449" spans="1:9" hidden="1" x14ac:dyDescent="0.3">
      <c r="F2449" s="11"/>
      <c r="G2449" s="11"/>
      <c r="H2449" s="1" t="s">
        <v>11124</v>
      </c>
      <c r="I2449" s="1" t="s">
        <v>11124</v>
      </c>
    </row>
    <row r="2450" spans="1:9" hidden="1" x14ac:dyDescent="0.3">
      <c r="A2450" s="1" t="s">
        <v>6720</v>
      </c>
      <c r="B2450" s="1" t="s">
        <v>6721</v>
      </c>
      <c r="C2450" s="1" t="b">
        <v>1</v>
      </c>
      <c r="D2450" s="1" t="s">
        <v>3954</v>
      </c>
      <c r="E2450" s="1">
        <v>0</v>
      </c>
      <c r="F2450" s="11">
        <v>0.14287422597408295</v>
      </c>
      <c r="G2450" s="11">
        <v>1.7087692022323608</v>
      </c>
      <c r="H2450" s="1" t="s">
        <v>11124</v>
      </c>
      <c r="I2450" s="1" t="s">
        <v>11124</v>
      </c>
    </row>
    <row r="2451" spans="1:9" hidden="1" x14ac:dyDescent="0.3">
      <c r="F2451" s="11"/>
      <c r="G2451" s="11"/>
      <c r="H2451" s="1" t="s">
        <v>11124</v>
      </c>
      <c r="I2451" s="1" t="s">
        <v>11124</v>
      </c>
    </row>
    <row r="2452" spans="1:9" hidden="1" x14ac:dyDescent="0.3">
      <c r="A2452" s="1" t="s">
        <v>6722</v>
      </c>
      <c r="B2452" s="1" t="s">
        <v>6723</v>
      </c>
      <c r="C2452" s="1" t="b">
        <v>1</v>
      </c>
      <c r="D2452" s="1" t="s">
        <v>3954</v>
      </c>
      <c r="E2452" s="1">
        <v>0</v>
      </c>
      <c r="F2452" s="11">
        <v>0.14287422597408295</v>
      </c>
      <c r="G2452" s="11">
        <v>2.3326976299285889</v>
      </c>
      <c r="H2452" s="1" t="s">
        <v>11124</v>
      </c>
      <c r="I2452" s="1" t="s">
        <v>11124</v>
      </c>
    </row>
    <row r="2453" spans="1:9" hidden="1" x14ac:dyDescent="0.3">
      <c r="F2453" s="11"/>
      <c r="G2453" s="11"/>
      <c r="H2453" s="1" t="s">
        <v>11124</v>
      </c>
      <c r="I2453" s="1" t="s">
        <v>11124</v>
      </c>
    </row>
    <row r="2454" spans="1:9" hidden="1" x14ac:dyDescent="0.3">
      <c r="A2454" s="1" t="s">
        <v>6724</v>
      </c>
      <c r="B2454" s="1" t="s">
        <v>6725</v>
      </c>
      <c r="C2454" s="1" t="b">
        <v>1</v>
      </c>
      <c r="D2454" s="1" t="s">
        <v>3954</v>
      </c>
      <c r="E2454" s="1">
        <v>0</v>
      </c>
      <c r="F2454" s="11">
        <v>0.14287422597408295</v>
      </c>
      <c r="G2454" s="11">
        <v>2.6895241737365723</v>
      </c>
      <c r="H2454" s="1" t="s">
        <v>11124</v>
      </c>
      <c r="I2454" s="1" t="s">
        <v>11124</v>
      </c>
    </row>
    <row r="2455" spans="1:9" hidden="1" x14ac:dyDescent="0.3">
      <c r="F2455" s="11"/>
      <c r="G2455" s="11"/>
      <c r="H2455" s="1" t="s">
        <v>11124</v>
      </c>
      <c r="I2455" s="1" t="s">
        <v>11124</v>
      </c>
    </row>
    <row r="2456" spans="1:9" hidden="1" x14ac:dyDescent="0.3">
      <c r="A2456" s="1" t="s">
        <v>6726</v>
      </c>
      <c r="B2456" s="1" t="s">
        <v>6727</v>
      </c>
      <c r="C2456" s="1" t="b">
        <v>1</v>
      </c>
      <c r="D2456" s="1" t="s">
        <v>3954</v>
      </c>
      <c r="E2456" s="1">
        <v>0</v>
      </c>
      <c r="F2456" s="11">
        <v>0.45256218314170837</v>
      </c>
      <c r="G2456" s="11">
        <v>19.971719741821289</v>
      </c>
      <c r="H2456" s="1" t="s">
        <v>11124</v>
      </c>
      <c r="I2456" s="1" t="s">
        <v>11124</v>
      </c>
    </row>
    <row r="2457" spans="1:9" hidden="1" x14ac:dyDescent="0.3">
      <c r="F2457" s="11"/>
      <c r="G2457" s="11"/>
      <c r="H2457" s="1" t="s">
        <v>11124</v>
      </c>
      <c r="I2457" s="1" t="s">
        <v>11124</v>
      </c>
    </row>
    <row r="2458" spans="1:9" hidden="1" x14ac:dyDescent="0.3">
      <c r="A2458" s="1" t="s">
        <v>6728</v>
      </c>
      <c r="B2458" s="1" t="s">
        <v>6729</v>
      </c>
      <c r="C2458" s="1" t="b">
        <v>1</v>
      </c>
      <c r="D2458" s="1" t="s">
        <v>3954</v>
      </c>
      <c r="E2458" s="1">
        <v>0</v>
      </c>
      <c r="F2458" s="11">
        <v>0.14287422597408295</v>
      </c>
      <c r="G2458" s="11">
        <v>2.2314043045043945</v>
      </c>
      <c r="H2458" s="1" t="s">
        <v>11124</v>
      </c>
      <c r="I2458" s="1" t="s">
        <v>11124</v>
      </c>
    </row>
    <row r="2459" spans="1:9" hidden="1" x14ac:dyDescent="0.3">
      <c r="F2459" s="11"/>
      <c r="G2459" s="11"/>
      <c r="H2459" s="1" t="s">
        <v>11124</v>
      </c>
      <c r="I2459" s="1" t="s">
        <v>11124</v>
      </c>
    </row>
    <row r="2460" spans="1:9" hidden="1" x14ac:dyDescent="0.3">
      <c r="A2460" s="1" t="s">
        <v>6730</v>
      </c>
      <c r="B2460" s="1" t="s">
        <v>6731</v>
      </c>
      <c r="C2460" s="1" t="b">
        <v>1</v>
      </c>
      <c r="D2460" s="1" t="s">
        <v>3954</v>
      </c>
      <c r="E2460" s="1">
        <v>0</v>
      </c>
      <c r="F2460" s="11">
        <v>0.14177191257476807</v>
      </c>
      <c r="G2460" s="11">
        <v>7.1741223335266113</v>
      </c>
      <c r="H2460" s="1" t="s">
        <v>11124</v>
      </c>
      <c r="I2460" s="1" t="s">
        <v>11124</v>
      </c>
    </row>
    <row r="2461" spans="1:9" hidden="1" x14ac:dyDescent="0.3">
      <c r="F2461" s="11"/>
      <c r="G2461" s="11"/>
      <c r="H2461" s="1" t="s">
        <v>11124</v>
      </c>
      <c r="I2461" s="1" t="s">
        <v>11124</v>
      </c>
    </row>
    <row r="2462" spans="1:9" hidden="1" x14ac:dyDescent="0.3">
      <c r="A2462" s="1" t="s">
        <v>6732</v>
      </c>
      <c r="B2462" s="1" t="s">
        <v>6733</v>
      </c>
      <c r="C2462" s="1" t="b">
        <v>1</v>
      </c>
      <c r="D2462" s="1" t="s">
        <v>3954</v>
      </c>
      <c r="E2462" s="1">
        <v>0</v>
      </c>
      <c r="F2462" s="11">
        <v>0.14287422597408295</v>
      </c>
      <c r="G2462" s="11">
        <v>1.7197484970092773</v>
      </c>
      <c r="H2462" s="1" t="s">
        <v>11124</v>
      </c>
      <c r="I2462" s="1" t="s">
        <v>11124</v>
      </c>
    </row>
    <row r="2463" spans="1:9" hidden="1" x14ac:dyDescent="0.3">
      <c r="F2463" s="11"/>
      <c r="G2463" s="11"/>
      <c r="H2463" s="1" t="s">
        <v>11124</v>
      </c>
      <c r="I2463" s="1" t="s">
        <v>11124</v>
      </c>
    </row>
    <row r="2464" spans="1:9" hidden="1" x14ac:dyDescent="0.3">
      <c r="A2464" s="1" t="s">
        <v>6734</v>
      </c>
      <c r="B2464" s="1" t="s">
        <v>6735</v>
      </c>
      <c r="C2464" s="1" t="b">
        <v>1</v>
      </c>
      <c r="D2464" s="1" t="s">
        <v>3954</v>
      </c>
      <c r="E2464" s="1">
        <v>0</v>
      </c>
      <c r="F2464" s="11">
        <v>0.14287422597408295</v>
      </c>
      <c r="G2464" s="11">
        <v>1.6891334056854248</v>
      </c>
      <c r="H2464" s="1" t="s">
        <v>11124</v>
      </c>
      <c r="I2464" s="1" t="s">
        <v>11124</v>
      </c>
    </row>
    <row r="2465" spans="1:9" hidden="1" x14ac:dyDescent="0.3">
      <c r="F2465" s="11"/>
      <c r="G2465" s="11"/>
      <c r="H2465" s="1" t="s">
        <v>11124</v>
      </c>
      <c r="I2465" s="1" t="s">
        <v>11124</v>
      </c>
    </row>
    <row r="2466" spans="1:9" hidden="1" x14ac:dyDescent="0.3">
      <c r="A2466" s="1" t="s">
        <v>6736</v>
      </c>
      <c r="B2466" s="1" t="s">
        <v>6737</v>
      </c>
      <c r="C2466" s="1" t="b">
        <v>1</v>
      </c>
      <c r="D2466" s="1" t="s">
        <v>3954</v>
      </c>
      <c r="E2466" s="1">
        <v>0</v>
      </c>
      <c r="F2466" s="11">
        <v>0.22758883237838745</v>
      </c>
      <c r="G2466" s="11">
        <v>15.990546226501465</v>
      </c>
      <c r="H2466" s="1" t="s">
        <v>11124</v>
      </c>
      <c r="I2466" s="1" t="s">
        <v>11124</v>
      </c>
    </row>
    <row r="2467" spans="1:9" hidden="1" x14ac:dyDescent="0.3">
      <c r="F2467" s="11"/>
      <c r="G2467" s="11"/>
      <c r="H2467" s="1" t="s">
        <v>11124</v>
      </c>
      <c r="I2467" s="1" t="s">
        <v>11124</v>
      </c>
    </row>
    <row r="2468" spans="1:9" hidden="1" x14ac:dyDescent="0.3">
      <c r="A2468" s="1" t="s">
        <v>6738</v>
      </c>
      <c r="B2468" s="1" t="s">
        <v>6739</v>
      </c>
      <c r="C2468" s="1" t="b">
        <v>1</v>
      </c>
      <c r="D2468" s="1" t="s">
        <v>3954</v>
      </c>
      <c r="E2468" s="1">
        <v>0</v>
      </c>
      <c r="F2468" s="11">
        <v>0.25441429018974304</v>
      </c>
      <c r="G2468" s="11">
        <v>4.6248211860656738</v>
      </c>
      <c r="H2468" s="1" t="s">
        <v>11124</v>
      </c>
      <c r="I2468" s="1" t="s">
        <v>11124</v>
      </c>
    </row>
    <row r="2469" spans="1:9" hidden="1" x14ac:dyDescent="0.3">
      <c r="F2469" s="11"/>
      <c r="G2469" s="11"/>
      <c r="H2469" s="1" t="s">
        <v>11124</v>
      </c>
      <c r="I2469" s="1" t="s">
        <v>11124</v>
      </c>
    </row>
    <row r="2470" spans="1:9" hidden="1" x14ac:dyDescent="0.3">
      <c r="A2470" s="1" t="s">
        <v>6740</v>
      </c>
      <c r="B2470" s="1" t="s">
        <v>6741</v>
      </c>
      <c r="C2470" s="1" t="b">
        <v>1</v>
      </c>
      <c r="D2470" s="1" t="s">
        <v>3954</v>
      </c>
      <c r="E2470" s="1">
        <v>0</v>
      </c>
      <c r="F2470" s="11">
        <v>0.14177191257476807</v>
      </c>
      <c r="G2470" s="11">
        <v>2.2875058650970459</v>
      </c>
      <c r="H2470" s="1" t="s">
        <v>11124</v>
      </c>
      <c r="I2470" s="1" t="s">
        <v>11124</v>
      </c>
    </row>
    <row r="2471" spans="1:9" hidden="1" x14ac:dyDescent="0.3">
      <c r="F2471" s="11"/>
      <c r="G2471" s="11"/>
      <c r="H2471" s="1" t="s">
        <v>11124</v>
      </c>
      <c r="I2471" s="1" t="s">
        <v>11124</v>
      </c>
    </row>
    <row r="2472" spans="1:9" hidden="1" x14ac:dyDescent="0.3">
      <c r="A2472" s="1" t="s">
        <v>6742</v>
      </c>
      <c r="B2472" s="1" t="s">
        <v>6743</v>
      </c>
      <c r="C2472" s="1" t="b">
        <v>1</v>
      </c>
      <c r="D2472" s="1" t="s">
        <v>3954</v>
      </c>
      <c r="E2472" s="1">
        <v>0</v>
      </c>
      <c r="F2472" s="11">
        <v>0.35217046737670898</v>
      </c>
      <c r="G2472" s="11">
        <v>19.774810791015625</v>
      </c>
      <c r="H2472" s="1" t="s">
        <v>11124</v>
      </c>
      <c r="I2472" s="1" t="s">
        <v>11124</v>
      </c>
    </row>
    <row r="2473" spans="1:9" hidden="1" x14ac:dyDescent="0.3">
      <c r="F2473" s="11"/>
      <c r="G2473" s="11"/>
      <c r="H2473" s="1" t="s">
        <v>11124</v>
      </c>
      <c r="I2473" s="1" t="s">
        <v>11124</v>
      </c>
    </row>
    <row r="2474" spans="1:9" hidden="1" x14ac:dyDescent="0.3">
      <c r="A2474" s="1" t="s">
        <v>6744</v>
      </c>
      <c r="B2474" s="1" t="s">
        <v>6745</v>
      </c>
      <c r="C2474" s="1" t="b">
        <v>1</v>
      </c>
      <c r="D2474" s="1" t="s">
        <v>3954</v>
      </c>
      <c r="E2474" s="1">
        <v>0</v>
      </c>
      <c r="F2474" s="11">
        <v>0.14287422597408295</v>
      </c>
      <c r="G2474" s="11">
        <v>3.0004787445068359</v>
      </c>
      <c r="H2474" s="1" t="s">
        <v>11124</v>
      </c>
      <c r="I2474" s="1" t="s">
        <v>11124</v>
      </c>
    </row>
    <row r="2475" spans="1:9" hidden="1" x14ac:dyDescent="0.3">
      <c r="F2475" s="11"/>
      <c r="G2475" s="11"/>
      <c r="H2475" s="1" t="s">
        <v>11124</v>
      </c>
      <c r="I2475" s="1" t="s">
        <v>11124</v>
      </c>
    </row>
    <row r="2476" spans="1:9" hidden="1" x14ac:dyDescent="0.3">
      <c r="A2476" s="1" t="s">
        <v>6746</v>
      </c>
      <c r="B2476" s="1" t="s">
        <v>6747</v>
      </c>
      <c r="C2476" s="1" t="b">
        <v>1</v>
      </c>
      <c r="D2476" s="1" t="s">
        <v>3954</v>
      </c>
      <c r="E2476" s="1">
        <v>0</v>
      </c>
      <c r="F2476" s="11">
        <v>0.14287422597408295</v>
      </c>
      <c r="G2476" s="11">
        <v>2.4332759380340576</v>
      </c>
      <c r="H2476" s="1" t="s">
        <v>11124</v>
      </c>
      <c r="I2476" s="1" t="s">
        <v>11124</v>
      </c>
    </row>
    <row r="2477" spans="1:9" hidden="1" x14ac:dyDescent="0.3">
      <c r="F2477" s="11"/>
      <c r="G2477" s="11"/>
      <c r="H2477" s="1" t="s">
        <v>11124</v>
      </c>
      <c r="I2477" s="1" t="s">
        <v>11124</v>
      </c>
    </row>
    <row r="2478" spans="1:9" hidden="1" x14ac:dyDescent="0.3">
      <c r="A2478" s="1" t="s">
        <v>6748</v>
      </c>
      <c r="B2478" s="1" t="s">
        <v>6749</v>
      </c>
      <c r="C2478" s="1" t="b">
        <v>1</v>
      </c>
      <c r="D2478" s="1" t="s">
        <v>3954</v>
      </c>
      <c r="E2478" s="1">
        <v>0</v>
      </c>
      <c r="F2478" s="11">
        <v>0.14287422597408295</v>
      </c>
      <c r="G2478" s="11">
        <v>3.8796532154083252</v>
      </c>
      <c r="H2478" s="1" t="s">
        <v>11124</v>
      </c>
      <c r="I2478" s="1" t="s">
        <v>11124</v>
      </c>
    </row>
    <row r="2479" spans="1:9" hidden="1" x14ac:dyDescent="0.3">
      <c r="F2479" s="11"/>
      <c r="G2479" s="11"/>
      <c r="H2479" s="1" t="s">
        <v>11124</v>
      </c>
      <c r="I2479" s="1" t="s">
        <v>11124</v>
      </c>
    </row>
    <row r="2480" spans="1:9" hidden="1" x14ac:dyDescent="0.3">
      <c r="A2480" s="1" t="s">
        <v>6750</v>
      </c>
      <c r="B2480" s="1" t="s">
        <v>6751</v>
      </c>
      <c r="C2480" s="1" t="b">
        <v>1</v>
      </c>
      <c r="D2480" s="1" t="s">
        <v>3954</v>
      </c>
      <c r="E2480" s="1">
        <v>0</v>
      </c>
      <c r="F2480" s="11">
        <v>0.14287422597408295</v>
      </c>
      <c r="G2480" s="11">
        <v>3.313068151473999</v>
      </c>
      <c r="H2480" s="1" t="s">
        <v>11124</v>
      </c>
      <c r="I2480" s="1" t="s">
        <v>11124</v>
      </c>
    </row>
    <row r="2481" spans="1:9" hidden="1" x14ac:dyDescent="0.3">
      <c r="F2481" s="11"/>
      <c r="G2481" s="11"/>
      <c r="H2481" s="1" t="s">
        <v>11124</v>
      </c>
      <c r="I2481" s="1" t="s">
        <v>11124</v>
      </c>
    </row>
    <row r="2482" spans="1:9" hidden="1" x14ac:dyDescent="0.3">
      <c r="A2482" s="1" t="s">
        <v>6752</v>
      </c>
      <c r="B2482" s="1" t="s">
        <v>6753</v>
      </c>
      <c r="C2482" s="1" t="b">
        <v>1</v>
      </c>
      <c r="D2482" s="1" t="s">
        <v>3954</v>
      </c>
      <c r="E2482" s="1">
        <v>0</v>
      </c>
      <c r="F2482" s="11">
        <v>0.14287422597408295</v>
      </c>
      <c r="G2482" s="11">
        <v>1.7457996606826782</v>
      </c>
      <c r="H2482" s="1" t="s">
        <v>11124</v>
      </c>
      <c r="I2482" s="1" t="s">
        <v>11124</v>
      </c>
    </row>
    <row r="2483" spans="1:9" hidden="1" x14ac:dyDescent="0.3">
      <c r="F2483" s="11"/>
      <c r="G2483" s="11"/>
      <c r="H2483" s="1" t="s">
        <v>11124</v>
      </c>
      <c r="I2483" s="1" t="s">
        <v>11124</v>
      </c>
    </row>
    <row r="2484" spans="1:9" hidden="1" x14ac:dyDescent="0.3">
      <c r="A2484" s="1" t="s">
        <v>6754</v>
      </c>
      <c r="B2484" s="1" t="s">
        <v>6755</v>
      </c>
      <c r="C2484" s="1" t="b">
        <v>1</v>
      </c>
      <c r="D2484" s="1" t="s">
        <v>3954</v>
      </c>
      <c r="E2484" s="1">
        <v>0</v>
      </c>
      <c r="F2484" s="11">
        <v>0.14287422597408295</v>
      </c>
      <c r="G2484" s="11">
        <v>1.6425924301147461</v>
      </c>
      <c r="H2484" s="1" t="s">
        <v>11124</v>
      </c>
      <c r="I2484" s="1" t="s">
        <v>11124</v>
      </c>
    </row>
    <row r="2485" spans="1:9" hidden="1" x14ac:dyDescent="0.3">
      <c r="F2485" s="11"/>
      <c r="G2485" s="11"/>
      <c r="H2485" s="1" t="s">
        <v>11124</v>
      </c>
      <c r="I2485" s="1" t="s">
        <v>11124</v>
      </c>
    </row>
    <row r="2486" spans="1:9" hidden="1" x14ac:dyDescent="0.3">
      <c r="A2486" s="1" t="s">
        <v>6756</v>
      </c>
      <c r="B2486" s="1" t="s">
        <v>6757</v>
      </c>
      <c r="C2486" s="1" t="b">
        <v>1</v>
      </c>
      <c r="D2486" s="1" t="s">
        <v>3954</v>
      </c>
      <c r="E2486" s="1">
        <v>0</v>
      </c>
      <c r="F2486" s="11">
        <v>0.14177191257476807</v>
      </c>
      <c r="G2486" s="11">
        <v>1.5108051300048828</v>
      </c>
      <c r="H2486" s="1" t="s">
        <v>11124</v>
      </c>
      <c r="I2486" s="1" t="s">
        <v>11124</v>
      </c>
    </row>
    <row r="2487" spans="1:9" hidden="1" x14ac:dyDescent="0.3">
      <c r="F2487" s="11"/>
      <c r="G2487" s="11"/>
      <c r="H2487" s="1" t="s">
        <v>11124</v>
      </c>
      <c r="I2487" s="1" t="s">
        <v>11124</v>
      </c>
    </row>
    <row r="2488" spans="1:9" hidden="1" x14ac:dyDescent="0.3">
      <c r="A2488" s="1" t="s">
        <v>6758</v>
      </c>
      <c r="B2488" s="1" t="s">
        <v>6759</v>
      </c>
      <c r="C2488" s="1" t="b">
        <v>1</v>
      </c>
      <c r="D2488" s="1" t="s">
        <v>3954</v>
      </c>
      <c r="E2488" s="1">
        <v>0</v>
      </c>
      <c r="F2488" s="11">
        <v>0.14287422597408295</v>
      </c>
      <c r="G2488" s="11">
        <v>1.5967352390289307</v>
      </c>
      <c r="H2488" s="1" t="s">
        <v>11124</v>
      </c>
      <c r="I2488" s="1" t="s">
        <v>11124</v>
      </c>
    </row>
    <row r="2489" spans="1:9" hidden="1" x14ac:dyDescent="0.3">
      <c r="F2489" s="11"/>
      <c r="G2489" s="11"/>
      <c r="H2489" s="1" t="s">
        <v>11124</v>
      </c>
      <c r="I2489" s="1" t="s">
        <v>11124</v>
      </c>
    </row>
    <row r="2490" spans="1:9" hidden="1" x14ac:dyDescent="0.3">
      <c r="A2490" s="1" t="s">
        <v>6760</v>
      </c>
      <c r="B2490" s="1" t="s">
        <v>6761</v>
      </c>
      <c r="C2490" s="1" t="b">
        <v>1</v>
      </c>
      <c r="D2490" s="1" t="s">
        <v>3954</v>
      </c>
      <c r="E2490" s="1">
        <v>0</v>
      </c>
      <c r="F2490" s="11">
        <v>0.14287422597408295</v>
      </c>
      <c r="G2490" s="11">
        <v>2.3058388233184814</v>
      </c>
      <c r="H2490" s="1" t="s">
        <v>11124</v>
      </c>
      <c r="I2490" s="1" t="s">
        <v>11124</v>
      </c>
    </row>
    <row r="2491" spans="1:9" hidden="1" x14ac:dyDescent="0.3">
      <c r="F2491" s="11"/>
      <c r="G2491" s="11"/>
      <c r="H2491" s="1" t="s">
        <v>11124</v>
      </c>
      <c r="I2491" s="1" t="s">
        <v>11124</v>
      </c>
    </row>
    <row r="2492" spans="1:9" hidden="1" x14ac:dyDescent="0.3">
      <c r="A2492" s="1" t="s">
        <v>6762</v>
      </c>
      <c r="B2492" s="1" t="s">
        <v>6763</v>
      </c>
      <c r="C2492" s="1" t="b">
        <v>1</v>
      </c>
      <c r="D2492" s="1" t="s">
        <v>3954</v>
      </c>
      <c r="E2492" s="1">
        <v>0</v>
      </c>
      <c r="F2492" s="11">
        <v>0.14287422597408295</v>
      </c>
      <c r="G2492" s="11">
        <v>1.3223187923431396</v>
      </c>
      <c r="H2492" s="1" t="s">
        <v>11124</v>
      </c>
      <c r="I2492" s="1" t="s">
        <v>11124</v>
      </c>
    </row>
    <row r="2493" spans="1:9" hidden="1" x14ac:dyDescent="0.3">
      <c r="F2493" s="11"/>
      <c r="G2493" s="11"/>
      <c r="H2493" s="1" t="s">
        <v>11124</v>
      </c>
      <c r="I2493" s="1" t="s">
        <v>11124</v>
      </c>
    </row>
    <row r="2494" spans="1:9" hidden="1" x14ac:dyDescent="0.3">
      <c r="A2494" s="1" t="s">
        <v>6764</v>
      </c>
      <c r="B2494" s="1" t="s">
        <v>6765</v>
      </c>
      <c r="C2494" s="1" t="b">
        <v>1</v>
      </c>
      <c r="D2494" s="1" t="s">
        <v>3954</v>
      </c>
      <c r="E2494" s="1">
        <v>0</v>
      </c>
      <c r="F2494" s="11">
        <v>0.14287422597408295</v>
      </c>
      <c r="G2494" s="11">
        <v>1.5932645797729492</v>
      </c>
      <c r="H2494" s="1" t="s">
        <v>11124</v>
      </c>
      <c r="I2494" s="1" t="s">
        <v>11124</v>
      </c>
    </row>
    <row r="2495" spans="1:9" hidden="1" x14ac:dyDescent="0.3">
      <c r="F2495" s="11"/>
      <c r="G2495" s="11"/>
      <c r="H2495" s="1" t="s">
        <v>11124</v>
      </c>
      <c r="I2495" s="1" t="s">
        <v>11124</v>
      </c>
    </row>
    <row r="2496" spans="1:9" hidden="1" x14ac:dyDescent="0.3">
      <c r="A2496" s="1" t="s">
        <v>6766</v>
      </c>
      <c r="B2496" s="1" t="s">
        <v>6767</v>
      </c>
      <c r="C2496" s="1" t="b">
        <v>1</v>
      </c>
      <c r="D2496" s="1" t="s">
        <v>3954</v>
      </c>
      <c r="E2496" s="1">
        <v>0</v>
      </c>
      <c r="F2496" s="11">
        <v>0.14287422597408295</v>
      </c>
      <c r="G2496" s="11">
        <v>1.609611988067627</v>
      </c>
      <c r="H2496" s="1" t="s">
        <v>11124</v>
      </c>
      <c r="I2496" s="1" t="s">
        <v>11124</v>
      </c>
    </row>
    <row r="2497" spans="1:9" hidden="1" x14ac:dyDescent="0.3">
      <c r="F2497" s="11"/>
      <c r="G2497" s="11"/>
      <c r="H2497" s="1" t="s">
        <v>11124</v>
      </c>
      <c r="I2497" s="1" t="s">
        <v>11124</v>
      </c>
    </row>
    <row r="2498" spans="1:9" hidden="1" x14ac:dyDescent="0.3">
      <c r="A2498" s="1" t="s">
        <v>6768</v>
      </c>
      <c r="B2498" s="1" t="s">
        <v>6769</v>
      </c>
      <c r="C2498" s="1" t="b">
        <v>1</v>
      </c>
      <c r="D2498" s="1" t="s">
        <v>3954</v>
      </c>
      <c r="E2498" s="1">
        <v>0</v>
      </c>
      <c r="F2498" s="11">
        <v>0.67691028118133545</v>
      </c>
      <c r="G2498" s="11">
        <v>26.467449188232422</v>
      </c>
      <c r="H2498" s="1" t="s">
        <v>11124</v>
      </c>
      <c r="I2498" s="1" t="s">
        <v>11124</v>
      </c>
    </row>
    <row r="2499" spans="1:9" hidden="1" x14ac:dyDescent="0.3">
      <c r="F2499" s="11"/>
      <c r="G2499" s="11"/>
      <c r="H2499" s="1" t="s">
        <v>11124</v>
      </c>
      <c r="I2499" s="1" t="s">
        <v>11124</v>
      </c>
    </row>
    <row r="2500" spans="1:9" hidden="1" x14ac:dyDescent="0.3">
      <c r="A2500" s="1" t="s">
        <v>6770</v>
      </c>
      <c r="B2500" s="1" t="s">
        <v>6771</v>
      </c>
      <c r="C2500" s="1" t="b">
        <v>1</v>
      </c>
      <c r="D2500" s="1" t="s">
        <v>3954</v>
      </c>
      <c r="E2500" s="1">
        <v>0</v>
      </c>
      <c r="F2500" s="11">
        <v>0.37041020393371582</v>
      </c>
      <c r="G2500" s="11">
        <v>17.404407501220703</v>
      </c>
      <c r="H2500" s="1" t="s">
        <v>11124</v>
      </c>
      <c r="I2500" s="1" t="s">
        <v>11124</v>
      </c>
    </row>
    <row r="2501" spans="1:9" hidden="1" x14ac:dyDescent="0.3">
      <c r="F2501" s="11"/>
      <c r="G2501" s="11"/>
      <c r="H2501" s="1" t="s">
        <v>11124</v>
      </c>
      <c r="I2501" s="1" t="s">
        <v>11124</v>
      </c>
    </row>
    <row r="2502" spans="1:9" hidden="1" x14ac:dyDescent="0.3">
      <c r="A2502" s="1" t="s">
        <v>6772</v>
      </c>
      <c r="B2502" s="1" t="s">
        <v>6773</v>
      </c>
      <c r="C2502" s="1" t="b">
        <v>1</v>
      </c>
      <c r="D2502" s="1" t="s">
        <v>3954</v>
      </c>
      <c r="E2502" s="1">
        <v>0</v>
      </c>
      <c r="F2502" s="11">
        <v>0.14177191257476807</v>
      </c>
      <c r="G2502" s="11">
        <v>2.555243968963623</v>
      </c>
      <c r="H2502" s="1" t="s">
        <v>11124</v>
      </c>
      <c r="I2502" s="1" t="s">
        <v>11124</v>
      </c>
    </row>
    <row r="2503" spans="1:9" hidden="1" x14ac:dyDescent="0.3">
      <c r="F2503" s="11"/>
      <c r="G2503" s="11"/>
      <c r="H2503" s="1" t="s">
        <v>11124</v>
      </c>
      <c r="I2503" s="1" t="s">
        <v>11124</v>
      </c>
    </row>
    <row r="2504" spans="1:9" hidden="1" x14ac:dyDescent="0.3">
      <c r="A2504" s="1" t="s">
        <v>6774</v>
      </c>
      <c r="B2504" s="1" t="s">
        <v>6775</v>
      </c>
      <c r="C2504" s="1" t="b">
        <v>1</v>
      </c>
      <c r="D2504" s="1" t="s">
        <v>3954</v>
      </c>
      <c r="E2504" s="1">
        <v>0</v>
      </c>
      <c r="F2504" s="11">
        <v>0.14177191257476807</v>
      </c>
      <c r="G2504" s="11">
        <v>2.6284737586975098</v>
      </c>
      <c r="H2504" s="1" t="s">
        <v>11124</v>
      </c>
      <c r="I2504" s="1" t="s">
        <v>11124</v>
      </c>
    </row>
    <row r="2505" spans="1:9" hidden="1" x14ac:dyDescent="0.3">
      <c r="F2505" s="11"/>
      <c r="G2505" s="11"/>
      <c r="H2505" s="1" t="s">
        <v>11124</v>
      </c>
      <c r="I2505" s="1" t="s">
        <v>11124</v>
      </c>
    </row>
    <row r="2506" spans="1:9" hidden="1" x14ac:dyDescent="0.3">
      <c r="A2506" s="1" t="s">
        <v>6776</v>
      </c>
      <c r="B2506" s="1" t="s">
        <v>6777</v>
      </c>
      <c r="C2506" s="1" t="b">
        <v>1</v>
      </c>
      <c r="D2506" s="1" t="s">
        <v>3954</v>
      </c>
      <c r="E2506" s="1">
        <v>0</v>
      </c>
      <c r="F2506" s="11">
        <v>0.14287422597408295</v>
      </c>
      <c r="G2506" s="11">
        <v>1.4571980237960815</v>
      </c>
      <c r="H2506" s="1" t="s">
        <v>11124</v>
      </c>
      <c r="I2506" s="1" t="s">
        <v>11124</v>
      </c>
    </row>
    <row r="2507" spans="1:9" hidden="1" x14ac:dyDescent="0.3">
      <c r="F2507" s="11"/>
      <c r="G2507" s="11"/>
      <c r="H2507" s="1" t="s">
        <v>11124</v>
      </c>
      <c r="I2507" s="1" t="s">
        <v>11124</v>
      </c>
    </row>
    <row r="2508" spans="1:9" hidden="1" x14ac:dyDescent="0.3">
      <c r="A2508" s="1" t="s">
        <v>6778</v>
      </c>
      <c r="B2508" s="1" t="s">
        <v>6779</v>
      </c>
      <c r="C2508" s="1" t="b">
        <v>1</v>
      </c>
      <c r="D2508" s="1" t="s">
        <v>3954</v>
      </c>
      <c r="E2508" s="1">
        <v>0</v>
      </c>
      <c r="F2508" s="11">
        <v>0.24348641932010651</v>
      </c>
      <c r="G2508" s="11">
        <v>18.383621215820313</v>
      </c>
      <c r="H2508" s="1" t="s">
        <v>11124</v>
      </c>
      <c r="I2508" s="1" t="s">
        <v>11124</v>
      </c>
    </row>
    <row r="2509" spans="1:9" hidden="1" x14ac:dyDescent="0.3">
      <c r="F2509" s="11"/>
      <c r="G2509" s="11"/>
      <c r="H2509" s="1" t="s">
        <v>11124</v>
      </c>
      <c r="I2509" s="1" t="s">
        <v>11124</v>
      </c>
    </row>
    <row r="2510" spans="1:9" hidden="1" x14ac:dyDescent="0.3">
      <c r="A2510" s="1" t="s">
        <v>6780</v>
      </c>
      <c r="B2510" s="1" t="s">
        <v>6781</v>
      </c>
      <c r="C2510" s="1" t="b">
        <v>1</v>
      </c>
      <c r="D2510" s="1" t="s">
        <v>3954</v>
      </c>
      <c r="E2510" s="1">
        <v>0</v>
      </c>
      <c r="F2510" s="11">
        <v>0.14177191257476807</v>
      </c>
      <c r="G2510" s="11">
        <v>1.583857536315918</v>
      </c>
      <c r="H2510" s="1" t="s">
        <v>11124</v>
      </c>
      <c r="I2510" s="1" t="s">
        <v>11124</v>
      </c>
    </row>
    <row r="2511" spans="1:9" hidden="1" x14ac:dyDescent="0.3">
      <c r="F2511" s="11"/>
      <c r="G2511" s="11"/>
      <c r="H2511" s="1" t="s">
        <v>11124</v>
      </c>
      <c r="I2511" s="1" t="s">
        <v>11124</v>
      </c>
    </row>
    <row r="2512" spans="1:9" hidden="1" x14ac:dyDescent="0.3">
      <c r="A2512" s="1" t="s">
        <v>6782</v>
      </c>
      <c r="B2512" s="1" t="s">
        <v>6783</v>
      </c>
      <c r="C2512" s="1" t="b">
        <v>1</v>
      </c>
      <c r="D2512" s="1" t="s">
        <v>3954</v>
      </c>
      <c r="E2512" s="1">
        <v>0</v>
      </c>
      <c r="F2512" s="11">
        <v>0.14287422597408295</v>
      </c>
      <c r="G2512" s="11">
        <v>1.3755109310150146</v>
      </c>
      <c r="H2512" s="1" t="s">
        <v>11124</v>
      </c>
      <c r="I2512" s="1" t="s">
        <v>11124</v>
      </c>
    </row>
    <row r="2513" spans="1:9" hidden="1" x14ac:dyDescent="0.3">
      <c r="F2513" s="11"/>
      <c r="G2513" s="11"/>
      <c r="H2513" s="1" t="s">
        <v>11124</v>
      </c>
      <c r="I2513" s="1" t="s">
        <v>11124</v>
      </c>
    </row>
    <row r="2514" spans="1:9" hidden="1" x14ac:dyDescent="0.3">
      <c r="A2514" s="1" t="s">
        <v>6784</v>
      </c>
      <c r="B2514" s="1" t="s">
        <v>6785</v>
      </c>
      <c r="C2514" s="1" t="b">
        <v>1</v>
      </c>
      <c r="D2514" s="1" t="s">
        <v>3954</v>
      </c>
      <c r="E2514" s="1">
        <v>0</v>
      </c>
      <c r="F2514" s="11">
        <v>0.46916556358337402</v>
      </c>
      <c r="G2514" s="11">
        <v>20.27989387512207</v>
      </c>
      <c r="H2514" s="1" t="s">
        <v>11124</v>
      </c>
      <c r="I2514" s="1" t="s">
        <v>11124</v>
      </c>
    </row>
    <row r="2515" spans="1:9" hidden="1" x14ac:dyDescent="0.3">
      <c r="F2515" s="11"/>
      <c r="G2515" s="11"/>
      <c r="H2515" s="1" t="s">
        <v>11124</v>
      </c>
      <c r="I2515" s="1" t="s">
        <v>11124</v>
      </c>
    </row>
    <row r="2516" spans="1:9" hidden="1" x14ac:dyDescent="0.3">
      <c r="A2516" s="1" t="s">
        <v>6786</v>
      </c>
      <c r="B2516" s="1" t="s">
        <v>6787</v>
      </c>
      <c r="C2516" s="1" t="b">
        <v>1</v>
      </c>
      <c r="D2516" s="1" t="s">
        <v>3954</v>
      </c>
      <c r="E2516" s="1">
        <v>0</v>
      </c>
      <c r="F2516" s="11">
        <v>0.14177191257476807</v>
      </c>
      <c r="G2516" s="11">
        <v>2.5757980346679688</v>
      </c>
      <c r="H2516" s="1" t="s">
        <v>11124</v>
      </c>
      <c r="I2516" s="1" t="s">
        <v>11124</v>
      </c>
    </row>
    <row r="2517" spans="1:9" hidden="1" x14ac:dyDescent="0.3">
      <c r="F2517" s="11"/>
      <c r="G2517" s="11"/>
      <c r="H2517" s="1" t="s">
        <v>11124</v>
      </c>
      <c r="I2517" s="1" t="s">
        <v>11124</v>
      </c>
    </row>
    <row r="2518" spans="1:9" hidden="1" x14ac:dyDescent="0.3">
      <c r="A2518" s="1" t="s">
        <v>6788</v>
      </c>
      <c r="B2518" s="1" t="s">
        <v>6789</v>
      </c>
      <c r="C2518" s="1" t="b">
        <v>1</v>
      </c>
      <c r="D2518" s="1" t="s">
        <v>3954</v>
      </c>
      <c r="E2518" s="1">
        <v>0</v>
      </c>
      <c r="F2518" s="11">
        <v>0.14287422597408295</v>
      </c>
      <c r="G2518" s="11">
        <v>1.8047311305999756</v>
      </c>
      <c r="H2518" s="1" t="s">
        <v>11124</v>
      </c>
      <c r="I2518" s="1" t="s">
        <v>11124</v>
      </c>
    </row>
    <row r="2519" spans="1:9" hidden="1" x14ac:dyDescent="0.3">
      <c r="F2519" s="11"/>
      <c r="G2519" s="11"/>
      <c r="H2519" s="1" t="s">
        <v>11124</v>
      </c>
      <c r="I2519" s="1" t="s">
        <v>11124</v>
      </c>
    </row>
    <row r="2520" spans="1:9" hidden="1" x14ac:dyDescent="0.3">
      <c r="A2520" s="1" t="s">
        <v>6790</v>
      </c>
      <c r="B2520" s="1" t="s">
        <v>6791</v>
      </c>
      <c r="C2520" s="1" t="b">
        <v>1</v>
      </c>
      <c r="D2520" s="1" t="s">
        <v>3954</v>
      </c>
      <c r="E2520" s="1">
        <v>0</v>
      </c>
      <c r="F2520" s="11">
        <v>0.14287422597408295</v>
      </c>
      <c r="G2520" s="11">
        <v>1.8233519792556763</v>
      </c>
      <c r="H2520" s="1" t="s">
        <v>11124</v>
      </c>
      <c r="I2520" s="1" t="s">
        <v>11124</v>
      </c>
    </row>
    <row r="2521" spans="1:9" hidden="1" x14ac:dyDescent="0.3">
      <c r="F2521" s="11"/>
      <c r="G2521" s="11"/>
      <c r="H2521" s="1" t="s">
        <v>11124</v>
      </c>
      <c r="I2521" s="1" t="s">
        <v>11124</v>
      </c>
    </row>
    <row r="2522" spans="1:9" hidden="1" x14ac:dyDescent="0.3">
      <c r="A2522" s="1" t="s">
        <v>6792</v>
      </c>
      <c r="B2522" s="1" t="s">
        <v>6793</v>
      </c>
      <c r="C2522" s="1" t="b">
        <v>1</v>
      </c>
      <c r="D2522" s="1" t="s">
        <v>3954</v>
      </c>
      <c r="E2522" s="1">
        <v>0</v>
      </c>
      <c r="F2522" s="11">
        <v>0.14177191257476807</v>
      </c>
      <c r="G2522" s="11">
        <v>6.6210684776306152</v>
      </c>
      <c r="H2522" s="1" t="s">
        <v>11124</v>
      </c>
      <c r="I2522" s="1" t="s">
        <v>11124</v>
      </c>
    </row>
    <row r="2523" spans="1:9" hidden="1" x14ac:dyDescent="0.3">
      <c r="F2523" s="11"/>
      <c r="G2523" s="11"/>
      <c r="H2523" s="1" t="s">
        <v>11124</v>
      </c>
      <c r="I2523" s="1" t="s">
        <v>11124</v>
      </c>
    </row>
    <row r="2524" spans="1:9" hidden="1" x14ac:dyDescent="0.3">
      <c r="A2524" s="1" t="s">
        <v>6794</v>
      </c>
      <c r="B2524" s="1" t="s">
        <v>6795</v>
      </c>
      <c r="C2524" s="1" t="b">
        <v>1</v>
      </c>
      <c r="D2524" s="1" t="s">
        <v>3954</v>
      </c>
      <c r="E2524" s="1">
        <v>0</v>
      </c>
      <c r="F2524" s="11">
        <v>0.14287422597408295</v>
      </c>
      <c r="G2524" s="11">
        <v>3.2110216617584229</v>
      </c>
      <c r="H2524" s="1" t="s">
        <v>11124</v>
      </c>
      <c r="I2524" s="1" t="s">
        <v>11124</v>
      </c>
    </row>
    <row r="2525" spans="1:9" hidden="1" x14ac:dyDescent="0.3">
      <c r="F2525" s="11"/>
      <c r="G2525" s="11"/>
      <c r="H2525" s="1" t="s">
        <v>11124</v>
      </c>
      <c r="I2525" s="1" t="s">
        <v>11124</v>
      </c>
    </row>
    <row r="2526" spans="1:9" hidden="1" x14ac:dyDescent="0.3">
      <c r="A2526" s="1" t="s">
        <v>6796</v>
      </c>
      <c r="B2526" s="1" t="s">
        <v>6797</v>
      </c>
      <c r="C2526" s="1" t="b">
        <v>1</v>
      </c>
      <c r="D2526" s="1" t="s">
        <v>3954</v>
      </c>
      <c r="E2526" s="1">
        <v>0</v>
      </c>
      <c r="F2526" s="11">
        <v>0.14287422597408295</v>
      </c>
      <c r="G2526" s="11">
        <v>1.8413219451904297</v>
      </c>
      <c r="H2526" s="1" t="s">
        <v>11124</v>
      </c>
      <c r="I2526" s="1" t="s">
        <v>11124</v>
      </c>
    </row>
    <row r="2527" spans="1:9" hidden="1" x14ac:dyDescent="0.3">
      <c r="F2527" s="11"/>
      <c r="G2527" s="11"/>
      <c r="H2527" s="1" t="s">
        <v>11124</v>
      </c>
      <c r="I2527" s="1" t="s">
        <v>11124</v>
      </c>
    </row>
    <row r="2528" spans="1:9" hidden="1" x14ac:dyDescent="0.3">
      <c r="A2528" s="1" t="s">
        <v>6798</v>
      </c>
      <c r="B2528" s="1" t="s">
        <v>6799</v>
      </c>
      <c r="C2528" s="1" t="b">
        <v>1</v>
      </c>
      <c r="D2528" s="1" t="s">
        <v>3954</v>
      </c>
      <c r="E2528" s="1">
        <v>0</v>
      </c>
      <c r="F2528" s="11">
        <v>0.14287422597408295</v>
      </c>
      <c r="G2528" s="11">
        <v>5.0119361877441406</v>
      </c>
      <c r="H2528" s="1" t="s">
        <v>11124</v>
      </c>
      <c r="I2528" s="1" t="s">
        <v>11124</v>
      </c>
    </row>
    <row r="2529" spans="1:9" hidden="1" x14ac:dyDescent="0.3">
      <c r="F2529" s="11"/>
      <c r="G2529" s="11"/>
      <c r="H2529" s="1" t="s">
        <v>11124</v>
      </c>
      <c r="I2529" s="1" t="s">
        <v>11124</v>
      </c>
    </row>
    <row r="2530" spans="1:9" hidden="1" x14ac:dyDescent="0.3">
      <c r="A2530" s="1" t="s">
        <v>6800</v>
      </c>
      <c r="B2530" s="1" t="s">
        <v>6801</v>
      </c>
      <c r="C2530" s="1" t="b">
        <v>1</v>
      </c>
      <c r="D2530" s="1" t="s">
        <v>3954</v>
      </c>
      <c r="E2530" s="1">
        <v>0</v>
      </c>
      <c r="F2530" s="11">
        <v>0.14177191257476807</v>
      </c>
      <c r="G2530" s="11">
        <v>3.7916467189788818</v>
      </c>
      <c r="H2530" s="1" t="s">
        <v>11124</v>
      </c>
      <c r="I2530" s="1" t="s">
        <v>11124</v>
      </c>
    </row>
    <row r="2531" spans="1:9" hidden="1" x14ac:dyDescent="0.3">
      <c r="F2531" s="11"/>
      <c r="G2531" s="11"/>
      <c r="H2531" s="1" t="s">
        <v>11124</v>
      </c>
      <c r="I2531" s="1" t="s">
        <v>11124</v>
      </c>
    </row>
    <row r="2532" spans="1:9" hidden="1" x14ac:dyDescent="0.3">
      <c r="A2532" s="1" t="s">
        <v>6802</v>
      </c>
      <c r="B2532" s="1" t="s">
        <v>6803</v>
      </c>
      <c r="C2532" s="1" t="b">
        <v>1</v>
      </c>
      <c r="D2532" s="1" t="s">
        <v>3954</v>
      </c>
      <c r="E2532" s="1">
        <v>0</v>
      </c>
      <c r="F2532" s="11">
        <v>0.14287422597408295</v>
      </c>
      <c r="G2532" s="11">
        <v>3.8583757877349854</v>
      </c>
      <c r="H2532" s="1" t="s">
        <v>11124</v>
      </c>
      <c r="I2532" s="1" t="s">
        <v>11124</v>
      </c>
    </row>
    <row r="2533" spans="1:9" hidden="1" x14ac:dyDescent="0.3">
      <c r="F2533" s="11"/>
      <c r="G2533" s="11"/>
      <c r="H2533" s="1" t="s">
        <v>11124</v>
      </c>
      <c r="I2533" s="1" t="s">
        <v>11124</v>
      </c>
    </row>
    <row r="2534" spans="1:9" hidden="1" x14ac:dyDescent="0.3">
      <c r="A2534" s="1" t="s">
        <v>6804</v>
      </c>
      <c r="B2534" s="1" t="s">
        <v>6805</v>
      </c>
      <c r="C2534" s="1" t="b">
        <v>1</v>
      </c>
      <c r="D2534" s="1" t="s">
        <v>3954</v>
      </c>
      <c r="E2534" s="1">
        <v>0</v>
      </c>
      <c r="F2534" s="11">
        <v>0.23065300285816193</v>
      </c>
      <c r="G2534" s="11">
        <v>16.752771377563477</v>
      </c>
      <c r="H2534" s="1" t="s">
        <v>11124</v>
      </c>
      <c r="I2534" s="1" t="s">
        <v>11124</v>
      </c>
    </row>
    <row r="2535" spans="1:9" hidden="1" x14ac:dyDescent="0.3">
      <c r="F2535" s="11"/>
      <c r="G2535" s="11"/>
      <c r="H2535" s="1" t="s">
        <v>11124</v>
      </c>
      <c r="I2535" s="1" t="s">
        <v>11124</v>
      </c>
    </row>
    <row r="2536" spans="1:9" hidden="1" x14ac:dyDescent="0.3">
      <c r="A2536" s="1" t="s">
        <v>6806</v>
      </c>
      <c r="B2536" s="1" t="s">
        <v>6807</v>
      </c>
      <c r="C2536" s="1" t="b">
        <v>1</v>
      </c>
      <c r="D2536" s="1" t="s">
        <v>3954</v>
      </c>
      <c r="E2536" s="1">
        <v>0</v>
      </c>
      <c r="F2536" s="11">
        <v>0.30178698897361755</v>
      </c>
      <c r="G2536" s="11">
        <v>19.384607315063477</v>
      </c>
      <c r="H2536" s="1" t="s">
        <v>11124</v>
      </c>
      <c r="I2536" s="1" t="s">
        <v>11124</v>
      </c>
    </row>
    <row r="2537" spans="1:9" hidden="1" x14ac:dyDescent="0.3">
      <c r="F2537" s="11"/>
      <c r="G2537" s="11"/>
      <c r="H2537" s="1" t="s">
        <v>11124</v>
      </c>
      <c r="I2537" s="1" t="s">
        <v>11124</v>
      </c>
    </row>
    <row r="2538" spans="1:9" hidden="1" x14ac:dyDescent="0.3">
      <c r="A2538" s="1" t="s">
        <v>6808</v>
      </c>
      <c r="B2538" s="1" t="s">
        <v>6809</v>
      </c>
      <c r="C2538" s="1" t="b">
        <v>1</v>
      </c>
      <c r="D2538" s="1" t="s">
        <v>3954</v>
      </c>
      <c r="E2538" s="1">
        <v>0</v>
      </c>
      <c r="F2538" s="11">
        <v>0.14287422597408295</v>
      </c>
      <c r="G2538" s="11">
        <v>4.7903041839599609</v>
      </c>
      <c r="H2538" s="1" t="s">
        <v>11124</v>
      </c>
      <c r="I2538" s="1" t="s">
        <v>11124</v>
      </c>
    </row>
    <row r="2539" spans="1:9" hidden="1" x14ac:dyDescent="0.3">
      <c r="F2539" s="11"/>
      <c r="G2539" s="11"/>
      <c r="H2539" s="1" t="s">
        <v>11124</v>
      </c>
      <c r="I2539" s="1" t="s">
        <v>11124</v>
      </c>
    </row>
    <row r="2540" spans="1:9" hidden="1" x14ac:dyDescent="0.3">
      <c r="A2540" s="1" t="s">
        <v>6810</v>
      </c>
      <c r="B2540" s="1" t="s">
        <v>6811</v>
      </c>
      <c r="C2540" s="1" t="b">
        <v>1</v>
      </c>
      <c r="D2540" s="1" t="s">
        <v>3954</v>
      </c>
      <c r="E2540" s="1">
        <v>0</v>
      </c>
      <c r="F2540" s="11">
        <v>0.14287422597408295</v>
      </c>
      <c r="G2540" s="11">
        <v>4.5718388557434082</v>
      </c>
      <c r="H2540" s="1" t="s">
        <v>11124</v>
      </c>
      <c r="I2540" s="1" t="s">
        <v>11124</v>
      </c>
    </row>
    <row r="2541" spans="1:9" hidden="1" x14ac:dyDescent="0.3">
      <c r="F2541" s="11"/>
      <c r="G2541" s="11"/>
      <c r="H2541" s="1" t="s">
        <v>11124</v>
      </c>
      <c r="I2541" s="1" t="s">
        <v>11124</v>
      </c>
    </row>
    <row r="2542" spans="1:9" hidden="1" x14ac:dyDescent="0.3">
      <c r="A2542" s="1" t="s">
        <v>6812</v>
      </c>
      <c r="B2542" s="1" t="s">
        <v>6813</v>
      </c>
      <c r="C2542" s="1" t="b">
        <v>1</v>
      </c>
      <c r="D2542" s="1" t="s">
        <v>3954</v>
      </c>
      <c r="E2542" s="1">
        <v>0</v>
      </c>
      <c r="F2542" s="11">
        <v>0.45266053080558777</v>
      </c>
      <c r="G2542" s="11">
        <v>19.856803894042969</v>
      </c>
      <c r="H2542" s="1" t="s">
        <v>11124</v>
      </c>
      <c r="I2542" s="1" t="s">
        <v>11124</v>
      </c>
    </row>
    <row r="2543" spans="1:9" hidden="1" x14ac:dyDescent="0.3">
      <c r="F2543" s="11"/>
      <c r="G2543" s="11"/>
      <c r="H2543" s="1" t="s">
        <v>11124</v>
      </c>
      <c r="I2543" s="1" t="s">
        <v>11124</v>
      </c>
    </row>
    <row r="2544" spans="1:9" hidden="1" x14ac:dyDescent="0.3">
      <c r="A2544" s="1" t="s">
        <v>6814</v>
      </c>
      <c r="B2544" s="1" t="s">
        <v>6815</v>
      </c>
      <c r="C2544" s="1" t="b">
        <v>1</v>
      </c>
      <c r="D2544" s="1" t="s">
        <v>3954</v>
      </c>
      <c r="E2544" s="1">
        <v>0</v>
      </c>
      <c r="F2544" s="11">
        <v>0.14287422597408295</v>
      </c>
      <c r="G2544" s="11">
        <v>3.5115411281585693</v>
      </c>
      <c r="H2544" s="1" t="s">
        <v>11124</v>
      </c>
      <c r="I2544" s="1" t="s">
        <v>11124</v>
      </c>
    </row>
    <row r="2545" spans="1:9" hidden="1" x14ac:dyDescent="0.3">
      <c r="F2545" s="11"/>
      <c r="G2545" s="11"/>
      <c r="H2545" s="1" t="s">
        <v>11124</v>
      </c>
      <c r="I2545" s="1" t="s">
        <v>11124</v>
      </c>
    </row>
    <row r="2546" spans="1:9" hidden="1" x14ac:dyDescent="0.3">
      <c r="A2546" s="1" t="s">
        <v>6816</v>
      </c>
      <c r="B2546" s="1" t="s">
        <v>6817</v>
      </c>
      <c r="C2546" s="1" t="b">
        <v>1</v>
      </c>
      <c r="D2546" s="1" t="s">
        <v>3954</v>
      </c>
      <c r="E2546" s="1">
        <v>0</v>
      </c>
      <c r="F2546" s="11">
        <v>0.14287422597408295</v>
      </c>
      <c r="G2546" s="11">
        <v>5.556678295135498</v>
      </c>
      <c r="H2546" s="1" t="s">
        <v>11124</v>
      </c>
      <c r="I2546" s="1" t="s">
        <v>11124</v>
      </c>
    </row>
    <row r="2547" spans="1:9" hidden="1" x14ac:dyDescent="0.3">
      <c r="F2547" s="11"/>
      <c r="G2547" s="11"/>
      <c r="H2547" s="1" t="s">
        <v>11124</v>
      </c>
      <c r="I2547" s="1" t="s">
        <v>11124</v>
      </c>
    </row>
    <row r="2548" spans="1:9" hidden="1" x14ac:dyDescent="0.3">
      <c r="A2548" s="1" t="s">
        <v>6818</v>
      </c>
      <c r="B2548" s="1" t="s">
        <v>6819</v>
      </c>
      <c r="C2548" s="1" t="b">
        <v>1</v>
      </c>
      <c r="D2548" s="1" t="s">
        <v>3954</v>
      </c>
      <c r="E2548" s="1">
        <v>0</v>
      </c>
      <c r="F2548" s="11">
        <v>0.14177191257476807</v>
      </c>
      <c r="G2548" s="11">
        <v>3.3915073871612549</v>
      </c>
      <c r="H2548" s="1" t="s">
        <v>11124</v>
      </c>
      <c r="I2548" s="1" t="s">
        <v>11124</v>
      </c>
    </row>
    <row r="2549" spans="1:9" hidden="1" x14ac:dyDescent="0.3">
      <c r="F2549" s="11"/>
      <c r="G2549" s="11"/>
      <c r="H2549" s="1" t="s">
        <v>11124</v>
      </c>
      <c r="I2549" s="1" t="s">
        <v>11124</v>
      </c>
    </row>
    <row r="2550" spans="1:9" hidden="1" x14ac:dyDescent="0.3">
      <c r="A2550" s="1" t="s">
        <v>6820</v>
      </c>
      <c r="B2550" s="1" t="s">
        <v>6821</v>
      </c>
      <c r="C2550" s="1" t="b">
        <v>1</v>
      </c>
      <c r="D2550" s="1" t="s">
        <v>3954</v>
      </c>
      <c r="E2550" s="1">
        <v>0</v>
      </c>
      <c r="F2550" s="11">
        <v>0.14287422597408295</v>
      </c>
      <c r="G2550" s="11">
        <v>2.7643375396728516</v>
      </c>
      <c r="H2550" s="1" t="s">
        <v>11124</v>
      </c>
      <c r="I2550" s="1" t="s">
        <v>11124</v>
      </c>
    </row>
    <row r="2551" spans="1:9" hidden="1" x14ac:dyDescent="0.3">
      <c r="F2551" s="11"/>
      <c r="G2551" s="11"/>
      <c r="H2551" s="1" t="s">
        <v>11124</v>
      </c>
      <c r="I2551" s="1" t="s">
        <v>11124</v>
      </c>
    </row>
    <row r="2552" spans="1:9" hidden="1" x14ac:dyDescent="0.3">
      <c r="A2552" s="1" t="s">
        <v>6822</v>
      </c>
      <c r="B2552" s="1" t="s">
        <v>6823</v>
      </c>
      <c r="C2552" s="1" t="b">
        <v>1</v>
      </c>
      <c r="D2552" s="1" t="s">
        <v>3954</v>
      </c>
      <c r="E2552" s="1">
        <v>0</v>
      </c>
      <c r="F2552" s="11">
        <v>0.14287422597408295</v>
      </c>
      <c r="G2552" s="11">
        <v>2.8712749481201172</v>
      </c>
      <c r="H2552" s="1" t="s">
        <v>11124</v>
      </c>
      <c r="I2552" s="1" t="s">
        <v>11124</v>
      </c>
    </row>
    <row r="2553" spans="1:9" hidden="1" x14ac:dyDescent="0.3">
      <c r="F2553" s="11"/>
      <c r="G2553" s="11"/>
      <c r="H2553" s="1" t="s">
        <v>11124</v>
      </c>
      <c r="I2553" s="1" t="s">
        <v>11124</v>
      </c>
    </row>
    <row r="2554" spans="1:9" hidden="1" x14ac:dyDescent="0.3">
      <c r="A2554" s="1" t="s">
        <v>6824</v>
      </c>
      <c r="B2554" s="1" t="s">
        <v>6825</v>
      </c>
      <c r="C2554" s="1" t="b">
        <v>1</v>
      </c>
      <c r="D2554" s="1" t="s">
        <v>3954</v>
      </c>
      <c r="E2554" s="1">
        <v>0</v>
      </c>
      <c r="F2554" s="11">
        <v>0.14287422597408295</v>
      </c>
      <c r="G2554" s="11">
        <v>1.8408100605010986</v>
      </c>
      <c r="H2554" s="1" t="s">
        <v>11124</v>
      </c>
      <c r="I2554" s="1" t="s">
        <v>11124</v>
      </c>
    </row>
    <row r="2555" spans="1:9" hidden="1" x14ac:dyDescent="0.3">
      <c r="F2555" s="11"/>
      <c r="G2555" s="11"/>
      <c r="H2555" s="1" t="s">
        <v>11124</v>
      </c>
      <c r="I2555" s="1" t="s">
        <v>11124</v>
      </c>
    </row>
    <row r="2556" spans="1:9" hidden="1" x14ac:dyDescent="0.3">
      <c r="A2556" s="1" t="s">
        <v>6826</v>
      </c>
      <c r="B2556" s="1" t="s">
        <v>6827</v>
      </c>
      <c r="C2556" s="1" t="b">
        <v>1</v>
      </c>
      <c r="D2556" s="1" t="s">
        <v>3954</v>
      </c>
      <c r="E2556" s="1">
        <v>0</v>
      </c>
      <c r="F2556" s="11">
        <v>0.14287422597408295</v>
      </c>
      <c r="G2556" s="11">
        <v>1.8728028535842896</v>
      </c>
      <c r="H2556" s="1" t="s">
        <v>11124</v>
      </c>
      <c r="I2556" s="1" t="s">
        <v>11124</v>
      </c>
    </row>
    <row r="2557" spans="1:9" hidden="1" x14ac:dyDescent="0.3">
      <c r="F2557" s="11"/>
      <c r="G2557" s="11"/>
      <c r="H2557" s="1" t="s">
        <v>11124</v>
      </c>
      <c r="I2557" s="1" t="s">
        <v>11124</v>
      </c>
    </row>
    <row r="2558" spans="1:9" hidden="1" x14ac:dyDescent="0.3">
      <c r="A2558" s="1" t="s">
        <v>6828</v>
      </c>
      <c r="B2558" s="1" t="s">
        <v>6829</v>
      </c>
      <c r="C2558" s="1" t="b">
        <v>1</v>
      </c>
      <c r="D2558" s="1" t="s">
        <v>3954</v>
      </c>
      <c r="E2558" s="1">
        <v>0</v>
      </c>
      <c r="F2558" s="11">
        <v>0.14287422597408295</v>
      </c>
      <c r="G2558" s="11">
        <v>1.5565395355224609</v>
      </c>
      <c r="H2558" s="1" t="s">
        <v>11124</v>
      </c>
      <c r="I2558" s="1" t="s">
        <v>11124</v>
      </c>
    </row>
    <row r="2559" spans="1:9" hidden="1" x14ac:dyDescent="0.3">
      <c r="F2559" s="11"/>
      <c r="G2559" s="11"/>
      <c r="H2559" s="1" t="s">
        <v>11124</v>
      </c>
      <c r="I2559" s="1" t="s">
        <v>11124</v>
      </c>
    </row>
    <row r="2560" spans="1:9" hidden="1" x14ac:dyDescent="0.3">
      <c r="A2560" s="1" t="s">
        <v>6830</v>
      </c>
      <c r="B2560" s="1" t="s">
        <v>6831</v>
      </c>
      <c r="C2560" s="1" t="b">
        <v>1</v>
      </c>
      <c r="D2560" s="1" t="s">
        <v>3954</v>
      </c>
      <c r="E2560" s="1">
        <v>0</v>
      </c>
      <c r="F2560" s="11">
        <v>0.21224166452884674</v>
      </c>
      <c r="G2560" s="11">
        <v>17.319488525390625</v>
      </c>
      <c r="H2560" s="1" t="s">
        <v>11124</v>
      </c>
      <c r="I2560" s="1" t="s">
        <v>11124</v>
      </c>
    </row>
    <row r="2561" spans="1:9" hidden="1" x14ac:dyDescent="0.3">
      <c r="F2561" s="11"/>
      <c r="G2561" s="11"/>
      <c r="H2561" s="1" t="s">
        <v>11124</v>
      </c>
      <c r="I2561" s="1" t="s">
        <v>11124</v>
      </c>
    </row>
    <row r="2562" spans="1:9" hidden="1" x14ac:dyDescent="0.3">
      <c r="A2562" s="1" t="s">
        <v>6832</v>
      </c>
      <c r="B2562" s="1" t="s">
        <v>6833</v>
      </c>
      <c r="C2562" s="1" t="b">
        <v>1</v>
      </c>
      <c r="D2562" s="1" t="s">
        <v>3954</v>
      </c>
      <c r="E2562" s="1">
        <v>0</v>
      </c>
      <c r="F2562" s="11">
        <v>0.14287422597408295</v>
      </c>
      <c r="G2562" s="11">
        <v>1.55164635181427</v>
      </c>
      <c r="H2562" s="1" t="s">
        <v>11124</v>
      </c>
      <c r="I2562" s="1" t="s">
        <v>11124</v>
      </c>
    </row>
    <row r="2563" spans="1:9" hidden="1" x14ac:dyDescent="0.3">
      <c r="F2563" s="11"/>
      <c r="G2563" s="11"/>
      <c r="H2563" s="1" t="s">
        <v>11124</v>
      </c>
      <c r="I2563" s="1" t="s">
        <v>11124</v>
      </c>
    </row>
    <row r="2564" spans="1:9" hidden="1" x14ac:dyDescent="0.3">
      <c r="A2564" s="1" t="s">
        <v>6834</v>
      </c>
      <c r="B2564" s="1" t="s">
        <v>6835</v>
      </c>
      <c r="C2564" s="1" t="b">
        <v>1</v>
      </c>
      <c r="D2564" s="1" t="s">
        <v>3954</v>
      </c>
      <c r="E2564" s="1">
        <v>0</v>
      </c>
      <c r="F2564" s="11">
        <v>0.14287422597408295</v>
      </c>
      <c r="G2564" s="11">
        <v>1.6605547666549683</v>
      </c>
      <c r="H2564" s="1" t="s">
        <v>11124</v>
      </c>
      <c r="I2564" s="1" t="s">
        <v>11124</v>
      </c>
    </row>
    <row r="2565" spans="1:9" hidden="1" x14ac:dyDescent="0.3">
      <c r="F2565" s="11"/>
      <c r="G2565" s="11"/>
      <c r="H2565" s="1" t="s">
        <v>11124</v>
      </c>
      <c r="I2565" s="1" t="s">
        <v>11124</v>
      </c>
    </row>
    <row r="2566" spans="1:9" hidden="1" x14ac:dyDescent="0.3">
      <c r="A2566" s="1" t="s">
        <v>6836</v>
      </c>
      <c r="B2566" s="1" t="s">
        <v>6837</v>
      </c>
      <c r="C2566" s="1" t="b">
        <v>1</v>
      </c>
      <c r="D2566" s="1" t="s">
        <v>3954</v>
      </c>
      <c r="E2566" s="1">
        <v>0</v>
      </c>
      <c r="F2566" s="11">
        <v>0.14287422597408295</v>
      </c>
      <c r="G2566" s="11">
        <v>1.8448876142501831</v>
      </c>
      <c r="H2566" s="1" t="s">
        <v>11124</v>
      </c>
      <c r="I2566" s="1" t="s">
        <v>11124</v>
      </c>
    </row>
    <row r="2567" spans="1:9" hidden="1" x14ac:dyDescent="0.3">
      <c r="F2567" s="11"/>
      <c r="G2567" s="11"/>
      <c r="H2567" s="1" t="s">
        <v>11124</v>
      </c>
      <c r="I2567" s="1" t="s">
        <v>11124</v>
      </c>
    </row>
    <row r="2568" spans="1:9" hidden="1" x14ac:dyDescent="0.3">
      <c r="A2568" s="1" t="s">
        <v>6838</v>
      </c>
      <c r="B2568" s="1" t="s">
        <v>6839</v>
      </c>
      <c r="C2568" s="1" t="b">
        <v>1</v>
      </c>
      <c r="D2568" s="1" t="s">
        <v>3954</v>
      </c>
      <c r="E2568" s="1">
        <v>0</v>
      </c>
      <c r="F2568" s="11">
        <v>0.46705716848373413</v>
      </c>
      <c r="G2568" s="11">
        <v>19.946754455566406</v>
      </c>
      <c r="H2568" s="1" t="s">
        <v>11124</v>
      </c>
      <c r="I2568" s="1" t="s">
        <v>11124</v>
      </c>
    </row>
    <row r="2569" spans="1:9" hidden="1" x14ac:dyDescent="0.3">
      <c r="F2569" s="11"/>
      <c r="G2569" s="11"/>
      <c r="H2569" s="1" t="s">
        <v>11124</v>
      </c>
      <c r="I2569" s="1" t="s">
        <v>11124</v>
      </c>
    </row>
    <row r="2570" spans="1:9" hidden="1" x14ac:dyDescent="0.3">
      <c r="A2570" s="1" t="s">
        <v>6840</v>
      </c>
      <c r="B2570" s="1" t="s">
        <v>6841</v>
      </c>
      <c r="C2570" s="1" t="b">
        <v>1</v>
      </c>
      <c r="D2570" s="1" t="s">
        <v>3954</v>
      </c>
      <c r="E2570" s="1">
        <v>0</v>
      </c>
      <c r="F2570" s="11">
        <v>0.46972721815109253</v>
      </c>
      <c r="G2570" s="11">
        <v>20.036386489868164</v>
      </c>
      <c r="H2570" s="1" t="s">
        <v>11124</v>
      </c>
      <c r="I2570" s="1" t="s">
        <v>11124</v>
      </c>
    </row>
    <row r="2571" spans="1:9" hidden="1" x14ac:dyDescent="0.3">
      <c r="F2571" s="11"/>
      <c r="G2571" s="11"/>
      <c r="H2571" s="1" t="s">
        <v>11124</v>
      </c>
      <c r="I2571" s="1" t="s">
        <v>11124</v>
      </c>
    </row>
    <row r="2572" spans="1:9" hidden="1" x14ac:dyDescent="0.3">
      <c r="A2572" s="1" t="s">
        <v>6842</v>
      </c>
      <c r="B2572" s="1" t="s">
        <v>6843</v>
      </c>
      <c r="C2572" s="1" t="b">
        <v>1</v>
      </c>
      <c r="D2572" s="1" t="s">
        <v>3954</v>
      </c>
      <c r="E2572" s="1">
        <v>0</v>
      </c>
      <c r="F2572" s="11">
        <v>0.14177191257476807</v>
      </c>
      <c r="G2572" s="11">
        <v>4.4096579551696777</v>
      </c>
      <c r="H2572" s="1" t="s">
        <v>11124</v>
      </c>
      <c r="I2572" s="1" t="s">
        <v>11124</v>
      </c>
    </row>
    <row r="2573" spans="1:9" hidden="1" x14ac:dyDescent="0.3">
      <c r="F2573" s="11"/>
      <c r="G2573" s="11"/>
      <c r="H2573" s="1" t="s">
        <v>11124</v>
      </c>
      <c r="I2573" s="1" t="s">
        <v>11124</v>
      </c>
    </row>
    <row r="2574" spans="1:9" hidden="1" x14ac:dyDescent="0.3">
      <c r="A2574" s="1" t="s">
        <v>6844</v>
      </c>
      <c r="B2574" s="1" t="s">
        <v>6845</v>
      </c>
      <c r="C2574" s="1" t="b">
        <v>1</v>
      </c>
      <c r="D2574" s="1" t="s">
        <v>3954</v>
      </c>
      <c r="E2574" s="1">
        <v>0</v>
      </c>
      <c r="F2574" s="11">
        <v>0.41192373633384705</v>
      </c>
      <c r="G2574" s="11">
        <v>18.658260345458984</v>
      </c>
      <c r="H2574" s="1" t="s">
        <v>11124</v>
      </c>
      <c r="I2574" s="1" t="s">
        <v>11124</v>
      </c>
    </row>
    <row r="2575" spans="1:9" hidden="1" x14ac:dyDescent="0.3">
      <c r="F2575" s="11"/>
      <c r="G2575" s="11"/>
      <c r="H2575" s="1" t="s">
        <v>11124</v>
      </c>
      <c r="I2575" s="1" t="s">
        <v>11124</v>
      </c>
    </row>
    <row r="2576" spans="1:9" hidden="1" x14ac:dyDescent="0.3">
      <c r="A2576" s="1" t="s">
        <v>6846</v>
      </c>
      <c r="B2576" s="1" t="s">
        <v>6847</v>
      </c>
      <c r="C2576" s="1" t="b">
        <v>1</v>
      </c>
      <c r="D2576" s="1" t="s">
        <v>3954</v>
      </c>
      <c r="E2576" s="1">
        <v>0</v>
      </c>
      <c r="F2576" s="11">
        <v>0.4121432900428772</v>
      </c>
      <c r="G2576" s="11">
        <v>18.707164764404297</v>
      </c>
      <c r="H2576" s="1" t="s">
        <v>11124</v>
      </c>
      <c r="I2576" s="1" t="s">
        <v>11124</v>
      </c>
    </row>
    <row r="2577" spans="1:9" hidden="1" x14ac:dyDescent="0.3">
      <c r="F2577" s="11"/>
      <c r="G2577" s="11"/>
      <c r="H2577" s="1" t="s">
        <v>11124</v>
      </c>
      <c r="I2577" s="1" t="s">
        <v>11124</v>
      </c>
    </row>
    <row r="2578" spans="1:9" hidden="1" x14ac:dyDescent="0.3">
      <c r="A2578" s="1" t="s">
        <v>6848</v>
      </c>
      <c r="B2578" s="1" t="s">
        <v>6849</v>
      </c>
      <c r="C2578" s="1" t="b">
        <v>1</v>
      </c>
      <c r="D2578" s="1" t="s">
        <v>3954</v>
      </c>
      <c r="E2578" s="1">
        <v>1</v>
      </c>
      <c r="F2578" s="11">
        <v>0.32068666815757751</v>
      </c>
      <c r="G2578" s="11">
        <v>17.789108276367188</v>
      </c>
      <c r="H2578" s="1">
        <v>1</v>
      </c>
      <c r="I2578" s="1">
        <v>3.5</v>
      </c>
    </row>
    <row r="2579" spans="1:9" hidden="1" x14ac:dyDescent="0.3">
      <c r="F2579" s="11"/>
      <c r="G2579" s="11"/>
      <c r="H2579" s="1" t="s">
        <v>11124</v>
      </c>
      <c r="I2579" s="1" t="s">
        <v>11124</v>
      </c>
    </row>
    <row r="2580" spans="1:9" hidden="1" x14ac:dyDescent="0.3">
      <c r="A2580" s="1" t="s">
        <v>6851</v>
      </c>
      <c r="B2580" s="1" t="s">
        <v>6852</v>
      </c>
      <c r="C2580" s="1" t="b">
        <v>1</v>
      </c>
      <c r="D2580" s="1" t="s">
        <v>3954</v>
      </c>
      <c r="E2580" s="1">
        <v>1</v>
      </c>
      <c r="F2580" s="11">
        <v>0.44380772113800049</v>
      </c>
      <c r="G2580" s="11">
        <v>22.027524948120117</v>
      </c>
      <c r="H2580" s="1">
        <v>1</v>
      </c>
      <c r="I2580" s="1">
        <v>4.820000171661377</v>
      </c>
    </row>
    <row r="2581" spans="1:9" hidden="1" x14ac:dyDescent="0.3">
      <c r="F2581" s="11"/>
      <c r="G2581" s="11"/>
      <c r="H2581" s="1" t="s">
        <v>11124</v>
      </c>
      <c r="I2581" s="1" t="s">
        <v>11124</v>
      </c>
    </row>
    <row r="2582" spans="1:9" hidden="1" x14ac:dyDescent="0.3">
      <c r="A2582" s="1" t="s">
        <v>6854</v>
      </c>
      <c r="B2582" s="1" t="s">
        <v>6855</v>
      </c>
      <c r="C2582" s="1" t="b">
        <v>1</v>
      </c>
      <c r="D2582" s="1" t="s">
        <v>3954</v>
      </c>
      <c r="E2582" s="1">
        <v>1</v>
      </c>
      <c r="F2582" s="11">
        <v>0.71009987592697144</v>
      </c>
      <c r="G2582" s="11">
        <v>30.243062973022461</v>
      </c>
      <c r="H2582" s="1">
        <v>1</v>
      </c>
      <c r="I2582" s="1">
        <v>7</v>
      </c>
    </row>
    <row r="2583" spans="1:9" hidden="1" x14ac:dyDescent="0.3">
      <c r="F2583" s="11"/>
      <c r="G2583" s="11"/>
      <c r="H2583" s="1" t="s">
        <v>11124</v>
      </c>
      <c r="I2583" s="1" t="s">
        <v>11124</v>
      </c>
    </row>
    <row r="2584" spans="1:9" hidden="1" x14ac:dyDescent="0.3">
      <c r="A2584" s="1" t="s">
        <v>6856</v>
      </c>
      <c r="B2584" s="1" t="s">
        <v>6857</v>
      </c>
      <c r="C2584" s="1" t="b">
        <v>1</v>
      </c>
      <c r="D2584" s="1" t="s">
        <v>3954</v>
      </c>
      <c r="E2584" s="1">
        <v>1</v>
      </c>
      <c r="F2584" s="11">
        <v>0.40012305974960327</v>
      </c>
      <c r="G2584" s="11">
        <v>20.253063201904297</v>
      </c>
      <c r="H2584" s="1">
        <v>1</v>
      </c>
      <c r="I2584" s="1">
        <v>4.2399997711181641</v>
      </c>
    </row>
    <row r="2585" spans="1:9" hidden="1" x14ac:dyDescent="0.3">
      <c r="F2585" s="11"/>
      <c r="G2585" s="11"/>
      <c r="H2585" s="1" t="s">
        <v>11124</v>
      </c>
      <c r="I2585" s="1" t="s">
        <v>11124</v>
      </c>
    </row>
    <row r="2586" spans="1:9" hidden="1" x14ac:dyDescent="0.3">
      <c r="A2586" s="1" t="s">
        <v>6859</v>
      </c>
      <c r="B2586" s="1" t="s">
        <v>6860</v>
      </c>
      <c r="C2586" s="1" t="b">
        <v>1</v>
      </c>
      <c r="D2586" s="1" t="s">
        <v>3954</v>
      </c>
      <c r="E2586" s="1">
        <v>2</v>
      </c>
      <c r="F2586" s="11">
        <v>0.67479491233825684</v>
      </c>
      <c r="G2586" s="11">
        <v>31.36781120300293</v>
      </c>
      <c r="H2586" s="1">
        <v>2</v>
      </c>
      <c r="I2586" s="1">
        <v>7.3299996852874756</v>
      </c>
    </row>
    <row r="2587" spans="1:9" hidden="1" x14ac:dyDescent="0.3">
      <c r="F2587" s="11"/>
      <c r="G2587" s="11"/>
      <c r="H2587" s="1" t="s">
        <v>11124</v>
      </c>
      <c r="I2587" s="1" t="s">
        <v>11124</v>
      </c>
    </row>
    <row r="2588" spans="1:9" hidden="1" x14ac:dyDescent="0.3">
      <c r="A2588" s="1" t="s">
        <v>6862</v>
      </c>
      <c r="B2588" s="1" t="s">
        <v>6863</v>
      </c>
      <c r="C2588" s="1" t="b">
        <v>1</v>
      </c>
      <c r="D2588" s="1" t="s">
        <v>3954</v>
      </c>
      <c r="E2588" s="1">
        <v>1</v>
      </c>
      <c r="F2588" s="11">
        <v>0.20978021621704102</v>
      </c>
      <c r="G2588" s="11">
        <v>15.817105293273926</v>
      </c>
      <c r="H2588" s="1">
        <v>1</v>
      </c>
      <c r="I2588" s="1">
        <v>2.190000057220459</v>
      </c>
    </row>
    <row r="2589" spans="1:9" hidden="1" x14ac:dyDescent="0.3">
      <c r="F2589" s="11"/>
      <c r="G2589" s="11"/>
      <c r="H2589" s="1" t="s">
        <v>11124</v>
      </c>
      <c r="I2589" s="1" t="s">
        <v>11124</v>
      </c>
    </row>
    <row r="2590" spans="1:9" hidden="1" x14ac:dyDescent="0.3">
      <c r="A2590" s="1" t="s">
        <v>6865</v>
      </c>
      <c r="B2590" s="1" t="s">
        <v>6866</v>
      </c>
      <c r="C2590" s="1" t="b">
        <v>1</v>
      </c>
      <c r="D2590" s="1" t="s">
        <v>3954</v>
      </c>
      <c r="E2590" s="1">
        <v>1</v>
      </c>
      <c r="F2590" s="11">
        <v>0.27601799368858337</v>
      </c>
      <c r="G2590" s="11">
        <v>16.86561393737793</v>
      </c>
      <c r="H2590" s="1">
        <v>1</v>
      </c>
      <c r="I2590" s="1">
        <v>2.8900001049041748</v>
      </c>
    </row>
    <row r="2591" spans="1:9" hidden="1" x14ac:dyDescent="0.3">
      <c r="F2591" s="11"/>
      <c r="G2591" s="11"/>
      <c r="H2591" s="1" t="s">
        <v>11124</v>
      </c>
      <c r="I2591" s="1" t="s">
        <v>11124</v>
      </c>
    </row>
    <row r="2592" spans="1:9" hidden="1" x14ac:dyDescent="0.3">
      <c r="A2592" s="1" t="s">
        <v>6868</v>
      </c>
      <c r="B2592" s="1" t="s">
        <v>6869</v>
      </c>
      <c r="C2592" s="1" t="b">
        <v>1</v>
      </c>
      <c r="D2592" s="1" t="s">
        <v>3954</v>
      </c>
      <c r="E2592" s="1">
        <v>0</v>
      </c>
      <c r="F2592" s="11">
        <v>0.36363804340362549</v>
      </c>
      <c r="G2592" s="11">
        <v>17.655181884765625</v>
      </c>
      <c r="H2592" s="1" t="s">
        <v>11124</v>
      </c>
      <c r="I2592" s="1" t="s">
        <v>11124</v>
      </c>
    </row>
    <row r="2593" spans="1:9" hidden="1" x14ac:dyDescent="0.3">
      <c r="F2593" s="11"/>
      <c r="G2593" s="11"/>
      <c r="H2593" s="1" t="s">
        <v>11124</v>
      </c>
      <c r="I2593" s="1" t="s">
        <v>11124</v>
      </c>
    </row>
    <row r="2594" spans="1:9" hidden="1" x14ac:dyDescent="0.3">
      <c r="A2594" s="1" t="s">
        <v>6870</v>
      </c>
      <c r="B2594" s="1" t="s">
        <v>6871</v>
      </c>
      <c r="C2594" s="1" t="b">
        <v>1</v>
      </c>
      <c r="D2594" s="1" t="s">
        <v>3954</v>
      </c>
      <c r="E2594" s="1">
        <v>0</v>
      </c>
      <c r="F2594" s="11">
        <v>0.14287422597408295</v>
      </c>
      <c r="G2594" s="11">
        <v>2.7751634120941162</v>
      </c>
      <c r="H2594" s="1" t="s">
        <v>11124</v>
      </c>
      <c r="I2594" s="1" t="s">
        <v>11124</v>
      </c>
    </row>
    <row r="2595" spans="1:9" hidden="1" x14ac:dyDescent="0.3">
      <c r="F2595" s="11"/>
      <c r="G2595" s="11"/>
      <c r="H2595" s="1" t="s">
        <v>11124</v>
      </c>
      <c r="I2595" s="1" t="s">
        <v>11124</v>
      </c>
    </row>
    <row r="2596" spans="1:9" hidden="1" x14ac:dyDescent="0.3">
      <c r="A2596" s="1" t="s">
        <v>6872</v>
      </c>
      <c r="B2596" s="1" t="s">
        <v>6873</v>
      </c>
      <c r="C2596" s="1" t="b">
        <v>1</v>
      </c>
      <c r="D2596" s="1" t="s">
        <v>3954</v>
      </c>
      <c r="E2596" s="1">
        <v>0</v>
      </c>
      <c r="F2596" s="11">
        <v>0.14287422597408295</v>
      </c>
      <c r="G2596" s="11">
        <v>1.4038418531417847</v>
      </c>
      <c r="H2596" s="1" t="s">
        <v>11124</v>
      </c>
      <c r="I2596" s="1" t="s">
        <v>11124</v>
      </c>
    </row>
    <row r="2597" spans="1:9" hidden="1" x14ac:dyDescent="0.3">
      <c r="F2597" s="11"/>
      <c r="G2597" s="11"/>
      <c r="H2597" s="1" t="s">
        <v>11124</v>
      </c>
      <c r="I2597" s="1" t="s">
        <v>11124</v>
      </c>
    </row>
    <row r="2598" spans="1:9" hidden="1" x14ac:dyDescent="0.3">
      <c r="A2598" s="1" t="s">
        <v>6874</v>
      </c>
      <c r="B2598" s="1" t="s">
        <v>6875</v>
      </c>
      <c r="C2598" s="1" t="b">
        <v>1</v>
      </c>
      <c r="D2598" s="1" t="s">
        <v>3954</v>
      </c>
      <c r="E2598" s="1">
        <v>0</v>
      </c>
      <c r="F2598" s="11">
        <v>0.14287422597408295</v>
      </c>
      <c r="G2598" s="11">
        <v>1.5263525247573853</v>
      </c>
      <c r="H2598" s="1" t="s">
        <v>11124</v>
      </c>
      <c r="I2598" s="1" t="s">
        <v>11124</v>
      </c>
    </row>
    <row r="2599" spans="1:9" hidden="1" x14ac:dyDescent="0.3">
      <c r="F2599" s="11"/>
      <c r="G2599" s="11"/>
      <c r="H2599" s="1" t="s">
        <v>11124</v>
      </c>
      <c r="I2599" s="1" t="s">
        <v>11124</v>
      </c>
    </row>
    <row r="2600" spans="1:9" hidden="1" x14ac:dyDescent="0.3">
      <c r="A2600" s="1" t="s">
        <v>6876</v>
      </c>
      <c r="B2600" s="1" t="s">
        <v>6877</v>
      </c>
      <c r="C2600" s="1" t="b">
        <v>1</v>
      </c>
      <c r="D2600" s="1" t="s">
        <v>3954</v>
      </c>
      <c r="E2600" s="1">
        <v>0</v>
      </c>
      <c r="F2600" s="11">
        <v>0.14287422597408295</v>
      </c>
      <c r="G2600" s="11">
        <v>1.5955373048782349</v>
      </c>
      <c r="H2600" s="1" t="s">
        <v>11124</v>
      </c>
      <c r="I2600" s="1" t="s">
        <v>11124</v>
      </c>
    </row>
    <row r="2601" spans="1:9" hidden="1" x14ac:dyDescent="0.3">
      <c r="F2601" s="11"/>
      <c r="G2601" s="11"/>
      <c r="H2601" s="1" t="s">
        <v>11124</v>
      </c>
      <c r="I2601" s="1" t="s">
        <v>11124</v>
      </c>
    </row>
    <row r="2602" spans="1:9" hidden="1" x14ac:dyDescent="0.3">
      <c r="A2602" s="1" t="s">
        <v>6878</v>
      </c>
      <c r="B2602" s="1" t="s">
        <v>6879</v>
      </c>
      <c r="C2602" s="1" t="b">
        <v>1</v>
      </c>
      <c r="D2602" s="1" t="s">
        <v>3954</v>
      </c>
      <c r="E2602" s="1">
        <v>0</v>
      </c>
      <c r="F2602" s="11">
        <v>0.14177191257476807</v>
      </c>
      <c r="G2602" s="11">
        <v>1.8047635555267334</v>
      </c>
      <c r="H2602" s="1" t="s">
        <v>11124</v>
      </c>
      <c r="I2602" s="1" t="s">
        <v>11124</v>
      </c>
    </row>
    <row r="2603" spans="1:9" hidden="1" x14ac:dyDescent="0.3">
      <c r="F2603" s="11"/>
      <c r="G2603" s="11"/>
      <c r="H2603" s="1" t="s">
        <v>11124</v>
      </c>
      <c r="I2603" s="1" t="s">
        <v>11124</v>
      </c>
    </row>
    <row r="2604" spans="1:9" hidden="1" x14ac:dyDescent="0.3">
      <c r="A2604" s="1" t="s">
        <v>6880</v>
      </c>
      <c r="B2604" s="1" t="s">
        <v>6881</v>
      </c>
      <c r="C2604" s="1" t="b">
        <v>1</v>
      </c>
      <c r="D2604" s="1" t="s">
        <v>3954</v>
      </c>
      <c r="E2604" s="1">
        <v>0</v>
      </c>
      <c r="F2604" s="11">
        <v>0.14287422597408295</v>
      </c>
      <c r="G2604" s="11">
        <v>2.1112196445465088</v>
      </c>
      <c r="H2604" s="1" t="s">
        <v>11124</v>
      </c>
      <c r="I2604" s="1" t="s">
        <v>11124</v>
      </c>
    </row>
    <row r="2605" spans="1:9" hidden="1" x14ac:dyDescent="0.3">
      <c r="F2605" s="11"/>
      <c r="G2605" s="11"/>
      <c r="H2605" s="1" t="s">
        <v>11124</v>
      </c>
      <c r="I2605" s="1" t="s">
        <v>11124</v>
      </c>
    </row>
    <row r="2606" spans="1:9" hidden="1" x14ac:dyDescent="0.3">
      <c r="A2606" s="1" t="s">
        <v>6882</v>
      </c>
      <c r="B2606" s="1" t="s">
        <v>6883</v>
      </c>
      <c r="C2606" s="1" t="b">
        <v>1</v>
      </c>
      <c r="D2606" s="1" t="s">
        <v>3954</v>
      </c>
      <c r="E2606" s="1">
        <v>0</v>
      </c>
      <c r="F2606" s="11">
        <v>0.38411101698875427</v>
      </c>
      <c r="G2606" s="11">
        <v>7.6855983734130859</v>
      </c>
      <c r="H2606" s="1" t="s">
        <v>11124</v>
      </c>
      <c r="I2606" s="1" t="s">
        <v>11124</v>
      </c>
    </row>
    <row r="2607" spans="1:9" hidden="1" x14ac:dyDescent="0.3">
      <c r="F2607" s="11"/>
      <c r="G2607" s="11"/>
      <c r="H2607" s="1" t="s">
        <v>11124</v>
      </c>
      <c r="I2607" s="1" t="s">
        <v>11124</v>
      </c>
    </row>
    <row r="2608" spans="1:9" hidden="1" x14ac:dyDescent="0.3">
      <c r="A2608" s="1" t="s">
        <v>6884</v>
      </c>
      <c r="B2608" s="1" t="s">
        <v>6885</v>
      </c>
      <c r="C2608" s="1" t="b">
        <v>1</v>
      </c>
      <c r="D2608" s="1" t="s">
        <v>3954</v>
      </c>
      <c r="E2608" s="1">
        <v>0</v>
      </c>
      <c r="F2608" s="11">
        <v>0.14287422597408295</v>
      </c>
      <c r="G2608" s="11">
        <v>2.4762475490570068</v>
      </c>
      <c r="H2608" s="1" t="s">
        <v>11124</v>
      </c>
      <c r="I2608" s="1" t="s">
        <v>11124</v>
      </c>
    </row>
    <row r="2609" spans="1:9" hidden="1" x14ac:dyDescent="0.3">
      <c r="F2609" s="11"/>
      <c r="G2609" s="11"/>
      <c r="H2609" s="1" t="s">
        <v>11124</v>
      </c>
      <c r="I2609" s="1" t="s">
        <v>11124</v>
      </c>
    </row>
    <row r="2610" spans="1:9" hidden="1" x14ac:dyDescent="0.3">
      <c r="A2610" s="1" t="s">
        <v>6886</v>
      </c>
      <c r="B2610" s="1" t="s">
        <v>6887</v>
      </c>
      <c r="C2610" s="1" t="b">
        <v>1</v>
      </c>
      <c r="D2610" s="1" t="s">
        <v>3954</v>
      </c>
      <c r="E2610" s="1">
        <v>0</v>
      </c>
      <c r="F2610" s="11">
        <v>0.14287422597408295</v>
      </c>
      <c r="G2610" s="11">
        <v>2.169121265411377</v>
      </c>
      <c r="H2610" s="1" t="s">
        <v>11124</v>
      </c>
      <c r="I2610" s="1" t="s">
        <v>11124</v>
      </c>
    </row>
    <row r="2611" spans="1:9" hidden="1" x14ac:dyDescent="0.3">
      <c r="F2611" s="11"/>
      <c r="G2611" s="11"/>
      <c r="H2611" s="1" t="s">
        <v>11124</v>
      </c>
      <c r="I2611" s="1" t="s">
        <v>11124</v>
      </c>
    </row>
    <row r="2612" spans="1:9" hidden="1" x14ac:dyDescent="0.3">
      <c r="A2612" s="1" t="s">
        <v>6888</v>
      </c>
      <c r="B2612" s="1" t="s">
        <v>6889</v>
      </c>
      <c r="C2612" s="1" t="b">
        <v>1</v>
      </c>
      <c r="D2612" s="1" t="s">
        <v>3954</v>
      </c>
      <c r="E2612" s="1">
        <v>0</v>
      </c>
      <c r="F2612" s="11">
        <v>0.14287422597408295</v>
      </c>
      <c r="G2612" s="11">
        <v>2.356715202331543</v>
      </c>
      <c r="H2612" s="1" t="s">
        <v>11124</v>
      </c>
      <c r="I2612" s="1" t="s">
        <v>11124</v>
      </c>
    </row>
    <row r="2613" spans="1:9" hidden="1" x14ac:dyDescent="0.3">
      <c r="F2613" s="11"/>
      <c r="G2613" s="11"/>
      <c r="H2613" s="1" t="s">
        <v>11124</v>
      </c>
      <c r="I2613" s="1" t="s">
        <v>11124</v>
      </c>
    </row>
    <row r="2614" spans="1:9" hidden="1" x14ac:dyDescent="0.3">
      <c r="A2614" s="1" t="s">
        <v>6890</v>
      </c>
      <c r="B2614" s="1" t="s">
        <v>6891</v>
      </c>
      <c r="C2614" s="1" t="b">
        <v>1</v>
      </c>
      <c r="D2614" s="1" t="s">
        <v>3954</v>
      </c>
      <c r="E2614" s="1">
        <v>0</v>
      </c>
      <c r="F2614" s="11">
        <v>0.14287422597408295</v>
      </c>
      <c r="G2614" s="11">
        <v>1.5836886167526245</v>
      </c>
      <c r="H2614" s="1" t="s">
        <v>11124</v>
      </c>
      <c r="I2614" s="1" t="s">
        <v>11124</v>
      </c>
    </row>
    <row r="2615" spans="1:9" hidden="1" x14ac:dyDescent="0.3">
      <c r="F2615" s="11"/>
      <c r="G2615" s="11"/>
      <c r="H2615" s="1" t="s">
        <v>11124</v>
      </c>
      <c r="I2615" s="1" t="s">
        <v>11124</v>
      </c>
    </row>
    <row r="2616" spans="1:9" hidden="1" x14ac:dyDescent="0.3">
      <c r="A2616" s="1" t="s">
        <v>6892</v>
      </c>
      <c r="B2616" s="1" t="s">
        <v>6893</v>
      </c>
      <c r="C2616" s="1" t="b">
        <v>1</v>
      </c>
      <c r="D2616" s="1" t="s">
        <v>3954</v>
      </c>
      <c r="E2616" s="1">
        <v>0</v>
      </c>
      <c r="F2616" s="11">
        <v>0.14287422597408295</v>
      </c>
      <c r="G2616" s="11">
        <v>1.5710489749908447</v>
      </c>
      <c r="H2616" s="1" t="s">
        <v>11124</v>
      </c>
      <c r="I2616" s="1" t="s">
        <v>11124</v>
      </c>
    </row>
    <row r="2617" spans="1:9" hidden="1" x14ac:dyDescent="0.3">
      <c r="F2617" s="11"/>
      <c r="G2617" s="11"/>
      <c r="H2617" s="1" t="s">
        <v>11124</v>
      </c>
      <c r="I2617" s="1" t="s">
        <v>11124</v>
      </c>
    </row>
    <row r="2618" spans="1:9" hidden="1" x14ac:dyDescent="0.3">
      <c r="A2618" s="1" t="s">
        <v>6894</v>
      </c>
      <c r="B2618" s="1" t="s">
        <v>6895</v>
      </c>
      <c r="C2618" s="1" t="b">
        <v>1</v>
      </c>
      <c r="D2618" s="1" t="s">
        <v>3954</v>
      </c>
      <c r="E2618" s="1">
        <v>0</v>
      </c>
      <c r="F2618" s="11">
        <v>0.14287422597408295</v>
      </c>
      <c r="G2618" s="11">
        <v>3.9199042320251465</v>
      </c>
      <c r="H2618" s="1" t="s">
        <v>11124</v>
      </c>
      <c r="I2618" s="1" t="s">
        <v>11124</v>
      </c>
    </row>
    <row r="2619" spans="1:9" hidden="1" x14ac:dyDescent="0.3">
      <c r="F2619" s="11"/>
      <c r="G2619" s="11"/>
      <c r="H2619" s="1" t="s">
        <v>11124</v>
      </c>
      <c r="I2619" s="1" t="s">
        <v>11124</v>
      </c>
    </row>
    <row r="2620" spans="1:9" hidden="1" x14ac:dyDescent="0.3">
      <c r="A2620" s="1" t="s">
        <v>6896</v>
      </c>
      <c r="B2620" s="1" t="s">
        <v>6897</v>
      </c>
      <c r="C2620" s="1" t="b">
        <v>1</v>
      </c>
      <c r="D2620" s="1" t="s">
        <v>3954</v>
      </c>
      <c r="E2620" s="1">
        <v>0</v>
      </c>
      <c r="F2620" s="11">
        <v>0.14287422597408295</v>
      </c>
      <c r="G2620" s="11">
        <v>1.9234704971313477</v>
      </c>
      <c r="H2620" s="1" t="s">
        <v>11124</v>
      </c>
      <c r="I2620" s="1" t="s">
        <v>11124</v>
      </c>
    </row>
    <row r="2621" spans="1:9" hidden="1" x14ac:dyDescent="0.3">
      <c r="F2621" s="11"/>
      <c r="G2621" s="11"/>
      <c r="H2621" s="1" t="s">
        <v>11124</v>
      </c>
      <c r="I2621" s="1" t="s">
        <v>11124</v>
      </c>
    </row>
    <row r="2622" spans="1:9" hidden="1" x14ac:dyDescent="0.3">
      <c r="A2622" s="1" t="s">
        <v>6898</v>
      </c>
      <c r="B2622" s="1" t="s">
        <v>6899</v>
      </c>
      <c r="C2622" s="1" t="b">
        <v>1</v>
      </c>
      <c r="D2622" s="1" t="s">
        <v>3954</v>
      </c>
      <c r="E2622" s="1">
        <v>0</v>
      </c>
      <c r="F2622" s="11">
        <v>0.14287422597408295</v>
      </c>
      <c r="G2622" s="11">
        <v>3.0363514423370361</v>
      </c>
      <c r="H2622" s="1" t="s">
        <v>11124</v>
      </c>
      <c r="I2622" s="1" t="s">
        <v>11124</v>
      </c>
    </row>
    <row r="2623" spans="1:9" hidden="1" x14ac:dyDescent="0.3">
      <c r="F2623" s="11"/>
      <c r="G2623" s="11"/>
      <c r="H2623" s="1" t="s">
        <v>11124</v>
      </c>
      <c r="I2623" s="1" t="s">
        <v>11124</v>
      </c>
    </row>
    <row r="2624" spans="1:9" hidden="1" x14ac:dyDescent="0.3">
      <c r="A2624" s="1" t="s">
        <v>6900</v>
      </c>
      <c r="B2624" s="1" t="s">
        <v>6901</v>
      </c>
      <c r="C2624" s="1" t="b">
        <v>1</v>
      </c>
      <c r="D2624" s="1" t="s">
        <v>3954</v>
      </c>
      <c r="E2624" s="1">
        <v>0</v>
      </c>
      <c r="F2624" s="11">
        <v>0.14287422597408295</v>
      </c>
      <c r="G2624" s="11">
        <v>2.6500260829925537</v>
      </c>
      <c r="H2624" s="1" t="s">
        <v>11124</v>
      </c>
      <c r="I2624" s="1" t="s">
        <v>11124</v>
      </c>
    </row>
    <row r="2625" spans="1:9" hidden="1" x14ac:dyDescent="0.3">
      <c r="F2625" s="11"/>
      <c r="G2625" s="11"/>
      <c r="H2625" s="1" t="s">
        <v>11124</v>
      </c>
      <c r="I2625" s="1" t="s">
        <v>11124</v>
      </c>
    </row>
    <row r="2626" spans="1:9" hidden="1" x14ac:dyDescent="0.3">
      <c r="A2626" s="1" t="s">
        <v>6902</v>
      </c>
      <c r="B2626" s="1" t="s">
        <v>6903</v>
      </c>
      <c r="C2626" s="1" t="b">
        <v>1</v>
      </c>
      <c r="D2626" s="1" t="s">
        <v>3954</v>
      </c>
      <c r="E2626" s="1">
        <v>0</v>
      </c>
      <c r="F2626" s="11">
        <v>0.36732318997383118</v>
      </c>
      <c r="G2626" s="11">
        <v>17.62614631652832</v>
      </c>
      <c r="H2626" s="1" t="s">
        <v>11124</v>
      </c>
      <c r="I2626" s="1" t="s">
        <v>11124</v>
      </c>
    </row>
    <row r="2627" spans="1:9" hidden="1" x14ac:dyDescent="0.3">
      <c r="F2627" s="11"/>
      <c r="G2627" s="11"/>
      <c r="H2627" s="1" t="s">
        <v>11124</v>
      </c>
      <c r="I2627" s="1" t="s">
        <v>11124</v>
      </c>
    </row>
    <row r="2628" spans="1:9" hidden="1" x14ac:dyDescent="0.3">
      <c r="A2628" s="1" t="s">
        <v>6904</v>
      </c>
      <c r="B2628" s="1" t="s">
        <v>6905</v>
      </c>
      <c r="C2628" s="1" t="b">
        <v>1</v>
      </c>
      <c r="D2628" s="1" t="s">
        <v>3954</v>
      </c>
      <c r="E2628" s="1">
        <v>0</v>
      </c>
      <c r="F2628" s="11">
        <v>0.38146203756332397</v>
      </c>
      <c r="G2628" s="11">
        <v>17.616987228393555</v>
      </c>
      <c r="H2628" s="1" t="s">
        <v>11124</v>
      </c>
      <c r="I2628" s="1" t="s">
        <v>11124</v>
      </c>
    </row>
    <row r="2629" spans="1:9" hidden="1" x14ac:dyDescent="0.3">
      <c r="F2629" s="11"/>
      <c r="G2629" s="11"/>
      <c r="H2629" s="1" t="s">
        <v>11124</v>
      </c>
      <c r="I2629" s="1" t="s">
        <v>11124</v>
      </c>
    </row>
    <row r="2630" spans="1:9" hidden="1" x14ac:dyDescent="0.3">
      <c r="A2630" s="1" t="s">
        <v>6906</v>
      </c>
      <c r="B2630" s="1" t="s">
        <v>6907</v>
      </c>
      <c r="C2630" s="1" t="b">
        <v>1</v>
      </c>
      <c r="D2630" s="1" t="s">
        <v>3954</v>
      </c>
      <c r="E2630" s="1">
        <v>0</v>
      </c>
      <c r="F2630" s="11">
        <v>0.14287422597408295</v>
      </c>
      <c r="G2630" s="11">
        <v>1.6966872215270996</v>
      </c>
      <c r="H2630" s="1" t="s">
        <v>11124</v>
      </c>
      <c r="I2630" s="1" t="s">
        <v>11124</v>
      </c>
    </row>
    <row r="2631" spans="1:9" hidden="1" x14ac:dyDescent="0.3">
      <c r="F2631" s="11"/>
      <c r="G2631" s="11"/>
      <c r="H2631" s="1" t="s">
        <v>11124</v>
      </c>
      <c r="I2631" s="1" t="s">
        <v>11124</v>
      </c>
    </row>
    <row r="2632" spans="1:9" hidden="1" x14ac:dyDescent="0.3">
      <c r="A2632" s="1" t="s">
        <v>6908</v>
      </c>
      <c r="B2632" s="1" t="s">
        <v>6909</v>
      </c>
      <c r="C2632" s="1" t="b">
        <v>1</v>
      </c>
      <c r="D2632" s="1" t="s">
        <v>3954</v>
      </c>
      <c r="E2632" s="1">
        <v>0</v>
      </c>
      <c r="F2632" s="11">
        <v>0.14287422597408295</v>
      </c>
      <c r="G2632" s="11">
        <v>2.3047292232513428</v>
      </c>
      <c r="H2632" s="1" t="s">
        <v>11124</v>
      </c>
      <c r="I2632" s="1" t="s">
        <v>11124</v>
      </c>
    </row>
    <row r="2633" spans="1:9" hidden="1" x14ac:dyDescent="0.3">
      <c r="F2633" s="11"/>
      <c r="G2633" s="11"/>
      <c r="H2633" s="1" t="s">
        <v>11124</v>
      </c>
      <c r="I2633" s="1" t="s">
        <v>11124</v>
      </c>
    </row>
    <row r="2634" spans="1:9" hidden="1" x14ac:dyDescent="0.3">
      <c r="A2634" s="1" t="s">
        <v>6910</v>
      </c>
      <c r="B2634" s="1" t="s">
        <v>6911</v>
      </c>
      <c r="C2634" s="1" t="b">
        <v>1</v>
      </c>
      <c r="D2634" s="1" t="s">
        <v>3954</v>
      </c>
      <c r="E2634" s="1">
        <v>0</v>
      </c>
      <c r="F2634" s="11">
        <v>0.14287422597408295</v>
      </c>
      <c r="G2634" s="11">
        <v>2.2446057796478271</v>
      </c>
      <c r="H2634" s="1" t="s">
        <v>11124</v>
      </c>
      <c r="I2634" s="1" t="s">
        <v>11124</v>
      </c>
    </row>
    <row r="2635" spans="1:9" hidden="1" x14ac:dyDescent="0.3">
      <c r="F2635" s="11"/>
      <c r="G2635" s="11"/>
      <c r="H2635" s="1" t="s">
        <v>11124</v>
      </c>
      <c r="I2635" s="1" t="s">
        <v>11124</v>
      </c>
    </row>
    <row r="2636" spans="1:9" hidden="1" x14ac:dyDescent="0.3">
      <c r="A2636" s="1" t="s">
        <v>6912</v>
      </c>
      <c r="B2636" s="1" t="s">
        <v>6913</v>
      </c>
      <c r="C2636" s="1" t="b">
        <v>1</v>
      </c>
      <c r="D2636" s="1" t="s">
        <v>3954</v>
      </c>
      <c r="E2636" s="1">
        <v>0</v>
      </c>
      <c r="F2636" s="11">
        <v>0.14287422597408295</v>
      </c>
      <c r="G2636" s="11">
        <v>1.8363758325576782</v>
      </c>
      <c r="H2636" s="1" t="s">
        <v>11124</v>
      </c>
      <c r="I2636" s="1" t="s">
        <v>11124</v>
      </c>
    </row>
    <row r="2637" spans="1:9" hidden="1" x14ac:dyDescent="0.3">
      <c r="F2637" s="11"/>
      <c r="G2637" s="11"/>
      <c r="H2637" s="1" t="s">
        <v>11124</v>
      </c>
      <c r="I2637" s="1" t="s">
        <v>11124</v>
      </c>
    </row>
    <row r="2638" spans="1:9" hidden="1" x14ac:dyDescent="0.3">
      <c r="A2638" s="1" t="s">
        <v>6914</v>
      </c>
      <c r="B2638" s="1" t="s">
        <v>6915</v>
      </c>
      <c r="C2638" s="1" t="b">
        <v>1</v>
      </c>
      <c r="D2638" s="1" t="s">
        <v>3954</v>
      </c>
      <c r="E2638" s="1">
        <v>0</v>
      </c>
      <c r="F2638" s="11">
        <v>0.14177191257476807</v>
      </c>
      <c r="G2638" s="11">
        <v>2.1710867881774902</v>
      </c>
      <c r="H2638" s="1" t="s">
        <v>11124</v>
      </c>
      <c r="I2638" s="1" t="s">
        <v>11124</v>
      </c>
    </row>
    <row r="2639" spans="1:9" hidden="1" x14ac:dyDescent="0.3">
      <c r="F2639" s="11"/>
      <c r="G2639" s="11"/>
      <c r="H2639" s="1" t="s">
        <v>11124</v>
      </c>
      <c r="I2639" s="1" t="s">
        <v>11124</v>
      </c>
    </row>
    <row r="2640" spans="1:9" hidden="1" x14ac:dyDescent="0.3">
      <c r="A2640" s="1" t="s">
        <v>6916</v>
      </c>
      <c r="B2640" s="1" t="s">
        <v>6917</v>
      </c>
      <c r="C2640" s="1" t="b">
        <v>1</v>
      </c>
      <c r="D2640" s="1" t="s">
        <v>3954</v>
      </c>
      <c r="E2640" s="1">
        <v>0</v>
      </c>
      <c r="F2640" s="11">
        <v>0.14177191257476807</v>
      </c>
      <c r="G2640" s="11">
        <v>1.7329806089401245</v>
      </c>
      <c r="H2640" s="1" t="s">
        <v>11124</v>
      </c>
      <c r="I2640" s="1" t="s">
        <v>11124</v>
      </c>
    </row>
    <row r="2641" spans="1:9" hidden="1" x14ac:dyDescent="0.3">
      <c r="F2641" s="11"/>
      <c r="G2641" s="11"/>
      <c r="H2641" s="1" t="s">
        <v>11124</v>
      </c>
      <c r="I2641" s="1" t="s">
        <v>11124</v>
      </c>
    </row>
    <row r="2642" spans="1:9" hidden="1" x14ac:dyDescent="0.3">
      <c r="A2642" s="1" t="s">
        <v>6918</v>
      </c>
      <c r="B2642" s="1" t="s">
        <v>6919</v>
      </c>
      <c r="C2642" s="1" t="b">
        <v>1</v>
      </c>
      <c r="D2642" s="1" t="s">
        <v>3954</v>
      </c>
      <c r="E2642" s="1">
        <v>0</v>
      </c>
      <c r="F2642" s="11">
        <v>0.14177191257476807</v>
      </c>
      <c r="G2642" s="11">
        <v>2.022212028503418</v>
      </c>
      <c r="H2642" s="1" t="s">
        <v>11124</v>
      </c>
      <c r="I2642" s="1" t="s">
        <v>11124</v>
      </c>
    </row>
    <row r="2643" spans="1:9" hidden="1" x14ac:dyDescent="0.3">
      <c r="F2643" s="11"/>
      <c r="G2643" s="11"/>
      <c r="H2643" s="1" t="s">
        <v>11124</v>
      </c>
      <c r="I2643" s="1" t="s">
        <v>11124</v>
      </c>
    </row>
    <row r="2644" spans="1:9" hidden="1" x14ac:dyDescent="0.3">
      <c r="A2644" s="1" t="s">
        <v>6920</v>
      </c>
      <c r="B2644" s="1" t="s">
        <v>6921</v>
      </c>
      <c r="C2644" s="1" t="b">
        <v>1</v>
      </c>
      <c r="D2644" s="1" t="s">
        <v>3954</v>
      </c>
      <c r="E2644" s="1">
        <v>0</v>
      </c>
      <c r="F2644" s="11">
        <v>0.511119544506073</v>
      </c>
      <c r="G2644" s="11">
        <v>22.128828048706055</v>
      </c>
      <c r="H2644" s="1" t="s">
        <v>11124</v>
      </c>
      <c r="I2644" s="1" t="s">
        <v>11124</v>
      </c>
    </row>
    <row r="2645" spans="1:9" hidden="1" x14ac:dyDescent="0.3">
      <c r="F2645" s="11"/>
      <c r="G2645" s="11"/>
      <c r="H2645" s="1" t="s">
        <v>11124</v>
      </c>
      <c r="I2645" s="1" t="s">
        <v>11124</v>
      </c>
    </row>
    <row r="2646" spans="1:9" hidden="1" x14ac:dyDescent="0.3">
      <c r="A2646" s="1" t="s">
        <v>6922</v>
      </c>
      <c r="B2646" s="1" t="s">
        <v>6923</v>
      </c>
      <c r="C2646" s="1" t="b">
        <v>1</v>
      </c>
      <c r="D2646" s="1" t="s">
        <v>3954</v>
      </c>
      <c r="E2646" s="1">
        <v>0</v>
      </c>
      <c r="F2646" s="11">
        <v>0.14287422597408295</v>
      </c>
      <c r="G2646" s="11">
        <v>2.8673999309539795</v>
      </c>
      <c r="H2646" s="1" t="s">
        <v>11124</v>
      </c>
      <c r="I2646" s="1" t="s">
        <v>11124</v>
      </c>
    </row>
    <row r="2647" spans="1:9" hidden="1" x14ac:dyDescent="0.3">
      <c r="F2647" s="11"/>
      <c r="G2647" s="11"/>
      <c r="H2647" s="1" t="s">
        <v>11124</v>
      </c>
      <c r="I2647" s="1" t="s">
        <v>11124</v>
      </c>
    </row>
    <row r="2648" spans="1:9" hidden="1" x14ac:dyDescent="0.3">
      <c r="A2648" s="1" t="s">
        <v>6924</v>
      </c>
      <c r="B2648" s="1" t="s">
        <v>6925</v>
      </c>
      <c r="C2648" s="1" t="b">
        <v>1</v>
      </c>
      <c r="D2648" s="1" t="s">
        <v>3954</v>
      </c>
      <c r="E2648" s="1">
        <v>0</v>
      </c>
      <c r="F2648" s="11">
        <v>0.14287422597408295</v>
      </c>
      <c r="G2648" s="11">
        <v>1.4564810991287231</v>
      </c>
      <c r="H2648" s="1" t="s">
        <v>11124</v>
      </c>
      <c r="I2648" s="1" t="s">
        <v>11124</v>
      </c>
    </row>
    <row r="2649" spans="1:9" hidden="1" x14ac:dyDescent="0.3">
      <c r="F2649" s="11"/>
      <c r="G2649" s="11"/>
      <c r="H2649" s="1" t="s">
        <v>11124</v>
      </c>
      <c r="I2649" s="1" t="s">
        <v>11124</v>
      </c>
    </row>
    <row r="2650" spans="1:9" hidden="1" x14ac:dyDescent="0.3">
      <c r="A2650" s="1" t="s">
        <v>6926</v>
      </c>
      <c r="B2650" s="1" t="s">
        <v>6927</v>
      </c>
      <c r="C2650" s="1" t="b">
        <v>1</v>
      </c>
      <c r="D2650" s="1" t="s">
        <v>3954</v>
      </c>
      <c r="E2650" s="1">
        <v>0</v>
      </c>
      <c r="F2650" s="11">
        <v>0.14287422597408295</v>
      </c>
      <c r="G2650" s="11">
        <v>1.997296929359436</v>
      </c>
      <c r="H2650" s="1" t="s">
        <v>11124</v>
      </c>
      <c r="I2650" s="1" t="s">
        <v>11124</v>
      </c>
    </row>
    <row r="2651" spans="1:9" hidden="1" x14ac:dyDescent="0.3">
      <c r="F2651" s="11"/>
      <c r="G2651" s="11"/>
      <c r="H2651" s="1" t="s">
        <v>11124</v>
      </c>
      <c r="I2651" s="1" t="s">
        <v>11124</v>
      </c>
    </row>
    <row r="2652" spans="1:9" hidden="1" x14ac:dyDescent="0.3">
      <c r="A2652" s="1" t="s">
        <v>6928</v>
      </c>
      <c r="B2652" s="1" t="s">
        <v>6929</v>
      </c>
      <c r="C2652" s="1" t="b">
        <v>1</v>
      </c>
      <c r="D2652" s="1" t="s">
        <v>3954</v>
      </c>
      <c r="E2652" s="1">
        <v>0</v>
      </c>
      <c r="F2652" s="11">
        <v>0.14287422597408295</v>
      </c>
      <c r="G2652" s="11">
        <v>1.4655669927597046</v>
      </c>
      <c r="H2652" s="1" t="s">
        <v>11124</v>
      </c>
      <c r="I2652" s="1" t="s">
        <v>11124</v>
      </c>
    </row>
    <row r="2653" spans="1:9" hidden="1" x14ac:dyDescent="0.3">
      <c r="F2653" s="11"/>
      <c r="G2653" s="11"/>
      <c r="H2653" s="1" t="s">
        <v>11124</v>
      </c>
      <c r="I2653" s="1" t="s">
        <v>11124</v>
      </c>
    </row>
    <row r="2654" spans="1:9" hidden="1" x14ac:dyDescent="0.3">
      <c r="A2654" s="1" t="s">
        <v>6930</v>
      </c>
      <c r="B2654" s="1" t="s">
        <v>6931</v>
      </c>
      <c r="C2654" s="1" t="b">
        <v>1</v>
      </c>
      <c r="D2654" s="1" t="s">
        <v>3954</v>
      </c>
      <c r="E2654" s="1">
        <v>0</v>
      </c>
      <c r="F2654" s="11">
        <v>0.14287422597408295</v>
      </c>
      <c r="G2654" s="11">
        <v>1.5850214958190918</v>
      </c>
      <c r="H2654" s="1" t="s">
        <v>11124</v>
      </c>
      <c r="I2654" s="1" t="s">
        <v>11124</v>
      </c>
    </row>
    <row r="2655" spans="1:9" hidden="1" x14ac:dyDescent="0.3">
      <c r="F2655" s="11"/>
      <c r="G2655" s="11"/>
      <c r="H2655" s="1" t="s">
        <v>11124</v>
      </c>
      <c r="I2655" s="1" t="s">
        <v>11124</v>
      </c>
    </row>
    <row r="2656" spans="1:9" hidden="1" x14ac:dyDescent="0.3">
      <c r="A2656" s="1" t="s">
        <v>6932</v>
      </c>
      <c r="B2656" s="1" t="s">
        <v>6933</v>
      </c>
      <c r="C2656" s="1" t="b">
        <v>1</v>
      </c>
      <c r="D2656" s="1" t="s">
        <v>3954</v>
      </c>
      <c r="E2656" s="1">
        <v>0</v>
      </c>
      <c r="F2656" s="11">
        <v>0.14287422597408295</v>
      </c>
      <c r="G2656" s="11">
        <v>1.5850214958190918</v>
      </c>
      <c r="H2656" s="1" t="s">
        <v>11124</v>
      </c>
      <c r="I2656" s="1" t="s">
        <v>11124</v>
      </c>
    </row>
    <row r="2657" spans="1:9" hidden="1" x14ac:dyDescent="0.3">
      <c r="F2657" s="11"/>
      <c r="G2657" s="11"/>
      <c r="H2657" s="1" t="s">
        <v>11124</v>
      </c>
      <c r="I2657" s="1" t="s">
        <v>11124</v>
      </c>
    </row>
    <row r="2658" spans="1:9" hidden="1" x14ac:dyDescent="0.3">
      <c r="A2658" s="1" t="s">
        <v>6934</v>
      </c>
      <c r="B2658" s="1" t="s">
        <v>6935</v>
      </c>
      <c r="C2658" s="1" t="b">
        <v>1</v>
      </c>
      <c r="D2658" s="1" t="s">
        <v>3954</v>
      </c>
      <c r="E2658" s="1">
        <v>0</v>
      </c>
      <c r="F2658" s="11">
        <v>0.45738634467124939</v>
      </c>
      <c r="G2658" s="11">
        <v>19.625198364257813</v>
      </c>
      <c r="H2658" s="1" t="s">
        <v>11124</v>
      </c>
      <c r="I2658" s="1" t="s">
        <v>11124</v>
      </c>
    </row>
    <row r="2659" spans="1:9" hidden="1" x14ac:dyDescent="0.3">
      <c r="F2659" s="11"/>
      <c r="G2659" s="11"/>
      <c r="H2659" s="1" t="s">
        <v>11124</v>
      </c>
      <c r="I2659" s="1" t="s">
        <v>11124</v>
      </c>
    </row>
    <row r="2660" spans="1:9" hidden="1" x14ac:dyDescent="0.3">
      <c r="A2660" s="1" t="s">
        <v>6936</v>
      </c>
      <c r="B2660" s="1" t="s">
        <v>6937</v>
      </c>
      <c r="C2660" s="1" t="b">
        <v>1</v>
      </c>
      <c r="D2660" s="1" t="s">
        <v>3954</v>
      </c>
      <c r="E2660" s="1">
        <v>1</v>
      </c>
      <c r="F2660" s="11">
        <v>0.50775080919265747</v>
      </c>
      <c r="G2660" s="11">
        <v>29.453947067260742</v>
      </c>
      <c r="H2660" s="1">
        <v>1</v>
      </c>
      <c r="I2660" s="1">
        <v>48.370002746582031</v>
      </c>
    </row>
    <row r="2661" spans="1:9" hidden="1" x14ac:dyDescent="0.3">
      <c r="F2661" s="11"/>
      <c r="G2661" s="11"/>
      <c r="H2661" s="1" t="s">
        <v>11124</v>
      </c>
      <c r="I2661" s="1" t="s">
        <v>11124</v>
      </c>
    </row>
    <row r="2662" spans="1:9" hidden="1" x14ac:dyDescent="0.3">
      <c r="A2662" s="1" t="s">
        <v>6939</v>
      </c>
      <c r="B2662" s="1" t="s">
        <v>6940</v>
      </c>
      <c r="C2662" s="1" t="b">
        <v>1</v>
      </c>
      <c r="D2662" s="1" t="s">
        <v>3954</v>
      </c>
      <c r="E2662" s="1">
        <v>0</v>
      </c>
      <c r="F2662" s="11">
        <v>0.37776097655296326</v>
      </c>
      <c r="G2662" s="11">
        <v>18.343124389648438</v>
      </c>
      <c r="H2662" s="1" t="s">
        <v>11124</v>
      </c>
      <c r="I2662" s="1" t="s">
        <v>11124</v>
      </c>
    </row>
    <row r="2663" spans="1:9" hidden="1" x14ac:dyDescent="0.3">
      <c r="F2663" s="11"/>
      <c r="G2663" s="11"/>
      <c r="H2663" s="1" t="s">
        <v>11124</v>
      </c>
      <c r="I2663" s="1" t="s">
        <v>11124</v>
      </c>
    </row>
    <row r="2664" spans="1:9" hidden="1" x14ac:dyDescent="0.3">
      <c r="A2664" s="1" t="s">
        <v>6941</v>
      </c>
      <c r="B2664" s="1" t="s">
        <v>6942</v>
      </c>
      <c r="C2664" s="1" t="b">
        <v>1</v>
      </c>
      <c r="D2664" s="1" t="s">
        <v>3954</v>
      </c>
      <c r="E2664" s="1">
        <v>0</v>
      </c>
      <c r="F2664" s="11">
        <v>0.53577262163162231</v>
      </c>
      <c r="G2664" s="11">
        <v>22.036098480224609</v>
      </c>
      <c r="H2664" s="1" t="s">
        <v>11124</v>
      </c>
      <c r="I2664" s="1" t="s">
        <v>11124</v>
      </c>
    </row>
    <row r="2665" spans="1:9" hidden="1" x14ac:dyDescent="0.3">
      <c r="F2665" s="11"/>
      <c r="G2665" s="11"/>
      <c r="H2665" s="1" t="s">
        <v>11124</v>
      </c>
      <c r="I2665" s="1" t="s">
        <v>11124</v>
      </c>
    </row>
    <row r="2666" spans="1:9" hidden="1" x14ac:dyDescent="0.3">
      <c r="A2666" s="1" t="s">
        <v>6943</v>
      </c>
      <c r="B2666" s="1" t="s">
        <v>6944</v>
      </c>
      <c r="C2666" s="1" t="b">
        <v>1</v>
      </c>
      <c r="D2666" s="1" t="s">
        <v>3954</v>
      </c>
      <c r="E2666" s="1">
        <v>0</v>
      </c>
      <c r="F2666" s="11">
        <v>0.30145436525344849</v>
      </c>
      <c r="G2666" s="11">
        <v>17.192714691162109</v>
      </c>
      <c r="H2666" s="1" t="s">
        <v>11124</v>
      </c>
      <c r="I2666" s="1" t="s">
        <v>11124</v>
      </c>
    </row>
    <row r="2667" spans="1:9" hidden="1" x14ac:dyDescent="0.3">
      <c r="F2667" s="11"/>
      <c r="G2667" s="11"/>
      <c r="H2667" s="1" t="s">
        <v>11124</v>
      </c>
      <c r="I2667" s="1" t="s">
        <v>11124</v>
      </c>
    </row>
    <row r="2668" spans="1:9" hidden="1" x14ac:dyDescent="0.3">
      <c r="A2668" s="1" t="s">
        <v>6945</v>
      </c>
      <c r="B2668" s="1" t="s">
        <v>6946</v>
      </c>
      <c r="C2668" s="1" t="b">
        <v>1</v>
      </c>
      <c r="D2668" s="1" t="s">
        <v>3954</v>
      </c>
      <c r="E2668" s="1">
        <v>0</v>
      </c>
      <c r="F2668" s="11">
        <v>0.40654033422470093</v>
      </c>
      <c r="G2668" s="11">
        <v>19.305295944213867</v>
      </c>
      <c r="H2668" s="1" t="s">
        <v>11124</v>
      </c>
      <c r="I2668" s="1" t="s">
        <v>11124</v>
      </c>
    </row>
    <row r="2669" spans="1:9" hidden="1" x14ac:dyDescent="0.3">
      <c r="F2669" s="11"/>
      <c r="G2669" s="11"/>
      <c r="H2669" s="1" t="s">
        <v>11124</v>
      </c>
      <c r="I2669" s="1" t="s">
        <v>11124</v>
      </c>
    </row>
    <row r="2670" spans="1:9" hidden="1" x14ac:dyDescent="0.3">
      <c r="A2670" s="1" t="s">
        <v>6947</v>
      </c>
      <c r="B2670" s="1" t="s">
        <v>6948</v>
      </c>
      <c r="C2670" s="1" t="b">
        <v>1</v>
      </c>
      <c r="D2670" s="1" t="s">
        <v>3954</v>
      </c>
      <c r="E2670" s="1">
        <v>0</v>
      </c>
      <c r="F2670" s="11">
        <v>0.47898310422897339</v>
      </c>
      <c r="G2670" s="11">
        <v>20.767145156860352</v>
      </c>
      <c r="H2670" s="1" t="s">
        <v>11124</v>
      </c>
      <c r="I2670" s="1" t="s">
        <v>11124</v>
      </c>
    </row>
    <row r="2671" spans="1:9" hidden="1" x14ac:dyDescent="0.3">
      <c r="F2671" s="11"/>
      <c r="G2671" s="11"/>
      <c r="H2671" s="1" t="s">
        <v>11124</v>
      </c>
      <c r="I2671" s="1" t="s">
        <v>11124</v>
      </c>
    </row>
    <row r="2672" spans="1:9" hidden="1" x14ac:dyDescent="0.3">
      <c r="A2672" s="1" t="s">
        <v>6949</v>
      </c>
      <c r="B2672" s="1" t="s">
        <v>6950</v>
      </c>
      <c r="C2672" s="1" t="b">
        <v>1</v>
      </c>
      <c r="D2672" s="1" t="s">
        <v>3954</v>
      </c>
      <c r="E2672" s="1">
        <v>0</v>
      </c>
      <c r="F2672" s="11">
        <v>0.20693452656269073</v>
      </c>
      <c r="G2672" s="11">
        <v>15.81025505065918</v>
      </c>
      <c r="H2672" s="1" t="s">
        <v>11124</v>
      </c>
      <c r="I2672" s="1" t="s">
        <v>11124</v>
      </c>
    </row>
    <row r="2673" spans="1:9" hidden="1" x14ac:dyDescent="0.3">
      <c r="F2673" s="11"/>
      <c r="G2673" s="11"/>
      <c r="H2673" s="1" t="s">
        <v>11124</v>
      </c>
      <c r="I2673" s="1" t="s">
        <v>11124</v>
      </c>
    </row>
    <row r="2674" spans="1:9" hidden="1" x14ac:dyDescent="0.3">
      <c r="A2674" s="1" t="s">
        <v>6951</v>
      </c>
      <c r="B2674" s="1" t="s">
        <v>6952</v>
      </c>
      <c r="C2674" s="1" t="b">
        <v>1</v>
      </c>
      <c r="D2674" s="1" t="s">
        <v>3954</v>
      </c>
      <c r="E2674" s="1">
        <v>0</v>
      </c>
      <c r="F2674" s="11">
        <v>0.37859562039375305</v>
      </c>
      <c r="G2674" s="11">
        <v>4.2012567520141602</v>
      </c>
      <c r="H2674" s="1" t="s">
        <v>11124</v>
      </c>
      <c r="I2674" s="1" t="s">
        <v>11124</v>
      </c>
    </row>
    <row r="2675" spans="1:9" hidden="1" x14ac:dyDescent="0.3">
      <c r="F2675" s="11"/>
      <c r="G2675" s="11"/>
      <c r="H2675" s="1" t="s">
        <v>11124</v>
      </c>
      <c r="I2675" s="1" t="s">
        <v>11124</v>
      </c>
    </row>
    <row r="2676" spans="1:9" hidden="1" x14ac:dyDescent="0.3">
      <c r="A2676" s="1" t="s">
        <v>6953</v>
      </c>
      <c r="B2676" s="1" t="s">
        <v>6954</v>
      </c>
      <c r="C2676" s="1" t="b">
        <v>1</v>
      </c>
      <c r="D2676" s="1" t="s">
        <v>3954</v>
      </c>
      <c r="E2676" s="1">
        <v>0</v>
      </c>
      <c r="F2676" s="11">
        <v>0.26378464698791504</v>
      </c>
      <c r="G2676" s="11">
        <v>16.931278228759766</v>
      </c>
      <c r="H2676" s="1" t="s">
        <v>11124</v>
      </c>
      <c r="I2676" s="1" t="s">
        <v>11124</v>
      </c>
    </row>
    <row r="2677" spans="1:9" hidden="1" x14ac:dyDescent="0.3">
      <c r="F2677" s="11"/>
      <c r="G2677" s="11"/>
      <c r="H2677" s="1" t="s">
        <v>11124</v>
      </c>
      <c r="I2677" s="1" t="s">
        <v>11124</v>
      </c>
    </row>
    <row r="2678" spans="1:9" hidden="1" x14ac:dyDescent="0.3">
      <c r="A2678" s="1" t="s">
        <v>6955</v>
      </c>
      <c r="B2678" s="1" t="s">
        <v>6956</v>
      </c>
      <c r="C2678" s="1" t="b">
        <v>1</v>
      </c>
      <c r="D2678" s="1" t="s">
        <v>3954</v>
      </c>
      <c r="E2678" s="1">
        <v>0</v>
      </c>
      <c r="F2678" s="11">
        <v>0.14287422597408295</v>
      </c>
      <c r="G2678" s="11">
        <v>1.4854520559310913</v>
      </c>
      <c r="H2678" s="1" t="s">
        <v>11124</v>
      </c>
      <c r="I2678" s="1" t="s">
        <v>11124</v>
      </c>
    </row>
    <row r="2679" spans="1:9" hidden="1" x14ac:dyDescent="0.3">
      <c r="F2679" s="11"/>
      <c r="G2679" s="11"/>
      <c r="H2679" s="1" t="s">
        <v>11124</v>
      </c>
      <c r="I2679" s="1" t="s">
        <v>11124</v>
      </c>
    </row>
    <row r="2680" spans="1:9" hidden="1" x14ac:dyDescent="0.3">
      <c r="A2680" s="1" t="s">
        <v>6957</v>
      </c>
      <c r="B2680" s="1" t="s">
        <v>6958</v>
      </c>
      <c r="C2680" s="1" t="b">
        <v>1</v>
      </c>
      <c r="D2680" s="1" t="s">
        <v>3954</v>
      </c>
      <c r="E2680" s="1">
        <v>0</v>
      </c>
      <c r="F2680" s="11">
        <v>0.14177191257476807</v>
      </c>
      <c r="G2680" s="11">
        <v>2.7478716373443604</v>
      </c>
      <c r="H2680" s="1" t="s">
        <v>11124</v>
      </c>
      <c r="I2680" s="1" t="s">
        <v>11124</v>
      </c>
    </row>
    <row r="2681" spans="1:9" hidden="1" x14ac:dyDescent="0.3">
      <c r="F2681" s="11"/>
      <c r="G2681" s="11"/>
      <c r="H2681" s="1" t="s">
        <v>11124</v>
      </c>
      <c r="I2681" s="1" t="s">
        <v>11124</v>
      </c>
    </row>
    <row r="2682" spans="1:9" hidden="1" x14ac:dyDescent="0.3">
      <c r="A2682" s="1" t="s">
        <v>6959</v>
      </c>
      <c r="B2682" s="1" t="s">
        <v>6960</v>
      </c>
      <c r="C2682" s="1" t="b">
        <v>1</v>
      </c>
      <c r="D2682" s="1" t="s">
        <v>3954</v>
      </c>
      <c r="E2682" s="1">
        <v>0</v>
      </c>
      <c r="F2682" s="11">
        <v>0.14287422597408295</v>
      </c>
      <c r="G2682" s="11">
        <v>2.9605138301849365</v>
      </c>
      <c r="H2682" s="1" t="s">
        <v>11124</v>
      </c>
      <c r="I2682" s="1" t="s">
        <v>11124</v>
      </c>
    </row>
    <row r="2683" spans="1:9" hidden="1" x14ac:dyDescent="0.3">
      <c r="F2683" s="11"/>
      <c r="G2683" s="11"/>
      <c r="H2683" s="1" t="s">
        <v>11124</v>
      </c>
      <c r="I2683" s="1" t="s">
        <v>11124</v>
      </c>
    </row>
    <row r="2684" spans="1:9" hidden="1" x14ac:dyDescent="0.3">
      <c r="A2684" s="1" t="s">
        <v>6961</v>
      </c>
      <c r="B2684" s="1" t="s">
        <v>6962</v>
      </c>
      <c r="C2684" s="1" t="b">
        <v>1</v>
      </c>
      <c r="D2684" s="1" t="s">
        <v>3954</v>
      </c>
      <c r="E2684" s="1">
        <v>0</v>
      </c>
      <c r="F2684" s="11">
        <v>0.14287422597408295</v>
      </c>
      <c r="G2684" s="11">
        <v>1.3482807874679565</v>
      </c>
      <c r="H2684" s="1" t="s">
        <v>11124</v>
      </c>
      <c r="I2684" s="1" t="s">
        <v>11124</v>
      </c>
    </row>
    <row r="2685" spans="1:9" hidden="1" x14ac:dyDescent="0.3">
      <c r="F2685" s="11"/>
      <c r="G2685" s="11"/>
      <c r="H2685" s="1" t="s">
        <v>11124</v>
      </c>
      <c r="I2685" s="1" t="s">
        <v>11124</v>
      </c>
    </row>
    <row r="2686" spans="1:9" hidden="1" x14ac:dyDescent="0.3">
      <c r="A2686" s="1" t="s">
        <v>6963</v>
      </c>
      <c r="B2686" s="1" t="s">
        <v>6964</v>
      </c>
      <c r="C2686" s="1" t="b">
        <v>1</v>
      </c>
      <c r="D2686" s="1" t="s">
        <v>3954</v>
      </c>
      <c r="E2686" s="1">
        <v>0</v>
      </c>
      <c r="F2686" s="11">
        <v>0.14177191257476807</v>
      </c>
      <c r="G2686" s="11">
        <v>2.999586820602417</v>
      </c>
      <c r="H2686" s="1" t="s">
        <v>11124</v>
      </c>
      <c r="I2686" s="1" t="s">
        <v>11124</v>
      </c>
    </row>
    <row r="2687" spans="1:9" hidden="1" x14ac:dyDescent="0.3">
      <c r="F2687" s="11"/>
      <c r="G2687" s="11"/>
      <c r="H2687" s="1" t="s">
        <v>11124</v>
      </c>
      <c r="I2687" s="1" t="s">
        <v>11124</v>
      </c>
    </row>
    <row r="2688" spans="1:9" hidden="1" x14ac:dyDescent="0.3">
      <c r="A2688" s="1" t="s">
        <v>6965</v>
      </c>
      <c r="B2688" s="1" t="s">
        <v>6966</v>
      </c>
      <c r="C2688" s="1" t="b">
        <v>1</v>
      </c>
      <c r="D2688" s="1" t="s">
        <v>3954</v>
      </c>
      <c r="E2688" s="1">
        <v>0</v>
      </c>
      <c r="F2688" s="11">
        <v>0.14287422597408295</v>
      </c>
      <c r="G2688" s="11">
        <v>1.3133790493011475</v>
      </c>
      <c r="H2688" s="1" t="s">
        <v>11124</v>
      </c>
      <c r="I2688" s="1" t="s">
        <v>11124</v>
      </c>
    </row>
    <row r="2689" spans="1:9" hidden="1" x14ac:dyDescent="0.3">
      <c r="F2689" s="11"/>
      <c r="G2689" s="11"/>
      <c r="H2689" s="1" t="s">
        <v>11124</v>
      </c>
      <c r="I2689" s="1" t="s">
        <v>11124</v>
      </c>
    </row>
    <row r="2690" spans="1:9" hidden="1" x14ac:dyDescent="0.3">
      <c r="A2690" s="1" t="s">
        <v>6967</v>
      </c>
      <c r="B2690" s="1" t="s">
        <v>6968</v>
      </c>
      <c r="C2690" s="1" t="b">
        <v>1</v>
      </c>
      <c r="D2690" s="1" t="s">
        <v>3954</v>
      </c>
      <c r="E2690" s="1">
        <v>0</v>
      </c>
      <c r="F2690" s="11">
        <v>0.14287422597408295</v>
      </c>
      <c r="G2690" s="11">
        <v>1.2720537185668945</v>
      </c>
      <c r="H2690" s="1" t="s">
        <v>11124</v>
      </c>
      <c r="I2690" s="1" t="s">
        <v>11124</v>
      </c>
    </row>
    <row r="2691" spans="1:9" hidden="1" x14ac:dyDescent="0.3">
      <c r="F2691" s="11"/>
      <c r="G2691" s="11"/>
      <c r="H2691" s="1" t="s">
        <v>11124</v>
      </c>
      <c r="I2691" s="1" t="s">
        <v>11124</v>
      </c>
    </row>
    <row r="2692" spans="1:9" hidden="1" x14ac:dyDescent="0.3">
      <c r="A2692" s="1" t="s">
        <v>6969</v>
      </c>
      <c r="B2692" s="1" t="s">
        <v>6970</v>
      </c>
      <c r="C2692" s="1" t="b">
        <v>1</v>
      </c>
      <c r="D2692" s="1" t="s">
        <v>3954</v>
      </c>
      <c r="E2692" s="1">
        <v>0</v>
      </c>
      <c r="F2692" s="11">
        <v>0.40509974956512451</v>
      </c>
      <c r="G2692" s="11">
        <v>18.337697982788086</v>
      </c>
      <c r="H2692" s="1" t="s">
        <v>11124</v>
      </c>
      <c r="I2692" s="1" t="s">
        <v>11124</v>
      </c>
    </row>
    <row r="2693" spans="1:9" hidden="1" x14ac:dyDescent="0.3">
      <c r="F2693" s="11"/>
      <c r="G2693" s="11"/>
      <c r="H2693" s="1" t="s">
        <v>11124</v>
      </c>
      <c r="I2693" s="1" t="s">
        <v>11124</v>
      </c>
    </row>
    <row r="2694" spans="1:9" hidden="1" x14ac:dyDescent="0.3">
      <c r="A2694" s="1" t="s">
        <v>6971</v>
      </c>
      <c r="B2694" s="1" t="s">
        <v>6972</v>
      </c>
      <c r="C2694" s="1" t="b">
        <v>1</v>
      </c>
      <c r="D2694" s="1" t="s">
        <v>3954</v>
      </c>
      <c r="E2694" s="1">
        <v>0</v>
      </c>
      <c r="F2694" s="11">
        <v>0.14287422597408295</v>
      </c>
      <c r="G2694" s="11">
        <v>2.7617721557617188</v>
      </c>
      <c r="H2694" s="1" t="s">
        <v>11124</v>
      </c>
      <c r="I2694" s="1" t="s">
        <v>11124</v>
      </c>
    </row>
    <row r="2695" spans="1:9" hidden="1" x14ac:dyDescent="0.3">
      <c r="F2695" s="11"/>
      <c r="G2695" s="11"/>
      <c r="H2695" s="1" t="s">
        <v>11124</v>
      </c>
      <c r="I2695" s="1" t="s">
        <v>11124</v>
      </c>
    </row>
    <row r="2696" spans="1:9" hidden="1" x14ac:dyDescent="0.3">
      <c r="A2696" s="1" t="s">
        <v>6973</v>
      </c>
      <c r="B2696" s="1" t="s">
        <v>6974</v>
      </c>
      <c r="C2696" s="1" t="b">
        <v>1</v>
      </c>
      <c r="D2696" s="1" t="s">
        <v>3954</v>
      </c>
      <c r="E2696" s="1">
        <v>0</v>
      </c>
      <c r="F2696" s="11">
        <v>0.14287422597408295</v>
      </c>
      <c r="G2696" s="11">
        <v>1.2525976896286011</v>
      </c>
      <c r="H2696" s="1" t="s">
        <v>11124</v>
      </c>
      <c r="I2696" s="1" t="s">
        <v>11124</v>
      </c>
    </row>
    <row r="2697" spans="1:9" hidden="1" x14ac:dyDescent="0.3">
      <c r="F2697" s="11"/>
      <c r="G2697" s="11"/>
      <c r="H2697" s="1" t="s">
        <v>11124</v>
      </c>
      <c r="I2697" s="1" t="s">
        <v>11124</v>
      </c>
    </row>
    <row r="2698" spans="1:9" hidden="1" x14ac:dyDescent="0.3">
      <c r="A2698" s="1" t="s">
        <v>6975</v>
      </c>
      <c r="B2698" s="1" t="s">
        <v>6976</v>
      </c>
      <c r="C2698" s="1" t="b">
        <v>1</v>
      </c>
      <c r="D2698" s="1" t="s">
        <v>3954</v>
      </c>
      <c r="E2698" s="1">
        <v>0</v>
      </c>
      <c r="F2698" s="11">
        <v>0.14287422597408295</v>
      </c>
      <c r="G2698" s="11">
        <v>1.2741842269897461</v>
      </c>
      <c r="H2698" s="1" t="s">
        <v>11124</v>
      </c>
      <c r="I2698" s="1" t="s">
        <v>11124</v>
      </c>
    </row>
    <row r="2699" spans="1:9" hidden="1" x14ac:dyDescent="0.3">
      <c r="F2699" s="11"/>
      <c r="G2699" s="11"/>
      <c r="H2699" s="1" t="s">
        <v>11124</v>
      </c>
      <c r="I2699" s="1" t="s">
        <v>11124</v>
      </c>
    </row>
    <row r="2700" spans="1:9" hidden="1" x14ac:dyDescent="0.3">
      <c r="A2700" s="1" t="s">
        <v>6977</v>
      </c>
      <c r="B2700" s="1" t="s">
        <v>6978</v>
      </c>
      <c r="C2700" s="1" t="b">
        <v>1</v>
      </c>
      <c r="D2700" s="1" t="s">
        <v>3954</v>
      </c>
      <c r="E2700" s="1">
        <v>0</v>
      </c>
      <c r="F2700" s="11">
        <v>0.14287422597408295</v>
      </c>
      <c r="G2700" s="11">
        <v>1.2520909309387207</v>
      </c>
      <c r="H2700" s="1" t="s">
        <v>11124</v>
      </c>
      <c r="I2700" s="1" t="s">
        <v>11124</v>
      </c>
    </row>
    <row r="2701" spans="1:9" hidden="1" x14ac:dyDescent="0.3">
      <c r="F2701" s="11"/>
      <c r="G2701" s="11"/>
      <c r="H2701" s="1" t="s">
        <v>11124</v>
      </c>
      <c r="I2701" s="1" t="s">
        <v>11124</v>
      </c>
    </row>
    <row r="2702" spans="1:9" hidden="1" x14ac:dyDescent="0.3">
      <c r="A2702" s="1" t="s">
        <v>6979</v>
      </c>
      <c r="B2702" s="1" t="s">
        <v>6980</v>
      </c>
      <c r="C2702" s="1" t="b">
        <v>1</v>
      </c>
      <c r="D2702" s="1" t="s">
        <v>3954</v>
      </c>
      <c r="E2702" s="1">
        <v>0</v>
      </c>
      <c r="F2702" s="11">
        <v>0.14177191257476807</v>
      </c>
      <c r="G2702" s="11">
        <v>1.4214396476745605</v>
      </c>
      <c r="H2702" s="1" t="s">
        <v>11124</v>
      </c>
      <c r="I2702" s="1" t="s">
        <v>11124</v>
      </c>
    </row>
    <row r="2703" spans="1:9" hidden="1" x14ac:dyDescent="0.3">
      <c r="F2703" s="11"/>
      <c r="G2703" s="11"/>
      <c r="H2703" s="1" t="s">
        <v>11124</v>
      </c>
      <c r="I2703" s="1" t="s">
        <v>11124</v>
      </c>
    </row>
    <row r="2704" spans="1:9" hidden="1" x14ac:dyDescent="0.3">
      <c r="A2704" s="1" t="s">
        <v>6981</v>
      </c>
      <c r="B2704" s="1" t="s">
        <v>6982</v>
      </c>
      <c r="C2704" s="1" t="b">
        <v>1</v>
      </c>
      <c r="D2704" s="1" t="s">
        <v>3954</v>
      </c>
      <c r="E2704" s="1">
        <v>0</v>
      </c>
      <c r="F2704" s="11">
        <v>0.14177191257476807</v>
      </c>
      <c r="G2704" s="11">
        <v>1.3235715627670288</v>
      </c>
      <c r="H2704" s="1" t="s">
        <v>11124</v>
      </c>
      <c r="I2704" s="1" t="s">
        <v>11124</v>
      </c>
    </row>
    <row r="2705" spans="1:9" hidden="1" x14ac:dyDescent="0.3">
      <c r="F2705" s="11"/>
      <c r="G2705" s="11"/>
      <c r="H2705" s="1" t="s">
        <v>11124</v>
      </c>
      <c r="I2705" s="1" t="s">
        <v>11124</v>
      </c>
    </row>
    <row r="2706" spans="1:9" hidden="1" x14ac:dyDescent="0.3">
      <c r="A2706" s="1" t="s">
        <v>6983</v>
      </c>
      <c r="B2706" s="1" t="s">
        <v>6984</v>
      </c>
      <c r="C2706" s="1" t="b">
        <v>1</v>
      </c>
      <c r="D2706" s="1" t="s">
        <v>3954</v>
      </c>
      <c r="E2706" s="1">
        <v>0</v>
      </c>
      <c r="F2706" s="11">
        <v>0.29083666205406189</v>
      </c>
      <c r="G2706" s="11">
        <v>16.931314468383789</v>
      </c>
      <c r="H2706" s="1" t="s">
        <v>11124</v>
      </c>
      <c r="I2706" s="1" t="s">
        <v>11124</v>
      </c>
    </row>
    <row r="2707" spans="1:9" hidden="1" x14ac:dyDescent="0.3">
      <c r="F2707" s="11"/>
      <c r="G2707" s="11"/>
      <c r="H2707" s="1" t="s">
        <v>11124</v>
      </c>
      <c r="I2707" s="1" t="s">
        <v>11124</v>
      </c>
    </row>
    <row r="2708" spans="1:9" hidden="1" x14ac:dyDescent="0.3">
      <c r="A2708" s="1" t="s">
        <v>6985</v>
      </c>
      <c r="B2708" s="1" t="s">
        <v>6986</v>
      </c>
      <c r="C2708" s="1" t="b">
        <v>1</v>
      </c>
      <c r="D2708" s="1" t="s">
        <v>3954</v>
      </c>
      <c r="E2708" s="1">
        <v>0</v>
      </c>
      <c r="F2708" s="11">
        <v>0.14287422597408295</v>
      </c>
      <c r="G2708" s="11">
        <v>2.4655752182006836</v>
      </c>
      <c r="H2708" s="1" t="s">
        <v>11124</v>
      </c>
      <c r="I2708" s="1" t="s">
        <v>11124</v>
      </c>
    </row>
    <row r="2709" spans="1:9" hidden="1" x14ac:dyDescent="0.3">
      <c r="F2709" s="11"/>
      <c r="G2709" s="11"/>
      <c r="H2709" s="1" t="s">
        <v>11124</v>
      </c>
      <c r="I2709" s="1" t="s">
        <v>11124</v>
      </c>
    </row>
    <row r="2710" spans="1:9" hidden="1" x14ac:dyDescent="0.3">
      <c r="A2710" s="1" t="s">
        <v>6987</v>
      </c>
      <c r="B2710" s="1" t="s">
        <v>6988</v>
      </c>
      <c r="C2710" s="1" t="b">
        <v>1</v>
      </c>
      <c r="D2710" s="1" t="s">
        <v>3954</v>
      </c>
      <c r="E2710" s="1">
        <v>0</v>
      </c>
      <c r="F2710" s="11">
        <v>0.14287422597408295</v>
      </c>
      <c r="G2710" s="11">
        <v>2.1828594207763672</v>
      </c>
      <c r="H2710" s="1" t="s">
        <v>11124</v>
      </c>
      <c r="I2710" s="1" t="s">
        <v>11124</v>
      </c>
    </row>
    <row r="2711" spans="1:9" hidden="1" x14ac:dyDescent="0.3">
      <c r="F2711" s="11"/>
      <c r="G2711" s="11"/>
      <c r="H2711" s="1" t="s">
        <v>11124</v>
      </c>
      <c r="I2711" s="1" t="s">
        <v>11124</v>
      </c>
    </row>
    <row r="2712" spans="1:9" hidden="1" x14ac:dyDescent="0.3">
      <c r="A2712" s="1" t="s">
        <v>6989</v>
      </c>
      <c r="B2712" s="1" t="s">
        <v>6990</v>
      </c>
      <c r="C2712" s="1" t="b">
        <v>1</v>
      </c>
      <c r="D2712" s="1" t="s">
        <v>3954</v>
      </c>
      <c r="E2712" s="1">
        <v>0</v>
      </c>
      <c r="F2712" s="11">
        <v>0.14287422597408295</v>
      </c>
      <c r="G2712" s="11">
        <v>2.2590477466583252</v>
      </c>
      <c r="H2712" s="1" t="s">
        <v>11124</v>
      </c>
      <c r="I2712" s="1" t="s">
        <v>11124</v>
      </c>
    </row>
    <row r="2713" spans="1:9" hidden="1" x14ac:dyDescent="0.3">
      <c r="F2713" s="11"/>
      <c r="G2713" s="11"/>
      <c r="H2713" s="1" t="s">
        <v>11124</v>
      </c>
      <c r="I2713" s="1" t="s">
        <v>11124</v>
      </c>
    </row>
    <row r="2714" spans="1:9" hidden="1" x14ac:dyDescent="0.3">
      <c r="A2714" s="1" t="s">
        <v>6991</v>
      </c>
      <c r="B2714" s="1" t="s">
        <v>6992</v>
      </c>
      <c r="C2714" s="1" t="b">
        <v>1</v>
      </c>
      <c r="D2714" s="1" t="s">
        <v>3954</v>
      </c>
      <c r="E2714" s="1">
        <v>0</v>
      </c>
      <c r="F2714" s="11">
        <v>0.14287422597408295</v>
      </c>
      <c r="G2714" s="11">
        <v>2.2677431106567383</v>
      </c>
      <c r="H2714" s="1" t="s">
        <v>11124</v>
      </c>
      <c r="I2714" s="1" t="s">
        <v>11124</v>
      </c>
    </row>
    <row r="2715" spans="1:9" hidden="1" x14ac:dyDescent="0.3">
      <c r="F2715" s="11"/>
      <c r="G2715" s="11"/>
      <c r="H2715" s="1" t="s">
        <v>11124</v>
      </c>
      <c r="I2715" s="1" t="s">
        <v>11124</v>
      </c>
    </row>
    <row r="2716" spans="1:9" hidden="1" x14ac:dyDescent="0.3">
      <c r="A2716" s="1" t="s">
        <v>6993</v>
      </c>
      <c r="B2716" s="1" t="s">
        <v>6994</v>
      </c>
      <c r="C2716" s="1" t="b">
        <v>1</v>
      </c>
      <c r="D2716" s="1" t="s">
        <v>3954</v>
      </c>
      <c r="E2716" s="1">
        <v>0</v>
      </c>
      <c r="F2716" s="11">
        <v>0.14287422597408295</v>
      </c>
      <c r="G2716" s="11">
        <v>2.4845716953277588</v>
      </c>
      <c r="H2716" s="1" t="s">
        <v>11124</v>
      </c>
      <c r="I2716" s="1" t="s">
        <v>11124</v>
      </c>
    </row>
    <row r="2717" spans="1:9" hidden="1" x14ac:dyDescent="0.3">
      <c r="F2717" s="11"/>
      <c r="G2717" s="11"/>
      <c r="H2717" s="1" t="s">
        <v>11124</v>
      </c>
      <c r="I2717" s="1" t="s">
        <v>11124</v>
      </c>
    </row>
    <row r="2718" spans="1:9" hidden="1" x14ac:dyDescent="0.3">
      <c r="A2718" s="1" t="s">
        <v>6995</v>
      </c>
      <c r="B2718" s="1" t="s">
        <v>6996</v>
      </c>
      <c r="C2718" s="1" t="b">
        <v>1</v>
      </c>
      <c r="D2718" s="1" t="s">
        <v>3954</v>
      </c>
      <c r="E2718" s="1">
        <v>0</v>
      </c>
      <c r="F2718" s="11">
        <v>0.14287422597408295</v>
      </c>
      <c r="G2718" s="11">
        <v>2.1688351631164551</v>
      </c>
      <c r="H2718" s="1" t="s">
        <v>11124</v>
      </c>
      <c r="I2718" s="1" t="s">
        <v>11124</v>
      </c>
    </row>
    <row r="2719" spans="1:9" hidden="1" x14ac:dyDescent="0.3">
      <c r="F2719" s="11"/>
      <c r="G2719" s="11"/>
      <c r="H2719" s="1" t="s">
        <v>11124</v>
      </c>
      <c r="I2719" s="1" t="s">
        <v>11124</v>
      </c>
    </row>
    <row r="2720" spans="1:9" hidden="1" x14ac:dyDescent="0.3">
      <c r="A2720" s="1" t="s">
        <v>6997</v>
      </c>
      <c r="B2720" s="1" t="s">
        <v>6998</v>
      </c>
      <c r="C2720" s="1" t="b">
        <v>1</v>
      </c>
      <c r="D2720" s="1" t="s">
        <v>3954</v>
      </c>
      <c r="E2720" s="1">
        <v>0</v>
      </c>
      <c r="F2720" s="11">
        <v>0.14287422597408295</v>
      </c>
      <c r="G2720" s="11">
        <v>2.0009591579437256</v>
      </c>
      <c r="H2720" s="1" t="s">
        <v>11124</v>
      </c>
      <c r="I2720" s="1" t="s">
        <v>11124</v>
      </c>
    </row>
    <row r="2721" spans="1:9" hidden="1" x14ac:dyDescent="0.3">
      <c r="F2721" s="11"/>
      <c r="G2721" s="11"/>
      <c r="H2721" s="1" t="s">
        <v>11124</v>
      </c>
      <c r="I2721" s="1" t="s">
        <v>11124</v>
      </c>
    </row>
    <row r="2722" spans="1:9" hidden="1" x14ac:dyDescent="0.3">
      <c r="A2722" s="1" t="s">
        <v>6999</v>
      </c>
      <c r="B2722" s="1" t="s">
        <v>7000</v>
      </c>
      <c r="C2722" s="1" t="b">
        <v>1</v>
      </c>
      <c r="D2722" s="1" t="s">
        <v>3954</v>
      </c>
      <c r="E2722" s="1">
        <v>0</v>
      </c>
      <c r="F2722" s="11">
        <v>0.14287422597408295</v>
      </c>
      <c r="G2722" s="11">
        <v>2.1771776676177979</v>
      </c>
      <c r="H2722" s="1" t="s">
        <v>11124</v>
      </c>
      <c r="I2722" s="1" t="s">
        <v>11124</v>
      </c>
    </row>
    <row r="2723" spans="1:9" hidden="1" x14ac:dyDescent="0.3">
      <c r="F2723" s="11"/>
      <c r="G2723" s="11"/>
      <c r="H2723" s="1" t="s">
        <v>11124</v>
      </c>
      <c r="I2723" s="1" t="s">
        <v>11124</v>
      </c>
    </row>
    <row r="2724" spans="1:9" hidden="1" x14ac:dyDescent="0.3">
      <c r="A2724" s="1" t="s">
        <v>7001</v>
      </c>
      <c r="B2724" s="1" t="s">
        <v>7002</v>
      </c>
      <c r="C2724" s="1" t="b">
        <v>1</v>
      </c>
      <c r="D2724" s="1" t="s">
        <v>3954</v>
      </c>
      <c r="E2724" s="1">
        <v>0</v>
      </c>
      <c r="F2724" s="11">
        <v>0.14287422597408295</v>
      </c>
      <c r="G2724" s="11">
        <v>2.904994010925293</v>
      </c>
      <c r="H2724" s="1" t="s">
        <v>11124</v>
      </c>
      <c r="I2724" s="1" t="s">
        <v>11124</v>
      </c>
    </row>
    <row r="2725" spans="1:9" hidden="1" x14ac:dyDescent="0.3">
      <c r="F2725" s="11"/>
      <c r="G2725" s="11"/>
      <c r="H2725" s="1" t="s">
        <v>11124</v>
      </c>
      <c r="I2725" s="1" t="s">
        <v>11124</v>
      </c>
    </row>
    <row r="2726" spans="1:9" hidden="1" x14ac:dyDescent="0.3">
      <c r="A2726" s="1" t="s">
        <v>7003</v>
      </c>
      <c r="B2726" s="1" t="s">
        <v>7004</v>
      </c>
      <c r="C2726" s="1" t="b">
        <v>1</v>
      </c>
      <c r="D2726" s="1" t="s">
        <v>3954</v>
      </c>
      <c r="E2726" s="1">
        <v>0</v>
      </c>
      <c r="F2726" s="11">
        <v>0.14287422597408295</v>
      </c>
      <c r="G2726" s="11">
        <v>1.446427583694458</v>
      </c>
      <c r="H2726" s="1" t="s">
        <v>11124</v>
      </c>
      <c r="I2726" s="1" t="s">
        <v>11124</v>
      </c>
    </row>
    <row r="2727" spans="1:9" hidden="1" x14ac:dyDescent="0.3">
      <c r="F2727" s="11"/>
      <c r="G2727" s="11"/>
      <c r="H2727" s="1" t="s">
        <v>11124</v>
      </c>
      <c r="I2727" s="1" t="s">
        <v>11124</v>
      </c>
    </row>
    <row r="2728" spans="1:9" hidden="1" x14ac:dyDescent="0.3">
      <c r="A2728" s="1" t="s">
        <v>7005</v>
      </c>
      <c r="B2728" s="1" t="s">
        <v>7006</v>
      </c>
      <c r="C2728" s="1" t="b">
        <v>1</v>
      </c>
      <c r="D2728" s="1" t="s">
        <v>3954</v>
      </c>
      <c r="E2728" s="1">
        <v>0</v>
      </c>
      <c r="F2728" s="11">
        <v>0.14177191257476807</v>
      </c>
      <c r="G2728" s="11">
        <v>2.517075777053833</v>
      </c>
      <c r="H2728" s="1" t="s">
        <v>11124</v>
      </c>
      <c r="I2728" s="1" t="s">
        <v>11124</v>
      </c>
    </row>
    <row r="2729" spans="1:9" hidden="1" x14ac:dyDescent="0.3">
      <c r="F2729" s="11"/>
      <c r="G2729" s="11"/>
      <c r="H2729" s="1" t="s">
        <v>11124</v>
      </c>
      <c r="I2729" s="1" t="s">
        <v>11124</v>
      </c>
    </row>
    <row r="2730" spans="1:9" hidden="1" x14ac:dyDescent="0.3">
      <c r="A2730" s="1" t="s">
        <v>7007</v>
      </c>
      <c r="B2730" s="1" t="s">
        <v>7008</v>
      </c>
      <c r="C2730" s="1" t="b">
        <v>1</v>
      </c>
      <c r="D2730" s="1" t="s">
        <v>3954</v>
      </c>
      <c r="E2730" s="1">
        <v>0</v>
      </c>
      <c r="F2730" s="11">
        <v>0.14287422597408295</v>
      </c>
      <c r="G2730" s="11">
        <v>2.0521483421325684</v>
      </c>
      <c r="H2730" s="1" t="s">
        <v>11124</v>
      </c>
      <c r="I2730" s="1" t="s">
        <v>11124</v>
      </c>
    </row>
    <row r="2731" spans="1:9" hidden="1" x14ac:dyDescent="0.3">
      <c r="F2731" s="11"/>
      <c r="G2731" s="11"/>
      <c r="H2731" s="1" t="s">
        <v>11124</v>
      </c>
      <c r="I2731" s="1" t="s">
        <v>11124</v>
      </c>
    </row>
    <row r="2732" spans="1:9" hidden="1" x14ac:dyDescent="0.3">
      <c r="A2732" s="1" t="s">
        <v>7009</v>
      </c>
      <c r="B2732" s="1" t="s">
        <v>7010</v>
      </c>
      <c r="C2732" s="1" t="b">
        <v>1</v>
      </c>
      <c r="D2732" s="1" t="s">
        <v>3954</v>
      </c>
      <c r="E2732" s="1">
        <v>0</v>
      </c>
      <c r="F2732" s="11">
        <v>0.14287422597408295</v>
      </c>
      <c r="G2732" s="11">
        <v>1.6058410406112671</v>
      </c>
      <c r="H2732" s="1" t="s">
        <v>11124</v>
      </c>
      <c r="I2732" s="1" t="s">
        <v>11124</v>
      </c>
    </row>
    <row r="2733" spans="1:9" hidden="1" x14ac:dyDescent="0.3">
      <c r="F2733" s="11"/>
      <c r="G2733" s="11"/>
      <c r="H2733" s="1" t="s">
        <v>11124</v>
      </c>
      <c r="I2733" s="1" t="s">
        <v>11124</v>
      </c>
    </row>
    <row r="2734" spans="1:9" hidden="1" x14ac:dyDescent="0.3">
      <c r="A2734" s="1" t="s">
        <v>7011</v>
      </c>
      <c r="B2734" s="1" t="s">
        <v>7012</v>
      </c>
      <c r="C2734" s="1" t="b">
        <v>1</v>
      </c>
      <c r="D2734" s="1" t="s">
        <v>3954</v>
      </c>
      <c r="E2734" s="1">
        <v>0</v>
      </c>
      <c r="F2734" s="11">
        <v>0.48756879568099976</v>
      </c>
      <c r="G2734" s="11">
        <v>20.808063507080078</v>
      </c>
      <c r="H2734" s="1" t="s">
        <v>11124</v>
      </c>
      <c r="I2734" s="1" t="s">
        <v>11124</v>
      </c>
    </row>
    <row r="2735" spans="1:9" hidden="1" x14ac:dyDescent="0.3">
      <c r="F2735" s="11"/>
      <c r="G2735" s="11"/>
      <c r="H2735" s="1" t="s">
        <v>11124</v>
      </c>
      <c r="I2735" s="1" t="s">
        <v>11124</v>
      </c>
    </row>
    <row r="2736" spans="1:9" hidden="1" x14ac:dyDescent="0.3">
      <c r="A2736" s="1" t="s">
        <v>7013</v>
      </c>
      <c r="B2736" s="1" t="s">
        <v>7014</v>
      </c>
      <c r="C2736" s="1" t="b">
        <v>1</v>
      </c>
      <c r="D2736" s="1" t="s">
        <v>3954</v>
      </c>
      <c r="E2736" s="1">
        <v>0</v>
      </c>
      <c r="F2736" s="11">
        <v>0.14177191257476807</v>
      </c>
      <c r="G2736" s="11">
        <v>2.2632584571838379</v>
      </c>
      <c r="H2736" s="1" t="s">
        <v>11124</v>
      </c>
      <c r="I2736" s="1" t="s">
        <v>11124</v>
      </c>
    </row>
    <row r="2737" spans="1:9" hidden="1" x14ac:dyDescent="0.3">
      <c r="F2737" s="11"/>
      <c r="G2737" s="11"/>
      <c r="H2737" s="1" t="s">
        <v>11124</v>
      </c>
      <c r="I2737" s="1" t="s">
        <v>11124</v>
      </c>
    </row>
    <row r="2738" spans="1:9" hidden="1" x14ac:dyDescent="0.3">
      <c r="A2738" s="1" t="s">
        <v>7015</v>
      </c>
      <c r="B2738" s="1" t="s">
        <v>7016</v>
      </c>
      <c r="C2738" s="1" t="b">
        <v>1</v>
      </c>
      <c r="D2738" s="1" t="s">
        <v>3954</v>
      </c>
      <c r="E2738" s="1">
        <v>0</v>
      </c>
      <c r="F2738" s="11">
        <v>0.14177191257476807</v>
      </c>
      <c r="G2738" s="11">
        <v>2.5956432819366455</v>
      </c>
      <c r="H2738" s="1" t="s">
        <v>11124</v>
      </c>
      <c r="I2738" s="1" t="s">
        <v>11124</v>
      </c>
    </row>
    <row r="2739" spans="1:9" hidden="1" x14ac:dyDescent="0.3">
      <c r="F2739" s="11"/>
      <c r="G2739" s="11"/>
      <c r="H2739" s="1" t="s">
        <v>11124</v>
      </c>
      <c r="I2739" s="1" t="s">
        <v>11124</v>
      </c>
    </row>
    <row r="2740" spans="1:9" hidden="1" x14ac:dyDescent="0.3">
      <c r="A2740" s="1" t="s">
        <v>7017</v>
      </c>
      <c r="B2740" s="1" t="s">
        <v>7018</v>
      </c>
      <c r="C2740" s="1" t="b">
        <v>1</v>
      </c>
      <c r="D2740" s="1" t="s">
        <v>3954</v>
      </c>
      <c r="E2740" s="1">
        <v>0</v>
      </c>
      <c r="F2740" s="11">
        <v>0.30104702711105347</v>
      </c>
      <c r="G2740" s="11">
        <v>4.0300469398498535</v>
      </c>
      <c r="H2740" s="1" t="s">
        <v>11124</v>
      </c>
      <c r="I2740" s="1" t="s">
        <v>11124</v>
      </c>
    </row>
    <row r="2741" spans="1:9" hidden="1" x14ac:dyDescent="0.3">
      <c r="F2741" s="11"/>
      <c r="G2741" s="11"/>
      <c r="H2741" s="1" t="s">
        <v>11124</v>
      </c>
      <c r="I2741" s="1" t="s">
        <v>11124</v>
      </c>
    </row>
    <row r="2742" spans="1:9" hidden="1" x14ac:dyDescent="0.3">
      <c r="A2742" s="1" t="s">
        <v>7019</v>
      </c>
      <c r="B2742" s="1" t="s">
        <v>7020</v>
      </c>
      <c r="C2742" s="1" t="b">
        <v>1</v>
      </c>
      <c r="D2742" s="1" t="s">
        <v>3954</v>
      </c>
      <c r="E2742" s="1">
        <v>0</v>
      </c>
      <c r="F2742" s="11">
        <v>0.14287422597408295</v>
      </c>
      <c r="G2742" s="11">
        <v>2.3939757347106934</v>
      </c>
      <c r="H2742" s="1" t="s">
        <v>11124</v>
      </c>
      <c r="I2742" s="1" t="s">
        <v>11124</v>
      </c>
    </row>
    <row r="2743" spans="1:9" hidden="1" x14ac:dyDescent="0.3">
      <c r="F2743" s="11"/>
      <c r="G2743" s="11"/>
      <c r="H2743" s="1" t="s">
        <v>11124</v>
      </c>
      <c r="I2743" s="1" t="s">
        <v>11124</v>
      </c>
    </row>
    <row r="2744" spans="1:9" hidden="1" x14ac:dyDescent="0.3">
      <c r="A2744" s="1" t="s">
        <v>7021</v>
      </c>
      <c r="B2744" s="1" t="s">
        <v>7022</v>
      </c>
      <c r="C2744" s="1" t="b">
        <v>1</v>
      </c>
      <c r="D2744" s="1" t="s">
        <v>3954</v>
      </c>
      <c r="E2744" s="1">
        <v>0</v>
      </c>
      <c r="F2744" s="11">
        <v>0.14287422597408295</v>
      </c>
      <c r="G2744" s="11">
        <v>4.026343822479248</v>
      </c>
      <c r="H2744" s="1" t="s">
        <v>11124</v>
      </c>
      <c r="I2744" s="1" t="s">
        <v>11124</v>
      </c>
    </row>
    <row r="2745" spans="1:9" hidden="1" x14ac:dyDescent="0.3">
      <c r="F2745" s="11"/>
      <c r="G2745" s="11"/>
      <c r="H2745" s="1" t="s">
        <v>11124</v>
      </c>
      <c r="I2745" s="1" t="s">
        <v>11124</v>
      </c>
    </row>
    <row r="2746" spans="1:9" hidden="1" x14ac:dyDescent="0.3">
      <c r="A2746" s="1" t="s">
        <v>7023</v>
      </c>
      <c r="B2746" s="1" t="s">
        <v>7024</v>
      </c>
      <c r="C2746" s="1" t="b">
        <v>1</v>
      </c>
      <c r="D2746" s="1" t="s">
        <v>3954</v>
      </c>
      <c r="E2746" s="1">
        <v>0</v>
      </c>
      <c r="F2746" s="11">
        <v>0.44239825010299683</v>
      </c>
      <c r="G2746" s="11">
        <v>19.534650802612305</v>
      </c>
      <c r="H2746" s="1" t="s">
        <v>11124</v>
      </c>
      <c r="I2746" s="1" t="s">
        <v>11124</v>
      </c>
    </row>
    <row r="2747" spans="1:9" hidden="1" x14ac:dyDescent="0.3">
      <c r="F2747" s="11"/>
      <c r="G2747" s="11"/>
      <c r="H2747" s="1" t="s">
        <v>11124</v>
      </c>
      <c r="I2747" s="1" t="s">
        <v>11124</v>
      </c>
    </row>
    <row r="2748" spans="1:9" hidden="1" x14ac:dyDescent="0.3">
      <c r="A2748" s="1" t="s">
        <v>7025</v>
      </c>
      <c r="B2748" s="1" t="s">
        <v>7026</v>
      </c>
      <c r="C2748" s="1" t="b">
        <v>1</v>
      </c>
      <c r="D2748" s="1" t="s">
        <v>3954</v>
      </c>
      <c r="E2748" s="1">
        <v>0</v>
      </c>
      <c r="F2748" s="11">
        <v>0.14177191257476807</v>
      </c>
      <c r="G2748" s="11">
        <v>1.6137402057647705</v>
      </c>
      <c r="H2748" s="1" t="s">
        <v>11124</v>
      </c>
      <c r="I2748" s="1" t="s">
        <v>11124</v>
      </c>
    </row>
    <row r="2749" spans="1:9" hidden="1" x14ac:dyDescent="0.3">
      <c r="F2749" s="11"/>
      <c r="G2749" s="11"/>
      <c r="H2749" s="1" t="s">
        <v>11124</v>
      </c>
      <c r="I2749" s="1" t="s">
        <v>11124</v>
      </c>
    </row>
    <row r="2750" spans="1:9" hidden="1" x14ac:dyDescent="0.3">
      <c r="A2750" s="1" t="s">
        <v>7027</v>
      </c>
      <c r="B2750" s="1" t="s">
        <v>7028</v>
      </c>
      <c r="C2750" s="1" t="b">
        <v>1</v>
      </c>
      <c r="D2750" s="1" t="s">
        <v>3954</v>
      </c>
      <c r="E2750" s="1">
        <v>0</v>
      </c>
      <c r="F2750" s="11">
        <v>0.14287422597408295</v>
      </c>
      <c r="G2750" s="11">
        <v>1.5534334182739258</v>
      </c>
      <c r="H2750" s="1" t="s">
        <v>11124</v>
      </c>
      <c r="I2750" s="1" t="s">
        <v>11124</v>
      </c>
    </row>
    <row r="2751" spans="1:9" hidden="1" x14ac:dyDescent="0.3">
      <c r="F2751" s="11"/>
      <c r="G2751" s="11"/>
      <c r="H2751" s="1" t="s">
        <v>11124</v>
      </c>
      <c r="I2751" s="1" t="s">
        <v>11124</v>
      </c>
    </row>
    <row r="2752" spans="1:9" hidden="1" x14ac:dyDescent="0.3">
      <c r="A2752" s="1" t="s">
        <v>7029</v>
      </c>
      <c r="B2752" s="1" t="s">
        <v>7030</v>
      </c>
      <c r="C2752" s="1" t="b">
        <v>1</v>
      </c>
      <c r="D2752" s="1" t="s">
        <v>3954</v>
      </c>
      <c r="E2752" s="1">
        <v>0</v>
      </c>
      <c r="F2752" s="11">
        <v>0.14287422597408295</v>
      </c>
      <c r="G2752" s="11">
        <v>2.2232964038848877</v>
      </c>
      <c r="H2752" s="1" t="s">
        <v>11124</v>
      </c>
      <c r="I2752" s="1" t="s">
        <v>11124</v>
      </c>
    </row>
    <row r="2753" spans="1:9" hidden="1" x14ac:dyDescent="0.3">
      <c r="F2753" s="11"/>
      <c r="G2753" s="11"/>
      <c r="H2753" s="1" t="s">
        <v>11124</v>
      </c>
      <c r="I2753" s="1" t="s">
        <v>11124</v>
      </c>
    </row>
    <row r="2754" spans="1:9" hidden="1" x14ac:dyDescent="0.3">
      <c r="A2754" s="1" t="s">
        <v>7031</v>
      </c>
      <c r="B2754" s="1" t="s">
        <v>7032</v>
      </c>
      <c r="C2754" s="1" t="b">
        <v>1</v>
      </c>
      <c r="D2754" s="1" t="s">
        <v>3954</v>
      </c>
      <c r="E2754" s="1">
        <v>2</v>
      </c>
      <c r="F2754" s="11">
        <v>0.5074310302734375</v>
      </c>
      <c r="G2754" s="11">
        <v>23.468929290771484</v>
      </c>
      <c r="H2754" s="1">
        <v>1</v>
      </c>
      <c r="I2754" s="1">
        <v>5.4000000953674316</v>
      </c>
    </row>
    <row r="2755" spans="1:9" hidden="1" x14ac:dyDescent="0.3">
      <c r="F2755" s="11"/>
      <c r="G2755" s="11"/>
      <c r="H2755" s="1" t="s">
        <v>11124</v>
      </c>
      <c r="I2755" s="1" t="s">
        <v>11124</v>
      </c>
    </row>
    <row r="2756" spans="1:9" hidden="1" x14ac:dyDescent="0.3">
      <c r="A2756" s="1" t="s">
        <v>7034</v>
      </c>
      <c r="B2756" s="1" t="s">
        <v>7035</v>
      </c>
      <c r="C2756" s="1" t="b">
        <v>1</v>
      </c>
      <c r="D2756" s="1" t="s">
        <v>3954</v>
      </c>
      <c r="E2756" s="1">
        <v>0</v>
      </c>
      <c r="F2756" s="11">
        <v>0.51088398694992065</v>
      </c>
      <c r="G2756" s="11">
        <v>21.299976348876953</v>
      </c>
      <c r="H2756" s="1" t="s">
        <v>11124</v>
      </c>
      <c r="I2756" s="1" t="s">
        <v>11124</v>
      </c>
    </row>
    <row r="2757" spans="1:9" hidden="1" x14ac:dyDescent="0.3">
      <c r="F2757" s="11"/>
      <c r="G2757" s="11"/>
      <c r="H2757" s="1" t="s">
        <v>11124</v>
      </c>
      <c r="I2757" s="1" t="s">
        <v>11124</v>
      </c>
    </row>
    <row r="2758" spans="1:9" hidden="1" x14ac:dyDescent="0.3">
      <c r="A2758" s="1" t="s">
        <v>7036</v>
      </c>
      <c r="B2758" s="1" t="s">
        <v>7037</v>
      </c>
      <c r="C2758" s="1" t="b">
        <v>1</v>
      </c>
      <c r="D2758" s="1" t="s">
        <v>3954</v>
      </c>
      <c r="E2758" s="1">
        <v>0</v>
      </c>
      <c r="F2758" s="11">
        <v>0.14287422597408295</v>
      </c>
      <c r="G2758" s="11">
        <v>2.4646775722503662</v>
      </c>
      <c r="H2758" s="1" t="s">
        <v>11124</v>
      </c>
      <c r="I2758" s="1" t="s">
        <v>11124</v>
      </c>
    </row>
    <row r="2759" spans="1:9" hidden="1" x14ac:dyDescent="0.3">
      <c r="F2759" s="11"/>
      <c r="G2759" s="11"/>
      <c r="H2759" s="1" t="s">
        <v>11124</v>
      </c>
      <c r="I2759" s="1" t="s">
        <v>11124</v>
      </c>
    </row>
    <row r="2760" spans="1:9" hidden="1" x14ac:dyDescent="0.3">
      <c r="A2760" s="1" t="s">
        <v>7038</v>
      </c>
      <c r="B2760" s="1" t="s">
        <v>7039</v>
      </c>
      <c r="C2760" s="1" t="b">
        <v>1</v>
      </c>
      <c r="D2760" s="1" t="s">
        <v>3954</v>
      </c>
      <c r="E2760" s="1">
        <v>0</v>
      </c>
      <c r="F2760" s="11">
        <v>0.14287422597408295</v>
      </c>
      <c r="G2760" s="11">
        <v>1.9119399785995483</v>
      </c>
      <c r="H2760" s="1" t="s">
        <v>11124</v>
      </c>
      <c r="I2760" s="1" t="s">
        <v>11124</v>
      </c>
    </row>
    <row r="2761" spans="1:9" hidden="1" x14ac:dyDescent="0.3">
      <c r="F2761" s="11"/>
      <c r="G2761" s="11"/>
      <c r="H2761" s="1" t="s">
        <v>11124</v>
      </c>
      <c r="I2761" s="1" t="s">
        <v>11124</v>
      </c>
    </row>
    <row r="2762" spans="1:9" hidden="1" x14ac:dyDescent="0.3">
      <c r="A2762" s="1" t="s">
        <v>7040</v>
      </c>
      <c r="B2762" s="1" t="s">
        <v>7041</v>
      </c>
      <c r="C2762" s="1" t="b">
        <v>1</v>
      </c>
      <c r="D2762" s="1" t="s">
        <v>3954</v>
      </c>
      <c r="E2762" s="1">
        <v>0</v>
      </c>
      <c r="F2762" s="11">
        <v>0.14287422597408295</v>
      </c>
      <c r="G2762" s="11">
        <v>1.8842418193817139</v>
      </c>
      <c r="H2762" s="1" t="s">
        <v>11124</v>
      </c>
      <c r="I2762" s="1" t="s">
        <v>11124</v>
      </c>
    </row>
    <row r="2763" spans="1:9" hidden="1" x14ac:dyDescent="0.3">
      <c r="F2763" s="11"/>
      <c r="G2763" s="11"/>
      <c r="H2763" s="1" t="s">
        <v>11124</v>
      </c>
      <c r="I2763" s="1" t="s">
        <v>11124</v>
      </c>
    </row>
    <row r="2764" spans="1:9" hidden="1" x14ac:dyDescent="0.3">
      <c r="A2764" s="1" t="s">
        <v>7042</v>
      </c>
      <c r="B2764" s="1" t="s">
        <v>7043</v>
      </c>
      <c r="C2764" s="1" t="b">
        <v>1</v>
      </c>
      <c r="D2764" s="1" t="s">
        <v>3954</v>
      </c>
      <c r="E2764" s="1">
        <v>0</v>
      </c>
      <c r="F2764" s="11">
        <v>0.14287422597408295</v>
      </c>
      <c r="G2764" s="11">
        <v>1.7990732192993164</v>
      </c>
      <c r="H2764" s="1" t="s">
        <v>11124</v>
      </c>
      <c r="I2764" s="1" t="s">
        <v>11124</v>
      </c>
    </row>
    <row r="2765" spans="1:9" hidden="1" x14ac:dyDescent="0.3">
      <c r="F2765" s="11"/>
      <c r="G2765" s="11"/>
      <c r="H2765" s="1" t="s">
        <v>11124</v>
      </c>
      <c r="I2765" s="1" t="s">
        <v>11124</v>
      </c>
    </row>
    <row r="2766" spans="1:9" hidden="1" x14ac:dyDescent="0.3">
      <c r="A2766" s="1" t="s">
        <v>7044</v>
      </c>
      <c r="B2766" s="1" t="s">
        <v>7045</v>
      </c>
      <c r="C2766" s="1" t="b">
        <v>1</v>
      </c>
      <c r="D2766" s="1" t="s">
        <v>3954</v>
      </c>
      <c r="E2766" s="1">
        <v>0</v>
      </c>
      <c r="F2766" s="11">
        <v>0.14287422597408295</v>
      </c>
      <c r="G2766" s="11">
        <v>1.7725265026092529</v>
      </c>
      <c r="H2766" s="1" t="s">
        <v>11124</v>
      </c>
      <c r="I2766" s="1" t="s">
        <v>11124</v>
      </c>
    </row>
    <row r="2767" spans="1:9" hidden="1" x14ac:dyDescent="0.3">
      <c r="F2767" s="11"/>
      <c r="G2767" s="11"/>
      <c r="H2767" s="1" t="s">
        <v>11124</v>
      </c>
      <c r="I2767" s="1" t="s">
        <v>11124</v>
      </c>
    </row>
    <row r="2768" spans="1:9" hidden="1" x14ac:dyDescent="0.3">
      <c r="A2768" s="1" t="s">
        <v>7046</v>
      </c>
      <c r="B2768" s="1" t="s">
        <v>7047</v>
      </c>
      <c r="C2768" s="1" t="b">
        <v>1</v>
      </c>
      <c r="D2768" s="1" t="s">
        <v>3954</v>
      </c>
      <c r="E2768" s="1">
        <v>0</v>
      </c>
      <c r="F2768" s="11">
        <v>0.14287422597408295</v>
      </c>
      <c r="G2768" s="11">
        <v>1.8373936414718628</v>
      </c>
      <c r="H2768" s="1" t="s">
        <v>11124</v>
      </c>
      <c r="I2768" s="1" t="s">
        <v>11124</v>
      </c>
    </row>
    <row r="2769" spans="1:9" hidden="1" x14ac:dyDescent="0.3">
      <c r="F2769" s="11"/>
      <c r="G2769" s="11"/>
      <c r="H2769" s="1" t="s">
        <v>11124</v>
      </c>
      <c r="I2769" s="1" t="s">
        <v>11124</v>
      </c>
    </row>
    <row r="2770" spans="1:9" hidden="1" x14ac:dyDescent="0.3">
      <c r="A2770" s="1" t="s">
        <v>7050</v>
      </c>
      <c r="B2770" s="1" t="s">
        <v>7051</v>
      </c>
      <c r="C2770" s="1" t="b">
        <v>1</v>
      </c>
      <c r="D2770" s="1" t="s">
        <v>3954</v>
      </c>
      <c r="E2770" s="1">
        <v>0</v>
      </c>
      <c r="F2770" s="11">
        <v>0.14287422597408295</v>
      </c>
      <c r="G2770" s="11">
        <v>1.7249965667724609</v>
      </c>
      <c r="H2770" s="1" t="s">
        <v>11124</v>
      </c>
      <c r="I2770" s="1" t="s">
        <v>11124</v>
      </c>
    </row>
    <row r="2771" spans="1:9" hidden="1" x14ac:dyDescent="0.3">
      <c r="F2771" s="11"/>
      <c r="G2771" s="11"/>
      <c r="H2771" s="1" t="s">
        <v>11124</v>
      </c>
      <c r="I2771" s="1" t="s">
        <v>11124</v>
      </c>
    </row>
    <row r="2772" spans="1:9" hidden="1" x14ac:dyDescent="0.3">
      <c r="A2772" s="1" t="s">
        <v>7052</v>
      </c>
      <c r="B2772" s="1" t="s">
        <v>7053</v>
      </c>
      <c r="C2772" s="1" t="b">
        <v>1</v>
      </c>
      <c r="D2772" s="1" t="s">
        <v>3954</v>
      </c>
      <c r="E2772" s="1">
        <v>0</v>
      </c>
      <c r="F2772" s="11">
        <v>0.14287422597408295</v>
      </c>
      <c r="G2772" s="11">
        <v>1.7755343914031982</v>
      </c>
      <c r="H2772" s="1" t="s">
        <v>11124</v>
      </c>
      <c r="I2772" s="1" t="s">
        <v>11124</v>
      </c>
    </row>
    <row r="2773" spans="1:9" hidden="1" x14ac:dyDescent="0.3">
      <c r="F2773" s="11"/>
      <c r="G2773" s="11"/>
      <c r="H2773" s="1" t="s">
        <v>11124</v>
      </c>
      <c r="I2773" s="1" t="s">
        <v>11124</v>
      </c>
    </row>
    <row r="2774" spans="1:9" hidden="1" x14ac:dyDescent="0.3">
      <c r="A2774" s="1" t="s">
        <v>7054</v>
      </c>
      <c r="B2774" s="1" t="s">
        <v>7055</v>
      </c>
      <c r="C2774" s="1" t="b">
        <v>1</v>
      </c>
      <c r="D2774" s="1" t="s">
        <v>3954</v>
      </c>
      <c r="E2774" s="1">
        <v>0</v>
      </c>
      <c r="F2774" s="11">
        <v>0.4760834276676178</v>
      </c>
      <c r="G2774" s="11">
        <v>20.388416290283203</v>
      </c>
      <c r="H2774" s="1" t="s">
        <v>11124</v>
      </c>
      <c r="I2774" s="1" t="s">
        <v>11124</v>
      </c>
    </row>
    <row r="2775" spans="1:9" hidden="1" x14ac:dyDescent="0.3">
      <c r="F2775" s="11"/>
      <c r="G2775" s="11"/>
      <c r="H2775" s="1" t="s">
        <v>11124</v>
      </c>
      <c r="I2775" s="1" t="s">
        <v>11124</v>
      </c>
    </row>
    <row r="2776" spans="1:9" hidden="1" x14ac:dyDescent="0.3">
      <c r="A2776" s="1" t="s">
        <v>7056</v>
      </c>
      <c r="B2776" s="1" t="s">
        <v>7057</v>
      </c>
      <c r="C2776" s="1" t="b">
        <v>1</v>
      </c>
      <c r="D2776" s="1" t="s">
        <v>3954</v>
      </c>
      <c r="E2776" s="1">
        <v>0</v>
      </c>
      <c r="F2776" s="11">
        <v>0.47606521844863892</v>
      </c>
      <c r="G2776" s="11">
        <v>20.054500579833984</v>
      </c>
      <c r="H2776" s="1" t="s">
        <v>11124</v>
      </c>
      <c r="I2776" s="1" t="s">
        <v>11124</v>
      </c>
    </row>
    <row r="2777" spans="1:9" hidden="1" x14ac:dyDescent="0.3">
      <c r="F2777" s="11"/>
      <c r="G2777" s="11"/>
      <c r="H2777" s="1" t="s">
        <v>11124</v>
      </c>
      <c r="I2777" s="1" t="s">
        <v>11124</v>
      </c>
    </row>
    <row r="2778" spans="1:9" hidden="1" x14ac:dyDescent="0.3">
      <c r="A2778" s="1" t="s">
        <v>7058</v>
      </c>
      <c r="B2778" s="1" t="s">
        <v>7059</v>
      </c>
      <c r="C2778" s="1" t="b">
        <v>1</v>
      </c>
      <c r="D2778" s="1" t="s">
        <v>3954</v>
      </c>
      <c r="E2778" s="1">
        <v>0</v>
      </c>
      <c r="F2778" s="11">
        <v>0.14287422597408295</v>
      </c>
      <c r="G2778" s="11">
        <v>1.8076267242431641</v>
      </c>
      <c r="H2778" s="1" t="s">
        <v>11124</v>
      </c>
      <c r="I2778" s="1" t="s">
        <v>11124</v>
      </c>
    </row>
    <row r="2779" spans="1:9" hidden="1" x14ac:dyDescent="0.3">
      <c r="F2779" s="11"/>
      <c r="G2779" s="11"/>
      <c r="H2779" s="1" t="s">
        <v>11124</v>
      </c>
      <c r="I2779" s="1" t="s">
        <v>11124</v>
      </c>
    </row>
    <row r="2780" spans="1:9" hidden="1" x14ac:dyDescent="0.3">
      <c r="A2780" s="1" t="s">
        <v>7060</v>
      </c>
      <c r="B2780" s="1" t="s">
        <v>7061</v>
      </c>
      <c r="C2780" s="1" t="b">
        <v>1</v>
      </c>
      <c r="D2780" s="1" t="s">
        <v>3954</v>
      </c>
      <c r="E2780" s="1">
        <v>0</v>
      </c>
      <c r="F2780" s="11">
        <v>0.14287422597408295</v>
      </c>
      <c r="G2780" s="11">
        <v>3.2963521480560303</v>
      </c>
      <c r="H2780" s="1" t="s">
        <v>11124</v>
      </c>
      <c r="I2780" s="1" t="s">
        <v>11124</v>
      </c>
    </row>
    <row r="2781" spans="1:9" hidden="1" x14ac:dyDescent="0.3">
      <c r="F2781" s="11"/>
      <c r="G2781" s="11"/>
      <c r="H2781" s="1" t="s">
        <v>11124</v>
      </c>
      <c r="I2781" s="1" t="s">
        <v>11124</v>
      </c>
    </row>
    <row r="2782" spans="1:9" hidden="1" x14ac:dyDescent="0.3">
      <c r="A2782" s="1" t="s">
        <v>7062</v>
      </c>
      <c r="B2782" s="1" t="s">
        <v>7063</v>
      </c>
      <c r="C2782" s="1" t="b">
        <v>1</v>
      </c>
      <c r="D2782" s="1" t="s">
        <v>3954</v>
      </c>
      <c r="E2782" s="1">
        <v>0</v>
      </c>
      <c r="F2782" s="11">
        <v>0.14287422597408295</v>
      </c>
      <c r="G2782" s="11">
        <v>3.4337878227233887</v>
      </c>
      <c r="H2782" s="1" t="s">
        <v>11124</v>
      </c>
      <c r="I2782" s="1" t="s">
        <v>11124</v>
      </c>
    </row>
    <row r="2783" spans="1:9" hidden="1" x14ac:dyDescent="0.3">
      <c r="F2783" s="11"/>
      <c r="G2783" s="11"/>
      <c r="H2783" s="1" t="s">
        <v>11124</v>
      </c>
      <c r="I2783" s="1" t="s">
        <v>11124</v>
      </c>
    </row>
    <row r="2784" spans="1:9" hidden="1" x14ac:dyDescent="0.3">
      <c r="A2784" s="1" t="s">
        <v>7064</v>
      </c>
      <c r="B2784" s="1" t="s">
        <v>7065</v>
      </c>
      <c r="C2784" s="1" t="b">
        <v>1</v>
      </c>
      <c r="D2784" s="1" t="s">
        <v>3954</v>
      </c>
      <c r="E2784" s="1">
        <v>0</v>
      </c>
      <c r="F2784" s="11">
        <v>0.14177191257476807</v>
      </c>
      <c r="G2784" s="11">
        <v>1.4669421911239624</v>
      </c>
      <c r="H2784" s="1" t="s">
        <v>11124</v>
      </c>
      <c r="I2784" s="1" t="s">
        <v>11124</v>
      </c>
    </row>
    <row r="2785" spans="1:9" hidden="1" x14ac:dyDescent="0.3">
      <c r="F2785" s="11"/>
      <c r="G2785" s="11"/>
      <c r="H2785" s="1" t="s">
        <v>11124</v>
      </c>
      <c r="I2785" s="1" t="s">
        <v>11124</v>
      </c>
    </row>
    <row r="2786" spans="1:9" hidden="1" x14ac:dyDescent="0.3">
      <c r="A2786" s="1" t="s">
        <v>7066</v>
      </c>
      <c r="B2786" s="1" t="s">
        <v>7067</v>
      </c>
      <c r="C2786" s="1" t="b">
        <v>1</v>
      </c>
      <c r="D2786" s="1" t="s">
        <v>3954</v>
      </c>
      <c r="E2786" s="1">
        <v>0</v>
      </c>
      <c r="F2786" s="11">
        <v>0.14287422597408295</v>
      </c>
      <c r="G2786" s="11">
        <v>2.1980297565460205</v>
      </c>
      <c r="H2786" s="1" t="s">
        <v>11124</v>
      </c>
      <c r="I2786" s="1" t="s">
        <v>11124</v>
      </c>
    </row>
    <row r="2787" spans="1:9" hidden="1" x14ac:dyDescent="0.3">
      <c r="F2787" s="11"/>
      <c r="G2787" s="11"/>
      <c r="H2787" s="1" t="s">
        <v>11124</v>
      </c>
      <c r="I2787" s="1" t="s">
        <v>11124</v>
      </c>
    </row>
    <row r="2788" spans="1:9" hidden="1" x14ac:dyDescent="0.3">
      <c r="A2788" s="1" t="s">
        <v>7068</v>
      </c>
      <c r="B2788" s="1" t="s">
        <v>7069</v>
      </c>
      <c r="C2788" s="1" t="b">
        <v>1</v>
      </c>
      <c r="D2788" s="1" t="s">
        <v>3954</v>
      </c>
      <c r="E2788" s="1">
        <v>0</v>
      </c>
      <c r="F2788" s="11">
        <v>0.14287422597408295</v>
      </c>
      <c r="G2788" s="11">
        <v>2.7007431983947754</v>
      </c>
      <c r="H2788" s="1" t="s">
        <v>11124</v>
      </c>
      <c r="I2788" s="1" t="s">
        <v>11124</v>
      </c>
    </row>
    <row r="2789" spans="1:9" hidden="1" x14ac:dyDescent="0.3">
      <c r="F2789" s="11"/>
      <c r="G2789" s="11"/>
      <c r="H2789" s="1" t="s">
        <v>11124</v>
      </c>
      <c r="I2789" s="1" t="s">
        <v>11124</v>
      </c>
    </row>
    <row r="2790" spans="1:9" hidden="1" x14ac:dyDescent="0.3">
      <c r="A2790" s="1" t="s">
        <v>7070</v>
      </c>
      <c r="B2790" s="1" t="s">
        <v>7071</v>
      </c>
      <c r="C2790" s="1" t="b">
        <v>1</v>
      </c>
      <c r="D2790" s="1" t="s">
        <v>3954</v>
      </c>
      <c r="E2790" s="1">
        <v>0</v>
      </c>
      <c r="F2790" s="11">
        <v>0.14177191257476807</v>
      </c>
      <c r="G2790" s="11">
        <v>1.9163080453872681</v>
      </c>
      <c r="H2790" s="1" t="s">
        <v>11124</v>
      </c>
      <c r="I2790" s="1" t="s">
        <v>11124</v>
      </c>
    </row>
    <row r="2791" spans="1:9" hidden="1" x14ac:dyDescent="0.3">
      <c r="F2791" s="11"/>
      <c r="G2791" s="11"/>
      <c r="H2791" s="1" t="s">
        <v>11124</v>
      </c>
      <c r="I2791" s="1" t="s">
        <v>11124</v>
      </c>
    </row>
    <row r="2792" spans="1:9" hidden="1" x14ac:dyDescent="0.3">
      <c r="A2792" s="1" t="s">
        <v>7072</v>
      </c>
      <c r="B2792" s="1" t="s">
        <v>7073</v>
      </c>
      <c r="C2792" s="1" t="b">
        <v>1</v>
      </c>
      <c r="D2792" s="1" t="s">
        <v>3954</v>
      </c>
      <c r="E2792" s="1">
        <v>0</v>
      </c>
      <c r="F2792" s="11">
        <v>0.50334733724594116</v>
      </c>
      <c r="G2792" s="11">
        <v>20.867668151855469</v>
      </c>
      <c r="H2792" s="1" t="s">
        <v>11124</v>
      </c>
      <c r="I2792" s="1" t="s">
        <v>11124</v>
      </c>
    </row>
    <row r="2793" spans="1:9" hidden="1" x14ac:dyDescent="0.3">
      <c r="F2793" s="11"/>
      <c r="G2793" s="11"/>
      <c r="H2793" s="1" t="s">
        <v>11124</v>
      </c>
      <c r="I2793" s="1" t="s">
        <v>11124</v>
      </c>
    </row>
    <row r="2794" spans="1:9" hidden="1" x14ac:dyDescent="0.3">
      <c r="A2794" s="1" t="s">
        <v>7074</v>
      </c>
      <c r="B2794" s="1" t="s">
        <v>7075</v>
      </c>
      <c r="C2794" s="1" t="b">
        <v>1</v>
      </c>
      <c r="D2794" s="1" t="s">
        <v>3954</v>
      </c>
      <c r="E2794" s="1">
        <v>0</v>
      </c>
      <c r="F2794" s="11">
        <v>0.14177191257476807</v>
      </c>
      <c r="G2794" s="11">
        <v>1.491597056388855</v>
      </c>
      <c r="H2794" s="1" t="s">
        <v>11124</v>
      </c>
      <c r="I2794" s="1" t="s">
        <v>11124</v>
      </c>
    </row>
    <row r="2795" spans="1:9" hidden="1" x14ac:dyDescent="0.3">
      <c r="F2795" s="11"/>
      <c r="G2795" s="11"/>
      <c r="H2795" s="1" t="s">
        <v>11124</v>
      </c>
      <c r="I2795" s="1" t="s">
        <v>11124</v>
      </c>
    </row>
    <row r="2796" spans="1:9" hidden="1" x14ac:dyDescent="0.3">
      <c r="A2796" s="1" t="s">
        <v>7076</v>
      </c>
      <c r="B2796" s="1" t="s">
        <v>7077</v>
      </c>
      <c r="C2796" s="1" t="b">
        <v>1</v>
      </c>
      <c r="D2796" s="1" t="s">
        <v>3954</v>
      </c>
      <c r="E2796" s="1">
        <v>0</v>
      </c>
      <c r="F2796" s="11">
        <v>0.14177191257476807</v>
      </c>
      <c r="G2796" s="11">
        <v>2.3220493793487549</v>
      </c>
      <c r="H2796" s="1" t="s">
        <v>11124</v>
      </c>
      <c r="I2796" s="1" t="s">
        <v>11124</v>
      </c>
    </row>
    <row r="2797" spans="1:9" hidden="1" x14ac:dyDescent="0.3">
      <c r="F2797" s="11"/>
      <c r="G2797" s="11"/>
      <c r="H2797" s="1" t="s">
        <v>11124</v>
      </c>
      <c r="I2797" s="1" t="s">
        <v>11124</v>
      </c>
    </row>
    <row r="2798" spans="1:9" hidden="1" x14ac:dyDescent="0.3">
      <c r="A2798" s="1" t="s">
        <v>7078</v>
      </c>
      <c r="B2798" s="1" t="s">
        <v>7079</v>
      </c>
      <c r="C2798" s="1" t="b">
        <v>1</v>
      </c>
      <c r="D2798" s="1" t="s">
        <v>3954</v>
      </c>
      <c r="E2798" s="1">
        <v>0</v>
      </c>
      <c r="F2798" s="11">
        <v>0.14287422597408295</v>
      </c>
      <c r="G2798" s="11">
        <v>1.8479495048522949</v>
      </c>
      <c r="H2798" s="1" t="s">
        <v>11124</v>
      </c>
      <c r="I2798" s="1" t="s">
        <v>11124</v>
      </c>
    </row>
    <row r="2799" spans="1:9" hidden="1" x14ac:dyDescent="0.3">
      <c r="F2799" s="11"/>
      <c r="G2799" s="11"/>
      <c r="H2799" s="1" t="s">
        <v>11124</v>
      </c>
      <c r="I2799" s="1" t="s">
        <v>11124</v>
      </c>
    </row>
    <row r="2800" spans="1:9" hidden="1" x14ac:dyDescent="0.3">
      <c r="A2800" s="1" t="s">
        <v>7080</v>
      </c>
      <c r="B2800" s="1" t="s">
        <v>7081</v>
      </c>
      <c r="C2800" s="1" t="b">
        <v>1</v>
      </c>
      <c r="D2800" s="1" t="s">
        <v>3954</v>
      </c>
      <c r="E2800" s="1">
        <v>0</v>
      </c>
      <c r="F2800" s="11">
        <v>0.14287422597408295</v>
      </c>
      <c r="G2800" s="11">
        <v>1.9461385011672974</v>
      </c>
      <c r="H2800" s="1" t="s">
        <v>11124</v>
      </c>
      <c r="I2800" s="1" t="s">
        <v>11124</v>
      </c>
    </row>
    <row r="2801" spans="1:9" hidden="1" x14ac:dyDescent="0.3">
      <c r="F2801" s="11"/>
      <c r="G2801" s="11"/>
      <c r="H2801" s="1" t="s">
        <v>11124</v>
      </c>
      <c r="I2801" s="1" t="s">
        <v>11124</v>
      </c>
    </row>
    <row r="2802" spans="1:9" hidden="1" x14ac:dyDescent="0.3">
      <c r="A2802" s="1" t="s">
        <v>7082</v>
      </c>
      <c r="B2802" s="1" t="s">
        <v>7083</v>
      </c>
      <c r="C2802" s="1" t="b">
        <v>1</v>
      </c>
      <c r="D2802" s="1" t="s">
        <v>3954</v>
      </c>
      <c r="E2802" s="1">
        <v>0</v>
      </c>
      <c r="F2802" s="11">
        <v>0.14177191257476807</v>
      </c>
      <c r="G2802" s="11">
        <v>3.6239104270935059</v>
      </c>
      <c r="H2802" s="1" t="s">
        <v>11124</v>
      </c>
      <c r="I2802" s="1" t="s">
        <v>11124</v>
      </c>
    </row>
    <row r="2803" spans="1:9" hidden="1" x14ac:dyDescent="0.3">
      <c r="F2803" s="11"/>
      <c r="G2803" s="11"/>
      <c r="H2803" s="1" t="s">
        <v>11124</v>
      </c>
      <c r="I2803" s="1" t="s">
        <v>11124</v>
      </c>
    </row>
    <row r="2804" spans="1:9" hidden="1" x14ac:dyDescent="0.3">
      <c r="A2804" s="1" t="s">
        <v>7084</v>
      </c>
      <c r="B2804" s="1" t="s">
        <v>7085</v>
      </c>
      <c r="C2804" s="1" t="b">
        <v>1</v>
      </c>
      <c r="D2804" s="1" t="s">
        <v>3954</v>
      </c>
      <c r="E2804" s="1">
        <v>0</v>
      </c>
      <c r="F2804" s="11">
        <v>0.14287422597408295</v>
      </c>
      <c r="G2804" s="11">
        <v>1.2487268447875977</v>
      </c>
      <c r="H2804" s="1" t="s">
        <v>11124</v>
      </c>
      <c r="I2804" s="1" t="s">
        <v>11124</v>
      </c>
    </row>
    <row r="2805" spans="1:9" hidden="1" x14ac:dyDescent="0.3">
      <c r="F2805" s="11"/>
      <c r="G2805" s="11"/>
      <c r="H2805" s="1" t="s">
        <v>11124</v>
      </c>
      <c r="I2805" s="1" t="s">
        <v>11124</v>
      </c>
    </row>
    <row r="2806" spans="1:9" hidden="1" x14ac:dyDescent="0.3">
      <c r="A2806" s="1" t="s">
        <v>7086</v>
      </c>
      <c r="B2806" s="1" t="s">
        <v>7087</v>
      </c>
      <c r="C2806" s="1" t="b">
        <v>1</v>
      </c>
      <c r="D2806" s="1" t="s">
        <v>3954</v>
      </c>
      <c r="E2806" s="1">
        <v>0</v>
      </c>
      <c r="F2806" s="11">
        <v>0.14287422597408295</v>
      </c>
      <c r="G2806" s="11">
        <v>1.4669957160949707</v>
      </c>
      <c r="H2806" s="1" t="s">
        <v>11124</v>
      </c>
      <c r="I2806" s="1" t="s">
        <v>11124</v>
      </c>
    </row>
    <row r="2807" spans="1:9" hidden="1" x14ac:dyDescent="0.3">
      <c r="F2807" s="11"/>
      <c r="G2807" s="11"/>
      <c r="H2807" s="1" t="s">
        <v>11124</v>
      </c>
      <c r="I2807" s="1" t="s">
        <v>11124</v>
      </c>
    </row>
    <row r="2808" spans="1:9" hidden="1" x14ac:dyDescent="0.3">
      <c r="A2808" s="1" t="s">
        <v>7088</v>
      </c>
      <c r="B2808" s="1" t="s">
        <v>7089</v>
      </c>
      <c r="C2808" s="1" t="b">
        <v>1</v>
      </c>
      <c r="D2808" s="1" t="s">
        <v>3954</v>
      </c>
      <c r="E2808" s="1">
        <v>0</v>
      </c>
      <c r="F2808" s="11">
        <v>0.14287422597408295</v>
      </c>
      <c r="G2808" s="11">
        <v>1.6236774921417236</v>
      </c>
      <c r="H2808" s="1" t="s">
        <v>11124</v>
      </c>
      <c r="I2808" s="1" t="s">
        <v>11124</v>
      </c>
    </row>
    <row r="2809" spans="1:9" hidden="1" x14ac:dyDescent="0.3">
      <c r="F2809" s="11"/>
      <c r="G2809" s="11"/>
      <c r="H2809" s="1" t="s">
        <v>11124</v>
      </c>
      <c r="I2809" s="1" t="s">
        <v>11124</v>
      </c>
    </row>
    <row r="2810" spans="1:9" hidden="1" x14ac:dyDescent="0.3">
      <c r="A2810" s="1" t="s">
        <v>7090</v>
      </c>
      <c r="B2810" s="1" t="s">
        <v>7091</v>
      </c>
      <c r="C2810" s="1" t="b">
        <v>1</v>
      </c>
      <c r="D2810" s="1" t="s">
        <v>3954</v>
      </c>
      <c r="E2810" s="1">
        <v>0</v>
      </c>
      <c r="F2810" s="11">
        <v>0.14287422597408295</v>
      </c>
      <c r="G2810" s="11">
        <v>1.7534043788909912</v>
      </c>
      <c r="H2810" s="1" t="s">
        <v>11124</v>
      </c>
      <c r="I2810" s="1" t="s">
        <v>11124</v>
      </c>
    </row>
    <row r="2811" spans="1:9" hidden="1" x14ac:dyDescent="0.3">
      <c r="F2811" s="11"/>
      <c r="G2811" s="11"/>
      <c r="H2811" s="1" t="s">
        <v>11124</v>
      </c>
      <c r="I2811" s="1" t="s">
        <v>11124</v>
      </c>
    </row>
    <row r="2812" spans="1:9" hidden="1" x14ac:dyDescent="0.3">
      <c r="A2812" s="1" t="s">
        <v>7092</v>
      </c>
      <c r="B2812" s="1" t="s">
        <v>7093</v>
      </c>
      <c r="C2812" s="1" t="b">
        <v>1</v>
      </c>
      <c r="D2812" s="1" t="s">
        <v>3954</v>
      </c>
      <c r="E2812" s="1">
        <v>0</v>
      </c>
      <c r="F2812" s="11">
        <v>0.14177191257476807</v>
      </c>
      <c r="G2812" s="11">
        <v>1.4786070585250854</v>
      </c>
      <c r="H2812" s="1" t="s">
        <v>11124</v>
      </c>
      <c r="I2812" s="1" t="s">
        <v>11124</v>
      </c>
    </row>
    <row r="2813" spans="1:9" hidden="1" x14ac:dyDescent="0.3">
      <c r="F2813" s="11"/>
      <c r="G2813" s="11"/>
      <c r="H2813" s="1" t="s">
        <v>11124</v>
      </c>
      <c r="I2813" s="1" t="s">
        <v>11124</v>
      </c>
    </row>
    <row r="2814" spans="1:9" hidden="1" x14ac:dyDescent="0.3">
      <c r="A2814" s="1" t="s">
        <v>7094</v>
      </c>
      <c r="B2814" s="1" t="s">
        <v>7095</v>
      </c>
      <c r="C2814" s="1" t="b">
        <v>1</v>
      </c>
      <c r="D2814" s="1" t="s">
        <v>3954</v>
      </c>
      <c r="E2814" s="1">
        <v>0</v>
      </c>
      <c r="F2814" s="11">
        <v>0.14287422597408295</v>
      </c>
      <c r="G2814" s="11">
        <v>1.3956344127655029</v>
      </c>
      <c r="H2814" s="1" t="s">
        <v>11124</v>
      </c>
      <c r="I2814" s="1" t="s">
        <v>11124</v>
      </c>
    </row>
    <row r="2815" spans="1:9" hidden="1" x14ac:dyDescent="0.3">
      <c r="F2815" s="11"/>
      <c r="G2815" s="11"/>
      <c r="H2815" s="1" t="s">
        <v>11124</v>
      </c>
      <c r="I2815" s="1" t="s">
        <v>11124</v>
      </c>
    </row>
    <row r="2816" spans="1:9" hidden="1" x14ac:dyDescent="0.3">
      <c r="A2816" s="1" t="s">
        <v>7096</v>
      </c>
      <c r="B2816" s="1" t="s">
        <v>7097</v>
      </c>
      <c r="C2816" s="1" t="b">
        <v>1</v>
      </c>
      <c r="D2816" s="1" t="s">
        <v>3954</v>
      </c>
      <c r="E2816" s="1">
        <v>0</v>
      </c>
      <c r="F2816" s="11">
        <v>0.14177191257476807</v>
      </c>
      <c r="G2816" s="11">
        <v>2.3236963748931885</v>
      </c>
      <c r="H2816" s="1" t="s">
        <v>11124</v>
      </c>
      <c r="I2816" s="1" t="s">
        <v>11124</v>
      </c>
    </row>
    <row r="2817" spans="1:9" hidden="1" x14ac:dyDescent="0.3">
      <c r="F2817" s="11"/>
      <c r="G2817" s="11"/>
      <c r="H2817" s="1" t="s">
        <v>11124</v>
      </c>
      <c r="I2817" s="1" t="s">
        <v>11124</v>
      </c>
    </row>
    <row r="2818" spans="1:9" hidden="1" x14ac:dyDescent="0.3">
      <c r="A2818" s="1" t="s">
        <v>7098</v>
      </c>
      <c r="B2818" s="1" t="s">
        <v>7099</v>
      </c>
      <c r="C2818" s="1" t="b">
        <v>1</v>
      </c>
      <c r="D2818" s="1" t="s">
        <v>3954</v>
      </c>
      <c r="E2818" s="1">
        <v>0</v>
      </c>
      <c r="F2818" s="11">
        <v>0.14177191257476807</v>
      </c>
      <c r="G2818" s="11">
        <v>3.0994157791137695</v>
      </c>
      <c r="H2818" s="1" t="s">
        <v>11124</v>
      </c>
      <c r="I2818" s="1" t="s">
        <v>11124</v>
      </c>
    </row>
    <row r="2819" spans="1:9" hidden="1" x14ac:dyDescent="0.3">
      <c r="F2819" s="11"/>
      <c r="G2819" s="11"/>
      <c r="H2819" s="1" t="s">
        <v>11124</v>
      </c>
      <c r="I2819" s="1" t="s">
        <v>11124</v>
      </c>
    </row>
    <row r="2820" spans="1:9" hidden="1" x14ac:dyDescent="0.3">
      <c r="A2820" s="1" t="s">
        <v>7100</v>
      </c>
      <c r="B2820" s="1" t="s">
        <v>7101</v>
      </c>
      <c r="C2820" s="1" t="b">
        <v>1</v>
      </c>
      <c r="D2820" s="1" t="s">
        <v>3954</v>
      </c>
      <c r="E2820" s="1">
        <v>0</v>
      </c>
      <c r="F2820" s="11">
        <v>0.14177191257476807</v>
      </c>
      <c r="G2820" s="11">
        <v>3.0987329483032227</v>
      </c>
      <c r="H2820" s="1" t="s">
        <v>11124</v>
      </c>
      <c r="I2820" s="1" t="s">
        <v>11124</v>
      </c>
    </row>
    <row r="2821" spans="1:9" hidden="1" x14ac:dyDescent="0.3">
      <c r="F2821" s="11"/>
      <c r="G2821" s="11"/>
      <c r="H2821" s="1" t="s">
        <v>11124</v>
      </c>
      <c r="I2821" s="1" t="s">
        <v>11124</v>
      </c>
    </row>
    <row r="2822" spans="1:9" hidden="1" x14ac:dyDescent="0.3">
      <c r="A2822" s="1" t="s">
        <v>7102</v>
      </c>
      <c r="B2822" s="1" t="s">
        <v>7103</v>
      </c>
      <c r="C2822" s="1" t="b">
        <v>1</v>
      </c>
      <c r="D2822" s="1" t="s">
        <v>3954</v>
      </c>
      <c r="E2822" s="1">
        <v>0</v>
      </c>
      <c r="F2822" s="11">
        <v>0.14287422597408295</v>
      </c>
      <c r="G2822" s="11">
        <v>2.5514729022979736</v>
      </c>
      <c r="H2822" s="1" t="s">
        <v>11124</v>
      </c>
      <c r="I2822" s="1" t="s">
        <v>11124</v>
      </c>
    </row>
    <row r="2823" spans="1:9" hidden="1" x14ac:dyDescent="0.3">
      <c r="F2823" s="11"/>
      <c r="G2823" s="11"/>
      <c r="H2823" s="1" t="s">
        <v>11124</v>
      </c>
      <c r="I2823" s="1" t="s">
        <v>11124</v>
      </c>
    </row>
    <row r="2824" spans="1:9" hidden="1" x14ac:dyDescent="0.3">
      <c r="A2824" s="1" t="s">
        <v>7104</v>
      </c>
      <c r="B2824" s="1" t="s">
        <v>7105</v>
      </c>
      <c r="C2824" s="1" t="b">
        <v>1</v>
      </c>
      <c r="D2824" s="1" t="s">
        <v>3954</v>
      </c>
      <c r="E2824" s="1">
        <v>0</v>
      </c>
      <c r="F2824" s="11">
        <v>0.50352132320404053</v>
      </c>
      <c r="G2824" s="11">
        <v>20.234500885009766</v>
      </c>
      <c r="H2824" s="1" t="s">
        <v>11124</v>
      </c>
      <c r="I2824" s="1" t="s">
        <v>11124</v>
      </c>
    </row>
    <row r="2825" spans="1:9" hidden="1" x14ac:dyDescent="0.3">
      <c r="F2825" s="11"/>
      <c r="G2825" s="11"/>
      <c r="H2825" s="1" t="s">
        <v>11124</v>
      </c>
      <c r="I2825" s="1" t="s">
        <v>11124</v>
      </c>
    </row>
    <row r="2826" spans="1:9" hidden="1" x14ac:dyDescent="0.3">
      <c r="A2826" s="1" t="s">
        <v>7106</v>
      </c>
      <c r="B2826" s="1" t="s">
        <v>7107</v>
      </c>
      <c r="C2826" s="1" t="b">
        <v>1</v>
      </c>
      <c r="D2826" s="1" t="s">
        <v>3954</v>
      </c>
      <c r="E2826" s="1">
        <v>0</v>
      </c>
      <c r="F2826" s="11">
        <v>0.14287422597408295</v>
      </c>
      <c r="G2826" s="11">
        <v>1.8306146860122681</v>
      </c>
      <c r="H2826" s="1" t="s">
        <v>11124</v>
      </c>
      <c r="I2826" s="1" t="s">
        <v>11124</v>
      </c>
    </row>
    <row r="2827" spans="1:9" hidden="1" x14ac:dyDescent="0.3">
      <c r="F2827" s="11"/>
      <c r="G2827" s="11"/>
      <c r="H2827" s="1" t="s">
        <v>11124</v>
      </c>
      <c r="I2827" s="1" t="s">
        <v>11124</v>
      </c>
    </row>
    <row r="2828" spans="1:9" hidden="1" x14ac:dyDescent="0.3">
      <c r="A2828" s="1" t="s">
        <v>7108</v>
      </c>
      <c r="B2828" s="1" t="s">
        <v>7109</v>
      </c>
      <c r="C2828" s="1" t="b">
        <v>1</v>
      </c>
      <c r="D2828" s="1" t="s">
        <v>3954</v>
      </c>
      <c r="E2828" s="1">
        <v>0</v>
      </c>
      <c r="F2828" s="11">
        <v>0.14287422597408295</v>
      </c>
      <c r="G2828" s="11">
        <v>1.7937006950378418</v>
      </c>
      <c r="H2828" s="1" t="s">
        <v>11124</v>
      </c>
      <c r="I2828" s="1" t="s">
        <v>11124</v>
      </c>
    </row>
    <row r="2829" spans="1:9" hidden="1" x14ac:dyDescent="0.3">
      <c r="F2829" s="11"/>
      <c r="G2829" s="11"/>
      <c r="H2829" s="1" t="s">
        <v>11124</v>
      </c>
      <c r="I2829" s="1" t="s">
        <v>11124</v>
      </c>
    </row>
    <row r="2830" spans="1:9" hidden="1" x14ac:dyDescent="0.3">
      <c r="A2830" s="1" t="s">
        <v>7110</v>
      </c>
      <c r="B2830" s="1" t="s">
        <v>7111</v>
      </c>
      <c r="C2830" s="1" t="b">
        <v>1</v>
      </c>
      <c r="D2830" s="1" t="s">
        <v>3954</v>
      </c>
      <c r="E2830" s="1">
        <v>0</v>
      </c>
      <c r="F2830" s="11">
        <v>0.38286760449409485</v>
      </c>
      <c r="G2830" s="11">
        <v>17.996524810791016</v>
      </c>
      <c r="H2830" s="1" t="s">
        <v>11124</v>
      </c>
      <c r="I2830" s="1" t="s">
        <v>11124</v>
      </c>
    </row>
    <row r="2831" spans="1:9" hidden="1" x14ac:dyDescent="0.3">
      <c r="F2831" s="11"/>
      <c r="G2831" s="11"/>
      <c r="H2831" s="1" t="s">
        <v>11124</v>
      </c>
      <c r="I2831" s="1" t="s">
        <v>11124</v>
      </c>
    </row>
    <row r="2832" spans="1:9" hidden="1" x14ac:dyDescent="0.3">
      <c r="A2832" s="1" t="s">
        <v>7112</v>
      </c>
      <c r="B2832" s="1" t="s">
        <v>7113</v>
      </c>
      <c r="C2832" s="1" t="b">
        <v>1</v>
      </c>
      <c r="D2832" s="1" t="s">
        <v>3954</v>
      </c>
      <c r="E2832" s="1">
        <v>0</v>
      </c>
      <c r="F2832" s="11">
        <v>0.41127568483352661</v>
      </c>
      <c r="G2832" s="11">
        <v>18.698230743408203</v>
      </c>
      <c r="H2832" s="1" t="s">
        <v>11124</v>
      </c>
      <c r="I2832" s="1" t="s">
        <v>11124</v>
      </c>
    </row>
    <row r="2833" spans="1:9" hidden="1" x14ac:dyDescent="0.3">
      <c r="F2833" s="11"/>
      <c r="G2833" s="11"/>
      <c r="H2833" s="1" t="s">
        <v>11124</v>
      </c>
      <c r="I2833" s="1" t="s">
        <v>11124</v>
      </c>
    </row>
    <row r="2834" spans="1:9" hidden="1" x14ac:dyDescent="0.3">
      <c r="A2834" s="1" t="s">
        <v>7114</v>
      </c>
      <c r="B2834" s="1" t="s">
        <v>7115</v>
      </c>
      <c r="C2834" s="1" t="b">
        <v>1</v>
      </c>
      <c r="D2834" s="1" t="s">
        <v>3954</v>
      </c>
      <c r="E2834" s="1">
        <v>2</v>
      </c>
      <c r="F2834" s="11">
        <v>0.37447091937065125</v>
      </c>
      <c r="G2834" s="11">
        <v>19.306758880615234</v>
      </c>
      <c r="H2834" s="1">
        <v>2</v>
      </c>
      <c r="I2834" s="1">
        <v>3.970000147819519</v>
      </c>
    </row>
    <row r="2835" spans="1:9" hidden="1" x14ac:dyDescent="0.3">
      <c r="F2835" s="11"/>
      <c r="G2835" s="11"/>
      <c r="H2835" s="1" t="s">
        <v>11124</v>
      </c>
      <c r="I2835" s="1" t="s">
        <v>11124</v>
      </c>
    </row>
    <row r="2836" spans="1:9" hidden="1" x14ac:dyDescent="0.3">
      <c r="A2836" s="1" t="s">
        <v>7117</v>
      </c>
      <c r="B2836" s="1" t="s">
        <v>7118</v>
      </c>
      <c r="C2836" s="1" t="b">
        <v>1</v>
      </c>
      <c r="D2836" s="1" t="s">
        <v>3954</v>
      </c>
      <c r="E2836" s="1">
        <v>0</v>
      </c>
      <c r="F2836" s="11">
        <v>0.14287422597408295</v>
      </c>
      <c r="G2836" s="11">
        <v>2.3429646492004395</v>
      </c>
      <c r="H2836" s="1" t="s">
        <v>11124</v>
      </c>
      <c r="I2836" s="1" t="s">
        <v>11124</v>
      </c>
    </row>
    <row r="2837" spans="1:9" hidden="1" x14ac:dyDescent="0.3">
      <c r="F2837" s="11"/>
      <c r="G2837" s="11"/>
      <c r="H2837" s="1" t="s">
        <v>11124</v>
      </c>
      <c r="I2837" s="1" t="s">
        <v>11124</v>
      </c>
    </row>
    <row r="2838" spans="1:9" hidden="1" x14ac:dyDescent="0.3">
      <c r="A2838" s="1" t="s">
        <v>7119</v>
      </c>
      <c r="B2838" s="1" t="s">
        <v>7120</v>
      </c>
      <c r="C2838" s="1" t="b">
        <v>1</v>
      </c>
      <c r="D2838" s="1" t="s">
        <v>3954</v>
      </c>
      <c r="E2838" s="1">
        <v>0</v>
      </c>
      <c r="F2838" s="11">
        <v>0.14461693167686462</v>
      </c>
      <c r="G2838" s="11">
        <v>7.3791408538818359</v>
      </c>
      <c r="H2838" s="1" t="s">
        <v>11124</v>
      </c>
      <c r="I2838" s="1" t="s">
        <v>11124</v>
      </c>
    </row>
    <row r="2839" spans="1:9" hidden="1" x14ac:dyDescent="0.3">
      <c r="F2839" s="11"/>
      <c r="G2839" s="11"/>
      <c r="H2839" s="1" t="s">
        <v>11124</v>
      </c>
      <c r="I2839" s="1" t="s">
        <v>11124</v>
      </c>
    </row>
    <row r="2840" spans="1:9" hidden="1" x14ac:dyDescent="0.3">
      <c r="A2840" s="1" t="s">
        <v>7121</v>
      </c>
      <c r="B2840" s="1" t="s">
        <v>7122</v>
      </c>
      <c r="C2840" s="1" t="b">
        <v>1</v>
      </c>
      <c r="D2840" s="1" t="s">
        <v>3954</v>
      </c>
      <c r="E2840" s="1">
        <v>0</v>
      </c>
      <c r="F2840" s="11">
        <v>0.14287422597408295</v>
      </c>
      <c r="G2840" s="11">
        <v>4.2793855667114258</v>
      </c>
      <c r="H2840" s="1" t="s">
        <v>11124</v>
      </c>
      <c r="I2840" s="1" t="s">
        <v>11124</v>
      </c>
    </row>
    <row r="2841" spans="1:9" hidden="1" x14ac:dyDescent="0.3">
      <c r="F2841" s="11"/>
      <c r="G2841" s="11"/>
      <c r="H2841" s="1" t="s">
        <v>11124</v>
      </c>
      <c r="I2841" s="1" t="s">
        <v>11124</v>
      </c>
    </row>
    <row r="2842" spans="1:9" hidden="1" x14ac:dyDescent="0.3">
      <c r="A2842" s="1" t="s">
        <v>7123</v>
      </c>
      <c r="B2842" s="1" t="s">
        <v>7124</v>
      </c>
      <c r="C2842" s="1" t="b">
        <v>1</v>
      </c>
      <c r="D2842" s="1" t="s">
        <v>3954</v>
      </c>
      <c r="E2842" s="1">
        <v>0</v>
      </c>
      <c r="F2842" s="11">
        <v>0.38426393270492554</v>
      </c>
      <c r="G2842" s="11">
        <v>18.023538589477539</v>
      </c>
      <c r="H2842" s="1" t="s">
        <v>11124</v>
      </c>
      <c r="I2842" s="1" t="s">
        <v>11124</v>
      </c>
    </row>
    <row r="2843" spans="1:9" hidden="1" x14ac:dyDescent="0.3">
      <c r="F2843" s="11"/>
      <c r="G2843" s="11"/>
      <c r="H2843" s="1" t="s">
        <v>11124</v>
      </c>
      <c r="I2843" s="1" t="s">
        <v>11124</v>
      </c>
    </row>
    <row r="2844" spans="1:9" hidden="1" x14ac:dyDescent="0.3">
      <c r="A2844" s="1" t="s">
        <v>7125</v>
      </c>
      <c r="B2844" s="1" t="s">
        <v>7126</v>
      </c>
      <c r="C2844" s="1" t="b">
        <v>1</v>
      </c>
      <c r="D2844" s="1" t="s">
        <v>3954</v>
      </c>
      <c r="E2844" s="1">
        <v>0</v>
      </c>
      <c r="F2844" s="11">
        <v>0.14287422597408295</v>
      </c>
      <c r="G2844" s="11">
        <v>2.0205221176147461</v>
      </c>
      <c r="H2844" s="1" t="s">
        <v>11124</v>
      </c>
      <c r="I2844" s="1" t="s">
        <v>11124</v>
      </c>
    </row>
    <row r="2845" spans="1:9" hidden="1" x14ac:dyDescent="0.3">
      <c r="F2845" s="11"/>
      <c r="G2845" s="11"/>
      <c r="H2845" s="1" t="s">
        <v>11124</v>
      </c>
      <c r="I2845" s="1" t="s">
        <v>11124</v>
      </c>
    </row>
    <row r="2846" spans="1:9" hidden="1" x14ac:dyDescent="0.3">
      <c r="A2846" s="1" t="s">
        <v>7127</v>
      </c>
      <c r="B2846" s="1" t="s">
        <v>7128</v>
      </c>
      <c r="C2846" s="1" t="b">
        <v>1</v>
      </c>
      <c r="D2846" s="1" t="s">
        <v>3954</v>
      </c>
      <c r="E2846" s="1">
        <v>0</v>
      </c>
      <c r="F2846" s="11">
        <v>0.14177191257476807</v>
      </c>
      <c r="G2846" s="11">
        <v>2.4629709720611572</v>
      </c>
      <c r="H2846" s="1" t="s">
        <v>11124</v>
      </c>
      <c r="I2846" s="1" t="s">
        <v>11124</v>
      </c>
    </row>
    <row r="2847" spans="1:9" hidden="1" x14ac:dyDescent="0.3">
      <c r="F2847" s="11"/>
      <c r="G2847" s="11"/>
      <c r="H2847" s="1" t="s">
        <v>11124</v>
      </c>
      <c r="I2847" s="1" t="s">
        <v>11124</v>
      </c>
    </row>
    <row r="2848" spans="1:9" hidden="1" x14ac:dyDescent="0.3">
      <c r="A2848" s="1" t="s">
        <v>7129</v>
      </c>
      <c r="B2848" s="1" t="s">
        <v>7130</v>
      </c>
      <c r="C2848" s="1" t="b">
        <v>1</v>
      </c>
      <c r="D2848" s="1" t="s">
        <v>3954</v>
      </c>
      <c r="E2848" s="1">
        <v>0</v>
      </c>
      <c r="F2848" s="11">
        <v>0.14177191257476807</v>
      </c>
      <c r="G2848" s="11">
        <v>2.4401810169219971</v>
      </c>
      <c r="H2848" s="1" t="s">
        <v>11124</v>
      </c>
      <c r="I2848" s="1" t="s">
        <v>11124</v>
      </c>
    </row>
    <row r="2849" spans="1:9" hidden="1" x14ac:dyDescent="0.3">
      <c r="F2849" s="11"/>
      <c r="G2849" s="11"/>
      <c r="H2849" s="1" t="s">
        <v>11124</v>
      </c>
      <c r="I2849" s="1" t="s">
        <v>11124</v>
      </c>
    </row>
    <row r="2850" spans="1:9" hidden="1" x14ac:dyDescent="0.3">
      <c r="A2850" s="1" t="s">
        <v>7131</v>
      </c>
      <c r="B2850" s="1" t="s">
        <v>7132</v>
      </c>
      <c r="C2850" s="1" t="b">
        <v>1</v>
      </c>
      <c r="D2850" s="1" t="s">
        <v>3954</v>
      </c>
      <c r="E2850" s="1">
        <v>0</v>
      </c>
      <c r="F2850" s="11">
        <v>0.14287422597408295</v>
      </c>
      <c r="G2850" s="11">
        <v>2.8929016590118408</v>
      </c>
      <c r="H2850" s="1" t="s">
        <v>11124</v>
      </c>
      <c r="I2850" s="1" t="s">
        <v>11124</v>
      </c>
    </row>
    <row r="2851" spans="1:9" hidden="1" x14ac:dyDescent="0.3">
      <c r="F2851" s="11"/>
      <c r="G2851" s="11"/>
      <c r="H2851" s="1" t="s">
        <v>11124</v>
      </c>
      <c r="I2851" s="1" t="s">
        <v>11124</v>
      </c>
    </row>
    <row r="2852" spans="1:9" hidden="1" x14ac:dyDescent="0.3">
      <c r="A2852" s="1" t="s">
        <v>7133</v>
      </c>
      <c r="B2852" s="1" t="s">
        <v>7134</v>
      </c>
      <c r="C2852" s="1" t="b">
        <v>1</v>
      </c>
      <c r="D2852" s="1" t="s">
        <v>3954</v>
      </c>
      <c r="E2852" s="1">
        <v>0</v>
      </c>
      <c r="F2852" s="11">
        <v>0.14287422597408295</v>
      </c>
      <c r="G2852" s="11">
        <v>1.3265327215194702</v>
      </c>
      <c r="H2852" s="1" t="s">
        <v>11124</v>
      </c>
      <c r="I2852" s="1" t="s">
        <v>11124</v>
      </c>
    </row>
    <row r="2853" spans="1:9" hidden="1" x14ac:dyDescent="0.3">
      <c r="F2853" s="11"/>
      <c r="G2853" s="11"/>
      <c r="H2853" s="1" t="s">
        <v>11124</v>
      </c>
      <c r="I2853" s="1" t="s">
        <v>11124</v>
      </c>
    </row>
    <row r="2854" spans="1:9" hidden="1" x14ac:dyDescent="0.3">
      <c r="A2854" s="1" t="s">
        <v>7135</v>
      </c>
      <c r="B2854" s="1" t="s">
        <v>7136</v>
      </c>
      <c r="C2854" s="1" t="b">
        <v>1</v>
      </c>
      <c r="D2854" s="1" t="s">
        <v>3954</v>
      </c>
      <c r="E2854" s="1">
        <v>0</v>
      </c>
      <c r="F2854" s="11">
        <v>0.14177191257476807</v>
      </c>
      <c r="G2854" s="11">
        <v>1.3956221342086792</v>
      </c>
      <c r="H2854" s="1" t="s">
        <v>11124</v>
      </c>
      <c r="I2854" s="1" t="s">
        <v>11124</v>
      </c>
    </row>
    <row r="2855" spans="1:9" hidden="1" x14ac:dyDescent="0.3">
      <c r="F2855" s="11"/>
      <c r="G2855" s="11"/>
      <c r="H2855" s="1" t="s">
        <v>11124</v>
      </c>
      <c r="I2855" s="1" t="s">
        <v>11124</v>
      </c>
    </row>
    <row r="2856" spans="1:9" hidden="1" x14ac:dyDescent="0.3">
      <c r="A2856" s="1" t="s">
        <v>7137</v>
      </c>
      <c r="B2856" s="1" t="s">
        <v>7138</v>
      </c>
      <c r="C2856" s="1" t="b">
        <v>1</v>
      </c>
      <c r="D2856" s="1" t="s">
        <v>3954</v>
      </c>
      <c r="E2856" s="1">
        <v>0</v>
      </c>
      <c r="F2856" s="11">
        <v>0.14287422597408295</v>
      </c>
      <c r="G2856" s="11">
        <v>1.7487977743148804</v>
      </c>
      <c r="H2856" s="1" t="s">
        <v>11124</v>
      </c>
      <c r="I2856" s="1" t="s">
        <v>11124</v>
      </c>
    </row>
    <row r="2857" spans="1:9" hidden="1" x14ac:dyDescent="0.3">
      <c r="F2857" s="11"/>
      <c r="G2857" s="11"/>
      <c r="H2857" s="1" t="s">
        <v>11124</v>
      </c>
      <c r="I2857" s="1" t="s">
        <v>11124</v>
      </c>
    </row>
    <row r="2858" spans="1:9" hidden="1" x14ac:dyDescent="0.3">
      <c r="A2858" s="1" t="s">
        <v>7139</v>
      </c>
      <c r="B2858" s="1" t="s">
        <v>7140</v>
      </c>
      <c r="C2858" s="1" t="b">
        <v>1</v>
      </c>
      <c r="D2858" s="1" t="s">
        <v>3954</v>
      </c>
      <c r="E2858" s="1">
        <v>0</v>
      </c>
      <c r="F2858" s="11">
        <v>0.4229966402053833</v>
      </c>
      <c r="G2858" s="11">
        <v>18.871109008789063</v>
      </c>
      <c r="H2858" s="1" t="s">
        <v>11124</v>
      </c>
      <c r="I2858" s="1" t="s">
        <v>11124</v>
      </c>
    </row>
    <row r="2859" spans="1:9" hidden="1" x14ac:dyDescent="0.3">
      <c r="F2859" s="11"/>
      <c r="G2859" s="11"/>
      <c r="H2859" s="1" t="s">
        <v>11124</v>
      </c>
      <c r="I2859" s="1" t="s">
        <v>11124</v>
      </c>
    </row>
    <row r="2860" spans="1:9" hidden="1" x14ac:dyDescent="0.3">
      <c r="A2860" s="1" t="s">
        <v>7141</v>
      </c>
      <c r="B2860" s="1" t="s">
        <v>7142</v>
      </c>
      <c r="C2860" s="1" t="b">
        <v>1</v>
      </c>
      <c r="D2860" s="1" t="s">
        <v>3954</v>
      </c>
      <c r="E2860" s="1">
        <v>0</v>
      </c>
      <c r="F2860" s="11">
        <v>0.14177191257476807</v>
      </c>
      <c r="G2860" s="11">
        <v>1.5837352275848389</v>
      </c>
      <c r="H2860" s="1" t="s">
        <v>11124</v>
      </c>
      <c r="I2860" s="1" t="s">
        <v>11124</v>
      </c>
    </row>
    <row r="2861" spans="1:9" hidden="1" x14ac:dyDescent="0.3">
      <c r="F2861" s="11"/>
      <c r="G2861" s="11"/>
      <c r="H2861" s="1" t="s">
        <v>11124</v>
      </c>
      <c r="I2861" s="1" t="s">
        <v>11124</v>
      </c>
    </row>
    <row r="2862" spans="1:9" hidden="1" x14ac:dyDescent="0.3">
      <c r="A2862" s="1" t="s">
        <v>7143</v>
      </c>
      <c r="B2862" s="1" t="s">
        <v>7144</v>
      </c>
      <c r="C2862" s="1" t="b">
        <v>1</v>
      </c>
      <c r="D2862" s="1" t="s">
        <v>3954</v>
      </c>
      <c r="E2862" s="1">
        <v>0</v>
      </c>
      <c r="F2862" s="11">
        <v>0.14177191257476807</v>
      </c>
      <c r="G2862" s="11">
        <v>1.7870708703994751</v>
      </c>
      <c r="H2862" s="1" t="s">
        <v>11124</v>
      </c>
      <c r="I2862" s="1" t="s">
        <v>11124</v>
      </c>
    </row>
    <row r="2863" spans="1:9" hidden="1" x14ac:dyDescent="0.3">
      <c r="F2863" s="11"/>
      <c r="G2863" s="11"/>
      <c r="H2863" s="1" t="s">
        <v>11124</v>
      </c>
      <c r="I2863" s="1" t="s">
        <v>11124</v>
      </c>
    </row>
    <row r="2864" spans="1:9" hidden="1" x14ac:dyDescent="0.3">
      <c r="A2864" s="1" t="s">
        <v>7145</v>
      </c>
      <c r="B2864" s="1" t="s">
        <v>7146</v>
      </c>
      <c r="C2864" s="1" t="b">
        <v>1</v>
      </c>
      <c r="D2864" s="1" t="s">
        <v>3954</v>
      </c>
      <c r="E2864" s="1">
        <v>0</v>
      </c>
      <c r="F2864" s="11">
        <v>0.46121972799301147</v>
      </c>
      <c r="G2864" s="11">
        <v>19.71638298034668</v>
      </c>
      <c r="H2864" s="1" t="s">
        <v>11124</v>
      </c>
      <c r="I2864" s="1" t="s">
        <v>11124</v>
      </c>
    </row>
    <row r="2865" spans="1:9" hidden="1" x14ac:dyDescent="0.3">
      <c r="F2865" s="11"/>
      <c r="G2865" s="11"/>
      <c r="H2865" s="1" t="s">
        <v>11124</v>
      </c>
      <c r="I2865" s="1" t="s">
        <v>11124</v>
      </c>
    </row>
    <row r="2866" spans="1:9" hidden="1" x14ac:dyDescent="0.3">
      <c r="A2866" s="1" t="s">
        <v>7147</v>
      </c>
      <c r="B2866" s="1" t="s">
        <v>7148</v>
      </c>
      <c r="C2866" s="1" t="b">
        <v>1</v>
      </c>
      <c r="D2866" s="1" t="s">
        <v>3954</v>
      </c>
      <c r="E2866" s="1">
        <v>0</v>
      </c>
      <c r="F2866" s="11">
        <v>0.14287422597408295</v>
      </c>
      <c r="G2866" s="11">
        <v>1.7456318140029907</v>
      </c>
      <c r="H2866" s="1" t="s">
        <v>11124</v>
      </c>
      <c r="I2866" s="1" t="s">
        <v>11124</v>
      </c>
    </row>
    <row r="2867" spans="1:9" hidden="1" x14ac:dyDescent="0.3">
      <c r="F2867" s="11"/>
      <c r="G2867" s="11"/>
      <c r="H2867" s="1" t="s">
        <v>11124</v>
      </c>
      <c r="I2867" s="1" t="s">
        <v>11124</v>
      </c>
    </row>
    <row r="2868" spans="1:9" hidden="1" x14ac:dyDescent="0.3">
      <c r="A2868" s="1" t="s">
        <v>7149</v>
      </c>
      <c r="B2868" s="1" t="s">
        <v>7150</v>
      </c>
      <c r="C2868" s="1" t="b">
        <v>1</v>
      </c>
      <c r="D2868" s="1" t="s">
        <v>3954</v>
      </c>
      <c r="E2868" s="1">
        <v>0</v>
      </c>
      <c r="F2868" s="11">
        <v>0.14287422597408295</v>
      </c>
      <c r="G2868" s="11">
        <v>2.065438985824585</v>
      </c>
      <c r="H2868" s="1" t="s">
        <v>11124</v>
      </c>
      <c r="I2868" s="1" t="s">
        <v>11124</v>
      </c>
    </row>
    <row r="2869" spans="1:9" hidden="1" x14ac:dyDescent="0.3">
      <c r="F2869" s="11"/>
      <c r="G2869" s="11"/>
      <c r="H2869" s="1" t="s">
        <v>11124</v>
      </c>
      <c r="I2869" s="1" t="s">
        <v>11124</v>
      </c>
    </row>
    <row r="2870" spans="1:9" hidden="1" x14ac:dyDescent="0.3">
      <c r="A2870" s="1" t="s">
        <v>7151</v>
      </c>
      <c r="B2870" s="1" t="s">
        <v>7152</v>
      </c>
      <c r="C2870" s="1" t="b">
        <v>1</v>
      </c>
      <c r="D2870" s="1" t="s">
        <v>3954</v>
      </c>
      <c r="E2870" s="1">
        <v>0</v>
      </c>
      <c r="F2870" s="11">
        <v>0.14177191257476807</v>
      </c>
      <c r="G2870" s="11">
        <v>2.0494475364685059</v>
      </c>
      <c r="H2870" s="1" t="s">
        <v>11124</v>
      </c>
      <c r="I2870" s="1" t="s">
        <v>11124</v>
      </c>
    </row>
    <row r="2871" spans="1:9" hidden="1" x14ac:dyDescent="0.3">
      <c r="F2871" s="11"/>
      <c r="G2871" s="11"/>
      <c r="H2871" s="1" t="s">
        <v>11124</v>
      </c>
      <c r="I2871" s="1" t="s">
        <v>11124</v>
      </c>
    </row>
    <row r="2872" spans="1:9" hidden="1" x14ac:dyDescent="0.3">
      <c r="A2872" s="1" t="s">
        <v>7153</v>
      </c>
      <c r="B2872" s="1" t="s">
        <v>7154</v>
      </c>
      <c r="C2872" s="1" t="b">
        <v>1</v>
      </c>
      <c r="D2872" s="1" t="s">
        <v>3954</v>
      </c>
      <c r="E2872" s="1">
        <v>0</v>
      </c>
      <c r="F2872" s="11">
        <v>0.14177191257476807</v>
      </c>
      <c r="G2872" s="11">
        <v>1.2199536561965942</v>
      </c>
      <c r="H2872" s="1" t="s">
        <v>11124</v>
      </c>
      <c r="I2872" s="1" t="s">
        <v>11124</v>
      </c>
    </row>
    <row r="2873" spans="1:9" hidden="1" x14ac:dyDescent="0.3">
      <c r="F2873" s="11"/>
      <c r="G2873" s="11"/>
      <c r="H2873" s="1" t="s">
        <v>11124</v>
      </c>
      <c r="I2873" s="1" t="s">
        <v>11124</v>
      </c>
    </row>
    <row r="2874" spans="1:9" hidden="1" x14ac:dyDescent="0.3">
      <c r="A2874" s="1" t="s">
        <v>7155</v>
      </c>
      <c r="B2874" s="1" t="s">
        <v>7156</v>
      </c>
      <c r="C2874" s="1" t="b">
        <v>1</v>
      </c>
      <c r="D2874" s="1" t="s">
        <v>3954</v>
      </c>
      <c r="E2874" s="1">
        <v>0</v>
      </c>
      <c r="F2874" s="11">
        <v>0.14177191257476807</v>
      </c>
      <c r="G2874" s="11">
        <v>1.4908488988876343</v>
      </c>
      <c r="H2874" s="1" t="s">
        <v>11124</v>
      </c>
      <c r="I2874" s="1" t="s">
        <v>11124</v>
      </c>
    </row>
    <row r="2875" spans="1:9" hidden="1" x14ac:dyDescent="0.3">
      <c r="F2875" s="11"/>
      <c r="G2875" s="11"/>
      <c r="H2875" s="1" t="s">
        <v>11124</v>
      </c>
      <c r="I2875" s="1" t="s">
        <v>11124</v>
      </c>
    </row>
    <row r="2876" spans="1:9" hidden="1" x14ac:dyDescent="0.3">
      <c r="A2876" s="1" t="s">
        <v>7157</v>
      </c>
      <c r="B2876" s="1" t="s">
        <v>7158</v>
      </c>
      <c r="C2876" s="1" t="b">
        <v>1</v>
      </c>
      <c r="D2876" s="1" t="s">
        <v>3954</v>
      </c>
      <c r="E2876" s="1">
        <v>0</v>
      </c>
      <c r="F2876" s="11">
        <v>0.14287422597408295</v>
      </c>
      <c r="G2876" s="11">
        <v>1.6370927095413208</v>
      </c>
      <c r="H2876" s="1" t="s">
        <v>11124</v>
      </c>
      <c r="I2876" s="1" t="s">
        <v>11124</v>
      </c>
    </row>
    <row r="2877" spans="1:9" hidden="1" x14ac:dyDescent="0.3">
      <c r="F2877" s="11"/>
      <c r="G2877" s="11"/>
      <c r="H2877" s="1" t="s">
        <v>11124</v>
      </c>
      <c r="I2877" s="1" t="s">
        <v>11124</v>
      </c>
    </row>
    <row r="2878" spans="1:9" hidden="1" x14ac:dyDescent="0.3">
      <c r="A2878" s="1" t="s">
        <v>7159</v>
      </c>
      <c r="B2878" s="1" t="s">
        <v>7160</v>
      </c>
      <c r="C2878" s="1" t="b">
        <v>1</v>
      </c>
      <c r="D2878" s="1" t="s">
        <v>3954</v>
      </c>
      <c r="E2878" s="1">
        <v>0</v>
      </c>
      <c r="F2878" s="11">
        <v>0.14287422597408295</v>
      </c>
      <c r="G2878" s="11">
        <v>2.8311505317687988</v>
      </c>
      <c r="H2878" s="1" t="s">
        <v>11124</v>
      </c>
      <c r="I2878" s="1" t="s">
        <v>11124</v>
      </c>
    </row>
    <row r="2879" spans="1:9" hidden="1" x14ac:dyDescent="0.3">
      <c r="F2879" s="11"/>
      <c r="G2879" s="11"/>
      <c r="H2879" s="1" t="s">
        <v>11124</v>
      </c>
      <c r="I2879" s="1" t="s">
        <v>11124</v>
      </c>
    </row>
    <row r="2880" spans="1:9" hidden="1" x14ac:dyDescent="0.3">
      <c r="A2880" s="1" t="s">
        <v>7161</v>
      </c>
      <c r="B2880" s="1" t="s">
        <v>7162</v>
      </c>
      <c r="C2880" s="1" t="b">
        <v>1</v>
      </c>
      <c r="D2880" s="1" t="s">
        <v>3954</v>
      </c>
      <c r="E2880" s="1">
        <v>0</v>
      </c>
      <c r="F2880" s="11">
        <v>0.50326788425445557</v>
      </c>
      <c r="G2880" s="11">
        <v>21.118345260620117</v>
      </c>
      <c r="H2880" s="1" t="s">
        <v>11124</v>
      </c>
      <c r="I2880" s="1" t="s">
        <v>11124</v>
      </c>
    </row>
    <row r="2881" spans="1:9" hidden="1" x14ac:dyDescent="0.3">
      <c r="F2881" s="11"/>
      <c r="G2881" s="11"/>
      <c r="H2881" s="1" t="s">
        <v>11124</v>
      </c>
      <c r="I2881" s="1" t="s">
        <v>11124</v>
      </c>
    </row>
    <row r="2882" spans="1:9" hidden="1" x14ac:dyDescent="0.3">
      <c r="A2882" s="1" t="s">
        <v>7163</v>
      </c>
      <c r="B2882" s="1" t="s">
        <v>7164</v>
      </c>
      <c r="C2882" s="1" t="b">
        <v>1</v>
      </c>
      <c r="D2882" s="1" t="s">
        <v>3954</v>
      </c>
      <c r="E2882" s="1">
        <v>0</v>
      </c>
      <c r="F2882" s="11">
        <v>0.41721040010452271</v>
      </c>
      <c r="G2882" s="11">
        <v>8.6614904403686523</v>
      </c>
      <c r="H2882" s="1" t="s">
        <v>11124</v>
      </c>
      <c r="I2882" s="1" t="s">
        <v>11124</v>
      </c>
    </row>
    <row r="2883" spans="1:9" hidden="1" x14ac:dyDescent="0.3">
      <c r="F2883" s="11"/>
      <c r="G2883" s="11"/>
      <c r="H2883" s="1" t="s">
        <v>11124</v>
      </c>
      <c r="I2883" s="1" t="s">
        <v>11124</v>
      </c>
    </row>
    <row r="2884" spans="1:9" hidden="1" x14ac:dyDescent="0.3">
      <c r="A2884" s="1" t="s">
        <v>7165</v>
      </c>
      <c r="B2884" s="1" t="s">
        <v>7166</v>
      </c>
      <c r="C2884" s="1" t="b">
        <v>1</v>
      </c>
      <c r="D2884" s="1" t="s">
        <v>3954</v>
      </c>
      <c r="E2884" s="1">
        <v>0</v>
      </c>
      <c r="F2884" s="11">
        <v>0.14287422597408295</v>
      </c>
      <c r="G2884" s="11">
        <v>2.7201261520385742</v>
      </c>
      <c r="H2884" s="1" t="s">
        <v>11124</v>
      </c>
      <c r="I2884" s="1" t="s">
        <v>11124</v>
      </c>
    </row>
    <row r="2885" spans="1:9" hidden="1" x14ac:dyDescent="0.3">
      <c r="F2885" s="11"/>
      <c r="G2885" s="11"/>
      <c r="H2885" s="1" t="s">
        <v>11124</v>
      </c>
      <c r="I2885" s="1" t="s">
        <v>11124</v>
      </c>
    </row>
    <row r="2886" spans="1:9" hidden="1" x14ac:dyDescent="0.3">
      <c r="A2886" s="1" t="s">
        <v>7167</v>
      </c>
      <c r="B2886" s="1" t="s">
        <v>7168</v>
      </c>
      <c r="C2886" s="1" t="b">
        <v>1</v>
      </c>
      <c r="D2886" s="1" t="s">
        <v>3954</v>
      </c>
      <c r="E2886" s="1">
        <v>0</v>
      </c>
      <c r="F2886" s="11">
        <v>0.14287422597408295</v>
      </c>
      <c r="G2886" s="11">
        <v>2.435258150100708</v>
      </c>
      <c r="H2886" s="1" t="s">
        <v>11124</v>
      </c>
      <c r="I2886" s="1" t="s">
        <v>11124</v>
      </c>
    </row>
    <row r="2887" spans="1:9" hidden="1" x14ac:dyDescent="0.3">
      <c r="F2887" s="11"/>
      <c r="G2887" s="11"/>
      <c r="H2887" s="1" t="s">
        <v>11124</v>
      </c>
      <c r="I2887" s="1" t="s">
        <v>11124</v>
      </c>
    </row>
    <row r="2888" spans="1:9" hidden="1" x14ac:dyDescent="0.3">
      <c r="A2888" s="1" t="s">
        <v>7169</v>
      </c>
      <c r="B2888" s="1" t="s">
        <v>7170</v>
      </c>
      <c r="C2888" s="1" t="b">
        <v>1</v>
      </c>
      <c r="D2888" s="1" t="s">
        <v>3954</v>
      </c>
      <c r="E2888" s="1">
        <v>0</v>
      </c>
      <c r="F2888" s="11">
        <v>0.14287422597408295</v>
      </c>
      <c r="G2888" s="11">
        <v>1.5560375452041626</v>
      </c>
      <c r="H2888" s="1" t="s">
        <v>11124</v>
      </c>
      <c r="I2888" s="1" t="s">
        <v>11124</v>
      </c>
    </row>
    <row r="2889" spans="1:9" hidden="1" x14ac:dyDescent="0.3">
      <c r="F2889" s="11"/>
      <c r="G2889" s="11"/>
      <c r="H2889" s="1" t="s">
        <v>11124</v>
      </c>
      <c r="I2889" s="1" t="s">
        <v>11124</v>
      </c>
    </row>
    <row r="2890" spans="1:9" hidden="1" x14ac:dyDescent="0.3">
      <c r="A2890" s="1" t="s">
        <v>7171</v>
      </c>
      <c r="B2890" s="1" t="s">
        <v>7172</v>
      </c>
      <c r="C2890" s="1" t="b">
        <v>1</v>
      </c>
      <c r="D2890" s="1" t="s">
        <v>3954</v>
      </c>
      <c r="E2890" s="1">
        <v>0</v>
      </c>
      <c r="F2890" s="11">
        <v>0.48741748929023743</v>
      </c>
      <c r="G2890" s="11">
        <v>20.812021255493164</v>
      </c>
      <c r="H2890" s="1" t="s">
        <v>11124</v>
      </c>
      <c r="I2890" s="1" t="s">
        <v>11124</v>
      </c>
    </row>
    <row r="2891" spans="1:9" hidden="1" x14ac:dyDescent="0.3">
      <c r="F2891" s="11"/>
      <c r="G2891" s="11"/>
      <c r="H2891" s="1" t="s">
        <v>11124</v>
      </c>
      <c r="I2891" s="1" t="s">
        <v>11124</v>
      </c>
    </row>
    <row r="2892" spans="1:9" hidden="1" x14ac:dyDescent="0.3">
      <c r="A2892" s="1" t="s">
        <v>7173</v>
      </c>
      <c r="B2892" s="1" t="s">
        <v>7174</v>
      </c>
      <c r="C2892" s="1" t="b">
        <v>1</v>
      </c>
      <c r="D2892" s="1" t="s">
        <v>3954</v>
      </c>
      <c r="E2892" s="1">
        <v>0</v>
      </c>
      <c r="F2892" s="11">
        <v>0.14287422597408295</v>
      </c>
      <c r="G2892" s="11">
        <v>1.7008070945739746</v>
      </c>
      <c r="H2892" s="1" t="s">
        <v>11124</v>
      </c>
      <c r="I2892" s="1" t="s">
        <v>11124</v>
      </c>
    </row>
    <row r="2893" spans="1:9" hidden="1" x14ac:dyDescent="0.3">
      <c r="F2893" s="11"/>
      <c r="G2893" s="11"/>
      <c r="H2893" s="1" t="s">
        <v>11124</v>
      </c>
      <c r="I2893" s="1" t="s">
        <v>11124</v>
      </c>
    </row>
    <row r="2894" spans="1:9" hidden="1" x14ac:dyDescent="0.3">
      <c r="A2894" s="1" t="s">
        <v>7175</v>
      </c>
      <c r="B2894" s="1" t="s">
        <v>7176</v>
      </c>
      <c r="C2894" s="1" t="b">
        <v>1</v>
      </c>
      <c r="D2894" s="1" t="s">
        <v>3954</v>
      </c>
      <c r="E2894" s="1">
        <v>1</v>
      </c>
      <c r="F2894" s="11">
        <v>0.25868982076644897</v>
      </c>
      <c r="G2894" s="11">
        <v>16.613496780395508</v>
      </c>
      <c r="H2894" s="1">
        <v>1</v>
      </c>
      <c r="I2894" s="1">
        <v>2.6700000762939453</v>
      </c>
    </row>
    <row r="2895" spans="1:9" hidden="1" x14ac:dyDescent="0.3">
      <c r="F2895" s="11"/>
      <c r="G2895" s="11"/>
      <c r="H2895" s="1" t="s">
        <v>11124</v>
      </c>
      <c r="I2895" s="1" t="s">
        <v>11124</v>
      </c>
    </row>
    <row r="2896" spans="1:9" hidden="1" x14ac:dyDescent="0.3">
      <c r="A2896" s="1" t="s">
        <v>7178</v>
      </c>
      <c r="B2896" s="1" t="s">
        <v>7179</v>
      </c>
      <c r="C2896" s="1" t="b">
        <v>1</v>
      </c>
      <c r="D2896" s="1" t="s">
        <v>3954</v>
      </c>
      <c r="E2896" s="1">
        <v>0</v>
      </c>
      <c r="F2896" s="11">
        <v>0.14287422597408295</v>
      </c>
      <c r="G2896" s="11">
        <v>2.7580127716064453</v>
      </c>
      <c r="H2896" s="1" t="s">
        <v>11124</v>
      </c>
      <c r="I2896" s="1" t="s">
        <v>11124</v>
      </c>
    </row>
    <row r="2897" spans="1:9" hidden="1" x14ac:dyDescent="0.3">
      <c r="F2897" s="11"/>
      <c r="G2897" s="11"/>
      <c r="H2897" s="1" t="s">
        <v>11124</v>
      </c>
      <c r="I2897" s="1" t="s">
        <v>11124</v>
      </c>
    </row>
    <row r="2898" spans="1:9" hidden="1" x14ac:dyDescent="0.3">
      <c r="A2898" s="1" t="s">
        <v>7180</v>
      </c>
      <c r="B2898" s="1" t="s">
        <v>7181</v>
      </c>
      <c r="C2898" s="1" t="b">
        <v>1</v>
      </c>
      <c r="D2898" s="1" t="s">
        <v>3954</v>
      </c>
      <c r="E2898" s="1">
        <v>0</v>
      </c>
      <c r="F2898" s="11">
        <v>0.43223220109939575</v>
      </c>
      <c r="G2898" s="11">
        <v>19.067607879638672</v>
      </c>
      <c r="H2898" s="1" t="s">
        <v>11124</v>
      </c>
      <c r="I2898" s="1" t="s">
        <v>11124</v>
      </c>
    </row>
    <row r="2899" spans="1:9" hidden="1" x14ac:dyDescent="0.3">
      <c r="F2899" s="11"/>
      <c r="G2899" s="11"/>
      <c r="H2899" s="1" t="s">
        <v>11124</v>
      </c>
      <c r="I2899" s="1" t="s">
        <v>11124</v>
      </c>
    </row>
    <row r="2900" spans="1:9" hidden="1" x14ac:dyDescent="0.3">
      <c r="A2900" s="1" t="s">
        <v>7182</v>
      </c>
      <c r="B2900" s="1" t="s">
        <v>7183</v>
      </c>
      <c r="C2900" s="1" t="b">
        <v>1</v>
      </c>
      <c r="D2900" s="1" t="s">
        <v>3954</v>
      </c>
      <c r="E2900" s="1">
        <v>0</v>
      </c>
      <c r="F2900" s="11">
        <v>0.3893396258354187</v>
      </c>
      <c r="G2900" s="11">
        <v>3.9509570598602295</v>
      </c>
      <c r="H2900" s="1" t="s">
        <v>11124</v>
      </c>
      <c r="I2900" s="1" t="s">
        <v>11124</v>
      </c>
    </row>
    <row r="2901" spans="1:9" hidden="1" x14ac:dyDescent="0.3">
      <c r="F2901" s="11"/>
      <c r="G2901" s="11"/>
      <c r="H2901" s="1" t="s">
        <v>11124</v>
      </c>
      <c r="I2901" s="1" t="s">
        <v>11124</v>
      </c>
    </row>
    <row r="2902" spans="1:9" hidden="1" x14ac:dyDescent="0.3">
      <c r="A2902" s="1" t="s">
        <v>7184</v>
      </c>
      <c r="B2902" s="1" t="s">
        <v>7185</v>
      </c>
      <c r="C2902" s="1" t="b">
        <v>1</v>
      </c>
      <c r="D2902" s="1" t="s">
        <v>3954</v>
      </c>
      <c r="E2902" s="1">
        <v>2</v>
      </c>
      <c r="F2902" s="11">
        <v>0.34497407078742981</v>
      </c>
      <c r="G2902" s="11">
        <v>18.55412483215332</v>
      </c>
      <c r="H2902" s="1">
        <v>1</v>
      </c>
      <c r="I2902" s="1">
        <v>3.7000000476837158</v>
      </c>
    </row>
    <row r="2903" spans="1:9" hidden="1" x14ac:dyDescent="0.3">
      <c r="F2903" s="11"/>
      <c r="G2903" s="11"/>
      <c r="H2903" s="1" t="s">
        <v>11124</v>
      </c>
      <c r="I2903" s="1" t="s">
        <v>11124</v>
      </c>
    </row>
    <row r="2904" spans="1:9" hidden="1" x14ac:dyDescent="0.3">
      <c r="A2904" s="1" t="s">
        <v>7187</v>
      </c>
      <c r="B2904" s="1" t="s">
        <v>7188</v>
      </c>
      <c r="C2904" s="1" t="b">
        <v>1</v>
      </c>
      <c r="D2904" s="1" t="s">
        <v>3954</v>
      </c>
      <c r="E2904" s="1">
        <v>0</v>
      </c>
      <c r="F2904" s="11">
        <v>0.14287422597408295</v>
      </c>
      <c r="G2904" s="11">
        <v>1.9160114526748657</v>
      </c>
      <c r="H2904" s="1" t="s">
        <v>11124</v>
      </c>
      <c r="I2904" s="1" t="s">
        <v>11124</v>
      </c>
    </row>
    <row r="2905" spans="1:9" hidden="1" x14ac:dyDescent="0.3">
      <c r="F2905" s="11"/>
      <c r="G2905" s="11"/>
      <c r="H2905" s="1" t="s">
        <v>11124</v>
      </c>
      <c r="I2905" s="1" t="s">
        <v>11124</v>
      </c>
    </row>
    <row r="2906" spans="1:9" hidden="1" x14ac:dyDescent="0.3">
      <c r="A2906" s="1" t="s">
        <v>7189</v>
      </c>
      <c r="B2906" s="1" t="s">
        <v>7190</v>
      </c>
      <c r="C2906" s="1" t="b">
        <v>1</v>
      </c>
      <c r="D2906" s="1" t="s">
        <v>3954</v>
      </c>
      <c r="E2906" s="1">
        <v>0</v>
      </c>
      <c r="F2906" s="11">
        <v>0.14287422597408295</v>
      </c>
      <c r="G2906" s="11">
        <v>1.914992094039917</v>
      </c>
      <c r="H2906" s="1" t="s">
        <v>11124</v>
      </c>
      <c r="I2906" s="1" t="s">
        <v>11124</v>
      </c>
    </row>
    <row r="2907" spans="1:9" hidden="1" x14ac:dyDescent="0.3">
      <c r="F2907" s="11"/>
      <c r="G2907" s="11"/>
      <c r="H2907" s="1" t="s">
        <v>11124</v>
      </c>
      <c r="I2907" s="1" t="s">
        <v>11124</v>
      </c>
    </row>
    <row r="2908" spans="1:9" hidden="1" x14ac:dyDescent="0.3">
      <c r="A2908" s="1" t="s">
        <v>7191</v>
      </c>
      <c r="B2908" s="1" t="s">
        <v>7192</v>
      </c>
      <c r="C2908" s="1" t="b">
        <v>1</v>
      </c>
      <c r="D2908" s="1" t="s">
        <v>3954</v>
      </c>
      <c r="E2908" s="1">
        <v>0</v>
      </c>
      <c r="F2908" s="11">
        <v>0.14287422597408295</v>
      </c>
      <c r="G2908" s="11">
        <v>4.1962037086486816</v>
      </c>
      <c r="H2908" s="1" t="s">
        <v>11124</v>
      </c>
      <c r="I2908" s="1" t="s">
        <v>11124</v>
      </c>
    </row>
    <row r="2909" spans="1:9" hidden="1" x14ac:dyDescent="0.3">
      <c r="F2909" s="11"/>
      <c r="G2909" s="11"/>
      <c r="H2909" s="1" t="s">
        <v>11124</v>
      </c>
      <c r="I2909" s="1" t="s">
        <v>11124</v>
      </c>
    </row>
    <row r="2910" spans="1:9" hidden="1" x14ac:dyDescent="0.3">
      <c r="A2910" s="1" t="s">
        <v>7193</v>
      </c>
      <c r="B2910" s="1" t="s">
        <v>7194</v>
      </c>
      <c r="C2910" s="1" t="b">
        <v>1</v>
      </c>
      <c r="D2910" s="1" t="s">
        <v>3954</v>
      </c>
      <c r="E2910" s="1">
        <v>0</v>
      </c>
      <c r="F2910" s="11">
        <v>0.22338517010211945</v>
      </c>
      <c r="G2910" s="11">
        <v>15.658915519714355</v>
      </c>
      <c r="H2910" s="1" t="s">
        <v>11124</v>
      </c>
      <c r="I2910" s="1" t="s">
        <v>11124</v>
      </c>
    </row>
    <row r="2911" spans="1:9" hidden="1" x14ac:dyDescent="0.3">
      <c r="F2911" s="11"/>
      <c r="G2911" s="11"/>
      <c r="H2911" s="1" t="s">
        <v>11124</v>
      </c>
      <c r="I2911" s="1" t="s">
        <v>11124</v>
      </c>
    </row>
    <row r="2912" spans="1:9" hidden="1" x14ac:dyDescent="0.3">
      <c r="A2912" s="1" t="s">
        <v>7195</v>
      </c>
      <c r="B2912" s="1" t="s">
        <v>7196</v>
      </c>
      <c r="C2912" s="1" t="b">
        <v>1</v>
      </c>
      <c r="D2912" s="1" t="s">
        <v>3954</v>
      </c>
      <c r="E2912" s="1">
        <v>0</v>
      </c>
      <c r="F2912" s="11">
        <v>0.14177191257476807</v>
      </c>
      <c r="G2912" s="11">
        <v>2.2418124675750732</v>
      </c>
      <c r="H2912" s="1" t="s">
        <v>11124</v>
      </c>
      <c r="I2912" s="1" t="s">
        <v>11124</v>
      </c>
    </row>
    <row r="2913" spans="1:9" hidden="1" x14ac:dyDescent="0.3">
      <c r="F2913" s="11"/>
      <c r="G2913" s="11"/>
      <c r="H2913" s="1" t="s">
        <v>11124</v>
      </c>
      <c r="I2913" s="1" t="s">
        <v>11124</v>
      </c>
    </row>
    <row r="2914" spans="1:9" hidden="1" x14ac:dyDescent="0.3">
      <c r="A2914" s="1" t="s">
        <v>7197</v>
      </c>
      <c r="B2914" s="1" t="s">
        <v>7198</v>
      </c>
      <c r="C2914" s="1" t="b">
        <v>1</v>
      </c>
      <c r="D2914" s="1" t="s">
        <v>3954</v>
      </c>
      <c r="E2914" s="1">
        <v>0</v>
      </c>
      <c r="F2914" s="11">
        <v>0.14287422597408295</v>
      </c>
      <c r="G2914" s="11">
        <v>1.836335301399231</v>
      </c>
      <c r="H2914" s="1" t="s">
        <v>11124</v>
      </c>
      <c r="I2914" s="1" t="s">
        <v>11124</v>
      </c>
    </row>
    <row r="2915" spans="1:9" hidden="1" x14ac:dyDescent="0.3">
      <c r="F2915" s="11"/>
      <c r="G2915" s="11"/>
      <c r="H2915" s="1" t="s">
        <v>11124</v>
      </c>
      <c r="I2915" s="1" t="s">
        <v>11124</v>
      </c>
    </row>
    <row r="2916" spans="1:9" hidden="1" x14ac:dyDescent="0.3">
      <c r="A2916" s="1" t="s">
        <v>7201</v>
      </c>
      <c r="B2916" s="1" t="s">
        <v>7202</v>
      </c>
      <c r="C2916" s="1" t="b">
        <v>1</v>
      </c>
      <c r="D2916" s="1" t="s">
        <v>3954</v>
      </c>
      <c r="E2916" s="1">
        <v>0</v>
      </c>
      <c r="F2916" s="11">
        <v>0.14287422597408295</v>
      </c>
      <c r="G2916" s="11">
        <v>1.8683494329452515</v>
      </c>
      <c r="H2916" s="1" t="s">
        <v>11124</v>
      </c>
      <c r="I2916" s="1" t="s">
        <v>11124</v>
      </c>
    </row>
    <row r="2917" spans="1:9" hidden="1" x14ac:dyDescent="0.3">
      <c r="F2917" s="11"/>
      <c r="G2917" s="11"/>
      <c r="H2917" s="1" t="s">
        <v>11124</v>
      </c>
      <c r="I2917" s="1" t="s">
        <v>11124</v>
      </c>
    </row>
    <row r="2918" spans="1:9" hidden="1" x14ac:dyDescent="0.3">
      <c r="A2918" s="1" t="s">
        <v>7203</v>
      </c>
      <c r="B2918" s="1" t="s">
        <v>7204</v>
      </c>
      <c r="C2918" s="1" t="b">
        <v>1</v>
      </c>
      <c r="D2918" s="1" t="s">
        <v>3954</v>
      </c>
      <c r="E2918" s="1">
        <v>0</v>
      </c>
      <c r="F2918" s="11">
        <v>0.3916008472442627</v>
      </c>
      <c r="G2918" s="11">
        <v>18.876407623291016</v>
      </c>
      <c r="H2918" s="1" t="s">
        <v>11124</v>
      </c>
      <c r="I2918" s="1" t="s">
        <v>11124</v>
      </c>
    </row>
    <row r="2919" spans="1:9" hidden="1" x14ac:dyDescent="0.3">
      <c r="F2919" s="11"/>
      <c r="G2919" s="11"/>
      <c r="H2919" s="1" t="s">
        <v>11124</v>
      </c>
      <c r="I2919" s="1" t="s">
        <v>11124</v>
      </c>
    </row>
    <row r="2920" spans="1:9" hidden="1" x14ac:dyDescent="0.3">
      <c r="A2920" s="1" t="s">
        <v>7205</v>
      </c>
      <c r="B2920" s="1" t="s">
        <v>7206</v>
      </c>
      <c r="C2920" s="1" t="b">
        <v>1</v>
      </c>
      <c r="D2920" s="1" t="s">
        <v>3954</v>
      </c>
      <c r="E2920" s="1">
        <v>0</v>
      </c>
      <c r="F2920" s="11">
        <v>0.3867829442024231</v>
      </c>
      <c r="G2920" s="11">
        <v>18.874532699584961</v>
      </c>
      <c r="H2920" s="1" t="s">
        <v>11124</v>
      </c>
      <c r="I2920" s="1" t="s">
        <v>11124</v>
      </c>
    </row>
    <row r="2921" spans="1:9" hidden="1" x14ac:dyDescent="0.3">
      <c r="F2921" s="11"/>
      <c r="G2921" s="11"/>
      <c r="H2921" s="1" t="s">
        <v>11124</v>
      </c>
      <c r="I2921" s="1" t="s">
        <v>11124</v>
      </c>
    </row>
    <row r="2922" spans="1:9" hidden="1" x14ac:dyDescent="0.3">
      <c r="A2922" s="1" t="s">
        <v>7207</v>
      </c>
      <c r="B2922" s="1" t="s">
        <v>7208</v>
      </c>
      <c r="C2922" s="1" t="b">
        <v>1</v>
      </c>
      <c r="D2922" s="1" t="s">
        <v>3954</v>
      </c>
      <c r="E2922" s="1">
        <v>0</v>
      </c>
      <c r="F2922" s="11">
        <v>0.38562405109405518</v>
      </c>
      <c r="G2922" s="11">
        <v>17.889228820800781</v>
      </c>
      <c r="H2922" s="1" t="s">
        <v>11124</v>
      </c>
      <c r="I2922" s="1" t="s">
        <v>11124</v>
      </c>
    </row>
    <row r="2923" spans="1:9" hidden="1" x14ac:dyDescent="0.3">
      <c r="F2923" s="11"/>
      <c r="G2923" s="11"/>
      <c r="H2923" s="1" t="s">
        <v>11124</v>
      </c>
      <c r="I2923" s="1" t="s">
        <v>11124</v>
      </c>
    </row>
    <row r="2924" spans="1:9" hidden="1" x14ac:dyDescent="0.3">
      <c r="A2924" s="1" t="s">
        <v>7209</v>
      </c>
      <c r="B2924" s="1" t="s">
        <v>7210</v>
      </c>
      <c r="C2924" s="1" t="b">
        <v>1</v>
      </c>
      <c r="D2924" s="1" t="s">
        <v>3954</v>
      </c>
      <c r="E2924" s="1">
        <v>0</v>
      </c>
      <c r="F2924" s="11">
        <v>0.14287422597408295</v>
      </c>
      <c r="G2924" s="11">
        <v>2.7920355796813965</v>
      </c>
      <c r="H2924" s="1" t="s">
        <v>11124</v>
      </c>
      <c r="I2924" s="1" t="s">
        <v>11124</v>
      </c>
    </row>
    <row r="2925" spans="1:9" hidden="1" x14ac:dyDescent="0.3">
      <c r="F2925" s="11"/>
      <c r="G2925" s="11"/>
      <c r="H2925" s="1" t="s">
        <v>11124</v>
      </c>
      <c r="I2925" s="1" t="s">
        <v>11124</v>
      </c>
    </row>
    <row r="2926" spans="1:9" hidden="1" x14ac:dyDescent="0.3">
      <c r="A2926" s="1" t="s">
        <v>7211</v>
      </c>
      <c r="B2926" s="1" t="s">
        <v>7212</v>
      </c>
      <c r="C2926" s="1" t="b">
        <v>1</v>
      </c>
      <c r="D2926" s="1" t="s">
        <v>3954</v>
      </c>
      <c r="E2926" s="1">
        <v>0</v>
      </c>
      <c r="F2926" s="11">
        <v>0.14287422597408295</v>
      </c>
      <c r="G2926" s="11">
        <v>2.9671382904052734</v>
      </c>
      <c r="H2926" s="1" t="s">
        <v>11124</v>
      </c>
      <c r="I2926" s="1" t="s">
        <v>11124</v>
      </c>
    </row>
    <row r="2927" spans="1:9" hidden="1" x14ac:dyDescent="0.3">
      <c r="F2927" s="11"/>
      <c r="G2927" s="11"/>
      <c r="H2927" s="1" t="s">
        <v>11124</v>
      </c>
      <c r="I2927" s="1" t="s">
        <v>11124</v>
      </c>
    </row>
    <row r="2928" spans="1:9" hidden="1" x14ac:dyDescent="0.3">
      <c r="A2928" s="1" t="s">
        <v>7213</v>
      </c>
      <c r="B2928" s="1" t="s">
        <v>7214</v>
      </c>
      <c r="C2928" s="1" t="b">
        <v>1</v>
      </c>
      <c r="D2928" s="1" t="s">
        <v>3954</v>
      </c>
      <c r="E2928" s="1">
        <v>0</v>
      </c>
      <c r="F2928" s="11">
        <v>0.40615621209144592</v>
      </c>
      <c r="G2928" s="11">
        <v>18.36952018737793</v>
      </c>
      <c r="H2928" s="1" t="s">
        <v>11124</v>
      </c>
      <c r="I2928" s="1" t="s">
        <v>11124</v>
      </c>
    </row>
    <row r="2929" spans="1:9" hidden="1" x14ac:dyDescent="0.3">
      <c r="F2929" s="11"/>
      <c r="G2929" s="11"/>
      <c r="H2929" s="1" t="s">
        <v>11124</v>
      </c>
      <c r="I2929" s="1" t="s">
        <v>11124</v>
      </c>
    </row>
    <row r="2930" spans="1:9" hidden="1" x14ac:dyDescent="0.3">
      <c r="A2930" s="1" t="s">
        <v>7215</v>
      </c>
      <c r="B2930" s="1" t="s">
        <v>7216</v>
      </c>
      <c r="C2930" s="1" t="b">
        <v>1</v>
      </c>
      <c r="D2930" s="1" t="s">
        <v>3954</v>
      </c>
      <c r="E2930" s="1">
        <v>0</v>
      </c>
      <c r="F2930" s="11">
        <v>0.14287422597408295</v>
      </c>
      <c r="G2930" s="11">
        <v>4.0240921974182129</v>
      </c>
      <c r="H2930" s="1" t="s">
        <v>11124</v>
      </c>
      <c r="I2930" s="1" t="s">
        <v>11124</v>
      </c>
    </row>
    <row r="2931" spans="1:9" hidden="1" x14ac:dyDescent="0.3">
      <c r="F2931" s="11"/>
      <c r="G2931" s="11"/>
      <c r="H2931" s="1" t="s">
        <v>11124</v>
      </c>
      <c r="I2931" s="1" t="s">
        <v>11124</v>
      </c>
    </row>
    <row r="2932" spans="1:9" hidden="1" x14ac:dyDescent="0.3">
      <c r="A2932" s="1" t="s">
        <v>7217</v>
      </c>
      <c r="B2932" s="1" t="s">
        <v>7218</v>
      </c>
      <c r="C2932" s="1" t="b">
        <v>1</v>
      </c>
      <c r="D2932" s="1" t="s">
        <v>3954</v>
      </c>
      <c r="E2932" s="1">
        <v>0</v>
      </c>
      <c r="F2932" s="11">
        <v>0.14287422597408295</v>
      </c>
      <c r="G2932" s="11">
        <v>3.3682293891906738</v>
      </c>
      <c r="H2932" s="1" t="s">
        <v>11124</v>
      </c>
      <c r="I2932" s="1" t="s">
        <v>11124</v>
      </c>
    </row>
    <row r="2933" spans="1:9" hidden="1" x14ac:dyDescent="0.3">
      <c r="F2933" s="11"/>
      <c r="G2933" s="11"/>
      <c r="H2933" s="1" t="s">
        <v>11124</v>
      </c>
      <c r="I2933" s="1" t="s">
        <v>11124</v>
      </c>
    </row>
    <row r="2934" spans="1:9" hidden="1" x14ac:dyDescent="0.3">
      <c r="A2934" s="1" t="s">
        <v>7219</v>
      </c>
      <c r="B2934" s="1" t="s">
        <v>7220</v>
      </c>
      <c r="C2934" s="1" t="b">
        <v>1</v>
      </c>
      <c r="D2934" s="1" t="s">
        <v>3954</v>
      </c>
      <c r="E2934" s="1">
        <v>0</v>
      </c>
      <c r="F2934" s="11">
        <v>0.37603127956390381</v>
      </c>
      <c r="G2934" s="11">
        <v>17.780830383300781</v>
      </c>
      <c r="H2934" s="1" t="s">
        <v>11124</v>
      </c>
      <c r="I2934" s="1" t="s">
        <v>11124</v>
      </c>
    </row>
    <row r="2935" spans="1:9" hidden="1" x14ac:dyDescent="0.3">
      <c r="F2935" s="11"/>
      <c r="G2935" s="11"/>
      <c r="H2935" s="1" t="s">
        <v>11124</v>
      </c>
      <c r="I2935" s="1" t="s">
        <v>11124</v>
      </c>
    </row>
    <row r="2936" spans="1:9" hidden="1" x14ac:dyDescent="0.3">
      <c r="A2936" s="1" t="s">
        <v>7221</v>
      </c>
      <c r="B2936" s="1" t="s">
        <v>7222</v>
      </c>
      <c r="C2936" s="1" t="b">
        <v>1</v>
      </c>
      <c r="D2936" s="1" t="s">
        <v>3954</v>
      </c>
      <c r="E2936" s="1">
        <v>0</v>
      </c>
      <c r="F2936" s="11">
        <v>0.14287422597408295</v>
      </c>
      <c r="G2936" s="11">
        <v>2.294607400894165</v>
      </c>
      <c r="H2936" s="1" t="s">
        <v>11124</v>
      </c>
      <c r="I2936" s="1" t="s">
        <v>11124</v>
      </c>
    </row>
    <row r="2937" spans="1:9" hidden="1" x14ac:dyDescent="0.3">
      <c r="F2937" s="11"/>
      <c r="G2937" s="11"/>
      <c r="H2937" s="1" t="s">
        <v>11124</v>
      </c>
      <c r="I2937" s="1" t="s">
        <v>11124</v>
      </c>
    </row>
    <row r="2938" spans="1:9" hidden="1" x14ac:dyDescent="0.3">
      <c r="A2938" s="1" t="s">
        <v>7223</v>
      </c>
      <c r="B2938" s="1" t="s">
        <v>7224</v>
      </c>
      <c r="C2938" s="1" t="b">
        <v>1</v>
      </c>
      <c r="D2938" s="1" t="s">
        <v>3954</v>
      </c>
      <c r="E2938" s="1">
        <v>0</v>
      </c>
      <c r="F2938" s="11">
        <v>0.5588068962097168</v>
      </c>
      <c r="G2938" s="11">
        <v>23.279783248901367</v>
      </c>
      <c r="H2938" s="1" t="s">
        <v>11124</v>
      </c>
      <c r="I2938" s="1" t="s">
        <v>11124</v>
      </c>
    </row>
    <row r="2939" spans="1:9" hidden="1" x14ac:dyDescent="0.3">
      <c r="F2939" s="11"/>
      <c r="G2939" s="11"/>
      <c r="H2939" s="1" t="s">
        <v>11124</v>
      </c>
      <c r="I2939" s="1" t="s">
        <v>11124</v>
      </c>
    </row>
    <row r="2940" spans="1:9" hidden="1" x14ac:dyDescent="0.3">
      <c r="A2940" s="1" t="s">
        <v>7225</v>
      </c>
      <c r="B2940" s="1" t="s">
        <v>7226</v>
      </c>
      <c r="C2940" s="1" t="b">
        <v>1</v>
      </c>
      <c r="D2940" s="1" t="s">
        <v>3954</v>
      </c>
      <c r="E2940" s="1">
        <v>0</v>
      </c>
      <c r="F2940" s="11">
        <v>0.54518455266952515</v>
      </c>
      <c r="G2940" s="11">
        <v>22.366212844848633</v>
      </c>
      <c r="H2940" s="1" t="s">
        <v>11124</v>
      </c>
      <c r="I2940" s="1" t="s">
        <v>11124</v>
      </c>
    </row>
    <row r="2941" spans="1:9" hidden="1" x14ac:dyDescent="0.3">
      <c r="F2941" s="11"/>
      <c r="G2941" s="11"/>
      <c r="H2941" s="1" t="s">
        <v>11124</v>
      </c>
      <c r="I2941" s="1" t="s">
        <v>11124</v>
      </c>
    </row>
    <row r="2942" spans="1:9" hidden="1" x14ac:dyDescent="0.3">
      <c r="A2942" s="1" t="s">
        <v>7227</v>
      </c>
      <c r="B2942" s="1" t="s">
        <v>7228</v>
      </c>
      <c r="C2942" s="1" t="b">
        <v>1</v>
      </c>
      <c r="D2942" s="1" t="s">
        <v>3954</v>
      </c>
      <c r="E2942" s="1">
        <v>0</v>
      </c>
      <c r="F2942" s="11">
        <v>0.14287422597408295</v>
      </c>
      <c r="G2942" s="11">
        <v>3.2383546829223633</v>
      </c>
      <c r="H2942" s="1" t="s">
        <v>11124</v>
      </c>
      <c r="I2942" s="1" t="s">
        <v>11124</v>
      </c>
    </row>
    <row r="2943" spans="1:9" hidden="1" x14ac:dyDescent="0.3">
      <c r="F2943" s="11"/>
      <c r="G2943" s="11"/>
      <c r="H2943" s="1" t="s">
        <v>11124</v>
      </c>
      <c r="I2943" s="1" t="s">
        <v>11124</v>
      </c>
    </row>
    <row r="2944" spans="1:9" hidden="1" x14ac:dyDescent="0.3">
      <c r="A2944" s="1" t="s">
        <v>7229</v>
      </c>
      <c r="B2944" s="1" t="s">
        <v>7230</v>
      </c>
      <c r="C2944" s="1" t="b">
        <v>1</v>
      </c>
      <c r="D2944" s="1" t="s">
        <v>3954</v>
      </c>
      <c r="E2944" s="1">
        <v>0</v>
      </c>
      <c r="F2944" s="11">
        <v>0.14287422597408295</v>
      </c>
      <c r="G2944" s="11">
        <v>3.2617828845977783</v>
      </c>
      <c r="H2944" s="1" t="s">
        <v>11124</v>
      </c>
      <c r="I2944" s="1" t="s">
        <v>11124</v>
      </c>
    </row>
    <row r="2945" spans="1:9" hidden="1" x14ac:dyDescent="0.3">
      <c r="F2945" s="11"/>
      <c r="G2945" s="11"/>
      <c r="H2945" s="1" t="s">
        <v>11124</v>
      </c>
      <c r="I2945" s="1" t="s">
        <v>11124</v>
      </c>
    </row>
    <row r="2946" spans="1:9" hidden="1" x14ac:dyDescent="0.3">
      <c r="A2946" s="1" t="s">
        <v>7231</v>
      </c>
      <c r="B2946" s="1" t="s">
        <v>7232</v>
      </c>
      <c r="C2946" s="1" t="b">
        <v>1</v>
      </c>
      <c r="D2946" s="1" t="s">
        <v>3954</v>
      </c>
      <c r="E2946" s="1">
        <v>0</v>
      </c>
      <c r="F2946" s="11">
        <v>0.14287422597408295</v>
      </c>
      <c r="G2946" s="11">
        <v>2.898320198059082</v>
      </c>
      <c r="H2946" s="1" t="s">
        <v>11124</v>
      </c>
      <c r="I2946" s="1" t="s">
        <v>11124</v>
      </c>
    </row>
    <row r="2947" spans="1:9" hidden="1" x14ac:dyDescent="0.3">
      <c r="F2947" s="11"/>
      <c r="G2947" s="11"/>
      <c r="H2947" s="1" t="s">
        <v>11124</v>
      </c>
      <c r="I2947" s="1" t="s">
        <v>11124</v>
      </c>
    </row>
    <row r="2948" spans="1:9" hidden="1" x14ac:dyDescent="0.3">
      <c r="A2948" s="1" t="s">
        <v>7233</v>
      </c>
      <c r="B2948" s="1" t="s">
        <v>7234</v>
      </c>
      <c r="C2948" s="1" t="b">
        <v>1</v>
      </c>
      <c r="D2948" s="1" t="s">
        <v>3954</v>
      </c>
      <c r="E2948" s="1">
        <v>0</v>
      </c>
      <c r="F2948" s="11">
        <v>0.56286162137985229</v>
      </c>
      <c r="G2948" s="11">
        <v>23.391208648681641</v>
      </c>
      <c r="H2948" s="1" t="s">
        <v>11124</v>
      </c>
      <c r="I2948" s="1" t="s">
        <v>11124</v>
      </c>
    </row>
    <row r="2949" spans="1:9" hidden="1" x14ac:dyDescent="0.3">
      <c r="F2949" s="11"/>
      <c r="G2949" s="11"/>
      <c r="H2949" s="1" t="s">
        <v>11124</v>
      </c>
      <c r="I2949" s="1" t="s">
        <v>11124</v>
      </c>
    </row>
    <row r="2950" spans="1:9" hidden="1" x14ac:dyDescent="0.3">
      <c r="A2950" s="1" t="s">
        <v>7235</v>
      </c>
      <c r="B2950" s="1" t="s">
        <v>7236</v>
      </c>
      <c r="C2950" s="1" t="b">
        <v>1</v>
      </c>
      <c r="D2950" s="1" t="s">
        <v>3954</v>
      </c>
      <c r="E2950" s="1">
        <v>0</v>
      </c>
      <c r="F2950" s="11">
        <v>0.55914902687072754</v>
      </c>
      <c r="G2950" s="11">
        <v>23.452861785888672</v>
      </c>
      <c r="H2950" s="1" t="s">
        <v>11124</v>
      </c>
      <c r="I2950" s="1" t="s">
        <v>11124</v>
      </c>
    </row>
    <row r="2951" spans="1:9" hidden="1" x14ac:dyDescent="0.3">
      <c r="F2951" s="11"/>
      <c r="G2951" s="11"/>
      <c r="H2951" s="1" t="s">
        <v>11124</v>
      </c>
      <c r="I2951" s="1" t="s">
        <v>11124</v>
      </c>
    </row>
    <row r="2952" spans="1:9" hidden="1" x14ac:dyDescent="0.3">
      <c r="A2952" s="1" t="s">
        <v>7237</v>
      </c>
      <c r="B2952" s="1" t="s">
        <v>7238</v>
      </c>
      <c r="C2952" s="1" t="b">
        <v>1</v>
      </c>
      <c r="D2952" s="1" t="s">
        <v>3954</v>
      </c>
      <c r="E2952" s="1">
        <v>0</v>
      </c>
      <c r="F2952" s="11">
        <v>0.14287422597408295</v>
      </c>
      <c r="G2952" s="11">
        <v>3.2280559539794922</v>
      </c>
      <c r="H2952" s="1" t="s">
        <v>11124</v>
      </c>
      <c r="I2952" s="1" t="s">
        <v>11124</v>
      </c>
    </row>
    <row r="2953" spans="1:9" hidden="1" x14ac:dyDescent="0.3">
      <c r="F2953" s="11"/>
      <c r="G2953" s="11"/>
      <c r="H2953" s="1" t="s">
        <v>11124</v>
      </c>
      <c r="I2953" s="1" t="s">
        <v>11124</v>
      </c>
    </row>
    <row r="2954" spans="1:9" hidden="1" x14ac:dyDescent="0.3">
      <c r="A2954" s="1" t="s">
        <v>7239</v>
      </c>
      <c r="B2954" s="1" t="s">
        <v>7240</v>
      </c>
      <c r="C2954" s="1" t="b">
        <v>1</v>
      </c>
      <c r="D2954" s="1" t="s">
        <v>3954</v>
      </c>
      <c r="E2954" s="1">
        <v>0</v>
      </c>
      <c r="F2954" s="11">
        <v>0.14287422597408295</v>
      </c>
      <c r="G2954" s="11">
        <v>3.5697920322418213</v>
      </c>
      <c r="H2954" s="1" t="s">
        <v>11124</v>
      </c>
      <c r="I2954" s="1" t="s">
        <v>11124</v>
      </c>
    </row>
    <row r="2955" spans="1:9" hidden="1" x14ac:dyDescent="0.3">
      <c r="F2955" s="11"/>
      <c r="G2955" s="11"/>
      <c r="H2955" s="1" t="s">
        <v>11124</v>
      </c>
      <c r="I2955" s="1" t="s">
        <v>11124</v>
      </c>
    </row>
    <row r="2956" spans="1:9" hidden="1" x14ac:dyDescent="0.3">
      <c r="A2956" s="1" t="s">
        <v>7241</v>
      </c>
      <c r="B2956" s="1" t="s">
        <v>7242</v>
      </c>
      <c r="C2956" s="1" t="b">
        <v>1</v>
      </c>
      <c r="D2956" s="1" t="s">
        <v>3954</v>
      </c>
      <c r="E2956" s="1">
        <v>0</v>
      </c>
      <c r="F2956" s="11">
        <v>0.14177191257476807</v>
      </c>
      <c r="G2956" s="11">
        <v>1.9818236827850342</v>
      </c>
      <c r="H2956" s="1" t="s">
        <v>11124</v>
      </c>
      <c r="I2956" s="1" t="s">
        <v>11124</v>
      </c>
    </row>
    <row r="2957" spans="1:9" hidden="1" x14ac:dyDescent="0.3">
      <c r="F2957" s="11"/>
      <c r="G2957" s="11"/>
      <c r="H2957" s="1" t="s">
        <v>11124</v>
      </c>
      <c r="I2957" s="1" t="s">
        <v>11124</v>
      </c>
    </row>
    <row r="2958" spans="1:9" hidden="1" x14ac:dyDescent="0.3">
      <c r="A2958" s="1" t="s">
        <v>7243</v>
      </c>
      <c r="B2958" s="1" t="s">
        <v>7244</v>
      </c>
      <c r="C2958" s="1" t="b">
        <v>1</v>
      </c>
      <c r="D2958" s="1" t="s">
        <v>3954</v>
      </c>
      <c r="E2958" s="1">
        <v>0</v>
      </c>
      <c r="F2958" s="11">
        <v>0.14177191257476807</v>
      </c>
      <c r="G2958" s="11">
        <v>2.229724645614624</v>
      </c>
      <c r="H2958" s="1" t="s">
        <v>11124</v>
      </c>
      <c r="I2958" s="1" t="s">
        <v>11124</v>
      </c>
    </row>
    <row r="2959" spans="1:9" hidden="1" x14ac:dyDescent="0.3">
      <c r="F2959" s="11"/>
      <c r="G2959" s="11"/>
      <c r="H2959" s="1" t="s">
        <v>11124</v>
      </c>
      <c r="I2959" s="1" t="s">
        <v>11124</v>
      </c>
    </row>
    <row r="2960" spans="1:9" hidden="1" x14ac:dyDescent="0.3">
      <c r="A2960" s="1" t="s">
        <v>7245</v>
      </c>
      <c r="B2960" s="1" t="s">
        <v>7246</v>
      </c>
      <c r="C2960" s="1" t="b">
        <v>1</v>
      </c>
      <c r="D2960" s="1" t="s">
        <v>3954</v>
      </c>
      <c r="E2960" s="1">
        <v>2</v>
      </c>
      <c r="F2960" s="11">
        <v>0.26642510294914246</v>
      </c>
      <c r="G2960" s="11">
        <v>16.637863159179688</v>
      </c>
      <c r="H2960" s="1">
        <v>1</v>
      </c>
      <c r="I2960" s="1">
        <v>27.229999542236328</v>
      </c>
    </row>
    <row r="2961" spans="1:9" hidden="1" x14ac:dyDescent="0.3">
      <c r="F2961" s="11"/>
      <c r="G2961" s="11"/>
      <c r="H2961" s="1" t="s">
        <v>11124</v>
      </c>
      <c r="I2961" s="1" t="s">
        <v>11124</v>
      </c>
    </row>
    <row r="2962" spans="1:9" hidden="1" x14ac:dyDescent="0.3">
      <c r="A2962" s="1" t="s">
        <v>7248</v>
      </c>
      <c r="B2962" s="1" t="s">
        <v>7249</v>
      </c>
      <c r="C2962" s="1" t="b">
        <v>1</v>
      </c>
      <c r="D2962" s="1" t="s">
        <v>3954</v>
      </c>
      <c r="E2962" s="1">
        <v>0</v>
      </c>
      <c r="F2962" s="11">
        <v>0.14177191257476807</v>
      </c>
      <c r="G2962" s="11">
        <v>1.7726424932479858</v>
      </c>
      <c r="H2962" s="1" t="s">
        <v>11124</v>
      </c>
      <c r="I2962" s="1" t="s">
        <v>11124</v>
      </c>
    </row>
    <row r="2963" spans="1:9" hidden="1" x14ac:dyDescent="0.3">
      <c r="F2963" s="11"/>
      <c r="G2963" s="11"/>
      <c r="H2963" s="1" t="s">
        <v>11124</v>
      </c>
      <c r="I2963" s="1" t="s">
        <v>11124</v>
      </c>
    </row>
    <row r="2964" spans="1:9" hidden="1" x14ac:dyDescent="0.3">
      <c r="A2964" s="1" t="s">
        <v>7250</v>
      </c>
      <c r="B2964" s="1" t="s">
        <v>7251</v>
      </c>
      <c r="C2964" s="1" t="b">
        <v>1</v>
      </c>
      <c r="D2964" s="1" t="s">
        <v>3954</v>
      </c>
      <c r="E2964" s="1">
        <v>0</v>
      </c>
      <c r="F2964" s="11">
        <v>0.43036326766014099</v>
      </c>
      <c r="G2964" s="11">
        <v>19.308540344238281</v>
      </c>
      <c r="H2964" s="1" t="s">
        <v>11124</v>
      </c>
      <c r="I2964" s="1" t="s">
        <v>11124</v>
      </c>
    </row>
    <row r="2965" spans="1:9" hidden="1" x14ac:dyDescent="0.3">
      <c r="F2965" s="11"/>
      <c r="G2965" s="11"/>
      <c r="H2965" s="1" t="s">
        <v>11124</v>
      </c>
      <c r="I2965" s="1" t="s">
        <v>11124</v>
      </c>
    </row>
    <row r="2966" spans="1:9" hidden="1" x14ac:dyDescent="0.3">
      <c r="A2966" s="1" t="s">
        <v>7252</v>
      </c>
      <c r="B2966" s="1" t="s">
        <v>7253</v>
      </c>
      <c r="C2966" s="1" t="b">
        <v>1</v>
      </c>
      <c r="D2966" s="1" t="s">
        <v>3954</v>
      </c>
      <c r="E2966" s="1">
        <v>0</v>
      </c>
      <c r="F2966" s="11">
        <v>0.14287422597408295</v>
      </c>
      <c r="G2966" s="11">
        <v>2.1806275844573975</v>
      </c>
      <c r="H2966" s="1" t="s">
        <v>11124</v>
      </c>
      <c r="I2966" s="1" t="s">
        <v>11124</v>
      </c>
    </row>
    <row r="2967" spans="1:9" hidden="1" x14ac:dyDescent="0.3">
      <c r="F2967" s="11"/>
      <c r="G2967" s="11"/>
      <c r="H2967" s="1" t="s">
        <v>11124</v>
      </c>
      <c r="I2967" s="1" t="s">
        <v>11124</v>
      </c>
    </row>
    <row r="2968" spans="1:9" hidden="1" x14ac:dyDescent="0.3">
      <c r="A2968" s="1" t="s">
        <v>7254</v>
      </c>
      <c r="B2968" s="1" t="s">
        <v>7255</v>
      </c>
      <c r="C2968" s="1" t="b">
        <v>1</v>
      </c>
      <c r="D2968" s="1" t="s">
        <v>3954</v>
      </c>
      <c r="E2968" s="1">
        <v>0</v>
      </c>
      <c r="F2968" s="11">
        <v>0.14287422597408295</v>
      </c>
      <c r="G2968" s="11">
        <v>3.2565410137176514</v>
      </c>
      <c r="H2968" s="1" t="s">
        <v>11124</v>
      </c>
      <c r="I2968" s="1" t="s">
        <v>11124</v>
      </c>
    </row>
    <row r="2969" spans="1:9" hidden="1" x14ac:dyDescent="0.3">
      <c r="F2969" s="11"/>
      <c r="G2969" s="11"/>
      <c r="H2969" s="1" t="s">
        <v>11124</v>
      </c>
      <c r="I2969" s="1" t="s">
        <v>11124</v>
      </c>
    </row>
    <row r="2970" spans="1:9" hidden="1" x14ac:dyDescent="0.3">
      <c r="A2970" s="1" t="s">
        <v>7256</v>
      </c>
      <c r="B2970" s="1" t="s">
        <v>7257</v>
      </c>
      <c r="C2970" s="1" t="b">
        <v>1</v>
      </c>
      <c r="D2970" s="1" t="s">
        <v>3954</v>
      </c>
      <c r="E2970" s="1">
        <v>0</v>
      </c>
      <c r="F2970" s="11">
        <v>0.62547099590301514</v>
      </c>
      <c r="G2970" s="11">
        <v>24.427434921264648</v>
      </c>
      <c r="H2970" s="1" t="s">
        <v>11124</v>
      </c>
      <c r="I2970" s="1" t="s">
        <v>11124</v>
      </c>
    </row>
    <row r="2971" spans="1:9" hidden="1" x14ac:dyDescent="0.3">
      <c r="F2971" s="11"/>
      <c r="G2971" s="11"/>
      <c r="H2971" s="1" t="s">
        <v>11124</v>
      </c>
      <c r="I2971" s="1" t="s">
        <v>11124</v>
      </c>
    </row>
    <row r="2972" spans="1:9" hidden="1" x14ac:dyDescent="0.3">
      <c r="A2972" s="1" t="s">
        <v>7258</v>
      </c>
      <c r="B2972" s="1" t="s">
        <v>7259</v>
      </c>
      <c r="C2972" s="1" t="b">
        <v>1</v>
      </c>
      <c r="D2972" s="1" t="s">
        <v>3954</v>
      </c>
      <c r="E2972" s="1">
        <v>0</v>
      </c>
      <c r="F2972" s="11">
        <v>0.40506654977798462</v>
      </c>
      <c r="G2972" s="11">
        <v>18.789030075073242</v>
      </c>
      <c r="H2972" s="1" t="s">
        <v>11124</v>
      </c>
      <c r="I2972" s="1" t="s">
        <v>11124</v>
      </c>
    </row>
    <row r="2973" spans="1:9" hidden="1" x14ac:dyDescent="0.3">
      <c r="F2973" s="11"/>
      <c r="G2973" s="11"/>
      <c r="H2973" s="1" t="s">
        <v>11124</v>
      </c>
      <c r="I2973" s="1" t="s">
        <v>11124</v>
      </c>
    </row>
    <row r="2974" spans="1:9" hidden="1" x14ac:dyDescent="0.3">
      <c r="A2974" s="1" t="s">
        <v>7260</v>
      </c>
      <c r="B2974" s="1" t="s">
        <v>7261</v>
      </c>
      <c r="C2974" s="1" t="b">
        <v>1</v>
      </c>
      <c r="D2974" s="1" t="s">
        <v>3954</v>
      </c>
      <c r="E2974" s="1">
        <v>0</v>
      </c>
      <c r="F2974" s="11">
        <v>0.14287422597408295</v>
      </c>
      <c r="G2974" s="11">
        <v>1.6216777563095093</v>
      </c>
      <c r="H2974" s="1" t="s">
        <v>11124</v>
      </c>
      <c r="I2974" s="1" t="s">
        <v>11124</v>
      </c>
    </row>
    <row r="2975" spans="1:9" hidden="1" x14ac:dyDescent="0.3">
      <c r="F2975" s="11"/>
      <c r="G2975" s="11"/>
      <c r="H2975" s="1" t="s">
        <v>11124</v>
      </c>
      <c r="I2975" s="1" t="s">
        <v>11124</v>
      </c>
    </row>
    <row r="2976" spans="1:9" hidden="1" x14ac:dyDescent="0.3">
      <c r="A2976" s="1" t="s">
        <v>7262</v>
      </c>
      <c r="B2976" s="1" t="s">
        <v>7263</v>
      </c>
      <c r="C2976" s="1" t="b">
        <v>1</v>
      </c>
      <c r="D2976" s="1" t="s">
        <v>3954</v>
      </c>
      <c r="E2976" s="1">
        <v>0</v>
      </c>
      <c r="F2976" s="11">
        <v>0.14287422597408295</v>
      </c>
      <c r="G2976" s="11">
        <v>1.5988889932632446</v>
      </c>
      <c r="H2976" s="1" t="s">
        <v>11124</v>
      </c>
      <c r="I2976" s="1" t="s">
        <v>11124</v>
      </c>
    </row>
    <row r="2977" spans="1:9" hidden="1" x14ac:dyDescent="0.3">
      <c r="F2977" s="11"/>
      <c r="G2977" s="11"/>
      <c r="H2977" s="1" t="s">
        <v>11124</v>
      </c>
      <c r="I2977" s="1" t="s">
        <v>11124</v>
      </c>
    </row>
    <row r="2978" spans="1:9" hidden="1" x14ac:dyDescent="0.3">
      <c r="A2978" s="1" t="s">
        <v>7264</v>
      </c>
      <c r="B2978" s="1" t="s">
        <v>7265</v>
      </c>
      <c r="C2978" s="1" t="b">
        <v>1</v>
      </c>
      <c r="D2978" s="1" t="s">
        <v>3954</v>
      </c>
      <c r="E2978" s="1">
        <v>0</v>
      </c>
      <c r="F2978" s="11">
        <v>0.53411227464675903</v>
      </c>
      <c r="G2978" s="11">
        <v>21.659626007080078</v>
      </c>
      <c r="H2978" s="1" t="s">
        <v>11124</v>
      </c>
      <c r="I2978" s="1" t="s">
        <v>11124</v>
      </c>
    </row>
    <row r="2979" spans="1:9" hidden="1" x14ac:dyDescent="0.3">
      <c r="F2979" s="11"/>
      <c r="G2979" s="11"/>
      <c r="H2979" s="1" t="s">
        <v>11124</v>
      </c>
      <c r="I2979" s="1" t="s">
        <v>11124</v>
      </c>
    </row>
    <row r="2980" spans="1:9" hidden="1" x14ac:dyDescent="0.3">
      <c r="A2980" s="1" t="s">
        <v>7266</v>
      </c>
      <c r="B2980" s="1" t="s">
        <v>7267</v>
      </c>
      <c r="C2980" s="1" t="b">
        <v>1</v>
      </c>
      <c r="D2980" s="1" t="s">
        <v>3954</v>
      </c>
      <c r="E2980" s="1">
        <v>0</v>
      </c>
      <c r="F2980" s="11">
        <v>0.14287422597408295</v>
      </c>
      <c r="G2980" s="11">
        <v>2.7298433780670166</v>
      </c>
      <c r="H2980" s="1" t="s">
        <v>11124</v>
      </c>
      <c r="I2980" s="1" t="s">
        <v>11124</v>
      </c>
    </row>
    <row r="2981" spans="1:9" hidden="1" x14ac:dyDescent="0.3">
      <c r="F2981" s="11"/>
      <c r="G2981" s="11"/>
      <c r="H2981" s="1" t="s">
        <v>11124</v>
      </c>
      <c r="I2981" s="1" t="s">
        <v>11124</v>
      </c>
    </row>
    <row r="2982" spans="1:9" hidden="1" x14ac:dyDescent="0.3">
      <c r="A2982" s="1" t="s">
        <v>7268</v>
      </c>
      <c r="B2982" s="1" t="s">
        <v>7269</v>
      </c>
      <c r="C2982" s="1" t="b">
        <v>1</v>
      </c>
      <c r="D2982" s="1" t="s">
        <v>3954</v>
      </c>
      <c r="E2982" s="1">
        <v>0</v>
      </c>
      <c r="F2982" s="11">
        <v>0.58191323280334473</v>
      </c>
      <c r="G2982" s="11">
        <v>23.603208541870117</v>
      </c>
      <c r="H2982" s="1" t="s">
        <v>11124</v>
      </c>
      <c r="I2982" s="1" t="s">
        <v>11124</v>
      </c>
    </row>
    <row r="2983" spans="1:9" hidden="1" x14ac:dyDescent="0.3">
      <c r="F2983" s="11"/>
      <c r="G2983" s="11"/>
      <c r="H2983" s="1" t="s">
        <v>11124</v>
      </c>
      <c r="I2983" s="1" t="s">
        <v>11124</v>
      </c>
    </row>
    <row r="2984" spans="1:9" hidden="1" x14ac:dyDescent="0.3">
      <c r="A2984" s="1" t="s">
        <v>7270</v>
      </c>
      <c r="B2984" s="1" t="s">
        <v>7271</v>
      </c>
      <c r="C2984" s="1" t="b">
        <v>1</v>
      </c>
      <c r="D2984" s="1" t="s">
        <v>3954</v>
      </c>
      <c r="E2984" s="1">
        <v>0</v>
      </c>
      <c r="F2984" s="11">
        <v>0.63619321584701538</v>
      </c>
      <c r="G2984" s="11">
        <v>5.6729254722595215</v>
      </c>
      <c r="H2984" s="1" t="s">
        <v>11124</v>
      </c>
      <c r="I2984" s="1" t="s">
        <v>11124</v>
      </c>
    </row>
    <row r="2985" spans="1:9" hidden="1" x14ac:dyDescent="0.3">
      <c r="F2985" s="11"/>
      <c r="G2985" s="11"/>
      <c r="H2985" s="1" t="s">
        <v>11124</v>
      </c>
      <c r="I2985" s="1" t="s">
        <v>11124</v>
      </c>
    </row>
    <row r="2986" spans="1:9" hidden="1" x14ac:dyDescent="0.3">
      <c r="A2986" s="1" t="s">
        <v>7272</v>
      </c>
      <c r="B2986" s="1" t="s">
        <v>7273</v>
      </c>
      <c r="C2986" s="1" t="b">
        <v>1</v>
      </c>
      <c r="D2986" s="1" t="s">
        <v>3954</v>
      </c>
      <c r="E2986" s="1">
        <v>0</v>
      </c>
      <c r="F2986" s="11">
        <v>0.14287422597408295</v>
      </c>
      <c r="G2986" s="11">
        <v>2.3708107471466064</v>
      </c>
      <c r="H2986" s="1" t="s">
        <v>11124</v>
      </c>
      <c r="I2986" s="1" t="s">
        <v>11124</v>
      </c>
    </row>
    <row r="2987" spans="1:9" hidden="1" x14ac:dyDescent="0.3">
      <c r="F2987" s="11"/>
      <c r="G2987" s="11"/>
      <c r="H2987" s="1" t="s">
        <v>11124</v>
      </c>
      <c r="I2987" s="1" t="s">
        <v>11124</v>
      </c>
    </row>
    <row r="2988" spans="1:9" hidden="1" x14ac:dyDescent="0.3">
      <c r="A2988" s="1" t="s">
        <v>7274</v>
      </c>
      <c r="B2988" s="1" t="s">
        <v>7275</v>
      </c>
      <c r="C2988" s="1" t="b">
        <v>1</v>
      </c>
      <c r="D2988" s="1" t="s">
        <v>3954</v>
      </c>
      <c r="E2988" s="1">
        <v>0</v>
      </c>
      <c r="F2988" s="11">
        <v>0.14287422597408295</v>
      </c>
      <c r="G2988" s="11">
        <v>2.0984988212585449</v>
      </c>
      <c r="H2988" s="1" t="s">
        <v>11124</v>
      </c>
      <c r="I2988" s="1" t="s">
        <v>11124</v>
      </c>
    </row>
    <row r="2989" spans="1:9" hidden="1" x14ac:dyDescent="0.3">
      <c r="F2989" s="11"/>
      <c r="G2989" s="11"/>
      <c r="H2989" s="1" t="s">
        <v>11124</v>
      </c>
      <c r="I2989" s="1" t="s">
        <v>11124</v>
      </c>
    </row>
    <row r="2990" spans="1:9" hidden="1" x14ac:dyDescent="0.3">
      <c r="A2990" s="1" t="s">
        <v>7276</v>
      </c>
      <c r="B2990" s="1" t="s">
        <v>7277</v>
      </c>
      <c r="C2990" s="1" t="b">
        <v>1</v>
      </c>
      <c r="D2990" s="1" t="s">
        <v>3954</v>
      </c>
      <c r="E2990" s="1">
        <v>0</v>
      </c>
      <c r="F2990" s="11">
        <v>0.35404717922210693</v>
      </c>
      <c r="G2990" s="11">
        <v>2.8019847869873047</v>
      </c>
      <c r="H2990" s="1" t="s">
        <v>11124</v>
      </c>
      <c r="I2990" s="1" t="s">
        <v>11124</v>
      </c>
    </row>
    <row r="2991" spans="1:9" hidden="1" x14ac:dyDescent="0.3">
      <c r="F2991" s="11"/>
      <c r="G2991" s="11"/>
      <c r="H2991" s="1" t="s">
        <v>11124</v>
      </c>
      <c r="I2991" s="1" t="s">
        <v>11124</v>
      </c>
    </row>
    <row r="2992" spans="1:9" hidden="1" x14ac:dyDescent="0.3">
      <c r="A2992" s="1" t="s">
        <v>7278</v>
      </c>
      <c r="B2992" s="1" t="s">
        <v>7279</v>
      </c>
      <c r="C2992" s="1" t="b">
        <v>1</v>
      </c>
      <c r="D2992" s="1" t="s">
        <v>3954</v>
      </c>
      <c r="E2992" s="1">
        <v>1</v>
      </c>
      <c r="F2992" s="11">
        <v>0.14287422597408295</v>
      </c>
      <c r="G2992" s="11">
        <v>8.0104026794433594</v>
      </c>
      <c r="H2992" s="1">
        <v>1</v>
      </c>
      <c r="I2992" s="1">
        <v>11.319999694824219</v>
      </c>
    </row>
    <row r="2993" spans="1:9" hidden="1" x14ac:dyDescent="0.3">
      <c r="F2993" s="11"/>
      <c r="G2993" s="11"/>
      <c r="H2993" s="1" t="s">
        <v>11124</v>
      </c>
      <c r="I2993" s="1" t="s">
        <v>11124</v>
      </c>
    </row>
    <row r="2994" spans="1:9" hidden="1" x14ac:dyDescent="0.3">
      <c r="A2994" s="1" t="s">
        <v>7281</v>
      </c>
      <c r="B2994" s="1" t="s">
        <v>7282</v>
      </c>
      <c r="C2994" s="1" t="b">
        <v>1</v>
      </c>
      <c r="D2994" s="1" t="s">
        <v>3954</v>
      </c>
      <c r="E2994" s="1">
        <v>0</v>
      </c>
      <c r="F2994" s="11">
        <v>0.14287422597408295</v>
      </c>
      <c r="G2994" s="11">
        <v>3.3411331176757813</v>
      </c>
      <c r="H2994" s="1" t="s">
        <v>11124</v>
      </c>
      <c r="I2994" s="1" t="s">
        <v>11124</v>
      </c>
    </row>
    <row r="2995" spans="1:9" hidden="1" x14ac:dyDescent="0.3">
      <c r="F2995" s="11"/>
      <c r="G2995" s="11"/>
      <c r="H2995" s="1" t="s">
        <v>11124</v>
      </c>
      <c r="I2995" s="1" t="s">
        <v>11124</v>
      </c>
    </row>
    <row r="2996" spans="1:9" hidden="1" x14ac:dyDescent="0.3">
      <c r="A2996" s="1" t="s">
        <v>7283</v>
      </c>
      <c r="B2996" s="1" t="s">
        <v>7284</v>
      </c>
      <c r="C2996" s="1" t="b">
        <v>1</v>
      </c>
      <c r="D2996" s="1" t="s">
        <v>3954</v>
      </c>
      <c r="E2996" s="1">
        <v>0</v>
      </c>
      <c r="F2996" s="11">
        <v>0.14287422597408295</v>
      </c>
      <c r="G2996" s="11">
        <v>1.9217174053192139</v>
      </c>
      <c r="H2996" s="1" t="s">
        <v>11124</v>
      </c>
      <c r="I2996" s="1" t="s">
        <v>11124</v>
      </c>
    </row>
    <row r="2997" spans="1:9" hidden="1" x14ac:dyDescent="0.3">
      <c r="F2997" s="11"/>
      <c r="G2997" s="11"/>
      <c r="H2997" s="1" t="s">
        <v>11124</v>
      </c>
      <c r="I2997" s="1" t="s">
        <v>11124</v>
      </c>
    </row>
    <row r="2998" spans="1:9" hidden="1" x14ac:dyDescent="0.3">
      <c r="A2998" s="1" t="s">
        <v>7285</v>
      </c>
      <c r="B2998" s="1" t="s">
        <v>7286</v>
      </c>
      <c r="C2998" s="1" t="b">
        <v>1</v>
      </c>
      <c r="D2998" s="1" t="s">
        <v>3954</v>
      </c>
      <c r="E2998" s="1">
        <v>3</v>
      </c>
      <c r="F2998" s="11">
        <v>0.55828243494033813</v>
      </c>
      <c r="G2998" s="11">
        <v>42.792633056640625</v>
      </c>
      <c r="H2998" s="1">
        <v>2</v>
      </c>
      <c r="I2998" s="1">
        <v>9.6989953517913818</v>
      </c>
    </row>
    <row r="2999" spans="1:9" hidden="1" x14ac:dyDescent="0.3">
      <c r="F2999" s="11"/>
      <c r="G2999" s="11"/>
      <c r="H2999" s="1" t="s">
        <v>11124</v>
      </c>
      <c r="I2999" s="1" t="s">
        <v>11124</v>
      </c>
    </row>
    <row r="3000" spans="1:9" hidden="1" x14ac:dyDescent="0.3">
      <c r="A3000" s="1" t="s">
        <v>7289</v>
      </c>
      <c r="B3000" s="1" t="s">
        <v>7290</v>
      </c>
      <c r="C3000" s="1" t="b">
        <v>1</v>
      </c>
      <c r="D3000" s="1" t="s">
        <v>3954</v>
      </c>
      <c r="E3000" s="1">
        <v>0</v>
      </c>
      <c r="F3000" s="11">
        <v>0.14287422597408295</v>
      </c>
      <c r="G3000" s="11">
        <v>2.5510940551757813</v>
      </c>
      <c r="H3000" s="1" t="s">
        <v>11124</v>
      </c>
      <c r="I3000" s="1" t="s">
        <v>11124</v>
      </c>
    </row>
    <row r="3001" spans="1:9" hidden="1" x14ac:dyDescent="0.3">
      <c r="F3001" s="11"/>
      <c r="G3001" s="11"/>
      <c r="H3001" s="1" t="s">
        <v>11124</v>
      </c>
      <c r="I3001" s="1" t="s">
        <v>11124</v>
      </c>
    </row>
    <row r="3002" spans="1:9" hidden="1" x14ac:dyDescent="0.3">
      <c r="A3002" s="1" t="s">
        <v>7291</v>
      </c>
      <c r="B3002" s="1" t="s">
        <v>7292</v>
      </c>
      <c r="C3002" s="1" t="b">
        <v>1</v>
      </c>
      <c r="D3002" s="1" t="s">
        <v>3954</v>
      </c>
      <c r="E3002" s="1">
        <v>2</v>
      </c>
      <c r="F3002" s="11">
        <v>0.210157111287117</v>
      </c>
      <c r="G3002" s="11">
        <v>13.668442726135254</v>
      </c>
      <c r="H3002" s="1">
        <v>1</v>
      </c>
      <c r="I3002" s="1">
        <v>20.319999694824219</v>
      </c>
    </row>
    <row r="3003" spans="1:9" hidden="1" x14ac:dyDescent="0.3">
      <c r="F3003" s="11"/>
      <c r="G3003" s="11"/>
      <c r="H3003" s="1" t="s">
        <v>11124</v>
      </c>
      <c r="I3003" s="1" t="s">
        <v>11124</v>
      </c>
    </row>
    <row r="3004" spans="1:9" hidden="1" x14ac:dyDescent="0.3">
      <c r="A3004" s="1" t="s">
        <v>7294</v>
      </c>
      <c r="B3004" s="1" t="s">
        <v>7295</v>
      </c>
      <c r="C3004" s="1" t="b">
        <v>1</v>
      </c>
      <c r="D3004" s="1" t="s">
        <v>3954</v>
      </c>
      <c r="E3004" s="1">
        <v>2</v>
      </c>
      <c r="F3004" s="11">
        <v>0.71539849042892456</v>
      </c>
      <c r="G3004" s="11">
        <v>27.885183334350586</v>
      </c>
      <c r="H3004" s="1">
        <v>1</v>
      </c>
      <c r="I3004" s="1">
        <v>6.4899997711181641</v>
      </c>
    </row>
    <row r="3005" spans="1:9" hidden="1" x14ac:dyDescent="0.3">
      <c r="F3005" s="11"/>
      <c r="G3005" s="11"/>
      <c r="H3005" s="1" t="s">
        <v>11124</v>
      </c>
      <c r="I3005" s="1" t="s">
        <v>11124</v>
      </c>
    </row>
    <row r="3006" spans="1:9" hidden="1" x14ac:dyDescent="0.3">
      <c r="A3006" s="1" t="s">
        <v>7297</v>
      </c>
      <c r="B3006" s="1" t="s">
        <v>7298</v>
      </c>
      <c r="C3006" s="1" t="b">
        <v>1</v>
      </c>
      <c r="D3006" s="1" t="s">
        <v>3954</v>
      </c>
      <c r="E3006" s="1">
        <v>0</v>
      </c>
      <c r="F3006" s="11">
        <v>0.14287422597408295</v>
      </c>
      <c r="G3006" s="11">
        <v>2.3418970108032227</v>
      </c>
      <c r="H3006" s="1" t="s">
        <v>11124</v>
      </c>
      <c r="I3006" s="1" t="s">
        <v>11124</v>
      </c>
    </row>
    <row r="3007" spans="1:9" hidden="1" x14ac:dyDescent="0.3">
      <c r="F3007" s="11"/>
      <c r="G3007" s="11"/>
      <c r="H3007" s="1" t="s">
        <v>11124</v>
      </c>
      <c r="I3007" s="1" t="s">
        <v>11124</v>
      </c>
    </row>
    <row r="3008" spans="1:9" hidden="1" x14ac:dyDescent="0.3">
      <c r="A3008" s="1" t="s">
        <v>7299</v>
      </c>
      <c r="B3008" s="1" t="s">
        <v>7300</v>
      </c>
      <c r="C3008" s="1" t="b">
        <v>1</v>
      </c>
      <c r="D3008" s="1" t="s">
        <v>3954</v>
      </c>
      <c r="E3008" s="1">
        <v>0</v>
      </c>
      <c r="F3008" s="11">
        <v>0.14177191257476807</v>
      </c>
      <c r="G3008" s="11">
        <v>1.6082427501678467</v>
      </c>
      <c r="H3008" s="1" t="s">
        <v>11124</v>
      </c>
      <c r="I3008" s="1" t="s">
        <v>11124</v>
      </c>
    </row>
    <row r="3009" spans="1:9" hidden="1" x14ac:dyDescent="0.3">
      <c r="F3009" s="11"/>
      <c r="G3009" s="11"/>
      <c r="H3009" s="1" t="s">
        <v>11124</v>
      </c>
      <c r="I3009" s="1" t="s">
        <v>11124</v>
      </c>
    </row>
    <row r="3010" spans="1:9" hidden="1" x14ac:dyDescent="0.3">
      <c r="A3010" s="1" t="s">
        <v>7301</v>
      </c>
      <c r="B3010" s="1" t="s">
        <v>7302</v>
      </c>
      <c r="C3010" s="1" t="b">
        <v>1</v>
      </c>
      <c r="D3010" s="1" t="s">
        <v>3954</v>
      </c>
      <c r="E3010" s="1">
        <v>0</v>
      </c>
      <c r="F3010" s="11">
        <v>0.14287422597408295</v>
      </c>
      <c r="G3010" s="11">
        <v>1.7790285348892212</v>
      </c>
      <c r="H3010" s="1" t="s">
        <v>11124</v>
      </c>
      <c r="I3010" s="1" t="s">
        <v>11124</v>
      </c>
    </row>
    <row r="3011" spans="1:9" hidden="1" x14ac:dyDescent="0.3">
      <c r="F3011" s="11"/>
      <c r="G3011" s="11"/>
      <c r="H3011" s="1" t="s">
        <v>11124</v>
      </c>
      <c r="I3011" s="1" t="s">
        <v>11124</v>
      </c>
    </row>
    <row r="3012" spans="1:9" hidden="1" x14ac:dyDescent="0.3">
      <c r="A3012" s="1" t="s">
        <v>7303</v>
      </c>
      <c r="B3012" s="1" t="s">
        <v>7304</v>
      </c>
      <c r="C3012" s="1" t="b">
        <v>1</v>
      </c>
      <c r="D3012" s="1" t="s">
        <v>3954</v>
      </c>
      <c r="E3012" s="1">
        <v>0</v>
      </c>
      <c r="F3012" s="11">
        <v>0.14177189767360687</v>
      </c>
      <c r="G3012" s="11">
        <v>2.2972948551177979</v>
      </c>
      <c r="H3012" s="1" t="s">
        <v>11124</v>
      </c>
      <c r="I3012" s="1" t="s">
        <v>11124</v>
      </c>
    </row>
    <row r="3013" spans="1:9" hidden="1" x14ac:dyDescent="0.3">
      <c r="F3013" s="11"/>
      <c r="G3013" s="11"/>
      <c r="H3013" s="1" t="s">
        <v>11124</v>
      </c>
      <c r="I3013" s="1" t="s">
        <v>11124</v>
      </c>
    </row>
    <row r="3014" spans="1:9" hidden="1" x14ac:dyDescent="0.3">
      <c r="A3014" s="1" t="s">
        <v>7305</v>
      </c>
      <c r="B3014" s="1" t="s">
        <v>7306</v>
      </c>
      <c r="C3014" s="1" t="b">
        <v>1</v>
      </c>
      <c r="D3014" s="1" t="s">
        <v>3954</v>
      </c>
      <c r="E3014" s="1">
        <v>0</v>
      </c>
      <c r="F3014" s="11">
        <v>0.56285673379898071</v>
      </c>
      <c r="G3014" s="11">
        <v>22.401371002197266</v>
      </c>
      <c r="H3014" s="1" t="s">
        <v>11124</v>
      </c>
      <c r="I3014" s="1" t="s">
        <v>11124</v>
      </c>
    </row>
    <row r="3015" spans="1:9" hidden="1" x14ac:dyDescent="0.3">
      <c r="F3015" s="11"/>
      <c r="G3015" s="11"/>
      <c r="H3015" s="1" t="s">
        <v>11124</v>
      </c>
      <c r="I3015" s="1" t="s">
        <v>11124</v>
      </c>
    </row>
    <row r="3016" spans="1:9" hidden="1" x14ac:dyDescent="0.3">
      <c r="A3016" s="1" t="s">
        <v>7307</v>
      </c>
      <c r="B3016" s="1" t="s">
        <v>7308</v>
      </c>
      <c r="C3016" s="1" t="b">
        <v>1</v>
      </c>
      <c r="D3016" s="1" t="s">
        <v>3954</v>
      </c>
      <c r="E3016" s="1">
        <v>0</v>
      </c>
      <c r="F3016" s="11">
        <v>0.14177191257476807</v>
      </c>
      <c r="G3016" s="11">
        <v>1.507839560508728</v>
      </c>
      <c r="H3016" s="1" t="s">
        <v>11124</v>
      </c>
      <c r="I3016" s="1" t="s">
        <v>11124</v>
      </c>
    </row>
    <row r="3017" spans="1:9" hidden="1" x14ac:dyDescent="0.3">
      <c r="F3017" s="11"/>
      <c r="G3017" s="11"/>
      <c r="H3017" s="1" t="s">
        <v>11124</v>
      </c>
      <c r="I3017" s="1" t="s">
        <v>11124</v>
      </c>
    </row>
    <row r="3018" spans="1:9" hidden="1" x14ac:dyDescent="0.3">
      <c r="A3018" s="1" t="s">
        <v>7309</v>
      </c>
      <c r="B3018" s="1" t="s">
        <v>7310</v>
      </c>
      <c r="C3018" s="1" t="b">
        <v>1</v>
      </c>
      <c r="D3018" s="1" t="s">
        <v>3954</v>
      </c>
      <c r="E3018" s="1">
        <v>0</v>
      </c>
      <c r="F3018" s="11">
        <v>0.14287422597408295</v>
      </c>
      <c r="G3018" s="11">
        <v>3.2118954658508301</v>
      </c>
      <c r="H3018" s="1" t="s">
        <v>11124</v>
      </c>
      <c r="I3018" s="1" t="s">
        <v>11124</v>
      </c>
    </row>
    <row r="3019" spans="1:9" hidden="1" x14ac:dyDescent="0.3">
      <c r="F3019" s="11"/>
      <c r="G3019" s="11"/>
      <c r="H3019" s="1" t="s">
        <v>11124</v>
      </c>
      <c r="I3019" s="1" t="s">
        <v>11124</v>
      </c>
    </row>
    <row r="3020" spans="1:9" hidden="1" x14ac:dyDescent="0.3">
      <c r="A3020" s="1" t="s">
        <v>7311</v>
      </c>
      <c r="B3020" s="1" t="s">
        <v>7312</v>
      </c>
      <c r="C3020" s="1" t="b">
        <v>1</v>
      </c>
      <c r="D3020" s="1" t="s">
        <v>3954</v>
      </c>
      <c r="E3020" s="1">
        <v>0</v>
      </c>
      <c r="F3020" s="11">
        <v>0.48269107937812805</v>
      </c>
      <c r="G3020" s="11">
        <v>20.120189666748047</v>
      </c>
      <c r="H3020" s="1" t="s">
        <v>11124</v>
      </c>
      <c r="I3020" s="1" t="s">
        <v>11124</v>
      </c>
    </row>
    <row r="3021" spans="1:9" hidden="1" x14ac:dyDescent="0.3">
      <c r="F3021" s="11"/>
      <c r="G3021" s="11"/>
      <c r="H3021" s="1" t="s">
        <v>11124</v>
      </c>
      <c r="I3021" s="1" t="s">
        <v>11124</v>
      </c>
    </row>
    <row r="3022" spans="1:9" hidden="1" x14ac:dyDescent="0.3">
      <c r="A3022" s="1" t="s">
        <v>7313</v>
      </c>
      <c r="B3022" s="1" t="s">
        <v>7314</v>
      </c>
      <c r="C3022" s="1" t="b">
        <v>1</v>
      </c>
      <c r="D3022" s="1" t="s">
        <v>3954</v>
      </c>
      <c r="E3022" s="1">
        <v>0</v>
      </c>
      <c r="F3022" s="11">
        <v>0.14177191257476807</v>
      </c>
      <c r="G3022" s="11">
        <v>1.3414543867111206</v>
      </c>
      <c r="H3022" s="1" t="s">
        <v>11124</v>
      </c>
      <c r="I3022" s="1" t="s">
        <v>11124</v>
      </c>
    </row>
    <row r="3023" spans="1:9" hidden="1" x14ac:dyDescent="0.3">
      <c r="F3023" s="11"/>
      <c r="G3023" s="11"/>
      <c r="H3023" s="1" t="s">
        <v>11124</v>
      </c>
      <c r="I3023" s="1" t="s">
        <v>11124</v>
      </c>
    </row>
    <row r="3024" spans="1:9" hidden="1" x14ac:dyDescent="0.3">
      <c r="A3024" s="1" t="s">
        <v>7315</v>
      </c>
      <c r="B3024" s="1" t="s">
        <v>7316</v>
      </c>
      <c r="C3024" s="1" t="b">
        <v>1</v>
      </c>
      <c r="D3024" s="1" t="s">
        <v>3954</v>
      </c>
      <c r="E3024" s="1">
        <v>0</v>
      </c>
      <c r="F3024" s="11">
        <v>0.14177191257476807</v>
      </c>
      <c r="G3024" s="11">
        <v>1.3224031925201416</v>
      </c>
      <c r="H3024" s="1" t="s">
        <v>11124</v>
      </c>
      <c r="I3024" s="1" t="s">
        <v>11124</v>
      </c>
    </row>
    <row r="3025" spans="1:9" hidden="1" x14ac:dyDescent="0.3">
      <c r="F3025" s="11"/>
      <c r="G3025" s="11"/>
      <c r="H3025" s="1" t="s">
        <v>11124</v>
      </c>
      <c r="I3025" s="1" t="s">
        <v>11124</v>
      </c>
    </row>
    <row r="3026" spans="1:9" hidden="1" x14ac:dyDescent="0.3">
      <c r="A3026" s="1" t="s">
        <v>7317</v>
      </c>
      <c r="B3026" s="1" t="s">
        <v>7318</v>
      </c>
      <c r="C3026" s="1" t="b">
        <v>1</v>
      </c>
      <c r="D3026" s="1" t="s">
        <v>3954</v>
      </c>
      <c r="E3026" s="1">
        <v>0</v>
      </c>
      <c r="F3026" s="11">
        <v>0.43374770879745483</v>
      </c>
      <c r="G3026" s="11">
        <v>19.098239898681641</v>
      </c>
      <c r="H3026" s="1" t="s">
        <v>11124</v>
      </c>
      <c r="I3026" s="1" t="s">
        <v>11124</v>
      </c>
    </row>
    <row r="3027" spans="1:9" hidden="1" x14ac:dyDescent="0.3">
      <c r="F3027" s="11"/>
      <c r="G3027" s="11"/>
      <c r="H3027" s="1" t="s">
        <v>11124</v>
      </c>
      <c r="I3027" s="1" t="s">
        <v>11124</v>
      </c>
    </row>
    <row r="3028" spans="1:9" hidden="1" x14ac:dyDescent="0.3">
      <c r="A3028" s="1" t="s">
        <v>7319</v>
      </c>
      <c r="B3028" s="1" t="s">
        <v>7320</v>
      </c>
      <c r="C3028" s="1" t="b">
        <v>1</v>
      </c>
      <c r="D3028" s="1" t="s">
        <v>3954</v>
      </c>
      <c r="E3028" s="1">
        <v>0</v>
      </c>
      <c r="F3028" s="11">
        <v>0.14287422597408295</v>
      </c>
      <c r="G3028" s="11">
        <v>2.3286912441253662</v>
      </c>
      <c r="H3028" s="1" t="s">
        <v>11124</v>
      </c>
      <c r="I3028" s="1" t="s">
        <v>11124</v>
      </c>
    </row>
    <row r="3029" spans="1:9" hidden="1" x14ac:dyDescent="0.3">
      <c r="F3029" s="11"/>
      <c r="G3029" s="11"/>
      <c r="H3029" s="1" t="s">
        <v>11124</v>
      </c>
      <c r="I3029" s="1" t="s">
        <v>11124</v>
      </c>
    </row>
    <row r="3030" spans="1:9" hidden="1" x14ac:dyDescent="0.3">
      <c r="A3030" s="1" t="s">
        <v>7321</v>
      </c>
      <c r="B3030" s="1" t="s">
        <v>7322</v>
      </c>
      <c r="C3030" s="1" t="b">
        <v>1</v>
      </c>
      <c r="D3030" s="1" t="s">
        <v>3954</v>
      </c>
      <c r="E3030" s="1">
        <v>0</v>
      </c>
      <c r="F3030" s="11">
        <v>0.4605478048324585</v>
      </c>
      <c r="G3030" s="11">
        <v>19.724054336547852</v>
      </c>
      <c r="H3030" s="1" t="s">
        <v>11124</v>
      </c>
      <c r="I3030" s="1" t="s">
        <v>11124</v>
      </c>
    </row>
    <row r="3031" spans="1:9" hidden="1" x14ac:dyDescent="0.3">
      <c r="F3031" s="11"/>
      <c r="G3031" s="11"/>
      <c r="H3031" s="1" t="s">
        <v>11124</v>
      </c>
      <c r="I3031" s="1" t="s">
        <v>11124</v>
      </c>
    </row>
    <row r="3032" spans="1:9" hidden="1" x14ac:dyDescent="0.3">
      <c r="A3032" s="1" t="s">
        <v>7323</v>
      </c>
      <c r="B3032" s="1" t="s">
        <v>7324</v>
      </c>
      <c r="C3032" s="1" t="b">
        <v>1</v>
      </c>
      <c r="D3032" s="1" t="s">
        <v>3954</v>
      </c>
      <c r="E3032" s="1">
        <v>0</v>
      </c>
      <c r="F3032" s="11">
        <v>0.48264148831367493</v>
      </c>
      <c r="G3032" s="11">
        <v>20.252536773681641</v>
      </c>
      <c r="H3032" s="1" t="s">
        <v>11124</v>
      </c>
      <c r="I3032" s="1" t="s">
        <v>11124</v>
      </c>
    </row>
    <row r="3033" spans="1:9" hidden="1" x14ac:dyDescent="0.3">
      <c r="F3033" s="11"/>
      <c r="G3033" s="11"/>
      <c r="H3033" s="1" t="s">
        <v>11124</v>
      </c>
      <c r="I3033" s="1" t="s">
        <v>11124</v>
      </c>
    </row>
    <row r="3034" spans="1:9" hidden="1" x14ac:dyDescent="0.3">
      <c r="A3034" s="1" t="s">
        <v>7325</v>
      </c>
      <c r="B3034" s="1" t="s">
        <v>7326</v>
      </c>
      <c r="C3034" s="1" t="b">
        <v>1</v>
      </c>
      <c r="D3034" s="1" t="s">
        <v>3954</v>
      </c>
      <c r="E3034" s="1">
        <v>0</v>
      </c>
      <c r="F3034" s="11">
        <v>0.14287422597408295</v>
      </c>
      <c r="G3034" s="11">
        <v>2.513822078704834</v>
      </c>
      <c r="H3034" s="1" t="s">
        <v>11124</v>
      </c>
      <c r="I3034" s="1" t="s">
        <v>11124</v>
      </c>
    </row>
    <row r="3035" spans="1:9" hidden="1" x14ac:dyDescent="0.3">
      <c r="F3035" s="11"/>
      <c r="G3035" s="11"/>
      <c r="H3035" s="1" t="s">
        <v>11124</v>
      </c>
      <c r="I3035" s="1" t="s">
        <v>11124</v>
      </c>
    </row>
    <row r="3036" spans="1:9" hidden="1" x14ac:dyDescent="0.3">
      <c r="A3036" s="1" t="s">
        <v>7327</v>
      </c>
      <c r="B3036" s="1" t="s">
        <v>7328</v>
      </c>
      <c r="C3036" s="1" t="b">
        <v>1</v>
      </c>
      <c r="D3036" s="1" t="s">
        <v>3954</v>
      </c>
      <c r="E3036" s="1">
        <v>0</v>
      </c>
      <c r="F3036" s="11">
        <v>0.14177191257476807</v>
      </c>
      <c r="G3036" s="11">
        <v>3.0264456272125244</v>
      </c>
      <c r="H3036" s="1" t="s">
        <v>11124</v>
      </c>
      <c r="I3036" s="1" t="s">
        <v>11124</v>
      </c>
    </row>
    <row r="3037" spans="1:9" hidden="1" x14ac:dyDescent="0.3">
      <c r="F3037" s="11"/>
      <c r="G3037" s="11"/>
      <c r="H3037" s="1" t="s">
        <v>11124</v>
      </c>
      <c r="I3037" s="1" t="s">
        <v>11124</v>
      </c>
    </row>
    <row r="3038" spans="1:9" hidden="1" x14ac:dyDescent="0.3">
      <c r="A3038" s="1" t="s">
        <v>7329</v>
      </c>
      <c r="B3038" s="1" t="s">
        <v>7330</v>
      </c>
      <c r="C3038" s="1" t="b">
        <v>1</v>
      </c>
      <c r="D3038" s="1" t="s">
        <v>3954</v>
      </c>
      <c r="E3038" s="1">
        <v>0</v>
      </c>
      <c r="F3038" s="11">
        <v>0.48092663288116455</v>
      </c>
      <c r="G3038" s="11">
        <v>21.309431076049805</v>
      </c>
      <c r="H3038" s="1" t="s">
        <v>11124</v>
      </c>
      <c r="I3038" s="1" t="s">
        <v>11124</v>
      </c>
    </row>
    <row r="3039" spans="1:9" hidden="1" x14ac:dyDescent="0.3">
      <c r="F3039" s="11"/>
      <c r="G3039" s="11"/>
      <c r="H3039" s="1" t="s">
        <v>11124</v>
      </c>
      <c r="I3039" s="1" t="s">
        <v>11124</v>
      </c>
    </row>
    <row r="3040" spans="1:9" hidden="1" x14ac:dyDescent="0.3">
      <c r="A3040" s="1" t="s">
        <v>7331</v>
      </c>
      <c r="B3040" s="1" t="s">
        <v>7332</v>
      </c>
      <c r="C3040" s="1" t="b">
        <v>1</v>
      </c>
      <c r="D3040" s="1" t="s">
        <v>3954</v>
      </c>
      <c r="E3040" s="1">
        <v>0</v>
      </c>
      <c r="F3040" s="11">
        <v>0.51608437299728394</v>
      </c>
      <c r="G3040" s="11">
        <v>21.53662109375</v>
      </c>
      <c r="H3040" s="1" t="s">
        <v>11124</v>
      </c>
      <c r="I3040" s="1" t="s">
        <v>11124</v>
      </c>
    </row>
    <row r="3041" spans="1:9" hidden="1" x14ac:dyDescent="0.3">
      <c r="F3041" s="11"/>
      <c r="G3041" s="11"/>
      <c r="H3041" s="1" t="s">
        <v>11124</v>
      </c>
      <c r="I3041" s="1" t="s">
        <v>11124</v>
      </c>
    </row>
    <row r="3042" spans="1:9" hidden="1" x14ac:dyDescent="0.3">
      <c r="A3042" s="1" t="s">
        <v>7333</v>
      </c>
      <c r="B3042" s="1" t="s">
        <v>7334</v>
      </c>
      <c r="C3042" s="1" t="b">
        <v>1</v>
      </c>
      <c r="D3042" s="1" t="s">
        <v>3954</v>
      </c>
      <c r="E3042" s="1">
        <v>0</v>
      </c>
      <c r="F3042" s="11">
        <v>0.42267945408821106</v>
      </c>
      <c r="G3042" s="11">
        <v>19.382196426391602</v>
      </c>
      <c r="H3042" s="1" t="s">
        <v>11124</v>
      </c>
      <c r="I3042" s="1" t="s">
        <v>11124</v>
      </c>
    </row>
    <row r="3043" spans="1:9" hidden="1" x14ac:dyDescent="0.3">
      <c r="F3043" s="11"/>
      <c r="G3043" s="11"/>
      <c r="H3043" s="1" t="s">
        <v>11124</v>
      </c>
      <c r="I3043" s="1" t="s">
        <v>11124</v>
      </c>
    </row>
    <row r="3044" spans="1:9" hidden="1" x14ac:dyDescent="0.3">
      <c r="A3044" s="1" t="s">
        <v>7335</v>
      </c>
      <c r="B3044" s="1" t="s">
        <v>7336</v>
      </c>
      <c r="C3044" s="1" t="b">
        <v>1</v>
      </c>
      <c r="D3044" s="1" t="s">
        <v>3954</v>
      </c>
      <c r="E3044" s="1">
        <v>0</v>
      </c>
      <c r="F3044" s="11">
        <v>0.42328935861587524</v>
      </c>
      <c r="G3044" s="11">
        <v>19.19642448425293</v>
      </c>
      <c r="H3044" s="1" t="s">
        <v>11124</v>
      </c>
      <c r="I3044" s="1" t="s">
        <v>11124</v>
      </c>
    </row>
    <row r="3045" spans="1:9" hidden="1" x14ac:dyDescent="0.3">
      <c r="F3045" s="11"/>
      <c r="G3045" s="11"/>
      <c r="H3045" s="1" t="s">
        <v>11124</v>
      </c>
      <c r="I3045" s="1" t="s">
        <v>11124</v>
      </c>
    </row>
    <row r="3046" spans="1:9" hidden="1" x14ac:dyDescent="0.3">
      <c r="A3046" s="1" t="s">
        <v>7337</v>
      </c>
      <c r="B3046" s="1" t="s">
        <v>7338</v>
      </c>
      <c r="C3046" s="1" t="b">
        <v>1</v>
      </c>
      <c r="D3046" s="1" t="s">
        <v>3954</v>
      </c>
      <c r="E3046" s="1">
        <v>2</v>
      </c>
      <c r="F3046" s="11">
        <v>0.35023766756057739</v>
      </c>
      <c r="G3046" s="11">
        <v>21.288564682006836</v>
      </c>
      <c r="H3046" s="1">
        <v>2</v>
      </c>
      <c r="I3046" s="1">
        <v>32.539999008178711</v>
      </c>
    </row>
    <row r="3047" spans="1:9" hidden="1" x14ac:dyDescent="0.3">
      <c r="F3047" s="11"/>
      <c r="G3047" s="11"/>
      <c r="H3047" s="1" t="s">
        <v>11124</v>
      </c>
      <c r="I3047" s="1" t="s">
        <v>11124</v>
      </c>
    </row>
    <row r="3048" spans="1:9" hidden="1" x14ac:dyDescent="0.3">
      <c r="A3048" s="1" t="s">
        <v>7341</v>
      </c>
      <c r="B3048" s="1" t="s">
        <v>7342</v>
      </c>
      <c r="C3048" s="1" t="b">
        <v>1</v>
      </c>
      <c r="D3048" s="1" t="s">
        <v>3954</v>
      </c>
      <c r="E3048" s="1">
        <v>1</v>
      </c>
      <c r="F3048" s="11">
        <v>0.21810224652290344</v>
      </c>
      <c r="G3048" s="11">
        <v>14.094350814819336</v>
      </c>
      <c r="H3048" s="1">
        <v>1</v>
      </c>
      <c r="I3048" s="1">
        <v>21.309999465942383</v>
      </c>
    </row>
    <row r="3049" spans="1:9" hidden="1" x14ac:dyDescent="0.3">
      <c r="F3049" s="11"/>
      <c r="G3049" s="11"/>
      <c r="H3049" s="1" t="s">
        <v>11124</v>
      </c>
      <c r="I3049" s="1" t="s">
        <v>11124</v>
      </c>
    </row>
    <row r="3050" spans="1:9" hidden="1" x14ac:dyDescent="0.3">
      <c r="A3050" s="1" t="s">
        <v>7343</v>
      </c>
      <c r="B3050" s="1" t="s">
        <v>7344</v>
      </c>
      <c r="C3050" s="1" t="b">
        <v>1</v>
      </c>
      <c r="D3050" s="1" t="s">
        <v>3954</v>
      </c>
      <c r="E3050" s="1">
        <v>1</v>
      </c>
      <c r="F3050" s="11">
        <v>0.14287422597408295</v>
      </c>
      <c r="G3050" s="11">
        <v>9.6982860565185547</v>
      </c>
      <c r="H3050" s="1">
        <v>1</v>
      </c>
      <c r="I3050" s="1">
        <v>14.14000129699707</v>
      </c>
    </row>
    <row r="3051" spans="1:9" hidden="1" x14ac:dyDescent="0.3">
      <c r="F3051" s="11"/>
      <c r="G3051" s="11"/>
      <c r="H3051" s="1" t="s">
        <v>11124</v>
      </c>
      <c r="I3051" s="1" t="s">
        <v>11124</v>
      </c>
    </row>
    <row r="3052" spans="1:9" hidden="1" x14ac:dyDescent="0.3">
      <c r="A3052" s="1" t="s">
        <v>7346</v>
      </c>
      <c r="B3052" s="1" t="s">
        <v>7347</v>
      </c>
      <c r="C3052" s="1" t="b">
        <v>1</v>
      </c>
      <c r="D3052" s="1" t="s">
        <v>3954</v>
      </c>
      <c r="E3052" s="1">
        <v>1</v>
      </c>
      <c r="F3052" s="11">
        <v>0.26632213592529297</v>
      </c>
      <c r="G3052" s="11">
        <v>16.942989349365234</v>
      </c>
      <c r="H3052" s="1">
        <v>1</v>
      </c>
      <c r="I3052" s="1">
        <v>25.389999389648438</v>
      </c>
    </row>
    <row r="3053" spans="1:9" hidden="1" x14ac:dyDescent="0.3">
      <c r="F3053" s="11"/>
      <c r="G3053" s="11"/>
      <c r="H3053" s="1" t="s">
        <v>11124</v>
      </c>
      <c r="I3053" s="1" t="s">
        <v>11124</v>
      </c>
    </row>
    <row r="3054" spans="1:9" hidden="1" x14ac:dyDescent="0.3">
      <c r="A3054" s="1" t="s">
        <v>7349</v>
      </c>
      <c r="B3054" s="1" t="s">
        <v>7350</v>
      </c>
      <c r="C3054" s="1" t="b">
        <v>1</v>
      </c>
      <c r="D3054" s="1" t="s">
        <v>3954</v>
      </c>
      <c r="E3054" s="1">
        <v>0</v>
      </c>
      <c r="F3054" s="11">
        <v>0.50240564346313477</v>
      </c>
      <c r="G3054" s="11">
        <v>21.216623306274414</v>
      </c>
      <c r="H3054" s="1" t="s">
        <v>11124</v>
      </c>
      <c r="I3054" s="1" t="s">
        <v>11124</v>
      </c>
    </row>
    <row r="3055" spans="1:9" hidden="1" x14ac:dyDescent="0.3">
      <c r="F3055" s="11"/>
      <c r="G3055" s="11"/>
      <c r="H3055" s="1" t="s">
        <v>11124</v>
      </c>
      <c r="I3055" s="1" t="s">
        <v>11124</v>
      </c>
    </row>
    <row r="3056" spans="1:9" hidden="1" x14ac:dyDescent="0.3">
      <c r="A3056" s="1" t="s">
        <v>7351</v>
      </c>
      <c r="B3056" s="1" t="s">
        <v>7352</v>
      </c>
      <c r="C3056" s="1" t="b">
        <v>1</v>
      </c>
      <c r="D3056" s="1" t="s">
        <v>3954</v>
      </c>
      <c r="E3056" s="1">
        <v>0</v>
      </c>
      <c r="F3056" s="11">
        <v>0.53424966335296631</v>
      </c>
      <c r="G3056" s="11">
        <v>21.89402961730957</v>
      </c>
      <c r="H3056" s="1" t="s">
        <v>11124</v>
      </c>
      <c r="I3056" s="1" t="s">
        <v>11124</v>
      </c>
    </row>
    <row r="3057" spans="1:9" hidden="1" x14ac:dyDescent="0.3">
      <c r="F3057" s="11"/>
      <c r="G3057" s="11"/>
      <c r="H3057" s="1" t="s">
        <v>11124</v>
      </c>
      <c r="I3057" s="1" t="s">
        <v>11124</v>
      </c>
    </row>
    <row r="3058" spans="1:9" hidden="1" x14ac:dyDescent="0.3">
      <c r="A3058" s="1" t="s">
        <v>7353</v>
      </c>
      <c r="B3058" s="1" t="s">
        <v>7354</v>
      </c>
      <c r="C3058" s="1" t="b">
        <v>1</v>
      </c>
      <c r="D3058" s="1" t="s">
        <v>3954</v>
      </c>
      <c r="E3058" s="1">
        <v>1</v>
      </c>
      <c r="F3058" s="11">
        <v>0.21262060105800629</v>
      </c>
      <c r="G3058" s="11">
        <v>15.837283134460449</v>
      </c>
      <c r="H3058" s="1">
        <v>1</v>
      </c>
      <c r="I3058" s="1">
        <v>0.99000000953674316</v>
      </c>
    </row>
    <row r="3059" spans="1:9" hidden="1" x14ac:dyDescent="0.3">
      <c r="F3059" s="11"/>
      <c r="G3059" s="11"/>
      <c r="H3059" s="1" t="s">
        <v>11124</v>
      </c>
      <c r="I3059" s="1" t="s">
        <v>11124</v>
      </c>
    </row>
    <row r="3060" spans="1:9" hidden="1" x14ac:dyDescent="0.3">
      <c r="A3060" s="1" t="s">
        <v>7356</v>
      </c>
      <c r="B3060" s="1" t="s">
        <v>7357</v>
      </c>
      <c r="C3060" s="1" t="b">
        <v>1</v>
      </c>
      <c r="D3060" s="1" t="s">
        <v>3954</v>
      </c>
      <c r="E3060" s="1">
        <v>1</v>
      </c>
      <c r="F3060" s="11">
        <v>0.14287422597408295</v>
      </c>
      <c r="G3060" s="11">
        <v>9.2516860961914063</v>
      </c>
      <c r="H3060" s="1">
        <v>1</v>
      </c>
      <c r="I3060" s="1">
        <v>13.40000057220459</v>
      </c>
    </row>
    <row r="3061" spans="1:9" hidden="1" x14ac:dyDescent="0.3">
      <c r="F3061" s="11"/>
      <c r="G3061" s="11"/>
      <c r="H3061" s="1" t="s">
        <v>11124</v>
      </c>
      <c r="I3061" s="1" t="s">
        <v>11124</v>
      </c>
    </row>
    <row r="3062" spans="1:9" hidden="1" x14ac:dyDescent="0.3">
      <c r="A3062" s="1" t="s">
        <v>7359</v>
      </c>
      <c r="B3062" s="1" t="s">
        <v>7360</v>
      </c>
      <c r="C3062" s="1" t="b">
        <v>1</v>
      </c>
      <c r="D3062" s="1" t="s">
        <v>3954</v>
      </c>
      <c r="E3062" s="1">
        <v>2</v>
      </c>
      <c r="F3062" s="11">
        <v>0.1736636757850647</v>
      </c>
      <c r="G3062" s="11">
        <v>11.872403144836426</v>
      </c>
      <c r="H3062" s="1">
        <v>2</v>
      </c>
      <c r="I3062" s="1">
        <v>17.640000343322754</v>
      </c>
    </row>
    <row r="3063" spans="1:9" hidden="1" x14ac:dyDescent="0.3">
      <c r="F3063" s="11"/>
      <c r="G3063" s="11"/>
      <c r="H3063" s="1" t="s">
        <v>11124</v>
      </c>
      <c r="I3063" s="1" t="s">
        <v>11124</v>
      </c>
    </row>
    <row r="3064" spans="1:9" hidden="1" x14ac:dyDescent="0.3">
      <c r="A3064" s="1" t="s">
        <v>7362</v>
      </c>
      <c r="B3064" s="1" t="s">
        <v>7363</v>
      </c>
      <c r="C3064" s="1" t="b">
        <v>1</v>
      </c>
      <c r="D3064" s="1" t="s">
        <v>3954</v>
      </c>
      <c r="E3064" s="1">
        <v>1</v>
      </c>
      <c r="F3064" s="11">
        <v>0.16993822157382965</v>
      </c>
      <c r="G3064" s="11">
        <v>15.36915397644043</v>
      </c>
      <c r="H3064" s="1">
        <v>1</v>
      </c>
      <c r="I3064" s="1">
        <v>1.5399999618530273</v>
      </c>
    </row>
    <row r="3065" spans="1:9" hidden="1" x14ac:dyDescent="0.3">
      <c r="F3065" s="11"/>
      <c r="G3065" s="11"/>
      <c r="H3065" s="1" t="s">
        <v>11124</v>
      </c>
      <c r="I3065" s="1" t="s">
        <v>11124</v>
      </c>
    </row>
    <row r="3066" spans="1:9" hidden="1" x14ac:dyDescent="0.3">
      <c r="A3066" s="1" t="s">
        <v>7365</v>
      </c>
      <c r="B3066" s="1" t="s">
        <v>7366</v>
      </c>
      <c r="C3066" s="1" t="b">
        <v>1</v>
      </c>
      <c r="D3066" s="1" t="s">
        <v>3954</v>
      </c>
      <c r="E3066" s="1">
        <v>1</v>
      </c>
      <c r="F3066" s="11">
        <v>0.9191778302192688</v>
      </c>
      <c r="G3066" s="11">
        <v>41.758457183837891</v>
      </c>
      <c r="H3066" s="1">
        <v>1</v>
      </c>
      <c r="I3066" s="1">
        <v>10.09999942779541</v>
      </c>
    </row>
    <row r="3067" spans="1:9" hidden="1" x14ac:dyDescent="0.3">
      <c r="F3067" s="11"/>
      <c r="G3067" s="11"/>
      <c r="H3067" s="1" t="s">
        <v>11124</v>
      </c>
      <c r="I3067" s="1" t="s">
        <v>11124</v>
      </c>
    </row>
    <row r="3068" spans="1:9" hidden="1" x14ac:dyDescent="0.3">
      <c r="A3068" s="1" t="s">
        <v>7368</v>
      </c>
      <c r="B3068" s="1" t="s">
        <v>7369</v>
      </c>
      <c r="C3068" s="1" t="b">
        <v>1</v>
      </c>
      <c r="D3068" s="1" t="s">
        <v>3954</v>
      </c>
      <c r="E3068" s="1">
        <v>1</v>
      </c>
      <c r="F3068" s="11">
        <v>0.31844112277030945</v>
      </c>
      <c r="G3068" s="11">
        <v>17.795614242553711</v>
      </c>
      <c r="H3068" s="1">
        <v>1</v>
      </c>
      <c r="I3068" s="1">
        <v>3.3299996852874756</v>
      </c>
    </row>
    <row r="3069" spans="1:9" hidden="1" x14ac:dyDescent="0.3">
      <c r="F3069" s="11"/>
      <c r="G3069" s="11"/>
      <c r="H3069" s="1" t="s">
        <v>11124</v>
      </c>
      <c r="I3069" s="1" t="s">
        <v>11124</v>
      </c>
    </row>
    <row r="3070" spans="1:9" hidden="1" x14ac:dyDescent="0.3">
      <c r="A3070" s="1" t="s">
        <v>7371</v>
      </c>
      <c r="B3070" s="1" t="s">
        <v>7372</v>
      </c>
      <c r="C3070" s="1" t="b">
        <v>1</v>
      </c>
      <c r="D3070" s="1" t="s">
        <v>3954</v>
      </c>
      <c r="E3070" s="1">
        <v>1</v>
      </c>
      <c r="F3070" s="11">
        <v>0.1677505224943161</v>
      </c>
      <c r="G3070" s="11">
        <v>11.677333831787109</v>
      </c>
      <c r="H3070" s="1">
        <v>1</v>
      </c>
      <c r="I3070" s="1">
        <v>17.370000839233398</v>
      </c>
    </row>
    <row r="3071" spans="1:9" hidden="1" x14ac:dyDescent="0.3">
      <c r="F3071" s="11"/>
      <c r="G3071" s="11"/>
      <c r="H3071" s="1" t="s">
        <v>11124</v>
      </c>
      <c r="I3071" s="1" t="s">
        <v>11124</v>
      </c>
    </row>
    <row r="3072" spans="1:9" hidden="1" x14ac:dyDescent="0.3">
      <c r="A3072" s="1" t="s">
        <v>7373</v>
      </c>
      <c r="B3072" s="1" t="s">
        <v>7374</v>
      </c>
      <c r="C3072" s="1" t="b">
        <v>1</v>
      </c>
      <c r="D3072" s="1" t="s">
        <v>3954</v>
      </c>
      <c r="E3072" s="1">
        <v>1</v>
      </c>
      <c r="F3072" s="11">
        <v>0.9960017204284668</v>
      </c>
      <c r="G3072" s="11">
        <v>45.605880737304688</v>
      </c>
      <c r="H3072" s="1">
        <v>1</v>
      </c>
      <c r="I3072" s="1">
        <v>11.029999732971191</v>
      </c>
    </row>
    <row r="3073" spans="1:9" hidden="1" x14ac:dyDescent="0.3">
      <c r="F3073" s="11"/>
      <c r="G3073" s="11"/>
      <c r="H3073" s="1" t="s">
        <v>11124</v>
      </c>
      <c r="I3073" s="1" t="s">
        <v>11124</v>
      </c>
    </row>
    <row r="3074" spans="1:9" hidden="1" x14ac:dyDescent="0.3">
      <c r="A3074" s="1" t="s">
        <v>7376</v>
      </c>
      <c r="B3074" s="1" t="s">
        <v>7377</v>
      </c>
      <c r="C3074" s="1" t="b">
        <v>1</v>
      </c>
      <c r="D3074" s="1" t="s">
        <v>3954</v>
      </c>
      <c r="E3074" s="1">
        <v>1</v>
      </c>
      <c r="F3074" s="11">
        <v>0.24885204434394836</v>
      </c>
      <c r="G3074" s="11">
        <v>16.522394180297852</v>
      </c>
      <c r="H3074" s="1">
        <v>1</v>
      </c>
      <c r="I3074" s="1">
        <v>2.559999942779541</v>
      </c>
    </row>
    <row r="3075" spans="1:9" hidden="1" x14ac:dyDescent="0.3">
      <c r="F3075" s="11"/>
      <c r="G3075" s="11"/>
      <c r="H3075" s="1" t="s">
        <v>11124</v>
      </c>
      <c r="I3075" s="1" t="s">
        <v>11124</v>
      </c>
    </row>
    <row r="3076" spans="1:9" hidden="1" x14ac:dyDescent="0.3">
      <c r="A3076" s="1" t="s">
        <v>7379</v>
      </c>
      <c r="B3076" s="1" t="s">
        <v>7380</v>
      </c>
      <c r="C3076" s="1" t="b">
        <v>1</v>
      </c>
      <c r="D3076" s="1" t="s">
        <v>3954</v>
      </c>
      <c r="E3076" s="1">
        <v>1</v>
      </c>
      <c r="F3076" s="11">
        <v>0.20972324907779694</v>
      </c>
      <c r="G3076" s="11">
        <v>15.883376121520996</v>
      </c>
      <c r="H3076" s="1">
        <v>1</v>
      </c>
      <c r="I3076" s="1">
        <v>2.1400001049041748</v>
      </c>
    </row>
    <row r="3077" spans="1:9" hidden="1" x14ac:dyDescent="0.3">
      <c r="F3077" s="11"/>
      <c r="G3077" s="11"/>
      <c r="H3077" s="1" t="s">
        <v>11124</v>
      </c>
      <c r="I3077" s="1" t="s">
        <v>11124</v>
      </c>
    </row>
    <row r="3078" spans="1:9" hidden="1" x14ac:dyDescent="0.3">
      <c r="A3078" s="1" t="s">
        <v>7382</v>
      </c>
      <c r="B3078" s="1" t="s">
        <v>7383</v>
      </c>
      <c r="C3078" s="1" t="b">
        <v>1</v>
      </c>
      <c r="D3078" s="1" t="s">
        <v>3954</v>
      </c>
      <c r="E3078" s="1">
        <v>2</v>
      </c>
      <c r="F3078" s="11">
        <v>0.97851765155792236</v>
      </c>
      <c r="G3078" s="11">
        <v>61.104991912841797</v>
      </c>
      <c r="H3078" s="1">
        <v>2</v>
      </c>
      <c r="I3078" s="1">
        <v>14.760557174682617</v>
      </c>
    </row>
    <row r="3079" spans="1:9" hidden="1" x14ac:dyDescent="0.3">
      <c r="F3079" s="11"/>
      <c r="G3079" s="11"/>
      <c r="H3079" s="1" t="s">
        <v>11124</v>
      </c>
      <c r="I3079" s="1" t="s">
        <v>11124</v>
      </c>
    </row>
    <row r="3080" spans="1:9" hidden="1" x14ac:dyDescent="0.3">
      <c r="A3080" s="1" t="s">
        <v>7385</v>
      </c>
      <c r="B3080" s="1" t="s">
        <v>7386</v>
      </c>
      <c r="C3080" s="1" t="b">
        <v>1</v>
      </c>
      <c r="D3080" s="1" t="s">
        <v>3954</v>
      </c>
      <c r="E3080" s="1">
        <v>1</v>
      </c>
      <c r="F3080" s="11">
        <v>0.16624246537685394</v>
      </c>
      <c r="G3080" s="11">
        <v>15.236238479614258</v>
      </c>
      <c r="H3080" s="1">
        <v>1</v>
      </c>
      <c r="I3080" s="1">
        <v>1.4099999666213989</v>
      </c>
    </row>
    <row r="3081" spans="1:9" hidden="1" x14ac:dyDescent="0.3">
      <c r="F3081" s="11"/>
      <c r="G3081" s="11"/>
      <c r="H3081" s="1" t="s">
        <v>11124</v>
      </c>
      <c r="I3081" s="1" t="s">
        <v>11124</v>
      </c>
    </row>
    <row r="3082" spans="1:9" hidden="1" x14ac:dyDescent="0.3">
      <c r="A3082" s="1" t="s">
        <v>7388</v>
      </c>
      <c r="B3082" s="1" t="s">
        <v>7389</v>
      </c>
      <c r="C3082" s="1" t="b">
        <v>1</v>
      </c>
      <c r="D3082" s="1" t="s">
        <v>3954</v>
      </c>
      <c r="E3082" s="1">
        <v>2</v>
      </c>
      <c r="F3082" s="11">
        <v>0.14177188277244568</v>
      </c>
      <c r="G3082" s="11">
        <v>9.9054765701293945</v>
      </c>
      <c r="H3082" s="1">
        <v>2</v>
      </c>
      <c r="I3082" s="1">
        <v>14.959999740123749</v>
      </c>
    </row>
    <row r="3083" spans="1:9" hidden="1" x14ac:dyDescent="0.3">
      <c r="F3083" s="11"/>
      <c r="G3083" s="11"/>
      <c r="H3083" s="1" t="s">
        <v>11124</v>
      </c>
      <c r="I3083" s="1" t="s">
        <v>11124</v>
      </c>
    </row>
    <row r="3084" spans="1:9" hidden="1" x14ac:dyDescent="0.3">
      <c r="A3084" s="1" t="s">
        <v>7392</v>
      </c>
      <c r="B3084" s="1" t="s">
        <v>7393</v>
      </c>
      <c r="C3084" s="1" t="b">
        <v>1</v>
      </c>
      <c r="D3084" s="1" t="s">
        <v>3954</v>
      </c>
      <c r="E3084" s="1">
        <v>3</v>
      </c>
      <c r="F3084" s="11">
        <v>0.20182156562805176</v>
      </c>
      <c r="G3084" s="11">
        <v>13.590744972229004</v>
      </c>
      <c r="H3084" s="1">
        <v>3</v>
      </c>
      <c r="I3084" s="1">
        <v>21.180000007152557</v>
      </c>
    </row>
    <row r="3085" spans="1:9" hidden="1" x14ac:dyDescent="0.3">
      <c r="F3085" s="11"/>
      <c r="G3085" s="11"/>
      <c r="H3085" s="1" t="s">
        <v>11124</v>
      </c>
      <c r="I3085" s="1" t="s">
        <v>11124</v>
      </c>
    </row>
    <row r="3086" spans="1:9" hidden="1" x14ac:dyDescent="0.3">
      <c r="A3086" s="1" t="s">
        <v>7395</v>
      </c>
      <c r="B3086" s="1" t="s">
        <v>7396</v>
      </c>
      <c r="C3086" s="1" t="b">
        <v>1</v>
      </c>
      <c r="D3086" s="1" t="s">
        <v>3954</v>
      </c>
      <c r="E3086" s="1">
        <v>1</v>
      </c>
      <c r="F3086" s="11">
        <v>0.14177188277244568</v>
      </c>
      <c r="G3086" s="11">
        <v>8.0156898498535156</v>
      </c>
      <c r="H3086" s="1">
        <v>1</v>
      </c>
      <c r="I3086" s="1">
        <v>11.789999961853027</v>
      </c>
    </row>
    <row r="3087" spans="1:9" hidden="1" x14ac:dyDescent="0.3">
      <c r="F3087" s="11"/>
      <c r="G3087" s="11"/>
      <c r="H3087" s="1" t="s">
        <v>11124</v>
      </c>
      <c r="I3087" s="1" t="s">
        <v>11124</v>
      </c>
    </row>
    <row r="3088" spans="1:9" hidden="1" x14ac:dyDescent="0.3">
      <c r="A3088" s="1" t="s">
        <v>7398</v>
      </c>
      <c r="B3088" s="1" t="s">
        <v>7399</v>
      </c>
      <c r="C3088" s="1" t="b">
        <v>1</v>
      </c>
      <c r="D3088" s="1" t="s">
        <v>3954</v>
      </c>
      <c r="E3088" s="1">
        <v>1</v>
      </c>
      <c r="F3088" s="11">
        <v>0.14287422597408295</v>
      </c>
      <c r="G3088" s="11">
        <v>8.4393949508666992</v>
      </c>
      <c r="H3088" s="1">
        <v>1</v>
      </c>
      <c r="I3088" s="1">
        <v>11.989999771118164</v>
      </c>
    </row>
    <row r="3089" spans="1:9" hidden="1" x14ac:dyDescent="0.3">
      <c r="F3089" s="11"/>
      <c r="G3089" s="11"/>
      <c r="H3089" s="1" t="s">
        <v>11124</v>
      </c>
      <c r="I3089" s="1" t="s">
        <v>11124</v>
      </c>
    </row>
    <row r="3090" spans="1:9" hidden="1" x14ac:dyDescent="0.3">
      <c r="A3090" s="1" t="s">
        <v>7401</v>
      </c>
      <c r="B3090" s="1" t="s">
        <v>7402</v>
      </c>
      <c r="C3090" s="1" t="b">
        <v>1</v>
      </c>
      <c r="D3090" s="1" t="s">
        <v>3954</v>
      </c>
      <c r="E3090" s="1">
        <v>1</v>
      </c>
      <c r="F3090" s="11">
        <v>0.14177188277244568</v>
      </c>
      <c r="G3090" s="11">
        <v>9.7633562088012695</v>
      </c>
      <c r="H3090" s="1">
        <v>1</v>
      </c>
      <c r="I3090" s="1">
        <v>14.779999732971191</v>
      </c>
    </row>
    <row r="3091" spans="1:9" hidden="1" x14ac:dyDescent="0.3">
      <c r="F3091" s="11"/>
      <c r="G3091" s="11"/>
      <c r="H3091" s="1" t="s">
        <v>11124</v>
      </c>
      <c r="I3091" s="1" t="s">
        <v>11124</v>
      </c>
    </row>
    <row r="3092" spans="1:9" hidden="1" x14ac:dyDescent="0.3">
      <c r="A3092" s="1" t="s">
        <v>7403</v>
      </c>
      <c r="B3092" s="1" t="s">
        <v>7404</v>
      </c>
      <c r="C3092" s="1" t="b">
        <v>1</v>
      </c>
      <c r="D3092" s="1" t="s">
        <v>3954</v>
      </c>
      <c r="E3092" s="1">
        <v>2</v>
      </c>
      <c r="F3092" s="11">
        <v>0.14932078123092651</v>
      </c>
      <c r="G3092" s="11">
        <v>10.640318870544434</v>
      </c>
      <c r="H3092" s="1">
        <v>2</v>
      </c>
      <c r="I3092" s="1">
        <v>15.970000267028809</v>
      </c>
    </row>
    <row r="3093" spans="1:9" hidden="1" x14ac:dyDescent="0.3">
      <c r="F3093" s="11"/>
      <c r="G3093" s="11"/>
      <c r="H3093" s="1" t="s">
        <v>11124</v>
      </c>
      <c r="I3093" s="1" t="s">
        <v>11124</v>
      </c>
    </row>
    <row r="3094" spans="1:9" hidden="1" x14ac:dyDescent="0.3">
      <c r="A3094" s="1" t="s">
        <v>7407</v>
      </c>
      <c r="B3094" s="1" t="s">
        <v>7408</v>
      </c>
      <c r="C3094" s="1" t="b">
        <v>1</v>
      </c>
      <c r="D3094" s="1" t="s">
        <v>3954</v>
      </c>
      <c r="E3094" s="1">
        <v>3</v>
      </c>
      <c r="F3094" s="11">
        <v>0.17372037470340729</v>
      </c>
      <c r="G3094" s="11">
        <v>11.900659561157227</v>
      </c>
      <c r="H3094" s="1">
        <v>3</v>
      </c>
      <c r="I3094" s="1">
        <v>18.070000171661377</v>
      </c>
    </row>
    <row r="3095" spans="1:9" hidden="1" x14ac:dyDescent="0.3">
      <c r="F3095" s="11"/>
      <c r="G3095" s="11"/>
      <c r="H3095" s="1" t="s">
        <v>11124</v>
      </c>
      <c r="I3095" s="1" t="s">
        <v>11124</v>
      </c>
    </row>
    <row r="3096" spans="1:9" hidden="1" x14ac:dyDescent="0.3">
      <c r="A3096" s="1" t="s">
        <v>7410</v>
      </c>
      <c r="B3096" s="1" t="s">
        <v>7411</v>
      </c>
      <c r="C3096" s="1" t="b">
        <v>1</v>
      </c>
      <c r="D3096" s="1" t="s">
        <v>3954</v>
      </c>
      <c r="E3096" s="1">
        <v>1</v>
      </c>
      <c r="F3096" s="11">
        <v>0.71343910694122314</v>
      </c>
      <c r="G3096" s="11">
        <v>32.844013214111328</v>
      </c>
      <c r="H3096" s="1">
        <v>1</v>
      </c>
      <c r="I3096" s="1">
        <v>7.6700000762939453</v>
      </c>
    </row>
    <row r="3097" spans="1:9" hidden="1" x14ac:dyDescent="0.3">
      <c r="F3097" s="11"/>
      <c r="G3097" s="11"/>
      <c r="H3097" s="1" t="s">
        <v>11124</v>
      </c>
      <c r="I3097" s="1" t="s">
        <v>11124</v>
      </c>
    </row>
    <row r="3098" spans="1:9" hidden="1" x14ac:dyDescent="0.3">
      <c r="A3098" s="1" t="s">
        <v>7412</v>
      </c>
      <c r="B3098" s="1" t="s">
        <v>7413</v>
      </c>
      <c r="C3098" s="1" t="b">
        <v>1</v>
      </c>
      <c r="D3098" s="1" t="s">
        <v>3954</v>
      </c>
      <c r="E3098" s="1">
        <v>1</v>
      </c>
      <c r="F3098" s="11">
        <v>0.513541579246521</v>
      </c>
      <c r="G3098" s="11">
        <v>24.539449691772461</v>
      </c>
      <c r="H3098" s="1">
        <v>1</v>
      </c>
      <c r="I3098" s="1">
        <v>5.4899997711181641</v>
      </c>
    </row>
    <row r="3099" spans="1:9" hidden="1" x14ac:dyDescent="0.3">
      <c r="F3099" s="11"/>
      <c r="G3099" s="11"/>
      <c r="H3099" s="1" t="s">
        <v>11124</v>
      </c>
      <c r="I3099" s="1" t="s">
        <v>11124</v>
      </c>
    </row>
    <row r="3100" spans="1:9" hidden="1" x14ac:dyDescent="0.3">
      <c r="A3100" s="1" t="s">
        <v>7415</v>
      </c>
      <c r="B3100" s="1" t="s">
        <v>7416</v>
      </c>
      <c r="C3100" s="1" t="b">
        <v>1</v>
      </c>
      <c r="D3100" s="1" t="s">
        <v>3954</v>
      </c>
      <c r="E3100" s="1">
        <v>1</v>
      </c>
      <c r="F3100" s="11">
        <v>0.2461850643157959</v>
      </c>
      <c r="G3100" s="11">
        <v>16.438760757446289</v>
      </c>
      <c r="H3100" s="1">
        <v>1</v>
      </c>
      <c r="I3100" s="1">
        <v>2.4900000095367432</v>
      </c>
    </row>
    <row r="3101" spans="1:9" hidden="1" x14ac:dyDescent="0.3">
      <c r="F3101" s="11"/>
      <c r="G3101" s="11"/>
      <c r="H3101" s="1" t="s">
        <v>11124</v>
      </c>
      <c r="I3101" s="1" t="s">
        <v>11124</v>
      </c>
    </row>
    <row r="3102" spans="1:9" hidden="1" x14ac:dyDescent="0.3">
      <c r="A3102" s="1" t="s">
        <v>7418</v>
      </c>
      <c r="B3102" s="1" t="s">
        <v>7419</v>
      </c>
      <c r="C3102" s="1" t="b">
        <v>1</v>
      </c>
      <c r="D3102" s="1" t="s">
        <v>3954</v>
      </c>
      <c r="E3102" s="1">
        <v>1</v>
      </c>
      <c r="F3102" s="11">
        <v>0.40669241547584534</v>
      </c>
      <c r="G3102" s="11">
        <v>20.583913803100586</v>
      </c>
      <c r="H3102" s="1">
        <v>1</v>
      </c>
      <c r="I3102" s="1">
        <v>4.2600002288818359</v>
      </c>
    </row>
    <row r="3103" spans="1:9" hidden="1" x14ac:dyDescent="0.3">
      <c r="F3103" s="11"/>
      <c r="G3103" s="11"/>
      <c r="H3103" s="1" t="s">
        <v>11124</v>
      </c>
      <c r="I3103" s="1" t="s">
        <v>11124</v>
      </c>
    </row>
    <row r="3104" spans="1:9" hidden="1" x14ac:dyDescent="0.3">
      <c r="A3104" s="1" t="s">
        <v>7421</v>
      </c>
      <c r="B3104" s="1" t="s">
        <v>7422</v>
      </c>
      <c r="C3104" s="1" t="b">
        <v>1</v>
      </c>
      <c r="D3104" s="1" t="s">
        <v>3954</v>
      </c>
      <c r="E3104" s="1">
        <v>1</v>
      </c>
      <c r="F3104" s="11">
        <v>0.1901230663061142</v>
      </c>
      <c r="G3104" s="11">
        <v>15.247093200683594</v>
      </c>
      <c r="H3104" s="1">
        <v>1</v>
      </c>
      <c r="I3104" s="1">
        <v>1.0700000524520874</v>
      </c>
    </row>
    <row r="3105" spans="1:9" hidden="1" x14ac:dyDescent="0.3">
      <c r="F3105" s="11"/>
      <c r="G3105" s="11"/>
      <c r="H3105" s="1" t="s">
        <v>11124</v>
      </c>
      <c r="I3105" s="1" t="s">
        <v>11124</v>
      </c>
    </row>
    <row r="3106" spans="1:9" hidden="1" x14ac:dyDescent="0.3">
      <c r="A3106" s="1" t="s">
        <v>7424</v>
      </c>
      <c r="B3106" s="1" t="s">
        <v>7425</v>
      </c>
      <c r="C3106" s="1" t="b">
        <v>1</v>
      </c>
      <c r="D3106" s="1" t="s">
        <v>3954</v>
      </c>
      <c r="E3106" s="1">
        <v>1</v>
      </c>
      <c r="F3106" s="11">
        <v>0.72329741716384888</v>
      </c>
      <c r="G3106" s="11">
        <v>32.663055419921875</v>
      </c>
      <c r="H3106" s="1">
        <v>1</v>
      </c>
      <c r="I3106" s="1">
        <v>7.7800006866455078</v>
      </c>
    </row>
    <row r="3107" spans="1:9" hidden="1" x14ac:dyDescent="0.3">
      <c r="F3107" s="11"/>
      <c r="G3107" s="11"/>
      <c r="H3107" s="1" t="s">
        <v>11124</v>
      </c>
      <c r="I3107" s="1" t="s">
        <v>11124</v>
      </c>
    </row>
    <row r="3108" spans="1:9" hidden="1" x14ac:dyDescent="0.3">
      <c r="A3108" s="1" t="s">
        <v>7427</v>
      </c>
      <c r="B3108" s="1" t="s">
        <v>7428</v>
      </c>
      <c r="C3108" s="1" t="b">
        <v>1</v>
      </c>
      <c r="D3108" s="1" t="s">
        <v>3954</v>
      </c>
      <c r="E3108" s="1">
        <v>2</v>
      </c>
      <c r="F3108" s="11">
        <v>0.17933252453804016</v>
      </c>
      <c r="G3108" s="11">
        <v>13.097779273986816</v>
      </c>
      <c r="H3108" s="1">
        <v>2</v>
      </c>
      <c r="I3108" s="1">
        <v>18.026710033416748</v>
      </c>
    </row>
    <row r="3109" spans="1:9" hidden="1" x14ac:dyDescent="0.3">
      <c r="F3109" s="11"/>
      <c r="G3109" s="11"/>
      <c r="H3109" s="1" t="s">
        <v>11124</v>
      </c>
      <c r="I3109" s="1" t="s">
        <v>11124</v>
      </c>
    </row>
    <row r="3110" spans="1:9" hidden="1" x14ac:dyDescent="0.3">
      <c r="A3110" s="1" t="s">
        <v>7431</v>
      </c>
      <c r="B3110" s="1" t="s">
        <v>7432</v>
      </c>
      <c r="C3110" s="1" t="b">
        <v>1</v>
      </c>
      <c r="D3110" s="1" t="s">
        <v>3954</v>
      </c>
      <c r="E3110" s="1">
        <v>1</v>
      </c>
      <c r="F3110" s="11">
        <v>0.87492662668228149</v>
      </c>
      <c r="G3110" s="11">
        <v>58.299289703369141</v>
      </c>
      <c r="H3110" s="1">
        <v>1</v>
      </c>
      <c r="I3110" s="1">
        <v>13.67671012878418</v>
      </c>
    </row>
    <row r="3111" spans="1:9" hidden="1" x14ac:dyDescent="0.3">
      <c r="F3111" s="11"/>
      <c r="G3111" s="11"/>
      <c r="H3111" s="1" t="s">
        <v>11124</v>
      </c>
      <c r="I3111" s="1" t="s">
        <v>11124</v>
      </c>
    </row>
    <row r="3112" spans="1:9" hidden="1" x14ac:dyDescent="0.3">
      <c r="A3112" s="1" t="s">
        <v>7433</v>
      </c>
      <c r="B3112" s="1" t="s">
        <v>7434</v>
      </c>
      <c r="C3112" s="1" t="b">
        <v>1</v>
      </c>
      <c r="D3112" s="1" t="s">
        <v>3954</v>
      </c>
      <c r="E3112" s="1">
        <v>1</v>
      </c>
      <c r="F3112" s="11">
        <v>0.5230146050453186</v>
      </c>
      <c r="G3112" s="11">
        <v>24.875965118408203</v>
      </c>
      <c r="H3112" s="1">
        <v>1</v>
      </c>
      <c r="I3112" s="1">
        <v>5.5900001525878906</v>
      </c>
    </row>
    <row r="3113" spans="1:9" hidden="1" x14ac:dyDescent="0.3">
      <c r="F3113" s="11"/>
      <c r="G3113" s="11"/>
      <c r="H3113" s="1" t="s">
        <v>11124</v>
      </c>
      <c r="I3113" s="1" t="s">
        <v>11124</v>
      </c>
    </row>
    <row r="3114" spans="1:9" hidden="1" x14ac:dyDescent="0.3">
      <c r="A3114" s="1" t="s">
        <v>7436</v>
      </c>
      <c r="B3114" s="1" t="s">
        <v>7437</v>
      </c>
      <c r="C3114" s="1" t="b">
        <v>1</v>
      </c>
      <c r="D3114" s="1" t="s">
        <v>3954</v>
      </c>
      <c r="E3114" s="1">
        <v>1</v>
      </c>
      <c r="F3114" s="11">
        <v>0.19598908722400665</v>
      </c>
      <c r="G3114" s="11">
        <v>15.290386199951172</v>
      </c>
      <c r="H3114" s="1">
        <v>1</v>
      </c>
      <c r="I3114" s="1">
        <v>1.0399999618530273</v>
      </c>
    </row>
    <row r="3115" spans="1:9" hidden="1" x14ac:dyDescent="0.3">
      <c r="F3115" s="11"/>
      <c r="G3115" s="11"/>
      <c r="H3115" s="1" t="s">
        <v>11124</v>
      </c>
      <c r="I3115" s="1" t="s">
        <v>11124</v>
      </c>
    </row>
    <row r="3116" spans="1:9" hidden="1" x14ac:dyDescent="0.3">
      <c r="A3116" s="1" t="s">
        <v>7439</v>
      </c>
      <c r="B3116" s="1" t="s">
        <v>7440</v>
      </c>
      <c r="C3116" s="1" t="b">
        <v>1</v>
      </c>
      <c r="D3116" s="1" t="s">
        <v>3954</v>
      </c>
      <c r="E3116" s="1">
        <v>4</v>
      </c>
      <c r="F3116" s="11">
        <v>0.17279398441314697</v>
      </c>
      <c r="G3116" s="11">
        <v>16.538911819458008</v>
      </c>
      <c r="H3116" s="1">
        <v>3</v>
      </c>
      <c r="I3116" s="1">
        <v>3.0037210285663605</v>
      </c>
    </row>
    <row r="3117" spans="1:9" hidden="1" x14ac:dyDescent="0.3">
      <c r="F3117" s="11"/>
      <c r="G3117" s="11"/>
      <c r="H3117" s="1" t="s">
        <v>11124</v>
      </c>
      <c r="I3117" s="1" t="s">
        <v>11124</v>
      </c>
    </row>
    <row r="3118" spans="1:9" hidden="1" x14ac:dyDescent="0.3">
      <c r="A3118" s="1" t="s">
        <v>7444</v>
      </c>
      <c r="B3118" s="1" t="s">
        <v>7445</v>
      </c>
      <c r="C3118" s="1" t="b">
        <v>1</v>
      </c>
      <c r="D3118" s="1" t="s">
        <v>3954</v>
      </c>
      <c r="E3118" s="1">
        <v>3</v>
      </c>
      <c r="F3118" s="11">
        <v>0.15322515368461609</v>
      </c>
      <c r="G3118" s="11">
        <v>14.969295501708984</v>
      </c>
      <c r="H3118" s="1">
        <v>2</v>
      </c>
      <c r="I3118" s="1">
        <v>1.6337210237979889</v>
      </c>
    </row>
    <row r="3119" spans="1:9" hidden="1" x14ac:dyDescent="0.3">
      <c r="F3119" s="11"/>
      <c r="G3119" s="11"/>
      <c r="H3119" s="1" t="s">
        <v>11124</v>
      </c>
      <c r="I3119" s="1" t="s">
        <v>11124</v>
      </c>
    </row>
    <row r="3120" spans="1:9" hidden="1" x14ac:dyDescent="0.3">
      <c r="A3120" s="1" t="s">
        <v>7446</v>
      </c>
      <c r="B3120" s="1" t="s">
        <v>7447</v>
      </c>
      <c r="C3120" s="1" t="b">
        <v>1</v>
      </c>
      <c r="D3120" s="1" t="s">
        <v>3954</v>
      </c>
      <c r="E3120" s="1">
        <v>1</v>
      </c>
      <c r="F3120" s="11">
        <v>0.24880941212177277</v>
      </c>
      <c r="G3120" s="11">
        <v>16.475053787231445</v>
      </c>
      <c r="H3120" s="1">
        <v>1</v>
      </c>
      <c r="I3120" s="1">
        <v>2.5899999141693115</v>
      </c>
    </row>
    <row r="3121" spans="1:9" hidden="1" x14ac:dyDescent="0.3">
      <c r="F3121" s="11"/>
      <c r="G3121" s="11"/>
      <c r="H3121" s="1" t="s">
        <v>11124</v>
      </c>
      <c r="I3121" s="1" t="s">
        <v>11124</v>
      </c>
    </row>
    <row r="3122" spans="1:9" hidden="1" x14ac:dyDescent="0.3">
      <c r="A3122" s="1" t="s">
        <v>7449</v>
      </c>
      <c r="B3122" s="1" t="s">
        <v>7450</v>
      </c>
      <c r="C3122" s="1" t="b">
        <v>1</v>
      </c>
      <c r="D3122" s="1" t="s">
        <v>3954</v>
      </c>
      <c r="E3122" s="1">
        <v>5</v>
      </c>
      <c r="F3122" s="11">
        <v>0.21823939681053162</v>
      </c>
      <c r="G3122" s="11">
        <v>17.727500915527344</v>
      </c>
      <c r="H3122" s="1">
        <v>4</v>
      </c>
      <c r="I3122" s="1">
        <v>3.5737210214138031</v>
      </c>
    </row>
    <row r="3123" spans="1:9" hidden="1" x14ac:dyDescent="0.3">
      <c r="F3123" s="11"/>
      <c r="G3123" s="11"/>
      <c r="H3123" s="1" t="s">
        <v>11124</v>
      </c>
      <c r="I3123" s="1" t="s">
        <v>11124</v>
      </c>
    </row>
    <row r="3124" spans="1:9" hidden="1" x14ac:dyDescent="0.3">
      <c r="A3124" s="1" t="s">
        <v>7452</v>
      </c>
      <c r="B3124" s="1" t="s">
        <v>7453</v>
      </c>
      <c r="C3124" s="1" t="b">
        <v>1</v>
      </c>
      <c r="D3124" s="1" t="s">
        <v>3954</v>
      </c>
      <c r="E3124" s="1">
        <v>1</v>
      </c>
      <c r="F3124" s="11">
        <v>0.14287422597408295</v>
      </c>
      <c r="G3124" s="11">
        <v>2.4691259860992432</v>
      </c>
      <c r="H3124" s="1">
        <v>1</v>
      </c>
      <c r="I3124" s="1">
        <v>0.27000001072883606</v>
      </c>
    </row>
    <row r="3125" spans="1:9" hidden="1" x14ac:dyDescent="0.3">
      <c r="F3125" s="11"/>
      <c r="G3125" s="11"/>
      <c r="H3125" s="1" t="s">
        <v>11124</v>
      </c>
      <c r="I3125" s="1" t="s">
        <v>11124</v>
      </c>
    </row>
    <row r="3126" spans="1:9" hidden="1" x14ac:dyDescent="0.3">
      <c r="A3126" s="1" t="s">
        <v>7454</v>
      </c>
      <c r="B3126" s="1" t="s">
        <v>7455</v>
      </c>
      <c r="C3126" s="1" t="b">
        <v>1</v>
      </c>
      <c r="D3126" s="1" t="s">
        <v>3954</v>
      </c>
      <c r="E3126" s="1">
        <v>1</v>
      </c>
      <c r="F3126" s="11">
        <v>0.97133356332778931</v>
      </c>
      <c r="G3126" s="11">
        <v>44.029609680175781</v>
      </c>
      <c r="H3126" s="1">
        <v>1</v>
      </c>
      <c r="I3126" s="1">
        <v>10.529999732971191</v>
      </c>
    </row>
    <row r="3127" spans="1:9" hidden="1" x14ac:dyDescent="0.3">
      <c r="F3127" s="11"/>
      <c r="G3127" s="11"/>
      <c r="H3127" s="1" t="s">
        <v>11124</v>
      </c>
      <c r="I3127" s="1" t="s">
        <v>11124</v>
      </c>
    </row>
    <row r="3128" spans="1:9" hidden="1" x14ac:dyDescent="0.3">
      <c r="A3128" s="1" t="s">
        <v>7457</v>
      </c>
      <c r="B3128" s="1" t="s">
        <v>7458</v>
      </c>
      <c r="C3128" s="1" t="b">
        <v>1</v>
      </c>
      <c r="D3128" s="1" t="s">
        <v>3954</v>
      </c>
      <c r="E3128" s="1">
        <v>1</v>
      </c>
      <c r="F3128" s="11">
        <v>0.33757913112640381</v>
      </c>
      <c r="G3128" s="11">
        <v>18.34611701965332</v>
      </c>
      <c r="H3128" s="1">
        <v>1</v>
      </c>
      <c r="I3128" s="1">
        <v>3.5900001525878906</v>
      </c>
    </row>
    <row r="3129" spans="1:9" hidden="1" x14ac:dyDescent="0.3">
      <c r="F3129" s="11"/>
      <c r="G3129" s="11"/>
      <c r="H3129" s="1" t="s">
        <v>11124</v>
      </c>
      <c r="I3129" s="1" t="s">
        <v>11124</v>
      </c>
    </row>
    <row r="3130" spans="1:9" hidden="1" x14ac:dyDescent="0.3">
      <c r="A3130" s="1" t="s">
        <v>7460</v>
      </c>
      <c r="B3130" s="1" t="s">
        <v>7461</v>
      </c>
      <c r="C3130" s="1" t="b">
        <v>1</v>
      </c>
      <c r="D3130" s="1" t="s">
        <v>3954</v>
      </c>
      <c r="E3130" s="1">
        <v>2</v>
      </c>
      <c r="F3130" s="11">
        <v>0.44022002816200256</v>
      </c>
      <c r="G3130" s="11">
        <v>19.851226806640625</v>
      </c>
      <c r="H3130" s="1">
        <v>2</v>
      </c>
      <c r="I3130" s="1">
        <v>4.0800001621246338</v>
      </c>
    </row>
    <row r="3131" spans="1:9" hidden="1" x14ac:dyDescent="0.3">
      <c r="F3131" s="11"/>
      <c r="G3131" s="11"/>
      <c r="H3131" s="1" t="s">
        <v>11124</v>
      </c>
      <c r="I3131" s="1" t="s">
        <v>11124</v>
      </c>
    </row>
    <row r="3132" spans="1:9" hidden="1" x14ac:dyDescent="0.3">
      <c r="A3132" s="1" t="s">
        <v>7463</v>
      </c>
      <c r="B3132" s="1" t="s">
        <v>7464</v>
      </c>
      <c r="C3132" s="1" t="b">
        <v>1</v>
      </c>
      <c r="D3132" s="1" t="s">
        <v>3954</v>
      </c>
      <c r="E3132" s="1">
        <v>1</v>
      </c>
      <c r="F3132" s="11">
        <v>0.29110094904899597</v>
      </c>
      <c r="G3132" s="11">
        <v>17.322463989257813</v>
      </c>
      <c r="H3132" s="1">
        <v>1</v>
      </c>
      <c r="I3132" s="1">
        <v>2.9800000190734863</v>
      </c>
    </row>
    <row r="3133" spans="1:9" hidden="1" x14ac:dyDescent="0.3">
      <c r="F3133" s="11"/>
      <c r="G3133" s="11"/>
      <c r="H3133" s="1" t="s">
        <v>11124</v>
      </c>
      <c r="I3133" s="1" t="s">
        <v>11124</v>
      </c>
    </row>
    <row r="3134" spans="1:9" hidden="1" x14ac:dyDescent="0.3">
      <c r="A3134" s="1" t="s">
        <v>7466</v>
      </c>
      <c r="B3134" s="1" t="s">
        <v>7467</v>
      </c>
      <c r="C3134" s="1" t="b">
        <v>1</v>
      </c>
      <c r="D3134" s="1" t="s">
        <v>3954</v>
      </c>
      <c r="E3134" s="1">
        <v>1</v>
      </c>
      <c r="F3134" s="11">
        <v>0.14287422597408295</v>
      </c>
      <c r="G3134" s="11">
        <v>9.1352949142456055</v>
      </c>
      <c r="H3134" s="1">
        <v>1</v>
      </c>
      <c r="I3134" s="1">
        <v>13.080000877380371</v>
      </c>
    </row>
    <row r="3135" spans="1:9" hidden="1" x14ac:dyDescent="0.3">
      <c r="F3135" s="11"/>
      <c r="G3135" s="11"/>
      <c r="H3135" s="1" t="s">
        <v>11124</v>
      </c>
      <c r="I3135" s="1" t="s">
        <v>11124</v>
      </c>
    </row>
    <row r="3136" spans="1:9" hidden="1" x14ac:dyDescent="0.3">
      <c r="A3136" s="1" t="s">
        <v>7469</v>
      </c>
      <c r="B3136" s="1" t="s">
        <v>7470</v>
      </c>
      <c r="C3136" s="1" t="b">
        <v>1</v>
      </c>
      <c r="D3136" s="1" t="s">
        <v>3954</v>
      </c>
      <c r="E3136" s="1">
        <v>1</v>
      </c>
      <c r="F3136" s="11">
        <v>0.23954290151596069</v>
      </c>
      <c r="G3136" s="11">
        <v>16.348831176757813</v>
      </c>
      <c r="H3136" s="1">
        <v>1</v>
      </c>
      <c r="I3136" s="1">
        <v>2.5</v>
      </c>
    </row>
    <row r="3137" spans="1:9" hidden="1" x14ac:dyDescent="0.3">
      <c r="F3137" s="11"/>
      <c r="G3137" s="11"/>
      <c r="H3137" s="1" t="s">
        <v>11124</v>
      </c>
      <c r="I3137" s="1" t="s">
        <v>11124</v>
      </c>
    </row>
    <row r="3138" spans="1:9" hidden="1" x14ac:dyDescent="0.3">
      <c r="A3138" s="1" t="s">
        <v>7472</v>
      </c>
      <c r="B3138" s="1" t="s">
        <v>7473</v>
      </c>
      <c r="C3138" s="1" t="b">
        <v>1</v>
      </c>
      <c r="D3138" s="1" t="s">
        <v>3954</v>
      </c>
      <c r="E3138" s="1">
        <v>1</v>
      </c>
      <c r="F3138" s="11">
        <v>0.14287422597408295</v>
      </c>
      <c r="G3138" s="11">
        <v>8.4626922607421875</v>
      </c>
      <c r="H3138" s="1">
        <v>1</v>
      </c>
      <c r="I3138" s="1">
        <v>12.289999008178711</v>
      </c>
    </row>
    <row r="3139" spans="1:9" hidden="1" x14ac:dyDescent="0.3">
      <c r="F3139" s="11"/>
      <c r="G3139" s="11"/>
      <c r="H3139" s="1" t="s">
        <v>11124</v>
      </c>
      <c r="I3139" s="1" t="s">
        <v>11124</v>
      </c>
    </row>
    <row r="3140" spans="1:9" hidden="1" x14ac:dyDescent="0.3">
      <c r="A3140" s="1" t="s">
        <v>7475</v>
      </c>
      <c r="B3140" s="1" t="s">
        <v>7476</v>
      </c>
      <c r="C3140" s="1" t="b">
        <v>1</v>
      </c>
      <c r="D3140" s="1" t="s">
        <v>3954</v>
      </c>
      <c r="E3140" s="1">
        <v>1</v>
      </c>
      <c r="F3140" s="11">
        <v>0.38943859934806824</v>
      </c>
      <c r="G3140" s="11">
        <v>20.052070617675781</v>
      </c>
      <c r="H3140" s="1">
        <v>1</v>
      </c>
      <c r="I3140" s="1">
        <v>4.130000114440918</v>
      </c>
    </row>
    <row r="3141" spans="1:9" hidden="1" x14ac:dyDescent="0.3">
      <c r="F3141" s="11"/>
      <c r="G3141" s="11"/>
      <c r="H3141" s="1" t="s">
        <v>11124</v>
      </c>
      <c r="I3141" s="1" t="s">
        <v>11124</v>
      </c>
    </row>
    <row r="3142" spans="1:9" hidden="1" x14ac:dyDescent="0.3">
      <c r="A3142" s="1" t="s">
        <v>7478</v>
      </c>
      <c r="B3142" s="1" t="s">
        <v>7479</v>
      </c>
      <c r="C3142" s="1" t="b">
        <v>1</v>
      </c>
      <c r="D3142" s="1" t="s">
        <v>3954</v>
      </c>
      <c r="E3142" s="1">
        <v>4</v>
      </c>
      <c r="F3142" s="11">
        <v>0.43048602342605591</v>
      </c>
      <c r="G3142" s="11">
        <v>21.395751953125</v>
      </c>
      <c r="H3142" s="1">
        <v>3</v>
      </c>
      <c r="I3142" s="1">
        <v>4.5700001120567322</v>
      </c>
    </row>
    <row r="3143" spans="1:9" hidden="1" x14ac:dyDescent="0.3">
      <c r="F3143" s="11"/>
      <c r="G3143" s="11"/>
      <c r="H3143" s="1" t="s">
        <v>11124</v>
      </c>
      <c r="I3143" s="1" t="s">
        <v>11124</v>
      </c>
    </row>
    <row r="3144" spans="1:9" hidden="1" x14ac:dyDescent="0.3">
      <c r="A3144" s="1" t="s">
        <v>7482</v>
      </c>
      <c r="B3144" s="1" t="s">
        <v>7483</v>
      </c>
      <c r="C3144" s="1" t="b">
        <v>1</v>
      </c>
      <c r="D3144" s="1" t="s">
        <v>3954</v>
      </c>
      <c r="E3144" s="1">
        <v>5</v>
      </c>
      <c r="F3144" s="11">
        <v>0.49803653359413147</v>
      </c>
      <c r="G3144" s="11">
        <v>23.819271087646484</v>
      </c>
      <c r="H3144" s="1">
        <v>4</v>
      </c>
      <c r="I3144" s="1">
        <v>5.3100001215934753</v>
      </c>
    </row>
    <row r="3145" spans="1:9" hidden="1" x14ac:dyDescent="0.3">
      <c r="F3145" s="11"/>
      <c r="G3145" s="11"/>
      <c r="H3145" s="1" t="s">
        <v>11124</v>
      </c>
      <c r="I3145" s="1" t="s">
        <v>11124</v>
      </c>
    </row>
    <row r="3146" spans="1:9" hidden="1" x14ac:dyDescent="0.3">
      <c r="A3146" s="1" t="s">
        <v>7485</v>
      </c>
      <c r="B3146" s="1" t="s">
        <v>7486</v>
      </c>
      <c r="C3146" s="1" t="b">
        <v>1</v>
      </c>
      <c r="D3146" s="1" t="s">
        <v>3954</v>
      </c>
      <c r="E3146" s="1">
        <v>2</v>
      </c>
      <c r="F3146" s="11">
        <v>0.38944894075393677</v>
      </c>
      <c r="G3146" s="11">
        <v>20.041311264038086</v>
      </c>
      <c r="H3146" s="1">
        <v>1</v>
      </c>
      <c r="I3146" s="1">
        <v>4.130000114440918</v>
      </c>
    </row>
    <row r="3147" spans="1:9" hidden="1" x14ac:dyDescent="0.3">
      <c r="F3147" s="11"/>
      <c r="G3147" s="11"/>
      <c r="H3147" s="1" t="s">
        <v>11124</v>
      </c>
      <c r="I3147" s="1" t="s">
        <v>11124</v>
      </c>
    </row>
    <row r="3148" spans="1:9" hidden="1" x14ac:dyDescent="0.3">
      <c r="A3148" s="1" t="s">
        <v>7487</v>
      </c>
      <c r="B3148" s="1" t="s">
        <v>7488</v>
      </c>
      <c r="C3148" s="1" t="b">
        <v>1</v>
      </c>
      <c r="D3148" s="1" t="s">
        <v>3954</v>
      </c>
      <c r="E3148" s="1">
        <v>1</v>
      </c>
      <c r="F3148" s="11">
        <v>0.22718542814254761</v>
      </c>
      <c r="G3148" s="11">
        <v>15.894980430603027</v>
      </c>
      <c r="H3148" s="1">
        <v>1</v>
      </c>
      <c r="I3148" s="1">
        <v>0.80000001192092896</v>
      </c>
    </row>
    <row r="3149" spans="1:9" hidden="1" x14ac:dyDescent="0.3">
      <c r="F3149" s="11"/>
      <c r="G3149" s="11"/>
      <c r="H3149" s="1" t="s">
        <v>11124</v>
      </c>
      <c r="I3149" s="1" t="s">
        <v>11124</v>
      </c>
    </row>
    <row r="3150" spans="1:9" hidden="1" x14ac:dyDescent="0.3">
      <c r="A3150" s="1" t="s">
        <v>7490</v>
      </c>
      <c r="B3150" s="1" t="s">
        <v>7491</v>
      </c>
      <c r="C3150" s="1" t="b">
        <v>1</v>
      </c>
      <c r="D3150" s="1" t="s">
        <v>3954</v>
      </c>
      <c r="E3150" s="1">
        <v>1</v>
      </c>
      <c r="F3150" s="11">
        <v>0.2118532806634903</v>
      </c>
      <c r="G3150" s="11">
        <v>15.800580024719238</v>
      </c>
      <c r="H3150" s="1">
        <v>1</v>
      </c>
      <c r="I3150" s="1">
        <v>0.97000002861022949</v>
      </c>
    </row>
    <row r="3151" spans="1:9" hidden="1" x14ac:dyDescent="0.3">
      <c r="F3151" s="11"/>
      <c r="G3151" s="11"/>
      <c r="H3151" s="1" t="s">
        <v>11124</v>
      </c>
      <c r="I3151" s="1" t="s">
        <v>11124</v>
      </c>
    </row>
    <row r="3152" spans="1:9" hidden="1" x14ac:dyDescent="0.3">
      <c r="A3152" s="1" t="s">
        <v>7493</v>
      </c>
      <c r="B3152" s="1" t="s">
        <v>7494</v>
      </c>
      <c r="C3152" s="1" t="b">
        <v>1</v>
      </c>
      <c r="D3152" s="1" t="s">
        <v>3954</v>
      </c>
      <c r="E3152" s="1">
        <v>2</v>
      </c>
      <c r="F3152" s="11">
        <v>0.56732159852981567</v>
      </c>
      <c r="G3152" s="11">
        <v>26.327825546264648</v>
      </c>
      <c r="H3152" s="1">
        <v>2</v>
      </c>
      <c r="I3152" s="1">
        <v>6.1499998569488525</v>
      </c>
    </row>
    <row r="3153" spans="1:9" hidden="1" x14ac:dyDescent="0.3">
      <c r="F3153" s="11"/>
      <c r="G3153" s="11"/>
      <c r="H3153" s="1" t="s">
        <v>11124</v>
      </c>
      <c r="I3153" s="1" t="s">
        <v>11124</v>
      </c>
    </row>
    <row r="3154" spans="1:9" hidden="1" x14ac:dyDescent="0.3">
      <c r="A3154" s="1" t="s">
        <v>7496</v>
      </c>
      <c r="B3154" s="1" t="s">
        <v>7497</v>
      </c>
      <c r="C3154" s="1" t="b">
        <v>1</v>
      </c>
      <c r="D3154" s="1" t="s">
        <v>3954</v>
      </c>
      <c r="E3154" s="1">
        <v>3</v>
      </c>
      <c r="F3154" s="11">
        <v>0.41781166195869446</v>
      </c>
      <c r="G3154" s="11">
        <v>20.921085357666016</v>
      </c>
      <c r="H3154" s="1">
        <v>2</v>
      </c>
      <c r="I3154" s="1">
        <v>4.4200001060962677</v>
      </c>
    </row>
    <row r="3155" spans="1:9" hidden="1" x14ac:dyDescent="0.3">
      <c r="F3155" s="11"/>
      <c r="G3155" s="11"/>
      <c r="H3155" s="1" t="s">
        <v>11124</v>
      </c>
      <c r="I3155" s="1" t="s">
        <v>11124</v>
      </c>
    </row>
    <row r="3156" spans="1:9" hidden="1" x14ac:dyDescent="0.3">
      <c r="A3156" s="1" t="s">
        <v>7498</v>
      </c>
      <c r="B3156" s="1" t="s">
        <v>7499</v>
      </c>
      <c r="C3156" s="1" t="b">
        <v>1</v>
      </c>
      <c r="D3156" s="1" t="s">
        <v>3954</v>
      </c>
      <c r="E3156" s="1">
        <v>1</v>
      </c>
      <c r="F3156" s="11">
        <v>0.52771556377410889</v>
      </c>
      <c r="G3156" s="11">
        <v>25.71136474609375</v>
      </c>
      <c r="H3156" s="1">
        <v>1</v>
      </c>
      <c r="I3156" s="1">
        <v>5.619999885559082</v>
      </c>
    </row>
    <row r="3157" spans="1:9" hidden="1" x14ac:dyDescent="0.3">
      <c r="F3157" s="11"/>
      <c r="G3157" s="11"/>
      <c r="H3157" s="1" t="s">
        <v>11124</v>
      </c>
      <c r="I3157" s="1" t="s">
        <v>11124</v>
      </c>
    </row>
    <row r="3158" spans="1:9" hidden="1" x14ac:dyDescent="0.3">
      <c r="A3158" s="1" t="s">
        <v>7501</v>
      </c>
      <c r="B3158" s="1" t="s">
        <v>7502</v>
      </c>
      <c r="C3158" s="1" t="b">
        <v>1</v>
      </c>
      <c r="D3158" s="1" t="s">
        <v>3954</v>
      </c>
      <c r="E3158" s="1">
        <v>1</v>
      </c>
      <c r="F3158" s="11">
        <v>0.56581634283065796</v>
      </c>
      <c r="G3158" s="11">
        <v>27.174690246582031</v>
      </c>
      <c r="H3158" s="1">
        <v>1</v>
      </c>
      <c r="I3158" s="1">
        <v>6.070000171661377</v>
      </c>
    </row>
    <row r="3159" spans="1:9" hidden="1" x14ac:dyDescent="0.3">
      <c r="F3159" s="11"/>
      <c r="G3159" s="11"/>
      <c r="H3159" s="1" t="s">
        <v>11124</v>
      </c>
      <c r="I3159" s="1" t="s">
        <v>11124</v>
      </c>
    </row>
    <row r="3160" spans="1:9" hidden="1" x14ac:dyDescent="0.3">
      <c r="A3160" s="1" t="s">
        <v>7504</v>
      </c>
      <c r="B3160" s="1" t="s">
        <v>7505</v>
      </c>
      <c r="C3160" s="1" t="b">
        <v>1</v>
      </c>
      <c r="D3160" s="1" t="s">
        <v>3954</v>
      </c>
      <c r="E3160" s="1">
        <v>0</v>
      </c>
      <c r="F3160" s="11">
        <v>0.14177191257476807</v>
      </c>
      <c r="G3160" s="11">
        <v>1.8820148706436157</v>
      </c>
      <c r="H3160" s="1" t="s">
        <v>11124</v>
      </c>
      <c r="I3160" s="1" t="s">
        <v>11124</v>
      </c>
    </row>
    <row r="3161" spans="1:9" hidden="1" x14ac:dyDescent="0.3">
      <c r="F3161" s="11"/>
      <c r="G3161" s="11"/>
      <c r="H3161" s="1" t="s">
        <v>11124</v>
      </c>
      <c r="I3161" s="1" t="s">
        <v>11124</v>
      </c>
    </row>
    <row r="3162" spans="1:9" hidden="1" x14ac:dyDescent="0.3">
      <c r="A3162" s="1" t="s">
        <v>7506</v>
      </c>
      <c r="B3162" s="1" t="s">
        <v>7507</v>
      </c>
      <c r="C3162" s="1" t="b">
        <v>1</v>
      </c>
      <c r="D3162" s="1" t="s">
        <v>3954</v>
      </c>
      <c r="E3162" s="1">
        <v>0</v>
      </c>
      <c r="F3162" s="11">
        <v>0.14177191257476807</v>
      </c>
      <c r="G3162" s="11">
        <v>1.8345105648040771</v>
      </c>
      <c r="H3162" s="1" t="s">
        <v>11124</v>
      </c>
      <c r="I3162" s="1" t="s">
        <v>11124</v>
      </c>
    </row>
    <row r="3163" spans="1:9" hidden="1" x14ac:dyDescent="0.3">
      <c r="F3163" s="11"/>
      <c r="G3163" s="11"/>
      <c r="H3163" s="1" t="s">
        <v>11124</v>
      </c>
      <c r="I3163" s="1" t="s">
        <v>11124</v>
      </c>
    </row>
    <row r="3164" spans="1:9" hidden="1" x14ac:dyDescent="0.3">
      <c r="A3164" s="1" t="s">
        <v>7508</v>
      </c>
      <c r="B3164" s="1" t="s">
        <v>7509</v>
      </c>
      <c r="C3164" s="1" t="b">
        <v>1</v>
      </c>
      <c r="D3164" s="1" t="s">
        <v>3954</v>
      </c>
      <c r="E3164" s="1">
        <v>0</v>
      </c>
      <c r="F3164" s="11">
        <v>0.14287422597408295</v>
      </c>
      <c r="G3164" s="11">
        <v>2.16644287109375</v>
      </c>
      <c r="H3164" s="1" t="s">
        <v>11124</v>
      </c>
      <c r="I3164" s="1" t="s">
        <v>11124</v>
      </c>
    </row>
    <row r="3165" spans="1:9" hidden="1" x14ac:dyDescent="0.3">
      <c r="F3165" s="11"/>
      <c r="G3165" s="11"/>
      <c r="H3165" s="1" t="s">
        <v>11124</v>
      </c>
      <c r="I3165" s="1" t="s">
        <v>11124</v>
      </c>
    </row>
    <row r="3166" spans="1:9" hidden="1" x14ac:dyDescent="0.3">
      <c r="A3166" s="1" t="s">
        <v>7510</v>
      </c>
      <c r="B3166" s="1" t="s">
        <v>7511</v>
      </c>
      <c r="C3166" s="1" t="b">
        <v>1</v>
      </c>
      <c r="D3166" s="1" t="s">
        <v>3954</v>
      </c>
      <c r="E3166" s="1">
        <v>0</v>
      </c>
      <c r="F3166" s="11">
        <v>0.41168224811553955</v>
      </c>
      <c r="G3166" s="11">
        <v>19.049718856811523</v>
      </c>
      <c r="H3166" s="1" t="s">
        <v>11124</v>
      </c>
      <c r="I3166" s="1" t="s">
        <v>11124</v>
      </c>
    </row>
    <row r="3167" spans="1:9" hidden="1" x14ac:dyDescent="0.3">
      <c r="F3167" s="11"/>
      <c r="G3167" s="11"/>
      <c r="H3167" s="1" t="s">
        <v>11124</v>
      </c>
      <c r="I3167" s="1" t="s">
        <v>11124</v>
      </c>
    </row>
    <row r="3168" spans="1:9" hidden="1" x14ac:dyDescent="0.3">
      <c r="A3168" s="1" t="s">
        <v>7512</v>
      </c>
      <c r="B3168" s="1" t="s">
        <v>7513</v>
      </c>
      <c r="C3168" s="1" t="b">
        <v>1</v>
      </c>
      <c r="D3168" s="1" t="s">
        <v>3954</v>
      </c>
      <c r="E3168" s="1">
        <v>0</v>
      </c>
      <c r="F3168" s="11">
        <v>0.14287422597408295</v>
      </c>
      <c r="G3168" s="11">
        <v>1.334038257598877</v>
      </c>
      <c r="H3168" s="1" t="s">
        <v>11124</v>
      </c>
      <c r="I3168" s="1" t="s">
        <v>11124</v>
      </c>
    </row>
    <row r="3169" spans="1:9" hidden="1" x14ac:dyDescent="0.3">
      <c r="F3169" s="11"/>
      <c r="G3169" s="11"/>
      <c r="H3169" s="1" t="s">
        <v>11124</v>
      </c>
      <c r="I3169" s="1" t="s">
        <v>11124</v>
      </c>
    </row>
    <row r="3170" spans="1:9" hidden="1" x14ac:dyDescent="0.3">
      <c r="A3170" s="1" t="s">
        <v>7514</v>
      </c>
      <c r="B3170" s="1" t="s">
        <v>7515</v>
      </c>
      <c r="C3170" s="1" t="b">
        <v>1</v>
      </c>
      <c r="D3170" s="1" t="s">
        <v>3954</v>
      </c>
      <c r="E3170" s="1">
        <v>0</v>
      </c>
      <c r="F3170" s="11">
        <v>0.556324303150177</v>
      </c>
      <c r="G3170" s="11">
        <v>22.878179550170898</v>
      </c>
      <c r="H3170" s="1" t="s">
        <v>11124</v>
      </c>
      <c r="I3170" s="1" t="s">
        <v>11124</v>
      </c>
    </row>
    <row r="3171" spans="1:9" hidden="1" x14ac:dyDescent="0.3">
      <c r="F3171" s="11"/>
      <c r="G3171" s="11"/>
      <c r="H3171" s="1" t="s">
        <v>11124</v>
      </c>
      <c r="I3171" s="1" t="s">
        <v>11124</v>
      </c>
    </row>
    <row r="3172" spans="1:9" hidden="1" x14ac:dyDescent="0.3">
      <c r="A3172" s="1" t="s">
        <v>7516</v>
      </c>
      <c r="B3172" s="1" t="s">
        <v>7517</v>
      </c>
      <c r="C3172" s="1" t="b">
        <v>1</v>
      </c>
      <c r="D3172" s="1" t="s">
        <v>3954</v>
      </c>
      <c r="E3172" s="1">
        <v>1</v>
      </c>
      <c r="F3172" s="11">
        <v>0.20569232106208801</v>
      </c>
      <c r="G3172" s="11">
        <v>13.408295631408691</v>
      </c>
      <c r="H3172" s="1">
        <v>1</v>
      </c>
      <c r="I3172" s="1">
        <v>21.190000534057617</v>
      </c>
    </row>
    <row r="3173" spans="1:9" hidden="1" x14ac:dyDescent="0.3">
      <c r="F3173" s="11"/>
      <c r="G3173" s="11"/>
      <c r="H3173" s="1" t="s">
        <v>11124</v>
      </c>
      <c r="I3173" s="1" t="s">
        <v>11124</v>
      </c>
    </row>
    <row r="3174" spans="1:9" hidden="1" x14ac:dyDescent="0.3">
      <c r="A3174" s="1" t="s">
        <v>7519</v>
      </c>
      <c r="B3174" s="1" t="s">
        <v>7520</v>
      </c>
      <c r="C3174" s="1" t="b">
        <v>1</v>
      </c>
      <c r="D3174" s="1" t="s">
        <v>3954</v>
      </c>
      <c r="E3174" s="1">
        <v>0</v>
      </c>
      <c r="F3174" s="11">
        <v>0.14287422597408295</v>
      </c>
      <c r="G3174" s="11">
        <v>2.8052027225494385</v>
      </c>
      <c r="H3174" s="1" t="s">
        <v>11124</v>
      </c>
      <c r="I3174" s="1" t="s">
        <v>11124</v>
      </c>
    </row>
    <row r="3175" spans="1:9" hidden="1" x14ac:dyDescent="0.3">
      <c r="F3175" s="11"/>
      <c r="G3175" s="11"/>
      <c r="H3175" s="1" t="s">
        <v>11124</v>
      </c>
      <c r="I3175" s="1" t="s">
        <v>11124</v>
      </c>
    </row>
    <row r="3176" spans="1:9" hidden="1" x14ac:dyDescent="0.3">
      <c r="A3176" s="1" t="s">
        <v>7521</v>
      </c>
      <c r="B3176" s="1" t="s">
        <v>7522</v>
      </c>
      <c r="C3176" s="1" t="b">
        <v>1</v>
      </c>
      <c r="D3176" s="1" t="s">
        <v>3954</v>
      </c>
      <c r="E3176" s="1">
        <v>0</v>
      </c>
      <c r="F3176" s="11">
        <v>0.14287422597408295</v>
      </c>
      <c r="G3176" s="11">
        <v>1.8471928834915161</v>
      </c>
      <c r="H3176" s="1" t="s">
        <v>11124</v>
      </c>
      <c r="I3176" s="1" t="s">
        <v>11124</v>
      </c>
    </row>
    <row r="3177" spans="1:9" hidden="1" x14ac:dyDescent="0.3">
      <c r="F3177" s="11"/>
      <c r="G3177" s="11"/>
      <c r="H3177" s="1" t="s">
        <v>11124</v>
      </c>
      <c r="I3177" s="1" t="s">
        <v>11124</v>
      </c>
    </row>
    <row r="3178" spans="1:9" hidden="1" x14ac:dyDescent="0.3">
      <c r="A3178" s="1" t="s">
        <v>7523</v>
      </c>
      <c r="B3178" s="1" t="s">
        <v>7524</v>
      </c>
      <c r="C3178" s="1" t="b">
        <v>1</v>
      </c>
      <c r="D3178" s="1" t="s">
        <v>3954</v>
      </c>
      <c r="E3178" s="1">
        <v>0</v>
      </c>
      <c r="F3178" s="11">
        <v>0.14287422597408295</v>
      </c>
      <c r="G3178" s="11">
        <v>1.5512285232543945</v>
      </c>
      <c r="H3178" s="1" t="s">
        <v>11124</v>
      </c>
      <c r="I3178" s="1" t="s">
        <v>11124</v>
      </c>
    </row>
    <row r="3179" spans="1:9" hidden="1" x14ac:dyDescent="0.3">
      <c r="F3179" s="11"/>
      <c r="G3179" s="11"/>
      <c r="H3179" s="1" t="s">
        <v>11124</v>
      </c>
      <c r="I3179" s="1" t="s">
        <v>11124</v>
      </c>
    </row>
    <row r="3180" spans="1:9" hidden="1" x14ac:dyDescent="0.3">
      <c r="A3180" s="1" t="s">
        <v>7525</v>
      </c>
      <c r="B3180" s="1" t="s">
        <v>7526</v>
      </c>
      <c r="C3180" s="1" t="b">
        <v>1</v>
      </c>
      <c r="D3180" s="1" t="s">
        <v>3954</v>
      </c>
      <c r="E3180" s="1">
        <v>0</v>
      </c>
      <c r="F3180" s="11">
        <v>0.14287422597408295</v>
      </c>
      <c r="G3180" s="11">
        <v>2.8063976764678955</v>
      </c>
      <c r="H3180" s="1" t="s">
        <v>11124</v>
      </c>
      <c r="I3180" s="1" t="s">
        <v>11124</v>
      </c>
    </row>
    <row r="3181" spans="1:9" hidden="1" x14ac:dyDescent="0.3">
      <c r="F3181" s="11"/>
      <c r="G3181" s="11"/>
      <c r="H3181" s="1" t="s">
        <v>11124</v>
      </c>
      <c r="I3181" s="1" t="s">
        <v>11124</v>
      </c>
    </row>
    <row r="3182" spans="1:9" hidden="1" x14ac:dyDescent="0.3">
      <c r="A3182" s="1" t="s">
        <v>7527</v>
      </c>
      <c r="B3182" s="1" t="s">
        <v>7528</v>
      </c>
      <c r="C3182" s="1" t="b">
        <v>1</v>
      </c>
      <c r="D3182" s="1" t="s">
        <v>3954</v>
      </c>
      <c r="E3182" s="1">
        <v>0</v>
      </c>
      <c r="F3182" s="11">
        <v>0.14177191257476807</v>
      </c>
      <c r="G3182" s="11">
        <v>3.1338367462158203</v>
      </c>
      <c r="H3182" s="1" t="s">
        <v>11124</v>
      </c>
      <c r="I3182" s="1" t="s">
        <v>11124</v>
      </c>
    </row>
    <row r="3183" spans="1:9" hidden="1" x14ac:dyDescent="0.3">
      <c r="F3183" s="11"/>
      <c r="G3183" s="11"/>
      <c r="H3183" s="1" t="s">
        <v>11124</v>
      </c>
      <c r="I3183" s="1" t="s">
        <v>11124</v>
      </c>
    </row>
    <row r="3184" spans="1:9" hidden="1" x14ac:dyDescent="0.3">
      <c r="A3184" s="1" t="s">
        <v>7529</v>
      </c>
      <c r="B3184" s="1" t="s">
        <v>7530</v>
      </c>
      <c r="C3184" s="1" t="b">
        <v>1</v>
      </c>
      <c r="D3184" s="1" t="s">
        <v>3954</v>
      </c>
      <c r="E3184" s="1">
        <v>0</v>
      </c>
      <c r="F3184" s="11">
        <v>0.14287422597408295</v>
      </c>
      <c r="G3184" s="11">
        <v>2.1732745170593262</v>
      </c>
      <c r="H3184" s="1" t="s">
        <v>11124</v>
      </c>
      <c r="I3184" s="1" t="s">
        <v>11124</v>
      </c>
    </row>
    <row r="3185" spans="1:9" hidden="1" x14ac:dyDescent="0.3">
      <c r="F3185" s="11"/>
      <c r="G3185" s="11"/>
      <c r="H3185" s="1" t="s">
        <v>11124</v>
      </c>
      <c r="I3185" s="1" t="s">
        <v>11124</v>
      </c>
    </row>
    <row r="3186" spans="1:9" hidden="1" x14ac:dyDescent="0.3">
      <c r="A3186" s="1" t="s">
        <v>7531</v>
      </c>
      <c r="B3186" s="1" t="s">
        <v>7532</v>
      </c>
      <c r="C3186" s="1" t="b">
        <v>1</v>
      </c>
      <c r="D3186" s="1" t="s">
        <v>3954</v>
      </c>
      <c r="E3186" s="1">
        <v>0</v>
      </c>
      <c r="F3186" s="11">
        <v>0.14177191257476807</v>
      </c>
      <c r="G3186" s="11">
        <v>1.5666379928588867</v>
      </c>
      <c r="H3186" s="1" t="s">
        <v>11124</v>
      </c>
      <c r="I3186" s="1" t="s">
        <v>11124</v>
      </c>
    </row>
    <row r="3187" spans="1:9" hidden="1" x14ac:dyDescent="0.3">
      <c r="F3187" s="11"/>
      <c r="G3187" s="11"/>
      <c r="H3187" s="1" t="s">
        <v>11124</v>
      </c>
      <c r="I3187" s="1" t="s">
        <v>11124</v>
      </c>
    </row>
    <row r="3188" spans="1:9" hidden="1" x14ac:dyDescent="0.3">
      <c r="A3188" s="1" t="s">
        <v>7533</v>
      </c>
      <c r="B3188" s="1" t="s">
        <v>7534</v>
      </c>
      <c r="C3188" s="1" t="b">
        <v>1</v>
      </c>
      <c r="D3188" s="1" t="s">
        <v>3954</v>
      </c>
      <c r="E3188" s="1">
        <v>0</v>
      </c>
      <c r="F3188" s="11">
        <v>0.14287422597408295</v>
      </c>
      <c r="G3188" s="11">
        <v>1.7430963516235352</v>
      </c>
      <c r="H3188" s="1" t="s">
        <v>11124</v>
      </c>
      <c r="I3188" s="1" t="s">
        <v>11124</v>
      </c>
    </row>
    <row r="3189" spans="1:9" hidden="1" x14ac:dyDescent="0.3">
      <c r="F3189" s="11"/>
      <c r="G3189" s="11"/>
      <c r="H3189" s="1" t="s">
        <v>11124</v>
      </c>
      <c r="I3189" s="1" t="s">
        <v>11124</v>
      </c>
    </row>
    <row r="3190" spans="1:9" hidden="1" x14ac:dyDescent="0.3">
      <c r="A3190" s="1" t="s">
        <v>7535</v>
      </c>
      <c r="B3190" s="1" t="s">
        <v>7536</v>
      </c>
      <c r="C3190" s="1" t="b">
        <v>1</v>
      </c>
      <c r="D3190" s="1" t="s">
        <v>3954</v>
      </c>
      <c r="E3190" s="1">
        <v>0</v>
      </c>
      <c r="F3190" s="11">
        <v>0.55288600921630859</v>
      </c>
      <c r="G3190" s="11">
        <v>22.709779739379883</v>
      </c>
      <c r="H3190" s="1" t="s">
        <v>11124</v>
      </c>
      <c r="I3190" s="1" t="s">
        <v>11124</v>
      </c>
    </row>
    <row r="3191" spans="1:9" hidden="1" x14ac:dyDescent="0.3">
      <c r="F3191" s="11"/>
      <c r="G3191" s="11"/>
      <c r="H3191" s="1" t="s">
        <v>11124</v>
      </c>
      <c r="I3191" s="1" t="s">
        <v>11124</v>
      </c>
    </row>
    <row r="3192" spans="1:9" hidden="1" x14ac:dyDescent="0.3">
      <c r="A3192" s="1" t="s">
        <v>7537</v>
      </c>
      <c r="B3192" s="1" t="s">
        <v>7538</v>
      </c>
      <c r="C3192" s="1" t="b">
        <v>1</v>
      </c>
      <c r="D3192" s="1" t="s">
        <v>3954</v>
      </c>
      <c r="E3192" s="1">
        <v>0</v>
      </c>
      <c r="F3192" s="11">
        <v>0.14177191257476807</v>
      </c>
      <c r="G3192" s="11">
        <v>3.0474562644958496</v>
      </c>
      <c r="H3192" s="1" t="s">
        <v>11124</v>
      </c>
      <c r="I3192" s="1" t="s">
        <v>11124</v>
      </c>
    </row>
    <row r="3193" spans="1:9" hidden="1" x14ac:dyDescent="0.3">
      <c r="F3193" s="11"/>
      <c r="G3193" s="11"/>
      <c r="H3193" s="1" t="s">
        <v>11124</v>
      </c>
      <c r="I3193" s="1" t="s">
        <v>11124</v>
      </c>
    </row>
    <row r="3194" spans="1:9" hidden="1" x14ac:dyDescent="0.3">
      <c r="A3194" s="1" t="s">
        <v>7539</v>
      </c>
      <c r="B3194" s="1" t="s">
        <v>7540</v>
      </c>
      <c r="C3194" s="1" t="b">
        <v>1</v>
      </c>
      <c r="D3194" s="1" t="s">
        <v>3954</v>
      </c>
      <c r="E3194" s="1">
        <v>0</v>
      </c>
      <c r="F3194" s="11">
        <v>0.14177191257476807</v>
      </c>
      <c r="G3194" s="11">
        <v>1.8243663311004639</v>
      </c>
      <c r="H3194" s="1" t="s">
        <v>11124</v>
      </c>
      <c r="I3194" s="1" t="s">
        <v>11124</v>
      </c>
    </row>
    <row r="3195" spans="1:9" hidden="1" x14ac:dyDescent="0.3">
      <c r="F3195" s="11"/>
      <c r="G3195" s="11"/>
      <c r="H3195" s="1" t="s">
        <v>11124</v>
      </c>
      <c r="I3195" s="1" t="s">
        <v>11124</v>
      </c>
    </row>
    <row r="3196" spans="1:9" hidden="1" x14ac:dyDescent="0.3">
      <c r="A3196" s="1" t="s">
        <v>7541</v>
      </c>
      <c r="B3196" s="1" t="s">
        <v>7542</v>
      </c>
      <c r="C3196" s="1" t="b">
        <v>1</v>
      </c>
      <c r="D3196" s="1" t="s">
        <v>3954</v>
      </c>
      <c r="E3196" s="1">
        <v>0</v>
      </c>
      <c r="F3196" s="11">
        <v>0.14287422597408295</v>
      </c>
      <c r="G3196" s="11">
        <v>1.4893732070922852</v>
      </c>
      <c r="H3196" s="1" t="s">
        <v>11124</v>
      </c>
      <c r="I3196" s="1" t="s">
        <v>11124</v>
      </c>
    </row>
    <row r="3197" spans="1:9" hidden="1" x14ac:dyDescent="0.3">
      <c r="F3197" s="11"/>
      <c r="G3197" s="11"/>
      <c r="H3197" s="1" t="s">
        <v>11124</v>
      </c>
      <c r="I3197" s="1" t="s">
        <v>11124</v>
      </c>
    </row>
    <row r="3198" spans="1:9" hidden="1" x14ac:dyDescent="0.3">
      <c r="A3198" s="1" t="s">
        <v>7543</v>
      </c>
      <c r="B3198" s="1" t="s">
        <v>7544</v>
      </c>
      <c r="C3198" s="1" t="b">
        <v>1</v>
      </c>
      <c r="D3198" s="1" t="s">
        <v>3954</v>
      </c>
      <c r="E3198" s="1">
        <v>0</v>
      </c>
      <c r="F3198" s="11">
        <v>0.14287422597408295</v>
      </c>
      <c r="G3198" s="11">
        <v>1.3657293319702148</v>
      </c>
      <c r="H3198" s="1" t="s">
        <v>11124</v>
      </c>
      <c r="I3198" s="1" t="s">
        <v>11124</v>
      </c>
    </row>
    <row r="3199" spans="1:9" hidden="1" x14ac:dyDescent="0.3">
      <c r="F3199" s="11"/>
      <c r="G3199" s="11"/>
      <c r="H3199" s="1" t="s">
        <v>11124</v>
      </c>
      <c r="I3199" s="1" t="s">
        <v>11124</v>
      </c>
    </row>
    <row r="3200" spans="1:9" hidden="1" x14ac:dyDescent="0.3">
      <c r="A3200" s="1" t="s">
        <v>7545</v>
      </c>
      <c r="B3200" s="1" t="s">
        <v>7546</v>
      </c>
      <c r="C3200" s="1" t="b">
        <v>1</v>
      </c>
      <c r="D3200" s="1" t="s">
        <v>3954</v>
      </c>
      <c r="E3200" s="1">
        <v>0</v>
      </c>
      <c r="F3200" s="11">
        <v>0.14177191257476807</v>
      </c>
      <c r="G3200" s="11">
        <v>1.4487009048461914</v>
      </c>
      <c r="H3200" s="1" t="s">
        <v>11124</v>
      </c>
      <c r="I3200" s="1" t="s">
        <v>11124</v>
      </c>
    </row>
    <row r="3201" spans="1:9" hidden="1" x14ac:dyDescent="0.3">
      <c r="F3201" s="11"/>
      <c r="G3201" s="11"/>
      <c r="H3201" s="1" t="s">
        <v>11124</v>
      </c>
      <c r="I3201" s="1" t="s">
        <v>11124</v>
      </c>
    </row>
    <row r="3202" spans="1:9" hidden="1" x14ac:dyDescent="0.3">
      <c r="A3202" s="1" t="s">
        <v>7547</v>
      </c>
      <c r="B3202" s="1" t="s">
        <v>7548</v>
      </c>
      <c r="C3202" s="1" t="b">
        <v>1</v>
      </c>
      <c r="D3202" s="1" t="s">
        <v>3954</v>
      </c>
      <c r="E3202" s="1">
        <v>0</v>
      </c>
      <c r="F3202" s="11">
        <v>0.14287422597408295</v>
      </c>
      <c r="G3202" s="11">
        <v>1.6779381036758423</v>
      </c>
      <c r="H3202" s="1" t="s">
        <v>11124</v>
      </c>
      <c r="I3202" s="1" t="s">
        <v>11124</v>
      </c>
    </row>
    <row r="3203" spans="1:9" hidden="1" x14ac:dyDescent="0.3">
      <c r="F3203" s="11"/>
      <c r="G3203" s="11"/>
      <c r="H3203" s="1" t="s">
        <v>11124</v>
      </c>
      <c r="I3203" s="1" t="s">
        <v>11124</v>
      </c>
    </row>
    <row r="3204" spans="1:9" hidden="1" x14ac:dyDescent="0.3">
      <c r="A3204" s="1" t="s">
        <v>7549</v>
      </c>
      <c r="B3204" s="1" t="s">
        <v>7550</v>
      </c>
      <c r="C3204" s="1" t="b">
        <v>1</v>
      </c>
      <c r="D3204" s="1" t="s">
        <v>3954</v>
      </c>
      <c r="E3204" s="1">
        <v>0</v>
      </c>
      <c r="F3204" s="11">
        <v>0.14177191257476807</v>
      </c>
      <c r="G3204" s="11">
        <v>1.6982568502426147</v>
      </c>
      <c r="H3204" s="1" t="s">
        <v>11124</v>
      </c>
      <c r="I3204" s="1" t="s">
        <v>11124</v>
      </c>
    </row>
    <row r="3205" spans="1:9" hidden="1" x14ac:dyDescent="0.3">
      <c r="F3205" s="11"/>
      <c r="G3205" s="11"/>
      <c r="H3205" s="1" t="s">
        <v>11124</v>
      </c>
      <c r="I3205" s="1" t="s">
        <v>11124</v>
      </c>
    </row>
    <row r="3206" spans="1:9" hidden="1" x14ac:dyDescent="0.3">
      <c r="A3206" s="1" t="s">
        <v>7551</v>
      </c>
      <c r="B3206" s="1" t="s">
        <v>7552</v>
      </c>
      <c r="C3206" s="1" t="b">
        <v>1</v>
      </c>
      <c r="D3206" s="1" t="s">
        <v>3954</v>
      </c>
      <c r="E3206" s="1">
        <v>0</v>
      </c>
      <c r="F3206" s="11">
        <v>0.14287422597408295</v>
      </c>
      <c r="G3206" s="11">
        <v>2.0413460731506348</v>
      </c>
      <c r="H3206" s="1" t="s">
        <v>11124</v>
      </c>
      <c r="I3206" s="1" t="s">
        <v>11124</v>
      </c>
    </row>
    <row r="3207" spans="1:9" hidden="1" x14ac:dyDescent="0.3">
      <c r="F3207" s="11"/>
      <c r="G3207" s="11"/>
      <c r="H3207" s="1" t="s">
        <v>11124</v>
      </c>
      <c r="I3207" s="1" t="s">
        <v>11124</v>
      </c>
    </row>
    <row r="3208" spans="1:9" hidden="1" x14ac:dyDescent="0.3">
      <c r="A3208" s="1" t="s">
        <v>7553</v>
      </c>
      <c r="B3208" s="1" t="s">
        <v>7554</v>
      </c>
      <c r="C3208" s="1" t="b">
        <v>1</v>
      </c>
      <c r="D3208" s="1" t="s">
        <v>3954</v>
      </c>
      <c r="E3208" s="1">
        <v>0</v>
      </c>
      <c r="F3208" s="11">
        <v>0.14177191257476807</v>
      </c>
      <c r="G3208" s="11">
        <v>1.9137005805969238</v>
      </c>
      <c r="H3208" s="1" t="s">
        <v>11124</v>
      </c>
      <c r="I3208" s="1" t="s">
        <v>11124</v>
      </c>
    </row>
    <row r="3209" spans="1:9" hidden="1" x14ac:dyDescent="0.3">
      <c r="F3209" s="11"/>
      <c r="G3209" s="11"/>
      <c r="H3209" s="1" t="s">
        <v>11124</v>
      </c>
      <c r="I3209" s="1" t="s">
        <v>11124</v>
      </c>
    </row>
    <row r="3210" spans="1:9" hidden="1" x14ac:dyDescent="0.3">
      <c r="A3210" s="1" t="s">
        <v>7555</v>
      </c>
      <c r="B3210" s="1" t="s">
        <v>7556</v>
      </c>
      <c r="C3210" s="1" t="b">
        <v>1</v>
      </c>
      <c r="D3210" s="1" t="s">
        <v>3954</v>
      </c>
      <c r="E3210" s="1">
        <v>0</v>
      </c>
      <c r="F3210" s="11">
        <v>0.14177191257476807</v>
      </c>
      <c r="G3210" s="11">
        <v>1.8329728841781616</v>
      </c>
      <c r="H3210" s="1" t="s">
        <v>11124</v>
      </c>
      <c r="I3210" s="1" t="s">
        <v>11124</v>
      </c>
    </row>
    <row r="3211" spans="1:9" hidden="1" x14ac:dyDescent="0.3">
      <c r="F3211" s="11"/>
      <c r="G3211" s="11"/>
      <c r="H3211" s="1" t="s">
        <v>11124</v>
      </c>
      <c r="I3211" s="1" t="s">
        <v>11124</v>
      </c>
    </row>
    <row r="3212" spans="1:9" hidden="1" x14ac:dyDescent="0.3">
      <c r="A3212" s="1" t="s">
        <v>7557</v>
      </c>
      <c r="B3212" s="1" t="s">
        <v>7558</v>
      </c>
      <c r="C3212" s="1" t="b">
        <v>1</v>
      </c>
      <c r="D3212" s="1" t="s">
        <v>3954</v>
      </c>
      <c r="E3212" s="1">
        <v>0</v>
      </c>
      <c r="F3212" s="11">
        <v>0.14287422597408295</v>
      </c>
      <c r="G3212" s="11">
        <v>1.3183985948562622</v>
      </c>
      <c r="H3212" s="1" t="s">
        <v>11124</v>
      </c>
      <c r="I3212" s="1" t="s">
        <v>11124</v>
      </c>
    </row>
    <row r="3213" spans="1:9" hidden="1" x14ac:dyDescent="0.3">
      <c r="F3213" s="11"/>
      <c r="G3213" s="11"/>
      <c r="H3213" s="1" t="s">
        <v>11124</v>
      </c>
      <c r="I3213" s="1" t="s">
        <v>11124</v>
      </c>
    </row>
    <row r="3214" spans="1:9" hidden="1" x14ac:dyDescent="0.3">
      <c r="A3214" s="1" t="s">
        <v>7559</v>
      </c>
      <c r="B3214" s="1" t="s">
        <v>7560</v>
      </c>
      <c r="C3214" s="1" t="b">
        <v>1</v>
      </c>
      <c r="D3214" s="1" t="s">
        <v>3954</v>
      </c>
      <c r="E3214" s="1">
        <v>0</v>
      </c>
      <c r="F3214" s="11">
        <v>0.14287422597408295</v>
      </c>
      <c r="G3214" s="11">
        <v>1.5308412313461304</v>
      </c>
      <c r="H3214" s="1" t="s">
        <v>11124</v>
      </c>
      <c r="I3214" s="1" t="s">
        <v>11124</v>
      </c>
    </row>
    <row r="3215" spans="1:9" hidden="1" x14ac:dyDescent="0.3">
      <c r="F3215" s="11"/>
      <c r="G3215" s="11"/>
      <c r="H3215" s="1" t="s">
        <v>11124</v>
      </c>
      <c r="I3215" s="1" t="s">
        <v>11124</v>
      </c>
    </row>
    <row r="3216" spans="1:9" hidden="1" x14ac:dyDescent="0.3">
      <c r="A3216" s="1" t="s">
        <v>7561</v>
      </c>
      <c r="B3216" s="1" t="s">
        <v>7562</v>
      </c>
      <c r="C3216" s="1" t="b">
        <v>1</v>
      </c>
      <c r="D3216" s="1" t="s">
        <v>3954</v>
      </c>
      <c r="E3216" s="1">
        <v>0</v>
      </c>
      <c r="F3216" s="11">
        <v>0.14177191257476807</v>
      </c>
      <c r="G3216" s="11">
        <v>2.158991813659668</v>
      </c>
      <c r="H3216" s="1" t="s">
        <v>11124</v>
      </c>
      <c r="I3216" s="1" t="s">
        <v>11124</v>
      </c>
    </row>
    <row r="3217" spans="1:9" hidden="1" x14ac:dyDescent="0.3">
      <c r="F3217" s="11"/>
      <c r="G3217" s="11"/>
      <c r="H3217" s="1" t="s">
        <v>11124</v>
      </c>
      <c r="I3217" s="1" t="s">
        <v>11124</v>
      </c>
    </row>
    <row r="3218" spans="1:9" hidden="1" x14ac:dyDescent="0.3">
      <c r="A3218" s="1" t="s">
        <v>7563</v>
      </c>
      <c r="B3218" s="1" t="s">
        <v>7564</v>
      </c>
      <c r="C3218" s="1" t="b">
        <v>1</v>
      </c>
      <c r="D3218" s="1" t="s">
        <v>3954</v>
      </c>
      <c r="E3218" s="1">
        <v>0</v>
      </c>
      <c r="F3218" s="11">
        <v>0.14177191257476807</v>
      </c>
      <c r="G3218" s="11">
        <v>3.2677416801452637</v>
      </c>
      <c r="H3218" s="1" t="s">
        <v>11124</v>
      </c>
      <c r="I3218" s="1" t="s">
        <v>11124</v>
      </c>
    </row>
    <row r="3219" spans="1:9" hidden="1" x14ac:dyDescent="0.3">
      <c r="F3219" s="11"/>
      <c r="G3219" s="11"/>
      <c r="H3219" s="1" t="s">
        <v>11124</v>
      </c>
      <c r="I3219" s="1" t="s">
        <v>11124</v>
      </c>
    </row>
    <row r="3220" spans="1:9" hidden="1" x14ac:dyDescent="0.3">
      <c r="A3220" s="1" t="s">
        <v>7565</v>
      </c>
      <c r="B3220" s="1" t="s">
        <v>7566</v>
      </c>
      <c r="C3220" s="1" t="b">
        <v>1</v>
      </c>
      <c r="D3220" s="1" t="s">
        <v>3954</v>
      </c>
      <c r="E3220" s="1">
        <v>5</v>
      </c>
      <c r="F3220" s="11">
        <v>0.40862584114074707</v>
      </c>
      <c r="G3220" s="11">
        <v>21.021728515625</v>
      </c>
      <c r="H3220" s="1">
        <v>2</v>
      </c>
      <c r="I3220" s="1">
        <v>4.3299998939037323</v>
      </c>
    </row>
    <row r="3221" spans="1:9" hidden="1" x14ac:dyDescent="0.3">
      <c r="F3221" s="11"/>
      <c r="G3221" s="11"/>
      <c r="H3221" s="1" t="s">
        <v>11124</v>
      </c>
      <c r="I3221" s="1" t="s">
        <v>11124</v>
      </c>
    </row>
    <row r="3222" spans="1:9" hidden="1" x14ac:dyDescent="0.3">
      <c r="A3222" s="1" t="s">
        <v>7569</v>
      </c>
      <c r="B3222" s="1" t="s">
        <v>7570</v>
      </c>
      <c r="C3222" s="1" t="b">
        <v>1</v>
      </c>
      <c r="D3222" s="1" t="s">
        <v>3954</v>
      </c>
      <c r="E3222" s="1">
        <v>4</v>
      </c>
      <c r="F3222" s="11">
        <v>0.36897763609886169</v>
      </c>
      <c r="G3222" s="11">
        <v>19.596256256103516</v>
      </c>
      <c r="H3222" s="1">
        <v>1</v>
      </c>
      <c r="I3222" s="1">
        <v>3.869999885559082</v>
      </c>
    </row>
    <row r="3223" spans="1:9" hidden="1" x14ac:dyDescent="0.3">
      <c r="F3223" s="11"/>
      <c r="G3223" s="11"/>
      <c r="H3223" s="1" t="s">
        <v>11124</v>
      </c>
      <c r="I3223" s="1" t="s">
        <v>11124</v>
      </c>
    </row>
    <row r="3224" spans="1:9" hidden="1" x14ac:dyDescent="0.3">
      <c r="A3224" s="1" t="s">
        <v>7571</v>
      </c>
      <c r="B3224" s="1" t="s">
        <v>7572</v>
      </c>
      <c r="C3224" s="1" t="b">
        <v>1</v>
      </c>
      <c r="D3224" s="1" t="s">
        <v>3954</v>
      </c>
      <c r="E3224" s="1">
        <v>2</v>
      </c>
      <c r="F3224" s="11">
        <v>0.92252564430236816</v>
      </c>
      <c r="G3224" s="11">
        <v>50.530963897705078</v>
      </c>
      <c r="H3224" s="1">
        <v>2</v>
      </c>
      <c r="I3224" s="1">
        <v>11.822776317596436</v>
      </c>
    </row>
    <row r="3225" spans="1:9" hidden="1" x14ac:dyDescent="0.3">
      <c r="F3225" s="11"/>
      <c r="G3225" s="11"/>
      <c r="H3225" s="1" t="s">
        <v>11124</v>
      </c>
      <c r="I3225" s="1" t="s">
        <v>11124</v>
      </c>
    </row>
    <row r="3226" spans="1:9" hidden="1" x14ac:dyDescent="0.3">
      <c r="A3226" s="1" t="s">
        <v>7575</v>
      </c>
      <c r="B3226" s="1" t="s">
        <v>7576</v>
      </c>
      <c r="C3226" s="1" t="b">
        <v>1</v>
      </c>
      <c r="D3226" s="1" t="s">
        <v>3954</v>
      </c>
      <c r="E3226" s="1">
        <v>0</v>
      </c>
      <c r="F3226" s="11">
        <v>0.14287422597408295</v>
      </c>
      <c r="G3226" s="11">
        <v>2.4934036731719971</v>
      </c>
      <c r="H3226" s="1" t="s">
        <v>11124</v>
      </c>
      <c r="I3226" s="1" t="s">
        <v>11124</v>
      </c>
    </row>
    <row r="3227" spans="1:9" hidden="1" x14ac:dyDescent="0.3">
      <c r="F3227" s="11"/>
      <c r="G3227" s="11"/>
      <c r="H3227" s="1" t="s">
        <v>11124</v>
      </c>
      <c r="I3227" s="1" t="s">
        <v>11124</v>
      </c>
    </row>
    <row r="3228" spans="1:9" hidden="1" x14ac:dyDescent="0.3">
      <c r="A3228" s="1" t="s">
        <v>7577</v>
      </c>
      <c r="B3228" s="1" t="s">
        <v>7578</v>
      </c>
      <c r="C3228" s="1" t="b">
        <v>1</v>
      </c>
      <c r="D3228" s="1" t="s">
        <v>3954</v>
      </c>
      <c r="E3228" s="1">
        <v>0</v>
      </c>
      <c r="F3228" s="11">
        <v>0.14287422597408295</v>
      </c>
      <c r="G3228" s="11">
        <v>3.0307478904724121</v>
      </c>
      <c r="H3228" s="1" t="s">
        <v>11124</v>
      </c>
      <c r="I3228" s="1" t="s">
        <v>11124</v>
      </c>
    </row>
    <row r="3229" spans="1:9" hidden="1" x14ac:dyDescent="0.3">
      <c r="F3229" s="11"/>
      <c r="G3229" s="11"/>
      <c r="H3229" s="1" t="s">
        <v>11124</v>
      </c>
      <c r="I3229" s="1" t="s">
        <v>11124</v>
      </c>
    </row>
    <row r="3230" spans="1:9" hidden="1" x14ac:dyDescent="0.3">
      <c r="A3230" s="1" t="s">
        <v>7579</v>
      </c>
      <c r="B3230" s="1" t="s">
        <v>7580</v>
      </c>
      <c r="C3230" s="1" t="b">
        <v>1</v>
      </c>
      <c r="D3230" s="1" t="s">
        <v>3954</v>
      </c>
      <c r="E3230" s="1">
        <v>1</v>
      </c>
      <c r="F3230" s="11">
        <v>0.14519679546356201</v>
      </c>
      <c r="G3230" s="11">
        <v>18.273284912109375</v>
      </c>
      <c r="H3230" s="1">
        <v>1</v>
      </c>
      <c r="I3230" s="1">
        <v>3.5627760887145996</v>
      </c>
    </row>
    <row r="3231" spans="1:9" hidden="1" x14ac:dyDescent="0.3">
      <c r="F3231" s="11"/>
      <c r="G3231" s="11"/>
      <c r="H3231" s="1" t="s">
        <v>11124</v>
      </c>
      <c r="I3231" s="1" t="s">
        <v>11124</v>
      </c>
    </row>
    <row r="3232" spans="1:9" hidden="1" x14ac:dyDescent="0.3">
      <c r="A3232" s="1" t="s">
        <v>7581</v>
      </c>
      <c r="B3232" s="1" t="s">
        <v>7582</v>
      </c>
      <c r="C3232" s="1" t="b">
        <v>1</v>
      </c>
      <c r="D3232" s="1" t="s">
        <v>3954</v>
      </c>
      <c r="E3232" s="1">
        <v>0</v>
      </c>
      <c r="F3232" s="11">
        <v>0.16576044261455536</v>
      </c>
      <c r="G3232" s="11">
        <v>6.2920751571655273</v>
      </c>
      <c r="H3232" s="1" t="s">
        <v>11124</v>
      </c>
      <c r="I3232" s="1" t="s">
        <v>11124</v>
      </c>
    </row>
    <row r="3233" spans="1:9" hidden="1" x14ac:dyDescent="0.3">
      <c r="F3233" s="11"/>
      <c r="G3233" s="11"/>
      <c r="H3233" s="1" t="s">
        <v>11124</v>
      </c>
      <c r="I3233" s="1" t="s">
        <v>11124</v>
      </c>
    </row>
    <row r="3234" spans="1:9" hidden="1" x14ac:dyDescent="0.3">
      <c r="A3234" s="1" t="s">
        <v>7583</v>
      </c>
      <c r="B3234" s="1" t="s">
        <v>7584</v>
      </c>
      <c r="C3234" s="1" t="b">
        <v>1</v>
      </c>
      <c r="D3234" s="1" t="s">
        <v>3954</v>
      </c>
      <c r="E3234" s="1">
        <v>0</v>
      </c>
      <c r="F3234" s="11">
        <v>0.14287422597408295</v>
      </c>
      <c r="G3234" s="11">
        <v>2.3051502704620361</v>
      </c>
      <c r="H3234" s="1" t="s">
        <v>11124</v>
      </c>
      <c r="I3234" s="1" t="s">
        <v>11124</v>
      </c>
    </row>
    <row r="3235" spans="1:9" hidden="1" x14ac:dyDescent="0.3">
      <c r="F3235" s="11"/>
      <c r="G3235" s="11"/>
      <c r="H3235" s="1" t="s">
        <v>11124</v>
      </c>
      <c r="I3235" s="1" t="s">
        <v>11124</v>
      </c>
    </row>
    <row r="3236" spans="1:9" hidden="1" x14ac:dyDescent="0.3">
      <c r="A3236" s="1" t="s">
        <v>7585</v>
      </c>
      <c r="B3236" s="1" t="s">
        <v>7586</v>
      </c>
      <c r="C3236" s="1" t="b">
        <v>1</v>
      </c>
      <c r="D3236" s="1" t="s">
        <v>3954</v>
      </c>
      <c r="E3236" s="1">
        <v>0</v>
      </c>
      <c r="F3236" s="11">
        <v>0.14287422597408295</v>
      </c>
      <c r="G3236" s="11">
        <v>2.0110800266265869</v>
      </c>
      <c r="H3236" s="1" t="s">
        <v>11124</v>
      </c>
      <c r="I3236" s="1" t="s">
        <v>11124</v>
      </c>
    </row>
    <row r="3237" spans="1:9" hidden="1" x14ac:dyDescent="0.3">
      <c r="F3237" s="11"/>
      <c r="G3237" s="11"/>
      <c r="H3237" s="1" t="s">
        <v>11124</v>
      </c>
      <c r="I3237" s="1" t="s">
        <v>11124</v>
      </c>
    </row>
    <row r="3238" spans="1:9" hidden="1" x14ac:dyDescent="0.3">
      <c r="A3238" s="1" t="s">
        <v>7587</v>
      </c>
      <c r="B3238" s="1" t="s">
        <v>7588</v>
      </c>
      <c r="C3238" s="1" t="b">
        <v>1</v>
      </c>
      <c r="D3238" s="1" t="s">
        <v>3954</v>
      </c>
      <c r="E3238" s="1">
        <v>0</v>
      </c>
      <c r="F3238" s="11">
        <v>0.14287422597408295</v>
      </c>
      <c r="G3238" s="11">
        <v>1.6216803789138794</v>
      </c>
      <c r="H3238" s="1" t="s">
        <v>11124</v>
      </c>
      <c r="I3238" s="1" t="s">
        <v>11124</v>
      </c>
    </row>
    <row r="3239" spans="1:9" hidden="1" x14ac:dyDescent="0.3">
      <c r="F3239" s="11"/>
      <c r="G3239" s="11"/>
      <c r="H3239" s="1" t="s">
        <v>11124</v>
      </c>
      <c r="I3239" s="1" t="s">
        <v>11124</v>
      </c>
    </row>
    <row r="3240" spans="1:9" hidden="1" x14ac:dyDescent="0.3">
      <c r="A3240" s="1" t="s">
        <v>7589</v>
      </c>
      <c r="B3240" s="1" t="s">
        <v>7590</v>
      </c>
      <c r="C3240" s="1" t="b">
        <v>1</v>
      </c>
      <c r="D3240" s="1" t="s">
        <v>3954</v>
      </c>
      <c r="E3240" s="1">
        <v>0</v>
      </c>
      <c r="F3240" s="11">
        <v>0.14287422597408295</v>
      </c>
      <c r="G3240" s="11">
        <v>2.3020322322845459</v>
      </c>
      <c r="H3240" s="1" t="s">
        <v>11124</v>
      </c>
      <c r="I3240" s="1" t="s">
        <v>11124</v>
      </c>
    </row>
    <row r="3241" spans="1:9" hidden="1" x14ac:dyDescent="0.3">
      <c r="F3241" s="11"/>
      <c r="G3241" s="11"/>
      <c r="H3241" s="1" t="s">
        <v>11124</v>
      </c>
      <c r="I3241" s="1" t="s">
        <v>11124</v>
      </c>
    </row>
    <row r="3242" spans="1:9" hidden="1" x14ac:dyDescent="0.3">
      <c r="A3242" s="1" t="s">
        <v>7591</v>
      </c>
      <c r="B3242" s="1" t="s">
        <v>7592</v>
      </c>
      <c r="C3242" s="1" t="b">
        <v>1</v>
      </c>
      <c r="D3242" s="1" t="s">
        <v>3954</v>
      </c>
      <c r="E3242" s="1">
        <v>0</v>
      </c>
      <c r="F3242" s="11">
        <v>0.14287422597408295</v>
      </c>
      <c r="G3242" s="11">
        <v>1.4127403497695923</v>
      </c>
      <c r="H3242" s="1" t="s">
        <v>11124</v>
      </c>
      <c r="I3242" s="1" t="s">
        <v>11124</v>
      </c>
    </row>
    <row r="3243" spans="1:9" hidden="1" x14ac:dyDescent="0.3">
      <c r="F3243" s="11"/>
      <c r="G3243" s="11"/>
      <c r="H3243" s="1" t="s">
        <v>11124</v>
      </c>
      <c r="I3243" s="1" t="s">
        <v>11124</v>
      </c>
    </row>
    <row r="3244" spans="1:9" hidden="1" x14ac:dyDescent="0.3">
      <c r="A3244" s="1" t="s">
        <v>7593</v>
      </c>
      <c r="B3244" s="1" t="s">
        <v>7594</v>
      </c>
      <c r="C3244" s="1" t="b">
        <v>1</v>
      </c>
      <c r="D3244" s="1" t="s">
        <v>3954</v>
      </c>
      <c r="E3244" s="1">
        <v>0</v>
      </c>
      <c r="F3244" s="11">
        <v>0.14287422597408295</v>
      </c>
      <c r="G3244" s="11">
        <v>1.3392881155014038</v>
      </c>
      <c r="H3244" s="1" t="s">
        <v>11124</v>
      </c>
      <c r="I3244" s="1" t="s">
        <v>11124</v>
      </c>
    </row>
    <row r="3245" spans="1:9" hidden="1" x14ac:dyDescent="0.3">
      <c r="F3245" s="11"/>
      <c r="G3245" s="11"/>
      <c r="H3245" s="1" t="s">
        <v>11124</v>
      </c>
      <c r="I3245" s="1" t="s">
        <v>11124</v>
      </c>
    </row>
    <row r="3246" spans="1:9" hidden="1" x14ac:dyDescent="0.3">
      <c r="A3246" s="1" t="s">
        <v>7595</v>
      </c>
      <c r="B3246" s="1" t="s">
        <v>7596</v>
      </c>
      <c r="C3246" s="1" t="b">
        <v>1</v>
      </c>
      <c r="D3246" s="1" t="s">
        <v>3954</v>
      </c>
      <c r="E3246" s="1">
        <v>0</v>
      </c>
      <c r="F3246" s="11">
        <v>0.14287422597408295</v>
      </c>
      <c r="G3246" s="11">
        <v>1.6888644695281982</v>
      </c>
      <c r="H3246" s="1" t="s">
        <v>11124</v>
      </c>
      <c r="I3246" s="1" t="s">
        <v>11124</v>
      </c>
    </row>
    <row r="3247" spans="1:9" hidden="1" x14ac:dyDescent="0.3">
      <c r="F3247" s="11"/>
      <c r="G3247" s="11"/>
      <c r="H3247" s="1" t="s">
        <v>11124</v>
      </c>
      <c r="I3247" s="1" t="s">
        <v>11124</v>
      </c>
    </row>
    <row r="3248" spans="1:9" hidden="1" x14ac:dyDescent="0.3">
      <c r="A3248" s="1" t="s">
        <v>7597</v>
      </c>
      <c r="B3248" s="1" t="s">
        <v>7598</v>
      </c>
      <c r="C3248" s="1" t="b">
        <v>1</v>
      </c>
      <c r="D3248" s="1" t="s">
        <v>3954</v>
      </c>
      <c r="E3248" s="1">
        <v>0</v>
      </c>
      <c r="F3248" s="11">
        <v>0.14177191257476807</v>
      </c>
      <c r="G3248" s="11">
        <v>1.5233702659606934</v>
      </c>
      <c r="H3248" s="1" t="s">
        <v>11124</v>
      </c>
      <c r="I3248" s="1" t="s">
        <v>11124</v>
      </c>
    </row>
    <row r="3249" spans="1:9" hidden="1" x14ac:dyDescent="0.3">
      <c r="F3249" s="11"/>
      <c r="G3249" s="11"/>
      <c r="H3249" s="1" t="s">
        <v>11124</v>
      </c>
      <c r="I3249" s="1" t="s">
        <v>11124</v>
      </c>
    </row>
    <row r="3250" spans="1:9" hidden="1" x14ac:dyDescent="0.3">
      <c r="A3250" s="1" t="s">
        <v>7599</v>
      </c>
      <c r="B3250" s="1" t="s">
        <v>7600</v>
      </c>
      <c r="C3250" s="1" t="b">
        <v>1</v>
      </c>
      <c r="D3250" s="1" t="s">
        <v>3954</v>
      </c>
      <c r="E3250" s="1">
        <v>0</v>
      </c>
      <c r="F3250" s="11">
        <v>0.14177191257476807</v>
      </c>
      <c r="G3250" s="11">
        <v>1.5265284776687622</v>
      </c>
      <c r="H3250" s="1" t="s">
        <v>11124</v>
      </c>
      <c r="I3250" s="1" t="s">
        <v>11124</v>
      </c>
    </row>
    <row r="3251" spans="1:9" hidden="1" x14ac:dyDescent="0.3">
      <c r="F3251" s="11"/>
      <c r="G3251" s="11"/>
      <c r="H3251" s="1" t="s">
        <v>11124</v>
      </c>
      <c r="I3251" s="1" t="s">
        <v>11124</v>
      </c>
    </row>
    <row r="3252" spans="1:9" hidden="1" x14ac:dyDescent="0.3">
      <c r="A3252" s="1" t="s">
        <v>7601</v>
      </c>
      <c r="B3252" s="1" t="s">
        <v>7602</v>
      </c>
      <c r="C3252" s="1" t="b">
        <v>1</v>
      </c>
      <c r="D3252" s="1" t="s">
        <v>3954</v>
      </c>
      <c r="E3252" s="1">
        <v>0</v>
      </c>
      <c r="F3252" s="11">
        <v>0.14287422597408295</v>
      </c>
      <c r="G3252" s="11">
        <v>1.7084027528762817</v>
      </c>
      <c r="H3252" s="1" t="s">
        <v>11124</v>
      </c>
      <c r="I3252" s="1" t="s">
        <v>11124</v>
      </c>
    </row>
    <row r="3253" spans="1:9" hidden="1" x14ac:dyDescent="0.3">
      <c r="F3253" s="11"/>
      <c r="G3253" s="11"/>
      <c r="H3253" s="1" t="s">
        <v>11124</v>
      </c>
      <c r="I3253" s="1" t="s">
        <v>11124</v>
      </c>
    </row>
    <row r="3254" spans="1:9" hidden="1" x14ac:dyDescent="0.3">
      <c r="A3254" s="1" t="s">
        <v>7603</v>
      </c>
      <c r="B3254" s="1" t="s">
        <v>7604</v>
      </c>
      <c r="C3254" s="1" t="b">
        <v>1</v>
      </c>
      <c r="D3254" s="1" t="s">
        <v>3954</v>
      </c>
      <c r="E3254" s="1">
        <v>0</v>
      </c>
      <c r="F3254" s="11">
        <v>0.14287422597408295</v>
      </c>
      <c r="G3254" s="11">
        <v>1.712993860244751</v>
      </c>
      <c r="H3254" s="1" t="s">
        <v>11124</v>
      </c>
      <c r="I3254" s="1" t="s">
        <v>11124</v>
      </c>
    </row>
    <row r="3255" spans="1:9" hidden="1" x14ac:dyDescent="0.3">
      <c r="F3255" s="11"/>
      <c r="G3255" s="11"/>
      <c r="H3255" s="1" t="s">
        <v>11124</v>
      </c>
      <c r="I3255" s="1" t="s">
        <v>11124</v>
      </c>
    </row>
    <row r="3256" spans="1:9" hidden="1" x14ac:dyDescent="0.3">
      <c r="A3256" s="1" t="s">
        <v>7605</v>
      </c>
      <c r="B3256" s="1" t="s">
        <v>7606</v>
      </c>
      <c r="C3256" s="1" t="b">
        <v>1</v>
      </c>
      <c r="D3256" s="1" t="s">
        <v>3954</v>
      </c>
      <c r="E3256" s="1">
        <v>1</v>
      </c>
      <c r="F3256" s="11">
        <v>0.38988968729972839</v>
      </c>
      <c r="G3256" s="11">
        <v>20.151878356933594</v>
      </c>
      <c r="H3256" s="1">
        <v>1</v>
      </c>
      <c r="I3256" s="1">
        <v>4.0500001907348633</v>
      </c>
    </row>
    <row r="3257" spans="1:9" hidden="1" x14ac:dyDescent="0.3">
      <c r="F3257" s="11"/>
      <c r="G3257" s="11"/>
      <c r="H3257" s="1" t="s">
        <v>11124</v>
      </c>
      <c r="I3257" s="1" t="s">
        <v>11124</v>
      </c>
    </row>
    <row r="3258" spans="1:9" hidden="1" x14ac:dyDescent="0.3">
      <c r="A3258" s="1" t="s">
        <v>7608</v>
      </c>
      <c r="B3258" s="1" t="s">
        <v>7609</v>
      </c>
      <c r="C3258" s="1" t="b">
        <v>1</v>
      </c>
      <c r="D3258" s="1" t="s">
        <v>3954</v>
      </c>
      <c r="E3258" s="1">
        <v>0</v>
      </c>
      <c r="F3258" s="11">
        <v>0.14287422597408295</v>
      </c>
      <c r="G3258" s="11">
        <v>1.302545428276062</v>
      </c>
      <c r="H3258" s="1" t="s">
        <v>11124</v>
      </c>
      <c r="I3258" s="1" t="s">
        <v>11124</v>
      </c>
    </row>
    <row r="3259" spans="1:9" hidden="1" x14ac:dyDescent="0.3">
      <c r="F3259" s="11"/>
      <c r="G3259" s="11"/>
      <c r="H3259" s="1" t="s">
        <v>11124</v>
      </c>
      <c r="I3259" s="1" t="s">
        <v>11124</v>
      </c>
    </row>
    <row r="3260" spans="1:9" hidden="1" x14ac:dyDescent="0.3">
      <c r="A3260" s="1" t="s">
        <v>7610</v>
      </c>
      <c r="B3260" s="1" t="s">
        <v>7611</v>
      </c>
      <c r="C3260" s="1" t="b">
        <v>1</v>
      </c>
      <c r="D3260" s="1" t="s">
        <v>3954</v>
      </c>
      <c r="E3260" s="1">
        <v>0</v>
      </c>
      <c r="F3260" s="11">
        <v>0.14287422597408295</v>
      </c>
      <c r="G3260" s="11">
        <v>1.672911524772644</v>
      </c>
      <c r="H3260" s="1" t="s">
        <v>11124</v>
      </c>
      <c r="I3260" s="1" t="s">
        <v>11124</v>
      </c>
    </row>
    <row r="3261" spans="1:9" hidden="1" x14ac:dyDescent="0.3">
      <c r="F3261" s="11"/>
      <c r="G3261" s="11"/>
      <c r="H3261" s="1" t="s">
        <v>11124</v>
      </c>
      <c r="I3261" s="1" t="s">
        <v>11124</v>
      </c>
    </row>
    <row r="3262" spans="1:9" hidden="1" x14ac:dyDescent="0.3">
      <c r="A3262" s="1" t="s">
        <v>7612</v>
      </c>
      <c r="B3262" s="1" t="s">
        <v>7613</v>
      </c>
      <c r="C3262" s="1" t="b">
        <v>1</v>
      </c>
      <c r="D3262" s="1" t="s">
        <v>3954</v>
      </c>
      <c r="E3262" s="1">
        <v>0</v>
      </c>
      <c r="F3262" s="11">
        <v>0.42885252833366394</v>
      </c>
      <c r="G3262" s="11">
        <v>6.5717597007751465</v>
      </c>
      <c r="H3262" s="1" t="s">
        <v>11124</v>
      </c>
      <c r="I3262" s="1" t="s">
        <v>11124</v>
      </c>
    </row>
    <row r="3263" spans="1:9" hidden="1" x14ac:dyDescent="0.3">
      <c r="F3263" s="11"/>
      <c r="G3263" s="11"/>
      <c r="H3263" s="1" t="s">
        <v>11124</v>
      </c>
      <c r="I3263" s="1" t="s">
        <v>11124</v>
      </c>
    </row>
    <row r="3264" spans="1:9" hidden="1" x14ac:dyDescent="0.3">
      <c r="A3264" s="1" t="s">
        <v>7614</v>
      </c>
      <c r="B3264" s="1" t="s">
        <v>7615</v>
      </c>
      <c r="C3264" s="1" t="b">
        <v>1</v>
      </c>
      <c r="D3264" s="1" t="s">
        <v>3954</v>
      </c>
      <c r="E3264" s="1">
        <v>0</v>
      </c>
      <c r="F3264" s="11">
        <v>0.49075734615325928</v>
      </c>
      <c r="G3264" s="11">
        <v>21.00547981262207</v>
      </c>
      <c r="H3264" s="1" t="s">
        <v>11124</v>
      </c>
      <c r="I3264" s="1" t="s">
        <v>11124</v>
      </c>
    </row>
    <row r="3265" spans="1:9" hidden="1" x14ac:dyDescent="0.3">
      <c r="F3265" s="11"/>
      <c r="G3265" s="11"/>
      <c r="H3265" s="1" t="s">
        <v>11124</v>
      </c>
      <c r="I3265" s="1" t="s">
        <v>11124</v>
      </c>
    </row>
    <row r="3266" spans="1:9" hidden="1" x14ac:dyDescent="0.3">
      <c r="A3266" s="1" t="s">
        <v>7619</v>
      </c>
      <c r="B3266" s="1" t="s">
        <v>7620</v>
      </c>
      <c r="C3266" s="1" t="b">
        <v>1</v>
      </c>
      <c r="D3266" s="1" t="s">
        <v>3954</v>
      </c>
      <c r="E3266" s="1">
        <v>0</v>
      </c>
      <c r="F3266" s="11">
        <v>0.14287422597408295</v>
      </c>
      <c r="G3266" s="11">
        <v>1.8875699043273926</v>
      </c>
      <c r="H3266" s="1" t="s">
        <v>11124</v>
      </c>
      <c r="I3266" s="1" t="s">
        <v>11124</v>
      </c>
    </row>
    <row r="3267" spans="1:9" hidden="1" x14ac:dyDescent="0.3">
      <c r="F3267" s="11"/>
      <c r="G3267" s="11"/>
      <c r="H3267" s="1" t="s">
        <v>11124</v>
      </c>
      <c r="I3267" s="1" t="s">
        <v>11124</v>
      </c>
    </row>
    <row r="3268" spans="1:9" hidden="1" x14ac:dyDescent="0.3">
      <c r="A3268" s="1" t="s">
        <v>7621</v>
      </c>
      <c r="B3268" s="1" t="s">
        <v>7622</v>
      </c>
      <c r="C3268" s="1" t="b">
        <v>1</v>
      </c>
      <c r="D3268" s="1" t="s">
        <v>3954</v>
      </c>
      <c r="E3268" s="1">
        <v>0</v>
      </c>
      <c r="F3268" s="11">
        <v>0.16271248459815979</v>
      </c>
      <c r="G3268" s="11">
        <v>3.0311594009399414</v>
      </c>
      <c r="H3268" s="1" t="s">
        <v>11124</v>
      </c>
      <c r="I3268" s="1" t="s">
        <v>11124</v>
      </c>
    </row>
    <row r="3269" spans="1:9" hidden="1" x14ac:dyDescent="0.3">
      <c r="F3269" s="11"/>
      <c r="G3269" s="11"/>
      <c r="H3269" s="1" t="s">
        <v>11124</v>
      </c>
      <c r="I3269" s="1" t="s">
        <v>11124</v>
      </c>
    </row>
    <row r="3270" spans="1:9" hidden="1" x14ac:dyDescent="0.3">
      <c r="A3270" s="1" t="s">
        <v>7623</v>
      </c>
      <c r="B3270" s="1" t="s">
        <v>7624</v>
      </c>
      <c r="C3270" s="1" t="b">
        <v>1</v>
      </c>
      <c r="D3270" s="1" t="s">
        <v>3954</v>
      </c>
      <c r="E3270" s="1">
        <v>0</v>
      </c>
      <c r="F3270" s="11">
        <v>0.14177191257476807</v>
      </c>
      <c r="G3270" s="11">
        <v>2.2952885627746582</v>
      </c>
      <c r="H3270" s="1" t="s">
        <v>11124</v>
      </c>
      <c r="I3270" s="1" t="s">
        <v>11124</v>
      </c>
    </row>
    <row r="3271" spans="1:9" hidden="1" x14ac:dyDescent="0.3">
      <c r="F3271" s="11"/>
      <c r="G3271" s="11"/>
      <c r="H3271" s="1" t="s">
        <v>11124</v>
      </c>
      <c r="I3271" s="1" t="s">
        <v>11124</v>
      </c>
    </row>
    <row r="3272" spans="1:9" hidden="1" x14ac:dyDescent="0.3">
      <c r="A3272" s="1" t="s">
        <v>7625</v>
      </c>
      <c r="B3272" s="1" t="s">
        <v>7626</v>
      </c>
      <c r="C3272" s="1" t="b">
        <v>1</v>
      </c>
      <c r="D3272" s="1" t="s">
        <v>3954</v>
      </c>
      <c r="E3272" s="1">
        <v>0</v>
      </c>
      <c r="F3272" s="11">
        <v>0.14177191257476807</v>
      </c>
      <c r="G3272" s="11">
        <v>2.0968592166900635</v>
      </c>
      <c r="H3272" s="1" t="s">
        <v>11124</v>
      </c>
      <c r="I3272" s="1" t="s">
        <v>11124</v>
      </c>
    </row>
    <row r="3273" spans="1:9" hidden="1" x14ac:dyDescent="0.3">
      <c r="F3273" s="11"/>
      <c r="G3273" s="11"/>
      <c r="H3273" s="1" t="s">
        <v>11124</v>
      </c>
      <c r="I3273" s="1" t="s">
        <v>11124</v>
      </c>
    </row>
    <row r="3274" spans="1:9" hidden="1" x14ac:dyDescent="0.3">
      <c r="A3274" s="1" t="s">
        <v>7627</v>
      </c>
      <c r="B3274" s="1" t="s">
        <v>7628</v>
      </c>
      <c r="C3274" s="1" t="b">
        <v>1</v>
      </c>
      <c r="D3274" s="1" t="s">
        <v>3954</v>
      </c>
      <c r="E3274" s="1">
        <v>0</v>
      </c>
      <c r="F3274" s="11">
        <v>0.14177191257476807</v>
      </c>
      <c r="G3274" s="11">
        <v>1.6505661010742188</v>
      </c>
      <c r="H3274" s="1" t="s">
        <v>11124</v>
      </c>
      <c r="I3274" s="1" t="s">
        <v>11124</v>
      </c>
    </row>
    <row r="3275" spans="1:9" hidden="1" x14ac:dyDescent="0.3">
      <c r="F3275" s="11"/>
      <c r="G3275" s="11"/>
      <c r="H3275" s="1" t="s">
        <v>11124</v>
      </c>
      <c r="I3275" s="1" t="s">
        <v>11124</v>
      </c>
    </row>
    <row r="3276" spans="1:9" hidden="1" x14ac:dyDescent="0.3">
      <c r="A3276" s="1" t="s">
        <v>7629</v>
      </c>
      <c r="B3276" s="1" t="s">
        <v>7630</v>
      </c>
      <c r="C3276" s="1" t="b">
        <v>1</v>
      </c>
      <c r="D3276" s="1" t="s">
        <v>3954</v>
      </c>
      <c r="E3276" s="1">
        <v>0</v>
      </c>
      <c r="F3276" s="11">
        <v>0.14177191257476807</v>
      </c>
      <c r="G3276" s="11">
        <v>1.9966462850570679</v>
      </c>
      <c r="H3276" s="1" t="s">
        <v>11124</v>
      </c>
      <c r="I3276" s="1" t="s">
        <v>11124</v>
      </c>
    </row>
    <row r="3277" spans="1:9" hidden="1" x14ac:dyDescent="0.3">
      <c r="F3277" s="11"/>
      <c r="G3277" s="11"/>
      <c r="H3277" s="1" t="s">
        <v>11124</v>
      </c>
      <c r="I3277" s="1" t="s">
        <v>11124</v>
      </c>
    </row>
    <row r="3278" spans="1:9" hidden="1" x14ac:dyDescent="0.3">
      <c r="A3278" s="1" t="s">
        <v>7631</v>
      </c>
      <c r="B3278" s="1" t="s">
        <v>7632</v>
      </c>
      <c r="C3278" s="1" t="b">
        <v>1</v>
      </c>
      <c r="D3278" s="1" t="s">
        <v>3954</v>
      </c>
      <c r="E3278" s="1">
        <v>0</v>
      </c>
      <c r="F3278" s="11">
        <v>0.14287422597408295</v>
      </c>
      <c r="G3278" s="11">
        <v>1.4417985677719116</v>
      </c>
      <c r="H3278" s="1" t="s">
        <v>11124</v>
      </c>
      <c r="I3278" s="1" t="s">
        <v>11124</v>
      </c>
    </row>
    <row r="3279" spans="1:9" hidden="1" x14ac:dyDescent="0.3">
      <c r="F3279" s="11"/>
      <c r="G3279" s="11"/>
      <c r="H3279" s="1" t="s">
        <v>11124</v>
      </c>
      <c r="I3279" s="1" t="s">
        <v>11124</v>
      </c>
    </row>
    <row r="3280" spans="1:9" hidden="1" x14ac:dyDescent="0.3">
      <c r="A3280" s="1" t="s">
        <v>7633</v>
      </c>
      <c r="B3280" s="1" t="s">
        <v>7634</v>
      </c>
      <c r="C3280" s="1" t="b">
        <v>1</v>
      </c>
      <c r="D3280" s="1" t="s">
        <v>3954</v>
      </c>
      <c r="E3280" s="1">
        <v>0</v>
      </c>
      <c r="F3280" s="11">
        <v>0.14287422597408295</v>
      </c>
      <c r="G3280" s="11">
        <v>1.3981221914291382</v>
      </c>
      <c r="H3280" s="1" t="s">
        <v>11124</v>
      </c>
      <c r="I3280" s="1" t="s">
        <v>11124</v>
      </c>
    </row>
    <row r="3281" spans="1:9" hidden="1" x14ac:dyDescent="0.3">
      <c r="F3281" s="11"/>
      <c r="G3281" s="11"/>
      <c r="H3281" s="1" t="s">
        <v>11124</v>
      </c>
      <c r="I3281" s="1" t="s">
        <v>11124</v>
      </c>
    </row>
    <row r="3282" spans="1:9" hidden="1" x14ac:dyDescent="0.3">
      <c r="A3282" s="1" t="s">
        <v>7635</v>
      </c>
      <c r="B3282" s="1" t="s">
        <v>7636</v>
      </c>
      <c r="C3282" s="1" t="b">
        <v>1</v>
      </c>
      <c r="D3282" s="1" t="s">
        <v>3954</v>
      </c>
      <c r="E3282" s="1">
        <v>0</v>
      </c>
      <c r="F3282" s="11">
        <v>0.14287422597408295</v>
      </c>
      <c r="G3282" s="11">
        <v>1.5162744522094727</v>
      </c>
      <c r="H3282" s="1" t="s">
        <v>11124</v>
      </c>
      <c r="I3282" s="1" t="s">
        <v>11124</v>
      </c>
    </row>
    <row r="3283" spans="1:9" hidden="1" x14ac:dyDescent="0.3">
      <c r="F3283" s="11"/>
      <c r="G3283" s="11"/>
      <c r="H3283" s="1" t="s">
        <v>11124</v>
      </c>
      <c r="I3283" s="1" t="s">
        <v>11124</v>
      </c>
    </row>
    <row r="3284" spans="1:9" hidden="1" x14ac:dyDescent="0.3">
      <c r="A3284" s="1" t="s">
        <v>7637</v>
      </c>
      <c r="B3284" s="1" t="s">
        <v>7638</v>
      </c>
      <c r="C3284" s="1" t="b">
        <v>1</v>
      </c>
      <c r="D3284" s="1" t="s">
        <v>3954</v>
      </c>
      <c r="E3284" s="1">
        <v>0</v>
      </c>
      <c r="F3284" s="11">
        <v>0.14287422597408295</v>
      </c>
      <c r="G3284" s="11">
        <v>2.9733889102935791</v>
      </c>
      <c r="H3284" s="1" t="s">
        <v>11124</v>
      </c>
      <c r="I3284" s="1" t="s">
        <v>11124</v>
      </c>
    </row>
    <row r="3285" spans="1:9" hidden="1" x14ac:dyDescent="0.3">
      <c r="F3285" s="11"/>
      <c r="G3285" s="11"/>
      <c r="H3285" s="1" t="s">
        <v>11124</v>
      </c>
      <c r="I3285" s="1" t="s">
        <v>11124</v>
      </c>
    </row>
    <row r="3286" spans="1:9" hidden="1" x14ac:dyDescent="0.3">
      <c r="A3286" s="1" t="s">
        <v>7639</v>
      </c>
      <c r="B3286" s="1" t="s">
        <v>7640</v>
      </c>
      <c r="C3286" s="1" t="b">
        <v>1</v>
      </c>
      <c r="D3286" s="1" t="s">
        <v>3954</v>
      </c>
      <c r="E3286" s="1">
        <v>0</v>
      </c>
      <c r="F3286" s="11">
        <v>0.14287422597408295</v>
      </c>
      <c r="G3286" s="11">
        <v>1.4418920278549194</v>
      </c>
      <c r="H3286" s="1" t="s">
        <v>11124</v>
      </c>
      <c r="I3286" s="1" t="s">
        <v>11124</v>
      </c>
    </row>
    <row r="3287" spans="1:9" hidden="1" x14ac:dyDescent="0.3">
      <c r="F3287" s="11"/>
      <c r="G3287" s="11"/>
      <c r="H3287" s="1" t="s">
        <v>11124</v>
      </c>
      <c r="I3287" s="1" t="s">
        <v>11124</v>
      </c>
    </row>
    <row r="3288" spans="1:9" hidden="1" x14ac:dyDescent="0.3">
      <c r="A3288" s="1" t="s">
        <v>7641</v>
      </c>
      <c r="B3288" s="1" t="s">
        <v>7642</v>
      </c>
      <c r="C3288" s="1" t="b">
        <v>1</v>
      </c>
      <c r="D3288" s="1" t="s">
        <v>3954</v>
      </c>
      <c r="E3288" s="1">
        <v>0</v>
      </c>
      <c r="F3288" s="11">
        <v>0.14287422597408295</v>
      </c>
      <c r="G3288" s="11">
        <v>1.7458536624908447</v>
      </c>
      <c r="H3288" s="1" t="s">
        <v>11124</v>
      </c>
      <c r="I3288" s="1" t="s">
        <v>11124</v>
      </c>
    </row>
    <row r="3289" spans="1:9" hidden="1" x14ac:dyDescent="0.3">
      <c r="F3289" s="11"/>
      <c r="G3289" s="11"/>
      <c r="H3289" s="1" t="s">
        <v>11124</v>
      </c>
      <c r="I3289" s="1" t="s">
        <v>11124</v>
      </c>
    </row>
    <row r="3290" spans="1:9" hidden="1" x14ac:dyDescent="0.3">
      <c r="A3290" s="1" t="s">
        <v>7643</v>
      </c>
      <c r="B3290" s="1" t="s">
        <v>7644</v>
      </c>
      <c r="C3290" s="1" t="b">
        <v>1</v>
      </c>
      <c r="D3290" s="1" t="s">
        <v>3954</v>
      </c>
      <c r="E3290" s="1">
        <v>0</v>
      </c>
      <c r="F3290" s="11">
        <v>0.14287422597408295</v>
      </c>
      <c r="G3290" s="11">
        <v>1.6324344873428345</v>
      </c>
      <c r="H3290" s="1" t="s">
        <v>11124</v>
      </c>
      <c r="I3290" s="1" t="s">
        <v>11124</v>
      </c>
    </row>
    <row r="3291" spans="1:9" hidden="1" x14ac:dyDescent="0.3">
      <c r="F3291" s="11"/>
      <c r="G3291" s="11"/>
      <c r="H3291" s="1" t="s">
        <v>11124</v>
      </c>
      <c r="I3291" s="1" t="s">
        <v>11124</v>
      </c>
    </row>
    <row r="3292" spans="1:9" hidden="1" x14ac:dyDescent="0.3">
      <c r="A3292" s="1" t="s">
        <v>7645</v>
      </c>
      <c r="B3292" s="1" t="s">
        <v>7646</v>
      </c>
      <c r="C3292" s="1" t="b">
        <v>1</v>
      </c>
      <c r="D3292" s="1" t="s">
        <v>3954</v>
      </c>
      <c r="E3292" s="1">
        <v>0</v>
      </c>
      <c r="F3292" s="11">
        <v>0.14287422597408295</v>
      </c>
      <c r="G3292" s="11">
        <v>1.975428581237793</v>
      </c>
      <c r="H3292" s="1" t="s">
        <v>11124</v>
      </c>
      <c r="I3292" s="1" t="s">
        <v>11124</v>
      </c>
    </row>
    <row r="3293" spans="1:9" hidden="1" x14ac:dyDescent="0.3">
      <c r="F3293" s="11"/>
      <c r="G3293" s="11"/>
      <c r="H3293" s="1" t="s">
        <v>11124</v>
      </c>
      <c r="I3293" s="1" t="s">
        <v>11124</v>
      </c>
    </row>
    <row r="3294" spans="1:9" hidden="1" x14ac:dyDescent="0.3">
      <c r="A3294" s="1" t="s">
        <v>7647</v>
      </c>
      <c r="B3294" s="1" t="s">
        <v>7648</v>
      </c>
      <c r="C3294" s="1" t="b">
        <v>1</v>
      </c>
      <c r="D3294" s="1" t="s">
        <v>3954</v>
      </c>
      <c r="E3294" s="1">
        <v>4</v>
      </c>
      <c r="F3294" s="11">
        <v>0.24541108310222626</v>
      </c>
      <c r="G3294" s="11">
        <v>15.57807731628418</v>
      </c>
      <c r="H3294" s="1">
        <v>3</v>
      </c>
      <c r="I3294" s="1">
        <v>23.700000047683716</v>
      </c>
    </row>
    <row r="3295" spans="1:9" hidden="1" x14ac:dyDescent="0.3">
      <c r="F3295" s="11"/>
      <c r="G3295" s="11"/>
      <c r="H3295" s="1" t="s">
        <v>11124</v>
      </c>
      <c r="I3295" s="1" t="s">
        <v>11124</v>
      </c>
    </row>
    <row r="3296" spans="1:9" hidden="1" x14ac:dyDescent="0.3">
      <c r="A3296" s="1" t="s">
        <v>7652</v>
      </c>
      <c r="B3296" s="1" t="s">
        <v>7653</v>
      </c>
      <c r="C3296" s="1" t="b">
        <v>1</v>
      </c>
      <c r="D3296" s="1" t="s">
        <v>3954</v>
      </c>
      <c r="E3296" s="1">
        <v>0</v>
      </c>
      <c r="F3296" s="11">
        <v>0.14287422597408295</v>
      </c>
      <c r="G3296" s="11">
        <v>1.6043218374252319</v>
      </c>
      <c r="H3296" s="1" t="s">
        <v>11124</v>
      </c>
      <c r="I3296" s="1" t="s">
        <v>11124</v>
      </c>
    </row>
    <row r="3297" spans="1:9" hidden="1" x14ac:dyDescent="0.3">
      <c r="F3297" s="11"/>
      <c r="G3297" s="11"/>
      <c r="H3297" s="1" t="s">
        <v>11124</v>
      </c>
      <c r="I3297" s="1" t="s">
        <v>11124</v>
      </c>
    </row>
    <row r="3298" spans="1:9" hidden="1" x14ac:dyDescent="0.3">
      <c r="A3298" s="1" t="s">
        <v>7654</v>
      </c>
      <c r="B3298" s="1" t="s">
        <v>7655</v>
      </c>
      <c r="C3298" s="1" t="b">
        <v>1</v>
      </c>
      <c r="D3298" s="1" t="s">
        <v>3954</v>
      </c>
      <c r="E3298" s="1">
        <v>3</v>
      </c>
      <c r="F3298" s="11">
        <v>0.14287422597408295</v>
      </c>
      <c r="G3298" s="11">
        <v>8.9108772277832031</v>
      </c>
      <c r="H3298" s="1">
        <v>2</v>
      </c>
      <c r="I3298" s="1">
        <v>12.68999981880188</v>
      </c>
    </row>
    <row r="3299" spans="1:9" hidden="1" x14ac:dyDescent="0.3">
      <c r="F3299" s="11"/>
      <c r="G3299" s="11"/>
      <c r="H3299" s="1" t="s">
        <v>11124</v>
      </c>
      <c r="I3299" s="1" t="s">
        <v>11124</v>
      </c>
    </row>
    <row r="3300" spans="1:9" hidden="1" x14ac:dyDescent="0.3">
      <c r="A3300" s="1" t="s">
        <v>7656</v>
      </c>
      <c r="B3300" s="1" t="s">
        <v>7657</v>
      </c>
      <c r="C3300" s="1" t="b">
        <v>1</v>
      </c>
      <c r="D3300" s="1" t="s">
        <v>3954</v>
      </c>
      <c r="E3300" s="1">
        <v>1</v>
      </c>
      <c r="F3300" s="11">
        <v>0.19906879961490631</v>
      </c>
      <c r="G3300" s="11">
        <v>15.436627388000488</v>
      </c>
      <c r="H3300" s="1">
        <v>1</v>
      </c>
      <c r="I3300" s="1">
        <v>1.0299999713897705</v>
      </c>
    </row>
    <row r="3301" spans="1:9" hidden="1" x14ac:dyDescent="0.3">
      <c r="F3301" s="11"/>
      <c r="G3301" s="11"/>
      <c r="H3301" s="1" t="s">
        <v>11124</v>
      </c>
      <c r="I3301" s="1" t="s">
        <v>11124</v>
      </c>
    </row>
    <row r="3302" spans="1:9" hidden="1" x14ac:dyDescent="0.3">
      <c r="A3302" s="1" t="s">
        <v>7658</v>
      </c>
      <c r="B3302" s="1" t="s">
        <v>7659</v>
      </c>
      <c r="C3302" s="1" t="b">
        <v>1</v>
      </c>
      <c r="D3302" s="1" t="s">
        <v>3954</v>
      </c>
      <c r="E3302" s="1">
        <v>2</v>
      </c>
      <c r="F3302" s="11">
        <v>0.19894933700561523</v>
      </c>
      <c r="G3302" s="11">
        <v>15.401732444763184</v>
      </c>
      <c r="H3302" s="1">
        <v>1</v>
      </c>
      <c r="I3302" s="1">
        <v>1.0299999713897705</v>
      </c>
    </row>
    <row r="3303" spans="1:9" hidden="1" x14ac:dyDescent="0.3">
      <c r="F3303" s="11"/>
      <c r="G3303" s="11"/>
      <c r="H3303" s="1" t="s">
        <v>11124</v>
      </c>
      <c r="I3303" s="1" t="s">
        <v>11124</v>
      </c>
    </row>
    <row r="3304" spans="1:9" hidden="1" x14ac:dyDescent="0.3">
      <c r="A3304" s="1" t="s">
        <v>7660</v>
      </c>
      <c r="B3304" s="1" t="s">
        <v>7661</v>
      </c>
      <c r="C3304" s="1" t="b">
        <v>1</v>
      </c>
      <c r="D3304" s="1" t="s">
        <v>3954</v>
      </c>
      <c r="E3304" s="1">
        <v>0</v>
      </c>
      <c r="F3304" s="11">
        <v>0.14177191257476807</v>
      </c>
      <c r="G3304" s="11">
        <v>1.7461724281311035</v>
      </c>
      <c r="H3304" s="1" t="s">
        <v>11124</v>
      </c>
      <c r="I3304" s="1" t="s">
        <v>11124</v>
      </c>
    </row>
    <row r="3305" spans="1:9" hidden="1" x14ac:dyDescent="0.3">
      <c r="F3305" s="11"/>
      <c r="G3305" s="11"/>
      <c r="H3305" s="1" t="s">
        <v>11124</v>
      </c>
      <c r="I3305" s="1" t="s">
        <v>11124</v>
      </c>
    </row>
    <row r="3306" spans="1:9" hidden="1" x14ac:dyDescent="0.3">
      <c r="A3306" s="1" t="s">
        <v>7662</v>
      </c>
      <c r="B3306" s="1" t="s">
        <v>7663</v>
      </c>
      <c r="C3306" s="1" t="b">
        <v>1</v>
      </c>
      <c r="D3306" s="1" t="s">
        <v>3954</v>
      </c>
      <c r="E3306" s="1">
        <v>0</v>
      </c>
      <c r="F3306" s="11">
        <v>0.44225165247917175</v>
      </c>
      <c r="G3306" s="11">
        <v>19.605117797851563</v>
      </c>
      <c r="H3306" s="1" t="s">
        <v>11124</v>
      </c>
      <c r="I3306" s="1" t="s">
        <v>11124</v>
      </c>
    </row>
    <row r="3307" spans="1:9" hidden="1" x14ac:dyDescent="0.3">
      <c r="F3307" s="11"/>
      <c r="G3307" s="11"/>
      <c r="H3307" s="1" t="s">
        <v>11124</v>
      </c>
      <c r="I3307" s="1" t="s">
        <v>11124</v>
      </c>
    </row>
    <row r="3308" spans="1:9" hidden="1" x14ac:dyDescent="0.3">
      <c r="A3308" s="1" t="s">
        <v>7664</v>
      </c>
      <c r="B3308" s="1" t="s">
        <v>7665</v>
      </c>
      <c r="C3308" s="1" t="b">
        <v>1</v>
      </c>
      <c r="D3308" s="1" t="s">
        <v>3954</v>
      </c>
      <c r="E3308" s="1">
        <v>0</v>
      </c>
      <c r="F3308" s="11">
        <v>0.14287422597408295</v>
      </c>
      <c r="G3308" s="11">
        <v>2.3402812480926514</v>
      </c>
      <c r="H3308" s="1" t="s">
        <v>11124</v>
      </c>
      <c r="I3308" s="1" t="s">
        <v>11124</v>
      </c>
    </row>
    <row r="3309" spans="1:9" hidden="1" x14ac:dyDescent="0.3">
      <c r="F3309" s="11"/>
      <c r="G3309" s="11"/>
      <c r="H3309" s="1" t="s">
        <v>11124</v>
      </c>
      <c r="I3309" s="1" t="s">
        <v>11124</v>
      </c>
    </row>
    <row r="3310" spans="1:9" hidden="1" x14ac:dyDescent="0.3">
      <c r="A3310" s="1" t="s">
        <v>7666</v>
      </c>
      <c r="B3310" s="1" t="s">
        <v>7667</v>
      </c>
      <c r="C3310" s="1" t="b">
        <v>1</v>
      </c>
      <c r="D3310" s="1" t="s">
        <v>3954</v>
      </c>
      <c r="E3310" s="1">
        <v>0</v>
      </c>
      <c r="F3310" s="11">
        <v>0.14177191257476807</v>
      </c>
      <c r="G3310" s="11">
        <v>1.6363768577575684</v>
      </c>
      <c r="H3310" s="1" t="s">
        <v>11124</v>
      </c>
      <c r="I3310" s="1" t="s">
        <v>11124</v>
      </c>
    </row>
    <row r="3311" spans="1:9" hidden="1" x14ac:dyDescent="0.3">
      <c r="F3311" s="11"/>
      <c r="G3311" s="11"/>
      <c r="H3311" s="1" t="s">
        <v>11124</v>
      </c>
      <c r="I3311" s="1" t="s">
        <v>11124</v>
      </c>
    </row>
    <row r="3312" spans="1:9" hidden="1" x14ac:dyDescent="0.3">
      <c r="A3312" s="1" t="s">
        <v>7668</v>
      </c>
      <c r="B3312" s="1" t="s">
        <v>7669</v>
      </c>
      <c r="C3312" s="1" t="b">
        <v>1</v>
      </c>
      <c r="D3312" s="1" t="s">
        <v>3954</v>
      </c>
      <c r="E3312" s="1">
        <v>0</v>
      </c>
      <c r="F3312" s="11">
        <v>0.14287422597408295</v>
      </c>
      <c r="G3312" s="11">
        <v>1.7130227088928223</v>
      </c>
      <c r="H3312" s="1" t="s">
        <v>11124</v>
      </c>
      <c r="I3312" s="1" t="s">
        <v>11124</v>
      </c>
    </row>
    <row r="3313" spans="1:9" hidden="1" x14ac:dyDescent="0.3">
      <c r="F3313" s="11"/>
      <c r="G3313" s="11"/>
      <c r="H3313" s="1" t="s">
        <v>11124</v>
      </c>
      <c r="I3313" s="1" t="s">
        <v>11124</v>
      </c>
    </row>
    <row r="3314" spans="1:9" hidden="1" x14ac:dyDescent="0.3">
      <c r="A3314" s="1" t="s">
        <v>7670</v>
      </c>
      <c r="B3314" s="1" t="s">
        <v>7671</v>
      </c>
      <c r="C3314" s="1" t="b">
        <v>1</v>
      </c>
      <c r="D3314" s="1" t="s">
        <v>3954</v>
      </c>
      <c r="E3314" s="1">
        <v>0</v>
      </c>
      <c r="F3314" s="11">
        <v>0.14177191257476807</v>
      </c>
      <c r="G3314" s="11">
        <v>2.2081606388092041</v>
      </c>
      <c r="H3314" s="1" t="s">
        <v>11124</v>
      </c>
      <c r="I3314" s="1" t="s">
        <v>11124</v>
      </c>
    </row>
    <row r="3315" spans="1:9" hidden="1" x14ac:dyDescent="0.3">
      <c r="F3315" s="11"/>
      <c r="G3315" s="11"/>
      <c r="H3315" s="1" t="s">
        <v>11124</v>
      </c>
      <c r="I3315" s="1" t="s">
        <v>11124</v>
      </c>
    </row>
    <row r="3316" spans="1:9" hidden="1" x14ac:dyDescent="0.3">
      <c r="A3316" s="1" t="s">
        <v>7672</v>
      </c>
      <c r="B3316" s="1" t="s">
        <v>7673</v>
      </c>
      <c r="C3316" s="1" t="b">
        <v>1</v>
      </c>
      <c r="D3316" s="1" t="s">
        <v>3954</v>
      </c>
      <c r="E3316" s="1">
        <v>0</v>
      </c>
      <c r="F3316" s="11">
        <v>0.14287422597408295</v>
      </c>
      <c r="G3316" s="11">
        <v>1.688801646232605</v>
      </c>
      <c r="H3316" s="1" t="s">
        <v>11124</v>
      </c>
      <c r="I3316" s="1" t="s">
        <v>11124</v>
      </c>
    </row>
    <row r="3317" spans="1:9" hidden="1" x14ac:dyDescent="0.3">
      <c r="F3317" s="11"/>
      <c r="G3317" s="11"/>
      <c r="H3317" s="1" t="s">
        <v>11124</v>
      </c>
      <c r="I3317" s="1" t="s">
        <v>11124</v>
      </c>
    </row>
    <row r="3318" spans="1:9" hidden="1" x14ac:dyDescent="0.3">
      <c r="A3318" s="1" t="s">
        <v>7674</v>
      </c>
      <c r="B3318" s="1" t="s">
        <v>7675</v>
      </c>
      <c r="C3318" s="1" t="b">
        <v>1</v>
      </c>
      <c r="D3318" s="1" t="s">
        <v>3954</v>
      </c>
      <c r="E3318" s="1">
        <v>0</v>
      </c>
      <c r="F3318" s="11">
        <v>0.14287422597408295</v>
      </c>
      <c r="G3318" s="11">
        <v>1.696150541305542</v>
      </c>
      <c r="H3318" s="1" t="s">
        <v>11124</v>
      </c>
      <c r="I3318" s="1" t="s">
        <v>11124</v>
      </c>
    </row>
    <row r="3319" spans="1:9" hidden="1" x14ac:dyDescent="0.3">
      <c r="F3319" s="11"/>
      <c r="G3319" s="11"/>
      <c r="H3319" s="1" t="s">
        <v>11124</v>
      </c>
      <c r="I3319" s="1" t="s">
        <v>11124</v>
      </c>
    </row>
    <row r="3320" spans="1:9" hidden="1" x14ac:dyDescent="0.3">
      <c r="A3320" s="1" t="s">
        <v>7676</v>
      </c>
      <c r="B3320" s="1" t="s">
        <v>7677</v>
      </c>
      <c r="C3320" s="1" t="b">
        <v>1</v>
      </c>
      <c r="D3320" s="1" t="s">
        <v>3954</v>
      </c>
      <c r="E3320" s="1">
        <v>4</v>
      </c>
      <c r="F3320" s="11">
        <v>0.33534196019172668</v>
      </c>
      <c r="G3320" s="11">
        <v>31.344221115112305</v>
      </c>
      <c r="H3320" s="1">
        <v>3</v>
      </c>
      <c r="I3320" s="1">
        <v>7.5901319980621338</v>
      </c>
    </row>
    <row r="3321" spans="1:9" hidden="1" x14ac:dyDescent="0.3">
      <c r="F3321" s="11"/>
      <c r="G3321" s="11"/>
      <c r="H3321" s="1" t="s">
        <v>11124</v>
      </c>
      <c r="I3321" s="1" t="s">
        <v>11124</v>
      </c>
    </row>
    <row r="3322" spans="1:9" hidden="1" x14ac:dyDescent="0.3">
      <c r="A3322" s="1" t="s">
        <v>7680</v>
      </c>
      <c r="B3322" s="1" t="s">
        <v>7681</v>
      </c>
      <c r="C3322" s="1" t="b">
        <v>1</v>
      </c>
      <c r="D3322" s="1" t="s">
        <v>3954</v>
      </c>
      <c r="E3322" s="1">
        <v>2</v>
      </c>
      <c r="F3322" s="11">
        <v>0.17392849922180176</v>
      </c>
      <c r="G3322" s="11">
        <v>22.461469650268555</v>
      </c>
      <c r="H3322" s="1">
        <v>2</v>
      </c>
      <c r="I3322" s="1">
        <v>5.0001320838928223</v>
      </c>
    </row>
    <row r="3323" spans="1:9" hidden="1" x14ac:dyDescent="0.3">
      <c r="F3323" s="11"/>
      <c r="G3323" s="11"/>
      <c r="H3323" s="1" t="s">
        <v>11124</v>
      </c>
      <c r="I3323" s="1" t="s">
        <v>11124</v>
      </c>
    </row>
    <row r="3324" spans="1:9" hidden="1" x14ac:dyDescent="0.3">
      <c r="A3324" s="1" t="s">
        <v>7682</v>
      </c>
      <c r="B3324" s="1" t="s">
        <v>7683</v>
      </c>
      <c r="C3324" s="1" t="b">
        <v>1</v>
      </c>
      <c r="D3324" s="1" t="s">
        <v>3954</v>
      </c>
      <c r="E3324" s="1">
        <v>6</v>
      </c>
      <c r="F3324" s="11">
        <v>0.65914219617843628</v>
      </c>
      <c r="G3324" s="11">
        <v>41.271442413330078</v>
      </c>
      <c r="H3324" s="1">
        <v>4</v>
      </c>
      <c r="I3324" s="1">
        <v>60.457419395446777</v>
      </c>
    </row>
    <row r="3325" spans="1:9" hidden="1" x14ac:dyDescent="0.3">
      <c r="F3325" s="11"/>
      <c r="G3325" s="11"/>
      <c r="H3325" s="1" t="s">
        <v>11124</v>
      </c>
      <c r="I3325" s="1" t="s">
        <v>11124</v>
      </c>
    </row>
    <row r="3326" spans="1:9" hidden="1" x14ac:dyDescent="0.3">
      <c r="A3326" s="1" t="s">
        <v>7686</v>
      </c>
      <c r="B3326" s="1" t="s">
        <v>7687</v>
      </c>
      <c r="C3326" s="1" t="b">
        <v>1</v>
      </c>
      <c r="D3326" s="1" t="s">
        <v>3954</v>
      </c>
      <c r="E3326" s="1">
        <v>0</v>
      </c>
      <c r="F3326" s="11">
        <v>0.14287422597408295</v>
      </c>
      <c r="G3326" s="11">
        <v>1.6365272998809814</v>
      </c>
      <c r="H3326" s="1" t="s">
        <v>11124</v>
      </c>
      <c r="I3326" s="1" t="s">
        <v>11124</v>
      </c>
    </row>
    <row r="3327" spans="1:9" hidden="1" x14ac:dyDescent="0.3">
      <c r="F3327" s="11"/>
      <c r="G3327" s="11"/>
      <c r="H3327" s="1" t="s">
        <v>11124</v>
      </c>
      <c r="I3327" s="1" t="s">
        <v>11124</v>
      </c>
    </row>
    <row r="3328" spans="1:9" hidden="1" x14ac:dyDescent="0.3">
      <c r="A3328" s="1" t="s">
        <v>7688</v>
      </c>
      <c r="B3328" s="1" t="s">
        <v>7689</v>
      </c>
      <c r="C3328" s="1" t="b">
        <v>1</v>
      </c>
      <c r="D3328" s="1" t="s">
        <v>3954</v>
      </c>
      <c r="E3328" s="1">
        <v>0</v>
      </c>
      <c r="F3328" s="11">
        <v>0.14287422597408295</v>
      </c>
      <c r="G3328" s="11">
        <v>1.5776575803756714</v>
      </c>
      <c r="H3328" s="1" t="s">
        <v>11124</v>
      </c>
      <c r="I3328" s="1" t="s">
        <v>11124</v>
      </c>
    </row>
    <row r="3329" spans="1:9" hidden="1" x14ac:dyDescent="0.3">
      <c r="F3329" s="11"/>
      <c r="G3329" s="11"/>
      <c r="H3329" s="1" t="s">
        <v>11124</v>
      </c>
      <c r="I3329" s="1" t="s">
        <v>11124</v>
      </c>
    </row>
    <row r="3330" spans="1:9" hidden="1" x14ac:dyDescent="0.3">
      <c r="A3330" s="1" t="s">
        <v>7690</v>
      </c>
      <c r="B3330" s="1" t="s">
        <v>7691</v>
      </c>
      <c r="C3330" s="1" t="b">
        <v>1</v>
      </c>
      <c r="D3330" s="1" t="s">
        <v>3954</v>
      </c>
      <c r="E3330" s="1">
        <v>0</v>
      </c>
      <c r="F3330" s="11">
        <v>0.14177191257476807</v>
      </c>
      <c r="G3330" s="11">
        <v>1.9860988855361938</v>
      </c>
      <c r="H3330" s="1" t="s">
        <v>11124</v>
      </c>
      <c r="I3330" s="1" t="s">
        <v>11124</v>
      </c>
    </row>
    <row r="3331" spans="1:9" hidden="1" x14ac:dyDescent="0.3">
      <c r="F3331" s="11"/>
      <c r="G3331" s="11"/>
      <c r="H3331" s="1" t="s">
        <v>11124</v>
      </c>
      <c r="I3331" s="1" t="s">
        <v>11124</v>
      </c>
    </row>
    <row r="3332" spans="1:9" hidden="1" x14ac:dyDescent="0.3">
      <c r="A3332" s="1" t="s">
        <v>7692</v>
      </c>
      <c r="B3332" s="1" t="s">
        <v>7693</v>
      </c>
      <c r="C3332" s="1" t="b">
        <v>1</v>
      </c>
      <c r="D3332" s="1" t="s">
        <v>3954</v>
      </c>
      <c r="E3332" s="1">
        <v>1</v>
      </c>
      <c r="F3332" s="11">
        <v>0.47963103652000427</v>
      </c>
      <c r="G3332" s="11">
        <v>38.710365295410156</v>
      </c>
      <c r="H3332" s="1">
        <v>1</v>
      </c>
      <c r="I3332" s="1">
        <v>8.7901515960693359</v>
      </c>
    </row>
    <row r="3333" spans="1:9" hidden="1" x14ac:dyDescent="0.3">
      <c r="F3333" s="11"/>
      <c r="G3333" s="11"/>
      <c r="H3333" s="1" t="s">
        <v>11124</v>
      </c>
      <c r="I3333" s="1" t="s">
        <v>11124</v>
      </c>
    </row>
    <row r="3334" spans="1:9" hidden="1" x14ac:dyDescent="0.3">
      <c r="A3334" s="1" t="s">
        <v>7695</v>
      </c>
      <c r="B3334" s="1" t="s">
        <v>7696</v>
      </c>
      <c r="C3334" s="1" t="b">
        <v>1</v>
      </c>
      <c r="D3334" s="1" t="s">
        <v>3954</v>
      </c>
      <c r="E3334" s="1">
        <v>0</v>
      </c>
      <c r="F3334" s="11">
        <v>0.14177191257476807</v>
      </c>
      <c r="G3334" s="11">
        <v>2.8583171367645264</v>
      </c>
      <c r="H3334" s="1" t="s">
        <v>11124</v>
      </c>
      <c r="I3334" s="1" t="s">
        <v>11124</v>
      </c>
    </row>
    <row r="3335" spans="1:9" hidden="1" x14ac:dyDescent="0.3">
      <c r="F3335" s="11"/>
      <c r="G3335" s="11"/>
      <c r="H3335" s="1" t="s">
        <v>11124</v>
      </c>
      <c r="I3335" s="1" t="s">
        <v>11124</v>
      </c>
    </row>
    <row r="3336" spans="1:9" hidden="1" x14ac:dyDescent="0.3">
      <c r="A3336" s="1" t="s">
        <v>7697</v>
      </c>
      <c r="B3336" s="1" t="s">
        <v>7698</v>
      </c>
      <c r="C3336" s="1" t="b">
        <v>1</v>
      </c>
      <c r="D3336" s="1" t="s">
        <v>3954</v>
      </c>
      <c r="E3336" s="1">
        <v>0</v>
      </c>
      <c r="F3336" s="11">
        <v>0.14177191257476807</v>
      </c>
      <c r="G3336" s="11">
        <v>1.7656658887863159</v>
      </c>
      <c r="H3336" s="1" t="s">
        <v>11124</v>
      </c>
      <c r="I3336" s="1" t="s">
        <v>11124</v>
      </c>
    </row>
    <row r="3337" spans="1:9" hidden="1" x14ac:dyDescent="0.3">
      <c r="F3337" s="11"/>
      <c r="G3337" s="11"/>
      <c r="H3337" s="1" t="s">
        <v>11124</v>
      </c>
      <c r="I3337" s="1" t="s">
        <v>11124</v>
      </c>
    </row>
    <row r="3338" spans="1:9" hidden="1" x14ac:dyDescent="0.3">
      <c r="A3338" s="1" t="s">
        <v>7699</v>
      </c>
      <c r="B3338" s="1" t="s">
        <v>7700</v>
      </c>
      <c r="C3338" s="1" t="b">
        <v>1</v>
      </c>
      <c r="D3338" s="1" t="s">
        <v>3954</v>
      </c>
      <c r="E3338" s="1">
        <v>0</v>
      </c>
      <c r="F3338" s="11">
        <v>0.14287422597408295</v>
      </c>
      <c r="G3338" s="11">
        <v>1.5532348155975342</v>
      </c>
      <c r="H3338" s="1" t="s">
        <v>11124</v>
      </c>
      <c r="I3338" s="1" t="s">
        <v>11124</v>
      </c>
    </row>
    <row r="3339" spans="1:9" hidden="1" x14ac:dyDescent="0.3">
      <c r="F3339" s="11"/>
      <c r="G3339" s="11"/>
      <c r="H3339" s="1" t="s">
        <v>11124</v>
      </c>
      <c r="I3339" s="1" t="s">
        <v>11124</v>
      </c>
    </row>
    <row r="3340" spans="1:9" hidden="1" x14ac:dyDescent="0.3">
      <c r="A3340" s="1" t="s">
        <v>7701</v>
      </c>
      <c r="B3340" s="1" t="s">
        <v>7702</v>
      </c>
      <c r="C3340" s="1" t="b">
        <v>1</v>
      </c>
      <c r="D3340" s="1" t="s">
        <v>3954</v>
      </c>
      <c r="E3340" s="1">
        <v>0</v>
      </c>
      <c r="F3340" s="11">
        <v>0.14287422597408295</v>
      </c>
      <c r="G3340" s="11">
        <v>1.4816958904266357</v>
      </c>
      <c r="H3340" s="1" t="s">
        <v>11124</v>
      </c>
      <c r="I3340" s="1" t="s">
        <v>11124</v>
      </c>
    </row>
    <row r="3341" spans="1:9" hidden="1" x14ac:dyDescent="0.3">
      <c r="F3341" s="11"/>
      <c r="G3341" s="11"/>
      <c r="H3341" s="1" t="s">
        <v>11124</v>
      </c>
      <c r="I3341" s="1" t="s">
        <v>11124</v>
      </c>
    </row>
    <row r="3342" spans="1:9" hidden="1" x14ac:dyDescent="0.3">
      <c r="A3342" s="1" t="s">
        <v>7703</v>
      </c>
      <c r="B3342" s="1" t="s">
        <v>7704</v>
      </c>
      <c r="C3342" s="1" t="b">
        <v>1</v>
      </c>
      <c r="D3342" s="1" t="s">
        <v>3954</v>
      </c>
      <c r="E3342" s="1">
        <v>0</v>
      </c>
      <c r="F3342" s="11">
        <v>0.14177191257476807</v>
      </c>
      <c r="G3342" s="11">
        <v>1.4668594598770142</v>
      </c>
      <c r="H3342" s="1" t="s">
        <v>11124</v>
      </c>
      <c r="I3342" s="1" t="s">
        <v>11124</v>
      </c>
    </row>
    <row r="3343" spans="1:9" hidden="1" x14ac:dyDescent="0.3">
      <c r="F3343" s="11"/>
      <c r="G3343" s="11"/>
      <c r="H3343" s="1" t="s">
        <v>11124</v>
      </c>
      <c r="I3343" s="1" t="s">
        <v>11124</v>
      </c>
    </row>
    <row r="3344" spans="1:9" hidden="1" x14ac:dyDescent="0.3">
      <c r="A3344" s="1" t="s">
        <v>7705</v>
      </c>
      <c r="B3344" s="1" t="s">
        <v>7706</v>
      </c>
      <c r="C3344" s="1" t="b">
        <v>1</v>
      </c>
      <c r="D3344" s="1" t="s">
        <v>3954</v>
      </c>
      <c r="E3344" s="1">
        <v>0</v>
      </c>
      <c r="F3344" s="11">
        <v>0.48007714748382568</v>
      </c>
      <c r="G3344" s="11">
        <v>20.608673095703125</v>
      </c>
      <c r="H3344" s="1" t="s">
        <v>11124</v>
      </c>
      <c r="I3344" s="1" t="s">
        <v>11124</v>
      </c>
    </row>
    <row r="3345" spans="1:9" hidden="1" x14ac:dyDescent="0.3">
      <c r="F3345" s="11"/>
      <c r="G3345" s="11"/>
      <c r="H3345" s="1" t="s">
        <v>11124</v>
      </c>
      <c r="I3345" s="1" t="s">
        <v>11124</v>
      </c>
    </row>
    <row r="3346" spans="1:9" hidden="1" x14ac:dyDescent="0.3">
      <c r="A3346" s="1" t="s">
        <v>7707</v>
      </c>
      <c r="B3346" s="1" t="s">
        <v>7708</v>
      </c>
      <c r="C3346" s="1" t="b">
        <v>1</v>
      </c>
      <c r="D3346" s="1" t="s">
        <v>3954</v>
      </c>
      <c r="E3346" s="1">
        <v>0</v>
      </c>
      <c r="F3346" s="11">
        <v>0.53303259611129761</v>
      </c>
      <c r="G3346" s="11">
        <v>21.6365966796875</v>
      </c>
      <c r="H3346" s="1" t="s">
        <v>11124</v>
      </c>
      <c r="I3346" s="1" t="s">
        <v>11124</v>
      </c>
    </row>
    <row r="3347" spans="1:9" hidden="1" x14ac:dyDescent="0.3">
      <c r="F3347" s="11"/>
      <c r="G3347" s="11"/>
      <c r="H3347" s="1" t="s">
        <v>11124</v>
      </c>
      <c r="I3347" s="1" t="s">
        <v>11124</v>
      </c>
    </row>
    <row r="3348" spans="1:9" hidden="1" x14ac:dyDescent="0.3">
      <c r="A3348" s="1" t="s">
        <v>7709</v>
      </c>
      <c r="B3348" s="1" t="s">
        <v>7710</v>
      </c>
      <c r="C3348" s="1" t="b">
        <v>1</v>
      </c>
      <c r="D3348" s="1" t="s">
        <v>3954</v>
      </c>
      <c r="E3348" s="1">
        <v>0</v>
      </c>
      <c r="F3348" s="11">
        <v>0.58518362045288086</v>
      </c>
      <c r="G3348" s="11">
        <v>23.251983642578125</v>
      </c>
      <c r="H3348" s="1" t="s">
        <v>11124</v>
      </c>
      <c r="I3348" s="1" t="s">
        <v>11124</v>
      </c>
    </row>
    <row r="3349" spans="1:9" hidden="1" x14ac:dyDescent="0.3">
      <c r="F3349" s="11"/>
      <c r="G3349" s="11"/>
      <c r="H3349" s="1" t="s">
        <v>11124</v>
      </c>
      <c r="I3349" s="1" t="s">
        <v>11124</v>
      </c>
    </row>
    <row r="3350" spans="1:9" hidden="1" x14ac:dyDescent="0.3">
      <c r="A3350" s="1" t="s">
        <v>7711</v>
      </c>
      <c r="B3350" s="1" t="s">
        <v>7712</v>
      </c>
      <c r="C3350" s="1" t="b">
        <v>1</v>
      </c>
      <c r="D3350" s="1" t="s">
        <v>3954</v>
      </c>
      <c r="E3350" s="1">
        <v>0</v>
      </c>
      <c r="F3350" s="11">
        <v>0.6440122127532959</v>
      </c>
      <c r="G3350" s="11">
        <v>25.31428337097168</v>
      </c>
      <c r="H3350" s="1" t="s">
        <v>11124</v>
      </c>
      <c r="I3350" s="1" t="s">
        <v>11124</v>
      </c>
    </row>
    <row r="3351" spans="1:9" hidden="1" x14ac:dyDescent="0.3">
      <c r="F3351" s="11"/>
      <c r="G3351" s="11"/>
      <c r="H3351" s="1" t="s">
        <v>11124</v>
      </c>
      <c r="I3351" s="1" t="s">
        <v>11124</v>
      </c>
    </row>
    <row r="3352" spans="1:9" hidden="1" x14ac:dyDescent="0.3">
      <c r="A3352" s="1" t="s">
        <v>7713</v>
      </c>
      <c r="B3352" s="1" t="s">
        <v>7714</v>
      </c>
      <c r="C3352" s="1" t="b">
        <v>1</v>
      </c>
      <c r="D3352" s="1" t="s">
        <v>3954</v>
      </c>
      <c r="E3352" s="1">
        <v>0</v>
      </c>
      <c r="F3352" s="11">
        <v>0.14177191257476807</v>
      </c>
      <c r="G3352" s="11">
        <v>1.3073104619979858</v>
      </c>
      <c r="H3352" s="1" t="s">
        <v>11124</v>
      </c>
      <c r="I3352" s="1" t="s">
        <v>11124</v>
      </c>
    </row>
    <row r="3353" spans="1:9" hidden="1" x14ac:dyDescent="0.3">
      <c r="F3353" s="11"/>
      <c r="G3353" s="11"/>
      <c r="H3353" s="1" t="s">
        <v>11124</v>
      </c>
      <c r="I3353" s="1" t="s">
        <v>11124</v>
      </c>
    </row>
    <row r="3354" spans="1:9" hidden="1" x14ac:dyDescent="0.3">
      <c r="A3354" s="1" t="s">
        <v>7715</v>
      </c>
      <c r="B3354" s="1" t="s">
        <v>7716</v>
      </c>
      <c r="C3354" s="1" t="b">
        <v>1</v>
      </c>
      <c r="D3354" s="1" t="s">
        <v>3954</v>
      </c>
      <c r="E3354" s="1">
        <v>0</v>
      </c>
      <c r="F3354" s="11">
        <v>0.14177191257476807</v>
      </c>
      <c r="G3354" s="11">
        <v>2.7774033546447754</v>
      </c>
      <c r="H3354" s="1" t="s">
        <v>11124</v>
      </c>
      <c r="I3354" s="1" t="s">
        <v>11124</v>
      </c>
    </row>
    <row r="3355" spans="1:9" hidden="1" x14ac:dyDescent="0.3">
      <c r="F3355" s="11"/>
      <c r="G3355" s="11"/>
      <c r="H3355" s="1" t="s">
        <v>11124</v>
      </c>
      <c r="I3355" s="1" t="s">
        <v>11124</v>
      </c>
    </row>
    <row r="3356" spans="1:9" hidden="1" x14ac:dyDescent="0.3">
      <c r="A3356" s="1" t="s">
        <v>7717</v>
      </c>
      <c r="B3356" s="1" t="s">
        <v>7718</v>
      </c>
      <c r="C3356" s="1" t="b">
        <v>1</v>
      </c>
      <c r="D3356" s="1" t="s">
        <v>3954</v>
      </c>
      <c r="E3356" s="1">
        <v>0</v>
      </c>
      <c r="F3356" s="11">
        <v>0.14287422597408295</v>
      </c>
      <c r="G3356" s="11">
        <v>1.5576000213623047</v>
      </c>
      <c r="H3356" s="1" t="s">
        <v>11124</v>
      </c>
      <c r="I3356" s="1" t="s">
        <v>11124</v>
      </c>
    </row>
    <row r="3357" spans="1:9" hidden="1" x14ac:dyDescent="0.3">
      <c r="F3357" s="11"/>
      <c r="G3357" s="11"/>
      <c r="H3357" s="1" t="s">
        <v>11124</v>
      </c>
      <c r="I3357" s="1" t="s">
        <v>11124</v>
      </c>
    </row>
    <row r="3358" spans="1:9" hidden="1" x14ac:dyDescent="0.3">
      <c r="A3358" s="1" t="s">
        <v>7719</v>
      </c>
      <c r="B3358" s="1" t="s">
        <v>7720</v>
      </c>
      <c r="C3358" s="1" t="b">
        <v>1</v>
      </c>
      <c r="D3358" s="1" t="s">
        <v>3954</v>
      </c>
      <c r="E3358" s="1">
        <v>0</v>
      </c>
      <c r="F3358" s="11">
        <v>0.14287422597408295</v>
      </c>
      <c r="G3358" s="11">
        <v>1.4452452659606934</v>
      </c>
      <c r="H3358" s="1" t="s">
        <v>11124</v>
      </c>
      <c r="I3358" s="1" t="s">
        <v>11124</v>
      </c>
    </row>
    <row r="3359" spans="1:9" hidden="1" x14ac:dyDescent="0.3">
      <c r="F3359" s="11"/>
      <c r="G3359" s="11"/>
      <c r="H3359" s="1" t="s">
        <v>11124</v>
      </c>
      <c r="I3359" s="1" t="s">
        <v>11124</v>
      </c>
    </row>
    <row r="3360" spans="1:9" hidden="1" x14ac:dyDescent="0.3">
      <c r="A3360" s="1" t="s">
        <v>7721</v>
      </c>
      <c r="B3360" s="1" t="s">
        <v>7722</v>
      </c>
      <c r="C3360" s="1" t="b">
        <v>1</v>
      </c>
      <c r="D3360" s="1" t="s">
        <v>3954</v>
      </c>
      <c r="E3360" s="1">
        <v>0</v>
      </c>
      <c r="F3360" s="11">
        <v>0.79789441823959351</v>
      </c>
      <c r="G3360" s="11">
        <v>9.4370460510253906</v>
      </c>
      <c r="H3360" s="1" t="s">
        <v>11124</v>
      </c>
      <c r="I3360" s="1" t="s">
        <v>11124</v>
      </c>
    </row>
    <row r="3361" spans="1:9" hidden="1" x14ac:dyDescent="0.3">
      <c r="F3361" s="11"/>
      <c r="G3361" s="11"/>
      <c r="H3361" s="1" t="s">
        <v>11124</v>
      </c>
      <c r="I3361" s="1" t="s">
        <v>11124</v>
      </c>
    </row>
    <row r="3362" spans="1:9" hidden="1" x14ac:dyDescent="0.3">
      <c r="A3362" s="1" t="s">
        <v>7723</v>
      </c>
      <c r="B3362" s="1" t="s">
        <v>7724</v>
      </c>
      <c r="C3362" s="1" t="b">
        <v>1</v>
      </c>
      <c r="D3362" s="1" t="s">
        <v>3954</v>
      </c>
      <c r="E3362" s="1">
        <v>0</v>
      </c>
      <c r="F3362" s="11">
        <v>0.14287422597408295</v>
      </c>
      <c r="G3362" s="11">
        <v>1.9850771427154541</v>
      </c>
      <c r="H3362" s="1" t="s">
        <v>11124</v>
      </c>
      <c r="I3362" s="1" t="s">
        <v>11124</v>
      </c>
    </row>
    <row r="3363" spans="1:9" hidden="1" x14ac:dyDescent="0.3">
      <c r="F3363" s="11"/>
      <c r="G3363" s="11"/>
      <c r="H3363" s="1" t="s">
        <v>11124</v>
      </c>
      <c r="I3363" s="1" t="s">
        <v>11124</v>
      </c>
    </row>
    <row r="3364" spans="1:9" hidden="1" x14ac:dyDescent="0.3">
      <c r="A3364" s="1" t="s">
        <v>7725</v>
      </c>
      <c r="B3364" s="1" t="s">
        <v>7726</v>
      </c>
      <c r="C3364" s="1" t="b">
        <v>1</v>
      </c>
      <c r="D3364" s="1" t="s">
        <v>3954</v>
      </c>
      <c r="E3364" s="1">
        <v>0</v>
      </c>
      <c r="F3364" s="11">
        <v>0.14287422597408295</v>
      </c>
      <c r="G3364" s="11">
        <v>1.9986339807510376</v>
      </c>
      <c r="H3364" s="1" t="s">
        <v>11124</v>
      </c>
      <c r="I3364" s="1" t="s">
        <v>11124</v>
      </c>
    </row>
    <row r="3365" spans="1:9" hidden="1" x14ac:dyDescent="0.3">
      <c r="F3365" s="11"/>
      <c r="G3365" s="11"/>
      <c r="H3365" s="1" t="s">
        <v>11124</v>
      </c>
      <c r="I3365" s="1" t="s">
        <v>11124</v>
      </c>
    </row>
    <row r="3366" spans="1:9" hidden="1" x14ac:dyDescent="0.3">
      <c r="A3366" s="1" t="s">
        <v>7727</v>
      </c>
      <c r="B3366" s="1" t="s">
        <v>7728</v>
      </c>
      <c r="C3366" s="1" t="b">
        <v>1</v>
      </c>
      <c r="D3366" s="1" t="s">
        <v>3954</v>
      </c>
      <c r="E3366" s="1">
        <v>0</v>
      </c>
      <c r="F3366" s="11">
        <v>0.14287422597408295</v>
      </c>
      <c r="G3366" s="11">
        <v>1.3835346698760986</v>
      </c>
      <c r="H3366" s="1" t="s">
        <v>11124</v>
      </c>
      <c r="I3366" s="1" t="s">
        <v>11124</v>
      </c>
    </row>
    <row r="3367" spans="1:9" hidden="1" x14ac:dyDescent="0.3">
      <c r="F3367" s="11"/>
      <c r="G3367" s="11"/>
      <c r="H3367" s="1" t="s">
        <v>11124</v>
      </c>
      <c r="I3367" s="1" t="s">
        <v>11124</v>
      </c>
    </row>
    <row r="3368" spans="1:9" hidden="1" x14ac:dyDescent="0.3">
      <c r="A3368" s="1" t="s">
        <v>7729</v>
      </c>
      <c r="B3368" s="1" t="s">
        <v>7730</v>
      </c>
      <c r="C3368" s="1" t="b">
        <v>1</v>
      </c>
      <c r="D3368" s="1" t="s">
        <v>3954</v>
      </c>
      <c r="E3368" s="1">
        <v>0</v>
      </c>
      <c r="F3368" s="11">
        <v>0.14287422597408295</v>
      </c>
      <c r="G3368" s="11">
        <v>1.3693981170654297</v>
      </c>
      <c r="H3368" s="1" t="s">
        <v>11124</v>
      </c>
      <c r="I3368" s="1" t="s">
        <v>11124</v>
      </c>
    </row>
    <row r="3369" spans="1:9" hidden="1" x14ac:dyDescent="0.3">
      <c r="F3369" s="11"/>
      <c r="G3369" s="11"/>
      <c r="H3369" s="1" t="s">
        <v>11124</v>
      </c>
      <c r="I3369" s="1" t="s">
        <v>11124</v>
      </c>
    </row>
    <row r="3370" spans="1:9" hidden="1" x14ac:dyDescent="0.3">
      <c r="A3370" s="1" t="s">
        <v>7731</v>
      </c>
      <c r="B3370" s="1" t="s">
        <v>7732</v>
      </c>
      <c r="C3370" s="1" t="b">
        <v>1</v>
      </c>
      <c r="D3370" s="1" t="s">
        <v>3954</v>
      </c>
      <c r="E3370" s="1">
        <v>0</v>
      </c>
      <c r="F3370" s="11">
        <v>0.14287422597408295</v>
      </c>
      <c r="G3370" s="11">
        <v>1.1654934883117676</v>
      </c>
      <c r="H3370" s="1" t="s">
        <v>11124</v>
      </c>
      <c r="I3370" s="1" t="s">
        <v>11124</v>
      </c>
    </row>
    <row r="3371" spans="1:9" hidden="1" x14ac:dyDescent="0.3">
      <c r="F3371" s="11"/>
      <c r="G3371" s="11"/>
      <c r="H3371" s="1" t="s">
        <v>11124</v>
      </c>
      <c r="I3371" s="1" t="s">
        <v>11124</v>
      </c>
    </row>
    <row r="3372" spans="1:9" hidden="1" x14ac:dyDescent="0.3">
      <c r="A3372" s="1" t="s">
        <v>7733</v>
      </c>
      <c r="B3372" s="1" t="s">
        <v>7734</v>
      </c>
      <c r="C3372" s="1" t="b">
        <v>1</v>
      </c>
      <c r="D3372" s="1" t="s">
        <v>3954</v>
      </c>
      <c r="E3372" s="1">
        <v>0</v>
      </c>
      <c r="F3372" s="11">
        <v>0.14287422597408295</v>
      </c>
      <c r="G3372" s="11">
        <v>1.163362979888916</v>
      </c>
      <c r="H3372" s="1" t="s">
        <v>11124</v>
      </c>
      <c r="I3372" s="1" t="s">
        <v>11124</v>
      </c>
    </row>
    <row r="3373" spans="1:9" hidden="1" x14ac:dyDescent="0.3">
      <c r="F3373" s="11"/>
      <c r="G3373" s="11"/>
      <c r="H3373" s="1" t="s">
        <v>11124</v>
      </c>
      <c r="I3373" s="1" t="s">
        <v>11124</v>
      </c>
    </row>
    <row r="3374" spans="1:9" hidden="1" x14ac:dyDescent="0.3">
      <c r="A3374" s="1" t="s">
        <v>7735</v>
      </c>
      <c r="B3374" s="1" t="s">
        <v>7736</v>
      </c>
      <c r="C3374" s="1" t="b">
        <v>1</v>
      </c>
      <c r="D3374" s="1" t="s">
        <v>3954</v>
      </c>
      <c r="E3374" s="1">
        <v>2</v>
      </c>
      <c r="F3374" s="11">
        <v>0.79598462581634521</v>
      </c>
      <c r="G3374" s="11">
        <v>37.111835479736328</v>
      </c>
      <c r="H3374" s="1">
        <v>2</v>
      </c>
      <c r="I3374" s="1">
        <v>8.3000001907348633</v>
      </c>
    </row>
    <row r="3375" spans="1:9" hidden="1" x14ac:dyDescent="0.3">
      <c r="F3375" s="11"/>
      <c r="G3375" s="11"/>
      <c r="H3375" s="1" t="s">
        <v>11124</v>
      </c>
      <c r="I3375" s="1" t="s">
        <v>11124</v>
      </c>
    </row>
    <row r="3376" spans="1:9" hidden="1" x14ac:dyDescent="0.3">
      <c r="A3376" s="1" t="s">
        <v>7739</v>
      </c>
      <c r="B3376" s="1" t="s">
        <v>7740</v>
      </c>
      <c r="C3376" s="1" t="b">
        <v>1</v>
      </c>
      <c r="D3376" s="1" t="s">
        <v>3954</v>
      </c>
      <c r="E3376" s="1">
        <v>1</v>
      </c>
      <c r="F3376" s="11">
        <v>0.25815778970718384</v>
      </c>
      <c r="G3376" s="11">
        <v>27.912099838256836</v>
      </c>
      <c r="H3376" s="1">
        <v>1</v>
      </c>
      <c r="I3376" s="1">
        <v>5.9669609069824219</v>
      </c>
    </row>
    <row r="3377" spans="1:9" hidden="1" x14ac:dyDescent="0.3">
      <c r="F3377" s="11"/>
      <c r="G3377" s="11"/>
      <c r="H3377" s="1" t="s">
        <v>11124</v>
      </c>
      <c r="I3377" s="1" t="s">
        <v>11124</v>
      </c>
    </row>
    <row r="3378" spans="1:9" hidden="1" x14ac:dyDescent="0.3">
      <c r="A3378" s="1" t="s">
        <v>7742</v>
      </c>
      <c r="B3378" s="1" t="s">
        <v>7743</v>
      </c>
      <c r="C3378" s="1" t="b">
        <v>1</v>
      </c>
      <c r="D3378" s="1" t="s">
        <v>3954</v>
      </c>
      <c r="E3378" s="1">
        <v>0</v>
      </c>
      <c r="F3378" s="11">
        <v>0.14177191257476807</v>
      </c>
      <c r="G3378" s="11">
        <v>1.9299652576446533</v>
      </c>
      <c r="H3378" s="1" t="s">
        <v>11124</v>
      </c>
      <c r="I3378" s="1" t="s">
        <v>11124</v>
      </c>
    </row>
    <row r="3379" spans="1:9" hidden="1" x14ac:dyDescent="0.3">
      <c r="F3379" s="11"/>
      <c r="G3379" s="11"/>
      <c r="H3379" s="1" t="s">
        <v>11124</v>
      </c>
      <c r="I3379" s="1" t="s">
        <v>11124</v>
      </c>
    </row>
    <row r="3380" spans="1:9" hidden="1" x14ac:dyDescent="0.3">
      <c r="A3380" s="1" t="s">
        <v>7744</v>
      </c>
      <c r="B3380" s="1" t="s">
        <v>7745</v>
      </c>
      <c r="C3380" s="1" t="b">
        <v>1</v>
      </c>
      <c r="D3380" s="1" t="s">
        <v>3954</v>
      </c>
      <c r="E3380" s="1">
        <v>0</v>
      </c>
      <c r="F3380" s="11">
        <v>0.14177191257476807</v>
      </c>
      <c r="G3380" s="11">
        <v>1.6227550506591797</v>
      </c>
      <c r="H3380" s="1" t="s">
        <v>11124</v>
      </c>
      <c r="I3380" s="1" t="s">
        <v>11124</v>
      </c>
    </row>
    <row r="3381" spans="1:9" hidden="1" x14ac:dyDescent="0.3">
      <c r="F3381" s="11"/>
      <c r="G3381" s="11"/>
      <c r="H3381" s="1" t="s">
        <v>11124</v>
      </c>
      <c r="I3381" s="1" t="s">
        <v>11124</v>
      </c>
    </row>
    <row r="3382" spans="1:9" hidden="1" x14ac:dyDescent="0.3">
      <c r="A3382" s="1" t="s">
        <v>7746</v>
      </c>
      <c r="B3382" s="1" t="s">
        <v>7747</v>
      </c>
      <c r="C3382" s="1" t="b">
        <v>1</v>
      </c>
      <c r="D3382" s="1" t="s">
        <v>3954</v>
      </c>
      <c r="E3382" s="1">
        <v>0</v>
      </c>
      <c r="F3382" s="11">
        <v>0.14287422597408295</v>
      </c>
      <c r="G3382" s="11">
        <v>1.4349075555801392</v>
      </c>
      <c r="H3382" s="1" t="s">
        <v>11124</v>
      </c>
      <c r="I3382" s="1" t="s">
        <v>11124</v>
      </c>
    </row>
    <row r="3383" spans="1:9" hidden="1" x14ac:dyDescent="0.3">
      <c r="F3383" s="11"/>
      <c r="G3383" s="11"/>
      <c r="H3383" s="1" t="s">
        <v>11124</v>
      </c>
      <c r="I3383" s="1" t="s">
        <v>11124</v>
      </c>
    </row>
    <row r="3384" spans="1:9" hidden="1" x14ac:dyDescent="0.3">
      <c r="A3384" s="1" t="s">
        <v>7748</v>
      </c>
      <c r="B3384" s="1" t="s">
        <v>7749</v>
      </c>
      <c r="C3384" s="1" t="b">
        <v>1</v>
      </c>
      <c r="D3384" s="1" t="s">
        <v>3954</v>
      </c>
      <c r="E3384" s="1">
        <v>0</v>
      </c>
      <c r="F3384" s="11">
        <v>0.14177191257476807</v>
      </c>
      <c r="G3384" s="11">
        <v>2.7505686283111572</v>
      </c>
      <c r="H3384" s="1" t="s">
        <v>11124</v>
      </c>
      <c r="I3384" s="1" t="s">
        <v>11124</v>
      </c>
    </row>
    <row r="3385" spans="1:9" hidden="1" x14ac:dyDescent="0.3">
      <c r="F3385" s="11"/>
      <c r="G3385" s="11"/>
      <c r="H3385" s="1" t="s">
        <v>11124</v>
      </c>
      <c r="I3385" s="1" t="s">
        <v>11124</v>
      </c>
    </row>
    <row r="3386" spans="1:9" hidden="1" x14ac:dyDescent="0.3">
      <c r="A3386" s="1" t="s">
        <v>7750</v>
      </c>
      <c r="B3386" s="1" t="s">
        <v>7751</v>
      </c>
      <c r="C3386" s="1" t="b">
        <v>1</v>
      </c>
      <c r="D3386" s="1" t="s">
        <v>3954</v>
      </c>
      <c r="E3386" s="1">
        <v>0</v>
      </c>
      <c r="F3386" s="11">
        <v>0.14287422597408295</v>
      </c>
      <c r="G3386" s="11">
        <v>3.7204582691192627</v>
      </c>
      <c r="H3386" s="1" t="s">
        <v>11124</v>
      </c>
      <c r="I3386" s="1" t="s">
        <v>11124</v>
      </c>
    </row>
    <row r="3387" spans="1:9" hidden="1" x14ac:dyDescent="0.3">
      <c r="F3387" s="11"/>
      <c r="G3387" s="11"/>
      <c r="H3387" s="1" t="s">
        <v>11124</v>
      </c>
      <c r="I3387" s="1" t="s">
        <v>11124</v>
      </c>
    </row>
    <row r="3388" spans="1:9" hidden="1" x14ac:dyDescent="0.3">
      <c r="A3388" s="1" t="s">
        <v>7752</v>
      </c>
      <c r="B3388" s="1" t="s">
        <v>7753</v>
      </c>
      <c r="C3388" s="1" t="b">
        <v>1</v>
      </c>
      <c r="D3388" s="1" t="s">
        <v>3954</v>
      </c>
      <c r="E3388" s="1">
        <v>0</v>
      </c>
      <c r="F3388" s="11">
        <v>0.14287422597408295</v>
      </c>
      <c r="G3388" s="11">
        <v>1.6769180297851563</v>
      </c>
      <c r="H3388" s="1" t="s">
        <v>11124</v>
      </c>
      <c r="I3388" s="1" t="s">
        <v>11124</v>
      </c>
    </row>
    <row r="3389" spans="1:9" hidden="1" x14ac:dyDescent="0.3">
      <c r="F3389" s="11"/>
      <c r="G3389" s="11"/>
      <c r="H3389" s="1" t="s">
        <v>11124</v>
      </c>
      <c r="I3389" s="1" t="s">
        <v>11124</v>
      </c>
    </row>
    <row r="3390" spans="1:9" hidden="1" x14ac:dyDescent="0.3">
      <c r="A3390" s="1" t="s">
        <v>7754</v>
      </c>
      <c r="B3390" s="1" t="s">
        <v>7755</v>
      </c>
      <c r="C3390" s="1" t="b">
        <v>1</v>
      </c>
      <c r="D3390" s="1" t="s">
        <v>3954</v>
      </c>
      <c r="E3390" s="1">
        <v>2</v>
      </c>
      <c r="F3390" s="11">
        <v>0.46281394362449646</v>
      </c>
      <c r="G3390" s="11">
        <v>24.089275360107422</v>
      </c>
      <c r="H3390" s="1" t="s">
        <v>11124</v>
      </c>
      <c r="I3390" s="1" t="s">
        <v>11124</v>
      </c>
    </row>
    <row r="3391" spans="1:9" hidden="1" x14ac:dyDescent="0.3">
      <c r="F3391" s="11"/>
      <c r="G3391" s="11"/>
      <c r="H3391" s="1" t="s">
        <v>11124</v>
      </c>
      <c r="I3391" s="1" t="s">
        <v>11124</v>
      </c>
    </row>
    <row r="3392" spans="1:9" hidden="1" x14ac:dyDescent="0.3">
      <c r="A3392" s="1" t="s">
        <v>7756</v>
      </c>
      <c r="B3392" s="1" t="s">
        <v>7757</v>
      </c>
      <c r="C3392" s="1" t="b">
        <v>1</v>
      </c>
      <c r="D3392" s="1" t="s">
        <v>3954</v>
      </c>
      <c r="E3392" s="1">
        <v>2</v>
      </c>
      <c r="F3392" s="11">
        <v>0.46275952458381653</v>
      </c>
      <c r="G3392" s="11">
        <v>24.425018310546875</v>
      </c>
      <c r="H3392" s="1" t="s">
        <v>11124</v>
      </c>
      <c r="I3392" s="1" t="s">
        <v>11124</v>
      </c>
    </row>
    <row r="3393" spans="1:9" hidden="1" x14ac:dyDescent="0.3">
      <c r="F3393" s="11"/>
      <c r="G3393" s="11"/>
      <c r="H3393" s="1" t="s">
        <v>11124</v>
      </c>
      <c r="I3393" s="1" t="s">
        <v>11124</v>
      </c>
    </row>
    <row r="3394" spans="1:9" hidden="1" x14ac:dyDescent="0.3">
      <c r="A3394" s="1" t="s">
        <v>7758</v>
      </c>
      <c r="B3394" s="1" t="s">
        <v>7759</v>
      </c>
      <c r="C3394" s="1" t="b">
        <v>1</v>
      </c>
      <c r="D3394" s="1" t="s">
        <v>3954</v>
      </c>
      <c r="E3394" s="1">
        <v>0</v>
      </c>
      <c r="F3394" s="11">
        <v>0.14287422597408295</v>
      </c>
      <c r="G3394" s="11">
        <v>1.6060863733291626</v>
      </c>
      <c r="H3394" s="1" t="s">
        <v>11124</v>
      </c>
      <c r="I3394" s="1" t="s">
        <v>11124</v>
      </c>
    </row>
    <row r="3395" spans="1:9" hidden="1" x14ac:dyDescent="0.3">
      <c r="F3395" s="11"/>
      <c r="G3395" s="11"/>
      <c r="H3395" s="1" t="s">
        <v>11124</v>
      </c>
      <c r="I3395" s="1" t="s">
        <v>11124</v>
      </c>
    </row>
    <row r="3396" spans="1:9" hidden="1" x14ac:dyDescent="0.3">
      <c r="A3396" s="1" t="s">
        <v>7761</v>
      </c>
      <c r="B3396" s="1" t="s">
        <v>7762</v>
      </c>
      <c r="C3396" s="1" t="b">
        <v>1</v>
      </c>
      <c r="D3396" s="1" t="s">
        <v>3954</v>
      </c>
      <c r="E3396" s="1">
        <v>0</v>
      </c>
      <c r="F3396" s="11">
        <v>0.14287422597408295</v>
      </c>
      <c r="G3396" s="11">
        <v>1.4529417753219604</v>
      </c>
      <c r="H3396" s="1" t="s">
        <v>11124</v>
      </c>
      <c r="I3396" s="1" t="s">
        <v>11124</v>
      </c>
    </row>
    <row r="3397" spans="1:9" hidden="1" x14ac:dyDescent="0.3">
      <c r="F3397" s="11"/>
      <c r="G3397" s="11"/>
      <c r="H3397" s="1" t="s">
        <v>11124</v>
      </c>
      <c r="I3397" s="1" t="s">
        <v>11124</v>
      </c>
    </row>
    <row r="3398" spans="1:9" hidden="1" x14ac:dyDescent="0.3">
      <c r="A3398" s="1" t="s">
        <v>7763</v>
      </c>
      <c r="B3398" s="1" t="s">
        <v>7764</v>
      </c>
      <c r="C3398" s="1" t="b">
        <v>1</v>
      </c>
      <c r="D3398" s="1" t="s">
        <v>3954</v>
      </c>
      <c r="E3398" s="1">
        <v>0</v>
      </c>
      <c r="F3398" s="11">
        <v>0.14287422597408295</v>
      </c>
      <c r="G3398" s="11">
        <v>1.4237682819366455</v>
      </c>
      <c r="H3398" s="1" t="s">
        <v>11124</v>
      </c>
      <c r="I3398" s="1" t="s">
        <v>11124</v>
      </c>
    </row>
    <row r="3399" spans="1:9" hidden="1" x14ac:dyDescent="0.3">
      <c r="F3399" s="11"/>
      <c r="G3399" s="11"/>
      <c r="H3399" s="1" t="s">
        <v>11124</v>
      </c>
      <c r="I3399" s="1" t="s">
        <v>11124</v>
      </c>
    </row>
    <row r="3400" spans="1:9" hidden="1" x14ac:dyDescent="0.3">
      <c r="A3400" s="1" t="s">
        <v>7765</v>
      </c>
      <c r="B3400" s="1" t="s">
        <v>7766</v>
      </c>
      <c r="C3400" s="1" t="b">
        <v>1</v>
      </c>
      <c r="D3400" s="1" t="s">
        <v>3954</v>
      </c>
      <c r="E3400" s="1">
        <v>1</v>
      </c>
      <c r="F3400" s="11">
        <v>0.72062045335769653</v>
      </c>
      <c r="G3400" s="11">
        <v>50.687339782714844</v>
      </c>
      <c r="H3400" s="1">
        <v>1</v>
      </c>
      <c r="I3400" s="1">
        <v>11.757900238037109</v>
      </c>
    </row>
    <row r="3401" spans="1:9" hidden="1" x14ac:dyDescent="0.3">
      <c r="F3401" s="11"/>
      <c r="G3401" s="11"/>
      <c r="H3401" s="1" t="s">
        <v>11124</v>
      </c>
      <c r="I3401" s="1" t="s">
        <v>11124</v>
      </c>
    </row>
    <row r="3402" spans="1:9" hidden="1" x14ac:dyDescent="0.3">
      <c r="A3402" s="1" t="s">
        <v>7768</v>
      </c>
      <c r="B3402" s="1" t="s">
        <v>7769</v>
      </c>
      <c r="C3402" s="1" t="b">
        <v>1</v>
      </c>
      <c r="D3402" s="1" t="s">
        <v>3954</v>
      </c>
      <c r="E3402" s="1">
        <v>0</v>
      </c>
      <c r="F3402" s="11">
        <v>0.38546457886695862</v>
      </c>
      <c r="G3402" s="11">
        <v>18.380344390869141</v>
      </c>
      <c r="H3402" s="1" t="s">
        <v>11124</v>
      </c>
      <c r="I3402" s="1" t="s">
        <v>11124</v>
      </c>
    </row>
    <row r="3403" spans="1:9" hidden="1" x14ac:dyDescent="0.3">
      <c r="F3403" s="11"/>
      <c r="G3403" s="11"/>
      <c r="H3403" s="1" t="s">
        <v>11124</v>
      </c>
      <c r="I3403" s="1" t="s">
        <v>11124</v>
      </c>
    </row>
    <row r="3404" spans="1:9" hidden="1" x14ac:dyDescent="0.3">
      <c r="A3404" s="1" t="s">
        <v>7770</v>
      </c>
      <c r="B3404" s="1" t="s">
        <v>7771</v>
      </c>
      <c r="C3404" s="1" t="b">
        <v>1</v>
      </c>
      <c r="D3404" s="1" t="s">
        <v>3954</v>
      </c>
      <c r="E3404" s="1">
        <v>0</v>
      </c>
      <c r="F3404" s="11">
        <v>0.16545739769935608</v>
      </c>
      <c r="G3404" s="11">
        <v>2.9937233924865723</v>
      </c>
      <c r="H3404" s="1" t="s">
        <v>11124</v>
      </c>
      <c r="I3404" s="1" t="s">
        <v>11124</v>
      </c>
    </row>
    <row r="3405" spans="1:9" hidden="1" x14ac:dyDescent="0.3">
      <c r="F3405" s="11"/>
      <c r="G3405" s="11"/>
      <c r="H3405" s="1" t="s">
        <v>11124</v>
      </c>
      <c r="I3405" s="1" t="s">
        <v>11124</v>
      </c>
    </row>
    <row r="3406" spans="1:9" hidden="1" x14ac:dyDescent="0.3">
      <c r="A3406" s="1" t="s">
        <v>7772</v>
      </c>
      <c r="B3406" s="1" t="s">
        <v>7773</v>
      </c>
      <c r="C3406" s="1" t="b">
        <v>1</v>
      </c>
      <c r="D3406" s="1" t="s">
        <v>3954</v>
      </c>
      <c r="E3406" s="1">
        <v>0</v>
      </c>
      <c r="F3406" s="11">
        <v>0.14287422597408295</v>
      </c>
      <c r="G3406" s="11">
        <v>1.4197497367858887</v>
      </c>
      <c r="H3406" s="1" t="s">
        <v>11124</v>
      </c>
      <c r="I3406" s="1" t="s">
        <v>11124</v>
      </c>
    </row>
    <row r="3407" spans="1:9" hidden="1" x14ac:dyDescent="0.3">
      <c r="F3407" s="11"/>
      <c r="G3407" s="11"/>
      <c r="H3407" s="1" t="s">
        <v>11124</v>
      </c>
      <c r="I3407" s="1" t="s">
        <v>11124</v>
      </c>
    </row>
    <row r="3408" spans="1:9" hidden="1" x14ac:dyDescent="0.3">
      <c r="A3408" s="1" t="s">
        <v>7774</v>
      </c>
      <c r="B3408" s="1" t="s">
        <v>7775</v>
      </c>
      <c r="C3408" s="1" t="b">
        <v>1</v>
      </c>
      <c r="D3408" s="1" t="s">
        <v>3954</v>
      </c>
      <c r="E3408" s="1">
        <v>0</v>
      </c>
      <c r="F3408" s="11">
        <v>0.14287422597408295</v>
      </c>
      <c r="G3408" s="11">
        <v>1.4259092807769775</v>
      </c>
      <c r="H3408" s="1" t="s">
        <v>11124</v>
      </c>
      <c r="I3408" s="1" t="s">
        <v>11124</v>
      </c>
    </row>
    <row r="3409" spans="1:9" hidden="1" x14ac:dyDescent="0.3">
      <c r="F3409" s="11"/>
      <c r="G3409" s="11"/>
      <c r="H3409" s="1" t="s">
        <v>11124</v>
      </c>
      <c r="I3409" s="1" t="s">
        <v>11124</v>
      </c>
    </row>
    <row r="3410" spans="1:9" hidden="1" x14ac:dyDescent="0.3">
      <c r="A3410" s="1" t="s">
        <v>7776</v>
      </c>
      <c r="B3410" s="1" t="s">
        <v>7777</v>
      </c>
      <c r="C3410" s="1" t="b">
        <v>1</v>
      </c>
      <c r="D3410" s="1" t="s">
        <v>3954</v>
      </c>
      <c r="E3410" s="1">
        <v>1</v>
      </c>
      <c r="F3410" s="11">
        <v>0.16533441841602325</v>
      </c>
      <c r="G3410" s="11">
        <v>14.989731788635254</v>
      </c>
      <c r="H3410" s="1">
        <v>1</v>
      </c>
      <c r="I3410" s="1">
        <v>1.4140510559082031</v>
      </c>
    </row>
    <row r="3411" spans="1:9" hidden="1" x14ac:dyDescent="0.3">
      <c r="F3411" s="11"/>
      <c r="G3411" s="11"/>
      <c r="H3411" s="1" t="s">
        <v>11124</v>
      </c>
      <c r="I3411" s="1" t="s">
        <v>11124</v>
      </c>
    </row>
    <row r="3412" spans="1:9" hidden="1" x14ac:dyDescent="0.3">
      <c r="A3412" s="1" t="s">
        <v>7779</v>
      </c>
      <c r="B3412" s="1" t="s">
        <v>7780</v>
      </c>
      <c r="C3412" s="1" t="b">
        <v>1</v>
      </c>
      <c r="D3412" s="1" t="s">
        <v>3954</v>
      </c>
      <c r="E3412" s="1">
        <v>0</v>
      </c>
      <c r="F3412" s="11">
        <v>0.14177191257476807</v>
      </c>
      <c r="G3412" s="11">
        <v>1.5354735851287842</v>
      </c>
      <c r="H3412" s="1" t="s">
        <v>11124</v>
      </c>
      <c r="I3412" s="1" t="s">
        <v>11124</v>
      </c>
    </row>
    <row r="3413" spans="1:9" hidden="1" x14ac:dyDescent="0.3">
      <c r="F3413" s="11"/>
      <c r="G3413" s="11"/>
      <c r="H3413" s="1" t="s">
        <v>11124</v>
      </c>
      <c r="I3413" s="1" t="s">
        <v>11124</v>
      </c>
    </row>
    <row r="3414" spans="1:9" hidden="1" x14ac:dyDescent="0.3">
      <c r="A3414" s="1" t="s">
        <v>7781</v>
      </c>
      <c r="B3414" s="1" t="s">
        <v>7782</v>
      </c>
      <c r="C3414" s="1" t="b">
        <v>1</v>
      </c>
      <c r="D3414" s="1" t="s">
        <v>3954</v>
      </c>
      <c r="E3414" s="1">
        <v>0</v>
      </c>
      <c r="F3414" s="11">
        <v>0.14704310894012451</v>
      </c>
      <c r="G3414" s="11">
        <v>2.467686653137207</v>
      </c>
      <c r="H3414" s="1" t="s">
        <v>11124</v>
      </c>
      <c r="I3414" s="1" t="s">
        <v>11124</v>
      </c>
    </row>
    <row r="3415" spans="1:9" hidden="1" x14ac:dyDescent="0.3">
      <c r="F3415" s="11"/>
      <c r="G3415" s="11"/>
      <c r="H3415" s="1" t="s">
        <v>11124</v>
      </c>
      <c r="I3415" s="1" t="s">
        <v>11124</v>
      </c>
    </row>
    <row r="3416" spans="1:9" hidden="1" x14ac:dyDescent="0.3">
      <c r="A3416" s="1" t="s">
        <v>7783</v>
      </c>
      <c r="B3416" s="1" t="s">
        <v>7784</v>
      </c>
      <c r="C3416" s="1" t="b">
        <v>1</v>
      </c>
      <c r="D3416" s="1" t="s">
        <v>3954</v>
      </c>
      <c r="E3416" s="1">
        <v>0</v>
      </c>
      <c r="F3416" s="11">
        <v>0.14287422597408295</v>
      </c>
      <c r="G3416" s="11">
        <v>2.5009851455688477</v>
      </c>
      <c r="H3416" s="1" t="s">
        <v>11124</v>
      </c>
      <c r="I3416" s="1" t="s">
        <v>11124</v>
      </c>
    </row>
    <row r="3417" spans="1:9" hidden="1" x14ac:dyDescent="0.3">
      <c r="F3417" s="11"/>
      <c r="G3417" s="11"/>
      <c r="H3417" s="1" t="s">
        <v>11124</v>
      </c>
      <c r="I3417" s="1" t="s">
        <v>11124</v>
      </c>
    </row>
    <row r="3418" spans="1:9" hidden="1" x14ac:dyDescent="0.3">
      <c r="A3418" s="1" t="s">
        <v>7785</v>
      </c>
      <c r="B3418" s="1" t="s">
        <v>7786</v>
      </c>
      <c r="C3418" s="1" t="b">
        <v>1</v>
      </c>
      <c r="D3418" s="1" t="s">
        <v>3954</v>
      </c>
      <c r="E3418" s="1">
        <v>0</v>
      </c>
      <c r="F3418" s="11">
        <v>0.56404483318328857</v>
      </c>
      <c r="G3418" s="11">
        <v>22.923604965209961</v>
      </c>
      <c r="H3418" s="1" t="s">
        <v>11124</v>
      </c>
      <c r="I3418" s="1" t="s">
        <v>11124</v>
      </c>
    </row>
    <row r="3419" spans="1:9" hidden="1" x14ac:dyDescent="0.3">
      <c r="F3419" s="11"/>
      <c r="G3419" s="11"/>
      <c r="H3419" s="1" t="s">
        <v>11124</v>
      </c>
      <c r="I3419" s="1" t="s">
        <v>11124</v>
      </c>
    </row>
    <row r="3420" spans="1:9" hidden="1" x14ac:dyDescent="0.3">
      <c r="A3420" s="1" t="s">
        <v>7787</v>
      </c>
      <c r="B3420" s="1" t="s">
        <v>7788</v>
      </c>
      <c r="C3420" s="1" t="b">
        <v>1</v>
      </c>
      <c r="D3420" s="1" t="s">
        <v>3954</v>
      </c>
      <c r="E3420" s="1">
        <v>0</v>
      </c>
      <c r="F3420" s="11">
        <v>0.14177191257476807</v>
      </c>
      <c r="G3420" s="11">
        <v>3.3544721603393555</v>
      </c>
      <c r="H3420" s="1" t="s">
        <v>11124</v>
      </c>
      <c r="I3420" s="1" t="s">
        <v>11124</v>
      </c>
    </row>
    <row r="3421" spans="1:9" hidden="1" x14ac:dyDescent="0.3">
      <c r="F3421" s="11"/>
      <c r="G3421" s="11"/>
      <c r="H3421" s="1" t="s">
        <v>11124</v>
      </c>
      <c r="I3421" s="1" t="s">
        <v>11124</v>
      </c>
    </row>
    <row r="3422" spans="1:9" hidden="1" x14ac:dyDescent="0.3">
      <c r="A3422" s="1" t="s">
        <v>7789</v>
      </c>
      <c r="B3422" s="1" t="s">
        <v>7790</v>
      </c>
      <c r="C3422" s="1" t="b">
        <v>1</v>
      </c>
      <c r="D3422" s="1" t="s">
        <v>3954</v>
      </c>
      <c r="E3422" s="1">
        <v>0</v>
      </c>
      <c r="F3422" s="11">
        <v>0.14177191257476807</v>
      </c>
      <c r="G3422" s="11">
        <v>3.2908835411071777</v>
      </c>
      <c r="H3422" s="1" t="s">
        <v>11124</v>
      </c>
      <c r="I3422" s="1" t="s">
        <v>11124</v>
      </c>
    </row>
    <row r="3423" spans="1:9" hidden="1" x14ac:dyDescent="0.3">
      <c r="F3423" s="11"/>
      <c r="G3423" s="11"/>
      <c r="H3423" s="1" t="s">
        <v>11124</v>
      </c>
      <c r="I3423" s="1" t="s">
        <v>11124</v>
      </c>
    </row>
    <row r="3424" spans="1:9" hidden="1" x14ac:dyDescent="0.3">
      <c r="A3424" s="1" t="s">
        <v>7791</v>
      </c>
      <c r="B3424" s="1" t="s">
        <v>7792</v>
      </c>
      <c r="C3424" s="1" t="b">
        <v>1</v>
      </c>
      <c r="D3424" s="1" t="s">
        <v>3954</v>
      </c>
      <c r="E3424" s="1">
        <v>0</v>
      </c>
      <c r="F3424" s="11">
        <v>0.14287422597408295</v>
      </c>
      <c r="G3424" s="11">
        <v>1.4095205068588257</v>
      </c>
      <c r="H3424" s="1" t="s">
        <v>11124</v>
      </c>
      <c r="I3424" s="1" t="s">
        <v>11124</v>
      </c>
    </row>
    <row r="3425" spans="1:9" hidden="1" x14ac:dyDescent="0.3">
      <c r="F3425" s="11"/>
      <c r="G3425" s="11"/>
      <c r="H3425" s="1" t="s">
        <v>11124</v>
      </c>
      <c r="I3425" s="1" t="s">
        <v>11124</v>
      </c>
    </row>
    <row r="3426" spans="1:9" hidden="1" x14ac:dyDescent="0.3">
      <c r="A3426" s="1" t="s">
        <v>7793</v>
      </c>
      <c r="B3426" s="1" t="s">
        <v>7794</v>
      </c>
      <c r="C3426" s="1" t="b">
        <v>1</v>
      </c>
      <c r="D3426" s="1" t="s">
        <v>3954</v>
      </c>
      <c r="E3426" s="1">
        <v>0</v>
      </c>
      <c r="F3426" s="11">
        <v>0.14287422597408295</v>
      </c>
      <c r="G3426" s="11">
        <v>1.4005167484283447</v>
      </c>
      <c r="H3426" s="1" t="s">
        <v>11124</v>
      </c>
      <c r="I3426" s="1" t="s">
        <v>11124</v>
      </c>
    </row>
    <row r="3427" spans="1:9" hidden="1" x14ac:dyDescent="0.3">
      <c r="F3427" s="11"/>
      <c r="G3427" s="11"/>
      <c r="H3427" s="1" t="s">
        <v>11124</v>
      </c>
      <c r="I3427" s="1" t="s">
        <v>11124</v>
      </c>
    </row>
    <row r="3428" spans="1:9" hidden="1" x14ac:dyDescent="0.3">
      <c r="A3428" s="1" t="s">
        <v>7795</v>
      </c>
      <c r="B3428" s="1" t="s">
        <v>7796</v>
      </c>
      <c r="C3428" s="1" t="b">
        <v>1</v>
      </c>
      <c r="D3428" s="1" t="s">
        <v>3954</v>
      </c>
      <c r="E3428" s="1">
        <v>0</v>
      </c>
      <c r="F3428" s="11">
        <v>0.14177191257476807</v>
      </c>
      <c r="G3428" s="11">
        <v>5.180389404296875</v>
      </c>
      <c r="H3428" s="1" t="s">
        <v>11124</v>
      </c>
      <c r="I3428" s="1" t="s">
        <v>11124</v>
      </c>
    </row>
    <row r="3429" spans="1:9" hidden="1" x14ac:dyDescent="0.3">
      <c r="F3429" s="11"/>
      <c r="G3429" s="11"/>
      <c r="H3429" s="1" t="s">
        <v>11124</v>
      </c>
      <c r="I3429" s="1" t="s">
        <v>11124</v>
      </c>
    </row>
    <row r="3430" spans="1:9" hidden="1" x14ac:dyDescent="0.3">
      <c r="A3430" s="1" t="s">
        <v>7797</v>
      </c>
      <c r="B3430" s="1" t="s">
        <v>7798</v>
      </c>
      <c r="C3430" s="1" t="b">
        <v>1</v>
      </c>
      <c r="D3430" s="1" t="s">
        <v>3954</v>
      </c>
      <c r="E3430" s="1">
        <v>0</v>
      </c>
      <c r="F3430" s="11">
        <v>0.14287422597408295</v>
      </c>
      <c r="G3430" s="11">
        <v>1.7769144773483276</v>
      </c>
      <c r="H3430" s="1" t="s">
        <v>11124</v>
      </c>
      <c r="I3430" s="1" t="s">
        <v>11124</v>
      </c>
    </row>
    <row r="3431" spans="1:9" hidden="1" x14ac:dyDescent="0.3">
      <c r="F3431" s="11"/>
      <c r="G3431" s="11"/>
      <c r="H3431" s="1" t="s">
        <v>11124</v>
      </c>
      <c r="I3431" s="1" t="s">
        <v>11124</v>
      </c>
    </row>
    <row r="3432" spans="1:9" hidden="1" x14ac:dyDescent="0.3">
      <c r="A3432" s="1" t="s">
        <v>7799</v>
      </c>
      <c r="B3432" s="1" t="s">
        <v>7800</v>
      </c>
      <c r="C3432" s="1" t="b">
        <v>1</v>
      </c>
      <c r="D3432" s="1" t="s">
        <v>3954</v>
      </c>
      <c r="E3432" s="1">
        <v>0</v>
      </c>
      <c r="F3432" s="11">
        <v>0.14287422597408295</v>
      </c>
      <c r="G3432" s="11">
        <v>1.6550800800323486</v>
      </c>
      <c r="H3432" s="1" t="s">
        <v>11124</v>
      </c>
      <c r="I3432" s="1" t="s">
        <v>11124</v>
      </c>
    </row>
    <row r="3433" spans="1:9" hidden="1" x14ac:dyDescent="0.3">
      <c r="F3433" s="11"/>
      <c r="G3433" s="11"/>
      <c r="H3433" s="1" t="s">
        <v>11124</v>
      </c>
      <c r="I3433" s="1" t="s">
        <v>11124</v>
      </c>
    </row>
    <row r="3434" spans="1:9" hidden="1" x14ac:dyDescent="0.3">
      <c r="A3434" s="1" t="s">
        <v>7801</v>
      </c>
      <c r="B3434" s="1" t="s">
        <v>7802</v>
      </c>
      <c r="C3434" s="1" t="b">
        <v>1</v>
      </c>
      <c r="D3434" s="1" t="s">
        <v>3954</v>
      </c>
      <c r="E3434" s="1">
        <v>0</v>
      </c>
      <c r="F3434" s="11">
        <v>0.14287422597408295</v>
      </c>
      <c r="G3434" s="11">
        <v>2.5446000099182129</v>
      </c>
      <c r="H3434" s="1" t="s">
        <v>11124</v>
      </c>
      <c r="I3434" s="1" t="s">
        <v>11124</v>
      </c>
    </row>
    <row r="3435" spans="1:9" hidden="1" x14ac:dyDescent="0.3">
      <c r="F3435" s="11"/>
      <c r="G3435" s="11"/>
      <c r="H3435" s="1" t="s">
        <v>11124</v>
      </c>
      <c r="I3435" s="1" t="s">
        <v>11124</v>
      </c>
    </row>
    <row r="3436" spans="1:9" hidden="1" x14ac:dyDescent="0.3">
      <c r="A3436" s="1" t="s">
        <v>7803</v>
      </c>
      <c r="B3436" s="1" t="s">
        <v>7804</v>
      </c>
      <c r="C3436" s="1" t="b">
        <v>1</v>
      </c>
      <c r="D3436" s="1" t="s">
        <v>3954</v>
      </c>
      <c r="E3436" s="1">
        <v>0</v>
      </c>
      <c r="F3436" s="11">
        <v>0.14287422597408295</v>
      </c>
      <c r="G3436" s="11">
        <v>1.6562559604644775</v>
      </c>
      <c r="H3436" s="1" t="s">
        <v>11124</v>
      </c>
      <c r="I3436" s="1" t="s">
        <v>11124</v>
      </c>
    </row>
    <row r="3437" spans="1:9" hidden="1" x14ac:dyDescent="0.3">
      <c r="F3437" s="11"/>
      <c r="G3437" s="11"/>
      <c r="H3437" s="1" t="s">
        <v>11124</v>
      </c>
      <c r="I3437" s="1" t="s">
        <v>11124</v>
      </c>
    </row>
    <row r="3438" spans="1:9" hidden="1" x14ac:dyDescent="0.3">
      <c r="A3438" s="1" t="s">
        <v>7805</v>
      </c>
      <c r="B3438" s="1" t="s">
        <v>7806</v>
      </c>
      <c r="C3438" s="1" t="b">
        <v>1</v>
      </c>
      <c r="D3438" s="1" t="s">
        <v>3954</v>
      </c>
      <c r="E3438" s="1">
        <v>0</v>
      </c>
      <c r="F3438" s="11">
        <v>0.14287422597408295</v>
      </c>
      <c r="G3438" s="11">
        <v>3.6154346466064453</v>
      </c>
      <c r="H3438" s="1" t="s">
        <v>11124</v>
      </c>
      <c r="I3438" s="1" t="s">
        <v>11124</v>
      </c>
    </row>
    <row r="3439" spans="1:9" hidden="1" x14ac:dyDescent="0.3">
      <c r="F3439" s="11"/>
      <c r="G3439" s="11"/>
      <c r="H3439" s="1" t="s">
        <v>11124</v>
      </c>
      <c r="I3439" s="1" t="s">
        <v>11124</v>
      </c>
    </row>
    <row r="3440" spans="1:9" hidden="1" x14ac:dyDescent="0.3">
      <c r="A3440" s="1" t="s">
        <v>7807</v>
      </c>
      <c r="B3440" s="1" t="s">
        <v>7808</v>
      </c>
      <c r="C3440" s="1" t="b">
        <v>1</v>
      </c>
      <c r="D3440" s="1" t="s">
        <v>3954</v>
      </c>
      <c r="E3440" s="1">
        <v>0</v>
      </c>
      <c r="F3440" s="11">
        <v>0.14177191257476807</v>
      </c>
      <c r="G3440" s="11">
        <v>1.9671882390975952</v>
      </c>
      <c r="H3440" s="1" t="s">
        <v>11124</v>
      </c>
      <c r="I3440" s="1" t="s">
        <v>11124</v>
      </c>
    </row>
    <row r="3441" spans="1:9" hidden="1" x14ac:dyDescent="0.3">
      <c r="F3441" s="11"/>
      <c r="G3441" s="11"/>
      <c r="H3441" s="1" t="s">
        <v>11124</v>
      </c>
      <c r="I3441" s="1" t="s">
        <v>11124</v>
      </c>
    </row>
    <row r="3442" spans="1:9" hidden="1" x14ac:dyDescent="0.3">
      <c r="A3442" s="1" t="s">
        <v>7809</v>
      </c>
      <c r="B3442" s="1" t="s">
        <v>7810</v>
      </c>
      <c r="C3442" s="1" t="b">
        <v>1</v>
      </c>
      <c r="D3442" s="1" t="s">
        <v>3954</v>
      </c>
      <c r="E3442" s="1">
        <v>0</v>
      </c>
      <c r="F3442" s="11">
        <v>0.14287422597408295</v>
      </c>
      <c r="G3442" s="11">
        <v>1.5129472017288208</v>
      </c>
      <c r="H3442" s="1" t="s">
        <v>11124</v>
      </c>
      <c r="I3442" s="1" t="s">
        <v>11124</v>
      </c>
    </row>
    <row r="3443" spans="1:9" hidden="1" x14ac:dyDescent="0.3">
      <c r="F3443" s="11"/>
      <c r="G3443" s="11"/>
      <c r="H3443" s="1" t="s">
        <v>11124</v>
      </c>
      <c r="I3443" s="1" t="s">
        <v>11124</v>
      </c>
    </row>
    <row r="3444" spans="1:9" hidden="1" x14ac:dyDescent="0.3">
      <c r="A3444" s="1" t="s">
        <v>7811</v>
      </c>
      <c r="B3444" s="1" t="s">
        <v>7812</v>
      </c>
      <c r="C3444" s="1" t="b">
        <v>1</v>
      </c>
      <c r="D3444" s="1" t="s">
        <v>3954</v>
      </c>
      <c r="E3444" s="1">
        <v>0</v>
      </c>
      <c r="F3444" s="11">
        <v>0.16670303046703339</v>
      </c>
      <c r="G3444" s="11">
        <v>3.5409963130950928</v>
      </c>
      <c r="H3444" s="1" t="s">
        <v>11124</v>
      </c>
      <c r="I3444" s="1" t="s">
        <v>11124</v>
      </c>
    </row>
    <row r="3445" spans="1:9" hidden="1" x14ac:dyDescent="0.3">
      <c r="F3445" s="11"/>
      <c r="G3445" s="11"/>
      <c r="H3445" s="1" t="s">
        <v>11124</v>
      </c>
      <c r="I3445" s="1" t="s">
        <v>11124</v>
      </c>
    </row>
    <row r="3446" spans="1:9" hidden="1" x14ac:dyDescent="0.3">
      <c r="A3446" s="1" t="s">
        <v>7813</v>
      </c>
      <c r="B3446" s="1" t="s">
        <v>7814</v>
      </c>
      <c r="C3446" s="1" t="b">
        <v>1</v>
      </c>
      <c r="D3446" s="1" t="s">
        <v>3954</v>
      </c>
      <c r="E3446" s="1">
        <v>0</v>
      </c>
      <c r="F3446" s="11">
        <v>0.48384955525398254</v>
      </c>
      <c r="G3446" s="11">
        <v>20.807178497314453</v>
      </c>
      <c r="H3446" s="1" t="s">
        <v>11124</v>
      </c>
      <c r="I3446" s="1" t="s">
        <v>11124</v>
      </c>
    </row>
    <row r="3447" spans="1:9" hidden="1" x14ac:dyDescent="0.3">
      <c r="F3447" s="11"/>
      <c r="G3447" s="11"/>
      <c r="H3447" s="1" t="s">
        <v>11124</v>
      </c>
      <c r="I3447" s="1" t="s">
        <v>11124</v>
      </c>
    </row>
    <row r="3448" spans="1:9" hidden="1" x14ac:dyDescent="0.3">
      <c r="A3448" s="1" t="s">
        <v>7815</v>
      </c>
      <c r="B3448" s="1" t="s">
        <v>7816</v>
      </c>
      <c r="C3448" s="1" t="b">
        <v>1</v>
      </c>
      <c r="D3448" s="1" t="s">
        <v>3954</v>
      </c>
      <c r="E3448" s="1">
        <v>0</v>
      </c>
      <c r="F3448" s="11">
        <v>0.14177191257476807</v>
      </c>
      <c r="G3448" s="11">
        <v>1.7544486522674561</v>
      </c>
      <c r="H3448" s="1" t="s">
        <v>11124</v>
      </c>
      <c r="I3448" s="1" t="s">
        <v>11124</v>
      </c>
    </row>
    <row r="3449" spans="1:9" hidden="1" x14ac:dyDescent="0.3">
      <c r="F3449" s="11"/>
      <c r="G3449" s="11"/>
      <c r="H3449" s="1" t="s">
        <v>11124</v>
      </c>
      <c r="I3449" s="1" t="s">
        <v>11124</v>
      </c>
    </row>
    <row r="3450" spans="1:9" hidden="1" x14ac:dyDescent="0.3">
      <c r="A3450" s="1" t="s">
        <v>7817</v>
      </c>
      <c r="B3450" s="1" t="s">
        <v>7818</v>
      </c>
      <c r="C3450" s="1" t="b">
        <v>1</v>
      </c>
      <c r="D3450" s="1" t="s">
        <v>3954</v>
      </c>
      <c r="E3450" s="1">
        <v>0</v>
      </c>
      <c r="F3450" s="11">
        <v>0.14177191257476807</v>
      </c>
      <c r="G3450" s="11">
        <v>2.325021505355835</v>
      </c>
      <c r="H3450" s="1" t="s">
        <v>11124</v>
      </c>
      <c r="I3450" s="1" t="s">
        <v>11124</v>
      </c>
    </row>
    <row r="3451" spans="1:9" hidden="1" x14ac:dyDescent="0.3">
      <c r="F3451" s="11"/>
      <c r="G3451" s="11"/>
      <c r="H3451" s="1" t="s">
        <v>11124</v>
      </c>
      <c r="I3451" s="1" t="s">
        <v>11124</v>
      </c>
    </row>
    <row r="3452" spans="1:9" hidden="1" x14ac:dyDescent="0.3">
      <c r="A3452" s="1" t="s">
        <v>7819</v>
      </c>
      <c r="B3452" s="1" t="s">
        <v>7820</v>
      </c>
      <c r="C3452" s="1" t="b">
        <v>1</v>
      </c>
      <c r="D3452" s="1" t="s">
        <v>3954</v>
      </c>
      <c r="E3452" s="1">
        <v>0</v>
      </c>
      <c r="F3452" s="11">
        <v>0.14287422597408295</v>
      </c>
      <c r="G3452" s="11">
        <v>2.3429923057556152</v>
      </c>
      <c r="H3452" s="1" t="s">
        <v>11124</v>
      </c>
      <c r="I3452" s="1" t="s">
        <v>11124</v>
      </c>
    </row>
    <row r="3453" spans="1:9" hidden="1" x14ac:dyDescent="0.3">
      <c r="F3453" s="11"/>
      <c r="G3453" s="11"/>
      <c r="H3453" s="1" t="s">
        <v>11124</v>
      </c>
      <c r="I3453" s="1" t="s">
        <v>11124</v>
      </c>
    </row>
    <row r="3454" spans="1:9" hidden="1" x14ac:dyDescent="0.3">
      <c r="A3454" s="1" t="s">
        <v>7821</v>
      </c>
      <c r="B3454" s="1" t="s">
        <v>7822</v>
      </c>
      <c r="C3454" s="1" t="b">
        <v>1</v>
      </c>
      <c r="D3454" s="1" t="s">
        <v>3954</v>
      </c>
      <c r="E3454" s="1">
        <v>0</v>
      </c>
      <c r="F3454" s="11">
        <v>0.14287422597408295</v>
      </c>
      <c r="G3454" s="11">
        <v>3.5202698707580566</v>
      </c>
      <c r="H3454" s="1" t="s">
        <v>11124</v>
      </c>
      <c r="I3454" s="1" t="s">
        <v>11124</v>
      </c>
    </row>
    <row r="3455" spans="1:9" hidden="1" x14ac:dyDescent="0.3">
      <c r="F3455" s="11"/>
      <c r="G3455" s="11"/>
      <c r="H3455" s="1" t="s">
        <v>11124</v>
      </c>
      <c r="I3455" s="1" t="s">
        <v>11124</v>
      </c>
    </row>
    <row r="3456" spans="1:9" hidden="1" x14ac:dyDescent="0.3">
      <c r="A3456" s="1" t="s">
        <v>7823</v>
      </c>
      <c r="B3456" s="1" t="s">
        <v>7824</v>
      </c>
      <c r="C3456" s="1" t="b">
        <v>1</v>
      </c>
      <c r="D3456" s="1" t="s">
        <v>3954</v>
      </c>
      <c r="E3456" s="1">
        <v>0</v>
      </c>
      <c r="F3456" s="11">
        <v>0.14287422597408295</v>
      </c>
      <c r="G3456" s="11">
        <v>1.6515030860900879</v>
      </c>
      <c r="H3456" s="1" t="s">
        <v>11124</v>
      </c>
      <c r="I3456" s="1" t="s">
        <v>11124</v>
      </c>
    </row>
    <row r="3457" spans="1:9" hidden="1" x14ac:dyDescent="0.3">
      <c r="F3457" s="11"/>
      <c r="G3457" s="11"/>
      <c r="H3457" s="1" t="s">
        <v>11124</v>
      </c>
      <c r="I3457" s="1" t="s">
        <v>11124</v>
      </c>
    </row>
    <row r="3458" spans="1:9" hidden="1" x14ac:dyDescent="0.3">
      <c r="A3458" s="1" t="s">
        <v>7825</v>
      </c>
      <c r="B3458" s="1" t="s">
        <v>7826</v>
      </c>
      <c r="C3458" s="1" t="b">
        <v>1</v>
      </c>
      <c r="D3458" s="1" t="s">
        <v>3954</v>
      </c>
      <c r="E3458" s="1">
        <v>0</v>
      </c>
      <c r="F3458" s="11">
        <v>0.14177191257476807</v>
      </c>
      <c r="G3458" s="11">
        <v>2.0737364292144775</v>
      </c>
      <c r="H3458" s="1" t="s">
        <v>11124</v>
      </c>
      <c r="I3458" s="1" t="s">
        <v>11124</v>
      </c>
    </row>
    <row r="3459" spans="1:9" hidden="1" x14ac:dyDescent="0.3">
      <c r="F3459" s="11"/>
      <c r="G3459" s="11"/>
      <c r="H3459" s="1" t="s">
        <v>11124</v>
      </c>
      <c r="I3459" s="1" t="s">
        <v>11124</v>
      </c>
    </row>
    <row r="3460" spans="1:9" hidden="1" x14ac:dyDescent="0.3">
      <c r="A3460" s="1" t="s">
        <v>7827</v>
      </c>
      <c r="B3460" s="1" t="s">
        <v>7828</v>
      </c>
      <c r="C3460" s="1" t="b">
        <v>1</v>
      </c>
      <c r="D3460" s="1" t="s">
        <v>3954</v>
      </c>
      <c r="E3460" s="1">
        <v>0</v>
      </c>
      <c r="F3460" s="11">
        <v>0.14287422597408295</v>
      </c>
      <c r="G3460" s="11">
        <v>2.5256288051605225</v>
      </c>
      <c r="H3460" s="1" t="s">
        <v>11124</v>
      </c>
      <c r="I3460" s="1" t="s">
        <v>11124</v>
      </c>
    </row>
    <row r="3461" spans="1:9" hidden="1" x14ac:dyDescent="0.3">
      <c r="F3461" s="11"/>
      <c r="G3461" s="11"/>
      <c r="H3461" s="1" t="s">
        <v>11124</v>
      </c>
      <c r="I3461" s="1" t="s">
        <v>11124</v>
      </c>
    </row>
    <row r="3462" spans="1:9" hidden="1" x14ac:dyDescent="0.3">
      <c r="A3462" s="1" t="s">
        <v>7829</v>
      </c>
      <c r="B3462" s="1" t="s">
        <v>7830</v>
      </c>
      <c r="C3462" s="1" t="b">
        <v>1</v>
      </c>
      <c r="D3462" s="1" t="s">
        <v>3954</v>
      </c>
      <c r="E3462" s="1">
        <v>0</v>
      </c>
      <c r="F3462" s="11">
        <v>0.14177191257476807</v>
      </c>
      <c r="G3462" s="11">
        <v>3.4336922168731689</v>
      </c>
      <c r="H3462" s="1" t="s">
        <v>11124</v>
      </c>
      <c r="I3462" s="1" t="s">
        <v>11124</v>
      </c>
    </row>
    <row r="3463" spans="1:9" hidden="1" x14ac:dyDescent="0.3">
      <c r="F3463" s="11"/>
      <c r="G3463" s="11"/>
      <c r="H3463" s="1" t="s">
        <v>11124</v>
      </c>
      <c r="I3463" s="1" t="s">
        <v>11124</v>
      </c>
    </row>
    <row r="3464" spans="1:9" hidden="1" x14ac:dyDescent="0.3">
      <c r="A3464" s="1" t="s">
        <v>7831</v>
      </c>
      <c r="B3464" s="1" t="s">
        <v>7832</v>
      </c>
      <c r="C3464" s="1" t="b">
        <v>1</v>
      </c>
      <c r="D3464" s="1" t="s">
        <v>3954</v>
      </c>
      <c r="E3464" s="1">
        <v>1</v>
      </c>
      <c r="F3464" s="11">
        <v>0.63603669404983521</v>
      </c>
      <c r="G3464" s="11">
        <v>46.478694915771484</v>
      </c>
      <c r="H3464" s="1">
        <v>1</v>
      </c>
      <c r="I3464" s="1">
        <v>10.514060020446777</v>
      </c>
    </row>
    <row r="3465" spans="1:9" hidden="1" x14ac:dyDescent="0.3">
      <c r="F3465" s="11"/>
      <c r="G3465" s="11"/>
      <c r="H3465" s="1" t="s">
        <v>11124</v>
      </c>
      <c r="I3465" s="1" t="s">
        <v>11124</v>
      </c>
    </row>
    <row r="3466" spans="1:9" hidden="1" x14ac:dyDescent="0.3">
      <c r="A3466" s="1" t="s">
        <v>7834</v>
      </c>
      <c r="B3466" s="1" t="s">
        <v>7835</v>
      </c>
      <c r="C3466" s="1" t="b">
        <v>1</v>
      </c>
      <c r="D3466" s="1" t="s">
        <v>3954</v>
      </c>
      <c r="E3466" s="1">
        <v>0</v>
      </c>
      <c r="F3466" s="11">
        <v>0.14177191257476807</v>
      </c>
      <c r="G3466" s="11">
        <v>2.7687361240386963</v>
      </c>
      <c r="H3466" s="1" t="s">
        <v>11124</v>
      </c>
      <c r="I3466" s="1" t="s">
        <v>11124</v>
      </c>
    </row>
    <row r="3467" spans="1:9" hidden="1" x14ac:dyDescent="0.3">
      <c r="F3467" s="11"/>
      <c r="G3467" s="11"/>
      <c r="H3467" s="1" t="s">
        <v>11124</v>
      </c>
      <c r="I3467" s="1" t="s">
        <v>11124</v>
      </c>
    </row>
    <row r="3468" spans="1:9" hidden="1" x14ac:dyDescent="0.3">
      <c r="A3468" s="1" t="s">
        <v>7836</v>
      </c>
      <c r="B3468" s="1" t="s">
        <v>7837</v>
      </c>
      <c r="C3468" s="1" t="b">
        <v>1</v>
      </c>
      <c r="D3468" s="1" t="s">
        <v>3954</v>
      </c>
      <c r="E3468" s="1">
        <v>0</v>
      </c>
      <c r="F3468" s="11">
        <v>0.14287422597408295</v>
      </c>
      <c r="G3468" s="11">
        <v>2.5412037372589111</v>
      </c>
      <c r="H3468" s="1" t="s">
        <v>11124</v>
      </c>
      <c r="I3468" s="1" t="s">
        <v>11124</v>
      </c>
    </row>
    <row r="3469" spans="1:9" hidden="1" x14ac:dyDescent="0.3">
      <c r="F3469" s="11"/>
      <c r="G3469" s="11"/>
      <c r="H3469" s="1" t="s">
        <v>11124</v>
      </c>
      <c r="I3469" s="1" t="s">
        <v>11124</v>
      </c>
    </row>
    <row r="3470" spans="1:9" hidden="1" x14ac:dyDescent="0.3">
      <c r="A3470" s="1" t="s">
        <v>7838</v>
      </c>
      <c r="B3470" s="1" t="s">
        <v>7839</v>
      </c>
      <c r="C3470" s="1" t="b">
        <v>1</v>
      </c>
      <c r="D3470" s="1" t="s">
        <v>3954</v>
      </c>
      <c r="E3470" s="1">
        <v>0</v>
      </c>
      <c r="F3470" s="11">
        <v>0.14287422597408295</v>
      </c>
      <c r="G3470" s="11">
        <v>2.2748603820800781</v>
      </c>
      <c r="H3470" s="1" t="s">
        <v>11124</v>
      </c>
      <c r="I3470" s="1" t="s">
        <v>11124</v>
      </c>
    </row>
    <row r="3471" spans="1:9" hidden="1" x14ac:dyDescent="0.3">
      <c r="F3471" s="11"/>
      <c r="G3471" s="11"/>
      <c r="H3471" s="1" t="s">
        <v>11124</v>
      </c>
      <c r="I3471" s="1" t="s">
        <v>11124</v>
      </c>
    </row>
    <row r="3472" spans="1:9" hidden="1" x14ac:dyDescent="0.3">
      <c r="A3472" s="1" t="s">
        <v>7840</v>
      </c>
      <c r="B3472" s="1" t="s">
        <v>7841</v>
      </c>
      <c r="C3472" s="1" t="b">
        <v>1</v>
      </c>
      <c r="D3472" s="1" t="s">
        <v>3954</v>
      </c>
      <c r="E3472" s="1">
        <v>0</v>
      </c>
      <c r="F3472" s="11">
        <v>0.14287422597408295</v>
      </c>
      <c r="G3472" s="11">
        <v>3.3819563388824463</v>
      </c>
      <c r="H3472" s="1" t="s">
        <v>11124</v>
      </c>
      <c r="I3472" s="1" t="s">
        <v>11124</v>
      </c>
    </row>
    <row r="3473" spans="1:9" hidden="1" x14ac:dyDescent="0.3">
      <c r="F3473" s="11"/>
      <c r="G3473" s="11"/>
      <c r="H3473" s="1" t="s">
        <v>11124</v>
      </c>
      <c r="I3473" s="1" t="s">
        <v>11124</v>
      </c>
    </row>
    <row r="3474" spans="1:9" hidden="1" x14ac:dyDescent="0.3">
      <c r="A3474" s="1" t="s">
        <v>7842</v>
      </c>
      <c r="B3474" s="1" t="s">
        <v>7843</v>
      </c>
      <c r="C3474" s="1" t="b">
        <v>1</v>
      </c>
      <c r="D3474" s="1" t="s">
        <v>3954</v>
      </c>
      <c r="E3474" s="1">
        <v>0</v>
      </c>
      <c r="F3474" s="11">
        <v>0.14287422597408295</v>
      </c>
      <c r="G3474" s="11">
        <v>1.3366231918334961</v>
      </c>
      <c r="H3474" s="1" t="s">
        <v>11124</v>
      </c>
      <c r="I3474" s="1" t="s">
        <v>11124</v>
      </c>
    </row>
    <row r="3475" spans="1:9" hidden="1" x14ac:dyDescent="0.3">
      <c r="F3475" s="11"/>
      <c r="G3475" s="11"/>
      <c r="H3475" s="1" t="s">
        <v>11124</v>
      </c>
      <c r="I3475" s="1" t="s">
        <v>11124</v>
      </c>
    </row>
    <row r="3476" spans="1:9" hidden="1" x14ac:dyDescent="0.3">
      <c r="A3476" s="1" t="s">
        <v>7844</v>
      </c>
      <c r="B3476" s="1" t="s">
        <v>7845</v>
      </c>
      <c r="C3476" s="1" t="b">
        <v>1</v>
      </c>
      <c r="D3476" s="1" t="s">
        <v>3954</v>
      </c>
      <c r="E3476" s="1">
        <v>0</v>
      </c>
      <c r="F3476" s="11">
        <v>0.14287422597408295</v>
      </c>
      <c r="G3476" s="11">
        <v>2.4592640399932861</v>
      </c>
      <c r="H3476" s="1" t="s">
        <v>11124</v>
      </c>
      <c r="I3476" s="1" t="s">
        <v>11124</v>
      </c>
    </row>
    <row r="3477" spans="1:9" hidden="1" x14ac:dyDescent="0.3">
      <c r="F3477" s="11"/>
      <c r="G3477" s="11"/>
      <c r="H3477" s="1" t="s">
        <v>11124</v>
      </c>
      <c r="I3477" s="1" t="s">
        <v>11124</v>
      </c>
    </row>
    <row r="3478" spans="1:9" hidden="1" x14ac:dyDescent="0.3">
      <c r="A3478" s="1" t="s">
        <v>7849</v>
      </c>
      <c r="B3478" s="1" t="s">
        <v>7850</v>
      </c>
      <c r="C3478" s="1" t="b">
        <v>1</v>
      </c>
      <c r="D3478" s="1" t="s">
        <v>3954</v>
      </c>
      <c r="E3478" s="1">
        <v>0</v>
      </c>
      <c r="F3478" s="11">
        <v>0.35463646054267883</v>
      </c>
      <c r="G3478" s="11">
        <v>17.278621673583984</v>
      </c>
      <c r="H3478" s="1" t="s">
        <v>11124</v>
      </c>
      <c r="I3478" s="1" t="s">
        <v>11124</v>
      </c>
    </row>
    <row r="3479" spans="1:9" hidden="1" x14ac:dyDescent="0.3">
      <c r="F3479" s="11"/>
      <c r="G3479" s="11"/>
      <c r="H3479" s="1" t="s">
        <v>11124</v>
      </c>
      <c r="I3479" s="1" t="s">
        <v>11124</v>
      </c>
    </row>
    <row r="3480" spans="1:9" hidden="1" x14ac:dyDescent="0.3">
      <c r="A3480" s="1" t="s">
        <v>7851</v>
      </c>
      <c r="B3480" s="1" t="s">
        <v>7852</v>
      </c>
      <c r="C3480" s="1" t="b">
        <v>1</v>
      </c>
      <c r="D3480" s="1" t="s">
        <v>3954</v>
      </c>
      <c r="E3480" s="1">
        <v>0</v>
      </c>
      <c r="F3480" s="11">
        <v>0.15271516144275665</v>
      </c>
      <c r="G3480" s="11">
        <v>5.4633450508117676</v>
      </c>
      <c r="H3480" s="1" t="s">
        <v>11124</v>
      </c>
      <c r="I3480" s="1" t="s">
        <v>11124</v>
      </c>
    </row>
    <row r="3481" spans="1:9" hidden="1" x14ac:dyDescent="0.3">
      <c r="F3481" s="11"/>
      <c r="G3481" s="11"/>
      <c r="H3481" s="1" t="s">
        <v>11124</v>
      </c>
      <c r="I3481" s="1" t="s">
        <v>11124</v>
      </c>
    </row>
    <row r="3482" spans="1:9" hidden="1" x14ac:dyDescent="0.3">
      <c r="A3482" s="1" t="s">
        <v>7853</v>
      </c>
      <c r="B3482" s="1" t="s">
        <v>7854</v>
      </c>
      <c r="C3482" s="1" t="b">
        <v>1</v>
      </c>
      <c r="D3482" s="1" t="s">
        <v>3954</v>
      </c>
      <c r="E3482" s="1">
        <v>0</v>
      </c>
      <c r="F3482" s="11">
        <v>0.14287422597408295</v>
      </c>
      <c r="G3482" s="11">
        <v>2.996906042098999</v>
      </c>
      <c r="H3482" s="1" t="s">
        <v>11124</v>
      </c>
      <c r="I3482" s="1" t="s">
        <v>11124</v>
      </c>
    </row>
    <row r="3483" spans="1:9" hidden="1" x14ac:dyDescent="0.3">
      <c r="F3483" s="11"/>
      <c r="G3483" s="11"/>
      <c r="H3483" s="1" t="s">
        <v>11124</v>
      </c>
      <c r="I3483" s="1" t="s">
        <v>11124</v>
      </c>
    </row>
    <row r="3484" spans="1:9" hidden="1" x14ac:dyDescent="0.3">
      <c r="A3484" s="1" t="s">
        <v>7855</v>
      </c>
      <c r="B3484" s="1" t="s">
        <v>7856</v>
      </c>
      <c r="C3484" s="1" t="b">
        <v>1</v>
      </c>
      <c r="D3484" s="1" t="s">
        <v>3954</v>
      </c>
      <c r="E3484" s="1">
        <v>0</v>
      </c>
      <c r="F3484" s="11">
        <v>0.14287422597408295</v>
      </c>
      <c r="G3484" s="11">
        <v>1.3422971963882446</v>
      </c>
      <c r="H3484" s="1" t="s">
        <v>11124</v>
      </c>
      <c r="I3484" s="1" t="s">
        <v>11124</v>
      </c>
    </row>
    <row r="3485" spans="1:9" hidden="1" x14ac:dyDescent="0.3">
      <c r="F3485" s="11"/>
      <c r="G3485" s="11"/>
      <c r="H3485" s="1" t="s">
        <v>11124</v>
      </c>
      <c r="I3485" s="1" t="s">
        <v>11124</v>
      </c>
    </row>
    <row r="3486" spans="1:9" hidden="1" x14ac:dyDescent="0.3">
      <c r="A3486" s="1" t="s">
        <v>7857</v>
      </c>
      <c r="B3486" s="1" t="s">
        <v>7858</v>
      </c>
      <c r="C3486" s="1" t="b">
        <v>1</v>
      </c>
      <c r="D3486" s="1" t="s">
        <v>3954</v>
      </c>
      <c r="E3486" s="1">
        <v>0</v>
      </c>
      <c r="F3486" s="11">
        <v>0.14287422597408295</v>
      </c>
      <c r="G3486" s="11">
        <v>1.4914783239364624</v>
      </c>
      <c r="H3486" s="1" t="s">
        <v>11124</v>
      </c>
      <c r="I3486" s="1" t="s">
        <v>11124</v>
      </c>
    </row>
    <row r="3487" spans="1:9" hidden="1" x14ac:dyDescent="0.3">
      <c r="F3487" s="11"/>
      <c r="G3487" s="11"/>
      <c r="H3487" s="1" t="s">
        <v>11124</v>
      </c>
      <c r="I3487" s="1" t="s">
        <v>11124</v>
      </c>
    </row>
    <row r="3488" spans="1:9" hidden="1" x14ac:dyDescent="0.3">
      <c r="A3488" s="1" t="s">
        <v>7859</v>
      </c>
      <c r="B3488" s="1" t="s">
        <v>7860</v>
      </c>
      <c r="C3488" s="1" t="b">
        <v>1</v>
      </c>
      <c r="D3488" s="1" t="s">
        <v>3954</v>
      </c>
      <c r="E3488" s="1">
        <v>0</v>
      </c>
      <c r="F3488" s="11">
        <v>0.14287422597408295</v>
      </c>
      <c r="G3488" s="11">
        <v>1.6027895212173462</v>
      </c>
      <c r="H3488" s="1" t="s">
        <v>11124</v>
      </c>
      <c r="I3488" s="1" t="s">
        <v>11124</v>
      </c>
    </row>
    <row r="3489" spans="1:9" hidden="1" x14ac:dyDescent="0.3">
      <c r="F3489" s="11"/>
      <c r="G3489" s="11"/>
      <c r="H3489" s="1" t="s">
        <v>11124</v>
      </c>
      <c r="I3489" s="1" t="s">
        <v>11124</v>
      </c>
    </row>
    <row r="3490" spans="1:9" hidden="1" x14ac:dyDescent="0.3">
      <c r="A3490" s="1" t="s">
        <v>7861</v>
      </c>
      <c r="B3490" s="1" t="s">
        <v>7862</v>
      </c>
      <c r="C3490" s="1" t="b">
        <v>1</v>
      </c>
      <c r="D3490" s="1" t="s">
        <v>3954</v>
      </c>
      <c r="E3490" s="1">
        <v>0</v>
      </c>
      <c r="F3490" s="11">
        <v>0.14177191257476807</v>
      </c>
      <c r="G3490" s="11">
        <v>3.2254276275634766</v>
      </c>
      <c r="H3490" s="1" t="s">
        <v>11124</v>
      </c>
      <c r="I3490" s="1" t="s">
        <v>11124</v>
      </c>
    </row>
    <row r="3491" spans="1:9" hidden="1" x14ac:dyDescent="0.3">
      <c r="F3491" s="11"/>
      <c r="G3491" s="11"/>
      <c r="H3491" s="1" t="s">
        <v>11124</v>
      </c>
      <c r="I3491" s="1" t="s">
        <v>11124</v>
      </c>
    </row>
    <row r="3492" spans="1:9" hidden="1" x14ac:dyDescent="0.3">
      <c r="A3492" s="1" t="s">
        <v>7863</v>
      </c>
      <c r="B3492" s="1" t="s">
        <v>7864</v>
      </c>
      <c r="C3492" s="1" t="b">
        <v>1</v>
      </c>
      <c r="D3492" s="1" t="s">
        <v>3954</v>
      </c>
      <c r="E3492" s="1">
        <v>0</v>
      </c>
      <c r="F3492" s="11">
        <v>0.14287422597408295</v>
      </c>
      <c r="G3492" s="11">
        <v>1.4007235765457153</v>
      </c>
      <c r="H3492" s="1" t="s">
        <v>11124</v>
      </c>
      <c r="I3492" s="1" t="s">
        <v>11124</v>
      </c>
    </row>
    <row r="3493" spans="1:9" hidden="1" x14ac:dyDescent="0.3">
      <c r="F3493" s="11"/>
      <c r="G3493" s="11"/>
      <c r="H3493" s="1" t="s">
        <v>11124</v>
      </c>
      <c r="I3493" s="1" t="s">
        <v>11124</v>
      </c>
    </row>
    <row r="3494" spans="1:9" hidden="1" x14ac:dyDescent="0.3">
      <c r="A3494" s="1" t="s">
        <v>7865</v>
      </c>
      <c r="B3494" s="1" t="s">
        <v>7866</v>
      </c>
      <c r="C3494" s="1" t="b">
        <v>1</v>
      </c>
      <c r="D3494" s="1" t="s">
        <v>3954</v>
      </c>
      <c r="E3494" s="1">
        <v>1</v>
      </c>
      <c r="F3494" s="11">
        <v>0.41061803698539734</v>
      </c>
      <c r="G3494" s="11">
        <v>35.598182678222656</v>
      </c>
      <c r="H3494" s="1">
        <v>1</v>
      </c>
      <c r="I3494" s="1">
        <v>8.124298095703125</v>
      </c>
    </row>
    <row r="3495" spans="1:9" hidden="1" x14ac:dyDescent="0.3">
      <c r="F3495" s="11"/>
      <c r="G3495" s="11"/>
      <c r="H3495" s="1" t="s">
        <v>11124</v>
      </c>
      <c r="I3495" s="1" t="s">
        <v>11124</v>
      </c>
    </row>
    <row r="3496" spans="1:9" hidden="1" x14ac:dyDescent="0.3">
      <c r="A3496" s="1" t="s">
        <v>7868</v>
      </c>
      <c r="B3496" s="1" t="s">
        <v>7869</v>
      </c>
      <c r="C3496" s="1" t="b">
        <v>1</v>
      </c>
      <c r="D3496" s="1" t="s">
        <v>3954</v>
      </c>
      <c r="E3496" s="1">
        <v>0</v>
      </c>
      <c r="F3496" s="11">
        <v>0.14287422597408295</v>
      </c>
      <c r="G3496" s="11">
        <v>1.5555111169815063</v>
      </c>
      <c r="H3496" s="1" t="s">
        <v>11124</v>
      </c>
      <c r="I3496" s="1" t="s">
        <v>11124</v>
      </c>
    </row>
    <row r="3497" spans="1:9" hidden="1" x14ac:dyDescent="0.3">
      <c r="F3497" s="11"/>
      <c r="G3497" s="11"/>
      <c r="H3497" s="1" t="s">
        <v>11124</v>
      </c>
      <c r="I3497" s="1" t="s">
        <v>11124</v>
      </c>
    </row>
    <row r="3498" spans="1:9" hidden="1" x14ac:dyDescent="0.3">
      <c r="A3498" s="1" t="s">
        <v>7870</v>
      </c>
      <c r="B3498" s="1" t="s">
        <v>7871</v>
      </c>
      <c r="C3498" s="1" t="b">
        <v>1</v>
      </c>
      <c r="D3498" s="1" t="s">
        <v>3954</v>
      </c>
      <c r="E3498" s="1">
        <v>0</v>
      </c>
      <c r="F3498" s="11">
        <v>0.45132869482040405</v>
      </c>
      <c r="G3498" s="11">
        <v>4.1932120323181152</v>
      </c>
      <c r="H3498" s="1" t="s">
        <v>11124</v>
      </c>
      <c r="I3498" s="1" t="s">
        <v>11124</v>
      </c>
    </row>
    <row r="3499" spans="1:9" hidden="1" x14ac:dyDescent="0.3">
      <c r="F3499" s="11"/>
      <c r="G3499" s="11"/>
      <c r="H3499" s="1" t="s">
        <v>11124</v>
      </c>
      <c r="I3499" s="1" t="s">
        <v>11124</v>
      </c>
    </row>
    <row r="3500" spans="1:9" hidden="1" x14ac:dyDescent="0.3">
      <c r="A3500" s="1" t="s">
        <v>7872</v>
      </c>
      <c r="B3500" s="1" t="s">
        <v>7873</v>
      </c>
      <c r="C3500" s="1" t="b">
        <v>1</v>
      </c>
      <c r="D3500" s="1" t="s">
        <v>3954</v>
      </c>
      <c r="E3500" s="1">
        <v>0</v>
      </c>
      <c r="F3500" s="11">
        <v>0.6637425422668457</v>
      </c>
      <c r="G3500" s="11">
        <v>5.502683162689209</v>
      </c>
      <c r="H3500" s="1" t="s">
        <v>11124</v>
      </c>
      <c r="I3500" s="1" t="s">
        <v>11124</v>
      </c>
    </row>
    <row r="3501" spans="1:9" hidden="1" x14ac:dyDescent="0.3">
      <c r="F3501" s="11"/>
      <c r="G3501" s="11"/>
      <c r="H3501" s="1" t="s">
        <v>11124</v>
      </c>
      <c r="I3501" s="1" t="s">
        <v>11124</v>
      </c>
    </row>
    <row r="3502" spans="1:9" hidden="1" x14ac:dyDescent="0.3">
      <c r="A3502" s="1" t="s">
        <v>7874</v>
      </c>
      <c r="B3502" s="1" t="s">
        <v>7875</v>
      </c>
      <c r="C3502" s="1" t="b">
        <v>1</v>
      </c>
      <c r="D3502" s="1" t="s">
        <v>3954</v>
      </c>
      <c r="E3502" s="1">
        <v>0</v>
      </c>
      <c r="F3502" s="11">
        <v>0.14287422597408295</v>
      </c>
      <c r="G3502" s="11">
        <v>2.5706565380096436</v>
      </c>
      <c r="H3502" s="1" t="s">
        <v>11124</v>
      </c>
      <c r="I3502" s="1" t="s">
        <v>11124</v>
      </c>
    </row>
    <row r="3503" spans="1:9" hidden="1" x14ac:dyDescent="0.3">
      <c r="F3503" s="11"/>
      <c r="G3503" s="11"/>
      <c r="H3503" s="1" t="s">
        <v>11124</v>
      </c>
      <c r="I3503" s="1" t="s">
        <v>11124</v>
      </c>
    </row>
    <row r="3504" spans="1:9" hidden="1" x14ac:dyDescent="0.3">
      <c r="A3504" s="1" t="s">
        <v>7876</v>
      </c>
      <c r="B3504" s="1" t="s">
        <v>7877</v>
      </c>
      <c r="C3504" s="1" t="b">
        <v>1</v>
      </c>
      <c r="D3504" s="1" t="s">
        <v>3954</v>
      </c>
      <c r="E3504" s="1">
        <v>0</v>
      </c>
      <c r="F3504" s="11">
        <v>0.14287422597408295</v>
      </c>
      <c r="G3504" s="11">
        <v>1.9073784351348877</v>
      </c>
      <c r="H3504" s="1" t="s">
        <v>11124</v>
      </c>
      <c r="I3504" s="1" t="s">
        <v>11124</v>
      </c>
    </row>
    <row r="3505" spans="1:9" hidden="1" x14ac:dyDescent="0.3">
      <c r="F3505" s="11"/>
      <c r="G3505" s="11"/>
      <c r="H3505" s="1" t="s">
        <v>11124</v>
      </c>
      <c r="I3505" s="1" t="s">
        <v>11124</v>
      </c>
    </row>
    <row r="3506" spans="1:9" hidden="1" x14ac:dyDescent="0.3">
      <c r="A3506" s="1" t="s">
        <v>7878</v>
      </c>
      <c r="B3506" s="1" t="s">
        <v>7879</v>
      </c>
      <c r="C3506" s="1" t="b">
        <v>1</v>
      </c>
      <c r="D3506" s="1" t="s">
        <v>3954</v>
      </c>
      <c r="E3506" s="1">
        <v>0</v>
      </c>
      <c r="F3506" s="11">
        <v>0.14177191257476807</v>
      </c>
      <c r="G3506" s="11">
        <v>2.6263659000396729</v>
      </c>
      <c r="H3506" s="1" t="s">
        <v>11124</v>
      </c>
      <c r="I3506" s="1" t="s">
        <v>11124</v>
      </c>
    </row>
    <row r="3507" spans="1:9" hidden="1" x14ac:dyDescent="0.3">
      <c r="F3507" s="11"/>
      <c r="G3507" s="11"/>
      <c r="H3507" s="1" t="s">
        <v>11124</v>
      </c>
      <c r="I3507" s="1" t="s">
        <v>11124</v>
      </c>
    </row>
    <row r="3508" spans="1:9" hidden="1" x14ac:dyDescent="0.3">
      <c r="A3508" s="1" t="s">
        <v>7880</v>
      </c>
      <c r="B3508" s="1" t="s">
        <v>7881</v>
      </c>
      <c r="C3508" s="1" t="b">
        <v>1</v>
      </c>
      <c r="D3508" s="1" t="s">
        <v>3954</v>
      </c>
      <c r="E3508" s="1">
        <v>0</v>
      </c>
      <c r="F3508" s="11">
        <v>0.14287422597408295</v>
      </c>
      <c r="G3508" s="11">
        <v>1.6480518579483032</v>
      </c>
      <c r="H3508" s="1" t="s">
        <v>11124</v>
      </c>
      <c r="I3508" s="1" t="s">
        <v>11124</v>
      </c>
    </row>
    <row r="3509" spans="1:9" hidden="1" x14ac:dyDescent="0.3">
      <c r="F3509" s="11"/>
      <c r="G3509" s="11"/>
      <c r="H3509" s="1" t="s">
        <v>11124</v>
      </c>
      <c r="I3509" s="1" t="s">
        <v>11124</v>
      </c>
    </row>
    <row r="3510" spans="1:9" hidden="1" x14ac:dyDescent="0.3">
      <c r="A3510" s="1" t="s">
        <v>7882</v>
      </c>
      <c r="B3510" s="1" t="s">
        <v>7883</v>
      </c>
      <c r="C3510" s="1" t="b">
        <v>1</v>
      </c>
      <c r="D3510" s="1" t="s">
        <v>3954</v>
      </c>
      <c r="E3510" s="1">
        <v>0</v>
      </c>
      <c r="F3510" s="11">
        <v>0.14287422597408295</v>
      </c>
      <c r="G3510" s="11">
        <v>1.1695128679275513</v>
      </c>
      <c r="H3510" s="1" t="s">
        <v>11124</v>
      </c>
      <c r="I3510" s="1" t="s">
        <v>11124</v>
      </c>
    </row>
    <row r="3511" spans="1:9" hidden="1" x14ac:dyDescent="0.3">
      <c r="F3511" s="11"/>
      <c r="G3511" s="11"/>
      <c r="H3511" s="1" t="s">
        <v>11124</v>
      </c>
      <c r="I3511" s="1" t="s">
        <v>11124</v>
      </c>
    </row>
    <row r="3512" spans="1:9" hidden="1" x14ac:dyDescent="0.3">
      <c r="A3512" s="1" t="s">
        <v>7884</v>
      </c>
      <c r="B3512" s="1" t="s">
        <v>7885</v>
      </c>
      <c r="C3512" s="1" t="b">
        <v>1</v>
      </c>
      <c r="D3512" s="1" t="s">
        <v>3954</v>
      </c>
      <c r="E3512" s="1">
        <v>0</v>
      </c>
      <c r="F3512" s="11">
        <v>0.14287422597408295</v>
      </c>
      <c r="G3512" s="11">
        <v>1.9402810335159302</v>
      </c>
      <c r="H3512" s="1" t="s">
        <v>11124</v>
      </c>
      <c r="I3512" s="1" t="s">
        <v>11124</v>
      </c>
    </row>
    <row r="3513" spans="1:9" hidden="1" x14ac:dyDescent="0.3">
      <c r="F3513" s="11"/>
      <c r="G3513" s="11"/>
      <c r="H3513" s="1" t="s">
        <v>11124</v>
      </c>
      <c r="I3513" s="1" t="s">
        <v>11124</v>
      </c>
    </row>
    <row r="3514" spans="1:9" hidden="1" x14ac:dyDescent="0.3">
      <c r="A3514" s="1" t="s">
        <v>7886</v>
      </c>
      <c r="B3514" s="1" t="s">
        <v>7887</v>
      </c>
      <c r="C3514" s="1" t="b">
        <v>1</v>
      </c>
      <c r="D3514" s="1" t="s">
        <v>3954</v>
      </c>
      <c r="E3514" s="1">
        <v>0</v>
      </c>
      <c r="F3514" s="11">
        <v>0.14287422597408295</v>
      </c>
      <c r="G3514" s="11">
        <v>1.6336950063705444</v>
      </c>
      <c r="H3514" s="1" t="s">
        <v>11124</v>
      </c>
      <c r="I3514" s="1" t="s">
        <v>11124</v>
      </c>
    </row>
    <row r="3515" spans="1:9" hidden="1" x14ac:dyDescent="0.3">
      <c r="F3515" s="11"/>
      <c r="G3515" s="11"/>
      <c r="H3515" s="1" t="s">
        <v>11124</v>
      </c>
      <c r="I3515" s="1" t="s">
        <v>11124</v>
      </c>
    </row>
    <row r="3516" spans="1:9" hidden="1" x14ac:dyDescent="0.3">
      <c r="A3516" s="1" t="s">
        <v>7888</v>
      </c>
      <c r="B3516" s="1" t="s">
        <v>7889</v>
      </c>
      <c r="C3516" s="1" t="b">
        <v>1</v>
      </c>
      <c r="D3516" s="1" t="s">
        <v>3954</v>
      </c>
      <c r="E3516" s="1">
        <v>0</v>
      </c>
      <c r="F3516" s="11">
        <v>0.14287422597408295</v>
      </c>
      <c r="G3516" s="11">
        <v>1.450300931930542</v>
      </c>
      <c r="H3516" s="1" t="s">
        <v>11124</v>
      </c>
      <c r="I3516" s="1" t="s">
        <v>11124</v>
      </c>
    </row>
    <row r="3517" spans="1:9" hidden="1" x14ac:dyDescent="0.3">
      <c r="F3517" s="11"/>
      <c r="G3517" s="11"/>
      <c r="H3517" s="1" t="s">
        <v>11124</v>
      </c>
      <c r="I3517" s="1" t="s">
        <v>11124</v>
      </c>
    </row>
    <row r="3518" spans="1:9" hidden="1" x14ac:dyDescent="0.3">
      <c r="A3518" s="1" t="s">
        <v>7890</v>
      </c>
      <c r="B3518" s="1" t="s">
        <v>7891</v>
      </c>
      <c r="C3518" s="1" t="b">
        <v>1</v>
      </c>
      <c r="D3518" s="1" t="s">
        <v>3954</v>
      </c>
      <c r="E3518" s="1">
        <v>0</v>
      </c>
      <c r="F3518" s="11">
        <v>0.14287422597408295</v>
      </c>
      <c r="G3518" s="11">
        <v>1.390013575553894</v>
      </c>
      <c r="H3518" s="1" t="s">
        <v>11124</v>
      </c>
      <c r="I3518" s="1" t="s">
        <v>11124</v>
      </c>
    </row>
    <row r="3519" spans="1:9" hidden="1" x14ac:dyDescent="0.3">
      <c r="F3519" s="11"/>
      <c r="G3519" s="11"/>
      <c r="H3519" s="1" t="s">
        <v>11124</v>
      </c>
      <c r="I3519" s="1" t="s">
        <v>11124</v>
      </c>
    </row>
    <row r="3520" spans="1:9" hidden="1" x14ac:dyDescent="0.3">
      <c r="A3520" s="1" t="s">
        <v>7892</v>
      </c>
      <c r="B3520" s="1" t="s">
        <v>7893</v>
      </c>
      <c r="C3520" s="1" t="b">
        <v>1</v>
      </c>
      <c r="D3520" s="1" t="s">
        <v>3954</v>
      </c>
      <c r="E3520" s="1">
        <v>0</v>
      </c>
      <c r="F3520" s="11">
        <v>0.14287422597408295</v>
      </c>
      <c r="G3520" s="11">
        <v>1.5804295539855957</v>
      </c>
      <c r="H3520" s="1" t="s">
        <v>11124</v>
      </c>
      <c r="I3520" s="1" t="s">
        <v>11124</v>
      </c>
    </row>
    <row r="3521" spans="1:9" hidden="1" x14ac:dyDescent="0.3">
      <c r="F3521" s="11"/>
      <c r="G3521" s="11"/>
      <c r="H3521" s="1" t="s">
        <v>11124</v>
      </c>
      <c r="I3521" s="1" t="s">
        <v>11124</v>
      </c>
    </row>
    <row r="3522" spans="1:9" hidden="1" x14ac:dyDescent="0.3">
      <c r="A3522" s="1" t="s">
        <v>7894</v>
      </c>
      <c r="B3522" s="1" t="s">
        <v>7895</v>
      </c>
      <c r="C3522" s="1" t="b">
        <v>1</v>
      </c>
      <c r="D3522" s="1" t="s">
        <v>3954</v>
      </c>
      <c r="E3522" s="1">
        <v>0</v>
      </c>
      <c r="F3522" s="11">
        <v>0.14287422597408295</v>
      </c>
      <c r="G3522" s="11">
        <v>1.6551437377929688</v>
      </c>
      <c r="H3522" s="1" t="s">
        <v>11124</v>
      </c>
      <c r="I3522" s="1" t="s">
        <v>11124</v>
      </c>
    </row>
    <row r="3523" spans="1:9" hidden="1" x14ac:dyDescent="0.3">
      <c r="F3523" s="11"/>
      <c r="G3523" s="11"/>
      <c r="H3523" s="1" t="s">
        <v>11124</v>
      </c>
      <c r="I3523" s="1" t="s">
        <v>11124</v>
      </c>
    </row>
    <row r="3524" spans="1:9" hidden="1" x14ac:dyDescent="0.3">
      <c r="A3524" s="1" t="s">
        <v>7896</v>
      </c>
      <c r="B3524" s="1" t="s">
        <v>7897</v>
      </c>
      <c r="C3524" s="1" t="b">
        <v>1</v>
      </c>
      <c r="D3524" s="1" t="s">
        <v>3954</v>
      </c>
      <c r="E3524" s="1">
        <v>0</v>
      </c>
      <c r="F3524" s="11">
        <v>0.14287422597408295</v>
      </c>
      <c r="G3524" s="11">
        <v>1.7894864082336426</v>
      </c>
      <c r="H3524" s="1" t="s">
        <v>11124</v>
      </c>
      <c r="I3524" s="1" t="s">
        <v>11124</v>
      </c>
    </row>
    <row r="3525" spans="1:9" hidden="1" x14ac:dyDescent="0.3">
      <c r="F3525" s="11"/>
      <c r="G3525" s="11"/>
      <c r="H3525" s="1" t="s">
        <v>11124</v>
      </c>
      <c r="I3525" s="1" t="s">
        <v>11124</v>
      </c>
    </row>
    <row r="3526" spans="1:9" hidden="1" x14ac:dyDescent="0.3">
      <c r="A3526" s="1" t="s">
        <v>7898</v>
      </c>
      <c r="B3526" s="1" t="s">
        <v>7899</v>
      </c>
      <c r="C3526" s="1" t="b">
        <v>1</v>
      </c>
      <c r="D3526" s="1" t="s">
        <v>3954</v>
      </c>
      <c r="E3526" s="1">
        <v>4</v>
      </c>
      <c r="F3526" s="11">
        <v>0.29453364014625549</v>
      </c>
      <c r="G3526" s="11">
        <v>18.448112487792969</v>
      </c>
      <c r="H3526" s="1">
        <v>3</v>
      </c>
      <c r="I3526" s="1">
        <v>27.456550598144531</v>
      </c>
    </row>
    <row r="3527" spans="1:9" hidden="1" x14ac:dyDescent="0.3">
      <c r="F3527" s="11"/>
      <c r="G3527" s="11"/>
      <c r="H3527" s="1" t="s">
        <v>11124</v>
      </c>
      <c r="I3527" s="1" t="s">
        <v>11124</v>
      </c>
    </row>
    <row r="3528" spans="1:9" hidden="1" x14ac:dyDescent="0.3">
      <c r="A3528" s="1" t="s">
        <v>7903</v>
      </c>
      <c r="B3528" s="1" t="s">
        <v>7904</v>
      </c>
      <c r="C3528" s="1" t="b">
        <v>1</v>
      </c>
      <c r="D3528" s="1" t="s">
        <v>3954</v>
      </c>
      <c r="E3528" s="1">
        <v>0</v>
      </c>
      <c r="F3528" s="11">
        <v>0.14287422597408295</v>
      </c>
      <c r="G3528" s="11">
        <v>1.2229804992675781</v>
      </c>
      <c r="H3528" s="1" t="s">
        <v>11124</v>
      </c>
      <c r="I3528" s="1" t="s">
        <v>11124</v>
      </c>
    </row>
    <row r="3529" spans="1:9" hidden="1" x14ac:dyDescent="0.3">
      <c r="F3529" s="11"/>
      <c r="G3529" s="11"/>
      <c r="H3529" s="1" t="s">
        <v>11124</v>
      </c>
      <c r="I3529" s="1" t="s">
        <v>11124</v>
      </c>
    </row>
    <row r="3530" spans="1:9" hidden="1" x14ac:dyDescent="0.3">
      <c r="A3530" s="1" t="s">
        <v>7905</v>
      </c>
      <c r="B3530" s="1" t="s">
        <v>7906</v>
      </c>
      <c r="C3530" s="1" t="b">
        <v>1</v>
      </c>
      <c r="D3530" s="1" t="s">
        <v>3954</v>
      </c>
      <c r="E3530" s="1">
        <v>0</v>
      </c>
      <c r="F3530" s="11">
        <v>0.14177191257476807</v>
      </c>
      <c r="G3530" s="11">
        <v>1.6075025796890259</v>
      </c>
      <c r="H3530" s="1" t="s">
        <v>11124</v>
      </c>
      <c r="I3530" s="1" t="s">
        <v>11124</v>
      </c>
    </row>
    <row r="3531" spans="1:9" hidden="1" x14ac:dyDescent="0.3">
      <c r="F3531" s="11"/>
      <c r="G3531" s="11"/>
      <c r="H3531" s="1" t="s">
        <v>11124</v>
      </c>
      <c r="I3531" s="1" t="s">
        <v>11124</v>
      </c>
    </row>
    <row r="3532" spans="1:9" hidden="1" x14ac:dyDescent="0.3">
      <c r="A3532" s="1" t="s">
        <v>7907</v>
      </c>
      <c r="B3532" s="1" t="s">
        <v>7908</v>
      </c>
      <c r="C3532" s="1" t="b">
        <v>1</v>
      </c>
      <c r="D3532" s="1" t="s">
        <v>3954</v>
      </c>
      <c r="E3532" s="1">
        <v>6</v>
      </c>
      <c r="F3532" s="11">
        <v>0.52144962549209595</v>
      </c>
      <c r="G3532" s="11">
        <v>24.715099334716797</v>
      </c>
      <c r="H3532" s="1">
        <v>5</v>
      </c>
      <c r="I3532" s="1">
        <v>5.5600001215934753</v>
      </c>
    </row>
    <row r="3533" spans="1:9" hidden="1" x14ac:dyDescent="0.3">
      <c r="F3533" s="11"/>
      <c r="G3533" s="11"/>
      <c r="H3533" s="1" t="s">
        <v>11124</v>
      </c>
      <c r="I3533" s="1" t="s">
        <v>11124</v>
      </c>
    </row>
    <row r="3534" spans="1:9" hidden="1" x14ac:dyDescent="0.3">
      <c r="A3534" s="1" t="s">
        <v>7910</v>
      </c>
      <c r="B3534" s="1" t="s">
        <v>7911</v>
      </c>
      <c r="C3534" s="1" t="b">
        <v>1</v>
      </c>
      <c r="D3534" s="1" t="s">
        <v>3954</v>
      </c>
      <c r="E3534" s="1">
        <v>0</v>
      </c>
      <c r="F3534" s="11">
        <v>0.14287422597408295</v>
      </c>
      <c r="G3534" s="11">
        <v>3.0319087505340576</v>
      </c>
      <c r="H3534" s="1" t="s">
        <v>11124</v>
      </c>
      <c r="I3534" s="1" t="s">
        <v>11124</v>
      </c>
    </row>
    <row r="3535" spans="1:9" hidden="1" x14ac:dyDescent="0.3">
      <c r="F3535" s="11"/>
      <c r="G3535" s="11"/>
      <c r="H3535" s="1" t="s">
        <v>11124</v>
      </c>
      <c r="I3535" s="1" t="s">
        <v>11124</v>
      </c>
    </row>
    <row r="3536" spans="1:9" hidden="1" x14ac:dyDescent="0.3">
      <c r="A3536" s="1" t="s">
        <v>7912</v>
      </c>
      <c r="B3536" s="1" t="s">
        <v>7913</v>
      </c>
      <c r="C3536" s="1" t="b">
        <v>1</v>
      </c>
      <c r="D3536" s="1" t="s">
        <v>3954</v>
      </c>
      <c r="E3536" s="1">
        <v>0</v>
      </c>
      <c r="F3536" s="11">
        <v>0.14287422597408295</v>
      </c>
      <c r="G3536" s="11">
        <v>1.1214568614959717</v>
      </c>
      <c r="H3536" s="1" t="s">
        <v>11124</v>
      </c>
      <c r="I3536" s="1" t="s">
        <v>11124</v>
      </c>
    </row>
    <row r="3537" spans="1:9" hidden="1" x14ac:dyDescent="0.3">
      <c r="F3537" s="11"/>
      <c r="G3537" s="11"/>
      <c r="H3537" s="1" t="s">
        <v>11124</v>
      </c>
      <c r="I3537" s="1" t="s">
        <v>11124</v>
      </c>
    </row>
    <row r="3538" spans="1:9" hidden="1" x14ac:dyDescent="0.3">
      <c r="A3538" s="1" t="s">
        <v>7914</v>
      </c>
      <c r="B3538" s="1" t="s">
        <v>7915</v>
      </c>
      <c r="C3538" s="1" t="b">
        <v>1</v>
      </c>
      <c r="D3538" s="1" t="s">
        <v>3954</v>
      </c>
      <c r="E3538" s="1">
        <v>0</v>
      </c>
      <c r="F3538" s="11">
        <v>0.14287422597408295</v>
      </c>
      <c r="G3538" s="11">
        <v>1.7433832883834839</v>
      </c>
      <c r="H3538" s="1" t="s">
        <v>11124</v>
      </c>
      <c r="I3538" s="1" t="s">
        <v>11124</v>
      </c>
    </row>
    <row r="3539" spans="1:9" hidden="1" x14ac:dyDescent="0.3">
      <c r="F3539" s="11"/>
      <c r="G3539" s="11"/>
      <c r="H3539" s="1" t="s">
        <v>11124</v>
      </c>
      <c r="I3539" s="1" t="s">
        <v>11124</v>
      </c>
    </row>
    <row r="3540" spans="1:9" hidden="1" x14ac:dyDescent="0.3">
      <c r="A3540" s="1" t="s">
        <v>7916</v>
      </c>
      <c r="B3540" s="1" t="s">
        <v>7917</v>
      </c>
      <c r="C3540" s="1" t="b">
        <v>1</v>
      </c>
      <c r="D3540" s="1" t="s">
        <v>3954</v>
      </c>
      <c r="E3540" s="1">
        <v>0</v>
      </c>
      <c r="F3540" s="11">
        <v>0.14287422597408295</v>
      </c>
      <c r="G3540" s="11">
        <v>1.5941050052642822</v>
      </c>
      <c r="H3540" s="1" t="s">
        <v>11124</v>
      </c>
      <c r="I3540" s="1" t="s">
        <v>11124</v>
      </c>
    </row>
    <row r="3541" spans="1:9" hidden="1" x14ac:dyDescent="0.3">
      <c r="F3541" s="11"/>
      <c r="G3541" s="11"/>
      <c r="H3541" s="1" t="s">
        <v>11124</v>
      </c>
      <c r="I3541" s="1" t="s">
        <v>11124</v>
      </c>
    </row>
    <row r="3542" spans="1:9" hidden="1" x14ac:dyDescent="0.3">
      <c r="A3542" s="1" t="s">
        <v>7918</v>
      </c>
      <c r="B3542" s="1" t="s">
        <v>7919</v>
      </c>
      <c r="C3542" s="1" t="b">
        <v>1</v>
      </c>
      <c r="D3542" s="1" t="s">
        <v>3954</v>
      </c>
      <c r="E3542" s="1">
        <v>0</v>
      </c>
      <c r="F3542" s="11">
        <v>0.14177191257476807</v>
      </c>
      <c r="G3542" s="11">
        <v>2.7494778633117676</v>
      </c>
      <c r="H3542" s="1" t="s">
        <v>11124</v>
      </c>
      <c r="I3542" s="1" t="s">
        <v>11124</v>
      </c>
    </row>
    <row r="3543" spans="1:9" hidden="1" x14ac:dyDescent="0.3">
      <c r="F3543" s="11"/>
      <c r="G3543" s="11"/>
      <c r="H3543" s="1" t="s">
        <v>11124</v>
      </c>
      <c r="I3543" s="1" t="s">
        <v>11124</v>
      </c>
    </row>
    <row r="3544" spans="1:9" hidden="1" x14ac:dyDescent="0.3">
      <c r="A3544" s="1" t="s">
        <v>7920</v>
      </c>
      <c r="B3544" s="1" t="s">
        <v>7921</v>
      </c>
      <c r="C3544" s="1" t="b">
        <v>1</v>
      </c>
      <c r="D3544" s="1" t="s">
        <v>3954</v>
      </c>
      <c r="E3544" s="1">
        <v>0</v>
      </c>
      <c r="F3544" s="11">
        <v>0.14177191257476807</v>
      </c>
      <c r="G3544" s="11">
        <v>2.95664381980896</v>
      </c>
      <c r="H3544" s="1" t="s">
        <v>11124</v>
      </c>
      <c r="I3544" s="1" t="s">
        <v>11124</v>
      </c>
    </row>
    <row r="3545" spans="1:9" hidden="1" x14ac:dyDescent="0.3">
      <c r="F3545" s="11"/>
      <c r="G3545" s="11"/>
      <c r="H3545" s="1" t="s">
        <v>11124</v>
      </c>
      <c r="I3545" s="1" t="s">
        <v>11124</v>
      </c>
    </row>
    <row r="3546" spans="1:9" hidden="1" x14ac:dyDescent="0.3">
      <c r="A3546" s="1" t="s">
        <v>7922</v>
      </c>
      <c r="B3546" s="1" t="s">
        <v>7923</v>
      </c>
      <c r="C3546" s="1" t="b">
        <v>1</v>
      </c>
      <c r="D3546" s="1" t="s">
        <v>3954</v>
      </c>
      <c r="E3546" s="1">
        <v>0</v>
      </c>
      <c r="F3546" s="11">
        <v>0.14287422597408295</v>
      </c>
      <c r="G3546" s="11">
        <v>1.3704386949539185</v>
      </c>
      <c r="H3546" s="1" t="s">
        <v>11124</v>
      </c>
      <c r="I3546" s="1" t="s">
        <v>11124</v>
      </c>
    </row>
    <row r="3547" spans="1:9" hidden="1" x14ac:dyDescent="0.3">
      <c r="F3547" s="11"/>
      <c r="G3547" s="11"/>
      <c r="H3547" s="1" t="s">
        <v>11124</v>
      </c>
      <c r="I3547" s="1" t="s">
        <v>11124</v>
      </c>
    </row>
    <row r="3548" spans="1:9" hidden="1" x14ac:dyDescent="0.3">
      <c r="A3548" s="1" t="s">
        <v>7924</v>
      </c>
      <c r="B3548" s="1" t="s">
        <v>7925</v>
      </c>
      <c r="C3548" s="1" t="b">
        <v>1</v>
      </c>
      <c r="D3548" s="1" t="s">
        <v>3954</v>
      </c>
      <c r="E3548" s="1">
        <v>0</v>
      </c>
      <c r="F3548" s="11">
        <v>0.14177191257476807</v>
      </c>
      <c r="G3548" s="11">
        <v>1.7119832038879395</v>
      </c>
      <c r="H3548" s="1" t="s">
        <v>11124</v>
      </c>
      <c r="I3548" s="1" t="s">
        <v>11124</v>
      </c>
    </row>
    <row r="3549" spans="1:9" hidden="1" x14ac:dyDescent="0.3">
      <c r="F3549" s="11"/>
      <c r="G3549" s="11"/>
      <c r="H3549" s="1" t="s">
        <v>11124</v>
      </c>
      <c r="I3549" s="1" t="s">
        <v>11124</v>
      </c>
    </row>
    <row r="3550" spans="1:9" hidden="1" x14ac:dyDescent="0.3">
      <c r="A3550" s="1" t="s">
        <v>7926</v>
      </c>
      <c r="B3550" s="1" t="s">
        <v>7927</v>
      </c>
      <c r="C3550" s="1" t="b">
        <v>1</v>
      </c>
      <c r="D3550" s="1" t="s">
        <v>3954</v>
      </c>
      <c r="E3550" s="1">
        <v>0</v>
      </c>
      <c r="F3550" s="11">
        <v>0.14287422597408295</v>
      </c>
      <c r="G3550" s="11">
        <v>2.032224178314209</v>
      </c>
      <c r="H3550" s="1" t="s">
        <v>11124</v>
      </c>
      <c r="I3550" s="1" t="s">
        <v>11124</v>
      </c>
    </row>
    <row r="3551" spans="1:9" hidden="1" x14ac:dyDescent="0.3">
      <c r="F3551" s="11"/>
      <c r="G3551" s="11"/>
      <c r="H3551" s="1" t="s">
        <v>11124</v>
      </c>
      <c r="I3551" s="1" t="s">
        <v>11124</v>
      </c>
    </row>
    <row r="3552" spans="1:9" hidden="1" x14ac:dyDescent="0.3">
      <c r="A3552" s="1" t="s">
        <v>7928</v>
      </c>
      <c r="B3552" s="1" t="s">
        <v>7929</v>
      </c>
      <c r="C3552" s="1" t="b">
        <v>1</v>
      </c>
      <c r="D3552" s="1" t="s">
        <v>3954</v>
      </c>
      <c r="E3552" s="1">
        <v>0</v>
      </c>
      <c r="F3552" s="11">
        <v>0.14177191257476807</v>
      </c>
      <c r="G3552" s="11">
        <v>1.570157527923584</v>
      </c>
      <c r="H3552" s="1" t="s">
        <v>11124</v>
      </c>
      <c r="I3552" s="1" t="s">
        <v>11124</v>
      </c>
    </row>
    <row r="3553" spans="1:9" hidden="1" x14ac:dyDescent="0.3">
      <c r="F3553" s="11"/>
      <c r="G3553" s="11"/>
      <c r="H3553" s="1" t="s">
        <v>11124</v>
      </c>
      <c r="I3553" s="1" t="s">
        <v>11124</v>
      </c>
    </row>
    <row r="3554" spans="1:9" hidden="1" x14ac:dyDescent="0.3">
      <c r="A3554" s="1" t="s">
        <v>7930</v>
      </c>
      <c r="B3554" s="1" t="s">
        <v>7931</v>
      </c>
      <c r="C3554" s="1" t="b">
        <v>1</v>
      </c>
      <c r="D3554" s="1" t="s">
        <v>3954</v>
      </c>
      <c r="E3554" s="1">
        <v>0</v>
      </c>
      <c r="F3554" s="11">
        <v>0.14177191257476807</v>
      </c>
      <c r="G3554" s="11">
        <v>1.8775665760040283</v>
      </c>
      <c r="H3554" s="1" t="s">
        <v>11124</v>
      </c>
      <c r="I3554" s="1" t="s">
        <v>11124</v>
      </c>
    </row>
    <row r="3555" spans="1:9" hidden="1" x14ac:dyDescent="0.3">
      <c r="F3555" s="11"/>
      <c r="G3555" s="11"/>
      <c r="H3555" s="1" t="s">
        <v>11124</v>
      </c>
      <c r="I3555" s="1" t="s">
        <v>11124</v>
      </c>
    </row>
    <row r="3556" spans="1:9" hidden="1" x14ac:dyDescent="0.3">
      <c r="A3556" s="1" t="s">
        <v>7932</v>
      </c>
      <c r="B3556" s="1" t="s">
        <v>7933</v>
      </c>
      <c r="C3556" s="1" t="b">
        <v>1</v>
      </c>
      <c r="D3556" s="1" t="s">
        <v>3954</v>
      </c>
      <c r="E3556" s="1">
        <v>0</v>
      </c>
      <c r="F3556" s="11">
        <v>0.14287422597408295</v>
      </c>
      <c r="G3556" s="11">
        <v>1.7792016267776489</v>
      </c>
      <c r="H3556" s="1" t="s">
        <v>11124</v>
      </c>
      <c r="I3556" s="1" t="s">
        <v>11124</v>
      </c>
    </row>
    <row r="3557" spans="1:9" hidden="1" x14ac:dyDescent="0.3">
      <c r="F3557" s="11"/>
      <c r="G3557" s="11"/>
      <c r="H3557" s="1" t="s">
        <v>11124</v>
      </c>
      <c r="I3557" s="1" t="s">
        <v>11124</v>
      </c>
    </row>
    <row r="3558" spans="1:9" hidden="1" x14ac:dyDescent="0.3">
      <c r="A3558" s="1" t="s">
        <v>7934</v>
      </c>
      <c r="B3558" s="1" t="s">
        <v>7935</v>
      </c>
      <c r="C3558" s="1" t="b">
        <v>1</v>
      </c>
      <c r="D3558" s="1" t="s">
        <v>3954</v>
      </c>
      <c r="E3558" s="1">
        <v>0</v>
      </c>
      <c r="F3558" s="11">
        <v>0.14287422597408295</v>
      </c>
      <c r="G3558" s="11">
        <v>1.7950315475463867</v>
      </c>
      <c r="H3558" s="1" t="s">
        <v>11124</v>
      </c>
      <c r="I3558" s="1" t="s">
        <v>11124</v>
      </c>
    </row>
    <row r="3559" spans="1:9" hidden="1" x14ac:dyDescent="0.3">
      <c r="F3559" s="11"/>
      <c r="G3559" s="11"/>
      <c r="H3559" s="1" t="s">
        <v>11124</v>
      </c>
      <c r="I3559" s="1" t="s">
        <v>11124</v>
      </c>
    </row>
    <row r="3560" spans="1:9" hidden="1" x14ac:dyDescent="0.3">
      <c r="A3560" s="1" t="s">
        <v>7936</v>
      </c>
      <c r="B3560" s="1" t="s">
        <v>7937</v>
      </c>
      <c r="C3560" s="1" t="b">
        <v>1</v>
      </c>
      <c r="D3560" s="1" t="s">
        <v>3954</v>
      </c>
      <c r="E3560" s="1">
        <v>0</v>
      </c>
      <c r="F3560" s="11">
        <v>0.14287422597408295</v>
      </c>
      <c r="G3560" s="11">
        <v>1.931721568107605</v>
      </c>
      <c r="H3560" s="1" t="s">
        <v>11124</v>
      </c>
      <c r="I3560" s="1" t="s">
        <v>11124</v>
      </c>
    </row>
    <row r="3561" spans="1:9" hidden="1" x14ac:dyDescent="0.3">
      <c r="F3561" s="11"/>
      <c r="G3561" s="11"/>
      <c r="H3561" s="1" t="s">
        <v>11124</v>
      </c>
      <c r="I3561" s="1" t="s">
        <v>11124</v>
      </c>
    </row>
    <row r="3562" spans="1:9" hidden="1" x14ac:dyDescent="0.3">
      <c r="A3562" s="1" t="s">
        <v>7938</v>
      </c>
      <c r="B3562" s="1" t="s">
        <v>7939</v>
      </c>
      <c r="C3562" s="1" t="b">
        <v>1</v>
      </c>
      <c r="D3562" s="1" t="s">
        <v>3954</v>
      </c>
      <c r="E3562" s="1">
        <v>0</v>
      </c>
      <c r="F3562" s="11">
        <v>0.14287422597408295</v>
      </c>
      <c r="G3562" s="11">
        <v>1.6215764284133911</v>
      </c>
      <c r="H3562" s="1" t="s">
        <v>11124</v>
      </c>
      <c r="I3562" s="1" t="s">
        <v>11124</v>
      </c>
    </row>
    <row r="3563" spans="1:9" hidden="1" x14ac:dyDescent="0.3">
      <c r="F3563" s="11"/>
      <c r="G3563" s="11"/>
      <c r="H3563" s="1" t="s">
        <v>11124</v>
      </c>
      <c r="I3563" s="1" t="s">
        <v>11124</v>
      </c>
    </row>
    <row r="3564" spans="1:9" hidden="1" x14ac:dyDescent="0.3">
      <c r="A3564" s="1" t="s">
        <v>7940</v>
      </c>
      <c r="B3564" s="1" t="s">
        <v>7941</v>
      </c>
      <c r="C3564" s="1" t="b">
        <v>1</v>
      </c>
      <c r="D3564" s="1" t="s">
        <v>3954</v>
      </c>
      <c r="E3564" s="1">
        <v>0</v>
      </c>
      <c r="F3564" s="11">
        <v>0.14287422597408295</v>
      </c>
      <c r="G3564" s="11">
        <v>1.3063890933990479</v>
      </c>
      <c r="H3564" s="1" t="s">
        <v>11124</v>
      </c>
      <c r="I3564" s="1" t="s">
        <v>11124</v>
      </c>
    </row>
    <row r="3565" spans="1:9" hidden="1" x14ac:dyDescent="0.3">
      <c r="F3565" s="11"/>
      <c r="G3565" s="11"/>
      <c r="H3565" s="1" t="s">
        <v>11124</v>
      </c>
      <c r="I3565" s="1" t="s">
        <v>11124</v>
      </c>
    </row>
    <row r="3566" spans="1:9" hidden="1" x14ac:dyDescent="0.3">
      <c r="A3566" s="1" t="s">
        <v>7942</v>
      </c>
      <c r="B3566" s="1" t="s">
        <v>7943</v>
      </c>
      <c r="C3566" s="1" t="b">
        <v>1</v>
      </c>
      <c r="D3566" s="1" t="s">
        <v>3954</v>
      </c>
      <c r="E3566" s="1">
        <v>0</v>
      </c>
      <c r="F3566" s="11">
        <v>0.14287422597408295</v>
      </c>
      <c r="G3566" s="11">
        <v>2.0116064548492432</v>
      </c>
      <c r="H3566" s="1" t="s">
        <v>11124</v>
      </c>
      <c r="I3566" s="1" t="s">
        <v>11124</v>
      </c>
    </row>
    <row r="3567" spans="1:9" hidden="1" x14ac:dyDescent="0.3">
      <c r="F3567" s="11"/>
      <c r="G3567" s="11"/>
      <c r="H3567" s="1" t="s">
        <v>11124</v>
      </c>
      <c r="I3567" s="1" t="s">
        <v>11124</v>
      </c>
    </row>
    <row r="3568" spans="1:9" hidden="1" x14ac:dyDescent="0.3">
      <c r="A3568" s="1" t="s">
        <v>7944</v>
      </c>
      <c r="B3568" s="1" t="s">
        <v>7945</v>
      </c>
      <c r="C3568" s="1" t="b">
        <v>1</v>
      </c>
      <c r="D3568" s="1" t="s">
        <v>3954</v>
      </c>
      <c r="E3568" s="1">
        <v>0</v>
      </c>
      <c r="F3568" s="11">
        <v>0.14177191257476807</v>
      </c>
      <c r="G3568" s="11">
        <v>3.6545224189758301</v>
      </c>
      <c r="H3568" s="1" t="s">
        <v>11124</v>
      </c>
      <c r="I3568" s="1" t="s">
        <v>11124</v>
      </c>
    </row>
    <row r="3569" spans="1:9" hidden="1" x14ac:dyDescent="0.3">
      <c r="F3569" s="11"/>
      <c r="G3569" s="11"/>
      <c r="H3569" s="1" t="s">
        <v>11124</v>
      </c>
      <c r="I3569" s="1" t="s">
        <v>11124</v>
      </c>
    </row>
    <row r="3570" spans="1:9" hidden="1" x14ac:dyDescent="0.3">
      <c r="A3570" s="1" t="s">
        <v>7946</v>
      </c>
      <c r="B3570" s="1" t="s">
        <v>7947</v>
      </c>
      <c r="C3570" s="1" t="b">
        <v>1</v>
      </c>
      <c r="D3570" s="1" t="s">
        <v>3954</v>
      </c>
      <c r="E3570" s="1">
        <v>4</v>
      </c>
      <c r="F3570" s="11">
        <v>0.14287422597408295</v>
      </c>
      <c r="G3570" s="11">
        <v>9.8474721908569336</v>
      </c>
      <c r="H3570" s="1">
        <v>4</v>
      </c>
      <c r="I3570" s="1">
        <v>14.550000131130219</v>
      </c>
    </row>
    <row r="3571" spans="1:9" hidden="1" x14ac:dyDescent="0.3">
      <c r="F3571" s="11"/>
      <c r="G3571" s="11"/>
      <c r="H3571" s="1" t="s">
        <v>11124</v>
      </c>
      <c r="I3571" s="1" t="s">
        <v>11124</v>
      </c>
    </row>
    <row r="3572" spans="1:9" hidden="1" x14ac:dyDescent="0.3">
      <c r="A3572" s="1" t="s">
        <v>7952</v>
      </c>
      <c r="B3572" s="1" t="s">
        <v>7953</v>
      </c>
      <c r="C3572" s="1" t="b">
        <v>1</v>
      </c>
      <c r="D3572" s="1" t="s">
        <v>3954</v>
      </c>
      <c r="E3572" s="1">
        <v>2</v>
      </c>
      <c r="F3572" s="11">
        <v>0.94132071733474731</v>
      </c>
      <c r="G3572" s="11">
        <v>61.698860168457031</v>
      </c>
      <c r="H3572" s="1">
        <v>2</v>
      </c>
      <c r="I3572" s="1">
        <v>14.395639896392822</v>
      </c>
    </row>
    <row r="3573" spans="1:9" hidden="1" x14ac:dyDescent="0.3">
      <c r="F3573" s="11"/>
      <c r="G3573" s="11"/>
      <c r="H3573" s="1" t="s">
        <v>11124</v>
      </c>
      <c r="I3573" s="1" t="s">
        <v>11124</v>
      </c>
    </row>
    <row r="3574" spans="1:9" hidden="1" x14ac:dyDescent="0.3">
      <c r="A3574" s="1" t="s">
        <v>7956</v>
      </c>
      <c r="B3574" s="1" t="s">
        <v>7957</v>
      </c>
      <c r="C3574" s="1" t="b">
        <v>1</v>
      </c>
      <c r="D3574" s="1" t="s">
        <v>3954</v>
      </c>
      <c r="E3574" s="1">
        <v>0</v>
      </c>
      <c r="F3574" s="11">
        <v>0.14177191257476807</v>
      </c>
      <c r="G3574" s="11">
        <v>2.9977214336395264</v>
      </c>
      <c r="H3574" s="1" t="s">
        <v>11124</v>
      </c>
      <c r="I3574" s="1" t="s">
        <v>11124</v>
      </c>
    </row>
    <row r="3575" spans="1:9" hidden="1" x14ac:dyDescent="0.3">
      <c r="F3575" s="11"/>
      <c r="G3575" s="11"/>
      <c r="H3575" s="1" t="s">
        <v>11124</v>
      </c>
      <c r="I3575" s="1" t="s">
        <v>11124</v>
      </c>
    </row>
    <row r="3576" spans="1:9" hidden="1" x14ac:dyDescent="0.3">
      <c r="A3576" s="1" t="s">
        <v>7958</v>
      </c>
      <c r="B3576" s="1" t="s">
        <v>7959</v>
      </c>
      <c r="C3576" s="1" t="b">
        <v>1</v>
      </c>
      <c r="D3576" s="1" t="s">
        <v>3954</v>
      </c>
      <c r="E3576" s="1">
        <v>0</v>
      </c>
      <c r="F3576" s="11">
        <v>0.14177191257476807</v>
      </c>
      <c r="G3576" s="11">
        <v>1.8179482221603394</v>
      </c>
      <c r="H3576" s="1" t="s">
        <v>11124</v>
      </c>
      <c r="I3576" s="1" t="s">
        <v>11124</v>
      </c>
    </row>
    <row r="3577" spans="1:9" hidden="1" x14ac:dyDescent="0.3">
      <c r="F3577" s="11"/>
      <c r="G3577" s="11"/>
      <c r="H3577" s="1" t="s">
        <v>11124</v>
      </c>
      <c r="I3577" s="1" t="s">
        <v>11124</v>
      </c>
    </row>
    <row r="3578" spans="1:9" hidden="1" x14ac:dyDescent="0.3">
      <c r="A3578" s="1" t="s">
        <v>7960</v>
      </c>
      <c r="B3578" s="1" t="s">
        <v>7961</v>
      </c>
      <c r="C3578" s="1" t="b">
        <v>1</v>
      </c>
      <c r="D3578" s="1" t="s">
        <v>3954</v>
      </c>
      <c r="E3578" s="1">
        <v>0</v>
      </c>
      <c r="F3578" s="11">
        <v>0.14287422597408295</v>
      </c>
      <c r="G3578" s="11">
        <v>2.8500440120697021</v>
      </c>
      <c r="H3578" s="1" t="s">
        <v>11124</v>
      </c>
      <c r="I3578" s="1" t="s">
        <v>11124</v>
      </c>
    </row>
    <row r="3579" spans="1:9" hidden="1" x14ac:dyDescent="0.3">
      <c r="F3579" s="11"/>
      <c r="G3579" s="11"/>
      <c r="H3579" s="1" t="s">
        <v>11124</v>
      </c>
      <c r="I3579" s="1" t="s">
        <v>11124</v>
      </c>
    </row>
    <row r="3580" spans="1:9" hidden="1" x14ac:dyDescent="0.3">
      <c r="A3580" s="1" t="s">
        <v>7962</v>
      </c>
      <c r="B3580" s="1" t="s">
        <v>7963</v>
      </c>
      <c r="C3580" s="1" t="b">
        <v>1</v>
      </c>
      <c r="D3580" s="1" t="s">
        <v>3954</v>
      </c>
      <c r="E3580" s="1">
        <v>0</v>
      </c>
      <c r="F3580" s="11">
        <v>0.14177191257476807</v>
      </c>
      <c r="G3580" s="11">
        <v>1.4442602396011353</v>
      </c>
      <c r="H3580" s="1" t="s">
        <v>11124</v>
      </c>
      <c r="I3580" s="1" t="s">
        <v>11124</v>
      </c>
    </row>
    <row r="3581" spans="1:9" hidden="1" x14ac:dyDescent="0.3">
      <c r="F3581" s="11"/>
      <c r="G3581" s="11"/>
      <c r="H3581" s="1" t="s">
        <v>11124</v>
      </c>
      <c r="I3581" s="1" t="s">
        <v>11124</v>
      </c>
    </row>
    <row r="3582" spans="1:9" hidden="1" x14ac:dyDescent="0.3">
      <c r="A3582" s="1" t="s">
        <v>7964</v>
      </c>
      <c r="B3582" s="1" t="s">
        <v>7965</v>
      </c>
      <c r="C3582" s="1" t="b">
        <v>1</v>
      </c>
      <c r="D3582" s="1" t="s">
        <v>3954</v>
      </c>
      <c r="E3582" s="1">
        <v>0</v>
      </c>
      <c r="F3582" s="11">
        <v>0.14287422597408295</v>
      </c>
      <c r="G3582" s="11">
        <v>1.403788685798645</v>
      </c>
      <c r="H3582" s="1" t="s">
        <v>11124</v>
      </c>
      <c r="I3582" s="1" t="s">
        <v>11124</v>
      </c>
    </row>
    <row r="3583" spans="1:9" hidden="1" x14ac:dyDescent="0.3">
      <c r="F3583" s="11"/>
      <c r="G3583" s="11"/>
      <c r="H3583" s="1" t="s">
        <v>11124</v>
      </c>
      <c r="I3583" s="1" t="s">
        <v>11124</v>
      </c>
    </row>
    <row r="3584" spans="1:9" hidden="1" x14ac:dyDescent="0.3">
      <c r="A3584" s="1" t="s">
        <v>7966</v>
      </c>
      <c r="B3584" s="1" t="s">
        <v>7967</v>
      </c>
      <c r="C3584" s="1" t="b">
        <v>1</v>
      </c>
      <c r="D3584" s="1" t="s">
        <v>3954</v>
      </c>
      <c r="E3584" s="1">
        <v>0</v>
      </c>
      <c r="F3584" s="11">
        <v>0.39997723698616028</v>
      </c>
      <c r="G3584" s="11">
        <v>18.017240524291992</v>
      </c>
      <c r="H3584" s="1" t="s">
        <v>11124</v>
      </c>
      <c r="I3584" s="1" t="s">
        <v>11124</v>
      </c>
    </row>
    <row r="3585" spans="1:9" hidden="1" x14ac:dyDescent="0.3">
      <c r="F3585" s="11"/>
      <c r="G3585" s="11"/>
      <c r="H3585" s="1" t="s">
        <v>11124</v>
      </c>
      <c r="I3585" s="1" t="s">
        <v>11124</v>
      </c>
    </row>
    <row r="3586" spans="1:9" hidden="1" x14ac:dyDescent="0.3">
      <c r="A3586" s="1" t="s">
        <v>7968</v>
      </c>
      <c r="B3586" s="1" t="s">
        <v>7969</v>
      </c>
      <c r="C3586" s="1" t="b">
        <v>1</v>
      </c>
      <c r="D3586" s="1" t="s">
        <v>3954</v>
      </c>
      <c r="E3586" s="1">
        <v>0</v>
      </c>
      <c r="F3586" s="11">
        <v>0.33810719847679138</v>
      </c>
      <c r="G3586" s="11">
        <v>3.2176861763000488</v>
      </c>
      <c r="H3586" s="1" t="s">
        <v>11124</v>
      </c>
      <c r="I3586" s="1" t="s">
        <v>11124</v>
      </c>
    </row>
    <row r="3587" spans="1:9" hidden="1" x14ac:dyDescent="0.3">
      <c r="F3587" s="11"/>
      <c r="G3587" s="11"/>
      <c r="H3587" s="1" t="s">
        <v>11124</v>
      </c>
      <c r="I3587" s="1" t="s">
        <v>11124</v>
      </c>
    </row>
    <row r="3588" spans="1:9" hidden="1" x14ac:dyDescent="0.3">
      <c r="A3588" s="1" t="s">
        <v>7970</v>
      </c>
      <c r="B3588" s="1" t="s">
        <v>7971</v>
      </c>
      <c r="C3588" s="1" t="b">
        <v>1</v>
      </c>
      <c r="D3588" s="1" t="s">
        <v>3954</v>
      </c>
      <c r="E3588" s="1">
        <v>0</v>
      </c>
      <c r="F3588" s="11">
        <v>0.33810719847679138</v>
      </c>
      <c r="G3588" s="11">
        <v>3.2176861763000488</v>
      </c>
      <c r="H3588" s="1" t="s">
        <v>11124</v>
      </c>
      <c r="I3588" s="1" t="s">
        <v>11124</v>
      </c>
    </row>
    <row r="3589" spans="1:9" hidden="1" x14ac:dyDescent="0.3">
      <c r="F3589" s="11"/>
      <c r="G3589" s="11"/>
      <c r="H3589" s="1" t="s">
        <v>11124</v>
      </c>
      <c r="I3589" s="1" t="s">
        <v>11124</v>
      </c>
    </row>
    <row r="3590" spans="1:9" hidden="1" x14ac:dyDescent="0.3">
      <c r="A3590" s="1" t="s">
        <v>7972</v>
      </c>
      <c r="B3590" s="1" t="s">
        <v>7973</v>
      </c>
      <c r="C3590" s="1" t="b">
        <v>1</v>
      </c>
      <c r="D3590" s="1" t="s">
        <v>3954</v>
      </c>
      <c r="E3590" s="1">
        <v>0</v>
      </c>
      <c r="F3590" s="11">
        <v>0.14287422597408295</v>
      </c>
      <c r="G3590" s="11">
        <v>1.3959144353866577</v>
      </c>
      <c r="H3590" s="1" t="s">
        <v>11124</v>
      </c>
      <c r="I3590" s="1" t="s">
        <v>11124</v>
      </c>
    </row>
    <row r="3591" spans="1:9" hidden="1" x14ac:dyDescent="0.3">
      <c r="F3591" s="11"/>
      <c r="G3591" s="11"/>
      <c r="H3591" s="1" t="s">
        <v>11124</v>
      </c>
      <c r="I3591" s="1" t="s">
        <v>11124</v>
      </c>
    </row>
    <row r="3592" spans="1:9" hidden="1" x14ac:dyDescent="0.3">
      <c r="A3592" s="1" t="s">
        <v>7974</v>
      </c>
      <c r="B3592" s="1" t="s">
        <v>7975</v>
      </c>
      <c r="C3592" s="1" t="b">
        <v>1</v>
      </c>
      <c r="D3592" s="1" t="s">
        <v>3954</v>
      </c>
      <c r="E3592" s="1">
        <v>0</v>
      </c>
      <c r="F3592" s="11">
        <v>0.17186044156551361</v>
      </c>
      <c r="G3592" s="11">
        <v>2.9766263961791992</v>
      </c>
      <c r="H3592" s="1" t="s">
        <v>11124</v>
      </c>
      <c r="I3592" s="1" t="s">
        <v>11124</v>
      </c>
    </row>
    <row r="3593" spans="1:9" hidden="1" x14ac:dyDescent="0.3">
      <c r="F3593" s="11"/>
      <c r="G3593" s="11"/>
      <c r="H3593" s="1" t="s">
        <v>11124</v>
      </c>
      <c r="I3593" s="1" t="s">
        <v>11124</v>
      </c>
    </row>
    <row r="3594" spans="1:9" hidden="1" x14ac:dyDescent="0.3">
      <c r="A3594" s="1" t="s">
        <v>7976</v>
      </c>
      <c r="B3594" s="1" t="s">
        <v>7977</v>
      </c>
      <c r="C3594" s="1" t="b">
        <v>1</v>
      </c>
      <c r="D3594" s="1" t="s">
        <v>3954</v>
      </c>
      <c r="E3594" s="1">
        <v>0</v>
      </c>
      <c r="F3594" s="11">
        <v>0.14177191257476807</v>
      </c>
      <c r="G3594" s="11">
        <v>4.0302987098693848</v>
      </c>
      <c r="H3594" s="1" t="s">
        <v>11124</v>
      </c>
      <c r="I3594" s="1" t="s">
        <v>11124</v>
      </c>
    </row>
    <row r="3595" spans="1:9" hidden="1" x14ac:dyDescent="0.3">
      <c r="F3595" s="11"/>
      <c r="G3595" s="11"/>
      <c r="H3595" s="1" t="s">
        <v>11124</v>
      </c>
      <c r="I3595" s="1" t="s">
        <v>11124</v>
      </c>
    </row>
    <row r="3596" spans="1:9" hidden="1" x14ac:dyDescent="0.3">
      <c r="A3596" s="1" t="s">
        <v>7978</v>
      </c>
      <c r="B3596" s="1" t="s">
        <v>7979</v>
      </c>
      <c r="C3596" s="1" t="b">
        <v>1</v>
      </c>
      <c r="D3596" s="1" t="s">
        <v>3954</v>
      </c>
      <c r="E3596" s="1">
        <v>0</v>
      </c>
      <c r="F3596" s="11">
        <v>0.14287422597408295</v>
      </c>
      <c r="G3596" s="11">
        <v>1.5603541135787964</v>
      </c>
      <c r="H3596" s="1" t="s">
        <v>11124</v>
      </c>
      <c r="I3596" s="1" t="s">
        <v>11124</v>
      </c>
    </row>
    <row r="3597" spans="1:9" hidden="1" x14ac:dyDescent="0.3">
      <c r="F3597" s="11"/>
      <c r="G3597" s="11"/>
      <c r="H3597" s="1" t="s">
        <v>11124</v>
      </c>
      <c r="I3597" s="1" t="s">
        <v>11124</v>
      </c>
    </row>
    <row r="3598" spans="1:9" hidden="1" x14ac:dyDescent="0.3">
      <c r="A3598" s="1" t="s">
        <v>7980</v>
      </c>
      <c r="B3598" s="1" t="s">
        <v>7981</v>
      </c>
      <c r="C3598" s="1" t="b">
        <v>1</v>
      </c>
      <c r="D3598" s="1" t="s">
        <v>3954</v>
      </c>
      <c r="E3598" s="1">
        <v>0</v>
      </c>
      <c r="F3598" s="11">
        <v>0.14287422597408295</v>
      </c>
      <c r="G3598" s="11">
        <v>1.3403741121292114</v>
      </c>
      <c r="H3598" s="1" t="s">
        <v>11124</v>
      </c>
      <c r="I3598" s="1" t="s">
        <v>11124</v>
      </c>
    </row>
    <row r="3599" spans="1:9" hidden="1" x14ac:dyDescent="0.3">
      <c r="F3599" s="11"/>
      <c r="G3599" s="11"/>
      <c r="H3599" s="1" t="s">
        <v>11124</v>
      </c>
      <c r="I3599" s="1" t="s">
        <v>11124</v>
      </c>
    </row>
    <row r="3600" spans="1:9" hidden="1" x14ac:dyDescent="0.3">
      <c r="A3600" s="1" t="s">
        <v>7982</v>
      </c>
      <c r="B3600" s="1" t="s">
        <v>7983</v>
      </c>
      <c r="C3600" s="1" t="b">
        <v>1</v>
      </c>
      <c r="D3600" s="1" t="s">
        <v>3954</v>
      </c>
      <c r="E3600" s="1">
        <v>0</v>
      </c>
      <c r="F3600" s="11">
        <v>0.14177191257476807</v>
      </c>
      <c r="G3600" s="11">
        <v>2.9553844928741455</v>
      </c>
      <c r="H3600" s="1" t="s">
        <v>11124</v>
      </c>
      <c r="I3600" s="1" t="s">
        <v>11124</v>
      </c>
    </row>
    <row r="3601" spans="1:9" hidden="1" x14ac:dyDescent="0.3">
      <c r="F3601" s="11"/>
      <c r="G3601" s="11"/>
      <c r="H3601" s="1" t="s">
        <v>11124</v>
      </c>
      <c r="I3601" s="1" t="s">
        <v>11124</v>
      </c>
    </row>
    <row r="3602" spans="1:9" hidden="1" x14ac:dyDescent="0.3">
      <c r="A3602" s="1" t="s">
        <v>7984</v>
      </c>
      <c r="B3602" s="1" t="s">
        <v>7985</v>
      </c>
      <c r="C3602" s="1" t="b">
        <v>1</v>
      </c>
      <c r="D3602" s="1" t="s">
        <v>3954</v>
      </c>
      <c r="E3602" s="1">
        <v>1</v>
      </c>
      <c r="F3602" s="11">
        <v>0.2097465842962265</v>
      </c>
      <c r="G3602" s="11">
        <v>13.655519485473633</v>
      </c>
      <c r="H3602" s="1">
        <v>1</v>
      </c>
      <c r="I3602" s="1">
        <v>20.319999694824219</v>
      </c>
    </row>
    <row r="3603" spans="1:9" hidden="1" x14ac:dyDescent="0.3">
      <c r="F3603" s="11"/>
      <c r="G3603" s="11"/>
      <c r="H3603" s="1" t="s">
        <v>11124</v>
      </c>
      <c r="I3603" s="1" t="s">
        <v>11124</v>
      </c>
    </row>
    <row r="3604" spans="1:9" hidden="1" x14ac:dyDescent="0.3">
      <c r="A3604" s="1" t="s">
        <v>7986</v>
      </c>
      <c r="B3604" s="1" t="s">
        <v>7987</v>
      </c>
      <c r="C3604" s="1" t="b">
        <v>1</v>
      </c>
      <c r="D3604" s="1" t="s">
        <v>3954</v>
      </c>
      <c r="E3604" s="1">
        <v>0</v>
      </c>
      <c r="F3604" s="11">
        <v>0.14287422597408295</v>
      </c>
      <c r="G3604" s="11">
        <v>1.8156094551086426</v>
      </c>
      <c r="H3604" s="1" t="s">
        <v>11124</v>
      </c>
      <c r="I3604" s="1" t="s">
        <v>11124</v>
      </c>
    </row>
    <row r="3605" spans="1:9" hidden="1" x14ac:dyDescent="0.3">
      <c r="F3605" s="11"/>
      <c r="G3605" s="11"/>
      <c r="H3605" s="1" t="s">
        <v>11124</v>
      </c>
      <c r="I3605" s="1" t="s">
        <v>11124</v>
      </c>
    </row>
    <row r="3606" spans="1:9" hidden="1" x14ac:dyDescent="0.3">
      <c r="A3606" s="1" t="s">
        <v>7988</v>
      </c>
      <c r="B3606" s="1" t="s">
        <v>7989</v>
      </c>
      <c r="C3606" s="1" t="b">
        <v>1</v>
      </c>
      <c r="D3606" s="1" t="s">
        <v>3954</v>
      </c>
      <c r="E3606" s="1">
        <v>1</v>
      </c>
      <c r="F3606" s="11">
        <v>0.23863513767719269</v>
      </c>
      <c r="G3606" s="11">
        <v>15.206733703613281</v>
      </c>
      <c r="H3606" s="1">
        <v>1</v>
      </c>
      <c r="I3606" s="1">
        <v>23.620000839233398</v>
      </c>
    </row>
    <row r="3607" spans="1:9" hidden="1" x14ac:dyDescent="0.3">
      <c r="F3607" s="11"/>
      <c r="G3607" s="11"/>
      <c r="H3607" s="1" t="s">
        <v>11124</v>
      </c>
      <c r="I3607" s="1" t="s">
        <v>11124</v>
      </c>
    </row>
    <row r="3608" spans="1:9" hidden="1" x14ac:dyDescent="0.3">
      <c r="A3608" s="1" t="s">
        <v>7991</v>
      </c>
      <c r="B3608" s="1" t="s">
        <v>7992</v>
      </c>
      <c r="C3608" s="1" t="b">
        <v>1</v>
      </c>
      <c r="D3608" s="1" t="s">
        <v>3954</v>
      </c>
      <c r="E3608" s="1">
        <v>0</v>
      </c>
      <c r="F3608" s="11">
        <v>0.14287422597408295</v>
      </c>
      <c r="G3608" s="11">
        <v>1.5538727045059204</v>
      </c>
      <c r="H3608" s="1" t="s">
        <v>11124</v>
      </c>
      <c r="I3608" s="1" t="s">
        <v>11124</v>
      </c>
    </row>
    <row r="3609" spans="1:9" hidden="1" x14ac:dyDescent="0.3">
      <c r="F3609" s="11"/>
      <c r="G3609" s="11"/>
      <c r="H3609" s="1" t="s">
        <v>11124</v>
      </c>
      <c r="I3609" s="1" t="s">
        <v>11124</v>
      </c>
    </row>
    <row r="3610" spans="1:9" hidden="1" x14ac:dyDescent="0.3">
      <c r="A3610" s="1" t="s">
        <v>7993</v>
      </c>
      <c r="B3610" s="1" t="s">
        <v>7994</v>
      </c>
      <c r="C3610" s="1" t="b">
        <v>1</v>
      </c>
      <c r="D3610" s="1" t="s">
        <v>3954</v>
      </c>
      <c r="E3610" s="1">
        <v>0</v>
      </c>
      <c r="F3610" s="11">
        <v>0.57173252105712891</v>
      </c>
      <c r="G3610" s="11">
        <v>23.068094253540039</v>
      </c>
      <c r="H3610" s="1" t="s">
        <v>11124</v>
      </c>
      <c r="I3610" s="1" t="s">
        <v>11124</v>
      </c>
    </row>
    <row r="3611" spans="1:9" hidden="1" x14ac:dyDescent="0.3">
      <c r="F3611" s="11"/>
      <c r="G3611" s="11"/>
      <c r="H3611" s="1" t="s">
        <v>11124</v>
      </c>
      <c r="I3611" s="1" t="s">
        <v>11124</v>
      </c>
    </row>
    <row r="3612" spans="1:9" hidden="1" x14ac:dyDescent="0.3">
      <c r="A3612" s="1" t="s">
        <v>7995</v>
      </c>
      <c r="B3612" s="1" t="s">
        <v>7996</v>
      </c>
      <c r="C3612" s="1" t="b">
        <v>1</v>
      </c>
      <c r="D3612" s="1" t="s">
        <v>3954</v>
      </c>
      <c r="E3612" s="1">
        <v>0</v>
      </c>
      <c r="F3612" s="11">
        <v>0.14177191257476807</v>
      </c>
      <c r="G3612" s="11">
        <v>2.4335298538208008</v>
      </c>
      <c r="H3612" s="1" t="s">
        <v>11124</v>
      </c>
      <c r="I3612" s="1" t="s">
        <v>11124</v>
      </c>
    </row>
    <row r="3613" spans="1:9" hidden="1" x14ac:dyDescent="0.3">
      <c r="F3613" s="11"/>
      <c r="G3613" s="11"/>
      <c r="H3613" s="1" t="s">
        <v>11124</v>
      </c>
      <c r="I3613" s="1" t="s">
        <v>11124</v>
      </c>
    </row>
    <row r="3614" spans="1:9" hidden="1" x14ac:dyDescent="0.3">
      <c r="A3614" s="1" t="s">
        <v>7997</v>
      </c>
      <c r="B3614" s="1" t="s">
        <v>7998</v>
      </c>
      <c r="C3614" s="1" t="b">
        <v>1</v>
      </c>
      <c r="D3614" s="1" t="s">
        <v>3954</v>
      </c>
      <c r="E3614" s="1">
        <v>0</v>
      </c>
      <c r="F3614" s="11">
        <v>0.14287422597408295</v>
      </c>
      <c r="G3614" s="11">
        <v>1.4254584312438965</v>
      </c>
      <c r="H3614" s="1" t="s">
        <v>11124</v>
      </c>
      <c r="I3614" s="1" t="s">
        <v>11124</v>
      </c>
    </row>
    <row r="3615" spans="1:9" hidden="1" x14ac:dyDescent="0.3">
      <c r="F3615" s="11"/>
      <c r="G3615" s="11"/>
      <c r="H3615" s="1" t="s">
        <v>11124</v>
      </c>
      <c r="I3615" s="1" t="s">
        <v>11124</v>
      </c>
    </row>
    <row r="3616" spans="1:9" hidden="1" x14ac:dyDescent="0.3">
      <c r="A3616" s="1" t="s">
        <v>7999</v>
      </c>
      <c r="B3616" s="1" t="s">
        <v>8000</v>
      </c>
      <c r="C3616" s="1" t="b">
        <v>1</v>
      </c>
      <c r="D3616" s="1" t="s">
        <v>3954</v>
      </c>
      <c r="E3616" s="1">
        <v>0</v>
      </c>
      <c r="F3616" s="11">
        <v>0.14287422597408295</v>
      </c>
      <c r="G3616" s="11">
        <v>1.3851940631866455</v>
      </c>
      <c r="H3616" s="1" t="s">
        <v>11124</v>
      </c>
      <c r="I3616" s="1" t="s">
        <v>11124</v>
      </c>
    </row>
    <row r="3617" spans="1:9" hidden="1" x14ac:dyDescent="0.3">
      <c r="F3617" s="11"/>
      <c r="G3617" s="11"/>
      <c r="H3617" s="1" t="s">
        <v>11124</v>
      </c>
      <c r="I3617" s="1" t="s">
        <v>11124</v>
      </c>
    </row>
    <row r="3618" spans="1:9" hidden="1" x14ac:dyDescent="0.3">
      <c r="A3618" s="1" t="s">
        <v>8001</v>
      </c>
      <c r="B3618" s="1" t="s">
        <v>8002</v>
      </c>
      <c r="C3618" s="1" t="b">
        <v>1</v>
      </c>
      <c r="D3618" s="1" t="s">
        <v>3954</v>
      </c>
      <c r="E3618" s="1">
        <v>0</v>
      </c>
      <c r="F3618" s="11">
        <v>0.14287422597408295</v>
      </c>
      <c r="G3618" s="11">
        <v>1.6452929973602295</v>
      </c>
      <c r="H3618" s="1" t="s">
        <v>11124</v>
      </c>
      <c r="I3618" s="1" t="s">
        <v>11124</v>
      </c>
    </row>
    <row r="3619" spans="1:9" hidden="1" x14ac:dyDescent="0.3">
      <c r="F3619" s="11"/>
      <c r="G3619" s="11"/>
      <c r="H3619" s="1" t="s">
        <v>11124</v>
      </c>
      <c r="I3619" s="1" t="s">
        <v>11124</v>
      </c>
    </row>
    <row r="3620" spans="1:9" hidden="1" x14ac:dyDescent="0.3">
      <c r="A3620" s="1" t="s">
        <v>8003</v>
      </c>
      <c r="B3620" s="1" t="s">
        <v>8004</v>
      </c>
      <c r="C3620" s="1" t="b">
        <v>1</v>
      </c>
      <c r="D3620" s="1" t="s">
        <v>3954</v>
      </c>
      <c r="E3620" s="1">
        <v>6</v>
      </c>
      <c r="F3620" s="11">
        <v>0.14287422597408295</v>
      </c>
      <c r="G3620" s="11">
        <v>9.9005289077758789</v>
      </c>
      <c r="H3620" s="1">
        <v>3</v>
      </c>
      <c r="I3620" s="1">
        <v>14.480000138282776</v>
      </c>
    </row>
    <row r="3621" spans="1:9" hidden="1" x14ac:dyDescent="0.3">
      <c r="F3621" s="11"/>
      <c r="G3621" s="11"/>
      <c r="H3621" s="1" t="s">
        <v>11124</v>
      </c>
      <c r="I3621" s="1" t="s">
        <v>11124</v>
      </c>
    </row>
    <row r="3622" spans="1:9" hidden="1" x14ac:dyDescent="0.3">
      <c r="A3622" s="1" t="s">
        <v>8008</v>
      </c>
      <c r="B3622" s="1" t="s">
        <v>8009</v>
      </c>
      <c r="C3622" s="1" t="b">
        <v>1</v>
      </c>
      <c r="D3622" s="1" t="s">
        <v>3954</v>
      </c>
      <c r="E3622" s="1">
        <v>0</v>
      </c>
      <c r="F3622" s="11">
        <v>0.14287422597408295</v>
      </c>
      <c r="G3622" s="11">
        <v>1.5103294849395752</v>
      </c>
      <c r="H3622" s="1" t="s">
        <v>11124</v>
      </c>
      <c r="I3622" s="1" t="s">
        <v>11124</v>
      </c>
    </row>
    <row r="3623" spans="1:9" hidden="1" x14ac:dyDescent="0.3">
      <c r="F3623" s="11"/>
      <c r="G3623" s="11"/>
      <c r="H3623" s="1" t="s">
        <v>11124</v>
      </c>
      <c r="I3623" s="1" t="s">
        <v>11124</v>
      </c>
    </row>
    <row r="3624" spans="1:9" hidden="1" x14ac:dyDescent="0.3">
      <c r="A3624" s="1" t="s">
        <v>8010</v>
      </c>
      <c r="B3624" s="1" t="s">
        <v>8011</v>
      </c>
      <c r="C3624" s="1" t="b">
        <v>1</v>
      </c>
      <c r="D3624" s="1" t="s">
        <v>3954</v>
      </c>
      <c r="E3624" s="1">
        <v>0</v>
      </c>
      <c r="F3624" s="11">
        <v>0.14287422597408295</v>
      </c>
      <c r="G3624" s="11">
        <v>1.6114455461502075</v>
      </c>
      <c r="H3624" s="1" t="s">
        <v>11124</v>
      </c>
      <c r="I3624" s="1" t="s">
        <v>11124</v>
      </c>
    </row>
    <row r="3625" spans="1:9" hidden="1" x14ac:dyDescent="0.3">
      <c r="F3625" s="11"/>
      <c r="G3625" s="11"/>
      <c r="H3625" s="1" t="s">
        <v>11124</v>
      </c>
      <c r="I3625" s="1" t="s">
        <v>11124</v>
      </c>
    </row>
    <row r="3626" spans="1:9" hidden="1" x14ac:dyDescent="0.3">
      <c r="A3626" s="1" t="s">
        <v>8012</v>
      </c>
      <c r="B3626" s="1" t="s">
        <v>8013</v>
      </c>
      <c r="C3626" s="1" t="b">
        <v>1</v>
      </c>
      <c r="D3626" s="1" t="s">
        <v>3954</v>
      </c>
      <c r="E3626" s="1">
        <v>0</v>
      </c>
      <c r="F3626" s="11">
        <v>0.14287422597408295</v>
      </c>
      <c r="G3626" s="11">
        <v>2.3066666126251221</v>
      </c>
      <c r="H3626" s="1" t="s">
        <v>11124</v>
      </c>
      <c r="I3626" s="1" t="s">
        <v>11124</v>
      </c>
    </row>
    <row r="3627" spans="1:9" hidden="1" x14ac:dyDescent="0.3">
      <c r="F3627" s="11"/>
      <c r="G3627" s="11"/>
      <c r="H3627" s="1" t="s">
        <v>11124</v>
      </c>
      <c r="I3627" s="1" t="s">
        <v>11124</v>
      </c>
    </row>
    <row r="3628" spans="1:9" hidden="1" x14ac:dyDescent="0.3">
      <c r="A3628" s="1" t="s">
        <v>8014</v>
      </c>
      <c r="B3628" s="1" t="s">
        <v>8015</v>
      </c>
      <c r="C3628" s="1" t="b">
        <v>1</v>
      </c>
      <c r="D3628" s="1" t="s">
        <v>3954</v>
      </c>
      <c r="E3628" s="1">
        <v>0</v>
      </c>
      <c r="F3628" s="11">
        <v>0.14177191257476807</v>
      </c>
      <c r="G3628" s="11">
        <v>1.928890585899353</v>
      </c>
      <c r="H3628" s="1" t="s">
        <v>11124</v>
      </c>
      <c r="I3628" s="1" t="s">
        <v>11124</v>
      </c>
    </row>
    <row r="3629" spans="1:9" hidden="1" x14ac:dyDescent="0.3">
      <c r="F3629" s="11"/>
      <c r="G3629" s="11"/>
      <c r="H3629" s="1" t="s">
        <v>11124</v>
      </c>
      <c r="I3629" s="1" t="s">
        <v>11124</v>
      </c>
    </row>
    <row r="3630" spans="1:9" hidden="1" x14ac:dyDescent="0.3">
      <c r="A3630" s="1" t="s">
        <v>8016</v>
      </c>
      <c r="B3630" s="1" t="s">
        <v>8017</v>
      </c>
      <c r="C3630" s="1" t="b">
        <v>1</v>
      </c>
      <c r="D3630" s="1" t="s">
        <v>3954</v>
      </c>
      <c r="E3630" s="1">
        <v>0</v>
      </c>
      <c r="F3630" s="11">
        <v>0.14177191257476807</v>
      </c>
      <c r="G3630" s="11">
        <v>1.9829312562942505</v>
      </c>
      <c r="H3630" s="1" t="s">
        <v>11124</v>
      </c>
      <c r="I3630" s="1" t="s">
        <v>11124</v>
      </c>
    </row>
    <row r="3631" spans="1:9" hidden="1" x14ac:dyDescent="0.3">
      <c r="F3631" s="11"/>
      <c r="G3631" s="11"/>
      <c r="H3631" s="1" t="s">
        <v>11124</v>
      </c>
      <c r="I3631" s="1" t="s">
        <v>11124</v>
      </c>
    </row>
    <row r="3632" spans="1:9" hidden="1" x14ac:dyDescent="0.3">
      <c r="A3632" s="1" t="s">
        <v>8018</v>
      </c>
      <c r="B3632" s="1" t="s">
        <v>8019</v>
      </c>
      <c r="C3632" s="1" t="b">
        <v>1</v>
      </c>
      <c r="D3632" s="1" t="s">
        <v>3954</v>
      </c>
      <c r="E3632" s="1">
        <v>0</v>
      </c>
      <c r="F3632" s="11">
        <v>0.14287422597408295</v>
      </c>
      <c r="G3632" s="11">
        <v>1.825875997543335</v>
      </c>
      <c r="H3632" s="1" t="s">
        <v>11124</v>
      </c>
      <c r="I3632" s="1" t="s">
        <v>11124</v>
      </c>
    </row>
    <row r="3633" spans="1:9" hidden="1" x14ac:dyDescent="0.3">
      <c r="F3633" s="11"/>
      <c r="G3633" s="11"/>
      <c r="H3633" s="1" t="s">
        <v>11124</v>
      </c>
      <c r="I3633" s="1" t="s">
        <v>11124</v>
      </c>
    </row>
    <row r="3634" spans="1:9" hidden="1" x14ac:dyDescent="0.3">
      <c r="A3634" s="1" t="s">
        <v>8020</v>
      </c>
      <c r="B3634" s="1" t="s">
        <v>8021</v>
      </c>
      <c r="C3634" s="1" t="b">
        <v>1</v>
      </c>
      <c r="D3634" s="1" t="s">
        <v>3954</v>
      </c>
      <c r="E3634" s="1">
        <v>0</v>
      </c>
      <c r="F3634" s="11">
        <v>0.14287422597408295</v>
      </c>
      <c r="G3634" s="11">
        <v>2.1908352375030518</v>
      </c>
      <c r="H3634" s="1" t="s">
        <v>11124</v>
      </c>
      <c r="I3634" s="1" t="s">
        <v>11124</v>
      </c>
    </row>
    <row r="3635" spans="1:9" hidden="1" x14ac:dyDescent="0.3">
      <c r="F3635" s="11"/>
      <c r="G3635" s="11"/>
      <c r="H3635" s="1" t="s">
        <v>11124</v>
      </c>
      <c r="I3635" s="1" t="s">
        <v>11124</v>
      </c>
    </row>
    <row r="3636" spans="1:9" hidden="1" x14ac:dyDescent="0.3">
      <c r="A3636" s="1" t="s">
        <v>8022</v>
      </c>
      <c r="B3636" s="1" t="s">
        <v>8023</v>
      </c>
      <c r="C3636" s="1" t="b">
        <v>1</v>
      </c>
      <c r="D3636" s="1" t="s">
        <v>3954</v>
      </c>
      <c r="E3636" s="1">
        <v>0</v>
      </c>
      <c r="F3636" s="11">
        <v>0.14287422597408295</v>
      </c>
      <c r="G3636" s="11">
        <v>2.201765775680542</v>
      </c>
      <c r="H3636" s="1" t="s">
        <v>11124</v>
      </c>
      <c r="I3636" s="1" t="s">
        <v>11124</v>
      </c>
    </row>
    <row r="3637" spans="1:9" hidden="1" x14ac:dyDescent="0.3">
      <c r="F3637" s="11"/>
      <c r="G3637" s="11"/>
      <c r="H3637" s="1" t="s">
        <v>11124</v>
      </c>
      <c r="I3637" s="1" t="s">
        <v>11124</v>
      </c>
    </row>
    <row r="3638" spans="1:9" hidden="1" x14ac:dyDescent="0.3">
      <c r="A3638" s="1" t="s">
        <v>8024</v>
      </c>
      <c r="B3638" s="1" t="s">
        <v>8025</v>
      </c>
      <c r="C3638" s="1" t="b">
        <v>1</v>
      </c>
      <c r="D3638" s="1" t="s">
        <v>3954</v>
      </c>
      <c r="E3638" s="1">
        <v>0</v>
      </c>
      <c r="F3638" s="11">
        <v>0.14177191257476807</v>
      </c>
      <c r="G3638" s="11">
        <v>2.3904938697814941</v>
      </c>
      <c r="H3638" s="1" t="s">
        <v>11124</v>
      </c>
      <c r="I3638" s="1" t="s">
        <v>11124</v>
      </c>
    </row>
    <row r="3639" spans="1:9" hidden="1" x14ac:dyDescent="0.3">
      <c r="F3639" s="11"/>
      <c r="G3639" s="11"/>
      <c r="H3639" s="1" t="s">
        <v>11124</v>
      </c>
      <c r="I3639" s="1" t="s">
        <v>11124</v>
      </c>
    </row>
    <row r="3640" spans="1:9" hidden="1" x14ac:dyDescent="0.3">
      <c r="A3640" s="1" t="s">
        <v>8026</v>
      </c>
      <c r="B3640" s="1" t="s">
        <v>8027</v>
      </c>
      <c r="C3640" s="1" t="b">
        <v>1</v>
      </c>
      <c r="D3640" s="1" t="s">
        <v>3954</v>
      </c>
      <c r="E3640" s="1">
        <v>0</v>
      </c>
      <c r="F3640" s="11">
        <v>0.14177191257476807</v>
      </c>
      <c r="G3640" s="11">
        <v>2.1361832618713379</v>
      </c>
      <c r="H3640" s="1" t="s">
        <v>11124</v>
      </c>
      <c r="I3640" s="1" t="s">
        <v>11124</v>
      </c>
    </row>
    <row r="3641" spans="1:9" hidden="1" x14ac:dyDescent="0.3">
      <c r="F3641" s="11"/>
      <c r="G3641" s="11"/>
      <c r="H3641" s="1" t="s">
        <v>11124</v>
      </c>
      <c r="I3641" s="1" t="s">
        <v>11124</v>
      </c>
    </row>
    <row r="3642" spans="1:9" hidden="1" x14ac:dyDescent="0.3">
      <c r="A3642" s="1" t="s">
        <v>8028</v>
      </c>
      <c r="B3642" s="1" t="s">
        <v>8029</v>
      </c>
      <c r="C3642" s="1" t="b">
        <v>1</v>
      </c>
      <c r="D3642" s="1" t="s">
        <v>3954</v>
      </c>
      <c r="E3642" s="1">
        <v>0</v>
      </c>
      <c r="F3642" s="11">
        <v>0.14287422597408295</v>
      </c>
      <c r="G3642" s="11">
        <v>2.0644416809082031</v>
      </c>
      <c r="H3642" s="1" t="s">
        <v>11124</v>
      </c>
      <c r="I3642" s="1" t="s">
        <v>11124</v>
      </c>
    </row>
    <row r="3643" spans="1:9" hidden="1" x14ac:dyDescent="0.3">
      <c r="F3643" s="11"/>
      <c r="G3643" s="11"/>
      <c r="H3643" s="1" t="s">
        <v>11124</v>
      </c>
      <c r="I3643" s="1" t="s">
        <v>11124</v>
      </c>
    </row>
    <row r="3644" spans="1:9" hidden="1" x14ac:dyDescent="0.3">
      <c r="A3644" s="1" t="s">
        <v>8030</v>
      </c>
      <c r="B3644" s="1" t="s">
        <v>8031</v>
      </c>
      <c r="C3644" s="1" t="b">
        <v>1</v>
      </c>
      <c r="D3644" s="1" t="s">
        <v>3954</v>
      </c>
      <c r="E3644" s="1">
        <v>0</v>
      </c>
      <c r="F3644" s="11">
        <v>0.14287422597408295</v>
      </c>
      <c r="G3644" s="11">
        <v>2.1334891319274902</v>
      </c>
      <c r="H3644" s="1" t="s">
        <v>11124</v>
      </c>
      <c r="I3644" s="1" t="s">
        <v>11124</v>
      </c>
    </row>
    <row r="3645" spans="1:9" hidden="1" x14ac:dyDescent="0.3">
      <c r="F3645" s="11"/>
      <c r="G3645" s="11"/>
      <c r="H3645" s="1" t="s">
        <v>11124</v>
      </c>
      <c r="I3645" s="1" t="s">
        <v>11124</v>
      </c>
    </row>
    <row r="3646" spans="1:9" hidden="1" x14ac:dyDescent="0.3">
      <c r="A3646" s="1" t="s">
        <v>8032</v>
      </c>
      <c r="B3646" s="1" t="s">
        <v>8033</v>
      </c>
      <c r="C3646" s="1" t="b">
        <v>1</v>
      </c>
      <c r="D3646" s="1" t="s">
        <v>3954</v>
      </c>
      <c r="E3646" s="1">
        <v>0</v>
      </c>
      <c r="F3646" s="11">
        <v>0.14177191257476807</v>
      </c>
      <c r="G3646" s="11">
        <v>5.0297660827636719</v>
      </c>
      <c r="H3646" s="1" t="s">
        <v>11124</v>
      </c>
      <c r="I3646" s="1" t="s">
        <v>11124</v>
      </c>
    </row>
    <row r="3647" spans="1:9" hidden="1" x14ac:dyDescent="0.3">
      <c r="F3647" s="11"/>
      <c r="G3647" s="11"/>
      <c r="H3647" s="1" t="s">
        <v>11124</v>
      </c>
      <c r="I3647" s="1" t="s">
        <v>11124</v>
      </c>
    </row>
    <row r="3648" spans="1:9" hidden="1" x14ac:dyDescent="0.3">
      <c r="A3648" s="1" t="s">
        <v>8034</v>
      </c>
      <c r="B3648" s="1" t="s">
        <v>8035</v>
      </c>
      <c r="C3648" s="1" t="b">
        <v>1</v>
      </c>
      <c r="D3648" s="1" t="s">
        <v>3954</v>
      </c>
      <c r="E3648" s="1">
        <v>0</v>
      </c>
      <c r="F3648" s="11">
        <v>0.14287422597408295</v>
      </c>
      <c r="G3648" s="11">
        <v>2.0661251544952393</v>
      </c>
      <c r="H3648" s="1" t="s">
        <v>11124</v>
      </c>
      <c r="I3648" s="1" t="s">
        <v>11124</v>
      </c>
    </row>
    <row r="3649" spans="1:9" hidden="1" x14ac:dyDescent="0.3">
      <c r="F3649" s="11"/>
      <c r="G3649" s="11"/>
      <c r="H3649" s="1" t="s">
        <v>11124</v>
      </c>
      <c r="I3649" s="1" t="s">
        <v>11124</v>
      </c>
    </row>
    <row r="3650" spans="1:9" hidden="1" x14ac:dyDescent="0.3">
      <c r="A3650" s="1" t="s">
        <v>8036</v>
      </c>
      <c r="B3650" s="1" t="s">
        <v>8037</v>
      </c>
      <c r="C3650" s="1" t="b">
        <v>1</v>
      </c>
      <c r="D3650" s="1" t="s">
        <v>3954</v>
      </c>
      <c r="E3650" s="1">
        <v>0</v>
      </c>
      <c r="F3650" s="11">
        <v>0.14287422597408295</v>
      </c>
      <c r="G3650" s="11">
        <v>1.3603565692901611</v>
      </c>
      <c r="H3650" s="1" t="s">
        <v>11124</v>
      </c>
      <c r="I3650" s="1" t="s">
        <v>11124</v>
      </c>
    </row>
    <row r="3651" spans="1:9" hidden="1" x14ac:dyDescent="0.3">
      <c r="F3651" s="11"/>
      <c r="G3651" s="11"/>
      <c r="H3651" s="1" t="s">
        <v>11124</v>
      </c>
      <c r="I3651" s="1" t="s">
        <v>11124</v>
      </c>
    </row>
    <row r="3652" spans="1:9" hidden="1" x14ac:dyDescent="0.3">
      <c r="A3652" s="1" t="s">
        <v>8038</v>
      </c>
      <c r="B3652" s="1" t="s">
        <v>8039</v>
      </c>
      <c r="C3652" s="1" t="b">
        <v>1</v>
      </c>
      <c r="D3652" s="1" t="s">
        <v>3954</v>
      </c>
      <c r="E3652" s="1">
        <v>0</v>
      </c>
      <c r="F3652" s="11">
        <v>0.14287422597408295</v>
      </c>
      <c r="G3652" s="11">
        <v>1.3620102405548096</v>
      </c>
      <c r="H3652" s="1" t="s">
        <v>11124</v>
      </c>
      <c r="I3652" s="1" t="s">
        <v>11124</v>
      </c>
    </row>
    <row r="3653" spans="1:9" hidden="1" x14ac:dyDescent="0.3">
      <c r="F3653" s="11"/>
      <c r="G3653" s="11"/>
      <c r="H3653" s="1" t="s">
        <v>11124</v>
      </c>
      <c r="I3653" s="1" t="s">
        <v>11124</v>
      </c>
    </row>
    <row r="3654" spans="1:9" hidden="1" x14ac:dyDescent="0.3">
      <c r="A3654" s="1" t="s">
        <v>8040</v>
      </c>
      <c r="B3654" s="1" t="s">
        <v>8041</v>
      </c>
      <c r="C3654" s="1" t="b">
        <v>1</v>
      </c>
      <c r="D3654" s="1" t="s">
        <v>3954</v>
      </c>
      <c r="E3654" s="1">
        <v>0</v>
      </c>
      <c r="F3654" s="11">
        <v>0.14177191257476807</v>
      </c>
      <c r="G3654" s="11">
        <v>2.1438276767730713</v>
      </c>
      <c r="H3654" s="1" t="s">
        <v>11124</v>
      </c>
      <c r="I3654" s="1" t="s">
        <v>11124</v>
      </c>
    </row>
    <row r="3655" spans="1:9" hidden="1" x14ac:dyDescent="0.3">
      <c r="F3655" s="11"/>
      <c r="G3655" s="11"/>
      <c r="H3655" s="1" t="s">
        <v>11124</v>
      </c>
      <c r="I3655" s="1" t="s">
        <v>11124</v>
      </c>
    </row>
    <row r="3656" spans="1:9" hidden="1" x14ac:dyDescent="0.3">
      <c r="A3656" s="1" t="s">
        <v>8042</v>
      </c>
      <c r="B3656" s="1" t="s">
        <v>8043</v>
      </c>
      <c r="C3656" s="1" t="b">
        <v>1</v>
      </c>
      <c r="D3656" s="1" t="s">
        <v>3954</v>
      </c>
      <c r="E3656" s="1">
        <v>0</v>
      </c>
      <c r="F3656" s="11">
        <v>0.14177191257476807</v>
      </c>
      <c r="G3656" s="11">
        <v>2.0797905921936035</v>
      </c>
      <c r="H3656" s="1" t="s">
        <v>11124</v>
      </c>
      <c r="I3656" s="1" t="s">
        <v>11124</v>
      </c>
    </row>
    <row r="3657" spans="1:9" hidden="1" x14ac:dyDescent="0.3">
      <c r="F3657" s="11"/>
      <c r="G3657" s="11"/>
      <c r="H3657" s="1" t="s">
        <v>11124</v>
      </c>
      <c r="I3657" s="1" t="s">
        <v>11124</v>
      </c>
    </row>
    <row r="3658" spans="1:9" hidden="1" x14ac:dyDescent="0.3">
      <c r="A3658" s="1" t="s">
        <v>8044</v>
      </c>
      <c r="B3658" s="1" t="s">
        <v>8045</v>
      </c>
      <c r="C3658" s="1" t="b">
        <v>1</v>
      </c>
      <c r="D3658" s="1" t="s">
        <v>3954</v>
      </c>
      <c r="E3658" s="1">
        <v>0</v>
      </c>
      <c r="F3658" s="11">
        <v>0.14177191257476807</v>
      </c>
      <c r="G3658" s="11">
        <v>2.3441014289855957</v>
      </c>
      <c r="H3658" s="1" t="s">
        <v>11124</v>
      </c>
      <c r="I3658" s="1" t="s">
        <v>11124</v>
      </c>
    </row>
    <row r="3659" spans="1:9" hidden="1" x14ac:dyDescent="0.3">
      <c r="F3659" s="11"/>
      <c r="G3659" s="11"/>
      <c r="H3659" s="1" t="s">
        <v>11124</v>
      </c>
      <c r="I3659" s="1" t="s">
        <v>11124</v>
      </c>
    </row>
    <row r="3660" spans="1:9" hidden="1" x14ac:dyDescent="0.3">
      <c r="A3660" s="1" t="s">
        <v>8046</v>
      </c>
      <c r="B3660" s="1" t="s">
        <v>8047</v>
      </c>
      <c r="C3660" s="1" t="b">
        <v>1</v>
      </c>
      <c r="D3660" s="1" t="s">
        <v>3954</v>
      </c>
      <c r="E3660" s="1">
        <v>0</v>
      </c>
      <c r="F3660" s="11">
        <v>0.14177191257476807</v>
      </c>
      <c r="G3660" s="11">
        <v>2.6764073371887207</v>
      </c>
      <c r="H3660" s="1" t="s">
        <v>11124</v>
      </c>
      <c r="I3660" s="1" t="s">
        <v>11124</v>
      </c>
    </row>
    <row r="3661" spans="1:9" hidden="1" x14ac:dyDescent="0.3">
      <c r="F3661" s="11"/>
      <c r="G3661" s="11"/>
      <c r="H3661" s="1" t="s">
        <v>11124</v>
      </c>
      <c r="I3661" s="1" t="s">
        <v>11124</v>
      </c>
    </row>
    <row r="3662" spans="1:9" hidden="1" x14ac:dyDescent="0.3">
      <c r="A3662" s="1" t="s">
        <v>8048</v>
      </c>
      <c r="B3662" s="1" t="s">
        <v>8049</v>
      </c>
      <c r="C3662" s="1" t="b">
        <v>1</v>
      </c>
      <c r="D3662" s="1" t="s">
        <v>3954</v>
      </c>
      <c r="E3662" s="1">
        <v>0</v>
      </c>
      <c r="F3662" s="11">
        <v>0.14287422597408295</v>
      </c>
      <c r="G3662" s="11">
        <v>2.3000800609588623</v>
      </c>
      <c r="H3662" s="1" t="s">
        <v>11124</v>
      </c>
      <c r="I3662" s="1" t="s">
        <v>11124</v>
      </c>
    </row>
    <row r="3663" spans="1:9" hidden="1" x14ac:dyDescent="0.3">
      <c r="F3663" s="11"/>
      <c r="G3663" s="11"/>
      <c r="H3663" s="1" t="s">
        <v>11124</v>
      </c>
      <c r="I3663" s="1" t="s">
        <v>11124</v>
      </c>
    </row>
    <row r="3664" spans="1:9" hidden="1" x14ac:dyDescent="0.3">
      <c r="A3664" s="1" t="s">
        <v>8050</v>
      </c>
      <c r="B3664" s="1" t="s">
        <v>8051</v>
      </c>
      <c r="C3664" s="1" t="b">
        <v>1</v>
      </c>
      <c r="D3664" s="1" t="s">
        <v>3954</v>
      </c>
      <c r="E3664" s="1">
        <v>0</v>
      </c>
      <c r="F3664" s="11">
        <v>0.14287422597408295</v>
      </c>
      <c r="G3664" s="11">
        <v>1.162035346031189</v>
      </c>
      <c r="H3664" s="1" t="s">
        <v>11124</v>
      </c>
      <c r="I3664" s="1" t="s">
        <v>11124</v>
      </c>
    </row>
    <row r="3665" spans="1:9" hidden="1" x14ac:dyDescent="0.3">
      <c r="F3665" s="11"/>
      <c r="G3665" s="11"/>
      <c r="H3665" s="1" t="s">
        <v>11124</v>
      </c>
      <c r="I3665" s="1" t="s">
        <v>11124</v>
      </c>
    </row>
    <row r="3666" spans="1:9" hidden="1" x14ac:dyDescent="0.3">
      <c r="A3666" s="1" t="s">
        <v>8052</v>
      </c>
      <c r="B3666" s="1" t="s">
        <v>8053</v>
      </c>
      <c r="C3666" s="1" t="b">
        <v>1</v>
      </c>
      <c r="D3666" s="1" t="s">
        <v>3954</v>
      </c>
      <c r="E3666" s="1">
        <v>0</v>
      </c>
      <c r="F3666" s="11">
        <v>0.14287422597408295</v>
      </c>
      <c r="G3666" s="11">
        <v>2.2602958679199219</v>
      </c>
      <c r="H3666" s="1" t="s">
        <v>11124</v>
      </c>
      <c r="I3666" s="1" t="s">
        <v>11124</v>
      </c>
    </row>
    <row r="3667" spans="1:9" hidden="1" x14ac:dyDescent="0.3">
      <c r="F3667" s="11"/>
      <c r="G3667" s="11"/>
      <c r="H3667" s="1" t="s">
        <v>11124</v>
      </c>
      <c r="I3667" s="1" t="s">
        <v>11124</v>
      </c>
    </row>
    <row r="3668" spans="1:9" hidden="1" x14ac:dyDescent="0.3">
      <c r="A3668" s="1" t="s">
        <v>8054</v>
      </c>
      <c r="B3668" s="1" t="s">
        <v>8055</v>
      </c>
      <c r="C3668" s="1" t="b">
        <v>1</v>
      </c>
      <c r="D3668" s="1" t="s">
        <v>3954</v>
      </c>
      <c r="E3668" s="1">
        <v>0</v>
      </c>
      <c r="F3668" s="11">
        <v>0.14287422597408295</v>
      </c>
      <c r="G3668" s="11">
        <v>2.3569486141204834</v>
      </c>
      <c r="H3668" s="1" t="s">
        <v>11124</v>
      </c>
      <c r="I3668" s="1" t="s">
        <v>11124</v>
      </c>
    </row>
    <row r="3669" spans="1:9" hidden="1" x14ac:dyDescent="0.3">
      <c r="F3669" s="11"/>
      <c r="G3669" s="11"/>
      <c r="H3669" s="1" t="s">
        <v>11124</v>
      </c>
      <c r="I3669" s="1" t="s">
        <v>11124</v>
      </c>
    </row>
    <row r="3670" spans="1:9" hidden="1" x14ac:dyDescent="0.3">
      <c r="A3670" s="1" t="s">
        <v>8056</v>
      </c>
      <c r="B3670" s="1" t="s">
        <v>8057</v>
      </c>
      <c r="C3670" s="1" t="b">
        <v>1</v>
      </c>
      <c r="D3670" s="1" t="s">
        <v>3954</v>
      </c>
      <c r="E3670" s="1">
        <v>0</v>
      </c>
      <c r="F3670" s="11">
        <v>0.14287422597408295</v>
      </c>
      <c r="G3670" s="11">
        <v>1.6437911987304688</v>
      </c>
      <c r="H3670" s="1" t="s">
        <v>11124</v>
      </c>
      <c r="I3670" s="1" t="s">
        <v>11124</v>
      </c>
    </row>
    <row r="3671" spans="1:9" hidden="1" x14ac:dyDescent="0.3">
      <c r="F3671" s="11"/>
      <c r="G3671" s="11"/>
      <c r="H3671" s="1" t="s">
        <v>11124</v>
      </c>
      <c r="I3671" s="1" t="s">
        <v>11124</v>
      </c>
    </row>
    <row r="3672" spans="1:9" hidden="1" x14ac:dyDescent="0.3">
      <c r="A3672" s="1" t="s">
        <v>8058</v>
      </c>
      <c r="B3672" s="1" t="s">
        <v>8059</v>
      </c>
      <c r="C3672" s="1" t="b">
        <v>1</v>
      </c>
      <c r="D3672" s="1" t="s">
        <v>3954</v>
      </c>
      <c r="E3672" s="1">
        <v>0</v>
      </c>
      <c r="F3672" s="11">
        <v>0.14287422597408295</v>
      </c>
      <c r="G3672" s="11">
        <v>1.6186956167221069</v>
      </c>
      <c r="H3672" s="1" t="s">
        <v>11124</v>
      </c>
      <c r="I3672" s="1" t="s">
        <v>11124</v>
      </c>
    </row>
    <row r="3673" spans="1:9" hidden="1" x14ac:dyDescent="0.3">
      <c r="F3673" s="11"/>
      <c r="G3673" s="11"/>
      <c r="H3673" s="1" t="s">
        <v>11124</v>
      </c>
      <c r="I3673" s="1" t="s">
        <v>11124</v>
      </c>
    </row>
    <row r="3674" spans="1:9" hidden="1" x14ac:dyDescent="0.3">
      <c r="A3674" s="1" t="s">
        <v>8060</v>
      </c>
      <c r="B3674" s="1" t="s">
        <v>8061</v>
      </c>
      <c r="C3674" s="1" t="b">
        <v>1</v>
      </c>
      <c r="D3674" s="1" t="s">
        <v>3954</v>
      </c>
      <c r="E3674" s="1">
        <v>0</v>
      </c>
      <c r="F3674" s="11">
        <v>0.14177191257476807</v>
      </c>
      <c r="G3674" s="11">
        <v>1.6668676137924194</v>
      </c>
      <c r="H3674" s="1" t="s">
        <v>11124</v>
      </c>
      <c r="I3674" s="1" t="s">
        <v>11124</v>
      </c>
    </row>
    <row r="3675" spans="1:9" hidden="1" x14ac:dyDescent="0.3">
      <c r="F3675" s="11"/>
      <c r="G3675" s="11"/>
      <c r="H3675" s="1" t="s">
        <v>11124</v>
      </c>
      <c r="I3675" s="1" t="s">
        <v>11124</v>
      </c>
    </row>
    <row r="3676" spans="1:9" hidden="1" x14ac:dyDescent="0.3">
      <c r="A3676" s="1" t="s">
        <v>8062</v>
      </c>
      <c r="B3676" s="1" t="s">
        <v>8063</v>
      </c>
      <c r="C3676" s="1" t="b">
        <v>1</v>
      </c>
      <c r="D3676" s="1" t="s">
        <v>3954</v>
      </c>
      <c r="E3676" s="1">
        <v>0</v>
      </c>
      <c r="F3676" s="11">
        <v>0.30402675271034241</v>
      </c>
      <c r="G3676" s="11">
        <v>5.5159077644348145</v>
      </c>
      <c r="H3676" s="1" t="s">
        <v>11124</v>
      </c>
      <c r="I3676" s="1" t="s">
        <v>11124</v>
      </c>
    </row>
    <row r="3677" spans="1:9" hidden="1" x14ac:dyDescent="0.3">
      <c r="F3677" s="11"/>
      <c r="G3677" s="11"/>
      <c r="H3677" s="1" t="s">
        <v>11124</v>
      </c>
      <c r="I3677" s="1" t="s">
        <v>11124</v>
      </c>
    </row>
    <row r="3678" spans="1:9" hidden="1" x14ac:dyDescent="0.3">
      <c r="A3678" s="1" t="s">
        <v>8064</v>
      </c>
      <c r="B3678" s="1" t="s">
        <v>8065</v>
      </c>
      <c r="C3678" s="1" t="b">
        <v>1</v>
      </c>
      <c r="D3678" s="1" t="s">
        <v>3954</v>
      </c>
      <c r="E3678" s="1">
        <v>1</v>
      </c>
      <c r="F3678" s="11">
        <v>0.14287422597408295</v>
      </c>
      <c r="G3678" s="11">
        <v>1.4377049207687378</v>
      </c>
      <c r="H3678" s="1">
        <v>1</v>
      </c>
      <c r="I3678" s="1">
        <v>3.5099997520446777</v>
      </c>
    </row>
    <row r="3679" spans="1:9" hidden="1" x14ac:dyDescent="0.3">
      <c r="F3679" s="11"/>
      <c r="G3679" s="11"/>
      <c r="H3679" s="1" t="s">
        <v>11124</v>
      </c>
      <c r="I3679" s="1" t="s">
        <v>11124</v>
      </c>
    </row>
    <row r="3680" spans="1:9" hidden="1" x14ac:dyDescent="0.3">
      <c r="A3680" s="1" t="s">
        <v>8067</v>
      </c>
      <c r="B3680" s="1" t="s">
        <v>8068</v>
      </c>
      <c r="C3680" s="1" t="b">
        <v>1</v>
      </c>
      <c r="D3680" s="1" t="s">
        <v>3954</v>
      </c>
      <c r="E3680" s="1">
        <v>0</v>
      </c>
      <c r="F3680" s="11">
        <v>0.14287422597408295</v>
      </c>
      <c r="G3680" s="11">
        <v>1.3443294763565063</v>
      </c>
      <c r="H3680" s="1" t="s">
        <v>11124</v>
      </c>
      <c r="I3680" s="1" t="s">
        <v>11124</v>
      </c>
    </row>
    <row r="3681" spans="1:9" hidden="1" x14ac:dyDescent="0.3">
      <c r="F3681" s="11"/>
      <c r="G3681" s="11"/>
      <c r="H3681" s="1" t="s">
        <v>11124</v>
      </c>
      <c r="I3681" s="1" t="s">
        <v>11124</v>
      </c>
    </row>
    <row r="3682" spans="1:9" hidden="1" x14ac:dyDescent="0.3">
      <c r="A3682" s="1" t="s">
        <v>8069</v>
      </c>
      <c r="B3682" s="1" t="s">
        <v>8070</v>
      </c>
      <c r="C3682" s="1" t="b">
        <v>1</v>
      </c>
      <c r="D3682" s="1" t="s">
        <v>3954</v>
      </c>
      <c r="E3682" s="1">
        <v>0</v>
      </c>
      <c r="F3682" s="11">
        <v>0.14177191257476807</v>
      </c>
      <c r="G3682" s="11">
        <v>3.7948002815246582</v>
      </c>
      <c r="H3682" s="1" t="s">
        <v>11124</v>
      </c>
      <c r="I3682" s="1" t="s">
        <v>11124</v>
      </c>
    </row>
    <row r="3683" spans="1:9" hidden="1" x14ac:dyDescent="0.3">
      <c r="F3683" s="11"/>
      <c r="G3683" s="11"/>
      <c r="H3683" s="1" t="s">
        <v>11124</v>
      </c>
      <c r="I3683" s="1" t="s">
        <v>11124</v>
      </c>
    </row>
    <row r="3684" spans="1:9" hidden="1" x14ac:dyDescent="0.3">
      <c r="A3684" s="1" t="s">
        <v>8071</v>
      </c>
      <c r="B3684" s="1" t="s">
        <v>8072</v>
      </c>
      <c r="C3684" s="1" t="b">
        <v>1</v>
      </c>
      <c r="D3684" s="1" t="s">
        <v>3954</v>
      </c>
      <c r="E3684" s="1">
        <v>0</v>
      </c>
      <c r="F3684" s="11">
        <v>0.14269816875457764</v>
      </c>
      <c r="G3684" s="11">
        <v>4.0121235847473145</v>
      </c>
      <c r="H3684" s="1" t="s">
        <v>11124</v>
      </c>
      <c r="I3684" s="1" t="s">
        <v>11124</v>
      </c>
    </row>
    <row r="3685" spans="1:9" hidden="1" x14ac:dyDescent="0.3">
      <c r="F3685" s="11"/>
      <c r="G3685" s="11"/>
      <c r="H3685" s="1" t="s">
        <v>11124</v>
      </c>
      <c r="I3685" s="1" t="s">
        <v>11124</v>
      </c>
    </row>
    <row r="3686" spans="1:9" hidden="1" x14ac:dyDescent="0.3">
      <c r="A3686" s="1" t="s">
        <v>8073</v>
      </c>
      <c r="B3686" s="1" t="s">
        <v>8074</v>
      </c>
      <c r="C3686" s="1" t="b">
        <v>1</v>
      </c>
      <c r="D3686" s="1" t="s">
        <v>3954</v>
      </c>
      <c r="E3686" s="1">
        <v>0</v>
      </c>
      <c r="F3686" s="11">
        <v>0.14287422597408295</v>
      </c>
      <c r="G3686" s="11">
        <v>1.7099345922470093</v>
      </c>
      <c r="H3686" s="1" t="s">
        <v>11124</v>
      </c>
      <c r="I3686" s="1" t="s">
        <v>11124</v>
      </c>
    </row>
    <row r="3687" spans="1:9" hidden="1" x14ac:dyDescent="0.3">
      <c r="F3687" s="11"/>
      <c r="G3687" s="11"/>
      <c r="H3687" s="1" t="s">
        <v>11124</v>
      </c>
      <c r="I3687" s="1" t="s">
        <v>11124</v>
      </c>
    </row>
    <row r="3688" spans="1:9" hidden="1" x14ac:dyDescent="0.3">
      <c r="A3688" s="1" t="s">
        <v>8075</v>
      </c>
      <c r="B3688" s="1" t="s">
        <v>8076</v>
      </c>
      <c r="C3688" s="1" t="b">
        <v>1</v>
      </c>
      <c r="D3688" s="1" t="s">
        <v>3954</v>
      </c>
      <c r="E3688" s="1">
        <v>0</v>
      </c>
      <c r="F3688" s="11">
        <v>0.14287422597408295</v>
      </c>
      <c r="G3688" s="11">
        <v>1.3826839923858643</v>
      </c>
      <c r="H3688" s="1" t="s">
        <v>11124</v>
      </c>
      <c r="I3688" s="1" t="s">
        <v>11124</v>
      </c>
    </row>
    <row r="3689" spans="1:9" hidden="1" x14ac:dyDescent="0.3">
      <c r="F3689" s="11"/>
      <c r="G3689" s="11"/>
      <c r="H3689" s="1" t="s">
        <v>11124</v>
      </c>
      <c r="I3689" s="1" t="s">
        <v>11124</v>
      </c>
    </row>
    <row r="3690" spans="1:9" hidden="1" x14ac:dyDescent="0.3">
      <c r="A3690" s="1" t="s">
        <v>8077</v>
      </c>
      <c r="B3690" s="1" t="s">
        <v>8078</v>
      </c>
      <c r="C3690" s="1" t="b">
        <v>1</v>
      </c>
      <c r="D3690" s="1" t="s">
        <v>3954</v>
      </c>
      <c r="E3690" s="1">
        <v>0</v>
      </c>
      <c r="F3690" s="11">
        <v>0.14287422597408295</v>
      </c>
      <c r="G3690" s="11">
        <v>1.5583937168121338</v>
      </c>
      <c r="H3690" s="1" t="s">
        <v>11124</v>
      </c>
      <c r="I3690" s="1" t="s">
        <v>11124</v>
      </c>
    </row>
    <row r="3691" spans="1:9" hidden="1" x14ac:dyDescent="0.3">
      <c r="F3691" s="11"/>
      <c r="G3691" s="11"/>
      <c r="H3691" s="1" t="s">
        <v>11124</v>
      </c>
      <c r="I3691" s="1" t="s">
        <v>11124</v>
      </c>
    </row>
    <row r="3692" spans="1:9" hidden="1" x14ac:dyDescent="0.3">
      <c r="A3692" s="1" t="s">
        <v>8079</v>
      </c>
      <c r="B3692" s="1" t="s">
        <v>8080</v>
      </c>
      <c r="C3692" s="1" t="b">
        <v>1</v>
      </c>
      <c r="D3692" s="1" t="s">
        <v>3954</v>
      </c>
      <c r="E3692" s="1">
        <v>0</v>
      </c>
      <c r="F3692" s="11">
        <v>0.14177191257476807</v>
      </c>
      <c r="G3692" s="11">
        <v>3.9659128189086914</v>
      </c>
      <c r="H3692" s="1" t="s">
        <v>11124</v>
      </c>
      <c r="I3692" s="1" t="s">
        <v>11124</v>
      </c>
    </row>
    <row r="3693" spans="1:9" hidden="1" x14ac:dyDescent="0.3">
      <c r="F3693" s="11"/>
      <c r="G3693" s="11"/>
      <c r="H3693" s="1" t="s">
        <v>11124</v>
      </c>
      <c r="I3693" s="1" t="s">
        <v>11124</v>
      </c>
    </row>
    <row r="3694" spans="1:9" hidden="1" x14ac:dyDescent="0.3">
      <c r="A3694" s="1" t="s">
        <v>8081</v>
      </c>
      <c r="B3694" s="1" t="s">
        <v>8082</v>
      </c>
      <c r="C3694" s="1" t="b">
        <v>1</v>
      </c>
      <c r="D3694" s="1" t="s">
        <v>3954</v>
      </c>
      <c r="E3694" s="1">
        <v>0</v>
      </c>
      <c r="F3694" s="11">
        <v>0.14177191257476807</v>
      </c>
      <c r="G3694" s="11">
        <v>3.9014360904693604</v>
      </c>
      <c r="H3694" s="1" t="s">
        <v>11124</v>
      </c>
      <c r="I3694" s="1" t="s">
        <v>11124</v>
      </c>
    </row>
    <row r="3695" spans="1:9" hidden="1" x14ac:dyDescent="0.3">
      <c r="F3695" s="11"/>
      <c r="G3695" s="11"/>
      <c r="H3695" s="1" t="s">
        <v>11124</v>
      </c>
      <c r="I3695" s="1" t="s">
        <v>11124</v>
      </c>
    </row>
    <row r="3696" spans="1:9" hidden="1" x14ac:dyDescent="0.3">
      <c r="A3696" s="1" t="s">
        <v>8083</v>
      </c>
      <c r="B3696" s="1" t="s">
        <v>8084</v>
      </c>
      <c r="C3696" s="1" t="b">
        <v>1</v>
      </c>
      <c r="D3696" s="1" t="s">
        <v>3954</v>
      </c>
      <c r="E3696" s="1">
        <v>0</v>
      </c>
      <c r="F3696" s="11">
        <v>0.14287422597408295</v>
      </c>
      <c r="G3696" s="11">
        <v>1.7713158130645752</v>
      </c>
      <c r="H3696" s="1" t="s">
        <v>11124</v>
      </c>
      <c r="I3696" s="1" t="s">
        <v>11124</v>
      </c>
    </row>
    <row r="3697" spans="1:9" hidden="1" x14ac:dyDescent="0.3">
      <c r="F3697" s="11"/>
      <c r="G3697" s="11"/>
      <c r="H3697" s="1" t="s">
        <v>11124</v>
      </c>
      <c r="I3697" s="1" t="s">
        <v>11124</v>
      </c>
    </row>
    <row r="3698" spans="1:9" hidden="1" x14ac:dyDescent="0.3">
      <c r="A3698" s="1" t="s">
        <v>8085</v>
      </c>
      <c r="B3698" s="1" t="s">
        <v>8086</v>
      </c>
      <c r="C3698" s="1" t="b">
        <v>1</v>
      </c>
      <c r="D3698" s="1" t="s">
        <v>3954</v>
      </c>
      <c r="E3698" s="1">
        <v>0</v>
      </c>
      <c r="F3698" s="11">
        <v>0.14287422597408295</v>
      </c>
      <c r="G3698" s="11">
        <v>1.3631652593612671</v>
      </c>
      <c r="H3698" s="1" t="s">
        <v>11124</v>
      </c>
      <c r="I3698" s="1" t="s">
        <v>11124</v>
      </c>
    </row>
    <row r="3699" spans="1:9" hidden="1" x14ac:dyDescent="0.3">
      <c r="F3699" s="11"/>
      <c r="G3699" s="11"/>
      <c r="H3699" s="1" t="s">
        <v>11124</v>
      </c>
      <c r="I3699" s="1" t="s">
        <v>11124</v>
      </c>
    </row>
    <row r="3700" spans="1:9" hidden="1" x14ac:dyDescent="0.3">
      <c r="A3700" s="1" t="s">
        <v>8087</v>
      </c>
      <c r="B3700" s="1" t="s">
        <v>8088</v>
      </c>
      <c r="C3700" s="1" t="b">
        <v>1</v>
      </c>
      <c r="D3700" s="1" t="s">
        <v>3954</v>
      </c>
      <c r="E3700" s="1">
        <v>3</v>
      </c>
      <c r="F3700" s="11">
        <v>0.14522302150726318</v>
      </c>
      <c r="G3700" s="11">
        <v>10.468205451965332</v>
      </c>
      <c r="H3700" s="1">
        <v>3</v>
      </c>
      <c r="I3700" s="1">
        <v>16.309999942779541</v>
      </c>
    </row>
    <row r="3701" spans="1:9" hidden="1" x14ac:dyDescent="0.3">
      <c r="F3701" s="11"/>
      <c r="G3701" s="11"/>
      <c r="H3701" s="1" t="s">
        <v>11124</v>
      </c>
      <c r="I3701" s="1" t="s">
        <v>11124</v>
      </c>
    </row>
    <row r="3702" spans="1:9" hidden="1" x14ac:dyDescent="0.3">
      <c r="A3702" s="1" t="s">
        <v>8091</v>
      </c>
      <c r="B3702" s="1" t="s">
        <v>8092</v>
      </c>
      <c r="C3702" s="1" t="b">
        <v>1</v>
      </c>
      <c r="D3702" s="1" t="s">
        <v>3954</v>
      </c>
      <c r="E3702" s="1">
        <v>0</v>
      </c>
      <c r="F3702" s="11">
        <v>0.14287422597408295</v>
      </c>
      <c r="G3702" s="11">
        <v>1.871654748916626</v>
      </c>
      <c r="H3702" s="1" t="s">
        <v>11124</v>
      </c>
      <c r="I3702" s="1" t="s">
        <v>11124</v>
      </c>
    </row>
    <row r="3703" spans="1:9" hidden="1" x14ac:dyDescent="0.3">
      <c r="F3703" s="11"/>
      <c r="G3703" s="11"/>
      <c r="H3703" s="1" t="s">
        <v>11124</v>
      </c>
      <c r="I3703" s="1" t="s">
        <v>11124</v>
      </c>
    </row>
    <row r="3704" spans="1:9" hidden="1" x14ac:dyDescent="0.3">
      <c r="A3704" s="1" t="s">
        <v>8093</v>
      </c>
      <c r="B3704" s="1" t="s">
        <v>8094</v>
      </c>
      <c r="C3704" s="1" t="b">
        <v>1</v>
      </c>
      <c r="D3704" s="1" t="s">
        <v>3954</v>
      </c>
      <c r="E3704" s="1">
        <v>0</v>
      </c>
      <c r="F3704" s="11">
        <v>0.14287422597408295</v>
      </c>
      <c r="G3704" s="11">
        <v>1.9522207975387573</v>
      </c>
      <c r="H3704" s="1" t="s">
        <v>11124</v>
      </c>
      <c r="I3704" s="1" t="s">
        <v>11124</v>
      </c>
    </row>
    <row r="3705" spans="1:9" hidden="1" x14ac:dyDescent="0.3">
      <c r="F3705" s="11"/>
      <c r="G3705" s="11"/>
      <c r="H3705" s="1" t="s">
        <v>11124</v>
      </c>
      <c r="I3705" s="1" t="s">
        <v>11124</v>
      </c>
    </row>
    <row r="3706" spans="1:9" hidden="1" x14ac:dyDescent="0.3">
      <c r="A3706" s="1" t="s">
        <v>8095</v>
      </c>
      <c r="B3706" s="1" t="s">
        <v>8096</v>
      </c>
      <c r="C3706" s="1" t="b">
        <v>1</v>
      </c>
      <c r="D3706" s="1" t="s">
        <v>3954</v>
      </c>
      <c r="E3706" s="1">
        <v>0</v>
      </c>
      <c r="F3706" s="11">
        <v>0.14287422597408295</v>
      </c>
      <c r="G3706" s="11">
        <v>1.8288916349411011</v>
      </c>
      <c r="H3706" s="1" t="s">
        <v>11124</v>
      </c>
      <c r="I3706" s="1" t="s">
        <v>11124</v>
      </c>
    </row>
    <row r="3707" spans="1:9" hidden="1" x14ac:dyDescent="0.3">
      <c r="F3707" s="11"/>
      <c r="G3707" s="11"/>
      <c r="H3707" s="1" t="s">
        <v>11124</v>
      </c>
      <c r="I3707" s="1" t="s">
        <v>11124</v>
      </c>
    </row>
    <row r="3708" spans="1:9" hidden="1" x14ac:dyDescent="0.3">
      <c r="A3708" s="1" t="s">
        <v>8097</v>
      </c>
      <c r="B3708" s="1" t="s">
        <v>8098</v>
      </c>
      <c r="C3708" s="1" t="b">
        <v>1</v>
      </c>
      <c r="D3708" s="1" t="s">
        <v>3954</v>
      </c>
      <c r="E3708" s="1">
        <v>0</v>
      </c>
      <c r="F3708" s="11">
        <v>0.14287422597408295</v>
      </c>
      <c r="G3708" s="11">
        <v>1.5590808391571045</v>
      </c>
      <c r="H3708" s="1" t="s">
        <v>11124</v>
      </c>
      <c r="I3708" s="1" t="s">
        <v>11124</v>
      </c>
    </row>
    <row r="3709" spans="1:9" hidden="1" x14ac:dyDescent="0.3">
      <c r="F3709" s="11"/>
      <c r="G3709" s="11"/>
      <c r="H3709" s="1" t="s">
        <v>11124</v>
      </c>
      <c r="I3709" s="1" t="s">
        <v>11124</v>
      </c>
    </row>
    <row r="3710" spans="1:9" hidden="1" x14ac:dyDescent="0.3">
      <c r="A3710" s="1" t="s">
        <v>8099</v>
      </c>
      <c r="B3710" s="1" t="s">
        <v>8100</v>
      </c>
      <c r="C3710" s="1" t="b">
        <v>1</v>
      </c>
      <c r="D3710" s="1" t="s">
        <v>3954</v>
      </c>
      <c r="E3710" s="1">
        <v>0</v>
      </c>
      <c r="F3710" s="11">
        <v>0.14177191257476807</v>
      </c>
      <c r="G3710" s="11">
        <v>1.774000883102417</v>
      </c>
      <c r="H3710" s="1" t="s">
        <v>11124</v>
      </c>
      <c r="I3710" s="1" t="s">
        <v>11124</v>
      </c>
    </row>
    <row r="3711" spans="1:9" hidden="1" x14ac:dyDescent="0.3">
      <c r="F3711" s="11"/>
      <c r="G3711" s="11"/>
      <c r="H3711" s="1" t="s">
        <v>11124</v>
      </c>
      <c r="I3711" s="1" t="s">
        <v>11124</v>
      </c>
    </row>
    <row r="3712" spans="1:9" hidden="1" x14ac:dyDescent="0.3">
      <c r="A3712" s="1" t="s">
        <v>8101</v>
      </c>
      <c r="B3712" s="1" t="s">
        <v>8102</v>
      </c>
      <c r="C3712" s="1" t="b">
        <v>1</v>
      </c>
      <c r="D3712" s="1" t="s">
        <v>3954</v>
      </c>
      <c r="E3712" s="1">
        <v>0</v>
      </c>
      <c r="F3712" s="11">
        <v>0.14287422597408295</v>
      </c>
      <c r="G3712" s="11">
        <v>1.5877408981323242</v>
      </c>
      <c r="H3712" s="1" t="s">
        <v>11124</v>
      </c>
      <c r="I3712" s="1" t="s">
        <v>11124</v>
      </c>
    </row>
    <row r="3713" spans="1:9" hidden="1" x14ac:dyDescent="0.3">
      <c r="F3713" s="11"/>
      <c r="G3713" s="11"/>
      <c r="H3713" s="1" t="s">
        <v>11124</v>
      </c>
      <c r="I3713" s="1" t="s">
        <v>11124</v>
      </c>
    </row>
    <row r="3714" spans="1:9" hidden="1" x14ac:dyDescent="0.3">
      <c r="A3714" s="1" t="s">
        <v>8103</v>
      </c>
      <c r="B3714" s="1" t="s">
        <v>8104</v>
      </c>
      <c r="C3714" s="1" t="b">
        <v>1</v>
      </c>
      <c r="D3714" s="1" t="s">
        <v>3954</v>
      </c>
      <c r="E3714" s="1">
        <v>0</v>
      </c>
      <c r="F3714" s="11">
        <v>0.14177191257476807</v>
      </c>
      <c r="G3714" s="11">
        <v>3.8262500762939453</v>
      </c>
      <c r="H3714" s="1" t="s">
        <v>11124</v>
      </c>
      <c r="I3714" s="1" t="s">
        <v>11124</v>
      </c>
    </row>
    <row r="3715" spans="1:9" hidden="1" x14ac:dyDescent="0.3">
      <c r="F3715" s="11"/>
      <c r="G3715" s="11"/>
      <c r="H3715" s="1" t="s">
        <v>11124</v>
      </c>
      <c r="I3715" s="1" t="s">
        <v>11124</v>
      </c>
    </row>
    <row r="3716" spans="1:9" hidden="1" x14ac:dyDescent="0.3">
      <c r="A3716" s="1" t="s">
        <v>8105</v>
      </c>
      <c r="B3716" s="1" t="s">
        <v>8106</v>
      </c>
      <c r="C3716" s="1" t="b">
        <v>1</v>
      </c>
      <c r="D3716" s="1" t="s">
        <v>3954</v>
      </c>
      <c r="E3716" s="1">
        <v>0</v>
      </c>
      <c r="F3716" s="11">
        <v>0.14177191257476807</v>
      </c>
      <c r="G3716" s="11">
        <v>1.9543057680130005</v>
      </c>
      <c r="H3716" s="1" t="s">
        <v>11124</v>
      </c>
      <c r="I3716" s="1" t="s">
        <v>11124</v>
      </c>
    </row>
    <row r="3717" spans="1:9" hidden="1" x14ac:dyDescent="0.3">
      <c r="F3717" s="11"/>
      <c r="G3717" s="11"/>
      <c r="H3717" s="1" t="s">
        <v>11124</v>
      </c>
      <c r="I3717" s="1" t="s">
        <v>11124</v>
      </c>
    </row>
    <row r="3718" spans="1:9" hidden="1" x14ac:dyDescent="0.3">
      <c r="A3718" s="1" t="s">
        <v>8107</v>
      </c>
      <c r="B3718" s="1" t="s">
        <v>8108</v>
      </c>
      <c r="C3718" s="1" t="b">
        <v>1</v>
      </c>
      <c r="D3718" s="1" t="s">
        <v>3954</v>
      </c>
      <c r="E3718" s="1">
        <v>2</v>
      </c>
      <c r="F3718" s="11">
        <v>0.62291878461837769</v>
      </c>
      <c r="G3718" s="11">
        <v>29.299945831298828</v>
      </c>
      <c r="H3718" s="1">
        <v>1</v>
      </c>
      <c r="I3718" s="1">
        <v>6.809999942779541</v>
      </c>
    </row>
    <row r="3719" spans="1:9" hidden="1" x14ac:dyDescent="0.3">
      <c r="F3719" s="11"/>
      <c r="G3719" s="11"/>
      <c r="H3719" s="1" t="s">
        <v>11124</v>
      </c>
      <c r="I3719" s="1" t="s">
        <v>11124</v>
      </c>
    </row>
    <row r="3720" spans="1:9" hidden="1" x14ac:dyDescent="0.3">
      <c r="A3720" s="1" t="s">
        <v>8110</v>
      </c>
      <c r="B3720" s="1" t="s">
        <v>8111</v>
      </c>
      <c r="C3720" s="1" t="b">
        <v>1</v>
      </c>
      <c r="D3720" s="1" t="s">
        <v>3954</v>
      </c>
      <c r="E3720" s="1">
        <v>0</v>
      </c>
      <c r="F3720" s="11">
        <v>0.14287422597408295</v>
      </c>
      <c r="G3720" s="11">
        <v>1.6924879550933838</v>
      </c>
      <c r="H3720" s="1" t="s">
        <v>11124</v>
      </c>
      <c r="I3720" s="1" t="s">
        <v>11124</v>
      </c>
    </row>
    <row r="3721" spans="1:9" hidden="1" x14ac:dyDescent="0.3">
      <c r="F3721" s="11"/>
      <c r="G3721" s="11"/>
      <c r="H3721" s="1" t="s">
        <v>11124</v>
      </c>
      <c r="I3721" s="1" t="s">
        <v>11124</v>
      </c>
    </row>
    <row r="3722" spans="1:9" hidden="1" x14ac:dyDescent="0.3">
      <c r="A3722" s="1" t="s">
        <v>8112</v>
      </c>
      <c r="B3722" s="1" t="s">
        <v>8113</v>
      </c>
      <c r="C3722" s="1" t="b">
        <v>1</v>
      </c>
      <c r="D3722" s="1" t="s">
        <v>3954</v>
      </c>
      <c r="E3722" s="1">
        <v>0</v>
      </c>
      <c r="F3722" s="11">
        <v>0.14177191257476807</v>
      </c>
      <c r="G3722" s="11">
        <v>1.5067123174667358</v>
      </c>
      <c r="H3722" s="1" t="s">
        <v>11124</v>
      </c>
      <c r="I3722" s="1" t="s">
        <v>11124</v>
      </c>
    </row>
    <row r="3723" spans="1:9" hidden="1" x14ac:dyDescent="0.3">
      <c r="F3723" s="11"/>
      <c r="G3723" s="11"/>
      <c r="H3723" s="1" t="s">
        <v>11124</v>
      </c>
      <c r="I3723" s="1" t="s">
        <v>11124</v>
      </c>
    </row>
    <row r="3724" spans="1:9" hidden="1" x14ac:dyDescent="0.3">
      <c r="A3724" s="1" t="s">
        <v>8114</v>
      </c>
      <c r="B3724" s="1" t="s">
        <v>8115</v>
      </c>
      <c r="C3724" s="1" t="b">
        <v>1</v>
      </c>
      <c r="D3724" s="1" t="s">
        <v>3954</v>
      </c>
      <c r="E3724" s="1">
        <v>0</v>
      </c>
      <c r="F3724" s="11">
        <v>0.14287422597408295</v>
      </c>
      <c r="G3724" s="11">
        <v>3.2542245388031006</v>
      </c>
      <c r="H3724" s="1" t="s">
        <v>11124</v>
      </c>
      <c r="I3724" s="1" t="s">
        <v>11124</v>
      </c>
    </row>
    <row r="3725" spans="1:9" hidden="1" x14ac:dyDescent="0.3">
      <c r="F3725" s="11"/>
      <c r="G3725" s="11"/>
      <c r="H3725" s="1" t="s">
        <v>11124</v>
      </c>
      <c r="I3725" s="1" t="s">
        <v>11124</v>
      </c>
    </row>
    <row r="3726" spans="1:9" hidden="1" x14ac:dyDescent="0.3">
      <c r="A3726" s="1" t="s">
        <v>8116</v>
      </c>
      <c r="B3726" s="1" t="s">
        <v>8117</v>
      </c>
      <c r="C3726" s="1" t="b">
        <v>1</v>
      </c>
      <c r="D3726" s="1" t="s">
        <v>3954</v>
      </c>
      <c r="E3726" s="1">
        <v>0</v>
      </c>
      <c r="F3726" s="11">
        <v>0.14287422597408295</v>
      </c>
      <c r="G3726" s="11">
        <v>1.5985440015792847</v>
      </c>
      <c r="H3726" s="1" t="s">
        <v>11124</v>
      </c>
      <c r="I3726" s="1" t="s">
        <v>11124</v>
      </c>
    </row>
    <row r="3727" spans="1:9" hidden="1" x14ac:dyDescent="0.3">
      <c r="F3727" s="11"/>
      <c r="G3727" s="11"/>
      <c r="H3727" s="1" t="s">
        <v>11124</v>
      </c>
      <c r="I3727" s="1" t="s">
        <v>11124</v>
      </c>
    </row>
    <row r="3728" spans="1:9" hidden="1" x14ac:dyDescent="0.3">
      <c r="A3728" s="1" t="s">
        <v>8118</v>
      </c>
      <c r="B3728" s="1" t="s">
        <v>8119</v>
      </c>
      <c r="C3728" s="1" t="b">
        <v>1</v>
      </c>
      <c r="D3728" s="1" t="s">
        <v>3954</v>
      </c>
      <c r="E3728" s="1">
        <v>0</v>
      </c>
      <c r="F3728" s="11">
        <v>0.14287422597408295</v>
      </c>
      <c r="G3728" s="11">
        <v>1.3519386053085327</v>
      </c>
      <c r="H3728" s="1" t="s">
        <v>11124</v>
      </c>
      <c r="I3728" s="1" t="s">
        <v>11124</v>
      </c>
    </row>
    <row r="3729" spans="1:9" hidden="1" x14ac:dyDescent="0.3">
      <c r="F3729" s="11"/>
      <c r="G3729" s="11"/>
      <c r="H3729" s="1" t="s">
        <v>11124</v>
      </c>
      <c r="I3729" s="1" t="s">
        <v>11124</v>
      </c>
    </row>
    <row r="3730" spans="1:9" hidden="1" x14ac:dyDescent="0.3">
      <c r="A3730" s="1" t="s">
        <v>8120</v>
      </c>
      <c r="B3730" s="1" t="s">
        <v>8121</v>
      </c>
      <c r="C3730" s="1" t="b">
        <v>1</v>
      </c>
      <c r="D3730" s="1" t="s">
        <v>3954</v>
      </c>
      <c r="E3730" s="1">
        <v>0</v>
      </c>
      <c r="F3730" s="11">
        <v>0.14287422597408295</v>
      </c>
      <c r="G3730" s="11">
        <v>2.1129148006439209</v>
      </c>
      <c r="H3730" s="1" t="s">
        <v>11124</v>
      </c>
      <c r="I3730" s="1" t="s">
        <v>11124</v>
      </c>
    </row>
    <row r="3731" spans="1:9" hidden="1" x14ac:dyDescent="0.3">
      <c r="F3731" s="11"/>
      <c r="G3731" s="11"/>
      <c r="H3731" s="1" t="s">
        <v>11124</v>
      </c>
      <c r="I3731" s="1" t="s">
        <v>11124</v>
      </c>
    </row>
    <row r="3732" spans="1:9" hidden="1" x14ac:dyDescent="0.3">
      <c r="A3732" s="1" t="s">
        <v>8122</v>
      </c>
      <c r="B3732" s="1" t="s">
        <v>8123</v>
      </c>
      <c r="C3732" s="1" t="b">
        <v>1</v>
      </c>
      <c r="D3732" s="1" t="s">
        <v>3954</v>
      </c>
      <c r="E3732" s="1">
        <v>0</v>
      </c>
      <c r="F3732" s="11">
        <v>0.1880565881729126</v>
      </c>
      <c r="G3732" s="11">
        <v>3.8627901077270508</v>
      </c>
      <c r="H3732" s="1" t="s">
        <v>11124</v>
      </c>
      <c r="I3732" s="1" t="s">
        <v>11124</v>
      </c>
    </row>
    <row r="3733" spans="1:9" hidden="1" x14ac:dyDescent="0.3">
      <c r="F3733" s="11"/>
      <c r="G3733" s="11"/>
      <c r="H3733" s="1" t="s">
        <v>11124</v>
      </c>
      <c r="I3733" s="1" t="s">
        <v>11124</v>
      </c>
    </row>
    <row r="3734" spans="1:9" hidden="1" x14ac:dyDescent="0.3">
      <c r="A3734" s="1" t="s">
        <v>8124</v>
      </c>
      <c r="B3734" s="1" t="s">
        <v>8125</v>
      </c>
      <c r="C3734" s="1" t="b">
        <v>1</v>
      </c>
      <c r="D3734" s="1" t="s">
        <v>3954</v>
      </c>
      <c r="E3734" s="1">
        <v>0</v>
      </c>
      <c r="F3734" s="11">
        <v>0.14287422597408295</v>
      </c>
      <c r="G3734" s="11">
        <v>1.5644441843032837</v>
      </c>
      <c r="H3734" s="1" t="s">
        <v>11124</v>
      </c>
      <c r="I3734" s="1" t="s">
        <v>11124</v>
      </c>
    </row>
    <row r="3735" spans="1:9" hidden="1" x14ac:dyDescent="0.3">
      <c r="F3735" s="11"/>
      <c r="G3735" s="11"/>
      <c r="H3735" s="1" t="s">
        <v>11124</v>
      </c>
      <c r="I3735" s="1" t="s">
        <v>11124</v>
      </c>
    </row>
    <row r="3736" spans="1:9" hidden="1" x14ac:dyDescent="0.3">
      <c r="A3736" s="1" t="s">
        <v>8126</v>
      </c>
      <c r="B3736" s="1" t="s">
        <v>8127</v>
      </c>
      <c r="C3736" s="1" t="b">
        <v>1</v>
      </c>
      <c r="D3736" s="1" t="s">
        <v>3954</v>
      </c>
      <c r="E3736" s="1">
        <v>0</v>
      </c>
      <c r="F3736" s="11">
        <v>0.14287422597408295</v>
      </c>
      <c r="G3736" s="11">
        <v>1.3324865102767944</v>
      </c>
      <c r="H3736" s="1" t="s">
        <v>11124</v>
      </c>
      <c r="I3736" s="1" t="s">
        <v>11124</v>
      </c>
    </row>
    <row r="3737" spans="1:9" hidden="1" x14ac:dyDescent="0.3">
      <c r="F3737" s="11"/>
      <c r="G3737" s="11"/>
      <c r="H3737" s="1" t="s">
        <v>11124</v>
      </c>
      <c r="I3737" s="1" t="s">
        <v>11124</v>
      </c>
    </row>
    <row r="3738" spans="1:9" hidden="1" x14ac:dyDescent="0.3">
      <c r="A3738" s="1" t="s">
        <v>8128</v>
      </c>
      <c r="B3738" s="1" t="s">
        <v>8129</v>
      </c>
      <c r="C3738" s="1" t="b">
        <v>1</v>
      </c>
      <c r="D3738" s="1" t="s">
        <v>3954</v>
      </c>
      <c r="E3738" s="1">
        <v>0</v>
      </c>
      <c r="F3738" s="11">
        <v>0.14177191257476807</v>
      </c>
      <c r="G3738" s="11">
        <v>1.5639232397079468</v>
      </c>
      <c r="H3738" s="1" t="s">
        <v>11124</v>
      </c>
      <c r="I3738" s="1" t="s">
        <v>11124</v>
      </c>
    </row>
    <row r="3739" spans="1:9" hidden="1" x14ac:dyDescent="0.3">
      <c r="F3739" s="11"/>
      <c r="G3739" s="11"/>
      <c r="H3739" s="1" t="s">
        <v>11124</v>
      </c>
      <c r="I3739" s="1" t="s">
        <v>11124</v>
      </c>
    </row>
    <row r="3740" spans="1:9" hidden="1" x14ac:dyDescent="0.3">
      <c r="A3740" s="1" t="s">
        <v>8130</v>
      </c>
      <c r="B3740" s="1" t="s">
        <v>8131</v>
      </c>
      <c r="C3740" s="1" t="b">
        <v>1</v>
      </c>
      <c r="D3740" s="1" t="s">
        <v>3954</v>
      </c>
      <c r="E3740" s="1">
        <v>0</v>
      </c>
      <c r="F3740" s="11">
        <v>0.14287422597408295</v>
      </c>
      <c r="G3740" s="11">
        <v>2.7356905937194824</v>
      </c>
      <c r="H3740" s="1" t="s">
        <v>11124</v>
      </c>
      <c r="I3740" s="1" t="s">
        <v>11124</v>
      </c>
    </row>
    <row r="3741" spans="1:9" hidden="1" x14ac:dyDescent="0.3">
      <c r="F3741" s="11"/>
      <c r="G3741" s="11"/>
      <c r="H3741" s="1" t="s">
        <v>11124</v>
      </c>
      <c r="I3741" s="1" t="s">
        <v>11124</v>
      </c>
    </row>
    <row r="3742" spans="1:9" hidden="1" x14ac:dyDescent="0.3">
      <c r="A3742" s="1" t="s">
        <v>8132</v>
      </c>
      <c r="B3742" s="1" t="s">
        <v>8133</v>
      </c>
      <c r="C3742" s="1" t="b">
        <v>1</v>
      </c>
      <c r="D3742" s="1" t="s">
        <v>3954</v>
      </c>
      <c r="E3742" s="1">
        <v>0</v>
      </c>
      <c r="F3742" s="11">
        <v>0.14177191257476807</v>
      </c>
      <c r="G3742" s="11">
        <v>1.9385589361190796</v>
      </c>
      <c r="H3742" s="1" t="s">
        <v>11124</v>
      </c>
      <c r="I3742" s="1" t="s">
        <v>11124</v>
      </c>
    </row>
    <row r="3743" spans="1:9" hidden="1" x14ac:dyDescent="0.3">
      <c r="F3743" s="11"/>
      <c r="G3743" s="11"/>
      <c r="H3743" s="1" t="s">
        <v>11124</v>
      </c>
      <c r="I3743" s="1" t="s">
        <v>11124</v>
      </c>
    </row>
    <row r="3744" spans="1:9" hidden="1" x14ac:dyDescent="0.3">
      <c r="A3744" s="1" t="s">
        <v>8134</v>
      </c>
      <c r="B3744" s="1" t="s">
        <v>8135</v>
      </c>
      <c r="C3744" s="1" t="b">
        <v>1</v>
      </c>
      <c r="D3744" s="1" t="s">
        <v>3954</v>
      </c>
      <c r="E3744" s="1">
        <v>0</v>
      </c>
      <c r="F3744" s="11">
        <v>0.14287422597408295</v>
      </c>
      <c r="G3744" s="11">
        <v>1.4920538663864136</v>
      </c>
      <c r="H3744" s="1" t="s">
        <v>11124</v>
      </c>
      <c r="I3744" s="1" t="s">
        <v>11124</v>
      </c>
    </row>
    <row r="3745" spans="1:9" hidden="1" x14ac:dyDescent="0.3">
      <c r="F3745" s="11"/>
      <c r="G3745" s="11"/>
      <c r="H3745" s="1" t="s">
        <v>11124</v>
      </c>
      <c r="I3745" s="1" t="s">
        <v>11124</v>
      </c>
    </row>
    <row r="3746" spans="1:9" hidden="1" x14ac:dyDescent="0.3">
      <c r="A3746" s="1" t="s">
        <v>8136</v>
      </c>
      <c r="B3746" s="1" t="s">
        <v>8137</v>
      </c>
      <c r="C3746" s="1" t="b">
        <v>1</v>
      </c>
      <c r="D3746" s="1" t="s">
        <v>3954</v>
      </c>
      <c r="E3746" s="1">
        <v>0</v>
      </c>
      <c r="F3746" s="11">
        <v>0.14287422597408295</v>
      </c>
      <c r="G3746" s="11">
        <v>1.4907864332199097</v>
      </c>
      <c r="H3746" s="1" t="s">
        <v>11124</v>
      </c>
      <c r="I3746" s="1" t="s">
        <v>11124</v>
      </c>
    </row>
    <row r="3747" spans="1:9" hidden="1" x14ac:dyDescent="0.3">
      <c r="F3747" s="11"/>
      <c r="G3747" s="11"/>
      <c r="H3747" s="1" t="s">
        <v>11124</v>
      </c>
      <c r="I3747" s="1" t="s">
        <v>11124</v>
      </c>
    </row>
    <row r="3748" spans="1:9" hidden="1" x14ac:dyDescent="0.3">
      <c r="A3748" s="1" t="s">
        <v>8138</v>
      </c>
      <c r="B3748" s="1" t="s">
        <v>8139</v>
      </c>
      <c r="C3748" s="1" t="b">
        <v>1</v>
      </c>
      <c r="D3748" s="1" t="s">
        <v>3954</v>
      </c>
      <c r="E3748" s="1">
        <v>0</v>
      </c>
      <c r="F3748" s="11">
        <v>0.14287422597408295</v>
      </c>
      <c r="G3748" s="11">
        <v>1.5661416053771973</v>
      </c>
      <c r="H3748" s="1" t="s">
        <v>11124</v>
      </c>
      <c r="I3748" s="1" t="s">
        <v>11124</v>
      </c>
    </row>
    <row r="3749" spans="1:9" hidden="1" x14ac:dyDescent="0.3">
      <c r="F3749" s="11"/>
      <c r="G3749" s="11"/>
      <c r="H3749" s="1" t="s">
        <v>11124</v>
      </c>
      <c r="I3749" s="1" t="s">
        <v>11124</v>
      </c>
    </row>
    <row r="3750" spans="1:9" hidden="1" x14ac:dyDescent="0.3">
      <c r="A3750" s="1" t="s">
        <v>8140</v>
      </c>
      <c r="B3750" s="1" t="s">
        <v>8141</v>
      </c>
      <c r="C3750" s="1" t="b">
        <v>1</v>
      </c>
      <c r="D3750" s="1" t="s">
        <v>3954</v>
      </c>
      <c r="E3750" s="1">
        <v>0</v>
      </c>
      <c r="F3750" s="11">
        <v>0.14287422597408295</v>
      </c>
      <c r="G3750" s="11">
        <v>1.6136379241943359</v>
      </c>
      <c r="H3750" s="1" t="s">
        <v>11124</v>
      </c>
      <c r="I3750" s="1" t="s">
        <v>11124</v>
      </c>
    </row>
    <row r="3751" spans="1:9" hidden="1" x14ac:dyDescent="0.3">
      <c r="F3751" s="11"/>
      <c r="G3751" s="11"/>
      <c r="H3751" s="1" t="s">
        <v>11124</v>
      </c>
      <c r="I3751" s="1" t="s">
        <v>11124</v>
      </c>
    </row>
    <row r="3752" spans="1:9" hidden="1" x14ac:dyDescent="0.3">
      <c r="A3752" s="1" t="s">
        <v>8142</v>
      </c>
      <c r="B3752" s="1" t="s">
        <v>8143</v>
      </c>
      <c r="C3752" s="1" t="b">
        <v>1</v>
      </c>
      <c r="D3752" s="1" t="s">
        <v>3954</v>
      </c>
      <c r="E3752" s="1">
        <v>0</v>
      </c>
      <c r="F3752" s="11">
        <v>0.14287422597408295</v>
      </c>
      <c r="G3752" s="11">
        <v>2.257671594619751</v>
      </c>
      <c r="H3752" s="1" t="s">
        <v>11124</v>
      </c>
      <c r="I3752" s="1" t="s">
        <v>11124</v>
      </c>
    </row>
    <row r="3753" spans="1:9" hidden="1" x14ac:dyDescent="0.3">
      <c r="F3753" s="11"/>
      <c r="G3753" s="11"/>
      <c r="H3753" s="1" t="s">
        <v>11124</v>
      </c>
      <c r="I3753" s="1" t="s">
        <v>11124</v>
      </c>
    </row>
    <row r="3754" spans="1:9" hidden="1" x14ac:dyDescent="0.3">
      <c r="A3754" s="1" t="s">
        <v>8144</v>
      </c>
      <c r="B3754" s="1" t="s">
        <v>8145</v>
      </c>
      <c r="C3754" s="1" t="b">
        <v>1</v>
      </c>
      <c r="D3754" s="1" t="s">
        <v>3954</v>
      </c>
      <c r="E3754" s="1">
        <v>0</v>
      </c>
      <c r="F3754" s="11">
        <v>0.14287422597408295</v>
      </c>
      <c r="G3754" s="11">
        <v>1.7291269302368164</v>
      </c>
      <c r="H3754" s="1" t="s">
        <v>11124</v>
      </c>
      <c r="I3754" s="1" t="s">
        <v>11124</v>
      </c>
    </row>
    <row r="3755" spans="1:9" hidden="1" x14ac:dyDescent="0.3">
      <c r="F3755" s="11"/>
      <c r="G3755" s="11"/>
      <c r="H3755" s="1" t="s">
        <v>11124</v>
      </c>
      <c r="I3755" s="1" t="s">
        <v>11124</v>
      </c>
    </row>
    <row r="3756" spans="1:9" hidden="1" x14ac:dyDescent="0.3">
      <c r="A3756" s="1" t="s">
        <v>8146</v>
      </c>
      <c r="B3756" s="1" t="s">
        <v>8147</v>
      </c>
      <c r="C3756" s="1" t="b">
        <v>1</v>
      </c>
      <c r="D3756" s="1" t="s">
        <v>3954</v>
      </c>
      <c r="E3756" s="1">
        <v>0</v>
      </c>
      <c r="F3756" s="11">
        <v>0.42184647917747498</v>
      </c>
      <c r="G3756" s="11">
        <v>19.270692825317383</v>
      </c>
      <c r="H3756" s="1" t="s">
        <v>11124</v>
      </c>
      <c r="I3756" s="1" t="s">
        <v>11124</v>
      </c>
    </row>
    <row r="3757" spans="1:9" hidden="1" x14ac:dyDescent="0.3">
      <c r="F3757" s="11"/>
      <c r="G3757" s="11"/>
      <c r="H3757" s="1" t="s">
        <v>11124</v>
      </c>
      <c r="I3757" s="1" t="s">
        <v>11124</v>
      </c>
    </row>
    <row r="3758" spans="1:9" hidden="1" x14ac:dyDescent="0.3">
      <c r="A3758" s="1" t="s">
        <v>8148</v>
      </c>
      <c r="B3758" s="1" t="s">
        <v>8149</v>
      </c>
      <c r="C3758" s="1" t="b">
        <v>1</v>
      </c>
      <c r="D3758" s="1" t="s">
        <v>3954</v>
      </c>
      <c r="E3758" s="1">
        <v>0</v>
      </c>
      <c r="F3758" s="11">
        <v>0.14287422597408295</v>
      </c>
      <c r="G3758" s="11">
        <v>1.5427738428115845</v>
      </c>
      <c r="H3758" s="1" t="s">
        <v>11124</v>
      </c>
      <c r="I3758" s="1" t="s">
        <v>11124</v>
      </c>
    </row>
    <row r="3759" spans="1:9" hidden="1" x14ac:dyDescent="0.3">
      <c r="F3759" s="11"/>
      <c r="G3759" s="11"/>
      <c r="H3759" s="1" t="s">
        <v>11124</v>
      </c>
      <c r="I3759" s="1" t="s">
        <v>11124</v>
      </c>
    </row>
    <row r="3760" spans="1:9" hidden="1" x14ac:dyDescent="0.3">
      <c r="A3760" s="1" t="s">
        <v>8150</v>
      </c>
      <c r="B3760" s="1" t="s">
        <v>8151</v>
      </c>
      <c r="C3760" s="1" t="b">
        <v>1</v>
      </c>
      <c r="D3760" s="1" t="s">
        <v>3954</v>
      </c>
      <c r="E3760" s="1">
        <v>0</v>
      </c>
      <c r="F3760" s="11">
        <v>0.14287422597408295</v>
      </c>
      <c r="G3760" s="11">
        <v>1.9005333185195923</v>
      </c>
      <c r="H3760" s="1" t="s">
        <v>11124</v>
      </c>
      <c r="I3760" s="1" t="s">
        <v>11124</v>
      </c>
    </row>
    <row r="3761" spans="1:9" hidden="1" x14ac:dyDescent="0.3">
      <c r="F3761" s="11"/>
      <c r="G3761" s="11"/>
      <c r="H3761" s="1" t="s">
        <v>11124</v>
      </c>
      <c r="I3761" s="1" t="s">
        <v>11124</v>
      </c>
    </row>
    <row r="3762" spans="1:9" hidden="1" x14ac:dyDescent="0.3">
      <c r="A3762" s="1" t="s">
        <v>8152</v>
      </c>
      <c r="B3762" s="1" t="s">
        <v>8153</v>
      </c>
      <c r="C3762" s="1" t="b">
        <v>1</v>
      </c>
      <c r="D3762" s="1" t="s">
        <v>3954</v>
      </c>
      <c r="E3762" s="1">
        <v>0</v>
      </c>
      <c r="F3762" s="11">
        <v>0.14287422597408295</v>
      </c>
      <c r="G3762" s="11">
        <v>1.460637092590332</v>
      </c>
      <c r="H3762" s="1" t="s">
        <v>11124</v>
      </c>
      <c r="I3762" s="1" t="s">
        <v>11124</v>
      </c>
    </row>
    <row r="3763" spans="1:9" hidden="1" x14ac:dyDescent="0.3">
      <c r="F3763" s="11"/>
      <c r="G3763" s="11"/>
      <c r="H3763" s="1" t="s">
        <v>11124</v>
      </c>
      <c r="I3763" s="1" t="s">
        <v>11124</v>
      </c>
    </row>
    <row r="3764" spans="1:9" hidden="1" x14ac:dyDescent="0.3">
      <c r="A3764" s="1" t="s">
        <v>8154</v>
      </c>
      <c r="B3764" s="1" t="s">
        <v>8155</v>
      </c>
      <c r="C3764" s="1" t="b">
        <v>1</v>
      </c>
      <c r="D3764" s="1" t="s">
        <v>3954</v>
      </c>
      <c r="E3764" s="1">
        <v>0</v>
      </c>
      <c r="F3764" s="11">
        <v>0.14287422597408295</v>
      </c>
      <c r="G3764" s="11">
        <v>1.6019723415374756</v>
      </c>
      <c r="H3764" s="1" t="s">
        <v>11124</v>
      </c>
      <c r="I3764" s="1" t="s">
        <v>11124</v>
      </c>
    </row>
    <row r="3765" spans="1:9" hidden="1" x14ac:dyDescent="0.3">
      <c r="F3765" s="11"/>
      <c r="G3765" s="11"/>
      <c r="H3765" s="1" t="s">
        <v>11124</v>
      </c>
      <c r="I3765" s="1" t="s">
        <v>11124</v>
      </c>
    </row>
    <row r="3766" spans="1:9" hidden="1" x14ac:dyDescent="0.3">
      <c r="A3766" s="1" t="s">
        <v>8156</v>
      </c>
      <c r="B3766" s="1" t="s">
        <v>8157</v>
      </c>
      <c r="C3766" s="1" t="b">
        <v>1</v>
      </c>
      <c r="D3766" s="1" t="s">
        <v>3954</v>
      </c>
      <c r="E3766" s="1">
        <v>0</v>
      </c>
      <c r="F3766" s="11">
        <v>0.14177191257476807</v>
      </c>
      <c r="G3766" s="11">
        <v>2.2361435890197754</v>
      </c>
      <c r="H3766" s="1" t="s">
        <v>11124</v>
      </c>
      <c r="I3766" s="1" t="s">
        <v>11124</v>
      </c>
    </row>
    <row r="3767" spans="1:9" hidden="1" x14ac:dyDescent="0.3">
      <c r="F3767" s="11"/>
      <c r="G3767" s="11"/>
      <c r="H3767" s="1" t="s">
        <v>11124</v>
      </c>
      <c r="I3767" s="1" t="s">
        <v>11124</v>
      </c>
    </row>
    <row r="3768" spans="1:9" hidden="1" x14ac:dyDescent="0.3">
      <c r="A3768" s="1" t="s">
        <v>8158</v>
      </c>
      <c r="B3768" s="1" t="s">
        <v>8159</v>
      </c>
      <c r="C3768" s="1" t="b">
        <v>1</v>
      </c>
      <c r="D3768" s="1" t="s">
        <v>3954</v>
      </c>
      <c r="E3768" s="1">
        <v>0</v>
      </c>
      <c r="F3768" s="11">
        <v>0.14287422597408295</v>
      </c>
      <c r="G3768" s="11">
        <v>1.3388705253601074</v>
      </c>
      <c r="H3768" s="1" t="s">
        <v>11124</v>
      </c>
      <c r="I3768" s="1" t="s">
        <v>11124</v>
      </c>
    </row>
    <row r="3769" spans="1:9" hidden="1" x14ac:dyDescent="0.3">
      <c r="F3769" s="11"/>
      <c r="G3769" s="11"/>
      <c r="H3769" s="1" t="s">
        <v>11124</v>
      </c>
      <c r="I3769" s="1" t="s">
        <v>11124</v>
      </c>
    </row>
    <row r="3770" spans="1:9" hidden="1" x14ac:dyDescent="0.3">
      <c r="A3770" s="1" t="s">
        <v>8160</v>
      </c>
      <c r="B3770" s="1" t="s">
        <v>8161</v>
      </c>
      <c r="C3770" s="1" t="b">
        <v>1</v>
      </c>
      <c r="D3770" s="1" t="s">
        <v>3954</v>
      </c>
      <c r="E3770" s="1">
        <v>0</v>
      </c>
      <c r="F3770" s="11">
        <v>0.14287422597408295</v>
      </c>
      <c r="G3770" s="11">
        <v>1.8468257188796997</v>
      </c>
      <c r="H3770" s="1" t="s">
        <v>11124</v>
      </c>
      <c r="I3770" s="1" t="s">
        <v>11124</v>
      </c>
    </row>
    <row r="3771" spans="1:9" hidden="1" x14ac:dyDescent="0.3">
      <c r="F3771" s="11"/>
      <c r="G3771" s="11"/>
      <c r="H3771" s="1" t="s">
        <v>11124</v>
      </c>
      <c r="I3771" s="1" t="s">
        <v>11124</v>
      </c>
    </row>
    <row r="3772" spans="1:9" hidden="1" x14ac:dyDescent="0.3">
      <c r="A3772" s="1" t="s">
        <v>8162</v>
      </c>
      <c r="B3772" s="1" t="s">
        <v>8163</v>
      </c>
      <c r="C3772" s="1" t="b">
        <v>1</v>
      </c>
      <c r="D3772" s="1" t="s">
        <v>3954</v>
      </c>
      <c r="E3772" s="1">
        <v>0</v>
      </c>
      <c r="F3772" s="11">
        <v>0.14287422597408295</v>
      </c>
      <c r="G3772" s="11">
        <v>1.5688834190368652</v>
      </c>
      <c r="H3772" s="1" t="s">
        <v>11124</v>
      </c>
      <c r="I3772" s="1" t="s">
        <v>11124</v>
      </c>
    </row>
    <row r="3773" spans="1:9" hidden="1" x14ac:dyDescent="0.3">
      <c r="F3773" s="11"/>
      <c r="G3773" s="11"/>
      <c r="H3773" s="1" t="s">
        <v>11124</v>
      </c>
      <c r="I3773" s="1" t="s">
        <v>11124</v>
      </c>
    </row>
    <row r="3774" spans="1:9" hidden="1" x14ac:dyDescent="0.3">
      <c r="A3774" s="1" t="s">
        <v>8164</v>
      </c>
      <c r="B3774" s="1" t="s">
        <v>8165</v>
      </c>
      <c r="C3774" s="1" t="b">
        <v>1</v>
      </c>
      <c r="D3774" s="1" t="s">
        <v>3954</v>
      </c>
      <c r="E3774" s="1">
        <v>0</v>
      </c>
      <c r="F3774" s="11">
        <v>0.14287422597408295</v>
      </c>
      <c r="G3774" s="11">
        <v>1.2961715459823608</v>
      </c>
      <c r="H3774" s="1" t="s">
        <v>11124</v>
      </c>
      <c r="I3774" s="1" t="s">
        <v>11124</v>
      </c>
    </row>
    <row r="3775" spans="1:9" hidden="1" x14ac:dyDescent="0.3">
      <c r="F3775" s="11"/>
      <c r="G3775" s="11"/>
      <c r="H3775" s="1" t="s">
        <v>11124</v>
      </c>
      <c r="I3775" s="1" t="s">
        <v>11124</v>
      </c>
    </row>
    <row r="3776" spans="1:9" hidden="1" x14ac:dyDescent="0.3">
      <c r="A3776" s="1" t="s">
        <v>8166</v>
      </c>
      <c r="B3776" s="1" t="s">
        <v>8167</v>
      </c>
      <c r="C3776" s="1" t="b">
        <v>1</v>
      </c>
      <c r="D3776" s="1" t="s">
        <v>3954</v>
      </c>
      <c r="E3776" s="1">
        <v>0</v>
      </c>
      <c r="F3776" s="11">
        <v>0.14287422597408295</v>
      </c>
      <c r="G3776" s="11">
        <v>1.2923659086227417</v>
      </c>
      <c r="H3776" s="1" t="s">
        <v>11124</v>
      </c>
      <c r="I3776" s="1" t="s">
        <v>11124</v>
      </c>
    </row>
    <row r="3777" spans="1:9" hidden="1" x14ac:dyDescent="0.3">
      <c r="F3777" s="11"/>
      <c r="G3777" s="11"/>
      <c r="H3777" s="1" t="s">
        <v>11124</v>
      </c>
      <c r="I3777" s="1" t="s">
        <v>11124</v>
      </c>
    </row>
    <row r="3778" spans="1:9" hidden="1" x14ac:dyDescent="0.3">
      <c r="A3778" s="1" t="s">
        <v>8168</v>
      </c>
      <c r="B3778" s="1" t="s">
        <v>8169</v>
      </c>
      <c r="C3778" s="1" t="b">
        <v>1</v>
      </c>
      <c r="D3778" s="1" t="s">
        <v>3954</v>
      </c>
      <c r="E3778" s="1">
        <v>0</v>
      </c>
      <c r="F3778" s="11">
        <v>0.14299623668193817</v>
      </c>
      <c r="G3778" s="11">
        <v>2.1564726829528809</v>
      </c>
      <c r="H3778" s="1" t="s">
        <v>11124</v>
      </c>
      <c r="I3778" s="1" t="s">
        <v>11124</v>
      </c>
    </row>
    <row r="3779" spans="1:9" hidden="1" x14ac:dyDescent="0.3">
      <c r="F3779" s="11"/>
      <c r="G3779" s="11"/>
      <c r="H3779" s="1" t="s">
        <v>11124</v>
      </c>
      <c r="I3779" s="1" t="s">
        <v>11124</v>
      </c>
    </row>
    <row r="3780" spans="1:9" hidden="1" x14ac:dyDescent="0.3">
      <c r="A3780" s="1" t="s">
        <v>8170</v>
      </c>
      <c r="B3780" s="1" t="s">
        <v>8171</v>
      </c>
      <c r="C3780" s="1" t="b">
        <v>1</v>
      </c>
      <c r="D3780" s="1" t="s">
        <v>3954</v>
      </c>
      <c r="E3780" s="1">
        <v>2</v>
      </c>
      <c r="F3780" s="11">
        <v>0.62147879600524902</v>
      </c>
      <c r="G3780" s="11">
        <v>28.723747253417969</v>
      </c>
      <c r="H3780" s="1">
        <v>2</v>
      </c>
      <c r="I3780" s="1">
        <v>6.7999999523162842</v>
      </c>
    </row>
    <row r="3781" spans="1:9" hidden="1" x14ac:dyDescent="0.3">
      <c r="F3781" s="11"/>
      <c r="G3781" s="11"/>
      <c r="H3781" s="1" t="s">
        <v>11124</v>
      </c>
      <c r="I3781" s="1" t="s">
        <v>11124</v>
      </c>
    </row>
    <row r="3782" spans="1:9" hidden="1" x14ac:dyDescent="0.3">
      <c r="A3782" s="1" t="s">
        <v>8174</v>
      </c>
      <c r="B3782" s="1" t="s">
        <v>8175</v>
      </c>
      <c r="C3782" s="1" t="b">
        <v>1</v>
      </c>
      <c r="D3782" s="1" t="s">
        <v>3954</v>
      </c>
      <c r="E3782" s="1">
        <v>0</v>
      </c>
      <c r="F3782" s="11">
        <v>0.14177191257476807</v>
      </c>
      <c r="G3782" s="11">
        <v>4.1783370971679688</v>
      </c>
      <c r="H3782" s="1" t="s">
        <v>11124</v>
      </c>
      <c r="I3782" s="1" t="s">
        <v>11124</v>
      </c>
    </row>
    <row r="3783" spans="1:9" hidden="1" x14ac:dyDescent="0.3">
      <c r="F3783" s="11"/>
      <c r="G3783" s="11"/>
      <c r="H3783" s="1" t="s">
        <v>11124</v>
      </c>
      <c r="I3783" s="1" t="s">
        <v>11124</v>
      </c>
    </row>
    <row r="3784" spans="1:9" hidden="1" x14ac:dyDescent="0.3">
      <c r="A3784" s="1" t="s">
        <v>8176</v>
      </c>
      <c r="B3784" s="1" t="s">
        <v>8177</v>
      </c>
      <c r="C3784" s="1" t="b">
        <v>1</v>
      </c>
      <c r="D3784" s="1" t="s">
        <v>3954</v>
      </c>
      <c r="E3784" s="1">
        <v>0</v>
      </c>
      <c r="F3784" s="11">
        <v>0.14177191257476807</v>
      </c>
      <c r="G3784" s="11">
        <v>1.7398626804351807</v>
      </c>
      <c r="H3784" s="1" t="s">
        <v>11124</v>
      </c>
      <c r="I3784" s="1" t="s">
        <v>11124</v>
      </c>
    </row>
    <row r="3785" spans="1:9" hidden="1" x14ac:dyDescent="0.3">
      <c r="F3785" s="11"/>
      <c r="G3785" s="11"/>
      <c r="H3785" s="1" t="s">
        <v>11124</v>
      </c>
      <c r="I3785" s="1" t="s">
        <v>11124</v>
      </c>
    </row>
    <row r="3786" spans="1:9" hidden="1" x14ac:dyDescent="0.3">
      <c r="A3786" s="1" t="s">
        <v>8178</v>
      </c>
      <c r="B3786" s="1" t="s">
        <v>8179</v>
      </c>
      <c r="C3786" s="1" t="b">
        <v>1</v>
      </c>
      <c r="D3786" s="1" t="s">
        <v>3954</v>
      </c>
      <c r="E3786" s="1">
        <v>0</v>
      </c>
      <c r="F3786" s="11">
        <v>0.14287422597408295</v>
      </c>
      <c r="G3786" s="11">
        <v>1.7880418300628662</v>
      </c>
      <c r="H3786" s="1" t="s">
        <v>11124</v>
      </c>
      <c r="I3786" s="1" t="s">
        <v>11124</v>
      </c>
    </row>
    <row r="3787" spans="1:9" hidden="1" x14ac:dyDescent="0.3">
      <c r="F3787" s="11"/>
      <c r="G3787" s="11"/>
      <c r="H3787" s="1" t="s">
        <v>11124</v>
      </c>
      <c r="I3787" s="1" t="s">
        <v>11124</v>
      </c>
    </row>
    <row r="3788" spans="1:9" hidden="1" x14ac:dyDescent="0.3">
      <c r="A3788" s="1" t="s">
        <v>8180</v>
      </c>
      <c r="B3788" s="1" t="s">
        <v>8181</v>
      </c>
      <c r="C3788" s="1" t="b">
        <v>1</v>
      </c>
      <c r="D3788" s="1" t="s">
        <v>3954</v>
      </c>
      <c r="E3788" s="1">
        <v>0</v>
      </c>
      <c r="F3788" s="11">
        <v>0.14177191257476807</v>
      </c>
      <c r="G3788" s="11">
        <v>2.234377384185791</v>
      </c>
      <c r="H3788" s="1" t="s">
        <v>11124</v>
      </c>
      <c r="I3788" s="1" t="s">
        <v>11124</v>
      </c>
    </row>
    <row r="3789" spans="1:9" hidden="1" x14ac:dyDescent="0.3">
      <c r="F3789" s="11"/>
      <c r="G3789" s="11"/>
      <c r="H3789" s="1" t="s">
        <v>11124</v>
      </c>
      <c r="I3789" s="1" t="s">
        <v>11124</v>
      </c>
    </row>
    <row r="3790" spans="1:9" hidden="1" x14ac:dyDescent="0.3">
      <c r="A3790" s="1" t="s">
        <v>8182</v>
      </c>
      <c r="B3790" s="1" t="s">
        <v>8183</v>
      </c>
      <c r="C3790" s="1" t="b">
        <v>1</v>
      </c>
      <c r="D3790" s="1" t="s">
        <v>3954</v>
      </c>
      <c r="E3790" s="1">
        <v>0</v>
      </c>
      <c r="F3790" s="11">
        <v>0.14177191257476807</v>
      </c>
      <c r="G3790" s="11">
        <v>2.4475393295288086</v>
      </c>
      <c r="H3790" s="1" t="s">
        <v>11124</v>
      </c>
      <c r="I3790" s="1" t="s">
        <v>11124</v>
      </c>
    </row>
    <row r="3791" spans="1:9" hidden="1" x14ac:dyDescent="0.3">
      <c r="F3791" s="11"/>
      <c r="G3791" s="11"/>
      <c r="H3791" s="1" t="s">
        <v>11124</v>
      </c>
      <c r="I3791" s="1" t="s">
        <v>11124</v>
      </c>
    </row>
    <row r="3792" spans="1:9" hidden="1" x14ac:dyDescent="0.3">
      <c r="A3792" s="1" t="s">
        <v>8184</v>
      </c>
      <c r="B3792" s="1" t="s">
        <v>8185</v>
      </c>
      <c r="C3792" s="1" t="b">
        <v>1</v>
      </c>
      <c r="D3792" s="1" t="s">
        <v>3954</v>
      </c>
      <c r="E3792" s="1">
        <v>0</v>
      </c>
      <c r="F3792" s="11">
        <v>0.46979761123657227</v>
      </c>
      <c r="G3792" s="11">
        <v>20.189371109008789</v>
      </c>
      <c r="H3792" s="1" t="s">
        <v>11124</v>
      </c>
      <c r="I3792" s="1" t="s">
        <v>11124</v>
      </c>
    </row>
    <row r="3793" spans="1:9" hidden="1" x14ac:dyDescent="0.3">
      <c r="F3793" s="11"/>
      <c r="G3793" s="11"/>
      <c r="H3793" s="1" t="s">
        <v>11124</v>
      </c>
      <c r="I3793" s="1" t="s">
        <v>11124</v>
      </c>
    </row>
    <row r="3794" spans="1:9" hidden="1" x14ac:dyDescent="0.3">
      <c r="A3794" s="1" t="s">
        <v>8186</v>
      </c>
      <c r="B3794" s="1" t="s">
        <v>8187</v>
      </c>
      <c r="C3794" s="1" t="b">
        <v>1</v>
      </c>
      <c r="D3794" s="1" t="s">
        <v>3954</v>
      </c>
      <c r="E3794" s="1">
        <v>0</v>
      </c>
      <c r="F3794" s="11">
        <v>0.14287422597408295</v>
      </c>
      <c r="G3794" s="11">
        <v>3.0631077289581299</v>
      </c>
      <c r="H3794" s="1" t="s">
        <v>11124</v>
      </c>
      <c r="I3794" s="1" t="s">
        <v>11124</v>
      </c>
    </row>
    <row r="3795" spans="1:9" hidden="1" x14ac:dyDescent="0.3">
      <c r="F3795" s="11"/>
      <c r="G3795" s="11"/>
      <c r="H3795" s="1" t="s">
        <v>11124</v>
      </c>
      <c r="I3795" s="1" t="s">
        <v>11124</v>
      </c>
    </row>
    <row r="3796" spans="1:9" hidden="1" x14ac:dyDescent="0.3">
      <c r="A3796" s="1" t="s">
        <v>8188</v>
      </c>
      <c r="B3796" s="1" t="s">
        <v>8189</v>
      </c>
      <c r="C3796" s="1" t="b">
        <v>1</v>
      </c>
      <c r="D3796" s="1" t="s">
        <v>3954</v>
      </c>
      <c r="E3796" s="1">
        <v>0</v>
      </c>
      <c r="F3796" s="11">
        <v>0.14287422597408295</v>
      </c>
      <c r="G3796" s="11">
        <v>2.3117995262145996</v>
      </c>
      <c r="H3796" s="1" t="s">
        <v>11124</v>
      </c>
      <c r="I3796" s="1" t="s">
        <v>11124</v>
      </c>
    </row>
    <row r="3797" spans="1:9" hidden="1" x14ac:dyDescent="0.3">
      <c r="F3797" s="11"/>
      <c r="G3797" s="11"/>
      <c r="H3797" s="1" t="s">
        <v>11124</v>
      </c>
      <c r="I3797" s="1" t="s">
        <v>11124</v>
      </c>
    </row>
    <row r="3798" spans="1:9" hidden="1" x14ac:dyDescent="0.3">
      <c r="A3798" s="1" t="s">
        <v>8190</v>
      </c>
      <c r="B3798" s="1" t="s">
        <v>8191</v>
      </c>
      <c r="C3798" s="1" t="b">
        <v>1</v>
      </c>
      <c r="D3798" s="1" t="s">
        <v>3954</v>
      </c>
      <c r="E3798" s="1">
        <v>0</v>
      </c>
      <c r="F3798" s="11">
        <v>0.14287422597408295</v>
      </c>
      <c r="G3798" s="11">
        <v>2.0419535636901855</v>
      </c>
      <c r="H3798" s="1" t="s">
        <v>11124</v>
      </c>
      <c r="I3798" s="1" t="s">
        <v>11124</v>
      </c>
    </row>
    <row r="3799" spans="1:9" hidden="1" x14ac:dyDescent="0.3">
      <c r="F3799" s="11"/>
      <c r="G3799" s="11"/>
      <c r="H3799" s="1" t="s">
        <v>11124</v>
      </c>
      <c r="I3799" s="1" t="s">
        <v>11124</v>
      </c>
    </row>
    <row r="3800" spans="1:9" hidden="1" x14ac:dyDescent="0.3">
      <c r="A3800" s="1" t="s">
        <v>8192</v>
      </c>
      <c r="B3800" s="1" t="s">
        <v>8193</v>
      </c>
      <c r="C3800" s="1" t="b">
        <v>1</v>
      </c>
      <c r="D3800" s="1" t="s">
        <v>3954</v>
      </c>
      <c r="E3800" s="1">
        <v>0</v>
      </c>
      <c r="F3800" s="11">
        <v>0.14287422597408295</v>
      </c>
      <c r="G3800" s="11">
        <v>1.8573976755142212</v>
      </c>
      <c r="H3800" s="1" t="s">
        <v>11124</v>
      </c>
      <c r="I3800" s="1" t="s">
        <v>11124</v>
      </c>
    </row>
    <row r="3801" spans="1:9" hidden="1" x14ac:dyDescent="0.3">
      <c r="F3801" s="11"/>
      <c r="G3801" s="11"/>
      <c r="H3801" s="1" t="s">
        <v>11124</v>
      </c>
      <c r="I3801" s="1" t="s">
        <v>11124</v>
      </c>
    </row>
    <row r="3802" spans="1:9" hidden="1" x14ac:dyDescent="0.3">
      <c r="A3802" s="1" t="s">
        <v>8194</v>
      </c>
      <c r="B3802" s="1" t="s">
        <v>8195</v>
      </c>
      <c r="C3802" s="1" t="b">
        <v>1</v>
      </c>
      <c r="D3802" s="1" t="s">
        <v>3954</v>
      </c>
      <c r="E3802" s="1">
        <v>0</v>
      </c>
      <c r="F3802" s="11">
        <v>0.47061806917190552</v>
      </c>
      <c r="G3802" s="11">
        <v>19.955545425415039</v>
      </c>
      <c r="H3802" s="1" t="s">
        <v>11124</v>
      </c>
      <c r="I3802" s="1" t="s">
        <v>11124</v>
      </c>
    </row>
    <row r="3803" spans="1:9" hidden="1" x14ac:dyDescent="0.3">
      <c r="F3803" s="11"/>
      <c r="G3803" s="11"/>
      <c r="H3803" s="1" t="s">
        <v>11124</v>
      </c>
      <c r="I3803" s="1" t="s">
        <v>11124</v>
      </c>
    </row>
    <row r="3804" spans="1:9" hidden="1" x14ac:dyDescent="0.3">
      <c r="A3804" s="1" t="s">
        <v>8196</v>
      </c>
      <c r="B3804" s="1" t="s">
        <v>8197</v>
      </c>
      <c r="C3804" s="1" t="b">
        <v>1</v>
      </c>
      <c r="D3804" s="1" t="s">
        <v>3954</v>
      </c>
      <c r="E3804" s="1">
        <v>0</v>
      </c>
      <c r="F3804" s="11">
        <v>0.14287422597408295</v>
      </c>
      <c r="G3804" s="11">
        <v>1.1814867258071899</v>
      </c>
      <c r="H3804" s="1" t="s">
        <v>11124</v>
      </c>
      <c r="I3804" s="1" t="s">
        <v>11124</v>
      </c>
    </row>
    <row r="3805" spans="1:9" hidden="1" x14ac:dyDescent="0.3">
      <c r="F3805" s="11"/>
      <c r="G3805" s="11"/>
      <c r="H3805" s="1" t="s">
        <v>11124</v>
      </c>
      <c r="I3805" s="1" t="s">
        <v>11124</v>
      </c>
    </row>
    <row r="3806" spans="1:9" hidden="1" x14ac:dyDescent="0.3">
      <c r="A3806" s="1" t="s">
        <v>8198</v>
      </c>
      <c r="B3806" s="1" t="s">
        <v>8199</v>
      </c>
      <c r="C3806" s="1" t="b">
        <v>1</v>
      </c>
      <c r="D3806" s="1" t="s">
        <v>3954</v>
      </c>
      <c r="E3806" s="1">
        <v>0</v>
      </c>
      <c r="F3806" s="11">
        <v>0.14287422597408295</v>
      </c>
      <c r="G3806" s="11">
        <v>1.1787165403366089</v>
      </c>
      <c r="H3806" s="1" t="s">
        <v>11124</v>
      </c>
      <c r="I3806" s="1" t="s">
        <v>11124</v>
      </c>
    </row>
    <row r="3807" spans="1:9" hidden="1" x14ac:dyDescent="0.3">
      <c r="F3807" s="11"/>
      <c r="G3807" s="11"/>
      <c r="H3807" s="1" t="s">
        <v>11124</v>
      </c>
      <c r="I3807" s="1" t="s">
        <v>11124</v>
      </c>
    </row>
    <row r="3808" spans="1:9" hidden="1" x14ac:dyDescent="0.3">
      <c r="A3808" s="1" t="s">
        <v>8200</v>
      </c>
      <c r="B3808" s="1" t="s">
        <v>8201</v>
      </c>
      <c r="C3808" s="1" t="b">
        <v>1</v>
      </c>
      <c r="D3808" s="1" t="s">
        <v>3954</v>
      </c>
      <c r="E3808" s="1">
        <v>0</v>
      </c>
      <c r="F3808" s="11">
        <v>0.14177191257476807</v>
      </c>
      <c r="G3808" s="11">
        <v>2.0355319976806641</v>
      </c>
      <c r="H3808" s="1" t="s">
        <v>11124</v>
      </c>
      <c r="I3808" s="1" t="s">
        <v>11124</v>
      </c>
    </row>
    <row r="3809" spans="1:9" hidden="1" x14ac:dyDescent="0.3">
      <c r="F3809" s="11"/>
      <c r="G3809" s="11"/>
      <c r="H3809" s="1" t="s">
        <v>11124</v>
      </c>
      <c r="I3809" s="1" t="s">
        <v>11124</v>
      </c>
    </row>
    <row r="3810" spans="1:9" hidden="1" x14ac:dyDescent="0.3">
      <c r="A3810" s="1" t="s">
        <v>8202</v>
      </c>
      <c r="B3810" s="1" t="s">
        <v>8203</v>
      </c>
      <c r="C3810" s="1" t="b">
        <v>1</v>
      </c>
      <c r="D3810" s="1" t="s">
        <v>3954</v>
      </c>
      <c r="E3810" s="1">
        <v>0</v>
      </c>
      <c r="F3810" s="11">
        <v>0.14287422597408295</v>
      </c>
      <c r="G3810" s="11">
        <v>1.4112337827682495</v>
      </c>
      <c r="H3810" s="1" t="s">
        <v>11124</v>
      </c>
      <c r="I3810" s="1" t="s">
        <v>11124</v>
      </c>
    </row>
    <row r="3811" spans="1:9" hidden="1" x14ac:dyDescent="0.3">
      <c r="F3811" s="11"/>
      <c r="G3811" s="11"/>
      <c r="H3811" s="1" t="s">
        <v>11124</v>
      </c>
      <c r="I3811" s="1" t="s">
        <v>11124</v>
      </c>
    </row>
    <row r="3812" spans="1:9" hidden="1" x14ac:dyDescent="0.3">
      <c r="A3812" s="1" t="s">
        <v>8204</v>
      </c>
      <c r="B3812" s="1" t="s">
        <v>8205</v>
      </c>
      <c r="C3812" s="1" t="b">
        <v>1</v>
      </c>
      <c r="D3812" s="1" t="s">
        <v>3954</v>
      </c>
      <c r="E3812" s="1">
        <v>0</v>
      </c>
      <c r="F3812" s="11">
        <v>0.38273477554321289</v>
      </c>
      <c r="G3812" s="11">
        <v>18.370489120483398</v>
      </c>
      <c r="H3812" s="1" t="s">
        <v>11124</v>
      </c>
      <c r="I3812" s="1" t="s">
        <v>11124</v>
      </c>
    </row>
    <row r="3813" spans="1:9" hidden="1" x14ac:dyDescent="0.3">
      <c r="F3813" s="11"/>
      <c r="G3813" s="11"/>
      <c r="H3813" s="1" t="s">
        <v>11124</v>
      </c>
      <c r="I3813" s="1" t="s">
        <v>11124</v>
      </c>
    </row>
    <row r="3814" spans="1:9" hidden="1" x14ac:dyDescent="0.3">
      <c r="A3814" s="1" t="s">
        <v>8206</v>
      </c>
      <c r="B3814" s="1" t="s">
        <v>8207</v>
      </c>
      <c r="C3814" s="1" t="b">
        <v>1</v>
      </c>
      <c r="D3814" s="1" t="s">
        <v>3954</v>
      </c>
      <c r="E3814" s="1">
        <v>1</v>
      </c>
      <c r="F3814" s="11">
        <v>0.14287422597408295</v>
      </c>
      <c r="G3814" s="11">
        <v>2.9499690532684326</v>
      </c>
      <c r="H3814" s="1">
        <v>1</v>
      </c>
      <c r="I3814" s="1">
        <v>0.31999999284744263</v>
      </c>
    </row>
    <row r="3815" spans="1:9" hidden="1" x14ac:dyDescent="0.3">
      <c r="F3815" s="11"/>
      <c r="G3815" s="11"/>
      <c r="H3815" s="1" t="s">
        <v>11124</v>
      </c>
      <c r="I3815" s="1" t="s">
        <v>11124</v>
      </c>
    </row>
    <row r="3816" spans="1:9" hidden="1" x14ac:dyDescent="0.3">
      <c r="A3816" s="1" t="s">
        <v>8209</v>
      </c>
      <c r="B3816" s="1" t="s">
        <v>8210</v>
      </c>
      <c r="C3816" s="1" t="b">
        <v>1</v>
      </c>
      <c r="D3816" s="1" t="s">
        <v>3954</v>
      </c>
      <c r="E3816" s="1">
        <v>0</v>
      </c>
      <c r="F3816" s="11">
        <v>0.14287422597408295</v>
      </c>
      <c r="G3816" s="11">
        <v>2.8798797130584717</v>
      </c>
      <c r="H3816" s="1" t="s">
        <v>11124</v>
      </c>
      <c r="I3816" s="1" t="s">
        <v>11124</v>
      </c>
    </row>
    <row r="3817" spans="1:9" hidden="1" x14ac:dyDescent="0.3">
      <c r="F3817" s="11"/>
      <c r="G3817" s="11"/>
      <c r="H3817" s="1" t="s">
        <v>11124</v>
      </c>
      <c r="I3817" s="1" t="s">
        <v>11124</v>
      </c>
    </row>
    <row r="3818" spans="1:9" hidden="1" x14ac:dyDescent="0.3">
      <c r="A3818" s="1" t="s">
        <v>8213</v>
      </c>
      <c r="B3818" s="1" t="s">
        <v>8214</v>
      </c>
      <c r="C3818" s="1" t="b">
        <v>1</v>
      </c>
      <c r="D3818" s="1" t="s">
        <v>3954</v>
      </c>
      <c r="E3818" s="1">
        <v>2</v>
      </c>
      <c r="F3818" s="11">
        <v>0.15320242941379547</v>
      </c>
      <c r="G3818" s="11">
        <v>10.849836349487305</v>
      </c>
      <c r="H3818" s="1">
        <v>2</v>
      </c>
      <c r="I3818" s="1">
        <v>16.460000514984131</v>
      </c>
    </row>
    <row r="3819" spans="1:9" hidden="1" x14ac:dyDescent="0.3">
      <c r="F3819" s="11"/>
      <c r="G3819" s="11"/>
      <c r="H3819" s="1" t="s">
        <v>11124</v>
      </c>
      <c r="I3819" s="1" t="s">
        <v>11124</v>
      </c>
    </row>
    <row r="3820" spans="1:9" hidden="1" x14ac:dyDescent="0.3">
      <c r="A3820" s="1" t="s">
        <v>8217</v>
      </c>
      <c r="B3820" s="1" t="s">
        <v>8218</v>
      </c>
      <c r="C3820" s="1" t="b">
        <v>1</v>
      </c>
      <c r="D3820" s="1" t="s">
        <v>3954</v>
      </c>
      <c r="E3820" s="1">
        <v>1</v>
      </c>
      <c r="F3820" s="11">
        <v>0.14287422597408295</v>
      </c>
      <c r="G3820" s="11">
        <v>9.4318227767944336</v>
      </c>
      <c r="H3820" s="1">
        <v>1</v>
      </c>
      <c r="I3820" s="1">
        <v>14.020000457763672</v>
      </c>
    </row>
    <row r="3821" spans="1:9" hidden="1" x14ac:dyDescent="0.3">
      <c r="F3821" s="11"/>
      <c r="G3821" s="11"/>
      <c r="H3821" s="1" t="s">
        <v>11124</v>
      </c>
      <c r="I3821" s="1" t="s">
        <v>11124</v>
      </c>
    </row>
    <row r="3822" spans="1:9" hidden="1" x14ac:dyDescent="0.3">
      <c r="A3822" s="1" t="s">
        <v>8219</v>
      </c>
      <c r="B3822" s="1" t="s">
        <v>8220</v>
      </c>
      <c r="C3822" s="1" t="b">
        <v>1</v>
      </c>
      <c r="D3822" s="1" t="s">
        <v>3954</v>
      </c>
      <c r="E3822" s="1">
        <v>0</v>
      </c>
      <c r="F3822" s="11">
        <v>0.14287422597408295</v>
      </c>
      <c r="G3822" s="11">
        <v>1.6596102714538574</v>
      </c>
      <c r="H3822" s="1" t="s">
        <v>11124</v>
      </c>
      <c r="I3822" s="1" t="s">
        <v>11124</v>
      </c>
    </row>
    <row r="3823" spans="1:9" hidden="1" x14ac:dyDescent="0.3">
      <c r="F3823" s="11"/>
      <c r="G3823" s="11"/>
      <c r="H3823" s="1" t="s">
        <v>11124</v>
      </c>
      <c r="I3823" s="1" t="s">
        <v>11124</v>
      </c>
    </row>
    <row r="3824" spans="1:9" hidden="1" x14ac:dyDescent="0.3">
      <c r="A3824" s="1" t="s">
        <v>8221</v>
      </c>
      <c r="B3824" s="1" t="s">
        <v>8222</v>
      </c>
      <c r="C3824" s="1" t="b">
        <v>1</v>
      </c>
      <c r="D3824" s="1" t="s">
        <v>3954</v>
      </c>
      <c r="E3824" s="1">
        <v>0</v>
      </c>
      <c r="F3824" s="11">
        <v>0.40283161401748657</v>
      </c>
      <c r="G3824" s="11">
        <v>18.908483505249023</v>
      </c>
      <c r="H3824" s="1" t="s">
        <v>11124</v>
      </c>
      <c r="I3824" s="1" t="s">
        <v>11124</v>
      </c>
    </row>
    <row r="3825" spans="1:9" hidden="1" x14ac:dyDescent="0.3">
      <c r="F3825" s="11"/>
      <c r="G3825" s="11"/>
      <c r="H3825" s="1" t="s">
        <v>11124</v>
      </c>
      <c r="I3825" s="1" t="s">
        <v>11124</v>
      </c>
    </row>
    <row r="3826" spans="1:9" hidden="1" x14ac:dyDescent="0.3">
      <c r="A3826" s="1" t="s">
        <v>8223</v>
      </c>
      <c r="B3826" s="1" t="s">
        <v>8224</v>
      </c>
      <c r="C3826" s="1" t="b">
        <v>1</v>
      </c>
      <c r="D3826" s="1" t="s">
        <v>3954</v>
      </c>
      <c r="E3826" s="1">
        <v>0</v>
      </c>
      <c r="F3826" s="11">
        <v>0.24174965918064117</v>
      </c>
      <c r="G3826" s="11">
        <v>3.0707530975341797</v>
      </c>
      <c r="H3826" s="1" t="s">
        <v>11124</v>
      </c>
      <c r="I3826" s="1" t="s">
        <v>11124</v>
      </c>
    </row>
    <row r="3827" spans="1:9" hidden="1" x14ac:dyDescent="0.3">
      <c r="F3827" s="11"/>
      <c r="G3827" s="11"/>
      <c r="H3827" s="1" t="s">
        <v>11124</v>
      </c>
      <c r="I3827" s="1" t="s">
        <v>11124</v>
      </c>
    </row>
    <row r="3828" spans="1:9" hidden="1" x14ac:dyDescent="0.3">
      <c r="A3828" s="1" t="s">
        <v>8225</v>
      </c>
      <c r="B3828" s="1" t="s">
        <v>8226</v>
      </c>
      <c r="C3828" s="1" t="b">
        <v>1</v>
      </c>
      <c r="D3828" s="1" t="s">
        <v>3954</v>
      </c>
      <c r="E3828" s="1">
        <v>0</v>
      </c>
      <c r="F3828" s="11">
        <v>0.25979715585708618</v>
      </c>
      <c r="G3828" s="11">
        <v>3.4785697460174561</v>
      </c>
      <c r="H3828" s="1" t="s">
        <v>11124</v>
      </c>
      <c r="I3828" s="1" t="s">
        <v>11124</v>
      </c>
    </row>
    <row r="3829" spans="1:9" hidden="1" x14ac:dyDescent="0.3">
      <c r="F3829" s="11"/>
      <c r="G3829" s="11"/>
      <c r="H3829" s="1" t="s">
        <v>11124</v>
      </c>
      <c r="I3829" s="1" t="s">
        <v>11124</v>
      </c>
    </row>
    <row r="3830" spans="1:9" hidden="1" x14ac:dyDescent="0.3">
      <c r="A3830" s="1" t="s">
        <v>8227</v>
      </c>
      <c r="B3830" s="1" t="s">
        <v>8228</v>
      </c>
      <c r="C3830" s="1" t="b">
        <v>1</v>
      </c>
      <c r="D3830" s="1" t="s">
        <v>3954</v>
      </c>
      <c r="E3830" s="1">
        <v>0</v>
      </c>
      <c r="F3830" s="11">
        <v>0.14177191257476807</v>
      </c>
      <c r="G3830" s="11">
        <v>1.5045799016952515</v>
      </c>
      <c r="H3830" s="1" t="s">
        <v>11124</v>
      </c>
      <c r="I3830" s="1" t="s">
        <v>11124</v>
      </c>
    </row>
    <row r="3831" spans="1:9" hidden="1" x14ac:dyDescent="0.3">
      <c r="F3831" s="11"/>
      <c r="G3831" s="11"/>
      <c r="H3831" s="1" t="s">
        <v>11124</v>
      </c>
      <c r="I3831" s="1" t="s">
        <v>11124</v>
      </c>
    </row>
    <row r="3832" spans="1:9" hidden="1" x14ac:dyDescent="0.3">
      <c r="A3832" s="1" t="s">
        <v>8229</v>
      </c>
      <c r="B3832" s="1" t="s">
        <v>8230</v>
      </c>
      <c r="C3832" s="1" t="b">
        <v>1</v>
      </c>
      <c r="D3832" s="1" t="s">
        <v>3954</v>
      </c>
      <c r="E3832" s="1">
        <v>0</v>
      </c>
      <c r="F3832" s="11">
        <v>0.20531582832336426</v>
      </c>
      <c r="G3832" s="11">
        <v>15.532588958740234</v>
      </c>
      <c r="H3832" s="1" t="s">
        <v>11124</v>
      </c>
      <c r="I3832" s="1" t="s">
        <v>11124</v>
      </c>
    </row>
    <row r="3833" spans="1:9" hidden="1" x14ac:dyDescent="0.3">
      <c r="F3833" s="11"/>
      <c r="G3833" s="11"/>
      <c r="H3833" s="1" t="s">
        <v>11124</v>
      </c>
      <c r="I3833" s="1" t="s">
        <v>11124</v>
      </c>
    </row>
    <row r="3834" spans="1:9" hidden="1" x14ac:dyDescent="0.3">
      <c r="A3834" s="1" t="s">
        <v>8231</v>
      </c>
      <c r="B3834" s="1" t="s">
        <v>8232</v>
      </c>
      <c r="C3834" s="1" t="b">
        <v>1</v>
      </c>
      <c r="D3834" s="1" t="s">
        <v>3954</v>
      </c>
      <c r="E3834" s="1">
        <v>0</v>
      </c>
      <c r="F3834" s="11">
        <v>0.14177191257476807</v>
      </c>
      <c r="G3834" s="11">
        <v>1.3095247745513916</v>
      </c>
      <c r="H3834" s="1" t="s">
        <v>11124</v>
      </c>
      <c r="I3834" s="1" t="s">
        <v>11124</v>
      </c>
    </row>
    <row r="3835" spans="1:9" hidden="1" x14ac:dyDescent="0.3">
      <c r="F3835" s="11"/>
      <c r="G3835" s="11"/>
      <c r="H3835" s="1" t="s">
        <v>11124</v>
      </c>
      <c r="I3835" s="1" t="s">
        <v>11124</v>
      </c>
    </row>
    <row r="3836" spans="1:9" hidden="1" x14ac:dyDescent="0.3">
      <c r="A3836" s="1" t="s">
        <v>8233</v>
      </c>
      <c r="B3836" s="1" t="s">
        <v>8234</v>
      </c>
      <c r="C3836" s="1" t="b">
        <v>1</v>
      </c>
      <c r="D3836" s="1" t="s">
        <v>3954</v>
      </c>
      <c r="E3836" s="1">
        <v>0</v>
      </c>
      <c r="F3836" s="11">
        <v>0.14177191257476807</v>
      </c>
      <c r="G3836" s="11">
        <v>1.3095247745513916</v>
      </c>
      <c r="H3836" s="1" t="s">
        <v>11124</v>
      </c>
      <c r="I3836" s="1" t="s">
        <v>11124</v>
      </c>
    </row>
    <row r="3837" spans="1:9" hidden="1" x14ac:dyDescent="0.3">
      <c r="F3837" s="11"/>
      <c r="G3837" s="11"/>
      <c r="H3837" s="1" t="s">
        <v>11124</v>
      </c>
      <c r="I3837" s="1" t="s">
        <v>11124</v>
      </c>
    </row>
    <row r="3838" spans="1:9" hidden="1" x14ac:dyDescent="0.3">
      <c r="A3838" s="1" t="s">
        <v>8235</v>
      </c>
      <c r="B3838" s="1" t="s">
        <v>8236</v>
      </c>
      <c r="C3838" s="1" t="b">
        <v>1</v>
      </c>
      <c r="D3838" s="1" t="s">
        <v>3954</v>
      </c>
      <c r="E3838" s="1">
        <v>0</v>
      </c>
      <c r="F3838" s="11">
        <v>0.14287422597408295</v>
      </c>
      <c r="G3838" s="11">
        <v>1.448614239692688</v>
      </c>
      <c r="H3838" s="1" t="s">
        <v>11124</v>
      </c>
      <c r="I3838" s="1" t="s">
        <v>11124</v>
      </c>
    </row>
    <row r="3839" spans="1:9" hidden="1" x14ac:dyDescent="0.3">
      <c r="F3839" s="11"/>
      <c r="G3839" s="11"/>
      <c r="H3839" s="1" t="s">
        <v>11124</v>
      </c>
      <c r="I3839" s="1" t="s">
        <v>11124</v>
      </c>
    </row>
    <row r="3840" spans="1:9" hidden="1" x14ac:dyDescent="0.3">
      <c r="A3840" s="1" t="s">
        <v>8237</v>
      </c>
      <c r="B3840" s="1" t="s">
        <v>8238</v>
      </c>
      <c r="C3840" s="1" t="b">
        <v>1</v>
      </c>
      <c r="D3840" s="1" t="s">
        <v>3954</v>
      </c>
      <c r="E3840" s="1">
        <v>0</v>
      </c>
      <c r="F3840" s="11">
        <v>0.14287422597408295</v>
      </c>
      <c r="G3840" s="11">
        <v>1.3424413204193115</v>
      </c>
      <c r="H3840" s="1" t="s">
        <v>11124</v>
      </c>
      <c r="I3840" s="1" t="s">
        <v>11124</v>
      </c>
    </row>
    <row r="3841" spans="1:9" hidden="1" x14ac:dyDescent="0.3">
      <c r="F3841" s="11"/>
      <c r="G3841" s="11"/>
      <c r="H3841" s="1" t="s">
        <v>11124</v>
      </c>
      <c r="I3841" s="1" t="s">
        <v>11124</v>
      </c>
    </row>
    <row r="3842" spans="1:9" hidden="1" x14ac:dyDescent="0.3">
      <c r="A3842" s="1" t="s">
        <v>8239</v>
      </c>
      <c r="B3842" s="1" t="s">
        <v>8240</v>
      </c>
      <c r="C3842" s="1" t="b">
        <v>1</v>
      </c>
      <c r="D3842" s="1" t="s">
        <v>3954</v>
      </c>
      <c r="E3842" s="1">
        <v>0</v>
      </c>
      <c r="F3842" s="11">
        <v>0.14287422597408295</v>
      </c>
      <c r="G3842" s="11">
        <v>1.4301426410675049</v>
      </c>
      <c r="H3842" s="1" t="s">
        <v>11124</v>
      </c>
      <c r="I3842" s="1" t="s">
        <v>11124</v>
      </c>
    </row>
    <row r="3843" spans="1:9" hidden="1" x14ac:dyDescent="0.3">
      <c r="F3843" s="11"/>
      <c r="G3843" s="11"/>
      <c r="H3843" s="1" t="s">
        <v>11124</v>
      </c>
      <c r="I3843" s="1" t="s">
        <v>11124</v>
      </c>
    </row>
    <row r="3844" spans="1:9" hidden="1" x14ac:dyDescent="0.3">
      <c r="A3844" s="1" t="s">
        <v>8241</v>
      </c>
      <c r="B3844" s="1" t="s">
        <v>8242</v>
      </c>
      <c r="C3844" s="1" t="b">
        <v>1</v>
      </c>
      <c r="D3844" s="1" t="s">
        <v>3954</v>
      </c>
      <c r="E3844" s="1">
        <v>0</v>
      </c>
      <c r="F3844" s="11">
        <v>0.14177191257476807</v>
      </c>
      <c r="G3844" s="11">
        <v>1.504116415977478</v>
      </c>
      <c r="H3844" s="1" t="s">
        <v>11124</v>
      </c>
      <c r="I3844" s="1" t="s">
        <v>11124</v>
      </c>
    </row>
    <row r="3845" spans="1:9" hidden="1" x14ac:dyDescent="0.3">
      <c r="F3845" s="11"/>
      <c r="G3845" s="11"/>
      <c r="H3845" s="1" t="s">
        <v>11124</v>
      </c>
      <c r="I3845" s="1" t="s">
        <v>11124</v>
      </c>
    </row>
    <row r="3846" spans="1:9" hidden="1" x14ac:dyDescent="0.3">
      <c r="A3846" s="1" t="s">
        <v>8243</v>
      </c>
      <c r="B3846" s="1" t="s">
        <v>8244</v>
      </c>
      <c r="C3846" s="1" t="b">
        <v>1</v>
      </c>
      <c r="D3846" s="1" t="s">
        <v>3954</v>
      </c>
      <c r="E3846" s="1">
        <v>0</v>
      </c>
      <c r="F3846" s="11">
        <v>0.14287422597408295</v>
      </c>
      <c r="G3846" s="11">
        <v>1.3389421701431274</v>
      </c>
      <c r="H3846" s="1" t="s">
        <v>11124</v>
      </c>
      <c r="I3846" s="1" t="s">
        <v>11124</v>
      </c>
    </row>
    <row r="3847" spans="1:9" hidden="1" x14ac:dyDescent="0.3">
      <c r="F3847" s="11"/>
      <c r="G3847" s="11"/>
      <c r="H3847" s="1" t="s">
        <v>11124</v>
      </c>
      <c r="I3847" s="1" t="s">
        <v>11124</v>
      </c>
    </row>
    <row r="3848" spans="1:9" hidden="1" x14ac:dyDescent="0.3">
      <c r="A3848" s="1" t="s">
        <v>8245</v>
      </c>
      <c r="B3848" s="1" t="s">
        <v>8246</v>
      </c>
      <c r="C3848" s="1" t="b">
        <v>1</v>
      </c>
      <c r="D3848" s="1" t="s">
        <v>3954</v>
      </c>
      <c r="E3848" s="1">
        <v>0</v>
      </c>
      <c r="F3848" s="11">
        <v>0.14287422597408295</v>
      </c>
      <c r="G3848" s="11">
        <v>1.4523166418075562</v>
      </c>
      <c r="H3848" s="1" t="s">
        <v>11124</v>
      </c>
      <c r="I3848" s="1" t="s">
        <v>11124</v>
      </c>
    </row>
    <row r="3849" spans="1:9" hidden="1" x14ac:dyDescent="0.3">
      <c r="F3849" s="11"/>
      <c r="G3849" s="11"/>
      <c r="H3849" s="1" t="s">
        <v>11124</v>
      </c>
      <c r="I3849" s="1" t="s">
        <v>11124</v>
      </c>
    </row>
    <row r="3850" spans="1:9" hidden="1" x14ac:dyDescent="0.3">
      <c r="A3850" s="1" t="s">
        <v>8247</v>
      </c>
      <c r="B3850" s="1" t="s">
        <v>8248</v>
      </c>
      <c r="C3850" s="1" t="b">
        <v>1</v>
      </c>
      <c r="D3850" s="1" t="s">
        <v>3954</v>
      </c>
      <c r="E3850" s="1">
        <v>0</v>
      </c>
      <c r="F3850" s="11">
        <v>0.14287422597408295</v>
      </c>
      <c r="G3850" s="11">
        <v>2.5212554931640625</v>
      </c>
      <c r="H3850" s="1" t="s">
        <v>11124</v>
      </c>
      <c r="I3850" s="1" t="s">
        <v>11124</v>
      </c>
    </row>
    <row r="3851" spans="1:9" hidden="1" x14ac:dyDescent="0.3">
      <c r="F3851" s="11"/>
      <c r="G3851" s="11"/>
      <c r="H3851" s="1" t="s">
        <v>11124</v>
      </c>
      <c r="I3851" s="1" t="s">
        <v>11124</v>
      </c>
    </row>
    <row r="3852" spans="1:9" hidden="1" x14ac:dyDescent="0.3">
      <c r="A3852" s="1" t="s">
        <v>8249</v>
      </c>
      <c r="B3852" s="1" t="s">
        <v>8250</v>
      </c>
      <c r="C3852" s="1" t="b">
        <v>1</v>
      </c>
      <c r="D3852" s="1" t="s">
        <v>3954</v>
      </c>
      <c r="E3852" s="1">
        <v>3</v>
      </c>
      <c r="F3852" s="11">
        <v>0.74710285663604736</v>
      </c>
      <c r="G3852" s="11">
        <v>42.269287109375</v>
      </c>
      <c r="H3852" s="1">
        <v>2</v>
      </c>
      <c r="I3852" s="1">
        <v>66.560001373291016</v>
      </c>
    </row>
    <row r="3853" spans="1:9" hidden="1" x14ac:dyDescent="0.3">
      <c r="F3853" s="11"/>
      <c r="G3853" s="11"/>
      <c r="H3853" s="1" t="s">
        <v>11124</v>
      </c>
      <c r="I3853" s="1" t="s">
        <v>11124</v>
      </c>
    </row>
    <row r="3854" spans="1:9" hidden="1" x14ac:dyDescent="0.3">
      <c r="A3854" s="1" t="s">
        <v>8252</v>
      </c>
      <c r="B3854" s="1" t="s">
        <v>8253</v>
      </c>
      <c r="C3854" s="1" t="b">
        <v>1</v>
      </c>
      <c r="D3854" s="1" t="s">
        <v>3954</v>
      </c>
      <c r="E3854" s="1">
        <v>0</v>
      </c>
      <c r="F3854" s="11">
        <v>0.14287422597408295</v>
      </c>
      <c r="G3854" s="11">
        <v>1.4975084066390991</v>
      </c>
      <c r="H3854" s="1" t="s">
        <v>11124</v>
      </c>
      <c r="I3854" s="1" t="s">
        <v>11124</v>
      </c>
    </row>
    <row r="3855" spans="1:9" hidden="1" x14ac:dyDescent="0.3">
      <c r="F3855" s="11"/>
      <c r="G3855" s="11"/>
      <c r="H3855" s="1" t="s">
        <v>11124</v>
      </c>
      <c r="I3855" s="1" t="s">
        <v>11124</v>
      </c>
    </row>
    <row r="3856" spans="1:9" hidden="1" x14ac:dyDescent="0.3">
      <c r="A3856" s="1" t="s">
        <v>8254</v>
      </c>
      <c r="B3856" s="1" t="s">
        <v>8255</v>
      </c>
      <c r="C3856" s="1" t="b">
        <v>1</v>
      </c>
      <c r="D3856" s="1" t="s">
        <v>3954</v>
      </c>
      <c r="E3856" s="1">
        <v>1</v>
      </c>
      <c r="F3856" s="11">
        <v>0.20131298899650574</v>
      </c>
      <c r="G3856" s="11">
        <v>13.286632537841797</v>
      </c>
      <c r="H3856" s="1">
        <v>1</v>
      </c>
      <c r="I3856" s="1">
        <v>20.819999694824219</v>
      </c>
    </row>
    <row r="3857" spans="1:9" hidden="1" x14ac:dyDescent="0.3">
      <c r="F3857" s="11"/>
      <c r="G3857" s="11"/>
      <c r="H3857" s="1" t="s">
        <v>11124</v>
      </c>
      <c r="I3857" s="1" t="s">
        <v>11124</v>
      </c>
    </row>
    <row r="3858" spans="1:9" hidden="1" x14ac:dyDescent="0.3">
      <c r="A3858" s="1" t="s">
        <v>8257</v>
      </c>
      <c r="B3858" s="1" t="s">
        <v>8258</v>
      </c>
      <c r="C3858" s="1" t="b">
        <v>1</v>
      </c>
      <c r="D3858" s="1" t="s">
        <v>3954</v>
      </c>
      <c r="E3858" s="1">
        <v>0</v>
      </c>
      <c r="F3858" s="11">
        <v>0.37847134470939636</v>
      </c>
      <c r="G3858" s="11">
        <v>18.555465698242188</v>
      </c>
      <c r="H3858" s="1" t="s">
        <v>11124</v>
      </c>
      <c r="I3858" s="1" t="s">
        <v>11124</v>
      </c>
    </row>
    <row r="3859" spans="1:9" hidden="1" x14ac:dyDescent="0.3">
      <c r="F3859" s="11"/>
      <c r="G3859" s="11"/>
      <c r="H3859" s="1" t="s">
        <v>11124</v>
      </c>
      <c r="I3859" s="1" t="s">
        <v>11124</v>
      </c>
    </row>
    <row r="3860" spans="1:9" hidden="1" x14ac:dyDescent="0.3">
      <c r="A3860" s="1" t="s">
        <v>8259</v>
      </c>
      <c r="B3860" s="1" t="s">
        <v>8260</v>
      </c>
      <c r="C3860" s="1" t="b">
        <v>1</v>
      </c>
      <c r="D3860" s="1" t="s">
        <v>3954</v>
      </c>
      <c r="E3860" s="1">
        <v>0</v>
      </c>
      <c r="F3860" s="11">
        <v>0.14287422597408295</v>
      </c>
      <c r="G3860" s="11">
        <v>1.4415366649627686</v>
      </c>
      <c r="H3860" s="1" t="s">
        <v>11124</v>
      </c>
      <c r="I3860" s="1" t="s">
        <v>11124</v>
      </c>
    </row>
    <row r="3861" spans="1:9" hidden="1" x14ac:dyDescent="0.3">
      <c r="F3861" s="11"/>
      <c r="G3861" s="11"/>
      <c r="H3861" s="1" t="s">
        <v>11124</v>
      </c>
      <c r="I3861" s="1" t="s">
        <v>11124</v>
      </c>
    </row>
    <row r="3862" spans="1:9" hidden="1" x14ac:dyDescent="0.3">
      <c r="A3862" s="1" t="s">
        <v>8261</v>
      </c>
      <c r="B3862" s="1" t="s">
        <v>8262</v>
      </c>
      <c r="C3862" s="1" t="b">
        <v>1</v>
      </c>
      <c r="D3862" s="1" t="s">
        <v>3954</v>
      </c>
      <c r="E3862" s="1">
        <v>0</v>
      </c>
      <c r="F3862" s="11">
        <v>0.14287422597408295</v>
      </c>
      <c r="G3862" s="11">
        <v>1.311665415763855</v>
      </c>
      <c r="H3862" s="1" t="s">
        <v>11124</v>
      </c>
      <c r="I3862" s="1" t="s">
        <v>11124</v>
      </c>
    </row>
    <row r="3863" spans="1:9" hidden="1" x14ac:dyDescent="0.3">
      <c r="F3863" s="11"/>
      <c r="G3863" s="11"/>
      <c r="H3863" s="1" t="s">
        <v>11124</v>
      </c>
      <c r="I3863" s="1" t="s">
        <v>11124</v>
      </c>
    </row>
    <row r="3864" spans="1:9" hidden="1" x14ac:dyDescent="0.3">
      <c r="A3864" s="1" t="s">
        <v>8263</v>
      </c>
      <c r="B3864" s="1" t="s">
        <v>8264</v>
      </c>
      <c r="C3864" s="1" t="b">
        <v>1</v>
      </c>
      <c r="D3864" s="1" t="s">
        <v>3954</v>
      </c>
      <c r="E3864" s="1">
        <v>0</v>
      </c>
      <c r="F3864" s="11">
        <v>0.14287422597408295</v>
      </c>
      <c r="G3864" s="11">
        <v>3.0548133850097656</v>
      </c>
      <c r="H3864" s="1" t="s">
        <v>11124</v>
      </c>
      <c r="I3864" s="1" t="s">
        <v>11124</v>
      </c>
    </row>
    <row r="3865" spans="1:9" hidden="1" x14ac:dyDescent="0.3">
      <c r="F3865" s="11"/>
      <c r="G3865" s="11"/>
      <c r="H3865" s="1" t="s">
        <v>11124</v>
      </c>
      <c r="I3865" s="1" t="s">
        <v>11124</v>
      </c>
    </row>
    <row r="3866" spans="1:9" hidden="1" x14ac:dyDescent="0.3">
      <c r="A3866" s="1" t="s">
        <v>8265</v>
      </c>
      <c r="B3866" s="1" t="s">
        <v>8266</v>
      </c>
      <c r="C3866" s="1" t="b">
        <v>1</v>
      </c>
      <c r="D3866" s="1" t="s">
        <v>3954</v>
      </c>
      <c r="E3866" s="1">
        <v>0</v>
      </c>
      <c r="F3866" s="11">
        <v>0.14287422597408295</v>
      </c>
      <c r="G3866" s="11">
        <v>2.5107097625732422</v>
      </c>
      <c r="H3866" s="1" t="s">
        <v>11124</v>
      </c>
      <c r="I3866" s="1" t="s">
        <v>11124</v>
      </c>
    </row>
    <row r="3867" spans="1:9" hidden="1" x14ac:dyDescent="0.3">
      <c r="F3867" s="11"/>
      <c r="G3867" s="11"/>
      <c r="H3867" s="1" t="s">
        <v>11124</v>
      </c>
      <c r="I3867" s="1" t="s">
        <v>11124</v>
      </c>
    </row>
    <row r="3868" spans="1:9" hidden="1" x14ac:dyDescent="0.3">
      <c r="A3868" s="1" t="s">
        <v>8270</v>
      </c>
      <c r="B3868" s="1" t="s">
        <v>8271</v>
      </c>
      <c r="C3868" s="1" t="b">
        <v>1</v>
      </c>
      <c r="D3868" s="1" t="s">
        <v>3954</v>
      </c>
      <c r="E3868" s="1">
        <v>3</v>
      </c>
      <c r="F3868" s="11">
        <v>0.14292401075363159</v>
      </c>
      <c r="G3868" s="11">
        <v>10.419317245483398</v>
      </c>
      <c r="H3868" s="1">
        <v>2</v>
      </c>
      <c r="I3868" s="1">
        <v>14.818252980709076</v>
      </c>
    </row>
    <row r="3869" spans="1:9" hidden="1" x14ac:dyDescent="0.3">
      <c r="F3869" s="11"/>
      <c r="G3869" s="11"/>
      <c r="H3869" s="1" t="s">
        <v>11124</v>
      </c>
      <c r="I3869" s="1" t="s">
        <v>11124</v>
      </c>
    </row>
    <row r="3870" spans="1:9" hidden="1" x14ac:dyDescent="0.3">
      <c r="A3870" s="1" t="s">
        <v>8274</v>
      </c>
      <c r="B3870" s="1" t="s">
        <v>8275</v>
      </c>
      <c r="C3870" s="1" t="b">
        <v>1</v>
      </c>
      <c r="D3870" s="1" t="s">
        <v>3954</v>
      </c>
      <c r="E3870" s="1">
        <v>0</v>
      </c>
      <c r="F3870" s="11">
        <v>0.14177191257476807</v>
      </c>
      <c r="G3870" s="11">
        <v>3.0360438823699951</v>
      </c>
      <c r="H3870" s="1" t="s">
        <v>11124</v>
      </c>
      <c r="I3870" s="1" t="s">
        <v>11124</v>
      </c>
    </row>
    <row r="3871" spans="1:9" hidden="1" x14ac:dyDescent="0.3">
      <c r="F3871" s="11"/>
      <c r="G3871" s="11"/>
      <c r="H3871" s="1" t="s">
        <v>11124</v>
      </c>
      <c r="I3871" s="1" t="s">
        <v>11124</v>
      </c>
    </row>
    <row r="3872" spans="1:9" hidden="1" x14ac:dyDescent="0.3">
      <c r="A3872" s="1" t="s">
        <v>8276</v>
      </c>
      <c r="B3872" s="1" t="s">
        <v>8277</v>
      </c>
      <c r="C3872" s="1" t="b">
        <v>1</v>
      </c>
      <c r="D3872" s="1" t="s">
        <v>3954</v>
      </c>
      <c r="E3872" s="1">
        <v>0</v>
      </c>
      <c r="F3872" s="11">
        <v>0.14287422597408295</v>
      </c>
      <c r="G3872" s="11">
        <v>1.4072883129119873</v>
      </c>
      <c r="H3872" s="1" t="s">
        <v>11124</v>
      </c>
      <c r="I3872" s="1" t="s">
        <v>11124</v>
      </c>
    </row>
    <row r="3873" spans="1:9" hidden="1" x14ac:dyDescent="0.3">
      <c r="F3873" s="11"/>
      <c r="G3873" s="11"/>
      <c r="H3873" s="1" t="s">
        <v>11124</v>
      </c>
      <c r="I3873" s="1" t="s">
        <v>11124</v>
      </c>
    </row>
    <row r="3874" spans="1:9" hidden="1" x14ac:dyDescent="0.3">
      <c r="A3874" s="1" t="s">
        <v>8278</v>
      </c>
      <c r="B3874" s="1" t="s">
        <v>8279</v>
      </c>
      <c r="C3874" s="1" t="b">
        <v>1</v>
      </c>
      <c r="D3874" s="1" t="s">
        <v>3954</v>
      </c>
      <c r="E3874" s="1">
        <v>0</v>
      </c>
      <c r="F3874" s="11">
        <v>0.14177191257476807</v>
      </c>
      <c r="G3874" s="11">
        <v>3.3193271160125732</v>
      </c>
      <c r="H3874" s="1" t="s">
        <v>11124</v>
      </c>
      <c r="I3874" s="1" t="s">
        <v>11124</v>
      </c>
    </row>
    <row r="3875" spans="1:9" hidden="1" x14ac:dyDescent="0.3">
      <c r="F3875" s="11"/>
      <c r="G3875" s="11"/>
      <c r="H3875" s="1" t="s">
        <v>11124</v>
      </c>
      <c r="I3875" s="1" t="s">
        <v>11124</v>
      </c>
    </row>
    <row r="3876" spans="1:9" hidden="1" x14ac:dyDescent="0.3">
      <c r="A3876" s="1" t="s">
        <v>8280</v>
      </c>
      <c r="B3876" s="1" t="s">
        <v>8281</v>
      </c>
      <c r="C3876" s="1" t="b">
        <v>1</v>
      </c>
      <c r="D3876" s="1" t="s">
        <v>3954</v>
      </c>
      <c r="E3876" s="1">
        <v>1</v>
      </c>
      <c r="F3876" s="11">
        <v>0.40725180506706238</v>
      </c>
      <c r="G3876" s="11">
        <v>19.195161819458008</v>
      </c>
      <c r="H3876" s="1">
        <v>1</v>
      </c>
      <c r="I3876" s="1">
        <v>3.5399999618530273</v>
      </c>
    </row>
    <row r="3877" spans="1:9" hidden="1" x14ac:dyDescent="0.3">
      <c r="F3877" s="11"/>
      <c r="G3877" s="11"/>
      <c r="H3877" s="1" t="s">
        <v>11124</v>
      </c>
      <c r="I3877" s="1" t="s">
        <v>11124</v>
      </c>
    </row>
    <row r="3878" spans="1:9" hidden="1" x14ac:dyDescent="0.3">
      <c r="A3878" s="1" t="s">
        <v>8282</v>
      </c>
      <c r="B3878" s="1" t="s">
        <v>8283</v>
      </c>
      <c r="C3878" s="1" t="b">
        <v>1</v>
      </c>
      <c r="D3878" s="1" t="s">
        <v>3954</v>
      </c>
      <c r="E3878" s="1">
        <v>0</v>
      </c>
      <c r="F3878" s="11">
        <v>0.14287422597408295</v>
      </c>
      <c r="G3878" s="11">
        <v>2.4973177909851074</v>
      </c>
      <c r="H3878" s="1" t="s">
        <v>11124</v>
      </c>
      <c r="I3878" s="1" t="s">
        <v>11124</v>
      </c>
    </row>
    <row r="3879" spans="1:9" hidden="1" x14ac:dyDescent="0.3">
      <c r="F3879" s="11"/>
      <c r="G3879" s="11"/>
      <c r="H3879" s="1" t="s">
        <v>11124</v>
      </c>
      <c r="I3879" s="1" t="s">
        <v>11124</v>
      </c>
    </row>
    <row r="3880" spans="1:9" hidden="1" x14ac:dyDescent="0.3">
      <c r="A3880" s="1" t="s">
        <v>8284</v>
      </c>
      <c r="B3880" s="1" t="s">
        <v>8285</v>
      </c>
      <c r="C3880" s="1" t="b">
        <v>1</v>
      </c>
      <c r="D3880" s="1" t="s">
        <v>3954</v>
      </c>
      <c r="E3880" s="1">
        <v>0</v>
      </c>
      <c r="F3880" s="11">
        <v>0.14177191257476807</v>
      </c>
      <c r="G3880" s="11">
        <v>3.3223617076873779</v>
      </c>
      <c r="H3880" s="1" t="s">
        <v>11124</v>
      </c>
      <c r="I3880" s="1" t="s">
        <v>11124</v>
      </c>
    </row>
    <row r="3881" spans="1:9" hidden="1" x14ac:dyDescent="0.3">
      <c r="F3881" s="11"/>
      <c r="G3881" s="11"/>
      <c r="H3881" s="1" t="s">
        <v>11124</v>
      </c>
      <c r="I3881" s="1" t="s">
        <v>11124</v>
      </c>
    </row>
    <row r="3882" spans="1:9" hidden="1" x14ac:dyDescent="0.3">
      <c r="A3882" s="1" t="s">
        <v>8286</v>
      </c>
      <c r="B3882" s="1" t="s">
        <v>8287</v>
      </c>
      <c r="C3882" s="1" t="b">
        <v>1</v>
      </c>
      <c r="D3882" s="1" t="s">
        <v>3954</v>
      </c>
      <c r="E3882" s="1">
        <v>0</v>
      </c>
      <c r="F3882" s="11">
        <v>0.14177191257476807</v>
      </c>
      <c r="G3882" s="11">
        <v>2.5824508666992188</v>
      </c>
      <c r="H3882" s="1" t="s">
        <v>11124</v>
      </c>
      <c r="I3882" s="1" t="s">
        <v>11124</v>
      </c>
    </row>
    <row r="3883" spans="1:9" hidden="1" x14ac:dyDescent="0.3">
      <c r="F3883" s="11"/>
      <c r="G3883" s="11"/>
      <c r="H3883" s="1" t="s">
        <v>11124</v>
      </c>
      <c r="I3883" s="1" t="s">
        <v>11124</v>
      </c>
    </row>
    <row r="3884" spans="1:9" hidden="1" x14ac:dyDescent="0.3">
      <c r="A3884" s="1" t="s">
        <v>8288</v>
      </c>
      <c r="B3884" s="1" t="s">
        <v>8289</v>
      </c>
      <c r="C3884" s="1" t="b">
        <v>1</v>
      </c>
      <c r="D3884" s="1" t="s">
        <v>3954</v>
      </c>
      <c r="E3884" s="1">
        <v>0</v>
      </c>
      <c r="F3884" s="11">
        <v>0.14287422597408295</v>
      </c>
      <c r="G3884" s="11">
        <v>1.3631335496902466</v>
      </c>
      <c r="H3884" s="1" t="s">
        <v>11124</v>
      </c>
      <c r="I3884" s="1" t="s">
        <v>11124</v>
      </c>
    </row>
    <row r="3885" spans="1:9" hidden="1" x14ac:dyDescent="0.3">
      <c r="F3885" s="11"/>
      <c r="G3885" s="11"/>
      <c r="H3885" s="1" t="s">
        <v>11124</v>
      </c>
      <c r="I3885" s="1" t="s">
        <v>11124</v>
      </c>
    </row>
    <row r="3886" spans="1:9" hidden="1" x14ac:dyDescent="0.3">
      <c r="A3886" s="1" t="s">
        <v>8290</v>
      </c>
      <c r="B3886" s="1" t="s">
        <v>8291</v>
      </c>
      <c r="C3886" s="1" t="b">
        <v>1</v>
      </c>
      <c r="D3886" s="1" t="s">
        <v>3954</v>
      </c>
      <c r="E3886" s="1">
        <v>0</v>
      </c>
      <c r="F3886" s="11">
        <v>0.14287422597408295</v>
      </c>
      <c r="G3886" s="11">
        <v>1.4752622842788696</v>
      </c>
      <c r="H3886" s="1" t="s">
        <v>11124</v>
      </c>
      <c r="I3886" s="1" t="s">
        <v>11124</v>
      </c>
    </row>
    <row r="3887" spans="1:9" hidden="1" x14ac:dyDescent="0.3">
      <c r="F3887" s="11"/>
      <c r="G3887" s="11"/>
      <c r="H3887" s="1" t="s">
        <v>11124</v>
      </c>
      <c r="I3887" s="1" t="s">
        <v>11124</v>
      </c>
    </row>
    <row r="3888" spans="1:9" hidden="1" x14ac:dyDescent="0.3">
      <c r="A3888" s="1" t="s">
        <v>8292</v>
      </c>
      <c r="B3888" s="1" t="s">
        <v>8293</v>
      </c>
      <c r="C3888" s="1" t="b">
        <v>1</v>
      </c>
      <c r="D3888" s="1" t="s">
        <v>3954</v>
      </c>
      <c r="E3888" s="1">
        <v>0</v>
      </c>
      <c r="F3888" s="11">
        <v>0.14287422597408295</v>
      </c>
      <c r="G3888" s="11">
        <v>1.649938702583313</v>
      </c>
      <c r="H3888" s="1" t="s">
        <v>11124</v>
      </c>
      <c r="I3888" s="1" t="s">
        <v>11124</v>
      </c>
    </row>
    <row r="3889" spans="1:9" hidden="1" x14ac:dyDescent="0.3">
      <c r="F3889" s="11"/>
      <c r="G3889" s="11"/>
      <c r="H3889" s="1" t="s">
        <v>11124</v>
      </c>
      <c r="I3889" s="1" t="s">
        <v>11124</v>
      </c>
    </row>
    <row r="3890" spans="1:9" hidden="1" x14ac:dyDescent="0.3">
      <c r="A3890" s="1" t="s">
        <v>8294</v>
      </c>
      <c r="B3890" s="1" t="s">
        <v>8295</v>
      </c>
      <c r="C3890" s="1" t="b">
        <v>1</v>
      </c>
      <c r="D3890" s="1" t="s">
        <v>3954</v>
      </c>
      <c r="E3890" s="1">
        <v>0</v>
      </c>
      <c r="F3890" s="11">
        <v>0.14287422597408295</v>
      </c>
      <c r="G3890" s="11">
        <v>2.6514716148376465</v>
      </c>
      <c r="H3890" s="1" t="s">
        <v>11124</v>
      </c>
      <c r="I3890" s="1" t="s">
        <v>11124</v>
      </c>
    </row>
    <row r="3891" spans="1:9" hidden="1" x14ac:dyDescent="0.3">
      <c r="F3891" s="11"/>
      <c r="G3891" s="11"/>
      <c r="H3891" s="1" t="s">
        <v>11124</v>
      </c>
      <c r="I3891" s="1" t="s">
        <v>11124</v>
      </c>
    </row>
    <row r="3892" spans="1:9" hidden="1" x14ac:dyDescent="0.3">
      <c r="A3892" s="1" t="s">
        <v>8296</v>
      </c>
      <c r="B3892" s="1" t="s">
        <v>8297</v>
      </c>
      <c r="C3892" s="1" t="b">
        <v>1</v>
      </c>
      <c r="D3892" s="1" t="s">
        <v>3954</v>
      </c>
      <c r="E3892" s="1">
        <v>1</v>
      </c>
      <c r="F3892" s="11">
        <v>0.20413726568222046</v>
      </c>
      <c r="G3892" s="11">
        <v>15.862330436706543</v>
      </c>
      <c r="H3892" s="1">
        <v>1</v>
      </c>
      <c r="I3892" s="1">
        <v>2.059999942779541</v>
      </c>
    </row>
    <row r="3893" spans="1:9" hidden="1" x14ac:dyDescent="0.3">
      <c r="F3893" s="11"/>
      <c r="G3893" s="11"/>
      <c r="H3893" s="1" t="s">
        <v>11124</v>
      </c>
      <c r="I3893" s="1" t="s">
        <v>11124</v>
      </c>
    </row>
    <row r="3894" spans="1:9" hidden="1" x14ac:dyDescent="0.3">
      <c r="A3894" s="1" t="s">
        <v>8299</v>
      </c>
      <c r="B3894" s="1" t="s">
        <v>8300</v>
      </c>
      <c r="C3894" s="1" t="b">
        <v>1</v>
      </c>
      <c r="D3894" s="1" t="s">
        <v>3954</v>
      </c>
      <c r="E3894" s="1">
        <v>0</v>
      </c>
      <c r="F3894" s="11">
        <v>0.14177191257476807</v>
      </c>
      <c r="G3894" s="11">
        <v>1.941148042678833</v>
      </c>
      <c r="H3894" s="1" t="s">
        <v>11124</v>
      </c>
      <c r="I3894" s="1" t="s">
        <v>11124</v>
      </c>
    </row>
    <row r="3895" spans="1:9" hidden="1" x14ac:dyDescent="0.3">
      <c r="F3895" s="11"/>
      <c r="G3895" s="11"/>
      <c r="H3895" s="1" t="s">
        <v>11124</v>
      </c>
      <c r="I3895" s="1" t="s">
        <v>11124</v>
      </c>
    </row>
    <row r="3896" spans="1:9" hidden="1" x14ac:dyDescent="0.3">
      <c r="A3896" s="1" t="s">
        <v>8301</v>
      </c>
      <c r="B3896" s="1" t="s">
        <v>8302</v>
      </c>
      <c r="C3896" s="1" t="b">
        <v>1</v>
      </c>
      <c r="D3896" s="1" t="s">
        <v>3954</v>
      </c>
      <c r="E3896" s="1">
        <v>0</v>
      </c>
      <c r="F3896" s="11">
        <v>0.14287422597408295</v>
      </c>
      <c r="G3896" s="11">
        <v>1.2873069047927856</v>
      </c>
      <c r="H3896" s="1" t="s">
        <v>11124</v>
      </c>
      <c r="I3896" s="1" t="s">
        <v>11124</v>
      </c>
    </row>
    <row r="3897" spans="1:9" hidden="1" x14ac:dyDescent="0.3">
      <c r="F3897" s="11"/>
      <c r="G3897" s="11"/>
      <c r="H3897" s="1" t="s">
        <v>11124</v>
      </c>
      <c r="I3897" s="1" t="s">
        <v>11124</v>
      </c>
    </row>
    <row r="3898" spans="1:9" hidden="1" x14ac:dyDescent="0.3">
      <c r="A3898" s="1" t="s">
        <v>8303</v>
      </c>
      <c r="B3898" s="1" t="s">
        <v>8304</v>
      </c>
      <c r="C3898" s="1" t="b">
        <v>1</v>
      </c>
      <c r="D3898" s="1" t="s">
        <v>3954</v>
      </c>
      <c r="E3898" s="1">
        <v>0</v>
      </c>
      <c r="F3898" s="11">
        <v>0.14177191257476807</v>
      </c>
      <c r="G3898" s="11">
        <v>1.6301645040512085</v>
      </c>
      <c r="H3898" s="1" t="s">
        <v>11124</v>
      </c>
      <c r="I3898" s="1" t="s">
        <v>11124</v>
      </c>
    </row>
    <row r="3899" spans="1:9" hidden="1" x14ac:dyDescent="0.3">
      <c r="F3899" s="11"/>
      <c r="G3899" s="11"/>
      <c r="H3899" s="1" t="s">
        <v>11124</v>
      </c>
      <c r="I3899" s="1" t="s">
        <v>11124</v>
      </c>
    </row>
    <row r="3900" spans="1:9" hidden="1" x14ac:dyDescent="0.3">
      <c r="A3900" s="1" t="s">
        <v>8305</v>
      </c>
      <c r="B3900" s="1" t="s">
        <v>8306</v>
      </c>
      <c r="C3900" s="1" t="b">
        <v>1</v>
      </c>
      <c r="D3900" s="1" t="s">
        <v>3954</v>
      </c>
      <c r="E3900" s="1">
        <v>0</v>
      </c>
      <c r="F3900" s="11">
        <v>0.50394797325134277</v>
      </c>
      <c r="G3900" s="11">
        <v>4.8240981101989746</v>
      </c>
      <c r="H3900" s="1" t="s">
        <v>11124</v>
      </c>
      <c r="I3900" s="1" t="s">
        <v>11124</v>
      </c>
    </row>
    <row r="3901" spans="1:9" hidden="1" x14ac:dyDescent="0.3">
      <c r="F3901" s="11"/>
      <c r="G3901" s="11"/>
      <c r="H3901" s="1" t="s">
        <v>11124</v>
      </c>
      <c r="I3901" s="1" t="s">
        <v>11124</v>
      </c>
    </row>
    <row r="3902" spans="1:9" hidden="1" x14ac:dyDescent="0.3">
      <c r="A3902" s="1" t="s">
        <v>8307</v>
      </c>
      <c r="B3902" s="1" t="s">
        <v>8308</v>
      </c>
      <c r="C3902" s="1" t="b">
        <v>1</v>
      </c>
      <c r="D3902" s="1" t="s">
        <v>3954</v>
      </c>
      <c r="E3902" s="1">
        <v>1</v>
      </c>
      <c r="F3902" s="11">
        <v>0.61639589071273804</v>
      </c>
      <c r="G3902" s="11">
        <v>28.502656936645508</v>
      </c>
      <c r="H3902" s="1">
        <v>1</v>
      </c>
      <c r="I3902" s="1">
        <v>6.6100001335144043</v>
      </c>
    </row>
    <row r="3903" spans="1:9" hidden="1" x14ac:dyDescent="0.3">
      <c r="F3903" s="11"/>
      <c r="G3903" s="11"/>
      <c r="H3903" s="1" t="s">
        <v>11124</v>
      </c>
      <c r="I3903" s="1" t="s">
        <v>11124</v>
      </c>
    </row>
    <row r="3904" spans="1:9" hidden="1" x14ac:dyDescent="0.3">
      <c r="A3904" s="1" t="s">
        <v>8310</v>
      </c>
      <c r="B3904" s="1" t="s">
        <v>8311</v>
      </c>
      <c r="C3904" s="1" t="b">
        <v>1</v>
      </c>
      <c r="D3904" s="1" t="s">
        <v>3954</v>
      </c>
      <c r="E3904" s="1">
        <v>0</v>
      </c>
      <c r="F3904" s="11">
        <v>0.66326314210891724</v>
      </c>
      <c r="G3904" s="11">
        <v>5.5081377029418945</v>
      </c>
      <c r="H3904" s="1" t="s">
        <v>11124</v>
      </c>
      <c r="I3904" s="1" t="s">
        <v>11124</v>
      </c>
    </row>
    <row r="3905" spans="1:9" hidden="1" x14ac:dyDescent="0.3">
      <c r="F3905" s="11"/>
      <c r="G3905" s="11"/>
      <c r="H3905" s="1" t="s">
        <v>11124</v>
      </c>
      <c r="I3905" s="1" t="s">
        <v>11124</v>
      </c>
    </row>
    <row r="3906" spans="1:9" hidden="1" x14ac:dyDescent="0.3">
      <c r="A3906" s="1" t="s">
        <v>8312</v>
      </c>
      <c r="B3906" s="1" t="s">
        <v>8313</v>
      </c>
      <c r="C3906" s="1" t="b">
        <v>1</v>
      </c>
      <c r="D3906" s="1" t="s">
        <v>3954</v>
      </c>
      <c r="E3906" s="1">
        <v>0</v>
      </c>
      <c r="F3906" s="11">
        <v>0.14287422597408295</v>
      </c>
      <c r="G3906" s="11">
        <v>3.6847915649414063</v>
      </c>
      <c r="H3906" s="1" t="s">
        <v>11124</v>
      </c>
      <c r="I3906" s="1" t="s">
        <v>11124</v>
      </c>
    </row>
    <row r="3907" spans="1:9" hidden="1" x14ac:dyDescent="0.3">
      <c r="F3907" s="11"/>
      <c r="G3907" s="11"/>
      <c r="H3907" s="1" t="s">
        <v>11124</v>
      </c>
      <c r="I3907" s="1" t="s">
        <v>11124</v>
      </c>
    </row>
    <row r="3908" spans="1:9" hidden="1" x14ac:dyDescent="0.3">
      <c r="A3908" s="1" t="s">
        <v>8314</v>
      </c>
      <c r="B3908" s="1" t="s">
        <v>8315</v>
      </c>
      <c r="C3908" s="1" t="b">
        <v>1</v>
      </c>
      <c r="D3908" s="1" t="s">
        <v>3954</v>
      </c>
      <c r="E3908" s="1">
        <v>0</v>
      </c>
      <c r="F3908" s="11">
        <v>0.14287422597408295</v>
      </c>
      <c r="G3908" s="11">
        <v>2.7315318584442139</v>
      </c>
      <c r="H3908" s="1" t="s">
        <v>11124</v>
      </c>
      <c r="I3908" s="1" t="s">
        <v>11124</v>
      </c>
    </row>
    <row r="3909" spans="1:9" hidden="1" x14ac:dyDescent="0.3">
      <c r="F3909" s="11"/>
      <c r="G3909" s="11"/>
      <c r="H3909" s="1" t="s">
        <v>11124</v>
      </c>
      <c r="I3909" s="1" t="s">
        <v>11124</v>
      </c>
    </row>
    <row r="3910" spans="1:9" hidden="1" x14ac:dyDescent="0.3">
      <c r="A3910" s="1" t="s">
        <v>8316</v>
      </c>
      <c r="B3910" s="1" t="s">
        <v>8317</v>
      </c>
      <c r="C3910" s="1" t="b">
        <v>1</v>
      </c>
      <c r="D3910" s="1" t="s">
        <v>3954</v>
      </c>
      <c r="E3910" s="1">
        <v>1</v>
      </c>
      <c r="F3910" s="11">
        <v>0.53933900594711304</v>
      </c>
      <c r="G3910" s="11">
        <v>41.808307647705078</v>
      </c>
      <c r="H3910" s="1">
        <v>1</v>
      </c>
      <c r="I3910" s="1">
        <v>9.7611141204833984</v>
      </c>
    </row>
    <row r="3911" spans="1:9" hidden="1" x14ac:dyDescent="0.3">
      <c r="F3911" s="11"/>
      <c r="G3911" s="11"/>
      <c r="H3911" s="1" t="s">
        <v>11124</v>
      </c>
      <c r="I3911" s="1" t="s">
        <v>11124</v>
      </c>
    </row>
    <row r="3912" spans="1:9" hidden="1" x14ac:dyDescent="0.3">
      <c r="A3912" s="1" t="s">
        <v>8318</v>
      </c>
      <c r="B3912" s="1" t="s">
        <v>8319</v>
      </c>
      <c r="C3912" s="1" t="b">
        <v>1</v>
      </c>
      <c r="D3912" s="1" t="s">
        <v>3954</v>
      </c>
      <c r="E3912" s="1">
        <v>0</v>
      </c>
      <c r="F3912" s="11">
        <v>0.14287422597408295</v>
      </c>
      <c r="G3912" s="11">
        <v>1.3648275136947632</v>
      </c>
      <c r="H3912" s="1" t="s">
        <v>11124</v>
      </c>
      <c r="I3912" s="1" t="s">
        <v>11124</v>
      </c>
    </row>
    <row r="3913" spans="1:9" hidden="1" x14ac:dyDescent="0.3">
      <c r="F3913" s="11"/>
      <c r="G3913" s="11"/>
      <c r="H3913" s="1" t="s">
        <v>11124</v>
      </c>
      <c r="I3913" s="1" t="s">
        <v>11124</v>
      </c>
    </row>
    <row r="3914" spans="1:9" hidden="1" x14ac:dyDescent="0.3">
      <c r="A3914" s="1" t="s">
        <v>8320</v>
      </c>
      <c r="B3914" s="1" t="s">
        <v>8321</v>
      </c>
      <c r="C3914" s="1" t="b">
        <v>1</v>
      </c>
      <c r="D3914" s="1" t="s">
        <v>3954</v>
      </c>
      <c r="E3914" s="1">
        <v>0</v>
      </c>
      <c r="F3914" s="11">
        <v>0.14287422597408295</v>
      </c>
      <c r="G3914" s="11">
        <v>1.5520379543304443</v>
      </c>
      <c r="H3914" s="1" t="s">
        <v>11124</v>
      </c>
      <c r="I3914" s="1" t="s">
        <v>11124</v>
      </c>
    </row>
    <row r="3915" spans="1:9" hidden="1" x14ac:dyDescent="0.3">
      <c r="F3915" s="11"/>
      <c r="G3915" s="11"/>
      <c r="H3915" s="1" t="s">
        <v>11124</v>
      </c>
      <c r="I3915" s="1" t="s">
        <v>11124</v>
      </c>
    </row>
    <row r="3916" spans="1:9" hidden="1" x14ac:dyDescent="0.3">
      <c r="A3916" s="1" t="s">
        <v>8322</v>
      </c>
      <c r="B3916" s="1" t="s">
        <v>8323</v>
      </c>
      <c r="C3916" s="1" t="b">
        <v>1</v>
      </c>
      <c r="D3916" s="1" t="s">
        <v>3954</v>
      </c>
      <c r="E3916" s="1">
        <v>0</v>
      </c>
      <c r="F3916" s="11">
        <v>0.14287422597408295</v>
      </c>
      <c r="G3916" s="11">
        <v>2.0531020164489746</v>
      </c>
      <c r="H3916" s="1" t="s">
        <v>11124</v>
      </c>
      <c r="I3916" s="1" t="s">
        <v>11124</v>
      </c>
    </row>
    <row r="3917" spans="1:9" hidden="1" x14ac:dyDescent="0.3">
      <c r="F3917" s="11"/>
      <c r="G3917" s="11"/>
      <c r="H3917" s="1" t="s">
        <v>11124</v>
      </c>
      <c r="I3917" s="1" t="s">
        <v>11124</v>
      </c>
    </row>
    <row r="3918" spans="1:9" hidden="1" x14ac:dyDescent="0.3">
      <c r="A3918" s="1" t="s">
        <v>8324</v>
      </c>
      <c r="B3918" s="1" t="s">
        <v>8325</v>
      </c>
      <c r="C3918" s="1" t="b">
        <v>1</v>
      </c>
      <c r="D3918" s="1" t="s">
        <v>3954</v>
      </c>
      <c r="E3918" s="1">
        <v>0</v>
      </c>
      <c r="F3918" s="11">
        <v>0.20705762505531311</v>
      </c>
      <c r="G3918" s="11">
        <v>15.500567436218262</v>
      </c>
      <c r="H3918" s="1" t="s">
        <v>11124</v>
      </c>
      <c r="I3918" s="1" t="s">
        <v>11124</v>
      </c>
    </row>
    <row r="3919" spans="1:9" hidden="1" x14ac:dyDescent="0.3">
      <c r="F3919" s="11"/>
      <c r="G3919" s="11"/>
      <c r="H3919" s="1" t="s">
        <v>11124</v>
      </c>
      <c r="I3919" s="1" t="s">
        <v>11124</v>
      </c>
    </row>
    <row r="3920" spans="1:9" hidden="1" x14ac:dyDescent="0.3">
      <c r="A3920" s="1" t="s">
        <v>8326</v>
      </c>
      <c r="B3920" s="1" t="s">
        <v>8327</v>
      </c>
      <c r="C3920" s="1" t="b">
        <v>1</v>
      </c>
      <c r="D3920" s="1" t="s">
        <v>3954</v>
      </c>
      <c r="E3920" s="1">
        <v>0</v>
      </c>
      <c r="F3920" s="11">
        <v>0.14177191257476807</v>
      </c>
      <c r="G3920" s="11">
        <v>2.2880058288574219</v>
      </c>
      <c r="H3920" s="1" t="s">
        <v>11124</v>
      </c>
      <c r="I3920" s="1" t="s">
        <v>11124</v>
      </c>
    </row>
    <row r="3921" spans="1:9" hidden="1" x14ac:dyDescent="0.3">
      <c r="F3921" s="11"/>
      <c r="G3921" s="11"/>
      <c r="H3921" s="1" t="s">
        <v>11124</v>
      </c>
      <c r="I3921" s="1" t="s">
        <v>11124</v>
      </c>
    </row>
    <row r="3922" spans="1:9" hidden="1" x14ac:dyDescent="0.3">
      <c r="A3922" s="1" t="s">
        <v>8328</v>
      </c>
      <c r="B3922" s="1" t="s">
        <v>8329</v>
      </c>
      <c r="C3922" s="1" t="b">
        <v>1</v>
      </c>
      <c r="D3922" s="1" t="s">
        <v>3954</v>
      </c>
      <c r="E3922" s="1">
        <v>0</v>
      </c>
      <c r="F3922" s="11">
        <v>0.14177191257476807</v>
      </c>
      <c r="G3922" s="11">
        <v>1.8398042917251587</v>
      </c>
      <c r="H3922" s="1" t="s">
        <v>11124</v>
      </c>
      <c r="I3922" s="1" t="s">
        <v>11124</v>
      </c>
    </row>
    <row r="3923" spans="1:9" hidden="1" x14ac:dyDescent="0.3">
      <c r="F3923" s="11"/>
      <c r="G3923" s="11"/>
      <c r="H3923" s="1" t="s">
        <v>11124</v>
      </c>
      <c r="I3923" s="1" t="s">
        <v>11124</v>
      </c>
    </row>
    <row r="3924" spans="1:9" hidden="1" x14ac:dyDescent="0.3">
      <c r="A3924" s="1" t="s">
        <v>8330</v>
      </c>
      <c r="B3924" s="1" t="s">
        <v>8331</v>
      </c>
      <c r="C3924" s="1" t="b">
        <v>1</v>
      </c>
      <c r="D3924" s="1" t="s">
        <v>3954</v>
      </c>
      <c r="E3924" s="1">
        <v>0</v>
      </c>
      <c r="F3924" s="11">
        <v>0.14287422597408295</v>
      </c>
      <c r="G3924" s="11">
        <v>1.3477522134780884</v>
      </c>
      <c r="H3924" s="1" t="s">
        <v>11124</v>
      </c>
      <c r="I3924" s="1" t="s">
        <v>11124</v>
      </c>
    </row>
    <row r="3925" spans="1:9" hidden="1" x14ac:dyDescent="0.3">
      <c r="F3925" s="11"/>
      <c r="G3925" s="11"/>
      <c r="H3925" s="1" t="s">
        <v>11124</v>
      </c>
      <c r="I3925" s="1" t="s">
        <v>11124</v>
      </c>
    </row>
    <row r="3926" spans="1:9" hidden="1" x14ac:dyDescent="0.3">
      <c r="A3926" s="1" t="s">
        <v>8332</v>
      </c>
      <c r="B3926" s="1" t="s">
        <v>8333</v>
      </c>
      <c r="C3926" s="1" t="b">
        <v>1</v>
      </c>
      <c r="D3926" s="1" t="s">
        <v>3954</v>
      </c>
      <c r="E3926" s="1">
        <v>0</v>
      </c>
      <c r="F3926" s="11">
        <v>0.14177191257476807</v>
      </c>
      <c r="G3926" s="11">
        <v>2.3768677711486816</v>
      </c>
      <c r="H3926" s="1" t="s">
        <v>11124</v>
      </c>
      <c r="I3926" s="1" t="s">
        <v>11124</v>
      </c>
    </row>
    <row r="3927" spans="1:9" hidden="1" x14ac:dyDescent="0.3">
      <c r="F3927" s="11"/>
      <c r="G3927" s="11"/>
      <c r="H3927" s="1" t="s">
        <v>11124</v>
      </c>
      <c r="I3927" s="1" t="s">
        <v>11124</v>
      </c>
    </row>
    <row r="3928" spans="1:9" hidden="1" x14ac:dyDescent="0.3">
      <c r="A3928" s="1" t="s">
        <v>8334</v>
      </c>
      <c r="B3928" s="1" t="s">
        <v>8335</v>
      </c>
      <c r="C3928" s="1" t="b">
        <v>1</v>
      </c>
      <c r="D3928" s="1" t="s">
        <v>3954</v>
      </c>
      <c r="E3928" s="1">
        <v>3</v>
      </c>
      <c r="F3928" s="11">
        <v>0.33327150344848633</v>
      </c>
      <c r="G3928" s="11">
        <v>20.435131072998047</v>
      </c>
      <c r="H3928" s="1">
        <v>2</v>
      </c>
      <c r="I3928" s="1">
        <v>32.98999810218811</v>
      </c>
    </row>
    <row r="3929" spans="1:9" hidden="1" x14ac:dyDescent="0.3">
      <c r="F3929" s="11"/>
      <c r="G3929" s="11"/>
      <c r="H3929" s="1" t="s">
        <v>11124</v>
      </c>
      <c r="I3929" s="1" t="s">
        <v>11124</v>
      </c>
    </row>
    <row r="3930" spans="1:9" hidden="1" x14ac:dyDescent="0.3">
      <c r="A3930" s="1" t="s">
        <v>8337</v>
      </c>
      <c r="B3930" s="1" t="s">
        <v>8338</v>
      </c>
      <c r="C3930" s="1" t="b">
        <v>1</v>
      </c>
      <c r="D3930" s="1" t="s">
        <v>3954</v>
      </c>
      <c r="E3930" s="1">
        <v>0</v>
      </c>
      <c r="F3930" s="11">
        <v>0.14287422597408295</v>
      </c>
      <c r="G3930" s="11">
        <v>1.7641681432723999</v>
      </c>
      <c r="H3930" s="1" t="s">
        <v>11124</v>
      </c>
      <c r="I3930" s="1" t="s">
        <v>11124</v>
      </c>
    </row>
    <row r="3931" spans="1:9" hidden="1" x14ac:dyDescent="0.3">
      <c r="F3931" s="11"/>
      <c r="G3931" s="11"/>
      <c r="H3931" s="1" t="s">
        <v>11124</v>
      </c>
      <c r="I3931" s="1" t="s">
        <v>11124</v>
      </c>
    </row>
    <row r="3932" spans="1:9" hidden="1" x14ac:dyDescent="0.3">
      <c r="A3932" s="1" t="s">
        <v>8339</v>
      </c>
      <c r="B3932" s="1" t="s">
        <v>8340</v>
      </c>
      <c r="C3932" s="1" t="b">
        <v>1</v>
      </c>
      <c r="D3932" s="1" t="s">
        <v>3954</v>
      </c>
      <c r="E3932" s="1">
        <v>0</v>
      </c>
      <c r="F3932" s="11">
        <v>0.14177191257476807</v>
      </c>
      <c r="G3932" s="11">
        <v>2.6600973606109619</v>
      </c>
      <c r="H3932" s="1" t="s">
        <v>11124</v>
      </c>
      <c r="I3932" s="1" t="s">
        <v>11124</v>
      </c>
    </row>
    <row r="3933" spans="1:9" hidden="1" x14ac:dyDescent="0.3">
      <c r="F3933" s="11"/>
      <c r="G3933" s="11"/>
      <c r="H3933" s="1" t="s">
        <v>11124</v>
      </c>
      <c r="I3933" s="1" t="s">
        <v>11124</v>
      </c>
    </row>
    <row r="3934" spans="1:9" hidden="1" x14ac:dyDescent="0.3">
      <c r="A3934" s="1" t="s">
        <v>8341</v>
      </c>
      <c r="B3934" s="1" t="s">
        <v>8342</v>
      </c>
      <c r="C3934" s="1" t="b">
        <v>1</v>
      </c>
      <c r="D3934" s="1" t="s">
        <v>3954</v>
      </c>
      <c r="E3934" s="1">
        <v>0</v>
      </c>
      <c r="F3934" s="11">
        <v>0.14177191257476807</v>
      </c>
      <c r="G3934" s="11">
        <v>1.6378688812255859</v>
      </c>
      <c r="H3934" s="1" t="s">
        <v>11124</v>
      </c>
      <c r="I3934" s="1" t="s">
        <v>11124</v>
      </c>
    </row>
    <row r="3935" spans="1:9" hidden="1" x14ac:dyDescent="0.3">
      <c r="F3935" s="11"/>
      <c r="G3935" s="11"/>
      <c r="H3935" s="1" t="s">
        <v>11124</v>
      </c>
      <c r="I3935" s="1" t="s">
        <v>11124</v>
      </c>
    </row>
    <row r="3936" spans="1:9" hidden="1" x14ac:dyDescent="0.3">
      <c r="A3936" s="1" t="s">
        <v>8343</v>
      </c>
      <c r="B3936" s="1" t="s">
        <v>8344</v>
      </c>
      <c r="C3936" s="1" t="b">
        <v>1</v>
      </c>
      <c r="D3936" s="1" t="s">
        <v>3954</v>
      </c>
      <c r="E3936" s="1">
        <v>9</v>
      </c>
      <c r="F3936" s="11">
        <v>0.96959090232849121</v>
      </c>
      <c r="G3936" s="11">
        <v>40.933319091796875</v>
      </c>
      <c r="H3936" s="1">
        <v>4</v>
      </c>
      <c r="I3936" s="1">
        <v>9.779999852180481</v>
      </c>
    </row>
    <row r="3937" spans="1:9" hidden="1" x14ac:dyDescent="0.3">
      <c r="F3937" s="11"/>
      <c r="G3937" s="11"/>
      <c r="H3937" s="1" t="s">
        <v>11124</v>
      </c>
      <c r="I3937" s="1" t="s">
        <v>11124</v>
      </c>
    </row>
    <row r="3938" spans="1:9" hidden="1" x14ac:dyDescent="0.3">
      <c r="A3938" s="1" t="s">
        <v>8349</v>
      </c>
      <c r="B3938" s="1" t="s">
        <v>8350</v>
      </c>
      <c r="C3938" s="1" t="b">
        <v>1</v>
      </c>
      <c r="D3938" s="1" t="s">
        <v>3954</v>
      </c>
      <c r="E3938" s="1">
        <v>10</v>
      </c>
      <c r="F3938" s="11">
        <v>0.14177188277244568</v>
      </c>
      <c r="G3938" s="11">
        <v>8.402313232421875</v>
      </c>
      <c r="H3938" s="1">
        <v>5</v>
      </c>
      <c r="I3938" s="1">
        <v>12.069999814033508</v>
      </c>
    </row>
    <row r="3939" spans="1:9" hidden="1" x14ac:dyDescent="0.3">
      <c r="F3939" s="11"/>
      <c r="G3939" s="11"/>
      <c r="H3939" s="1" t="s">
        <v>11124</v>
      </c>
      <c r="I3939" s="1" t="s">
        <v>11124</v>
      </c>
    </row>
    <row r="3940" spans="1:9" hidden="1" x14ac:dyDescent="0.3">
      <c r="A3940" s="1" t="s">
        <v>8352</v>
      </c>
      <c r="B3940" s="1" t="s">
        <v>8353</v>
      </c>
      <c r="C3940" s="1" t="b">
        <v>1</v>
      </c>
      <c r="D3940" s="1" t="s">
        <v>3954</v>
      </c>
      <c r="E3940" s="1">
        <v>0</v>
      </c>
      <c r="F3940" s="11">
        <v>0.14287422597408295</v>
      </c>
      <c r="G3940" s="11">
        <v>1.2890323400497437</v>
      </c>
      <c r="H3940" s="1" t="s">
        <v>11124</v>
      </c>
      <c r="I3940" s="1" t="s">
        <v>11124</v>
      </c>
    </row>
    <row r="3941" spans="1:9" hidden="1" x14ac:dyDescent="0.3">
      <c r="F3941" s="11"/>
      <c r="G3941" s="11"/>
      <c r="H3941" s="1" t="s">
        <v>11124</v>
      </c>
      <c r="I3941" s="1" t="s">
        <v>11124</v>
      </c>
    </row>
    <row r="3942" spans="1:9" hidden="1" x14ac:dyDescent="0.3">
      <c r="A3942" s="1" t="s">
        <v>8354</v>
      </c>
      <c r="B3942" s="1" t="s">
        <v>8355</v>
      </c>
      <c r="C3942" s="1" t="b">
        <v>1</v>
      </c>
      <c r="D3942" s="1" t="s">
        <v>3954</v>
      </c>
      <c r="E3942" s="1">
        <v>0</v>
      </c>
      <c r="F3942" s="11">
        <v>0.14287422597408295</v>
      </c>
      <c r="G3942" s="11">
        <v>1.369378924369812</v>
      </c>
      <c r="H3942" s="1" t="s">
        <v>11124</v>
      </c>
      <c r="I3942" s="1" t="s">
        <v>11124</v>
      </c>
    </row>
    <row r="3943" spans="1:9" hidden="1" x14ac:dyDescent="0.3">
      <c r="F3943" s="11"/>
      <c r="G3943" s="11"/>
      <c r="H3943" s="1" t="s">
        <v>11124</v>
      </c>
      <c r="I3943" s="1" t="s">
        <v>11124</v>
      </c>
    </row>
    <row r="3944" spans="1:9" hidden="1" x14ac:dyDescent="0.3">
      <c r="A3944" s="1" t="s">
        <v>8356</v>
      </c>
      <c r="B3944" s="1" t="s">
        <v>8357</v>
      </c>
      <c r="C3944" s="1" t="b">
        <v>1</v>
      </c>
      <c r="D3944" s="1" t="s">
        <v>3954</v>
      </c>
      <c r="E3944" s="1">
        <v>0</v>
      </c>
      <c r="F3944" s="11">
        <v>0.14287422597408295</v>
      </c>
      <c r="G3944" s="11">
        <v>1.4793475866317749</v>
      </c>
      <c r="H3944" s="1" t="s">
        <v>11124</v>
      </c>
      <c r="I3944" s="1" t="s">
        <v>11124</v>
      </c>
    </row>
    <row r="3945" spans="1:9" hidden="1" x14ac:dyDescent="0.3">
      <c r="F3945" s="11"/>
      <c r="G3945" s="11"/>
      <c r="H3945" s="1" t="s">
        <v>11124</v>
      </c>
      <c r="I3945" s="1" t="s">
        <v>11124</v>
      </c>
    </row>
    <row r="3946" spans="1:9" hidden="1" x14ac:dyDescent="0.3">
      <c r="A3946" s="1" t="s">
        <v>8358</v>
      </c>
      <c r="B3946" s="1" t="s">
        <v>8359</v>
      </c>
      <c r="C3946" s="1" t="b">
        <v>1</v>
      </c>
      <c r="D3946" s="1" t="s">
        <v>3954</v>
      </c>
      <c r="E3946" s="1">
        <v>0</v>
      </c>
      <c r="F3946" s="11">
        <v>0.14287422597408295</v>
      </c>
      <c r="G3946" s="11">
        <v>3.147620677947998</v>
      </c>
      <c r="H3946" s="1" t="s">
        <v>11124</v>
      </c>
      <c r="I3946" s="1" t="s">
        <v>11124</v>
      </c>
    </row>
    <row r="3947" spans="1:9" hidden="1" x14ac:dyDescent="0.3">
      <c r="F3947" s="11"/>
      <c r="G3947" s="11"/>
      <c r="H3947" s="1" t="s">
        <v>11124</v>
      </c>
      <c r="I3947" s="1" t="s">
        <v>11124</v>
      </c>
    </row>
    <row r="3948" spans="1:9" hidden="1" x14ac:dyDescent="0.3">
      <c r="A3948" s="1" t="s">
        <v>8360</v>
      </c>
      <c r="B3948" s="1" t="s">
        <v>8361</v>
      </c>
      <c r="C3948" s="1" t="b">
        <v>1</v>
      </c>
      <c r="D3948" s="1" t="s">
        <v>3954</v>
      </c>
      <c r="E3948" s="1">
        <v>0</v>
      </c>
      <c r="F3948" s="11">
        <v>0.14287422597408295</v>
      </c>
      <c r="G3948" s="11">
        <v>2.4337306022644043</v>
      </c>
      <c r="H3948" s="1" t="s">
        <v>11124</v>
      </c>
      <c r="I3948" s="1" t="s">
        <v>11124</v>
      </c>
    </row>
    <row r="3949" spans="1:9" hidden="1" x14ac:dyDescent="0.3">
      <c r="F3949" s="11"/>
      <c r="G3949" s="11"/>
      <c r="H3949" s="1" t="s">
        <v>11124</v>
      </c>
      <c r="I3949" s="1" t="s">
        <v>11124</v>
      </c>
    </row>
    <row r="3950" spans="1:9" hidden="1" x14ac:dyDescent="0.3">
      <c r="A3950" s="1" t="s">
        <v>8362</v>
      </c>
      <c r="B3950" s="1" t="s">
        <v>8363</v>
      </c>
      <c r="C3950" s="1" t="b">
        <v>1</v>
      </c>
      <c r="D3950" s="1" t="s">
        <v>3954</v>
      </c>
      <c r="E3950" s="1">
        <v>1</v>
      </c>
      <c r="F3950" s="11">
        <v>0.25915104150772095</v>
      </c>
      <c r="G3950" s="11">
        <v>28.12098503112793</v>
      </c>
      <c r="H3950" s="1">
        <v>1</v>
      </c>
      <c r="I3950" s="1">
        <v>6.1091909408569336</v>
      </c>
    </row>
    <row r="3951" spans="1:9" hidden="1" x14ac:dyDescent="0.3">
      <c r="F3951" s="11"/>
      <c r="G3951" s="11"/>
      <c r="H3951" s="1" t="s">
        <v>11124</v>
      </c>
      <c r="I3951" s="1" t="s">
        <v>11124</v>
      </c>
    </row>
    <row r="3952" spans="1:9" hidden="1" x14ac:dyDescent="0.3">
      <c r="A3952" s="1" t="s">
        <v>8365</v>
      </c>
      <c r="B3952" s="1" t="s">
        <v>8366</v>
      </c>
      <c r="C3952" s="1" t="b">
        <v>1</v>
      </c>
      <c r="D3952" s="1" t="s">
        <v>3954</v>
      </c>
      <c r="E3952" s="1">
        <v>0</v>
      </c>
      <c r="F3952" s="11">
        <v>0.14287422597408295</v>
      </c>
      <c r="G3952" s="11">
        <v>1.6094745397567749</v>
      </c>
      <c r="H3952" s="1" t="s">
        <v>11124</v>
      </c>
      <c r="I3952" s="1" t="s">
        <v>11124</v>
      </c>
    </row>
    <row r="3953" spans="1:9" hidden="1" x14ac:dyDescent="0.3">
      <c r="F3953" s="11"/>
      <c r="G3953" s="11"/>
      <c r="H3953" s="1" t="s">
        <v>11124</v>
      </c>
      <c r="I3953" s="1" t="s">
        <v>11124</v>
      </c>
    </row>
    <row r="3954" spans="1:9" hidden="1" x14ac:dyDescent="0.3">
      <c r="A3954" s="1" t="s">
        <v>8367</v>
      </c>
      <c r="B3954" s="1" t="s">
        <v>8368</v>
      </c>
      <c r="C3954" s="1" t="b">
        <v>1</v>
      </c>
      <c r="D3954" s="1" t="s">
        <v>3954</v>
      </c>
      <c r="E3954" s="1">
        <v>0</v>
      </c>
      <c r="F3954" s="11">
        <v>0.14287422597408295</v>
      </c>
      <c r="G3954" s="11">
        <v>2.1872785091400146</v>
      </c>
      <c r="H3954" s="1" t="s">
        <v>11124</v>
      </c>
      <c r="I3954" s="1" t="s">
        <v>11124</v>
      </c>
    </row>
    <row r="3955" spans="1:9" hidden="1" x14ac:dyDescent="0.3">
      <c r="F3955" s="11"/>
      <c r="G3955" s="11"/>
      <c r="H3955" s="1" t="s">
        <v>11124</v>
      </c>
      <c r="I3955" s="1" t="s">
        <v>11124</v>
      </c>
    </row>
    <row r="3956" spans="1:9" hidden="1" x14ac:dyDescent="0.3">
      <c r="A3956" s="1" t="s">
        <v>8369</v>
      </c>
      <c r="B3956" s="1" t="s">
        <v>8370</v>
      </c>
      <c r="C3956" s="1" t="b">
        <v>1</v>
      </c>
      <c r="D3956" s="1" t="s">
        <v>3954</v>
      </c>
      <c r="E3956" s="1">
        <v>0</v>
      </c>
      <c r="F3956" s="11">
        <v>0.14287422597408295</v>
      </c>
      <c r="G3956" s="11">
        <v>1.2978657484054565</v>
      </c>
      <c r="H3956" s="1" t="s">
        <v>11124</v>
      </c>
      <c r="I3956" s="1" t="s">
        <v>11124</v>
      </c>
    </row>
    <row r="3957" spans="1:9" hidden="1" x14ac:dyDescent="0.3">
      <c r="F3957" s="11"/>
      <c r="G3957" s="11"/>
      <c r="H3957" s="1" t="s">
        <v>11124</v>
      </c>
      <c r="I3957" s="1" t="s">
        <v>11124</v>
      </c>
    </row>
    <row r="3958" spans="1:9" hidden="1" x14ac:dyDescent="0.3">
      <c r="A3958" s="1" t="s">
        <v>8371</v>
      </c>
      <c r="B3958" s="1" t="s">
        <v>8372</v>
      </c>
      <c r="C3958" s="1" t="b">
        <v>1</v>
      </c>
      <c r="D3958" s="1" t="s">
        <v>3954</v>
      </c>
      <c r="E3958" s="1">
        <v>0</v>
      </c>
      <c r="F3958" s="11">
        <v>0.14287422597408295</v>
      </c>
      <c r="G3958" s="11">
        <v>1.3147809505462646</v>
      </c>
      <c r="H3958" s="1" t="s">
        <v>11124</v>
      </c>
      <c r="I3958" s="1" t="s">
        <v>11124</v>
      </c>
    </row>
    <row r="3959" spans="1:9" hidden="1" x14ac:dyDescent="0.3">
      <c r="F3959" s="11"/>
      <c r="G3959" s="11"/>
      <c r="H3959" s="1" t="s">
        <v>11124</v>
      </c>
      <c r="I3959" s="1" t="s">
        <v>11124</v>
      </c>
    </row>
    <row r="3960" spans="1:9" hidden="1" x14ac:dyDescent="0.3">
      <c r="A3960" s="1" t="s">
        <v>8373</v>
      </c>
      <c r="B3960" s="1" t="s">
        <v>8374</v>
      </c>
      <c r="C3960" s="1" t="b">
        <v>1</v>
      </c>
      <c r="D3960" s="1" t="s">
        <v>3954</v>
      </c>
      <c r="E3960" s="1">
        <v>0</v>
      </c>
      <c r="F3960" s="11">
        <v>0.14177191257476807</v>
      </c>
      <c r="G3960" s="11">
        <v>1.7410354614257813</v>
      </c>
      <c r="H3960" s="1" t="s">
        <v>11124</v>
      </c>
      <c r="I3960" s="1" t="s">
        <v>11124</v>
      </c>
    </row>
    <row r="3961" spans="1:9" hidden="1" x14ac:dyDescent="0.3">
      <c r="F3961" s="11"/>
      <c r="G3961" s="11"/>
      <c r="H3961" s="1" t="s">
        <v>11124</v>
      </c>
      <c r="I3961" s="1" t="s">
        <v>11124</v>
      </c>
    </row>
    <row r="3962" spans="1:9" hidden="1" x14ac:dyDescent="0.3">
      <c r="A3962" s="1" t="s">
        <v>8375</v>
      </c>
      <c r="B3962" s="1" t="s">
        <v>8376</v>
      </c>
      <c r="C3962" s="1" t="b">
        <v>1</v>
      </c>
      <c r="D3962" s="1" t="s">
        <v>3954</v>
      </c>
      <c r="E3962" s="1">
        <v>0</v>
      </c>
      <c r="F3962" s="11">
        <v>0.14287422597408295</v>
      </c>
      <c r="G3962" s="11">
        <v>1.3470351696014404</v>
      </c>
      <c r="H3962" s="1" t="s">
        <v>11124</v>
      </c>
      <c r="I3962" s="1" t="s">
        <v>11124</v>
      </c>
    </row>
    <row r="3963" spans="1:9" hidden="1" x14ac:dyDescent="0.3">
      <c r="F3963" s="11"/>
      <c r="G3963" s="11"/>
      <c r="H3963" s="1" t="s">
        <v>11124</v>
      </c>
      <c r="I3963" s="1" t="s">
        <v>11124</v>
      </c>
    </row>
    <row r="3964" spans="1:9" hidden="1" x14ac:dyDescent="0.3">
      <c r="A3964" s="1" t="s">
        <v>8377</v>
      </c>
      <c r="B3964" s="1" t="s">
        <v>8378</v>
      </c>
      <c r="C3964" s="1" t="b">
        <v>1</v>
      </c>
      <c r="D3964" s="1" t="s">
        <v>3954</v>
      </c>
      <c r="E3964" s="1">
        <v>0</v>
      </c>
      <c r="F3964" s="11">
        <v>0.14287422597408295</v>
      </c>
      <c r="G3964" s="11">
        <v>1.5807788372039795</v>
      </c>
      <c r="H3964" s="1" t="s">
        <v>11124</v>
      </c>
      <c r="I3964" s="1" t="s">
        <v>11124</v>
      </c>
    </row>
    <row r="3965" spans="1:9" hidden="1" x14ac:dyDescent="0.3">
      <c r="F3965" s="11"/>
      <c r="G3965" s="11"/>
      <c r="H3965" s="1" t="s">
        <v>11124</v>
      </c>
      <c r="I3965" s="1" t="s">
        <v>11124</v>
      </c>
    </row>
    <row r="3966" spans="1:9" hidden="1" x14ac:dyDescent="0.3">
      <c r="A3966" s="1" t="s">
        <v>8379</v>
      </c>
      <c r="B3966" s="1" t="s">
        <v>8380</v>
      </c>
      <c r="C3966" s="1" t="b">
        <v>1</v>
      </c>
      <c r="D3966" s="1" t="s">
        <v>3954</v>
      </c>
      <c r="E3966" s="1">
        <v>5</v>
      </c>
      <c r="F3966" s="11">
        <v>0.24870827794075012</v>
      </c>
      <c r="G3966" s="11">
        <v>15.885855674743652</v>
      </c>
      <c r="H3966" s="1">
        <v>3</v>
      </c>
      <c r="I3966" s="1">
        <v>23.790000438690186</v>
      </c>
    </row>
    <row r="3967" spans="1:9" hidden="1" x14ac:dyDescent="0.3">
      <c r="F3967" s="11"/>
      <c r="G3967" s="11"/>
      <c r="H3967" s="1" t="s">
        <v>11124</v>
      </c>
      <c r="I3967" s="1" t="s">
        <v>11124</v>
      </c>
    </row>
    <row r="3968" spans="1:9" hidden="1" x14ac:dyDescent="0.3">
      <c r="A3968" s="1" t="s">
        <v>8384</v>
      </c>
      <c r="B3968" s="1" t="s">
        <v>8385</v>
      </c>
      <c r="C3968" s="1" t="b">
        <v>1</v>
      </c>
      <c r="D3968" s="1" t="s">
        <v>3954</v>
      </c>
      <c r="E3968" s="1">
        <v>0</v>
      </c>
      <c r="F3968" s="11">
        <v>0.14287422597408295</v>
      </c>
      <c r="G3968" s="11">
        <v>1.4035108089447021</v>
      </c>
      <c r="H3968" s="1" t="s">
        <v>11124</v>
      </c>
      <c r="I3968" s="1" t="s">
        <v>11124</v>
      </c>
    </row>
    <row r="3969" spans="1:9" hidden="1" x14ac:dyDescent="0.3">
      <c r="F3969" s="11"/>
      <c r="G3969" s="11"/>
      <c r="H3969" s="1" t="s">
        <v>11124</v>
      </c>
      <c r="I3969" s="1" t="s">
        <v>11124</v>
      </c>
    </row>
    <row r="3970" spans="1:9" hidden="1" x14ac:dyDescent="0.3">
      <c r="A3970" s="1" t="s">
        <v>8386</v>
      </c>
      <c r="B3970" s="1" t="s">
        <v>8387</v>
      </c>
      <c r="C3970" s="1" t="b">
        <v>1</v>
      </c>
      <c r="D3970" s="1" t="s">
        <v>3954</v>
      </c>
      <c r="E3970" s="1">
        <v>0</v>
      </c>
      <c r="F3970" s="11">
        <v>0.14287422597408295</v>
      </c>
      <c r="G3970" s="11">
        <v>1.4899517297744751</v>
      </c>
      <c r="H3970" s="1" t="s">
        <v>11124</v>
      </c>
      <c r="I3970" s="1" t="s">
        <v>11124</v>
      </c>
    </row>
    <row r="3971" spans="1:9" hidden="1" x14ac:dyDescent="0.3">
      <c r="F3971" s="11"/>
      <c r="G3971" s="11"/>
      <c r="H3971" s="1" t="s">
        <v>11124</v>
      </c>
      <c r="I3971" s="1" t="s">
        <v>11124</v>
      </c>
    </row>
    <row r="3972" spans="1:9" hidden="1" x14ac:dyDescent="0.3">
      <c r="A3972" s="1" t="s">
        <v>8388</v>
      </c>
      <c r="B3972" s="1" t="s">
        <v>8389</v>
      </c>
      <c r="C3972" s="1" t="b">
        <v>1</v>
      </c>
      <c r="D3972" s="1" t="s">
        <v>3954</v>
      </c>
      <c r="E3972" s="1">
        <v>0</v>
      </c>
      <c r="F3972" s="11">
        <v>0.14287422597408295</v>
      </c>
      <c r="G3972" s="11">
        <v>1.8601893186569214</v>
      </c>
      <c r="H3972" s="1" t="s">
        <v>11124</v>
      </c>
      <c r="I3972" s="1" t="s">
        <v>11124</v>
      </c>
    </row>
    <row r="3973" spans="1:9" hidden="1" x14ac:dyDescent="0.3">
      <c r="F3973" s="11"/>
      <c r="G3973" s="11"/>
      <c r="H3973" s="1" t="s">
        <v>11124</v>
      </c>
      <c r="I3973" s="1" t="s">
        <v>11124</v>
      </c>
    </row>
    <row r="3974" spans="1:9" hidden="1" x14ac:dyDescent="0.3">
      <c r="A3974" s="1" t="s">
        <v>8390</v>
      </c>
      <c r="B3974" s="1" t="s">
        <v>8391</v>
      </c>
      <c r="C3974" s="1" t="b">
        <v>1</v>
      </c>
      <c r="D3974" s="1" t="s">
        <v>3954</v>
      </c>
      <c r="E3974" s="1">
        <v>0</v>
      </c>
      <c r="F3974" s="11">
        <v>0.14287422597408295</v>
      </c>
      <c r="G3974" s="11">
        <v>2.7127485275268555</v>
      </c>
      <c r="H3974" s="1" t="s">
        <v>11124</v>
      </c>
      <c r="I3974" s="1" t="s">
        <v>11124</v>
      </c>
    </row>
    <row r="3975" spans="1:9" hidden="1" x14ac:dyDescent="0.3">
      <c r="F3975" s="11"/>
      <c r="G3975" s="11"/>
      <c r="H3975" s="1" t="s">
        <v>11124</v>
      </c>
      <c r="I3975" s="1" t="s">
        <v>11124</v>
      </c>
    </row>
    <row r="3976" spans="1:9" hidden="1" x14ac:dyDescent="0.3">
      <c r="A3976" s="1" t="s">
        <v>8392</v>
      </c>
      <c r="B3976" s="1" t="s">
        <v>8393</v>
      </c>
      <c r="C3976" s="1" t="b">
        <v>1</v>
      </c>
      <c r="D3976" s="1" t="s">
        <v>3954</v>
      </c>
      <c r="E3976" s="1">
        <v>0</v>
      </c>
      <c r="F3976" s="11">
        <v>0.14177191257476807</v>
      </c>
      <c r="G3976" s="11">
        <v>1.604611873626709</v>
      </c>
      <c r="H3976" s="1" t="s">
        <v>11124</v>
      </c>
      <c r="I3976" s="1" t="s">
        <v>11124</v>
      </c>
    </row>
    <row r="3977" spans="1:9" hidden="1" x14ac:dyDescent="0.3">
      <c r="F3977" s="11"/>
      <c r="G3977" s="11"/>
      <c r="H3977" s="1" t="s">
        <v>11124</v>
      </c>
      <c r="I3977" s="1" t="s">
        <v>11124</v>
      </c>
    </row>
    <row r="3978" spans="1:9" hidden="1" x14ac:dyDescent="0.3">
      <c r="A3978" s="1" t="s">
        <v>8394</v>
      </c>
      <c r="B3978" s="1" t="s">
        <v>8395</v>
      </c>
      <c r="C3978" s="1" t="b">
        <v>1</v>
      </c>
      <c r="D3978" s="1" t="s">
        <v>3954</v>
      </c>
      <c r="E3978" s="1">
        <v>1</v>
      </c>
      <c r="F3978" s="11">
        <v>0.25251117348670959</v>
      </c>
      <c r="G3978" s="11">
        <v>27.45311164855957</v>
      </c>
      <c r="H3978" s="1">
        <v>1</v>
      </c>
      <c r="I3978" s="1">
        <v>5.9965500831604004</v>
      </c>
    </row>
    <row r="3979" spans="1:9" hidden="1" x14ac:dyDescent="0.3">
      <c r="F3979" s="11"/>
      <c r="G3979" s="11"/>
      <c r="H3979" s="1" t="s">
        <v>11124</v>
      </c>
      <c r="I3979" s="1" t="s">
        <v>11124</v>
      </c>
    </row>
    <row r="3980" spans="1:9" hidden="1" x14ac:dyDescent="0.3">
      <c r="A3980" s="1" t="s">
        <v>8396</v>
      </c>
      <c r="B3980" s="1" t="s">
        <v>8397</v>
      </c>
      <c r="C3980" s="1" t="b">
        <v>1</v>
      </c>
      <c r="D3980" s="1" t="s">
        <v>3954</v>
      </c>
      <c r="E3980" s="1">
        <v>0</v>
      </c>
      <c r="F3980" s="11">
        <v>0.14287422597408295</v>
      </c>
      <c r="G3980" s="11">
        <v>1.3141320943832397</v>
      </c>
      <c r="H3980" s="1" t="s">
        <v>11124</v>
      </c>
      <c r="I3980" s="1" t="s">
        <v>11124</v>
      </c>
    </row>
    <row r="3981" spans="1:9" hidden="1" x14ac:dyDescent="0.3">
      <c r="F3981" s="11"/>
      <c r="G3981" s="11"/>
      <c r="H3981" s="1" t="s">
        <v>11124</v>
      </c>
      <c r="I3981" s="1" t="s">
        <v>11124</v>
      </c>
    </row>
    <row r="3982" spans="1:9" hidden="1" x14ac:dyDescent="0.3">
      <c r="A3982" s="1" t="s">
        <v>8398</v>
      </c>
      <c r="B3982" s="1" t="s">
        <v>8399</v>
      </c>
      <c r="C3982" s="1" t="b">
        <v>1</v>
      </c>
      <c r="D3982" s="1" t="s">
        <v>3954</v>
      </c>
      <c r="E3982" s="1">
        <v>0</v>
      </c>
      <c r="F3982" s="11">
        <v>0.14177191257476807</v>
      </c>
      <c r="G3982" s="11">
        <v>3.7448301315307617</v>
      </c>
      <c r="H3982" s="1" t="s">
        <v>11124</v>
      </c>
      <c r="I3982" s="1" t="s">
        <v>11124</v>
      </c>
    </row>
    <row r="3983" spans="1:9" hidden="1" x14ac:dyDescent="0.3">
      <c r="F3983" s="11"/>
      <c r="G3983" s="11"/>
      <c r="H3983" s="1" t="s">
        <v>11124</v>
      </c>
      <c r="I3983" s="1" t="s">
        <v>11124</v>
      </c>
    </row>
    <row r="3984" spans="1:9" hidden="1" x14ac:dyDescent="0.3">
      <c r="A3984" s="1" t="s">
        <v>8400</v>
      </c>
      <c r="B3984" s="1" t="s">
        <v>8401</v>
      </c>
      <c r="C3984" s="1" t="b">
        <v>1</v>
      </c>
      <c r="D3984" s="1" t="s">
        <v>3954</v>
      </c>
      <c r="E3984" s="1">
        <v>0</v>
      </c>
      <c r="F3984" s="11">
        <v>0.14177191257476807</v>
      </c>
      <c r="G3984" s="11">
        <v>2.6919629573822021</v>
      </c>
      <c r="H3984" s="1" t="s">
        <v>11124</v>
      </c>
      <c r="I3984" s="1" t="s">
        <v>11124</v>
      </c>
    </row>
    <row r="3985" spans="1:9" hidden="1" x14ac:dyDescent="0.3">
      <c r="F3985" s="11"/>
      <c r="G3985" s="11"/>
      <c r="H3985" s="1" t="s">
        <v>11124</v>
      </c>
      <c r="I3985" s="1" t="s">
        <v>11124</v>
      </c>
    </row>
    <row r="3986" spans="1:9" hidden="1" x14ac:dyDescent="0.3">
      <c r="A3986" s="1" t="s">
        <v>8402</v>
      </c>
      <c r="B3986" s="1" t="s">
        <v>8403</v>
      </c>
      <c r="C3986" s="1" t="b">
        <v>1</v>
      </c>
      <c r="D3986" s="1" t="s">
        <v>3954</v>
      </c>
      <c r="E3986" s="1">
        <v>0</v>
      </c>
      <c r="F3986" s="11">
        <v>0.14287422597408295</v>
      </c>
      <c r="G3986" s="11">
        <v>1.7195242643356323</v>
      </c>
      <c r="H3986" s="1" t="s">
        <v>11124</v>
      </c>
      <c r="I3986" s="1" t="s">
        <v>11124</v>
      </c>
    </row>
    <row r="3987" spans="1:9" hidden="1" x14ac:dyDescent="0.3">
      <c r="F3987" s="11"/>
      <c r="G3987" s="11"/>
      <c r="H3987" s="1" t="s">
        <v>11124</v>
      </c>
      <c r="I3987" s="1" t="s">
        <v>11124</v>
      </c>
    </row>
    <row r="3988" spans="1:9" hidden="1" x14ac:dyDescent="0.3">
      <c r="A3988" s="1" t="s">
        <v>8404</v>
      </c>
      <c r="B3988" s="1" t="s">
        <v>8405</v>
      </c>
      <c r="C3988" s="1" t="b">
        <v>1</v>
      </c>
      <c r="D3988" s="1" t="s">
        <v>3954</v>
      </c>
      <c r="E3988" s="1">
        <v>0</v>
      </c>
      <c r="F3988" s="11">
        <v>0.14287422597408295</v>
      </c>
      <c r="G3988" s="11">
        <v>2.5218913555145264</v>
      </c>
      <c r="H3988" s="1" t="s">
        <v>11124</v>
      </c>
      <c r="I3988" s="1" t="s">
        <v>11124</v>
      </c>
    </row>
    <row r="3989" spans="1:9" hidden="1" x14ac:dyDescent="0.3">
      <c r="F3989" s="11"/>
      <c r="G3989" s="11"/>
      <c r="H3989" s="1" t="s">
        <v>11124</v>
      </c>
      <c r="I3989" s="1" t="s">
        <v>11124</v>
      </c>
    </row>
    <row r="3990" spans="1:9" hidden="1" x14ac:dyDescent="0.3">
      <c r="A3990" s="1" t="s">
        <v>8406</v>
      </c>
      <c r="B3990" s="1" t="s">
        <v>8407</v>
      </c>
      <c r="C3990" s="1" t="b">
        <v>1</v>
      </c>
      <c r="D3990" s="1" t="s">
        <v>3954</v>
      </c>
      <c r="E3990" s="1">
        <v>1</v>
      </c>
      <c r="F3990" s="11">
        <v>0.86803120374679565</v>
      </c>
      <c r="G3990" s="11">
        <v>38.939117431640625</v>
      </c>
      <c r="H3990" s="1">
        <v>1</v>
      </c>
      <c r="I3990" s="1">
        <v>9.5900001525878906</v>
      </c>
    </row>
    <row r="3991" spans="1:9" hidden="1" x14ac:dyDescent="0.3">
      <c r="F3991" s="11"/>
      <c r="G3991" s="11"/>
      <c r="H3991" s="1" t="s">
        <v>11124</v>
      </c>
      <c r="I3991" s="1" t="s">
        <v>11124</v>
      </c>
    </row>
    <row r="3992" spans="1:9" hidden="1" x14ac:dyDescent="0.3">
      <c r="A3992" s="1" t="s">
        <v>8409</v>
      </c>
      <c r="B3992" s="1" t="s">
        <v>8410</v>
      </c>
      <c r="C3992" s="1" t="b">
        <v>1</v>
      </c>
      <c r="D3992" s="1" t="s">
        <v>3954</v>
      </c>
      <c r="E3992" s="1">
        <v>0</v>
      </c>
      <c r="F3992" s="11">
        <v>0.14287422597408295</v>
      </c>
      <c r="G3992" s="11">
        <v>1.2821688652038574</v>
      </c>
      <c r="H3992" s="1" t="s">
        <v>11124</v>
      </c>
      <c r="I3992" s="1" t="s">
        <v>11124</v>
      </c>
    </row>
    <row r="3993" spans="1:9" hidden="1" x14ac:dyDescent="0.3">
      <c r="F3993" s="11"/>
      <c r="G3993" s="11"/>
      <c r="H3993" s="1" t="s">
        <v>11124</v>
      </c>
      <c r="I3993" s="1" t="s">
        <v>11124</v>
      </c>
    </row>
    <row r="3994" spans="1:9" hidden="1" x14ac:dyDescent="0.3">
      <c r="A3994" s="1" t="s">
        <v>8411</v>
      </c>
      <c r="B3994" s="1" t="s">
        <v>8412</v>
      </c>
      <c r="C3994" s="1" t="b">
        <v>1</v>
      </c>
      <c r="D3994" s="1" t="s">
        <v>3954</v>
      </c>
      <c r="E3994" s="1">
        <v>0</v>
      </c>
      <c r="F3994" s="11">
        <v>0.14287422597408295</v>
      </c>
      <c r="G3994" s="11">
        <v>2.330878734588623</v>
      </c>
      <c r="H3994" s="1" t="s">
        <v>11124</v>
      </c>
      <c r="I3994" s="1" t="s">
        <v>11124</v>
      </c>
    </row>
    <row r="3995" spans="1:9" hidden="1" x14ac:dyDescent="0.3">
      <c r="F3995" s="11"/>
      <c r="G3995" s="11"/>
      <c r="H3995" s="1" t="s">
        <v>11124</v>
      </c>
      <c r="I3995" s="1" t="s">
        <v>11124</v>
      </c>
    </row>
    <row r="3996" spans="1:9" hidden="1" x14ac:dyDescent="0.3">
      <c r="A3996" s="1" t="s">
        <v>8413</v>
      </c>
      <c r="B3996" s="1" t="s">
        <v>8414</v>
      </c>
      <c r="C3996" s="1" t="b">
        <v>1</v>
      </c>
      <c r="D3996" s="1" t="s">
        <v>3954</v>
      </c>
      <c r="E3996" s="1">
        <v>0</v>
      </c>
      <c r="F3996" s="11">
        <v>0.14287422597408295</v>
      </c>
      <c r="G3996" s="11">
        <v>2.7132582664489746</v>
      </c>
      <c r="H3996" s="1" t="s">
        <v>11124</v>
      </c>
      <c r="I3996" s="1" t="s">
        <v>11124</v>
      </c>
    </row>
    <row r="3997" spans="1:9" hidden="1" x14ac:dyDescent="0.3">
      <c r="F3997" s="11"/>
      <c r="G3997" s="11"/>
      <c r="H3997" s="1" t="s">
        <v>11124</v>
      </c>
      <c r="I3997" s="1" t="s">
        <v>11124</v>
      </c>
    </row>
    <row r="3998" spans="1:9" hidden="1" x14ac:dyDescent="0.3">
      <c r="A3998" s="1" t="s">
        <v>8415</v>
      </c>
      <c r="B3998" s="1" t="s">
        <v>8416</v>
      </c>
      <c r="C3998" s="1" t="b">
        <v>1</v>
      </c>
      <c r="D3998" s="1" t="s">
        <v>3954</v>
      </c>
      <c r="E3998" s="1">
        <v>0</v>
      </c>
      <c r="F3998" s="11">
        <v>0.14287422597408295</v>
      </c>
      <c r="G3998" s="11">
        <v>1.5651589632034302</v>
      </c>
      <c r="H3998" s="1" t="s">
        <v>11124</v>
      </c>
      <c r="I3998" s="1" t="s">
        <v>11124</v>
      </c>
    </row>
    <row r="3999" spans="1:9" hidden="1" x14ac:dyDescent="0.3">
      <c r="F3999" s="11"/>
      <c r="G3999" s="11"/>
      <c r="H3999" s="1" t="s">
        <v>11124</v>
      </c>
      <c r="I3999" s="1" t="s">
        <v>11124</v>
      </c>
    </row>
    <row r="4000" spans="1:9" hidden="1" x14ac:dyDescent="0.3">
      <c r="A4000" s="1" t="s">
        <v>8417</v>
      </c>
      <c r="B4000" s="1" t="s">
        <v>8418</v>
      </c>
      <c r="C4000" s="1" t="b">
        <v>1</v>
      </c>
      <c r="D4000" s="1" t="s">
        <v>3954</v>
      </c>
      <c r="E4000" s="1">
        <v>0</v>
      </c>
      <c r="F4000" s="11">
        <v>0.14287422597408295</v>
      </c>
      <c r="G4000" s="11">
        <v>1.7930377721786499</v>
      </c>
      <c r="H4000" s="1" t="s">
        <v>11124</v>
      </c>
      <c r="I4000" s="1" t="s">
        <v>11124</v>
      </c>
    </row>
    <row r="4001" spans="1:9" hidden="1" x14ac:dyDescent="0.3">
      <c r="F4001" s="11"/>
      <c r="G4001" s="11"/>
      <c r="H4001" s="1" t="s">
        <v>11124</v>
      </c>
      <c r="I4001" s="1" t="s">
        <v>11124</v>
      </c>
    </row>
    <row r="4002" spans="1:9" hidden="1" x14ac:dyDescent="0.3">
      <c r="A4002" s="1" t="s">
        <v>8419</v>
      </c>
      <c r="B4002" s="1" t="s">
        <v>8420</v>
      </c>
      <c r="C4002" s="1" t="b">
        <v>1</v>
      </c>
      <c r="D4002" s="1" t="s">
        <v>3954</v>
      </c>
      <c r="E4002" s="1">
        <v>0</v>
      </c>
      <c r="F4002" s="11">
        <v>0.14287422597408295</v>
      </c>
      <c r="G4002" s="11">
        <v>1.5128152370452881</v>
      </c>
      <c r="H4002" s="1" t="s">
        <v>11124</v>
      </c>
      <c r="I4002" s="1" t="s">
        <v>11124</v>
      </c>
    </row>
    <row r="4003" spans="1:9" hidden="1" x14ac:dyDescent="0.3">
      <c r="F4003" s="11"/>
      <c r="G4003" s="11"/>
      <c r="H4003" s="1" t="s">
        <v>11124</v>
      </c>
      <c r="I4003" s="1" t="s">
        <v>11124</v>
      </c>
    </row>
    <row r="4004" spans="1:9" hidden="1" x14ac:dyDescent="0.3">
      <c r="A4004" s="1" t="s">
        <v>8421</v>
      </c>
      <c r="B4004" s="1" t="s">
        <v>8422</v>
      </c>
      <c r="C4004" s="1" t="b">
        <v>1</v>
      </c>
      <c r="D4004" s="1" t="s">
        <v>3954</v>
      </c>
      <c r="E4004" s="1">
        <v>2</v>
      </c>
      <c r="F4004" s="11">
        <v>0.51884013414382935</v>
      </c>
      <c r="G4004" s="11">
        <v>24.553308486938477</v>
      </c>
      <c r="H4004" s="1">
        <v>2</v>
      </c>
      <c r="I4004" s="1">
        <v>5.570000171661377</v>
      </c>
    </row>
    <row r="4005" spans="1:9" hidden="1" x14ac:dyDescent="0.3">
      <c r="F4005" s="11"/>
      <c r="G4005" s="11"/>
      <c r="H4005" s="1" t="s">
        <v>11124</v>
      </c>
      <c r="I4005" s="1" t="s">
        <v>11124</v>
      </c>
    </row>
    <row r="4006" spans="1:9" hidden="1" x14ac:dyDescent="0.3">
      <c r="A4006" s="1" t="s">
        <v>8424</v>
      </c>
      <c r="B4006" s="1" t="s">
        <v>8425</v>
      </c>
      <c r="C4006" s="1" t="b">
        <v>1</v>
      </c>
      <c r="D4006" s="1" t="s">
        <v>3954</v>
      </c>
      <c r="E4006" s="1">
        <v>0</v>
      </c>
      <c r="F4006" s="11">
        <v>0.14287422597408295</v>
      </c>
      <c r="G4006" s="11">
        <v>1.3362513780593872</v>
      </c>
      <c r="H4006" s="1" t="s">
        <v>11124</v>
      </c>
      <c r="I4006" s="1" t="s">
        <v>11124</v>
      </c>
    </row>
    <row r="4007" spans="1:9" hidden="1" x14ac:dyDescent="0.3">
      <c r="F4007" s="11"/>
      <c r="G4007" s="11"/>
      <c r="H4007" s="1" t="s">
        <v>11124</v>
      </c>
      <c r="I4007" s="1" t="s">
        <v>11124</v>
      </c>
    </row>
    <row r="4008" spans="1:9" hidden="1" x14ac:dyDescent="0.3">
      <c r="A4008" s="1" t="s">
        <v>8426</v>
      </c>
      <c r="B4008" s="1" t="s">
        <v>8427</v>
      </c>
      <c r="C4008" s="1" t="b">
        <v>1</v>
      </c>
      <c r="D4008" s="1" t="s">
        <v>3954</v>
      </c>
      <c r="E4008" s="1">
        <v>0</v>
      </c>
      <c r="F4008" s="11">
        <v>0.14287422597408295</v>
      </c>
      <c r="G4008" s="11">
        <v>1.5428423881530762</v>
      </c>
      <c r="H4008" s="1" t="s">
        <v>11124</v>
      </c>
      <c r="I4008" s="1" t="s">
        <v>11124</v>
      </c>
    </row>
    <row r="4009" spans="1:9" hidden="1" x14ac:dyDescent="0.3">
      <c r="F4009" s="11"/>
      <c r="G4009" s="11"/>
      <c r="H4009" s="1" t="s">
        <v>11124</v>
      </c>
      <c r="I4009" s="1" t="s">
        <v>11124</v>
      </c>
    </row>
    <row r="4010" spans="1:9" hidden="1" x14ac:dyDescent="0.3">
      <c r="A4010" s="1" t="s">
        <v>8428</v>
      </c>
      <c r="B4010" s="1" t="s">
        <v>8429</v>
      </c>
      <c r="C4010" s="1" t="b">
        <v>1</v>
      </c>
      <c r="D4010" s="1" t="s">
        <v>3954</v>
      </c>
      <c r="E4010" s="1">
        <v>0</v>
      </c>
      <c r="F4010" s="11">
        <v>0.14287422597408295</v>
      </c>
      <c r="G4010" s="11">
        <v>1.5243638753890991</v>
      </c>
      <c r="H4010" s="1" t="s">
        <v>11124</v>
      </c>
      <c r="I4010" s="1" t="s">
        <v>11124</v>
      </c>
    </row>
    <row r="4011" spans="1:9" hidden="1" x14ac:dyDescent="0.3">
      <c r="F4011" s="11"/>
      <c r="G4011" s="11"/>
      <c r="H4011" s="1" t="s">
        <v>11124</v>
      </c>
      <c r="I4011" s="1" t="s">
        <v>11124</v>
      </c>
    </row>
    <row r="4012" spans="1:9" hidden="1" x14ac:dyDescent="0.3">
      <c r="A4012" s="1" t="s">
        <v>8430</v>
      </c>
      <c r="B4012" s="1" t="s">
        <v>8431</v>
      </c>
      <c r="C4012" s="1" t="b">
        <v>1</v>
      </c>
      <c r="D4012" s="1" t="s">
        <v>3954</v>
      </c>
      <c r="E4012" s="1">
        <v>0</v>
      </c>
      <c r="F4012" s="11">
        <v>0.14287422597408295</v>
      </c>
      <c r="G4012" s="11">
        <v>1.4546298980712891</v>
      </c>
      <c r="H4012" s="1" t="s">
        <v>11124</v>
      </c>
      <c r="I4012" s="1" t="s">
        <v>11124</v>
      </c>
    </row>
    <row r="4013" spans="1:9" hidden="1" x14ac:dyDescent="0.3">
      <c r="F4013" s="11"/>
      <c r="G4013" s="11"/>
      <c r="H4013" s="1" t="s">
        <v>11124</v>
      </c>
      <c r="I4013" s="1" t="s">
        <v>11124</v>
      </c>
    </row>
    <row r="4014" spans="1:9" hidden="1" x14ac:dyDescent="0.3">
      <c r="A4014" s="1" t="s">
        <v>8432</v>
      </c>
      <c r="B4014" s="1" t="s">
        <v>8433</v>
      </c>
      <c r="C4014" s="1" t="b">
        <v>1</v>
      </c>
      <c r="D4014" s="1" t="s">
        <v>3954</v>
      </c>
      <c r="E4014" s="1">
        <v>0</v>
      </c>
      <c r="F4014" s="11">
        <v>0.14287422597408295</v>
      </c>
      <c r="G4014" s="11">
        <v>1.6382031440734863</v>
      </c>
      <c r="H4014" s="1" t="s">
        <v>11124</v>
      </c>
      <c r="I4014" s="1" t="s">
        <v>11124</v>
      </c>
    </row>
    <row r="4015" spans="1:9" hidden="1" x14ac:dyDescent="0.3">
      <c r="F4015" s="11"/>
      <c r="G4015" s="11"/>
      <c r="H4015" s="1" t="s">
        <v>11124</v>
      </c>
      <c r="I4015" s="1" t="s">
        <v>11124</v>
      </c>
    </row>
    <row r="4016" spans="1:9" hidden="1" x14ac:dyDescent="0.3">
      <c r="A4016" s="1" t="s">
        <v>8434</v>
      </c>
      <c r="B4016" s="1" t="s">
        <v>8435</v>
      </c>
      <c r="C4016" s="1" t="b">
        <v>1</v>
      </c>
      <c r="D4016" s="1" t="s">
        <v>3954</v>
      </c>
      <c r="E4016" s="1">
        <v>0</v>
      </c>
      <c r="F4016" s="11">
        <v>0.14287422597408295</v>
      </c>
      <c r="G4016" s="11">
        <v>1.4649144411087036</v>
      </c>
      <c r="H4016" s="1" t="s">
        <v>11124</v>
      </c>
      <c r="I4016" s="1" t="s">
        <v>11124</v>
      </c>
    </row>
    <row r="4017" spans="1:9" hidden="1" x14ac:dyDescent="0.3">
      <c r="F4017" s="11"/>
      <c r="G4017" s="11"/>
      <c r="H4017" s="1" t="s">
        <v>11124</v>
      </c>
      <c r="I4017" s="1" t="s">
        <v>11124</v>
      </c>
    </row>
    <row r="4018" spans="1:9" hidden="1" x14ac:dyDescent="0.3">
      <c r="A4018" s="1" t="s">
        <v>8436</v>
      </c>
      <c r="B4018" s="1" t="s">
        <v>8437</v>
      </c>
      <c r="C4018" s="1" t="b">
        <v>1</v>
      </c>
      <c r="D4018" s="1" t="s">
        <v>3954</v>
      </c>
      <c r="E4018" s="1">
        <v>0</v>
      </c>
      <c r="F4018" s="11">
        <v>0.14287422597408295</v>
      </c>
      <c r="G4018" s="11">
        <v>1.4769220352172852</v>
      </c>
      <c r="H4018" s="1" t="s">
        <v>11124</v>
      </c>
      <c r="I4018" s="1" t="s">
        <v>11124</v>
      </c>
    </row>
    <row r="4019" spans="1:9" hidden="1" x14ac:dyDescent="0.3">
      <c r="F4019" s="11"/>
      <c r="G4019" s="11"/>
      <c r="H4019" s="1" t="s">
        <v>11124</v>
      </c>
      <c r="I4019" s="1" t="s">
        <v>11124</v>
      </c>
    </row>
    <row r="4020" spans="1:9" hidden="1" x14ac:dyDescent="0.3">
      <c r="A4020" s="1" t="s">
        <v>8438</v>
      </c>
      <c r="B4020" s="1" t="s">
        <v>8439</v>
      </c>
      <c r="C4020" s="1" t="b">
        <v>1</v>
      </c>
      <c r="D4020" s="1" t="s">
        <v>3954</v>
      </c>
      <c r="E4020" s="1">
        <v>0</v>
      </c>
      <c r="F4020" s="11">
        <v>0.14177191257476807</v>
      </c>
      <c r="G4020" s="11">
        <v>1.6900724172592163</v>
      </c>
      <c r="H4020" s="1" t="s">
        <v>11124</v>
      </c>
      <c r="I4020" s="1" t="s">
        <v>11124</v>
      </c>
    </row>
    <row r="4021" spans="1:9" hidden="1" x14ac:dyDescent="0.3">
      <c r="F4021" s="11"/>
      <c r="G4021" s="11"/>
      <c r="H4021" s="1" t="s">
        <v>11124</v>
      </c>
      <c r="I4021" s="1" t="s">
        <v>11124</v>
      </c>
    </row>
    <row r="4022" spans="1:9" hidden="1" x14ac:dyDescent="0.3">
      <c r="A4022" s="1" t="s">
        <v>8440</v>
      </c>
      <c r="B4022" s="1" t="s">
        <v>8441</v>
      </c>
      <c r="C4022" s="1" t="b">
        <v>1</v>
      </c>
      <c r="D4022" s="1" t="s">
        <v>3954</v>
      </c>
      <c r="E4022" s="1">
        <v>0</v>
      </c>
      <c r="F4022" s="11">
        <v>0.14177191257476807</v>
      </c>
      <c r="G4022" s="11">
        <v>1.5670640468597412</v>
      </c>
      <c r="H4022" s="1" t="s">
        <v>11124</v>
      </c>
      <c r="I4022" s="1" t="s">
        <v>11124</v>
      </c>
    </row>
    <row r="4023" spans="1:9" hidden="1" x14ac:dyDescent="0.3">
      <c r="F4023" s="11"/>
      <c r="G4023" s="11"/>
      <c r="H4023" s="1" t="s">
        <v>11124</v>
      </c>
      <c r="I4023" s="1" t="s">
        <v>11124</v>
      </c>
    </row>
    <row r="4024" spans="1:9" hidden="1" x14ac:dyDescent="0.3">
      <c r="A4024" s="1" t="s">
        <v>8442</v>
      </c>
      <c r="B4024" s="1" t="s">
        <v>8443</v>
      </c>
      <c r="C4024" s="1" t="b">
        <v>1</v>
      </c>
      <c r="D4024" s="1" t="s">
        <v>3954</v>
      </c>
      <c r="E4024" s="1">
        <v>0</v>
      </c>
      <c r="F4024" s="11">
        <v>0.14287422597408295</v>
      </c>
      <c r="G4024" s="11">
        <v>1.2837713956832886</v>
      </c>
      <c r="H4024" s="1" t="s">
        <v>11124</v>
      </c>
      <c r="I4024" s="1" t="s">
        <v>11124</v>
      </c>
    </row>
    <row r="4025" spans="1:9" hidden="1" x14ac:dyDescent="0.3">
      <c r="F4025" s="11"/>
      <c r="G4025" s="11"/>
      <c r="H4025" s="1" t="s">
        <v>11124</v>
      </c>
      <c r="I4025" s="1" t="s">
        <v>11124</v>
      </c>
    </row>
    <row r="4026" spans="1:9" hidden="1" x14ac:dyDescent="0.3">
      <c r="A4026" s="1" t="s">
        <v>8444</v>
      </c>
      <c r="B4026" s="1" t="s">
        <v>8445</v>
      </c>
      <c r="C4026" s="1" t="b">
        <v>1</v>
      </c>
      <c r="D4026" s="1" t="s">
        <v>3954</v>
      </c>
      <c r="E4026" s="1">
        <v>0</v>
      </c>
      <c r="F4026" s="11">
        <v>0.14287422597408295</v>
      </c>
      <c r="G4026" s="11">
        <v>1.3334767818450928</v>
      </c>
      <c r="H4026" s="1" t="s">
        <v>11124</v>
      </c>
      <c r="I4026" s="1" t="s">
        <v>11124</v>
      </c>
    </row>
    <row r="4027" spans="1:9" hidden="1" x14ac:dyDescent="0.3">
      <c r="F4027" s="11"/>
      <c r="G4027" s="11"/>
      <c r="H4027" s="1" t="s">
        <v>11124</v>
      </c>
      <c r="I4027" s="1" t="s">
        <v>11124</v>
      </c>
    </row>
    <row r="4028" spans="1:9" hidden="1" x14ac:dyDescent="0.3">
      <c r="A4028" s="1" t="s">
        <v>8446</v>
      </c>
      <c r="B4028" s="1" t="s">
        <v>8447</v>
      </c>
      <c r="C4028" s="1" t="b">
        <v>1</v>
      </c>
      <c r="D4028" s="1" t="s">
        <v>3954</v>
      </c>
      <c r="E4028" s="1">
        <v>0</v>
      </c>
      <c r="F4028" s="11">
        <v>0.14287422597408295</v>
      </c>
      <c r="G4028" s="11">
        <v>1.4224156141281128</v>
      </c>
      <c r="H4028" s="1" t="s">
        <v>11124</v>
      </c>
      <c r="I4028" s="1" t="s">
        <v>11124</v>
      </c>
    </row>
    <row r="4029" spans="1:9" hidden="1" x14ac:dyDescent="0.3">
      <c r="F4029" s="11"/>
      <c r="G4029" s="11"/>
      <c r="H4029" s="1" t="s">
        <v>11124</v>
      </c>
      <c r="I4029" s="1" t="s">
        <v>11124</v>
      </c>
    </row>
    <row r="4030" spans="1:9" hidden="1" x14ac:dyDescent="0.3">
      <c r="A4030" s="1" t="s">
        <v>8448</v>
      </c>
      <c r="B4030" s="1" t="s">
        <v>8449</v>
      </c>
      <c r="C4030" s="1" t="b">
        <v>1</v>
      </c>
      <c r="D4030" s="1" t="s">
        <v>3954</v>
      </c>
      <c r="E4030" s="1">
        <v>0</v>
      </c>
      <c r="F4030" s="11">
        <v>0.14287422597408295</v>
      </c>
      <c r="G4030" s="11">
        <v>1.6385706663131714</v>
      </c>
      <c r="H4030" s="1" t="s">
        <v>11124</v>
      </c>
      <c r="I4030" s="1" t="s">
        <v>11124</v>
      </c>
    </row>
    <row r="4031" spans="1:9" hidden="1" x14ac:dyDescent="0.3">
      <c r="F4031" s="11"/>
      <c r="G4031" s="11"/>
      <c r="H4031" s="1" t="s">
        <v>11124</v>
      </c>
      <c r="I4031" s="1" t="s">
        <v>11124</v>
      </c>
    </row>
    <row r="4032" spans="1:9" hidden="1" x14ac:dyDescent="0.3">
      <c r="A4032" s="1" t="s">
        <v>8450</v>
      </c>
      <c r="B4032" s="1" t="s">
        <v>8451</v>
      </c>
      <c r="C4032" s="1" t="b">
        <v>1</v>
      </c>
      <c r="D4032" s="1" t="s">
        <v>3954</v>
      </c>
      <c r="E4032" s="1">
        <v>0</v>
      </c>
      <c r="F4032" s="11">
        <v>0.14287422597408295</v>
      </c>
      <c r="G4032" s="11">
        <v>2.7083964347839355</v>
      </c>
      <c r="H4032" s="1" t="s">
        <v>11124</v>
      </c>
      <c r="I4032" s="1" t="s">
        <v>11124</v>
      </c>
    </row>
    <row r="4033" spans="1:9" hidden="1" x14ac:dyDescent="0.3">
      <c r="F4033" s="11"/>
      <c r="G4033" s="11"/>
      <c r="H4033" s="1" t="s">
        <v>11124</v>
      </c>
      <c r="I4033" s="1" t="s">
        <v>11124</v>
      </c>
    </row>
    <row r="4034" spans="1:9" hidden="1" x14ac:dyDescent="0.3">
      <c r="A4034" s="1" t="s">
        <v>8454</v>
      </c>
      <c r="B4034" s="1" t="s">
        <v>8455</v>
      </c>
      <c r="C4034" s="1" t="b">
        <v>1</v>
      </c>
      <c r="D4034" s="1" t="s">
        <v>3954</v>
      </c>
      <c r="E4034" s="1">
        <v>0</v>
      </c>
      <c r="F4034" s="11">
        <v>0.14287422597408295</v>
      </c>
      <c r="G4034" s="11">
        <v>1.8240238428115845</v>
      </c>
      <c r="H4034" s="1" t="s">
        <v>11124</v>
      </c>
      <c r="I4034" s="1" t="s">
        <v>11124</v>
      </c>
    </row>
    <row r="4035" spans="1:9" hidden="1" x14ac:dyDescent="0.3">
      <c r="F4035" s="11"/>
      <c r="G4035" s="11"/>
      <c r="H4035" s="1" t="s">
        <v>11124</v>
      </c>
      <c r="I4035" s="1" t="s">
        <v>11124</v>
      </c>
    </row>
    <row r="4036" spans="1:9" hidden="1" x14ac:dyDescent="0.3">
      <c r="A4036" s="1" t="s">
        <v>8456</v>
      </c>
      <c r="B4036" s="1" t="s">
        <v>8457</v>
      </c>
      <c r="C4036" s="1" t="b">
        <v>1</v>
      </c>
      <c r="D4036" s="1" t="s">
        <v>3954</v>
      </c>
      <c r="E4036" s="1">
        <v>0</v>
      </c>
      <c r="F4036" s="11">
        <v>0.14287422597408295</v>
      </c>
      <c r="G4036" s="11">
        <v>1.6348364353179932</v>
      </c>
      <c r="H4036" s="1" t="s">
        <v>11124</v>
      </c>
      <c r="I4036" s="1" t="s">
        <v>11124</v>
      </c>
    </row>
    <row r="4037" spans="1:9" hidden="1" x14ac:dyDescent="0.3">
      <c r="F4037" s="11"/>
      <c r="G4037" s="11"/>
      <c r="H4037" s="1" t="s">
        <v>11124</v>
      </c>
      <c r="I4037" s="1" t="s">
        <v>11124</v>
      </c>
    </row>
    <row r="4038" spans="1:9" hidden="1" x14ac:dyDescent="0.3">
      <c r="A4038" s="1" t="s">
        <v>8458</v>
      </c>
      <c r="B4038" s="1" t="s">
        <v>8459</v>
      </c>
      <c r="C4038" s="1" t="b">
        <v>1</v>
      </c>
      <c r="D4038" s="1" t="s">
        <v>3954</v>
      </c>
      <c r="E4038" s="1">
        <v>0</v>
      </c>
      <c r="F4038" s="11">
        <v>0.14287422597408295</v>
      </c>
      <c r="G4038" s="11">
        <v>2.0795962810516357</v>
      </c>
      <c r="H4038" s="1" t="s">
        <v>11124</v>
      </c>
      <c r="I4038" s="1" t="s">
        <v>11124</v>
      </c>
    </row>
    <row r="4039" spans="1:9" hidden="1" x14ac:dyDescent="0.3">
      <c r="F4039" s="11"/>
      <c r="G4039" s="11"/>
      <c r="H4039" s="1" t="s">
        <v>11124</v>
      </c>
      <c r="I4039" s="1" t="s">
        <v>11124</v>
      </c>
    </row>
    <row r="4040" spans="1:9" hidden="1" x14ac:dyDescent="0.3">
      <c r="A4040" s="1" t="s">
        <v>8460</v>
      </c>
      <c r="B4040" s="1" t="s">
        <v>8461</v>
      </c>
      <c r="C4040" s="1" t="b">
        <v>1</v>
      </c>
      <c r="D4040" s="1" t="s">
        <v>3954</v>
      </c>
      <c r="E4040" s="1">
        <v>0</v>
      </c>
      <c r="F4040" s="11">
        <v>0.16086660325527191</v>
      </c>
      <c r="G4040" s="11">
        <v>3.3207690715789795</v>
      </c>
      <c r="H4040" s="1" t="s">
        <v>11124</v>
      </c>
      <c r="I4040" s="1" t="s">
        <v>11124</v>
      </c>
    </row>
    <row r="4041" spans="1:9" hidden="1" x14ac:dyDescent="0.3">
      <c r="F4041" s="11"/>
      <c r="G4041" s="11"/>
      <c r="H4041" s="1" t="s">
        <v>11124</v>
      </c>
      <c r="I4041" s="1" t="s">
        <v>11124</v>
      </c>
    </row>
    <row r="4042" spans="1:9" hidden="1" x14ac:dyDescent="0.3">
      <c r="A4042" s="1" t="s">
        <v>8462</v>
      </c>
      <c r="B4042" s="1" t="s">
        <v>8463</v>
      </c>
      <c r="C4042" s="1" t="b">
        <v>1</v>
      </c>
      <c r="D4042" s="1" t="s">
        <v>3954</v>
      </c>
      <c r="E4042" s="1">
        <v>4</v>
      </c>
      <c r="F4042" s="11">
        <v>0.18408380448818207</v>
      </c>
      <c r="G4042" s="11">
        <v>12.535999298095703</v>
      </c>
      <c r="H4042" s="1">
        <v>3</v>
      </c>
      <c r="I4042" s="1">
        <v>19.320001125335693</v>
      </c>
    </row>
    <row r="4043" spans="1:9" hidden="1" x14ac:dyDescent="0.3">
      <c r="F4043" s="11"/>
      <c r="G4043" s="11"/>
      <c r="H4043" s="1" t="s">
        <v>11124</v>
      </c>
      <c r="I4043" s="1" t="s">
        <v>11124</v>
      </c>
    </row>
    <row r="4044" spans="1:9" hidden="1" x14ac:dyDescent="0.3">
      <c r="A4044" s="1" t="s">
        <v>8466</v>
      </c>
      <c r="B4044" s="1" t="s">
        <v>8467</v>
      </c>
      <c r="C4044" s="1" t="b">
        <v>1</v>
      </c>
      <c r="D4044" s="1" t="s">
        <v>3954</v>
      </c>
      <c r="E4044" s="1">
        <v>0</v>
      </c>
      <c r="F4044" s="11">
        <v>0.14177191257476807</v>
      </c>
      <c r="G4044" s="11">
        <v>2.5277905464172363</v>
      </c>
      <c r="H4044" s="1" t="s">
        <v>11124</v>
      </c>
      <c r="I4044" s="1" t="s">
        <v>11124</v>
      </c>
    </row>
    <row r="4045" spans="1:9" hidden="1" x14ac:dyDescent="0.3">
      <c r="F4045" s="11"/>
      <c r="G4045" s="11"/>
      <c r="H4045" s="1" t="s">
        <v>11124</v>
      </c>
      <c r="I4045" s="1" t="s">
        <v>11124</v>
      </c>
    </row>
    <row r="4046" spans="1:9" hidden="1" x14ac:dyDescent="0.3">
      <c r="A4046" s="1" t="s">
        <v>8468</v>
      </c>
      <c r="B4046" s="1" t="s">
        <v>8469</v>
      </c>
      <c r="C4046" s="1" t="b">
        <v>1</v>
      </c>
      <c r="D4046" s="1" t="s">
        <v>3954</v>
      </c>
      <c r="E4046" s="1">
        <v>0</v>
      </c>
      <c r="F4046" s="11">
        <v>0.14287422597408295</v>
      </c>
      <c r="G4046" s="11">
        <v>2.7049422264099121</v>
      </c>
      <c r="H4046" s="1" t="s">
        <v>11124</v>
      </c>
      <c r="I4046" s="1" t="s">
        <v>11124</v>
      </c>
    </row>
    <row r="4047" spans="1:9" hidden="1" x14ac:dyDescent="0.3">
      <c r="F4047" s="11"/>
      <c r="G4047" s="11"/>
      <c r="H4047" s="1" t="s">
        <v>11124</v>
      </c>
      <c r="I4047" s="1" t="s">
        <v>11124</v>
      </c>
    </row>
    <row r="4048" spans="1:9" hidden="1" x14ac:dyDescent="0.3">
      <c r="A4048" s="1" t="s">
        <v>8470</v>
      </c>
      <c r="B4048" s="1" t="s">
        <v>8471</v>
      </c>
      <c r="C4048" s="1" t="b">
        <v>1</v>
      </c>
      <c r="D4048" s="1" t="s">
        <v>3954</v>
      </c>
      <c r="E4048" s="1">
        <v>0</v>
      </c>
      <c r="F4048" s="11">
        <v>0.14287422597408295</v>
      </c>
      <c r="G4048" s="11">
        <v>1.8379714488983154</v>
      </c>
      <c r="H4048" s="1" t="s">
        <v>11124</v>
      </c>
      <c r="I4048" s="1" t="s">
        <v>11124</v>
      </c>
    </row>
    <row r="4049" spans="1:9" hidden="1" x14ac:dyDescent="0.3">
      <c r="F4049" s="11"/>
      <c r="G4049" s="11"/>
      <c r="H4049" s="1" t="s">
        <v>11124</v>
      </c>
      <c r="I4049" s="1" t="s">
        <v>11124</v>
      </c>
    </row>
    <row r="4050" spans="1:9" hidden="1" x14ac:dyDescent="0.3">
      <c r="A4050" s="1" t="s">
        <v>8472</v>
      </c>
      <c r="B4050" s="1" t="s">
        <v>8473</v>
      </c>
      <c r="C4050" s="1" t="b">
        <v>1</v>
      </c>
      <c r="D4050" s="1" t="s">
        <v>3954</v>
      </c>
      <c r="E4050" s="1">
        <v>0</v>
      </c>
      <c r="F4050" s="11">
        <v>0.14287422597408295</v>
      </c>
      <c r="G4050" s="11">
        <v>1.3118369579315186</v>
      </c>
      <c r="H4050" s="1" t="s">
        <v>11124</v>
      </c>
      <c r="I4050" s="1" t="s">
        <v>11124</v>
      </c>
    </row>
    <row r="4051" spans="1:9" hidden="1" x14ac:dyDescent="0.3">
      <c r="F4051" s="11"/>
      <c r="G4051" s="11"/>
      <c r="H4051" s="1" t="s">
        <v>11124</v>
      </c>
      <c r="I4051" s="1" t="s">
        <v>11124</v>
      </c>
    </row>
    <row r="4052" spans="1:9" hidden="1" x14ac:dyDescent="0.3">
      <c r="A4052" s="1" t="s">
        <v>8474</v>
      </c>
      <c r="B4052" s="1" t="s">
        <v>8475</v>
      </c>
      <c r="C4052" s="1" t="b">
        <v>1</v>
      </c>
      <c r="D4052" s="1" t="s">
        <v>3954</v>
      </c>
      <c r="E4052" s="1">
        <v>0</v>
      </c>
      <c r="F4052" s="11">
        <v>0.14287422597408295</v>
      </c>
      <c r="G4052" s="11">
        <v>1.5260144472122192</v>
      </c>
      <c r="H4052" s="1" t="s">
        <v>11124</v>
      </c>
      <c r="I4052" s="1" t="s">
        <v>11124</v>
      </c>
    </row>
    <row r="4053" spans="1:9" hidden="1" x14ac:dyDescent="0.3">
      <c r="F4053" s="11"/>
      <c r="G4053" s="11"/>
      <c r="H4053" s="1" t="s">
        <v>11124</v>
      </c>
      <c r="I4053" s="1" t="s">
        <v>11124</v>
      </c>
    </row>
    <row r="4054" spans="1:9" hidden="1" x14ac:dyDescent="0.3">
      <c r="A4054" s="1" t="s">
        <v>8476</v>
      </c>
      <c r="B4054" s="1" t="s">
        <v>8477</v>
      </c>
      <c r="C4054" s="1" t="b">
        <v>1</v>
      </c>
      <c r="D4054" s="1" t="s">
        <v>3954</v>
      </c>
      <c r="E4054" s="1">
        <v>0</v>
      </c>
      <c r="F4054" s="11">
        <v>0.14287422597408295</v>
      </c>
      <c r="G4054" s="11">
        <v>1.459039568901062</v>
      </c>
      <c r="H4054" s="1" t="s">
        <v>11124</v>
      </c>
      <c r="I4054" s="1" t="s">
        <v>11124</v>
      </c>
    </row>
    <row r="4055" spans="1:9" hidden="1" x14ac:dyDescent="0.3">
      <c r="F4055" s="11"/>
      <c r="G4055" s="11"/>
      <c r="H4055" s="1" t="s">
        <v>11124</v>
      </c>
      <c r="I4055" s="1" t="s">
        <v>11124</v>
      </c>
    </row>
    <row r="4056" spans="1:9" hidden="1" x14ac:dyDescent="0.3">
      <c r="A4056" s="1" t="s">
        <v>8478</v>
      </c>
      <c r="B4056" s="1" t="s">
        <v>8479</v>
      </c>
      <c r="C4056" s="1" t="b">
        <v>1</v>
      </c>
      <c r="D4056" s="1" t="s">
        <v>3954</v>
      </c>
      <c r="E4056" s="1">
        <v>0</v>
      </c>
      <c r="F4056" s="11">
        <v>0.14177191257476807</v>
      </c>
      <c r="G4056" s="11">
        <v>1.7920325994491577</v>
      </c>
      <c r="H4056" s="1" t="s">
        <v>11124</v>
      </c>
      <c r="I4056" s="1" t="s">
        <v>11124</v>
      </c>
    </row>
    <row r="4057" spans="1:9" hidden="1" x14ac:dyDescent="0.3">
      <c r="F4057" s="11"/>
      <c r="G4057" s="11"/>
      <c r="H4057" s="1" t="s">
        <v>11124</v>
      </c>
      <c r="I4057" s="1" t="s">
        <v>11124</v>
      </c>
    </row>
    <row r="4058" spans="1:9" hidden="1" x14ac:dyDescent="0.3">
      <c r="A4058" s="1" t="s">
        <v>8480</v>
      </c>
      <c r="B4058" s="1" t="s">
        <v>8481</v>
      </c>
      <c r="C4058" s="1" t="b">
        <v>1</v>
      </c>
      <c r="D4058" s="1" t="s">
        <v>3954</v>
      </c>
      <c r="E4058" s="1">
        <v>0</v>
      </c>
      <c r="F4058" s="11">
        <v>0.14177191257476807</v>
      </c>
      <c r="G4058" s="11">
        <v>1.7661646604537964</v>
      </c>
      <c r="H4058" s="1" t="s">
        <v>11124</v>
      </c>
      <c r="I4058" s="1" t="s">
        <v>11124</v>
      </c>
    </row>
    <row r="4059" spans="1:9" hidden="1" x14ac:dyDescent="0.3">
      <c r="F4059" s="11"/>
      <c r="G4059" s="11"/>
      <c r="H4059" s="1" t="s">
        <v>11124</v>
      </c>
      <c r="I4059" s="1" t="s">
        <v>11124</v>
      </c>
    </row>
    <row r="4060" spans="1:9" hidden="1" x14ac:dyDescent="0.3">
      <c r="A4060" s="1" t="s">
        <v>8482</v>
      </c>
      <c r="B4060" s="1" t="s">
        <v>8483</v>
      </c>
      <c r="C4060" s="1" t="b">
        <v>1</v>
      </c>
      <c r="D4060" s="1" t="s">
        <v>3954</v>
      </c>
      <c r="E4060" s="1">
        <v>0</v>
      </c>
      <c r="F4060" s="11">
        <v>0.14177191257476807</v>
      </c>
      <c r="G4060" s="11">
        <v>3.3967251777648926</v>
      </c>
      <c r="H4060" s="1" t="s">
        <v>11124</v>
      </c>
      <c r="I4060" s="1" t="s">
        <v>11124</v>
      </c>
    </row>
    <row r="4061" spans="1:9" hidden="1" x14ac:dyDescent="0.3">
      <c r="F4061" s="11"/>
      <c r="G4061" s="11"/>
      <c r="H4061" s="1" t="s">
        <v>11124</v>
      </c>
      <c r="I4061" s="1" t="s">
        <v>11124</v>
      </c>
    </row>
    <row r="4062" spans="1:9" hidden="1" x14ac:dyDescent="0.3">
      <c r="A4062" s="1" t="s">
        <v>8484</v>
      </c>
      <c r="B4062" s="1" t="s">
        <v>8485</v>
      </c>
      <c r="C4062" s="1" t="b">
        <v>1</v>
      </c>
      <c r="D4062" s="1" t="s">
        <v>3954</v>
      </c>
      <c r="E4062" s="1">
        <v>1</v>
      </c>
      <c r="F4062" s="11">
        <v>0.1680455356836319</v>
      </c>
      <c r="G4062" s="11">
        <v>15.198540687561035</v>
      </c>
      <c r="H4062" s="1">
        <v>1</v>
      </c>
      <c r="I4062" s="1">
        <v>1.3600000143051147</v>
      </c>
    </row>
    <row r="4063" spans="1:9" hidden="1" x14ac:dyDescent="0.3">
      <c r="F4063" s="11"/>
      <c r="G4063" s="11"/>
      <c r="H4063" s="1" t="s">
        <v>11124</v>
      </c>
      <c r="I4063" s="1" t="s">
        <v>11124</v>
      </c>
    </row>
    <row r="4064" spans="1:9" hidden="1" x14ac:dyDescent="0.3">
      <c r="A4064" s="1" t="s">
        <v>8486</v>
      </c>
      <c r="B4064" s="1" t="s">
        <v>8487</v>
      </c>
      <c r="C4064" s="1" t="b">
        <v>1</v>
      </c>
      <c r="D4064" s="1" t="s">
        <v>3954</v>
      </c>
      <c r="E4064" s="1">
        <v>0</v>
      </c>
      <c r="F4064" s="11">
        <v>0.14287422597408295</v>
      </c>
      <c r="G4064" s="11">
        <v>1.6254569292068481</v>
      </c>
      <c r="H4064" s="1" t="s">
        <v>11124</v>
      </c>
      <c r="I4064" s="1" t="s">
        <v>11124</v>
      </c>
    </row>
    <row r="4065" spans="1:9" hidden="1" x14ac:dyDescent="0.3">
      <c r="F4065" s="11"/>
      <c r="G4065" s="11"/>
      <c r="H4065" s="1" t="s">
        <v>11124</v>
      </c>
      <c r="I4065" s="1" t="s">
        <v>11124</v>
      </c>
    </row>
    <row r="4066" spans="1:9" hidden="1" x14ac:dyDescent="0.3">
      <c r="A4066" s="1" t="s">
        <v>8488</v>
      </c>
      <c r="B4066" s="1" t="s">
        <v>8489</v>
      </c>
      <c r="C4066" s="1" t="b">
        <v>1</v>
      </c>
      <c r="D4066" s="1" t="s">
        <v>3954</v>
      </c>
      <c r="E4066" s="1">
        <v>0</v>
      </c>
      <c r="F4066" s="11">
        <v>0.14287422597408295</v>
      </c>
      <c r="G4066" s="11">
        <v>1.6618982553482056</v>
      </c>
      <c r="H4066" s="1" t="s">
        <v>11124</v>
      </c>
      <c r="I4066" s="1" t="s">
        <v>11124</v>
      </c>
    </row>
    <row r="4067" spans="1:9" hidden="1" x14ac:dyDescent="0.3">
      <c r="F4067" s="11"/>
      <c r="G4067" s="11"/>
      <c r="H4067" s="1" t="s">
        <v>11124</v>
      </c>
      <c r="I4067" s="1" t="s">
        <v>11124</v>
      </c>
    </row>
    <row r="4068" spans="1:9" hidden="1" x14ac:dyDescent="0.3">
      <c r="A4068" s="1" t="s">
        <v>8490</v>
      </c>
      <c r="B4068" s="1" t="s">
        <v>8491</v>
      </c>
      <c r="C4068" s="1" t="b">
        <v>1</v>
      </c>
      <c r="D4068" s="1" t="s">
        <v>3954</v>
      </c>
      <c r="E4068" s="1">
        <v>0</v>
      </c>
      <c r="F4068" s="11">
        <v>0.14177191257476807</v>
      </c>
      <c r="G4068" s="11">
        <v>1.874271035194397</v>
      </c>
      <c r="H4068" s="1" t="s">
        <v>11124</v>
      </c>
      <c r="I4068" s="1" t="s">
        <v>11124</v>
      </c>
    </row>
    <row r="4069" spans="1:9" hidden="1" x14ac:dyDescent="0.3">
      <c r="F4069" s="11"/>
      <c r="G4069" s="11"/>
      <c r="H4069" s="1" t="s">
        <v>11124</v>
      </c>
      <c r="I4069" s="1" t="s">
        <v>11124</v>
      </c>
    </row>
    <row r="4070" spans="1:9" hidden="1" x14ac:dyDescent="0.3">
      <c r="A4070" s="1" t="s">
        <v>8492</v>
      </c>
      <c r="B4070" s="1" t="s">
        <v>8493</v>
      </c>
      <c r="C4070" s="1" t="b">
        <v>1</v>
      </c>
      <c r="D4070" s="1" t="s">
        <v>3954</v>
      </c>
      <c r="E4070" s="1">
        <v>0</v>
      </c>
      <c r="F4070" s="11">
        <v>0.14177191257476807</v>
      </c>
      <c r="G4070" s="11">
        <v>2.7642972469329834</v>
      </c>
      <c r="H4070" s="1" t="s">
        <v>11124</v>
      </c>
      <c r="I4070" s="1" t="s">
        <v>11124</v>
      </c>
    </row>
    <row r="4071" spans="1:9" hidden="1" x14ac:dyDescent="0.3">
      <c r="F4071" s="11"/>
      <c r="G4071" s="11"/>
      <c r="H4071" s="1" t="s">
        <v>11124</v>
      </c>
      <c r="I4071" s="1" t="s">
        <v>11124</v>
      </c>
    </row>
    <row r="4072" spans="1:9" hidden="1" x14ac:dyDescent="0.3">
      <c r="A4072" s="1" t="s">
        <v>8494</v>
      </c>
      <c r="B4072" s="1" t="s">
        <v>8495</v>
      </c>
      <c r="C4072" s="1" t="b">
        <v>1</v>
      </c>
      <c r="D4072" s="1" t="s">
        <v>3954</v>
      </c>
      <c r="E4072" s="1">
        <v>0</v>
      </c>
      <c r="F4072" s="11">
        <v>0.14287422597408295</v>
      </c>
      <c r="G4072" s="11">
        <v>2.153040885925293</v>
      </c>
      <c r="H4072" s="1" t="s">
        <v>11124</v>
      </c>
      <c r="I4072" s="1" t="s">
        <v>11124</v>
      </c>
    </row>
    <row r="4073" spans="1:9" hidden="1" x14ac:dyDescent="0.3">
      <c r="F4073" s="11"/>
      <c r="G4073" s="11"/>
      <c r="H4073" s="1" t="s">
        <v>11124</v>
      </c>
      <c r="I4073" s="1" t="s">
        <v>11124</v>
      </c>
    </row>
    <row r="4074" spans="1:9" hidden="1" x14ac:dyDescent="0.3">
      <c r="A4074" s="1" t="s">
        <v>8496</v>
      </c>
      <c r="B4074" s="1" t="s">
        <v>8497</v>
      </c>
      <c r="C4074" s="1" t="b">
        <v>1</v>
      </c>
      <c r="D4074" s="1" t="s">
        <v>3954</v>
      </c>
      <c r="E4074" s="1">
        <v>0</v>
      </c>
      <c r="F4074" s="11">
        <v>0.14287422597408295</v>
      </c>
      <c r="G4074" s="11">
        <v>1.4778616428375244</v>
      </c>
      <c r="H4074" s="1" t="s">
        <v>11124</v>
      </c>
      <c r="I4074" s="1" t="s">
        <v>11124</v>
      </c>
    </row>
    <row r="4075" spans="1:9" hidden="1" x14ac:dyDescent="0.3">
      <c r="F4075" s="11"/>
      <c r="G4075" s="11"/>
      <c r="H4075" s="1" t="s">
        <v>11124</v>
      </c>
      <c r="I4075" s="1" t="s">
        <v>11124</v>
      </c>
    </row>
    <row r="4076" spans="1:9" hidden="1" x14ac:dyDescent="0.3">
      <c r="A4076" s="1" t="s">
        <v>8498</v>
      </c>
      <c r="B4076" s="1" t="s">
        <v>8499</v>
      </c>
      <c r="C4076" s="1" t="b">
        <v>1</v>
      </c>
      <c r="D4076" s="1" t="s">
        <v>3954</v>
      </c>
      <c r="E4076" s="1">
        <v>0</v>
      </c>
      <c r="F4076" s="11">
        <v>0.14287422597408295</v>
      </c>
      <c r="G4076" s="11">
        <v>1.6197431087493896</v>
      </c>
      <c r="H4076" s="1" t="s">
        <v>11124</v>
      </c>
      <c r="I4076" s="1" t="s">
        <v>11124</v>
      </c>
    </row>
    <row r="4077" spans="1:9" hidden="1" x14ac:dyDescent="0.3">
      <c r="F4077" s="11"/>
      <c r="G4077" s="11"/>
      <c r="H4077" s="1" t="s">
        <v>11124</v>
      </c>
      <c r="I4077" s="1" t="s">
        <v>11124</v>
      </c>
    </row>
    <row r="4078" spans="1:9" hidden="1" x14ac:dyDescent="0.3">
      <c r="A4078" s="1" t="s">
        <v>8500</v>
      </c>
      <c r="B4078" s="1" t="s">
        <v>8501</v>
      </c>
      <c r="C4078" s="1" t="b">
        <v>1</v>
      </c>
      <c r="D4078" s="1" t="s">
        <v>3954</v>
      </c>
      <c r="E4078" s="1">
        <v>1</v>
      </c>
      <c r="F4078" s="11">
        <v>0.80137687921524048</v>
      </c>
      <c r="G4078" s="11">
        <v>34.070705413818359</v>
      </c>
      <c r="H4078" s="1">
        <v>1</v>
      </c>
      <c r="I4078" s="1">
        <v>8.0900001525878906</v>
      </c>
    </row>
    <row r="4079" spans="1:9" hidden="1" x14ac:dyDescent="0.3">
      <c r="F4079" s="11"/>
      <c r="G4079" s="11"/>
      <c r="H4079" s="1" t="s">
        <v>11124</v>
      </c>
      <c r="I4079" s="1" t="s">
        <v>11124</v>
      </c>
    </row>
    <row r="4080" spans="1:9" hidden="1" x14ac:dyDescent="0.3">
      <c r="A4080" s="1" t="s">
        <v>8503</v>
      </c>
      <c r="B4080" s="1" t="s">
        <v>8504</v>
      </c>
      <c r="C4080" s="1" t="b">
        <v>1</v>
      </c>
      <c r="D4080" s="1" t="s">
        <v>3954</v>
      </c>
      <c r="E4080" s="1">
        <v>0</v>
      </c>
      <c r="F4080" s="11">
        <v>0.34596267342567444</v>
      </c>
      <c r="G4080" s="11">
        <v>6.0879001617431641</v>
      </c>
      <c r="H4080" s="1" t="s">
        <v>11124</v>
      </c>
      <c r="I4080" s="1" t="s">
        <v>11124</v>
      </c>
    </row>
    <row r="4081" spans="1:9" hidden="1" x14ac:dyDescent="0.3">
      <c r="F4081" s="11"/>
      <c r="G4081" s="11"/>
      <c r="H4081" s="1" t="s">
        <v>11124</v>
      </c>
      <c r="I4081" s="1" t="s">
        <v>11124</v>
      </c>
    </row>
    <row r="4082" spans="1:9" hidden="1" x14ac:dyDescent="0.3">
      <c r="A4082" s="1" t="s">
        <v>8505</v>
      </c>
      <c r="B4082" s="1" t="s">
        <v>8506</v>
      </c>
      <c r="C4082" s="1" t="b">
        <v>1</v>
      </c>
      <c r="D4082" s="1" t="s">
        <v>3954</v>
      </c>
      <c r="E4082" s="1">
        <v>1</v>
      </c>
      <c r="F4082" s="11">
        <v>0.39430627226829529</v>
      </c>
      <c r="G4082" s="11">
        <v>19.93531608581543</v>
      </c>
      <c r="H4082" s="1">
        <v>1</v>
      </c>
      <c r="I4082" s="1">
        <v>4.1500000953674316</v>
      </c>
    </row>
    <row r="4083" spans="1:9" hidden="1" x14ac:dyDescent="0.3">
      <c r="F4083" s="11"/>
      <c r="G4083" s="11"/>
      <c r="H4083" s="1" t="s">
        <v>11124</v>
      </c>
      <c r="I4083" s="1" t="s">
        <v>11124</v>
      </c>
    </row>
    <row r="4084" spans="1:9" hidden="1" x14ac:dyDescent="0.3">
      <c r="A4084" s="1" t="s">
        <v>8508</v>
      </c>
      <c r="B4084" s="1" t="s">
        <v>8509</v>
      </c>
      <c r="C4084" s="1" t="b">
        <v>1</v>
      </c>
      <c r="D4084" s="1" t="s">
        <v>3954</v>
      </c>
      <c r="E4084" s="1">
        <v>0</v>
      </c>
      <c r="F4084" s="11">
        <v>0.14287422597408295</v>
      </c>
      <c r="G4084" s="11">
        <v>1.8110932111740112</v>
      </c>
      <c r="H4084" s="1" t="s">
        <v>11124</v>
      </c>
      <c r="I4084" s="1" t="s">
        <v>11124</v>
      </c>
    </row>
    <row r="4085" spans="1:9" hidden="1" x14ac:dyDescent="0.3">
      <c r="F4085" s="11"/>
      <c r="G4085" s="11"/>
      <c r="H4085" s="1" t="s">
        <v>11124</v>
      </c>
      <c r="I4085" s="1" t="s">
        <v>11124</v>
      </c>
    </row>
    <row r="4086" spans="1:9" hidden="1" x14ac:dyDescent="0.3">
      <c r="A4086" s="1" t="s">
        <v>8510</v>
      </c>
      <c r="B4086" s="1" t="s">
        <v>8511</v>
      </c>
      <c r="C4086" s="1" t="b">
        <v>1</v>
      </c>
      <c r="D4086" s="1" t="s">
        <v>3954</v>
      </c>
      <c r="E4086" s="1">
        <v>0</v>
      </c>
      <c r="F4086" s="11">
        <v>0.14287422597408295</v>
      </c>
      <c r="G4086" s="11">
        <v>3.7876315116882324</v>
      </c>
      <c r="H4086" s="1" t="s">
        <v>11124</v>
      </c>
      <c r="I4086" s="1" t="s">
        <v>11124</v>
      </c>
    </row>
    <row r="4087" spans="1:9" hidden="1" x14ac:dyDescent="0.3">
      <c r="F4087" s="11"/>
      <c r="G4087" s="11"/>
      <c r="H4087" s="1" t="s">
        <v>11124</v>
      </c>
      <c r="I4087" s="1" t="s">
        <v>11124</v>
      </c>
    </row>
    <row r="4088" spans="1:9" hidden="1" x14ac:dyDescent="0.3">
      <c r="A4088" s="1" t="s">
        <v>8518</v>
      </c>
      <c r="B4088" s="1" t="s">
        <v>8519</v>
      </c>
      <c r="C4088" s="1" t="b">
        <v>1</v>
      </c>
      <c r="D4088" s="1" t="s">
        <v>3954</v>
      </c>
      <c r="E4088" s="1">
        <v>0</v>
      </c>
      <c r="F4088" s="11">
        <v>0.14287422597408295</v>
      </c>
      <c r="G4088" s="11">
        <v>1.3678386211395264</v>
      </c>
      <c r="H4088" s="1" t="s">
        <v>11124</v>
      </c>
      <c r="I4088" s="1" t="s">
        <v>11124</v>
      </c>
    </row>
    <row r="4089" spans="1:9" hidden="1" x14ac:dyDescent="0.3">
      <c r="F4089" s="11"/>
      <c r="G4089" s="11"/>
      <c r="H4089" s="1" t="s">
        <v>11124</v>
      </c>
      <c r="I4089" s="1" t="s">
        <v>11124</v>
      </c>
    </row>
    <row r="4090" spans="1:9" hidden="1" x14ac:dyDescent="0.3">
      <c r="A4090" s="1" t="s">
        <v>8520</v>
      </c>
      <c r="B4090" s="1" t="s">
        <v>8521</v>
      </c>
      <c r="C4090" s="1" t="b">
        <v>1</v>
      </c>
      <c r="D4090" s="1" t="s">
        <v>3954</v>
      </c>
      <c r="E4090" s="1">
        <v>0</v>
      </c>
      <c r="F4090" s="11">
        <v>0.14287422597408295</v>
      </c>
      <c r="G4090" s="11">
        <v>2.5475771427154541</v>
      </c>
      <c r="H4090" s="1" t="s">
        <v>11124</v>
      </c>
      <c r="I4090" s="1" t="s">
        <v>11124</v>
      </c>
    </row>
    <row r="4091" spans="1:9" hidden="1" x14ac:dyDescent="0.3">
      <c r="F4091" s="11"/>
      <c r="G4091" s="11"/>
      <c r="H4091" s="1" t="s">
        <v>11124</v>
      </c>
      <c r="I4091" s="1" t="s">
        <v>11124</v>
      </c>
    </row>
    <row r="4092" spans="1:9" hidden="1" x14ac:dyDescent="0.3">
      <c r="A4092" s="1" t="s">
        <v>8522</v>
      </c>
      <c r="B4092" s="1" t="s">
        <v>8523</v>
      </c>
      <c r="C4092" s="1" t="b">
        <v>1</v>
      </c>
      <c r="D4092" s="1" t="s">
        <v>3954</v>
      </c>
      <c r="E4092" s="1">
        <v>0</v>
      </c>
      <c r="F4092" s="11">
        <v>0.14177191257476807</v>
      </c>
      <c r="G4092" s="11">
        <v>1.9173257350921631</v>
      </c>
      <c r="H4092" s="1" t="s">
        <v>11124</v>
      </c>
      <c r="I4092" s="1" t="s">
        <v>11124</v>
      </c>
    </row>
    <row r="4093" spans="1:9" hidden="1" x14ac:dyDescent="0.3">
      <c r="F4093" s="11"/>
      <c r="G4093" s="11"/>
      <c r="H4093" s="1" t="s">
        <v>11124</v>
      </c>
      <c r="I4093" s="1" t="s">
        <v>11124</v>
      </c>
    </row>
    <row r="4094" spans="1:9" hidden="1" x14ac:dyDescent="0.3">
      <c r="A4094" s="1" t="s">
        <v>8527</v>
      </c>
      <c r="B4094" s="1" t="s">
        <v>8528</v>
      </c>
      <c r="C4094" s="1" t="b">
        <v>1</v>
      </c>
      <c r="D4094" s="1" t="s">
        <v>3954</v>
      </c>
      <c r="E4094" s="1">
        <v>0</v>
      </c>
      <c r="F4094" s="11">
        <v>0.14177191257476807</v>
      </c>
      <c r="G4094" s="11">
        <v>1.9816622734069824</v>
      </c>
      <c r="H4094" s="1" t="s">
        <v>11124</v>
      </c>
      <c r="I4094" s="1" t="s">
        <v>11124</v>
      </c>
    </row>
    <row r="4095" spans="1:9" hidden="1" x14ac:dyDescent="0.3">
      <c r="F4095" s="11"/>
      <c r="G4095" s="11"/>
      <c r="H4095" s="1" t="s">
        <v>11124</v>
      </c>
      <c r="I4095" s="1" t="s">
        <v>11124</v>
      </c>
    </row>
    <row r="4096" spans="1:9" hidden="1" x14ac:dyDescent="0.3">
      <c r="A4096" s="1" t="s">
        <v>8529</v>
      </c>
      <c r="B4096" s="1" t="s">
        <v>8530</v>
      </c>
      <c r="C4096" s="1" t="b">
        <v>1</v>
      </c>
      <c r="D4096" s="1" t="s">
        <v>3954</v>
      </c>
      <c r="E4096" s="1">
        <v>0</v>
      </c>
      <c r="F4096" s="11">
        <v>0.14177191257476807</v>
      </c>
      <c r="G4096" s="11">
        <v>2.8747780323028564</v>
      </c>
      <c r="H4096" s="1" t="s">
        <v>11124</v>
      </c>
      <c r="I4096" s="1" t="s">
        <v>11124</v>
      </c>
    </row>
    <row r="4097" spans="1:9" hidden="1" x14ac:dyDescent="0.3">
      <c r="F4097" s="11"/>
      <c r="G4097" s="11"/>
      <c r="H4097" s="1" t="s">
        <v>11124</v>
      </c>
      <c r="I4097" s="1" t="s">
        <v>11124</v>
      </c>
    </row>
    <row r="4098" spans="1:9" hidden="1" x14ac:dyDescent="0.3">
      <c r="A4098" s="1" t="s">
        <v>8531</v>
      </c>
      <c r="B4098" s="1" t="s">
        <v>8532</v>
      </c>
      <c r="C4098" s="1" t="b">
        <v>1</v>
      </c>
      <c r="D4098" s="1" t="s">
        <v>3954</v>
      </c>
      <c r="E4098" s="1">
        <v>0</v>
      </c>
      <c r="F4098" s="11">
        <v>0.14287422597408295</v>
      </c>
      <c r="G4098" s="11">
        <v>3.1510162353515625</v>
      </c>
      <c r="H4098" s="1" t="s">
        <v>11124</v>
      </c>
      <c r="I4098" s="1" t="s">
        <v>11124</v>
      </c>
    </row>
    <row r="4099" spans="1:9" hidden="1" x14ac:dyDescent="0.3">
      <c r="F4099" s="11"/>
      <c r="G4099" s="11"/>
      <c r="H4099" s="1" t="s">
        <v>11124</v>
      </c>
      <c r="I4099" s="1" t="s">
        <v>11124</v>
      </c>
    </row>
    <row r="4100" spans="1:9" hidden="1" x14ac:dyDescent="0.3">
      <c r="A4100" s="1" t="s">
        <v>8533</v>
      </c>
      <c r="B4100" s="1" t="s">
        <v>8534</v>
      </c>
      <c r="C4100" s="1" t="b">
        <v>1</v>
      </c>
      <c r="D4100" s="1" t="s">
        <v>3954</v>
      </c>
      <c r="E4100" s="1">
        <v>0</v>
      </c>
      <c r="F4100" s="11">
        <v>0.14287422597408295</v>
      </c>
      <c r="G4100" s="11">
        <v>1.4418109655380249</v>
      </c>
      <c r="H4100" s="1" t="s">
        <v>11124</v>
      </c>
      <c r="I4100" s="1" t="s">
        <v>11124</v>
      </c>
    </row>
    <row r="4101" spans="1:9" hidden="1" x14ac:dyDescent="0.3">
      <c r="F4101" s="11"/>
      <c r="G4101" s="11"/>
      <c r="H4101" s="1" t="s">
        <v>11124</v>
      </c>
      <c r="I4101" s="1" t="s">
        <v>11124</v>
      </c>
    </row>
    <row r="4102" spans="1:9" hidden="1" x14ac:dyDescent="0.3">
      <c r="A4102" s="1" t="s">
        <v>8535</v>
      </c>
      <c r="B4102" s="1" t="s">
        <v>8536</v>
      </c>
      <c r="C4102" s="1" t="b">
        <v>1</v>
      </c>
      <c r="D4102" s="1" t="s">
        <v>3954</v>
      </c>
      <c r="E4102" s="1">
        <v>0</v>
      </c>
      <c r="F4102" s="11">
        <v>0.14287422597408295</v>
      </c>
      <c r="G4102" s="11">
        <v>1.720649242401123</v>
      </c>
      <c r="H4102" s="1" t="s">
        <v>11124</v>
      </c>
      <c r="I4102" s="1" t="s">
        <v>11124</v>
      </c>
    </row>
    <row r="4103" spans="1:9" hidden="1" x14ac:dyDescent="0.3">
      <c r="F4103" s="11"/>
      <c r="G4103" s="11"/>
      <c r="H4103" s="1" t="s">
        <v>11124</v>
      </c>
      <c r="I4103" s="1" t="s">
        <v>11124</v>
      </c>
    </row>
    <row r="4104" spans="1:9" hidden="1" x14ac:dyDescent="0.3">
      <c r="A4104" s="1" t="s">
        <v>8537</v>
      </c>
      <c r="B4104" s="1" t="s">
        <v>8538</v>
      </c>
      <c r="C4104" s="1" t="b">
        <v>1</v>
      </c>
      <c r="D4104" s="1" t="s">
        <v>3954</v>
      </c>
      <c r="E4104" s="1">
        <v>1</v>
      </c>
      <c r="F4104" s="11">
        <v>0.17189332842826843</v>
      </c>
      <c r="G4104" s="11">
        <v>15.346071243286133</v>
      </c>
      <c r="H4104" s="1">
        <v>1</v>
      </c>
      <c r="I4104" s="1">
        <v>1.5099999904632568</v>
      </c>
    </row>
    <row r="4105" spans="1:9" hidden="1" x14ac:dyDescent="0.3">
      <c r="F4105" s="11"/>
      <c r="G4105" s="11"/>
      <c r="H4105" s="1" t="s">
        <v>11124</v>
      </c>
      <c r="I4105" s="1" t="s">
        <v>11124</v>
      </c>
    </row>
    <row r="4106" spans="1:9" hidden="1" x14ac:dyDescent="0.3">
      <c r="A4106" s="1" t="s">
        <v>8540</v>
      </c>
      <c r="B4106" s="1" t="s">
        <v>8541</v>
      </c>
      <c r="C4106" s="1" t="b">
        <v>1</v>
      </c>
      <c r="D4106" s="1" t="s">
        <v>3954</v>
      </c>
      <c r="E4106" s="1">
        <v>0</v>
      </c>
      <c r="F4106" s="11">
        <v>0.45928862690925598</v>
      </c>
      <c r="G4106" s="11">
        <v>19.955402374267578</v>
      </c>
      <c r="H4106" s="1" t="s">
        <v>11124</v>
      </c>
      <c r="I4106" s="1" t="s">
        <v>11124</v>
      </c>
    </row>
    <row r="4107" spans="1:9" hidden="1" x14ac:dyDescent="0.3">
      <c r="F4107" s="11"/>
      <c r="G4107" s="11"/>
      <c r="H4107" s="1" t="s">
        <v>11124</v>
      </c>
      <c r="I4107" s="1" t="s">
        <v>11124</v>
      </c>
    </row>
    <row r="4108" spans="1:9" hidden="1" x14ac:dyDescent="0.3">
      <c r="A4108" s="1" t="s">
        <v>8542</v>
      </c>
      <c r="B4108" s="1" t="s">
        <v>8543</v>
      </c>
      <c r="C4108" s="1" t="b">
        <v>1</v>
      </c>
      <c r="D4108" s="1" t="s">
        <v>3954</v>
      </c>
      <c r="E4108" s="1">
        <v>0</v>
      </c>
      <c r="F4108" s="11">
        <v>0.14287422597408295</v>
      </c>
      <c r="G4108" s="11">
        <v>1.7963588237762451</v>
      </c>
      <c r="H4108" s="1" t="s">
        <v>11124</v>
      </c>
      <c r="I4108" s="1" t="s">
        <v>11124</v>
      </c>
    </row>
    <row r="4109" spans="1:9" hidden="1" x14ac:dyDescent="0.3">
      <c r="F4109" s="11"/>
      <c r="G4109" s="11"/>
      <c r="H4109" s="1" t="s">
        <v>11124</v>
      </c>
      <c r="I4109" s="1" t="s">
        <v>11124</v>
      </c>
    </row>
    <row r="4110" spans="1:9" hidden="1" x14ac:dyDescent="0.3">
      <c r="A4110" s="1" t="s">
        <v>8544</v>
      </c>
      <c r="B4110" s="1" t="s">
        <v>8545</v>
      </c>
      <c r="C4110" s="1" t="b">
        <v>1</v>
      </c>
      <c r="D4110" s="1" t="s">
        <v>3954</v>
      </c>
      <c r="E4110" s="1">
        <v>5</v>
      </c>
      <c r="F4110" s="11">
        <v>0.46947401762008667</v>
      </c>
      <c r="G4110" s="11">
        <v>22.776348114013672</v>
      </c>
      <c r="H4110" s="1">
        <v>4</v>
      </c>
      <c r="I4110" s="1">
        <v>5.050000011920929</v>
      </c>
    </row>
    <row r="4111" spans="1:9" hidden="1" x14ac:dyDescent="0.3">
      <c r="F4111" s="11"/>
      <c r="G4111" s="11"/>
      <c r="H4111" s="1" t="s">
        <v>11124</v>
      </c>
      <c r="I4111" s="1" t="s">
        <v>11124</v>
      </c>
    </row>
    <row r="4112" spans="1:9" hidden="1" x14ac:dyDescent="0.3">
      <c r="A4112" s="1" t="s">
        <v>8550</v>
      </c>
      <c r="B4112" s="1" t="s">
        <v>8551</v>
      </c>
      <c r="C4112" s="1" t="b">
        <v>1</v>
      </c>
      <c r="D4112" s="1" t="s">
        <v>3954</v>
      </c>
      <c r="E4112" s="1">
        <v>0</v>
      </c>
      <c r="F4112" s="11">
        <v>0.14287422597408295</v>
      </c>
      <c r="G4112" s="11">
        <v>1.8565051555633545</v>
      </c>
      <c r="H4112" s="1" t="s">
        <v>11124</v>
      </c>
      <c r="I4112" s="1" t="s">
        <v>11124</v>
      </c>
    </row>
    <row r="4113" spans="1:9" hidden="1" x14ac:dyDescent="0.3">
      <c r="F4113" s="11"/>
      <c r="G4113" s="11"/>
      <c r="H4113" s="1" t="s">
        <v>11124</v>
      </c>
      <c r="I4113" s="1" t="s">
        <v>11124</v>
      </c>
    </row>
    <row r="4114" spans="1:9" hidden="1" x14ac:dyDescent="0.3">
      <c r="A4114" s="1" t="s">
        <v>8552</v>
      </c>
      <c r="B4114" s="1" t="s">
        <v>8553</v>
      </c>
      <c r="C4114" s="1" t="b">
        <v>1</v>
      </c>
      <c r="D4114" s="1" t="s">
        <v>3954</v>
      </c>
      <c r="E4114" s="1">
        <v>0</v>
      </c>
      <c r="F4114" s="11">
        <v>0.14287422597408295</v>
      </c>
      <c r="G4114" s="11">
        <v>2.2945668697357178</v>
      </c>
      <c r="H4114" s="1" t="s">
        <v>11124</v>
      </c>
      <c r="I4114" s="1" t="s">
        <v>11124</v>
      </c>
    </row>
    <row r="4115" spans="1:9" hidden="1" x14ac:dyDescent="0.3">
      <c r="F4115" s="11"/>
      <c r="G4115" s="11"/>
      <c r="H4115" s="1" t="s">
        <v>11124</v>
      </c>
      <c r="I4115" s="1" t="s">
        <v>11124</v>
      </c>
    </row>
    <row r="4116" spans="1:9" hidden="1" x14ac:dyDescent="0.3">
      <c r="A4116" s="1" t="s">
        <v>8554</v>
      </c>
      <c r="B4116" s="1" t="s">
        <v>8555</v>
      </c>
      <c r="C4116" s="1" t="b">
        <v>1</v>
      </c>
      <c r="D4116" s="1" t="s">
        <v>3954</v>
      </c>
      <c r="E4116" s="1">
        <v>0</v>
      </c>
      <c r="F4116" s="11">
        <v>0.14287422597408295</v>
      </c>
      <c r="G4116" s="11">
        <v>1.6858195066452026</v>
      </c>
      <c r="H4116" s="1" t="s">
        <v>11124</v>
      </c>
      <c r="I4116" s="1" t="s">
        <v>11124</v>
      </c>
    </row>
    <row r="4117" spans="1:9" hidden="1" x14ac:dyDescent="0.3">
      <c r="F4117" s="11"/>
      <c r="G4117" s="11"/>
      <c r="H4117" s="1" t="s">
        <v>11124</v>
      </c>
      <c r="I4117" s="1" t="s">
        <v>11124</v>
      </c>
    </row>
    <row r="4118" spans="1:9" hidden="1" x14ac:dyDescent="0.3">
      <c r="A4118" s="1" t="s">
        <v>8556</v>
      </c>
      <c r="B4118" s="1" t="s">
        <v>8557</v>
      </c>
      <c r="C4118" s="1" t="b">
        <v>1</v>
      </c>
      <c r="D4118" s="1" t="s">
        <v>3954</v>
      </c>
      <c r="E4118" s="1">
        <v>0</v>
      </c>
      <c r="F4118" s="11">
        <v>0.14287422597408295</v>
      </c>
      <c r="G4118" s="11">
        <v>1.4443119764328003</v>
      </c>
      <c r="H4118" s="1" t="s">
        <v>11124</v>
      </c>
      <c r="I4118" s="1" t="s">
        <v>11124</v>
      </c>
    </row>
    <row r="4119" spans="1:9" hidden="1" x14ac:dyDescent="0.3">
      <c r="F4119" s="11"/>
      <c r="G4119" s="11"/>
      <c r="H4119" s="1" t="s">
        <v>11124</v>
      </c>
      <c r="I4119" s="1" t="s">
        <v>11124</v>
      </c>
    </row>
    <row r="4120" spans="1:9" hidden="1" x14ac:dyDescent="0.3">
      <c r="A4120" s="1" t="s">
        <v>8558</v>
      </c>
      <c r="B4120" s="1" t="s">
        <v>8559</v>
      </c>
      <c r="C4120" s="1" t="b">
        <v>1</v>
      </c>
      <c r="D4120" s="1" t="s">
        <v>3954</v>
      </c>
      <c r="E4120" s="1">
        <v>0</v>
      </c>
      <c r="F4120" s="11">
        <v>0.14287422597408295</v>
      </c>
      <c r="G4120" s="11">
        <v>1.4188817739486694</v>
      </c>
      <c r="H4120" s="1" t="s">
        <v>11124</v>
      </c>
      <c r="I4120" s="1" t="s">
        <v>11124</v>
      </c>
    </row>
    <row r="4121" spans="1:9" hidden="1" x14ac:dyDescent="0.3">
      <c r="F4121" s="11"/>
      <c r="G4121" s="11"/>
      <c r="H4121" s="1" t="s">
        <v>11124</v>
      </c>
      <c r="I4121" s="1" t="s">
        <v>11124</v>
      </c>
    </row>
    <row r="4122" spans="1:9" hidden="1" x14ac:dyDescent="0.3">
      <c r="A4122" s="1" t="s">
        <v>8560</v>
      </c>
      <c r="B4122" s="1" t="s">
        <v>8561</v>
      </c>
      <c r="C4122" s="1" t="b">
        <v>1</v>
      </c>
      <c r="D4122" s="1" t="s">
        <v>3954</v>
      </c>
      <c r="E4122" s="1">
        <v>0</v>
      </c>
      <c r="F4122" s="11">
        <v>0.14287422597408295</v>
      </c>
      <c r="G4122" s="11">
        <v>2.3079738616943359</v>
      </c>
      <c r="H4122" s="1" t="s">
        <v>11124</v>
      </c>
      <c r="I4122" s="1" t="s">
        <v>11124</v>
      </c>
    </row>
    <row r="4123" spans="1:9" hidden="1" x14ac:dyDescent="0.3">
      <c r="F4123" s="11"/>
      <c r="G4123" s="11"/>
      <c r="H4123" s="1" t="s">
        <v>11124</v>
      </c>
      <c r="I4123" s="1" t="s">
        <v>11124</v>
      </c>
    </row>
    <row r="4124" spans="1:9" hidden="1" x14ac:dyDescent="0.3">
      <c r="A4124" s="1" t="s">
        <v>8562</v>
      </c>
      <c r="B4124" s="1" t="s">
        <v>8563</v>
      </c>
      <c r="C4124" s="1" t="b">
        <v>1</v>
      </c>
      <c r="D4124" s="1" t="s">
        <v>3954</v>
      </c>
      <c r="E4124" s="1">
        <v>0</v>
      </c>
      <c r="F4124" s="11">
        <v>0.48034238815307617</v>
      </c>
      <c r="G4124" s="11">
        <v>20.393793106079102</v>
      </c>
      <c r="H4124" s="1" t="s">
        <v>11124</v>
      </c>
      <c r="I4124" s="1" t="s">
        <v>11124</v>
      </c>
    </row>
    <row r="4125" spans="1:9" hidden="1" x14ac:dyDescent="0.3">
      <c r="F4125" s="11"/>
      <c r="G4125" s="11"/>
      <c r="H4125" s="1" t="s">
        <v>11124</v>
      </c>
      <c r="I4125" s="1" t="s">
        <v>11124</v>
      </c>
    </row>
    <row r="4126" spans="1:9" hidden="1" x14ac:dyDescent="0.3">
      <c r="A4126" s="1" t="s">
        <v>8564</v>
      </c>
      <c r="B4126" s="1" t="s">
        <v>8565</v>
      </c>
      <c r="C4126" s="1" t="b">
        <v>1</v>
      </c>
      <c r="D4126" s="1" t="s">
        <v>3954</v>
      </c>
      <c r="E4126" s="1">
        <v>0</v>
      </c>
      <c r="F4126" s="11">
        <v>0.14287422597408295</v>
      </c>
      <c r="G4126" s="11">
        <v>1.1629538536071777</v>
      </c>
      <c r="H4126" s="1" t="s">
        <v>11124</v>
      </c>
      <c r="I4126" s="1" t="s">
        <v>11124</v>
      </c>
    </row>
    <row r="4127" spans="1:9" hidden="1" x14ac:dyDescent="0.3">
      <c r="F4127" s="11"/>
      <c r="G4127" s="11"/>
      <c r="H4127" s="1" t="s">
        <v>11124</v>
      </c>
      <c r="I4127" s="1" t="s">
        <v>11124</v>
      </c>
    </row>
    <row r="4128" spans="1:9" hidden="1" x14ac:dyDescent="0.3">
      <c r="A4128" s="1" t="s">
        <v>8566</v>
      </c>
      <c r="B4128" s="1" t="s">
        <v>8567</v>
      </c>
      <c r="C4128" s="1" t="b">
        <v>1</v>
      </c>
      <c r="D4128" s="1" t="s">
        <v>3954</v>
      </c>
      <c r="E4128" s="1">
        <v>0</v>
      </c>
      <c r="F4128" s="11">
        <v>0.14287422597408295</v>
      </c>
      <c r="G4128" s="11">
        <v>3.1945648193359375</v>
      </c>
      <c r="H4128" s="1" t="s">
        <v>11124</v>
      </c>
      <c r="I4128" s="1" t="s">
        <v>11124</v>
      </c>
    </row>
    <row r="4129" spans="1:9" hidden="1" x14ac:dyDescent="0.3">
      <c r="F4129" s="11"/>
      <c r="G4129" s="11"/>
      <c r="H4129" s="1" t="s">
        <v>11124</v>
      </c>
      <c r="I4129" s="1" t="s">
        <v>11124</v>
      </c>
    </row>
    <row r="4130" spans="1:9" hidden="1" x14ac:dyDescent="0.3">
      <c r="A4130" s="1" t="s">
        <v>8568</v>
      </c>
      <c r="B4130" s="1" t="s">
        <v>8569</v>
      </c>
      <c r="C4130" s="1" t="b">
        <v>1</v>
      </c>
      <c r="D4130" s="1" t="s">
        <v>3954</v>
      </c>
      <c r="E4130" s="1">
        <v>0</v>
      </c>
      <c r="F4130" s="11">
        <v>0.39061906933784485</v>
      </c>
      <c r="G4130" s="11">
        <v>18.210515975952148</v>
      </c>
      <c r="H4130" s="1" t="s">
        <v>11124</v>
      </c>
      <c r="I4130" s="1" t="s">
        <v>11124</v>
      </c>
    </row>
    <row r="4131" spans="1:9" hidden="1" x14ac:dyDescent="0.3">
      <c r="F4131" s="11"/>
      <c r="G4131" s="11"/>
      <c r="H4131" s="1" t="s">
        <v>11124</v>
      </c>
      <c r="I4131" s="1" t="s">
        <v>11124</v>
      </c>
    </row>
    <row r="4132" spans="1:9" hidden="1" x14ac:dyDescent="0.3">
      <c r="A4132" s="1" t="s">
        <v>8570</v>
      </c>
      <c r="B4132" s="1" t="s">
        <v>8571</v>
      </c>
      <c r="C4132" s="1" t="b">
        <v>1</v>
      </c>
      <c r="D4132" s="1" t="s">
        <v>3954</v>
      </c>
      <c r="E4132" s="1">
        <v>0</v>
      </c>
      <c r="F4132" s="11">
        <v>0.14287422597408295</v>
      </c>
      <c r="G4132" s="11">
        <v>2.6270406246185303</v>
      </c>
      <c r="H4132" s="1" t="s">
        <v>11124</v>
      </c>
      <c r="I4132" s="1" t="s">
        <v>11124</v>
      </c>
    </row>
    <row r="4133" spans="1:9" hidden="1" x14ac:dyDescent="0.3">
      <c r="F4133" s="11"/>
      <c r="G4133" s="11"/>
      <c r="H4133" s="1" t="s">
        <v>11124</v>
      </c>
      <c r="I4133" s="1" t="s">
        <v>11124</v>
      </c>
    </row>
    <row r="4134" spans="1:9" hidden="1" x14ac:dyDescent="0.3">
      <c r="A4134" s="1" t="s">
        <v>8572</v>
      </c>
      <c r="B4134" s="1" t="s">
        <v>8573</v>
      </c>
      <c r="C4134" s="1" t="b">
        <v>1</v>
      </c>
      <c r="D4134" s="1" t="s">
        <v>3954</v>
      </c>
      <c r="E4134" s="1">
        <v>1</v>
      </c>
      <c r="F4134" s="11">
        <v>0.41318801045417786</v>
      </c>
      <c r="G4134" s="11">
        <v>35.906822204589844</v>
      </c>
      <c r="H4134" s="1">
        <v>1</v>
      </c>
      <c r="I4134" s="1">
        <v>8.5297508239746094</v>
      </c>
    </row>
    <row r="4135" spans="1:9" hidden="1" x14ac:dyDescent="0.3">
      <c r="F4135" s="11"/>
      <c r="G4135" s="11"/>
      <c r="H4135" s="1" t="s">
        <v>11124</v>
      </c>
      <c r="I4135" s="1" t="s">
        <v>11124</v>
      </c>
    </row>
    <row r="4136" spans="1:9" hidden="1" x14ac:dyDescent="0.3">
      <c r="A4136" s="1" t="s">
        <v>8575</v>
      </c>
      <c r="B4136" s="1" t="s">
        <v>8576</v>
      </c>
      <c r="C4136" s="1" t="b">
        <v>1</v>
      </c>
      <c r="D4136" s="1" t="s">
        <v>3954</v>
      </c>
      <c r="E4136" s="1">
        <v>0</v>
      </c>
      <c r="F4136" s="11">
        <v>0.14287422597408295</v>
      </c>
      <c r="G4136" s="11">
        <v>1.3855057954788208</v>
      </c>
      <c r="H4136" s="1" t="s">
        <v>11124</v>
      </c>
      <c r="I4136" s="1" t="s">
        <v>11124</v>
      </c>
    </row>
    <row r="4137" spans="1:9" hidden="1" x14ac:dyDescent="0.3">
      <c r="F4137" s="11"/>
      <c r="G4137" s="11"/>
      <c r="H4137" s="1" t="s">
        <v>11124</v>
      </c>
      <c r="I4137" s="1" t="s">
        <v>11124</v>
      </c>
    </row>
    <row r="4138" spans="1:9" hidden="1" x14ac:dyDescent="0.3">
      <c r="A4138" s="1" t="s">
        <v>8577</v>
      </c>
      <c r="B4138" s="1" t="s">
        <v>8578</v>
      </c>
      <c r="C4138" s="1" t="b">
        <v>1</v>
      </c>
      <c r="D4138" s="1" t="s">
        <v>3954</v>
      </c>
      <c r="E4138" s="1">
        <v>0</v>
      </c>
      <c r="F4138" s="11">
        <v>0.14287422597408295</v>
      </c>
      <c r="G4138" s="11">
        <v>1.6490534543991089</v>
      </c>
      <c r="H4138" s="1" t="s">
        <v>11124</v>
      </c>
      <c r="I4138" s="1" t="s">
        <v>11124</v>
      </c>
    </row>
    <row r="4139" spans="1:9" hidden="1" x14ac:dyDescent="0.3">
      <c r="F4139" s="11"/>
      <c r="G4139" s="11"/>
      <c r="H4139" s="1" t="s">
        <v>11124</v>
      </c>
      <c r="I4139" s="1" t="s">
        <v>11124</v>
      </c>
    </row>
    <row r="4140" spans="1:9" hidden="1" x14ac:dyDescent="0.3">
      <c r="A4140" s="1" t="s">
        <v>8579</v>
      </c>
      <c r="B4140" s="1" t="s">
        <v>8580</v>
      </c>
      <c r="C4140" s="1" t="b">
        <v>1</v>
      </c>
      <c r="D4140" s="1" t="s">
        <v>3954</v>
      </c>
      <c r="E4140" s="1">
        <v>0</v>
      </c>
      <c r="F4140" s="11">
        <v>0.14287422597408295</v>
      </c>
      <c r="G4140" s="11">
        <v>2.9495730400085449</v>
      </c>
      <c r="H4140" s="1" t="s">
        <v>11124</v>
      </c>
      <c r="I4140" s="1" t="s">
        <v>11124</v>
      </c>
    </row>
    <row r="4141" spans="1:9" hidden="1" x14ac:dyDescent="0.3">
      <c r="F4141" s="11"/>
      <c r="G4141" s="11"/>
      <c r="H4141" s="1" t="s">
        <v>11124</v>
      </c>
      <c r="I4141" s="1" t="s">
        <v>11124</v>
      </c>
    </row>
    <row r="4142" spans="1:9" hidden="1" x14ac:dyDescent="0.3">
      <c r="A4142" s="1" t="s">
        <v>8581</v>
      </c>
      <c r="B4142" s="1" t="s">
        <v>8582</v>
      </c>
      <c r="C4142" s="1" t="b">
        <v>1</v>
      </c>
      <c r="D4142" s="1" t="s">
        <v>3954</v>
      </c>
      <c r="E4142" s="1">
        <v>0</v>
      </c>
      <c r="F4142" s="11">
        <v>0.14287422597408295</v>
      </c>
      <c r="G4142" s="11">
        <v>1.3014209270477295</v>
      </c>
      <c r="H4142" s="1" t="s">
        <v>11124</v>
      </c>
      <c r="I4142" s="1" t="s">
        <v>11124</v>
      </c>
    </row>
    <row r="4143" spans="1:9" hidden="1" x14ac:dyDescent="0.3">
      <c r="F4143" s="11"/>
      <c r="G4143" s="11"/>
      <c r="H4143" s="1" t="s">
        <v>11124</v>
      </c>
      <c r="I4143" s="1" t="s">
        <v>11124</v>
      </c>
    </row>
    <row r="4144" spans="1:9" hidden="1" x14ac:dyDescent="0.3">
      <c r="A4144" s="1" t="s">
        <v>8583</v>
      </c>
      <c r="B4144" s="1" t="s">
        <v>8584</v>
      </c>
      <c r="C4144" s="1" t="b">
        <v>1</v>
      </c>
      <c r="D4144" s="1" t="s">
        <v>3954</v>
      </c>
      <c r="E4144" s="1">
        <v>0</v>
      </c>
      <c r="F4144" s="11">
        <v>0.14287422597408295</v>
      </c>
      <c r="G4144" s="11">
        <v>1.3944007158279419</v>
      </c>
      <c r="H4144" s="1" t="s">
        <v>11124</v>
      </c>
      <c r="I4144" s="1" t="s">
        <v>11124</v>
      </c>
    </row>
    <row r="4145" spans="1:9" hidden="1" x14ac:dyDescent="0.3">
      <c r="F4145" s="11"/>
      <c r="G4145" s="11"/>
      <c r="H4145" s="1" t="s">
        <v>11124</v>
      </c>
      <c r="I4145" s="1" t="s">
        <v>11124</v>
      </c>
    </row>
    <row r="4146" spans="1:9" hidden="1" x14ac:dyDescent="0.3">
      <c r="A4146" s="1" t="s">
        <v>8585</v>
      </c>
      <c r="B4146" s="1" t="s">
        <v>8586</v>
      </c>
      <c r="C4146" s="1" t="b">
        <v>1</v>
      </c>
      <c r="D4146" s="1" t="s">
        <v>3954</v>
      </c>
      <c r="E4146" s="1">
        <v>0</v>
      </c>
      <c r="F4146" s="11">
        <v>0.14177191257476807</v>
      </c>
      <c r="G4146" s="11">
        <v>1.5804203748703003</v>
      </c>
      <c r="H4146" s="1" t="s">
        <v>11124</v>
      </c>
      <c r="I4146" s="1" t="s">
        <v>11124</v>
      </c>
    </row>
    <row r="4147" spans="1:9" hidden="1" x14ac:dyDescent="0.3">
      <c r="F4147" s="11"/>
      <c r="G4147" s="11"/>
      <c r="H4147" s="1" t="s">
        <v>11124</v>
      </c>
      <c r="I4147" s="1" t="s">
        <v>11124</v>
      </c>
    </row>
    <row r="4148" spans="1:9" hidden="1" x14ac:dyDescent="0.3">
      <c r="A4148" s="1" t="s">
        <v>8587</v>
      </c>
      <c r="B4148" s="1" t="s">
        <v>8588</v>
      </c>
      <c r="C4148" s="1" t="b">
        <v>1</v>
      </c>
      <c r="D4148" s="1" t="s">
        <v>3954</v>
      </c>
      <c r="E4148" s="1">
        <v>0</v>
      </c>
      <c r="F4148" s="11">
        <v>0.14177191257476807</v>
      </c>
      <c r="G4148" s="11">
        <v>1.5217070579528809</v>
      </c>
      <c r="H4148" s="1" t="s">
        <v>11124</v>
      </c>
      <c r="I4148" s="1" t="s">
        <v>11124</v>
      </c>
    </row>
    <row r="4149" spans="1:9" hidden="1" x14ac:dyDescent="0.3">
      <c r="F4149" s="11"/>
      <c r="G4149" s="11"/>
      <c r="H4149" s="1" t="s">
        <v>11124</v>
      </c>
      <c r="I4149" s="1" t="s">
        <v>11124</v>
      </c>
    </row>
    <row r="4150" spans="1:9" hidden="1" x14ac:dyDescent="0.3">
      <c r="A4150" s="1" t="s">
        <v>8589</v>
      </c>
      <c r="B4150" s="1" t="s">
        <v>8590</v>
      </c>
      <c r="C4150" s="1" t="b">
        <v>1</v>
      </c>
      <c r="D4150" s="1" t="s">
        <v>3954</v>
      </c>
      <c r="E4150" s="1">
        <v>0</v>
      </c>
      <c r="F4150" s="11">
        <v>0.45795637369155884</v>
      </c>
      <c r="G4150" s="11">
        <v>19.707147598266602</v>
      </c>
      <c r="H4150" s="1" t="s">
        <v>11124</v>
      </c>
      <c r="I4150" s="1" t="s">
        <v>11124</v>
      </c>
    </row>
    <row r="4151" spans="1:9" hidden="1" x14ac:dyDescent="0.3">
      <c r="F4151" s="11"/>
      <c r="G4151" s="11"/>
      <c r="H4151" s="1" t="s">
        <v>11124</v>
      </c>
      <c r="I4151" s="1" t="s">
        <v>11124</v>
      </c>
    </row>
    <row r="4152" spans="1:9" hidden="1" x14ac:dyDescent="0.3">
      <c r="A4152" s="1" t="s">
        <v>8591</v>
      </c>
      <c r="B4152" s="1" t="s">
        <v>8592</v>
      </c>
      <c r="C4152" s="1" t="b">
        <v>1</v>
      </c>
      <c r="D4152" s="1" t="s">
        <v>3954</v>
      </c>
      <c r="E4152" s="1">
        <v>3</v>
      </c>
      <c r="F4152" s="11">
        <v>0.15580427646636963</v>
      </c>
      <c r="G4152" s="11">
        <v>10.935915946960449</v>
      </c>
      <c r="H4152" s="1">
        <v>2</v>
      </c>
      <c r="I4152" s="1">
        <v>16.060000896453857</v>
      </c>
    </row>
    <row r="4153" spans="1:9" hidden="1" x14ac:dyDescent="0.3">
      <c r="F4153" s="11"/>
      <c r="G4153" s="11"/>
      <c r="H4153" s="1" t="s">
        <v>11124</v>
      </c>
      <c r="I4153" s="1" t="s">
        <v>11124</v>
      </c>
    </row>
    <row r="4154" spans="1:9" hidden="1" x14ac:dyDescent="0.3">
      <c r="A4154" s="1" t="s">
        <v>8593</v>
      </c>
      <c r="B4154" s="1" t="s">
        <v>8594</v>
      </c>
      <c r="C4154" s="1" t="b">
        <v>1</v>
      </c>
      <c r="D4154" s="1" t="s">
        <v>3954</v>
      </c>
      <c r="E4154" s="1">
        <v>0</v>
      </c>
      <c r="F4154" s="11">
        <v>0.14177191257476807</v>
      </c>
      <c r="G4154" s="11">
        <v>4.5628023147583008</v>
      </c>
      <c r="H4154" s="1" t="s">
        <v>11124</v>
      </c>
      <c r="I4154" s="1" t="s">
        <v>11124</v>
      </c>
    </row>
    <row r="4155" spans="1:9" hidden="1" x14ac:dyDescent="0.3">
      <c r="F4155" s="11"/>
      <c r="G4155" s="11"/>
      <c r="H4155" s="1" t="s">
        <v>11124</v>
      </c>
      <c r="I4155" s="1" t="s">
        <v>11124</v>
      </c>
    </row>
    <row r="4156" spans="1:9" hidden="1" x14ac:dyDescent="0.3">
      <c r="A4156" s="1" t="s">
        <v>8595</v>
      </c>
      <c r="B4156" s="1" t="s">
        <v>8596</v>
      </c>
      <c r="C4156" s="1" t="b">
        <v>1</v>
      </c>
      <c r="D4156" s="1" t="s">
        <v>3954</v>
      </c>
      <c r="E4156" s="1">
        <v>0</v>
      </c>
      <c r="F4156" s="11">
        <v>0.14287422597408295</v>
      </c>
      <c r="G4156" s="11">
        <v>1.4988104104995728</v>
      </c>
      <c r="H4156" s="1" t="s">
        <v>11124</v>
      </c>
      <c r="I4156" s="1" t="s">
        <v>11124</v>
      </c>
    </row>
    <row r="4157" spans="1:9" hidden="1" x14ac:dyDescent="0.3">
      <c r="F4157" s="11"/>
      <c r="G4157" s="11"/>
      <c r="H4157" s="1" t="s">
        <v>11124</v>
      </c>
      <c r="I4157" s="1" t="s">
        <v>11124</v>
      </c>
    </row>
    <row r="4158" spans="1:9" hidden="1" x14ac:dyDescent="0.3">
      <c r="A4158" s="1" t="s">
        <v>8597</v>
      </c>
      <c r="B4158" s="1" t="s">
        <v>8598</v>
      </c>
      <c r="C4158" s="1" t="b">
        <v>1</v>
      </c>
      <c r="D4158" s="1" t="s">
        <v>3954</v>
      </c>
      <c r="E4158" s="1">
        <v>3</v>
      </c>
      <c r="F4158" s="11">
        <v>0.34523969888687134</v>
      </c>
      <c r="G4158" s="11">
        <v>22.55677604675293</v>
      </c>
      <c r="H4158" s="1">
        <v>2</v>
      </c>
      <c r="I4158" s="1">
        <v>32.872099876403809</v>
      </c>
    </row>
    <row r="4159" spans="1:9" hidden="1" x14ac:dyDescent="0.3">
      <c r="F4159" s="11"/>
      <c r="G4159" s="11"/>
      <c r="H4159" s="1" t="s">
        <v>11124</v>
      </c>
      <c r="I4159" s="1" t="s">
        <v>11124</v>
      </c>
    </row>
    <row r="4160" spans="1:9" hidden="1" x14ac:dyDescent="0.3">
      <c r="A4160" s="1" t="s">
        <v>8600</v>
      </c>
      <c r="B4160" s="1" t="s">
        <v>8601</v>
      </c>
      <c r="C4160" s="1" t="b">
        <v>1</v>
      </c>
      <c r="D4160" s="1" t="s">
        <v>3954</v>
      </c>
      <c r="E4160" s="1">
        <v>4</v>
      </c>
      <c r="F4160" s="11">
        <v>0.52199333906173706</v>
      </c>
      <c r="G4160" s="11">
        <v>34.639884948730469</v>
      </c>
      <c r="H4160" s="1">
        <v>3</v>
      </c>
      <c r="I4160" s="1">
        <v>47.907418251037598</v>
      </c>
    </row>
    <row r="4161" spans="1:9" hidden="1" x14ac:dyDescent="0.3">
      <c r="F4161" s="11"/>
      <c r="G4161" s="11"/>
      <c r="H4161" s="1" t="s">
        <v>11124</v>
      </c>
      <c r="I4161" s="1" t="s">
        <v>11124</v>
      </c>
    </row>
    <row r="4162" spans="1:9" hidden="1" x14ac:dyDescent="0.3">
      <c r="A4162" s="1" t="s">
        <v>8602</v>
      </c>
      <c r="B4162" s="1" t="s">
        <v>8603</v>
      </c>
      <c r="C4162" s="1" t="b">
        <v>1</v>
      </c>
      <c r="D4162" s="1" t="s">
        <v>3954</v>
      </c>
      <c r="E4162" s="1">
        <v>1</v>
      </c>
      <c r="F4162" s="11">
        <v>0.14287422597408295</v>
      </c>
      <c r="G4162" s="11">
        <v>8.4902944564819336</v>
      </c>
      <c r="H4162" s="1">
        <v>1</v>
      </c>
      <c r="I4162" s="1">
        <v>12.55000114440918</v>
      </c>
    </row>
    <row r="4163" spans="1:9" hidden="1" x14ac:dyDescent="0.3">
      <c r="F4163" s="11"/>
      <c r="G4163" s="11"/>
      <c r="H4163" s="1" t="s">
        <v>11124</v>
      </c>
      <c r="I4163" s="1" t="s">
        <v>11124</v>
      </c>
    </row>
    <row r="4164" spans="1:9" hidden="1" x14ac:dyDescent="0.3">
      <c r="A4164" s="1" t="s">
        <v>8604</v>
      </c>
      <c r="B4164" s="1" t="s">
        <v>8605</v>
      </c>
      <c r="C4164" s="1" t="b">
        <v>1</v>
      </c>
      <c r="D4164" s="1" t="s">
        <v>3954</v>
      </c>
      <c r="E4164" s="1">
        <v>0</v>
      </c>
      <c r="F4164" s="11">
        <v>0.14287422597408295</v>
      </c>
      <c r="G4164" s="11">
        <v>1.5676219463348389</v>
      </c>
      <c r="H4164" s="1" t="s">
        <v>11124</v>
      </c>
      <c r="I4164" s="1" t="s">
        <v>11124</v>
      </c>
    </row>
    <row r="4165" spans="1:9" hidden="1" x14ac:dyDescent="0.3">
      <c r="F4165" s="11"/>
      <c r="G4165" s="11"/>
      <c r="H4165" s="1" t="s">
        <v>11124</v>
      </c>
      <c r="I4165" s="1" t="s">
        <v>11124</v>
      </c>
    </row>
    <row r="4166" spans="1:9" hidden="1" x14ac:dyDescent="0.3">
      <c r="A4166" s="1" t="s">
        <v>8606</v>
      </c>
      <c r="B4166" s="1" t="s">
        <v>8607</v>
      </c>
      <c r="C4166" s="1" t="b">
        <v>1</v>
      </c>
      <c r="D4166" s="1" t="s">
        <v>3954</v>
      </c>
      <c r="E4166" s="1">
        <v>0</v>
      </c>
      <c r="F4166" s="11">
        <v>0.14177191257476807</v>
      </c>
      <c r="G4166" s="11">
        <v>1.5710837841033936</v>
      </c>
      <c r="H4166" s="1" t="s">
        <v>11124</v>
      </c>
      <c r="I4166" s="1" t="s">
        <v>11124</v>
      </c>
    </row>
    <row r="4167" spans="1:9" hidden="1" x14ac:dyDescent="0.3">
      <c r="F4167" s="11"/>
      <c r="G4167" s="11"/>
      <c r="H4167" s="1" t="s">
        <v>11124</v>
      </c>
      <c r="I4167" s="1" t="s">
        <v>11124</v>
      </c>
    </row>
    <row r="4168" spans="1:9" hidden="1" x14ac:dyDescent="0.3">
      <c r="A4168" s="1" t="s">
        <v>8608</v>
      </c>
      <c r="B4168" s="1" t="s">
        <v>8609</v>
      </c>
      <c r="C4168" s="1" t="b">
        <v>1</v>
      </c>
      <c r="D4168" s="1" t="s">
        <v>3954</v>
      </c>
      <c r="E4168" s="1">
        <v>0</v>
      </c>
      <c r="F4168" s="11">
        <v>0.14287422597408295</v>
      </c>
      <c r="G4168" s="11">
        <v>2.267899751663208</v>
      </c>
      <c r="H4168" s="1" t="s">
        <v>11124</v>
      </c>
      <c r="I4168" s="1" t="s">
        <v>11124</v>
      </c>
    </row>
    <row r="4169" spans="1:9" hidden="1" x14ac:dyDescent="0.3">
      <c r="F4169" s="11"/>
      <c r="G4169" s="11"/>
      <c r="H4169" s="1" t="s">
        <v>11124</v>
      </c>
      <c r="I4169" s="1" t="s">
        <v>11124</v>
      </c>
    </row>
    <row r="4170" spans="1:9" hidden="1" x14ac:dyDescent="0.3">
      <c r="A4170" s="1" t="s">
        <v>8610</v>
      </c>
      <c r="B4170" s="1" t="s">
        <v>8611</v>
      </c>
      <c r="C4170" s="1" t="b">
        <v>1</v>
      </c>
      <c r="D4170" s="1" t="s">
        <v>3954</v>
      </c>
      <c r="E4170" s="1">
        <v>1</v>
      </c>
      <c r="F4170" s="11">
        <v>0.20639030635356903</v>
      </c>
      <c r="G4170" s="11">
        <v>4.0217041969299316</v>
      </c>
      <c r="H4170" s="1">
        <v>1</v>
      </c>
      <c r="I4170" s="1">
        <v>0.56999999284744263</v>
      </c>
    </row>
    <row r="4171" spans="1:9" hidden="1" x14ac:dyDescent="0.3">
      <c r="F4171" s="11"/>
      <c r="G4171" s="11"/>
      <c r="H4171" s="1" t="s">
        <v>11124</v>
      </c>
      <c r="I4171" s="1" t="s">
        <v>11124</v>
      </c>
    </row>
    <row r="4172" spans="1:9" hidden="1" x14ac:dyDescent="0.3">
      <c r="A4172" s="1" t="s">
        <v>8612</v>
      </c>
      <c r="B4172" s="1" t="s">
        <v>8613</v>
      </c>
      <c r="C4172" s="1" t="b">
        <v>1</v>
      </c>
      <c r="D4172" s="1" t="s">
        <v>3954</v>
      </c>
      <c r="E4172" s="1">
        <v>0</v>
      </c>
      <c r="F4172" s="11">
        <v>0.14177191257476807</v>
      </c>
      <c r="G4172" s="11">
        <v>1.8535674810409546</v>
      </c>
      <c r="H4172" s="1" t="s">
        <v>11124</v>
      </c>
      <c r="I4172" s="1" t="s">
        <v>11124</v>
      </c>
    </row>
    <row r="4173" spans="1:9" hidden="1" x14ac:dyDescent="0.3">
      <c r="F4173" s="11"/>
      <c r="G4173" s="11"/>
      <c r="H4173" s="1" t="s">
        <v>11124</v>
      </c>
      <c r="I4173" s="1" t="s">
        <v>11124</v>
      </c>
    </row>
    <row r="4174" spans="1:9" hidden="1" x14ac:dyDescent="0.3">
      <c r="A4174" s="1" t="s">
        <v>8614</v>
      </c>
      <c r="B4174" s="1" t="s">
        <v>8615</v>
      </c>
      <c r="C4174" s="1" t="b">
        <v>1</v>
      </c>
      <c r="D4174" s="1" t="s">
        <v>3954</v>
      </c>
      <c r="E4174" s="1">
        <v>0</v>
      </c>
      <c r="F4174" s="11">
        <v>0.14177191257476807</v>
      </c>
      <c r="G4174" s="11">
        <v>2.7370233535766602</v>
      </c>
      <c r="H4174" s="1" t="s">
        <v>11124</v>
      </c>
      <c r="I4174" s="1" t="s">
        <v>11124</v>
      </c>
    </row>
    <row r="4175" spans="1:9" hidden="1" x14ac:dyDescent="0.3">
      <c r="F4175" s="11"/>
      <c r="G4175" s="11"/>
      <c r="H4175" s="1" t="s">
        <v>11124</v>
      </c>
      <c r="I4175" s="1" t="s">
        <v>11124</v>
      </c>
    </row>
    <row r="4176" spans="1:9" hidden="1" x14ac:dyDescent="0.3">
      <c r="A4176" s="1" t="s">
        <v>8616</v>
      </c>
      <c r="B4176" s="1" t="s">
        <v>8617</v>
      </c>
      <c r="C4176" s="1" t="b">
        <v>1</v>
      </c>
      <c r="D4176" s="1" t="s">
        <v>3954</v>
      </c>
      <c r="E4176" s="1">
        <v>0</v>
      </c>
      <c r="F4176" s="11">
        <v>0.14287422597408295</v>
      </c>
      <c r="G4176" s="11">
        <v>1.3537906408309937</v>
      </c>
      <c r="H4176" s="1" t="s">
        <v>11124</v>
      </c>
      <c r="I4176" s="1" t="s">
        <v>11124</v>
      </c>
    </row>
    <row r="4177" spans="1:9" hidden="1" x14ac:dyDescent="0.3">
      <c r="F4177" s="11"/>
      <c r="G4177" s="11"/>
      <c r="H4177" s="1" t="s">
        <v>11124</v>
      </c>
      <c r="I4177" s="1" t="s">
        <v>11124</v>
      </c>
    </row>
    <row r="4178" spans="1:9" hidden="1" x14ac:dyDescent="0.3">
      <c r="A4178" s="1" t="s">
        <v>8618</v>
      </c>
      <c r="B4178" s="1" t="s">
        <v>8619</v>
      </c>
      <c r="C4178" s="1" t="b">
        <v>1</v>
      </c>
      <c r="D4178" s="1" t="s">
        <v>3954</v>
      </c>
      <c r="E4178" s="1">
        <v>0</v>
      </c>
      <c r="F4178" s="11">
        <v>0.14287422597408295</v>
      </c>
      <c r="G4178" s="11">
        <v>1.3530436754226685</v>
      </c>
      <c r="H4178" s="1" t="s">
        <v>11124</v>
      </c>
      <c r="I4178" s="1" t="s">
        <v>11124</v>
      </c>
    </row>
    <row r="4179" spans="1:9" hidden="1" x14ac:dyDescent="0.3">
      <c r="F4179" s="11"/>
      <c r="G4179" s="11"/>
      <c r="H4179" s="1" t="s">
        <v>11124</v>
      </c>
      <c r="I4179" s="1" t="s">
        <v>11124</v>
      </c>
    </row>
    <row r="4180" spans="1:9" hidden="1" x14ac:dyDescent="0.3">
      <c r="A4180" s="1" t="s">
        <v>8620</v>
      </c>
      <c r="B4180" s="1" t="s">
        <v>8621</v>
      </c>
      <c r="C4180" s="1" t="b">
        <v>1</v>
      </c>
      <c r="D4180" s="1" t="s">
        <v>3954</v>
      </c>
      <c r="E4180" s="1">
        <v>0</v>
      </c>
      <c r="F4180" s="11">
        <v>0.14287422597408295</v>
      </c>
      <c r="G4180" s="11">
        <v>1.6447068452835083</v>
      </c>
      <c r="H4180" s="1" t="s">
        <v>11124</v>
      </c>
      <c r="I4180" s="1" t="s">
        <v>11124</v>
      </c>
    </row>
    <row r="4181" spans="1:9" hidden="1" x14ac:dyDescent="0.3">
      <c r="F4181" s="11"/>
      <c r="G4181" s="11"/>
      <c r="H4181" s="1" t="s">
        <v>11124</v>
      </c>
      <c r="I4181" s="1" t="s">
        <v>11124</v>
      </c>
    </row>
    <row r="4182" spans="1:9" hidden="1" x14ac:dyDescent="0.3">
      <c r="A4182" s="1" t="s">
        <v>8622</v>
      </c>
      <c r="B4182" s="1" t="s">
        <v>8623</v>
      </c>
      <c r="C4182" s="1" t="b">
        <v>1</v>
      </c>
      <c r="D4182" s="1" t="s">
        <v>3954</v>
      </c>
      <c r="E4182" s="1">
        <v>0</v>
      </c>
      <c r="F4182" s="11">
        <v>0.14287422597408295</v>
      </c>
      <c r="G4182" s="11">
        <v>1.398481011390686</v>
      </c>
      <c r="H4182" s="1" t="s">
        <v>11124</v>
      </c>
      <c r="I4182" s="1" t="s">
        <v>11124</v>
      </c>
    </row>
    <row r="4183" spans="1:9" hidden="1" x14ac:dyDescent="0.3">
      <c r="F4183" s="11"/>
      <c r="G4183" s="11"/>
      <c r="H4183" s="1" t="s">
        <v>11124</v>
      </c>
      <c r="I4183" s="1" t="s">
        <v>11124</v>
      </c>
    </row>
    <row r="4184" spans="1:9" hidden="1" x14ac:dyDescent="0.3">
      <c r="A4184" s="1" t="s">
        <v>8624</v>
      </c>
      <c r="B4184" s="1" t="s">
        <v>8625</v>
      </c>
      <c r="C4184" s="1" t="b">
        <v>1</v>
      </c>
      <c r="D4184" s="1" t="s">
        <v>3954</v>
      </c>
      <c r="E4184" s="1">
        <v>0</v>
      </c>
      <c r="F4184" s="11">
        <v>0.14287422597408295</v>
      </c>
      <c r="G4184" s="11">
        <v>1.3931741714477539</v>
      </c>
      <c r="H4184" s="1" t="s">
        <v>11124</v>
      </c>
      <c r="I4184" s="1" t="s">
        <v>11124</v>
      </c>
    </row>
    <row r="4185" spans="1:9" hidden="1" x14ac:dyDescent="0.3">
      <c r="F4185" s="11"/>
      <c r="G4185" s="11"/>
      <c r="H4185" s="1" t="s">
        <v>11124</v>
      </c>
      <c r="I4185" s="1" t="s">
        <v>11124</v>
      </c>
    </row>
    <row r="4186" spans="1:9" hidden="1" x14ac:dyDescent="0.3">
      <c r="A4186" s="1" t="s">
        <v>8626</v>
      </c>
      <c r="B4186" s="1" t="s">
        <v>8627</v>
      </c>
      <c r="C4186" s="1" t="b">
        <v>1</v>
      </c>
      <c r="D4186" s="1" t="s">
        <v>3954</v>
      </c>
      <c r="E4186" s="1">
        <v>2</v>
      </c>
      <c r="F4186" s="11">
        <v>0.51186943054199219</v>
      </c>
      <c r="G4186" s="11">
        <v>39.204242706298828</v>
      </c>
      <c r="H4186" s="1">
        <v>2</v>
      </c>
      <c r="I4186" s="1">
        <v>9.6895029544830322</v>
      </c>
    </row>
    <row r="4187" spans="1:9" hidden="1" x14ac:dyDescent="0.3">
      <c r="F4187" s="11"/>
      <c r="G4187" s="11"/>
      <c r="H4187" s="1" t="s">
        <v>11124</v>
      </c>
      <c r="I4187" s="1" t="s">
        <v>11124</v>
      </c>
    </row>
    <row r="4188" spans="1:9" hidden="1" x14ac:dyDescent="0.3">
      <c r="A4188" s="1" t="s">
        <v>8630</v>
      </c>
      <c r="B4188" s="1" t="s">
        <v>8631</v>
      </c>
      <c r="C4188" s="1" t="b">
        <v>1</v>
      </c>
      <c r="D4188" s="1" t="s">
        <v>3954</v>
      </c>
      <c r="E4188" s="1">
        <v>1</v>
      </c>
      <c r="F4188" s="11">
        <v>0.24392013251781464</v>
      </c>
      <c r="G4188" s="11">
        <v>16.325809478759766</v>
      </c>
      <c r="H4188" s="1">
        <v>1</v>
      </c>
      <c r="I4188" s="1">
        <v>2.5499999523162842</v>
      </c>
    </row>
    <row r="4189" spans="1:9" hidden="1" x14ac:dyDescent="0.3">
      <c r="F4189" s="11"/>
      <c r="G4189" s="11"/>
      <c r="H4189" s="1" t="s">
        <v>11124</v>
      </c>
      <c r="I4189" s="1" t="s">
        <v>11124</v>
      </c>
    </row>
    <row r="4190" spans="1:9" hidden="1" x14ac:dyDescent="0.3">
      <c r="A4190" s="1" t="s">
        <v>8632</v>
      </c>
      <c r="B4190" s="1" t="s">
        <v>8633</v>
      </c>
      <c r="C4190" s="1" t="b">
        <v>1</v>
      </c>
      <c r="D4190" s="1" t="s">
        <v>3954</v>
      </c>
      <c r="E4190" s="1">
        <v>3</v>
      </c>
      <c r="F4190" s="11">
        <v>0.40334868431091309</v>
      </c>
      <c r="G4190" s="11">
        <v>27.603109359741211</v>
      </c>
      <c r="H4190" s="1">
        <v>2</v>
      </c>
      <c r="I4190" s="1">
        <v>37.343018531799316</v>
      </c>
    </row>
    <row r="4191" spans="1:9" hidden="1" x14ac:dyDescent="0.3">
      <c r="F4191" s="11"/>
      <c r="G4191" s="11"/>
      <c r="H4191" s="1" t="s">
        <v>11124</v>
      </c>
      <c r="I4191" s="1" t="s">
        <v>11124</v>
      </c>
    </row>
    <row r="4192" spans="1:9" hidden="1" x14ac:dyDescent="0.3">
      <c r="A4192" s="1" t="s">
        <v>8634</v>
      </c>
      <c r="B4192" s="1" t="s">
        <v>8635</v>
      </c>
      <c r="C4192" s="1" t="b">
        <v>1</v>
      </c>
      <c r="D4192" s="1" t="s">
        <v>3954</v>
      </c>
      <c r="E4192" s="1">
        <v>0</v>
      </c>
      <c r="F4192" s="11">
        <v>0.14287422597408295</v>
      </c>
      <c r="G4192" s="11">
        <v>4.9112873077392578</v>
      </c>
      <c r="H4192" s="1" t="s">
        <v>11124</v>
      </c>
      <c r="I4192" s="1" t="s">
        <v>11124</v>
      </c>
    </row>
    <row r="4193" spans="1:9" hidden="1" x14ac:dyDescent="0.3">
      <c r="F4193" s="11"/>
      <c r="G4193" s="11"/>
      <c r="H4193" s="1" t="s">
        <v>11124</v>
      </c>
      <c r="I4193" s="1" t="s">
        <v>11124</v>
      </c>
    </row>
    <row r="4194" spans="1:9" hidden="1" x14ac:dyDescent="0.3">
      <c r="A4194" s="1" t="s">
        <v>8636</v>
      </c>
      <c r="B4194" s="1" t="s">
        <v>8637</v>
      </c>
      <c r="C4194" s="1" t="b">
        <v>1</v>
      </c>
      <c r="D4194" s="1" t="s">
        <v>3954</v>
      </c>
      <c r="E4194" s="1">
        <v>2</v>
      </c>
      <c r="F4194" s="11">
        <v>0.78113043308258057</v>
      </c>
      <c r="G4194" s="11">
        <v>35.134986877441406</v>
      </c>
      <c r="H4194" s="1">
        <v>1</v>
      </c>
      <c r="I4194" s="1">
        <v>8.3599996566772461</v>
      </c>
    </row>
    <row r="4195" spans="1:9" hidden="1" x14ac:dyDescent="0.3">
      <c r="F4195" s="11"/>
      <c r="G4195" s="11"/>
      <c r="H4195" s="1" t="s">
        <v>11124</v>
      </c>
      <c r="I4195" s="1" t="s">
        <v>11124</v>
      </c>
    </row>
    <row r="4196" spans="1:9" hidden="1" x14ac:dyDescent="0.3">
      <c r="A4196" s="1" t="s">
        <v>8638</v>
      </c>
      <c r="B4196" s="1" t="s">
        <v>8639</v>
      </c>
      <c r="C4196" s="1" t="b">
        <v>1</v>
      </c>
      <c r="D4196" s="1" t="s">
        <v>3954</v>
      </c>
      <c r="E4196" s="1">
        <v>1</v>
      </c>
      <c r="F4196" s="11">
        <v>0.24253211915493011</v>
      </c>
      <c r="G4196" s="11">
        <v>16.370937347412109</v>
      </c>
      <c r="H4196" s="1">
        <v>1</v>
      </c>
      <c r="I4196" s="1">
        <v>2.5299999713897705</v>
      </c>
    </row>
    <row r="4197" spans="1:9" hidden="1" x14ac:dyDescent="0.3">
      <c r="F4197" s="11"/>
      <c r="G4197" s="11"/>
      <c r="H4197" s="1" t="s">
        <v>11124</v>
      </c>
      <c r="I4197" s="1" t="s">
        <v>11124</v>
      </c>
    </row>
    <row r="4198" spans="1:9" hidden="1" x14ac:dyDescent="0.3">
      <c r="A4198" s="1" t="s">
        <v>8641</v>
      </c>
      <c r="B4198" s="1" t="s">
        <v>8642</v>
      </c>
      <c r="C4198" s="1" t="b">
        <v>1</v>
      </c>
      <c r="D4198" s="1" t="s">
        <v>3954</v>
      </c>
      <c r="E4198" s="1">
        <v>0</v>
      </c>
      <c r="F4198" s="11">
        <v>0.22469383478164673</v>
      </c>
      <c r="G4198" s="11">
        <v>15.930121421813965</v>
      </c>
      <c r="H4198" s="1" t="s">
        <v>11124</v>
      </c>
      <c r="I4198" s="1" t="s">
        <v>11124</v>
      </c>
    </row>
    <row r="4199" spans="1:9" hidden="1" x14ac:dyDescent="0.3">
      <c r="F4199" s="11"/>
      <c r="G4199" s="11"/>
      <c r="H4199" s="1" t="s">
        <v>11124</v>
      </c>
      <c r="I4199" s="1" t="s">
        <v>11124</v>
      </c>
    </row>
    <row r="4200" spans="1:9" hidden="1" x14ac:dyDescent="0.3">
      <c r="A4200" s="1" t="s">
        <v>8643</v>
      </c>
      <c r="B4200" s="1" t="s">
        <v>8644</v>
      </c>
      <c r="C4200" s="1" t="b">
        <v>1</v>
      </c>
      <c r="D4200" s="1" t="s">
        <v>3954</v>
      </c>
      <c r="E4200" s="1">
        <v>2</v>
      </c>
      <c r="F4200" s="11">
        <v>0.19592012465000153</v>
      </c>
      <c r="G4200" s="11">
        <v>15.281128883361816</v>
      </c>
      <c r="H4200" s="1">
        <v>1</v>
      </c>
      <c r="I4200" s="1">
        <v>1.0399999618530273</v>
      </c>
    </row>
    <row r="4201" spans="1:9" hidden="1" x14ac:dyDescent="0.3">
      <c r="F4201" s="11"/>
      <c r="G4201" s="11"/>
      <c r="H4201" s="1" t="s">
        <v>11124</v>
      </c>
      <c r="I4201" s="1" t="s">
        <v>11124</v>
      </c>
    </row>
    <row r="4202" spans="1:9" hidden="1" x14ac:dyDescent="0.3">
      <c r="A4202" s="1" t="s">
        <v>8645</v>
      </c>
      <c r="B4202" s="1" t="s">
        <v>8646</v>
      </c>
      <c r="C4202" s="1" t="b">
        <v>1</v>
      </c>
      <c r="D4202" s="1" t="s">
        <v>3954</v>
      </c>
      <c r="E4202" s="1">
        <v>0</v>
      </c>
      <c r="F4202" s="11">
        <v>0.14177191257476807</v>
      </c>
      <c r="G4202" s="11">
        <v>1.5630252361297607</v>
      </c>
      <c r="H4202" s="1" t="s">
        <v>11124</v>
      </c>
      <c r="I4202" s="1" t="s">
        <v>11124</v>
      </c>
    </row>
    <row r="4203" spans="1:9" hidden="1" x14ac:dyDescent="0.3">
      <c r="F4203" s="11"/>
      <c r="G4203" s="11"/>
      <c r="H4203" s="1" t="s">
        <v>11124</v>
      </c>
      <c r="I4203" s="1" t="s">
        <v>11124</v>
      </c>
    </row>
    <row r="4204" spans="1:9" hidden="1" x14ac:dyDescent="0.3">
      <c r="A4204" s="1" t="s">
        <v>8647</v>
      </c>
      <c r="B4204" s="1" t="s">
        <v>8648</v>
      </c>
      <c r="C4204" s="1" t="b">
        <v>1</v>
      </c>
      <c r="D4204" s="1" t="s">
        <v>3954</v>
      </c>
      <c r="E4204" s="1">
        <v>1</v>
      </c>
      <c r="F4204" s="11">
        <v>0.14287419617176056</v>
      </c>
      <c r="G4204" s="11">
        <v>17.204715728759766</v>
      </c>
      <c r="H4204" s="1">
        <v>1</v>
      </c>
      <c r="I4204" s="1">
        <v>3.2548909187316895</v>
      </c>
    </row>
    <row r="4205" spans="1:9" hidden="1" x14ac:dyDescent="0.3">
      <c r="F4205" s="11"/>
      <c r="G4205" s="11"/>
      <c r="H4205" s="1" t="s">
        <v>11124</v>
      </c>
      <c r="I4205" s="1" t="s">
        <v>11124</v>
      </c>
    </row>
    <row r="4206" spans="1:9" hidden="1" x14ac:dyDescent="0.3">
      <c r="A4206" s="1" t="s">
        <v>8650</v>
      </c>
      <c r="B4206" s="1" t="s">
        <v>8651</v>
      </c>
      <c r="C4206" s="1" t="b">
        <v>1</v>
      </c>
      <c r="D4206" s="1" t="s">
        <v>3954</v>
      </c>
      <c r="E4206" s="1">
        <v>0</v>
      </c>
      <c r="F4206" s="11">
        <v>0.14287422597408295</v>
      </c>
      <c r="G4206" s="11">
        <v>1.4962127208709717</v>
      </c>
      <c r="H4206" s="1" t="s">
        <v>11124</v>
      </c>
      <c r="I4206" s="1" t="s">
        <v>11124</v>
      </c>
    </row>
    <row r="4207" spans="1:9" hidden="1" x14ac:dyDescent="0.3">
      <c r="F4207" s="11"/>
      <c r="G4207" s="11"/>
      <c r="H4207" s="1" t="s">
        <v>11124</v>
      </c>
      <c r="I4207" s="1" t="s">
        <v>11124</v>
      </c>
    </row>
    <row r="4208" spans="1:9" hidden="1" x14ac:dyDescent="0.3">
      <c r="A4208" s="1" t="s">
        <v>8652</v>
      </c>
      <c r="B4208" s="1" t="s">
        <v>8653</v>
      </c>
      <c r="C4208" s="1" t="b">
        <v>1</v>
      </c>
      <c r="D4208" s="1" t="s">
        <v>3954</v>
      </c>
      <c r="E4208" s="1">
        <v>0</v>
      </c>
      <c r="F4208" s="11">
        <v>0.14287422597408295</v>
      </c>
      <c r="G4208" s="11">
        <v>1.4416204690933228</v>
      </c>
      <c r="H4208" s="1" t="s">
        <v>11124</v>
      </c>
      <c r="I4208" s="1" t="s">
        <v>11124</v>
      </c>
    </row>
    <row r="4209" spans="1:9" hidden="1" x14ac:dyDescent="0.3">
      <c r="F4209" s="11"/>
      <c r="G4209" s="11"/>
      <c r="H4209" s="1" t="s">
        <v>11124</v>
      </c>
      <c r="I4209" s="1" t="s">
        <v>11124</v>
      </c>
    </row>
    <row r="4210" spans="1:9" hidden="1" x14ac:dyDescent="0.3">
      <c r="A4210" s="1" t="s">
        <v>8654</v>
      </c>
      <c r="B4210" s="1" t="s">
        <v>8655</v>
      </c>
      <c r="C4210" s="1" t="b">
        <v>1</v>
      </c>
      <c r="D4210" s="1" t="s">
        <v>3954</v>
      </c>
      <c r="E4210" s="1">
        <v>0</v>
      </c>
      <c r="F4210" s="11">
        <v>0.14177191257476807</v>
      </c>
      <c r="G4210" s="11">
        <v>1.5811388492584229</v>
      </c>
      <c r="H4210" s="1" t="s">
        <v>11124</v>
      </c>
      <c r="I4210" s="1" t="s">
        <v>11124</v>
      </c>
    </row>
    <row r="4211" spans="1:9" hidden="1" x14ac:dyDescent="0.3">
      <c r="F4211" s="11"/>
      <c r="G4211" s="11"/>
      <c r="H4211" s="1" t="s">
        <v>11124</v>
      </c>
      <c r="I4211" s="1" t="s">
        <v>11124</v>
      </c>
    </row>
    <row r="4212" spans="1:9" hidden="1" x14ac:dyDescent="0.3">
      <c r="A4212" s="1" t="s">
        <v>8656</v>
      </c>
      <c r="B4212" s="1" t="s">
        <v>8657</v>
      </c>
      <c r="C4212" s="1" t="b">
        <v>1</v>
      </c>
      <c r="D4212" s="1" t="s">
        <v>3954</v>
      </c>
      <c r="E4212" s="1">
        <v>0</v>
      </c>
      <c r="F4212" s="11">
        <v>0.14177191257476807</v>
      </c>
      <c r="G4212" s="11">
        <v>1.8197846412658691</v>
      </c>
      <c r="H4212" s="1" t="s">
        <v>11124</v>
      </c>
      <c r="I4212" s="1" t="s">
        <v>11124</v>
      </c>
    </row>
    <row r="4213" spans="1:9" hidden="1" x14ac:dyDescent="0.3">
      <c r="F4213" s="11"/>
      <c r="G4213" s="11"/>
      <c r="H4213" s="1" t="s">
        <v>11124</v>
      </c>
      <c r="I4213" s="1" t="s">
        <v>11124</v>
      </c>
    </row>
    <row r="4214" spans="1:9" hidden="1" x14ac:dyDescent="0.3">
      <c r="A4214" s="1" t="s">
        <v>8658</v>
      </c>
      <c r="B4214" s="1" t="s">
        <v>8659</v>
      </c>
      <c r="C4214" s="1" t="b">
        <v>1</v>
      </c>
      <c r="D4214" s="1" t="s">
        <v>3954</v>
      </c>
      <c r="E4214" s="1">
        <v>0</v>
      </c>
      <c r="F4214" s="11">
        <v>0.14177191257476807</v>
      </c>
      <c r="G4214" s="11">
        <v>1.9739166498184204</v>
      </c>
      <c r="H4214" s="1" t="s">
        <v>11124</v>
      </c>
      <c r="I4214" s="1" t="s">
        <v>11124</v>
      </c>
    </row>
    <row r="4215" spans="1:9" hidden="1" x14ac:dyDescent="0.3">
      <c r="F4215" s="11"/>
      <c r="G4215" s="11"/>
      <c r="H4215" s="1" t="s">
        <v>11124</v>
      </c>
      <c r="I4215" s="1" t="s">
        <v>11124</v>
      </c>
    </row>
    <row r="4216" spans="1:9" hidden="1" x14ac:dyDescent="0.3">
      <c r="A4216" s="1" t="s">
        <v>8660</v>
      </c>
      <c r="B4216" s="1" t="s">
        <v>8661</v>
      </c>
      <c r="C4216" s="1" t="b">
        <v>1</v>
      </c>
      <c r="D4216" s="1" t="s">
        <v>3954</v>
      </c>
      <c r="E4216" s="1">
        <v>0</v>
      </c>
      <c r="F4216" s="11">
        <v>0.14177191257476807</v>
      </c>
      <c r="G4216" s="11">
        <v>1.6359727382659912</v>
      </c>
      <c r="H4216" s="1" t="s">
        <v>11124</v>
      </c>
      <c r="I4216" s="1" t="s">
        <v>11124</v>
      </c>
    </row>
    <row r="4217" spans="1:9" hidden="1" x14ac:dyDescent="0.3">
      <c r="F4217" s="11"/>
      <c r="G4217" s="11"/>
      <c r="H4217" s="1" t="s">
        <v>11124</v>
      </c>
      <c r="I4217" s="1" t="s">
        <v>11124</v>
      </c>
    </row>
    <row r="4218" spans="1:9" hidden="1" x14ac:dyDescent="0.3">
      <c r="A4218" s="1" t="s">
        <v>8662</v>
      </c>
      <c r="B4218" s="1" t="s">
        <v>8663</v>
      </c>
      <c r="C4218" s="1" t="b">
        <v>1</v>
      </c>
      <c r="D4218" s="1" t="s">
        <v>3954</v>
      </c>
      <c r="E4218" s="1">
        <v>0</v>
      </c>
      <c r="F4218" s="11">
        <v>0.14177191257476807</v>
      </c>
      <c r="G4218" s="11">
        <v>1.5006668567657471</v>
      </c>
      <c r="H4218" s="1" t="s">
        <v>11124</v>
      </c>
      <c r="I4218" s="1" t="s">
        <v>11124</v>
      </c>
    </row>
    <row r="4219" spans="1:9" hidden="1" x14ac:dyDescent="0.3">
      <c r="F4219" s="11"/>
      <c r="G4219" s="11"/>
      <c r="H4219" s="1" t="s">
        <v>11124</v>
      </c>
      <c r="I4219" s="1" t="s">
        <v>11124</v>
      </c>
    </row>
    <row r="4220" spans="1:9" hidden="1" x14ac:dyDescent="0.3">
      <c r="A4220" s="1" t="s">
        <v>8664</v>
      </c>
      <c r="B4220" s="1" t="s">
        <v>8665</v>
      </c>
      <c r="C4220" s="1" t="b">
        <v>1</v>
      </c>
      <c r="D4220" s="1" t="s">
        <v>3954</v>
      </c>
      <c r="E4220" s="1">
        <v>0</v>
      </c>
      <c r="F4220" s="11">
        <v>0.14287422597408295</v>
      </c>
      <c r="G4220" s="11">
        <v>1.4130514860153198</v>
      </c>
      <c r="H4220" s="1" t="s">
        <v>11124</v>
      </c>
      <c r="I4220" s="1" t="s">
        <v>11124</v>
      </c>
    </row>
    <row r="4221" spans="1:9" hidden="1" x14ac:dyDescent="0.3">
      <c r="F4221" s="11"/>
      <c r="G4221" s="11"/>
      <c r="H4221" s="1" t="s">
        <v>11124</v>
      </c>
      <c r="I4221" s="1" t="s">
        <v>11124</v>
      </c>
    </row>
    <row r="4222" spans="1:9" hidden="1" x14ac:dyDescent="0.3">
      <c r="A4222" s="1" t="s">
        <v>8666</v>
      </c>
      <c r="B4222" s="1" t="s">
        <v>8667</v>
      </c>
      <c r="C4222" s="1" t="b">
        <v>1</v>
      </c>
      <c r="D4222" s="1" t="s">
        <v>3954</v>
      </c>
      <c r="E4222" s="1">
        <v>0</v>
      </c>
      <c r="F4222" s="11">
        <v>0.14287422597408295</v>
      </c>
      <c r="G4222" s="11">
        <v>1.3384913206100464</v>
      </c>
      <c r="H4222" s="1" t="s">
        <v>11124</v>
      </c>
      <c r="I4222" s="1" t="s">
        <v>11124</v>
      </c>
    </row>
    <row r="4223" spans="1:9" hidden="1" x14ac:dyDescent="0.3">
      <c r="F4223" s="11"/>
      <c r="G4223" s="11"/>
      <c r="H4223" s="1" t="s">
        <v>11124</v>
      </c>
      <c r="I4223" s="1" t="s">
        <v>11124</v>
      </c>
    </row>
    <row r="4224" spans="1:9" hidden="1" x14ac:dyDescent="0.3">
      <c r="A4224" s="1" t="s">
        <v>8668</v>
      </c>
      <c r="B4224" s="1" t="s">
        <v>8669</v>
      </c>
      <c r="C4224" s="1" t="b">
        <v>1</v>
      </c>
      <c r="D4224" s="1" t="s">
        <v>3954</v>
      </c>
      <c r="E4224" s="1">
        <v>0</v>
      </c>
      <c r="F4224" s="11">
        <v>0.14287422597408295</v>
      </c>
      <c r="G4224" s="11">
        <v>2.2075016498565674</v>
      </c>
      <c r="H4224" s="1" t="s">
        <v>11124</v>
      </c>
      <c r="I4224" s="1" t="s">
        <v>11124</v>
      </c>
    </row>
    <row r="4225" spans="1:9" hidden="1" x14ac:dyDescent="0.3">
      <c r="F4225" s="11"/>
      <c r="G4225" s="11"/>
      <c r="H4225" s="1" t="s">
        <v>11124</v>
      </c>
      <c r="I4225" s="1" t="s">
        <v>11124</v>
      </c>
    </row>
    <row r="4226" spans="1:9" hidden="1" x14ac:dyDescent="0.3">
      <c r="A4226" s="1" t="s">
        <v>8670</v>
      </c>
      <c r="B4226" s="1" t="s">
        <v>8671</v>
      </c>
      <c r="C4226" s="1" t="b">
        <v>1</v>
      </c>
      <c r="D4226" s="1" t="s">
        <v>3954</v>
      </c>
      <c r="E4226" s="1">
        <v>0</v>
      </c>
      <c r="F4226" s="11">
        <v>0.14287422597408295</v>
      </c>
      <c r="G4226" s="11">
        <v>1.4819785356521606</v>
      </c>
      <c r="H4226" s="1" t="s">
        <v>11124</v>
      </c>
      <c r="I4226" s="1" t="s">
        <v>11124</v>
      </c>
    </row>
    <row r="4227" spans="1:9" hidden="1" x14ac:dyDescent="0.3">
      <c r="F4227" s="11"/>
      <c r="G4227" s="11"/>
      <c r="H4227" s="1" t="s">
        <v>11124</v>
      </c>
      <c r="I4227" s="1" t="s">
        <v>11124</v>
      </c>
    </row>
    <row r="4228" spans="1:9" hidden="1" x14ac:dyDescent="0.3">
      <c r="A4228" s="1" t="s">
        <v>8672</v>
      </c>
      <c r="B4228" s="1" t="s">
        <v>8673</v>
      </c>
      <c r="C4228" s="1" t="b">
        <v>1</v>
      </c>
      <c r="D4228" s="1" t="s">
        <v>3954</v>
      </c>
      <c r="E4228" s="1">
        <v>0</v>
      </c>
      <c r="F4228" s="11">
        <v>0.385273277759552</v>
      </c>
      <c r="G4228" s="11">
        <v>18.42411994934082</v>
      </c>
      <c r="H4228" s="1" t="s">
        <v>11124</v>
      </c>
      <c r="I4228" s="1" t="s">
        <v>11124</v>
      </c>
    </row>
    <row r="4229" spans="1:9" hidden="1" x14ac:dyDescent="0.3">
      <c r="F4229" s="11"/>
      <c r="G4229" s="11"/>
      <c r="H4229" s="1" t="s">
        <v>11124</v>
      </c>
      <c r="I4229" s="1" t="s">
        <v>11124</v>
      </c>
    </row>
    <row r="4230" spans="1:9" hidden="1" x14ac:dyDescent="0.3">
      <c r="A4230" s="1" t="s">
        <v>8674</v>
      </c>
      <c r="B4230" s="1" t="s">
        <v>8675</v>
      </c>
      <c r="C4230" s="1" t="b">
        <v>1</v>
      </c>
      <c r="D4230" s="1" t="s">
        <v>3954</v>
      </c>
      <c r="E4230" s="1">
        <v>1</v>
      </c>
      <c r="F4230" s="11">
        <v>0.60375851392745972</v>
      </c>
      <c r="G4230" s="11">
        <v>28.036239624023438</v>
      </c>
      <c r="H4230" s="1">
        <v>1</v>
      </c>
      <c r="I4230" s="1">
        <v>6.5499997138977051</v>
      </c>
    </row>
    <row r="4231" spans="1:9" hidden="1" x14ac:dyDescent="0.3">
      <c r="F4231" s="11"/>
      <c r="G4231" s="11"/>
      <c r="H4231" s="1" t="s">
        <v>11124</v>
      </c>
      <c r="I4231" s="1" t="s">
        <v>11124</v>
      </c>
    </row>
    <row r="4232" spans="1:9" hidden="1" x14ac:dyDescent="0.3">
      <c r="A4232" s="1" t="s">
        <v>8677</v>
      </c>
      <c r="B4232" s="1" t="s">
        <v>8678</v>
      </c>
      <c r="C4232" s="1" t="b">
        <v>1</v>
      </c>
      <c r="D4232" s="1" t="s">
        <v>3954</v>
      </c>
      <c r="E4232" s="1">
        <v>2</v>
      </c>
      <c r="F4232" s="11">
        <v>0.61023378372192383</v>
      </c>
      <c r="G4232" s="11">
        <v>28.104837417602539</v>
      </c>
      <c r="H4232" s="1">
        <v>1</v>
      </c>
      <c r="I4232" s="1">
        <v>6.5499997138977051</v>
      </c>
    </row>
    <row r="4233" spans="1:9" hidden="1" x14ac:dyDescent="0.3">
      <c r="F4233" s="11"/>
      <c r="G4233" s="11"/>
      <c r="H4233" s="1" t="s">
        <v>11124</v>
      </c>
      <c r="I4233" s="1" t="s">
        <v>11124</v>
      </c>
    </row>
    <row r="4234" spans="1:9" hidden="1" x14ac:dyDescent="0.3">
      <c r="A4234" s="1" t="s">
        <v>8679</v>
      </c>
      <c r="B4234" s="1" t="s">
        <v>8680</v>
      </c>
      <c r="C4234" s="1" t="b">
        <v>1</v>
      </c>
      <c r="D4234" s="1" t="s">
        <v>3954</v>
      </c>
      <c r="E4234" s="1">
        <v>0</v>
      </c>
      <c r="F4234" s="11">
        <v>0.14287422597408295</v>
      </c>
      <c r="G4234" s="11">
        <v>1.163154125213623</v>
      </c>
      <c r="H4234" s="1" t="s">
        <v>11124</v>
      </c>
      <c r="I4234" s="1" t="s">
        <v>11124</v>
      </c>
    </row>
    <row r="4235" spans="1:9" hidden="1" x14ac:dyDescent="0.3">
      <c r="F4235" s="11"/>
      <c r="G4235" s="11"/>
      <c r="H4235" s="1" t="s">
        <v>11124</v>
      </c>
      <c r="I4235" s="1" t="s">
        <v>11124</v>
      </c>
    </row>
    <row r="4236" spans="1:9" hidden="1" x14ac:dyDescent="0.3">
      <c r="A4236" s="1" t="s">
        <v>8681</v>
      </c>
      <c r="B4236" s="1" t="s">
        <v>8682</v>
      </c>
      <c r="C4236" s="1" t="b">
        <v>1</v>
      </c>
      <c r="D4236" s="1" t="s">
        <v>3954</v>
      </c>
      <c r="E4236" s="1">
        <v>1</v>
      </c>
      <c r="F4236" s="11">
        <v>0.19981992244720459</v>
      </c>
      <c r="G4236" s="11">
        <v>13.26530933380127</v>
      </c>
      <c r="H4236" s="1">
        <v>1</v>
      </c>
      <c r="I4236" s="1">
        <v>20.269998550415039</v>
      </c>
    </row>
    <row r="4237" spans="1:9" hidden="1" x14ac:dyDescent="0.3">
      <c r="F4237" s="11"/>
      <c r="G4237" s="11"/>
      <c r="H4237" s="1" t="s">
        <v>11124</v>
      </c>
      <c r="I4237" s="1" t="s">
        <v>11124</v>
      </c>
    </row>
    <row r="4238" spans="1:9" hidden="1" x14ac:dyDescent="0.3">
      <c r="A4238" s="1" t="s">
        <v>8684</v>
      </c>
      <c r="B4238" s="1" t="s">
        <v>8685</v>
      </c>
      <c r="C4238" s="1" t="b">
        <v>1</v>
      </c>
      <c r="D4238" s="1" t="s">
        <v>3954</v>
      </c>
      <c r="E4238" s="1">
        <v>3</v>
      </c>
      <c r="F4238" s="11">
        <v>0.27163425087928772</v>
      </c>
      <c r="G4238" s="11">
        <v>17.081794738769531</v>
      </c>
      <c r="H4238" s="1">
        <v>2</v>
      </c>
      <c r="I4238" s="1">
        <v>26.35999870300293</v>
      </c>
    </row>
    <row r="4239" spans="1:9" hidden="1" x14ac:dyDescent="0.3">
      <c r="F4239" s="11"/>
      <c r="G4239" s="11"/>
      <c r="H4239" s="1" t="s">
        <v>11124</v>
      </c>
      <c r="I4239" s="1" t="s">
        <v>11124</v>
      </c>
    </row>
    <row r="4240" spans="1:9" hidden="1" x14ac:dyDescent="0.3">
      <c r="A4240" s="1" t="s">
        <v>8687</v>
      </c>
      <c r="B4240" s="1" t="s">
        <v>8688</v>
      </c>
      <c r="C4240" s="1" t="b">
        <v>1</v>
      </c>
      <c r="D4240" s="1" t="s">
        <v>3954</v>
      </c>
      <c r="E4240" s="1">
        <v>0</v>
      </c>
      <c r="F4240" s="11">
        <v>0.14287422597408295</v>
      </c>
      <c r="G4240" s="11">
        <v>1.4213294982910156</v>
      </c>
      <c r="H4240" s="1" t="s">
        <v>11124</v>
      </c>
      <c r="I4240" s="1" t="s">
        <v>11124</v>
      </c>
    </row>
    <row r="4241" spans="1:9" hidden="1" x14ac:dyDescent="0.3">
      <c r="F4241" s="11"/>
      <c r="G4241" s="11"/>
      <c r="H4241" s="1" t="s">
        <v>11124</v>
      </c>
      <c r="I4241" s="1" t="s">
        <v>11124</v>
      </c>
    </row>
    <row r="4242" spans="1:9" hidden="1" x14ac:dyDescent="0.3">
      <c r="A4242" s="1" t="s">
        <v>8689</v>
      </c>
      <c r="B4242" s="1" t="s">
        <v>8690</v>
      </c>
      <c r="C4242" s="1" t="b">
        <v>1</v>
      </c>
      <c r="D4242" s="1" t="s">
        <v>3954</v>
      </c>
      <c r="E4242" s="1">
        <v>0</v>
      </c>
      <c r="F4242" s="11">
        <v>0.14287422597408295</v>
      </c>
      <c r="G4242" s="11">
        <v>1.4203304052352905</v>
      </c>
      <c r="H4242" s="1" t="s">
        <v>11124</v>
      </c>
      <c r="I4242" s="1" t="s">
        <v>11124</v>
      </c>
    </row>
    <row r="4243" spans="1:9" hidden="1" x14ac:dyDescent="0.3">
      <c r="F4243" s="11"/>
      <c r="G4243" s="11"/>
      <c r="H4243" s="1" t="s">
        <v>11124</v>
      </c>
      <c r="I4243" s="1" t="s">
        <v>11124</v>
      </c>
    </row>
    <row r="4244" spans="1:9" hidden="1" x14ac:dyDescent="0.3">
      <c r="A4244" s="1" t="s">
        <v>8691</v>
      </c>
      <c r="B4244" s="1" t="s">
        <v>8692</v>
      </c>
      <c r="C4244" s="1" t="b">
        <v>1</v>
      </c>
      <c r="D4244" s="1" t="s">
        <v>3954</v>
      </c>
      <c r="E4244" s="1">
        <v>1</v>
      </c>
      <c r="F4244" s="11">
        <v>0.23519831895828247</v>
      </c>
      <c r="G4244" s="11">
        <v>15.004769325256348</v>
      </c>
      <c r="H4244" s="1">
        <v>1</v>
      </c>
      <c r="I4244" s="1">
        <v>22.920000076293945</v>
      </c>
    </row>
    <row r="4245" spans="1:9" hidden="1" x14ac:dyDescent="0.3">
      <c r="F4245" s="11"/>
      <c r="G4245" s="11"/>
      <c r="H4245" s="1" t="s">
        <v>11124</v>
      </c>
      <c r="I4245" s="1" t="s">
        <v>11124</v>
      </c>
    </row>
    <row r="4246" spans="1:9" hidden="1" x14ac:dyDescent="0.3">
      <c r="A4246" s="1" t="s">
        <v>8694</v>
      </c>
      <c r="B4246" s="1" t="s">
        <v>8695</v>
      </c>
      <c r="C4246" s="1" t="b">
        <v>1</v>
      </c>
      <c r="D4246" s="1" t="s">
        <v>3954</v>
      </c>
      <c r="E4246" s="1">
        <v>3</v>
      </c>
      <c r="F4246" s="11">
        <v>0.14287422597408295</v>
      </c>
      <c r="G4246" s="11">
        <v>8.1241998672485352</v>
      </c>
      <c r="H4246" s="1">
        <v>3</v>
      </c>
      <c r="I4246" s="1">
        <v>11.600000083446503</v>
      </c>
    </row>
    <row r="4247" spans="1:9" hidden="1" x14ac:dyDescent="0.3">
      <c r="F4247" s="11"/>
      <c r="G4247" s="11"/>
      <c r="H4247" s="1" t="s">
        <v>11124</v>
      </c>
      <c r="I4247" s="1" t="s">
        <v>11124</v>
      </c>
    </row>
    <row r="4248" spans="1:9" hidden="1" x14ac:dyDescent="0.3">
      <c r="A4248" s="1" t="s">
        <v>8696</v>
      </c>
      <c r="B4248" s="1" t="s">
        <v>8697</v>
      </c>
      <c r="C4248" s="1" t="b">
        <v>1</v>
      </c>
      <c r="D4248" s="1" t="s">
        <v>3954</v>
      </c>
      <c r="E4248" s="1">
        <v>2</v>
      </c>
      <c r="F4248" s="11">
        <v>0.33981388807296753</v>
      </c>
      <c r="G4248" s="11">
        <v>18.434532165527344</v>
      </c>
      <c r="H4248" s="1">
        <v>2</v>
      </c>
      <c r="I4248" s="1">
        <v>3.5600001215934753</v>
      </c>
    </row>
    <row r="4249" spans="1:9" hidden="1" x14ac:dyDescent="0.3">
      <c r="F4249" s="11"/>
      <c r="G4249" s="11"/>
      <c r="H4249" s="1" t="s">
        <v>11124</v>
      </c>
      <c r="I4249" s="1" t="s">
        <v>11124</v>
      </c>
    </row>
    <row r="4250" spans="1:9" hidden="1" x14ac:dyDescent="0.3">
      <c r="A4250" s="1" t="s">
        <v>8698</v>
      </c>
      <c r="B4250" s="1" t="s">
        <v>8699</v>
      </c>
      <c r="C4250" s="1" t="b">
        <v>1</v>
      </c>
      <c r="D4250" s="1" t="s">
        <v>3954</v>
      </c>
      <c r="E4250" s="1">
        <v>0</v>
      </c>
      <c r="F4250" s="11">
        <v>0.14287422597408295</v>
      </c>
      <c r="G4250" s="11">
        <v>1.4011682271957397</v>
      </c>
      <c r="H4250" s="1" t="s">
        <v>11124</v>
      </c>
      <c r="I4250" s="1" t="s">
        <v>11124</v>
      </c>
    </row>
    <row r="4251" spans="1:9" hidden="1" x14ac:dyDescent="0.3">
      <c r="F4251" s="11"/>
      <c r="G4251" s="11"/>
      <c r="H4251" s="1" t="s">
        <v>11124</v>
      </c>
      <c r="I4251" s="1" t="s">
        <v>11124</v>
      </c>
    </row>
    <row r="4252" spans="1:9" hidden="1" x14ac:dyDescent="0.3">
      <c r="A4252" s="1" t="s">
        <v>8700</v>
      </c>
      <c r="B4252" s="1" t="s">
        <v>8701</v>
      </c>
      <c r="C4252" s="1" t="b">
        <v>1</v>
      </c>
      <c r="D4252" s="1" t="s">
        <v>3954</v>
      </c>
      <c r="E4252" s="1">
        <v>0</v>
      </c>
      <c r="F4252" s="11">
        <v>0.14287422597408295</v>
      </c>
      <c r="G4252" s="11">
        <v>1.4036867618560791</v>
      </c>
      <c r="H4252" s="1" t="s">
        <v>11124</v>
      </c>
      <c r="I4252" s="1" t="s">
        <v>11124</v>
      </c>
    </row>
    <row r="4253" spans="1:9" hidden="1" x14ac:dyDescent="0.3">
      <c r="F4253" s="11"/>
      <c r="G4253" s="11"/>
      <c r="H4253" s="1" t="s">
        <v>11124</v>
      </c>
      <c r="I4253" s="1" t="s">
        <v>11124</v>
      </c>
    </row>
    <row r="4254" spans="1:9" hidden="1" x14ac:dyDescent="0.3">
      <c r="A4254" s="1" t="s">
        <v>8702</v>
      </c>
      <c r="B4254" s="1" t="s">
        <v>8703</v>
      </c>
      <c r="C4254" s="1" t="b">
        <v>1</v>
      </c>
      <c r="D4254" s="1" t="s">
        <v>3954</v>
      </c>
      <c r="E4254" s="1">
        <v>0</v>
      </c>
      <c r="F4254" s="11">
        <v>0.14177191257476807</v>
      </c>
      <c r="G4254" s="11">
        <v>1.9895188808441162</v>
      </c>
      <c r="H4254" s="1" t="s">
        <v>11124</v>
      </c>
      <c r="I4254" s="1" t="s">
        <v>11124</v>
      </c>
    </row>
    <row r="4255" spans="1:9" hidden="1" x14ac:dyDescent="0.3">
      <c r="F4255" s="11"/>
      <c r="G4255" s="11"/>
      <c r="H4255" s="1" t="s">
        <v>11124</v>
      </c>
      <c r="I4255" s="1" t="s">
        <v>11124</v>
      </c>
    </row>
    <row r="4256" spans="1:9" hidden="1" x14ac:dyDescent="0.3">
      <c r="A4256" s="1" t="s">
        <v>8704</v>
      </c>
      <c r="B4256" s="1" t="s">
        <v>8705</v>
      </c>
      <c r="C4256" s="1" t="b">
        <v>1</v>
      </c>
      <c r="D4256" s="1" t="s">
        <v>3954</v>
      </c>
      <c r="E4256" s="1">
        <v>0</v>
      </c>
      <c r="F4256" s="11">
        <v>0.14177191257476807</v>
      </c>
      <c r="G4256" s="11">
        <v>2.145211935043335</v>
      </c>
      <c r="H4256" s="1" t="s">
        <v>11124</v>
      </c>
      <c r="I4256" s="1" t="s">
        <v>11124</v>
      </c>
    </row>
    <row r="4257" spans="1:9" hidden="1" x14ac:dyDescent="0.3">
      <c r="F4257" s="11"/>
      <c r="G4257" s="11"/>
      <c r="H4257" s="1" t="s">
        <v>11124</v>
      </c>
      <c r="I4257" s="1" t="s">
        <v>11124</v>
      </c>
    </row>
    <row r="4258" spans="1:9" hidden="1" x14ac:dyDescent="0.3">
      <c r="A4258" s="1" t="s">
        <v>8706</v>
      </c>
      <c r="B4258" s="1" t="s">
        <v>8707</v>
      </c>
      <c r="C4258" s="1" t="b">
        <v>1</v>
      </c>
      <c r="D4258" s="1" t="s">
        <v>3954</v>
      </c>
      <c r="E4258" s="1">
        <v>0</v>
      </c>
      <c r="F4258" s="11">
        <v>0.14287422597408295</v>
      </c>
      <c r="G4258" s="11">
        <v>1.5939782857894897</v>
      </c>
      <c r="H4258" s="1" t="s">
        <v>11124</v>
      </c>
      <c r="I4258" s="1" t="s">
        <v>11124</v>
      </c>
    </row>
    <row r="4259" spans="1:9" hidden="1" x14ac:dyDescent="0.3">
      <c r="F4259" s="11"/>
      <c r="G4259" s="11"/>
      <c r="H4259" s="1" t="s">
        <v>11124</v>
      </c>
      <c r="I4259" s="1" t="s">
        <v>11124</v>
      </c>
    </row>
    <row r="4260" spans="1:9" hidden="1" x14ac:dyDescent="0.3">
      <c r="A4260" s="1" t="s">
        <v>8708</v>
      </c>
      <c r="B4260" s="1" t="s">
        <v>8709</v>
      </c>
      <c r="C4260" s="1" t="b">
        <v>1</v>
      </c>
      <c r="D4260" s="1" t="s">
        <v>3954</v>
      </c>
      <c r="E4260" s="1">
        <v>0</v>
      </c>
      <c r="F4260" s="11">
        <v>0.14287422597408295</v>
      </c>
      <c r="G4260" s="11">
        <v>2.6449716091156006</v>
      </c>
      <c r="H4260" s="1" t="s">
        <v>11124</v>
      </c>
      <c r="I4260" s="1" t="s">
        <v>11124</v>
      </c>
    </row>
    <row r="4261" spans="1:9" hidden="1" x14ac:dyDescent="0.3">
      <c r="F4261" s="11"/>
      <c r="G4261" s="11"/>
      <c r="H4261" s="1" t="s">
        <v>11124</v>
      </c>
      <c r="I4261" s="1" t="s">
        <v>11124</v>
      </c>
    </row>
    <row r="4262" spans="1:9" hidden="1" x14ac:dyDescent="0.3">
      <c r="A4262" s="1" t="s">
        <v>8710</v>
      </c>
      <c r="B4262" s="1" t="s">
        <v>8711</v>
      </c>
      <c r="C4262" s="1" t="b">
        <v>1</v>
      </c>
      <c r="D4262" s="1" t="s">
        <v>3954</v>
      </c>
      <c r="E4262" s="1">
        <v>0</v>
      </c>
      <c r="F4262" s="11">
        <v>0.14287422597408295</v>
      </c>
      <c r="G4262" s="11">
        <v>1.4915857315063477</v>
      </c>
      <c r="H4262" s="1" t="s">
        <v>11124</v>
      </c>
      <c r="I4262" s="1" t="s">
        <v>11124</v>
      </c>
    </row>
    <row r="4263" spans="1:9" hidden="1" x14ac:dyDescent="0.3">
      <c r="F4263" s="11"/>
      <c r="G4263" s="11"/>
      <c r="H4263" s="1" t="s">
        <v>11124</v>
      </c>
      <c r="I4263" s="1" t="s">
        <v>11124</v>
      </c>
    </row>
    <row r="4264" spans="1:9" hidden="1" x14ac:dyDescent="0.3">
      <c r="A4264" s="1" t="s">
        <v>8712</v>
      </c>
      <c r="B4264" s="1" t="s">
        <v>8713</v>
      </c>
      <c r="C4264" s="1" t="b">
        <v>1</v>
      </c>
      <c r="D4264" s="1" t="s">
        <v>3954</v>
      </c>
      <c r="E4264" s="1">
        <v>0</v>
      </c>
      <c r="F4264" s="11">
        <v>0.14287422597408295</v>
      </c>
      <c r="G4264" s="11">
        <v>1.3068643808364868</v>
      </c>
      <c r="H4264" s="1" t="s">
        <v>11124</v>
      </c>
      <c r="I4264" s="1" t="s">
        <v>11124</v>
      </c>
    </row>
    <row r="4265" spans="1:9" hidden="1" x14ac:dyDescent="0.3">
      <c r="F4265" s="11"/>
      <c r="G4265" s="11"/>
      <c r="H4265" s="1" t="s">
        <v>11124</v>
      </c>
      <c r="I4265" s="1" t="s">
        <v>11124</v>
      </c>
    </row>
    <row r="4266" spans="1:9" hidden="1" x14ac:dyDescent="0.3">
      <c r="A4266" s="1" t="s">
        <v>8714</v>
      </c>
      <c r="B4266" s="1" t="s">
        <v>8715</v>
      </c>
      <c r="C4266" s="1" t="b">
        <v>1</v>
      </c>
      <c r="D4266" s="1" t="s">
        <v>3954</v>
      </c>
      <c r="E4266" s="1">
        <v>0</v>
      </c>
      <c r="F4266" s="11">
        <v>0.14287422597408295</v>
      </c>
      <c r="G4266" s="11">
        <v>1.3176676034927368</v>
      </c>
      <c r="H4266" s="1" t="s">
        <v>11124</v>
      </c>
      <c r="I4266" s="1" t="s">
        <v>11124</v>
      </c>
    </row>
    <row r="4267" spans="1:9" hidden="1" x14ac:dyDescent="0.3">
      <c r="F4267" s="11"/>
      <c r="G4267" s="11"/>
      <c r="H4267" s="1" t="s">
        <v>11124</v>
      </c>
      <c r="I4267" s="1" t="s">
        <v>11124</v>
      </c>
    </row>
    <row r="4268" spans="1:9" hidden="1" x14ac:dyDescent="0.3">
      <c r="A4268" s="1" t="s">
        <v>8716</v>
      </c>
      <c r="B4268" s="1" t="s">
        <v>8717</v>
      </c>
      <c r="C4268" s="1" t="b">
        <v>1</v>
      </c>
      <c r="D4268" s="1" t="s">
        <v>3954</v>
      </c>
      <c r="E4268" s="1">
        <v>4</v>
      </c>
      <c r="F4268" s="11">
        <v>0.65254241228103638</v>
      </c>
      <c r="G4268" s="11">
        <v>26.285118103027344</v>
      </c>
      <c r="H4268" s="1">
        <v>3</v>
      </c>
      <c r="I4268" s="1">
        <v>5.0099679827690125</v>
      </c>
    </row>
    <row r="4269" spans="1:9" hidden="1" x14ac:dyDescent="0.3">
      <c r="F4269" s="11"/>
      <c r="G4269" s="11"/>
      <c r="H4269" s="1" t="s">
        <v>11124</v>
      </c>
      <c r="I4269" s="1" t="s">
        <v>11124</v>
      </c>
    </row>
    <row r="4270" spans="1:9" hidden="1" x14ac:dyDescent="0.3">
      <c r="A4270" s="1" t="s">
        <v>8721</v>
      </c>
      <c r="B4270" s="1" t="s">
        <v>8722</v>
      </c>
      <c r="C4270" s="1" t="b">
        <v>1</v>
      </c>
      <c r="D4270" s="1" t="s">
        <v>3954</v>
      </c>
      <c r="E4270" s="1">
        <v>0</v>
      </c>
      <c r="F4270" s="11">
        <v>0.14287422597408295</v>
      </c>
      <c r="G4270" s="11">
        <v>1.4090110063552856</v>
      </c>
      <c r="H4270" s="1" t="s">
        <v>11124</v>
      </c>
      <c r="I4270" s="1" t="s">
        <v>11124</v>
      </c>
    </row>
    <row r="4271" spans="1:9" hidden="1" x14ac:dyDescent="0.3">
      <c r="F4271" s="11"/>
      <c r="G4271" s="11"/>
      <c r="H4271" s="1" t="s">
        <v>11124</v>
      </c>
      <c r="I4271" s="1" t="s">
        <v>11124</v>
      </c>
    </row>
    <row r="4272" spans="1:9" hidden="1" x14ac:dyDescent="0.3">
      <c r="A4272" s="1" t="s">
        <v>8723</v>
      </c>
      <c r="B4272" s="1" t="s">
        <v>8724</v>
      </c>
      <c r="C4272" s="1" t="b">
        <v>1</v>
      </c>
      <c r="D4272" s="1" t="s">
        <v>3954</v>
      </c>
      <c r="E4272" s="1">
        <v>0</v>
      </c>
      <c r="F4272" s="11">
        <v>0.14287422597408295</v>
      </c>
      <c r="G4272" s="11">
        <v>1.402789831161499</v>
      </c>
      <c r="H4272" s="1" t="s">
        <v>11124</v>
      </c>
      <c r="I4272" s="1" t="s">
        <v>11124</v>
      </c>
    </row>
    <row r="4273" spans="1:9" hidden="1" x14ac:dyDescent="0.3">
      <c r="F4273" s="11"/>
      <c r="G4273" s="11"/>
      <c r="H4273" s="1" t="s">
        <v>11124</v>
      </c>
      <c r="I4273" s="1" t="s">
        <v>11124</v>
      </c>
    </row>
    <row r="4274" spans="1:9" hidden="1" x14ac:dyDescent="0.3">
      <c r="A4274" s="1" t="s">
        <v>8725</v>
      </c>
      <c r="B4274" s="1" t="s">
        <v>8726</v>
      </c>
      <c r="C4274" s="1" t="b">
        <v>1</v>
      </c>
      <c r="D4274" s="1" t="s">
        <v>3954</v>
      </c>
      <c r="E4274" s="1">
        <v>1</v>
      </c>
      <c r="F4274" s="11">
        <v>0.34987008571624756</v>
      </c>
      <c r="G4274" s="11">
        <v>21.127143859863281</v>
      </c>
      <c r="H4274" s="1">
        <v>1</v>
      </c>
      <c r="I4274" s="1">
        <v>33.950000762939453</v>
      </c>
    </row>
    <row r="4275" spans="1:9" hidden="1" x14ac:dyDescent="0.3">
      <c r="F4275" s="11"/>
      <c r="G4275" s="11"/>
      <c r="H4275" s="1" t="s">
        <v>11124</v>
      </c>
      <c r="I4275" s="1" t="s">
        <v>11124</v>
      </c>
    </row>
    <row r="4276" spans="1:9" hidden="1" x14ac:dyDescent="0.3">
      <c r="A4276" s="1" t="s">
        <v>8728</v>
      </c>
      <c r="B4276" s="1" t="s">
        <v>8729</v>
      </c>
      <c r="C4276" s="1" t="b">
        <v>1</v>
      </c>
      <c r="D4276" s="1" t="s">
        <v>3954</v>
      </c>
      <c r="E4276" s="1">
        <v>0</v>
      </c>
      <c r="F4276" s="11">
        <v>0.14177191257476807</v>
      </c>
      <c r="G4276" s="11">
        <v>2.5631027221679688</v>
      </c>
      <c r="H4276" s="1" t="s">
        <v>11124</v>
      </c>
      <c r="I4276" s="1" t="s">
        <v>11124</v>
      </c>
    </row>
    <row r="4277" spans="1:9" hidden="1" x14ac:dyDescent="0.3">
      <c r="F4277" s="11"/>
      <c r="G4277" s="11"/>
      <c r="H4277" s="1" t="s">
        <v>11124</v>
      </c>
      <c r="I4277" s="1" t="s">
        <v>11124</v>
      </c>
    </row>
    <row r="4278" spans="1:9" hidden="1" x14ac:dyDescent="0.3">
      <c r="A4278" s="1" t="s">
        <v>8730</v>
      </c>
      <c r="B4278" s="1" t="s">
        <v>8731</v>
      </c>
      <c r="C4278" s="1" t="b">
        <v>1</v>
      </c>
      <c r="D4278" s="1" t="s">
        <v>3954</v>
      </c>
      <c r="E4278" s="1">
        <v>0</v>
      </c>
      <c r="F4278" s="11">
        <v>0.14287422597408295</v>
      </c>
      <c r="G4278" s="11">
        <v>1.9167723655700684</v>
      </c>
      <c r="H4278" s="1" t="s">
        <v>11124</v>
      </c>
      <c r="I4278" s="1" t="s">
        <v>11124</v>
      </c>
    </row>
    <row r="4279" spans="1:9" hidden="1" x14ac:dyDescent="0.3">
      <c r="F4279" s="11"/>
      <c r="G4279" s="11"/>
      <c r="H4279" s="1" t="s">
        <v>11124</v>
      </c>
      <c r="I4279" s="1" t="s">
        <v>11124</v>
      </c>
    </row>
    <row r="4280" spans="1:9" hidden="1" x14ac:dyDescent="0.3">
      <c r="A4280" s="1" t="s">
        <v>8732</v>
      </c>
      <c r="B4280" s="1" t="s">
        <v>8733</v>
      </c>
      <c r="C4280" s="1" t="b">
        <v>1</v>
      </c>
      <c r="D4280" s="1" t="s">
        <v>3954</v>
      </c>
      <c r="E4280" s="1">
        <v>0</v>
      </c>
      <c r="F4280" s="11">
        <v>0.14177191257476807</v>
      </c>
      <c r="G4280" s="11">
        <v>3.149442195892334</v>
      </c>
      <c r="H4280" s="1" t="s">
        <v>11124</v>
      </c>
      <c r="I4280" s="1" t="s">
        <v>11124</v>
      </c>
    </row>
    <row r="4281" spans="1:9" hidden="1" x14ac:dyDescent="0.3">
      <c r="F4281" s="11"/>
      <c r="G4281" s="11"/>
      <c r="H4281" s="1" t="s">
        <v>11124</v>
      </c>
      <c r="I4281" s="1" t="s">
        <v>11124</v>
      </c>
    </row>
    <row r="4282" spans="1:9" hidden="1" x14ac:dyDescent="0.3">
      <c r="A4282" s="1" t="s">
        <v>8734</v>
      </c>
      <c r="B4282" s="1" t="s">
        <v>8735</v>
      </c>
      <c r="C4282" s="1" t="b">
        <v>1</v>
      </c>
      <c r="D4282" s="1" t="s">
        <v>3954</v>
      </c>
      <c r="E4282" s="1">
        <v>0</v>
      </c>
      <c r="F4282" s="11">
        <v>0.14287422597408295</v>
      </c>
      <c r="G4282" s="11">
        <v>2.5840792655944824</v>
      </c>
      <c r="H4282" s="1" t="s">
        <v>11124</v>
      </c>
      <c r="I4282" s="1" t="s">
        <v>11124</v>
      </c>
    </row>
    <row r="4283" spans="1:9" hidden="1" x14ac:dyDescent="0.3">
      <c r="F4283" s="11"/>
      <c r="G4283" s="11"/>
      <c r="H4283" s="1" t="s">
        <v>11124</v>
      </c>
      <c r="I4283" s="1" t="s">
        <v>11124</v>
      </c>
    </row>
    <row r="4284" spans="1:9" hidden="1" x14ac:dyDescent="0.3">
      <c r="A4284" s="1" t="s">
        <v>8736</v>
      </c>
      <c r="B4284" s="1" t="s">
        <v>8737</v>
      </c>
      <c r="C4284" s="1" t="b">
        <v>1</v>
      </c>
      <c r="D4284" s="1" t="s">
        <v>3954</v>
      </c>
      <c r="E4284" s="1">
        <v>0</v>
      </c>
      <c r="F4284" s="11">
        <v>0.14287422597408295</v>
      </c>
      <c r="G4284" s="11">
        <v>1.6211017370223999</v>
      </c>
      <c r="H4284" s="1" t="s">
        <v>11124</v>
      </c>
      <c r="I4284" s="1" t="s">
        <v>11124</v>
      </c>
    </row>
    <row r="4285" spans="1:9" hidden="1" x14ac:dyDescent="0.3">
      <c r="F4285" s="11"/>
      <c r="G4285" s="11"/>
      <c r="H4285" s="1" t="s">
        <v>11124</v>
      </c>
      <c r="I4285" s="1" t="s">
        <v>11124</v>
      </c>
    </row>
    <row r="4286" spans="1:9" hidden="1" x14ac:dyDescent="0.3">
      <c r="A4286" s="1" t="s">
        <v>8738</v>
      </c>
      <c r="B4286" s="1" t="s">
        <v>8739</v>
      </c>
      <c r="C4286" s="1" t="b">
        <v>1</v>
      </c>
      <c r="D4286" s="1" t="s">
        <v>3954</v>
      </c>
      <c r="E4286" s="1">
        <v>3</v>
      </c>
      <c r="F4286" s="11">
        <v>0.17149811983108521</v>
      </c>
      <c r="G4286" s="11">
        <v>11.854158401489258</v>
      </c>
      <c r="H4286" s="1">
        <v>2</v>
      </c>
      <c r="I4286" s="1">
        <v>18.390000343322754</v>
      </c>
    </row>
    <row r="4287" spans="1:9" hidden="1" x14ac:dyDescent="0.3">
      <c r="F4287" s="11"/>
      <c r="G4287" s="11"/>
      <c r="H4287" s="1" t="s">
        <v>11124</v>
      </c>
      <c r="I4287" s="1" t="s">
        <v>11124</v>
      </c>
    </row>
    <row r="4288" spans="1:9" hidden="1" x14ac:dyDescent="0.3">
      <c r="A4288" s="1" t="s">
        <v>8740</v>
      </c>
      <c r="B4288" s="1" t="s">
        <v>8741</v>
      </c>
      <c r="C4288" s="1" t="b">
        <v>1</v>
      </c>
      <c r="D4288" s="1" t="s">
        <v>3954</v>
      </c>
      <c r="E4288" s="1">
        <v>0</v>
      </c>
      <c r="F4288" s="11">
        <v>0.14287422597408295</v>
      </c>
      <c r="G4288" s="11">
        <v>1.5027172565460205</v>
      </c>
      <c r="H4288" s="1" t="s">
        <v>11124</v>
      </c>
      <c r="I4288" s="1" t="s">
        <v>11124</v>
      </c>
    </row>
    <row r="4289" spans="1:9" hidden="1" x14ac:dyDescent="0.3">
      <c r="F4289" s="11"/>
      <c r="G4289" s="11"/>
      <c r="H4289" s="1" t="s">
        <v>11124</v>
      </c>
      <c r="I4289" s="1" t="s">
        <v>11124</v>
      </c>
    </row>
    <row r="4290" spans="1:9" hidden="1" x14ac:dyDescent="0.3">
      <c r="A4290" s="1" t="s">
        <v>8742</v>
      </c>
      <c r="B4290" s="1" t="s">
        <v>8743</v>
      </c>
      <c r="C4290" s="1" t="b">
        <v>1</v>
      </c>
      <c r="D4290" s="1" t="s">
        <v>3954</v>
      </c>
      <c r="E4290" s="1">
        <v>0</v>
      </c>
      <c r="F4290" s="11">
        <v>0.14287422597408295</v>
      </c>
      <c r="G4290" s="11">
        <v>1.5086228847503662</v>
      </c>
      <c r="H4290" s="1" t="s">
        <v>11124</v>
      </c>
      <c r="I4290" s="1" t="s">
        <v>11124</v>
      </c>
    </row>
    <row r="4291" spans="1:9" hidden="1" x14ac:dyDescent="0.3">
      <c r="F4291" s="11"/>
      <c r="G4291" s="11"/>
      <c r="H4291" s="1" t="s">
        <v>11124</v>
      </c>
      <c r="I4291" s="1" t="s">
        <v>11124</v>
      </c>
    </row>
    <row r="4292" spans="1:9" hidden="1" x14ac:dyDescent="0.3">
      <c r="A4292" s="1" t="s">
        <v>8744</v>
      </c>
      <c r="B4292" s="1" t="s">
        <v>8745</v>
      </c>
      <c r="C4292" s="1" t="b">
        <v>1</v>
      </c>
      <c r="D4292" s="1" t="s">
        <v>3954</v>
      </c>
      <c r="E4292" s="1">
        <v>3</v>
      </c>
      <c r="F4292" s="11">
        <v>0.96639478206634521</v>
      </c>
      <c r="G4292" s="11">
        <v>61.425624847412109</v>
      </c>
      <c r="H4292" s="1">
        <v>3</v>
      </c>
      <c r="I4292" s="1">
        <v>15.360460042953491</v>
      </c>
    </row>
    <row r="4293" spans="1:9" hidden="1" x14ac:dyDescent="0.3">
      <c r="F4293" s="11"/>
      <c r="G4293" s="11"/>
      <c r="H4293" s="1" t="s">
        <v>11124</v>
      </c>
      <c r="I4293" s="1" t="s">
        <v>11124</v>
      </c>
    </row>
    <row r="4294" spans="1:9" hidden="1" x14ac:dyDescent="0.3">
      <c r="A4294" s="1" t="s">
        <v>8747</v>
      </c>
      <c r="B4294" s="1" t="s">
        <v>8748</v>
      </c>
      <c r="C4294" s="1" t="b">
        <v>1</v>
      </c>
      <c r="D4294" s="1" t="s">
        <v>3954</v>
      </c>
      <c r="E4294" s="1">
        <v>0</v>
      </c>
      <c r="F4294" s="11">
        <v>0.14287422597408295</v>
      </c>
      <c r="G4294" s="11">
        <v>1.4528768062591553</v>
      </c>
      <c r="H4294" s="1" t="s">
        <v>11124</v>
      </c>
      <c r="I4294" s="1" t="s">
        <v>11124</v>
      </c>
    </row>
    <row r="4295" spans="1:9" hidden="1" x14ac:dyDescent="0.3">
      <c r="F4295" s="11"/>
      <c r="G4295" s="11"/>
      <c r="H4295" s="1" t="s">
        <v>11124</v>
      </c>
      <c r="I4295" s="1" t="s">
        <v>11124</v>
      </c>
    </row>
    <row r="4296" spans="1:9" hidden="1" x14ac:dyDescent="0.3">
      <c r="A4296" s="1" t="s">
        <v>8749</v>
      </c>
      <c r="B4296" s="1" t="s">
        <v>8750</v>
      </c>
      <c r="C4296" s="1" t="b">
        <v>1</v>
      </c>
      <c r="D4296" s="1" t="s">
        <v>3954</v>
      </c>
      <c r="E4296" s="1">
        <v>0</v>
      </c>
      <c r="F4296" s="11">
        <v>0.14287422597408295</v>
      </c>
      <c r="G4296" s="11">
        <v>1.4448751211166382</v>
      </c>
      <c r="H4296" s="1" t="s">
        <v>11124</v>
      </c>
      <c r="I4296" s="1" t="s">
        <v>11124</v>
      </c>
    </row>
    <row r="4297" spans="1:9" hidden="1" x14ac:dyDescent="0.3">
      <c r="F4297" s="11"/>
      <c r="G4297" s="11"/>
      <c r="H4297" s="1" t="s">
        <v>11124</v>
      </c>
      <c r="I4297" s="1" t="s">
        <v>11124</v>
      </c>
    </row>
    <row r="4298" spans="1:9" hidden="1" x14ac:dyDescent="0.3">
      <c r="A4298" s="1" t="s">
        <v>8751</v>
      </c>
      <c r="B4298" s="1" t="s">
        <v>8752</v>
      </c>
      <c r="C4298" s="1" t="b">
        <v>1</v>
      </c>
      <c r="D4298" s="1" t="s">
        <v>3954</v>
      </c>
      <c r="E4298" s="1">
        <v>0</v>
      </c>
      <c r="F4298" s="11">
        <v>0.14287422597408295</v>
      </c>
      <c r="G4298" s="11">
        <v>1.4025448560714722</v>
      </c>
      <c r="H4298" s="1" t="s">
        <v>11124</v>
      </c>
      <c r="I4298" s="1" t="s">
        <v>11124</v>
      </c>
    </row>
    <row r="4299" spans="1:9" hidden="1" x14ac:dyDescent="0.3">
      <c r="F4299" s="11"/>
      <c r="G4299" s="11"/>
      <c r="H4299" s="1" t="s">
        <v>11124</v>
      </c>
      <c r="I4299" s="1" t="s">
        <v>11124</v>
      </c>
    </row>
    <row r="4300" spans="1:9" hidden="1" x14ac:dyDescent="0.3">
      <c r="A4300" s="1" t="s">
        <v>8753</v>
      </c>
      <c r="B4300" s="1" t="s">
        <v>8754</v>
      </c>
      <c r="C4300" s="1" t="b">
        <v>1</v>
      </c>
      <c r="D4300" s="1" t="s">
        <v>3954</v>
      </c>
      <c r="E4300" s="1">
        <v>0</v>
      </c>
      <c r="F4300" s="11">
        <v>0.14287422597408295</v>
      </c>
      <c r="G4300" s="11">
        <v>1.4205809831619263</v>
      </c>
      <c r="H4300" s="1" t="s">
        <v>11124</v>
      </c>
      <c r="I4300" s="1" t="s">
        <v>11124</v>
      </c>
    </row>
    <row r="4301" spans="1:9" hidden="1" x14ac:dyDescent="0.3">
      <c r="F4301" s="11"/>
      <c r="G4301" s="11"/>
      <c r="H4301" s="1" t="s">
        <v>11124</v>
      </c>
      <c r="I4301" s="1" t="s">
        <v>11124</v>
      </c>
    </row>
    <row r="4302" spans="1:9" hidden="1" x14ac:dyDescent="0.3">
      <c r="A4302" s="1" t="s">
        <v>8755</v>
      </c>
      <c r="B4302" s="1" t="s">
        <v>8756</v>
      </c>
      <c r="C4302" s="1" t="b">
        <v>1</v>
      </c>
      <c r="D4302" s="1" t="s">
        <v>3954</v>
      </c>
      <c r="E4302" s="1">
        <v>0</v>
      </c>
      <c r="F4302" s="11">
        <v>0.14287422597408295</v>
      </c>
      <c r="G4302" s="11">
        <v>1.6128344535827637</v>
      </c>
      <c r="H4302" s="1" t="s">
        <v>11124</v>
      </c>
      <c r="I4302" s="1" t="s">
        <v>11124</v>
      </c>
    </row>
    <row r="4303" spans="1:9" hidden="1" x14ac:dyDescent="0.3">
      <c r="F4303" s="11"/>
      <c r="G4303" s="11"/>
      <c r="H4303" s="1" t="s">
        <v>11124</v>
      </c>
      <c r="I4303" s="1" t="s">
        <v>11124</v>
      </c>
    </row>
    <row r="4304" spans="1:9" hidden="1" x14ac:dyDescent="0.3">
      <c r="A4304" s="1" t="s">
        <v>8757</v>
      </c>
      <c r="B4304" s="1" t="s">
        <v>8758</v>
      </c>
      <c r="C4304" s="1" t="b">
        <v>1</v>
      </c>
      <c r="D4304" s="1" t="s">
        <v>3954</v>
      </c>
      <c r="E4304" s="1">
        <v>0</v>
      </c>
      <c r="F4304" s="11">
        <v>0.14177191257476807</v>
      </c>
      <c r="G4304" s="11">
        <v>1.5590378046035767</v>
      </c>
      <c r="H4304" s="1" t="s">
        <v>11124</v>
      </c>
      <c r="I4304" s="1" t="s">
        <v>11124</v>
      </c>
    </row>
    <row r="4305" spans="1:9" hidden="1" x14ac:dyDescent="0.3">
      <c r="F4305" s="11"/>
      <c r="G4305" s="11"/>
      <c r="H4305" s="1" t="s">
        <v>11124</v>
      </c>
      <c r="I4305" s="1" t="s">
        <v>11124</v>
      </c>
    </row>
    <row r="4306" spans="1:9" hidden="1" x14ac:dyDescent="0.3">
      <c r="A4306" s="1" t="s">
        <v>8759</v>
      </c>
      <c r="B4306" s="1" t="s">
        <v>8760</v>
      </c>
      <c r="C4306" s="1" t="b">
        <v>1</v>
      </c>
      <c r="D4306" s="1" t="s">
        <v>3954</v>
      </c>
      <c r="E4306" s="1">
        <v>0</v>
      </c>
      <c r="F4306" s="11">
        <v>0.14177191257476807</v>
      </c>
      <c r="G4306" s="11">
        <v>1.5637664794921875</v>
      </c>
      <c r="H4306" s="1" t="s">
        <v>11124</v>
      </c>
      <c r="I4306" s="1" t="s">
        <v>11124</v>
      </c>
    </row>
    <row r="4307" spans="1:9" hidden="1" x14ac:dyDescent="0.3">
      <c r="F4307" s="11"/>
      <c r="G4307" s="11"/>
      <c r="H4307" s="1" t="s">
        <v>11124</v>
      </c>
      <c r="I4307" s="1" t="s">
        <v>11124</v>
      </c>
    </row>
    <row r="4308" spans="1:9" hidden="1" x14ac:dyDescent="0.3">
      <c r="A4308" s="1" t="s">
        <v>8761</v>
      </c>
      <c r="B4308" s="1" t="s">
        <v>8762</v>
      </c>
      <c r="C4308" s="1" t="b">
        <v>1</v>
      </c>
      <c r="D4308" s="1" t="s">
        <v>3954</v>
      </c>
      <c r="E4308" s="1">
        <v>2</v>
      </c>
      <c r="F4308" s="11">
        <v>0.21851477026939392</v>
      </c>
      <c r="G4308" s="11">
        <v>14.40522289276123</v>
      </c>
      <c r="H4308" s="1">
        <v>2</v>
      </c>
      <c r="I4308" s="1">
        <v>22.59999942779541</v>
      </c>
    </row>
    <row r="4309" spans="1:9" hidden="1" x14ac:dyDescent="0.3">
      <c r="F4309" s="11"/>
      <c r="G4309" s="11"/>
      <c r="H4309" s="1" t="s">
        <v>11124</v>
      </c>
      <c r="I4309" s="1" t="s">
        <v>11124</v>
      </c>
    </row>
    <row r="4310" spans="1:9" hidden="1" x14ac:dyDescent="0.3">
      <c r="A4310" s="1" t="s">
        <v>8765</v>
      </c>
      <c r="B4310" s="1" t="s">
        <v>8766</v>
      </c>
      <c r="C4310" s="1" t="b">
        <v>1</v>
      </c>
      <c r="D4310" s="1" t="s">
        <v>3954</v>
      </c>
      <c r="E4310" s="1">
        <v>3</v>
      </c>
      <c r="F4310" s="11">
        <v>0.22061122953891754</v>
      </c>
      <c r="G4310" s="11">
        <v>14.447212219238281</v>
      </c>
      <c r="H4310" s="1">
        <v>2</v>
      </c>
      <c r="I4310" s="1">
        <v>22.809999465942383</v>
      </c>
    </row>
    <row r="4311" spans="1:9" hidden="1" x14ac:dyDescent="0.3">
      <c r="F4311" s="11"/>
      <c r="G4311" s="11"/>
      <c r="H4311" s="1" t="s">
        <v>11124</v>
      </c>
      <c r="I4311" s="1" t="s">
        <v>11124</v>
      </c>
    </row>
    <row r="4312" spans="1:9" hidden="1" x14ac:dyDescent="0.3">
      <c r="A4312" s="1" t="s">
        <v>8767</v>
      </c>
      <c r="B4312" s="1" t="s">
        <v>8768</v>
      </c>
      <c r="C4312" s="1" t="b">
        <v>1</v>
      </c>
      <c r="D4312" s="1" t="s">
        <v>3954</v>
      </c>
      <c r="E4312" s="1">
        <v>1</v>
      </c>
      <c r="F4312" s="11">
        <v>0.92495584487915039</v>
      </c>
      <c r="G4312" s="11">
        <v>39.071006774902344</v>
      </c>
      <c r="H4312" s="1">
        <v>1</v>
      </c>
      <c r="I4312" s="1">
        <v>9.4099998474121094</v>
      </c>
    </row>
    <row r="4313" spans="1:9" hidden="1" x14ac:dyDescent="0.3">
      <c r="F4313" s="11"/>
      <c r="G4313" s="11"/>
      <c r="H4313" s="1" t="s">
        <v>11124</v>
      </c>
      <c r="I4313" s="1" t="s">
        <v>11124</v>
      </c>
    </row>
    <row r="4314" spans="1:9" hidden="1" x14ac:dyDescent="0.3">
      <c r="A4314" s="1" t="s">
        <v>8769</v>
      </c>
      <c r="B4314" s="1" t="s">
        <v>8770</v>
      </c>
      <c r="C4314" s="1" t="b">
        <v>1</v>
      </c>
      <c r="D4314" s="1" t="s">
        <v>3954</v>
      </c>
      <c r="E4314" s="1">
        <v>4</v>
      </c>
      <c r="F4314" s="11">
        <v>0.26340490579605103</v>
      </c>
      <c r="G4314" s="11">
        <v>16.720212936401367</v>
      </c>
      <c r="H4314" s="1">
        <v>3</v>
      </c>
      <c r="I4314" s="1">
        <v>26.780000686645508</v>
      </c>
    </row>
    <row r="4315" spans="1:9" hidden="1" x14ac:dyDescent="0.3">
      <c r="F4315" s="11"/>
      <c r="G4315" s="11"/>
      <c r="H4315" s="1" t="s">
        <v>11124</v>
      </c>
      <c r="I4315" s="1" t="s">
        <v>11124</v>
      </c>
    </row>
    <row r="4316" spans="1:9" hidden="1" x14ac:dyDescent="0.3">
      <c r="A4316" s="1" t="s">
        <v>8772</v>
      </c>
      <c r="B4316" s="1" t="s">
        <v>8773</v>
      </c>
      <c r="C4316" s="1" t="b">
        <v>1</v>
      </c>
      <c r="D4316" s="1" t="s">
        <v>3954</v>
      </c>
      <c r="E4316" s="1">
        <v>0</v>
      </c>
      <c r="F4316" s="11">
        <v>0.14287422597408295</v>
      </c>
      <c r="G4316" s="11">
        <v>1.3393809795379639</v>
      </c>
      <c r="H4316" s="1" t="s">
        <v>11124</v>
      </c>
      <c r="I4316" s="1" t="s">
        <v>11124</v>
      </c>
    </row>
    <row r="4317" spans="1:9" hidden="1" x14ac:dyDescent="0.3">
      <c r="F4317" s="11"/>
      <c r="G4317" s="11"/>
      <c r="H4317" s="1" t="s">
        <v>11124</v>
      </c>
      <c r="I4317" s="1" t="s">
        <v>11124</v>
      </c>
    </row>
    <row r="4318" spans="1:9" hidden="1" x14ac:dyDescent="0.3">
      <c r="A4318" s="1" t="s">
        <v>8774</v>
      </c>
      <c r="B4318" s="1" t="s">
        <v>8775</v>
      </c>
      <c r="C4318" s="1" t="b">
        <v>1</v>
      </c>
      <c r="D4318" s="1" t="s">
        <v>3954</v>
      </c>
      <c r="E4318" s="1">
        <v>0</v>
      </c>
      <c r="F4318" s="11">
        <v>0.14287422597408295</v>
      </c>
      <c r="G4318" s="11">
        <v>1.3123577833175659</v>
      </c>
      <c r="H4318" s="1" t="s">
        <v>11124</v>
      </c>
      <c r="I4318" s="1" t="s">
        <v>11124</v>
      </c>
    </row>
    <row r="4319" spans="1:9" hidden="1" x14ac:dyDescent="0.3">
      <c r="F4319" s="11"/>
      <c r="G4319" s="11"/>
      <c r="H4319" s="1" t="s">
        <v>11124</v>
      </c>
      <c r="I4319" s="1" t="s">
        <v>11124</v>
      </c>
    </row>
    <row r="4320" spans="1:9" hidden="1" x14ac:dyDescent="0.3">
      <c r="A4320" s="1" t="s">
        <v>8776</v>
      </c>
      <c r="B4320" s="1" t="s">
        <v>8777</v>
      </c>
      <c r="C4320" s="1" t="b">
        <v>1</v>
      </c>
      <c r="D4320" s="1" t="s">
        <v>3954</v>
      </c>
      <c r="E4320" s="1">
        <v>1</v>
      </c>
      <c r="F4320" s="11">
        <v>0.33222442865371704</v>
      </c>
      <c r="G4320" s="11">
        <v>18.240549087524414</v>
      </c>
      <c r="H4320" s="1">
        <v>1</v>
      </c>
      <c r="I4320" s="1">
        <v>3.559999942779541</v>
      </c>
    </row>
    <row r="4321" spans="1:9" hidden="1" x14ac:dyDescent="0.3">
      <c r="F4321" s="11"/>
      <c r="G4321" s="11"/>
      <c r="H4321" s="1" t="s">
        <v>11124</v>
      </c>
      <c r="I4321" s="1" t="s">
        <v>11124</v>
      </c>
    </row>
    <row r="4322" spans="1:9" hidden="1" x14ac:dyDescent="0.3">
      <c r="A4322" s="1" t="s">
        <v>8778</v>
      </c>
      <c r="B4322" s="1" t="s">
        <v>8779</v>
      </c>
      <c r="C4322" s="1" t="b">
        <v>1</v>
      </c>
      <c r="D4322" s="1" t="s">
        <v>3954</v>
      </c>
      <c r="E4322" s="1">
        <v>5</v>
      </c>
      <c r="F4322" s="11">
        <v>0.14287422597408295</v>
      </c>
      <c r="G4322" s="11">
        <v>9.6637792587280273</v>
      </c>
      <c r="H4322" s="1">
        <v>3</v>
      </c>
      <c r="I4322" s="1">
        <v>14.029999494552612</v>
      </c>
    </row>
    <row r="4323" spans="1:9" hidden="1" x14ac:dyDescent="0.3">
      <c r="F4323" s="11"/>
      <c r="G4323" s="11"/>
      <c r="H4323" s="1" t="s">
        <v>11124</v>
      </c>
      <c r="I4323" s="1" t="s">
        <v>11124</v>
      </c>
    </row>
    <row r="4324" spans="1:9" hidden="1" x14ac:dyDescent="0.3">
      <c r="A4324" s="1" t="s">
        <v>8783</v>
      </c>
      <c r="B4324" s="1" t="s">
        <v>8784</v>
      </c>
      <c r="C4324" s="1" t="b">
        <v>1</v>
      </c>
      <c r="D4324" s="1" t="s">
        <v>3954</v>
      </c>
      <c r="E4324" s="1">
        <v>4</v>
      </c>
      <c r="F4324" s="11">
        <v>0.4410216212272644</v>
      </c>
      <c r="G4324" s="11">
        <v>21.676418304443359</v>
      </c>
      <c r="H4324" s="1">
        <v>2</v>
      </c>
      <c r="I4324" s="1">
        <v>4.5899999141693115</v>
      </c>
    </row>
    <row r="4325" spans="1:9" hidden="1" x14ac:dyDescent="0.3">
      <c r="F4325" s="11"/>
      <c r="G4325" s="11"/>
      <c r="H4325" s="1" t="s">
        <v>11124</v>
      </c>
      <c r="I4325" s="1" t="s">
        <v>11124</v>
      </c>
    </row>
    <row r="4326" spans="1:9" hidden="1" x14ac:dyDescent="0.3">
      <c r="A4326" s="1" t="s">
        <v>8785</v>
      </c>
      <c r="B4326" s="1" t="s">
        <v>8786</v>
      </c>
      <c r="C4326" s="1" t="b">
        <v>1</v>
      </c>
      <c r="D4326" s="1" t="s">
        <v>3954</v>
      </c>
      <c r="E4326" s="1">
        <v>1</v>
      </c>
      <c r="F4326" s="11">
        <v>0.57764178514480591</v>
      </c>
      <c r="G4326" s="11">
        <v>27.001409530639648</v>
      </c>
      <c r="H4326" s="1">
        <v>1</v>
      </c>
      <c r="I4326" s="1">
        <v>6.0900001525878906</v>
      </c>
    </row>
    <row r="4327" spans="1:9" hidden="1" x14ac:dyDescent="0.3">
      <c r="F4327" s="11"/>
      <c r="G4327" s="11"/>
      <c r="H4327" s="1" t="s">
        <v>11124</v>
      </c>
      <c r="I4327" s="1" t="s">
        <v>11124</v>
      </c>
    </row>
    <row r="4328" spans="1:9" hidden="1" x14ac:dyDescent="0.3">
      <c r="A4328" s="1" t="s">
        <v>8787</v>
      </c>
      <c r="B4328" s="1" t="s">
        <v>8788</v>
      </c>
      <c r="C4328" s="1" t="b">
        <v>1</v>
      </c>
      <c r="D4328" s="1" t="s">
        <v>3954</v>
      </c>
      <c r="E4328" s="1">
        <v>0</v>
      </c>
      <c r="F4328" s="11">
        <v>0.14287422597408295</v>
      </c>
      <c r="G4328" s="11">
        <v>2.5852491855621338</v>
      </c>
      <c r="H4328" s="1" t="s">
        <v>11124</v>
      </c>
      <c r="I4328" s="1" t="s">
        <v>11124</v>
      </c>
    </row>
    <row r="4329" spans="1:9" hidden="1" x14ac:dyDescent="0.3">
      <c r="F4329" s="11"/>
      <c r="G4329" s="11"/>
      <c r="H4329" s="1" t="s">
        <v>11124</v>
      </c>
      <c r="I4329" s="1" t="s">
        <v>11124</v>
      </c>
    </row>
    <row r="4330" spans="1:9" hidden="1" x14ac:dyDescent="0.3">
      <c r="A4330" s="1" t="s">
        <v>8789</v>
      </c>
      <c r="B4330" s="1" t="s">
        <v>8790</v>
      </c>
      <c r="C4330" s="1" t="b">
        <v>1</v>
      </c>
      <c r="D4330" s="1" t="s">
        <v>3954</v>
      </c>
      <c r="E4330" s="1">
        <v>1</v>
      </c>
      <c r="F4330" s="11">
        <v>0.24636317789554596</v>
      </c>
      <c r="G4330" s="11">
        <v>17.771682739257813</v>
      </c>
      <c r="H4330" s="1">
        <v>1</v>
      </c>
      <c r="I4330" s="1">
        <v>23.601718902587891</v>
      </c>
    </row>
    <row r="4331" spans="1:9" hidden="1" x14ac:dyDescent="0.3">
      <c r="F4331" s="11"/>
      <c r="G4331" s="11"/>
      <c r="H4331" s="1" t="s">
        <v>11124</v>
      </c>
      <c r="I4331" s="1" t="s">
        <v>11124</v>
      </c>
    </row>
    <row r="4332" spans="1:9" hidden="1" x14ac:dyDescent="0.3">
      <c r="A4332" s="1" t="s">
        <v>8791</v>
      </c>
      <c r="B4332" s="1" t="s">
        <v>8792</v>
      </c>
      <c r="C4332" s="1" t="b">
        <v>1</v>
      </c>
      <c r="D4332" s="1" t="s">
        <v>3954</v>
      </c>
      <c r="E4332" s="1">
        <v>3</v>
      </c>
      <c r="F4332" s="11">
        <v>0.76248419284820557</v>
      </c>
      <c r="G4332" s="11">
        <v>50.371555328369141</v>
      </c>
      <c r="H4332" s="1">
        <v>2</v>
      </c>
      <c r="I4332" s="1">
        <v>11.77655029296875</v>
      </c>
    </row>
    <row r="4333" spans="1:9" hidden="1" x14ac:dyDescent="0.3">
      <c r="F4333" s="11"/>
      <c r="G4333" s="11"/>
      <c r="H4333" s="1" t="s">
        <v>11124</v>
      </c>
      <c r="I4333" s="1" t="s">
        <v>11124</v>
      </c>
    </row>
    <row r="4334" spans="1:9" hidden="1" x14ac:dyDescent="0.3">
      <c r="A4334" s="1" t="s">
        <v>8793</v>
      </c>
      <c r="B4334" s="1" t="s">
        <v>8794</v>
      </c>
      <c r="C4334" s="1" t="b">
        <v>1</v>
      </c>
      <c r="D4334" s="1" t="s">
        <v>3954</v>
      </c>
      <c r="E4334" s="1">
        <v>1</v>
      </c>
      <c r="F4334" s="11">
        <v>0.56560474634170532</v>
      </c>
      <c r="G4334" s="11">
        <v>26.796426773071289</v>
      </c>
      <c r="H4334" s="1">
        <v>1</v>
      </c>
      <c r="I4334" s="1">
        <v>5.7800002098083496</v>
      </c>
    </row>
    <row r="4335" spans="1:9" hidden="1" x14ac:dyDescent="0.3">
      <c r="F4335" s="11"/>
      <c r="G4335" s="11"/>
      <c r="H4335" s="1" t="s">
        <v>11124</v>
      </c>
      <c r="I4335" s="1" t="s">
        <v>11124</v>
      </c>
    </row>
    <row r="4336" spans="1:9" hidden="1" x14ac:dyDescent="0.3">
      <c r="A4336" s="1" t="s">
        <v>8795</v>
      </c>
      <c r="B4336" s="1" t="s">
        <v>8796</v>
      </c>
      <c r="C4336" s="1" t="b">
        <v>1</v>
      </c>
      <c r="D4336" s="1" t="s">
        <v>3954</v>
      </c>
      <c r="E4336" s="1">
        <v>2</v>
      </c>
      <c r="F4336" s="11">
        <v>0.55254149436950684</v>
      </c>
      <c r="G4336" s="11">
        <v>23.980920791625977</v>
      </c>
      <c r="H4336" s="1">
        <v>1</v>
      </c>
      <c r="I4336" s="1">
        <v>5.0500001907348633</v>
      </c>
    </row>
    <row r="4337" spans="1:9" hidden="1" x14ac:dyDescent="0.3">
      <c r="F4337" s="11"/>
      <c r="G4337" s="11"/>
      <c r="H4337" s="1" t="s">
        <v>11124</v>
      </c>
      <c r="I4337" s="1" t="s">
        <v>11124</v>
      </c>
    </row>
    <row r="4338" spans="1:9" hidden="1" x14ac:dyDescent="0.3">
      <c r="A4338" s="1" t="s">
        <v>8797</v>
      </c>
      <c r="B4338" s="1" t="s">
        <v>8798</v>
      </c>
      <c r="C4338" s="1" t="b">
        <v>1</v>
      </c>
      <c r="D4338" s="1" t="s">
        <v>3954</v>
      </c>
      <c r="E4338" s="1">
        <v>1</v>
      </c>
      <c r="F4338" s="11">
        <v>0.14287422597408295</v>
      </c>
      <c r="G4338" s="11">
        <v>1.4172166585922241</v>
      </c>
      <c r="H4338" s="1" t="s">
        <v>11124</v>
      </c>
      <c r="I4338" s="1" t="s">
        <v>11124</v>
      </c>
    </row>
    <row r="4339" spans="1:9" hidden="1" x14ac:dyDescent="0.3">
      <c r="F4339" s="11"/>
      <c r="G4339" s="11"/>
      <c r="H4339" s="1" t="s">
        <v>11124</v>
      </c>
      <c r="I4339" s="1" t="s">
        <v>11124</v>
      </c>
    </row>
    <row r="4340" spans="1:9" hidden="1" x14ac:dyDescent="0.3">
      <c r="A4340" s="1" t="s">
        <v>8799</v>
      </c>
      <c r="B4340" s="1" t="s">
        <v>8800</v>
      </c>
      <c r="C4340" s="1" t="b">
        <v>1</v>
      </c>
      <c r="D4340" s="1" t="s">
        <v>3954</v>
      </c>
      <c r="E4340" s="1">
        <v>3</v>
      </c>
      <c r="F4340" s="11">
        <v>0.1612401157617569</v>
      </c>
      <c r="G4340" s="11">
        <v>11.166171073913574</v>
      </c>
      <c r="H4340" s="1">
        <v>2</v>
      </c>
      <c r="I4340" s="1">
        <v>16.390000343322754</v>
      </c>
    </row>
    <row r="4341" spans="1:9" hidden="1" x14ac:dyDescent="0.3">
      <c r="F4341" s="11"/>
      <c r="G4341" s="11"/>
      <c r="H4341" s="1" t="s">
        <v>11124</v>
      </c>
      <c r="I4341" s="1" t="s">
        <v>11124</v>
      </c>
    </row>
    <row r="4342" spans="1:9" hidden="1" x14ac:dyDescent="0.3">
      <c r="A4342" s="1" t="s">
        <v>8801</v>
      </c>
      <c r="B4342" s="1" t="s">
        <v>8802</v>
      </c>
      <c r="C4342" s="1" t="b">
        <v>1</v>
      </c>
      <c r="D4342" s="1" t="s">
        <v>3954</v>
      </c>
      <c r="E4342" s="1">
        <v>4</v>
      </c>
      <c r="F4342" s="11">
        <v>0.24871465563774109</v>
      </c>
      <c r="G4342" s="11">
        <v>16.010034561157227</v>
      </c>
      <c r="H4342" s="1">
        <v>3</v>
      </c>
      <c r="I4342" s="1">
        <v>23.790000438690186</v>
      </c>
    </row>
    <row r="4343" spans="1:9" hidden="1" x14ac:dyDescent="0.3">
      <c r="F4343" s="11"/>
      <c r="G4343" s="11"/>
      <c r="H4343" s="1" t="s">
        <v>11124</v>
      </c>
      <c r="I4343" s="1" t="s">
        <v>11124</v>
      </c>
    </row>
    <row r="4344" spans="1:9" hidden="1" x14ac:dyDescent="0.3">
      <c r="A4344" s="1" t="s">
        <v>8803</v>
      </c>
      <c r="B4344" s="1" t="s">
        <v>8804</v>
      </c>
      <c r="C4344" s="1" t="b">
        <v>1</v>
      </c>
      <c r="D4344" s="1" t="s">
        <v>3954</v>
      </c>
      <c r="E4344" s="1">
        <v>1</v>
      </c>
      <c r="F4344" s="11">
        <v>0.26733231544494629</v>
      </c>
      <c r="G4344" s="11">
        <v>28.450813293457031</v>
      </c>
      <c r="H4344" s="1">
        <v>1</v>
      </c>
      <c r="I4344" s="1">
        <v>6.3825874328613281</v>
      </c>
    </row>
    <row r="4345" spans="1:9" hidden="1" x14ac:dyDescent="0.3">
      <c r="F4345" s="11"/>
      <c r="G4345" s="11"/>
      <c r="H4345" s="1" t="s">
        <v>11124</v>
      </c>
      <c r="I4345" s="1" t="s">
        <v>11124</v>
      </c>
    </row>
    <row r="4346" spans="1:9" hidden="1" x14ac:dyDescent="0.3">
      <c r="A4346" s="1" t="s">
        <v>8806</v>
      </c>
      <c r="B4346" s="1" t="s">
        <v>8807</v>
      </c>
      <c r="C4346" s="1" t="b">
        <v>1</v>
      </c>
      <c r="D4346" s="1" t="s">
        <v>3954</v>
      </c>
      <c r="E4346" s="1">
        <v>2</v>
      </c>
      <c r="F4346" s="11">
        <v>0.17731356620788574</v>
      </c>
      <c r="G4346" s="11">
        <v>15.441142082214355</v>
      </c>
      <c r="H4346" s="1">
        <v>2</v>
      </c>
      <c r="I4346" s="1">
        <v>1.6899999976158142</v>
      </c>
    </row>
    <row r="4347" spans="1:9" hidden="1" x14ac:dyDescent="0.3">
      <c r="F4347" s="11"/>
      <c r="G4347" s="11"/>
      <c r="H4347" s="1" t="s">
        <v>11124</v>
      </c>
      <c r="I4347" s="1" t="s">
        <v>11124</v>
      </c>
    </row>
    <row r="4348" spans="1:9" hidden="1" x14ac:dyDescent="0.3">
      <c r="A4348" s="1" t="s">
        <v>8808</v>
      </c>
      <c r="B4348" s="1" t="s">
        <v>8809</v>
      </c>
      <c r="C4348" s="1" t="b">
        <v>1</v>
      </c>
      <c r="D4348" s="1" t="s">
        <v>3954</v>
      </c>
      <c r="E4348" s="1">
        <v>2</v>
      </c>
      <c r="F4348" s="11">
        <v>0.40343353152275085</v>
      </c>
      <c r="G4348" s="11">
        <v>27.298452377319336</v>
      </c>
      <c r="H4348" s="1">
        <v>2</v>
      </c>
      <c r="I4348" s="1">
        <v>37.343018531799316</v>
      </c>
    </row>
    <row r="4349" spans="1:9" hidden="1" x14ac:dyDescent="0.3">
      <c r="F4349" s="11"/>
      <c r="G4349" s="11"/>
      <c r="H4349" s="1" t="s">
        <v>11124</v>
      </c>
      <c r="I4349" s="1" t="s">
        <v>11124</v>
      </c>
    </row>
    <row r="4350" spans="1:9" hidden="1" x14ac:dyDescent="0.3">
      <c r="A4350" s="1" t="s">
        <v>8810</v>
      </c>
      <c r="B4350" s="1" t="s">
        <v>8811</v>
      </c>
      <c r="C4350" s="1" t="b">
        <v>1</v>
      </c>
      <c r="D4350" s="1" t="s">
        <v>3954</v>
      </c>
      <c r="E4350" s="1">
        <v>4</v>
      </c>
      <c r="F4350" s="11">
        <v>0.41376402974128723</v>
      </c>
      <c r="G4350" s="11">
        <v>20.747726440429688</v>
      </c>
      <c r="H4350" s="1">
        <v>3</v>
      </c>
      <c r="I4350" s="1">
        <v>4.4100000262260437</v>
      </c>
    </row>
    <row r="4351" spans="1:9" hidden="1" x14ac:dyDescent="0.3">
      <c r="F4351" s="11"/>
      <c r="G4351" s="11"/>
      <c r="H4351" s="1" t="s">
        <v>11124</v>
      </c>
      <c r="I4351" s="1" t="s">
        <v>11124</v>
      </c>
    </row>
    <row r="4352" spans="1:9" hidden="1" x14ac:dyDescent="0.3">
      <c r="A4352" s="1" t="s">
        <v>8812</v>
      </c>
      <c r="B4352" s="1" t="s">
        <v>8813</v>
      </c>
      <c r="C4352" s="1" t="b">
        <v>1</v>
      </c>
      <c r="D4352" s="1" t="s">
        <v>3954</v>
      </c>
      <c r="E4352" s="1">
        <v>0</v>
      </c>
      <c r="F4352" s="11">
        <v>0.14287422597408295</v>
      </c>
      <c r="G4352" s="11">
        <v>1.2749028205871582</v>
      </c>
      <c r="H4352" s="1" t="s">
        <v>11124</v>
      </c>
      <c r="I4352" s="1" t="s">
        <v>11124</v>
      </c>
    </row>
    <row r="4353" spans="1:9" hidden="1" x14ac:dyDescent="0.3">
      <c r="F4353" s="11"/>
      <c r="G4353" s="11"/>
      <c r="H4353" s="1" t="s">
        <v>11124</v>
      </c>
      <c r="I4353" s="1" t="s">
        <v>11124</v>
      </c>
    </row>
    <row r="4354" spans="1:9" hidden="1" x14ac:dyDescent="0.3">
      <c r="A4354" s="1" t="s">
        <v>8814</v>
      </c>
      <c r="B4354" s="1" t="s">
        <v>8815</v>
      </c>
      <c r="C4354" s="1" t="b">
        <v>1</v>
      </c>
      <c r="D4354" s="1" t="s">
        <v>3954</v>
      </c>
      <c r="E4354" s="1">
        <v>0</v>
      </c>
      <c r="F4354" s="11">
        <v>0.14287422597408295</v>
      </c>
      <c r="G4354" s="11">
        <v>1.2712850570678711</v>
      </c>
      <c r="H4354" s="1" t="s">
        <v>11124</v>
      </c>
      <c r="I4354" s="1" t="s">
        <v>11124</v>
      </c>
    </row>
    <row r="4355" spans="1:9" hidden="1" x14ac:dyDescent="0.3">
      <c r="F4355" s="11"/>
      <c r="G4355" s="11"/>
      <c r="H4355" s="1" t="s">
        <v>11124</v>
      </c>
      <c r="I4355" s="1" t="s">
        <v>11124</v>
      </c>
    </row>
    <row r="4356" spans="1:9" hidden="1" x14ac:dyDescent="0.3">
      <c r="A4356" s="1" t="s">
        <v>8816</v>
      </c>
      <c r="B4356" s="1" t="s">
        <v>8817</v>
      </c>
      <c r="C4356" s="1" t="b">
        <v>1</v>
      </c>
      <c r="D4356" s="1" t="s">
        <v>3954</v>
      </c>
      <c r="E4356" s="1">
        <v>3</v>
      </c>
      <c r="F4356" s="11">
        <v>0.14177188277244568</v>
      </c>
      <c r="G4356" s="11">
        <v>7.8707513809204102</v>
      </c>
      <c r="H4356" s="1">
        <v>2</v>
      </c>
      <c r="I4356" s="1">
        <v>11.390000820159912</v>
      </c>
    </row>
    <row r="4357" spans="1:9" hidden="1" x14ac:dyDescent="0.3">
      <c r="F4357" s="11"/>
      <c r="G4357" s="11"/>
      <c r="H4357" s="1" t="s">
        <v>11124</v>
      </c>
      <c r="I4357" s="1" t="s">
        <v>11124</v>
      </c>
    </row>
    <row r="4358" spans="1:9" hidden="1" x14ac:dyDescent="0.3">
      <c r="A4358" s="1" t="s">
        <v>8818</v>
      </c>
      <c r="B4358" s="1" t="s">
        <v>8819</v>
      </c>
      <c r="C4358" s="1" t="b">
        <v>1</v>
      </c>
      <c r="D4358" s="1" t="s">
        <v>3954</v>
      </c>
      <c r="E4358" s="1">
        <v>1</v>
      </c>
      <c r="F4358" s="11">
        <v>0.34157311916351318</v>
      </c>
      <c r="G4358" s="11">
        <v>18.430076599121094</v>
      </c>
      <c r="H4358" s="1">
        <v>1</v>
      </c>
      <c r="I4358" s="1">
        <v>3.6100001335144043</v>
      </c>
    </row>
    <row r="4359" spans="1:9" hidden="1" x14ac:dyDescent="0.3">
      <c r="F4359" s="11"/>
      <c r="G4359" s="11"/>
      <c r="H4359" s="1" t="s">
        <v>11124</v>
      </c>
      <c r="I4359" s="1" t="s">
        <v>11124</v>
      </c>
    </row>
    <row r="4360" spans="1:9" hidden="1" x14ac:dyDescent="0.3">
      <c r="A4360" s="1" t="s">
        <v>8820</v>
      </c>
      <c r="B4360" s="1" t="s">
        <v>8821</v>
      </c>
      <c r="C4360" s="1" t="b">
        <v>1</v>
      </c>
      <c r="D4360" s="1" t="s">
        <v>3954</v>
      </c>
      <c r="E4360" s="1">
        <v>0</v>
      </c>
      <c r="F4360" s="11">
        <v>0.14177191257476807</v>
      </c>
      <c r="G4360" s="11">
        <v>2.0486910343170166</v>
      </c>
      <c r="H4360" s="1" t="s">
        <v>11124</v>
      </c>
      <c r="I4360" s="1" t="s">
        <v>11124</v>
      </c>
    </row>
    <row r="4361" spans="1:9" hidden="1" x14ac:dyDescent="0.3">
      <c r="F4361" s="11"/>
      <c r="G4361" s="11"/>
      <c r="H4361" s="1" t="s">
        <v>11124</v>
      </c>
      <c r="I4361" s="1" t="s">
        <v>11124</v>
      </c>
    </row>
    <row r="4362" spans="1:9" hidden="1" x14ac:dyDescent="0.3">
      <c r="A4362" s="1" t="s">
        <v>8822</v>
      </c>
      <c r="B4362" s="1" t="s">
        <v>8823</v>
      </c>
      <c r="C4362" s="1" t="b">
        <v>1</v>
      </c>
      <c r="D4362" s="1" t="s">
        <v>3954</v>
      </c>
      <c r="E4362" s="1">
        <v>1</v>
      </c>
      <c r="F4362" s="11">
        <v>0.62837064266204834</v>
      </c>
      <c r="G4362" s="11">
        <v>29.507869720458984</v>
      </c>
      <c r="H4362" s="1">
        <v>1</v>
      </c>
      <c r="I4362" s="1">
        <v>6.7899999618530273</v>
      </c>
    </row>
    <row r="4363" spans="1:9" hidden="1" x14ac:dyDescent="0.3">
      <c r="F4363" s="11"/>
      <c r="G4363" s="11"/>
      <c r="H4363" s="1" t="s">
        <v>11124</v>
      </c>
      <c r="I4363" s="1" t="s">
        <v>11124</v>
      </c>
    </row>
    <row r="4364" spans="1:9" hidden="1" x14ac:dyDescent="0.3">
      <c r="A4364" s="1" t="s">
        <v>8825</v>
      </c>
      <c r="B4364" s="1" t="s">
        <v>8826</v>
      </c>
      <c r="C4364" s="1" t="b">
        <v>1</v>
      </c>
      <c r="D4364" s="1" t="s">
        <v>3954</v>
      </c>
      <c r="E4364" s="1">
        <v>0</v>
      </c>
      <c r="F4364" s="11">
        <v>0.14177191257476807</v>
      </c>
      <c r="G4364" s="11">
        <v>2.0377717018127441</v>
      </c>
      <c r="H4364" s="1" t="s">
        <v>11124</v>
      </c>
      <c r="I4364" s="1" t="s">
        <v>11124</v>
      </c>
    </row>
    <row r="4365" spans="1:9" hidden="1" x14ac:dyDescent="0.3">
      <c r="F4365" s="11"/>
      <c r="G4365" s="11"/>
      <c r="H4365" s="1" t="s">
        <v>11124</v>
      </c>
      <c r="I4365" s="1" t="s">
        <v>11124</v>
      </c>
    </row>
    <row r="4366" spans="1:9" hidden="1" x14ac:dyDescent="0.3">
      <c r="A4366" s="1" t="s">
        <v>8827</v>
      </c>
      <c r="B4366" s="1" t="s">
        <v>8828</v>
      </c>
      <c r="C4366" s="1" t="b">
        <v>1</v>
      </c>
      <c r="D4366" s="1" t="s">
        <v>3954</v>
      </c>
      <c r="E4366" s="1">
        <v>0</v>
      </c>
      <c r="F4366" s="11">
        <v>0.14287422597408295</v>
      </c>
      <c r="G4366" s="11">
        <v>2.2974410057067871</v>
      </c>
      <c r="H4366" s="1" t="s">
        <v>11124</v>
      </c>
      <c r="I4366" s="1" t="s">
        <v>11124</v>
      </c>
    </row>
    <row r="4367" spans="1:9" hidden="1" x14ac:dyDescent="0.3">
      <c r="F4367" s="11"/>
      <c r="G4367" s="11"/>
      <c r="H4367" s="1" t="s">
        <v>11124</v>
      </c>
      <c r="I4367" s="1" t="s">
        <v>11124</v>
      </c>
    </row>
    <row r="4368" spans="1:9" hidden="1" x14ac:dyDescent="0.3">
      <c r="A4368" s="1" t="s">
        <v>8829</v>
      </c>
      <c r="B4368" s="1" t="s">
        <v>8830</v>
      </c>
      <c r="C4368" s="1" t="b">
        <v>1</v>
      </c>
      <c r="D4368" s="1" t="s">
        <v>3954</v>
      </c>
      <c r="E4368" s="1">
        <v>0</v>
      </c>
      <c r="F4368" s="11">
        <v>0.14287422597408295</v>
      </c>
      <c r="G4368" s="11">
        <v>1.4363560676574707</v>
      </c>
      <c r="H4368" s="1" t="s">
        <v>11124</v>
      </c>
      <c r="I4368" s="1" t="s">
        <v>11124</v>
      </c>
    </row>
    <row r="4369" spans="1:9" hidden="1" x14ac:dyDescent="0.3">
      <c r="F4369" s="11"/>
      <c r="G4369" s="11"/>
      <c r="H4369" s="1" t="s">
        <v>11124</v>
      </c>
      <c r="I4369" s="1" t="s">
        <v>11124</v>
      </c>
    </row>
    <row r="4370" spans="1:9" hidden="1" x14ac:dyDescent="0.3">
      <c r="A4370" s="1" t="s">
        <v>8831</v>
      </c>
      <c r="B4370" s="1" t="s">
        <v>8832</v>
      </c>
      <c r="C4370" s="1" t="b">
        <v>1</v>
      </c>
      <c r="D4370" s="1" t="s">
        <v>3954</v>
      </c>
      <c r="E4370" s="1">
        <v>2</v>
      </c>
      <c r="F4370" s="11">
        <v>0.23475727438926697</v>
      </c>
      <c r="G4370" s="11">
        <v>16.262701034545898</v>
      </c>
      <c r="H4370" s="1">
        <v>1</v>
      </c>
      <c r="I4370" s="1">
        <v>2.369999885559082</v>
      </c>
    </row>
    <row r="4371" spans="1:9" hidden="1" x14ac:dyDescent="0.3">
      <c r="F4371" s="11"/>
      <c r="G4371" s="11"/>
      <c r="H4371" s="1" t="s">
        <v>11124</v>
      </c>
      <c r="I4371" s="1" t="s">
        <v>11124</v>
      </c>
    </row>
    <row r="4372" spans="1:9" hidden="1" x14ac:dyDescent="0.3">
      <c r="A4372" s="1" t="s">
        <v>8833</v>
      </c>
      <c r="B4372" s="1" t="s">
        <v>8834</v>
      </c>
      <c r="C4372" s="1" t="b">
        <v>1</v>
      </c>
      <c r="D4372" s="1" t="s">
        <v>3954</v>
      </c>
      <c r="E4372" s="1">
        <v>0</v>
      </c>
      <c r="F4372" s="11">
        <v>0.14287422597408295</v>
      </c>
      <c r="G4372" s="11">
        <v>1.7834302186965942</v>
      </c>
      <c r="H4372" s="1" t="s">
        <v>11124</v>
      </c>
      <c r="I4372" s="1" t="s">
        <v>11124</v>
      </c>
    </row>
    <row r="4373" spans="1:9" hidden="1" x14ac:dyDescent="0.3">
      <c r="F4373" s="11"/>
      <c r="G4373" s="11"/>
      <c r="H4373" s="1" t="s">
        <v>11124</v>
      </c>
      <c r="I4373" s="1" t="s">
        <v>11124</v>
      </c>
    </row>
    <row r="4374" spans="1:9" hidden="1" x14ac:dyDescent="0.3">
      <c r="A4374" s="1" t="s">
        <v>8835</v>
      </c>
      <c r="B4374" s="1" t="s">
        <v>8836</v>
      </c>
      <c r="C4374" s="1" t="b">
        <v>1</v>
      </c>
      <c r="D4374" s="1" t="s">
        <v>3954</v>
      </c>
      <c r="E4374" s="1">
        <v>3</v>
      </c>
      <c r="F4374" s="11">
        <v>0.17758600413799286</v>
      </c>
      <c r="G4374" s="11">
        <v>15.435020446777344</v>
      </c>
      <c r="H4374" s="1">
        <v>2</v>
      </c>
      <c r="I4374" s="1">
        <v>1.6899999976158142</v>
      </c>
    </row>
    <row r="4375" spans="1:9" hidden="1" x14ac:dyDescent="0.3">
      <c r="F4375" s="11"/>
      <c r="G4375" s="11"/>
      <c r="H4375" s="1" t="s">
        <v>11124</v>
      </c>
      <c r="I4375" s="1" t="s">
        <v>11124</v>
      </c>
    </row>
    <row r="4376" spans="1:9" hidden="1" x14ac:dyDescent="0.3">
      <c r="A4376" s="1" t="s">
        <v>8837</v>
      </c>
      <c r="B4376" s="1" t="s">
        <v>8838</v>
      </c>
      <c r="C4376" s="1" t="b">
        <v>1</v>
      </c>
      <c r="D4376" s="1" t="s">
        <v>3954</v>
      </c>
      <c r="E4376" s="1">
        <v>3</v>
      </c>
      <c r="F4376" s="11">
        <v>0.5980646014213562</v>
      </c>
      <c r="G4376" s="11">
        <v>27.642881393432617</v>
      </c>
      <c r="H4376" s="1">
        <v>2</v>
      </c>
      <c r="I4376" s="1">
        <v>6.4499997645616531</v>
      </c>
    </row>
    <row r="4377" spans="1:9" hidden="1" x14ac:dyDescent="0.3">
      <c r="F4377" s="11"/>
      <c r="G4377" s="11"/>
      <c r="H4377" s="1" t="s">
        <v>11124</v>
      </c>
      <c r="I4377" s="1" t="s">
        <v>11124</v>
      </c>
    </row>
    <row r="4378" spans="1:9" hidden="1" x14ac:dyDescent="0.3">
      <c r="A4378" s="1" t="s">
        <v>8841</v>
      </c>
      <c r="B4378" s="1" t="s">
        <v>8842</v>
      </c>
      <c r="C4378" s="1" t="b">
        <v>1</v>
      </c>
      <c r="D4378" s="1" t="s">
        <v>3954</v>
      </c>
      <c r="E4378" s="1">
        <v>0</v>
      </c>
      <c r="F4378" s="11">
        <v>0.14177191257476807</v>
      </c>
      <c r="G4378" s="11">
        <v>2.2437252998352051</v>
      </c>
      <c r="H4378" s="1" t="s">
        <v>11124</v>
      </c>
      <c r="I4378" s="1" t="s">
        <v>11124</v>
      </c>
    </row>
    <row r="4379" spans="1:9" hidden="1" x14ac:dyDescent="0.3">
      <c r="F4379" s="11"/>
      <c r="G4379" s="11"/>
      <c r="H4379" s="1" t="s">
        <v>11124</v>
      </c>
      <c r="I4379" s="1" t="s">
        <v>11124</v>
      </c>
    </row>
    <row r="4380" spans="1:9" hidden="1" x14ac:dyDescent="0.3">
      <c r="A4380" s="1" t="s">
        <v>8843</v>
      </c>
      <c r="B4380" s="1" t="s">
        <v>8844</v>
      </c>
      <c r="C4380" s="1" t="b">
        <v>1</v>
      </c>
      <c r="D4380" s="1" t="s">
        <v>3954</v>
      </c>
      <c r="E4380" s="1">
        <v>1</v>
      </c>
      <c r="F4380" s="11">
        <v>0.78099846839904785</v>
      </c>
      <c r="G4380" s="11">
        <v>35.163112640380859</v>
      </c>
      <c r="H4380" s="1">
        <v>1</v>
      </c>
      <c r="I4380" s="1">
        <v>8.3599996566772461</v>
      </c>
    </row>
    <row r="4381" spans="1:9" hidden="1" x14ac:dyDescent="0.3">
      <c r="F4381" s="11"/>
      <c r="G4381" s="11"/>
      <c r="H4381" s="1" t="s">
        <v>11124</v>
      </c>
      <c r="I4381" s="1" t="s">
        <v>11124</v>
      </c>
    </row>
    <row r="4382" spans="1:9" hidden="1" x14ac:dyDescent="0.3">
      <c r="A4382" s="1" t="s">
        <v>8845</v>
      </c>
      <c r="B4382" s="1" t="s">
        <v>8846</v>
      </c>
      <c r="C4382" s="1" t="b">
        <v>1</v>
      </c>
      <c r="D4382" s="1" t="s">
        <v>3954</v>
      </c>
      <c r="E4382" s="1">
        <v>2</v>
      </c>
      <c r="F4382" s="11">
        <v>0.19458433985710144</v>
      </c>
      <c r="G4382" s="11">
        <v>15.164874076843262</v>
      </c>
      <c r="H4382" s="1">
        <v>2</v>
      </c>
      <c r="I4382" s="1">
        <v>1.0899999886751175</v>
      </c>
    </row>
    <row r="4383" spans="1:9" hidden="1" x14ac:dyDescent="0.3">
      <c r="F4383" s="11"/>
      <c r="G4383" s="11"/>
      <c r="H4383" s="1" t="s">
        <v>11124</v>
      </c>
      <c r="I4383" s="1" t="s">
        <v>11124</v>
      </c>
    </row>
    <row r="4384" spans="1:9" hidden="1" x14ac:dyDescent="0.3">
      <c r="A4384" s="1" t="s">
        <v>8848</v>
      </c>
      <c r="B4384" s="1" t="s">
        <v>8849</v>
      </c>
      <c r="C4384" s="1" t="b">
        <v>1</v>
      </c>
      <c r="D4384" s="1" t="s">
        <v>3954</v>
      </c>
      <c r="E4384" s="1">
        <v>1</v>
      </c>
      <c r="F4384" s="11">
        <v>0.14287422597408295</v>
      </c>
      <c r="G4384" s="11">
        <v>2.0279052257537842</v>
      </c>
      <c r="H4384" s="1">
        <v>1</v>
      </c>
      <c r="I4384" s="1">
        <v>0.18000000715255737</v>
      </c>
    </row>
    <row r="4385" spans="1:9" hidden="1" x14ac:dyDescent="0.3">
      <c r="F4385" s="11"/>
      <c r="G4385" s="11"/>
      <c r="H4385" s="1" t="s">
        <v>11124</v>
      </c>
      <c r="I4385" s="1" t="s">
        <v>11124</v>
      </c>
    </row>
    <row r="4386" spans="1:9" hidden="1" x14ac:dyDescent="0.3">
      <c r="A4386" s="1" t="s">
        <v>8850</v>
      </c>
      <c r="B4386" s="1" t="s">
        <v>8851</v>
      </c>
      <c r="C4386" s="1" t="b">
        <v>1</v>
      </c>
      <c r="D4386" s="1" t="s">
        <v>3954</v>
      </c>
      <c r="E4386" s="1">
        <v>0</v>
      </c>
      <c r="F4386" s="11">
        <v>0.79604089260101318</v>
      </c>
      <c r="G4386" s="11">
        <v>9.4500942230224609</v>
      </c>
      <c r="H4386" s="1" t="s">
        <v>11124</v>
      </c>
      <c r="I4386" s="1" t="s">
        <v>11124</v>
      </c>
    </row>
    <row r="4387" spans="1:9" hidden="1" x14ac:dyDescent="0.3">
      <c r="F4387" s="11"/>
      <c r="G4387" s="11"/>
      <c r="H4387" s="1" t="s">
        <v>11124</v>
      </c>
      <c r="I4387" s="1" t="s">
        <v>11124</v>
      </c>
    </row>
    <row r="4388" spans="1:9" hidden="1" x14ac:dyDescent="0.3">
      <c r="A4388" s="1" t="s">
        <v>8852</v>
      </c>
      <c r="B4388" s="1" t="s">
        <v>8853</v>
      </c>
      <c r="C4388" s="1" t="b">
        <v>1</v>
      </c>
      <c r="D4388" s="1" t="s">
        <v>3954</v>
      </c>
      <c r="E4388" s="1">
        <v>0</v>
      </c>
      <c r="F4388" s="11">
        <v>0.14287422597408295</v>
      </c>
      <c r="G4388" s="11">
        <v>1.3680170774459839</v>
      </c>
      <c r="H4388" s="1" t="s">
        <v>11124</v>
      </c>
      <c r="I4388" s="1" t="s">
        <v>11124</v>
      </c>
    </row>
    <row r="4389" spans="1:9" hidden="1" x14ac:dyDescent="0.3">
      <c r="F4389" s="11"/>
      <c r="G4389" s="11"/>
      <c r="H4389" s="1" t="s">
        <v>11124</v>
      </c>
      <c r="I4389" s="1" t="s">
        <v>11124</v>
      </c>
    </row>
    <row r="4390" spans="1:9" hidden="1" x14ac:dyDescent="0.3">
      <c r="A4390" s="1" t="s">
        <v>8854</v>
      </c>
      <c r="B4390" s="1" t="s">
        <v>8855</v>
      </c>
      <c r="C4390" s="1" t="b">
        <v>1</v>
      </c>
      <c r="D4390" s="1" t="s">
        <v>3954</v>
      </c>
      <c r="E4390" s="1">
        <v>0</v>
      </c>
      <c r="F4390" s="11">
        <v>0.14287422597408295</v>
      </c>
      <c r="G4390" s="11">
        <v>1.6315575838088989</v>
      </c>
      <c r="H4390" s="1" t="s">
        <v>11124</v>
      </c>
      <c r="I4390" s="1" t="s">
        <v>11124</v>
      </c>
    </row>
    <row r="4391" spans="1:9" hidden="1" x14ac:dyDescent="0.3">
      <c r="F4391" s="11"/>
      <c r="G4391" s="11"/>
      <c r="H4391" s="1" t="s">
        <v>11124</v>
      </c>
      <c r="I4391" s="1" t="s">
        <v>11124</v>
      </c>
    </row>
    <row r="4392" spans="1:9" hidden="1" x14ac:dyDescent="0.3">
      <c r="A4392" s="1" t="s">
        <v>8856</v>
      </c>
      <c r="B4392" s="1" t="s">
        <v>8857</v>
      </c>
      <c r="C4392" s="1" t="b">
        <v>1</v>
      </c>
      <c r="D4392" s="1" t="s">
        <v>3954</v>
      </c>
      <c r="E4392" s="1">
        <v>0</v>
      </c>
      <c r="F4392" s="11">
        <v>0.14287422597408295</v>
      </c>
      <c r="G4392" s="11">
        <v>2.1865925788879395</v>
      </c>
      <c r="H4392" s="1" t="s">
        <v>11124</v>
      </c>
      <c r="I4392" s="1" t="s">
        <v>11124</v>
      </c>
    </row>
    <row r="4393" spans="1:9" hidden="1" x14ac:dyDescent="0.3">
      <c r="F4393" s="11"/>
      <c r="G4393" s="11"/>
      <c r="H4393" s="1" t="s">
        <v>11124</v>
      </c>
      <c r="I4393" s="1" t="s">
        <v>11124</v>
      </c>
    </row>
    <row r="4394" spans="1:9" hidden="1" x14ac:dyDescent="0.3">
      <c r="A4394" s="1" t="s">
        <v>8858</v>
      </c>
      <c r="B4394" s="1" t="s">
        <v>8859</v>
      </c>
      <c r="C4394" s="1" t="b">
        <v>1</v>
      </c>
      <c r="D4394" s="1" t="s">
        <v>3954</v>
      </c>
      <c r="E4394" s="1">
        <v>0</v>
      </c>
      <c r="F4394" s="11">
        <v>0.14287422597408295</v>
      </c>
      <c r="G4394" s="11">
        <v>1.3679805994033813</v>
      </c>
      <c r="H4394" s="1" t="s">
        <v>11124</v>
      </c>
      <c r="I4394" s="1" t="s">
        <v>11124</v>
      </c>
    </row>
    <row r="4395" spans="1:9" hidden="1" x14ac:dyDescent="0.3">
      <c r="F4395" s="11"/>
      <c r="G4395" s="11"/>
      <c r="H4395" s="1" t="s">
        <v>11124</v>
      </c>
      <c r="I4395" s="1" t="s">
        <v>11124</v>
      </c>
    </row>
    <row r="4396" spans="1:9" hidden="1" x14ac:dyDescent="0.3">
      <c r="A4396" s="1" t="s">
        <v>8860</v>
      </c>
      <c r="B4396" s="1" t="s">
        <v>8861</v>
      </c>
      <c r="C4396" s="1" t="b">
        <v>1</v>
      </c>
      <c r="D4396" s="1" t="s">
        <v>3954</v>
      </c>
      <c r="E4396" s="1">
        <v>1</v>
      </c>
      <c r="F4396" s="11">
        <v>0.25135943293571472</v>
      </c>
      <c r="G4396" s="11">
        <v>16.567985534667969</v>
      </c>
      <c r="H4396" s="1">
        <v>1</v>
      </c>
      <c r="I4396" s="1">
        <v>2.6400001049041748</v>
      </c>
    </row>
    <row r="4397" spans="1:9" hidden="1" x14ac:dyDescent="0.3">
      <c r="F4397" s="11"/>
      <c r="G4397" s="11"/>
      <c r="H4397" s="1" t="s">
        <v>11124</v>
      </c>
      <c r="I4397" s="1" t="s">
        <v>11124</v>
      </c>
    </row>
    <row r="4398" spans="1:9" hidden="1" x14ac:dyDescent="0.3">
      <c r="A4398" s="1" t="s">
        <v>8863</v>
      </c>
      <c r="B4398" s="1" t="s">
        <v>8864</v>
      </c>
      <c r="C4398" s="1" t="b">
        <v>1</v>
      </c>
      <c r="D4398" s="1" t="s">
        <v>3954</v>
      </c>
      <c r="E4398" s="1">
        <v>0</v>
      </c>
      <c r="F4398" s="11">
        <v>0.14287422597408295</v>
      </c>
      <c r="G4398" s="11">
        <v>1.3084738254547119</v>
      </c>
      <c r="H4398" s="1" t="s">
        <v>11124</v>
      </c>
      <c r="I4398" s="1" t="s">
        <v>11124</v>
      </c>
    </row>
    <row r="4399" spans="1:9" hidden="1" x14ac:dyDescent="0.3">
      <c r="F4399" s="11"/>
      <c r="G4399" s="11"/>
      <c r="H4399" s="1" t="s">
        <v>11124</v>
      </c>
      <c r="I4399" s="1" t="s">
        <v>11124</v>
      </c>
    </row>
    <row r="4400" spans="1:9" hidden="1" x14ac:dyDescent="0.3">
      <c r="A4400" s="1" t="s">
        <v>8865</v>
      </c>
      <c r="B4400" s="1" t="s">
        <v>8866</v>
      </c>
      <c r="C4400" s="1" t="b">
        <v>1</v>
      </c>
      <c r="D4400" s="1" t="s">
        <v>3954</v>
      </c>
      <c r="E4400" s="1">
        <v>1</v>
      </c>
      <c r="F4400" s="11">
        <v>0.2074742466211319</v>
      </c>
      <c r="G4400" s="11">
        <v>15.901243209838867</v>
      </c>
      <c r="H4400" s="1">
        <v>1</v>
      </c>
      <c r="I4400" s="1">
        <v>2.0499999523162842</v>
      </c>
    </row>
    <row r="4401" spans="1:9" hidden="1" x14ac:dyDescent="0.3">
      <c r="F4401" s="11"/>
      <c r="G4401" s="11"/>
      <c r="H4401" s="1" t="s">
        <v>11124</v>
      </c>
      <c r="I4401" s="1" t="s">
        <v>11124</v>
      </c>
    </row>
    <row r="4402" spans="1:9" hidden="1" x14ac:dyDescent="0.3">
      <c r="A4402" s="1" t="s">
        <v>8868</v>
      </c>
      <c r="B4402" s="1" t="s">
        <v>8869</v>
      </c>
      <c r="C4402" s="1" t="b">
        <v>1</v>
      </c>
      <c r="D4402" s="1" t="s">
        <v>3954</v>
      </c>
      <c r="E4402" s="1">
        <v>1</v>
      </c>
      <c r="F4402" s="11">
        <v>0.23484013974666595</v>
      </c>
      <c r="G4402" s="11">
        <v>16.269327163696289</v>
      </c>
      <c r="H4402" s="1">
        <v>1</v>
      </c>
      <c r="I4402" s="1">
        <v>2.369999885559082</v>
      </c>
    </row>
    <row r="4403" spans="1:9" hidden="1" x14ac:dyDescent="0.3">
      <c r="F4403" s="11"/>
      <c r="G4403" s="11"/>
      <c r="H4403" s="1" t="s">
        <v>11124</v>
      </c>
      <c r="I4403" s="1" t="s">
        <v>11124</v>
      </c>
    </row>
    <row r="4404" spans="1:9" hidden="1" x14ac:dyDescent="0.3">
      <c r="A4404" s="1" t="s">
        <v>8870</v>
      </c>
      <c r="B4404" s="1" t="s">
        <v>8871</v>
      </c>
      <c r="C4404" s="1" t="b">
        <v>1</v>
      </c>
      <c r="D4404" s="1" t="s">
        <v>3954</v>
      </c>
      <c r="E4404" s="1">
        <v>2</v>
      </c>
      <c r="F4404" s="11">
        <v>0.31501168012619019</v>
      </c>
      <c r="G4404" s="11">
        <v>4.790961742401123</v>
      </c>
      <c r="H4404" s="1">
        <v>1</v>
      </c>
      <c r="I4404" s="1">
        <v>0.62000000476837158</v>
      </c>
    </row>
    <row r="4405" spans="1:9" hidden="1" x14ac:dyDescent="0.3">
      <c r="F4405" s="11"/>
      <c r="G4405" s="11"/>
      <c r="H4405" s="1" t="s">
        <v>11124</v>
      </c>
      <c r="I4405" s="1" t="s">
        <v>11124</v>
      </c>
    </row>
    <row r="4406" spans="1:9" hidden="1" x14ac:dyDescent="0.3">
      <c r="A4406" s="1" t="s">
        <v>8873</v>
      </c>
      <c r="B4406" s="1" t="s">
        <v>8874</v>
      </c>
      <c r="C4406" s="1" t="b">
        <v>1</v>
      </c>
      <c r="D4406" s="1" t="s">
        <v>3954</v>
      </c>
      <c r="E4406" s="1">
        <v>0</v>
      </c>
      <c r="F4406" s="11">
        <v>0.14287422597408295</v>
      </c>
      <c r="G4406" s="11">
        <v>2.486464262008667</v>
      </c>
      <c r="H4406" s="1" t="s">
        <v>11124</v>
      </c>
      <c r="I4406" s="1" t="s">
        <v>11124</v>
      </c>
    </row>
    <row r="4407" spans="1:9" hidden="1" x14ac:dyDescent="0.3">
      <c r="F4407" s="11"/>
      <c r="G4407" s="11"/>
      <c r="H4407" s="1" t="s">
        <v>11124</v>
      </c>
      <c r="I4407" s="1" t="s">
        <v>11124</v>
      </c>
    </row>
    <row r="4408" spans="1:9" hidden="1" x14ac:dyDescent="0.3">
      <c r="A4408" s="1" t="s">
        <v>8875</v>
      </c>
      <c r="B4408" s="1" t="s">
        <v>8876</v>
      </c>
      <c r="C4408" s="1" t="b">
        <v>1</v>
      </c>
      <c r="D4408" s="1" t="s">
        <v>3954</v>
      </c>
      <c r="E4408" s="1">
        <v>0</v>
      </c>
      <c r="F4408" s="11">
        <v>0.14287422597408295</v>
      </c>
      <c r="G4408" s="11">
        <v>1.275012731552124</v>
      </c>
      <c r="H4408" s="1" t="s">
        <v>11124</v>
      </c>
      <c r="I4408" s="1" t="s">
        <v>11124</v>
      </c>
    </row>
    <row r="4409" spans="1:9" hidden="1" x14ac:dyDescent="0.3">
      <c r="F4409" s="11"/>
      <c r="G4409" s="11"/>
      <c r="H4409" s="1" t="s">
        <v>11124</v>
      </c>
      <c r="I4409" s="1" t="s">
        <v>11124</v>
      </c>
    </row>
    <row r="4410" spans="1:9" hidden="1" x14ac:dyDescent="0.3">
      <c r="A4410" s="1" t="s">
        <v>8877</v>
      </c>
      <c r="B4410" s="1" t="s">
        <v>8878</v>
      </c>
      <c r="C4410" s="1" t="b">
        <v>1</v>
      </c>
      <c r="D4410" s="1" t="s">
        <v>3954</v>
      </c>
      <c r="E4410" s="1">
        <v>1</v>
      </c>
      <c r="F4410" s="11">
        <v>0.14287419617176056</v>
      </c>
      <c r="G4410" s="11">
        <v>15.771758079528809</v>
      </c>
      <c r="H4410" s="1">
        <v>1</v>
      </c>
      <c r="I4410" s="1">
        <v>2.4545791149139404</v>
      </c>
    </row>
    <row r="4411" spans="1:9" hidden="1" x14ac:dyDescent="0.3">
      <c r="F4411" s="11"/>
      <c r="G4411" s="11"/>
      <c r="H4411" s="1" t="s">
        <v>11124</v>
      </c>
      <c r="I4411" s="1" t="s">
        <v>11124</v>
      </c>
    </row>
    <row r="4412" spans="1:9" hidden="1" x14ac:dyDescent="0.3">
      <c r="A4412" s="1" t="s">
        <v>8879</v>
      </c>
      <c r="B4412" s="1" t="s">
        <v>8880</v>
      </c>
      <c r="C4412" s="1" t="b">
        <v>1</v>
      </c>
      <c r="D4412" s="1" t="s">
        <v>3954</v>
      </c>
      <c r="E4412" s="1">
        <v>1</v>
      </c>
      <c r="F4412" s="11">
        <v>0.14287422597408295</v>
      </c>
      <c r="G4412" s="11">
        <v>1.3410640954971313</v>
      </c>
      <c r="H4412" s="1" t="s">
        <v>11124</v>
      </c>
      <c r="I4412" s="1" t="s">
        <v>11124</v>
      </c>
    </row>
    <row r="4413" spans="1:9" hidden="1" x14ac:dyDescent="0.3">
      <c r="F4413" s="11"/>
      <c r="G4413" s="11"/>
      <c r="H4413" s="1" t="s">
        <v>11124</v>
      </c>
      <c r="I4413" s="1" t="s">
        <v>11124</v>
      </c>
    </row>
    <row r="4414" spans="1:9" hidden="1" x14ac:dyDescent="0.3">
      <c r="A4414" s="1" t="s">
        <v>8881</v>
      </c>
      <c r="B4414" s="1" t="s">
        <v>8882</v>
      </c>
      <c r="C4414" s="1" t="b">
        <v>1</v>
      </c>
      <c r="D4414" s="1" t="s">
        <v>3954</v>
      </c>
      <c r="E4414" s="1">
        <v>1</v>
      </c>
      <c r="F4414" s="11">
        <v>0.69715464115142822</v>
      </c>
      <c r="G4414" s="11">
        <v>32.460231781005859</v>
      </c>
      <c r="H4414" s="1">
        <v>1</v>
      </c>
      <c r="I4414" s="1">
        <v>7.4900002479553223</v>
      </c>
    </row>
    <row r="4415" spans="1:9" hidden="1" x14ac:dyDescent="0.3">
      <c r="F4415" s="11"/>
      <c r="G4415" s="11"/>
      <c r="H4415" s="1" t="s">
        <v>11124</v>
      </c>
      <c r="I4415" s="1" t="s">
        <v>11124</v>
      </c>
    </row>
    <row r="4416" spans="1:9" hidden="1" x14ac:dyDescent="0.3">
      <c r="A4416" s="1" t="s">
        <v>8883</v>
      </c>
      <c r="B4416" s="1" t="s">
        <v>8884</v>
      </c>
      <c r="C4416" s="1" t="b">
        <v>1</v>
      </c>
      <c r="D4416" s="1" t="s">
        <v>3954</v>
      </c>
      <c r="E4416" s="1">
        <v>2</v>
      </c>
      <c r="F4416" s="11">
        <v>0.14287422597408295</v>
      </c>
      <c r="G4416" s="11">
        <v>9.4399471282958984</v>
      </c>
      <c r="H4416" s="1">
        <v>2</v>
      </c>
      <c r="I4416" s="1">
        <v>13.800000667572021</v>
      </c>
    </row>
    <row r="4417" spans="1:9" hidden="1" x14ac:dyDescent="0.3">
      <c r="F4417" s="11"/>
      <c r="G4417" s="11"/>
      <c r="H4417" s="1" t="s">
        <v>11124</v>
      </c>
      <c r="I4417" s="1" t="s">
        <v>11124</v>
      </c>
    </row>
    <row r="4418" spans="1:9" hidden="1" x14ac:dyDescent="0.3">
      <c r="A4418" s="1" t="s">
        <v>8885</v>
      </c>
      <c r="B4418" s="1" t="s">
        <v>8886</v>
      </c>
      <c r="C4418" s="1" t="b">
        <v>1</v>
      </c>
      <c r="D4418" s="1" t="s">
        <v>3954</v>
      </c>
      <c r="E4418" s="1">
        <v>0</v>
      </c>
      <c r="F4418" s="11">
        <v>0.14177191257476807</v>
      </c>
      <c r="G4418" s="11">
        <v>1.5669212341308594</v>
      </c>
      <c r="H4418" s="1" t="s">
        <v>11124</v>
      </c>
      <c r="I4418" s="1" t="s">
        <v>11124</v>
      </c>
    </row>
    <row r="4419" spans="1:9" hidden="1" x14ac:dyDescent="0.3">
      <c r="F4419" s="11"/>
      <c r="G4419" s="11"/>
      <c r="H4419" s="1" t="s">
        <v>11124</v>
      </c>
      <c r="I4419" s="1" t="s">
        <v>11124</v>
      </c>
    </row>
    <row r="4420" spans="1:9" hidden="1" x14ac:dyDescent="0.3">
      <c r="A4420" s="1" t="s">
        <v>8887</v>
      </c>
      <c r="B4420" s="1" t="s">
        <v>8888</v>
      </c>
      <c r="C4420" s="1" t="b">
        <v>1</v>
      </c>
      <c r="D4420" s="1" t="s">
        <v>3954</v>
      </c>
      <c r="E4420" s="1">
        <v>4</v>
      </c>
      <c r="F4420" s="11">
        <v>0.60543757677078247</v>
      </c>
      <c r="G4420" s="11">
        <v>32.172225952148438</v>
      </c>
      <c r="H4420" s="1">
        <v>1</v>
      </c>
      <c r="I4420" s="1">
        <v>1.4000000953674316</v>
      </c>
    </row>
    <row r="4421" spans="1:9" hidden="1" x14ac:dyDescent="0.3">
      <c r="F4421" s="11"/>
      <c r="G4421" s="11"/>
      <c r="H4421" s="1" t="s">
        <v>11124</v>
      </c>
      <c r="I4421" s="1" t="s">
        <v>11124</v>
      </c>
    </row>
    <row r="4422" spans="1:9" hidden="1" x14ac:dyDescent="0.3">
      <c r="A4422" s="1" t="s">
        <v>8890</v>
      </c>
      <c r="B4422" s="1" t="s">
        <v>8891</v>
      </c>
      <c r="C4422" s="1" t="b">
        <v>1</v>
      </c>
      <c r="D4422" s="1" t="s">
        <v>3954</v>
      </c>
      <c r="E4422" s="1">
        <v>0</v>
      </c>
      <c r="F4422" s="11">
        <v>0.14177191257476807</v>
      </c>
      <c r="G4422" s="11">
        <v>1.2527124881744385</v>
      </c>
      <c r="H4422" s="1" t="s">
        <v>11124</v>
      </c>
      <c r="I4422" s="1" t="s">
        <v>11124</v>
      </c>
    </row>
    <row r="4423" spans="1:9" hidden="1" x14ac:dyDescent="0.3">
      <c r="F4423" s="11"/>
      <c r="G4423" s="11"/>
      <c r="H4423" s="1" t="s">
        <v>11124</v>
      </c>
      <c r="I4423" s="1" t="s">
        <v>11124</v>
      </c>
    </row>
    <row r="4424" spans="1:9" hidden="1" x14ac:dyDescent="0.3">
      <c r="A4424" s="1" t="s">
        <v>8892</v>
      </c>
      <c r="B4424" s="1" t="s">
        <v>8893</v>
      </c>
      <c r="C4424" s="1" t="b">
        <v>1</v>
      </c>
      <c r="D4424" s="1" t="s">
        <v>3954</v>
      </c>
      <c r="E4424" s="1">
        <v>1</v>
      </c>
      <c r="F4424" s="11">
        <v>0.14287422597408295</v>
      </c>
      <c r="G4424" s="11">
        <v>1.4115300178527832</v>
      </c>
      <c r="H4424" s="1" t="s">
        <v>11124</v>
      </c>
      <c r="I4424" s="1" t="s">
        <v>11124</v>
      </c>
    </row>
    <row r="4425" spans="1:9" hidden="1" x14ac:dyDescent="0.3">
      <c r="F4425" s="11"/>
      <c r="G4425" s="11"/>
      <c r="H4425" s="1" t="s">
        <v>11124</v>
      </c>
      <c r="I4425" s="1" t="s">
        <v>11124</v>
      </c>
    </row>
    <row r="4426" spans="1:9" hidden="1" x14ac:dyDescent="0.3">
      <c r="A4426" s="1" t="s">
        <v>8894</v>
      </c>
      <c r="B4426" s="1" t="s">
        <v>8895</v>
      </c>
      <c r="C4426" s="1" t="b">
        <v>1</v>
      </c>
      <c r="D4426" s="1" t="s">
        <v>3954</v>
      </c>
      <c r="E4426" s="1">
        <v>0</v>
      </c>
      <c r="F4426" s="11">
        <v>0.66361904144287109</v>
      </c>
      <c r="G4426" s="11">
        <v>5.5081710815429688</v>
      </c>
      <c r="H4426" s="1" t="s">
        <v>11124</v>
      </c>
      <c r="I4426" s="1" t="s">
        <v>11124</v>
      </c>
    </row>
    <row r="4427" spans="1:9" hidden="1" x14ac:dyDescent="0.3">
      <c r="F4427" s="11"/>
      <c r="G4427" s="11"/>
      <c r="H4427" s="1" t="s">
        <v>11124</v>
      </c>
      <c r="I4427" s="1" t="s">
        <v>11124</v>
      </c>
    </row>
    <row r="4428" spans="1:9" hidden="1" x14ac:dyDescent="0.3">
      <c r="A4428" s="1" t="s">
        <v>8896</v>
      </c>
      <c r="B4428" s="1" t="s">
        <v>8897</v>
      </c>
      <c r="C4428" s="1" t="b">
        <v>1</v>
      </c>
      <c r="D4428" s="1" t="s">
        <v>3954</v>
      </c>
      <c r="E4428" s="1">
        <v>1</v>
      </c>
      <c r="F4428" s="11">
        <v>0.62289106845855713</v>
      </c>
      <c r="G4428" s="11">
        <v>29.399677276611328</v>
      </c>
      <c r="H4428" s="1">
        <v>1</v>
      </c>
      <c r="I4428" s="1">
        <v>6.809999942779541</v>
      </c>
    </row>
    <row r="4429" spans="1:9" hidden="1" x14ac:dyDescent="0.3">
      <c r="F4429" s="11"/>
      <c r="G4429" s="11"/>
      <c r="H4429" s="1" t="s">
        <v>11124</v>
      </c>
      <c r="I4429" s="1" t="s">
        <v>11124</v>
      </c>
    </row>
    <row r="4430" spans="1:9" hidden="1" x14ac:dyDescent="0.3">
      <c r="A4430" s="1" t="s">
        <v>8898</v>
      </c>
      <c r="B4430" s="1" t="s">
        <v>8899</v>
      </c>
      <c r="C4430" s="1" t="b">
        <v>1</v>
      </c>
      <c r="D4430" s="1" t="s">
        <v>3954</v>
      </c>
      <c r="E4430" s="1">
        <v>1</v>
      </c>
      <c r="F4430" s="11">
        <v>0.29894587397575378</v>
      </c>
      <c r="G4430" s="11">
        <v>18.298969268798828</v>
      </c>
      <c r="H4430" s="1">
        <v>1</v>
      </c>
      <c r="I4430" s="1">
        <v>30.170000076293945</v>
      </c>
    </row>
    <row r="4431" spans="1:9" hidden="1" x14ac:dyDescent="0.3">
      <c r="F4431" s="11"/>
      <c r="G4431" s="11"/>
      <c r="H4431" s="1" t="s">
        <v>11124</v>
      </c>
      <c r="I4431" s="1" t="s">
        <v>11124</v>
      </c>
    </row>
    <row r="4432" spans="1:9" hidden="1" x14ac:dyDescent="0.3">
      <c r="A4432" s="1" t="s">
        <v>8901</v>
      </c>
      <c r="B4432" s="1" t="s">
        <v>8902</v>
      </c>
      <c r="C4432" s="1" t="b">
        <v>1</v>
      </c>
      <c r="D4432" s="1" t="s">
        <v>3954</v>
      </c>
      <c r="E4432" s="1">
        <v>1</v>
      </c>
      <c r="F4432" s="11">
        <v>0.23528870940208435</v>
      </c>
      <c r="G4432" s="11">
        <v>16.289751052856445</v>
      </c>
      <c r="H4432" s="1">
        <v>1</v>
      </c>
      <c r="I4432" s="1">
        <v>2.4500000476837158</v>
      </c>
    </row>
    <row r="4433" spans="1:9" hidden="1" x14ac:dyDescent="0.3">
      <c r="F4433" s="11"/>
      <c r="G4433" s="11"/>
      <c r="H4433" s="1" t="s">
        <v>11124</v>
      </c>
      <c r="I4433" s="1" t="s">
        <v>11124</v>
      </c>
    </row>
    <row r="4434" spans="1:9" hidden="1" x14ac:dyDescent="0.3">
      <c r="A4434" s="1" t="s">
        <v>8903</v>
      </c>
      <c r="B4434" s="1" t="s">
        <v>6405</v>
      </c>
      <c r="C4434" s="1" t="b">
        <v>1</v>
      </c>
      <c r="D4434" s="1" t="s">
        <v>3954</v>
      </c>
      <c r="E4434" s="1">
        <v>4</v>
      </c>
      <c r="F4434" s="11">
        <v>0.14287425577640533</v>
      </c>
      <c r="G4434" s="11">
        <v>13.427253723144531</v>
      </c>
      <c r="H4434" s="1">
        <v>1</v>
      </c>
      <c r="I4434" s="1">
        <v>0.16000001132488251</v>
      </c>
    </row>
    <row r="4435" spans="1:9" hidden="1" x14ac:dyDescent="0.3">
      <c r="F4435" s="11"/>
      <c r="G4435" s="11"/>
      <c r="H4435" s="1" t="s">
        <v>11124</v>
      </c>
      <c r="I4435" s="1" t="s">
        <v>11124</v>
      </c>
    </row>
    <row r="4436" spans="1:9" hidden="1" x14ac:dyDescent="0.3">
      <c r="A4436" s="1" t="s">
        <v>8904</v>
      </c>
      <c r="B4436" s="1" t="s">
        <v>8905</v>
      </c>
      <c r="C4436" s="1" t="b">
        <v>1</v>
      </c>
      <c r="D4436" s="1" t="s">
        <v>3954</v>
      </c>
      <c r="E4436" s="1">
        <v>1</v>
      </c>
      <c r="F4436" s="11">
        <v>0.26642143726348877</v>
      </c>
      <c r="G4436" s="11">
        <v>16.636138916015625</v>
      </c>
      <c r="H4436" s="1">
        <v>1</v>
      </c>
      <c r="I4436" s="1">
        <v>27.229999542236328</v>
      </c>
    </row>
    <row r="4437" spans="1:9" hidden="1" x14ac:dyDescent="0.3">
      <c r="F4437" s="11"/>
      <c r="G4437" s="11"/>
      <c r="H4437" s="1" t="s">
        <v>11124</v>
      </c>
      <c r="I4437" s="1" t="s">
        <v>11124</v>
      </c>
    </row>
    <row r="4438" spans="1:9" hidden="1" x14ac:dyDescent="0.3">
      <c r="A4438" s="1" t="s">
        <v>8906</v>
      </c>
      <c r="B4438" s="1" t="s">
        <v>8907</v>
      </c>
      <c r="C4438" s="1" t="b">
        <v>1</v>
      </c>
      <c r="D4438" s="1" t="s">
        <v>3954</v>
      </c>
      <c r="E4438" s="1">
        <v>1</v>
      </c>
      <c r="F4438" s="11">
        <v>0.45178475975990295</v>
      </c>
      <c r="G4438" s="11">
        <v>26.759496688842773</v>
      </c>
      <c r="H4438" s="1">
        <v>1</v>
      </c>
      <c r="I4438" s="1">
        <v>41.170001983642578</v>
      </c>
    </row>
    <row r="4439" spans="1:9" hidden="1" x14ac:dyDescent="0.3">
      <c r="F4439" s="11"/>
      <c r="G4439" s="11"/>
      <c r="H4439" s="1" t="s">
        <v>11124</v>
      </c>
      <c r="I4439" s="1" t="s">
        <v>11124</v>
      </c>
    </row>
    <row r="4440" spans="1:9" hidden="1" x14ac:dyDescent="0.3">
      <c r="A4440" s="1" t="s">
        <v>8908</v>
      </c>
      <c r="B4440" s="1" t="s">
        <v>8909</v>
      </c>
      <c r="C4440" s="1" t="b">
        <v>1</v>
      </c>
      <c r="D4440" s="1" t="s">
        <v>3954</v>
      </c>
      <c r="E4440" s="1">
        <v>1</v>
      </c>
      <c r="F4440" s="11">
        <v>0.66287219524383545</v>
      </c>
      <c r="G4440" s="11">
        <v>38.402698516845703</v>
      </c>
      <c r="H4440" s="1">
        <v>1</v>
      </c>
      <c r="I4440" s="1">
        <v>66.989997863769531</v>
      </c>
    </row>
    <row r="4441" spans="1:9" hidden="1" x14ac:dyDescent="0.3">
      <c r="F4441" s="11"/>
      <c r="G4441" s="11"/>
      <c r="H4441" s="1" t="s">
        <v>11124</v>
      </c>
      <c r="I4441" s="1" t="s">
        <v>11124</v>
      </c>
    </row>
    <row r="4442" spans="1:9" hidden="1" x14ac:dyDescent="0.3">
      <c r="A4442" s="1" t="s">
        <v>8911</v>
      </c>
      <c r="B4442" s="1" t="s">
        <v>8912</v>
      </c>
      <c r="C4442" s="1" t="b">
        <v>1</v>
      </c>
      <c r="D4442" s="1" t="s">
        <v>3954</v>
      </c>
      <c r="E4442" s="1">
        <v>0</v>
      </c>
      <c r="F4442" s="11">
        <v>0.24513962864875793</v>
      </c>
      <c r="G4442" s="11">
        <v>18.717119216918945</v>
      </c>
      <c r="H4442" s="1" t="s">
        <v>11124</v>
      </c>
      <c r="I4442" s="1" t="s">
        <v>11124</v>
      </c>
    </row>
    <row r="4443" spans="1:9" hidden="1" x14ac:dyDescent="0.3">
      <c r="F4443" s="11"/>
      <c r="G4443" s="11"/>
      <c r="H4443" s="1" t="s">
        <v>11124</v>
      </c>
      <c r="I4443" s="1" t="s">
        <v>11124</v>
      </c>
    </row>
    <row r="4444" spans="1:9" hidden="1" x14ac:dyDescent="0.3">
      <c r="A4444" s="1" t="s">
        <v>8913</v>
      </c>
      <c r="B4444" s="1" t="s">
        <v>8914</v>
      </c>
      <c r="C4444" s="1" t="b">
        <v>1</v>
      </c>
      <c r="D4444" s="1" t="s">
        <v>3954</v>
      </c>
      <c r="E4444" s="1">
        <v>0</v>
      </c>
      <c r="F4444" s="11">
        <v>0.14177191257476807</v>
      </c>
      <c r="G4444" s="11">
        <v>1.4687106609344482</v>
      </c>
      <c r="H4444" s="1" t="s">
        <v>11124</v>
      </c>
      <c r="I4444" s="1" t="s">
        <v>11124</v>
      </c>
    </row>
    <row r="4445" spans="1:9" hidden="1" x14ac:dyDescent="0.3">
      <c r="F4445" s="11"/>
      <c r="G4445" s="11"/>
      <c r="H4445" s="1" t="s">
        <v>11124</v>
      </c>
      <c r="I4445" s="1" t="s">
        <v>11124</v>
      </c>
    </row>
    <row r="4446" spans="1:9" hidden="1" x14ac:dyDescent="0.3">
      <c r="A4446" s="1" t="s">
        <v>8917</v>
      </c>
      <c r="B4446" s="1" t="s">
        <v>8918</v>
      </c>
      <c r="C4446" s="1" t="b">
        <v>1</v>
      </c>
      <c r="D4446" s="1" t="s">
        <v>3954</v>
      </c>
      <c r="E4446" s="1">
        <v>0</v>
      </c>
      <c r="F4446" s="11">
        <v>0.14177191257476807</v>
      </c>
      <c r="G4446" s="11">
        <v>1.4684481620788574</v>
      </c>
      <c r="H4446" s="1" t="s">
        <v>11124</v>
      </c>
      <c r="I4446" s="1" t="s">
        <v>11124</v>
      </c>
    </row>
    <row r="4447" spans="1:9" hidden="1" x14ac:dyDescent="0.3">
      <c r="F4447" s="11"/>
      <c r="G4447" s="11"/>
      <c r="H4447" s="1" t="s">
        <v>11124</v>
      </c>
      <c r="I4447" s="1" t="s">
        <v>11124</v>
      </c>
    </row>
    <row r="4448" spans="1:9" hidden="1" x14ac:dyDescent="0.3">
      <c r="A4448" s="1" t="s">
        <v>8919</v>
      </c>
      <c r="B4448" s="1" t="s">
        <v>8920</v>
      </c>
      <c r="C4448" s="1" t="b">
        <v>1</v>
      </c>
      <c r="D4448" s="1" t="s">
        <v>3954</v>
      </c>
      <c r="E4448" s="1">
        <v>0</v>
      </c>
      <c r="F4448" s="11">
        <v>0.14177191257476807</v>
      </c>
      <c r="G4448" s="11">
        <v>1.2570419311523438</v>
      </c>
      <c r="H4448" s="1" t="s">
        <v>11124</v>
      </c>
      <c r="I4448" s="1" t="s">
        <v>11124</v>
      </c>
    </row>
    <row r="4449" spans="1:9" hidden="1" x14ac:dyDescent="0.3">
      <c r="F4449" s="11"/>
      <c r="G4449" s="11"/>
      <c r="H4449" s="1" t="s">
        <v>11124</v>
      </c>
      <c r="I4449" s="1" t="s">
        <v>11124</v>
      </c>
    </row>
    <row r="4450" spans="1:9" hidden="1" x14ac:dyDescent="0.3">
      <c r="A4450" s="1" t="s">
        <v>8921</v>
      </c>
      <c r="B4450" s="1" t="s">
        <v>8922</v>
      </c>
      <c r="C4450" s="1" t="b">
        <v>1</v>
      </c>
      <c r="D4450" s="1" t="s">
        <v>3954</v>
      </c>
      <c r="E4450" s="1">
        <v>2</v>
      </c>
      <c r="F4450" s="11">
        <v>0.23463729023933411</v>
      </c>
      <c r="G4450" s="11">
        <v>15.241625785827637</v>
      </c>
      <c r="H4450" s="1">
        <v>2</v>
      </c>
      <c r="I4450" s="1">
        <v>25.199999809265137</v>
      </c>
    </row>
    <row r="4451" spans="1:9" hidden="1" x14ac:dyDescent="0.3">
      <c r="F4451" s="11"/>
      <c r="G4451" s="11"/>
      <c r="H4451" s="1" t="s">
        <v>11124</v>
      </c>
      <c r="I4451" s="1" t="s">
        <v>11124</v>
      </c>
    </row>
    <row r="4452" spans="1:9" hidden="1" x14ac:dyDescent="0.3">
      <c r="A4452" s="1" t="s">
        <v>8925</v>
      </c>
      <c r="B4452" s="1" t="s">
        <v>8926</v>
      </c>
      <c r="C4452" s="1" t="b">
        <v>1</v>
      </c>
      <c r="D4452" s="1" t="s">
        <v>3954</v>
      </c>
      <c r="E4452" s="1">
        <v>1</v>
      </c>
      <c r="F4452" s="11">
        <v>0.17258976399898529</v>
      </c>
      <c r="G4452" s="11">
        <v>15.031139373779297</v>
      </c>
      <c r="H4452" s="1">
        <v>1</v>
      </c>
      <c r="I4452" s="1">
        <v>1.3637210130691528</v>
      </c>
    </row>
    <row r="4453" spans="1:9" hidden="1" x14ac:dyDescent="0.3">
      <c r="F4453" s="11"/>
      <c r="G4453" s="11"/>
      <c r="H4453" s="1" t="s">
        <v>11124</v>
      </c>
      <c r="I4453" s="1" t="s">
        <v>11124</v>
      </c>
    </row>
    <row r="4454" spans="1:9" hidden="1" x14ac:dyDescent="0.3">
      <c r="A4454" s="1" t="s">
        <v>8927</v>
      </c>
      <c r="B4454" s="1" t="s">
        <v>8928</v>
      </c>
      <c r="C4454" s="1" t="b">
        <v>1</v>
      </c>
      <c r="D4454" s="1" t="s">
        <v>3954</v>
      </c>
      <c r="E4454" s="1">
        <v>0</v>
      </c>
      <c r="F4454" s="11">
        <v>0.14287422597408295</v>
      </c>
      <c r="G4454" s="11">
        <v>2.2903432846069336</v>
      </c>
      <c r="H4454" s="1" t="s">
        <v>11124</v>
      </c>
      <c r="I4454" s="1" t="s">
        <v>11124</v>
      </c>
    </row>
    <row r="4455" spans="1:9" hidden="1" x14ac:dyDescent="0.3">
      <c r="F4455" s="11"/>
      <c r="G4455" s="11"/>
      <c r="H4455" s="1" t="s">
        <v>11124</v>
      </c>
      <c r="I4455" s="1" t="s">
        <v>11124</v>
      </c>
    </row>
    <row r="4456" spans="1:9" hidden="1" x14ac:dyDescent="0.3">
      <c r="A4456" s="1" t="s">
        <v>8929</v>
      </c>
      <c r="B4456" s="1" t="s">
        <v>8930</v>
      </c>
      <c r="C4456" s="1" t="b">
        <v>1</v>
      </c>
      <c r="D4456" s="1" t="s">
        <v>3954</v>
      </c>
      <c r="E4456" s="1">
        <v>0</v>
      </c>
      <c r="F4456" s="11">
        <v>0.14287422597408295</v>
      </c>
      <c r="G4456" s="11">
        <v>1.9957553148269653</v>
      </c>
      <c r="H4456" s="1" t="s">
        <v>11124</v>
      </c>
      <c r="I4456" s="1" t="s">
        <v>11124</v>
      </c>
    </row>
    <row r="4457" spans="1:9" hidden="1" x14ac:dyDescent="0.3">
      <c r="F4457" s="11"/>
      <c r="G4457" s="11"/>
      <c r="H4457" s="1" t="s">
        <v>11124</v>
      </c>
      <c r="I4457" s="1" t="s">
        <v>11124</v>
      </c>
    </row>
    <row r="4458" spans="1:9" hidden="1" x14ac:dyDescent="0.3">
      <c r="A4458" s="1" t="s">
        <v>8931</v>
      </c>
      <c r="B4458" s="1" t="s">
        <v>8932</v>
      </c>
      <c r="C4458" s="1" t="b">
        <v>1</v>
      </c>
      <c r="D4458" s="1" t="s">
        <v>3954</v>
      </c>
      <c r="E4458" s="1">
        <v>2</v>
      </c>
      <c r="F4458" s="11">
        <v>0.60923099517822266</v>
      </c>
      <c r="G4458" s="11">
        <v>26.997720718383789</v>
      </c>
      <c r="H4458" s="1">
        <v>1</v>
      </c>
      <c r="I4458" s="1">
        <v>7.4999995231628418</v>
      </c>
    </row>
    <row r="4459" spans="1:9" hidden="1" x14ac:dyDescent="0.3">
      <c r="F4459" s="11"/>
      <c r="G4459" s="11"/>
      <c r="H4459" s="1" t="s">
        <v>11124</v>
      </c>
      <c r="I4459" s="1" t="s">
        <v>11124</v>
      </c>
    </row>
    <row r="4460" spans="1:9" hidden="1" x14ac:dyDescent="0.3">
      <c r="A4460" s="1" t="s">
        <v>8934</v>
      </c>
      <c r="B4460" s="1" t="s">
        <v>8935</v>
      </c>
      <c r="C4460" s="1" t="b">
        <v>1</v>
      </c>
      <c r="D4460" s="1" t="s">
        <v>3954</v>
      </c>
      <c r="E4460" s="1">
        <v>2</v>
      </c>
      <c r="F4460" s="11">
        <v>0.61687082052230835</v>
      </c>
      <c r="G4460" s="11">
        <v>27.173303604125977</v>
      </c>
      <c r="H4460" s="1">
        <v>1</v>
      </c>
      <c r="I4460" s="1">
        <v>6</v>
      </c>
    </row>
    <row r="4461" spans="1:9" hidden="1" x14ac:dyDescent="0.3">
      <c r="F4461" s="11"/>
      <c r="G4461" s="11"/>
      <c r="H4461" s="1" t="s">
        <v>11124</v>
      </c>
      <c r="I4461" s="1" t="s">
        <v>11124</v>
      </c>
    </row>
    <row r="4462" spans="1:9" hidden="1" x14ac:dyDescent="0.3">
      <c r="A4462" s="1" t="s">
        <v>8937</v>
      </c>
      <c r="B4462" s="1" t="s">
        <v>8938</v>
      </c>
      <c r="C4462" s="1" t="b">
        <v>1</v>
      </c>
      <c r="D4462" s="1" t="s">
        <v>3954</v>
      </c>
      <c r="E4462" s="1">
        <v>2</v>
      </c>
      <c r="F4462" s="11">
        <v>0.74352878332138062</v>
      </c>
      <c r="G4462" s="11">
        <v>30.466011047363281</v>
      </c>
      <c r="H4462" s="1" t="s">
        <v>11124</v>
      </c>
      <c r="I4462" s="1" t="s">
        <v>11124</v>
      </c>
    </row>
    <row r="4463" spans="1:9" hidden="1" x14ac:dyDescent="0.3">
      <c r="F4463" s="11"/>
      <c r="G4463" s="11"/>
      <c r="H4463" s="1" t="s">
        <v>11124</v>
      </c>
      <c r="I4463" s="1" t="s">
        <v>11124</v>
      </c>
    </row>
    <row r="4464" spans="1:9" hidden="1" x14ac:dyDescent="0.3">
      <c r="A4464" s="1" t="s">
        <v>8939</v>
      </c>
      <c r="B4464" s="1" t="s">
        <v>8940</v>
      </c>
      <c r="C4464" s="1" t="b">
        <v>1</v>
      </c>
      <c r="D4464" s="1" t="s">
        <v>3954</v>
      </c>
      <c r="E4464" s="1">
        <v>0</v>
      </c>
      <c r="F4464" s="11">
        <v>0.14287422597408295</v>
      </c>
      <c r="G4464" s="11">
        <v>1.9302202463150024</v>
      </c>
      <c r="H4464" s="1" t="s">
        <v>11124</v>
      </c>
      <c r="I4464" s="1" t="s">
        <v>11124</v>
      </c>
    </row>
    <row r="4465" spans="1:9" hidden="1" x14ac:dyDescent="0.3">
      <c r="F4465" s="11"/>
      <c r="G4465" s="11"/>
      <c r="H4465" s="1" t="s">
        <v>11124</v>
      </c>
      <c r="I4465" s="1" t="s">
        <v>11124</v>
      </c>
    </row>
    <row r="4466" spans="1:9" hidden="1" x14ac:dyDescent="0.3">
      <c r="A4466" s="1" t="s">
        <v>8941</v>
      </c>
      <c r="B4466" s="1" t="s">
        <v>8942</v>
      </c>
      <c r="C4466" s="1" t="b">
        <v>1</v>
      </c>
      <c r="D4466" s="1" t="s">
        <v>3954</v>
      </c>
      <c r="E4466" s="1">
        <v>1</v>
      </c>
      <c r="F4466" s="11">
        <v>0.57926595211029053</v>
      </c>
      <c r="G4466" s="11">
        <v>26.893072128295898</v>
      </c>
      <c r="H4466" s="1">
        <v>1</v>
      </c>
      <c r="I4466" s="1">
        <v>6.2399997711181641</v>
      </c>
    </row>
    <row r="4467" spans="1:9" hidden="1" x14ac:dyDescent="0.3">
      <c r="F4467" s="11"/>
      <c r="G4467" s="11"/>
      <c r="H4467" s="1" t="s">
        <v>11124</v>
      </c>
      <c r="I4467" s="1" t="s">
        <v>11124</v>
      </c>
    </row>
    <row r="4468" spans="1:9" hidden="1" x14ac:dyDescent="0.3">
      <c r="A4468" s="1" t="s">
        <v>8943</v>
      </c>
      <c r="B4468" s="1" t="s">
        <v>8944</v>
      </c>
      <c r="C4468" s="1" t="b">
        <v>1</v>
      </c>
      <c r="D4468" s="1" t="s">
        <v>3954</v>
      </c>
      <c r="E4468" s="1">
        <v>1</v>
      </c>
      <c r="F4468" s="11">
        <v>0.14287422597408295</v>
      </c>
      <c r="G4468" s="11">
        <v>2.3779497146606445</v>
      </c>
      <c r="H4468" s="1">
        <v>1</v>
      </c>
      <c r="I4468" s="1">
        <v>0.20999999344348907</v>
      </c>
    </row>
    <row r="4469" spans="1:9" hidden="1" x14ac:dyDescent="0.3">
      <c r="F4469" s="11"/>
      <c r="G4469" s="11"/>
      <c r="H4469" s="1" t="s">
        <v>11124</v>
      </c>
      <c r="I4469" s="1" t="s">
        <v>11124</v>
      </c>
    </row>
    <row r="4470" spans="1:9" hidden="1" x14ac:dyDescent="0.3">
      <c r="A4470" s="1" t="s">
        <v>8945</v>
      </c>
      <c r="B4470" s="1" t="s">
        <v>8946</v>
      </c>
      <c r="C4470" s="1" t="b">
        <v>1</v>
      </c>
      <c r="D4470" s="1" t="s">
        <v>3954</v>
      </c>
      <c r="E4470" s="1">
        <v>0</v>
      </c>
      <c r="F4470" s="11">
        <v>0.14177191257476807</v>
      </c>
      <c r="G4470" s="11">
        <v>1.3368607759475708</v>
      </c>
      <c r="H4470" s="1" t="s">
        <v>11124</v>
      </c>
      <c r="I4470" s="1" t="s">
        <v>11124</v>
      </c>
    </row>
    <row r="4471" spans="1:9" hidden="1" x14ac:dyDescent="0.3">
      <c r="F4471" s="11"/>
      <c r="G4471" s="11"/>
      <c r="H4471" s="1" t="s">
        <v>11124</v>
      </c>
      <c r="I4471" s="1" t="s">
        <v>11124</v>
      </c>
    </row>
    <row r="4472" spans="1:9" hidden="1" x14ac:dyDescent="0.3">
      <c r="A4472" s="1" t="s">
        <v>8947</v>
      </c>
      <c r="B4472" s="1" t="s">
        <v>8948</v>
      </c>
      <c r="C4472" s="1" t="b">
        <v>1</v>
      </c>
      <c r="D4472" s="1" t="s">
        <v>3954</v>
      </c>
      <c r="E4472" s="1">
        <v>0</v>
      </c>
      <c r="F4472" s="11">
        <v>0.14287422597408295</v>
      </c>
      <c r="G4472" s="11">
        <v>1.5252370834350586</v>
      </c>
      <c r="H4472" s="1" t="s">
        <v>11124</v>
      </c>
      <c r="I4472" s="1" t="s">
        <v>11124</v>
      </c>
    </row>
    <row r="4473" spans="1:9" hidden="1" x14ac:dyDescent="0.3">
      <c r="F4473" s="11"/>
      <c r="G4473" s="11"/>
      <c r="H4473" s="1" t="s">
        <v>11124</v>
      </c>
      <c r="I4473" s="1" t="s">
        <v>11124</v>
      </c>
    </row>
    <row r="4474" spans="1:9" hidden="1" x14ac:dyDescent="0.3">
      <c r="A4474" s="1" t="s">
        <v>8949</v>
      </c>
      <c r="B4474" s="1" t="s">
        <v>8950</v>
      </c>
      <c r="C4474" s="1" t="b">
        <v>1</v>
      </c>
      <c r="D4474" s="1" t="s">
        <v>3954</v>
      </c>
      <c r="E4474" s="1">
        <v>0</v>
      </c>
      <c r="F4474" s="11">
        <v>0.14287422597408295</v>
      </c>
      <c r="G4474" s="11">
        <v>2.1643166542053223</v>
      </c>
      <c r="H4474" s="1" t="s">
        <v>11124</v>
      </c>
      <c r="I4474" s="1" t="s">
        <v>11124</v>
      </c>
    </row>
    <row r="4475" spans="1:9" hidden="1" x14ac:dyDescent="0.3">
      <c r="F4475" s="11"/>
      <c r="G4475" s="11"/>
      <c r="H4475" s="1" t="s">
        <v>11124</v>
      </c>
      <c r="I4475" s="1" t="s">
        <v>11124</v>
      </c>
    </row>
    <row r="4476" spans="1:9" hidden="1" x14ac:dyDescent="0.3">
      <c r="A4476" s="1" t="s">
        <v>8951</v>
      </c>
      <c r="B4476" s="1" t="s">
        <v>8952</v>
      </c>
      <c r="C4476" s="1" t="b">
        <v>1</v>
      </c>
      <c r="D4476" s="1" t="s">
        <v>3954</v>
      </c>
      <c r="E4476" s="1">
        <v>1</v>
      </c>
      <c r="F4476" s="11">
        <v>0.14287422597408295</v>
      </c>
      <c r="G4476" s="11">
        <v>10.056735038757324</v>
      </c>
      <c r="H4476" s="1">
        <v>1</v>
      </c>
      <c r="I4476" s="1">
        <v>14.363574981689453</v>
      </c>
    </row>
    <row r="4477" spans="1:9" hidden="1" x14ac:dyDescent="0.3">
      <c r="F4477" s="11"/>
      <c r="G4477" s="11"/>
      <c r="H4477" s="1" t="s">
        <v>11124</v>
      </c>
      <c r="I4477" s="1" t="s">
        <v>11124</v>
      </c>
    </row>
    <row r="4478" spans="1:9" hidden="1" x14ac:dyDescent="0.3">
      <c r="A4478" s="1" t="s">
        <v>8953</v>
      </c>
      <c r="B4478" s="1" t="s">
        <v>8954</v>
      </c>
      <c r="C4478" s="1" t="b">
        <v>1</v>
      </c>
      <c r="D4478" s="1" t="s">
        <v>3954</v>
      </c>
      <c r="E4478" s="1">
        <v>1</v>
      </c>
      <c r="F4478" s="11">
        <v>0.22317075729370117</v>
      </c>
      <c r="G4478" s="11">
        <v>4.6963906288146973</v>
      </c>
      <c r="H4478" s="1">
        <v>1</v>
      </c>
      <c r="I4478" s="1">
        <v>0.4546779990196228</v>
      </c>
    </row>
    <row r="4479" spans="1:9" hidden="1" x14ac:dyDescent="0.3">
      <c r="F4479" s="11"/>
      <c r="G4479" s="11"/>
      <c r="H4479" s="1" t="s">
        <v>11124</v>
      </c>
      <c r="I4479" s="1" t="s">
        <v>11124</v>
      </c>
    </row>
    <row r="4480" spans="1:9" hidden="1" x14ac:dyDescent="0.3">
      <c r="A4480" s="1" t="s">
        <v>8955</v>
      </c>
      <c r="B4480" s="1" t="s">
        <v>8956</v>
      </c>
      <c r="C4480" s="1" t="b">
        <v>1</v>
      </c>
      <c r="D4480" s="1" t="s">
        <v>3954</v>
      </c>
      <c r="E4480" s="1">
        <v>1</v>
      </c>
      <c r="F4480" s="11">
        <v>0.14287419617176056</v>
      </c>
      <c r="G4480" s="11">
        <v>15.717424392700195</v>
      </c>
      <c r="H4480" s="1">
        <v>1</v>
      </c>
      <c r="I4480" s="1">
        <v>2.3496179580688477</v>
      </c>
    </row>
    <row r="4481" spans="1:9" hidden="1" x14ac:dyDescent="0.3">
      <c r="F4481" s="11"/>
      <c r="G4481" s="11"/>
      <c r="H4481" s="1" t="s">
        <v>11124</v>
      </c>
      <c r="I4481" s="1" t="s">
        <v>11124</v>
      </c>
    </row>
    <row r="4482" spans="1:9" hidden="1" x14ac:dyDescent="0.3">
      <c r="A4482" s="1" t="s">
        <v>8957</v>
      </c>
      <c r="B4482" s="1" t="s">
        <v>8958</v>
      </c>
      <c r="C4482" s="1" t="b">
        <v>1</v>
      </c>
      <c r="D4482" s="1" t="s">
        <v>3954</v>
      </c>
      <c r="E4482" s="1">
        <v>1</v>
      </c>
      <c r="F4482" s="11">
        <v>0.14287419617176056</v>
      </c>
      <c r="G4482" s="11">
        <v>15.222555160522461</v>
      </c>
      <c r="H4482" s="1">
        <v>1</v>
      </c>
      <c r="I4482" s="1">
        <v>1.8783500194549561</v>
      </c>
    </row>
    <row r="4483" spans="1:9" hidden="1" x14ac:dyDescent="0.3">
      <c r="F4483" s="11"/>
      <c r="G4483" s="11"/>
      <c r="H4483" s="1" t="s">
        <v>11124</v>
      </c>
      <c r="I4483" s="1" t="s">
        <v>11124</v>
      </c>
    </row>
    <row r="4484" spans="1:9" hidden="1" x14ac:dyDescent="0.3">
      <c r="A4484" s="1" t="s">
        <v>8959</v>
      </c>
      <c r="B4484" s="1" t="s">
        <v>8960</v>
      </c>
      <c r="C4484" s="1" t="b">
        <v>1</v>
      </c>
      <c r="D4484" s="1" t="s">
        <v>3954</v>
      </c>
      <c r="E4484" s="1">
        <v>1</v>
      </c>
      <c r="F4484" s="11">
        <v>0.17963621020317078</v>
      </c>
      <c r="G4484" s="11">
        <v>15.022579193115234</v>
      </c>
      <c r="H4484" s="1">
        <v>1</v>
      </c>
      <c r="I4484" s="1">
        <v>1.2322089672088623</v>
      </c>
    </row>
    <row r="4485" spans="1:9" hidden="1" x14ac:dyDescent="0.3">
      <c r="F4485" s="11"/>
      <c r="G4485" s="11"/>
      <c r="H4485" s="1" t="s">
        <v>11124</v>
      </c>
      <c r="I4485" s="1" t="s">
        <v>11124</v>
      </c>
    </row>
    <row r="4486" spans="1:9" hidden="1" x14ac:dyDescent="0.3">
      <c r="A4486" s="1" t="s">
        <v>8961</v>
      </c>
      <c r="B4486" s="1" t="s">
        <v>8962</v>
      </c>
      <c r="C4486" s="1" t="b">
        <v>1</v>
      </c>
      <c r="D4486" s="1" t="s">
        <v>3954</v>
      </c>
      <c r="E4486" s="1">
        <v>3</v>
      </c>
      <c r="F4486" s="11">
        <v>0.16428910195827484</v>
      </c>
      <c r="G4486" s="11">
        <v>20.573972702026367</v>
      </c>
      <c r="H4486" s="1">
        <v>2</v>
      </c>
      <c r="I4486" s="1">
        <v>4.2279679775238037</v>
      </c>
    </row>
    <row r="4487" spans="1:9" hidden="1" x14ac:dyDescent="0.3">
      <c r="F4487" s="11"/>
      <c r="G4487" s="11"/>
      <c r="H4487" s="1" t="s">
        <v>11124</v>
      </c>
      <c r="I4487" s="1" t="s">
        <v>11124</v>
      </c>
    </row>
    <row r="4488" spans="1:9" hidden="1" x14ac:dyDescent="0.3">
      <c r="A4488" s="1" t="s">
        <v>8963</v>
      </c>
      <c r="B4488" s="1" t="s">
        <v>8964</v>
      </c>
      <c r="C4488" s="1" t="b">
        <v>1</v>
      </c>
      <c r="D4488" s="1" t="s">
        <v>3954</v>
      </c>
      <c r="E4488" s="1">
        <v>1</v>
      </c>
      <c r="F4488" s="11">
        <v>0.22024987637996674</v>
      </c>
      <c r="G4488" s="11">
        <v>25.411396026611328</v>
      </c>
      <c r="H4488" s="1">
        <v>1</v>
      </c>
      <c r="I4488" s="1">
        <v>5.8078341484069824</v>
      </c>
    </row>
    <row r="4489" spans="1:9" hidden="1" x14ac:dyDescent="0.3">
      <c r="F4489" s="11"/>
      <c r="G4489" s="11"/>
      <c r="H4489" s="1" t="s">
        <v>11124</v>
      </c>
      <c r="I4489" s="1" t="s">
        <v>11124</v>
      </c>
    </row>
    <row r="4490" spans="1:9" hidden="1" x14ac:dyDescent="0.3">
      <c r="A4490" s="1" t="s">
        <v>8966</v>
      </c>
      <c r="B4490" s="1" t="s">
        <v>8967</v>
      </c>
      <c r="C4490" s="1" t="b">
        <v>1</v>
      </c>
      <c r="D4490" s="1" t="s">
        <v>3954</v>
      </c>
      <c r="E4490" s="1">
        <v>1</v>
      </c>
      <c r="F4490" s="11">
        <v>0.17618082463741302</v>
      </c>
      <c r="G4490" s="11">
        <v>21.725873947143555</v>
      </c>
      <c r="H4490" s="1">
        <v>1</v>
      </c>
      <c r="I4490" s="1">
        <v>4.6408238410949707</v>
      </c>
    </row>
    <row r="4491" spans="1:9" hidden="1" x14ac:dyDescent="0.3">
      <c r="F4491" s="11"/>
      <c r="G4491" s="11"/>
      <c r="H4491" s="1" t="s">
        <v>11124</v>
      </c>
      <c r="I4491" s="1" t="s">
        <v>11124</v>
      </c>
    </row>
    <row r="4492" spans="1:9" hidden="1" x14ac:dyDescent="0.3">
      <c r="A4492" s="1" t="s">
        <v>8968</v>
      </c>
      <c r="B4492" s="1" t="s">
        <v>8969</v>
      </c>
      <c r="C4492" s="1" t="b">
        <v>1</v>
      </c>
      <c r="D4492" s="1" t="s">
        <v>3954</v>
      </c>
      <c r="E4492" s="1">
        <v>1</v>
      </c>
      <c r="F4492" s="11">
        <v>0.45309668779373169</v>
      </c>
      <c r="G4492" s="11">
        <v>37.625251770019531</v>
      </c>
      <c r="H4492" s="1">
        <v>1</v>
      </c>
      <c r="I4492" s="1">
        <v>8.4667863845825195</v>
      </c>
    </row>
    <row r="4493" spans="1:9" hidden="1" x14ac:dyDescent="0.3">
      <c r="F4493" s="11"/>
      <c r="G4493" s="11"/>
      <c r="H4493" s="1" t="s">
        <v>11124</v>
      </c>
      <c r="I4493" s="1" t="s">
        <v>11124</v>
      </c>
    </row>
    <row r="4494" spans="1:9" hidden="1" x14ac:dyDescent="0.3">
      <c r="A4494" s="1" t="s">
        <v>8970</v>
      </c>
      <c r="B4494" s="1" t="s">
        <v>8971</v>
      </c>
      <c r="C4494" s="1" t="b">
        <v>1</v>
      </c>
      <c r="D4494" s="1" t="s">
        <v>3954</v>
      </c>
      <c r="E4494" s="1">
        <v>1</v>
      </c>
      <c r="F4494" s="11">
        <v>0.14287422597408295</v>
      </c>
      <c r="G4494" s="11">
        <v>1.8064545392990112</v>
      </c>
      <c r="H4494" s="1">
        <v>1</v>
      </c>
      <c r="I4494" s="1">
        <v>0.10999999940395355</v>
      </c>
    </row>
    <row r="4495" spans="1:9" hidden="1" x14ac:dyDescent="0.3">
      <c r="F4495" s="11"/>
      <c r="G4495" s="11"/>
      <c r="H4495" s="1" t="s">
        <v>11124</v>
      </c>
      <c r="I4495" s="1" t="s">
        <v>11124</v>
      </c>
    </row>
    <row r="4496" spans="1:9" hidden="1" x14ac:dyDescent="0.3">
      <c r="A4496" s="1" t="s">
        <v>8973</v>
      </c>
      <c r="B4496" s="1" t="s">
        <v>8974</v>
      </c>
      <c r="C4496" s="1" t="b">
        <v>1</v>
      </c>
      <c r="D4496" s="1" t="s">
        <v>3954</v>
      </c>
      <c r="E4496" s="1">
        <v>1</v>
      </c>
      <c r="F4496" s="11">
        <v>0.4480908215045929</v>
      </c>
      <c r="G4496" s="11">
        <v>21.951805114746094</v>
      </c>
      <c r="H4496" s="1">
        <v>1</v>
      </c>
      <c r="I4496" s="1">
        <v>4.8000001907348633</v>
      </c>
    </row>
    <row r="4497" spans="1:9" hidden="1" x14ac:dyDescent="0.3">
      <c r="F4497" s="11"/>
      <c r="G4497" s="11"/>
      <c r="H4497" s="1" t="s">
        <v>11124</v>
      </c>
      <c r="I4497" s="1" t="s">
        <v>11124</v>
      </c>
    </row>
    <row r="4498" spans="1:9" hidden="1" x14ac:dyDescent="0.3">
      <c r="A4498" s="1" t="s">
        <v>8976</v>
      </c>
      <c r="B4498" s="1" t="s">
        <v>8977</v>
      </c>
      <c r="C4498" s="1" t="b">
        <v>1</v>
      </c>
      <c r="D4498" s="1" t="s">
        <v>3954</v>
      </c>
      <c r="E4498" s="1">
        <v>0</v>
      </c>
      <c r="F4498" s="11">
        <v>0.14287422597408295</v>
      </c>
      <c r="G4498" s="11">
        <v>1.5613170862197876</v>
      </c>
      <c r="H4498" s="1" t="s">
        <v>11124</v>
      </c>
      <c r="I4498" s="1" t="s">
        <v>11124</v>
      </c>
    </row>
    <row r="4499" spans="1:9" hidden="1" x14ac:dyDescent="0.3">
      <c r="F4499" s="11"/>
      <c r="G4499" s="11"/>
      <c r="H4499" s="1" t="s">
        <v>11124</v>
      </c>
      <c r="I4499" s="1" t="s">
        <v>11124</v>
      </c>
    </row>
    <row r="4500" spans="1:9" hidden="1" x14ac:dyDescent="0.3">
      <c r="A4500" s="1" t="s">
        <v>8978</v>
      </c>
      <c r="B4500" s="1" t="s">
        <v>8979</v>
      </c>
      <c r="C4500" s="1" t="b">
        <v>1</v>
      </c>
      <c r="D4500" s="1" t="s">
        <v>3954</v>
      </c>
      <c r="E4500" s="1">
        <v>1</v>
      </c>
      <c r="F4500" s="11">
        <v>0.14322392642498016</v>
      </c>
      <c r="G4500" s="11">
        <v>10.235567092895508</v>
      </c>
      <c r="H4500" s="1">
        <v>1</v>
      </c>
      <c r="I4500" s="1">
        <v>15.019999504089355</v>
      </c>
    </row>
    <row r="4501" spans="1:9" hidden="1" x14ac:dyDescent="0.3">
      <c r="F4501" s="11"/>
      <c r="G4501" s="11"/>
      <c r="H4501" s="1" t="s">
        <v>11124</v>
      </c>
      <c r="I4501" s="1" t="s">
        <v>11124</v>
      </c>
    </row>
    <row r="4502" spans="1:9" hidden="1" x14ac:dyDescent="0.3">
      <c r="A4502" s="1" t="s">
        <v>8981</v>
      </c>
      <c r="B4502" s="1" t="s">
        <v>8982</v>
      </c>
      <c r="C4502" s="1" t="b">
        <v>1</v>
      </c>
      <c r="D4502" s="1" t="s">
        <v>3954</v>
      </c>
      <c r="E4502" s="1">
        <v>0</v>
      </c>
      <c r="F4502" s="11">
        <v>0.14287422597408295</v>
      </c>
      <c r="G4502" s="11">
        <v>1.5545641183853149</v>
      </c>
      <c r="H4502" s="1" t="s">
        <v>11124</v>
      </c>
      <c r="I4502" s="1" t="s">
        <v>11124</v>
      </c>
    </row>
    <row r="4503" spans="1:9" hidden="1" x14ac:dyDescent="0.3">
      <c r="F4503" s="11"/>
      <c r="G4503" s="11"/>
      <c r="H4503" s="1" t="s">
        <v>11124</v>
      </c>
      <c r="I4503" s="1" t="s">
        <v>11124</v>
      </c>
    </row>
    <row r="4504" spans="1:9" hidden="1" x14ac:dyDescent="0.3">
      <c r="A4504" s="1" t="s">
        <v>8983</v>
      </c>
      <c r="B4504" s="1" t="s">
        <v>8984</v>
      </c>
      <c r="C4504" s="1" t="b">
        <v>1</v>
      </c>
      <c r="D4504" s="1" t="s">
        <v>3954</v>
      </c>
      <c r="E4504" s="1">
        <v>3</v>
      </c>
      <c r="F4504" s="11">
        <v>0.35671189427375793</v>
      </c>
      <c r="G4504" s="11">
        <v>19.098505020141602</v>
      </c>
      <c r="H4504" s="1">
        <v>2</v>
      </c>
      <c r="I4504" s="1">
        <v>3.7400000095367432</v>
      </c>
    </row>
    <row r="4505" spans="1:9" hidden="1" x14ac:dyDescent="0.3">
      <c r="F4505" s="11"/>
      <c r="G4505" s="11"/>
      <c r="H4505" s="1" t="s">
        <v>11124</v>
      </c>
      <c r="I4505" s="1" t="s">
        <v>11124</v>
      </c>
    </row>
    <row r="4506" spans="1:9" hidden="1" x14ac:dyDescent="0.3">
      <c r="A4506" s="1" t="s">
        <v>8987</v>
      </c>
      <c r="B4506" s="1" t="s">
        <v>8988</v>
      </c>
      <c r="C4506" s="1" t="b">
        <v>1</v>
      </c>
      <c r="D4506" s="1" t="s">
        <v>3954</v>
      </c>
      <c r="E4506" s="1">
        <v>1</v>
      </c>
      <c r="F4506" s="11">
        <v>0.42640417814254761</v>
      </c>
      <c r="G4506" s="11">
        <v>21.444955825805664</v>
      </c>
      <c r="H4506" s="1">
        <v>1</v>
      </c>
      <c r="I4506" s="1">
        <v>4.5100002288818359</v>
      </c>
    </row>
    <row r="4507" spans="1:9" hidden="1" x14ac:dyDescent="0.3">
      <c r="F4507" s="11"/>
      <c r="G4507" s="11"/>
      <c r="H4507" s="1" t="s">
        <v>11124</v>
      </c>
      <c r="I4507" s="1" t="s">
        <v>11124</v>
      </c>
    </row>
    <row r="4508" spans="1:9" hidden="1" x14ac:dyDescent="0.3">
      <c r="A4508" s="1" t="s">
        <v>8990</v>
      </c>
      <c r="B4508" s="1" t="s">
        <v>8991</v>
      </c>
      <c r="C4508" s="1" t="b">
        <v>1</v>
      </c>
      <c r="D4508" s="1" t="s">
        <v>3954</v>
      </c>
      <c r="E4508" s="1">
        <v>1</v>
      </c>
      <c r="F4508" s="11">
        <v>0.29070961475372314</v>
      </c>
      <c r="G4508" s="11">
        <v>17.290931701660156</v>
      </c>
      <c r="H4508" s="1">
        <v>1</v>
      </c>
      <c r="I4508" s="1">
        <v>3.0099999904632568</v>
      </c>
    </row>
    <row r="4509" spans="1:9" hidden="1" x14ac:dyDescent="0.3">
      <c r="F4509" s="11"/>
      <c r="G4509" s="11"/>
      <c r="H4509" s="1" t="s">
        <v>11124</v>
      </c>
      <c r="I4509" s="1" t="s">
        <v>11124</v>
      </c>
    </row>
    <row r="4510" spans="1:9" hidden="1" x14ac:dyDescent="0.3">
      <c r="A4510" s="1" t="s">
        <v>8992</v>
      </c>
      <c r="B4510" s="1" t="s">
        <v>8993</v>
      </c>
      <c r="C4510" s="1" t="b">
        <v>1</v>
      </c>
      <c r="D4510" s="1" t="s">
        <v>3954</v>
      </c>
      <c r="E4510" s="1">
        <v>2</v>
      </c>
      <c r="F4510" s="11">
        <v>0.29067334532737732</v>
      </c>
      <c r="G4510" s="11">
        <v>17.295783996582031</v>
      </c>
      <c r="H4510" s="1">
        <v>1</v>
      </c>
      <c r="I4510" s="1">
        <v>3.0099999904632568</v>
      </c>
    </row>
    <row r="4511" spans="1:9" hidden="1" x14ac:dyDescent="0.3">
      <c r="F4511" s="11"/>
      <c r="G4511" s="11"/>
      <c r="H4511" s="1" t="s">
        <v>11124</v>
      </c>
      <c r="I4511" s="1" t="s">
        <v>11124</v>
      </c>
    </row>
    <row r="4512" spans="1:9" hidden="1" x14ac:dyDescent="0.3">
      <c r="A4512" s="1" t="s">
        <v>8994</v>
      </c>
      <c r="B4512" s="1" t="s">
        <v>8995</v>
      </c>
      <c r="C4512" s="1" t="b">
        <v>1</v>
      </c>
      <c r="D4512" s="1" t="s">
        <v>3954</v>
      </c>
      <c r="E4512" s="1">
        <v>1</v>
      </c>
      <c r="F4512" s="11">
        <v>0.94970947504043579</v>
      </c>
      <c r="G4512" s="11">
        <v>42.0360107421875</v>
      </c>
      <c r="H4512" s="1">
        <v>1</v>
      </c>
      <c r="I4512" s="1">
        <v>10.699999809265137</v>
      </c>
    </row>
    <row r="4513" spans="1:9" hidden="1" x14ac:dyDescent="0.3">
      <c r="F4513" s="11"/>
      <c r="G4513" s="11"/>
      <c r="H4513" s="1" t="s">
        <v>11124</v>
      </c>
      <c r="I4513" s="1" t="s">
        <v>11124</v>
      </c>
    </row>
    <row r="4514" spans="1:9" hidden="1" x14ac:dyDescent="0.3">
      <c r="A4514" s="1" t="s">
        <v>8996</v>
      </c>
      <c r="B4514" s="1" t="s">
        <v>8997</v>
      </c>
      <c r="C4514" s="1" t="b">
        <v>1</v>
      </c>
      <c r="D4514" s="1" t="s">
        <v>3954</v>
      </c>
      <c r="E4514" s="1">
        <v>2</v>
      </c>
      <c r="F4514" s="11">
        <v>0.71430069208145142</v>
      </c>
      <c r="G4514" s="11">
        <v>32.472511291503906</v>
      </c>
      <c r="H4514" s="1">
        <v>2</v>
      </c>
      <c r="I4514" s="1">
        <v>7.8499999046325684</v>
      </c>
    </row>
    <row r="4515" spans="1:9" hidden="1" x14ac:dyDescent="0.3">
      <c r="F4515" s="11"/>
      <c r="G4515" s="11"/>
      <c r="H4515" s="1" t="s">
        <v>11124</v>
      </c>
      <c r="I4515" s="1" t="s">
        <v>11124</v>
      </c>
    </row>
    <row r="4516" spans="1:9" hidden="1" x14ac:dyDescent="0.3">
      <c r="A4516" s="1" t="s">
        <v>8998</v>
      </c>
      <c r="B4516" s="1" t="s">
        <v>8999</v>
      </c>
      <c r="C4516" s="1" t="b">
        <v>1</v>
      </c>
      <c r="D4516" s="1" t="s">
        <v>3954</v>
      </c>
      <c r="E4516" s="1">
        <v>0</v>
      </c>
      <c r="F4516" s="11">
        <v>0.45006865262985229</v>
      </c>
      <c r="G4516" s="11">
        <v>26.717502593994141</v>
      </c>
      <c r="H4516" s="1" t="s">
        <v>11124</v>
      </c>
      <c r="I4516" s="1" t="s">
        <v>11124</v>
      </c>
    </row>
    <row r="4517" spans="1:9" hidden="1" x14ac:dyDescent="0.3">
      <c r="F4517" s="11"/>
      <c r="G4517" s="11"/>
      <c r="H4517" s="1" t="s">
        <v>11124</v>
      </c>
      <c r="I4517" s="1" t="s">
        <v>11124</v>
      </c>
    </row>
    <row r="4518" spans="1:9" hidden="1" x14ac:dyDescent="0.3">
      <c r="A4518" s="1" t="s">
        <v>9000</v>
      </c>
      <c r="B4518" s="1" t="s">
        <v>9001</v>
      </c>
      <c r="C4518" s="1" t="b">
        <v>1</v>
      </c>
      <c r="D4518" s="1" t="s">
        <v>3954</v>
      </c>
      <c r="E4518" s="1">
        <v>1</v>
      </c>
      <c r="F4518" s="11">
        <v>0.38680839538574219</v>
      </c>
      <c r="G4518" s="11">
        <v>21.592914581298828</v>
      </c>
      <c r="H4518" s="1">
        <v>1</v>
      </c>
      <c r="I4518" s="1">
        <v>0.63330000638961792</v>
      </c>
    </row>
    <row r="4519" spans="1:9" hidden="1" x14ac:dyDescent="0.3">
      <c r="F4519" s="11"/>
      <c r="G4519" s="11"/>
      <c r="H4519" s="1" t="s">
        <v>11124</v>
      </c>
      <c r="I4519" s="1" t="s">
        <v>11124</v>
      </c>
    </row>
    <row r="4520" spans="1:9" hidden="1" x14ac:dyDescent="0.3">
      <c r="A4520" s="1" t="s">
        <v>9002</v>
      </c>
      <c r="B4520" s="1" t="s">
        <v>9003</v>
      </c>
      <c r="C4520" s="1" t="b">
        <v>1</v>
      </c>
      <c r="D4520" s="1" t="s">
        <v>3954</v>
      </c>
      <c r="E4520" s="1">
        <v>1</v>
      </c>
      <c r="F4520" s="11">
        <v>0.38712671399116516</v>
      </c>
      <c r="G4520" s="11">
        <v>21.487310409545898</v>
      </c>
      <c r="H4520" s="1">
        <v>1</v>
      </c>
      <c r="I4520" s="1">
        <v>1.4333000183105469</v>
      </c>
    </row>
    <row r="4521" spans="1:9" hidden="1" x14ac:dyDescent="0.3">
      <c r="F4521" s="11"/>
      <c r="G4521" s="11"/>
      <c r="H4521" s="1" t="s">
        <v>11124</v>
      </c>
      <c r="I4521" s="1" t="s">
        <v>11124</v>
      </c>
    </row>
    <row r="4522" spans="1:9" hidden="1" x14ac:dyDescent="0.3">
      <c r="A4522" s="1" t="s">
        <v>9004</v>
      </c>
      <c r="B4522" s="1" t="s">
        <v>9005</v>
      </c>
      <c r="C4522" s="1" t="b">
        <v>1</v>
      </c>
      <c r="D4522" s="1" t="s">
        <v>3954</v>
      </c>
      <c r="E4522" s="1">
        <v>1</v>
      </c>
      <c r="F4522" s="11">
        <v>0.38681876659393311</v>
      </c>
      <c r="G4522" s="11">
        <v>21.608283996582031</v>
      </c>
      <c r="H4522" s="1">
        <v>1</v>
      </c>
      <c r="I4522" s="1">
        <v>0.63330000638961792</v>
      </c>
    </row>
    <row r="4523" spans="1:9" hidden="1" x14ac:dyDescent="0.3">
      <c r="F4523" s="11"/>
      <c r="G4523" s="11"/>
      <c r="H4523" s="1" t="s">
        <v>11124</v>
      </c>
      <c r="I4523" s="1" t="s">
        <v>11124</v>
      </c>
    </row>
    <row r="4524" spans="1:9" hidden="1" x14ac:dyDescent="0.3">
      <c r="A4524" s="1" t="s">
        <v>9006</v>
      </c>
      <c r="B4524" s="1" t="s">
        <v>9007</v>
      </c>
      <c r="C4524" s="1" t="b">
        <v>1</v>
      </c>
      <c r="D4524" s="1" t="s">
        <v>3954</v>
      </c>
      <c r="E4524" s="1">
        <v>0</v>
      </c>
      <c r="F4524" s="11">
        <v>0.73297333717346191</v>
      </c>
      <c r="G4524" s="11">
        <v>28.997983932495117</v>
      </c>
      <c r="H4524" s="1" t="s">
        <v>11124</v>
      </c>
      <c r="I4524" s="1" t="s">
        <v>11124</v>
      </c>
    </row>
    <row r="4525" spans="1:9" hidden="1" x14ac:dyDescent="0.3">
      <c r="F4525" s="11"/>
      <c r="G4525" s="11"/>
      <c r="H4525" s="1" t="s">
        <v>11124</v>
      </c>
      <c r="I4525" s="1" t="s">
        <v>11124</v>
      </c>
    </row>
    <row r="4526" spans="1:9" hidden="1" x14ac:dyDescent="0.3">
      <c r="A4526" s="1" t="s">
        <v>9008</v>
      </c>
      <c r="B4526" s="1" t="s">
        <v>9009</v>
      </c>
      <c r="C4526" s="1" t="b">
        <v>1</v>
      </c>
      <c r="D4526" s="1" t="s">
        <v>3954</v>
      </c>
      <c r="E4526" s="1">
        <v>0</v>
      </c>
      <c r="F4526" s="11">
        <v>0.20990864932537079</v>
      </c>
      <c r="G4526" s="11">
        <v>12.557589530944824</v>
      </c>
      <c r="H4526" s="1" t="s">
        <v>11124</v>
      </c>
      <c r="I4526" s="1" t="s">
        <v>11124</v>
      </c>
    </row>
    <row r="4527" spans="1:9" hidden="1" x14ac:dyDescent="0.3">
      <c r="F4527" s="11"/>
      <c r="G4527" s="11"/>
      <c r="H4527" s="1" t="s">
        <v>11124</v>
      </c>
      <c r="I4527" s="1" t="s">
        <v>11124</v>
      </c>
    </row>
    <row r="4528" spans="1:9" hidden="1" x14ac:dyDescent="0.3">
      <c r="A4528" s="1" t="s">
        <v>9010</v>
      </c>
      <c r="B4528" s="1" t="s">
        <v>9011</v>
      </c>
      <c r="C4528" s="1" t="b">
        <v>1</v>
      </c>
      <c r="D4528" s="1" t="s">
        <v>3954</v>
      </c>
      <c r="E4528" s="1">
        <v>0</v>
      </c>
      <c r="F4528" s="11">
        <v>0.15741191804409027</v>
      </c>
      <c r="G4528" s="11">
        <v>3.7756433486938477</v>
      </c>
      <c r="H4528" s="1" t="s">
        <v>11124</v>
      </c>
      <c r="I4528" s="1" t="s">
        <v>11124</v>
      </c>
    </row>
    <row r="4529" spans="1:9" hidden="1" x14ac:dyDescent="0.3">
      <c r="F4529" s="11"/>
      <c r="G4529" s="11"/>
      <c r="H4529" s="1" t="s">
        <v>11124</v>
      </c>
      <c r="I4529" s="1" t="s">
        <v>11124</v>
      </c>
    </row>
    <row r="4530" spans="1:9" hidden="1" x14ac:dyDescent="0.3">
      <c r="A4530" s="1" t="s">
        <v>9012</v>
      </c>
      <c r="B4530" s="1" t="s">
        <v>9013</v>
      </c>
      <c r="C4530" s="1" t="b">
        <v>1</v>
      </c>
      <c r="D4530" s="1" t="s">
        <v>3954</v>
      </c>
      <c r="E4530" s="1">
        <v>0</v>
      </c>
      <c r="F4530" s="11">
        <v>0.99384105205535889</v>
      </c>
      <c r="G4530" s="11">
        <v>40.810916900634766</v>
      </c>
      <c r="H4530" s="1" t="s">
        <v>11124</v>
      </c>
      <c r="I4530" s="1" t="s">
        <v>11124</v>
      </c>
    </row>
    <row r="4531" spans="1:9" hidden="1" x14ac:dyDescent="0.3">
      <c r="F4531" s="11"/>
      <c r="G4531" s="11"/>
      <c r="H4531" s="1" t="s">
        <v>11124</v>
      </c>
      <c r="I4531" s="1" t="s">
        <v>11124</v>
      </c>
    </row>
    <row r="4532" spans="1:9" hidden="1" x14ac:dyDescent="0.3">
      <c r="A4532" s="1" t="s">
        <v>9014</v>
      </c>
      <c r="B4532" s="1" t="s">
        <v>9015</v>
      </c>
      <c r="C4532" s="1" t="b">
        <v>1</v>
      </c>
      <c r="D4532" s="1" t="s">
        <v>3954</v>
      </c>
      <c r="E4532" s="1">
        <v>0</v>
      </c>
      <c r="F4532" s="11">
        <v>0.66421103477478027</v>
      </c>
      <c r="G4532" s="11">
        <v>31.416175842285156</v>
      </c>
      <c r="H4532" s="1" t="s">
        <v>11124</v>
      </c>
      <c r="I4532" s="1" t="s">
        <v>11124</v>
      </c>
    </row>
    <row r="4533" spans="1:9" hidden="1" x14ac:dyDescent="0.3">
      <c r="F4533" s="11"/>
      <c r="G4533" s="11"/>
      <c r="H4533" s="1" t="s">
        <v>11124</v>
      </c>
      <c r="I4533" s="1" t="s">
        <v>11124</v>
      </c>
    </row>
    <row r="4534" spans="1:9" hidden="1" x14ac:dyDescent="0.3">
      <c r="A4534" s="1" t="s">
        <v>9016</v>
      </c>
      <c r="B4534" s="1" t="s">
        <v>9017</v>
      </c>
      <c r="C4534" s="1" t="b">
        <v>1</v>
      </c>
      <c r="D4534" s="1" t="s">
        <v>3954</v>
      </c>
      <c r="E4534" s="1">
        <v>1</v>
      </c>
      <c r="F4534" s="11">
        <v>0.14287422597408295</v>
      </c>
      <c r="G4534" s="11">
        <v>3.251859188079834</v>
      </c>
      <c r="H4534" s="1" t="s">
        <v>11124</v>
      </c>
      <c r="I4534" s="1" t="s">
        <v>11124</v>
      </c>
    </row>
    <row r="4535" spans="1:9" hidden="1" x14ac:dyDescent="0.3">
      <c r="F4535" s="11"/>
      <c r="G4535" s="11"/>
      <c r="H4535" s="1" t="s">
        <v>11124</v>
      </c>
      <c r="I4535" s="1" t="s">
        <v>11124</v>
      </c>
    </row>
    <row r="4536" spans="1:9" hidden="1" x14ac:dyDescent="0.3">
      <c r="A4536" s="1" t="s">
        <v>9018</v>
      </c>
      <c r="B4536" s="1" t="s">
        <v>9019</v>
      </c>
      <c r="C4536" s="1" t="b">
        <v>1</v>
      </c>
      <c r="D4536" s="1" t="s">
        <v>3954</v>
      </c>
      <c r="E4536" s="1">
        <v>1</v>
      </c>
      <c r="F4536" s="11">
        <v>0.14287422597408295</v>
      </c>
      <c r="G4536" s="11">
        <v>3.0464284420013428</v>
      </c>
      <c r="H4536" s="1" t="s">
        <v>11124</v>
      </c>
      <c r="I4536" s="1" t="s">
        <v>11124</v>
      </c>
    </row>
    <row r="4537" spans="1:9" hidden="1" x14ac:dyDescent="0.3">
      <c r="F4537" s="11"/>
      <c r="G4537" s="11"/>
      <c r="H4537" s="1" t="s">
        <v>11124</v>
      </c>
      <c r="I4537" s="1" t="s">
        <v>11124</v>
      </c>
    </row>
    <row r="4538" spans="1:9" hidden="1" x14ac:dyDescent="0.3">
      <c r="A4538" s="1" t="s">
        <v>9020</v>
      </c>
      <c r="B4538" s="1" t="s">
        <v>9021</v>
      </c>
      <c r="C4538" s="1" t="b">
        <v>1</v>
      </c>
      <c r="D4538" s="1" t="s">
        <v>3954</v>
      </c>
      <c r="E4538" s="1">
        <v>0</v>
      </c>
      <c r="F4538" s="11">
        <v>0.14287422597408295</v>
      </c>
      <c r="G4538" s="11">
        <v>3.6050078868865967</v>
      </c>
      <c r="H4538" s="1" t="s">
        <v>11124</v>
      </c>
      <c r="I4538" s="1" t="s">
        <v>11124</v>
      </c>
    </row>
    <row r="4539" spans="1:9" hidden="1" x14ac:dyDescent="0.3">
      <c r="F4539" s="11"/>
      <c r="G4539" s="11"/>
      <c r="H4539" s="1" t="s">
        <v>11124</v>
      </c>
      <c r="I4539" s="1" t="s">
        <v>11124</v>
      </c>
    </row>
    <row r="4540" spans="1:9" hidden="1" x14ac:dyDescent="0.3">
      <c r="A4540" s="1" t="s">
        <v>9022</v>
      </c>
      <c r="B4540" s="1" t="s">
        <v>9023</v>
      </c>
      <c r="C4540" s="1" t="b">
        <v>1</v>
      </c>
      <c r="D4540" s="1" t="s">
        <v>3954</v>
      </c>
      <c r="E4540" s="1">
        <v>0</v>
      </c>
      <c r="F4540" s="11">
        <v>0.92355853319168091</v>
      </c>
      <c r="G4540" s="11">
        <v>38.462574005126953</v>
      </c>
      <c r="H4540" s="1" t="s">
        <v>11124</v>
      </c>
      <c r="I4540" s="1" t="s">
        <v>11124</v>
      </c>
    </row>
    <row r="4541" spans="1:9" hidden="1" x14ac:dyDescent="0.3">
      <c r="F4541" s="11"/>
      <c r="G4541" s="11"/>
      <c r="H4541" s="1" t="s">
        <v>11124</v>
      </c>
      <c r="I4541" s="1" t="s">
        <v>11124</v>
      </c>
    </row>
    <row r="4542" spans="1:9" hidden="1" x14ac:dyDescent="0.3">
      <c r="A4542" s="1" t="s">
        <v>9024</v>
      </c>
      <c r="B4542" s="1" t="s">
        <v>9025</v>
      </c>
      <c r="C4542" s="1" t="b">
        <v>1</v>
      </c>
      <c r="D4542" s="1" t="s">
        <v>3954</v>
      </c>
      <c r="E4542" s="1">
        <v>0</v>
      </c>
      <c r="F4542" s="11">
        <v>0.66385012865066528</v>
      </c>
      <c r="G4542" s="11">
        <v>31.414604187011719</v>
      </c>
      <c r="H4542" s="1" t="s">
        <v>11124</v>
      </c>
      <c r="I4542" s="1" t="s">
        <v>11124</v>
      </c>
    </row>
    <row r="4543" spans="1:9" hidden="1" x14ac:dyDescent="0.3">
      <c r="F4543" s="11"/>
      <c r="G4543" s="11"/>
      <c r="H4543" s="1" t="s">
        <v>11124</v>
      </c>
      <c r="I4543" s="1" t="s">
        <v>11124</v>
      </c>
    </row>
    <row r="4544" spans="1:9" hidden="1" x14ac:dyDescent="0.3">
      <c r="A4544" s="1" t="s">
        <v>9026</v>
      </c>
      <c r="B4544" s="1" t="s">
        <v>9027</v>
      </c>
      <c r="C4544" s="1" t="b">
        <v>1</v>
      </c>
      <c r="D4544" s="1" t="s">
        <v>3954</v>
      </c>
      <c r="E4544" s="1">
        <v>0</v>
      </c>
      <c r="F4544" s="11">
        <v>0.6307947039604187</v>
      </c>
      <c r="G4544" s="11">
        <v>24.99757194519043</v>
      </c>
      <c r="H4544" s="1" t="s">
        <v>11124</v>
      </c>
      <c r="I4544" s="1" t="s">
        <v>11124</v>
      </c>
    </row>
    <row r="4545" spans="1:9" hidden="1" x14ac:dyDescent="0.3">
      <c r="F4545" s="11"/>
      <c r="G4545" s="11"/>
      <c r="H4545" s="1" t="s">
        <v>11124</v>
      </c>
      <c r="I4545" s="1" t="s">
        <v>11124</v>
      </c>
    </row>
    <row r="4546" spans="1:9" hidden="1" x14ac:dyDescent="0.3">
      <c r="A4546" s="1" t="s">
        <v>9028</v>
      </c>
      <c r="B4546" s="1" t="s">
        <v>9029</v>
      </c>
      <c r="C4546" s="1" t="b">
        <v>1</v>
      </c>
      <c r="D4546" s="1" t="s">
        <v>3954</v>
      </c>
      <c r="E4546" s="1">
        <v>0</v>
      </c>
      <c r="F4546" s="11">
        <v>0.33931565284729004</v>
      </c>
      <c r="G4546" s="11">
        <v>17.908533096313477</v>
      </c>
      <c r="H4546" s="1" t="s">
        <v>11124</v>
      </c>
      <c r="I4546" s="1" t="s">
        <v>11124</v>
      </c>
    </row>
    <row r="4547" spans="1:9" hidden="1" x14ac:dyDescent="0.3">
      <c r="F4547" s="11"/>
      <c r="G4547" s="11"/>
      <c r="H4547" s="1" t="s">
        <v>11124</v>
      </c>
      <c r="I4547" s="1" t="s">
        <v>11124</v>
      </c>
    </row>
    <row r="4548" spans="1:9" hidden="1" x14ac:dyDescent="0.3">
      <c r="A4548" s="1" t="s">
        <v>9030</v>
      </c>
      <c r="B4548" s="1" t="s">
        <v>9031</v>
      </c>
      <c r="C4548" s="1" t="b">
        <v>1</v>
      </c>
      <c r="D4548" s="1" t="s">
        <v>3954</v>
      </c>
      <c r="E4548" s="1">
        <v>0</v>
      </c>
      <c r="F4548" s="11">
        <v>0.14287422597408295</v>
      </c>
      <c r="G4548" s="11">
        <v>3.7156131267547607</v>
      </c>
      <c r="H4548" s="1" t="s">
        <v>11124</v>
      </c>
      <c r="I4548" s="1" t="s">
        <v>11124</v>
      </c>
    </row>
    <row r="4549" spans="1:9" hidden="1" x14ac:dyDescent="0.3">
      <c r="F4549" s="11"/>
      <c r="G4549" s="11"/>
      <c r="H4549" s="1" t="s">
        <v>11124</v>
      </c>
      <c r="I4549" s="1" t="s">
        <v>11124</v>
      </c>
    </row>
    <row r="4550" spans="1:9" hidden="1" x14ac:dyDescent="0.3">
      <c r="A4550" s="1" t="s">
        <v>9032</v>
      </c>
      <c r="B4550" s="1" t="s">
        <v>9033</v>
      </c>
      <c r="C4550" s="1" t="b">
        <v>1</v>
      </c>
      <c r="D4550" s="1" t="s">
        <v>3954</v>
      </c>
      <c r="E4550" s="1">
        <v>0</v>
      </c>
      <c r="F4550" s="11">
        <v>0.14287422597408295</v>
      </c>
      <c r="G4550" s="11">
        <v>1.8383288383483887</v>
      </c>
      <c r="H4550" s="1" t="s">
        <v>11124</v>
      </c>
      <c r="I4550" s="1" t="s">
        <v>11124</v>
      </c>
    </row>
    <row r="4551" spans="1:9" hidden="1" x14ac:dyDescent="0.3">
      <c r="F4551" s="11"/>
      <c r="G4551" s="11"/>
      <c r="H4551" s="1" t="s">
        <v>11124</v>
      </c>
      <c r="I4551" s="1" t="s">
        <v>11124</v>
      </c>
    </row>
    <row r="4552" spans="1:9" hidden="1" x14ac:dyDescent="0.3">
      <c r="A4552" s="1" t="s">
        <v>9034</v>
      </c>
      <c r="B4552" s="1" t="s">
        <v>9035</v>
      </c>
      <c r="C4552" s="1" t="b">
        <v>1</v>
      </c>
      <c r="D4552" s="1" t="s">
        <v>3954</v>
      </c>
      <c r="E4552" s="1">
        <v>0</v>
      </c>
      <c r="F4552" s="11">
        <v>0.14287422597408295</v>
      </c>
      <c r="G4552" s="11">
        <v>1.8123735189437866</v>
      </c>
      <c r="H4552" s="1" t="s">
        <v>11124</v>
      </c>
      <c r="I4552" s="1" t="s">
        <v>11124</v>
      </c>
    </row>
    <row r="4553" spans="1:9" hidden="1" x14ac:dyDescent="0.3">
      <c r="F4553" s="11"/>
      <c r="G4553" s="11"/>
      <c r="H4553" s="1" t="s">
        <v>11124</v>
      </c>
      <c r="I4553" s="1" t="s">
        <v>11124</v>
      </c>
    </row>
    <row r="4554" spans="1:9" hidden="1" x14ac:dyDescent="0.3">
      <c r="A4554" s="1" t="s">
        <v>9036</v>
      </c>
      <c r="B4554" s="1" t="s">
        <v>9037</v>
      </c>
      <c r="C4554" s="1" t="b">
        <v>1</v>
      </c>
      <c r="D4554" s="1" t="s">
        <v>3954</v>
      </c>
      <c r="E4554" s="1">
        <v>0</v>
      </c>
      <c r="F4554" s="11">
        <v>0.14287422597408295</v>
      </c>
      <c r="G4554" s="11">
        <v>1.4462699890136719</v>
      </c>
      <c r="H4554" s="1" t="s">
        <v>11124</v>
      </c>
      <c r="I4554" s="1" t="s">
        <v>11124</v>
      </c>
    </row>
    <row r="4555" spans="1:9" hidden="1" x14ac:dyDescent="0.3">
      <c r="F4555" s="11"/>
      <c r="G4555" s="11"/>
      <c r="H4555" s="1" t="s">
        <v>11124</v>
      </c>
      <c r="I4555" s="1" t="s">
        <v>11124</v>
      </c>
    </row>
    <row r="4556" spans="1:9" hidden="1" x14ac:dyDescent="0.3">
      <c r="A4556" s="1" t="s">
        <v>9038</v>
      </c>
      <c r="B4556" s="1" t="s">
        <v>9039</v>
      </c>
      <c r="C4556" s="1" t="b">
        <v>1</v>
      </c>
      <c r="D4556" s="1" t="s">
        <v>3954</v>
      </c>
      <c r="E4556" s="1">
        <v>0</v>
      </c>
      <c r="F4556" s="11">
        <v>0.81202256679534912</v>
      </c>
      <c r="G4556" s="11">
        <v>31.099634170532227</v>
      </c>
      <c r="H4556" s="1" t="s">
        <v>11124</v>
      </c>
      <c r="I4556" s="1" t="s">
        <v>11124</v>
      </c>
    </row>
    <row r="4557" spans="1:9" hidden="1" x14ac:dyDescent="0.3">
      <c r="F4557" s="11"/>
      <c r="G4557" s="11"/>
      <c r="H4557" s="1" t="s">
        <v>11124</v>
      </c>
      <c r="I4557" s="1" t="s">
        <v>11124</v>
      </c>
    </row>
    <row r="4558" spans="1:9" hidden="1" x14ac:dyDescent="0.3">
      <c r="A4558" s="1" t="s">
        <v>9040</v>
      </c>
      <c r="B4558" s="1" t="s">
        <v>9041</v>
      </c>
      <c r="C4558" s="1" t="b">
        <v>1</v>
      </c>
      <c r="D4558" s="1" t="s">
        <v>3954</v>
      </c>
      <c r="E4558" s="1">
        <v>0</v>
      </c>
      <c r="F4558" s="11">
        <v>0.24328930675983429</v>
      </c>
      <c r="G4558" s="11">
        <v>18.309669494628906</v>
      </c>
      <c r="H4558" s="1" t="s">
        <v>11124</v>
      </c>
      <c r="I4558" s="1" t="s">
        <v>11124</v>
      </c>
    </row>
    <row r="4559" spans="1:9" hidden="1" x14ac:dyDescent="0.3">
      <c r="F4559" s="11"/>
      <c r="G4559" s="11"/>
      <c r="H4559" s="1" t="s">
        <v>11124</v>
      </c>
      <c r="I4559" s="1" t="s">
        <v>11124</v>
      </c>
    </row>
    <row r="4560" spans="1:9" hidden="1" x14ac:dyDescent="0.3">
      <c r="A4560" s="1" t="s">
        <v>9042</v>
      </c>
      <c r="B4560" s="1" t="s">
        <v>9043</v>
      </c>
      <c r="C4560" s="1" t="b">
        <v>1</v>
      </c>
      <c r="D4560" s="1" t="s">
        <v>3954</v>
      </c>
      <c r="E4560" s="1">
        <v>0</v>
      </c>
      <c r="F4560" s="11">
        <v>0.24242913722991943</v>
      </c>
      <c r="G4560" s="11">
        <v>2.2169487476348877</v>
      </c>
      <c r="H4560" s="1" t="s">
        <v>11124</v>
      </c>
      <c r="I4560" s="1" t="s">
        <v>11124</v>
      </c>
    </row>
    <row r="4561" spans="1:9" hidden="1" x14ac:dyDescent="0.3">
      <c r="F4561" s="11"/>
      <c r="G4561" s="11"/>
      <c r="H4561" s="1" t="s">
        <v>11124</v>
      </c>
      <c r="I4561" s="1" t="s">
        <v>11124</v>
      </c>
    </row>
    <row r="4562" spans="1:9" hidden="1" x14ac:dyDescent="0.3">
      <c r="A4562" s="1" t="s">
        <v>9044</v>
      </c>
      <c r="B4562" s="1" t="s">
        <v>9045</v>
      </c>
      <c r="C4562" s="1" t="b">
        <v>1</v>
      </c>
      <c r="D4562" s="1" t="s">
        <v>3954</v>
      </c>
      <c r="E4562" s="1">
        <v>0</v>
      </c>
      <c r="F4562" s="11">
        <v>0.14177191257476807</v>
      </c>
      <c r="G4562" s="11">
        <v>2.1620151996612549</v>
      </c>
      <c r="H4562" s="1" t="s">
        <v>11124</v>
      </c>
      <c r="I4562" s="1" t="s">
        <v>11124</v>
      </c>
    </row>
    <row r="4563" spans="1:9" hidden="1" x14ac:dyDescent="0.3">
      <c r="F4563" s="11"/>
      <c r="G4563" s="11"/>
      <c r="H4563" s="1" t="s">
        <v>11124</v>
      </c>
      <c r="I4563" s="1" t="s">
        <v>11124</v>
      </c>
    </row>
    <row r="4564" spans="1:9" hidden="1" x14ac:dyDescent="0.3">
      <c r="A4564" s="1" t="s">
        <v>9046</v>
      </c>
      <c r="B4564" s="1" t="s">
        <v>9047</v>
      </c>
      <c r="C4564" s="1" t="b">
        <v>1</v>
      </c>
      <c r="D4564" s="1" t="s">
        <v>3954</v>
      </c>
      <c r="E4564" s="1">
        <v>0</v>
      </c>
      <c r="F4564" s="11">
        <v>0.14287422597408295</v>
      </c>
      <c r="G4564" s="11">
        <v>2.8686177730560303</v>
      </c>
      <c r="H4564" s="1" t="s">
        <v>11124</v>
      </c>
      <c r="I4564" s="1" t="s">
        <v>11124</v>
      </c>
    </row>
    <row r="4565" spans="1:9" hidden="1" x14ac:dyDescent="0.3">
      <c r="F4565" s="11"/>
      <c r="G4565" s="11"/>
      <c r="H4565" s="1" t="s">
        <v>11124</v>
      </c>
      <c r="I4565" s="1" t="s">
        <v>11124</v>
      </c>
    </row>
    <row r="4566" spans="1:9" hidden="1" x14ac:dyDescent="0.3">
      <c r="A4566" s="1" t="s">
        <v>9048</v>
      </c>
      <c r="B4566" s="1" t="s">
        <v>9049</v>
      </c>
      <c r="C4566" s="1" t="b">
        <v>1</v>
      </c>
      <c r="D4566" s="1" t="s">
        <v>3954</v>
      </c>
      <c r="E4566" s="1">
        <v>0</v>
      </c>
      <c r="F4566" s="11">
        <v>0.14287422597408295</v>
      </c>
      <c r="G4566" s="11">
        <v>2.55784010887146</v>
      </c>
      <c r="H4566" s="1" t="s">
        <v>11124</v>
      </c>
      <c r="I4566" s="1" t="s">
        <v>11124</v>
      </c>
    </row>
    <row r="4567" spans="1:9" hidden="1" x14ac:dyDescent="0.3">
      <c r="F4567" s="11"/>
      <c r="G4567" s="11"/>
      <c r="H4567" s="1" t="s">
        <v>11124</v>
      </c>
      <c r="I4567" s="1" t="s">
        <v>11124</v>
      </c>
    </row>
    <row r="4568" spans="1:9" hidden="1" x14ac:dyDescent="0.3">
      <c r="A4568" s="1" t="s">
        <v>9050</v>
      </c>
      <c r="B4568" s="1" t="s">
        <v>9051</v>
      </c>
      <c r="C4568" s="1" t="b">
        <v>1</v>
      </c>
      <c r="D4568" s="1" t="s">
        <v>3954</v>
      </c>
      <c r="E4568" s="1">
        <v>1</v>
      </c>
      <c r="F4568" s="11">
        <v>0.94953298568725586</v>
      </c>
      <c r="G4568" s="11">
        <v>38.034908294677734</v>
      </c>
      <c r="H4568" s="1" t="s">
        <v>11124</v>
      </c>
      <c r="I4568" s="1" t="s">
        <v>11124</v>
      </c>
    </row>
    <row r="4569" spans="1:9" hidden="1" x14ac:dyDescent="0.3">
      <c r="F4569" s="11"/>
      <c r="G4569" s="11"/>
      <c r="H4569" s="1" t="s">
        <v>11124</v>
      </c>
      <c r="I4569" s="1" t="s">
        <v>11124</v>
      </c>
    </row>
    <row r="4570" spans="1:9" hidden="1" x14ac:dyDescent="0.3">
      <c r="A4570" s="1" t="s">
        <v>9052</v>
      </c>
      <c r="B4570" s="1" t="s">
        <v>9053</v>
      </c>
      <c r="C4570" s="1" t="b">
        <v>1</v>
      </c>
      <c r="D4570" s="1" t="s">
        <v>3954</v>
      </c>
      <c r="E4570" s="1">
        <v>0</v>
      </c>
      <c r="F4570" s="11">
        <v>0.14287422597408295</v>
      </c>
      <c r="G4570" s="11">
        <v>3.9049720764160156</v>
      </c>
      <c r="H4570" s="1" t="s">
        <v>11124</v>
      </c>
      <c r="I4570" s="1" t="s">
        <v>11124</v>
      </c>
    </row>
    <row r="4571" spans="1:9" hidden="1" x14ac:dyDescent="0.3">
      <c r="F4571" s="11"/>
      <c r="G4571" s="11"/>
      <c r="H4571" s="1" t="s">
        <v>11124</v>
      </c>
      <c r="I4571" s="1" t="s">
        <v>11124</v>
      </c>
    </row>
    <row r="4572" spans="1:9" hidden="1" x14ac:dyDescent="0.3">
      <c r="A4572" s="1" t="s">
        <v>9054</v>
      </c>
      <c r="B4572" s="1" t="s">
        <v>9055</v>
      </c>
      <c r="C4572" s="1" t="b">
        <v>1</v>
      </c>
      <c r="D4572" s="1" t="s">
        <v>3954</v>
      </c>
      <c r="E4572" s="1">
        <v>0</v>
      </c>
      <c r="F4572" s="11">
        <v>0.14492340385913849</v>
      </c>
      <c r="G4572" s="11">
        <v>2.9813883304595947</v>
      </c>
      <c r="H4572" s="1" t="s">
        <v>11124</v>
      </c>
      <c r="I4572" s="1" t="s">
        <v>11124</v>
      </c>
    </row>
    <row r="4573" spans="1:9" hidden="1" x14ac:dyDescent="0.3">
      <c r="F4573" s="11"/>
      <c r="G4573" s="11"/>
      <c r="H4573" s="1" t="s">
        <v>11124</v>
      </c>
      <c r="I4573" s="1" t="s">
        <v>11124</v>
      </c>
    </row>
    <row r="4574" spans="1:9" hidden="1" x14ac:dyDescent="0.3">
      <c r="A4574" s="1" t="s">
        <v>9056</v>
      </c>
      <c r="B4574" s="1" t="s">
        <v>9057</v>
      </c>
      <c r="C4574" s="1" t="b">
        <v>1</v>
      </c>
      <c r="D4574" s="1" t="s">
        <v>3954</v>
      </c>
      <c r="E4574" s="1">
        <v>0</v>
      </c>
      <c r="F4574" s="11">
        <v>0.14287422597408295</v>
      </c>
      <c r="G4574" s="11">
        <v>1.500706672668457</v>
      </c>
      <c r="H4574" s="1" t="s">
        <v>11124</v>
      </c>
      <c r="I4574" s="1" t="s">
        <v>11124</v>
      </c>
    </row>
    <row r="4575" spans="1:9" hidden="1" x14ac:dyDescent="0.3">
      <c r="F4575" s="11"/>
      <c r="G4575" s="11"/>
      <c r="H4575" s="1" t="s">
        <v>11124</v>
      </c>
      <c r="I4575" s="1" t="s">
        <v>11124</v>
      </c>
    </row>
    <row r="4576" spans="1:9" hidden="1" x14ac:dyDescent="0.3">
      <c r="A4576" s="1" t="s">
        <v>9058</v>
      </c>
      <c r="B4576" s="1" t="s">
        <v>9059</v>
      </c>
      <c r="C4576" s="1" t="b">
        <v>1</v>
      </c>
      <c r="D4576" s="1" t="s">
        <v>3954</v>
      </c>
      <c r="E4576" s="1">
        <v>1</v>
      </c>
      <c r="F4576" s="11">
        <v>0.50756072998046875</v>
      </c>
      <c r="G4576" s="11">
        <v>23.507505416870117</v>
      </c>
      <c r="H4576" s="1">
        <v>1</v>
      </c>
      <c r="I4576" s="1">
        <v>5.4000000953674316</v>
      </c>
    </row>
    <row r="4577" spans="1:9" hidden="1" x14ac:dyDescent="0.3">
      <c r="F4577" s="11"/>
      <c r="G4577" s="11"/>
      <c r="H4577" s="1" t="s">
        <v>11124</v>
      </c>
      <c r="I4577" s="1" t="s">
        <v>11124</v>
      </c>
    </row>
    <row r="4578" spans="1:9" hidden="1" x14ac:dyDescent="0.3">
      <c r="A4578" s="1" t="s">
        <v>9060</v>
      </c>
      <c r="B4578" s="1" t="s">
        <v>9061</v>
      </c>
      <c r="C4578" s="1" t="b">
        <v>1</v>
      </c>
      <c r="D4578" s="1" t="s">
        <v>3954</v>
      </c>
      <c r="E4578" s="1">
        <v>0</v>
      </c>
      <c r="F4578" s="11">
        <v>0.62445634603500366</v>
      </c>
      <c r="G4578" s="11">
        <v>27.962028503417969</v>
      </c>
      <c r="H4578" s="1" t="s">
        <v>11124</v>
      </c>
      <c r="I4578" s="1" t="s">
        <v>11124</v>
      </c>
    </row>
    <row r="4579" spans="1:9" hidden="1" x14ac:dyDescent="0.3">
      <c r="F4579" s="11"/>
      <c r="G4579" s="11"/>
      <c r="H4579" s="1" t="s">
        <v>11124</v>
      </c>
      <c r="I4579" s="1" t="s">
        <v>11124</v>
      </c>
    </row>
    <row r="4580" spans="1:9" hidden="1" x14ac:dyDescent="0.3">
      <c r="A4580" s="1" t="s">
        <v>9062</v>
      </c>
      <c r="B4580" s="1" t="s">
        <v>9063</v>
      </c>
      <c r="C4580" s="1" t="b">
        <v>1</v>
      </c>
      <c r="D4580" s="1" t="s">
        <v>3954</v>
      </c>
      <c r="E4580" s="1">
        <v>0</v>
      </c>
      <c r="F4580" s="11">
        <v>0.14287422597408295</v>
      </c>
      <c r="G4580" s="11">
        <v>1.2819608449935913</v>
      </c>
      <c r="H4580" s="1" t="s">
        <v>11124</v>
      </c>
      <c r="I4580" s="1" t="s">
        <v>11124</v>
      </c>
    </row>
    <row r="4581" spans="1:9" hidden="1" x14ac:dyDescent="0.3">
      <c r="F4581" s="11"/>
      <c r="G4581" s="11"/>
      <c r="H4581" s="1" t="s">
        <v>11124</v>
      </c>
      <c r="I4581" s="1" t="s">
        <v>11124</v>
      </c>
    </row>
    <row r="4582" spans="1:9" hidden="1" x14ac:dyDescent="0.3">
      <c r="A4582" s="1" t="s">
        <v>9064</v>
      </c>
      <c r="B4582" s="1" t="s">
        <v>9065</v>
      </c>
      <c r="C4582" s="1" t="b">
        <v>1</v>
      </c>
      <c r="D4582" s="1" t="s">
        <v>3954</v>
      </c>
      <c r="E4582" s="1">
        <v>0</v>
      </c>
      <c r="F4582" s="11">
        <v>0.14287422597408295</v>
      </c>
      <c r="G4582" s="11">
        <v>1.5994399785995483</v>
      </c>
      <c r="H4582" s="1" t="s">
        <v>11124</v>
      </c>
      <c r="I4582" s="1" t="s">
        <v>11124</v>
      </c>
    </row>
    <row r="4583" spans="1:9" hidden="1" x14ac:dyDescent="0.3">
      <c r="F4583" s="11"/>
      <c r="G4583" s="11"/>
      <c r="H4583" s="1" t="s">
        <v>11124</v>
      </c>
      <c r="I4583" s="1" t="s">
        <v>11124</v>
      </c>
    </row>
    <row r="4584" spans="1:9" hidden="1" x14ac:dyDescent="0.3">
      <c r="A4584" s="1" t="s">
        <v>9066</v>
      </c>
      <c r="B4584" s="1" t="s">
        <v>9067</v>
      </c>
      <c r="C4584" s="1" t="b">
        <v>1</v>
      </c>
      <c r="D4584" s="1" t="s">
        <v>3954</v>
      </c>
      <c r="E4584" s="1">
        <v>0</v>
      </c>
      <c r="F4584" s="11">
        <v>0.14287422597408295</v>
      </c>
      <c r="G4584" s="11">
        <v>2.1275224685668945</v>
      </c>
      <c r="H4584" s="1" t="s">
        <v>11124</v>
      </c>
      <c r="I4584" s="1" t="s">
        <v>11124</v>
      </c>
    </row>
    <row r="4585" spans="1:9" hidden="1" x14ac:dyDescent="0.3">
      <c r="F4585" s="11"/>
      <c r="G4585" s="11"/>
      <c r="H4585" s="1" t="s">
        <v>11124</v>
      </c>
      <c r="I4585" s="1" t="s">
        <v>11124</v>
      </c>
    </row>
    <row r="4586" spans="1:9" hidden="1" x14ac:dyDescent="0.3">
      <c r="A4586" s="1" t="s">
        <v>9068</v>
      </c>
      <c r="B4586" s="1" t="s">
        <v>9069</v>
      </c>
      <c r="C4586" s="1" t="b">
        <v>1</v>
      </c>
      <c r="D4586" s="1" t="s">
        <v>3954</v>
      </c>
      <c r="E4586" s="1">
        <v>0</v>
      </c>
      <c r="F4586" s="11">
        <v>0.22674761712551117</v>
      </c>
      <c r="G4586" s="11">
        <v>3.2535099983215332</v>
      </c>
      <c r="H4586" s="1" t="s">
        <v>11124</v>
      </c>
      <c r="I4586" s="1" t="s">
        <v>11124</v>
      </c>
    </row>
    <row r="4587" spans="1:9" hidden="1" x14ac:dyDescent="0.3">
      <c r="F4587" s="11"/>
      <c r="G4587" s="11"/>
      <c r="H4587" s="1" t="s">
        <v>11124</v>
      </c>
      <c r="I4587" s="1" t="s">
        <v>11124</v>
      </c>
    </row>
    <row r="4588" spans="1:9" hidden="1" x14ac:dyDescent="0.3">
      <c r="A4588" s="1" t="s">
        <v>9070</v>
      </c>
      <c r="B4588" s="1" t="s">
        <v>9071</v>
      </c>
      <c r="C4588" s="1" t="b">
        <v>1</v>
      </c>
      <c r="D4588" s="1" t="s">
        <v>3954</v>
      </c>
      <c r="E4588" s="1">
        <v>1</v>
      </c>
      <c r="F4588" s="11">
        <v>0.978584885597229</v>
      </c>
      <c r="G4588" s="11">
        <v>60.903350830078125</v>
      </c>
      <c r="H4588" s="1">
        <v>1</v>
      </c>
      <c r="I4588" s="1">
        <v>15.489652633666992</v>
      </c>
    </row>
    <row r="4589" spans="1:9" hidden="1" x14ac:dyDescent="0.3">
      <c r="F4589" s="11"/>
      <c r="G4589" s="11"/>
      <c r="H4589" s="1" t="s">
        <v>11124</v>
      </c>
      <c r="I4589" s="1" t="s">
        <v>11124</v>
      </c>
    </row>
    <row r="4590" spans="1:9" hidden="1" x14ac:dyDescent="0.3">
      <c r="A4590" s="1" t="s">
        <v>9073</v>
      </c>
      <c r="B4590" s="1" t="s">
        <v>9074</v>
      </c>
      <c r="C4590" s="1" t="b">
        <v>1</v>
      </c>
      <c r="D4590" s="1" t="s">
        <v>3954</v>
      </c>
      <c r="E4590" s="1">
        <v>0</v>
      </c>
      <c r="F4590" s="11">
        <v>0.14287422597408295</v>
      </c>
      <c r="G4590" s="11">
        <v>1.8608412742614746</v>
      </c>
      <c r="H4590" s="1" t="s">
        <v>11124</v>
      </c>
      <c r="I4590" s="1" t="s">
        <v>11124</v>
      </c>
    </row>
    <row r="4591" spans="1:9" hidden="1" x14ac:dyDescent="0.3">
      <c r="F4591" s="11"/>
      <c r="G4591" s="11"/>
      <c r="H4591" s="1" t="s">
        <v>11124</v>
      </c>
      <c r="I4591" s="1" t="s">
        <v>11124</v>
      </c>
    </row>
    <row r="4592" spans="1:9" hidden="1" x14ac:dyDescent="0.3">
      <c r="A4592" s="1" t="s">
        <v>9075</v>
      </c>
      <c r="B4592" s="1" t="s">
        <v>9076</v>
      </c>
      <c r="C4592" s="1" t="b">
        <v>1</v>
      </c>
      <c r="D4592" s="1" t="s">
        <v>3954</v>
      </c>
      <c r="E4592" s="1">
        <v>0</v>
      </c>
      <c r="F4592" s="11">
        <v>0.67298644781112671</v>
      </c>
      <c r="G4592" s="11">
        <v>31.128347396850586</v>
      </c>
      <c r="H4592" s="1" t="s">
        <v>11124</v>
      </c>
      <c r="I4592" s="1" t="s">
        <v>11124</v>
      </c>
    </row>
    <row r="4593" spans="1:9" hidden="1" x14ac:dyDescent="0.3">
      <c r="F4593" s="11"/>
      <c r="G4593" s="11"/>
      <c r="H4593" s="1" t="s">
        <v>11124</v>
      </c>
      <c r="I4593" s="1" t="s">
        <v>11124</v>
      </c>
    </row>
    <row r="4594" spans="1:9" hidden="1" x14ac:dyDescent="0.3">
      <c r="A4594" s="1" t="s">
        <v>9077</v>
      </c>
      <c r="B4594" s="1" t="s">
        <v>9078</v>
      </c>
      <c r="C4594" s="1" t="b">
        <v>1</v>
      </c>
      <c r="D4594" s="1" t="s">
        <v>3954</v>
      </c>
      <c r="E4594" s="1">
        <v>0</v>
      </c>
      <c r="F4594" s="11">
        <v>0.14177191257476807</v>
      </c>
      <c r="G4594" s="11">
        <v>1.8372128009796143</v>
      </c>
      <c r="H4594" s="1" t="s">
        <v>11124</v>
      </c>
      <c r="I4594" s="1" t="s">
        <v>11124</v>
      </c>
    </row>
    <row r="4595" spans="1:9" hidden="1" x14ac:dyDescent="0.3">
      <c r="F4595" s="11"/>
      <c r="G4595" s="11"/>
      <c r="H4595" s="1" t="s">
        <v>11124</v>
      </c>
      <c r="I4595" s="1" t="s">
        <v>11124</v>
      </c>
    </row>
    <row r="4596" spans="1:9" hidden="1" x14ac:dyDescent="0.3">
      <c r="A4596" s="1" t="s">
        <v>9079</v>
      </c>
      <c r="B4596" s="1" t="s">
        <v>9080</v>
      </c>
      <c r="C4596" s="1" t="b">
        <v>1</v>
      </c>
      <c r="D4596" s="1" t="s">
        <v>3954</v>
      </c>
      <c r="E4596" s="1">
        <v>0</v>
      </c>
      <c r="F4596" s="11">
        <v>0.14177191257476807</v>
      </c>
      <c r="G4596" s="11">
        <v>1.508277416229248</v>
      </c>
      <c r="H4596" s="1" t="s">
        <v>11124</v>
      </c>
      <c r="I4596" s="1" t="s">
        <v>11124</v>
      </c>
    </row>
    <row r="4597" spans="1:9" hidden="1" x14ac:dyDescent="0.3">
      <c r="F4597" s="11"/>
      <c r="G4597" s="11"/>
      <c r="H4597" s="1" t="s">
        <v>11124</v>
      </c>
      <c r="I4597" s="1" t="s">
        <v>11124</v>
      </c>
    </row>
    <row r="4598" spans="1:9" hidden="1" x14ac:dyDescent="0.3">
      <c r="A4598" s="1" t="s">
        <v>9081</v>
      </c>
      <c r="B4598" s="1" t="s">
        <v>9082</v>
      </c>
      <c r="C4598" s="1" t="b">
        <v>1</v>
      </c>
      <c r="D4598" s="1" t="s">
        <v>3954</v>
      </c>
      <c r="E4598" s="1">
        <v>0</v>
      </c>
      <c r="F4598" s="11">
        <v>0.14287422597408295</v>
      </c>
      <c r="G4598" s="11">
        <v>2.2342469692230225</v>
      </c>
      <c r="H4598" s="1" t="s">
        <v>11124</v>
      </c>
      <c r="I4598" s="1" t="s">
        <v>11124</v>
      </c>
    </row>
    <row r="4599" spans="1:9" hidden="1" x14ac:dyDescent="0.3">
      <c r="F4599" s="11"/>
      <c r="G4599" s="11"/>
      <c r="H4599" s="1" t="s">
        <v>11124</v>
      </c>
      <c r="I4599" s="1" t="s">
        <v>11124</v>
      </c>
    </row>
    <row r="4600" spans="1:9" hidden="1" x14ac:dyDescent="0.3">
      <c r="A4600" s="1" t="s">
        <v>9083</v>
      </c>
      <c r="B4600" s="1" t="s">
        <v>9084</v>
      </c>
      <c r="C4600" s="1" t="b">
        <v>1</v>
      </c>
      <c r="D4600" s="1" t="s">
        <v>3954</v>
      </c>
      <c r="E4600" s="1">
        <v>1</v>
      </c>
      <c r="F4600" s="11">
        <v>0.71223729848861694</v>
      </c>
      <c r="G4600" s="11">
        <v>32.388454437255859</v>
      </c>
      <c r="H4600" s="1">
        <v>1</v>
      </c>
      <c r="I4600" s="1">
        <v>7.8400001525878906</v>
      </c>
    </row>
    <row r="4601" spans="1:9" hidden="1" x14ac:dyDescent="0.3">
      <c r="F4601" s="11"/>
      <c r="G4601" s="11"/>
      <c r="H4601" s="1" t="s">
        <v>11124</v>
      </c>
      <c r="I4601" s="1" t="s">
        <v>11124</v>
      </c>
    </row>
    <row r="4602" spans="1:9" hidden="1" x14ac:dyDescent="0.3">
      <c r="A4602" s="1" t="s">
        <v>9086</v>
      </c>
      <c r="B4602" s="1" t="s">
        <v>9087</v>
      </c>
      <c r="C4602" s="1" t="b">
        <v>1</v>
      </c>
      <c r="D4602" s="1" t="s">
        <v>3954</v>
      </c>
      <c r="E4602" s="1">
        <v>2</v>
      </c>
      <c r="F4602" s="11">
        <v>0.14573357999324799</v>
      </c>
      <c r="G4602" s="11">
        <v>10.449978828430176</v>
      </c>
      <c r="H4602" s="1">
        <v>2</v>
      </c>
      <c r="I4602" s="1">
        <v>16.190000057220459</v>
      </c>
    </row>
    <row r="4603" spans="1:9" hidden="1" x14ac:dyDescent="0.3">
      <c r="F4603" s="11"/>
      <c r="G4603" s="11"/>
      <c r="H4603" s="1" t="s">
        <v>11124</v>
      </c>
      <c r="I4603" s="1" t="s">
        <v>11124</v>
      </c>
    </row>
    <row r="4604" spans="1:9" hidden="1" x14ac:dyDescent="0.3">
      <c r="A4604" s="1" t="s">
        <v>9090</v>
      </c>
      <c r="B4604" s="1" t="s">
        <v>9091</v>
      </c>
      <c r="C4604" s="1" t="b">
        <v>1</v>
      </c>
      <c r="D4604" s="1" t="s">
        <v>3954</v>
      </c>
      <c r="E4604" s="1">
        <v>0</v>
      </c>
      <c r="F4604" s="11">
        <v>0.14287422597408295</v>
      </c>
      <c r="G4604" s="11">
        <v>3.2690732479095459</v>
      </c>
      <c r="H4604" s="1" t="s">
        <v>11124</v>
      </c>
      <c r="I4604" s="1" t="s">
        <v>11124</v>
      </c>
    </row>
    <row r="4605" spans="1:9" hidden="1" x14ac:dyDescent="0.3">
      <c r="F4605" s="11"/>
      <c r="G4605" s="11"/>
      <c r="H4605" s="1" t="s">
        <v>11124</v>
      </c>
      <c r="I4605" s="1" t="s">
        <v>11124</v>
      </c>
    </row>
    <row r="4606" spans="1:9" hidden="1" x14ac:dyDescent="0.3">
      <c r="A4606" s="1" t="s">
        <v>9092</v>
      </c>
      <c r="B4606" s="1" t="s">
        <v>9093</v>
      </c>
      <c r="C4606" s="1" t="b">
        <v>1</v>
      </c>
      <c r="D4606" s="1" t="s">
        <v>3954</v>
      </c>
      <c r="E4606" s="1">
        <v>2</v>
      </c>
      <c r="F4606" s="11">
        <v>0.14287422597408295</v>
      </c>
      <c r="G4606" s="11">
        <v>1.5132209062576294</v>
      </c>
      <c r="H4606" s="1" t="s">
        <v>11124</v>
      </c>
      <c r="I4606" s="1" t="s">
        <v>11124</v>
      </c>
    </row>
    <row r="4607" spans="1:9" hidden="1" x14ac:dyDescent="0.3">
      <c r="F4607" s="11"/>
      <c r="G4607" s="11"/>
      <c r="H4607" s="1" t="s">
        <v>11124</v>
      </c>
      <c r="I4607" s="1" t="s">
        <v>11124</v>
      </c>
    </row>
    <row r="4608" spans="1:9" hidden="1" x14ac:dyDescent="0.3">
      <c r="A4608" s="1" t="s">
        <v>9094</v>
      </c>
      <c r="B4608" s="1" t="s">
        <v>9095</v>
      </c>
      <c r="C4608" s="1" t="b">
        <v>1</v>
      </c>
      <c r="D4608" s="1" t="s">
        <v>3954</v>
      </c>
      <c r="E4608" s="1">
        <v>3</v>
      </c>
      <c r="F4608" s="11">
        <v>0.36899948120117188</v>
      </c>
      <c r="G4608" s="11">
        <v>19.603057861328125</v>
      </c>
      <c r="H4608" s="1">
        <v>1</v>
      </c>
      <c r="I4608" s="1">
        <v>3.869999885559082</v>
      </c>
    </row>
    <row r="4609" spans="1:9" hidden="1" x14ac:dyDescent="0.3">
      <c r="F4609" s="11"/>
      <c r="G4609" s="11"/>
      <c r="H4609" s="1" t="s">
        <v>11124</v>
      </c>
      <c r="I4609" s="1" t="s">
        <v>11124</v>
      </c>
    </row>
    <row r="4610" spans="1:9" hidden="1" x14ac:dyDescent="0.3">
      <c r="A4610" s="1" t="s">
        <v>9096</v>
      </c>
      <c r="B4610" s="1" t="s">
        <v>9097</v>
      </c>
      <c r="C4610" s="1" t="b">
        <v>1</v>
      </c>
      <c r="D4610" s="1" t="s">
        <v>3954</v>
      </c>
      <c r="E4610" s="1">
        <v>7</v>
      </c>
      <c r="F4610" s="11">
        <v>0.58902430534362793</v>
      </c>
      <c r="G4610" s="11">
        <v>27.157060623168945</v>
      </c>
      <c r="H4610" s="1">
        <v>4</v>
      </c>
      <c r="I4610" s="1">
        <v>6.2800000607967377</v>
      </c>
    </row>
    <row r="4611" spans="1:9" hidden="1" x14ac:dyDescent="0.3">
      <c r="F4611" s="11"/>
      <c r="G4611" s="11"/>
      <c r="H4611" s="1" t="s">
        <v>11124</v>
      </c>
      <c r="I4611" s="1" t="s">
        <v>11124</v>
      </c>
    </row>
    <row r="4612" spans="1:9" hidden="1" x14ac:dyDescent="0.3">
      <c r="A4612" s="1" t="s">
        <v>9102</v>
      </c>
      <c r="B4612" s="1" t="s">
        <v>9103</v>
      </c>
      <c r="C4612" s="1" t="b">
        <v>1</v>
      </c>
      <c r="D4612" s="1" t="s">
        <v>3954</v>
      </c>
      <c r="E4612" s="1">
        <v>1</v>
      </c>
      <c r="F4612" s="11">
        <v>0.36906853318214417</v>
      </c>
      <c r="G4612" s="11">
        <v>19.373966217041016</v>
      </c>
      <c r="H4612" s="1">
        <v>1</v>
      </c>
      <c r="I4612" s="1">
        <v>3.8199999332427979</v>
      </c>
    </row>
    <row r="4613" spans="1:9" hidden="1" x14ac:dyDescent="0.3">
      <c r="F4613" s="11"/>
      <c r="G4613" s="11"/>
      <c r="H4613" s="1" t="s">
        <v>11124</v>
      </c>
      <c r="I4613" s="1" t="s">
        <v>11124</v>
      </c>
    </row>
    <row r="4614" spans="1:9" hidden="1" x14ac:dyDescent="0.3">
      <c r="A4614" s="1" t="s">
        <v>9105</v>
      </c>
      <c r="B4614" s="1" t="s">
        <v>9106</v>
      </c>
      <c r="C4614" s="1" t="b">
        <v>1</v>
      </c>
      <c r="D4614" s="1" t="s">
        <v>3954</v>
      </c>
      <c r="E4614" s="1">
        <v>1</v>
      </c>
      <c r="F4614" s="11">
        <v>0.35630607604980469</v>
      </c>
      <c r="G4614" s="11">
        <v>18.982650756835938</v>
      </c>
      <c r="H4614" s="1">
        <v>1</v>
      </c>
      <c r="I4614" s="1">
        <v>3.7500002384185791</v>
      </c>
    </row>
    <row r="4615" spans="1:9" hidden="1" x14ac:dyDescent="0.3">
      <c r="F4615" s="11"/>
      <c r="G4615" s="11"/>
      <c r="H4615" s="1" t="s">
        <v>11124</v>
      </c>
      <c r="I4615" s="1" t="s">
        <v>11124</v>
      </c>
    </row>
    <row r="4616" spans="1:9" hidden="1" x14ac:dyDescent="0.3">
      <c r="A4616" s="1" t="s">
        <v>9108</v>
      </c>
      <c r="B4616" s="1" t="s">
        <v>9109</v>
      </c>
      <c r="C4616" s="1" t="b">
        <v>1</v>
      </c>
      <c r="D4616" s="1" t="s">
        <v>3954</v>
      </c>
      <c r="E4616" s="1">
        <v>8</v>
      </c>
      <c r="F4616" s="11">
        <v>0.14287422597408295</v>
      </c>
      <c r="G4616" s="11">
        <v>4.252418041229248</v>
      </c>
      <c r="H4616" s="1">
        <v>2</v>
      </c>
      <c r="I4616" s="1">
        <v>0.2199999988079071</v>
      </c>
    </row>
    <row r="4617" spans="1:9" hidden="1" x14ac:dyDescent="0.3">
      <c r="F4617" s="11"/>
      <c r="G4617" s="11"/>
      <c r="H4617" s="1" t="s">
        <v>11124</v>
      </c>
      <c r="I4617" s="1" t="s">
        <v>11124</v>
      </c>
    </row>
    <row r="4618" spans="1:9" hidden="1" x14ac:dyDescent="0.3">
      <c r="A4618" s="1" t="s">
        <v>9112</v>
      </c>
      <c r="B4618" s="1" t="s">
        <v>9113</v>
      </c>
      <c r="C4618" s="1" t="b">
        <v>1</v>
      </c>
      <c r="D4618" s="1" t="s">
        <v>3954</v>
      </c>
      <c r="E4618" s="1">
        <v>7</v>
      </c>
      <c r="F4618" s="11">
        <v>0.34122800827026367</v>
      </c>
      <c r="G4618" s="11">
        <v>18.403091430664063</v>
      </c>
      <c r="H4618" s="1">
        <v>3</v>
      </c>
      <c r="I4618" s="1">
        <v>3.5599999725818634</v>
      </c>
    </row>
    <row r="4619" spans="1:9" hidden="1" x14ac:dyDescent="0.3">
      <c r="F4619" s="11"/>
      <c r="G4619" s="11"/>
      <c r="H4619" s="1" t="s">
        <v>11124</v>
      </c>
      <c r="I4619" s="1" t="s">
        <v>11124</v>
      </c>
    </row>
    <row r="4620" spans="1:9" hidden="1" x14ac:dyDescent="0.3">
      <c r="A4620" s="1" t="s">
        <v>9117</v>
      </c>
      <c r="B4620" s="1" t="s">
        <v>9118</v>
      </c>
      <c r="C4620" s="1" t="b">
        <v>1</v>
      </c>
      <c r="D4620" s="1" t="s">
        <v>3954</v>
      </c>
      <c r="E4620" s="1">
        <v>0</v>
      </c>
      <c r="F4620" s="11">
        <v>0.14287422597408295</v>
      </c>
      <c r="G4620" s="11">
        <v>2.0584983825683594</v>
      </c>
      <c r="H4620" s="1" t="s">
        <v>11124</v>
      </c>
      <c r="I4620" s="1" t="s">
        <v>11124</v>
      </c>
    </row>
    <row r="4621" spans="1:9" hidden="1" x14ac:dyDescent="0.3">
      <c r="F4621" s="11"/>
      <c r="G4621" s="11"/>
      <c r="H4621" s="1" t="s">
        <v>11124</v>
      </c>
      <c r="I4621" s="1" t="s">
        <v>11124</v>
      </c>
    </row>
    <row r="4622" spans="1:9" hidden="1" x14ac:dyDescent="0.3">
      <c r="A4622" s="1" t="s">
        <v>9119</v>
      </c>
      <c r="B4622" s="1" t="s">
        <v>9120</v>
      </c>
      <c r="C4622" s="1" t="b">
        <v>1</v>
      </c>
      <c r="D4622" s="1" t="s">
        <v>3954</v>
      </c>
      <c r="E4622" s="1">
        <v>5</v>
      </c>
      <c r="F4622" s="11">
        <v>0.14287422597408295</v>
      </c>
      <c r="G4622" s="11">
        <v>9.9023456573486328</v>
      </c>
      <c r="H4622" s="1">
        <v>3</v>
      </c>
      <c r="I4622" s="1">
        <v>14.480000138282776</v>
      </c>
    </row>
    <row r="4623" spans="1:9" hidden="1" x14ac:dyDescent="0.3">
      <c r="F4623" s="11"/>
      <c r="G4623" s="11"/>
      <c r="H4623" s="1" t="s">
        <v>11124</v>
      </c>
      <c r="I4623" s="1" t="s">
        <v>11124</v>
      </c>
    </row>
    <row r="4624" spans="1:9" hidden="1" x14ac:dyDescent="0.3">
      <c r="A4624" s="1" t="s">
        <v>9121</v>
      </c>
      <c r="B4624" s="1" t="s">
        <v>9122</v>
      </c>
      <c r="C4624" s="1" t="b">
        <v>1</v>
      </c>
      <c r="D4624" s="1" t="s">
        <v>3954</v>
      </c>
      <c r="E4624" s="1">
        <v>6</v>
      </c>
      <c r="F4624" s="11">
        <v>0.62703883647918701</v>
      </c>
      <c r="G4624" s="11">
        <v>26.549530029296875</v>
      </c>
      <c r="H4624" s="1">
        <v>3</v>
      </c>
      <c r="I4624" s="1">
        <v>6.0899999141693115</v>
      </c>
    </row>
    <row r="4625" spans="1:9" hidden="1" x14ac:dyDescent="0.3">
      <c r="F4625" s="11"/>
      <c r="G4625" s="11"/>
      <c r="H4625" s="1" t="s">
        <v>11124</v>
      </c>
      <c r="I4625" s="1" t="s">
        <v>11124</v>
      </c>
    </row>
    <row r="4626" spans="1:9" hidden="1" x14ac:dyDescent="0.3">
      <c r="A4626" s="1" t="s">
        <v>9126</v>
      </c>
      <c r="B4626" s="1" t="s">
        <v>9127</v>
      </c>
      <c r="C4626" s="1" t="b">
        <v>1</v>
      </c>
      <c r="D4626" s="1" t="s">
        <v>3954</v>
      </c>
      <c r="E4626" s="1">
        <v>0</v>
      </c>
      <c r="F4626" s="11">
        <v>0.14287422597408295</v>
      </c>
      <c r="G4626" s="11">
        <v>1.5671383142471313</v>
      </c>
      <c r="H4626" s="1" t="s">
        <v>11124</v>
      </c>
      <c r="I4626" s="1" t="s">
        <v>11124</v>
      </c>
    </row>
    <row r="4627" spans="1:9" hidden="1" x14ac:dyDescent="0.3">
      <c r="F4627" s="11"/>
      <c r="G4627" s="11"/>
      <c r="H4627" s="1" t="s">
        <v>11124</v>
      </c>
      <c r="I4627" s="1" t="s">
        <v>11124</v>
      </c>
    </row>
    <row r="4628" spans="1:9" hidden="1" x14ac:dyDescent="0.3">
      <c r="A4628" s="1" t="s">
        <v>9128</v>
      </c>
      <c r="B4628" s="1" t="s">
        <v>9129</v>
      </c>
      <c r="C4628" s="1" t="b">
        <v>1</v>
      </c>
      <c r="D4628" s="1" t="s">
        <v>3954</v>
      </c>
      <c r="E4628" s="1">
        <v>1</v>
      </c>
      <c r="F4628" s="11">
        <v>0.14287422597408295</v>
      </c>
      <c r="G4628" s="11">
        <v>1.397167444229126</v>
      </c>
      <c r="H4628" s="1" t="s">
        <v>11124</v>
      </c>
      <c r="I4628" s="1" t="s">
        <v>11124</v>
      </c>
    </row>
    <row r="4629" spans="1:9" hidden="1" x14ac:dyDescent="0.3">
      <c r="F4629" s="11"/>
      <c r="G4629" s="11"/>
      <c r="H4629" s="1" t="s">
        <v>11124</v>
      </c>
      <c r="I4629" s="1" t="s">
        <v>11124</v>
      </c>
    </row>
    <row r="4630" spans="1:9" hidden="1" x14ac:dyDescent="0.3">
      <c r="A4630" s="1" t="s">
        <v>9130</v>
      </c>
      <c r="B4630" s="1" t="s">
        <v>9131</v>
      </c>
      <c r="C4630" s="1" t="b">
        <v>1</v>
      </c>
      <c r="D4630" s="1" t="s">
        <v>3954</v>
      </c>
      <c r="E4630" s="1">
        <v>4</v>
      </c>
      <c r="F4630" s="11">
        <v>0.28062638640403748</v>
      </c>
      <c r="G4630" s="11">
        <v>17.053203582763672</v>
      </c>
      <c r="H4630" s="1">
        <v>2</v>
      </c>
      <c r="I4630" s="1">
        <v>2.9099999368190765</v>
      </c>
    </row>
    <row r="4631" spans="1:9" hidden="1" x14ac:dyDescent="0.3">
      <c r="F4631" s="11"/>
      <c r="G4631" s="11"/>
      <c r="H4631" s="1" t="s">
        <v>11124</v>
      </c>
      <c r="I4631" s="1" t="s">
        <v>11124</v>
      </c>
    </row>
    <row r="4632" spans="1:9" hidden="1" x14ac:dyDescent="0.3">
      <c r="A4632" s="1" t="s">
        <v>9134</v>
      </c>
      <c r="B4632" s="1" t="s">
        <v>9135</v>
      </c>
      <c r="C4632" s="1" t="b">
        <v>1</v>
      </c>
      <c r="D4632" s="1" t="s">
        <v>3954</v>
      </c>
      <c r="E4632" s="1">
        <v>6</v>
      </c>
      <c r="F4632" s="11">
        <v>0.14287422597408295</v>
      </c>
      <c r="G4632" s="11">
        <v>4.8671698570251465</v>
      </c>
      <c r="H4632" s="1">
        <v>2</v>
      </c>
      <c r="I4632" s="1">
        <v>0.62000000476837158</v>
      </c>
    </row>
    <row r="4633" spans="1:9" hidden="1" x14ac:dyDescent="0.3">
      <c r="F4633" s="11"/>
      <c r="G4633" s="11"/>
      <c r="H4633" s="1" t="s">
        <v>11124</v>
      </c>
      <c r="I4633" s="1" t="s">
        <v>11124</v>
      </c>
    </row>
    <row r="4634" spans="1:9" hidden="1" x14ac:dyDescent="0.3">
      <c r="A4634" s="1" t="s">
        <v>9138</v>
      </c>
      <c r="B4634" s="1" t="s">
        <v>9139</v>
      </c>
      <c r="C4634" s="1" t="b">
        <v>1</v>
      </c>
      <c r="D4634" s="1" t="s">
        <v>3954</v>
      </c>
      <c r="E4634" s="1">
        <v>8</v>
      </c>
      <c r="F4634" s="11">
        <v>0.96953350305557251</v>
      </c>
      <c r="G4634" s="11">
        <v>40.990631103515625</v>
      </c>
      <c r="H4634" s="1">
        <v>4</v>
      </c>
      <c r="I4634" s="1">
        <v>9.779999852180481</v>
      </c>
    </row>
    <row r="4635" spans="1:9" hidden="1" x14ac:dyDescent="0.3">
      <c r="F4635" s="11"/>
      <c r="G4635" s="11"/>
      <c r="H4635" s="1" t="s">
        <v>11124</v>
      </c>
      <c r="I4635" s="1" t="s">
        <v>11124</v>
      </c>
    </row>
    <row r="4636" spans="1:9" hidden="1" x14ac:dyDescent="0.3">
      <c r="A4636" s="1" t="s">
        <v>9140</v>
      </c>
      <c r="B4636" s="1" t="s">
        <v>9141</v>
      </c>
      <c r="C4636" s="1" t="b">
        <v>1</v>
      </c>
      <c r="D4636" s="1" t="s">
        <v>3954</v>
      </c>
      <c r="E4636" s="1">
        <v>2</v>
      </c>
      <c r="F4636" s="11">
        <v>0.14287422597408295</v>
      </c>
      <c r="G4636" s="11">
        <v>3.2929432392120361</v>
      </c>
      <c r="H4636" s="1">
        <v>2</v>
      </c>
      <c r="I4636" s="1">
        <v>0.35000000149011612</v>
      </c>
    </row>
    <row r="4637" spans="1:9" hidden="1" x14ac:dyDescent="0.3">
      <c r="F4637" s="11"/>
      <c r="G4637" s="11"/>
      <c r="H4637" s="1" t="s">
        <v>11124</v>
      </c>
      <c r="I4637" s="1" t="s">
        <v>11124</v>
      </c>
    </row>
    <row r="4638" spans="1:9" hidden="1" x14ac:dyDescent="0.3">
      <c r="A4638" s="1" t="s">
        <v>9144</v>
      </c>
      <c r="B4638" s="1" t="s">
        <v>9145</v>
      </c>
      <c r="C4638" s="1" t="b">
        <v>1</v>
      </c>
      <c r="D4638" s="1" t="s">
        <v>3954</v>
      </c>
      <c r="E4638" s="1">
        <v>5</v>
      </c>
      <c r="F4638" s="11">
        <v>0.37259873747825623</v>
      </c>
      <c r="G4638" s="11">
        <v>19.394678115844727</v>
      </c>
      <c r="H4638" s="1">
        <v>3</v>
      </c>
      <c r="I4638" s="1">
        <v>3.8600000143051147</v>
      </c>
    </row>
    <row r="4639" spans="1:9" hidden="1" x14ac:dyDescent="0.3">
      <c r="F4639" s="11"/>
      <c r="G4639" s="11"/>
      <c r="H4639" s="1" t="s">
        <v>11124</v>
      </c>
      <c r="I4639" s="1" t="s">
        <v>11124</v>
      </c>
    </row>
    <row r="4640" spans="1:9" hidden="1" x14ac:dyDescent="0.3">
      <c r="A4640" s="1" t="s">
        <v>9149</v>
      </c>
      <c r="B4640" s="1" t="s">
        <v>9150</v>
      </c>
      <c r="C4640" s="1" t="b">
        <v>1</v>
      </c>
      <c r="D4640" s="1" t="s">
        <v>3954</v>
      </c>
      <c r="E4640" s="1">
        <v>0</v>
      </c>
      <c r="F4640" s="11">
        <v>0.14287422597408295</v>
      </c>
      <c r="G4640" s="11">
        <v>2.767672061920166</v>
      </c>
      <c r="H4640" s="1" t="s">
        <v>11124</v>
      </c>
      <c r="I4640" s="1" t="s">
        <v>11124</v>
      </c>
    </row>
    <row r="4641" spans="1:9" hidden="1" x14ac:dyDescent="0.3">
      <c r="F4641" s="11"/>
      <c r="G4641" s="11"/>
      <c r="H4641" s="1" t="s">
        <v>11124</v>
      </c>
      <c r="I4641" s="1" t="s">
        <v>11124</v>
      </c>
    </row>
    <row r="4642" spans="1:9" hidden="1" x14ac:dyDescent="0.3">
      <c r="A4642" s="1" t="s">
        <v>9151</v>
      </c>
      <c r="B4642" s="1" t="s">
        <v>9152</v>
      </c>
      <c r="C4642" s="1" t="b">
        <v>1</v>
      </c>
      <c r="D4642" s="1" t="s">
        <v>3954</v>
      </c>
      <c r="E4642" s="1">
        <v>0</v>
      </c>
      <c r="F4642" s="11">
        <v>0.14287422597408295</v>
      </c>
      <c r="G4642" s="11">
        <v>1.5902116298675537</v>
      </c>
      <c r="H4642" s="1" t="s">
        <v>11124</v>
      </c>
      <c r="I4642" s="1" t="s">
        <v>11124</v>
      </c>
    </row>
    <row r="4643" spans="1:9" hidden="1" x14ac:dyDescent="0.3">
      <c r="F4643" s="11"/>
      <c r="G4643" s="11"/>
      <c r="H4643" s="1" t="s">
        <v>11124</v>
      </c>
      <c r="I4643" s="1" t="s">
        <v>11124</v>
      </c>
    </row>
    <row r="4644" spans="1:9" hidden="1" x14ac:dyDescent="0.3">
      <c r="A4644" s="1" t="s">
        <v>9153</v>
      </c>
      <c r="B4644" s="1" t="s">
        <v>9154</v>
      </c>
      <c r="C4644" s="1" t="b">
        <v>1</v>
      </c>
      <c r="D4644" s="1" t="s">
        <v>3954</v>
      </c>
      <c r="E4644" s="1">
        <v>4</v>
      </c>
      <c r="F4644" s="11">
        <v>0.41293507814407349</v>
      </c>
      <c r="G4644" s="11">
        <v>18.611841201782227</v>
      </c>
      <c r="H4644" s="1">
        <v>1</v>
      </c>
      <c r="I4644" s="1">
        <v>0.41999998688697815</v>
      </c>
    </row>
    <row r="4645" spans="1:9" hidden="1" x14ac:dyDescent="0.3">
      <c r="F4645" s="11"/>
      <c r="G4645" s="11"/>
      <c r="H4645" s="1" t="s">
        <v>11124</v>
      </c>
      <c r="I4645" s="1" t="s">
        <v>11124</v>
      </c>
    </row>
    <row r="4646" spans="1:9" hidden="1" x14ac:dyDescent="0.3">
      <c r="A4646" s="1" t="s">
        <v>9156</v>
      </c>
      <c r="B4646" s="1" t="s">
        <v>9157</v>
      </c>
      <c r="C4646" s="1" t="b">
        <v>1</v>
      </c>
      <c r="D4646" s="1" t="s">
        <v>3954</v>
      </c>
      <c r="E4646" s="1">
        <v>2</v>
      </c>
      <c r="F4646" s="11">
        <v>0.14287422597408295</v>
      </c>
      <c r="G4646" s="11">
        <v>2.1895852088928223</v>
      </c>
      <c r="H4646" s="1">
        <v>1</v>
      </c>
      <c r="I4646" s="1">
        <v>0.18000000715255737</v>
      </c>
    </row>
    <row r="4647" spans="1:9" hidden="1" x14ac:dyDescent="0.3">
      <c r="F4647" s="11"/>
      <c r="G4647" s="11"/>
      <c r="H4647" s="1" t="s">
        <v>11124</v>
      </c>
      <c r="I4647" s="1" t="s">
        <v>11124</v>
      </c>
    </row>
    <row r="4648" spans="1:9" hidden="1" x14ac:dyDescent="0.3">
      <c r="A4648" s="1" t="s">
        <v>9159</v>
      </c>
      <c r="B4648" s="1" t="s">
        <v>9160</v>
      </c>
      <c r="C4648" s="1" t="b">
        <v>1</v>
      </c>
      <c r="D4648" s="1" t="s">
        <v>3954</v>
      </c>
      <c r="E4648" s="1">
        <v>1</v>
      </c>
      <c r="F4648" s="11">
        <v>0.14287422597408295</v>
      </c>
      <c r="G4648" s="11">
        <v>1.5652146339416504</v>
      </c>
      <c r="H4648" s="1" t="s">
        <v>11124</v>
      </c>
      <c r="I4648" s="1" t="s">
        <v>11124</v>
      </c>
    </row>
    <row r="4649" spans="1:9" hidden="1" x14ac:dyDescent="0.3">
      <c r="F4649" s="11"/>
      <c r="G4649" s="11"/>
      <c r="H4649" s="1" t="s">
        <v>11124</v>
      </c>
      <c r="I4649" s="1" t="s">
        <v>11124</v>
      </c>
    </row>
    <row r="4650" spans="1:9" hidden="1" x14ac:dyDescent="0.3">
      <c r="A4650" s="1" t="s">
        <v>9161</v>
      </c>
      <c r="B4650" s="1" t="s">
        <v>9162</v>
      </c>
      <c r="C4650" s="1" t="b">
        <v>1</v>
      </c>
      <c r="D4650" s="1" t="s">
        <v>3954</v>
      </c>
      <c r="E4650" s="1">
        <v>3</v>
      </c>
      <c r="F4650" s="11">
        <v>0.21416032314300537</v>
      </c>
      <c r="G4650" s="11">
        <v>16.034891128540039</v>
      </c>
      <c r="H4650" s="1">
        <v>1</v>
      </c>
      <c r="I4650" s="1">
        <v>2.2200000286102295</v>
      </c>
    </row>
    <row r="4651" spans="1:9" hidden="1" x14ac:dyDescent="0.3">
      <c r="F4651" s="11"/>
      <c r="G4651" s="11"/>
      <c r="H4651" s="1" t="s">
        <v>11124</v>
      </c>
      <c r="I4651" s="1" t="s">
        <v>11124</v>
      </c>
    </row>
    <row r="4652" spans="1:9" hidden="1" x14ac:dyDescent="0.3">
      <c r="A4652" s="1" t="s">
        <v>9164</v>
      </c>
      <c r="B4652" s="1" t="s">
        <v>9165</v>
      </c>
      <c r="C4652" s="1" t="b">
        <v>1</v>
      </c>
      <c r="D4652" s="1" t="s">
        <v>3954</v>
      </c>
      <c r="E4652" s="1">
        <v>0</v>
      </c>
      <c r="F4652" s="11">
        <v>0.14287422597408295</v>
      </c>
      <c r="G4652" s="11">
        <v>3.0915837287902832</v>
      </c>
      <c r="H4652" s="1" t="s">
        <v>11124</v>
      </c>
      <c r="I4652" s="1" t="s">
        <v>11124</v>
      </c>
    </row>
    <row r="4653" spans="1:9" hidden="1" x14ac:dyDescent="0.3">
      <c r="F4653" s="11"/>
      <c r="G4653" s="11"/>
      <c r="H4653" s="1" t="s">
        <v>11124</v>
      </c>
      <c r="I4653" s="1" t="s">
        <v>11124</v>
      </c>
    </row>
    <row r="4654" spans="1:9" hidden="1" x14ac:dyDescent="0.3">
      <c r="A4654" s="1" t="s">
        <v>9166</v>
      </c>
      <c r="B4654" s="1" t="s">
        <v>9167</v>
      </c>
      <c r="C4654" s="1" t="b">
        <v>1</v>
      </c>
      <c r="D4654" s="1" t="s">
        <v>3954</v>
      </c>
      <c r="E4654" s="1">
        <v>0</v>
      </c>
      <c r="F4654" s="11">
        <v>0.32933637499809265</v>
      </c>
      <c r="G4654" s="11">
        <v>18.258161544799805</v>
      </c>
      <c r="H4654" s="1" t="s">
        <v>11124</v>
      </c>
      <c r="I4654" s="1" t="s">
        <v>11124</v>
      </c>
    </row>
    <row r="4655" spans="1:9" hidden="1" x14ac:dyDescent="0.3">
      <c r="F4655" s="11"/>
      <c r="G4655" s="11"/>
      <c r="H4655" s="1" t="s">
        <v>11124</v>
      </c>
      <c r="I4655" s="1" t="s">
        <v>11124</v>
      </c>
    </row>
    <row r="4656" spans="1:9" hidden="1" x14ac:dyDescent="0.3">
      <c r="A4656" s="1" t="s">
        <v>9168</v>
      </c>
      <c r="B4656" s="1" t="s">
        <v>9169</v>
      </c>
      <c r="C4656" s="1" t="b">
        <v>1</v>
      </c>
      <c r="D4656" s="1" t="s">
        <v>3954</v>
      </c>
      <c r="E4656" s="1">
        <v>0</v>
      </c>
      <c r="F4656" s="11">
        <v>0.32988184690475464</v>
      </c>
      <c r="G4656" s="11">
        <v>18.261734008789063</v>
      </c>
      <c r="H4656" s="1" t="s">
        <v>11124</v>
      </c>
      <c r="I4656" s="1" t="s">
        <v>11124</v>
      </c>
    </row>
    <row r="4657" spans="1:9" hidden="1" x14ac:dyDescent="0.3">
      <c r="F4657" s="11"/>
      <c r="G4657" s="11"/>
      <c r="H4657" s="1" t="s">
        <v>11124</v>
      </c>
      <c r="I4657" s="1" t="s">
        <v>11124</v>
      </c>
    </row>
    <row r="4658" spans="1:9" hidden="1" x14ac:dyDescent="0.3">
      <c r="A4658" s="1" t="s">
        <v>9170</v>
      </c>
      <c r="B4658" s="1" t="s">
        <v>9171</v>
      </c>
      <c r="C4658" s="1" t="b">
        <v>1</v>
      </c>
      <c r="D4658" s="1" t="s">
        <v>3954</v>
      </c>
      <c r="E4658" s="1">
        <v>0</v>
      </c>
      <c r="F4658" s="11">
        <v>0.14287422597408295</v>
      </c>
      <c r="G4658" s="11">
        <v>1.2727624177932739</v>
      </c>
      <c r="H4658" s="1" t="s">
        <v>11124</v>
      </c>
      <c r="I4658" s="1" t="s">
        <v>11124</v>
      </c>
    </row>
    <row r="4659" spans="1:9" hidden="1" x14ac:dyDescent="0.3">
      <c r="F4659" s="11"/>
      <c r="G4659" s="11"/>
      <c r="H4659" s="1" t="s">
        <v>11124</v>
      </c>
      <c r="I4659" s="1" t="s">
        <v>11124</v>
      </c>
    </row>
    <row r="4660" spans="1:9" hidden="1" x14ac:dyDescent="0.3">
      <c r="A4660" s="1" t="s">
        <v>9172</v>
      </c>
      <c r="B4660" s="1" t="s">
        <v>9173</v>
      </c>
      <c r="C4660" s="1" t="b">
        <v>1</v>
      </c>
      <c r="D4660" s="1" t="s">
        <v>3954</v>
      </c>
      <c r="E4660" s="1">
        <v>3</v>
      </c>
      <c r="F4660" s="11">
        <v>0.60546231269836426</v>
      </c>
      <c r="G4660" s="11">
        <v>32.185413360595703</v>
      </c>
      <c r="H4660" s="1">
        <v>1</v>
      </c>
      <c r="I4660" s="1">
        <v>1.4000000953674316</v>
      </c>
    </row>
    <row r="4661" spans="1:9" hidden="1" x14ac:dyDescent="0.3">
      <c r="F4661" s="11"/>
      <c r="G4661" s="11"/>
      <c r="H4661" s="1" t="s">
        <v>11124</v>
      </c>
      <c r="I4661" s="1" t="s">
        <v>11124</v>
      </c>
    </row>
    <row r="4662" spans="1:9" hidden="1" x14ac:dyDescent="0.3">
      <c r="A4662" s="1" t="s">
        <v>9174</v>
      </c>
      <c r="B4662" s="1" t="s">
        <v>9175</v>
      </c>
      <c r="C4662" s="1" t="b">
        <v>1</v>
      </c>
      <c r="D4662" s="1" t="s">
        <v>3954</v>
      </c>
      <c r="E4662" s="1">
        <v>0</v>
      </c>
      <c r="F4662" s="11">
        <v>0.40347543358802795</v>
      </c>
      <c r="G4662" s="11">
        <v>19.535013198852539</v>
      </c>
      <c r="H4662" s="1" t="s">
        <v>11124</v>
      </c>
      <c r="I4662" s="1" t="s">
        <v>11124</v>
      </c>
    </row>
    <row r="4663" spans="1:9" hidden="1" x14ac:dyDescent="0.3">
      <c r="F4663" s="11"/>
      <c r="G4663" s="11"/>
      <c r="H4663" s="1" t="s">
        <v>11124</v>
      </c>
      <c r="I4663" s="1" t="s">
        <v>11124</v>
      </c>
    </row>
    <row r="4664" spans="1:9" hidden="1" x14ac:dyDescent="0.3">
      <c r="A4664" s="1" t="s">
        <v>9176</v>
      </c>
      <c r="B4664" s="1" t="s">
        <v>9177</v>
      </c>
      <c r="C4664" s="1" t="b">
        <v>1</v>
      </c>
      <c r="D4664" s="1" t="s">
        <v>3954</v>
      </c>
      <c r="E4664" s="1">
        <v>3</v>
      </c>
      <c r="F4664" s="11">
        <v>0.14287425577640533</v>
      </c>
      <c r="G4664" s="11">
        <v>13.435172080993652</v>
      </c>
      <c r="H4664" s="1">
        <v>1</v>
      </c>
      <c r="I4664" s="1">
        <v>0.16000001132488251</v>
      </c>
    </row>
    <row r="4665" spans="1:9" hidden="1" x14ac:dyDescent="0.3">
      <c r="F4665" s="11"/>
      <c r="G4665" s="11"/>
      <c r="H4665" s="1" t="s">
        <v>11124</v>
      </c>
      <c r="I4665" s="1" t="s">
        <v>11124</v>
      </c>
    </row>
    <row r="4666" spans="1:9" hidden="1" x14ac:dyDescent="0.3">
      <c r="A4666" s="1" t="s">
        <v>9178</v>
      </c>
      <c r="B4666" s="1" t="s">
        <v>9179</v>
      </c>
      <c r="C4666" s="1" t="b">
        <v>1</v>
      </c>
      <c r="D4666" s="1" t="s">
        <v>3954</v>
      </c>
      <c r="E4666" s="1">
        <v>0</v>
      </c>
      <c r="F4666" s="11">
        <v>0.17783761024475098</v>
      </c>
      <c r="G4666" s="11">
        <v>9.3340997695922852</v>
      </c>
      <c r="H4666" s="1" t="s">
        <v>11124</v>
      </c>
      <c r="I4666" s="1" t="s">
        <v>11124</v>
      </c>
    </row>
    <row r="4667" spans="1:9" hidden="1" x14ac:dyDescent="0.3">
      <c r="F4667" s="11"/>
      <c r="G4667" s="11"/>
      <c r="H4667" s="1" t="s">
        <v>11124</v>
      </c>
      <c r="I4667" s="1" t="s">
        <v>11124</v>
      </c>
    </row>
    <row r="4668" spans="1:9" hidden="1" x14ac:dyDescent="0.3">
      <c r="A4668" s="1" t="s">
        <v>9180</v>
      </c>
      <c r="B4668" s="1" t="s">
        <v>9181</v>
      </c>
      <c r="C4668" s="1" t="b">
        <v>1</v>
      </c>
      <c r="D4668" s="1" t="s">
        <v>3954</v>
      </c>
      <c r="E4668" s="1">
        <v>0</v>
      </c>
      <c r="F4668" s="11">
        <v>0.14287422597408295</v>
      </c>
      <c r="G4668" s="11">
        <v>2.6823809146881104</v>
      </c>
      <c r="H4668" s="1" t="s">
        <v>11124</v>
      </c>
      <c r="I4668" s="1" t="s">
        <v>11124</v>
      </c>
    </row>
    <row r="4669" spans="1:9" hidden="1" x14ac:dyDescent="0.3">
      <c r="F4669" s="11"/>
      <c r="G4669" s="11"/>
      <c r="H4669" s="1" t="s">
        <v>11124</v>
      </c>
      <c r="I4669" s="1" t="s">
        <v>11124</v>
      </c>
    </row>
    <row r="4670" spans="1:9" hidden="1" x14ac:dyDescent="0.3">
      <c r="A4670" s="1" t="s">
        <v>9182</v>
      </c>
      <c r="B4670" s="1" t="s">
        <v>9183</v>
      </c>
      <c r="C4670" s="1" t="b">
        <v>1</v>
      </c>
      <c r="D4670" s="1" t="s">
        <v>3954</v>
      </c>
      <c r="E4670" s="1">
        <v>1</v>
      </c>
      <c r="F4670" s="11">
        <v>0.29231256246566772</v>
      </c>
      <c r="G4670" s="11">
        <v>15.06424617767334</v>
      </c>
      <c r="H4670" s="1">
        <v>1</v>
      </c>
      <c r="I4670" s="1">
        <v>1.1440000534057617</v>
      </c>
    </row>
    <row r="4671" spans="1:9" hidden="1" x14ac:dyDescent="0.3">
      <c r="F4671" s="11"/>
      <c r="G4671" s="11"/>
      <c r="H4671" s="1" t="s">
        <v>11124</v>
      </c>
      <c r="I4671" s="1" t="s">
        <v>11124</v>
      </c>
    </row>
    <row r="4672" spans="1:9" hidden="1" x14ac:dyDescent="0.3">
      <c r="A4672" s="1" t="s">
        <v>9185</v>
      </c>
      <c r="B4672" s="1" t="s">
        <v>9186</v>
      </c>
      <c r="C4672" s="1" t="b">
        <v>1</v>
      </c>
      <c r="D4672" s="1" t="s">
        <v>3954</v>
      </c>
      <c r="E4672" s="1">
        <v>1</v>
      </c>
      <c r="F4672" s="11">
        <v>0.29230272769927979</v>
      </c>
      <c r="G4672" s="11">
        <v>15.175361633300781</v>
      </c>
      <c r="H4672" s="1">
        <v>1</v>
      </c>
      <c r="I4672" s="1">
        <v>1.1440000534057617</v>
      </c>
    </row>
    <row r="4673" spans="1:9" hidden="1" x14ac:dyDescent="0.3">
      <c r="F4673" s="11"/>
      <c r="G4673" s="11"/>
      <c r="H4673" s="1" t="s">
        <v>11124</v>
      </c>
      <c r="I4673" s="1" t="s">
        <v>11124</v>
      </c>
    </row>
    <row r="4674" spans="1:9" hidden="1" x14ac:dyDescent="0.3">
      <c r="A4674" s="1" t="s">
        <v>9188</v>
      </c>
      <c r="B4674" s="1" t="s">
        <v>9189</v>
      </c>
      <c r="C4674" s="1" t="b">
        <v>1</v>
      </c>
      <c r="D4674" s="1" t="s">
        <v>3954</v>
      </c>
      <c r="E4674" s="1">
        <v>0</v>
      </c>
      <c r="F4674" s="11">
        <v>0.14287422597408295</v>
      </c>
      <c r="G4674" s="11">
        <v>3.832880973815918</v>
      </c>
      <c r="H4674" s="1" t="s">
        <v>11124</v>
      </c>
      <c r="I4674" s="1" t="s">
        <v>11124</v>
      </c>
    </row>
    <row r="4675" spans="1:9" hidden="1" x14ac:dyDescent="0.3">
      <c r="F4675" s="11"/>
      <c r="G4675" s="11"/>
      <c r="H4675" s="1" t="s">
        <v>11124</v>
      </c>
      <c r="I4675" s="1" t="s">
        <v>11124</v>
      </c>
    </row>
    <row r="4676" spans="1:9" hidden="1" x14ac:dyDescent="0.3">
      <c r="A4676" s="1" t="s">
        <v>9190</v>
      </c>
      <c r="B4676" s="1" t="s">
        <v>9191</v>
      </c>
      <c r="C4676" s="1" t="b">
        <v>1</v>
      </c>
      <c r="D4676" s="1" t="s">
        <v>3954</v>
      </c>
      <c r="E4676" s="1">
        <v>0</v>
      </c>
      <c r="F4676" s="11">
        <v>0.14177191257476807</v>
      </c>
      <c r="G4676" s="11">
        <v>1.6891653537750244</v>
      </c>
      <c r="H4676" s="1" t="s">
        <v>11124</v>
      </c>
      <c r="I4676" s="1" t="s">
        <v>11124</v>
      </c>
    </row>
    <row r="4677" spans="1:9" hidden="1" x14ac:dyDescent="0.3">
      <c r="F4677" s="11"/>
      <c r="G4677" s="11"/>
      <c r="H4677" s="1" t="s">
        <v>11124</v>
      </c>
      <c r="I4677" s="1" t="s">
        <v>11124</v>
      </c>
    </row>
    <row r="4678" spans="1:9" hidden="1" x14ac:dyDescent="0.3">
      <c r="A4678" s="1" t="s">
        <v>9192</v>
      </c>
      <c r="B4678" s="1" t="s">
        <v>9193</v>
      </c>
      <c r="C4678" s="1" t="b">
        <v>1</v>
      </c>
      <c r="D4678" s="1" t="s">
        <v>3954</v>
      </c>
      <c r="E4678" s="1">
        <v>0</v>
      </c>
      <c r="F4678" s="11">
        <v>0.14287422597408295</v>
      </c>
      <c r="G4678" s="11">
        <v>2.1040713787078857</v>
      </c>
      <c r="H4678" s="1" t="s">
        <v>11124</v>
      </c>
      <c r="I4678" s="1" t="s">
        <v>11124</v>
      </c>
    </row>
    <row r="4679" spans="1:9" hidden="1" x14ac:dyDescent="0.3">
      <c r="B4679" s="1" t="s">
        <v>9194</v>
      </c>
      <c r="F4679" s="11"/>
      <c r="G4679" s="11"/>
      <c r="H4679" s="1" t="s">
        <v>11124</v>
      </c>
      <c r="I4679" s="1" t="s">
        <v>11124</v>
      </c>
    </row>
    <row r="4680" spans="1:9" hidden="1" x14ac:dyDescent="0.3">
      <c r="B4680" s="1" t="s">
        <v>9195</v>
      </c>
      <c r="F4680" s="11"/>
      <c r="G4680" s="11"/>
      <c r="H4680" s="1" t="s">
        <v>11124</v>
      </c>
      <c r="I4680" s="1" t="s">
        <v>11124</v>
      </c>
    </row>
    <row r="4681" spans="1:9" hidden="1" x14ac:dyDescent="0.3">
      <c r="F4681" s="11"/>
      <c r="G4681" s="11"/>
      <c r="H4681" s="1" t="s">
        <v>11124</v>
      </c>
      <c r="I4681" s="1" t="s">
        <v>11124</v>
      </c>
    </row>
    <row r="4682" spans="1:9" hidden="1" x14ac:dyDescent="0.3">
      <c r="A4682" s="1" t="s">
        <v>9196</v>
      </c>
      <c r="B4682" s="1" t="s">
        <v>9197</v>
      </c>
      <c r="C4682" s="1" t="b">
        <v>1</v>
      </c>
      <c r="D4682" s="1" t="s">
        <v>3954</v>
      </c>
      <c r="E4682" s="1">
        <v>0</v>
      </c>
      <c r="F4682" s="11">
        <v>0.14177191257476807</v>
      </c>
      <c r="G4682" s="11">
        <v>1.4012582302093506</v>
      </c>
      <c r="H4682" s="1" t="s">
        <v>11124</v>
      </c>
      <c r="I4682" s="1" t="s">
        <v>11124</v>
      </c>
    </row>
    <row r="4683" spans="1:9" hidden="1" x14ac:dyDescent="0.3">
      <c r="B4683" s="1" t="s">
        <v>9198</v>
      </c>
      <c r="F4683" s="11"/>
      <c r="G4683" s="11"/>
      <c r="H4683" s="1" t="s">
        <v>11124</v>
      </c>
      <c r="I4683" s="1" t="s">
        <v>11124</v>
      </c>
    </row>
    <row r="4684" spans="1:9" hidden="1" x14ac:dyDescent="0.3">
      <c r="F4684" s="11"/>
      <c r="G4684" s="11"/>
      <c r="H4684" s="1" t="s">
        <v>11124</v>
      </c>
      <c r="I4684" s="1" t="s">
        <v>11124</v>
      </c>
    </row>
    <row r="4685" spans="1:9" hidden="1" x14ac:dyDescent="0.3">
      <c r="A4685" s="1" t="s">
        <v>9199</v>
      </c>
      <c r="B4685" s="1" t="s">
        <v>9200</v>
      </c>
      <c r="C4685" s="1" t="b">
        <v>1</v>
      </c>
      <c r="D4685" s="1" t="s">
        <v>3954</v>
      </c>
      <c r="E4685" s="1">
        <v>0</v>
      </c>
      <c r="F4685" s="11">
        <v>0.14177191257476807</v>
      </c>
      <c r="G4685" s="11">
        <v>1.3922438621520996</v>
      </c>
      <c r="H4685" s="1" t="s">
        <v>11124</v>
      </c>
      <c r="I4685" s="1" t="s">
        <v>11124</v>
      </c>
    </row>
    <row r="4686" spans="1:9" hidden="1" x14ac:dyDescent="0.3">
      <c r="B4686" s="1" t="s">
        <v>9198</v>
      </c>
      <c r="F4686" s="11"/>
      <c r="G4686" s="11"/>
      <c r="H4686" s="1" t="s">
        <v>11124</v>
      </c>
      <c r="I4686" s="1" t="s">
        <v>11124</v>
      </c>
    </row>
    <row r="4687" spans="1:9" hidden="1" x14ac:dyDescent="0.3">
      <c r="F4687" s="11"/>
      <c r="G4687" s="11"/>
      <c r="H4687" s="1" t="s">
        <v>11124</v>
      </c>
      <c r="I4687" s="1" t="s">
        <v>11124</v>
      </c>
    </row>
    <row r="4688" spans="1:9" hidden="1" x14ac:dyDescent="0.3">
      <c r="A4688" s="1" t="s">
        <v>9201</v>
      </c>
      <c r="B4688" s="1" t="s">
        <v>9197</v>
      </c>
      <c r="C4688" s="1" t="b">
        <v>1</v>
      </c>
      <c r="D4688" s="1" t="s">
        <v>3954</v>
      </c>
      <c r="E4688" s="1">
        <v>0</v>
      </c>
      <c r="F4688" s="11">
        <v>0.14177191257476807</v>
      </c>
      <c r="G4688" s="11">
        <v>1.4072719812393188</v>
      </c>
      <c r="H4688" s="1" t="s">
        <v>11124</v>
      </c>
      <c r="I4688" s="1" t="s">
        <v>11124</v>
      </c>
    </row>
    <row r="4689" spans="1:9" hidden="1" x14ac:dyDescent="0.3">
      <c r="B4689" s="1" t="s">
        <v>9202</v>
      </c>
      <c r="F4689" s="11"/>
      <c r="G4689" s="11"/>
      <c r="H4689" s="1" t="s">
        <v>11124</v>
      </c>
      <c r="I4689" s="1" t="s">
        <v>11124</v>
      </c>
    </row>
    <row r="4690" spans="1:9" hidden="1" x14ac:dyDescent="0.3">
      <c r="B4690" s="1" t="s">
        <v>9198</v>
      </c>
      <c r="F4690" s="11"/>
      <c r="G4690" s="11"/>
      <c r="H4690" s="1" t="s">
        <v>11124</v>
      </c>
      <c r="I4690" s="1" t="s">
        <v>11124</v>
      </c>
    </row>
    <row r="4691" spans="1:9" hidden="1" x14ac:dyDescent="0.3">
      <c r="F4691" s="11"/>
      <c r="G4691" s="11"/>
      <c r="H4691" s="1" t="s">
        <v>11124</v>
      </c>
      <c r="I4691" s="1" t="s">
        <v>11124</v>
      </c>
    </row>
    <row r="4692" spans="1:9" hidden="1" x14ac:dyDescent="0.3">
      <c r="A4692" s="1" t="s">
        <v>9203</v>
      </c>
      <c r="B4692" s="1" t="s">
        <v>9200</v>
      </c>
      <c r="C4692" s="1" t="b">
        <v>1</v>
      </c>
      <c r="D4692" s="1" t="s">
        <v>3954</v>
      </c>
      <c r="E4692" s="1">
        <v>0</v>
      </c>
      <c r="F4692" s="11">
        <v>0.14177191257476807</v>
      </c>
      <c r="G4692" s="11">
        <v>1.3936342000961304</v>
      </c>
      <c r="H4692" s="1" t="s">
        <v>11124</v>
      </c>
      <c r="I4692" s="1" t="s">
        <v>11124</v>
      </c>
    </row>
    <row r="4693" spans="1:9" hidden="1" x14ac:dyDescent="0.3">
      <c r="B4693" s="1" t="s">
        <v>9204</v>
      </c>
      <c r="F4693" s="11"/>
      <c r="G4693" s="11"/>
      <c r="H4693" s="1" t="s">
        <v>11124</v>
      </c>
      <c r="I4693" s="1" t="s">
        <v>11124</v>
      </c>
    </row>
    <row r="4694" spans="1:9" hidden="1" x14ac:dyDescent="0.3">
      <c r="B4694" s="1" t="s">
        <v>9198</v>
      </c>
      <c r="F4694" s="11"/>
      <c r="G4694" s="11"/>
      <c r="H4694" s="1" t="s">
        <v>11124</v>
      </c>
      <c r="I4694" s="1" t="s">
        <v>11124</v>
      </c>
    </row>
    <row r="4695" spans="1:9" hidden="1" x14ac:dyDescent="0.3">
      <c r="F4695" s="11"/>
      <c r="G4695" s="11"/>
      <c r="H4695" s="1" t="s">
        <v>11124</v>
      </c>
      <c r="I4695" s="1" t="s">
        <v>11124</v>
      </c>
    </row>
    <row r="4696" spans="1:9" hidden="1" x14ac:dyDescent="0.3">
      <c r="A4696" s="1" t="s">
        <v>9205</v>
      </c>
      <c r="B4696" s="1" t="s">
        <v>9206</v>
      </c>
      <c r="C4696" s="1" t="b">
        <v>1</v>
      </c>
      <c r="D4696" s="1" t="s">
        <v>3954</v>
      </c>
      <c r="E4696" s="1">
        <v>0</v>
      </c>
      <c r="F4696" s="11">
        <v>0.14287422597408295</v>
      </c>
      <c r="G4696" s="11">
        <v>3.4954288005828857</v>
      </c>
      <c r="H4696" s="1" t="s">
        <v>11124</v>
      </c>
      <c r="I4696" s="1" t="s">
        <v>11124</v>
      </c>
    </row>
    <row r="4697" spans="1:9" hidden="1" x14ac:dyDescent="0.3">
      <c r="B4697" s="1" t="s">
        <v>9207</v>
      </c>
      <c r="F4697" s="11"/>
      <c r="G4697" s="11"/>
      <c r="H4697" s="1" t="s">
        <v>11124</v>
      </c>
      <c r="I4697" s="1" t="s">
        <v>11124</v>
      </c>
    </row>
    <row r="4698" spans="1:9" hidden="1" x14ac:dyDescent="0.3">
      <c r="B4698" s="1" t="s">
        <v>9208</v>
      </c>
      <c r="F4698" s="11"/>
      <c r="G4698" s="11"/>
      <c r="H4698" s="1" t="s">
        <v>11124</v>
      </c>
      <c r="I4698" s="1" t="s">
        <v>11124</v>
      </c>
    </row>
    <row r="4699" spans="1:9" hidden="1" x14ac:dyDescent="0.3">
      <c r="F4699" s="11"/>
      <c r="G4699" s="11"/>
      <c r="H4699" s="1" t="s">
        <v>11124</v>
      </c>
      <c r="I4699" s="1" t="s">
        <v>11124</v>
      </c>
    </row>
    <row r="4700" spans="1:9" hidden="1" x14ac:dyDescent="0.3">
      <c r="A4700" s="1" t="s">
        <v>9209</v>
      </c>
      <c r="B4700" s="1" t="s">
        <v>9210</v>
      </c>
      <c r="C4700" s="1" t="b">
        <v>1</v>
      </c>
      <c r="D4700" s="1" t="s">
        <v>3954</v>
      </c>
      <c r="E4700" s="1">
        <v>0</v>
      </c>
      <c r="F4700" s="11">
        <v>0.1451469212770462</v>
      </c>
      <c r="G4700" s="11">
        <v>4.7617044448852539</v>
      </c>
      <c r="H4700" s="1" t="s">
        <v>11124</v>
      </c>
      <c r="I4700" s="1" t="s">
        <v>11124</v>
      </c>
    </row>
    <row r="4701" spans="1:9" hidden="1" x14ac:dyDescent="0.3">
      <c r="B4701" s="1" t="s">
        <v>9211</v>
      </c>
      <c r="F4701" s="11"/>
      <c r="G4701" s="11"/>
      <c r="H4701" s="1" t="s">
        <v>11124</v>
      </c>
      <c r="I4701" s="1" t="s">
        <v>11124</v>
      </c>
    </row>
    <row r="4702" spans="1:9" hidden="1" x14ac:dyDescent="0.3">
      <c r="F4702" s="11"/>
      <c r="G4702" s="11"/>
      <c r="H4702" s="1" t="s">
        <v>11124</v>
      </c>
      <c r="I4702" s="1" t="s">
        <v>11124</v>
      </c>
    </row>
    <row r="4703" spans="1:9" hidden="1" x14ac:dyDescent="0.3">
      <c r="A4703" s="1" t="s">
        <v>9212</v>
      </c>
      <c r="B4703" s="1" t="s">
        <v>9213</v>
      </c>
      <c r="C4703" s="1" t="b">
        <v>1</v>
      </c>
      <c r="D4703" s="1" t="s">
        <v>3954</v>
      </c>
      <c r="E4703" s="1">
        <v>0</v>
      </c>
      <c r="F4703" s="11">
        <v>0.14287422597408295</v>
      </c>
      <c r="G4703" s="11">
        <v>1.9175877571105957</v>
      </c>
      <c r="H4703" s="1" t="s">
        <v>11124</v>
      </c>
      <c r="I4703" s="1" t="s">
        <v>11124</v>
      </c>
    </row>
    <row r="4704" spans="1:9" hidden="1" x14ac:dyDescent="0.3">
      <c r="B4704" s="1" t="s">
        <v>9214</v>
      </c>
      <c r="F4704" s="11"/>
      <c r="G4704" s="11"/>
      <c r="H4704" s="1" t="s">
        <v>11124</v>
      </c>
      <c r="I4704" s="1" t="s">
        <v>11124</v>
      </c>
    </row>
    <row r="4705" spans="1:9" hidden="1" x14ac:dyDescent="0.3">
      <c r="F4705" s="11"/>
      <c r="G4705" s="11"/>
      <c r="H4705" s="1" t="s">
        <v>11124</v>
      </c>
      <c r="I4705" s="1" t="s">
        <v>11124</v>
      </c>
    </row>
    <row r="4706" spans="1:9" hidden="1" x14ac:dyDescent="0.3">
      <c r="A4706" s="1" t="s">
        <v>9215</v>
      </c>
      <c r="B4706" s="1" t="s">
        <v>9216</v>
      </c>
      <c r="C4706" s="1" t="b">
        <v>1</v>
      </c>
      <c r="D4706" s="1" t="s">
        <v>3954</v>
      </c>
      <c r="E4706" s="1">
        <v>0</v>
      </c>
      <c r="F4706" s="11">
        <v>0.16135042905807495</v>
      </c>
      <c r="G4706" s="11">
        <v>4.4058866500854492</v>
      </c>
      <c r="H4706" s="1" t="s">
        <v>11124</v>
      </c>
      <c r="I4706" s="1" t="s">
        <v>11124</v>
      </c>
    </row>
    <row r="4707" spans="1:9" hidden="1" x14ac:dyDescent="0.3">
      <c r="B4707" s="1" t="s">
        <v>9217</v>
      </c>
      <c r="F4707" s="11"/>
      <c r="G4707" s="11"/>
      <c r="H4707" s="1" t="s">
        <v>11124</v>
      </c>
      <c r="I4707" s="1" t="s">
        <v>11124</v>
      </c>
    </row>
    <row r="4708" spans="1:9" hidden="1" x14ac:dyDescent="0.3">
      <c r="B4708" s="1" t="s">
        <v>9218</v>
      </c>
      <c r="F4708" s="11"/>
      <c r="G4708" s="11"/>
      <c r="H4708" s="1" t="s">
        <v>11124</v>
      </c>
      <c r="I4708" s="1" t="s">
        <v>11124</v>
      </c>
    </row>
    <row r="4709" spans="1:9" hidden="1" x14ac:dyDescent="0.3">
      <c r="B4709" s="1" t="s">
        <v>9219</v>
      </c>
      <c r="F4709" s="11"/>
      <c r="G4709" s="11"/>
      <c r="H4709" s="1" t="s">
        <v>11124</v>
      </c>
      <c r="I4709" s="1" t="s">
        <v>11124</v>
      </c>
    </row>
    <row r="4710" spans="1:9" hidden="1" x14ac:dyDescent="0.3">
      <c r="F4710" s="11"/>
      <c r="G4710" s="11"/>
      <c r="H4710" s="1" t="s">
        <v>11124</v>
      </c>
      <c r="I4710" s="1" t="s">
        <v>11124</v>
      </c>
    </row>
    <row r="4711" spans="1:9" hidden="1" x14ac:dyDescent="0.3">
      <c r="A4711" s="1" t="s">
        <v>9220</v>
      </c>
      <c r="B4711" s="1" t="s">
        <v>9221</v>
      </c>
      <c r="C4711" s="1" t="b">
        <v>1</v>
      </c>
      <c r="D4711" s="1" t="s">
        <v>3954</v>
      </c>
      <c r="E4711" s="1">
        <v>0</v>
      </c>
      <c r="F4711" s="11">
        <v>0.16042423248291016</v>
      </c>
      <c r="G4711" s="11">
        <v>4.367741584777832</v>
      </c>
      <c r="H4711" s="1" t="s">
        <v>11124</v>
      </c>
      <c r="I4711" s="1" t="s">
        <v>11124</v>
      </c>
    </row>
    <row r="4712" spans="1:9" hidden="1" x14ac:dyDescent="0.3">
      <c r="B4712" s="1" t="s">
        <v>9217</v>
      </c>
      <c r="F4712" s="11"/>
      <c r="G4712" s="11"/>
      <c r="H4712" s="1" t="s">
        <v>11124</v>
      </c>
      <c r="I4712" s="1" t="s">
        <v>11124</v>
      </c>
    </row>
    <row r="4713" spans="1:9" hidden="1" x14ac:dyDescent="0.3">
      <c r="B4713" s="1" t="s">
        <v>9218</v>
      </c>
      <c r="F4713" s="11"/>
      <c r="G4713" s="11"/>
      <c r="H4713" s="1" t="s">
        <v>11124</v>
      </c>
      <c r="I4713" s="1" t="s">
        <v>11124</v>
      </c>
    </row>
    <row r="4714" spans="1:9" hidden="1" x14ac:dyDescent="0.3">
      <c r="F4714" s="11"/>
      <c r="G4714" s="11"/>
      <c r="H4714" s="1" t="s">
        <v>11124</v>
      </c>
      <c r="I4714" s="1" t="s">
        <v>11124</v>
      </c>
    </row>
    <row r="4715" spans="1:9" hidden="1" x14ac:dyDescent="0.3">
      <c r="A4715" s="1" t="s">
        <v>9222</v>
      </c>
      <c r="B4715" s="1" t="s">
        <v>9223</v>
      </c>
      <c r="C4715" s="1" t="b">
        <v>1</v>
      </c>
      <c r="D4715" s="1" t="s">
        <v>3954</v>
      </c>
      <c r="E4715" s="1">
        <v>0</v>
      </c>
      <c r="F4715" s="11">
        <v>0.22388018667697906</v>
      </c>
      <c r="G4715" s="11">
        <v>4.3407144546508789</v>
      </c>
      <c r="H4715" s="1" t="s">
        <v>11124</v>
      </c>
      <c r="I4715" s="1" t="s">
        <v>11124</v>
      </c>
    </row>
    <row r="4716" spans="1:9" hidden="1" x14ac:dyDescent="0.3">
      <c r="B4716" s="1" t="s">
        <v>9224</v>
      </c>
      <c r="F4716" s="11"/>
      <c r="G4716" s="11"/>
      <c r="H4716" s="1" t="s">
        <v>11124</v>
      </c>
      <c r="I4716" s="1" t="s">
        <v>11124</v>
      </c>
    </row>
    <row r="4717" spans="1:9" hidden="1" x14ac:dyDescent="0.3">
      <c r="B4717" s="1" t="s">
        <v>9225</v>
      </c>
      <c r="F4717" s="11"/>
      <c r="G4717" s="11"/>
      <c r="H4717" s="1" t="s">
        <v>11124</v>
      </c>
      <c r="I4717" s="1" t="s">
        <v>11124</v>
      </c>
    </row>
    <row r="4718" spans="1:9" hidden="1" x14ac:dyDescent="0.3">
      <c r="F4718" s="11"/>
      <c r="G4718" s="11"/>
      <c r="H4718" s="1" t="s">
        <v>11124</v>
      </c>
      <c r="I4718" s="1" t="s">
        <v>11124</v>
      </c>
    </row>
    <row r="4719" spans="1:9" hidden="1" x14ac:dyDescent="0.3">
      <c r="A4719" s="1" t="s">
        <v>9226</v>
      </c>
      <c r="B4719" s="1" t="s">
        <v>9227</v>
      </c>
      <c r="C4719" s="1" t="b">
        <v>1</v>
      </c>
      <c r="D4719" s="1" t="s">
        <v>3954</v>
      </c>
      <c r="E4719" s="1">
        <v>0</v>
      </c>
      <c r="F4719" s="11">
        <v>0.14177191257476807</v>
      </c>
      <c r="G4719" s="11">
        <v>3.197105884552002</v>
      </c>
      <c r="H4719" s="1" t="s">
        <v>11124</v>
      </c>
      <c r="I4719" s="1" t="s">
        <v>11124</v>
      </c>
    </row>
    <row r="4720" spans="1:9" hidden="1" x14ac:dyDescent="0.3">
      <c r="B4720" s="1" t="s">
        <v>9228</v>
      </c>
      <c r="F4720" s="11"/>
      <c r="G4720" s="11"/>
      <c r="H4720" s="1" t="s">
        <v>11124</v>
      </c>
      <c r="I4720" s="1" t="s">
        <v>11124</v>
      </c>
    </row>
    <row r="4721" spans="1:9" hidden="1" x14ac:dyDescent="0.3">
      <c r="B4721" s="1" t="s">
        <v>9229</v>
      </c>
      <c r="F4721" s="11"/>
      <c r="G4721" s="11"/>
      <c r="H4721" s="1" t="s">
        <v>11124</v>
      </c>
      <c r="I4721" s="1" t="s">
        <v>11124</v>
      </c>
    </row>
    <row r="4722" spans="1:9" hidden="1" x14ac:dyDescent="0.3">
      <c r="B4722" s="1" t="s">
        <v>9230</v>
      </c>
      <c r="F4722" s="11"/>
      <c r="G4722" s="11"/>
      <c r="H4722" s="1" t="s">
        <v>11124</v>
      </c>
      <c r="I4722" s="1" t="s">
        <v>11124</v>
      </c>
    </row>
    <row r="4723" spans="1:9" hidden="1" x14ac:dyDescent="0.3">
      <c r="B4723" s="1" t="s">
        <v>9231</v>
      </c>
      <c r="F4723" s="11"/>
      <c r="G4723" s="11"/>
      <c r="H4723" s="1" t="s">
        <v>11124</v>
      </c>
      <c r="I4723" s="1" t="s">
        <v>11124</v>
      </c>
    </row>
    <row r="4724" spans="1:9" hidden="1" x14ac:dyDescent="0.3">
      <c r="B4724" s="1" t="s">
        <v>9232</v>
      </c>
      <c r="F4724" s="11"/>
      <c r="G4724" s="11"/>
      <c r="H4724" s="1" t="s">
        <v>11124</v>
      </c>
      <c r="I4724" s="1" t="s">
        <v>11124</v>
      </c>
    </row>
    <row r="4725" spans="1:9" hidden="1" x14ac:dyDescent="0.3">
      <c r="F4725" s="11"/>
      <c r="G4725" s="11"/>
      <c r="H4725" s="1" t="s">
        <v>11124</v>
      </c>
      <c r="I4725" s="1" t="s">
        <v>11124</v>
      </c>
    </row>
    <row r="4726" spans="1:9" hidden="1" x14ac:dyDescent="0.3">
      <c r="A4726" s="1" t="s">
        <v>9234</v>
      </c>
      <c r="B4726" s="1" t="s">
        <v>9235</v>
      </c>
      <c r="C4726" s="1" t="b">
        <v>1</v>
      </c>
      <c r="D4726" s="1" t="s">
        <v>3954</v>
      </c>
      <c r="E4726" s="1">
        <v>0</v>
      </c>
      <c r="F4726" s="11">
        <v>0.14287422597408295</v>
      </c>
      <c r="G4726" s="11">
        <v>1.8072894811630249</v>
      </c>
      <c r="H4726" s="1" t="s">
        <v>11124</v>
      </c>
      <c r="I4726" s="1" t="s">
        <v>11124</v>
      </c>
    </row>
    <row r="4727" spans="1:9" hidden="1" x14ac:dyDescent="0.3">
      <c r="B4727" s="1" t="s">
        <v>9236</v>
      </c>
      <c r="F4727" s="11"/>
      <c r="G4727" s="11"/>
      <c r="H4727" s="1" t="s">
        <v>11124</v>
      </c>
      <c r="I4727" s="1" t="s">
        <v>11124</v>
      </c>
    </row>
    <row r="4728" spans="1:9" hidden="1" x14ac:dyDescent="0.3">
      <c r="B4728" s="1" t="s">
        <v>9237</v>
      </c>
      <c r="F4728" s="11"/>
      <c r="G4728" s="11"/>
      <c r="H4728" s="1" t="s">
        <v>11124</v>
      </c>
      <c r="I4728" s="1" t="s">
        <v>11124</v>
      </c>
    </row>
    <row r="4729" spans="1:9" hidden="1" x14ac:dyDescent="0.3">
      <c r="F4729" s="11"/>
      <c r="G4729" s="11"/>
      <c r="H4729" s="1" t="s">
        <v>11124</v>
      </c>
      <c r="I4729" s="1" t="s">
        <v>11124</v>
      </c>
    </row>
    <row r="4730" spans="1:9" hidden="1" x14ac:dyDescent="0.3">
      <c r="A4730" s="1" t="s">
        <v>9238</v>
      </c>
      <c r="B4730" s="1" t="s">
        <v>9239</v>
      </c>
      <c r="C4730" s="1" t="b">
        <v>1</v>
      </c>
      <c r="D4730" s="1" t="s">
        <v>3954</v>
      </c>
      <c r="E4730" s="1">
        <v>0</v>
      </c>
      <c r="F4730" s="11">
        <v>0.14287422597408295</v>
      </c>
      <c r="G4730" s="11">
        <v>3.1984307765960693</v>
      </c>
      <c r="H4730" s="1" t="s">
        <v>11124</v>
      </c>
      <c r="I4730" s="1" t="s">
        <v>11124</v>
      </c>
    </row>
    <row r="4731" spans="1:9" hidden="1" x14ac:dyDescent="0.3">
      <c r="B4731" s="1" t="s">
        <v>9240</v>
      </c>
      <c r="F4731" s="11"/>
      <c r="G4731" s="11"/>
      <c r="H4731" s="1" t="s">
        <v>11124</v>
      </c>
      <c r="I4731" s="1" t="s">
        <v>11124</v>
      </c>
    </row>
    <row r="4732" spans="1:9" hidden="1" x14ac:dyDescent="0.3">
      <c r="F4732" s="11"/>
      <c r="G4732" s="11"/>
      <c r="H4732" s="1" t="s">
        <v>11124</v>
      </c>
      <c r="I4732" s="1" t="s">
        <v>11124</v>
      </c>
    </row>
    <row r="4733" spans="1:9" hidden="1" x14ac:dyDescent="0.3">
      <c r="A4733" s="1" t="s">
        <v>9241</v>
      </c>
      <c r="B4733" s="1" t="s">
        <v>9242</v>
      </c>
      <c r="C4733" s="1" t="b">
        <v>1</v>
      </c>
      <c r="D4733" s="1" t="s">
        <v>3954</v>
      </c>
      <c r="E4733" s="1">
        <v>0</v>
      </c>
      <c r="F4733" s="11">
        <v>0.14287422597408295</v>
      </c>
      <c r="G4733" s="11">
        <v>1.3785712718963623</v>
      </c>
      <c r="H4733" s="1" t="s">
        <v>11124</v>
      </c>
      <c r="I4733" s="1" t="s">
        <v>11124</v>
      </c>
    </row>
    <row r="4734" spans="1:9" hidden="1" x14ac:dyDescent="0.3">
      <c r="F4734" s="11"/>
      <c r="G4734" s="11"/>
      <c r="H4734" s="1" t="s">
        <v>11124</v>
      </c>
      <c r="I4734" s="1" t="s">
        <v>11124</v>
      </c>
    </row>
    <row r="4735" spans="1:9" hidden="1" x14ac:dyDescent="0.3">
      <c r="A4735" s="1" t="s">
        <v>9243</v>
      </c>
      <c r="B4735" s="1" t="s">
        <v>9244</v>
      </c>
      <c r="C4735" s="1" t="b">
        <v>1</v>
      </c>
      <c r="D4735" s="1" t="s">
        <v>3954</v>
      </c>
      <c r="E4735" s="1">
        <v>0</v>
      </c>
      <c r="F4735" s="11">
        <v>0.14287422597408295</v>
      </c>
      <c r="G4735" s="11">
        <v>1.2704914808273315</v>
      </c>
      <c r="H4735" s="1" t="s">
        <v>11124</v>
      </c>
      <c r="I4735" s="1" t="s">
        <v>11124</v>
      </c>
    </row>
    <row r="4736" spans="1:9" hidden="1" x14ac:dyDescent="0.3">
      <c r="F4736" s="11"/>
      <c r="G4736" s="11"/>
      <c r="H4736" s="1" t="s">
        <v>11124</v>
      </c>
      <c r="I4736" s="1" t="s">
        <v>11124</v>
      </c>
    </row>
    <row r="4737" spans="1:9" hidden="1" x14ac:dyDescent="0.3">
      <c r="A4737" s="1" t="s">
        <v>9245</v>
      </c>
      <c r="B4737" s="1" t="s">
        <v>9246</v>
      </c>
      <c r="C4737" s="1" t="b">
        <v>1</v>
      </c>
      <c r="D4737" s="1" t="s">
        <v>3954</v>
      </c>
      <c r="E4737" s="1">
        <v>0</v>
      </c>
      <c r="F4737" s="11">
        <v>0.14287422597408295</v>
      </c>
      <c r="G4737" s="11">
        <v>1.7121416330337524</v>
      </c>
      <c r="H4737" s="1" t="s">
        <v>11124</v>
      </c>
      <c r="I4737" s="1" t="s">
        <v>11124</v>
      </c>
    </row>
    <row r="4738" spans="1:9" hidden="1" x14ac:dyDescent="0.3">
      <c r="B4738" s="1" t="s">
        <v>9193</v>
      </c>
      <c r="F4738" s="11"/>
      <c r="G4738" s="11"/>
      <c r="H4738" s="1" t="s">
        <v>11124</v>
      </c>
      <c r="I4738" s="1" t="s">
        <v>11124</v>
      </c>
    </row>
    <row r="4739" spans="1:9" hidden="1" x14ac:dyDescent="0.3">
      <c r="F4739" s="11"/>
      <c r="G4739" s="11"/>
      <c r="H4739" s="1" t="s">
        <v>11124</v>
      </c>
      <c r="I4739" s="1" t="s">
        <v>11124</v>
      </c>
    </row>
    <row r="4740" spans="1:9" hidden="1" x14ac:dyDescent="0.3">
      <c r="A4740" s="1" t="s">
        <v>9247</v>
      </c>
      <c r="B4740" s="1" t="s">
        <v>9248</v>
      </c>
      <c r="C4740" s="1" t="b">
        <v>1</v>
      </c>
      <c r="D4740" s="1" t="s">
        <v>3954</v>
      </c>
      <c r="E4740" s="1">
        <v>0</v>
      </c>
      <c r="F4740" s="11">
        <v>0.14287422597408295</v>
      </c>
      <c r="G4740" s="11">
        <v>1.3062578439712524</v>
      </c>
      <c r="H4740" s="1" t="s">
        <v>11124</v>
      </c>
      <c r="I4740" s="1" t="s">
        <v>11124</v>
      </c>
    </row>
    <row r="4741" spans="1:9" hidden="1" x14ac:dyDescent="0.3">
      <c r="B4741" s="1" t="s">
        <v>9249</v>
      </c>
      <c r="F4741" s="11"/>
      <c r="G4741" s="11"/>
      <c r="H4741" s="1" t="s">
        <v>11124</v>
      </c>
      <c r="I4741" s="1" t="s">
        <v>11124</v>
      </c>
    </row>
    <row r="4742" spans="1:9" hidden="1" x14ac:dyDescent="0.3">
      <c r="F4742" s="11"/>
      <c r="G4742" s="11"/>
      <c r="H4742" s="1" t="s">
        <v>11124</v>
      </c>
      <c r="I4742" s="1" t="s">
        <v>11124</v>
      </c>
    </row>
    <row r="4743" spans="1:9" hidden="1" x14ac:dyDescent="0.3">
      <c r="A4743" s="1" t="s">
        <v>9250</v>
      </c>
      <c r="B4743" s="1" t="s">
        <v>9251</v>
      </c>
      <c r="C4743" s="1" t="b">
        <v>1</v>
      </c>
      <c r="D4743" s="1" t="s">
        <v>3954</v>
      </c>
      <c r="E4743" s="1">
        <v>0</v>
      </c>
      <c r="F4743" s="11">
        <v>0.14287422597408295</v>
      </c>
      <c r="G4743" s="11">
        <v>1.5595736503601074</v>
      </c>
      <c r="H4743" s="1" t="s">
        <v>11124</v>
      </c>
      <c r="I4743" s="1" t="s">
        <v>11124</v>
      </c>
    </row>
    <row r="4744" spans="1:9" hidden="1" x14ac:dyDescent="0.3">
      <c r="B4744" s="1" t="s">
        <v>9252</v>
      </c>
      <c r="F4744" s="11"/>
      <c r="G4744" s="11"/>
      <c r="H4744" s="1" t="s">
        <v>11124</v>
      </c>
      <c r="I4744" s="1" t="s">
        <v>11124</v>
      </c>
    </row>
    <row r="4745" spans="1:9" hidden="1" x14ac:dyDescent="0.3">
      <c r="F4745" s="11"/>
      <c r="G4745" s="11"/>
      <c r="H4745" s="1" t="s">
        <v>11124</v>
      </c>
      <c r="I4745" s="1" t="s">
        <v>11124</v>
      </c>
    </row>
    <row r="4746" spans="1:9" hidden="1" x14ac:dyDescent="0.3">
      <c r="A4746" s="1" t="s">
        <v>9253</v>
      </c>
      <c r="B4746" s="1" t="s">
        <v>9254</v>
      </c>
      <c r="C4746" s="1" t="b">
        <v>1</v>
      </c>
      <c r="D4746" s="1" t="s">
        <v>3954</v>
      </c>
      <c r="E4746" s="1">
        <v>3</v>
      </c>
      <c r="F4746" s="11">
        <v>0.44105434417724609</v>
      </c>
      <c r="G4746" s="11">
        <v>21.660259246826172</v>
      </c>
      <c r="H4746" s="1">
        <v>2</v>
      </c>
      <c r="I4746" s="1">
        <v>4.5899999141693115</v>
      </c>
    </row>
    <row r="4747" spans="1:9" hidden="1" x14ac:dyDescent="0.3">
      <c r="F4747" s="11"/>
      <c r="G4747" s="11"/>
      <c r="H4747" s="1" t="s">
        <v>11124</v>
      </c>
      <c r="I4747" s="1" t="s">
        <v>11124</v>
      </c>
    </row>
    <row r="4748" spans="1:9" hidden="1" x14ac:dyDescent="0.3">
      <c r="A4748" s="1" t="s">
        <v>9255</v>
      </c>
      <c r="B4748" s="1" t="s">
        <v>9256</v>
      </c>
      <c r="C4748" s="1" t="b">
        <v>1</v>
      </c>
      <c r="D4748" s="1" t="s">
        <v>3954</v>
      </c>
      <c r="E4748" s="1">
        <v>0</v>
      </c>
      <c r="F4748" s="11">
        <v>0.14287422597408295</v>
      </c>
      <c r="G4748" s="11">
        <v>1.6979008913040161</v>
      </c>
      <c r="H4748" s="1" t="s">
        <v>11124</v>
      </c>
      <c r="I4748" s="1" t="s">
        <v>11124</v>
      </c>
    </row>
    <row r="4749" spans="1:9" hidden="1" x14ac:dyDescent="0.3">
      <c r="B4749" s="1" t="s">
        <v>9257</v>
      </c>
      <c r="F4749" s="11"/>
      <c r="G4749" s="11"/>
      <c r="H4749" s="1" t="s">
        <v>11124</v>
      </c>
      <c r="I4749" s="1" t="s">
        <v>11124</v>
      </c>
    </row>
    <row r="4750" spans="1:9" hidden="1" x14ac:dyDescent="0.3">
      <c r="F4750" s="11"/>
      <c r="G4750" s="11"/>
      <c r="H4750" s="1" t="s">
        <v>11124</v>
      </c>
      <c r="I4750" s="1" t="s">
        <v>11124</v>
      </c>
    </row>
    <row r="4751" spans="1:9" hidden="1" x14ac:dyDescent="0.3">
      <c r="A4751" s="1" t="s">
        <v>9258</v>
      </c>
      <c r="B4751" s="1" t="s">
        <v>9259</v>
      </c>
      <c r="C4751" s="1" t="b">
        <v>1</v>
      </c>
      <c r="D4751" s="1" t="s">
        <v>3954</v>
      </c>
      <c r="E4751" s="1">
        <v>0</v>
      </c>
      <c r="F4751" s="11">
        <v>0.14287422597408295</v>
      </c>
      <c r="G4751" s="11">
        <v>1.6578339338302612</v>
      </c>
      <c r="H4751" s="1" t="s">
        <v>11124</v>
      </c>
      <c r="I4751" s="1" t="s">
        <v>11124</v>
      </c>
    </row>
    <row r="4752" spans="1:9" hidden="1" x14ac:dyDescent="0.3">
      <c r="B4752" s="1" t="s">
        <v>9236</v>
      </c>
      <c r="F4752" s="11"/>
      <c r="G4752" s="11"/>
      <c r="H4752" s="1" t="s">
        <v>11124</v>
      </c>
      <c r="I4752" s="1" t="s">
        <v>11124</v>
      </c>
    </row>
    <row r="4753" spans="1:9" hidden="1" x14ac:dyDescent="0.3">
      <c r="F4753" s="11"/>
      <c r="G4753" s="11"/>
      <c r="H4753" s="1" t="s">
        <v>11124</v>
      </c>
      <c r="I4753" s="1" t="s">
        <v>11124</v>
      </c>
    </row>
    <row r="4754" spans="1:9" hidden="1" x14ac:dyDescent="0.3">
      <c r="A4754" s="1" t="s">
        <v>9260</v>
      </c>
      <c r="B4754" s="1" t="s">
        <v>9261</v>
      </c>
      <c r="C4754" s="1" t="b">
        <v>1</v>
      </c>
      <c r="D4754" s="1" t="s">
        <v>3954</v>
      </c>
      <c r="E4754" s="1">
        <v>0</v>
      </c>
      <c r="F4754" s="11">
        <v>0.2105385959148407</v>
      </c>
      <c r="G4754" s="11">
        <v>3.0609645843505859</v>
      </c>
      <c r="H4754" s="1" t="s">
        <v>11124</v>
      </c>
      <c r="I4754" s="1" t="s">
        <v>11124</v>
      </c>
    </row>
    <row r="4755" spans="1:9" hidden="1" x14ac:dyDescent="0.3">
      <c r="B4755" s="1" t="s">
        <v>9262</v>
      </c>
      <c r="F4755" s="11"/>
      <c r="G4755" s="11"/>
      <c r="H4755" s="1" t="s">
        <v>11124</v>
      </c>
      <c r="I4755" s="1" t="s">
        <v>11124</v>
      </c>
    </row>
    <row r="4756" spans="1:9" hidden="1" x14ac:dyDescent="0.3">
      <c r="F4756" s="11"/>
      <c r="G4756" s="11"/>
      <c r="H4756" s="1" t="s">
        <v>11124</v>
      </c>
      <c r="I4756" s="1" t="s">
        <v>11124</v>
      </c>
    </row>
    <row r="4757" spans="1:9" hidden="1" x14ac:dyDescent="0.3">
      <c r="A4757" s="1" t="s">
        <v>9263</v>
      </c>
      <c r="B4757" s="1" t="s">
        <v>9264</v>
      </c>
      <c r="C4757" s="1" t="b">
        <v>1</v>
      </c>
      <c r="D4757" s="1" t="s">
        <v>3954</v>
      </c>
      <c r="E4757" s="1">
        <v>0</v>
      </c>
      <c r="F4757" s="11">
        <v>0.14177189767360687</v>
      </c>
      <c r="G4757" s="11">
        <v>5.6070961952209473</v>
      </c>
      <c r="H4757" s="1" t="s">
        <v>11124</v>
      </c>
      <c r="I4757" s="1" t="s">
        <v>11124</v>
      </c>
    </row>
    <row r="4758" spans="1:9" hidden="1" x14ac:dyDescent="0.3">
      <c r="B4758" s="1" t="s">
        <v>9265</v>
      </c>
      <c r="F4758" s="11"/>
      <c r="G4758" s="11"/>
      <c r="H4758" s="1" t="s">
        <v>11124</v>
      </c>
      <c r="I4758" s="1" t="s">
        <v>11124</v>
      </c>
    </row>
    <row r="4759" spans="1:9" hidden="1" x14ac:dyDescent="0.3">
      <c r="F4759" s="11"/>
      <c r="G4759" s="11"/>
      <c r="H4759" s="1" t="s">
        <v>11124</v>
      </c>
      <c r="I4759" s="1" t="s">
        <v>11124</v>
      </c>
    </row>
    <row r="4760" spans="1:9" hidden="1" x14ac:dyDescent="0.3">
      <c r="A4760" s="1" t="s">
        <v>9266</v>
      </c>
      <c r="B4760" s="1" t="s">
        <v>9267</v>
      </c>
      <c r="C4760" s="1" t="b">
        <v>1</v>
      </c>
      <c r="D4760" s="1" t="s">
        <v>3954</v>
      </c>
      <c r="E4760" s="1">
        <v>0</v>
      </c>
      <c r="F4760" s="11">
        <v>0.14287422597408295</v>
      </c>
      <c r="G4760" s="11">
        <v>1.5514990091323853</v>
      </c>
      <c r="H4760" s="1" t="s">
        <v>11124</v>
      </c>
      <c r="I4760" s="1" t="s">
        <v>11124</v>
      </c>
    </row>
    <row r="4761" spans="1:9" hidden="1" x14ac:dyDescent="0.3">
      <c r="B4761" s="1" t="s">
        <v>9268</v>
      </c>
      <c r="F4761" s="11"/>
      <c r="G4761" s="11"/>
      <c r="H4761" s="1" t="s">
        <v>11124</v>
      </c>
      <c r="I4761" s="1" t="s">
        <v>11124</v>
      </c>
    </row>
    <row r="4762" spans="1:9" hidden="1" x14ac:dyDescent="0.3">
      <c r="F4762" s="11"/>
      <c r="G4762" s="11"/>
      <c r="H4762" s="1" t="s">
        <v>11124</v>
      </c>
      <c r="I4762" s="1" t="s">
        <v>11124</v>
      </c>
    </row>
    <row r="4763" spans="1:9" hidden="1" x14ac:dyDescent="0.3">
      <c r="A4763" s="1" t="s">
        <v>9269</v>
      </c>
      <c r="B4763" s="1" t="s">
        <v>9270</v>
      </c>
      <c r="C4763" s="1" t="b">
        <v>1</v>
      </c>
      <c r="D4763" s="1" t="s">
        <v>3954</v>
      </c>
      <c r="E4763" s="1">
        <v>0</v>
      </c>
      <c r="F4763" s="11">
        <v>0.14287422597408295</v>
      </c>
      <c r="G4763" s="11">
        <v>2.2009849548339844</v>
      </c>
      <c r="H4763" s="1" t="s">
        <v>11124</v>
      </c>
      <c r="I4763" s="1" t="s">
        <v>11124</v>
      </c>
    </row>
    <row r="4764" spans="1:9" hidden="1" x14ac:dyDescent="0.3">
      <c r="B4764" s="1" t="s">
        <v>9271</v>
      </c>
      <c r="F4764" s="11"/>
      <c r="G4764" s="11"/>
      <c r="H4764" s="1" t="s">
        <v>11124</v>
      </c>
      <c r="I4764" s="1" t="s">
        <v>11124</v>
      </c>
    </row>
    <row r="4765" spans="1:9" hidden="1" x14ac:dyDescent="0.3">
      <c r="F4765" s="11"/>
      <c r="G4765" s="11"/>
      <c r="H4765" s="1" t="s">
        <v>11124</v>
      </c>
      <c r="I4765" s="1" t="s">
        <v>11124</v>
      </c>
    </row>
    <row r="4766" spans="1:9" hidden="1" x14ac:dyDescent="0.3">
      <c r="A4766" s="1" t="s">
        <v>9272</v>
      </c>
      <c r="B4766" s="1" t="s">
        <v>9273</v>
      </c>
      <c r="C4766" s="1" t="b">
        <v>1</v>
      </c>
      <c r="D4766" s="1" t="s">
        <v>3954</v>
      </c>
      <c r="E4766" s="1">
        <v>1</v>
      </c>
      <c r="F4766" s="11">
        <v>0.34199729561805725</v>
      </c>
      <c r="G4766" s="11">
        <v>18.468339920043945</v>
      </c>
      <c r="H4766" s="1">
        <v>1</v>
      </c>
      <c r="I4766" s="1">
        <v>3.7000000476837158</v>
      </c>
    </row>
    <row r="4767" spans="1:9" hidden="1" x14ac:dyDescent="0.3">
      <c r="F4767" s="11"/>
      <c r="G4767" s="11"/>
      <c r="H4767" s="1" t="s">
        <v>11124</v>
      </c>
      <c r="I4767" s="1" t="s">
        <v>11124</v>
      </c>
    </row>
    <row r="4768" spans="1:9" hidden="1" x14ac:dyDescent="0.3">
      <c r="A4768" s="1" t="s">
        <v>9274</v>
      </c>
      <c r="B4768" s="1" t="s">
        <v>9275</v>
      </c>
      <c r="C4768" s="1" t="b">
        <v>1</v>
      </c>
      <c r="D4768" s="1" t="s">
        <v>3954</v>
      </c>
      <c r="E4768" s="1">
        <v>0</v>
      </c>
      <c r="F4768" s="11">
        <v>0.14287422597408295</v>
      </c>
      <c r="G4768" s="11">
        <v>2.2770414352416992</v>
      </c>
      <c r="H4768" s="1" t="s">
        <v>11124</v>
      </c>
      <c r="I4768" s="1" t="s">
        <v>11124</v>
      </c>
    </row>
    <row r="4769" spans="1:9" hidden="1" x14ac:dyDescent="0.3">
      <c r="B4769" s="1" t="s">
        <v>9276</v>
      </c>
      <c r="F4769" s="11"/>
      <c r="G4769" s="11"/>
      <c r="H4769" s="1" t="s">
        <v>11124</v>
      </c>
      <c r="I4769" s="1" t="s">
        <v>11124</v>
      </c>
    </row>
    <row r="4770" spans="1:9" hidden="1" x14ac:dyDescent="0.3">
      <c r="F4770" s="11"/>
      <c r="G4770" s="11"/>
      <c r="H4770" s="1" t="s">
        <v>11124</v>
      </c>
      <c r="I4770" s="1" t="s">
        <v>11124</v>
      </c>
    </row>
    <row r="4771" spans="1:9" hidden="1" x14ac:dyDescent="0.3">
      <c r="A4771" s="1" t="s">
        <v>9277</v>
      </c>
      <c r="B4771" s="1" t="s">
        <v>9278</v>
      </c>
      <c r="C4771" s="1" t="b">
        <v>1</v>
      </c>
      <c r="D4771" s="1" t="s">
        <v>3954</v>
      </c>
      <c r="E4771" s="1">
        <v>0</v>
      </c>
      <c r="F4771" s="11">
        <v>0.14287422597408295</v>
      </c>
      <c r="G4771" s="11">
        <v>1.4307399988174438</v>
      </c>
      <c r="H4771" s="1" t="s">
        <v>11124</v>
      </c>
      <c r="I4771" s="1" t="s">
        <v>11124</v>
      </c>
    </row>
    <row r="4772" spans="1:9" hidden="1" x14ac:dyDescent="0.3">
      <c r="B4772" s="1" t="s">
        <v>9279</v>
      </c>
      <c r="F4772" s="11"/>
      <c r="G4772" s="11"/>
      <c r="H4772" s="1" t="s">
        <v>11124</v>
      </c>
      <c r="I4772" s="1" t="s">
        <v>11124</v>
      </c>
    </row>
    <row r="4773" spans="1:9" hidden="1" x14ac:dyDescent="0.3">
      <c r="F4773" s="11"/>
      <c r="G4773" s="11"/>
      <c r="H4773" s="1" t="s">
        <v>11124</v>
      </c>
      <c r="I4773" s="1" t="s">
        <v>11124</v>
      </c>
    </row>
    <row r="4774" spans="1:9" hidden="1" x14ac:dyDescent="0.3">
      <c r="A4774" s="1" t="s">
        <v>9280</v>
      </c>
      <c r="B4774" s="1" t="s">
        <v>9281</v>
      </c>
      <c r="C4774" s="1" t="b">
        <v>1</v>
      </c>
      <c r="D4774" s="1" t="s">
        <v>3954</v>
      </c>
      <c r="E4774" s="1">
        <v>0</v>
      </c>
      <c r="F4774" s="11">
        <v>0.14287422597408295</v>
      </c>
      <c r="G4774" s="11">
        <v>1.3642188310623169</v>
      </c>
      <c r="H4774" s="1" t="s">
        <v>11124</v>
      </c>
      <c r="I4774" s="1" t="s">
        <v>11124</v>
      </c>
    </row>
    <row r="4775" spans="1:9" hidden="1" x14ac:dyDescent="0.3">
      <c r="B4775" s="1" t="s">
        <v>9282</v>
      </c>
      <c r="F4775" s="11"/>
      <c r="G4775" s="11"/>
      <c r="H4775" s="1" t="s">
        <v>11124</v>
      </c>
      <c r="I4775" s="1" t="s">
        <v>11124</v>
      </c>
    </row>
    <row r="4776" spans="1:9" hidden="1" x14ac:dyDescent="0.3">
      <c r="F4776" s="11"/>
      <c r="G4776" s="11"/>
      <c r="H4776" s="1" t="s">
        <v>11124</v>
      </c>
      <c r="I4776" s="1" t="s">
        <v>11124</v>
      </c>
    </row>
    <row r="4777" spans="1:9" hidden="1" x14ac:dyDescent="0.3">
      <c r="A4777" s="1" t="s">
        <v>9283</v>
      </c>
      <c r="B4777" s="1" t="s">
        <v>9284</v>
      </c>
      <c r="C4777" s="1" t="b">
        <v>1</v>
      </c>
      <c r="D4777" s="1" t="s">
        <v>3954</v>
      </c>
      <c r="E4777" s="1">
        <v>0</v>
      </c>
      <c r="F4777" s="11">
        <v>0.14287422597408295</v>
      </c>
      <c r="G4777" s="11">
        <v>1.6089878082275391</v>
      </c>
      <c r="H4777" s="1" t="s">
        <v>11124</v>
      </c>
      <c r="I4777" s="1" t="s">
        <v>11124</v>
      </c>
    </row>
    <row r="4778" spans="1:9" hidden="1" x14ac:dyDescent="0.3">
      <c r="B4778" s="1" t="s">
        <v>9285</v>
      </c>
      <c r="F4778" s="11"/>
      <c r="G4778" s="11"/>
      <c r="H4778" s="1" t="s">
        <v>11124</v>
      </c>
      <c r="I4778" s="1" t="s">
        <v>11124</v>
      </c>
    </row>
    <row r="4779" spans="1:9" hidden="1" x14ac:dyDescent="0.3">
      <c r="F4779" s="11"/>
      <c r="G4779" s="11"/>
      <c r="H4779" s="1" t="s">
        <v>11124</v>
      </c>
      <c r="I4779" s="1" t="s">
        <v>11124</v>
      </c>
    </row>
    <row r="4780" spans="1:9" hidden="1" x14ac:dyDescent="0.3">
      <c r="A4780" s="1" t="s">
        <v>9286</v>
      </c>
      <c r="B4780" s="1" t="s">
        <v>9287</v>
      </c>
      <c r="C4780" s="1" t="b">
        <v>1</v>
      </c>
      <c r="D4780" s="1" t="s">
        <v>3954</v>
      </c>
      <c r="E4780" s="1">
        <v>0</v>
      </c>
      <c r="F4780" s="11">
        <v>0.14287422597408295</v>
      </c>
      <c r="G4780" s="11">
        <v>1.5843393802642822</v>
      </c>
      <c r="H4780" s="1" t="s">
        <v>11124</v>
      </c>
      <c r="I4780" s="1" t="s">
        <v>11124</v>
      </c>
    </row>
    <row r="4781" spans="1:9" hidden="1" x14ac:dyDescent="0.3">
      <c r="B4781" s="1" t="s">
        <v>9285</v>
      </c>
      <c r="F4781" s="11"/>
      <c r="G4781" s="11"/>
      <c r="H4781" s="1" t="s">
        <v>11124</v>
      </c>
      <c r="I4781" s="1" t="s">
        <v>11124</v>
      </c>
    </row>
    <row r="4782" spans="1:9" hidden="1" x14ac:dyDescent="0.3">
      <c r="F4782" s="11"/>
      <c r="G4782" s="11"/>
      <c r="H4782" s="1" t="s">
        <v>11124</v>
      </c>
      <c r="I4782" s="1" t="s">
        <v>11124</v>
      </c>
    </row>
    <row r="4783" spans="1:9" hidden="1" x14ac:dyDescent="0.3">
      <c r="A4783" s="1" t="s">
        <v>9288</v>
      </c>
      <c r="B4783" s="1" t="s">
        <v>9281</v>
      </c>
      <c r="C4783" s="1" t="b">
        <v>1</v>
      </c>
      <c r="D4783" s="1" t="s">
        <v>3954</v>
      </c>
      <c r="E4783" s="1">
        <v>0</v>
      </c>
      <c r="F4783" s="11">
        <v>0.14287422597408295</v>
      </c>
      <c r="G4783" s="11">
        <v>1.4193203449249268</v>
      </c>
      <c r="H4783" s="1" t="s">
        <v>11124</v>
      </c>
      <c r="I4783" s="1" t="s">
        <v>11124</v>
      </c>
    </row>
    <row r="4784" spans="1:9" hidden="1" x14ac:dyDescent="0.3">
      <c r="F4784" s="11"/>
      <c r="G4784" s="11"/>
      <c r="H4784" s="1" t="s">
        <v>11124</v>
      </c>
      <c r="I4784" s="1" t="s">
        <v>11124</v>
      </c>
    </row>
    <row r="4785" spans="1:9" hidden="1" x14ac:dyDescent="0.3">
      <c r="A4785" s="1" t="s">
        <v>9289</v>
      </c>
      <c r="B4785" s="1" t="s">
        <v>9290</v>
      </c>
      <c r="C4785" s="1" t="b">
        <v>1</v>
      </c>
      <c r="D4785" s="1" t="s">
        <v>3954</v>
      </c>
      <c r="E4785" s="1">
        <v>0</v>
      </c>
      <c r="F4785" s="11">
        <v>0.19845831394195557</v>
      </c>
      <c r="G4785" s="11">
        <v>12.322696685791016</v>
      </c>
      <c r="H4785" s="1" t="s">
        <v>11124</v>
      </c>
      <c r="I4785" s="1" t="s">
        <v>11124</v>
      </c>
    </row>
    <row r="4786" spans="1:9" hidden="1" x14ac:dyDescent="0.3">
      <c r="B4786" s="1" t="s">
        <v>9206</v>
      </c>
      <c r="F4786" s="11"/>
      <c r="G4786" s="11"/>
      <c r="H4786" s="1" t="s">
        <v>11124</v>
      </c>
      <c r="I4786" s="1" t="s">
        <v>11124</v>
      </c>
    </row>
    <row r="4787" spans="1:9" hidden="1" x14ac:dyDescent="0.3">
      <c r="B4787" s="1" t="s">
        <v>9291</v>
      </c>
      <c r="F4787" s="11"/>
      <c r="G4787" s="11"/>
      <c r="H4787" s="1" t="s">
        <v>11124</v>
      </c>
      <c r="I4787" s="1" t="s">
        <v>11124</v>
      </c>
    </row>
    <row r="4788" spans="1:9" hidden="1" x14ac:dyDescent="0.3">
      <c r="F4788" s="11"/>
      <c r="G4788" s="11"/>
      <c r="H4788" s="1" t="s">
        <v>11124</v>
      </c>
      <c r="I4788" s="1" t="s">
        <v>11124</v>
      </c>
    </row>
    <row r="4789" spans="1:9" hidden="1" x14ac:dyDescent="0.3">
      <c r="A4789" s="1" t="s">
        <v>9292</v>
      </c>
      <c r="B4789" s="1" t="s">
        <v>8115</v>
      </c>
      <c r="C4789" s="1" t="b">
        <v>1</v>
      </c>
      <c r="D4789" s="1" t="s">
        <v>3954</v>
      </c>
      <c r="E4789" s="1">
        <v>1</v>
      </c>
      <c r="F4789" s="11">
        <v>0.15916866064071655</v>
      </c>
      <c r="G4789" s="11">
        <v>13.241119384765625</v>
      </c>
      <c r="H4789" s="1">
        <v>1</v>
      </c>
      <c r="I4789" s="1">
        <v>106.66999816894531</v>
      </c>
    </row>
    <row r="4790" spans="1:9" hidden="1" x14ac:dyDescent="0.3">
      <c r="B4790" s="1" t="s">
        <v>9293</v>
      </c>
      <c r="F4790" s="11"/>
      <c r="G4790" s="11"/>
      <c r="H4790" s="1" t="s">
        <v>11124</v>
      </c>
      <c r="I4790" s="1" t="s">
        <v>11124</v>
      </c>
    </row>
    <row r="4791" spans="1:9" hidden="1" x14ac:dyDescent="0.3">
      <c r="B4791" s="1" t="s">
        <v>9294</v>
      </c>
      <c r="F4791" s="11"/>
      <c r="G4791" s="11"/>
      <c r="H4791" s="1" t="s">
        <v>11124</v>
      </c>
      <c r="I4791" s="1" t="s">
        <v>11124</v>
      </c>
    </row>
    <row r="4792" spans="1:9" hidden="1" x14ac:dyDescent="0.3">
      <c r="F4792" s="11"/>
      <c r="G4792" s="11"/>
      <c r="H4792" s="1" t="s">
        <v>11124</v>
      </c>
      <c r="I4792" s="1" t="s">
        <v>11124</v>
      </c>
    </row>
    <row r="4793" spans="1:9" hidden="1" x14ac:dyDescent="0.3">
      <c r="A4793" s="1" t="s">
        <v>9295</v>
      </c>
      <c r="B4793" s="1" t="s">
        <v>7318</v>
      </c>
      <c r="C4793" s="1" t="b">
        <v>1</v>
      </c>
      <c r="D4793" s="1" t="s">
        <v>3954</v>
      </c>
      <c r="E4793" s="1">
        <v>1</v>
      </c>
      <c r="F4793" s="11">
        <v>0.18072882294654846</v>
      </c>
      <c r="G4793" s="11">
        <v>9.1346063613891602</v>
      </c>
      <c r="H4793" s="1" t="s">
        <v>11124</v>
      </c>
      <c r="I4793" s="1" t="s">
        <v>11124</v>
      </c>
    </row>
    <row r="4794" spans="1:9" hidden="1" x14ac:dyDescent="0.3">
      <c r="B4794" s="1" t="s">
        <v>9296</v>
      </c>
      <c r="F4794" s="11"/>
      <c r="G4794" s="11"/>
      <c r="H4794" s="1" t="s">
        <v>11124</v>
      </c>
      <c r="I4794" s="1" t="s">
        <v>11124</v>
      </c>
    </row>
    <row r="4795" spans="1:9" hidden="1" x14ac:dyDescent="0.3">
      <c r="B4795" s="1" t="s">
        <v>9297</v>
      </c>
      <c r="F4795" s="11"/>
      <c r="G4795" s="11"/>
      <c r="H4795" s="1" t="s">
        <v>11124</v>
      </c>
      <c r="I4795" s="1" t="s">
        <v>11124</v>
      </c>
    </row>
    <row r="4796" spans="1:9" hidden="1" x14ac:dyDescent="0.3">
      <c r="F4796" s="11"/>
      <c r="G4796" s="11"/>
      <c r="H4796" s="1" t="s">
        <v>11124</v>
      </c>
      <c r="I4796" s="1" t="s">
        <v>11124</v>
      </c>
    </row>
    <row r="4797" spans="1:9" hidden="1" x14ac:dyDescent="0.3">
      <c r="A4797" s="1" t="s">
        <v>9298</v>
      </c>
      <c r="B4797" s="1" t="s">
        <v>9299</v>
      </c>
      <c r="C4797" s="1" t="b">
        <v>1</v>
      </c>
      <c r="D4797" s="1" t="s">
        <v>3954</v>
      </c>
      <c r="E4797" s="1">
        <v>0</v>
      </c>
      <c r="F4797" s="11">
        <v>0.14177191257476807</v>
      </c>
      <c r="G4797" s="11">
        <v>3.0010042190551758</v>
      </c>
      <c r="H4797" s="1" t="s">
        <v>11124</v>
      </c>
      <c r="I4797" s="1" t="s">
        <v>11124</v>
      </c>
    </row>
    <row r="4798" spans="1:9" hidden="1" x14ac:dyDescent="0.3">
      <c r="B4798" s="1" t="s">
        <v>9300</v>
      </c>
      <c r="F4798" s="11"/>
      <c r="G4798" s="11"/>
      <c r="H4798" s="1" t="s">
        <v>11124</v>
      </c>
      <c r="I4798" s="1" t="s">
        <v>11124</v>
      </c>
    </row>
    <row r="4799" spans="1:9" hidden="1" x14ac:dyDescent="0.3">
      <c r="F4799" s="11"/>
      <c r="G4799" s="11"/>
      <c r="H4799" s="1" t="s">
        <v>11124</v>
      </c>
      <c r="I4799" s="1" t="s">
        <v>11124</v>
      </c>
    </row>
    <row r="4800" spans="1:9" hidden="1" x14ac:dyDescent="0.3">
      <c r="A4800" s="1" t="s">
        <v>9301</v>
      </c>
      <c r="B4800" s="1" t="s">
        <v>9302</v>
      </c>
      <c r="C4800" s="1" t="b">
        <v>1</v>
      </c>
      <c r="D4800" s="1" t="s">
        <v>3954</v>
      </c>
      <c r="E4800" s="1">
        <v>1</v>
      </c>
      <c r="F4800" s="11">
        <v>0.14287422597408295</v>
      </c>
      <c r="G4800" s="11">
        <v>1.5185253620147705</v>
      </c>
      <c r="H4800" s="1" t="s">
        <v>11124</v>
      </c>
      <c r="I4800" s="1" t="s">
        <v>11124</v>
      </c>
    </row>
    <row r="4801" spans="1:9" hidden="1" x14ac:dyDescent="0.3">
      <c r="B4801" s="1" t="s">
        <v>9303</v>
      </c>
      <c r="F4801" s="11"/>
      <c r="G4801" s="11"/>
      <c r="H4801" s="1" t="s">
        <v>11124</v>
      </c>
      <c r="I4801" s="1" t="s">
        <v>11124</v>
      </c>
    </row>
    <row r="4802" spans="1:9" hidden="1" x14ac:dyDescent="0.3">
      <c r="B4802" s="1" t="s">
        <v>9242</v>
      </c>
      <c r="F4802" s="11"/>
      <c r="G4802" s="11"/>
      <c r="H4802" s="1" t="s">
        <v>11124</v>
      </c>
      <c r="I4802" s="1" t="s">
        <v>11124</v>
      </c>
    </row>
    <row r="4803" spans="1:9" hidden="1" x14ac:dyDescent="0.3">
      <c r="F4803" s="11"/>
      <c r="G4803" s="11"/>
      <c r="H4803" s="1" t="s">
        <v>11124</v>
      </c>
      <c r="I4803" s="1" t="s">
        <v>11124</v>
      </c>
    </row>
    <row r="4804" spans="1:9" hidden="1" x14ac:dyDescent="0.3">
      <c r="A4804" s="1" t="s">
        <v>9304</v>
      </c>
      <c r="B4804" s="1" t="s">
        <v>9305</v>
      </c>
      <c r="C4804" s="1" t="b">
        <v>1</v>
      </c>
      <c r="D4804" s="1" t="s">
        <v>3954</v>
      </c>
      <c r="E4804" s="1">
        <v>0</v>
      </c>
      <c r="F4804" s="11">
        <v>0.14177191257476807</v>
      </c>
      <c r="G4804" s="11">
        <v>1.3472900390625</v>
      </c>
      <c r="H4804" s="1" t="s">
        <v>11124</v>
      </c>
      <c r="I4804" s="1" t="s">
        <v>11124</v>
      </c>
    </row>
    <row r="4805" spans="1:9" hidden="1" x14ac:dyDescent="0.3">
      <c r="B4805" s="1" t="s">
        <v>9306</v>
      </c>
      <c r="F4805" s="11"/>
      <c r="G4805" s="11"/>
      <c r="H4805" s="1" t="s">
        <v>11124</v>
      </c>
      <c r="I4805" s="1" t="s">
        <v>11124</v>
      </c>
    </row>
    <row r="4806" spans="1:9" hidden="1" x14ac:dyDescent="0.3">
      <c r="F4806" s="11"/>
      <c r="G4806" s="11"/>
      <c r="H4806" s="1" t="s">
        <v>11124</v>
      </c>
      <c r="I4806" s="1" t="s">
        <v>11124</v>
      </c>
    </row>
    <row r="4807" spans="1:9" hidden="1" x14ac:dyDescent="0.3">
      <c r="A4807" s="1" t="s">
        <v>9307</v>
      </c>
      <c r="B4807" s="1" t="s">
        <v>9308</v>
      </c>
      <c r="C4807" s="1" t="b">
        <v>1</v>
      </c>
      <c r="D4807" s="1" t="s">
        <v>3954</v>
      </c>
      <c r="E4807" s="1">
        <v>0</v>
      </c>
      <c r="F4807" s="11">
        <v>0.14177191257476807</v>
      </c>
      <c r="G4807" s="11">
        <v>1.3222483396530151</v>
      </c>
      <c r="H4807" s="1" t="s">
        <v>11124</v>
      </c>
      <c r="I4807" s="1" t="s">
        <v>11124</v>
      </c>
    </row>
    <row r="4808" spans="1:9" hidden="1" x14ac:dyDescent="0.3">
      <c r="B4808" s="1" t="s">
        <v>9309</v>
      </c>
      <c r="F4808" s="11"/>
      <c r="G4808" s="11"/>
      <c r="H4808" s="1" t="s">
        <v>11124</v>
      </c>
      <c r="I4808" s="1" t="s">
        <v>11124</v>
      </c>
    </row>
    <row r="4809" spans="1:9" hidden="1" x14ac:dyDescent="0.3">
      <c r="F4809" s="11"/>
      <c r="G4809" s="11"/>
      <c r="H4809" s="1" t="s">
        <v>11124</v>
      </c>
      <c r="I4809" s="1" t="s">
        <v>11124</v>
      </c>
    </row>
    <row r="4810" spans="1:9" hidden="1" x14ac:dyDescent="0.3">
      <c r="A4810" s="1" t="s">
        <v>9310</v>
      </c>
      <c r="B4810" s="1" t="s">
        <v>9311</v>
      </c>
      <c r="C4810" s="1" t="b">
        <v>1</v>
      </c>
      <c r="D4810" s="1" t="s">
        <v>3954</v>
      </c>
      <c r="E4810" s="1">
        <v>0</v>
      </c>
      <c r="F4810" s="11">
        <v>0.14177189767360687</v>
      </c>
      <c r="G4810" s="11">
        <v>5.1894617080688477</v>
      </c>
      <c r="H4810" s="1" t="s">
        <v>11124</v>
      </c>
      <c r="I4810" s="1" t="s">
        <v>11124</v>
      </c>
    </row>
    <row r="4811" spans="1:9" hidden="1" x14ac:dyDescent="0.3">
      <c r="B4811" s="1" t="s">
        <v>9265</v>
      </c>
      <c r="F4811" s="11"/>
      <c r="G4811" s="11"/>
      <c r="H4811" s="1" t="s">
        <v>11124</v>
      </c>
      <c r="I4811" s="1" t="s">
        <v>11124</v>
      </c>
    </row>
    <row r="4812" spans="1:9" hidden="1" x14ac:dyDescent="0.3">
      <c r="F4812" s="11"/>
      <c r="G4812" s="11"/>
      <c r="H4812" s="1" t="s">
        <v>11124</v>
      </c>
      <c r="I4812" s="1" t="s">
        <v>11124</v>
      </c>
    </row>
    <row r="4813" spans="1:9" hidden="1" x14ac:dyDescent="0.3">
      <c r="A4813" s="1" t="s">
        <v>9312</v>
      </c>
      <c r="B4813" s="1" t="s">
        <v>8974</v>
      </c>
      <c r="C4813" s="1" t="b">
        <v>1</v>
      </c>
      <c r="D4813" s="1" t="s">
        <v>3954</v>
      </c>
      <c r="E4813" s="1">
        <v>1</v>
      </c>
      <c r="F4813" s="11">
        <v>0.33522593975067139</v>
      </c>
      <c r="G4813" s="11">
        <v>18.469577789306641</v>
      </c>
      <c r="H4813" s="1">
        <v>1</v>
      </c>
      <c r="I4813" s="1">
        <v>4.8000001907348633</v>
      </c>
    </row>
    <row r="4814" spans="1:9" hidden="1" x14ac:dyDescent="0.3">
      <c r="B4814" s="1" t="s">
        <v>9313</v>
      </c>
      <c r="F4814" s="11"/>
      <c r="G4814" s="11"/>
      <c r="H4814" s="1" t="s">
        <v>11124</v>
      </c>
      <c r="I4814" s="1" t="s">
        <v>11124</v>
      </c>
    </row>
    <row r="4815" spans="1:9" hidden="1" x14ac:dyDescent="0.3">
      <c r="B4815" s="1" t="s">
        <v>9314</v>
      </c>
      <c r="F4815" s="11"/>
      <c r="G4815" s="11"/>
      <c r="H4815" s="1" t="s">
        <v>11124</v>
      </c>
      <c r="I4815" s="1" t="s">
        <v>11124</v>
      </c>
    </row>
    <row r="4816" spans="1:9" hidden="1" x14ac:dyDescent="0.3">
      <c r="B4816" s="1" t="s">
        <v>9315</v>
      </c>
      <c r="F4816" s="11"/>
      <c r="G4816" s="11"/>
      <c r="H4816" s="1" t="s">
        <v>11124</v>
      </c>
      <c r="I4816" s="1" t="s">
        <v>11124</v>
      </c>
    </row>
    <row r="4817" spans="1:9" hidden="1" x14ac:dyDescent="0.3">
      <c r="F4817" s="11"/>
      <c r="G4817" s="11"/>
      <c r="H4817" s="1" t="s">
        <v>11124</v>
      </c>
      <c r="I4817" s="1" t="s">
        <v>11124</v>
      </c>
    </row>
    <row r="4818" spans="1:9" hidden="1" x14ac:dyDescent="0.3">
      <c r="A4818" s="1" t="s">
        <v>9316</v>
      </c>
      <c r="B4818" s="1" t="s">
        <v>9317</v>
      </c>
      <c r="C4818" s="1" t="b">
        <v>1</v>
      </c>
      <c r="D4818" s="1" t="s">
        <v>3954</v>
      </c>
      <c r="E4818" s="1">
        <v>1</v>
      </c>
      <c r="F4818" s="11">
        <v>0.64261835813522339</v>
      </c>
      <c r="G4818" s="11">
        <v>26.506864547729492</v>
      </c>
      <c r="H4818" s="1" t="s">
        <v>11124</v>
      </c>
      <c r="I4818" s="1" t="s">
        <v>11124</v>
      </c>
    </row>
    <row r="4819" spans="1:9" hidden="1" x14ac:dyDescent="0.3">
      <c r="B4819" s="1" t="s">
        <v>9318</v>
      </c>
      <c r="F4819" s="11"/>
      <c r="G4819" s="11"/>
      <c r="H4819" s="1" t="s">
        <v>11124</v>
      </c>
      <c r="I4819" s="1" t="s">
        <v>11124</v>
      </c>
    </row>
    <row r="4820" spans="1:9" hidden="1" x14ac:dyDescent="0.3">
      <c r="B4820" s="1" t="s">
        <v>9319</v>
      </c>
      <c r="F4820" s="11"/>
      <c r="G4820" s="11"/>
      <c r="H4820" s="1" t="s">
        <v>11124</v>
      </c>
      <c r="I4820" s="1" t="s">
        <v>11124</v>
      </c>
    </row>
    <row r="4821" spans="1:9" hidden="1" x14ac:dyDescent="0.3">
      <c r="F4821" s="11"/>
      <c r="G4821" s="11"/>
      <c r="H4821" s="1" t="s">
        <v>11124</v>
      </c>
      <c r="I4821" s="1" t="s">
        <v>11124</v>
      </c>
    </row>
    <row r="4822" spans="1:9" hidden="1" x14ac:dyDescent="0.3">
      <c r="A4822" s="1" t="s">
        <v>9320</v>
      </c>
      <c r="B4822" s="1" t="s">
        <v>9321</v>
      </c>
      <c r="C4822" s="1" t="b">
        <v>1</v>
      </c>
      <c r="D4822" s="1" t="s">
        <v>3954</v>
      </c>
      <c r="E4822" s="1">
        <v>0</v>
      </c>
      <c r="F4822" s="11">
        <v>0.14177191257476807</v>
      </c>
      <c r="G4822" s="11">
        <v>3.9978494644165039</v>
      </c>
      <c r="H4822" s="1" t="s">
        <v>11124</v>
      </c>
      <c r="I4822" s="1" t="s">
        <v>11124</v>
      </c>
    </row>
    <row r="4823" spans="1:9" hidden="1" x14ac:dyDescent="0.3">
      <c r="B4823" s="1" t="s">
        <v>9322</v>
      </c>
      <c r="F4823" s="11"/>
      <c r="G4823" s="11"/>
      <c r="H4823" s="1" t="s">
        <v>11124</v>
      </c>
      <c r="I4823" s="1" t="s">
        <v>11124</v>
      </c>
    </row>
    <row r="4824" spans="1:9" hidden="1" x14ac:dyDescent="0.3">
      <c r="B4824" s="1" t="s">
        <v>9323</v>
      </c>
      <c r="F4824" s="11"/>
      <c r="G4824" s="11"/>
      <c r="H4824" s="1" t="s">
        <v>11124</v>
      </c>
      <c r="I4824" s="1" t="s">
        <v>11124</v>
      </c>
    </row>
    <row r="4825" spans="1:9" hidden="1" x14ac:dyDescent="0.3">
      <c r="F4825" s="11"/>
      <c r="G4825" s="11"/>
      <c r="H4825" s="1" t="s">
        <v>11124</v>
      </c>
      <c r="I4825" s="1" t="s">
        <v>11124</v>
      </c>
    </row>
    <row r="4826" spans="1:9" hidden="1" x14ac:dyDescent="0.3">
      <c r="A4826" s="1" t="s">
        <v>9324</v>
      </c>
      <c r="B4826" s="1" t="s">
        <v>9325</v>
      </c>
      <c r="C4826" s="1" t="b">
        <v>1</v>
      </c>
      <c r="D4826" s="1" t="s">
        <v>3954</v>
      </c>
      <c r="E4826" s="1">
        <v>1</v>
      </c>
      <c r="F4826" s="11">
        <v>0.14287422597408295</v>
      </c>
      <c r="G4826" s="11">
        <v>3.8872101306915283</v>
      </c>
      <c r="H4826" s="1" t="s">
        <v>11124</v>
      </c>
      <c r="I4826" s="1" t="s">
        <v>11124</v>
      </c>
    </row>
    <row r="4827" spans="1:9" hidden="1" x14ac:dyDescent="0.3">
      <c r="B4827" s="1" t="s">
        <v>9326</v>
      </c>
      <c r="F4827" s="11"/>
      <c r="G4827" s="11"/>
      <c r="H4827" s="1" t="s">
        <v>11124</v>
      </c>
      <c r="I4827" s="1" t="s">
        <v>11124</v>
      </c>
    </row>
    <row r="4828" spans="1:9" hidden="1" x14ac:dyDescent="0.3">
      <c r="F4828" s="11"/>
      <c r="G4828" s="11"/>
      <c r="H4828" s="1" t="s">
        <v>11124</v>
      </c>
      <c r="I4828" s="1" t="s">
        <v>11124</v>
      </c>
    </row>
    <row r="4829" spans="1:9" hidden="1" x14ac:dyDescent="0.3">
      <c r="A4829" s="1" t="s">
        <v>9327</v>
      </c>
      <c r="B4829" s="1" t="s">
        <v>9328</v>
      </c>
      <c r="C4829" s="1" t="b">
        <v>1</v>
      </c>
      <c r="D4829" s="1" t="s">
        <v>3954</v>
      </c>
      <c r="E4829" s="1">
        <v>0</v>
      </c>
      <c r="F4829" s="11">
        <v>0.14177191257476807</v>
      </c>
      <c r="G4829" s="11">
        <v>1.8198848962783813</v>
      </c>
      <c r="H4829" s="1" t="s">
        <v>11124</v>
      </c>
      <c r="I4829" s="1" t="s">
        <v>11124</v>
      </c>
    </row>
    <row r="4830" spans="1:9" hidden="1" x14ac:dyDescent="0.3">
      <c r="B4830" s="1" t="s">
        <v>9329</v>
      </c>
      <c r="F4830" s="11"/>
      <c r="G4830" s="11"/>
      <c r="H4830" s="1" t="s">
        <v>11124</v>
      </c>
      <c r="I4830" s="1" t="s">
        <v>11124</v>
      </c>
    </row>
    <row r="4831" spans="1:9" hidden="1" x14ac:dyDescent="0.3">
      <c r="F4831" s="11"/>
      <c r="G4831" s="11"/>
      <c r="H4831" s="1" t="s">
        <v>11124</v>
      </c>
      <c r="I4831" s="1" t="s">
        <v>11124</v>
      </c>
    </row>
    <row r="4832" spans="1:9" hidden="1" x14ac:dyDescent="0.3">
      <c r="A4832" s="1" t="s">
        <v>9330</v>
      </c>
      <c r="B4832" s="1" t="s">
        <v>9331</v>
      </c>
      <c r="C4832" s="1" t="b">
        <v>1</v>
      </c>
      <c r="D4832" s="1" t="s">
        <v>3954</v>
      </c>
      <c r="E4832" s="1">
        <v>0</v>
      </c>
      <c r="F4832" s="11">
        <v>0.14287422597408295</v>
      </c>
      <c r="G4832" s="11">
        <v>2.4653823375701904</v>
      </c>
      <c r="H4832" s="1" t="s">
        <v>11124</v>
      </c>
      <c r="I4832" s="1" t="s">
        <v>11124</v>
      </c>
    </row>
    <row r="4833" spans="1:9" hidden="1" x14ac:dyDescent="0.3">
      <c r="B4833" s="1" t="s">
        <v>9329</v>
      </c>
      <c r="F4833" s="11"/>
      <c r="G4833" s="11"/>
      <c r="H4833" s="1" t="s">
        <v>11124</v>
      </c>
      <c r="I4833" s="1" t="s">
        <v>11124</v>
      </c>
    </row>
    <row r="4834" spans="1:9" hidden="1" x14ac:dyDescent="0.3">
      <c r="F4834" s="11"/>
      <c r="G4834" s="11"/>
      <c r="H4834" s="1" t="s">
        <v>11124</v>
      </c>
      <c r="I4834" s="1" t="s">
        <v>11124</v>
      </c>
    </row>
    <row r="4835" spans="1:9" hidden="1" x14ac:dyDescent="0.3">
      <c r="A4835" s="1" t="s">
        <v>9332</v>
      </c>
      <c r="B4835" s="1" t="s">
        <v>7286</v>
      </c>
      <c r="C4835" s="1" t="b">
        <v>1</v>
      </c>
      <c r="D4835" s="1" t="s">
        <v>3954</v>
      </c>
      <c r="E4835" s="1">
        <v>3</v>
      </c>
      <c r="F4835" s="11">
        <v>0.51286506652832031</v>
      </c>
      <c r="G4835" s="11">
        <v>40.594085693359375</v>
      </c>
      <c r="H4835" s="1">
        <v>2</v>
      </c>
      <c r="I4835" s="1">
        <v>9.6989953517913818</v>
      </c>
    </row>
    <row r="4836" spans="1:9" hidden="1" x14ac:dyDescent="0.3">
      <c r="B4836" s="1" t="s">
        <v>9333</v>
      </c>
      <c r="F4836" s="11"/>
      <c r="G4836" s="11"/>
      <c r="H4836" s="1" t="s">
        <v>11124</v>
      </c>
      <c r="I4836" s="1" t="s">
        <v>11124</v>
      </c>
    </row>
    <row r="4837" spans="1:9" hidden="1" x14ac:dyDescent="0.3">
      <c r="B4837" s="1" t="s">
        <v>9334</v>
      </c>
      <c r="F4837" s="11"/>
      <c r="G4837" s="11"/>
      <c r="H4837" s="1" t="s">
        <v>11124</v>
      </c>
      <c r="I4837" s="1" t="s">
        <v>11124</v>
      </c>
    </row>
    <row r="4838" spans="1:9" hidden="1" x14ac:dyDescent="0.3">
      <c r="B4838" s="1" t="s">
        <v>7077</v>
      </c>
      <c r="F4838" s="11"/>
      <c r="G4838" s="11"/>
      <c r="H4838" s="1" t="s">
        <v>11124</v>
      </c>
      <c r="I4838" s="1" t="s">
        <v>11124</v>
      </c>
    </row>
    <row r="4839" spans="1:9" hidden="1" x14ac:dyDescent="0.3">
      <c r="B4839" s="1" t="s">
        <v>7081</v>
      </c>
      <c r="F4839" s="11"/>
      <c r="G4839" s="11"/>
      <c r="H4839" s="1" t="s">
        <v>11124</v>
      </c>
      <c r="I4839" s="1" t="s">
        <v>11124</v>
      </c>
    </row>
    <row r="4840" spans="1:9" hidden="1" x14ac:dyDescent="0.3">
      <c r="B4840" s="1" t="s">
        <v>7083</v>
      </c>
      <c r="F4840" s="11"/>
      <c r="G4840" s="11"/>
      <c r="H4840" s="1" t="s">
        <v>11124</v>
      </c>
      <c r="I4840" s="1" t="s">
        <v>11124</v>
      </c>
    </row>
    <row r="4841" spans="1:9" hidden="1" x14ac:dyDescent="0.3">
      <c r="B4841" s="1" t="s">
        <v>9335</v>
      </c>
      <c r="F4841" s="11"/>
      <c r="G4841" s="11"/>
      <c r="H4841" s="1" t="s">
        <v>11124</v>
      </c>
      <c r="I4841" s="1" t="s">
        <v>11124</v>
      </c>
    </row>
    <row r="4842" spans="1:9" hidden="1" x14ac:dyDescent="0.3">
      <c r="F4842" s="11"/>
      <c r="G4842" s="11"/>
      <c r="H4842" s="1" t="s">
        <v>11124</v>
      </c>
      <c r="I4842" s="1" t="s">
        <v>11124</v>
      </c>
    </row>
    <row r="4843" spans="1:9" hidden="1" x14ac:dyDescent="0.3">
      <c r="A4843" s="1" t="s">
        <v>9336</v>
      </c>
      <c r="B4843" s="1" t="s">
        <v>9335</v>
      </c>
      <c r="C4843" s="1" t="b">
        <v>1</v>
      </c>
      <c r="D4843" s="1" t="s">
        <v>3954</v>
      </c>
      <c r="E4843" s="1">
        <v>3</v>
      </c>
      <c r="F4843" s="11">
        <v>0.51027381420135498</v>
      </c>
      <c r="G4843" s="11">
        <v>41.032844543457031</v>
      </c>
      <c r="H4843" s="1">
        <v>2</v>
      </c>
      <c r="I4843" s="1">
        <v>9.6989953517913818</v>
      </c>
    </row>
    <row r="4844" spans="1:9" hidden="1" x14ac:dyDescent="0.3">
      <c r="B4844" s="1" t="s">
        <v>7077</v>
      </c>
      <c r="F4844" s="11"/>
      <c r="G4844" s="11"/>
      <c r="H4844" s="1" t="s">
        <v>11124</v>
      </c>
      <c r="I4844" s="1" t="s">
        <v>11124</v>
      </c>
    </row>
    <row r="4845" spans="1:9" hidden="1" x14ac:dyDescent="0.3">
      <c r="B4845" s="1" t="s">
        <v>7079</v>
      </c>
      <c r="F4845" s="11"/>
      <c r="G4845" s="11"/>
      <c r="H4845" s="1" t="s">
        <v>11124</v>
      </c>
      <c r="I4845" s="1" t="s">
        <v>11124</v>
      </c>
    </row>
    <row r="4846" spans="1:9" hidden="1" x14ac:dyDescent="0.3">
      <c r="B4846" s="1" t="s">
        <v>7081</v>
      </c>
      <c r="F4846" s="11"/>
      <c r="G4846" s="11"/>
      <c r="H4846" s="1" t="s">
        <v>11124</v>
      </c>
      <c r="I4846" s="1" t="s">
        <v>11124</v>
      </c>
    </row>
    <row r="4847" spans="1:9" hidden="1" x14ac:dyDescent="0.3">
      <c r="B4847" s="1" t="s">
        <v>7286</v>
      </c>
      <c r="F4847" s="11"/>
      <c r="G4847" s="11"/>
      <c r="H4847" s="1" t="s">
        <v>11124</v>
      </c>
      <c r="I4847" s="1" t="s">
        <v>11124</v>
      </c>
    </row>
    <row r="4848" spans="1:9" hidden="1" x14ac:dyDescent="0.3">
      <c r="B4848" s="1" t="s">
        <v>9334</v>
      </c>
      <c r="F4848" s="11"/>
      <c r="G4848" s="11"/>
      <c r="H4848" s="1" t="s">
        <v>11124</v>
      </c>
      <c r="I4848" s="1" t="s">
        <v>11124</v>
      </c>
    </row>
    <row r="4849" spans="1:9" hidden="1" x14ac:dyDescent="0.3">
      <c r="F4849" s="11"/>
      <c r="G4849" s="11"/>
      <c r="H4849" s="1" t="s">
        <v>11124</v>
      </c>
      <c r="I4849" s="1" t="s">
        <v>11124</v>
      </c>
    </row>
    <row r="4850" spans="1:9" hidden="1" x14ac:dyDescent="0.3">
      <c r="A4850" s="1" t="s">
        <v>9337</v>
      </c>
      <c r="B4850" s="1" t="s">
        <v>5618</v>
      </c>
      <c r="C4850" s="1" t="b">
        <v>1</v>
      </c>
      <c r="D4850" s="1" t="s">
        <v>3954</v>
      </c>
      <c r="E4850" s="1">
        <v>0</v>
      </c>
      <c r="F4850" s="11">
        <v>0.14287422597408295</v>
      </c>
      <c r="G4850" s="11">
        <v>2.1711621284484863</v>
      </c>
      <c r="H4850" s="1" t="s">
        <v>11124</v>
      </c>
      <c r="I4850" s="1" t="s">
        <v>11124</v>
      </c>
    </row>
    <row r="4851" spans="1:9" hidden="1" x14ac:dyDescent="0.3">
      <c r="B4851" s="1" t="s">
        <v>9338</v>
      </c>
      <c r="F4851" s="11"/>
      <c r="G4851" s="11"/>
      <c r="H4851" s="1" t="s">
        <v>11124</v>
      </c>
      <c r="I4851" s="1" t="s">
        <v>11124</v>
      </c>
    </row>
    <row r="4852" spans="1:9" hidden="1" x14ac:dyDescent="0.3">
      <c r="B4852" s="1" t="s">
        <v>9339</v>
      </c>
      <c r="F4852" s="11"/>
      <c r="G4852" s="11"/>
      <c r="H4852" s="1" t="s">
        <v>11124</v>
      </c>
      <c r="I4852" s="1" t="s">
        <v>11124</v>
      </c>
    </row>
    <row r="4853" spans="1:9" hidden="1" x14ac:dyDescent="0.3">
      <c r="F4853" s="11"/>
      <c r="G4853" s="11"/>
      <c r="H4853" s="1" t="s">
        <v>11124</v>
      </c>
      <c r="I4853" s="1" t="s">
        <v>11124</v>
      </c>
    </row>
    <row r="4854" spans="1:9" hidden="1" x14ac:dyDescent="0.3">
      <c r="A4854" s="1" t="s">
        <v>9340</v>
      </c>
      <c r="B4854" s="1" t="s">
        <v>9341</v>
      </c>
      <c r="C4854" s="1" t="b">
        <v>1</v>
      </c>
      <c r="D4854" s="1" t="s">
        <v>3954</v>
      </c>
      <c r="E4854" s="1">
        <v>0</v>
      </c>
      <c r="F4854" s="11">
        <v>0.14287422597408295</v>
      </c>
      <c r="G4854" s="11">
        <v>2.5238807201385498</v>
      </c>
      <c r="H4854" s="1" t="s">
        <v>11124</v>
      </c>
      <c r="I4854" s="1" t="s">
        <v>11124</v>
      </c>
    </row>
    <row r="4855" spans="1:9" hidden="1" x14ac:dyDescent="0.3">
      <c r="F4855" s="11"/>
      <c r="G4855" s="11"/>
      <c r="H4855" s="1" t="s">
        <v>11124</v>
      </c>
      <c r="I4855" s="1" t="s">
        <v>11124</v>
      </c>
    </row>
    <row r="4856" spans="1:9" hidden="1" x14ac:dyDescent="0.3">
      <c r="A4856" s="1" t="s">
        <v>9342</v>
      </c>
      <c r="B4856" s="1" t="s">
        <v>9343</v>
      </c>
      <c r="C4856" s="1" t="b">
        <v>1</v>
      </c>
      <c r="D4856" s="1" t="s">
        <v>3954</v>
      </c>
      <c r="E4856" s="1">
        <v>0</v>
      </c>
      <c r="F4856" s="11">
        <v>0.14287422597408295</v>
      </c>
      <c r="G4856" s="11">
        <v>2.3155913352966309</v>
      </c>
      <c r="H4856" s="1" t="s">
        <v>11124</v>
      </c>
      <c r="I4856" s="1" t="s">
        <v>11124</v>
      </c>
    </row>
    <row r="4857" spans="1:9" hidden="1" x14ac:dyDescent="0.3">
      <c r="F4857" s="11"/>
      <c r="G4857" s="11"/>
      <c r="H4857" s="1" t="s">
        <v>11124</v>
      </c>
      <c r="I4857" s="1" t="s">
        <v>11124</v>
      </c>
    </row>
    <row r="4858" spans="1:9" hidden="1" x14ac:dyDescent="0.3">
      <c r="A4858" s="1" t="s">
        <v>9344</v>
      </c>
      <c r="B4858" s="1" t="s">
        <v>9345</v>
      </c>
      <c r="C4858" s="1" t="b">
        <v>1</v>
      </c>
      <c r="D4858" s="1" t="s">
        <v>3954</v>
      </c>
      <c r="E4858" s="1">
        <v>0</v>
      </c>
      <c r="F4858" s="11">
        <v>0.14287422597408295</v>
      </c>
      <c r="G4858" s="11">
        <v>3.5997943878173828</v>
      </c>
      <c r="H4858" s="1" t="s">
        <v>11124</v>
      </c>
      <c r="I4858" s="1" t="s">
        <v>11124</v>
      </c>
    </row>
    <row r="4859" spans="1:9" hidden="1" x14ac:dyDescent="0.3">
      <c r="B4859" s="1" t="s">
        <v>9335</v>
      </c>
      <c r="F4859" s="11"/>
      <c r="G4859" s="11"/>
      <c r="H4859" s="1" t="s">
        <v>11124</v>
      </c>
      <c r="I4859" s="1" t="s">
        <v>11124</v>
      </c>
    </row>
    <row r="4860" spans="1:9" hidden="1" x14ac:dyDescent="0.3">
      <c r="F4860" s="11"/>
      <c r="G4860" s="11"/>
      <c r="H4860" s="1" t="s">
        <v>11124</v>
      </c>
      <c r="I4860" s="1" t="s">
        <v>11124</v>
      </c>
    </row>
    <row r="4861" spans="1:9" hidden="1" x14ac:dyDescent="0.3">
      <c r="A4861" s="1" t="s">
        <v>9346</v>
      </c>
      <c r="B4861" s="1" t="s">
        <v>9347</v>
      </c>
      <c r="C4861" s="1" t="b">
        <v>1</v>
      </c>
      <c r="D4861" s="1" t="s">
        <v>3954</v>
      </c>
      <c r="E4861" s="1">
        <v>1</v>
      </c>
      <c r="F4861" s="11">
        <v>0.16780775785446167</v>
      </c>
      <c r="G4861" s="11">
        <v>8.5564441680908203</v>
      </c>
      <c r="H4861" s="1" t="s">
        <v>11124</v>
      </c>
      <c r="I4861" s="1" t="s">
        <v>11124</v>
      </c>
    </row>
    <row r="4862" spans="1:9" hidden="1" x14ac:dyDescent="0.3">
      <c r="B4862" s="1" t="s">
        <v>9348</v>
      </c>
      <c r="F4862" s="11"/>
      <c r="G4862" s="11"/>
      <c r="H4862" s="1" t="s">
        <v>11124</v>
      </c>
      <c r="I4862" s="1" t="s">
        <v>11124</v>
      </c>
    </row>
    <row r="4863" spans="1:9" hidden="1" x14ac:dyDescent="0.3">
      <c r="B4863" s="1" t="s">
        <v>9349</v>
      </c>
      <c r="F4863" s="11"/>
      <c r="G4863" s="11"/>
      <c r="H4863" s="1" t="s">
        <v>11124</v>
      </c>
      <c r="I4863" s="1" t="s">
        <v>11124</v>
      </c>
    </row>
    <row r="4864" spans="1:9" hidden="1" x14ac:dyDescent="0.3">
      <c r="B4864" s="1" t="s">
        <v>9350</v>
      </c>
      <c r="F4864" s="11"/>
      <c r="G4864" s="11"/>
      <c r="H4864" s="1" t="s">
        <v>11124</v>
      </c>
      <c r="I4864" s="1" t="s">
        <v>11124</v>
      </c>
    </row>
    <row r="4865" spans="1:9" hidden="1" x14ac:dyDescent="0.3">
      <c r="F4865" s="11"/>
      <c r="G4865" s="11"/>
      <c r="H4865" s="1" t="s">
        <v>11124</v>
      </c>
      <c r="I4865" s="1" t="s">
        <v>11124</v>
      </c>
    </row>
    <row r="4866" spans="1:9" hidden="1" x14ac:dyDescent="0.3">
      <c r="A4866" s="1" t="s">
        <v>9351</v>
      </c>
      <c r="B4866" s="1" t="s">
        <v>8964</v>
      </c>
      <c r="C4866" s="1" t="b">
        <v>1</v>
      </c>
      <c r="D4866" s="1" t="s">
        <v>3954</v>
      </c>
      <c r="E4866" s="1">
        <v>1</v>
      </c>
      <c r="F4866" s="11">
        <v>0.14287422597408295</v>
      </c>
      <c r="G4866" s="11">
        <v>2.3040790557861328</v>
      </c>
      <c r="H4866" s="1" t="s">
        <v>11124</v>
      </c>
      <c r="I4866" s="1" t="s">
        <v>11124</v>
      </c>
    </row>
    <row r="4867" spans="1:9" hidden="1" x14ac:dyDescent="0.3">
      <c r="B4867" s="1" t="s">
        <v>9352</v>
      </c>
      <c r="F4867" s="11"/>
      <c r="G4867" s="11"/>
      <c r="H4867" s="1" t="s">
        <v>11124</v>
      </c>
      <c r="I4867" s="1" t="s">
        <v>11124</v>
      </c>
    </row>
    <row r="4868" spans="1:9" hidden="1" x14ac:dyDescent="0.3">
      <c r="B4868" s="1" t="s">
        <v>9353</v>
      </c>
      <c r="F4868" s="11"/>
      <c r="G4868" s="11"/>
      <c r="H4868" s="1" t="s">
        <v>11124</v>
      </c>
      <c r="I4868" s="1" t="s">
        <v>11124</v>
      </c>
    </row>
    <row r="4869" spans="1:9" hidden="1" x14ac:dyDescent="0.3">
      <c r="B4869" s="1" t="s">
        <v>5668</v>
      </c>
      <c r="F4869" s="11"/>
      <c r="G4869" s="11"/>
      <c r="H4869" s="1" t="s">
        <v>11124</v>
      </c>
      <c r="I4869" s="1" t="s">
        <v>11124</v>
      </c>
    </row>
    <row r="4870" spans="1:9" hidden="1" x14ac:dyDescent="0.3">
      <c r="F4870" s="11"/>
      <c r="G4870" s="11"/>
      <c r="H4870" s="1" t="s">
        <v>11124</v>
      </c>
      <c r="I4870" s="1" t="s">
        <v>11124</v>
      </c>
    </row>
    <row r="4871" spans="1:9" hidden="1" x14ac:dyDescent="0.3">
      <c r="A4871" s="1" t="s">
        <v>9354</v>
      </c>
      <c r="B4871" s="1" t="s">
        <v>5667</v>
      </c>
      <c r="C4871" s="1" t="b">
        <v>1</v>
      </c>
      <c r="D4871" s="1" t="s">
        <v>3954</v>
      </c>
      <c r="E4871" s="1">
        <v>0</v>
      </c>
      <c r="F4871" s="11">
        <v>0.14177191257476807</v>
      </c>
      <c r="G4871" s="11">
        <v>1.436097264289856</v>
      </c>
      <c r="H4871" s="1" t="s">
        <v>11124</v>
      </c>
      <c r="I4871" s="1" t="s">
        <v>11124</v>
      </c>
    </row>
    <row r="4872" spans="1:9" hidden="1" x14ac:dyDescent="0.3">
      <c r="B4872" s="1" t="s">
        <v>5668</v>
      </c>
      <c r="F4872" s="11"/>
      <c r="G4872" s="11"/>
      <c r="H4872" s="1" t="s">
        <v>11124</v>
      </c>
      <c r="I4872" s="1" t="s">
        <v>11124</v>
      </c>
    </row>
    <row r="4873" spans="1:9" hidden="1" x14ac:dyDescent="0.3">
      <c r="F4873" s="11"/>
      <c r="G4873" s="11"/>
      <c r="H4873" s="1" t="s">
        <v>11124</v>
      </c>
      <c r="I4873" s="1" t="s">
        <v>11124</v>
      </c>
    </row>
    <row r="4874" spans="1:9" hidden="1" x14ac:dyDescent="0.3">
      <c r="A4874" s="1" t="s">
        <v>9355</v>
      </c>
      <c r="B4874" s="1" t="s">
        <v>9356</v>
      </c>
      <c r="C4874" s="1" t="b">
        <v>1</v>
      </c>
      <c r="D4874" s="1" t="s">
        <v>3954</v>
      </c>
      <c r="E4874" s="1">
        <v>1</v>
      </c>
      <c r="F4874" s="11">
        <v>0.63590651750564575</v>
      </c>
      <c r="G4874" s="11">
        <v>27.222806930541992</v>
      </c>
      <c r="H4874" s="1">
        <v>1</v>
      </c>
      <c r="I4874" s="1">
        <v>8.1000003814697266</v>
      </c>
    </row>
    <row r="4875" spans="1:9" hidden="1" x14ac:dyDescent="0.3">
      <c r="B4875" s="1" t="s">
        <v>7035</v>
      </c>
      <c r="F4875" s="11"/>
      <c r="G4875" s="11"/>
      <c r="H4875" s="1" t="s">
        <v>11124</v>
      </c>
      <c r="I4875" s="1" t="s">
        <v>11124</v>
      </c>
    </row>
    <row r="4876" spans="1:9" hidden="1" x14ac:dyDescent="0.3">
      <c r="F4876" s="11"/>
      <c r="G4876" s="11"/>
      <c r="H4876" s="1" t="s">
        <v>11124</v>
      </c>
      <c r="I4876" s="1" t="s">
        <v>11124</v>
      </c>
    </row>
    <row r="4877" spans="1:9" hidden="1" x14ac:dyDescent="0.3">
      <c r="A4877" s="1" t="s">
        <v>9358</v>
      </c>
      <c r="B4877" s="1" t="s">
        <v>8866</v>
      </c>
      <c r="C4877" s="1" t="b">
        <v>1</v>
      </c>
      <c r="D4877" s="1" t="s">
        <v>3954</v>
      </c>
      <c r="E4877" s="1">
        <v>1</v>
      </c>
      <c r="F4877" s="11">
        <v>0.14287422597408295</v>
      </c>
      <c r="G4877" s="11">
        <v>8.6979913711547852</v>
      </c>
      <c r="H4877" s="1">
        <v>6</v>
      </c>
      <c r="I4877" s="1">
        <v>12.640000104904175</v>
      </c>
    </row>
    <row r="4878" spans="1:9" hidden="1" x14ac:dyDescent="0.3">
      <c r="B4878" s="1" t="s">
        <v>9359</v>
      </c>
      <c r="F4878" s="11"/>
      <c r="G4878" s="11"/>
      <c r="H4878" s="1" t="s">
        <v>11124</v>
      </c>
      <c r="I4878" s="1" t="s">
        <v>11124</v>
      </c>
    </row>
    <row r="4879" spans="1:9" hidden="1" x14ac:dyDescent="0.3">
      <c r="B4879" s="1" t="s">
        <v>9360</v>
      </c>
      <c r="F4879" s="11"/>
      <c r="G4879" s="11"/>
      <c r="H4879" s="1" t="s">
        <v>11124</v>
      </c>
      <c r="I4879" s="1" t="s">
        <v>11124</v>
      </c>
    </row>
    <row r="4880" spans="1:9" hidden="1" x14ac:dyDescent="0.3">
      <c r="B4880" s="1" t="s">
        <v>9361</v>
      </c>
      <c r="F4880" s="11"/>
      <c r="G4880" s="11"/>
      <c r="H4880" s="1" t="s">
        <v>11124</v>
      </c>
      <c r="I4880" s="1" t="s">
        <v>11124</v>
      </c>
    </row>
    <row r="4881" spans="1:9" hidden="1" x14ac:dyDescent="0.3">
      <c r="B4881" s="1" t="s">
        <v>9362</v>
      </c>
      <c r="F4881" s="11"/>
      <c r="G4881" s="11"/>
      <c r="H4881" s="1" t="s">
        <v>11124</v>
      </c>
      <c r="I4881" s="1" t="s">
        <v>11124</v>
      </c>
    </row>
    <row r="4882" spans="1:9" hidden="1" x14ac:dyDescent="0.3">
      <c r="B4882" s="1" t="s">
        <v>9363</v>
      </c>
      <c r="F4882" s="11"/>
      <c r="G4882" s="11"/>
      <c r="H4882" s="1" t="s">
        <v>11124</v>
      </c>
      <c r="I4882" s="1" t="s">
        <v>11124</v>
      </c>
    </row>
    <row r="4883" spans="1:9" hidden="1" x14ac:dyDescent="0.3">
      <c r="B4883" s="1" t="s">
        <v>9364</v>
      </c>
      <c r="F4883" s="11"/>
      <c r="G4883" s="11"/>
      <c r="H4883" s="1" t="s">
        <v>11124</v>
      </c>
      <c r="I4883" s="1" t="s">
        <v>11124</v>
      </c>
    </row>
    <row r="4884" spans="1:9" hidden="1" x14ac:dyDescent="0.3">
      <c r="F4884" s="11"/>
      <c r="G4884" s="11"/>
      <c r="H4884" s="1" t="s">
        <v>11124</v>
      </c>
      <c r="I4884" s="1" t="s">
        <v>11124</v>
      </c>
    </row>
    <row r="4885" spans="1:9" hidden="1" x14ac:dyDescent="0.3">
      <c r="A4885" s="1" t="s">
        <v>9368</v>
      </c>
      <c r="B4885" s="1" t="s">
        <v>8295</v>
      </c>
      <c r="C4885" s="1" t="b">
        <v>1</v>
      </c>
      <c r="D4885" s="1" t="s">
        <v>3954</v>
      </c>
      <c r="E4885" s="1">
        <v>1</v>
      </c>
      <c r="F4885" s="11">
        <v>0.14287422597408295</v>
      </c>
      <c r="G4885" s="11">
        <v>7.0788702964782715</v>
      </c>
      <c r="H4885" s="1">
        <v>4</v>
      </c>
      <c r="I4885" s="1">
        <v>10.119999811053276</v>
      </c>
    </row>
    <row r="4886" spans="1:9" hidden="1" x14ac:dyDescent="0.3">
      <c r="B4886" s="1" t="s">
        <v>9369</v>
      </c>
      <c r="F4886" s="11"/>
      <c r="G4886" s="11"/>
      <c r="H4886" s="1" t="s">
        <v>11124</v>
      </c>
      <c r="I4886" s="1" t="s">
        <v>11124</v>
      </c>
    </row>
    <row r="4887" spans="1:9" hidden="1" x14ac:dyDescent="0.3">
      <c r="B4887" s="1" t="s">
        <v>8709</v>
      </c>
      <c r="F4887" s="11"/>
      <c r="G4887" s="11"/>
      <c r="H4887" s="1" t="s">
        <v>11124</v>
      </c>
      <c r="I4887" s="1" t="s">
        <v>11124</v>
      </c>
    </row>
    <row r="4888" spans="1:9" hidden="1" x14ac:dyDescent="0.3">
      <c r="B4888" s="1" t="s">
        <v>8735</v>
      </c>
      <c r="F4888" s="11"/>
      <c r="G4888" s="11"/>
      <c r="H4888" s="1" t="s">
        <v>11124</v>
      </c>
      <c r="I4888" s="1" t="s">
        <v>11124</v>
      </c>
    </row>
    <row r="4889" spans="1:9" hidden="1" x14ac:dyDescent="0.3">
      <c r="B4889" s="1" t="s">
        <v>8788</v>
      </c>
      <c r="F4889" s="11"/>
      <c r="G4889" s="11"/>
      <c r="H4889" s="1" t="s">
        <v>11124</v>
      </c>
      <c r="I4889" s="1" t="s">
        <v>11124</v>
      </c>
    </row>
    <row r="4890" spans="1:9" hidden="1" x14ac:dyDescent="0.3">
      <c r="F4890" s="11"/>
      <c r="G4890" s="11"/>
      <c r="H4890" s="1" t="s">
        <v>11124</v>
      </c>
      <c r="I4890" s="1" t="s">
        <v>11124</v>
      </c>
    </row>
    <row r="4891" spans="1:9" hidden="1" x14ac:dyDescent="0.3">
      <c r="A4891" s="1" t="s">
        <v>9374</v>
      </c>
      <c r="B4891" s="1" t="s">
        <v>8205</v>
      </c>
      <c r="C4891" s="1" t="b">
        <v>1</v>
      </c>
      <c r="D4891" s="1" t="s">
        <v>3954</v>
      </c>
      <c r="E4891" s="1">
        <v>1</v>
      </c>
      <c r="F4891" s="11">
        <v>0.69599300622940063</v>
      </c>
      <c r="G4891" s="11">
        <v>47.946765899658203</v>
      </c>
      <c r="H4891" s="1">
        <v>3</v>
      </c>
      <c r="I4891" s="1">
        <v>12.521131813526154</v>
      </c>
    </row>
    <row r="4892" spans="1:9" hidden="1" x14ac:dyDescent="0.3">
      <c r="B4892" s="1" t="s">
        <v>8207</v>
      </c>
      <c r="F4892" s="11"/>
      <c r="G4892" s="11"/>
      <c r="H4892" s="1" t="s">
        <v>11124</v>
      </c>
      <c r="I4892" s="1" t="s">
        <v>11124</v>
      </c>
    </row>
    <row r="4893" spans="1:9" hidden="1" x14ac:dyDescent="0.3">
      <c r="B4893" s="1" t="s">
        <v>9375</v>
      </c>
      <c r="F4893" s="11"/>
      <c r="G4893" s="11"/>
      <c r="H4893" s="1" t="s">
        <v>11124</v>
      </c>
      <c r="I4893" s="1" t="s">
        <v>11124</v>
      </c>
    </row>
    <row r="4894" spans="1:9" hidden="1" x14ac:dyDescent="0.3">
      <c r="B4894" s="1" t="s">
        <v>9376</v>
      </c>
      <c r="F4894" s="11"/>
      <c r="G4894" s="11"/>
      <c r="H4894" s="1" t="s">
        <v>11124</v>
      </c>
      <c r="I4894" s="1" t="s">
        <v>11124</v>
      </c>
    </row>
    <row r="4895" spans="1:9" hidden="1" x14ac:dyDescent="0.3">
      <c r="B4895" s="1" t="s">
        <v>7820</v>
      </c>
      <c r="F4895" s="11"/>
      <c r="G4895" s="11"/>
      <c r="H4895" s="1" t="s">
        <v>11124</v>
      </c>
      <c r="I4895" s="1" t="s">
        <v>11124</v>
      </c>
    </row>
    <row r="4896" spans="1:9" hidden="1" x14ac:dyDescent="0.3">
      <c r="F4896" s="11"/>
      <c r="G4896" s="11"/>
      <c r="H4896" s="1" t="s">
        <v>11124</v>
      </c>
      <c r="I4896" s="1" t="s">
        <v>11124</v>
      </c>
    </row>
    <row r="4897" spans="1:9" hidden="1" x14ac:dyDescent="0.3">
      <c r="A4897" s="1" t="s">
        <v>9379</v>
      </c>
      <c r="B4897" s="1" t="s">
        <v>8009</v>
      </c>
      <c r="C4897" s="1" t="b">
        <v>1</v>
      </c>
      <c r="D4897" s="1" t="s">
        <v>3954</v>
      </c>
      <c r="E4897" s="1">
        <v>1</v>
      </c>
      <c r="F4897" s="11">
        <v>0.14287422597408295</v>
      </c>
      <c r="G4897" s="11">
        <v>8.018040657043457</v>
      </c>
      <c r="H4897" s="1">
        <v>1</v>
      </c>
      <c r="I4897" s="1">
        <v>11.319999694824219</v>
      </c>
    </row>
    <row r="4898" spans="1:9" hidden="1" x14ac:dyDescent="0.3">
      <c r="B4898" s="1" t="s">
        <v>8011</v>
      </c>
      <c r="F4898" s="11"/>
      <c r="G4898" s="11"/>
      <c r="H4898" s="1" t="s">
        <v>11124</v>
      </c>
      <c r="I4898" s="1" t="s">
        <v>11124</v>
      </c>
    </row>
    <row r="4899" spans="1:9" hidden="1" x14ac:dyDescent="0.3">
      <c r="B4899" s="1" t="s">
        <v>9380</v>
      </c>
      <c r="F4899" s="11"/>
      <c r="G4899" s="11"/>
      <c r="H4899" s="1" t="s">
        <v>11124</v>
      </c>
      <c r="I4899" s="1" t="s">
        <v>11124</v>
      </c>
    </row>
    <row r="4900" spans="1:9" hidden="1" x14ac:dyDescent="0.3">
      <c r="B4900" s="1" t="s">
        <v>9381</v>
      </c>
      <c r="F4900" s="11"/>
      <c r="G4900" s="11"/>
      <c r="H4900" s="1" t="s">
        <v>11124</v>
      </c>
      <c r="I4900" s="1" t="s">
        <v>11124</v>
      </c>
    </row>
    <row r="4901" spans="1:9" hidden="1" x14ac:dyDescent="0.3">
      <c r="F4901" s="11"/>
      <c r="G4901" s="11"/>
      <c r="H4901" s="1" t="s">
        <v>11124</v>
      </c>
      <c r="I4901" s="1" t="s">
        <v>11124</v>
      </c>
    </row>
    <row r="4902" spans="1:9" hidden="1" x14ac:dyDescent="0.3">
      <c r="A4902" s="1" t="s">
        <v>9382</v>
      </c>
      <c r="B4902" s="1" t="s">
        <v>8053</v>
      </c>
      <c r="C4902" s="1" t="b">
        <v>1</v>
      </c>
      <c r="D4902" s="1" t="s">
        <v>3954</v>
      </c>
      <c r="E4902" s="1">
        <v>1</v>
      </c>
      <c r="F4902" s="11">
        <v>0.80761623382568359</v>
      </c>
      <c r="G4902" s="11">
        <v>45.3658447265625</v>
      </c>
      <c r="H4902" s="1">
        <v>5</v>
      </c>
      <c r="I4902" s="1">
        <v>71.700000286102295</v>
      </c>
    </row>
    <row r="4903" spans="1:9" hidden="1" x14ac:dyDescent="0.3">
      <c r="B4903" s="1" t="s">
        <v>9383</v>
      </c>
      <c r="F4903" s="11"/>
      <c r="G4903" s="11"/>
      <c r="H4903" s="1" t="s">
        <v>11124</v>
      </c>
      <c r="I4903" s="1" t="s">
        <v>11124</v>
      </c>
    </row>
    <row r="4904" spans="1:9" hidden="1" x14ac:dyDescent="0.3">
      <c r="B4904" s="1" t="s">
        <v>9384</v>
      </c>
      <c r="F4904" s="11"/>
      <c r="G4904" s="11"/>
      <c r="H4904" s="1" t="s">
        <v>11124</v>
      </c>
      <c r="I4904" s="1" t="s">
        <v>11124</v>
      </c>
    </row>
    <row r="4905" spans="1:9" hidden="1" x14ac:dyDescent="0.3">
      <c r="B4905" s="1" t="s">
        <v>9385</v>
      </c>
      <c r="F4905" s="11"/>
      <c r="G4905" s="11"/>
      <c r="H4905" s="1" t="s">
        <v>11124</v>
      </c>
      <c r="I4905" s="1" t="s">
        <v>11124</v>
      </c>
    </row>
    <row r="4906" spans="1:9" hidden="1" x14ac:dyDescent="0.3">
      <c r="B4906" s="1" t="s">
        <v>9386</v>
      </c>
      <c r="F4906" s="11"/>
      <c r="G4906" s="11"/>
      <c r="H4906" s="1" t="s">
        <v>11124</v>
      </c>
      <c r="I4906" s="1" t="s">
        <v>11124</v>
      </c>
    </row>
    <row r="4907" spans="1:9" hidden="1" x14ac:dyDescent="0.3">
      <c r="B4907" s="1" t="s">
        <v>9387</v>
      </c>
      <c r="F4907" s="11"/>
      <c r="G4907" s="11"/>
      <c r="H4907" s="1" t="s">
        <v>11124</v>
      </c>
      <c r="I4907" s="1" t="s">
        <v>11124</v>
      </c>
    </row>
    <row r="4908" spans="1:9" hidden="1" x14ac:dyDescent="0.3">
      <c r="B4908" s="1" t="s">
        <v>9388</v>
      </c>
      <c r="F4908" s="11"/>
      <c r="G4908" s="11"/>
      <c r="H4908" s="1" t="s">
        <v>11124</v>
      </c>
      <c r="I4908" s="1" t="s">
        <v>11124</v>
      </c>
    </row>
    <row r="4909" spans="1:9" hidden="1" x14ac:dyDescent="0.3">
      <c r="F4909" s="11"/>
      <c r="G4909" s="11"/>
      <c r="H4909" s="1" t="s">
        <v>11124</v>
      </c>
      <c r="I4909" s="1" t="s">
        <v>11124</v>
      </c>
    </row>
    <row r="4910" spans="1:9" hidden="1" x14ac:dyDescent="0.3">
      <c r="A4910" s="1" t="s">
        <v>9393</v>
      </c>
      <c r="B4910" s="1" t="s">
        <v>8567</v>
      </c>
      <c r="C4910" s="1" t="b">
        <v>1</v>
      </c>
      <c r="D4910" s="1" t="s">
        <v>3954</v>
      </c>
      <c r="E4910" s="1">
        <v>1</v>
      </c>
      <c r="F4910" s="11">
        <v>0.34712570905685425</v>
      </c>
      <c r="G4910" s="11">
        <v>20.958461761474609</v>
      </c>
      <c r="H4910" s="1">
        <v>2</v>
      </c>
      <c r="I4910" s="1">
        <v>32.769999027252197</v>
      </c>
    </row>
    <row r="4911" spans="1:9" hidden="1" x14ac:dyDescent="0.3">
      <c r="B4911" s="1" t="s">
        <v>9394</v>
      </c>
      <c r="F4911" s="11"/>
      <c r="G4911" s="11"/>
      <c r="H4911" s="1" t="s">
        <v>11124</v>
      </c>
      <c r="I4911" s="1" t="s">
        <v>11124</v>
      </c>
    </row>
    <row r="4912" spans="1:9" hidden="1" x14ac:dyDescent="0.3">
      <c r="B4912" s="1" t="s">
        <v>9395</v>
      </c>
      <c r="F4912" s="11"/>
      <c r="G4912" s="11"/>
      <c r="H4912" s="1" t="s">
        <v>11124</v>
      </c>
      <c r="I4912" s="1" t="s">
        <v>11124</v>
      </c>
    </row>
    <row r="4913" spans="1:9" hidden="1" x14ac:dyDescent="0.3">
      <c r="F4913" s="11"/>
      <c r="G4913" s="11"/>
      <c r="H4913" s="1" t="s">
        <v>11124</v>
      </c>
      <c r="I4913" s="1" t="s">
        <v>11124</v>
      </c>
    </row>
    <row r="4914" spans="1:9" hidden="1" x14ac:dyDescent="0.3">
      <c r="A4914" s="1" t="s">
        <v>9398</v>
      </c>
      <c r="B4914" s="1" t="s">
        <v>9399</v>
      </c>
      <c r="C4914" s="1" t="b">
        <v>1</v>
      </c>
      <c r="D4914" s="1" t="s">
        <v>3954</v>
      </c>
      <c r="E4914" s="1">
        <v>1</v>
      </c>
      <c r="F4914" s="11">
        <v>0.14177188277244568</v>
      </c>
      <c r="G4914" s="11">
        <v>9.2775039672851563</v>
      </c>
      <c r="H4914" s="1">
        <v>2</v>
      </c>
      <c r="I4914" s="1">
        <v>13.280000686645508</v>
      </c>
    </row>
    <row r="4915" spans="1:9" hidden="1" x14ac:dyDescent="0.3">
      <c r="B4915" s="1" t="s">
        <v>9400</v>
      </c>
      <c r="F4915" s="11"/>
      <c r="G4915" s="11"/>
      <c r="H4915" s="1" t="s">
        <v>11124</v>
      </c>
      <c r="I4915" s="1" t="s">
        <v>11124</v>
      </c>
    </row>
    <row r="4916" spans="1:9" hidden="1" x14ac:dyDescent="0.3">
      <c r="B4916" s="1" t="s">
        <v>9401</v>
      </c>
      <c r="F4916" s="11"/>
      <c r="G4916" s="11"/>
      <c r="H4916" s="1" t="s">
        <v>11124</v>
      </c>
      <c r="I4916" s="1" t="s">
        <v>11124</v>
      </c>
    </row>
    <row r="4917" spans="1:9" hidden="1" x14ac:dyDescent="0.3">
      <c r="F4917" s="11"/>
      <c r="G4917" s="11"/>
      <c r="H4917" s="1" t="s">
        <v>11124</v>
      </c>
      <c r="I4917" s="1" t="s">
        <v>11124</v>
      </c>
    </row>
    <row r="4918" spans="1:9" hidden="1" x14ac:dyDescent="0.3">
      <c r="A4918" s="1" t="s">
        <v>9402</v>
      </c>
      <c r="B4918" s="1" t="s">
        <v>7269</v>
      </c>
      <c r="C4918" s="1" t="b">
        <v>1</v>
      </c>
      <c r="D4918" s="1" t="s">
        <v>3954</v>
      </c>
      <c r="E4918" s="1">
        <v>1</v>
      </c>
      <c r="F4918" s="11">
        <v>0.26664599776268005</v>
      </c>
      <c r="G4918" s="11">
        <v>16.777997970581055</v>
      </c>
      <c r="H4918" s="1">
        <v>1</v>
      </c>
      <c r="I4918" s="1">
        <v>29.499998092651367</v>
      </c>
    </row>
    <row r="4919" spans="1:9" hidden="1" x14ac:dyDescent="0.3">
      <c r="B4919" s="1" t="s">
        <v>9403</v>
      </c>
      <c r="F4919" s="11"/>
      <c r="G4919" s="11"/>
      <c r="H4919" s="1" t="s">
        <v>11124</v>
      </c>
      <c r="I4919" s="1" t="s">
        <v>11124</v>
      </c>
    </row>
    <row r="4920" spans="1:9" hidden="1" x14ac:dyDescent="0.3">
      <c r="F4920" s="11"/>
      <c r="G4920" s="11"/>
      <c r="H4920" s="1" t="s">
        <v>11124</v>
      </c>
      <c r="I4920" s="1" t="s">
        <v>11124</v>
      </c>
    </row>
    <row r="4921" spans="1:9" hidden="1" x14ac:dyDescent="0.3">
      <c r="A4921" s="1" t="s">
        <v>9405</v>
      </c>
      <c r="B4921" s="1" t="s">
        <v>7875</v>
      </c>
      <c r="C4921" s="1" t="b">
        <v>1</v>
      </c>
      <c r="D4921" s="1" t="s">
        <v>3954</v>
      </c>
      <c r="E4921" s="1">
        <v>1</v>
      </c>
      <c r="F4921" s="11">
        <v>0.24641619622707367</v>
      </c>
      <c r="G4921" s="11">
        <v>15.570406913757324</v>
      </c>
      <c r="H4921" s="1">
        <v>4</v>
      </c>
      <c r="I4921" s="1">
        <v>23.679999828338623</v>
      </c>
    </row>
    <row r="4922" spans="1:9" hidden="1" x14ac:dyDescent="0.3">
      <c r="B4922" s="1" t="s">
        <v>9406</v>
      </c>
      <c r="F4922" s="11"/>
      <c r="G4922" s="11"/>
      <c r="H4922" s="1" t="s">
        <v>11124</v>
      </c>
      <c r="I4922" s="1" t="s">
        <v>11124</v>
      </c>
    </row>
    <row r="4923" spans="1:9" hidden="1" x14ac:dyDescent="0.3">
      <c r="B4923" s="1" t="s">
        <v>8189</v>
      </c>
      <c r="F4923" s="11"/>
      <c r="G4923" s="11"/>
      <c r="H4923" s="1" t="s">
        <v>11124</v>
      </c>
      <c r="I4923" s="1" t="s">
        <v>11124</v>
      </c>
    </row>
    <row r="4924" spans="1:9" hidden="1" x14ac:dyDescent="0.3">
      <c r="B4924" s="1" t="s">
        <v>9407</v>
      </c>
      <c r="F4924" s="11"/>
      <c r="G4924" s="11"/>
      <c r="H4924" s="1" t="s">
        <v>11124</v>
      </c>
      <c r="I4924" s="1" t="s">
        <v>11124</v>
      </c>
    </row>
    <row r="4925" spans="1:9" hidden="1" x14ac:dyDescent="0.3">
      <c r="B4925" s="1" t="s">
        <v>7873</v>
      </c>
      <c r="F4925" s="11"/>
      <c r="G4925" s="11"/>
      <c r="H4925" s="1" t="s">
        <v>11124</v>
      </c>
      <c r="I4925" s="1" t="s">
        <v>11124</v>
      </c>
    </row>
    <row r="4926" spans="1:9" hidden="1" x14ac:dyDescent="0.3">
      <c r="B4926" s="1" t="s">
        <v>9408</v>
      </c>
      <c r="F4926" s="11"/>
      <c r="G4926" s="11"/>
      <c r="H4926" s="1" t="s">
        <v>11124</v>
      </c>
      <c r="I4926" s="1" t="s">
        <v>11124</v>
      </c>
    </row>
    <row r="4927" spans="1:9" hidden="1" x14ac:dyDescent="0.3">
      <c r="B4927" s="1" t="s">
        <v>9409</v>
      </c>
      <c r="F4927" s="11"/>
      <c r="G4927" s="11"/>
      <c r="H4927" s="1" t="s">
        <v>11124</v>
      </c>
      <c r="I4927" s="1" t="s">
        <v>11124</v>
      </c>
    </row>
    <row r="4928" spans="1:9" hidden="1" x14ac:dyDescent="0.3">
      <c r="F4928" s="11"/>
      <c r="G4928" s="11"/>
      <c r="H4928" s="1" t="s">
        <v>11124</v>
      </c>
      <c r="I4928" s="1" t="s">
        <v>11124</v>
      </c>
    </row>
    <row r="4929" spans="1:9" hidden="1" x14ac:dyDescent="0.3">
      <c r="A4929" s="1" t="s">
        <v>9413</v>
      </c>
      <c r="B4929" s="1" t="s">
        <v>9037</v>
      </c>
      <c r="C4929" s="1" t="b">
        <v>1</v>
      </c>
      <c r="D4929" s="1" t="s">
        <v>3954</v>
      </c>
      <c r="E4929" s="1">
        <v>1</v>
      </c>
      <c r="F4929" s="11">
        <v>0.44972166419029236</v>
      </c>
      <c r="G4929" s="11">
        <v>19.88899040222168</v>
      </c>
      <c r="H4929" s="1" t="s">
        <v>11124</v>
      </c>
      <c r="I4929" s="1" t="s">
        <v>11124</v>
      </c>
    </row>
    <row r="4930" spans="1:9" hidden="1" x14ac:dyDescent="0.3">
      <c r="B4930" s="1" t="s">
        <v>9414</v>
      </c>
      <c r="F4930" s="11"/>
      <c r="G4930" s="11"/>
      <c r="H4930" s="1" t="s">
        <v>11124</v>
      </c>
      <c r="I4930" s="1" t="s">
        <v>11124</v>
      </c>
    </row>
    <row r="4931" spans="1:9" hidden="1" x14ac:dyDescent="0.3">
      <c r="B4931" s="1" t="s">
        <v>9415</v>
      </c>
      <c r="F4931" s="11"/>
      <c r="G4931" s="11"/>
      <c r="H4931" s="1" t="s">
        <v>11124</v>
      </c>
      <c r="I4931" s="1" t="s">
        <v>11124</v>
      </c>
    </row>
    <row r="4932" spans="1:9" hidden="1" x14ac:dyDescent="0.3">
      <c r="F4932" s="11"/>
      <c r="G4932" s="11"/>
      <c r="H4932" s="1" t="s">
        <v>11124</v>
      </c>
      <c r="I4932" s="1" t="s">
        <v>11124</v>
      </c>
    </row>
    <row r="4933" spans="1:9" hidden="1" x14ac:dyDescent="0.3">
      <c r="A4933" s="1" t="s">
        <v>9416</v>
      </c>
      <c r="B4933" s="1" t="s">
        <v>8399</v>
      </c>
      <c r="C4933" s="1" t="b">
        <v>1</v>
      </c>
      <c r="D4933" s="1" t="s">
        <v>3954</v>
      </c>
      <c r="E4933" s="1">
        <v>1</v>
      </c>
      <c r="F4933" s="11">
        <v>0.14287422597408295</v>
      </c>
      <c r="G4933" s="11">
        <v>8.8421077728271484</v>
      </c>
      <c r="H4933" s="1">
        <v>1</v>
      </c>
      <c r="I4933" s="1">
        <v>12.969600677490234</v>
      </c>
    </row>
    <row r="4934" spans="1:9" hidden="1" x14ac:dyDescent="0.3">
      <c r="B4934" s="1" t="s">
        <v>9417</v>
      </c>
      <c r="F4934" s="11"/>
      <c r="G4934" s="11"/>
      <c r="H4934" s="1" t="s">
        <v>11124</v>
      </c>
      <c r="I4934" s="1" t="s">
        <v>11124</v>
      </c>
    </row>
    <row r="4935" spans="1:9" hidden="1" x14ac:dyDescent="0.3">
      <c r="F4935" s="11"/>
      <c r="G4935" s="11"/>
      <c r="H4935" s="1" t="s">
        <v>11124</v>
      </c>
      <c r="I4935" s="1" t="s">
        <v>11124</v>
      </c>
    </row>
    <row r="4936" spans="1:9" hidden="1" x14ac:dyDescent="0.3">
      <c r="A4936" s="1" t="s">
        <v>9419</v>
      </c>
      <c r="B4936" s="1" t="s">
        <v>9420</v>
      </c>
      <c r="C4936" s="1" t="b">
        <v>1</v>
      </c>
      <c r="D4936" s="1" t="s">
        <v>3954</v>
      </c>
      <c r="E4936" s="1">
        <v>1</v>
      </c>
      <c r="F4936" s="11">
        <v>0.87788420915603638</v>
      </c>
      <c r="G4936" s="11">
        <v>37.923755645751953</v>
      </c>
      <c r="H4936" s="1">
        <v>2</v>
      </c>
      <c r="I4936" s="1">
        <v>9.0900001525878906</v>
      </c>
    </row>
    <row r="4937" spans="1:9" hidden="1" x14ac:dyDescent="0.3">
      <c r="B4937" s="1" t="s">
        <v>9421</v>
      </c>
      <c r="F4937" s="11"/>
      <c r="G4937" s="11"/>
      <c r="H4937" s="1" t="s">
        <v>11124</v>
      </c>
      <c r="I4937" s="1" t="s">
        <v>11124</v>
      </c>
    </row>
    <row r="4938" spans="1:9" hidden="1" x14ac:dyDescent="0.3">
      <c r="B4938" s="1" t="s">
        <v>8403</v>
      </c>
      <c r="F4938" s="11"/>
      <c r="G4938" s="11"/>
      <c r="H4938" s="1" t="s">
        <v>11124</v>
      </c>
      <c r="I4938" s="1" t="s">
        <v>11124</v>
      </c>
    </row>
    <row r="4939" spans="1:9" hidden="1" x14ac:dyDescent="0.3">
      <c r="F4939" s="11"/>
      <c r="G4939" s="11"/>
      <c r="H4939" s="1" t="s">
        <v>11124</v>
      </c>
      <c r="I4939" s="1" t="s">
        <v>11124</v>
      </c>
    </row>
    <row r="4940" spans="1:9" hidden="1" x14ac:dyDescent="0.3">
      <c r="A4940" s="1" t="s">
        <v>9424</v>
      </c>
      <c r="B4940" s="1" t="s">
        <v>8485</v>
      </c>
      <c r="C4940" s="1" t="b">
        <v>1</v>
      </c>
      <c r="D4940" s="1" t="s">
        <v>3954</v>
      </c>
      <c r="E4940" s="1">
        <v>1</v>
      </c>
      <c r="F4940" s="11">
        <v>0.16506293416023254</v>
      </c>
      <c r="G4940" s="11">
        <v>15.210844993591309</v>
      </c>
      <c r="H4940" s="1">
        <v>1</v>
      </c>
      <c r="I4940" s="1">
        <v>1.3600000143051147</v>
      </c>
    </row>
    <row r="4941" spans="1:9" hidden="1" x14ac:dyDescent="0.3">
      <c r="B4941" s="1" t="s">
        <v>9425</v>
      </c>
      <c r="F4941" s="11"/>
      <c r="G4941" s="11"/>
      <c r="H4941" s="1" t="s">
        <v>11124</v>
      </c>
      <c r="I4941" s="1" t="s">
        <v>11124</v>
      </c>
    </row>
    <row r="4942" spans="1:9" hidden="1" x14ac:dyDescent="0.3">
      <c r="B4942" s="1" t="s">
        <v>9426</v>
      </c>
      <c r="F4942" s="11"/>
      <c r="G4942" s="11"/>
      <c r="H4942" s="1" t="s">
        <v>11124</v>
      </c>
      <c r="I4942" s="1" t="s">
        <v>11124</v>
      </c>
    </row>
    <row r="4943" spans="1:9" hidden="1" x14ac:dyDescent="0.3">
      <c r="F4943" s="11"/>
      <c r="G4943" s="11"/>
      <c r="H4943" s="1" t="s">
        <v>11124</v>
      </c>
      <c r="I4943" s="1" t="s">
        <v>11124</v>
      </c>
    </row>
    <row r="4944" spans="1:9" hidden="1" x14ac:dyDescent="0.3">
      <c r="A4944" s="1" t="s">
        <v>9427</v>
      </c>
      <c r="B4944" s="1" t="s">
        <v>8163</v>
      </c>
      <c r="C4944" s="1" t="b">
        <v>1</v>
      </c>
      <c r="D4944" s="1" t="s">
        <v>3954</v>
      </c>
      <c r="E4944" s="1">
        <v>1</v>
      </c>
      <c r="F4944" s="11">
        <v>0.57892942428588867</v>
      </c>
      <c r="G4944" s="11">
        <v>33.014835357666016</v>
      </c>
      <c r="H4944" s="1">
        <v>7</v>
      </c>
      <c r="I4944" s="1">
        <v>52.94000232219696</v>
      </c>
    </row>
    <row r="4945" spans="1:9" hidden="1" x14ac:dyDescent="0.3">
      <c r="B4945" s="1" t="s">
        <v>9428</v>
      </c>
      <c r="F4945" s="11"/>
      <c r="G4945" s="11"/>
      <c r="H4945" s="1" t="s">
        <v>11124</v>
      </c>
      <c r="I4945" s="1" t="s">
        <v>11124</v>
      </c>
    </row>
    <row r="4946" spans="1:9" hidden="1" x14ac:dyDescent="0.3">
      <c r="B4946" s="1" t="s">
        <v>9429</v>
      </c>
      <c r="F4946" s="11"/>
      <c r="G4946" s="11"/>
      <c r="H4946" s="1" t="s">
        <v>11124</v>
      </c>
      <c r="I4946" s="1" t="s">
        <v>11124</v>
      </c>
    </row>
    <row r="4947" spans="1:9" hidden="1" x14ac:dyDescent="0.3">
      <c r="B4947" s="1" t="s">
        <v>7814</v>
      </c>
      <c r="F4947" s="11"/>
      <c r="G4947" s="11"/>
      <c r="H4947" s="1" t="s">
        <v>11124</v>
      </c>
      <c r="I4947" s="1" t="s">
        <v>11124</v>
      </c>
    </row>
    <row r="4948" spans="1:9" hidden="1" x14ac:dyDescent="0.3">
      <c r="B4948" s="1" t="s">
        <v>9430</v>
      </c>
      <c r="F4948" s="11"/>
      <c r="G4948" s="11"/>
      <c r="H4948" s="1" t="s">
        <v>11124</v>
      </c>
      <c r="I4948" s="1" t="s">
        <v>11124</v>
      </c>
    </row>
    <row r="4949" spans="1:9" hidden="1" x14ac:dyDescent="0.3">
      <c r="B4949" s="1" t="s">
        <v>9431</v>
      </c>
      <c r="F4949" s="11"/>
      <c r="G4949" s="11"/>
      <c r="H4949" s="1" t="s">
        <v>11124</v>
      </c>
      <c r="I4949" s="1" t="s">
        <v>11124</v>
      </c>
    </row>
    <row r="4950" spans="1:9" hidden="1" x14ac:dyDescent="0.3">
      <c r="B4950" s="1" t="s">
        <v>8884</v>
      </c>
      <c r="F4950" s="11"/>
      <c r="G4950" s="11"/>
      <c r="H4950" s="1" t="s">
        <v>11124</v>
      </c>
      <c r="I4950" s="1" t="s">
        <v>11124</v>
      </c>
    </row>
    <row r="4951" spans="1:9" hidden="1" x14ac:dyDescent="0.3">
      <c r="B4951" s="1" t="s">
        <v>9432</v>
      </c>
      <c r="F4951" s="11"/>
      <c r="G4951" s="11"/>
      <c r="H4951" s="1" t="s">
        <v>11124</v>
      </c>
      <c r="I4951" s="1" t="s">
        <v>11124</v>
      </c>
    </row>
    <row r="4952" spans="1:9" hidden="1" x14ac:dyDescent="0.3">
      <c r="B4952" s="1" t="s">
        <v>9433</v>
      </c>
      <c r="F4952" s="11"/>
      <c r="G4952" s="11"/>
      <c r="H4952" s="1" t="s">
        <v>11124</v>
      </c>
      <c r="I4952" s="1" t="s">
        <v>11124</v>
      </c>
    </row>
    <row r="4953" spans="1:9" hidden="1" x14ac:dyDescent="0.3">
      <c r="F4953" s="11"/>
      <c r="G4953" s="11"/>
      <c r="H4953" s="1" t="s">
        <v>11124</v>
      </c>
      <c r="I4953" s="1" t="s">
        <v>11124</v>
      </c>
    </row>
    <row r="4954" spans="1:9" hidden="1" x14ac:dyDescent="0.3">
      <c r="A4954" s="1" t="s">
        <v>9436</v>
      </c>
      <c r="B4954" s="1" t="s">
        <v>8979</v>
      </c>
      <c r="C4954" s="1" t="b">
        <v>1</v>
      </c>
      <c r="D4954" s="1" t="s">
        <v>3954</v>
      </c>
      <c r="E4954" s="1">
        <v>1</v>
      </c>
      <c r="F4954" s="11">
        <v>0.37207570672035217</v>
      </c>
      <c r="G4954" s="11">
        <v>22.699398040771484</v>
      </c>
      <c r="H4954" s="1">
        <v>6</v>
      </c>
      <c r="I4954" s="1">
        <v>41.049967467784882</v>
      </c>
    </row>
    <row r="4955" spans="1:9" hidden="1" x14ac:dyDescent="0.3">
      <c r="B4955" s="1" t="s">
        <v>8100</v>
      </c>
      <c r="F4955" s="11"/>
      <c r="G4955" s="11"/>
      <c r="H4955" s="1" t="s">
        <v>11124</v>
      </c>
      <c r="I4955" s="1" t="s">
        <v>11124</v>
      </c>
    </row>
    <row r="4956" spans="1:9" hidden="1" x14ac:dyDescent="0.3">
      <c r="B4956" s="1" t="s">
        <v>8102</v>
      </c>
      <c r="F4956" s="11"/>
      <c r="G4956" s="11"/>
      <c r="H4956" s="1" t="s">
        <v>11124</v>
      </c>
      <c r="I4956" s="1" t="s">
        <v>11124</v>
      </c>
    </row>
    <row r="4957" spans="1:9" hidden="1" x14ac:dyDescent="0.3">
      <c r="B4957" s="1" t="s">
        <v>8459</v>
      </c>
      <c r="F4957" s="11"/>
      <c r="G4957" s="11"/>
      <c r="H4957" s="1" t="s">
        <v>11124</v>
      </c>
      <c r="I4957" s="1" t="s">
        <v>11124</v>
      </c>
    </row>
    <row r="4958" spans="1:9" hidden="1" x14ac:dyDescent="0.3">
      <c r="B4958" s="1" t="s">
        <v>8461</v>
      </c>
      <c r="F4958" s="11"/>
      <c r="G4958" s="11"/>
      <c r="H4958" s="1" t="s">
        <v>11124</v>
      </c>
      <c r="I4958" s="1" t="s">
        <v>11124</v>
      </c>
    </row>
    <row r="4959" spans="1:9" hidden="1" x14ac:dyDescent="0.3">
      <c r="B4959" s="1" t="s">
        <v>8613</v>
      </c>
      <c r="F4959" s="11"/>
      <c r="G4959" s="11"/>
      <c r="H4959" s="1" t="s">
        <v>11124</v>
      </c>
      <c r="I4959" s="1" t="s">
        <v>11124</v>
      </c>
    </row>
    <row r="4960" spans="1:9" hidden="1" x14ac:dyDescent="0.3">
      <c r="B4960" s="1" t="s">
        <v>9437</v>
      </c>
      <c r="F4960" s="11"/>
      <c r="G4960" s="11"/>
      <c r="H4960" s="1" t="s">
        <v>11124</v>
      </c>
      <c r="I4960" s="1" t="s">
        <v>11124</v>
      </c>
    </row>
    <row r="4961" spans="1:9" hidden="1" x14ac:dyDescent="0.3">
      <c r="B4961" s="1" t="s">
        <v>8717</v>
      </c>
      <c r="F4961" s="11"/>
      <c r="G4961" s="11"/>
      <c r="H4961" s="1" t="s">
        <v>11124</v>
      </c>
      <c r="I4961" s="1" t="s">
        <v>11124</v>
      </c>
    </row>
    <row r="4962" spans="1:9" hidden="1" x14ac:dyDescent="0.3">
      <c r="B4962" s="1" t="s">
        <v>9438</v>
      </c>
      <c r="F4962" s="11"/>
      <c r="G4962" s="11"/>
      <c r="H4962" s="1" t="s">
        <v>11124</v>
      </c>
      <c r="I4962" s="1" t="s">
        <v>11124</v>
      </c>
    </row>
    <row r="4963" spans="1:9" hidden="1" x14ac:dyDescent="0.3">
      <c r="B4963" s="1" t="s">
        <v>9439</v>
      </c>
      <c r="F4963" s="11"/>
      <c r="G4963" s="11"/>
      <c r="H4963" s="1" t="s">
        <v>11124</v>
      </c>
      <c r="I4963" s="1" t="s">
        <v>11124</v>
      </c>
    </row>
    <row r="4964" spans="1:9" hidden="1" x14ac:dyDescent="0.3">
      <c r="B4964" s="1" t="s">
        <v>9440</v>
      </c>
      <c r="F4964" s="11"/>
      <c r="G4964" s="11"/>
      <c r="H4964" s="1" t="s">
        <v>11124</v>
      </c>
      <c r="I4964" s="1" t="s">
        <v>11124</v>
      </c>
    </row>
    <row r="4965" spans="1:9" hidden="1" x14ac:dyDescent="0.3">
      <c r="F4965" s="11"/>
      <c r="G4965" s="11"/>
      <c r="H4965" s="1" t="s">
        <v>11124</v>
      </c>
      <c r="I4965" s="1" t="s">
        <v>11124</v>
      </c>
    </row>
    <row r="4966" spans="1:9" hidden="1" x14ac:dyDescent="0.3">
      <c r="A4966" s="1" t="s">
        <v>9443</v>
      </c>
      <c r="B4966" s="1" t="s">
        <v>9444</v>
      </c>
      <c r="C4966" s="1" t="b">
        <v>1</v>
      </c>
      <c r="D4966" s="1" t="s">
        <v>3954</v>
      </c>
      <c r="E4966" s="1">
        <v>1</v>
      </c>
      <c r="F4966" s="11">
        <v>0.20715826749801636</v>
      </c>
      <c r="G4966" s="11">
        <v>13.562193870544434</v>
      </c>
      <c r="H4966" s="1">
        <v>3</v>
      </c>
      <c r="I4966" s="1">
        <v>23.159999847412109</v>
      </c>
    </row>
    <row r="4967" spans="1:9" hidden="1" x14ac:dyDescent="0.3">
      <c r="B4967" s="1" t="s">
        <v>9445</v>
      </c>
      <c r="F4967" s="11"/>
      <c r="G4967" s="11"/>
      <c r="H4967" s="1" t="s">
        <v>11124</v>
      </c>
      <c r="I4967" s="1" t="s">
        <v>11124</v>
      </c>
    </row>
    <row r="4968" spans="1:9" hidden="1" x14ac:dyDescent="0.3">
      <c r="B4968" s="1" t="s">
        <v>7706</v>
      </c>
      <c r="F4968" s="11"/>
      <c r="G4968" s="11"/>
      <c r="H4968" s="1" t="s">
        <v>11124</v>
      </c>
      <c r="I4968" s="1" t="s">
        <v>11124</v>
      </c>
    </row>
    <row r="4969" spans="1:9" hidden="1" x14ac:dyDescent="0.3">
      <c r="B4969" s="1" t="s">
        <v>8590</v>
      </c>
      <c r="F4969" s="11"/>
      <c r="G4969" s="11"/>
      <c r="H4969" s="1" t="s">
        <v>11124</v>
      </c>
      <c r="I4969" s="1" t="s">
        <v>11124</v>
      </c>
    </row>
    <row r="4970" spans="1:9" hidden="1" x14ac:dyDescent="0.3">
      <c r="F4970" s="11"/>
      <c r="G4970" s="11"/>
      <c r="H4970" s="1" t="s">
        <v>11124</v>
      </c>
      <c r="I4970" s="1" t="s">
        <v>11124</v>
      </c>
    </row>
    <row r="4971" spans="1:9" hidden="1" x14ac:dyDescent="0.3">
      <c r="A4971" s="1" t="s">
        <v>9449</v>
      </c>
      <c r="B4971" s="1" t="s">
        <v>9450</v>
      </c>
      <c r="C4971" s="1" t="b">
        <v>1</v>
      </c>
      <c r="D4971" s="1" t="s">
        <v>3954</v>
      </c>
      <c r="E4971" s="1">
        <v>1</v>
      </c>
      <c r="F4971" s="11">
        <v>0.35023766756057739</v>
      </c>
      <c r="G4971" s="11">
        <v>21.288564682006836</v>
      </c>
      <c r="H4971" s="1">
        <v>2</v>
      </c>
      <c r="I4971" s="1">
        <v>32.539999008178711</v>
      </c>
    </row>
    <row r="4972" spans="1:9" hidden="1" x14ac:dyDescent="0.3">
      <c r="B4972" s="1" t="s">
        <v>7338</v>
      </c>
      <c r="F4972" s="11"/>
      <c r="G4972" s="11"/>
      <c r="H4972" s="1" t="s">
        <v>11124</v>
      </c>
      <c r="I4972" s="1" t="s">
        <v>11124</v>
      </c>
    </row>
    <row r="4973" spans="1:9" hidden="1" x14ac:dyDescent="0.3">
      <c r="F4973" s="11"/>
      <c r="G4973" s="11"/>
      <c r="H4973" s="1" t="s">
        <v>11124</v>
      </c>
      <c r="I4973" s="1" t="s">
        <v>11124</v>
      </c>
    </row>
    <row r="4974" spans="1:9" hidden="1" x14ac:dyDescent="0.3">
      <c r="A4974" s="1" t="s">
        <v>9451</v>
      </c>
      <c r="B4974" s="1" t="s">
        <v>8033</v>
      </c>
      <c r="C4974" s="1" t="b">
        <v>1</v>
      </c>
      <c r="D4974" s="1" t="s">
        <v>3954</v>
      </c>
      <c r="E4974" s="1">
        <v>1</v>
      </c>
      <c r="F4974" s="11">
        <v>0.44466987252235413</v>
      </c>
      <c r="G4974" s="11">
        <v>26.23277473449707</v>
      </c>
      <c r="H4974" s="1">
        <v>4</v>
      </c>
      <c r="I4974" s="1">
        <v>40.122776508331299</v>
      </c>
    </row>
    <row r="4975" spans="1:9" hidden="1" x14ac:dyDescent="0.3">
      <c r="B4975" s="1" t="s">
        <v>9452</v>
      </c>
      <c r="F4975" s="11"/>
      <c r="G4975" s="11"/>
      <c r="H4975" s="1" t="s">
        <v>11124</v>
      </c>
      <c r="I4975" s="1" t="s">
        <v>11124</v>
      </c>
    </row>
    <row r="4976" spans="1:9" hidden="1" x14ac:dyDescent="0.3">
      <c r="B4976" s="1" t="s">
        <v>9453</v>
      </c>
      <c r="F4976" s="11"/>
      <c r="G4976" s="11"/>
      <c r="H4976" s="1" t="s">
        <v>11124</v>
      </c>
      <c r="I4976" s="1" t="s">
        <v>11124</v>
      </c>
    </row>
    <row r="4977" spans="1:9" hidden="1" x14ac:dyDescent="0.3">
      <c r="B4977" s="1" t="s">
        <v>9454</v>
      </c>
      <c r="F4977" s="11"/>
      <c r="G4977" s="11"/>
      <c r="H4977" s="1" t="s">
        <v>11124</v>
      </c>
      <c r="I4977" s="1" t="s">
        <v>11124</v>
      </c>
    </row>
    <row r="4978" spans="1:9" hidden="1" x14ac:dyDescent="0.3">
      <c r="B4978" s="1" t="s">
        <v>7572</v>
      </c>
      <c r="F4978" s="11"/>
      <c r="G4978" s="11"/>
      <c r="H4978" s="1" t="s">
        <v>11124</v>
      </c>
      <c r="I4978" s="1" t="s">
        <v>11124</v>
      </c>
    </row>
    <row r="4979" spans="1:9" hidden="1" x14ac:dyDescent="0.3">
      <c r="B4979" s="1" t="s">
        <v>7578</v>
      </c>
      <c r="F4979" s="11"/>
      <c r="G4979" s="11"/>
      <c r="H4979" s="1" t="s">
        <v>11124</v>
      </c>
      <c r="I4979" s="1" t="s">
        <v>11124</v>
      </c>
    </row>
    <row r="4980" spans="1:9" hidden="1" x14ac:dyDescent="0.3">
      <c r="B4980" s="1" t="s">
        <v>7580</v>
      </c>
      <c r="F4980" s="11"/>
      <c r="G4980" s="11"/>
      <c r="H4980" s="1" t="s">
        <v>11124</v>
      </c>
      <c r="I4980" s="1" t="s">
        <v>11124</v>
      </c>
    </row>
    <row r="4981" spans="1:9" hidden="1" x14ac:dyDescent="0.3">
      <c r="F4981" s="11"/>
      <c r="G4981" s="11"/>
      <c r="H4981" s="1" t="s">
        <v>11124</v>
      </c>
      <c r="I4981" s="1" t="s">
        <v>11124</v>
      </c>
    </row>
    <row r="4982" spans="1:9" hidden="1" x14ac:dyDescent="0.3">
      <c r="A4982" s="1" t="s">
        <v>9457</v>
      </c>
      <c r="B4982" s="1" t="s">
        <v>7773</v>
      </c>
      <c r="C4982" s="1" t="b">
        <v>1</v>
      </c>
      <c r="D4982" s="1" t="s">
        <v>3954</v>
      </c>
      <c r="E4982" s="1">
        <v>1</v>
      </c>
      <c r="F4982" s="11">
        <v>0.23777617514133453</v>
      </c>
      <c r="G4982" s="11">
        <v>18.743074417114258</v>
      </c>
      <c r="H4982" s="1">
        <v>2</v>
      </c>
      <c r="I4982" s="1">
        <v>3.8040511608123779</v>
      </c>
    </row>
    <row r="4983" spans="1:9" hidden="1" x14ac:dyDescent="0.3">
      <c r="B4983" s="1" t="s">
        <v>7775</v>
      </c>
      <c r="F4983" s="11"/>
      <c r="G4983" s="11"/>
      <c r="H4983" s="1" t="s">
        <v>11124</v>
      </c>
      <c r="I4983" s="1" t="s">
        <v>11124</v>
      </c>
    </row>
    <row r="4984" spans="1:9" hidden="1" x14ac:dyDescent="0.3">
      <c r="B4984" s="1" t="s">
        <v>7777</v>
      </c>
      <c r="F4984" s="11"/>
      <c r="G4984" s="11"/>
      <c r="H4984" s="1" t="s">
        <v>11124</v>
      </c>
      <c r="I4984" s="1" t="s">
        <v>11124</v>
      </c>
    </row>
    <row r="4985" spans="1:9" hidden="1" x14ac:dyDescent="0.3">
      <c r="B4985" s="1" t="s">
        <v>8477</v>
      </c>
      <c r="F4985" s="11"/>
      <c r="G4985" s="11"/>
      <c r="H4985" s="1" t="s">
        <v>11124</v>
      </c>
      <c r="I4985" s="1" t="s">
        <v>11124</v>
      </c>
    </row>
    <row r="4986" spans="1:9" hidden="1" x14ac:dyDescent="0.3">
      <c r="F4986" s="11"/>
      <c r="G4986" s="11"/>
      <c r="H4986" s="1" t="s">
        <v>11124</v>
      </c>
      <c r="I4986" s="1" t="s">
        <v>11124</v>
      </c>
    </row>
    <row r="4987" spans="1:9" hidden="1" x14ac:dyDescent="0.3">
      <c r="A4987" s="1" t="s">
        <v>9458</v>
      </c>
      <c r="B4987" s="1" t="s">
        <v>8342</v>
      </c>
      <c r="C4987" s="1" t="b">
        <v>1</v>
      </c>
      <c r="D4987" s="1" t="s">
        <v>3954</v>
      </c>
      <c r="E4987" s="1">
        <v>1</v>
      </c>
      <c r="F4987" s="11">
        <v>0.21425972878932953</v>
      </c>
      <c r="G4987" s="11">
        <v>13.868879318237305</v>
      </c>
      <c r="H4987" s="1">
        <v>3</v>
      </c>
      <c r="I4987" s="1">
        <v>20.890000343322754</v>
      </c>
    </row>
    <row r="4988" spans="1:9" hidden="1" x14ac:dyDescent="0.3">
      <c r="B4988" s="1" t="s">
        <v>9459</v>
      </c>
      <c r="F4988" s="11"/>
      <c r="G4988" s="11"/>
      <c r="H4988" s="1" t="s">
        <v>11124</v>
      </c>
      <c r="I4988" s="1" t="s">
        <v>11124</v>
      </c>
    </row>
    <row r="4989" spans="1:9" hidden="1" x14ac:dyDescent="0.3">
      <c r="B4989" s="1" t="s">
        <v>9460</v>
      </c>
      <c r="F4989" s="11"/>
      <c r="G4989" s="11"/>
      <c r="H4989" s="1" t="s">
        <v>11124</v>
      </c>
      <c r="I4989" s="1" t="s">
        <v>11124</v>
      </c>
    </row>
    <row r="4990" spans="1:9" hidden="1" x14ac:dyDescent="0.3">
      <c r="B4990" s="1" t="s">
        <v>8338</v>
      </c>
      <c r="F4990" s="11"/>
      <c r="G4990" s="11"/>
      <c r="H4990" s="1" t="s">
        <v>11124</v>
      </c>
      <c r="I4990" s="1" t="s">
        <v>11124</v>
      </c>
    </row>
    <row r="4991" spans="1:9" hidden="1" x14ac:dyDescent="0.3">
      <c r="F4991" s="11"/>
      <c r="G4991" s="11"/>
      <c r="H4991" s="1" t="s">
        <v>11124</v>
      </c>
      <c r="I4991" s="1" t="s">
        <v>11124</v>
      </c>
    </row>
    <row r="4992" spans="1:9" hidden="1" x14ac:dyDescent="0.3">
      <c r="A4992" s="1" t="s">
        <v>9464</v>
      </c>
      <c r="B4992" s="1" t="s">
        <v>7642</v>
      </c>
      <c r="C4992" s="1" t="b">
        <v>1</v>
      </c>
      <c r="D4992" s="1" t="s">
        <v>3954</v>
      </c>
      <c r="E4992" s="1">
        <v>1</v>
      </c>
      <c r="F4992" s="11">
        <v>0.4593769907951355</v>
      </c>
      <c r="G4992" s="11">
        <v>26.945152282714844</v>
      </c>
      <c r="H4992" s="1">
        <v>3</v>
      </c>
      <c r="I4992" s="1">
        <v>42.140001773834229</v>
      </c>
    </row>
    <row r="4993" spans="1:9" hidden="1" x14ac:dyDescent="0.3">
      <c r="B4993" s="1" t="s">
        <v>7644</v>
      </c>
      <c r="F4993" s="11"/>
      <c r="G4993" s="11"/>
      <c r="H4993" s="1" t="s">
        <v>11124</v>
      </c>
      <c r="I4993" s="1" t="s">
        <v>11124</v>
      </c>
    </row>
    <row r="4994" spans="1:9" hidden="1" x14ac:dyDescent="0.3">
      <c r="B4994" s="1" t="s">
        <v>9465</v>
      </c>
      <c r="F4994" s="11"/>
      <c r="G4994" s="11"/>
      <c r="H4994" s="1" t="s">
        <v>11124</v>
      </c>
      <c r="I4994" s="1" t="s">
        <v>11124</v>
      </c>
    </row>
    <row r="4995" spans="1:9" hidden="1" x14ac:dyDescent="0.3">
      <c r="B4995" s="1" t="s">
        <v>8153</v>
      </c>
      <c r="F4995" s="11"/>
      <c r="G4995" s="11"/>
      <c r="H4995" s="1" t="s">
        <v>11124</v>
      </c>
      <c r="I4995" s="1" t="s">
        <v>11124</v>
      </c>
    </row>
    <row r="4996" spans="1:9" hidden="1" x14ac:dyDescent="0.3">
      <c r="F4996" s="11"/>
      <c r="G4996" s="11"/>
      <c r="H4996" s="1" t="s">
        <v>11124</v>
      </c>
      <c r="I4996" s="1" t="s">
        <v>11124</v>
      </c>
    </row>
    <row r="4997" spans="1:9" hidden="1" x14ac:dyDescent="0.3">
      <c r="A4997" s="1" t="s">
        <v>9469</v>
      </c>
      <c r="B4997" s="1" t="s">
        <v>8557</v>
      </c>
      <c r="C4997" s="1" t="b">
        <v>1</v>
      </c>
      <c r="D4997" s="1" t="s">
        <v>3954</v>
      </c>
      <c r="E4997" s="1">
        <v>1</v>
      </c>
      <c r="F4997" s="11">
        <v>0.6130707859992981</v>
      </c>
      <c r="G4997" s="11">
        <v>35.278972625732422</v>
      </c>
      <c r="H4997" s="1">
        <v>5</v>
      </c>
      <c r="I4997" s="1">
        <v>55.350000858306885</v>
      </c>
    </row>
    <row r="4998" spans="1:9" hidden="1" x14ac:dyDescent="0.3">
      <c r="B4998" s="1" t="s">
        <v>8559</v>
      </c>
      <c r="F4998" s="11"/>
      <c r="G4998" s="11"/>
      <c r="H4998" s="1" t="s">
        <v>11124</v>
      </c>
      <c r="I4998" s="1" t="s">
        <v>11124</v>
      </c>
    </row>
    <row r="4999" spans="1:9" hidden="1" x14ac:dyDescent="0.3">
      <c r="B4999" s="1" t="s">
        <v>9470</v>
      </c>
      <c r="F4999" s="11"/>
      <c r="G4999" s="11"/>
      <c r="H4999" s="1" t="s">
        <v>11124</v>
      </c>
      <c r="I4999" s="1" t="s">
        <v>11124</v>
      </c>
    </row>
    <row r="5000" spans="1:9" hidden="1" x14ac:dyDescent="0.3">
      <c r="B5000" s="1" t="s">
        <v>9471</v>
      </c>
      <c r="F5000" s="11"/>
      <c r="G5000" s="11"/>
      <c r="H5000" s="1" t="s">
        <v>11124</v>
      </c>
      <c r="I5000" s="1" t="s">
        <v>11124</v>
      </c>
    </row>
    <row r="5001" spans="1:9" hidden="1" x14ac:dyDescent="0.3">
      <c r="B5001" s="1" t="s">
        <v>9472</v>
      </c>
      <c r="F5001" s="11"/>
      <c r="G5001" s="11"/>
      <c r="H5001" s="1" t="s">
        <v>11124</v>
      </c>
      <c r="I5001" s="1" t="s">
        <v>11124</v>
      </c>
    </row>
    <row r="5002" spans="1:9" hidden="1" x14ac:dyDescent="0.3">
      <c r="B5002" s="1" t="s">
        <v>7357</v>
      </c>
      <c r="F5002" s="11"/>
      <c r="G5002" s="11"/>
      <c r="H5002" s="1" t="s">
        <v>11124</v>
      </c>
      <c r="I5002" s="1" t="s">
        <v>11124</v>
      </c>
    </row>
    <row r="5003" spans="1:9" hidden="1" x14ac:dyDescent="0.3">
      <c r="B5003" s="1" t="s">
        <v>9473</v>
      </c>
      <c r="F5003" s="11"/>
      <c r="G5003" s="11"/>
      <c r="H5003" s="1" t="s">
        <v>11124</v>
      </c>
      <c r="I5003" s="1" t="s">
        <v>11124</v>
      </c>
    </row>
    <row r="5004" spans="1:9" hidden="1" x14ac:dyDescent="0.3">
      <c r="B5004" s="1" t="s">
        <v>9474</v>
      </c>
      <c r="F5004" s="11"/>
      <c r="G5004" s="11"/>
      <c r="H5004" s="1" t="s">
        <v>11124</v>
      </c>
      <c r="I5004" s="1" t="s">
        <v>11124</v>
      </c>
    </row>
    <row r="5005" spans="1:9" hidden="1" x14ac:dyDescent="0.3">
      <c r="B5005" s="1" t="s">
        <v>9475</v>
      </c>
      <c r="F5005" s="11"/>
      <c r="G5005" s="11"/>
      <c r="H5005" s="1" t="s">
        <v>11124</v>
      </c>
      <c r="I5005" s="1" t="s">
        <v>11124</v>
      </c>
    </row>
    <row r="5006" spans="1:9" hidden="1" x14ac:dyDescent="0.3">
      <c r="F5006" s="11"/>
      <c r="G5006" s="11"/>
      <c r="H5006" s="1" t="s">
        <v>11124</v>
      </c>
      <c r="I5006" s="1" t="s">
        <v>11124</v>
      </c>
    </row>
    <row r="5007" spans="1:9" hidden="1" x14ac:dyDescent="0.3">
      <c r="A5007" s="1" t="s">
        <v>9479</v>
      </c>
      <c r="B5007" s="1" t="s">
        <v>7728</v>
      </c>
      <c r="C5007" s="1" t="b">
        <v>1</v>
      </c>
      <c r="D5007" s="1" t="s">
        <v>3954</v>
      </c>
      <c r="E5007" s="1">
        <v>1</v>
      </c>
      <c r="F5007" s="11">
        <v>0.24086372554302216</v>
      </c>
      <c r="G5007" s="11">
        <v>15.336755752563477</v>
      </c>
      <c r="H5007" s="1">
        <v>3</v>
      </c>
      <c r="I5007" s="1">
        <v>24.229998826980591</v>
      </c>
    </row>
    <row r="5008" spans="1:9" hidden="1" x14ac:dyDescent="0.3">
      <c r="B5008" s="1" t="s">
        <v>7730</v>
      </c>
      <c r="F5008" s="11"/>
      <c r="G5008" s="11"/>
      <c r="H5008" s="1" t="s">
        <v>11124</v>
      </c>
      <c r="I5008" s="1" t="s">
        <v>11124</v>
      </c>
    </row>
    <row r="5009" spans="1:9" hidden="1" x14ac:dyDescent="0.3">
      <c r="B5009" s="1" t="s">
        <v>9480</v>
      </c>
      <c r="F5009" s="11"/>
      <c r="G5009" s="11"/>
      <c r="H5009" s="1" t="s">
        <v>11124</v>
      </c>
      <c r="I5009" s="1" t="s">
        <v>11124</v>
      </c>
    </row>
    <row r="5010" spans="1:9" hidden="1" x14ac:dyDescent="0.3">
      <c r="B5010" s="1" t="s">
        <v>9481</v>
      </c>
      <c r="F5010" s="11"/>
      <c r="G5010" s="11"/>
      <c r="H5010" s="1" t="s">
        <v>11124</v>
      </c>
      <c r="I5010" s="1" t="s">
        <v>11124</v>
      </c>
    </row>
    <row r="5011" spans="1:9" hidden="1" x14ac:dyDescent="0.3">
      <c r="B5011" s="1" t="s">
        <v>9482</v>
      </c>
      <c r="F5011" s="11"/>
      <c r="G5011" s="11"/>
      <c r="H5011" s="1" t="s">
        <v>11124</v>
      </c>
      <c r="I5011" s="1" t="s">
        <v>11124</v>
      </c>
    </row>
    <row r="5012" spans="1:9" hidden="1" x14ac:dyDescent="0.3">
      <c r="B5012" s="1" t="s">
        <v>8433</v>
      </c>
      <c r="F5012" s="11"/>
      <c r="G5012" s="11"/>
      <c r="H5012" s="1" t="s">
        <v>11124</v>
      </c>
      <c r="I5012" s="1" t="s">
        <v>11124</v>
      </c>
    </row>
    <row r="5013" spans="1:9" hidden="1" x14ac:dyDescent="0.3">
      <c r="B5013" s="1" t="s">
        <v>9483</v>
      </c>
      <c r="F5013" s="11"/>
      <c r="G5013" s="11"/>
      <c r="H5013" s="1" t="s">
        <v>11124</v>
      </c>
      <c r="I5013" s="1" t="s">
        <v>11124</v>
      </c>
    </row>
    <row r="5014" spans="1:9" hidden="1" x14ac:dyDescent="0.3">
      <c r="F5014" s="11"/>
      <c r="G5014" s="11"/>
      <c r="H5014" s="1" t="s">
        <v>11124</v>
      </c>
      <c r="I5014" s="1" t="s">
        <v>11124</v>
      </c>
    </row>
    <row r="5015" spans="1:9" hidden="1" x14ac:dyDescent="0.3">
      <c r="A5015" s="1" t="s">
        <v>9487</v>
      </c>
      <c r="B5015" s="1" t="s">
        <v>8410</v>
      </c>
      <c r="C5015" s="1" t="b">
        <v>1</v>
      </c>
      <c r="D5015" s="1" t="s">
        <v>3954</v>
      </c>
      <c r="E5015" s="1">
        <v>1</v>
      </c>
      <c r="F5015" s="11">
        <v>0.73918259143829346</v>
      </c>
      <c r="G5015" s="11">
        <v>41.941905975341797</v>
      </c>
      <c r="H5015" s="1">
        <v>3</v>
      </c>
      <c r="I5015" s="1">
        <v>66.320001602172852</v>
      </c>
    </row>
    <row r="5016" spans="1:9" hidden="1" x14ac:dyDescent="0.3">
      <c r="B5016" s="1" t="s">
        <v>9488</v>
      </c>
      <c r="F5016" s="11"/>
      <c r="G5016" s="11"/>
      <c r="H5016" s="1" t="s">
        <v>11124</v>
      </c>
      <c r="I5016" s="1" t="s">
        <v>11124</v>
      </c>
    </row>
    <row r="5017" spans="1:9" hidden="1" x14ac:dyDescent="0.3">
      <c r="B5017" s="1" t="s">
        <v>9489</v>
      </c>
      <c r="F5017" s="11"/>
      <c r="G5017" s="11"/>
      <c r="H5017" s="1" t="s">
        <v>11124</v>
      </c>
      <c r="I5017" s="1" t="s">
        <v>11124</v>
      </c>
    </row>
    <row r="5018" spans="1:9" hidden="1" x14ac:dyDescent="0.3">
      <c r="B5018" s="1" t="s">
        <v>8530</v>
      </c>
      <c r="F5018" s="11"/>
      <c r="G5018" s="11"/>
      <c r="H5018" s="1" t="s">
        <v>11124</v>
      </c>
      <c r="I5018" s="1" t="s">
        <v>11124</v>
      </c>
    </row>
    <row r="5019" spans="1:9" hidden="1" x14ac:dyDescent="0.3">
      <c r="B5019" s="1" t="s">
        <v>9490</v>
      </c>
      <c r="F5019" s="11"/>
      <c r="G5019" s="11"/>
      <c r="H5019" s="1" t="s">
        <v>11124</v>
      </c>
      <c r="I5019" s="1" t="s">
        <v>11124</v>
      </c>
    </row>
    <row r="5020" spans="1:9" hidden="1" x14ac:dyDescent="0.3">
      <c r="B5020" s="1" t="s">
        <v>9491</v>
      </c>
      <c r="F5020" s="11"/>
      <c r="G5020" s="11"/>
      <c r="H5020" s="1" t="s">
        <v>11124</v>
      </c>
      <c r="I5020" s="1" t="s">
        <v>11124</v>
      </c>
    </row>
    <row r="5021" spans="1:9" hidden="1" x14ac:dyDescent="0.3">
      <c r="F5021" s="11"/>
      <c r="G5021" s="11"/>
      <c r="H5021" s="1" t="s">
        <v>11124</v>
      </c>
      <c r="I5021" s="1" t="s">
        <v>11124</v>
      </c>
    </row>
    <row r="5022" spans="1:9" hidden="1" x14ac:dyDescent="0.3">
      <c r="A5022" s="1" t="s">
        <v>9495</v>
      </c>
      <c r="B5022" s="1" t="s">
        <v>8475</v>
      </c>
      <c r="C5022" s="1" t="b">
        <v>1</v>
      </c>
      <c r="D5022" s="1" t="s">
        <v>3954</v>
      </c>
      <c r="E5022" s="1">
        <v>1</v>
      </c>
      <c r="F5022" s="11">
        <v>0.31060487031936646</v>
      </c>
      <c r="G5022" s="11">
        <v>20.038991928100586</v>
      </c>
      <c r="H5022" s="1">
        <v>3</v>
      </c>
      <c r="I5022" s="1">
        <v>29.089800357818604</v>
      </c>
    </row>
    <row r="5023" spans="1:9" hidden="1" x14ac:dyDescent="0.3">
      <c r="B5023" s="1" t="s">
        <v>9496</v>
      </c>
      <c r="F5023" s="11"/>
      <c r="G5023" s="11"/>
      <c r="H5023" s="1" t="s">
        <v>11124</v>
      </c>
      <c r="I5023" s="1" t="s">
        <v>11124</v>
      </c>
    </row>
    <row r="5024" spans="1:9" hidden="1" x14ac:dyDescent="0.3">
      <c r="B5024" s="1" t="s">
        <v>9497</v>
      </c>
      <c r="F5024" s="11"/>
      <c r="G5024" s="11"/>
      <c r="H5024" s="1" t="s">
        <v>11124</v>
      </c>
      <c r="I5024" s="1" t="s">
        <v>11124</v>
      </c>
    </row>
    <row r="5025" spans="1:9" hidden="1" x14ac:dyDescent="0.3">
      <c r="B5025" s="1" t="s">
        <v>7542</v>
      </c>
      <c r="F5025" s="11"/>
      <c r="G5025" s="11"/>
      <c r="H5025" s="1" t="s">
        <v>11124</v>
      </c>
      <c r="I5025" s="1" t="s">
        <v>11124</v>
      </c>
    </row>
    <row r="5026" spans="1:9" hidden="1" x14ac:dyDescent="0.3">
      <c r="F5026" s="11"/>
      <c r="G5026" s="11"/>
      <c r="H5026" s="1" t="s">
        <v>11124</v>
      </c>
      <c r="I5026" s="1" t="s">
        <v>11124</v>
      </c>
    </row>
    <row r="5027" spans="1:9" hidden="1" x14ac:dyDescent="0.3">
      <c r="A5027" s="1" t="s">
        <v>9501</v>
      </c>
      <c r="B5027" s="1" t="s">
        <v>9502</v>
      </c>
      <c r="C5027" s="1" t="b">
        <v>1</v>
      </c>
      <c r="D5027" s="1" t="s">
        <v>3954</v>
      </c>
      <c r="E5027" s="1">
        <v>1</v>
      </c>
      <c r="F5027" s="11">
        <v>0.14287422597408295</v>
      </c>
      <c r="G5027" s="11">
        <v>9.4863958358764648</v>
      </c>
      <c r="H5027" s="1">
        <v>1</v>
      </c>
      <c r="I5027" s="1">
        <v>13.899999618530273</v>
      </c>
    </row>
    <row r="5028" spans="1:9" hidden="1" x14ac:dyDescent="0.3">
      <c r="B5028" s="1" t="s">
        <v>8117</v>
      </c>
      <c r="F5028" s="11"/>
      <c r="G5028" s="11"/>
      <c r="H5028" s="1" t="s">
        <v>11124</v>
      </c>
      <c r="I5028" s="1" t="s">
        <v>11124</v>
      </c>
    </row>
    <row r="5029" spans="1:9" hidden="1" x14ac:dyDescent="0.3">
      <c r="B5029" s="1" t="s">
        <v>9503</v>
      </c>
      <c r="F5029" s="11"/>
      <c r="G5029" s="11"/>
      <c r="H5029" s="1" t="s">
        <v>11124</v>
      </c>
      <c r="I5029" s="1" t="s">
        <v>11124</v>
      </c>
    </row>
    <row r="5030" spans="1:9" hidden="1" x14ac:dyDescent="0.3">
      <c r="B5030" s="1" t="s">
        <v>9504</v>
      </c>
      <c r="F5030" s="11"/>
      <c r="G5030" s="11"/>
      <c r="H5030" s="1" t="s">
        <v>11124</v>
      </c>
      <c r="I5030" s="1" t="s">
        <v>11124</v>
      </c>
    </row>
    <row r="5031" spans="1:9" hidden="1" x14ac:dyDescent="0.3">
      <c r="B5031" s="1" t="s">
        <v>8876</v>
      </c>
      <c r="F5031" s="11"/>
      <c r="G5031" s="11"/>
      <c r="H5031" s="1" t="s">
        <v>11124</v>
      </c>
      <c r="I5031" s="1" t="s">
        <v>11124</v>
      </c>
    </row>
    <row r="5032" spans="1:9" hidden="1" x14ac:dyDescent="0.3">
      <c r="F5032" s="11"/>
      <c r="G5032" s="11"/>
      <c r="H5032" s="1" t="s">
        <v>11124</v>
      </c>
      <c r="I5032" s="1" t="s">
        <v>11124</v>
      </c>
    </row>
    <row r="5033" spans="1:9" hidden="1" x14ac:dyDescent="0.3">
      <c r="A5033" s="1" t="s">
        <v>9506</v>
      </c>
      <c r="B5033" s="1" t="s">
        <v>9507</v>
      </c>
      <c r="C5033" s="1" t="b">
        <v>1</v>
      </c>
      <c r="D5033" s="1" t="s">
        <v>3954</v>
      </c>
      <c r="E5033" s="1">
        <v>1</v>
      </c>
      <c r="F5033" s="11">
        <v>0.66911065578460693</v>
      </c>
      <c r="G5033" s="11">
        <v>38.706073760986328</v>
      </c>
      <c r="H5033" s="1">
        <v>6</v>
      </c>
      <c r="I5033" s="1">
        <v>59.979897022247314</v>
      </c>
    </row>
    <row r="5034" spans="1:9" hidden="1" x14ac:dyDescent="0.3">
      <c r="B5034" s="1" t="s">
        <v>9508</v>
      </c>
      <c r="F5034" s="11"/>
      <c r="G5034" s="11"/>
      <c r="H5034" s="1" t="s">
        <v>11124</v>
      </c>
      <c r="I5034" s="1" t="s">
        <v>11124</v>
      </c>
    </row>
    <row r="5035" spans="1:9" hidden="1" x14ac:dyDescent="0.3">
      <c r="B5035" s="1" t="s">
        <v>9509</v>
      </c>
      <c r="F5035" s="11"/>
      <c r="G5035" s="11"/>
      <c r="H5035" s="1" t="s">
        <v>11124</v>
      </c>
      <c r="I5035" s="1" t="s">
        <v>11124</v>
      </c>
    </row>
    <row r="5036" spans="1:9" hidden="1" x14ac:dyDescent="0.3">
      <c r="B5036" s="1" t="s">
        <v>9510</v>
      </c>
      <c r="F5036" s="11"/>
      <c r="G5036" s="11"/>
      <c r="H5036" s="1" t="s">
        <v>11124</v>
      </c>
      <c r="I5036" s="1" t="s">
        <v>11124</v>
      </c>
    </row>
    <row r="5037" spans="1:9" hidden="1" x14ac:dyDescent="0.3">
      <c r="B5037" s="1" t="s">
        <v>8511</v>
      </c>
      <c r="F5037" s="11"/>
      <c r="G5037" s="11"/>
      <c r="H5037" s="1" t="s">
        <v>11124</v>
      </c>
      <c r="I5037" s="1" t="s">
        <v>11124</v>
      </c>
    </row>
    <row r="5038" spans="1:9" hidden="1" x14ac:dyDescent="0.3">
      <c r="B5038" s="1" t="s">
        <v>8609</v>
      </c>
      <c r="F5038" s="11"/>
      <c r="G5038" s="11"/>
      <c r="H5038" s="1" t="s">
        <v>11124</v>
      </c>
      <c r="I5038" s="1" t="s">
        <v>11124</v>
      </c>
    </row>
    <row r="5039" spans="1:9" hidden="1" x14ac:dyDescent="0.3">
      <c r="B5039" s="1" t="s">
        <v>9511</v>
      </c>
      <c r="F5039" s="11"/>
      <c r="G5039" s="11"/>
      <c r="H5039" s="1" t="s">
        <v>11124</v>
      </c>
      <c r="I5039" s="1" t="s">
        <v>11124</v>
      </c>
    </row>
    <row r="5040" spans="1:9" hidden="1" x14ac:dyDescent="0.3">
      <c r="B5040" s="1" t="s">
        <v>8688</v>
      </c>
      <c r="F5040" s="11"/>
      <c r="G5040" s="11"/>
      <c r="H5040" s="1" t="s">
        <v>11124</v>
      </c>
      <c r="I5040" s="1" t="s">
        <v>11124</v>
      </c>
    </row>
    <row r="5041" spans="1:9" hidden="1" x14ac:dyDescent="0.3">
      <c r="B5041" s="1" t="s">
        <v>9512</v>
      </c>
      <c r="F5041" s="11"/>
      <c r="G5041" s="11"/>
      <c r="H5041" s="1" t="s">
        <v>11124</v>
      </c>
      <c r="I5041" s="1" t="s">
        <v>11124</v>
      </c>
    </row>
    <row r="5042" spans="1:9" hidden="1" x14ac:dyDescent="0.3">
      <c r="B5042" s="1" t="s">
        <v>8756</v>
      </c>
      <c r="F5042" s="11"/>
      <c r="G5042" s="11"/>
      <c r="H5042" s="1" t="s">
        <v>11124</v>
      </c>
      <c r="I5042" s="1" t="s">
        <v>11124</v>
      </c>
    </row>
    <row r="5043" spans="1:9" hidden="1" x14ac:dyDescent="0.3">
      <c r="B5043" s="1" t="s">
        <v>9513</v>
      </c>
      <c r="F5043" s="11"/>
      <c r="G5043" s="11"/>
      <c r="H5043" s="1" t="s">
        <v>11124</v>
      </c>
      <c r="I5043" s="1" t="s">
        <v>11124</v>
      </c>
    </row>
    <row r="5044" spans="1:9" hidden="1" x14ac:dyDescent="0.3">
      <c r="B5044" s="1" t="s">
        <v>9514</v>
      </c>
      <c r="F5044" s="11"/>
      <c r="G5044" s="11"/>
      <c r="H5044" s="1" t="s">
        <v>11124</v>
      </c>
      <c r="I5044" s="1" t="s">
        <v>11124</v>
      </c>
    </row>
    <row r="5045" spans="1:9" hidden="1" x14ac:dyDescent="0.3">
      <c r="F5045" s="11"/>
      <c r="G5045" s="11"/>
      <c r="H5045" s="1" t="s">
        <v>11124</v>
      </c>
      <c r="I5045" s="1" t="s">
        <v>11124</v>
      </c>
    </row>
    <row r="5046" spans="1:9" hidden="1" x14ac:dyDescent="0.3">
      <c r="A5046" s="1" t="s">
        <v>9518</v>
      </c>
      <c r="B5046" s="1" t="s">
        <v>8355</v>
      </c>
      <c r="C5046" s="1" t="b">
        <v>1</v>
      </c>
      <c r="D5046" s="1" t="s">
        <v>3954</v>
      </c>
      <c r="E5046" s="1">
        <v>1</v>
      </c>
      <c r="F5046" s="11">
        <v>0.56223416328430176</v>
      </c>
      <c r="G5046" s="11">
        <v>32.557937622070313</v>
      </c>
      <c r="H5046" s="1">
        <v>3</v>
      </c>
      <c r="I5046" s="1">
        <v>50.819998025894165</v>
      </c>
    </row>
    <row r="5047" spans="1:9" hidden="1" x14ac:dyDescent="0.3">
      <c r="B5047" s="1" t="s">
        <v>9519</v>
      </c>
      <c r="F5047" s="11"/>
      <c r="G5047" s="11"/>
      <c r="H5047" s="1" t="s">
        <v>11124</v>
      </c>
      <c r="I5047" s="1" t="s">
        <v>11124</v>
      </c>
    </row>
    <row r="5048" spans="1:9" hidden="1" x14ac:dyDescent="0.3">
      <c r="B5048" s="1" t="s">
        <v>9520</v>
      </c>
      <c r="F5048" s="11"/>
      <c r="G5048" s="11"/>
      <c r="H5048" s="1" t="s">
        <v>11124</v>
      </c>
      <c r="I5048" s="1" t="s">
        <v>11124</v>
      </c>
    </row>
    <row r="5049" spans="1:9" hidden="1" x14ac:dyDescent="0.3">
      <c r="B5049" s="1" t="s">
        <v>9521</v>
      </c>
      <c r="F5049" s="11"/>
      <c r="G5049" s="11"/>
      <c r="H5049" s="1" t="s">
        <v>11124</v>
      </c>
      <c r="I5049" s="1" t="s">
        <v>11124</v>
      </c>
    </row>
    <row r="5050" spans="1:9" hidden="1" x14ac:dyDescent="0.3">
      <c r="B5050" s="1" t="s">
        <v>8240</v>
      </c>
      <c r="F5050" s="11"/>
      <c r="G5050" s="11"/>
      <c r="H5050" s="1" t="s">
        <v>11124</v>
      </c>
      <c r="I5050" s="1" t="s">
        <v>11124</v>
      </c>
    </row>
    <row r="5051" spans="1:9" hidden="1" x14ac:dyDescent="0.3">
      <c r="F5051" s="11"/>
      <c r="G5051" s="11"/>
      <c r="H5051" s="1" t="s">
        <v>11124</v>
      </c>
      <c r="I5051" s="1" t="s">
        <v>11124</v>
      </c>
    </row>
    <row r="5052" spans="1:9" hidden="1" x14ac:dyDescent="0.3">
      <c r="A5052" s="1" t="s">
        <v>9524</v>
      </c>
      <c r="B5052" s="1" t="s">
        <v>8029</v>
      </c>
      <c r="C5052" s="1" t="b">
        <v>1</v>
      </c>
      <c r="D5052" s="1" t="s">
        <v>3954</v>
      </c>
      <c r="E5052" s="1">
        <v>1</v>
      </c>
      <c r="F5052" s="11">
        <v>0.14287421107292175</v>
      </c>
      <c r="G5052" s="11">
        <v>14.391146659851074</v>
      </c>
      <c r="H5052" s="1">
        <v>3</v>
      </c>
      <c r="I5052" s="1">
        <v>82.740001678466797</v>
      </c>
    </row>
    <row r="5053" spans="1:9" hidden="1" x14ac:dyDescent="0.3">
      <c r="B5053" s="1" t="s">
        <v>8031</v>
      </c>
      <c r="F5053" s="11"/>
      <c r="G5053" s="11"/>
      <c r="H5053" s="1" t="s">
        <v>11124</v>
      </c>
      <c r="I5053" s="1" t="s">
        <v>11124</v>
      </c>
    </row>
    <row r="5054" spans="1:9" hidden="1" x14ac:dyDescent="0.3">
      <c r="B5054" s="1" t="s">
        <v>8248</v>
      </c>
      <c r="F5054" s="11"/>
      <c r="G5054" s="11"/>
      <c r="H5054" s="1" t="s">
        <v>11124</v>
      </c>
      <c r="I5054" s="1" t="s">
        <v>11124</v>
      </c>
    </row>
    <row r="5055" spans="1:9" hidden="1" x14ac:dyDescent="0.3">
      <c r="B5055" s="1" t="s">
        <v>8250</v>
      </c>
      <c r="F5055" s="11"/>
      <c r="G5055" s="11"/>
      <c r="H5055" s="1" t="s">
        <v>11124</v>
      </c>
      <c r="I5055" s="1" t="s">
        <v>11124</v>
      </c>
    </row>
    <row r="5056" spans="1:9" hidden="1" x14ac:dyDescent="0.3">
      <c r="B5056" s="1" t="s">
        <v>8907</v>
      </c>
      <c r="F5056" s="11"/>
      <c r="G5056" s="11"/>
      <c r="H5056" s="1" t="s">
        <v>11124</v>
      </c>
      <c r="I5056" s="1" t="s">
        <v>11124</v>
      </c>
    </row>
    <row r="5057" spans="1:9" hidden="1" x14ac:dyDescent="0.3">
      <c r="B5057" s="1" t="s">
        <v>9525</v>
      </c>
      <c r="F5057" s="11"/>
      <c r="G5057" s="11"/>
      <c r="H5057" s="1" t="s">
        <v>11124</v>
      </c>
      <c r="I5057" s="1" t="s">
        <v>11124</v>
      </c>
    </row>
    <row r="5058" spans="1:9" hidden="1" x14ac:dyDescent="0.3">
      <c r="F5058" s="11"/>
      <c r="G5058" s="11"/>
      <c r="H5058" s="1" t="s">
        <v>11124</v>
      </c>
      <c r="I5058" s="1" t="s">
        <v>11124</v>
      </c>
    </row>
    <row r="5059" spans="1:9" hidden="1" x14ac:dyDescent="0.3">
      <c r="A5059" s="1" t="s">
        <v>9527</v>
      </c>
      <c r="B5059" s="1" t="s">
        <v>8397</v>
      </c>
      <c r="C5059" s="1" t="b">
        <v>1</v>
      </c>
      <c r="D5059" s="1" t="s">
        <v>3954</v>
      </c>
      <c r="E5059" s="1">
        <v>1</v>
      </c>
      <c r="F5059" s="11">
        <v>0.83088994026184082</v>
      </c>
      <c r="G5059" s="11">
        <v>37.976497650146484</v>
      </c>
      <c r="H5059" s="1">
        <v>1</v>
      </c>
      <c r="I5059" s="1">
        <v>8.8900003433227539</v>
      </c>
    </row>
    <row r="5060" spans="1:9" hidden="1" x14ac:dyDescent="0.3">
      <c r="B5060" s="1" t="s">
        <v>9528</v>
      </c>
      <c r="F5060" s="11"/>
      <c r="G5060" s="11"/>
      <c r="H5060" s="1" t="s">
        <v>11124</v>
      </c>
      <c r="I5060" s="1" t="s">
        <v>11124</v>
      </c>
    </row>
    <row r="5061" spans="1:9" hidden="1" x14ac:dyDescent="0.3">
      <c r="F5061" s="11"/>
      <c r="G5061" s="11"/>
      <c r="H5061" s="1" t="s">
        <v>11124</v>
      </c>
      <c r="I5061" s="1" t="s">
        <v>11124</v>
      </c>
    </row>
    <row r="5062" spans="1:9" hidden="1" x14ac:dyDescent="0.3">
      <c r="A5062" s="1" t="s">
        <v>9530</v>
      </c>
      <c r="B5062" s="1" t="s">
        <v>8864</v>
      </c>
      <c r="C5062" s="1" t="b">
        <v>1</v>
      </c>
      <c r="D5062" s="1" t="s">
        <v>3954</v>
      </c>
      <c r="E5062" s="1">
        <v>1</v>
      </c>
      <c r="F5062" s="11">
        <v>0.26373207569122314</v>
      </c>
      <c r="G5062" s="11">
        <v>16.535531997680664</v>
      </c>
      <c r="H5062" s="1">
        <v>2</v>
      </c>
      <c r="I5062" s="1">
        <v>25.370000839233398</v>
      </c>
    </row>
    <row r="5063" spans="1:9" hidden="1" x14ac:dyDescent="0.3">
      <c r="B5063" s="1" t="s">
        <v>9531</v>
      </c>
      <c r="F5063" s="11"/>
      <c r="G5063" s="11"/>
      <c r="H5063" s="1" t="s">
        <v>11124</v>
      </c>
      <c r="I5063" s="1" t="s">
        <v>11124</v>
      </c>
    </row>
    <row r="5064" spans="1:9" hidden="1" x14ac:dyDescent="0.3">
      <c r="B5064" s="1" t="s">
        <v>7592</v>
      </c>
      <c r="F5064" s="11"/>
      <c r="G5064" s="11"/>
      <c r="H5064" s="1" t="s">
        <v>11124</v>
      </c>
      <c r="I5064" s="1" t="s">
        <v>11124</v>
      </c>
    </row>
    <row r="5065" spans="1:9" hidden="1" x14ac:dyDescent="0.3">
      <c r="B5065" s="1" t="s">
        <v>7594</v>
      </c>
      <c r="F5065" s="11"/>
      <c r="G5065" s="11"/>
      <c r="H5065" s="1" t="s">
        <v>11124</v>
      </c>
      <c r="I5065" s="1" t="s">
        <v>11124</v>
      </c>
    </row>
    <row r="5066" spans="1:9" hidden="1" x14ac:dyDescent="0.3">
      <c r="B5066" s="1" t="s">
        <v>9532</v>
      </c>
      <c r="F5066" s="11"/>
      <c r="G5066" s="11"/>
      <c r="H5066" s="1" t="s">
        <v>11124</v>
      </c>
      <c r="I5066" s="1" t="s">
        <v>11124</v>
      </c>
    </row>
    <row r="5067" spans="1:9" hidden="1" x14ac:dyDescent="0.3">
      <c r="F5067" s="11"/>
      <c r="G5067" s="11"/>
      <c r="H5067" s="1" t="s">
        <v>11124</v>
      </c>
      <c r="I5067" s="1" t="s">
        <v>11124</v>
      </c>
    </row>
    <row r="5068" spans="1:9" hidden="1" x14ac:dyDescent="0.3">
      <c r="A5068" s="1" t="s">
        <v>9534</v>
      </c>
      <c r="B5068" s="1" t="s">
        <v>7602</v>
      </c>
      <c r="C5068" s="1" t="b">
        <v>1</v>
      </c>
      <c r="D5068" s="1" t="s">
        <v>3954</v>
      </c>
      <c r="E5068" s="1">
        <v>1</v>
      </c>
      <c r="F5068" s="11">
        <v>0.14287422597408295</v>
      </c>
      <c r="G5068" s="11">
        <v>8.083806037902832</v>
      </c>
      <c r="H5068" s="1">
        <v>2</v>
      </c>
      <c r="I5068" s="1">
        <v>11.25</v>
      </c>
    </row>
    <row r="5069" spans="1:9" hidden="1" x14ac:dyDescent="0.3">
      <c r="B5069" s="1" t="s">
        <v>7604</v>
      </c>
      <c r="F5069" s="11"/>
      <c r="G5069" s="11"/>
      <c r="H5069" s="1" t="s">
        <v>11124</v>
      </c>
      <c r="I5069" s="1" t="s">
        <v>11124</v>
      </c>
    </row>
    <row r="5070" spans="1:9" hidden="1" x14ac:dyDescent="0.3">
      <c r="B5070" s="1" t="s">
        <v>7606</v>
      </c>
      <c r="F5070" s="11"/>
      <c r="G5070" s="11"/>
      <c r="H5070" s="1" t="s">
        <v>11124</v>
      </c>
      <c r="I5070" s="1" t="s">
        <v>11124</v>
      </c>
    </row>
    <row r="5071" spans="1:9" hidden="1" x14ac:dyDescent="0.3">
      <c r="B5071" s="1" t="s">
        <v>7927</v>
      </c>
      <c r="F5071" s="11"/>
      <c r="G5071" s="11"/>
      <c r="H5071" s="1" t="s">
        <v>11124</v>
      </c>
      <c r="I5071" s="1" t="s">
        <v>11124</v>
      </c>
    </row>
    <row r="5072" spans="1:9" hidden="1" x14ac:dyDescent="0.3">
      <c r="F5072" s="11"/>
      <c r="G5072" s="11"/>
      <c r="H5072" s="1" t="s">
        <v>11124</v>
      </c>
      <c r="I5072" s="1" t="s">
        <v>11124</v>
      </c>
    </row>
    <row r="5073" spans="1:9" hidden="1" x14ac:dyDescent="0.3">
      <c r="A5073" s="1" t="s">
        <v>9536</v>
      </c>
      <c r="B5073" s="1" t="s">
        <v>8667</v>
      </c>
      <c r="C5073" s="1" t="b">
        <v>1</v>
      </c>
      <c r="D5073" s="1" t="s">
        <v>3954</v>
      </c>
      <c r="E5073" s="1">
        <v>1</v>
      </c>
      <c r="F5073" s="11">
        <v>0.73674678802490234</v>
      </c>
      <c r="G5073" s="11">
        <v>33.017902374267578</v>
      </c>
      <c r="H5073" s="1">
        <v>2</v>
      </c>
      <c r="I5073" s="1">
        <v>8.2200002670288086</v>
      </c>
    </row>
    <row r="5074" spans="1:9" hidden="1" x14ac:dyDescent="0.3">
      <c r="B5074" s="1" t="s">
        <v>9537</v>
      </c>
      <c r="F5074" s="11"/>
      <c r="G5074" s="11"/>
      <c r="H5074" s="1" t="s">
        <v>11124</v>
      </c>
      <c r="I5074" s="1" t="s">
        <v>11124</v>
      </c>
    </row>
    <row r="5075" spans="1:9" hidden="1" x14ac:dyDescent="0.3">
      <c r="B5075" s="1" t="s">
        <v>7624</v>
      </c>
      <c r="F5075" s="11"/>
      <c r="G5075" s="11"/>
      <c r="H5075" s="1" t="s">
        <v>11124</v>
      </c>
      <c r="I5075" s="1" t="s">
        <v>11124</v>
      </c>
    </row>
    <row r="5076" spans="1:9" hidden="1" x14ac:dyDescent="0.3">
      <c r="F5076" s="11"/>
      <c r="G5076" s="11"/>
      <c r="H5076" s="1" t="s">
        <v>11124</v>
      </c>
      <c r="I5076" s="1" t="s">
        <v>11124</v>
      </c>
    </row>
    <row r="5077" spans="1:9" hidden="1" x14ac:dyDescent="0.3">
      <c r="A5077" s="1" t="s">
        <v>9540</v>
      </c>
      <c r="B5077" s="1" t="s">
        <v>9541</v>
      </c>
      <c r="C5077" s="1" t="b">
        <v>1</v>
      </c>
      <c r="D5077" s="1" t="s">
        <v>3954</v>
      </c>
      <c r="E5077" s="1">
        <v>1</v>
      </c>
      <c r="F5077" s="11">
        <v>0.14287422597408295</v>
      </c>
      <c r="G5077" s="11">
        <v>8.4831924438476563</v>
      </c>
      <c r="H5077" s="1">
        <v>3</v>
      </c>
      <c r="I5077" s="1">
        <v>13.050000429153442</v>
      </c>
    </row>
    <row r="5078" spans="1:9" hidden="1" x14ac:dyDescent="0.3">
      <c r="B5078" s="1" t="s">
        <v>9542</v>
      </c>
      <c r="F5078" s="11"/>
      <c r="G5078" s="11"/>
      <c r="H5078" s="1" t="s">
        <v>11124</v>
      </c>
      <c r="I5078" s="1" t="s">
        <v>11124</v>
      </c>
    </row>
    <row r="5079" spans="1:9" hidden="1" x14ac:dyDescent="0.3">
      <c r="B5079" s="1" t="s">
        <v>7628</v>
      </c>
      <c r="F5079" s="11"/>
      <c r="G5079" s="11"/>
      <c r="H5079" s="1" t="s">
        <v>11124</v>
      </c>
      <c r="I5079" s="1" t="s">
        <v>11124</v>
      </c>
    </row>
    <row r="5080" spans="1:9" hidden="1" x14ac:dyDescent="0.3">
      <c r="B5080" s="1" t="s">
        <v>8588</v>
      </c>
      <c r="F5080" s="11"/>
      <c r="G5080" s="11"/>
      <c r="H5080" s="1" t="s">
        <v>11124</v>
      </c>
      <c r="I5080" s="1" t="s">
        <v>11124</v>
      </c>
    </row>
    <row r="5081" spans="1:9" hidden="1" x14ac:dyDescent="0.3">
      <c r="F5081" s="11"/>
      <c r="G5081" s="11"/>
      <c r="H5081" s="1" t="s">
        <v>11124</v>
      </c>
      <c r="I5081" s="1" t="s">
        <v>11124</v>
      </c>
    </row>
    <row r="5082" spans="1:9" hidden="1" x14ac:dyDescent="0.3">
      <c r="A5082" s="1" t="s">
        <v>9546</v>
      </c>
      <c r="B5082" s="1" t="s">
        <v>8283</v>
      </c>
      <c r="C5082" s="1" t="b">
        <v>1</v>
      </c>
      <c r="D5082" s="1" t="s">
        <v>3954</v>
      </c>
      <c r="E5082" s="1">
        <v>1</v>
      </c>
      <c r="F5082" s="11">
        <v>0.14287422597408295</v>
      </c>
      <c r="G5082" s="11">
        <v>9.7776279449462891</v>
      </c>
      <c r="H5082" s="1">
        <v>5</v>
      </c>
      <c r="I5082" s="1">
        <v>15.350000977516174</v>
      </c>
    </row>
    <row r="5083" spans="1:9" hidden="1" x14ac:dyDescent="0.3">
      <c r="B5083" s="1" t="s">
        <v>9547</v>
      </c>
      <c r="F5083" s="11"/>
      <c r="G5083" s="11"/>
      <c r="H5083" s="1" t="s">
        <v>11124</v>
      </c>
      <c r="I5083" s="1" t="s">
        <v>11124</v>
      </c>
    </row>
    <row r="5084" spans="1:9" hidden="1" x14ac:dyDescent="0.3">
      <c r="B5084" s="1" t="s">
        <v>8285</v>
      </c>
      <c r="F5084" s="11"/>
      <c r="G5084" s="11"/>
      <c r="H5084" s="1" t="s">
        <v>11124</v>
      </c>
      <c r="I5084" s="1" t="s">
        <v>11124</v>
      </c>
    </row>
    <row r="5085" spans="1:9" hidden="1" x14ac:dyDescent="0.3">
      <c r="B5085" s="1" t="s">
        <v>9548</v>
      </c>
      <c r="F5085" s="11"/>
      <c r="G5085" s="11"/>
      <c r="H5085" s="1" t="s">
        <v>11124</v>
      </c>
      <c r="I5085" s="1" t="s">
        <v>11124</v>
      </c>
    </row>
    <row r="5086" spans="1:9" hidden="1" x14ac:dyDescent="0.3">
      <c r="B5086" s="1" t="s">
        <v>9549</v>
      </c>
      <c r="F5086" s="11"/>
      <c r="G5086" s="11"/>
      <c r="H5086" s="1" t="s">
        <v>11124</v>
      </c>
      <c r="I5086" s="1" t="s">
        <v>11124</v>
      </c>
    </row>
    <row r="5087" spans="1:9" hidden="1" x14ac:dyDescent="0.3">
      <c r="B5087" s="1" t="s">
        <v>9550</v>
      </c>
      <c r="F5087" s="11"/>
      <c r="G5087" s="11"/>
      <c r="H5087" s="1" t="s">
        <v>11124</v>
      </c>
      <c r="I5087" s="1" t="s">
        <v>11124</v>
      </c>
    </row>
    <row r="5088" spans="1:9" hidden="1" x14ac:dyDescent="0.3">
      <c r="B5088" s="1" t="s">
        <v>8045</v>
      </c>
      <c r="F5088" s="11"/>
      <c r="G5088" s="11"/>
      <c r="H5088" s="1" t="s">
        <v>11124</v>
      </c>
      <c r="I5088" s="1" t="s">
        <v>11124</v>
      </c>
    </row>
    <row r="5089" spans="1:9" hidden="1" x14ac:dyDescent="0.3">
      <c r="F5089" s="11"/>
      <c r="G5089" s="11"/>
      <c r="H5089" s="1" t="s">
        <v>11124</v>
      </c>
      <c r="I5089" s="1" t="s">
        <v>11124</v>
      </c>
    </row>
    <row r="5090" spans="1:9" hidden="1" x14ac:dyDescent="0.3">
      <c r="A5090" s="1" t="s">
        <v>9555</v>
      </c>
      <c r="B5090" s="1" t="s">
        <v>8565</v>
      </c>
      <c r="C5090" s="1" t="b">
        <v>1</v>
      </c>
      <c r="D5090" s="1" t="s">
        <v>3954</v>
      </c>
      <c r="E5090" s="1">
        <v>1</v>
      </c>
      <c r="F5090" s="11">
        <v>0.43636280298233032</v>
      </c>
      <c r="G5090" s="11">
        <v>26.699197769165039</v>
      </c>
      <c r="H5090" s="1">
        <v>7</v>
      </c>
      <c r="I5090" s="1">
        <v>40.101600885391235</v>
      </c>
    </row>
    <row r="5091" spans="1:9" hidden="1" x14ac:dyDescent="0.3">
      <c r="B5091" s="1" t="s">
        <v>9556</v>
      </c>
      <c r="F5091" s="11"/>
      <c r="G5091" s="11"/>
      <c r="H5091" s="1" t="s">
        <v>11124</v>
      </c>
      <c r="I5091" s="1" t="s">
        <v>11124</v>
      </c>
    </row>
    <row r="5092" spans="1:9" hidden="1" x14ac:dyDescent="0.3">
      <c r="B5092" s="1" t="s">
        <v>8680</v>
      </c>
      <c r="F5092" s="11"/>
      <c r="G5092" s="11"/>
      <c r="H5092" s="1" t="s">
        <v>11124</v>
      </c>
      <c r="I5092" s="1" t="s">
        <v>11124</v>
      </c>
    </row>
    <row r="5093" spans="1:9" hidden="1" x14ac:dyDescent="0.3">
      <c r="B5093" s="1" t="s">
        <v>8842</v>
      </c>
      <c r="F5093" s="11"/>
      <c r="G5093" s="11"/>
      <c r="H5093" s="1" t="s">
        <v>11124</v>
      </c>
      <c r="I5093" s="1" t="s">
        <v>11124</v>
      </c>
    </row>
    <row r="5094" spans="1:9" hidden="1" x14ac:dyDescent="0.3">
      <c r="B5094" s="1" t="s">
        <v>9557</v>
      </c>
      <c r="F5094" s="11"/>
      <c r="G5094" s="11"/>
      <c r="H5094" s="1" t="s">
        <v>11124</v>
      </c>
      <c r="I5094" s="1" t="s">
        <v>11124</v>
      </c>
    </row>
    <row r="5095" spans="1:9" hidden="1" x14ac:dyDescent="0.3">
      <c r="B5095" s="1" t="s">
        <v>7432</v>
      </c>
      <c r="F5095" s="11"/>
      <c r="G5095" s="11"/>
      <c r="H5095" s="1" t="s">
        <v>11124</v>
      </c>
      <c r="I5095" s="1" t="s">
        <v>11124</v>
      </c>
    </row>
    <row r="5096" spans="1:9" hidden="1" x14ac:dyDescent="0.3">
      <c r="B5096" s="1" t="s">
        <v>8855</v>
      </c>
      <c r="F5096" s="11"/>
      <c r="G5096" s="11"/>
      <c r="H5096" s="1" t="s">
        <v>11124</v>
      </c>
      <c r="I5096" s="1" t="s">
        <v>11124</v>
      </c>
    </row>
    <row r="5097" spans="1:9" hidden="1" x14ac:dyDescent="0.3">
      <c r="B5097" s="1" t="s">
        <v>9558</v>
      </c>
      <c r="F5097" s="11"/>
      <c r="G5097" s="11"/>
      <c r="H5097" s="1" t="s">
        <v>11124</v>
      </c>
      <c r="I5097" s="1" t="s">
        <v>11124</v>
      </c>
    </row>
    <row r="5098" spans="1:9" hidden="1" x14ac:dyDescent="0.3">
      <c r="B5098" s="1" t="s">
        <v>9559</v>
      </c>
      <c r="F5098" s="11"/>
      <c r="G5098" s="11"/>
      <c r="H5098" s="1" t="s">
        <v>11124</v>
      </c>
      <c r="I5098" s="1" t="s">
        <v>11124</v>
      </c>
    </row>
    <row r="5099" spans="1:9" hidden="1" x14ac:dyDescent="0.3">
      <c r="B5099" s="1" t="s">
        <v>8197</v>
      </c>
      <c r="F5099" s="11"/>
      <c r="G5099" s="11"/>
      <c r="H5099" s="1" t="s">
        <v>11124</v>
      </c>
      <c r="I5099" s="1" t="s">
        <v>11124</v>
      </c>
    </row>
    <row r="5100" spans="1:9" hidden="1" x14ac:dyDescent="0.3">
      <c r="F5100" s="11"/>
      <c r="G5100" s="11"/>
      <c r="H5100" s="1" t="s">
        <v>11124</v>
      </c>
      <c r="I5100" s="1" t="s">
        <v>11124</v>
      </c>
    </row>
    <row r="5101" spans="1:9" hidden="1" x14ac:dyDescent="0.3">
      <c r="A5101" s="1" t="s">
        <v>9564</v>
      </c>
      <c r="B5101" s="1" t="s">
        <v>7598</v>
      </c>
      <c r="C5101" s="1" t="b">
        <v>1</v>
      </c>
      <c r="D5101" s="1" t="s">
        <v>3954</v>
      </c>
      <c r="E5101" s="1">
        <v>1</v>
      </c>
      <c r="F5101" s="11">
        <v>0.28911012411117554</v>
      </c>
      <c r="G5101" s="11">
        <v>17.035959243774414</v>
      </c>
      <c r="H5101" s="1">
        <v>1</v>
      </c>
      <c r="I5101" s="1">
        <v>3.3299996852874756</v>
      </c>
    </row>
    <row r="5102" spans="1:9" hidden="1" x14ac:dyDescent="0.3">
      <c r="B5102" s="1" t="s">
        <v>7600</v>
      </c>
      <c r="F5102" s="11"/>
      <c r="G5102" s="11"/>
      <c r="H5102" s="1" t="s">
        <v>11124</v>
      </c>
      <c r="I5102" s="1" t="s">
        <v>11124</v>
      </c>
    </row>
    <row r="5103" spans="1:9" hidden="1" x14ac:dyDescent="0.3">
      <c r="B5103" s="1" t="s">
        <v>9565</v>
      </c>
      <c r="F5103" s="11"/>
      <c r="G5103" s="11"/>
      <c r="H5103" s="1" t="s">
        <v>11124</v>
      </c>
      <c r="I5103" s="1" t="s">
        <v>11124</v>
      </c>
    </row>
    <row r="5104" spans="1:9" hidden="1" x14ac:dyDescent="0.3">
      <c r="F5104" s="11"/>
      <c r="G5104" s="11"/>
      <c r="H5104" s="1" t="s">
        <v>11124</v>
      </c>
      <c r="I5104" s="1" t="s">
        <v>11124</v>
      </c>
    </row>
    <row r="5105" spans="1:9" hidden="1" x14ac:dyDescent="0.3">
      <c r="A5105" s="1" t="s">
        <v>9566</v>
      </c>
      <c r="B5105" s="1" t="s">
        <v>7732</v>
      </c>
      <c r="C5105" s="1" t="b">
        <v>1</v>
      </c>
      <c r="D5105" s="1" t="s">
        <v>3954</v>
      </c>
      <c r="E5105" s="1">
        <v>1</v>
      </c>
      <c r="F5105" s="11">
        <v>0.71197766065597534</v>
      </c>
      <c r="G5105" s="11">
        <v>31.868673324584961</v>
      </c>
      <c r="H5105" s="1">
        <v>2</v>
      </c>
      <c r="I5105" s="1">
        <v>7.7099997699260712</v>
      </c>
    </row>
    <row r="5106" spans="1:9" hidden="1" x14ac:dyDescent="0.3">
      <c r="B5106" s="1" t="s">
        <v>7734</v>
      </c>
      <c r="F5106" s="11"/>
      <c r="G5106" s="11"/>
      <c r="H5106" s="1" t="s">
        <v>11124</v>
      </c>
      <c r="I5106" s="1" t="s">
        <v>11124</v>
      </c>
    </row>
    <row r="5107" spans="1:9" hidden="1" x14ac:dyDescent="0.3">
      <c r="B5107" s="1" t="s">
        <v>8051</v>
      </c>
      <c r="F5107" s="11"/>
      <c r="G5107" s="11"/>
      <c r="H5107" s="1" t="s">
        <v>11124</v>
      </c>
      <c r="I5107" s="1" t="s">
        <v>11124</v>
      </c>
    </row>
    <row r="5108" spans="1:9" hidden="1" x14ac:dyDescent="0.3">
      <c r="F5108" s="11"/>
      <c r="G5108" s="11"/>
      <c r="H5108" s="1" t="s">
        <v>11124</v>
      </c>
      <c r="I5108" s="1" t="s">
        <v>11124</v>
      </c>
    </row>
    <row r="5109" spans="1:9" hidden="1" x14ac:dyDescent="0.3">
      <c r="A5109" s="1" t="s">
        <v>9569</v>
      </c>
      <c r="B5109" s="1" t="s">
        <v>8506</v>
      </c>
      <c r="C5109" s="1" t="b">
        <v>1</v>
      </c>
      <c r="D5109" s="1" t="s">
        <v>3954</v>
      </c>
      <c r="E5109" s="1">
        <v>1</v>
      </c>
      <c r="F5109" s="11">
        <v>0.36656379699707031</v>
      </c>
      <c r="G5109" s="11">
        <v>18.676204681396484</v>
      </c>
      <c r="H5109" s="1">
        <v>1</v>
      </c>
      <c r="I5109" s="1">
        <v>4.1500000953674316</v>
      </c>
    </row>
    <row r="5110" spans="1:9" hidden="1" x14ac:dyDescent="0.3">
      <c r="B5110" s="1" t="s">
        <v>9570</v>
      </c>
      <c r="F5110" s="11"/>
      <c r="G5110" s="11"/>
      <c r="H5110" s="1" t="s">
        <v>11124</v>
      </c>
      <c r="I5110" s="1" t="s">
        <v>11124</v>
      </c>
    </row>
    <row r="5111" spans="1:9" hidden="1" x14ac:dyDescent="0.3">
      <c r="B5111" s="1" t="s">
        <v>9571</v>
      </c>
      <c r="F5111" s="11"/>
      <c r="G5111" s="11"/>
      <c r="H5111" s="1" t="s">
        <v>11124</v>
      </c>
      <c r="I5111" s="1" t="s">
        <v>11124</v>
      </c>
    </row>
    <row r="5112" spans="1:9" hidden="1" x14ac:dyDescent="0.3">
      <c r="F5112" s="11"/>
      <c r="G5112" s="11"/>
      <c r="H5112" s="1" t="s">
        <v>11124</v>
      </c>
      <c r="I5112" s="1" t="s">
        <v>11124</v>
      </c>
    </row>
    <row r="5113" spans="1:9" hidden="1" x14ac:dyDescent="0.3">
      <c r="A5113" s="1" t="s">
        <v>9572</v>
      </c>
      <c r="B5113" s="1" t="s">
        <v>9573</v>
      </c>
      <c r="C5113" s="1" t="b">
        <v>1</v>
      </c>
      <c r="D5113" s="1" t="s">
        <v>3954</v>
      </c>
      <c r="E5113" s="1">
        <v>1</v>
      </c>
      <c r="F5113" s="11">
        <v>0.24673640727996826</v>
      </c>
      <c r="G5113" s="11">
        <v>15.77946949005127</v>
      </c>
      <c r="H5113" s="1">
        <v>4</v>
      </c>
      <c r="I5113" s="1">
        <v>24.359999895095825</v>
      </c>
    </row>
    <row r="5114" spans="1:9" hidden="1" x14ac:dyDescent="0.3">
      <c r="B5114" s="1" t="s">
        <v>9574</v>
      </c>
      <c r="F5114" s="11"/>
      <c r="G5114" s="11"/>
      <c r="H5114" s="1" t="s">
        <v>11124</v>
      </c>
      <c r="I5114" s="1" t="s">
        <v>11124</v>
      </c>
    </row>
    <row r="5115" spans="1:9" hidden="1" x14ac:dyDescent="0.3">
      <c r="B5115" s="1" t="s">
        <v>7611</v>
      </c>
      <c r="F5115" s="11"/>
      <c r="G5115" s="11"/>
      <c r="H5115" s="1" t="s">
        <v>11124</v>
      </c>
      <c r="I5115" s="1" t="s">
        <v>11124</v>
      </c>
    </row>
    <row r="5116" spans="1:9" hidden="1" x14ac:dyDescent="0.3">
      <c r="B5116" s="1" t="s">
        <v>9575</v>
      </c>
      <c r="F5116" s="11"/>
      <c r="G5116" s="11"/>
      <c r="H5116" s="1" t="s">
        <v>11124</v>
      </c>
      <c r="I5116" s="1" t="s">
        <v>11124</v>
      </c>
    </row>
    <row r="5117" spans="1:9" hidden="1" x14ac:dyDescent="0.3">
      <c r="B5117" s="1" t="s">
        <v>9576</v>
      </c>
      <c r="F5117" s="11"/>
      <c r="G5117" s="11"/>
      <c r="H5117" s="1" t="s">
        <v>11124</v>
      </c>
      <c r="I5117" s="1" t="s">
        <v>11124</v>
      </c>
    </row>
    <row r="5118" spans="1:9" hidden="1" x14ac:dyDescent="0.3">
      <c r="F5118" s="11"/>
      <c r="G5118" s="11"/>
      <c r="H5118" s="1" t="s">
        <v>11124</v>
      </c>
      <c r="I5118" s="1" t="s">
        <v>11124</v>
      </c>
    </row>
    <row r="5119" spans="1:9" hidden="1" x14ac:dyDescent="0.3">
      <c r="A5119" s="1" t="s">
        <v>9577</v>
      </c>
      <c r="B5119" s="1" t="s">
        <v>7975</v>
      </c>
      <c r="C5119" s="1" t="b">
        <v>1</v>
      </c>
      <c r="D5119" s="1" t="s">
        <v>3954</v>
      </c>
      <c r="E5119" s="1">
        <v>1</v>
      </c>
      <c r="F5119" s="11">
        <v>0.23059016466140747</v>
      </c>
      <c r="G5119" s="11">
        <v>14.905457496643066</v>
      </c>
      <c r="H5119" s="1">
        <v>2</v>
      </c>
      <c r="I5119" s="1">
        <v>23.5</v>
      </c>
    </row>
    <row r="5120" spans="1:9" hidden="1" x14ac:dyDescent="0.3">
      <c r="B5120" s="1" t="s">
        <v>9578</v>
      </c>
      <c r="F5120" s="11"/>
      <c r="G5120" s="11"/>
      <c r="H5120" s="1" t="s">
        <v>11124</v>
      </c>
      <c r="I5120" s="1" t="s">
        <v>11124</v>
      </c>
    </row>
    <row r="5121" spans="1:9" hidden="1" x14ac:dyDescent="0.3">
      <c r="B5121" s="1" t="s">
        <v>9579</v>
      </c>
      <c r="F5121" s="11"/>
      <c r="G5121" s="11"/>
      <c r="H5121" s="1" t="s">
        <v>11124</v>
      </c>
      <c r="I5121" s="1" t="s">
        <v>11124</v>
      </c>
    </row>
    <row r="5122" spans="1:9" hidden="1" x14ac:dyDescent="0.3">
      <c r="F5122" s="11"/>
      <c r="G5122" s="11"/>
      <c r="H5122" s="1" t="s">
        <v>11124</v>
      </c>
      <c r="I5122" s="1" t="s">
        <v>11124</v>
      </c>
    </row>
    <row r="5123" spans="1:9" hidden="1" x14ac:dyDescent="0.3">
      <c r="A5123" s="1" t="s">
        <v>9580</v>
      </c>
      <c r="B5123" s="1" t="s">
        <v>8594</v>
      </c>
      <c r="C5123" s="1" t="b">
        <v>1</v>
      </c>
      <c r="D5123" s="1" t="s">
        <v>3954</v>
      </c>
      <c r="E5123" s="1">
        <v>1</v>
      </c>
      <c r="F5123" s="11">
        <v>0.14287422597408295</v>
      </c>
      <c r="G5123" s="11">
        <v>8.5502405166625977</v>
      </c>
      <c r="H5123" s="1">
        <v>3</v>
      </c>
      <c r="I5123" s="1">
        <v>12.570000648498535</v>
      </c>
    </row>
    <row r="5124" spans="1:9" hidden="1" x14ac:dyDescent="0.3">
      <c r="B5124" s="1" t="s">
        <v>9581</v>
      </c>
      <c r="F5124" s="11"/>
      <c r="G5124" s="11"/>
      <c r="H5124" s="1" t="s">
        <v>11124</v>
      </c>
      <c r="I5124" s="1" t="s">
        <v>11124</v>
      </c>
    </row>
    <row r="5125" spans="1:9" hidden="1" x14ac:dyDescent="0.3">
      <c r="B5125" s="1" t="s">
        <v>9582</v>
      </c>
      <c r="F5125" s="11"/>
      <c r="G5125" s="11"/>
      <c r="H5125" s="1" t="s">
        <v>11124</v>
      </c>
      <c r="I5125" s="1" t="s">
        <v>11124</v>
      </c>
    </row>
    <row r="5126" spans="1:9" hidden="1" x14ac:dyDescent="0.3">
      <c r="B5126" s="1" t="s">
        <v>9583</v>
      </c>
      <c r="F5126" s="11"/>
      <c r="G5126" s="11"/>
      <c r="H5126" s="1" t="s">
        <v>11124</v>
      </c>
      <c r="I5126" s="1" t="s">
        <v>11124</v>
      </c>
    </row>
    <row r="5127" spans="1:9" hidden="1" x14ac:dyDescent="0.3">
      <c r="B5127" s="1" t="s">
        <v>9584</v>
      </c>
      <c r="F5127" s="11"/>
      <c r="G5127" s="11"/>
      <c r="H5127" s="1" t="s">
        <v>11124</v>
      </c>
      <c r="I5127" s="1" t="s">
        <v>11124</v>
      </c>
    </row>
    <row r="5128" spans="1:9" hidden="1" x14ac:dyDescent="0.3">
      <c r="F5128" s="11"/>
      <c r="G5128" s="11"/>
      <c r="H5128" s="1" t="s">
        <v>11124</v>
      </c>
      <c r="I5128" s="1" t="s">
        <v>11124</v>
      </c>
    </row>
    <row r="5129" spans="1:9" hidden="1" x14ac:dyDescent="0.3">
      <c r="A5129" s="1" t="s">
        <v>9585</v>
      </c>
      <c r="B5129" s="1" t="s">
        <v>7816</v>
      </c>
      <c r="C5129" s="1" t="b">
        <v>1</v>
      </c>
      <c r="D5129" s="1" t="s">
        <v>3954</v>
      </c>
      <c r="E5129" s="1">
        <v>1</v>
      </c>
      <c r="F5129" s="11">
        <v>0.60995978116989136</v>
      </c>
      <c r="G5129" s="11">
        <v>28.067243576049805</v>
      </c>
      <c r="H5129" s="1">
        <v>2</v>
      </c>
      <c r="I5129" s="1">
        <v>6.6299998760223389</v>
      </c>
    </row>
    <row r="5130" spans="1:9" hidden="1" x14ac:dyDescent="0.3">
      <c r="B5130" s="1" t="s">
        <v>7818</v>
      </c>
      <c r="F5130" s="11"/>
      <c r="G5130" s="11"/>
      <c r="H5130" s="1" t="s">
        <v>11124</v>
      </c>
      <c r="I5130" s="1" t="s">
        <v>11124</v>
      </c>
    </row>
    <row r="5131" spans="1:9" hidden="1" x14ac:dyDescent="0.3">
      <c r="B5131" s="1" t="s">
        <v>7906</v>
      </c>
      <c r="F5131" s="11"/>
      <c r="G5131" s="11"/>
      <c r="H5131" s="1" t="s">
        <v>11124</v>
      </c>
      <c r="I5131" s="1" t="s">
        <v>11124</v>
      </c>
    </row>
    <row r="5132" spans="1:9" hidden="1" x14ac:dyDescent="0.3">
      <c r="F5132" s="11"/>
      <c r="G5132" s="11"/>
      <c r="H5132" s="1" t="s">
        <v>11124</v>
      </c>
      <c r="I5132" s="1" t="s">
        <v>11124</v>
      </c>
    </row>
    <row r="5133" spans="1:9" hidden="1" x14ac:dyDescent="0.3">
      <c r="A5133" s="1" t="s">
        <v>9588</v>
      </c>
      <c r="B5133" s="1" t="s">
        <v>8584</v>
      </c>
      <c r="C5133" s="1" t="b">
        <v>1</v>
      </c>
      <c r="D5133" s="1" t="s">
        <v>3954</v>
      </c>
      <c r="E5133" s="1">
        <v>1</v>
      </c>
      <c r="F5133" s="11">
        <v>0.33172598481178284</v>
      </c>
      <c r="G5133" s="11">
        <v>18.220783233642578</v>
      </c>
      <c r="H5133" s="1">
        <v>1</v>
      </c>
      <c r="I5133" s="1">
        <v>3.5999999046325684</v>
      </c>
    </row>
    <row r="5134" spans="1:9" hidden="1" x14ac:dyDescent="0.3">
      <c r="B5134" s="1" t="s">
        <v>9589</v>
      </c>
      <c r="F5134" s="11"/>
      <c r="G5134" s="11"/>
      <c r="H5134" s="1" t="s">
        <v>11124</v>
      </c>
      <c r="I5134" s="1" t="s">
        <v>11124</v>
      </c>
    </row>
    <row r="5135" spans="1:9" hidden="1" x14ac:dyDescent="0.3">
      <c r="B5135" s="1" t="s">
        <v>9590</v>
      </c>
      <c r="F5135" s="11"/>
      <c r="G5135" s="11"/>
      <c r="H5135" s="1" t="s">
        <v>11124</v>
      </c>
      <c r="I5135" s="1" t="s">
        <v>11124</v>
      </c>
    </row>
    <row r="5136" spans="1:9" hidden="1" x14ac:dyDescent="0.3">
      <c r="B5136" s="1" t="s">
        <v>8327</v>
      </c>
      <c r="F5136" s="11"/>
      <c r="G5136" s="11"/>
      <c r="H5136" s="1" t="s">
        <v>11124</v>
      </c>
      <c r="I5136" s="1" t="s">
        <v>11124</v>
      </c>
    </row>
    <row r="5137" spans="1:9" hidden="1" x14ac:dyDescent="0.3">
      <c r="F5137" s="11"/>
      <c r="G5137" s="11"/>
      <c r="H5137" s="1" t="s">
        <v>11124</v>
      </c>
      <c r="I5137" s="1" t="s">
        <v>11124</v>
      </c>
    </row>
    <row r="5138" spans="1:9" hidden="1" x14ac:dyDescent="0.3">
      <c r="A5138" s="1" t="s">
        <v>9592</v>
      </c>
      <c r="B5138" s="1" t="s">
        <v>8055</v>
      </c>
      <c r="C5138" s="1" t="b">
        <v>1</v>
      </c>
      <c r="D5138" s="1" t="s">
        <v>3954</v>
      </c>
      <c r="E5138" s="1">
        <v>2</v>
      </c>
      <c r="F5138" s="11">
        <v>0.24758738279342651</v>
      </c>
      <c r="G5138" s="11">
        <v>15.64715576171875</v>
      </c>
      <c r="H5138" s="1">
        <v>5</v>
      </c>
      <c r="I5138" s="1">
        <v>24.299998641014099</v>
      </c>
    </row>
    <row r="5139" spans="1:9" hidden="1" x14ac:dyDescent="0.3">
      <c r="B5139" s="1" t="s">
        <v>8057</v>
      </c>
      <c r="F5139" s="11"/>
      <c r="G5139" s="11"/>
      <c r="H5139" s="1" t="s">
        <v>11124</v>
      </c>
      <c r="I5139" s="1" t="s">
        <v>11124</v>
      </c>
    </row>
    <row r="5140" spans="1:9" hidden="1" x14ac:dyDescent="0.3">
      <c r="B5140" s="1" t="s">
        <v>9593</v>
      </c>
      <c r="F5140" s="11"/>
      <c r="G5140" s="11"/>
      <c r="H5140" s="1" t="s">
        <v>11124</v>
      </c>
      <c r="I5140" s="1" t="s">
        <v>11124</v>
      </c>
    </row>
    <row r="5141" spans="1:9" hidden="1" x14ac:dyDescent="0.3">
      <c r="B5141" s="1" t="s">
        <v>9594</v>
      </c>
      <c r="F5141" s="11"/>
      <c r="G5141" s="11"/>
      <c r="H5141" s="1" t="s">
        <v>11124</v>
      </c>
      <c r="I5141" s="1" t="s">
        <v>11124</v>
      </c>
    </row>
    <row r="5142" spans="1:9" hidden="1" x14ac:dyDescent="0.3">
      <c r="B5142" s="1" t="s">
        <v>9595</v>
      </c>
      <c r="F5142" s="11"/>
      <c r="G5142" s="11"/>
      <c r="H5142" s="1" t="s">
        <v>11124</v>
      </c>
      <c r="I5142" s="1" t="s">
        <v>11124</v>
      </c>
    </row>
    <row r="5143" spans="1:9" hidden="1" x14ac:dyDescent="0.3">
      <c r="B5143" s="1" t="s">
        <v>8737</v>
      </c>
      <c r="F5143" s="11"/>
      <c r="G5143" s="11"/>
      <c r="H5143" s="1" t="s">
        <v>11124</v>
      </c>
      <c r="I5143" s="1" t="s">
        <v>11124</v>
      </c>
    </row>
    <row r="5144" spans="1:9" hidden="1" x14ac:dyDescent="0.3">
      <c r="B5144" s="1" t="s">
        <v>9596</v>
      </c>
      <c r="F5144" s="11"/>
      <c r="G5144" s="11"/>
      <c r="H5144" s="1" t="s">
        <v>11124</v>
      </c>
      <c r="I5144" s="1" t="s">
        <v>11124</v>
      </c>
    </row>
    <row r="5145" spans="1:9" hidden="1" x14ac:dyDescent="0.3">
      <c r="B5145" s="1" t="s">
        <v>9597</v>
      </c>
      <c r="F5145" s="11"/>
      <c r="G5145" s="11"/>
      <c r="H5145" s="1" t="s">
        <v>11124</v>
      </c>
      <c r="I5145" s="1" t="s">
        <v>11124</v>
      </c>
    </row>
    <row r="5146" spans="1:9" hidden="1" x14ac:dyDescent="0.3">
      <c r="B5146" s="1" t="s">
        <v>7673</v>
      </c>
      <c r="F5146" s="11"/>
      <c r="G5146" s="11"/>
      <c r="H5146" s="1" t="s">
        <v>11124</v>
      </c>
      <c r="I5146" s="1" t="s">
        <v>11124</v>
      </c>
    </row>
    <row r="5147" spans="1:9" hidden="1" x14ac:dyDescent="0.3">
      <c r="F5147" s="11"/>
      <c r="G5147" s="11"/>
      <c r="H5147" s="1" t="s">
        <v>11124</v>
      </c>
      <c r="I5147" s="1" t="s">
        <v>11124</v>
      </c>
    </row>
    <row r="5148" spans="1:9" hidden="1" x14ac:dyDescent="0.3">
      <c r="A5148" s="1" t="s">
        <v>9600</v>
      </c>
      <c r="B5148" s="1" t="s">
        <v>8387</v>
      </c>
      <c r="C5148" s="1" t="b">
        <v>1</v>
      </c>
      <c r="D5148" s="1" t="s">
        <v>3954</v>
      </c>
      <c r="E5148" s="1">
        <v>1</v>
      </c>
      <c r="F5148" s="11">
        <v>0.54837989807128906</v>
      </c>
      <c r="G5148" s="11">
        <v>26.15519905090332</v>
      </c>
      <c r="H5148" s="1">
        <v>3</v>
      </c>
      <c r="I5148" s="1">
        <v>5.8600001931190491</v>
      </c>
    </row>
    <row r="5149" spans="1:9" hidden="1" x14ac:dyDescent="0.3">
      <c r="B5149" s="1" t="s">
        <v>9601</v>
      </c>
      <c r="F5149" s="11"/>
      <c r="G5149" s="11"/>
      <c r="H5149" s="1" t="s">
        <v>11124</v>
      </c>
      <c r="I5149" s="1" t="s">
        <v>11124</v>
      </c>
    </row>
    <row r="5150" spans="1:9" hidden="1" x14ac:dyDescent="0.3">
      <c r="B5150" s="1" t="s">
        <v>8671</v>
      </c>
      <c r="F5150" s="11"/>
      <c r="G5150" s="11"/>
      <c r="H5150" s="1" t="s">
        <v>11124</v>
      </c>
      <c r="I5150" s="1" t="s">
        <v>11124</v>
      </c>
    </row>
    <row r="5151" spans="1:9" hidden="1" x14ac:dyDescent="0.3">
      <c r="B5151" s="1" t="s">
        <v>9602</v>
      </c>
      <c r="F5151" s="11"/>
      <c r="G5151" s="11"/>
      <c r="H5151" s="1" t="s">
        <v>11124</v>
      </c>
      <c r="I5151" s="1" t="s">
        <v>11124</v>
      </c>
    </row>
    <row r="5152" spans="1:9" hidden="1" x14ac:dyDescent="0.3">
      <c r="B5152" s="1" t="s">
        <v>9603</v>
      </c>
      <c r="F5152" s="11"/>
      <c r="G5152" s="11"/>
      <c r="H5152" s="1" t="s">
        <v>11124</v>
      </c>
      <c r="I5152" s="1" t="s">
        <v>11124</v>
      </c>
    </row>
    <row r="5153" spans="1:9" hidden="1" x14ac:dyDescent="0.3">
      <c r="B5153" s="1" t="s">
        <v>9604</v>
      </c>
      <c r="F5153" s="11"/>
      <c r="G5153" s="11"/>
      <c r="H5153" s="1" t="s">
        <v>11124</v>
      </c>
      <c r="I5153" s="1" t="s">
        <v>11124</v>
      </c>
    </row>
    <row r="5154" spans="1:9" hidden="1" x14ac:dyDescent="0.3">
      <c r="F5154" s="11"/>
      <c r="G5154" s="11"/>
      <c r="H5154" s="1" t="s">
        <v>11124</v>
      </c>
      <c r="I5154" s="1" t="s">
        <v>11124</v>
      </c>
    </row>
    <row r="5155" spans="1:9" hidden="1" x14ac:dyDescent="0.3">
      <c r="A5155" s="1" t="s">
        <v>9607</v>
      </c>
      <c r="B5155" s="1" t="s">
        <v>9608</v>
      </c>
      <c r="C5155" s="1" t="b">
        <v>1</v>
      </c>
      <c r="D5155" s="1" t="s">
        <v>3954</v>
      </c>
      <c r="E5155" s="1">
        <v>1</v>
      </c>
      <c r="F5155" s="11">
        <v>0.66165685653686523</v>
      </c>
      <c r="G5155" s="11">
        <v>31.361984252929688</v>
      </c>
      <c r="H5155" s="1">
        <v>2</v>
      </c>
      <c r="I5155" s="1">
        <v>7.2199999094009399</v>
      </c>
    </row>
    <row r="5156" spans="1:9" hidden="1" x14ac:dyDescent="0.3">
      <c r="B5156" s="1" t="s">
        <v>9609</v>
      </c>
      <c r="F5156" s="11"/>
      <c r="G5156" s="11"/>
      <c r="H5156" s="1" t="s">
        <v>11124</v>
      </c>
      <c r="I5156" s="1" t="s">
        <v>11124</v>
      </c>
    </row>
    <row r="5157" spans="1:9" hidden="1" x14ac:dyDescent="0.3">
      <c r="B5157" s="1" t="s">
        <v>9610</v>
      </c>
      <c r="F5157" s="11"/>
      <c r="G5157" s="11"/>
      <c r="H5157" s="1" t="s">
        <v>11124</v>
      </c>
      <c r="I5157" s="1" t="s">
        <v>11124</v>
      </c>
    </row>
    <row r="5158" spans="1:9" hidden="1" x14ac:dyDescent="0.3">
      <c r="B5158" s="1" t="s">
        <v>9611</v>
      </c>
      <c r="F5158" s="11"/>
      <c r="G5158" s="11"/>
      <c r="H5158" s="1" t="s">
        <v>11124</v>
      </c>
      <c r="I5158" s="1" t="s">
        <v>11124</v>
      </c>
    </row>
    <row r="5159" spans="1:9" hidden="1" x14ac:dyDescent="0.3">
      <c r="F5159" s="11"/>
      <c r="G5159" s="11"/>
      <c r="H5159" s="1" t="s">
        <v>11124</v>
      </c>
      <c r="I5159" s="1" t="s">
        <v>11124</v>
      </c>
    </row>
    <row r="5160" spans="1:9" hidden="1" x14ac:dyDescent="0.3">
      <c r="A5160" s="1" t="s">
        <v>9613</v>
      </c>
      <c r="B5160" s="1" t="s">
        <v>8181</v>
      </c>
      <c r="C5160" s="1" t="b">
        <v>1</v>
      </c>
      <c r="D5160" s="1" t="s">
        <v>3954</v>
      </c>
      <c r="E5160" s="1">
        <v>1</v>
      </c>
      <c r="F5160" s="11">
        <v>0.14177191257476807</v>
      </c>
      <c r="G5160" s="11">
        <v>2.2755825519561768</v>
      </c>
      <c r="H5160" s="1">
        <v>2</v>
      </c>
      <c r="I5160" s="1">
        <v>1.2100000083446503</v>
      </c>
    </row>
    <row r="5161" spans="1:9" hidden="1" x14ac:dyDescent="0.3">
      <c r="B5161" s="1" t="s">
        <v>9614</v>
      </c>
      <c r="F5161" s="11"/>
      <c r="G5161" s="11"/>
      <c r="H5161" s="1" t="s">
        <v>11124</v>
      </c>
      <c r="I5161" s="1" t="s">
        <v>11124</v>
      </c>
    </row>
    <row r="5162" spans="1:9" hidden="1" x14ac:dyDescent="0.3">
      <c r="B5162" s="1" t="s">
        <v>8183</v>
      </c>
      <c r="F5162" s="11"/>
      <c r="G5162" s="11"/>
      <c r="H5162" s="1" t="s">
        <v>11124</v>
      </c>
      <c r="I5162" s="1" t="s">
        <v>11124</v>
      </c>
    </row>
    <row r="5163" spans="1:9" hidden="1" x14ac:dyDescent="0.3">
      <c r="F5163" s="11"/>
      <c r="G5163" s="11"/>
      <c r="H5163" s="1" t="s">
        <v>11124</v>
      </c>
      <c r="I5163" s="1" t="s">
        <v>11124</v>
      </c>
    </row>
    <row r="5164" spans="1:9" hidden="1" x14ac:dyDescent="0.3">
      <c r="A5164" s="1" t="s">
        <v>9617</v>
      </c>
      <c r="B5164" s="1" t="s">
        <v>7893</v>
      </c>
      <c r="C5164" s="1" t="b">
        <v>1</v>
      </c>
      <c r="D5164" s="1" t="s">
        <v>3954</v>
      </c>
      <c r="E5164" s="1">
        <v>1</v>
      </c>
      <c r="F5164" s="11">
        <v>0.46764934062957764</v>
      </c>
      <c r="G5164" s="11">
        <v>22.819881439208984</v>
      </c>
      <c r="H5164" s="1">
        <v>3</v>
      </c>
      <c r="I5164" s="1">
        <v>5.0600001215934753</v>
      </c>
    </row>
    <row r="5165" spans="1:9" hidden="1" x14ac:dyDescent="0.3">
      <c r="B5165" s="1" t="s">
        <v>7895</v>
      </c>
      <c r="F5165" s="11"/>
      <c r="G5165" s="11"/>
      <c r="H5165" s="1" t="s">
        <v>11124</v>
      </c>
      <c r="I5165" s="1" t="s">
        <v>11124</v>
      </c>
    </row>
    <row r="5166" spans="1:9" hidden="1" x14ac:dyDescent="0.3">
      <c r="B5166" s="1" t="s">
        <v>9618</v>
      </c>
      <c r="F5166" s="11"/>
      <c r="G5166" s="11"/>
      <c r="H5166" s="1" t="s">
        <v>11124</v>
      </c>
      <c r="I5166" s="1" t="s">
        <v>11124</v>
      </c>
    </row>
    <row r="5167" spans="1:9" hidden="1" x14ac:dyDescent="0.3">
      <c r="B5167" s="1" t="s">
        <v>9619</v>
      </c>
      <c r="F5167" s="11"/>
      <c r="G5167" s="11"/>
      <c r="H5167" s="1" t="s">
        <v>11124</v>
      </c>
      <c r="I5167" s="1" t="s">
        <v>11124</v>
      </c>
    </row>
    <row r="5168" spans="1:9" hidden="1" x14ac:dyDescent="0.3">
      <c r="F5168" s="11"/>
      <c r="G5168" s="11"/>
      <c r="H5168" s="1" t="s">
        <v>11124</v>
      </c>
      <c r="I5168" s="1" t="s">
        <v>11124</v>
      </c>
    </row>
    <row r="5169" spans="1:9" hidden="1" x14ac:dyDescent="0.3">
      <c r="A5169" s="1" t="s">
        <v>9623</v>
      </c>
      <c r="B5169" s="1" t="s">
        <v>7646</v>
      </c>
      <c r="C5169" s="1" t="b">
        <v>1</v>
      </c>
      <c r="D5169" s="1" t="s">
        <v>3954</v>
      </c>
      <c r="E5169" s="1">
        <v>1</v>
      </c>
      <c r="F5169" s="11">
        <v>0.14287422597408295</v>
      </c>
      <c r="G5169" s="11">
        <v>1.889106273651123</v>
      </c>
      <c r="H5169" s="1">
        <v>1</v>
      </c>
      <c r="I5169" s="1">
        <v>0.99000000953674316</v>
      </c>
    </row>
    <row r="5170" spans="1:9" hidden="1" x14ac:dyDescent="0.3">
      <c r="B5170" s="1" t="s">
        <v>9624</v>
      </c>
      <c r="F5170" s="11"/>
      <c r="G5170" s="11"/>
      <c r="H5170" s="1" t="s">
        <v>11124</v>
      </c>
      <c r="I5170" s="1" t="s">
        <v>11124</v>
      </c>
    </row>
    <row r="5171" spans="1:9" hidden="1" x14ac:dyDescent="0.3">
      <c r="F5171" s="11"/>
      <c r="G5171" s="11"/>
      <c r="H5171" s="1" t="s">
        <v>11124</v>
      </c>
      <c r="I5171" s="1" t="s">
        <v>11124</v>
      </c>
    </row>
    <row r="5172" spans="1:9" hidden="1" x14ac:dyDescent="0.3">
      <c r="A5172" s="1" t="s">
        <v>9626</v>
      </c>
      <c r="B5172" s="1" t="s">
        <v>7869</v>
      </c>
      <c r="C5172" s="1" t="b">
        <v>1</v>
      </c>
      <c r="D5172" s="1" t="s">
        <v>3954</v>
      </c>
      <c r="E5172" s="1">
        <v>1</v>
      </c>
      <c r="F5172" s="11">
        <v>0.21920229494571686</v>
      </c>
      <c r="G5172" s="11">
        <v>15.058959007263184</v>
      </c>
      <c r="H5172" s="1">
        <v>7</v>
      </c>
      <c r="I5172" s="1">
        <v>21.479361414909363</v>
      </c>
    </row>
    <row r="5173" spans="1:9" hidden="1" x14ac:dyDescent="0.3">
      <c r="B5173" s="1" t="s">
        <v>9627</v>
      </c>
      <c r="F5173" s="11"/>
      <c r="G5173" s="11"/>
      <c r="H5173" s="1" t="s">
        <v>11124</v>
      </c>
      <c r="I5173" s="1" t="s">
        <v>11124</v>
      </c>
    </row>
    <row r="5174" spans="1:9" hidden="1" x14ac:dyDescent="0.3">
      <c r="B5174" s="1" t="s">
        <v>9628</v>
      </c>
      <c r="F5174" s="11"/>
      <c r="G5174" s="11"/>
      <c r="H5174" s="1" t="s">
        <v>11124</v>
      </c>
      <c r="I5174" s="1" t="s">
        <v>11124</v>
      </c>
    </row>
    <row r="5175" spans="1:9" hidden="1" x14ac:dyDescent="0.3">
      <c r="B5175" s="1" t="s">
        <v>8653</v>
      </c>
      <c r="F5175" s="11"/>
      <c r="G5175" s="11"/>
      <c r="H5175" s="1" t="s">
        <v>11124</v>
      </c>
      <c r="I5175" s="1" t="s">
        <v>11124</v>
      </c>
    </row>
    <row r="5176" spans="1:9" hidden="1" x14ac:dyDescent="0.3">
      <c r="B5176" s="1" t="s">
        <v>9629</v>
      </c>
      <c r="F5176" s="11"/>
      <c r="G5176" s="11"/>
      <c r="H5176" s="1" t="s">
        <v>11124</v>
      </c>
      <c r="I5176" s="1" t="s">
        <v>11124</v>
      </c>
    </row>
    <row r="5177" spans="1:9" hidden="1" x14ac:dyDescent="0.3">
      <c r="B5177" s="1" t="s">
        <v>8748</v>
      </c>
      <c r="F5177" s="11"/>
      <c r="G5177" s="11"/>
      <c r="H5177" s="1" t="s">
        <v>11124</v>
      </c>
      <c r="I5177" s="1" t="s">
        <v>11124</v>
      </c>
    </row>
    <row r="5178" spans="1:9" hidden="1" x14ac:dyDescent="0.3">
      <c r="B5178" s="1" t="s">
        <v>9630</v>
      </c>
      <c r="F5178" s="11"/>
      <c r="G5178" s="11"/>
      <c r="H5178" s="1" t="s">
        <v>11124</v>
      </c>
      <c r="I5178" s="1" t="s">
        <v>11124</v>
      </c>
    </row>
    <row r="5179" spans="1:9" hidden="1" x14ac:dyDescent="0.3">
      <c r="B5179" s="1" t="s">
        <v>9631</v>
      </c>
      <c r="F5179" s="11"/>
      <c r="G5179" s="11"/>
      <c r="H5179" s="1" t="s">
        <v>11124</v>
      </c>
      <c r="I5179" s="1" t="s">
        <v>11124</v>
      </c>
    </row>
    <row r="5180" spans="1:9" hidden="1" x14ac:dyDescent="0.3">
      <c r="B5180" s="1" t="s">
        <v>9632</v>
      </c>
      <c r="F5180" s="11"/>
      <c r="G5180" s="11"/>
      <c r="H5180" s="1" t="s">
        <v>11124</v>
      </c>
      <c r="I5180" s="1" t="s">
        <v>11124</v>
      </c>
    </row>
    <row r="5181" spans="1:9" hidden="1" x14ac:dyDescent="0.3">
      <c r="F5181" s="11"/>
      <c r="G5181" s="11"/>
      <c r="H5181" s="1" t="s">
        <v>11124</v>
      </c>
      <c r="I5181" s="1" t="s">
        <v>11124</v>
      </c>
    </row>
    <row r="5182" spans="1:9" hidden="1" x14ac:dyDescent="0.3">
      <c r="A5182" s="1" t="s">
        <v>9640</v>
      </c>
      <c r="B5182" s="1" t="s">
        <v>8111</v>
      </c>
      <c r="C5182" s="1" t="b">
        <v>1</v>
      </c>
      <c r="D5182" s="1" t="s">
        <v>3954</v>
      </c>
      <c r="E5182" s="1">
        <v>1</v>
      </c>
      <c r="F5182" s="11">
        <v>0.14287422597408295</v>
      </c>
      <c r="G5182" s="11">
        <v>7.4831147193908691</v>
      </c>
      <c r="H5182" s="1">
        <v>5</v>
      </c>
      <c r="I5182" s="1">
        <v>10.990000009536743</v>
      </c>
    </row>
    <row r="5183" spans="1:9" hidden="1" x14ac:dyDescent="0.3">
      <c r="B5183" s="1" t="s">
        <v>9641</v>
      </c>
      <c r="F5183" s="11"/>
      <c r="G5183" s="11"/>
      <c r="H5183" s="1" t="s">
        <v>11124</v>
      </c>
      <c r="I5183" s="1" t="s">
        <v>11124</v>
      </c>
    </row>
    <row r="5184" spans="1:9" hidden="1" x14ac:dyDescent="0.3">
      <c r="B5184" s="1" t="s">
        <v>6604</v>
      </c>
      <c r="F5184" s="11"/>
      <c r="G5184" s="11"/>
      <c r="H5184" s="1" t="s">
        <v>11124</v>
      </c>
      <c r="I5184" s="1" t="s">
        <v>11124</v>
      </c>
    </row>
    <row r="5185" spans="1:9" hidden="1" x14ac:dyDescent="0.3">
      <c r="B5185" s="1" t="s">
        <v>6606</v>
      </c>
      <c r="F5185" s="11"/>
      <c r="G5185" s="11"/>
      <c r="H5185" s="1" t="s">
        <v>11124</v>
      </c>
      <c r="I5185" s="1" t="s">
        <v>11124</v>
      </c>
    </row>
    <row r="5186" spans="1:9" hidden="1" x14ac:dyDescent="0.3">
      <c r="B5186" s="1" t="s">
        <v>8902</v>
      </c>
      <c r="F5186" s="11"/>
      <c r="G5186" s="11"/>
      <c r="H5186" s="1" t="s">
        <v>11124</v>
      </c>
      <c r="I5186" s="1" t="s">
        <v>11124</v>
      </c>
    </row>
    <row r="5187" spans="1:9" hidden="1" x14ac:dyDescent="0.3">
      <c r="B5187" s="1" t="s">
        <v>9642</v>
      </c>
      <c r="F5187" s="11"/>
      <c r="G5187" s="11"/>
      <c r="H5187" s="1" t="s">
        <v>11124</v>
      </c>
      <c r="I5187" s="1" t="s">
        <v>11124</v>
      </c>
    </row>
    <row r="5188" spans="1:9" hidden="1" x14ac:dyDescent="0.3">
      <c r="B5188" s="1" t="s">
        <v>7977</v>
      </c>
      <c r="F5188" s="11"/>
      <c r="G5188" s="11"/>
      <c r="H5188" s="1" t="s">
        <v>11124</v>
      </c>
      <c r="I5188" s="1" t="s">
        <v>11124</v>
      </c>
    </row>
    <row r="5189" spans="1:9" hidden="1" x14ac:dyDescent="0.3">
      <c r="B5189" s="1" t="s">
        <v>7979</v>
      </c>
      <c r="F5189" s="11"/>
      <c r="G5189" s="11"/>
      <c r="H5189" s="1" t="s">
        <v>11124</v>
      </c>
      <c r="I5189" s="1" t="s">
        <v>11124</v>
      </c>
    </row>
    <row r="5190" spans="1:9" hidden="1" x14ac:dyDescent="0.3">
      <c r="B5190" s="1" t="s">
        <v>8427</v>
      </c>
      <c r="F5190" s="11"/>
      <c r="G5190" s="11"/>
      <c r="H5190" s="1" t="s">
        <v>11124</v>
      </c>
      <c r="I5190" s="1" t="s">
        <v>11124</v>
      </c>
    </row>
    <row r="5191" spans="1:9" hidden="1" x14ac:dyDescent="0.3">
      <c r="B5191" s="1" t="s">
        <v>9643</v>
      </c>
      <c r="F5191" s="11"/>
      <c r="G5191" s="11"/>
      <c r="H5191" s="1" t="s">
        <v>11124</v>
      </c>
      <c r="I5191" s="1" t="s">
        <v>11124</v>
      </c>
    </row>
    <row r="5192" spans="1:9" hidden="1" x14ac:dyDescent="0.3">
      <c r="F5192" s="11"/>
      <c r="G5192" s="11"/>
      <c r="H5192" s="1" t="s">
        <v>11124</v>
      </c>
      <c r="I5192" s="1" t="s">
        <v>11124</v>
      </c>
    </row>
    <row r="5193" spans="1:9" hidden="1" x14ac:dyDescent="0.3">
      <c r="A5193" s="1" t="s">
        <v>9647</v>
      </c>
      <c r="B5193" s="1" t="s">
        <v>7889</v>
      </c>
      <c r="C5193" s="1" t="b">
        <v>1</v>
      </c>
      <c r="D5193" s="1" t="s">
        <v>3954</v>
      </c>
      <c r="E5193" s="1">
        <v>1</v>
      </c>
      <c r="F5193" s="11">
        <v>0.64225208759307861</v>
      </c>
      <c r="G5193" s="11">
        <v>44.770729064941406</v>
      </c>
      <c r="H5193" s="1">
        <v>4</v>
      </c>
      <c r="I5193" s="1">
        <v>10.900131702423096</v>
      </c>
    </row>
    <row r="5194" spans="1:9" hidden="1" x14ac:dyDescent="0.3">
      <c r="B5194" s="1" t="s">
        <v>7891</v>
      </c>
      <c r="F5194" s="11"/>
      <c r="G5194" s="11"/>
      <c r="H5194" s="1" t="s">
        <v>11124</v>
      </c>
      <c r="I5194" s="1" t="s">
        <v>11124</v>
      </c>
    </row>
    <row r="5195" spans="1:9" hidden="1" x14ac:dyDescent="0.3">
      <c r="B5195" s="1" t="s">
        <v>9648</v>
      </c>
      <c r="F5195" s="11"/>
      <c r="G5195" s="11"/>
      <c r="H5195" s="1" t="s">
        <v>11124</v>
      </c>
      <c r="I5195" s="1" t="s">
        <v>11124</v>
      </c>
    </row>
    <row r="5196" spans="1:9" hidden="1" x14ac:dyDescent="0.3">
      <c r="B5196" s="1" t="s">
        <v>7681</v>
      </c>
      <c r="F5196" s="11"/>
      <c r="G5196" s="11"/>
      <c r="H5196" s="1" t="s">
        <v>11124</v>
      </c>
      <c r="I5196" s="1" t="s">
        <v>11124</v>
      </c>
    </row>
    <row r="5197" spans="1:9" hidden="1" x14ac:dyDescent="0.3">
      <c r="B5197" s="1" t="s">
        <v>9649</v>
      </c>
      <c r="F5197" s="11"/>
      <c r="G5197" s="11"/>
      <c r="H5197" s="1" t="s">
        <v>11124</v>
      </c>
      <c r="I5197" s="1" t="s">
        <v>11124</v>
      </c>
    </row>
    <row r="5198" spans="1:9" hidden="1" x14ac:dyDescent="0.3">
      <c r="B5198" s="1" t="s">
        <v>8878</v>
      </c>
      <c r="F5198" s="11"/>
      <c r="G5198" s="11"/>
      <c r="H5198" s="1" t="s">
        <v>11124</v>
      </c>
      <c r="I5198" s="1" t="s">
        <v>11124</v>
      </c>
    </row>
    <row r="5199" spans="1:9" hidden="1" x14ac:dyDescent="0.3">
      <c r="B5199" s="1" t="s">
        <v>9650</v>
      </c>
      <c r="F5199" s="11"/>
      <c r="G5199" s="11"/>
      <c r="H5199" s="1" t="s">
        <v>11124</v>
      </c>
      <c r="I5199" s="1" t="s">
        <v>11124</v>
      </c>
    </row>
    <row r="5200" spans="1:9" hidden="1" x14ac:dyDescent="0.3">
      <c r="B5200" s="1" t="s">
        <v>8039</v>
      </c>
      <c r="F5200" s="11"/>
      <c r="G5200" s="11"/>
      <c r="H5200" s="1" t="s">
        <v>11124</v>
      </c>
      <c r="I5200" s="1" t="s">
        <v>11124</v>
      </c>
    </row>
    <row r="5201" spans="1:9" hidden="1" x14ac:dyDescent="0.3">
      <c r="F5201" s="11"/>
      <c r="G5201" s="11"/>
      <c r="H5201" s="1" t="s">
        <v>11124</v>
      </c>
      <c r="I5201" s="1" t="s">
        <v>11124</v>
      </c>
    </row>
    <row r="5202" spans="1:9" hidden="1" x14ac:dyDescent="0.3">
      <c r="A5202" s="1" t="s">
        <v>9652</v>
      </c>
      <c r="B5202" s="1" t="s">
        <v>8041</v>
      </c>
      <c r="C5202" s="1" t="b">
        <v>1</v>
      </c>
      <c r="D5202" s="1" t="s">
        <v>3954</v>
      </c>
      <c r="E5202" s="1">
        <v>1</v>
      </c>
      <c r="F5202" s="11">
        <v>0.6013837456703186</v>
      </c>
      <c r="G5202" s="11">
        <v>32.771846771240234</v>
      </c>
      <c r="H5202" s="1">
        <v>7</v>
      </c>
      <c r="I5202" s="1">
        <v>7.823720782995224</v>
      </c>
    </row>
    <row r="5203" spans="1:9" hidden="1" x14ac:dyDescent="0.3">
      <c r="B5203" s="1" t="s">
        <v>8043</v>
      </c>
      <c r="F5203" s="11"/>
      <c r="G5203" s="11"/>
      <c r="H5203" s="1" t="s">
        <v>11124</v>
      </c>
      <c r="I5203" s="1" t="s">
        <v>11124</v>
      </c>
    </row>
    <row r="5204" spans="1:9" hidden="1" x14ac:dyDescent="0.3">
      <c r="B5204" s="1" t="s">
        <v>9653</v>
      </c>
      <c r="F5204" s="11"/>
      <c r="G5204" s="11"/>
      <c r="H5204" s="1" t="s">
        <v>11124</v>
      </c>
      <c r="I5204" s="1" t="s">
        <v>11124</v>
      </c>
    </row>
    <row r="5205" spans="1:9" hidden="1" x14ac:dyDescent="0.3">
      <c r="B5205" s="1" t="s">
        <v>9654</v>
      </c>
      <c r="F5205" s="11"/>
      <c r="G5205" s="11"/>
      <c r="H5205" s="1" t="s">
        <v>11124</v>
      </c>
      <c r="I5205" s="1" t="s">
        <v>11124</v>
      </c>
    </row>
    <row r="5206" spans="1:9" hidden="1" x14ac:dyDescent="0.3">
      <c r="B5206" s="1" t="s">
        <v>9655</v>
      </c>
      <c r="F5206" s="11"/>
      <c r="G5206" s="11"/>
      <c r="H5206" s="1" t="s">
        <v>11124</v>
      </c>
      <c r="I5206" s="1" t="s">
        <v>11124</v>
      </c>
    </row>
    <row r="5207" spans="1:9" hidden="1" x14ac:dyDescent="0.3">
      <c r="B5207" s="1" t="s">
        <v>7445</v>
      </c>
      <c r="F5207" s="11"/>
      <c r="G5207" s="11"/>
      <c r="H5207" s="1" t="s">
        <v>11124</v>
      </c>
      <c r="I5207" s="1" t="s">
        <v>11124</v>
      </c>
    </row>
    <row r="5208" spans="1:9" hidden="1" x14ac:dyDescent="0.3">
      <c r="B5208" s="1" t="s">
        <v>8926</v>
      </c>
      <c r="F5208" s="11"/>
      <c r="G5208" s="11"/>
      <c r="H5208" s="1" t="s">
        <v>11124</v>
      </c>
      <c r="I5208" s="1" t="s">
        <v>11124</v>
      </c>
    </row>
    <row r="5209" spans="1:9" hidden="1" x14ac:dyDescent="0.3">
      <c r="B5209" s="1" t="s">
        <v>9656</v>
      </c>
      <c r="F5209" s="11"/>
      <c r="G5209" s="11"/>
      <c r="H5209" s="1" t="s">
        <v>11124</v>
      </c>
      <c r="I5209" s="1" t="s">
        <v>11124</v>
      </c>
    </row>
    <row r="5210" spans="1:9" hidden="1" x14ac:dyDescent="0.3">
      <c r="B5210" s="1" t="s">
        <v>8302</v>
      </c>
      <c r="F5210" s="11"/>
      <c r="G5210" s="11"/>
      <c r="H5210" s="1" t="s">
        <v>11124</v>
      </c>
      <c r="I5210" s="1" t="s">
        <v>11124</v>
      </c>
    </row>
    <row r="5211" spans="1:9" hidden="1" x14ac:dyDescent="0.3">
      <c r="F5211" s="11"/>
      <c r="G5211" s="11"/>
      <c r="H5211" s="1" t="s">
        <v>11124</v>
      </c>
      <c r="I5211" s="1" t="s">
        <v>11124</v>
      </c>
    </row>
    <row r="5212" spans="1:9" hidden="1" x14ac:dyDescent="0.3">
      <c r="A5212" s="1" t="s">
        <v>9660</v>
      </c>
      <c r="B5212" s="1" t="s">
        <v>8412</v>
      </c>
      <c r="C5212" s="1" t="b">
        <v>1</v>
      </c>
      <c r="D5212" s="1" t="s">
        <v>3954</v>
      </c>
      <c r="E5212" s="1">
        <v>1</v>
      </c>
      <c r="F5212" s="11">
        <v>0.14287422597408295</v>
      </c>
      <c r="G5212" s="11">
        <v>8.4630575180053711</v>
      </c>
      <c r="H5212" s="1">
        <v>2</v>
      </c>
      <c r="I5212" s="1">
        <v>12.359999895095825</v>
      </c>
    </row>
    <row r="5213" spans="1:9" hidden="1" x14ac:dyDescent="0.3">
      <c r="B5213" s="1" t="s">
        <v>9661</v>
      </c>
      <c r="F5213" s="11"/>
      <c r="G5213" s="11"/>
      <c r="H5213" s="1" t="s">
        <v>11124</v>
      </c>
      <c r="I5213" s="1" t="s">
        <v>11124</v>
      </c>
    </row>
    <row r="5214" spans="1:9" hidden="1" x14ac:dyDescent="0.3">
      <c r="B5214" s="1" t="s">
        <v>8291</v>
      </c>
      <c r="F5214" s="11"/>
      <c r="G5214" s="11"/>
      <c r="H5214" s="1" t="s">
        <v>11124</v>
      </c>
      <c r="I5214" s="1" t="s">
        <v>11124</v>
      </c>
    </row>
    <row r="5215" spans="1:9" hidden="1" x14ac:dyDescent="0.3">
      <c r="F5215" s="11"/>
      <c r="G5215" s="11"/>
      <c r="H5215" s="1" t="s">
        <v>11124</v>
      </c>
      <c r="I5215" s="1" t="s">
        <v>11124</v>
      </c>
    </row>
    <row r="5216" spans="1:9" hidden="1" x14ac:dyDescent="0.3">
      <c r="A5216" s="1" t="s">
        <v>9664</v>
      </c>
      <c r="B5216" s="1" t="s">
        <v>7582</v>
      </c>
      <c r="C5216" s="1" t="b">
        <v>1</v>
      </c>
      <c r="D5216" s="1" t="s">
        <v>3954</v>
      </c>
      <c r="E5216" s="1">
        <v>1</v>
      </c>
      <c r="F5216" s="11">
        <v>0.14287422597408295</v>
      </c>
      <c r="G5216" s="11">
        <v>2.3471863269805908</v>
      </c>
      <c r="H5216" s="1">
        <v>1</v>
      </c>
      <c r="I5216" s="1">
        <v>0.10999999940395355</v>
      </c>
    </row>
    <row r="5217" spans="1:9" hidden="1" x14ac:dyDescent="0.3">
      <c r="B5217" s="1" t="s">
        <v>7584</v>
      </c>
      <c r="F5217" s="11"/>
      <c r="G5217" s="11"/>
      <c r="H5217" s="1" t="s">
        <v>11124</v>
      </c>
      <c r="I5217" s="1" t="s">
        <v>11124</v>
      </c>
    </row>
    <row r="5218" spans="1:9" hidden="1" x14ac:dyDescent="0.3">
      <c r="F5218" s="11"/>
      <c r="G5218" s="11"/>
      <c r="H5218" s="1" t="s">
        <v>11124</v>
      </c>
      <c r="I5218" s="1" t="s">
        <v>11124</v>
      </c>
    </row>
    <row r="5219" spans="1:9" hidden="1" x14ac:dyDescent="0.3">
      <c r="A5219" s="1" t="s">
        <v>9666</v>
      </c>
      <c r="B5219" s="1" t="s">
        <v>7743</v>
      </c>
      <c r="C5219" s="1" t="b">
        <v>1</v>
      </c>
      <c r="D5219" s="1" t="s">
        <v>3954</v>
      </c>
      <c r="E5219" s="1">
        <v>1</v>
      </c>
      <c r="F5219" s="11">
        <v>0.51627063751220703</v>
      </c>
      <c r="G5219" s="11">
        <v>20.593608856201172</v>
      </c>
      <c r="H5219" s="1">
        <v>1</v>
      </c>
      <c r="I5219" s="1">
        <v>4.320000171661377</v>
      </c>
    </row>
    <row r="5220" spans="1:9" hidden="1" x14ac:dyDescent="0.3">
      <c r="B5220" s="1" t="s">
        <v>7745</v>
      </c>
      <c r="F5220" s="11"/>
      <c r="G5220" s="11"/>
      <c r="H5220" s="1" t="s">
        <v>11124</v>
      </c>
      <c r="I5220" s="1" t="s">
        <v>11124</v>
      </c>
    </row>
    <row r="5221" spans="1:9" hidden="1" x14ac:dyDescent="0.3">
      <c r="F5221" s="11"/>
      <c r="G5221" s="11"/>
      <c r="H5221" s="1" t="s">
        <v>11124</v>
      </c>
      <c r="I5221" s="1" t="s">
        <v>11124</v>
      </c>
    </row>
    <row r="5222" spans="1:9" hidden="1" x14ac:dyDescent="0.3">
      <c r="A5222" s="1" t="s">
        <v>9668</v>
      </c>
      <c r="B5222" s="1" t="s">
        <v>7724</v>
      </c>
      <c r="C5222" s="1" t="b">
        <v>1</v>
      </c>
      <c r="D5222" s="1" t="s">
        <v>3954</v>
      </c>
      <c r="E5222" s="1">
        <v>1</v>
      </c>
      <c r="F5222" s="11">
        <v>0.71907806396484375</v>
      </c>
      <c r="G5222" s="11">
        <v>50.460456848144531</v>
      </c>
      <c r="H5222" s="1">
        <v>2</v>
      </c>
      <c r="I5222" s="1">
        <v>11.907900243997574</v>
      </c>
    </row>
    <row r="5223" spans="1:9" hidden="1" x14ac:dyDescent="0.3">
      <c r="B5223" s="1" t="s">
        <v>7726</v>
      </c>
      <c r="F5223" s="11"/>
      <c r="G5223" s="11"/>
      <c r="H5223" s="1" t="s">
        <v>11124</v>
      </c>
      <c r="I5223" s="1" t="s">
        <v>11124</v>
      </c>
    </row>
    <row r="5224" spans="1:9" hidden="1" x14ac:dyDescent="0.3">
      <c r="B5224" s="1" t="s">
        <v>7764</v>
      </c>
      <c r="F5224" s="11"/>
      <c r="G5224" s="11"/>
      <c r="H5224" s="1" t="s">
        <v>11124</v>
      </c>
      <c r="I5224" s="1" t="s">
        <v>11124</v>
      </c>
    </row>
    <row r="5225" spans="1:9" hidden="1" x14ac:dyDescent="0.3">
      <c r="B5225" s="1" t="s">
        <v>7766</v>
      </c>
      <c r="F5225" s="11"/>
      <c r="G5225" s="11"/>
      <c r="H5225" s="1" t="s">
        <v>11124</v>
      </c>
      <c r="I5225" s="1" t="s">
        <v>11124</v>
      </c>
    </row>
    <row r="5226" spans="1:9" hidden="1" x14ac:dyDescent="0.3">
      <c r="F5226" s="11"/>
      <c r="G5226" s="11"/>
      <c r="H5226" s="1" t="s">
        <v>11124</v>
      </c>
      <c r="I5226" s="1" t="s">
        <v>11124</v>
      </c>
    </row>
    <row r="5227" spans="1:9" hidden="1" x14ac:dyDescent="0.3">
      <c r="A5227" s="1" t="s">
        <v>9670</v>
      </c>
      <c r="B5227" s="1" t="s">
        <v>8131</v>
      </c>
      <c r="C5227" s="1" t="b">
        <v>1</v>
      </c>
      <c r="D5227" s="1" t="s">
        <v>3954</v>
      </c>
      <c r="E5227" s="1">
        <v>1</v>
      </c>
      <c r="F5227" s="11">
        <v>0.35001200437545776</v>
      </c>
      <c r="G5227" s="11">
        <v>31.411779403686523</v>
      </c>
      <c r="H5227" s="1">
        <v>2</v>
      </c>
      <c r="I5227" s="1">
        <v>8.1631758213043213</v>
      </c>
    </row>
    <row r="5228" spans="1:9" hidden="1" x14ac:dyDescent="0.3">
      <c r="B5228" s="1" t="s">
        <v>9671</v>
      </c>
      <c r="F5228" s="11"/>
      <c r="G5228" s="11"/>
      <c r="H5228" s="1" t="s">
        <v>11124</v>
      </c>
      <c r="I5228" s="1" t="s">
        <v>11124</v>
      </c>
    </row>
    <row r="5229" spans="1:9" hidden="1" x14ac:dyDescent="0.3">
      <c r="B5229" s="1" t="s">
        <v>9672</v>
      </c>
      <c r="F5229" s="11"/>
      <c r="G5229" s="11"/>
      <c r="H5229" s="1" t="s">
        <v>11124</v>
      </c>
      <c r="I5229" s="1" t="s">
        <v>11124</v>
      </c>
    </row>
    <row r="5230" spans="1:9" hidden="1" x14ac:dyDescent="0.3">
      <c r="F5230" s="11"/>
      <c r="G5230" s="11"/>
      <c r="H5230" s="1" t="s">
        <v>11124</v>
      </c>
      <c r="I5230" s="1" t="s">
        <v>11124</v>
      </c>
    </row>
    <row r="5231" spans="1:9" hidden="1" x14ac:dyDescent="0.3">
      <c r="A5231" s="1" t="s">
        <v>9675</v>
      </c>
      <c r="B5231" s="1" t="s">
        <v>7609</v>
      </c>
      <c r="C5231" s="1" t="b">
        <v>1</v>
      </c>
      <c r="D5231" s="1" t="s">
        <v>3954</v>
      </c>
      <c r="E5231" s="1">
        <v>1</v>
      </c>
      <c r="F5231" s="11">
        <v>0.18923461437225342</v>
      </c>
      <c r="G5231" s="11">
        <v>12.629488945007324</v>
      </c>
      <c r="H5231" s="1">
        <v>1</v>
      </c>
      <c r="I5231" s="1">
        <v>19.370000839233398</v>
      </c>
    </row>
    <row r="5232" spans="1:9" hidden="1" x14ac:dyDescent="0.3">
      <c r="B5232" s="1" t="s">
        <v>9676</v>
      </c>
      <c r="F5232" s="11"/>
      <c r="G5232" s="11"/>
      <c r="H5232" s="1" t="s">
        <v>11124</v>
      </c>
      <c r="I5232" s="1" t="s">
        <v>11124</v>
      </c>
    </row>
    <row r="5233" spans="1:9" hidden="1" x14ac:dyDescent="0.3">
      <c r="F5233" s="11"/>
      <c r="G5233" s="11"/>
      <c r="H5233" s="1" t="s">
        <v>11124</v>
      </c>
      <c r="I5233" s="1" t="s">
        <v>11124</v>
      </c>
    </row>
    <row r="5234" spans="1:9" hidden="1" x14ac:dyDescent="0.3">
      <c r="A5234" s="1" t="s">
        <v>9678</v>
      </c>
      <c r="B5234" s="1" t="s">
        <v>7953</v>
      </c>
      <c r="C5234" s="1" t="b">
        <v>1</v>
      </c>
      <c r="D5234" s="1" t="s">
        <v>3954</v>
      </c>
      <c r="E5234" s="1">
        <v>1</v>
      </c>
      <c r="F5234" s="11">
        <v>0.2579311728477478</v>
      </c>
      <c r="G5234" s="11">
        <v>18.483634948730469</v>
      </c>
      <c r="H5234" s="1">
        <v>3</v>
      </c>
      <c r="I5234" s="1">
        <v>24.9096999168396</v>
      </c>
    </row>
    <row r="5235" spans="1:9" hidden="1" x14ac:dyDescent="0.3">
      <c r="B5235" s="1" t="s">
        <v>9679</v>
      </c>
      <c r="F5235" s="11"/>
      <c r="G5235" s="11"/>
      <c r="H5235" s="1" t="s">
        <v>11124</v>
      </c>
      <c r="I5235" s="1" t="s">
        <v>11124</v>
      </c>
    </row>
    <row r="5236" spans="1:9" hidden="1" x14ac:dyDescent="0.3">
      <c r="B5236" s="1" t="s">
        <v>9680</v>
      </c>
      <c r="F5236" s="11"/>
      <c r="G5236" s="11"/>
      <c r="H5236" s="1" t="s">
        <v>11124</v>
      </c>
      <c r="I5236" s="1" t="s">
        <v>11124</v>
      </c>
    </row>
    <row r="5237" spans="1:9" hidden="1" x14ac:dyDescent="0.3">
      <c r="B5237" s="1" t="s">
        <v>8967</v>
      </c>
      <c r="F5237" s="11"/>
      <c r="G5237" s="11"/>
      <c r="H5237" s="1" t="s">
        <v>11124</v>
      </c>
      <c r="I5237" s="1" t="s">
        <v>11124</v>
      </c>
    </row>
    <row r="5238" spans="1:9" hidden="1" x14ac:dyDescent="0.3">
      <c r="B5238" s="1" t="s">
        <v>7830</v>
      </c>
      <c r="F5238" s="11"/>
      <c r="G5238" s="11"/>
      <c r="H5238" s="1" t="s">
        <v>11124</v>
      </c>
      <c r="I5238" s="1" t="s">
        <v>11124</v>
      </c>
    </row>
    <row r="5239" spans="1:9" hidden="1" x14ac:dyDescent="0.3">
      <c r="B5239" s="1" t="s">
        <v>7832</v>
      </c>
      <c r="F5239" s="11"/>
      <c r="G5239" s="11"/>
      <c r="H5239" s="1" t="s">
        <v>11124</v>
      </c>
      <c r="I5239" s="1" t="s">
        <v>11124</v>
      </c>
    </row>
    <row r="5240" spans="1:9" hidden="1" x14ac:dyDescent="0.3">
      <c r="F5240" s="11"/>
      <c r="G5240" s="11"/>
      <c r="H5240" s="1" t="s">
        <v>11124</v>
      </c>
      <c r="I5240" s="1" t="s">
        <v>11124</v>
      </c>
    </row>
    <row r="5241" spans="1:9" hidden="1" x14ac:dyDescent="0.3">
      <c r="A5241" s="1" t="s">
        <v>9681</v>
      </c>
      <c r="B5241" s="1" t="s">
        <v>8563</v>
      </c>
      <c r="C5241" s="1" t="b">
        <v>1</v>
      </c>
      <c r="D5241" s="1" t="s">
        <v>3954</v>
      </c>
      <c r="E5241" s="1">
        <v>1</v>
      </c>
      <c r="F5241" s="11">
        <v>0.42024105787277222</v>
      </c>
      <c r="G5241" s="11">
        <v>24.721920013427734</v>
      </c>
      <c r="H5241" s="1">
        <v>4</v>
      </c>
      <c r="I5241" s="1">
        <v>39.570000171661377</v>
      </c>
    </row>
    <row r="5242" spans="1:9" hidden="1" x14ac:dyDescent="0.3">
      <c r="B5242" s="1" t="s">
        <v>9682</v>
      </c>
      <c r="F5242" s="11"/>
      <c r="G5242" s="11"/>
      <c r="H5242" s="1" t="s">
        <v>11124</v>
      </c>
      <c r="I5242" s="1" t="s">
        <v>11124</v>
      </c>
    </row>
    <row r="5243" spans="1:9" hidden="1" x14ac:dyDescent="0.3">
      <c r="B5243" s="1" t="s">
        <v>9683</v>
      </c>
      <c r="F5243" s="11"/>
      <c r="G5243" s="11"/>
      <c r="H5243" s="1" t="s">
        <v>11124</v>
      </c>
      <c r="I5243" s="1" t="s">
        <v>11124</v>
      </c>
    </row>
    <row r="5244" spans="1:9" hidden="1" x14ac:dyDescent="0.3">
      <c r="B5244" s="1" t="s">
        <v>9684</v>
      </c>
      <c r="F5244" s="11"/>
      <c r="G5244" s="11"/>
      <c r="H5244" s="1" t="s">
        <v>11124</v>
      </c>
      <c r="I5244" s="1" t="s">
        <v>11124</v>
      </c>
    </row>
    <row r="5245" spans="1:9" hidden="1" x14ac:dyDescent="0.3">
      <c r="B5245" s="1" t="s">
        <v>7839</v>
      </c>
      <c r="F5245" s="11"/>
      <c r="G5245" s="11"/>
      <c r="H5245" s="1" t="s">
        <v>11124</v>
      </c>
      <c r="I5245" s="1" t="s">
        <v>11124</v>
      </c>
    </row>
    <row r="5246" spans="1:9" hidden="1" x14ac:dyDescent="0.3">
      <c r="F5246" s="11"/>
      <c r="G5246" s="11"/>
      <c r="H5246" s="1" t="s">
        <v>11124</v>
      </c>
      <c r="I5246" s="1" t="s">
        <v>11124</v>
      </c>
    </row>
    <row r="5247" spans="1:9" hidden="1" x14ac:dyDescent="0.3">
      <c r="A5247" s="1" t="s">
        <v>9689</v>
      </c>
      <c r="B5247" s="1" t="s">
        <v>8457</v>
      </c>
      <c r="C5247" s="1" t="b">
        <v>1</v>
      </c>
      <c r="D5247" s="1" t="s">
        <v>3954</v>
      </c>
      <c r="E5247" s="1">
        <v>1</v>
      </c>
      <c r="F5247" s="11">
        <v>0.21067622303962708</v>
      </c>
      <c r="G5247" s="11">
        <v>24.569499969482422</v>
      </c>
      <c r="H5247" s="1">
        <v>1</v>
      </c>
      <c r="I5247" s="1">
        <v>5.3769149780273438</v>
      </c>
    </row>
    <row r="5248" spans="1:9" hidden="1" x14ac:dyDescent="0.3">
      <c r="B5248" s="1" t="s">
        <v>9690</v>
      </c>
      <c r="F5248" s="11"/>
      <c r="G5248" s="11"/>
      <c r="H5248" s="1" t="s">
        <v>11124</v>
      </c>
      <c r="I5248" s="1" t="s">
        <v>11124</v>
      </c>
    </row>
    <row r="5249" spans="1:9" hidden="1" x14ac:dyDescent="0.3">
      <c r="F5249" s="11"/>
      <c r="G5249" s="11"/>
      <c r="H5249" s="1" t="s">
        <v>11124</v>
      </c>
      <c r="I5249" s="1" t="s">
        <v>11124</v>
      </c>
    </row>
    <row r="5250" spans="1:9" hidden="1" x14ac:dyDescent="0.3">
      <c r="A5250" s="1" t="s">
        <v>9692</v>
      </c>
      <c r="B5250" s="1" t="s">
        <v>4759</v>
      </c>
      <c r="C5250" s="1" t="b">
        <v>1</v>
      </c>
      <c r="D5250" s="1" t="s">
        <v>3954</v>
      </c>
      <c r="E5250" s="1">
        <v>1</v>
      </c>
      <c r="F5250" s="11">
        <v>0.31762257218360901</v>
      </c>
      <c r="G5250" s="11">
        <v>22.129438400268555</v>
      </c>
      <c r="H5250" s="1">
        <v>4</v>
      </c>
      <c r="I5250" s="1">
        <v>29.125011444091797</v>
      </c>
    </row>
    <row r="5251" spans="1:9" hidden="1" x14ac:dyDescent="0.3">
      <c r="B5251" s="1" t="s">
        <v>5456</v>
      </c>
      <c r="F5251" s="11"/>
      <c r="G5251" s="11"/>
      <c r="H5251" s="1" t="s">
        <v>11124</v>
      </c>
      <c r="I5251" s="1" t="s">
        <v>11124</v>
      </c>
    </row>
    <row r="5252" spans="1:9" hidden="1" x14ac:dyDescent="0.3">
      <c r="B5252" s="1" t="s">
        <v>9693</v>
      </c>
      <c r="F5252" s="11"/>
      <c r="G5252" s="11"/>
      <c r="H5252" s="1" t="s">
        <v>11124</v>
      </c>
      <c r="I5252" s="1" t="s">
        <v>11124</v>
      </c>
    </row>
    <row r="5253" spans="1:9" hidden="1" x14ac:dyDescent="0.3">
      <c r="B5253" s="1" t="s">
        <v>4005</v>
      </c>
      <c r="F5253" s="11"/>
      <c r="G5253" s="11"/>
      <c r="H5253" s="1" t="s">
        <v>11124</v>
      </c>
      <c r="I5253" s="1" t="s">
        <v>11124</v>
      </c>
    </row>
    <row r="5254" spans="1:9" hidden="1" x14ac:dyDescent="0.3">
      <c r="B5254" s="1" t="s">
        <v>9694</v>
      </c>
      <c r="F5254" s="11"/>
      <c r="G5254" s="11"/>
      <c r="H5254" s="1" t="s">
        <v>11124</v>
      </c>
      <c r="I5254" s="1" t="s">
        <v>11124</v>
      </c>
    </row>
    <row r="5255" spans="1:9" hidden="1" x14ac:dyDescent="0.3">
      <c r="B5255" s="1" t="s">
        <v>9695</v>
      </c>
      <c r="F5255" s="11"/>
      <c r="G5255" s="11"/>
      <c r="H5255" s="1" t="s">
        <v>11124</v>
      </c>
      <c r="I5255" s="1" t="s">
        <v>11124</v>
      </c>
    </row>
    <row r="5256" spans="1:9" hidden="1" x14ac:dyDescent="0.3">
      <c r="B5256" s="1" t="s">
        <v>4728</v>
      </c>
      <c r="F5256" s="11"/>
      <c r="G5256" s="11"/>
      <c r="H5256" s="1" t="s">
        <v>11124</v>
      </c>
      <c r="I5256" s="1" t="s">
        <v>11124</v>
      </c>
    </row>
    <row r="5257" spans="1:9" hidden="1" x14ac:dyDescent="0.3">
      <c r="B5257" s="1" t="s">
        <v>9696</v>
      </c>
      <c r="F5257" s="11"/>
      <c r="G5257" s="11"/>
      <c r="H5257" s="1" t="s">
        <v>11124</v>
      </c>
      <c r="I5257" s="1" t="s">
        <v>11124</v>
      </c>
    </row>
    <row r="5258" spans="1:9" hidden="1" x14ac:dyDescent="0.3">
      <c r="F5258" s="11"/>
      <c r="G5258" s="11"/>
      <c r="H5258" s="1" t="s">
        <v>11124</v>
      </c>
      <c r="I5258" s="1" t="s">
        <v>11124</v>
      </c>
    </row>
    <row r="5259" spans="1:9" hidden="1" x14ac:dyDescent="0.3">
      <c r="A5259" s="1" t="s">
        <v>9697</v>
      </c>
      <c r="B5259" s="1" t="s">
        <v>9698</v>
      </c>
      <c r="C5259" s="1" t="b">
        <v>1</v>
      </c>
      <c r="D5259" s="1" t="s">
        <v>3954</v>
      </c>
      <c r="E5259" s="1">
        <v>1</v>
      </c>
      <c r="F5259" s="11">
        <v>0.52861833572387695</v>
      </c>
      <c r="G5259" s="11">
        <v>41.721248626708984</v>
      </c>
      <c r="H5259" s="1">
        <v>2</v>
      </c>
      <c r="I5259" s="1">
        <v>9.6082171201705933</v>
      </c>
    </row>
    <row r="5260" spans="1:9" hidden="1" x14ac:dyDescent="0.3">
      <c r="B5260" s="1" t="s">
        <v>9699</v>
      </c>
      <c r="F5260" s="11"/>
      <c r="G5260" s="11"/>
      <c r="H5260" s="1" t="s">
        <v>11124</v>
      </c>
      <c r="I5260" s="1" t="s">
        <v>11124</v>
      </c>
    </row>
    <row r="5261" spans="1:9" hidden="1" x14ac:dyDescent="0.3">
      <c r="B5261" s="1" t="s">
        <v>7864</v>
      </c>
      <c r="F5261" s="11"/>
      <c r="G5261" s="11"/>
      <c r="H5261" s="1" t="s">
        <v>11124</v>
      </c>
      <c r="I5261" s="1" t="s">
        <v>11124</v>
      </c>
    </row>
    <row r="5262" spans="1:9" hidden="1" x14ac:dyDescent="0.3">
      <c r="B5262" s="1" t="s">
        <v>7866</v>
      </c>
      <c r="F5262" s="11"/>
      <c r="G5262" s="11"/>
      <c r="H5262" s="1" t="s">
        <v>11124</v>
      </c>
      <c r="I5262" s="1" t="s">
        <v>11124</v>
      </c>
    </row>
    <row r="5263" spans="1:9" hidden="1" x14ac:dyDescent="0.3">
      <c r="F5263" s="11"/>
      <c r="G5263" s="11"/>
      <c r="H5263" s="1" t="s">
        <v>11124</v>
      </c>
      <c r="I5263" s="1" t="s">
        <v>11124</v>
      </c>
    </row>
    <row r="5264" spans="1:9" hidden="1" x14ac:dyDescent="0.3">
      <c r="A5264" s="1" t="s">
        <v>9701</v>
      </c>
      <c r="B5264" s="1" t="s">
        <v>7759</v>
      </c>
      <c r="C5264" s="1" t="b">
        <v>1</v>
      </c>
      <c r="D5264" s="1" t="s">
        <v>3954</v>
      </c>
      <c r="E5264" s="1">
        <v>1</v>
      </c>
      <c r="F5264" s="11">
        <v>0.38597488403320313</v>
      </c>
      <c r="G5264" s="11">
        <v>23.198076248168945</v>
      </c>
      <c r="H5264" s="1">
        <v>4</v>
      </c>
      <c r="I5264" s="1">
        <v>34.689191818237305</v>
      </c>
    </row>
    <row r="5265" spans="1:9" hidden="1" x14ac:dyDescent="0.3">
      <c r="B5265" s="1" t="s">
        <v>7762</v>
      </c>
      <c r="F5265" s="11"/>
      <c r="G5265" s="11"/>
      <c r="H5265" s="1" t="s">
        <v>11124</v>
      </c>
      <c r="I5265" s="1" t="s">
        <v>11124</v>
      </c>
    </row>
    <row r="5266" spans="1:9" hidden="1" x14ac:dyDescent="0.3">
      <c r="B5266" s="1" t="s">
        <v>9702</v>
      </c>
      <c r="F5266" s="11"/>
      <c r="G5266" s="11"/>
      <c r="H5266" s="1" t="s">
        <v>11124</v>
      </c>
      <c r="I5266" s="1" t="s">
        <v>11124</v>
      </c>
    </row>
    <row r="5267" spans="1:9" hidden="1" x14ac:dyDescent="0.3">
      <c r="B5267" s="1" t="s">
        <v>9703</v>
      </c>
      <c r="F5267" s="11"/>
      <c r="G5267" s="11"/>
      <c r="H5267" s="1" t="s">
        <v>11124</v>
      </c>
      <c r="I5267" s="1" t="s">
        <v>11124</v>
      </c>
    </row>
    <row r="5268" spans="1:9" hidden="1" x14ac:dyDescent="0.3">
      <c r="B5268" s="1" t="s">
        <v>8359</v>
      </c>
      <c r="F5268" s="11"/>
      <c r="G5268" s="11"/>
      <c r="H5268" s="1" t="s">
        <v>11124</v>
      </c>
      <c r="I5268" s="1" t="s">
        <v>11124</v>
      </c>
    </row>
    <row r="5269" spans="1:9" hidden="1" x14ac:dyDescent="0.3">
      <c r="B5269" s="1" t="s">
        <v>8363</v>
      </c>
      <c r="F5269" s="11"/>
      <c r="G5269" s="11"/>
      <c r="H5269" s="1" t="s">
        <v>11124</v>
      </c>
      <c r="I5269" s="1" t="s">
        <v>11124</v>
      </c>
    </row>
    <row r="5270" spans="1:9" hidden="1" x14ac:dyDescent="0.3">
      <c r="F5270" s="11"/>
      <c r="G5270" s="11"/>
      <c r="H5270" s="1" t="s">
        <v>11124</v>
      </c>
      <c r="I5270" s="1" t="s">
        <v>11124</v>
      </c>
    </row>
    <row r="5271" spans="1:9" hidden="1" x14ac:dyDescent="0.3">
      <c r="A5271" s="1" t="s">
        <v>9706</v>
      </c>
      <c r="B5271" s="1" t="s">
        <v>9707</v>
      </c>
      <c r="C5271" s="1" t="b">
        <v>1</v>
      </c>
      <c r="D5271" s="1" t="s">
        <v>3954</v>
      </c>
      <c r="E5271" s="1">
        <v>1</v>
      </c>
      <c r="F5271" s="11">
        <v>0.61465215682983398</v>
      </c>
      <c r="G5271" s="11">
        <v>27.059776306152344</v>
      </c>
      <c r="H5271" s="1">
        <v>2</v>
      </c>
      <c r="I5271" s="1">
        <v>5.7400001287460327</v>
      </c>
    </row>
    <row r="5272" spans="1:9" hidden="1" x14ac:dyDescent="0.3">
      <c r="B5272" s="1" t="s">
        <v>9708</v>
      </c>
      <c r="F5272" s="11"/>
      <c r="G5272" s="11"/>
      <c r="H5272" s="1" t="s">
        <v>11124</v>
      </c>
      <c r="I5272" s="1" t="s">
        <v>11124</v>
      </c>
    </row>
    <row r="5273" spans="1:9" hidden="1" x14ac:dyDescent="0.3">
      <c r="B5273" s="1" t="s">
        <v>9709</v>
      </c>
      <c r="F5273" s="11"/>
      <c r="G5273" s="11"/>
      <c r="H5273" s="1" t="s">
        <v>11124</v>
      </c>
      <c r="I5273" s="1" t="s">
        <v>11124</v>
      </c>
    </row>
    <row r="5274" spans="1:9" hidden="1" x14ac:dyDescent="0.3">
      <c r="B5274" s="1" t="s">
        <v>7911</v>
      </c>
      <c r="F5274" s="11"/>
      <c r="G5274" s="11"/>
      <c r="H5274" s="1" t="s">
        <v>11124</v>
      </c>
      <c r="I5274" s="1" t="s">
        <v>11124</v>
      </c>
    </row>
    <row r="5275" spans="1:9" hidden="1" x14ac:dyDescent="0.3">
      <c r="F5275" s="11"/>
      <c r="G5275" s="11"/>
      <c r="H5275" s="1" t="s">
        <v>11124</v>
      </c>
      <c r="I5275" s="1" t="s">
        <v>11124</v>
      </c>
    </row>
    <row r="5276" spans="1:9" hidden="1" x14ac:dyDescent="0.3">
      <c r="A5276" s="1" t="s">
        <v>9711</v>
      </c>
      <c r="B5276" s="1" t="s">
        <v>9712</v>
      </c>
      <c r="C5276" s="1" t="b">
        <v>1</v>
      </c>
      <c r="D5276" s="1" t="s">
        <v>3954</v>
      </c>
      <c r="E5276" s="1">
        <v>1</v>
      </c>
      <c r="F5276" s="11">
        <v>0.72428864240646362</v>
      </c>
      <c r="G5276" s="11">
        <v>48.626022338867188</v>
      </c>
      <c r="H5276" s="1">
        <v>3</v>
      </c>
      <c r="I5276" s="1">
        <v>11.714389190077782</v>
      </c>
    </row>
    <row r="5277" spans="1:9" hidden="1" x14ac:dyDescent="0.3">
      <c r="B5277" s="1" t="s">
        <v>9713</v>
      </c>
      <c r="F5277" s="11"/>
      <c r="G5277" s="11"/>
      <c r="H5277" s="1" t="s">
        <v>11124</v>
      </c>
      <c r="I5277" s="1" t="s">
        <v>11124</v>
      </c>
    </row>
    <row r="5278" spans="1:9" hidden="1" x14ac:dyDescent="0.3">
      <c r="B5278" s="1" t="s">
        <v>8449</v>
      </c>
      <c r="F5278" s="11"/>
      <c r="G5278" s="11"/>
      <c r="H5278" s="1" t="s">
        <v>11124</v>
      </c>
      <c r="I5278" s="1" t="s">
        <v>11124</v>
      </c>
    </row>
    <row r="5279" spans="1:9" hidden="1" x14ac:dyDescent="0.3">
      <c r="B5279" s="1" t="s">
        <v>8971</v>
      </c>
      <c r="F5279" s="11"/>
      <c r="G5279" s="11"/>
      <c r="H5279" s="1" t="s">
        <v>11124</v>
      </c>
      <c r="I5279" s="1" t="s">
        <v>11124</v>
      </c>
    </row>
    <row r="5280" spans="1:9" hidden="1" x14ac:dyDescent="0.3">
      <c r="B5280" s="1" t="s">
        <v>9714</v>
      </c>
      <c r="F5280" s="11"/>
      <c r="G5280" s="11"/>
      <c r="H5280" s="1" t="s">
        <v>11124</v>
      </c>
      <c r="I5280" s="1" t="s">
        <v>11124</v>
      </c>
    </row>
    <row r="5281" spans="1:9" hidden="1" x14ac:dyDescent="0.3">
      <c r="F5281" s="11"/>
      <c r="G5281" s="11"/>
      <c r="H5281" s="1" t="s">
        <v>11124</v>
      </c>
      <c r="I5281" s="1" t="s">
        <v>11124</v>
      </c>
    </row>
    <row r="5282" spans="1:9" hidden="1" x14ac:dyDescent="0.3">
      <c r="A5282" s="1" t="s">
        <v>9717</v>
      </c>
      <c r="B5282" s="1" t="s">
        <v>7987</v>
      </c>
      <c r="C5282" s="1" t="b">
        <v>1</v>
      </c>
      <c r="D5282" s="1" t="s">
        <v>3954</v>
      </c>
      <c r="E5282" s="1">
        <v>1</v>
      </c>
      <c r="F5282" s="11">
        <v>0.14287422597408295</v>
      </c>
      <c r="G5282" s="11">
        <v>7.5694165229797363</v>
      </c>
      <c r="H5282" s="1">
        <v>2</v>
      </c>
      <c r="I5282" s="1">
        <v>10.800000667572021</v>
      </c>
    </row>
    <row r="5283" spans="1:9" hidden="1" x14ac:dyDescent="0.3">
      <c r="B5283" s="1" t="s">
        <v>9718</v>
      </c>
      <c r="F5283" s="11"/>
      <c r="G5283" s="11"/>
      <c r="H5283" s="1" t="s">
        <v>11124</v>
      </c>
      <c r="I5283" s="1" t="s">
        <v>11124</v>
      </c>
    </row>
    <row r="5284" spans="1:9" hidden="1" x14ac:dyDescent="0.3">
      <c r="B5284" s="1" t="s">
        <v>9719</v>
      </c>
      <c r="F5284" s="11"/>
      <c r="G5284" s="11"/>
      <c r="H5284" s="1" t="s">
        <v>11124</v>
      </c>
      <c r="I5284" s="1" t="s">
        <v>11124</v>
      </c>
    </row>
    <row r="5285" spans="1:9" hidden="1" x14ac:dyDescent="0.3">
      <c r="B5285" s="1" t="s">
        <v>9720</v>
      </c>
      <c r="F5285" s="11"/>
      <c r="G5285" s="11"/>
      <c r="H5285" s="1" t="s">
        <v>11124</v>
      </c>
      <c r="I5285" s="1" t="s">
        <v>11124</v>
      </c>
    </row>
    <row r="5286" spans="1:9" hidden="1" x14ac:dyDescent="0.3">
      <c r="F5286" s="11"/>
      <c r="G5286" s="11"/>
      <c r="H5286" s="1" t="s">
        <v>11124</v>
      </c>
      <c r="I5286" s="1" t="s">
        <v>11124</v>
      </c>
    </row>
    <row r="5287" spans="1:9" hidden="1" x14ac:dyDescent="0.3">
      <c r="A5287" s="1" t="s">
        <v>9723</v>
      </c>
      <c r="B5287" s="1" t="s">
        <v>8325</v>
      </c>
      <c r="C5287" s="1" t="b">
        <v>1</v>
      </c>
      <c r="D5287" s="1" t="s">
        <v>3954</v>
      </c>
      <c r="E5287" s="1">
        <v>1</v>
      </c>
      <c r="F5287" s="11">
        <v>0.32138773798942566</v>
      </c>
      <c r="G5287" s="11">
        <v>17.311508178710938</v>
      </c>
      <c r="H5287" s="1">
        <v>3</v>
      </c>
      <c r="I5287" s="1">
        <v>14.209999799728394</v>
      </c>
    </row>
    <row r="5288" spans="1:9" hidden="1" x14ac:dyDescent="0.3">
      <c r="B5288" s="1" t="s">
        <v>9724</v>
      </c>
      <c r="F5288" s="11"/>
      <c r="G5288" s="11"/>
      <c r="H5288" s="1" t="s">
        <v>11124</v>
      </c>
      <c r="I5288" s="1" t="s">
        <v>11124</v>
      </c>
    </row>
    <row r="5289" spans="1:9" hidden="1" x14ac:dyDescent="0.3">
      <c r="B5289" s="1" t="s">
        <v>8642</v>
      </c>
      <c r="F5289" s="11"/>
      <c r="G5289" s="11"/>
      <c r="H5289" s="1" t="s">
        <v>11124</v>
      </c>
      <c r="I5289" s="1" t="s">
        <v>11124</v>
      </c>
    </row>
    <row r="5290" spans="1:9" hidden="1" x14ac:dyDescent="0.3">
      <c r="B5290" s="1" t="s">
        <v>9725</v>
      </c>
      <c r="F5290" s="11"/>
      <c r="G5290" s="11"/>
      <c r="H5290" s="1" t="s">
        <v>11124</v>
      </c>
      <c r="I5290" s="1" t="s">
        <v>11124</v>
      </c>
    </row>
    <row r="5291" spans="1:9" hidden="1" x14ac:dyDescent="0.3">
      <c r="B5291" s="1" t="s">
        <v>9726</v>
      </c>
      <c r="F5291" s="11"/>
      <c r="G5291" s="11"/>
      <c r="H5291" s="1" t="s">
        <v>11124</v>
      </c>
      <c r="I5291" s="1" t="s">
        <v>11124</v>
      </c>
    </row>
    <row r="5292" spans="1:9" hidden="1" x14ac:dyDescent="0.3">
      <c r="F5292" s="11"/>
      <c r="G5292" s="11"/>
      <c r="H5292" s="1" t="s">
        <v>11124</v>
      </c>
      <c r="I5292" s="1" t="s">
        <v>11124</v>
      </c>
    </row>
    <row r="5293" spans="1:9" hidden="1" x14ac:dyDescent="0.3">
      <c r="A5293" s="1" t="s">
        <v>9730</v>
      </c>
      <c r="B5293" s="1" t="s">
        <v>8407</v>
      </c>
      <c r="C5293" s="1" t="b">
        <v>1</v>
      </c>
      <c r="D5293" s="1" t="s">
        <v>3954</v>
      </c>
      <c r="E5293" s="1">
        <v>1</v>
      </c>
      <c r="F5293" s="11">
        <v>0.46275010704994202</v>
      </c>
      <c r="G5293" s="11">
        <v>27.527080535888672</v>
      </c>
      <c r="H5293" s="1">
        <v>3</v>
      </c>
      <c r="I5293" s="1">
        <v>44.54109001159668</v>
      </c>
    </row>
    <row r="5294" spans="1:9" hidden="1" x14ac:dyDescent="0.3">
      <c r="B5294" s="1" t="s">
        <v>9731</v>
      </c>
      <c r="F5294" s="11"/>
      <c r="G5294" s="11"/>
      <c r="H5294" s="1" t="s">
        <v>11124</v>
      </c>
      <c r="I5294" s="1" t="s">
        <v>11124</v>
      </c>
    </row>
    <row r="5295" spans="1:9" hidden="1" x14ac:dyDescent="0.3">
      <c r="B5295" s="1" t="s">
        <v>9732</v>
      </c>
      <c r="F5295" s="11"/>
      <c r="G5295" s="11"/>
      <c r="H5295" s="1" t="s">
        <v>11124</v>
      </c>
      <c r="I5295" s="1" t="s">
        <v>11124</v>
      </c>
    </row>
    <row r="5296" spans="1:9" hidden="1" x14ac:dyDescent="0.3">
      <c r="B5296" s="1" t="s">
        <v>9733</v>
      </c>
      <c r="F5296" s="11"/>
      <c r="G5296" s="11"/>
      <c r="H5296" s="1" t="s">
        <v>11124</v>
      </c>
      <c r="I5296" s="1" t="s">
        <v>11124</v>
      </c>
    </row>
    <row r="5297" spans="1:9" hidden="1" x14ac:dyDescent="0.3">
      <c r="B5297" s="1" t="s">
        <v>9734</v>
      </c>
      <c r="F5297" s="11"/>
      <c r="G5297" s="11"/>
      <c r="H5297" s="1" t="s">
        <v>11124</v>
      </c>
      <c r="I5297" s="1" t="s">
        <v>11124</v>
      </c>
    </row>
    <row r="5298" spans="1:9" hidden="1" x14ac:dyDescent="0.3">
      <c r="F5298" s="11"/>
      <c r="G5298" s="11"/>
      <c r="H5298" s="1" t="s">
        <v>11124</v>
      </c>
      <c r="I5298" s="1" t="s">
        <v>11124</v>
      </c>
    </row>
    <row r="5299" spans="1:9" hidden="1" x14ac:dyDescent="0.3">
      <c r="A5299" s="1" t="s">
        <v>9737</v>
      </c>
      <c r="B5299" s="1" t="s">
        <v>8214</v>
      </c>
      <c r="C5299" s="1" t="b">
        <v>1</v>
      </c>
      <c r="D5299" s="1" t="s">
        <v>3954</v>
      </c>
      <c r="E5299" s="1">
        <v>1</v>
      </c>
      <c r="F5299" s="11">
        <v>0.67279398441314697</v>
      </c>
      <c r="G5299" s="11">
        <v>39.443286895751953</v>
      </c>
      <c r="H5299" s="1">
        <v>7</v>
      </c>
      <c r="I5299" s="1">
        <v>61.398327350616455</v>
      </c>
    </row>
    <row r="5300" spans="1:9" hidden="1" x14ac:dyDescent="0.3">
      <c r="B5300" s="1" t="s">
        <v>8218</v>
      </c>
      <c r="F5300" s="11"/>
      <c r="G5300" s="11"/>
      <c r="H5300" s="1" t="s">
        <v>11124</v>
      </c>
      <c r="I5300" s="1" t="s">
        <v>11124</v>
      </c>
    </row>
    <row r="5301" spans="1:9" hidden="1" x14ac:dyDescent="0.3">
      <c r="B5301" s="1" t="s">
        <v>8210</v>
      </c>
      <c r="F5301" s="11"/>
      <c r="G5301" s="11"/>
      <c r="H5301" s="1" t="s">
        <v>11124</v>
      </c>
      <c r="I5301" s="1" t="s">
        <v>11124</v>
      </c>
    </row>
    <row r="5302" spans="1:9" hidden="1" x14ac:dyDescent="0.3">
      <c r="B5302" s="1" t="s">
        <v>9738</v>
      </c>
      <c r="F5302" s="11"/>
      <c r="G5302" s="11"/>
      <c r="H5302" s="1" t="s">
        <v>11124</v>
      </c>
      <c r="I5302" s="1" t="s">
        <v>11124</v>
      </c>
    </row>
    <row r="5303" spans="1:9" hidden="1" x14ac:dyDescent="0.3">
      <c r="B5303" s="1" t="s">
        <v>8220</v>
      </c>
      <c r="F5303" s="11"/>
      <c r="G5303" s="11"/>
      <c r="H5303" s="1" t="s">
        <v>11124</v>
      </c>
      <c r="I5303" s="1" t="s">
        <v>11124</v>
      </c>
    </row>
    <row r="5304" spans="1:9" hidden="1" x14ac:dyDescent="0.3">
      <c r="B5304" s="1" t="s">
        <v>9739</v>
      </c>
      <c r="F5304" s="11"/>
      <c r="G5304" s="11"/>
      <c r="H5304" s="1" t="s">
        <v>11124</v>
      </c>
      <c r="I5304" s="1" t="s">
        <v>11124</v>
      </c>
    </row>
    <row r="5305" spans="1:9" hidden="1" x14ac:dyDescent="0.3">
      <c r="B5305" s="1" t="s">
        <v>7824</v>
      </c>
      <c r="F5305" s="11"/>
      <c r="G5305" s="11"/>
      <c r="H5305" s="1" t="s">
        <v>11124</v>
      </c>
      <c r="I5305" s="1" t="s">
        <v>11124</v>
      </c>
    </row>
    <row r="5306" spans="1:9" hidden="1" x14ac:dyDescent="0.3">
      <c r="B5306" s="1" t="s">
        <v>9740</v>
      </c>
      <c r="F5306" s="11"/>
      <c r="G5306" s="11"/>
      <c r="H5306" s="1" t="s">
        <v>11124</v>
      </c>
      <c r="I5306" s="1" t="s">
        <v>11124</v>
      </c>
    </row>
    <row r="5307" spans="1:9" hidden="1" x14ac:dyDescent="0.3">
      <c r="B5307" s="1" t="s">
        <v>9741</v>
      </c>
      <c r="F5307" s="11"/>
      <c r="G5307" s="11"/>
      <c r="H5307" s="1" t="s">
        <v>11124</v>
      </c>
      <c r="I5307" s="1" t="s">
        <v>11124</v>
      </c>
    </row>
    <row r="5308" spans="1:9" hidden="1" x14ac:dyDescent="0.3">
      <c r="F5308" s="11"/>
      <c r="G5308" s="11"/>
      <c r="H5308" s="1" t="s">
        <v>11124</v>
      </c>
      <c r="I5308" s="1" t="s">
        <v>11124</v>
      </c>
    </row>
    <row r="5309" spans="1:9" hidden="1" x14ac:dyDescent="0.3">
      <c r="A5309" s="1" t="s">
        <v>9743</v>
      </c>
      <c r="B5309" s="1" t="s">
        <v>8357</v>
      </c>
      <c r="C5309" s="1" t="b">
        <v>1</v>
      </c>
      <c r="D5309" s="1" t="s">
        <v>3954</v>
      </c>
      <c r="E5309" s="1">
        <v>1</v>
      </c>
      <c r="F5309" s="11">
        <v>0.15341039001941681</v>
      </c>
      <c r="G5309" s="11">
        <v>10.95051383972168</v>
      </c>
      <c r="H5309" s="1">
        <v>3</v>
      </c>
      <c r="I5309" s="1">
        <v>17.360000133514404</v>
      </c>
    </row>
    <row r="5310" spans="1:9" hidden="1" x14ac:dyDescent="0.3">
      <c r="B5310" s="1" t="s">
        <v>9744</v>
      </c>
      <c r="F5310" s="11"/>
      <c r="G5310" s="11"/>
      <c r="H5310" s="1" t="s">
        <v>11124</v>
      </c>
      <c r="I5310" s="1" t="s">
        <v>11124</v>
      </c>
    </row>
    <row r="5311" spans="1:9" hidden="1" x14ac:dyDescent="0.3">
      <c r="B5311" s="1" t="s">
        <v>9745</v>
      </c>
      <c r="F5311" s="11"/>
      <c r="G5311" s="11"/>
      <c r="H5311" s="1" t="s">
        <v>11124</v>
      </c>
      <c r="I5311" s="1" t="s">
        <v>11124</v>
      </c>
    </row>
    <row r="5312" spans="1:9" hidden="1" x14ac:dyDescent="0.3">
      <c r="B5312" s="1" t="s">
        <v>7780</v>
      </c>
      <c r="F5312" s="11"/>
      <c r="G5312" s="11"/>
      <c r="H5312" s="1" t="s">
        <v>11124</v>
      </c>
      <c r="I5312" s="1" t="s">
        <v>11124</v>
      </c>
    </row>
    <row r="5313" spans="1:9" hidden="1" x14ac:dyDescent="0.3">
      <c r="F5313" s="11"/>
      <c r="G5313" s="11"/>
      <c r="H5313" s="1" t="s">
        <v>11124</v>
      </c>
      <c r="I5313" s="1" t="s">
        <v>11124</v>
      </c>
    </row>
    <row r="5314" spans="1:9" hidden="1" x14ac:dyDescent="0.3">
      <c r="A5314" s="1" t="s">
        <v>9749</v>
      </c>
      <c r="B5314" s="1" t="s">
        <v>9750</v>
      </c>
      <c r="C5314" s="1" t="b">
        <v>1</v>
      </c>
      <c r="D5314" s="1" t="s">
        <v>3954</v>
      </c>
      <c r="E5314" s="1">
        <v>1</v>
      </c>
      <c r="F5314" s="11">
        <v>0.72982132434844971</v>
      </c>
      <c r="G5314" s="11">
        <v>32.97503662109375</v>
      </c>
      <c r="H5314" s="1">
        <v>2</v>
      </c>
      <c r="I5314" s="1">
        <v>7.8500001430511475</v>
      </c>
    </row>
    <row r="5315" spans="1:9" hidden="1" x14ac:dyDescent="0.3">
      <c r="B5315" s="1" t="s">
        <v>9751</v>
      </c>
      <c r="F5315" s="11"/>
      <c r="G5315" s="11"/>
      <c r="H5315" s="1" t="s">
        <v>11124</v>
      </c>
      <c r="I5315" s="1" t="s">
        <v>11124</v>
      </c>
    </row>
    <row r="5316" spans="1:9" hidden="1" x14ac:dyDescent="0.3">
      <c r="B5316" s="1" t="s">
        <v>9752</v>
      </c>
      <c r="F5316" s="11"/>
      <c r="G5316" s="11"/>
      <c r="H5316" s="1" t="s">
        <v>11124</v>
      </c>
      <c r="I5316" s="1" t="s">
        <v>11124</v>
      </c>
    </row>
    <row r="5317" spans="1:9" hidden="1" x14ac:dyDescent="0.3">
      <c r="B5317" s="1" t="s">
        <v>8703</v>
      </c>
      <c r="F5317" s="11"/>
      <c r="G5317" s="11"/>
      <c r="H5317" s="1" t="s">
        <v>11124</v>
      </c>
      <c r="I5317" s="1" t="s">
        <v>11124</v>
      </c>
    </row>
    <row r="5318" spans="1:9" hidden="1" x14ac:dyDescent="0.3">
      <c r="B5318" s="1" t="s">
        <v>9753</v>
      </c>
      <c r="F5318" s="11"/>
      <c r="G5318" s="11"/>
      <c r="H5318" s="1" t="s">
        <v>11124</v>
      </c>
      <c r="I5318" s="1" t="s">
        <v>11124</v>
      </c>
    </row>
    <row r="5319" spans="1:9" hidden="1" x14ac:dyDescent="0.3">
      <c r="F5319" s="11"/>
      <c r="G5319" s="11"/>
      <c r="H5319" s="1" t="s">
        <v>11124</v>
      </c>
      <c r="I5319" s="1" t="s">
        <v>11124</v>
      </c>
    </row>
    <row r="5320" spans="1:9" hidden="1" x14ac:dyDescent="0.3">
      <c r="A5320" s="1" t="s">
        <v>9755</v>
      </c>
      <c r="B5320" s="1" t="s">
        <v>7973</v>
      </c>
      <c r="C5320" s="1" t="b">
        <v>1</v>
      </c>
      <c r="D5320" s="1" t="s">
        <v>3954</v>
      </c>
      <c r="E5320" s="1">
        <v>1</v>
      </c>
      <c r="F5320" s="11">
        <v>0.84404361248016357</v>
      </c>
      <c r="G5320" s="11">
        <v>33.072647094726563</v>
      </c>
      <c r="H5320" s="1">
        <v>2</v>
      </c>
      <c r="I5320" s="1">
        <v>7.8900001049041748</v>
      </c>
    </row>
    <row r="5321" spans="1:9" hidden="1" x14ac:dyDescent="0.3">
      <c r="B5321" s="1" t="s">
        <v>9756</v>
      </c>
      <c r="F5321" s="11"/>
      <c r="G5321" s="11"/>
      <c r="H5321" s="1" t="s">
        <v>11124</v>
      </c>
      <c r="I5321" s="1" t="s">
        <v>11124</v>
      </c>
    </row>
    <row r="5322" spans="1:9" hidden="1" x14ac:dyDescent="0.3">
      <c r="B5322" s="1" t="s">
        <v>9757</v>
      </c>
      <c r="F5322" s="11"/>
      <c r="G5322" s="11"/>
      <c r="H5322" s="1" t="s">
        <v>11124</v>
      </c>
      <c r="I5322" s="1" t="s">
        <v>11124</v>
      </c>
    </row>
    <row r="5323" spans="1:9" hidden="1" x14ac:dyDescent="0.3">
      <c r="B5323" s="1" t="s">
        <v>8443</v>
      </c>
      <c r="F5323" s="11"/>
      <c r="G5323" s="11"/>
      <c r="H5323" s="1" t="s">
        <v>11124</v>
      </c>
      <c r="I5323" s="1" t="s">
        <v>11124</v>
      </c>
    </row>
    <row r="5324" spans="1:9" hidden="1" x14ac:dyDescent="0.3">
      <c r="F5324" s="11"/>
      <c r="G5324" s="11"/>
      <c r="H5324" s="1" t="s">
        <v>11124</v>
      </c>
      <c r="I5324" s="1" t="s">
        <v>11124</v>
      </c>
    </row>
    <row r="5325" spans="1:9" hidden="1" x14ac:dyDescent="0.3">
      <c r="A5325" s="1" t="s">
        <v>9760</v>
      </c>
      <c r="B5325" s="1" t="s">
        <v>7615</v>
      </c>
      <c r="C5325" s="1" t="b">
        <v>1</v>
      </c>
      <c r="D5325" s="1" t="s">
        <v>3954</v>
      </c>
      <c r="E5325" s="1">
        <v>1</v>
      </c>
      <c r="F5325" s="11">
        <v>0.15182174742221832</v>
      </c>
      <c r="G5325" s="11">
        <v>10.77485179901123</v>
      </c>
      <c r="H5325" s="1">
        <v>1</v>
      </c>
      <c r="I5325" s="1">
        <v>17.370000839233398</v>
      </c>
    </row>
    <row r="5326" spans="1:9" hidden="1" x14ac:dyDescent="0.3">
      <c r="B5326" s="1" t="s">
        <v>9761</v>
      </c>
      <c r="F5326" s="11"/>
      <c r="G5326" s="11"/>
      <c r="H5326" s="1" t="s">
        <v>11124</v>
      </c>
      <c r="I5326" s="1" t="s">
        <v>11124</v>
      </c>
    </row>
    <row r="5327" spans="1:9" hidden="1" x14ac:dyDescent="0.3">
      <c r="B5327" s="1" t="s">
        <v>9762</v>
      </c>
      <c r="F5327" s="11"/>
      <c r="G5327" s="11"/>
      <c r="H5327" s="1" t="s">
        <v>11124</v>
      </c>
      <c r="I5327" s="1" t="s">
        <v>11124</v>
      </c>
    </row>
    <row r="5328" spans="1:9" hidden="1" x14ac:dyDescent="0.3">
      <c r="F5328" s="11"/>
      <c r="G5328" s="11"/>
      <c r="H5328" s="1" t="s">
        <v>11124</v>
      </c>
      <c r="I5328" s="1" t="s">
        <v>11124</v>
      </c>
    </row>
    <row r="5329" spans="1:9" hidden="1" x14ac:dyDescent="0.3">
      <c r="A5329" s="1" t="s">
        <v>9763</v>
      </c>
      <c r="B5329" s="1" t="s">
        <v>7961</v>
      </c>
      <c r="C5329" s="1" t="b">
        <v>1</v>
      </c>
      <c r="D5329" s="1" t="s">
        <v>3954</v>
      </c>
      <c r="E5329" s="1">
        <v>1</v>
      </c>
      <c r="F5329" s="11">
        <v>0.24563141167163849</v>
      </c>
      <c r="G5329" s="11">
        <v>15.543431282043457</v>
      </c>
      <c r="H5329" s="1">
        <v>3</v>
      </c>
      <c r="I5329" s="1">
        <v>24.009999752044678</v>
      </c>
    </row>
    <row r="5330" spans="1:9" hidden="1" x14ac:dyDescent="0.3">
      <c r="B5330" s="1" t="s">
        <v>9764</v>
      </c>
      <c r="F5330" s="11"/>
      <c r="G5330" s="11"/>
      <c r="H5330" s="1" t="s">
        <v>11124</v>
      </c>
      <c r="I5330" s="1" t="s">
        <v>11124</v>
      </c>
    </row>
    <row r="5331" spans="1:9" hidden="1" x14ac:dyDescent="0.3">
      <c r="B5331" s="1" t="s">
        <v>9765</v>
      </c>
      <c r="F5331" s="11"/>
      <c r="G5331" s="11"/>
      <c r="H5331" s="1" t="s">
        <v>11124</v>
      </c>
      <c r="I5331" s="1" t="s">
        <v>11124</v>
      </c>
    </row>
    <row r="5332" spans="1:9" hidden="1" x14ac:dyDescent="0.3">
      <c r="B5332" s="1" t="s">
        <v>9766</v>
      </c>
      <c r="F5332" s="11"/>
      <c r="G5332" s="11"/>
      <c r="H5332" s="1" t="s">
        <v>11124</v>
      </c>
      <c r="I5332" s="1" t="s">
        <v>11124</v>
      </c>
    </row>
    <row r="5333" spans="1:9" hidden="1" x14ac:dyDescent="0.3">
      <c r="B5333" s="1" t="s">
        <v>9767</v>
      </c>
      <c r="F5333" s="11"/>
      <c r="G5333" s="11"/>
      <c r="H5333" s="1" t="s">
        <v>11124</v>
      </c>
      <c r="I5333" s="1" t="s">
        <v>11124</v>
      </c>
    </row>
    <row r="5334" spans="1:9" hidden="1" x14ac:dyDescent="0.3">
      <c r="F5334" s="11"/>
      <c r="G5334" s="11"/>
      <c r="H5334" s="1" t="s">
        <v>11124</v>
      </c>
      <c r="I5334" s="1" t="s">
        <v>11124</v>
      </c>
    </row>
    <row r="5335" spans="1:9" hidden="1" x14ac:dyDescent="0.3">
      <c r="A5335" s="1" t="s">
        <v>9770</v>
      </c>
      <c r="B5335" s="1" t="s">
        <v>7671</v>
      </c>
      <c r="C5335" s="1" t="b">
        <v>1</v>
      </c>
      <c r="D5335" s="1" t="s">
        <v>3954</v>
      </c>
      <c r="E5335" s="1">
        <v>1</v>
      </c>
      <c r="F5335" s="11">
        <v>0.3998572826385498</v>
      </c>
      <c r="G5335" s="11">
        <v>20.447443008422852</v>
      </c>
      <c r="H5335" s="1">
        <v>2</v>
      </c>
      <c r="I5335" s="1">
        <v>4.3299998939037323</v>
      </c>
    </row>
    <row r="5336" spans="1:9" hidden="1" x14ac:dyDescent="0.3">
      <c r="B5336" s="1" t="s">
        <v>9771</v>
      </c>
      <c r="F5336" s="11"/>
      <c r="G5336" s="11"/>
      <c r="H5336" s="1" t="s">
        <v>11124</v>
      </c>
      <c r="I5336" s="1" t="s">
        <v>11124</v>
      </c>
    </row>
    <row r="5337" spans="1:9" hidden="1" x14ac:dyDescent="0.3">
      <c r="B5337" s="1" t="s">
        <v>7564</v>
      </c>
      <c r="F5337" s="11"/>
      <c r="G5337" s="11"/>
      <c r="H5337" s="1" t="s">
        <v>11124</v>
      </c>
      <c r="I5337" s="1" t="s">
        <v>11124</v>
      </c>
    </row>
    <row r="5338" spans="1:9" hidden="1" x14ac:dyDescent="0.3">
      <c r="B5338" s="1" t="s">
        <v>7566</v>
      </c>
      <c r="F5338" s="11"/>
      <c r="G5338" s="11"/>
      <c r="H5338" s="1" t="s">
        <v>11124</v>
      </c>
      <c r="I5338" s="1" t="s">
        <v>11124</v>
      </c>
    </row>
    <row r="5339" spans="1:9" hidden="1" x14ac:dyDescent="0.3">
      <c r="B5339" s="1" t="s">
        <v>9772</v>
      </c>
      <c r="F5339" s="11"/>
      <c r="G5339" s="11"/>
      <c r="H5339" s="1" t="s">
        <v>11124</v>
      </c>
      <c r="I5339" s="1" t="s">
        <v>11124</v>
      </c>
    </row>
    <row r="5340" spans="1:9" hidden="1" x14ac:dyDescent="0.3">
      <c r="B5340" s="1" t="s">
        <v>9095</v>
      </c>
      <c r="F5340" s="11"/>
      <c r="G5340" s="11"/>
      <c r="H5340" s="1" t="s">
        <v>11124</v>
      </c>
      <c r="I5340" s="1" t="s">
        <v>11124</v>
      </c>
    </row>
    <row r="5341" spans="1:9" hidden="1" x14ac:dyDescent="0.3">
      <c r="B5341" s="1" t="s">
        <v>9773</v>
      </c>
      <c r="F5341" s="11"/>
      <c r="G5341" s="11"/>
      <c r="H5341" s="1" t="s">
        <v>11124</v>
      </c>
      <c r="I5341" s="1" t="s">
        <v>11124</v>
      </c>
    </row>
    <row r="5342" spans="1:9" hidden="1" x14ac:dyDescent="0.3">
      <c r="B5342" s="1" t="s">
        <v>9774</v>
      </c>
      <c r="F5342" s="11"/>
      <c r="G5342" s="11"/>
      <c r="H5342" s="1" t="s">
        <v>11124</v>
      </c>
      <c r="I5342" s="1" t="s">
        <v>11124</v>
      </c>
    </row>
    <row r="5343" spans="1:9" hidden="1" x14ac:dyDescent="0.3">
      <c r="F5343" s="11"/>
      <c r="G5343" s="11"/>
      <c r="H5343" s="1" t="s">
        <v>11124</v>
      </c>
      <c r="I5343" s="1" t="s">
        <v>11124</v>
      </c>
    </row>
    <row r="5344" spans="1:9" hidden="1" x14ac:dyDescent="0.3">
      <c r="A5344" s="1" t="s">
        <v>9775</v>
      </c>
      <c r="B5344" s="1" t="s">
        <v>8439</v>
      </c>
      <c r="C5344" s="1" t="b">
        <v>1</v>
      </c>
      <c r="D5344" s="1" t="s">
        <v>3954</v>
      </c>
      <c r="E5344" s="1">
        <v>1</v>
      </c>
      <c r="F5344" s="11">
        <v>0.14287422597408295</v>
      </c>
      <c r="G5344" s="11">
        <v>9.8205442428588867</v>
      </c>
      <c r="H5344" s="1">
        <v>6</v>
      </c>
      <c r="I5344" s="1">
        <v>14.710000149905682</v>
      </c>
    </row>
    <row r="5345" spans="1:9" hidden="1" x14ac:dyDescent="0.3">
      <c r="B5345" s="1" t="s">
        <v>8441</v>
      </c>
      <c r="F5345" s="11"/>
      <c r="G5345" s="11"/>
      <c r="H5345" s="1" t="s">
        <v>11124</v>
      </c>
      <c r="I5345" s="1" t="s">
        <v>11124</v>
      </c>
    </row>
    <row r="5346" spans="1:9" hidden="1" x14ac:dyDescent="0.3">
      <c r="B5346" s="1" t="s">
        <v>8607</v>
      </c>
      <c r="F5346" s="11"/>
      <c r="G5346" s="11"/>
      <c r="H5346" s="1" t="s">
        <v>11124</v>
      </c>
      <c r="I5346" s="1" t="s">
        <v>11124</v>
      </c>
    </row>
    <row r="5347" spans="1:9" hidden="1" x14ac:dyDescent="0.3">
      <c r="B5347" s="1" t="s">
        <v>8897</v>
      </c>
      <c r="F5347" s="11"/>
      <c r="G5347" s="11"/>
      <c r="H5347" s="1" t="s">
        <v>11124</v>
      </c>
      <c r="I5347" s="1" t="s">
        <v>11124</v>
      </c>
    </row>
    <row r="5348" spans="1:9" hidden="1" x14ac:dyDescent="0.3">
      <c r="B5348" s="1" t="s">
        <v>9776</v>
      </c>
      <c r="F5348" s="11"/>
      <c r="G5348" s="11"/>
      <c r="H5348" s="1" t="s">
        <v>11124</v>
      </c>
      <c r="I5348" s="1" t="s">
        <v>11124</v>
      </c>
    </row>
    <row r="5349" spans="1:9" hidden="1" x14ac:dyDescent="0.3">
      <c r="B5349" s="1" t="s">
        <v>8655</v>
      </c>
      <c r="F5349" s="11"/>
      <c r="G5349" s="11"/>
      <c r="H5349" s="1" t="s">
        <v>11124</v>
      </c>
      <c r="I5349" s="1" t="s">
        <v>11124</v>
      </c>
    </row>
    <row r="5350" spans="1:9" hidden="1" x14ac:dyDescent="0.3">
      <c r="B5350" s="1" t="s">
        <v>9777</v>
      </c>
      <c r="F5350" s="11"/>
      <c r="G5350" s="11"/>
      <c r="H5350" s="1" t="s">
        <v>11124</v>
      </c>
      <c r="I5350" s="1" t="s">
        <v>11124</v>
      </c>
    </row>
    <row r="5351" spans="1:9" hidden="1" x14ac:dyDescent="0.3">
      <c r="B5351" s="1" t="s">
        <v>9778</v>
      </c>
      <c r="F5351" s="11"/>
      <c r="G5351" s="11"/>
      <c r="H5351" s="1" t="s">
        <v>11124</v>
      </c>
      <c r="I5351" s="1" t="s">
        <v>11124</v>
      </c>
    </row>
    <row r="5352" spans="1:9" hidden="1" x14ac:dyDescent="0.3">
      <c r="B5352" s="1" t="s">
        <v>7458</v>
      </c>
      <c r="F5352" s="11"/>
      <c r="G5352" s="11"/>
      <c r="H5352" s="1" t="s">
        <v>11124</v>
      </c>
      <c r="I5352" s="1" t="s">
        <v>11124</v>
      </c>
    </row>
    <row r="5353" spans="1:9" hidden="1" x14ac:dyDescent="0.3">
      <c r="B5353" s="1" t="s">
        <v>8760</v>
      </c>
      <c r="F5353" s="11"/>
      <c r="G5353" s="11"/>
      <c r="H5353" s="1" t="s">
        <v>11124</v>
      </c>
      <c r="I5353" s="1" t="s">
        <v>11124</v>
      </c>
    </row>
    <row r="5354" spans="1:9" hidden="1" x14ac:dyDescent="0.3">
      <c r="B5354" s="1" t="s">
        <v>9779</v>
      </c>
      <c r="F5354" s="11"/>
      <c r="G5354" s="11"/>
      <c r="H5354" s="1" t="s">
        <v>11124</v>
      </c>
      <c r="I5354" s="1" t="s">
        <v>11124</v>
      </c>
    </row>
    <row r="5355" spans="1:9" hidden="1" x14ac:dyDescent="0.3">
      <c r="B5355" s="1" t="s">
        <v>9780</v>
      </c>
      <c r="F5355" s="11"/>
      <c r="G5355" s="11"/>
      <c r="H5355" s="1" t="s">
        <v>11124</v>
      </c>
      <c r="I5355" s="1" t="s">
        <v>11124</v>
      </c>
    </row>
    <row r="5356" spans="1:9" hidden="1" x14ac:dyDescent="0.3">
      <c r="B5356" s="1" t="s">
        <v>8104</v>
      </c>
      <c r="F5356" s="11"/>
      <c r="G5356" s="11"/>
      <c r="H5356" s="1" t="s">
        <v>11124</v>
      </c>
      <c r="I5356" s="1" t="s">
        <v>11124</v>
      </c>
    </row>
    <row r="5357" spans="1:9" hidden="1" x14ac:dyDescent="0.3">
      <c r="F5357" s="11"/>
      <c r="G5357" s="11"/>
      <c r="H5357" s="1" t="s">
        <v>11124</v>
      </c>
      <c r="I5357" s="1" t="s">
        <v>11124</v>
      </c>
    </row>
    <row r="5358" spans="1:9" hidden="1" x14ac:dyDescent="0.3">
      <c r="A5358" s="1" t="s">
        <v>9784</v>
      </c>
      <c r="B5358" s="1" t="s">
        <v>7640</v>
      </c>
      <c r="C5358" s="1" t="b">
        <v>1</v>
      </c>
      <c r="D5358" s="1" t="s">
        <v>3954</v>
      </c>
      <c r="E5358" s="1">
        <v>1</v>
      </c>
      <c r="F5358" s="11">
        <v>0.14287422597408295</v>
      </c>
      <c r="G5358" s="11">
        <v>8.0424613952636719</v>
      </c>
      <c r="H5358" s="1">
        <v>4</v>
      </c>
      <c r="I5358" s="1">
        <v>12.439999759197235</v>
      </c>
    </row>
    <row r="5359" spans="1:9" hidden="1" x14ac:dyDescent="0.3">
      <c r="B5359" s="1" t="s">
        <v>9785</v>
      </c>
      <c r="F5359" s="11"/>
      <c r="G5359" s="11"/>
      <c r="H5359" s="1" t="s">
        <v>11124</v>
      </c>
      <c r="I5359" s="1" t="s">
        <v>11124</v>
      </c>
    </row>
    <row r="5360" spans="1:9" hidden="1" x14ac:dyDescent="0.3">
      <c r="B5360" s="1" t="s">
        <v>9786</v>
      </c>
      <c r="F5360" s="11"/>
      <c r="G5360" s="11"/>
      <c r="H5360" s="1" t="s">
        <v>11124</v>
      </c>
      <c r="I5360" s="1" t="s">
        <v>11124</v>
      </c>
    </row>
    <row r="5361" spans="1:9" hidden="1" x14ac:dyDescent="0.3">
      <c r="B5361" s="1" t="s">
        <v>7377</v>
      </c>
      <c r="F5361" s="11"/>
      <c r="G5361" s="11"/>
      <c r="H5361" s="1" t="s">
        <v>11124</v>
      </c>
      <c r="I5361" s="1" t="s">
        <v>11124</v>
      </c>
    </row>
    <row r="5362" spans="1:9" hidden="1" x14ac:dyDescent="0.3">
      <c r="B5362" s="1" t="s">
        <v>8623</v>
      </c>
      <c r="F5362" s="11"/>
      <c r="G5362" s="11"/>
      <c r="H5362" s="1" t="s">
        <v>11124</v>
      </c>
      <c r="I5362" s="1" t="s">
        <v>11124</v>
      </c>
    </row>
    <row r="5363" spans="1:9" hidden="1" x14ac:dyDescent="0.3">
      <c r="B5363" s="1" t="s">
        <v>8625</v>
      </c>
      <c r="F5363" s="11"/>
      <c r="G5363" s="11"/>
      <c r="H5363" s="1" t="s">
        <v>11124</v>
      </c>
      <c r="I5363" s="1" t="s">
        <v>11124</v>
      </c>
    </row>
    <row r="5364" spans="1:9" hidden="1" x14ac:dyDescent="0.3">
      <c r="B5364" s="1" t="s">
        <v>9157</v>
      </c>
      <c r="F5364" s="11"/>
      <c r="G5364" s="11"/>
      <c r="H5364" s="1" t="s">
        <v>11124</v>
      </c>
      <c r="I5364" s="1" t="s">
        <v>11124</v>
      </c>
    </row>
    <row r="5365" spans="1:9" hidden="1" x14ac:dyDescent="0.3">
      <c r="B5365" s="1" t="s">
        <v>9787</v>
      </c>
      <c r="F5365" s="11"/>
      <c r="G5365" s="11"/>
      <c r="H5365" s="1" t="s">
        <v>11124</v>
      </c>
      <c r="I5365" s="1" t="s">
        <v>11124</v>
      </c>
    </row>
    <row r="5366" spans="1:9" hidden="1" x14ac:dyDescent="0.3">
      <c r="B5366" s="1" t="s">
        <v>8722</v>
      </c>
      <c r="F5366" s="11"/>
      <c r="G5366" s="11"/>
      <c r="H5366" s="1" t="s">
        <v>11124</v>
      </c>
      <c r="I5366" s="1" t="s">
        <v>11124</v>
      </c>
    </row>
    <row r="5367" spans="1:9" hidden="1" x14ac:dyDescent="0.3">
      <c r="B5367" s="1" t="s">
        <v>8724</v>
      </c>
      <c r="F5367" s="11"/>
      <c r="G5367" s="11"/>
      <c r="H5367" s="1" t="s">
        <v>11124</v>
      </c>
      <c r="I5367" s="1" t="s">
        <v>11124</v>
      </c>
    </row>
    <row r="5368" spans="1:9" hidden="1" x14ac:dyDescent="0.3">
      <c r="B5368" s="1" t="s">
        <v>9788</v>
      </c>
      <c r="F5368" s="11"/>
      <c r="G5368" s="11"/>
      <c r="H5368" s="1" t="s">
        <v>11124</v>
      </c>
      <c r="I5368" s="1" t="s">
        <v>11124</v>
      </c>
    </row>
    <row r="5369" spans="1:9" hidden="1" x14ac:dyDescent="0.3">
      <c r="B5369" s="1" t="s">
        <v>7885</v>
      </c>
      <c r="F5369" s="11"/>
      <c r="G5369" s="11"/>
      <c r="H5369" s="1" t="s">
        <v>11124</v>
      </c>
      <c r="I5369" s="1" t="s">
        <v>11124</v>
      </c>
    </row>
    <row r="5370" spans="1:9" hidden="1" x14ac:dyDescent="0.3">
      <c r="F5370" s="11"/>
      <c r="G5370" s="11"/>
      <c r="H5370" s="1" t="s">
        <v>11124</v>
      </c>
      <c r="I5370" s="1" t="s">
        <v>11124</v>
      </c>
    </row>
    <row r="5371" spans="1:9" hidden="1" x14ac:dyDescent="0.3">
      <c r="A5371" s="1" t="s">
        <v>9791</v>
      </c>
      <c r="B5371" s="1" t="s">
        <v>7648</v>
      </c>
      <c r="C5371" s="1" t="b">
        <v>1</v>
      </c>
      <c r="D5371" s="1" t="s">
        <v>3954</v>
      </c>
      <c r="E5371" s="1">
        <v>4</v>
      </c>
      <c r="F5371" s="11">
        <v>0.23804605007171631</v>
      </c>
      <c r="G5371" s="11">
        <v>15.313461303710938</v>
      </c>
      <c r="H5371" s="1">
        <v>3</v>
      </c>
      <c r="I5371" s="1">
        <v>23.700000047683716</v>
      </c>
    </row>
    <row r="5372" spans="1:9" hidden="1" x14ac:dyDescent="0.3">
      <c r="B5372" s="1" t="s">
        <v>9792</v>
      </c>
      <c r="F5372" s="11"/>
      <c r="G5372" s="11"/>
      <c r="H5372" s="1" t="s">
        <v>11124</v>
      </c>
      <c r="I5372" s="1" t="s">
        <v>11124</v>
      </c>
    </row>
    <row r="5373" spans="1:9" hidden="1" x14ac:dyDescent="0.3">
      <c r="B5373" s="1" t="s">
        <v>7653</v>
      </c>
      <c r="F5373" s="11"/>
      <c r="G5373" s="11"/>
      <c r="H5373" s="1" t="s">
        <v>11124</v>
      </c>
      <c r="I5373" s="1" t="s">
        <v>11124</v>
      </c>
    </row>
    <row r="5374" spans="1:9" hidden="1" x14ac:dyDescent="0.3">
      <c r="F5374" s="11"/>
      <c r="G5374" s="11"/>
      <c r="H5374" s="1" t="s">
        <v>11124</v>
      </c>
      <c r="I5374" s="1" t="s">
        <v>11124</v>
      </c>
    </row>
    <row r="5375" spans="1:9" hidden="1" x14ac:dyDescent="0.3">
      <c r="A5375" s="1" t="s">
        <v>9793</v>
      </c>
      <c r="B5375" s="1" t="s">
        <v>8451</v>
      </c>
      <c r="C5375" s="1" t="b">
        <v>1</v>
      </c>
      <c r="D5375" s="1" t="s">
        <v>3954</v>
      </c>
      <c r="E5375" s="1">
        <v>1</v>
      </c>
      <c r="F5375" s="11">
        <v>0.55507415533065796</v>
      </c>
      <c r="G5375" s="11">
        <v>32.049045562744141</v>
      </c>
      <c r="H5375" s="1">
        <v>3</v>
      </c>
      <c r="I5375" s="1">
        <v>50.859997749328613</v>
      </c>
    </row>
    <row r="5376" spans="1:9" hidden="1" x14ac:dyDescent="0.3">
      <c r="B5376" s="1" t="s">
        <v>9794</v>
      </c>
      <c r="F5376" s="11"/>
      <c r="G5376" s="11"/>
      <c r="H5376" s="1" t="s">
        <v>11124</v>
      </c>
      <c r="I5376" s="1" t="s">
        <v>11124</v>
      </c>
    </row>
    <row r="5377" spans="1:9" hidden="1" x14ac:dyDescent="0.3">
      <c r="B5377" s="1" t="s">
        <v>8826</v>
      </c>
      <c r="F5377" s="11"/>
      <c r="G5377" s="11"/>
      <c r="H5377" s="1" t="s">
        <v>11124</v>
      </c>
      <c r="I5377" s="1" t="s">
        <v>11124</v>
      </c>
    </row>
    <row r="5378" spans="1:9" hidden="1" x14ac:dyDescent="0.3">
      <c r="B5378" s="1" t="s">
        <v>9795</v>
      </c>
      <c r="F5378" s="11"/>
      <c r="G5378" s="11"/>
      <c r="H5378" s="1" t="s">
        <v>11124</v>
      </c>
      <c r="I5378" s="1" t="s">
        <v>11124</v>
      </c>
    </row>
    <row r="5379" spans="1:9" hidden="1" x14ac:dyDescent="0.3">
      <c r="B5379" s="1" t="s">
        <v>9796</v>
      </c>
      <c r="F5379" s="11"/>
      <c r="G5379" s="11"/>
      <c r="H5379" s="1" t="s">
        <v>11124</v>
      </c>
      <c r="I5379" s="1" t="s">
        <v>11124</v>
      </c>
    </row>
    <row r="5380" spans="1:9" hidden="1" x14ac:dyDescent="0.3">
      <c r="F5380" s="11"/>
      <c r="G5380" s="11"/>
      <c r="H5380" s="1" t="s">
        <v>11124</v>
      </c>
      <c r="I5380" s="1" t="s">
        <v>11124</v>
      </c>
    </row>
    <row r="5381" spans="1:9" hidden="1" x14ac:dyDescent="0.3">
      <c r="A5381" s="1" t="s">
        <v>9800</v>
      </c>
      <c r="B5381" s="1" t="s">
        <v>4381</v>
      </c>
      <c r="C5381" s="1" t="b">
        <v>1</v>
      </c>
      <c r="D5381" s="1" t="s">
        <v>3954</v>
      </c>
      <c r="E5381" s="1">
        <v>1</v>
      </c>
      <c r="F5381" s="11">
        <v>0.60988271236419678</v>
      </c>
      <c r="G5381" s="11">
        <v>40.918979644775391</v>
      </c>
      <c r="H5381" s="1">
        <v>5</v>
      </c>
      <c r="I5381" s="1">
        <v>54.075331926345825</v>
      </c>
    </row>
    <row r="5382" spans="1:9" hidden="1" x14ac:dyDescent="0.3">
      <c r="B5382" s="1" t="s">
        <v>4383</v>
      </c>
      <c r="F5382" s="11"/>
      <c r="G5382" s="11"/>
      <c r="H5382" s="1" t="s">
        <v>11124</v>
      </c>
      <c r="I5382" s="1" t="s">
        <v>11124</v>
      </c>
    </row>
    <row r="5383" spans="1:9" hidden="1" x14ac:dyDescent="0.3">
      <c r="B5383" s="1" t="s">
        <v>9801</v>
      </c>
      <c r="F5383" s="11"/>
      <c r="G5383" s="11"/>
      <c r="H5383" s="1" t="s">
        <v>11124</v>
      </c>
      <c r="I5383" s="1" t="s">
        <v>11124</v>
      </c>
    </row>
    <row r="5384" spans="1:9" hidden="1" x14ac:dyDescent="0.3">
      <c r="B5384" s="1" t="s">
        <v>4379</v>
      </c>
      <c r="F5384" s="11"/>
      <c r="G5384" s="11"/>
      <c r="H5384" s="1" t="s">
        <v>11124</v>
      </c>
      <c r="I5384" s="1" t="s">
        <v>11124</v>
      </c>
    </row>
    <row r="5385" spans="1:9" hidden="1" x14ac:dyDescent="0.3">
      <c r="B5385" s="1" t="s">
        <v>4648</v>
      </c>
      <c r="F5385" s="11"/>
      <c r="G5385" s="11"/>
      <c r="H5385" s="1" t="s">
        <v>11124</v>
      </c>
      <c r="I5385" s="1" t="s">
        <v>11124</v>
      </c>
    </row>
    <row r="5386" spans="1:9" hidden="1" x14ac:dyDescent="0.3">
      <c r="B5386" s="1" t="s">
        <v>4982</v>
      </c>
      <c r="F5386" s="11"/>
      <c r="G5386" s="11"/>
      <c r="H5386" s="1" t="s">
        <v>11124</v>
      </c>
      <c r="I5386" s="1" t="s">
        <v>11124</v>
      </c>
    </row>
    <row r="5387" spans="1:9" hidden="1" x14ac:dyDescent="0.3">
      <c r="B5387" s="1" t="s">
        <v>9802</v>
      </c>
      <c r="F5387" s="11"/>
      <c r="G5387" s="11"/>
      <c r="H5387" s="1" t="s">
        <v>11124</v>
      </c>
      <c r="I5387" s="1" t="s">
        <v>11124</v>
      </c>
    </row>
    <row r="5388" spans="1:9" hidden="1" x14ac:dyDescent="0.3">
      <c r="B5388" s="1" t="s">
        <v>3980</v>
      </c>
      <c r="F5388" s="11"/>
      <c r="G5388" s="11"/>
      <c r="H5388" s="1" t="s">
        <v>11124</v>
      </c>
      <c r="I5388" s="1" t="s">
        <v>11124</v>
      </c>
    </row>
    <row r="5389" spans="1:9" hidden="1" x14ac:dyDescent="0.3">
      <c r="F5389" s="11"/>
      <c r="G5389" s="11"/>
      <c r="H5389" s="1" t="s">
        <v>11124</v>
      </c>
      <c r="I5389" s="1" t="s">
        <v>11124</v>
      </c>
    </row>
    <row r="5390" spans="1:9" hidden="1" x14ac:dyDescent="0.3">
      <c r="A5390" s="1" t="s">
        <v>9803</v>
      </c>
      <c r="B5390" s="1" t="s">
        <v>9804</v>
      </c>
      <c r="C5390" s="1" t="b">
        <v>1</v>
      </c>
      <c r="D5390" s="1" t="s">
        <v>3954</v>
      </c>
      <c r="E5390" s="1">
        <v>1</v>
      </c>
      <c r="F5390" s="11">
        <v>0.34863024950027466</v>
      </c>
      <c r="G5390" s="11">
        <v>18.000461578369141</v>
      </c>
      <c r="H5390" s="1">
        <v>2</v>
      </c>
      <c r="I5390" s="1">
        <v>4.119999885559082</v>
      </c>
    </row>
    <row r="5391" spans="1:9" hidden="1" x14ac:dyDescent="0.3">
      <c r="B5391" s="1" t="s">
        <v>9805</v>
      </c>
      <c r="F5391" s="11"/>
      <c r="G5391" s="11"/>
      <c r="H5391" s="1" t="s">
        <v>11124</v>
      </c>
      <c r="I5391" s="1" t="s">
        <v>11124</v>
      </c>
    </row>
    <row r="5392" spans="1:9" hidden="1" x14ac:dyDescent="0.3">
      <c r="B5392" s="1" t="s">
        <v>8479</v>
      </c>
      <c r="F5392" s="11"/>
      <c r="G5392" s="11"/>
      <c r="H5392" s="1" t="s">
        <v>11124</v>
      </c>
      <c r="I5392" s="1" t="s">
        <v>11124</v>
      </c>
    </row>
    <row r="5393" spans="1:9" hidden="1" x14ac:dyDescent="0.3">
      <c r="B5393" s="1" t="s">
        <v>8491</v>
      </c>
      <c r="F5393" s="11"/>
      <c r="G5393" s="11"/>
      <c r="H5393" s="1" t="s">
        <v>11124</v>
      </c>
      <c r="I5393" s="1" t="s">
        <v>11124</v>
      </c>
    </row>
    <row r="5394" spans="1:9" hidden="1" x14ac:dyDescent="0.3">
      <c r="F5394" s="11"/>
      <c r="G5394" s="11"/>
      <c r="H5394" s="1" t="s">
        <v>11124</v>
      </c>
      <c r="I5394" s="1" t="s">
        <v>11124</v>
      </c>
    </row>
    <row r="5395" spans="1:9" hidden="1" x14ac:dyDescent="0.3">
      <c r="A5395" s="1" t="s">
        <v>9808</v>
      </c>
      <c r="B5395" s="1" t="s">
        <v>8964</v>
      </c>
      <c r="C5395" s="1" t="b">
        <v>1</v>
      </c>
      <c r="D5395" s="1" t="s">
        <v>3954</v>
      </c>
      <c r="E5395" s="1">
        <v>1</v>
      </c>
      <c r="F5395" s="11">
        <v>0.19836752116680145</v>
      </c>
      <c r="G5395" s="11">
        <v>24.064603805541992</v>
      </c>
      <c r="H5395" s="1">
        <v>1</v>
      </c>
      <c r="I5395" s="1">
        <v>5.8078341484069824</v>
      </c>
    </row>
    <row r="5396" spans="1:9" hidden="1" x14ac:dyDescent="0.3">
      <c r="B5396" s="1" t="s">
        <v>9352</v>
      </c>
      <c r="F5396" s="11"/>
      <c r="G5396" s="11"/>
      <c r="H5396" s="1" t="s">
        <v>11124</v>
      </c>
      <c r="I5396" s="1" t="s">
        <v>11124</v>
      </c>
    </row>
    <row r="5397" spans="1:9" hidden="1" x14ac:dyDescent="0.3">
      <c r="B5397" s="1" t="s">
        <v>9353</v>
      </c>
      <c r="F5397" s="11"/>
      <c r="G5397" s="11"/>
      <c r="H5397" s="1" t="s">
        <v>11124</v>
      </c>
      <c r="I5397" s="1" t="s">
        <v>11124</v>
      </c>
    </row>
    <row r="5398" spans="1:9" hidden="1" x14ac:dyDescent="0.3">
      <c r="F5398" s="11"/>
      <c r="G5398" s="11"/>
      <c r="H5398" s="1" t="s">
        <v>11124</v>
      </c>
      <c r="I5398" s="1" t="s">
        <v>11124</v>
      </c>
    </row>
    <row r="5399" spans="1:9" hidden="1" x14ac:dyDescent="0.3">
      <c r="A5399" s="1" t="s">
        <v>9809</v>
      </c>
      <c r="B5399" s="1" t="s">
        <v>7933</v>
      </c>
      <c r="C5399" s="1" t="b">
        <v>1</v>
      </c>
      <c r="D5399" s="1" t="s">
        <v>3954</v>
      </c>
      <c r="E5399" s="1">
        <v>1</v>
      </c>
      <c r="F5399" s="11">
        <v>0.49298363924026489</v>
      </c>
      <c r="G5399" s="11">
        <v>20.078710556030273</v>
      </c>
      <c r="H5399" s="1">
        <v>5</v>
      </c>
      <c r="I5399" s="1">
        <v>3.7599999755620956</v>
      </c>
    </row>
    <row r="5400" spans="1:9" hidden="1" x14ac:dyDescent="0.3">
      <c r="B5400" s="1" t="s">
        <v>7935</v>
      </c>
      <c r="F5400" s="11"/>
      <c r="G5400" s="11"/>
      <c r="H5400" s="1" t="s">
        <v>11124</v>
      </c>
      <c r="I5400" s="1" t="s">
        <v>11124</v>
      </c>
    </row>
    <row r="5401" spans="1:9" hidden="1" x14ac:dyDescent="0.3">
      <c r="B5401" s="1" t="s">
        <v>8846</v>
      </c>
      <c r="F5401" s="11"/>
      <c r="G5401" s="11"/>
      <c r="H5401" s="1" t="s">
        <v>11124</v>
      </c>
      <c r="I5401" s="1" t="s">
        <v>11124</v>
      </c>
    </row>
    <row r="5402" spans="1:9" hidden="1" x14ac:dyDescent="0.3">
      <c r="B5402" s="1" t="s">
        <v>9810</v>
      </c>
      <c r="F5402" s="11"/>
      <c r="G5402" s="11"/>
      <c r="H5402" s="1" t="s">
        <v>11124</v>
      </c>
      <c r="I5402" s="1" t="s">
        <v>11124</v>
      </c>
    </row>
    <row r="5403" spans="1:9" hidden="1" x14ac:dyDescent="0.3">
      <c r="B5403" s="1" t="s">
        <v>9811</v>
      </c>
      <c r="F5403" s="11"/>
      <c r="G5403" s="11"/>
      <c r="H5403" s="1" t="s">
        <v>11124</v>
      </c>
      <c r="I5403" s="1" t="s">
        <v>11124</v>
      </c>
    </row>
    <row r="5404" spans="1:9" hidden="1" x14ac:dyDescent="0.3">
      <c r="B5404" s="1" t="s">
        <v>9812</v>
      </c>
      <c r="F5404" s="11"/>
      <c r="G5404" s="11"/>
      <c r="H5404" s="1" t="s">
        <v>11124</v>
      </c>
      <c r="I5404" s="1" t="s">
        <v>11124</v>
      </c>
    </row>
    <row r="5405" spans="1:9" hidden="1" x14ac:dyDescent="0.3">
      <c r="F5405" s="11"/>
      <c r="G5405" s="11"/>
      <c r="H5405" s="1" t="s">
        <v>11124</v>
      </c>
      <c r="I5405" s="1" t="s">
        <v>11124</v>
      </c>
    </row>
    <row r="5406" spans="1:9" hidden="1" x14ac:dyDescent="0.3">
      <c r="A5406" s="1" t="s">
        <v>9816</v>
      </c>
      <c r="B5406" s="1" t="s">
        <v>6512</v>
      </c>
      <c r="C5406" s="1" t="b">
        <v>1</v>
      </c>
      <c r="D5406" s="1" t="s">
        <v>3954</v>
      </c>
      <c r="E5406" s="1">
        <v>1</v>
      </c>
      <c r="F5406" s="11">
        <v>0.14287422597408295</v>
      </c>
      <c r="G5406" s="11">
        <v>8.2469902038574219</v>
      </c>
      <c r="H5406" s="1">
        <v>7</v>
      </c>
      <c r="I5406" s="1">
        <v>12.270000129938126</v>
      </c>
    </row>
    <row r="5407" spans="1:9" hidden="1" x14ac:dyDescent="0.3">
      <c r="B5407" s="1" t="s">
        <v>6514</v>
      </c>
      <c r="F5407" s="11"/>
      <c r="G5407" s="11"/>
      <c r="H5407" s="1" t="s">
        <v>11124</v>
      </c>
      <c r="I5407" s="1" t="s">
        <v>11124</v>
      </c>
    </row>
    <row r="5408" spans="1:9" hidden="1" x14ac:dyDescent="0.3">
      <c r="B5408" s="1" t="s">
        <v>9817</v>
      </c>
      <c r="F5408" s="11"/>
      <c r="G5408" s="11"/>
      <c r="H5408" s="1" t="s">
        <v>11124</v>
      </c>
      <c r="I5408" s="1" t="s">
        <v>11124</v>
      </c>
    </row>
    <row r="5409" spans="1:9" hidden="1" x14ac:dyDescent="0.3">
      <c r="B5409" s="1" t="s">
        <v>9818</v>
      </c>
      <c r="F5409" s="11"/>
      <c r="G5409" s="11"/>
      <c r="H5409" s="1" t="s">
        <v>11124</v>
      </c>
      <c r="I5409" s="1" t="s">
        <v>11124</v>
      </c>
    </row>
    <row r="5410" spans="1:9" hidden="1" x14ac:dyDescent="0.3">
      <c r="B5410" s="1" t="s">
        <v>9819</v>
      </c>
      <c r="F5410" s="11"/>
      <c r="G5410" s="11"/>
      <c r="H5410" s="1" t="s">
        <v>11124</v>
      </c>
      <c r="I5410" s="1" t="s">
        <v>11124</v>
      </c>
    </row>
    <row r="5411" spans="1:9" hidden="1" x14ac:dyDescent="0.3">
      <c r="B5411" s="1" t="s">
        <v>6508</v>
      </c>
      <c r="F5411" s="11"/>
      <c r="G5411" s="11"/>
      <c r="H5411" s="1" t="s">
        <v>11124</v>
      </c>
      <c r="I5411" s="1" t="s">
        <v>11124</v>
      </c>
    </row>
    <row r="5412" spans="1:9" hidden="1" x14ac:dyDescent="0.3">
      <c r="B5412" s="1" t="s">
        <v>6510</v>
      </c>
      <c r="F5412" s="11"/>
      <c r="G5412" s="11"/>
      <c r="H5412" s="1" t="s">
        <v>11124</v>
      </c>
      <c r="I5412" s="1" t="s">
        <v>11124</v>
      </c>
    </row>
    <row r="5413" spans="1:9" hidden="1" x14ac:dyDescent="0.3">
      <c r="B5413" s="1" t="s">
        <v>9097</v>
      </c>
      <c r="F5413" s="11"/>
      <c r="G5413" s="11"/>
      <c r="H5413" s="1" t="s">
        <v>11124</v>
      </c>
      <c r="I5413" s="1" t="s">
        <v>11124</v>
      </c>
    </row>
    <row r="5414" spans="1:9" hidden="1" x14ac:dyDescent="0.3">
      <c r="B5414" s="1" t="s">
        <v>9820</v>
      </c>
      <c r="F5414" s="11"/>
      <c r="G5414" s="11"/>
      <c r="H5414" s="1" t="s">
        <v>11124</v>
      </c>
      <c r="I5414" s="1" t="s">
        <v>11124</v>
      </c>
    </row>
    <row r="5415" spans="1:9" hidden="1" x14ac:dyDescent="0.3">
      <c r="B5415" s="1" t="s">
        <v>9821</v>
      </c>
      <c r="F5415" s="11"/>
      <c r="G5415" s="11"/>
      <c r="H5415" s="1" t="s">
        <v>11124</v>
      </c>
      <c r="I5415" s="1" t="s">
        <v>11124</v>
      </c>
    </row>
    <row r="5416" spans="1:9" hidden="1" x14ac:dyDescent="0.3">
      <c r="B5416" s="1" t="s">
        <v>9822</v>
      </c>
      <c r="F5416" s="11"/>
      <c r="G5416" s="11"/>
      <c r="H5416" s="1" t="s">
        <v>11124</v>
      </c>
      <c r="I5416" s="1" t="s">
        <v>11124</v>
      </c>
    </row>
    <row r="5417" spans="1:9" hidden="1" x14ac:dyDescent="0.3">
      <c r="B5417" s="1" t="s">
        <v>9823</v>
      </c>
      <c r="F5417" s="11"/>
      <c r="G5417" s="11"/>
      <c r="H5417" s="1" t="s">
        <v>11124</v>
      </c>
      <c r="I5417" s="1" t="s">
        <v>11124</v>
      </c>
    </row>
    <row r="5418" spans="1:9" hidden="1" x14ac:dyDescent="0.3">
      <c r="F5418" s="11"/>
      <c r="G5418" s="11"/>
      <c r="H5418" s="1" t="s">
        <v>11124</v>
      </c>
      <c r="I5418" s="1" t="s">
        <v>11124</v>
      </c>
    </row>
    <row r="5419" spans="1:9" hidden="1" x14ac:dyDescent="0.3">
      <c r="A5419" s="1" t="s">
        <v>9827</v>
      </c>
      <c r="B5419" s="1" t="s">
        <v>9828</v>
      </c>
      <c r="C5419" s="1" t="b">
        <v>1</v>
      </c>
      <c r="D5419" s="1" t="s">
        <v>3954</v>
      </c>
      <c r="E5419" s="1">
        <v>1</v>
      </c>
      <c r="F5419" s="11">
        <v>0.19308044016361237</v>
      </c>
      <c r="G5419" s="11">
        <v>15.389152526855469</v>
      </c>
      <c r="H5419" s="1">
        <v>1</v>
      </c>
      <c r="I5419" s="1">
        <v>0.98000001907348633</v>
      </c>
    </row>
    <row r="5420" spans="1:9" hidden="1" x14ac:dyDescent="0.3">
      <c r="B5420" s="1" t="s">
        <v>9829</v>
      </c>
      <c r="F5420" s="11"/>
      <c r="G5420" s="11"/>
      <c r="H5420" s="1" t="s">
        <v>11124</v>
      </c>
      <c r="I5420" s="1" t="s">
        <v>11124</v>
      </c>
    </row>
    <row r="5421" spans="1:9" hidden="1" x14ac:dyDescent="0.3">
      <c r="B5421" s="1" t="s">
        <v>9830</v>
      </c>
      <c r="F5421" s="11"/>
      <c r="G5421" s="11"/>
      <c r="H5421" s="1" t="s">
        <v>11124</v>
      </c>
      <c r="I5421" s="1" t="s">
        <v>11124</v>
      </c>
    </row>
    <row r="5422" spans="1:9" hidden="1" x14ac:dyDescent="0.3">
      <c r="F5422" s="11"/>
      <c r="G5422" s="11"/>
      <c r="H5422" s="1" t="s">
        <v>11124</v>
      </c>
      <c r="I5422" s="1" t="s">
        <v>11124</v>
      </c>
    </row>
    <row r="5423" spans="1:9" hidden="1" x14ac:dyDescent="0.3">
      <c r="A5423" s="1" t="s">
        <v>9832</v>
      </c>
      <c r="B5423" s="1" t="s">
        <v>8425</v>
      </c>
      <c r="C5423" s="1" t="b">
        <v>1</v>
      </c>
      <c r="D5423" s="1" t="s">
        <v>3954</v>
      </c>
      <c r="E5423" s="1">
        <v>2</v>
      </c>
      <c r="F5423" s="11">
        <v>0.24178789556026459</v>
      </c>
      <c r="G5423" s="11">
        <v>15.726536750793457</v>
      </c>
      <c r="H5423" s="1">
        <v>5</v>
      </c>
      <c r="I5423" s="1">
        <v>25.210000276565552</v>
      </c>
    </row>
    <row r="5424" spans="1:9" hidden="1" x14ac:dyDescent="0.3">
      <c r="B5424" s="1" t="s">
        <v>9833</v>
      </c>
      <c r="F5424" s="11"/>
      <c r="G5424" s="11"/>
      <c r="H5424" s="1" t="s">
        <v>11124</v>
      </c>
      <c r="I5424" s="1" t="s">
        <v>11124</v>
      </c>
    </row>
    <row r="5425" spans="1:9" hidden="1" x14ac:dyDescent="0.3">
      <c r="B5425" s="1" t="s">
        <v>9834</v>
      </c>
      <c r="F5425" s="11"/>
      <c r="G5425" s="11"/>
      <c r="H5425" s="1" t="s">
        <v>11124</v>
      </c>
      <c r="I5425" s="1" t="s">
        <v>11124</v>
      </c>
    </row>
    <row r="5426" spans="1:9" hidden="1" x14ac:dyDescent="0.3">
      <c r="B5426" s="1" t="s">
        <v>8084</v>
      </c>
      <c r="F5426" s="11"/>
      <c r="G5426" s="11"/>
      <c r="H5426" s="1" t="s">
        <v>11124</v>
      </c>
      <c r="I5426" s="1" t="s">
        <v>11124</v>
      </c>
    </row>
    <row r="5427" spans="1:9" hidden="1" x14ac:dyDescent="0.3">
      <c r="B5427" s="1" t="s">
        <v>8088</v>
      </c>
      <c r="F5427" s="11"/>
      <c r="G5427" s="11"/>
      <c r="H5427" s="1" t="s">
        <v>11124</v>
      </c>
      <c r="I5427" s="1" t="s">
        <v>11124</v>
      </c>
    </row>
    <row r="5428" spans="1:9" hidden="1" x14ac:dyDescent="0.3">
      <c r="B5428" s="1" t="s">
        <v>6561</v>
      </c>
      <c r="F5428" s="11"/>
      <c r="G5428" s="11"/>
      <c r="H5428" s="1" t="s">
        <v>11124</v>
      </c>
      <c r="I5428" s="1" t="s">
        <v>11124</v>
      </c>
    </row>
    <row r="5429" spans="1:9" hidden="1" x14ac:dyDescent="0.3">
      <c r="F5429" s="11"/>
      <c r="G5429" s="11"/>
      <c r="H5429" s="1" t="s">
        <v>11124</v>
      </c>
      <c r="I5429" s="1" t="s">
        <v>11124</v>
      </c>
    </row>
    <row r="5430" spans="1:9" hidden="1" x14ac:dyDescent="0.3">
      <c r="A5430" s="1" t="s">
        <v>9837</v>
      </c>
      <c r="B5430" s="1" t="s">
        <v>8287</v>
      </c>
      <c r="C5430" s="1" t="b">
        <v>1</v>
      </c>
      <c r="D5430" s="1" t="s">
        <v>3954</v>
      </c>
      <c r="E5430" s="1">
        <v>1</v>
      </c>
      <c r="F5430" s="11">
        <v>0.47361129522323608</v>
      </c>
      <c r="G5430" s="11">
        <v>27.960262298583984</v>
      </c>
      <c r="H5430" s="1">
        <v>6</v>
      </c>
      <c r="I5430" s="1">
        <v>45.930000483989716</v>
      </c>
    </row>
    <row r="5431" spans="1:9" hidden="1" x14ac:dyDescent="0.3">
      <c r="B5431" s="1" t="s">
        <v>9838</v>
      </c>
      <c r="F5431" s="11"/>
      <c r="G5431" s="11"/>
      <c r="H5431" s="1" t="s">
        <v>11124</v>
      </c>
      <c r="I5431" s="1" t="s">
        <v>11124</v>
      </c>
    </row>
    <row r="5432" spans="1:9" hidden="1" x14ac:dyDescent="0.3">
      <c r="B5432" s="1" t="s">
        <v>9839</v>
      </c>
      <c r="F5432" s="11"/>
      <c r="G5432" s="11"/>
      <c r="H5432" s="1" t="s">
        <v>11124</v>
      </c>
      <c r="I5432" s="1" t="s">
        <v>11124</v>
      </c>
    </row>
    <row r="5433" spans="1:9" hidden="1" x14ac:dyDescent="0.3">
      <c r="B5433" s="1" t="s">
        <v>9840</v>
      </c>
      <c r="F5433" s="11"/>
      <c r="G5433" s="11"/>
      <c r="H5433" s="1" t="s">
        <v>11124</v>
      </c>
      <c r="I5433" s="1" t="s">
        <v>11124</v>
      </c>
    </row>
    <row r="5434" spans="1:9" hidden="1" x14ac:dyDescent="0.3">
      <c r="B5434" s="1" t="s">
        <v>9841</v>
      </c>
      <c r="F5434" s="11"/>
      <c r="G5434" s="11"/>
      <c r="H5434" s="1" t="s">
        <v>11124</v>
      </c>
      <c r="I5434" s="1" t="s">
        <v>11124</v>
      </c>
    </row>
    <row r="5435" spans="1:9" hidden="1" x14ac:dyDescent="0.3">
      <c r="B5435" s="1" t="s">
        <v>9842</v>
      </c>
      <c r="F5435" s="11"/>
      <c r="G5435" s="11"/>
      <c r="H5435" s="1" t="s">
        <v>11124</v>
      </c>
      <c r="I5435" s="1" t="s">
        <v>11124</v>
      </c>
    </row>
    <row r="5436" spans="1:9" hidden="1" x14ac:dyDescent="0.3">
      <c r="B5436" s="1" t="s">
        <v>9843</v>
      </c>
      <c r="F5436" s="11"/>
      <c r="G5436" s="11"/>
      <c r="H5436" s="1" t="s">
        <v>11124</v>
      </c>
      <c r="I5436" s="1" t="s">
        <v>11124</v>
      </c>
    </row>
    <row r="5437" spans="1:9" hidden="1" x14ac:dyDescent="0.3">
      <c r="B5437" s="1" t="s">
        <v>9844</v>
      </c>
      <c r="F5437" s="11"/>
      <c r="G5437" s="11"/>
      <c r="H5437" s="1" t="s">
        <v>11124</v>
      </c>
      <c r="I5437" s="1" t="s">
        <v>11124</v>
      </c>
    </row>
    <row r="5438" spans="1:9" hidden="1" x14ac:dyDescent="0.3">
      <c r="B5438" s="1" t="s">
        <v>9845</v>
      </c>
      <c r="F5438" s="11"/>
      <c r="G5438" s="11"/>
      <c r="H5438" s="1" t="s">
        <v>11124</v>
      </c>
      <c r="I5438" s="1" t="s">
        <v>11124</v>
      </c>
    </row>
    <row r="5439" spans="1:9" hidden="1" x14ac:dyDescent="0.3">
      <c r="B5439" s="1" t="s">
        <v>6539</v>
      </c>
      <c r="F5439" s="11"/>
      <c r="G5439" s="11"/>
      <c r="H5439" s="1" t="s">
        <v>11124</v>
      </c>
      <c r="I5439" s="1" t="s">
        <v>11124</v>
      </c>
    </row>
    <row r="5440" spans="1:9" hidden="1" x14ac:dyDescent="0.3">
      <c r="F5440" s="11"/>
      <c r="G5440" s="11"/>
      <c r="H5440" s="1" t="s">
        <v>11124</v>
      </c>
      <c r="I5440" s="1" t="s">
        <v>11124</v>
      </c>
    </row>
    <row r="5441" spans="1:9" hidden="1" x14ac:dyDescent="0.3">
      <c r="A5441" s="1" t="s">
        <v>9849</v>
      </c>
      <c r="B5441" s="1" t="s">
        <v>7915</v>
      </c>
      <c r="C5441" s="1" t="b">
        <v>1</v>
      </c>
      <c r="D5441" s="1" t="s">
        <v>3954</v>
      </c>
      <c r="E5441" s="1">
        <v>1</v>
      </c>
      <c r="F5441" s="11">
        <v>0.57212316989898682</v>
      </c>
      <c r="G5441" s="11">
        <v>26.463045120239258</v>
      </c>
      <c r="H5441" s="1">
        <v>2</v>
      </c>
      <c r="I5441" s="1">
        <v>5.9200000762939453</v>
      </c>
    </row>
    <row r="5442" spans="1:9" hidden="1" x14ac:dyDescent="0.3">
      <c r="B5442" s="1" t="s">
        <v>7917</v>
      </c>
      <c r="F5442" s="11"/>
      <c r="G5442" s="11"/>
      <c r="H5442" s="1" t="s">
        <v>11124</v>
      </c>
      <c r="I5442" s="1" t="s">
        <v>11124</v>
      </c>
    </row>
    <row r="5443" spans="1:9" hidden="1" x14ac:dyDescent="0.3">
      <c r="B5443" s="1" t="s">
        <v>9160</v>
      </c>
      <c r="F5443" s="11"/>
      <c r="G5443" s="11"/>
      <c r="H5443" s="1" t="s">
        <v>11124</v>
      </c>
      <c r="I5443" s="1" t="s">
        <v>11124</v>
      </c>
    </row>
    <row r="5444" spans="1:9" hidden="1" x14ac:dyDescent="0.3">
      <c r="B5444" s="1" t="s">
        <v>9850</v>
      </c>
      <c r="F5444" s="11"/>
      <c r="G5444" s="11"/>
      <c r="H5444" s="1" t="s">
        <v>11124</v>
      </c>
      <c r="I5444" s="1" t="s">
        <v>11124</v>
      </c>
    </row>
    <row r="5445" spans="1:9" hidden="1" x14ac:dyDescent="0.3">
      <c r="B5445" s="1" t="s">
        <v>9851</v>
      </c>
      <c r="F5445" s="11"/>
      <c r="G5445" s="11"/>
      <c r="H5445" s="1" t="s">
        <v>11124</v>
      </c>
      <c r="I5445" s="1" t="s">
        <v>11124</v>
      </c>
    </row>
    <row r="5446" spans="1:9" hidden="1" x14ac:dyDescent="0.3">
      <c r="F5446" s="11"/>
      <c r="G5446" s="11"/>
      <c r="H5446" s="1" t="s">
        <v>11124</v>
      </c>
      <c r="I5446" s="1" t="s">
        <v>11124</v>
      </c>
    </row>
    <row r="5447" spans="1:9" hidden="1" x14ac:dyDescent="0.3">
      <c r="A5447" s="1" t="s">
        <v>9853</v>
      </c>
      <c r="B5447" s="1" t="s">
        <v>8467</v>
      </c>
      <c r="C5447" s="1" t="b">
        <v>1</v>
      </c>
      <c r="D5447" s="1" t="s">
        <v>3954</v>
      </c>
      <c r="E5447" s="1">
        <v>7</v>
      </c>
      <c r="F5447" s="11">
        <v>0.17315827310085297</v>
      </c>
      <c r="G5447" s="11">
        <v>11.94322681427002</v>
      </c>
      <c r="H5447" s="1">
        <v>8</v>
      </c>
      <c r="I5447" s="1">
        <v>18.710000306367874</v>
      </c>
    </row>
    <row r="5448" spans="1:9" hidden="1" x14ac:dyDescent="0.3">
      <c r="B5448" s="1" t="s">
        <v>9854</v>
      </c>
      <c r="F5448" s="11"/>
      <c r="G5448" s="11"/>
      <c r="H5448" s="1" t="s">
        <v>11124</v>
      </c>
      <c r="I5448" s="1" t="s">
        <v>11124</v>
      </c>
    </row>
    <row r="5449" spans="1:9" hidden="1" x14ac:dyDescent="0.3">
      <c r="B5449" s="1" t="s">
        <v>9855</v>
      </c>
      <c r="F5449" s="11"/>
      <c r="G5449" s="11"/>
      <c r="H5449" s="1" t="s">
        <v>11124</v>
      </c>
      <c r="I5449" s="1" t="s">
        <v>11124</v>
      </c>
    </row>
    <row r="5450" spans="1:9" hidden="1" x14ac:dyDescent="0.3">
      <c r="B5450" s="1" t="s">
        <v>8165</v>
      </c>
      <c r="F5450" s="11"/>
      <c r="G5450" s="11"/>
      <c r="H5450" s="1" t="s">
        <v>11124</v>
      </c>
      <c r="I5450" s="1" t="s">
        <v>11124</v>
      </c>
    </row>
    <row r="5451" spans="1:9" hidden="1" x14ac:dyDescent="0.3">
      <c r="B5451" s="1" t="s">
        <v>8861</v>
      </c>
      <c r="F5451" s="11"/>
      <c r="G5451" s="11"/>
      <c r="H5451" s="1" t="s">
        <v>11124</v>
      </c>
      <c r="I5451" s="1" t="s">
        <v>11124</v>
      </c>
    </row>
    <row r="5452" spans="1:9" hidden="1" x14ac:dyDescent="0.3">
      <c r="B5452" s="1" t="s">
        <v>9856</v>
      </c>
      <c r="F5452" s="11"/>
      <c r="G5452" s="11"/>
      <c r="H5452" s="1" t="s">
        <v>11124</v>
      </c>
      <c r="I5452" s="1" t="s">
        <v>11124</v>
      </c>
    </row>
    <row r="5453" spans="1:9" hidden="1" x14ac:dyDescent="0.3">
      <c r="B5453" s="1" t="s">
        <v>8657</v>
      </c>
      <c r="F5453" s="11"/>
      <c r="G5453" s="11"/>
      <c r="H5453" s="1" t="s">
        <v>11124</v>
      </c>
      <c r="I5453" s="1" t="s">
        <v>11124</v>
      </c>
    </row>
    <row r="5454" spans="1:9" hidden="1" x14ac:dyDescent="0.3">
      <c r="B5454" s="1" t="s">
        <v>9857</v>
      </c>
      <c r="F5454" s="11"/>
      <c r="G5454" s="11"/>
      <c r="H5454" s="1" t="s">
        <v>11124</v>
      </c>
      <c r="I5454" s="1" t="s">
        <v>11124</v>
      </c>
    </row>
    <row r="5455" spans="1:9" hidden="1" x14ac:dyDescent="0.3">
      <c r="B5455" s="1" t="s">
        <v>7923</v>
      </c>
      <c r="F5455" s="11"/>
      <c r="G5455" s="11"/>
      <c r="H5455" s="1" t="s">
        <v>11124</v>
      </c>
      <c r="I5455" s="1" t="s">
        <v>11124</v>
      </c>
    </row>
    <row r="5456" spans="1:9" hidden="1" x14ac:dyDescent="0.3">
      <c r="B5456" s="1" t="s">
        <v>9113</v>
      </c>
      <c r="F5456" s="11"/>
      <c r="G5456" s="11"/>
      <c r="H5456" s="1" t="s">
        <v>11124</v>
      </c>
      <c r="I5456" s="1" t="s">
        <v>11124</v>
      </c>
    </row>
    <row r="5457" spans="1:9" hidden="1" x14ac:dyDescent="0.3">
      <c r="F5457" s="11"/>
      <c r="G5457" s="11"/>
      <c r="H5457" s="1" t="s">
        <v>11124</v>
      </c>
      <c r="I5457" s="1" t="s">
        <v>11124</v>
      </c>
    </row>
    <row r="5458" spans="1:9" hidden="1" x14ac:dyDescent="0.3">
      <c r="A5458" s="1" t="s">
        <v>9862</v>
      </c>
      <c r="B5458" s="1" t="s">
        <v>8838</v>
      </c>
      <c r="C5458" s="1" t="b">
        <v>1</v>
      </c>
      <c r="D5458" s="1" t="s">
        <v>3954</v>
      </c>
      <c r="E5458" s="1">
        <v>3</v>
      </c>
      <c r="F5458" s="11">
        <v>0.14287422597408295</v>
      </c>
      <c r="G5458" s="11">
        <v>9.8978109359741211</v>
      </c>
      <c r="H5458" s="1">
        <v>4</v>
      </c>
      <c r="I5458" s="1">
        <v>15.030000045895576</v>
      </c>
    </row>
    <row r="5459" spans="1:9" hidden="1" x14ac:dyDescent="0.3">
      <c r="B5459" s="1" t="s">
        <v>9863</v>
      </c>
      <c r="F5459" s="11"/>
      <c r="G5459" s="11"/>
      <c r="H5459" s="1" t="s">
        <v>11124</v>
      </c>
      <c r="I5459" s="1" t="s">
        <v>11124</v>
      </c>
    </row>
    <row r="5460" spans="1:9" hidden="1" x14ac:dyDescent="0.3">
      <c r="B5460" s="1" t="s">
        <v>9864</v>
      </c>
      <c r="F5460" s="11"/>
      <c r="G5460" s="11"/>
      <c r="H5460" s="1" t="s">
        <v>11124</v>
      </c>
      <c r="I5460" s="1" t="s">
        <v>11124</v>
      </c>
    </row>
    <row r="5461" spans="1:9" hidden="1" x14ac:dyDescent="0.3">
      <c r="B5461" s="1" t="s">
        <v>8775</v>
      </c>
      <c r="F5461" s="11"/>
      <c r="G5461" s="11"/>
      <c r="H5461" s="1" t="s">
        <v>11124</v>
      </c>
      <c r="I5461" s="1" t="s">
        <v>11124</v>
      </c>
    </row>
    <row r="5462" spans="1:9" hidden="1" x14ac:dyDescent="0.3">
      <c r="B5462" s="1" t="s">
        <v>9865</v>
      </c>
      <c r="F5462" s="11"/>
      <c r="G5462" s="11"/>
      <c r="H5462" s="1" t="s">
        <v>11124</v>
      </c>
      <c r="I5462" s="1" t="s">
        <v>11124</v>
      </c>
    </row>
    <row r="5463" spans="1:9" hidden="1" x14ac:dyDescent="0.3">
      <c r="B5463" s="1" t="s">
        <v>9866</v>
      </c>
      <c r="F5463" s="11"/>
      <c r="G5463" s="11"/>
      <c r="H5463" s="1" t="s">
        <v>11124</v>
      </c>
      <c r="I5463" s="1" t="s">
        <v>11124</v>
      </c>
    </row>
    <row r="5464" spans="1:9" hidden="1" x14ac:dyDescent="0.3">
      <c r="F5464" s="11"/>
      <c r="G5464" s="11"/>
      <c r="H5464" s="1" t="s">
        <v>11124</v>
      </c>
      <c r="I5464" s="1" t="s">
        <v>11124</v>
      </c>
    </row>
    <row r="5465" spans="1:9" hidden="1" x14ac:dyDescent="0.3">
      <c r="A5465" s="1" t="s">
        <v>9869</v>
      </c>
      <c r="B5465" s="1" t="s">
        <v>8289</v>
      </c>
      <c r="C5465" s="1" t="b">
        <v>1</v>
      </c>
      <c r="D5465" s="1" t="s">
        <v>3954</v>
      </c>
      <c r="E5465" s="1">
        <v>1</v>
      </c>
      <c r="F5465" s="11">
        <v>0.46998822689056396</v>
      </c>
      <c r="G5465" s="11">
        <v>27.714076995849609</v>
      </c>
      <c r="H5465" s="1">
        <v>4</v>
      </c>
      <c r="I5465" s="1">
        <v>45.409998893737793</v>
      </c>
    </row>
    <row r="5466" spans="1:9" hidden="1" x14ac:dyDescent="0.3">
      <c r="B5466" s="1" t="s">
        <v>9870</v>
      </c>
      <c r="F5466" s="11"/>
      <c r="G5466" s="11"/>
      <c r="H5466" s="1" t="s">
        <v>11124</v>
      </c>
      <c r="I5466" s="1" t="s">
        <v>11124</v>
      </c>
    </row>
    <row r="5467" spans="1:9" hidden="1" x14ac:dyDescent="0.3">
      <c r="B5467" s="1" t="s">
        <v>9871</v>
      </c>
      <c r="F5467" s="11"/>
      <c r="G5467" s="11"/>
      <c r="H5467" s="1" t="s">
        <v>11124</v>
      </c>
      <c r="I5467" s="1" t="s">
        <v>11124</v>
      </c>
    </row>
    <row r="5468" spans="1:9" hidden="1" x14ac:dyDescent="0.3">
      <c r="B5468" s="1" t="s">
        <v>8762</v>
      </c>
      <c r="F5468" s="11"/>
      <c r="G5468" s="11"/>
      <c r="H5468" s="1" t="s">
        <v>11124</v>
      </c>
      <c r="I5468" s="1" t="s">
        <v>11124</v>
      </c>
    </row>
    <row r="5469" spans="1:9" hidden="1" x14ac:dyDescent="0.3">
      <c r="B5469" s="1" t="s">
        <v>8766</v>
      </c>
      <c r="F5469" s="11"/>
      <c r="G5469" s="11"/>
      <c r="H5469" s="1" t="s">
        <v>11124</v>
      </c>
      <c r="I5469" s="1" t="s">
        <v>11124</v>
      </c>
    </row>
    <row r="5470" spans="1:9" hidden="1" x14ac:dyDescent="0.3">
      <c r="B5470" s="1" t="s">
        <v>6564</v>
      </c>
      <c r="F5470" s="11"/>
      <c r="G5470" s="11"/>
      <c r="H5470" s="1" t="s">
        <v>11124</v>
      </c>
      <c r="I5470" s="1" t="s">
        <v>11124</v>
      </c>
    </row>
    <row r="5471" spans="1:9" hidden="1" x14ac:dyDescent="0.3">
      <c r="B5471" s="1" t="s">
        <v>6577</v>
      </c>
      <c r="F5471" s="11"/>
      <c r="G5471" s="11"/>
      <c r="H5471" s="1" t="s">
        <v>11124</v>
      </c>
      <c r="I5471" s="1" t="s">
        <v>11124</v>
      </c>
    </row>
    <row r="5472" spans="1:9" hidden="1" x14ac:dyDescent="0.3">
      <c r="B5472" s="1" t="s">
        <v>8768</v>
      </c>
      <c r="F5472" s="11"/>
      <c r="G5472" s="11"/>
      <c r="H5472" s="1" t="s">
        <v>11124</v>
      </c>
      <c r="I5472" s="1" t="s">
        <v>11124</v>
      </c>
    </row>
    <row r="5473" spans="1:9" hidden="1" x14ac:dyDescent="0.3">
      <c r="F5473" s="11"/>
      <c r="G5473" s="11"/>
      <c r="H5473" s="1" t="s">
        <v>11124</v>
      </c>
      <c r="I5473" s="1" t="s">
        <v>11124</v>
      </c>
    </row>
    <row r="5474" spans="1:9" hidden="1" x14ac:dyDescent="0.3">
      <c r="A5474" s="1" t="s">
        <v>9872</v>
      </c>
      <c r="B5474" s="1" t="s">
        <v>8289</v>
      </c>
      <c r="C5474" s="1" t="b">
        <v>1</v>
      </c>
      <c r="D5474" s="1" t="s">
        <v>3954</v>
      </c>
      <c r="E5474" s="1">
        <v>1</v>
      </c>
      <c r="F5474" s="11">
        <v>0.46998822689056396</v>
      </c>
      <c r="G5474" s="11">
        <v>27.714076995849609</v>
      </c>
      <c r="H5474" s="1">
        <v>4</v>
      </c>
      <c r="I5474" s="1">
        <v>45.409998893737793</v>
      </c>
    </row>
    <row r="5475" spans="1:9" hidden="1" x14ac:dyDescent="0.3">
      <c r="B5475" s="1" t="s">
        <v>9870</v>
      </c>
      <c r="F5475" s="11"/>
      <c r="G5475" s="11"/>
      <c r="H5475" s="1" t="s">
        <v>11124</v>
      </c>
      <c r="I5475" s="1" t="s">
        <v>11124</v>
      </c>
    </row>
    <row r="5476" spans="1:9" hidden="1" x14ac:dyDescent="0.3">
      <c r="B5476" s="1" t="s">
        <v>9871</v>
      </c>
      <c r="F5476" s="11"/>
      <c r="G5476" s="11"/>
      <c r="H5476" s="1" t="s">
        <v>11124</v>
      </c>
      <c r="I5476" s="1" t="s">
        <v>11124</v>
      </c>
    </row>
    <row r="5477" spans="1:9" hidden="1" x14ac:dyDescent="0.3">
      <c r="B5477" s="1" t="s">
        <v>8762</v>
      </c>
      <c r="F5477" s="11"/>
      <c r="G5477" s="11"/>
      <c r="H5477" s="1" t="s">
        <v>11124</v>
      </c>
      <c r="I5477" s="1" t="s">
        <v>11124</v>
      </c>
    </row>
    <row r="5478" spans="1:9" hidden="1" x14ac:dyDescent="0.3">
      <c r="B5478" s="1" t="s">
        <v>8766</v>
      </c>
      <c r="F5478" s="11"/>
      <c r="G5478" s="11"/>
      <c r="H5478" s="1" t="s">
        <v>11124</v>
      </c>
      <c r="I5478" s="1" t="s">
        <v>11124</v>
      </c>
    </row>
    <row r="5479" spans="1:9" hidden="1" x14ac:dyDescent="0.3">
      <c r="B5479" s="1" t="s">
        <v>6564</v>
      </c>
      <c r="F5479" s="11"/>
      <c r="G5479" s="11"/>
      <c r="H5479" s="1" t="s">
        <v>11124</v>
      </c>
      <c r="I5479" s="1" t="s">
        <v>11124</v>
      </c>
    </row>
    <row r="5480" spans="1:9" hidden="1" x14ac:dyDescent="0.3">
      <c r="B5480" s="1" t="s">
        <v>6577</v>
      </c>
      <c r="F5480" s="11"/>
      <c r="G5480" s="11"/>
      <c r="H5480" s="1" t="s">
        <v>11124</v>
      </c>
      <c r="I5480" s="1" t="s">
        <v>11124</v>
      </c>
    </row>
    <row r="5481" spans="1:9" hidden="1" x14ac:dyDescent="0.3">
      <c r="B5481" s="1" t="s">
        <v>9873</v>
      </c>
      <c r="F5481" s="11"/>
      <c r="G5481" s="11"/>
      <c r="H5481" s="1" t="s">
        <v>11124</v>
      </c>
      <c r="I5481" s="1" t="s">
        <v>11124</v>
      </c>
    </row>
    <row r="5482" spans="1:9" hidden="1" x14ac:dyDescent="0.3">
      <c r="F5482" s="11"/>
      <c r="G5482" s="11"/>
      <c r="H5482" s="1" t="s">
        <v>11124</v>
      </c>
      <c r="I5482" s="1" t="s">
        <v>11124</v>
      </c>
    </row>
    <row r="5483" spans="1:9" hidden="1" x14ac:dyDescent="0.3">
      <c r="A5483" s="1" t="s">
        <v>9874</v>
      </c>
      <c r="B5483" s="1" t="s">
        <v>9875</v>
      </c>
      <c r="C5483" s="1" t="b">
        <v>1</v>
      </c>
      <c r="D5483" s="1" t="s">
        <v>3954</v>
      </c>
      <c r="E5483" s="1">
        <v>10</v>
      </c>
      <c r="F5483" s="11">
        <v>0.14287422597408295</v>
      </c>
      <c r="G5483" s="11">
        <v>9.0341272354125977</v>
      </c>
      <c r="H5483" s="1">
        <v>5</v>
      </c>
      <c r="I5483" s="1">
        <v>12.069999814033508</v>
      </c>
    </row>
    <row r="5484" spans="1:9" hidden="1" x14ac:dyDescent="0.3">
      <c r="B5484" s="1" t="s">
        <v>9876</v>
      </c>
      <c r="F5484" s="11"/>
      <c r="G5484" s="11"/>
      <c r="H5484" s="1" t="s">
        <v>11124</v>
      </c>
      <c r="I5484" s="1" t="s">
        <v>11124</v>
      </c>
    </row>
    <row r="5485" spans="1:9" hidden="1" x14ac:dyDescent="0.3">
      <c r="B5485" s="1" t="s">
        <v>9877</v>
      </c>
      <c r="F5485" s="11"/>
      <c r="G5485" s="11"/>
      <c r="H5485" s="1" t="s">
        <v>11124</v>
      </c>
      <c r="I5485" s="1" t="s">
        <v>11124</v>
      </c>
    </row>
    <row r="5486" spans="1:9" hidden="1" x14ac:dyDescent="0.3">
      <c r="B5486" s="1" t="s">
        <v>9878</v>
      </c>
      <c r="F5486" s="11"/>
      <c r="G5486" s="11"/>
      <c r="H5486" s="1" t="s">
        <v>11124</v>
      </c>
      <c r="I5486" s="1" t="s">
        <v>11124</v>
      </c>
    </row>
    <row r="5487" spans="1:9" hidden="1" x14ac:dyDescent="0.3">
      <c r="B5487" s="1" t="s">
        <v>9879</v>
      </c>
      <c r="F5487" s="11"/>
      <c r="G5487" s="11"/>
      <c r="H5487" s="1" t="s">
        <v>11124</v>
      </c>
      <c r="I5487" s="1" t="s">
        <v>11124</v>
      </c>
    </row>
    <row r="5488" spans="1:9" hidden="1" x14ac:dyDescent="0.3">
      <c r="B5488" s="1" t="s">
        <v>9880</v>
      </c>
      <c r="F5488" s="11"/>
      <c r="G5488" s="11"/>
      <c r="H5488" s="1" t="s">
        <v>11124</v>
      </c>
      <c r="I5488" s="1" t="s">
        <v>11124</v>
      </c>
    </row>
    <row r="5489" spans="1:9" hidden="1" x14ac:dyDescent="0.3">
      <c r="F5489" s="11"/>
      <c r="G5489" s="11"/>
      <c r="H5489" s="1" t="s">
        <v>11124</v>
      </c>
      <c r="I5489" s="1" t="s">
        <v>11124</v>
      </c>
    </row>
    <row r="5490" spans="1:9" hidden="1" x14ac:dyDescent="0.3">
      <c r="A5490" s="1" t="s">
        <v>9881</v>
      </c>
      <c r="B5490" s="1" t="s">
        <v>8135</v>
      </c>
      <c r="C5490" s="1" t="b">
        <v>1</v>
      </c>
      <c r="D5490" s="1" t="s">
        <v>3954</v>
      </c>
      <c r="E5490" s="1">
        <v>1</v>
      </c>
      <c r="F5490" s="11">
        <v>0.14287422597408295</v>
      </c>
      <c r="G5490" s="11">
        <v>1.5330318212509155</v>
      </c>
      <c r="H5490" s="1" t="s">
        <v>11124</v>
      </c>
      <c r="I5490" s="1" t="s">
        <v>11124</v>
      </c>
    </row>
    <row r="5491" spans="1:9" hidden="1" x14ac:dyDescent="0.3">
      <c r="B5491" s="1" t="s">
        <v>8137</v>
      </c>
      <c r="F5491" s="11"/>
      <c r="G5491" s="11"/>
      <c r="H5491" s="1" t="s">
        <v>11124</v>
      </c>
      <c r="I5491" s="1" t="s">
        <v>11124</v>
      </c>
    </row>
    <row r="5492" spans="1:9" hidden="1" x14ac:dyDescent="0.3">
      <c r="F5492" s="11"/>
      <c r="G5492" s="11"/>
      <c r="H5492" s="1" t="s">
        <v>11124</v>
      </c>
      <c r="I5492" s="1" t="s">
        <v>11124</v>
      </c>
    </row>
    <row r="5493" spans="1:9" hidden="1" x14ac:dyDescent="0.3">
      <c r="A5493" s="1" t="s">
        <v>9882</v>
      </c>
      <c r="B5493" s="1" t="s">
        <v>9883</v>
      </c>
      <c r="C5493" s="1" t="b">
        <v>1</v>
      </c>
      <c r="D5493" s="1" t="s">
        <v>3954</v>
      </c>
      <c r="E5493" s="1">
        <v>1</v>
      </c>
      <c r="F5493" s="11">
        <v>0.96131491661071777</v>
      </c>
      <c r="G5493" s="11">
        <v>48.477577209472656</v>
      </c>
      <c r="H5493" s="1">
        <v>6</v>
      </c>
      <c r="I5493" s="1">
        <v>11.833000063896179</v>
      </c>
    </row>
    <row r="5494" spans="1:9" hidden="1" x14ac:dyDescent="0.3">
      <c r="B5494" s="1" t="s">
        <v>9884</v>
      </c>
      <c r="F5494" s="11"/>
      <c r="G5494" s="11"/>
      <c r="H5494" s="1" t="s">
        <v>11124</v>
      </c>
      <c r="I5494" s="1" t="s">
        <v>11124</v>
      </c>
    </row>
    <row r="5495" spans="1:9" hidden="1" x14ac:dyDescent="0.3">
      <c r="B5495" s="1" t="s">
        <v>9885</v>
      </c>
      <c r="F5495" s="11"/>
      <c r="G5495" s="11"/>
      <c r="H5495" s="1" t="s">
        <v>11124</v>
      </c>
      <c r="I5495" s="1" t="s">
        <v>11124</v>
      </c>
    </row>
    <row r="5496" spans="1:9" hidden="1" x14ac:dyDescent="0.3">
      <c r="B5496" s="1" t="s">
        <v>9886</v>
      </c>
      <c r="F5496" s="11"/>
      <c r="G5496" s="11"/>
      <c r="H5496" s="1" t="s">
        <v>11124</v>
      </c>
      <c r="I5496" s="1" t="s">
        <v>11124</v>
      </c>
    </row>
    <row r="5497" spans="1:9" hidden="1" x14ac:dyDescent="0.3">
      <c r="B5497" s="1" t="s">
        <v>8139</v>
      </c>
      <c r="F5497" s="11"/>
      <c r="G5497" s="11"/>
      <c r="H5497" s="1" t="s">
        <v>11124</v>
      </c>
      <c r="I5497" s="1" t="s">
        <v>11124</v>
      </c>
    </row>
    <row r="5498" spans="1:9" hidden="1" x14ac:dyDescent="0.3">
      <c r="B5498" s="1" t="s">
        <v>8141</v>
      </c>
      <c r="F5498" s="11"/>
      <c r="G5498" s="11"/>
      <c r="H5498" s="1" t="s">
        <v>11124</v>
      </c>
      <c r="I5498" s="1" t="s">
        <v>11124</v>
      </c>
    </row>
    <row r="5499" spans="1:9" hidden="1" x14ac:dyDescent="0.3">
      <c r="B5499" s="1" t="s">
        <v>9131</v>
      </c>
      <c r="F5499" s="11"/>
      <c r="G5499" s="11"/>
      <c r="H5499" s="1" t="s">
        <v>11124</v>
      </c>
      <c r="I5499" s="1" t="s">
        <v>11124</v>
      </c>
    </row>
    <row r="5500" spans="1:9" hidden="1" x14ac:dyDescent="0.3">
      <c r="B5500" s="1" t="s">
        <v>9887</v>
      </c>
      <c r="F5500" s="11"/>
      <c r="G5500" s="11"/>
      <c r="H5500" s="1" t="s">
        <v>11124</v>
      </c>
      <c r="I5500" s="1" t="s">
        <v>11124</v>
      </c>
    </row>
    <row r="5501" spans="1:9" hidden="1" x14ac:dyDescent="0.3">
      <c r="B5501" s="1" t="s">
        <v>9888</v>
      </c>
      <c r="F5501" s="11"/>
      <c r="G5501" s="11"/>
      <c r="H5501" s="1" t="s">
        <v>11124</v>
      </c>
      <c r="I5501" s="1" t="s">
        <v>11124</v>
      </c>
    </row>
    <row r="5502" spans="1:9" hidden="1" x14ac:dyDescent="0.3">
      <c r="B5502" s="1" t="s">
        <v>9889</v>
      </c>
      <c r="F5502" s="11"/>
      <c r="G5502" s="11"/>
      <c r="H5502" s="1" t="s">
        <v>11124</v>
      </c>
      <c r="I5502" s="1" t="s">
        <v>11124</v>
      </c>
    </row>
    <row r="5503" spans="1:9" hidden="1" x14ac:dyDescent="0.3">
      <c r="F5503" s="11"/>
      <c r="G5503" s="11"/>
      <c r="H5503" s="1" t="s">
        <v>11124</v>
      </c>
      <c r="I5503" s="1" t="s">
        <v>11124</v>
      </c>
    </row>
    <row r="5504" spans="1:9" hidden="1" x14ac:dyDescent="0.3">
      <c r="A5504" s="1" t="s">
        <v>9892</v>
      </c>
      <c r="B5504" s="1" t="s">
        <v>9893</v>
      </c>
      <c r="C5504" s="1" t="b">
        <v>1</v>
      </c>
      <c r="D5504" s="1" t="s">
        <v>3954</v>
      </c>
      <c r="E5504" s="1">
        <v>1</v>
      </c>
      <c r="F5504" s="11">
        <v>0.14287422597408295</v>
      </c>
      <c r="G5504" s="11">
        <v>7.6611452102661133</v>
      </c>
      <c r="H5504" s="1">
        <v>6</v>
      </c>
      <c r="I5504" s="1">
        <v>11.039999783039093</v>
      </c>
    </row>
    <row r="5505" spans="1:9" hidden="1" x14ac:dyDescent="0.3">
      <c r="B5505" s="1" t="s">
        <v>9894</v>
      </c>
      <c r="F5505" s="11"/>
      <c r="G5505" s="11"/>
      <c r="H5505" s="1" t="s">
        <v>11124</v>
      </c>
      <c r="I5505" s="1" t="s">
        <v>11124</v>
      </c>
    </row>
    <row r="5506" spans="1:9" hidden="1" x14ac:dyDescent="0.3">
      <c r="B5506" s="1" t="s">
        <v>8871</v>
      </c>
      <c r="F5506" s="11"/>
      <c r="G5506" s="11"/>
      <c r="H5506" s="1" t="s">
        <v>11124</v>
      </c>
      <c r="I5506" s="1" t="s">
        <v>11124</v>
      </c>
    </row>
    <row r="5507" spans="1:9" hidden="1" x14ac:dyDescent="0.3">
      <c r="B5507" s="1" t="s">
        <v>9895</v>
      </c>
      <c r="F5507" s="11"/>
      <c r="G5507" s="11"/>
      <c r="H5507" s="1" t="s">
        <v>11124</v>
      </c>
      <c r="I5507" s="1" t="s">
        <v>11124</v>
      </c>
    </row>
    <row r="5508" spans="1:9" hidden="1" x14ac:dyDescent="0.3">
      <c r="B5508" s="1" t="s">
        <v>9896</v>
      </c>
      <c r="F5508" s="11"/>
      <c r="G5508" s="11"/>
      <c r="H5508" s="1" t="s">
        <v>11124</v>
      </c>
      <c r="I5508" s="1" t="s">
        <v>11124</v>
      </c>
    </row>
    <row r="5509" spans="1:9" hidden="1" x14ac:dyDescent="0.3">
      <c r="B5509" s="1" t="s">
        <v>8880</v>
      </c>
      <c r="F5509" s="11"/>
      <c r="G5509" s="11"/>
      <c r="H5509" s="1" t="s">
        <v>11124</v>
      </c>
      <c r="I5509" s="1" t="s">
        <v>11124</v>
      </c>
    </row>
    <row r="5510" spans="1:9" hidden="1" x14ac:dyDescent="0.3">
      <c r="B5510" s="1" t="s">
        <v>8619</v>
      </c>
      <c r="F5510" s="11"/>
      <c r="G5510" s="11"/>
      <c r="H5510" s="1" t="s">
        <v>11124</v>
      </c>
      <c r="I5510" s="1" t="s">
        <v>11124</v>
      </c>
    </row>
    <row r="5511" spans="1:9" hidden="1" x14ac:dyDescent="0.3">
      <c r="B5511" s="1" t="s">
        <v>9897</v>
      </c>
      <c r="F5511" s="11"/>
      <c r="G5511" s="11"/>
      <c r="H5511" s="1" t="s">
        <v>11124</v>
      </c>
      <c r="I5511" s="1" t="s">
        <v>11124</v>
      </c>
    </row>
    <row r="5512" spans="1:9" hidden="1" x14ac:dyDescent="0.3">
      <c r="B5512" s="1" t="s">
        <v>9898</v>
      </c>
      <c r="F5512" s="11"/>
      <c r="G5512" s="11"/>
      <c r="H5512" s="1" t="s">
        <v>11124</v>
      </c>
      <c r="I5512" s="1" t="s">
        <v>11124</v>
      </c>
    </row>
    <row r="5513" spans="1:9" hidden="1" x14ac:dyDescent="0.3">
      <c r="B5513" s="1" t="s">
        <v>7792</v>
      </c>
      <c r="F5513" s="11"/>
      <c r="G5513" s="11"/>
      <c r="H5513" s="1" t="s">
        <v>11124</v>
      </c>
      <c r="I5513" s="1" t="s">
        <v>11124</v>
      </c>
    </row>
    <row r="5514" spans="1:9" hidden="1" x14ac:dyDescent="0.3">
      <c r="F5514" s="11"/>
      <c r="G5514" s="11"/>
      <c r="H5514" s="1" t="s">
        <v>11124</v>
      </c>
      <c r="I5514" s="1" t="s">
        <v>11124</v>
      </c>
    </row>
    <row r="5515" spans="1:9" hidden="1" x14ac:dyDescent="0.3">
      <c r="A5515" s="1" t="s">
        <v>9904</v>
      </c>
      <c r="B5515" s="1" t="s">
        <v>8127</v>
      </c>
      <c r="C5515" s="1" t="b">
        <v>1</v>
      </c>
      <c r="D5515" s="1" t="s">
        <v>3954</v>
      </c>
      <c r="E5515" s="1">
        <v>2</v>
      </c>
      <c r="F5515" s="11">
        <v>0.48609021306037903</v>
      </c>
      <c r="G5515" s="11">
        <v>23.299777984619141</v>
      </c>
      <c r="H5515" s="1">
        <v>3</v>
      </c>
      <c r="I5515" s="1">
        <v>5.2000000923871994</v>
      </c>
    </row>
    <row r="5516" spans="1:9" hidden="1" x14ac:dyDescent="0.3">
      <c r="B5516" s="1" t="s">
        <v>9905</v>
      </c>
      <c r="F5516" s="11"/>
      <c r="G5516" s="11"/>
      <c r="H5516" s="1" t="s">
        <v>11124</v>
      </c>
      <c r="I5516" s="1" t="s">
        <v>11124</v>
      </c>
    </row>
    <row r="5517" spans="1:9" hidden="1" x14ac:dyDescent="0.3">
      <c r="B5517" s="1" t="s">
        <v>9906</v>
      </c>
      <c r="F5517" s="11"/>
      <c r="G5517" s="11"/>
      <c r="H5517" s="1" t="s">
        <v>11124</v>
      </c>
      <c r="I5517" s="1" t="s">
        <v>11124</v>
      </c>
    </row>
    <row r="5518" spans="1:9" hidden="1" x14ac:dyDescent="0.3">
      <c r="B5518" s="1" t="s">
        <v>9907</v>
      </c>
      <c r="F5518" s="11"/>
      <c r="G5518" s="11"/>
      <c r="H5518" s="1" t="s">
        <v>11124</v>
      </c>
      <c r="I5518" s="1" t="s">
        <v>11124</v>
      </c>
    </row>
    <row r="5519" spans="1:9" hidden="1" x14ac:dyDescent="0.3">
      <c r="B5519" s="1" t="s">
        <v>6583</v>
      </c>
      <c r="F5519" s="11"/>
      <c r="G5519" s="11"/>
      <c r="H5519" s="1" t="s">
        <v>11124</v>
      </c>
      <c r="I5519" s="1" t="s">
        <v>11124</v>
      </c>
    </row>
    <row r="5520" spans="1:9" hidden="1" x14ac:dyDescent="0.3">
      <c r="B5520" s="1" t="s">
        <v>6595</v>
      </c>
      <c r="F5520" s="11"/>
      <c r="G5520" s="11"/>
      <c r="H5520" s="1" t="s">
        <v>11124</v>
      </c>
      <c r="I5520" s="1" t="s">
        <v>11124</v>
      </c>
    </row>
    <row r="5521" spans="1:9" hidden="1" x14ac:dyDescent="0.3">
      <c r="F5521" s="11"/>
      <c r="G5521" s="11"/>
      <c r="H5521" s="1" t="s">
        <v>11124</v>
      </c>
      <c r="I5521" s="1" t="s">
        <v>11124</v>
      </c>
    </row>
    <row r="5522" spans="1:9" hidden="1" x14ac:dyDescent="0.3">
      <c r="A5522" s="1" t="s">
        <v>9909</v>
      </c>
      <c r="B5522" s="1" t="s">
        <v>8487</v>
      </c>
      <c r="C5522" s="1" t="b">
        <v>1</v>
      </c>
      <c r="D5522" s="1" t="s">
        <v>3954</v>
      </c>
      <c r="E5522" s="1">
        <v>1</v>
      </c>
      <c r="F5522" s="11">
        <v>0.21023485064506531</v>
      </c>
      <c r="G5522" s="11">
        <v>13.724757194519043</v>
      </c>
      <c r="H5522" s="1">
        <v>1</v>
      </c>
      <c r="I5522" s="1">
        <v>21.569999694824219</v>
      </c>
    </row>
    <row r="5523" spans="1:9" hidden="1" x14ac:dyDescent="0.3">
      <c r="B5523" s="1" t="s">
        <v>9910</v>
      </c>
      <c r="F5523" s="11"/>
      <c r="G5523" s="11"/>
      <c r="H5523" s="1" t="s">
        <v>11124</v>
      </c>
      <c r="I5523" s="1" t="s">
        <v>11124</v>
      </c>
    </row>
    <row r="5524" spans="1:9" hidden="1" x14ac:dyDescent="0.3">
      <c r="B5524" s="1" t="s">
        <v>9911</v>
      </c>
      <c r="F5524" s="11"/>
      <c r="G5524" s="11"/>
      <c r="H5524" s="1" t="s">
        <v>11124</v>
      </c>
      <c r="I5524" s="1" t="s">
        <v>11124</v>
      </c>
    </row>
    <row r="5525" spans="1:9" hidden="1" x14ac:dyDescent="0.3">
      <c r="B5525" s="1" t="s">
        <v>8497</v>
      </c>
      <c r="F5525" s="11"/>
      <c r="G5525" s="11"/>
      <c r="H5525" s="1" t="s">
        <v>11124</v>
      </c>
      <c r="I5525" s="1" t="s">
        <v>11124</v>
      </c>
    </row>
    <row r="5526" spans="1:9" hidden="1" x14ac:dyDescent="0.3">
      <c r="F5526" s="11"/>
      <c r="G5526" s="11"/>
      <c r="H5526" s="1" t="s">
        <v>11124</v>
      </c>
      <c r="I5526" s="1" t="s">
        <v>11124</v>
      </c>
    </row>
    <row r="5527" spans="1:9" hidden="1" x14ac:dyDescent="0.3">
      <c r="A5527" s="1" t="s">
        <v>9912</v>
      </c>
      <c r="B5527" s="1" t="s">
        <v>8495</v>
      </c>
      <c r="C5527" s="1" t="b">
        <v>1</v>
      </c>
      <c r="D5527" s="1" t="s">
        <v>3954</v>
      </c>
      <c r="E5527" s="1">
        <v>2</v>
      </c>
      <c r="F5527" s="11">
        <v>0.43495902419090271</v>
      </c>
      <c r="G5527" s="11">
        <v>26.843063354492188</v>
      </c>
      <c r="H5527" s="1">
        <v>4</v>
      </c>
      <c r="I5527" s="1">
        <v>40.558816432952881</v>
      </c>
    </row>
    <row r="5528" spans="1:9" hidden="1" x14ac:dyDescent="0.3">
      <c r="B5528" s="1" t="s">
        <v>9913</v>
      </c>
      <c r="F5528" s="11"/>
      <c r="G5528" s="11"/>
      <c r="H5528" s="1" t="s">
        <v>11124</v>
      </c>
      <c r="I5528" s="1" t="s">
        <v>11124</v>
      </c>
    </row>
    <row r="5529" spans="1:9" hidden="1" x14ac:dyDescent="0.3">
      <c r="B5529" s="1" t="s">
        <v>7808</v>
      </c>
      <c r="F5529" s="11"/>
      <c r="G5529" s="11"/>
      <c r="H5529" s="1" t="s">
        <v>11124</v>
      </c>
      <c r="I5529" s="1" t="s">
        <v>11124</v>
      </c>
    </row>
    <row r="5530" spans="1:9" hidden="1" x14ac:dyDescent="0.3">
      <c r="B5530" s="1" t="s">
        <v>9914</v>
      </c>
      <c r="F5530" s="11"/>
      <c r="G5530" s="11"/>
      <c r="H5530" s="1" t="s">
        <v>11124</v>
      </c>
      <c r="I5530" s="1" t="s">
        <v>11124</v>
      </c>
    </row>
    <row r="5531" spans="1:9" hidden="1" x14ac:dyDescent="0.3">
      <c r="B5531" s="1" t="s">
        <v>4316</v>
      </c>
      <c r="F5531" s="11"/>
      <c r="G5531" s="11"/>
      <c r="H5531" s="1" t="s">
        <v>11124</v>
      </c>
      <c r="I5531" s="1" t="s">
        <v>11124</v>
      </c>
    </row>
    <row r="5532" spans="1:9" hidden="1" x14ac:dyDescent="0.3">
      <c r="B5532" s="1" t="s">
        <v>4905</v>
      </c>
      <c r="F5532" s="11"/>
      <c r="G5532" s="11"/>
      <c r="H5532" s="1" t="s">
        <v>11124</v>
      </c>
      <c r="I5532" s="1" t="s">
        <v>11124</v>
      </c>
    </row>
    <row r="5533" spans="1:9" hidden="1" x14ac:dyDescent="0.3">
      <c r="B5533" s="1" t="s">
        <v>9915</v>
      </c>
      <c r="F5533" s="11"/>
      <c r="G5533" s="11"/>
      <c r="H5533" s="1" t="s">
        <v>11124</v>
      </c>
      <c r="I5533" s="1" t="s">
        <v>11124</v>
      </c>
    </row>
    <row r="5534" spans="1:9" hidden="1" x14ac:dyDescent="0.3">
      <c r="F5534" s="11"/>
      <c r="G5534" s="11"/>
      <c r="H5534" s="1" t="s">
        <v>11124</v>
      </c>
      <c r="I5534" s="1" t="s">
        <v>11124</v>
      </c>
    </row>
    <row r="5535" spans="1:9" hidden="1" x14ac:dyDescent="0.3">
      <c r="A5535" s="1" t="s">
        <v>9917</v>
      </c>
      <c r="B5535" s="1" t="s">
        <v>9918</v>
      </c>
      <c r="C5535" s="1" t="b">
        <v>1</v>
      </c>
      <c r="D5535" s="1" t="s">
        <v>3954</v>
      </c>
      <c r="E5535" s="1">
        <v>1</v>
      </c>
      <c r="F5535" s="11">
        <v>0.26210638880729675</v>
      </c>
      <c r="G5535" s="11">
        <v>16.400035858154297</v>
      </c>
      <c r="H5535" s="1">
        <v>1</v>
      </c>
      <c r="I5535" s="1">
        <v>25.370002746582031</v>
      </c>
    </row>
    <row r="5536" spans="1:9" hidden="1" x14ac:dyDescent="0.3">
      <c r="B5536" s="1" t="s">
        <v>9919</v>
      </c>
      <c r="F5536" s="11"/>
      <c r="G5536" s="11"/>
      <c r="H5536" s="1" t="s">
        <v>11124</v>
      </c>
      <c r="I5536" s="1" t="s">
        <v>11124</v>
      </c>
    </row>
    <row r="5537" spans="1:9" hidden="1" x14ac:dyDescent="0.3">
      <c r="B5537" s="1" t="s">
        <v>8023</v>
      </c>
      <c r="F5537" s="11"/>
      <c r="G5537" s="11"/>
      <c r="H5537" s="1" t="s">
        <v>11124</v>
      </c>
      <c r="I5537" s="1" t="s">
        <v>11124</v>
      </c>
    </row>
    <row r="5538" spans="1:9" hidden="1" x14ac:dyDescent="0.3">
      <c r="F5538" s="11"/>
      <c r="G5538" s="11"/>
      <c r="H5538" s="1" t="s">
        <v>11124</v>
      </c>
      <c r="I5538" s="1" t="s">
        <v>11124</v>
      </c>
    </row>
    <row r="5539" spans="1:9" hidden="1" x14ac:dyDescent="0.3">
      <c r="A5539" s="1" t="s">
        <v>9921</v>
      </c>
      <c r="B5539" s="1" t="s">
        <v>7526</v>
      </c>
      <c r="C5539" s="1" t="b">
        <v>1</v>
      </c>
      <c r="D5539" s="1" t="s">
        <v>3954</v>
      </c>
      <c r="E5539" s="1">
        <v>1</v>
      </c>
      <c r="F5539" s="11">
        <v>0.14287422597408295</v>
      </c>
      <c r="G5539" s="11">
        <v>2.8928959369659424</v>
      </c>
      <c r="H5539" s="1" t="s">
        <v>11124</v>
      </c>
      <c r="I5539" s="1" t="s">
        <v>11124</v>
      </c>
    </row>
    <row r="5540" spans="1:9" hidden="1" x14ac:dyDescent="0.3">
      <c r="B5540" s="1" t="s">
        <v>7528</v>
      </c>
      <c r="F5540" s="11"/>
      <c r="G5540" s="11"/>
      <c r="H5540" s="1" t="s">
        <v>11124</v>
      </c>
      <c r="I5540" s="1" t="s">
        <v>11124</v>
      </c>
    </row>
    <row r="5541" spans="1:9" hidden="1" x14ac:dyDescent="0.3">
      <c r="B5541" s="1" t="s">
        <v>7530</v>
      </c>
      <c r="F5541" s="11"/>
      <c r="G5541" s="11"/>
      <c r="H5541" s="1" t="s">
        <v>11124</v>
      </c>
      <c r="I5541" s="1" t="s">
        <v>11124</v>
      </c>
    </row>
    <row r="5542" spans="1:9" hidden="1" x14ac:dyDescent="0.3">
      <c r="F5542" s="11"/>
      <c r="G5542" s="11"/>
      <c r="H5542" s="1" t="s">
        <v>11124</v>
      </c>
      <c r="I5542" s="1" t="s">
        <v>11124</v>
      </c>
    </row>
    <row r="5543" spans="1:9" hidden="1" x14ac:dyDescent="0.3">
      <c r="A5543" s="1" t="s">
        <v>9922</v>
      </c>
      <c r="B5543" s="1" t="s">
        <v>8469</v>
      </c>
      <c r="C5543" s="1" t="b">
        <v>1</v>
      </c>
      <c r="D5543" s="1" t="s">
        <v>3954</v>
      </c>
      <c r="E5543" s="1">
        <v>1</v>
      </c>
      <c r="F5543" s="11">
        <v>0.1774098128080368</v>
      </c>
      <c r="G5543" s="11">
        <v>15.307243347167969</v>
      </c>
      <c r="H5543" s="1">
        <v>1</v>
      </c>
      <c r="I5543" s="1">
        <v>2.7300000190734863</v>
      </c>
    </row>
    <row r="5544" spans="1:9" hidden="1" x14ac:dyDescent="0.3">
      <c r="B5544" s="1" t="s">
        <v>9923</v>
      </c>
      <c r="F5544" s="11"/>
      <c r="G5544" s="11"/>
      <c r="H5544" s="1" t="s">
        <v>11124</v>
      </c>
      <c r="I5544" s="1" t="s">
        <v>11124</v>
      </c>
    </row>
    <row r="5545" spans="1:9" hidden="1" x14ac:dyDescent="0.3">
      <c r="F5545" s="11"/>
      <c r="G5545" s="11"/>
      <c r="H5545" s="1" t="s">
        <v>11124</v>
      </c>
      <c r="I5545" s="1" t="s">
        <v>11124</v>
      </c>
    </row>
    <row r="5546" spans="1:9" hidden="1" x14ac:dyDescent="0.3">
      <c r="A5546" s="1" t="s">
        <v>9925</v>
      </c>
      <c r="B5546" s="1" t="s">
        <v>8313</v>
      </c>
      <c r="C5546" s="1" t="b">
        <v>1</v>
      </c>
      <c r="D5546" s="1" t="s">
        <v>3954</v>
      </c>
      <c r="E5546" s="1">
        <v>1</v>
      </c>
      <c r="F5546" s="11">
        <v>0.49540969729423523</v>
      </c>
      <c r="G5546" s="11">
        <v>30.789022445678711</v>
      </c>
      <c r="H5546" s="1">
        <v>5</v>
      </c>
      <c r="I5546" s="1">
        <v>45.75261402130127</v>
      </c>
    </row>
    <row r="5547" spans="1:9" hidden="1" x14ac:dyDescent="0.3">
      <c r="B5547" s="1" t="s">
        <v>8315</v>
      </c>
      <c r="F5547" s="11"/>
      <c r="G5547" s="11"/>
      <c r="H5547" s="1" t="s">
        <v>11124</v>
      </c>
      <c r="I5547" s="1" t="s">
        <v>11124</v>
      </c>
    </row>
    <row r="5548" spans="1:9" hidden="1" x14ac:dyDescent="0.3">
      <c r="B5548" s="1" t="s">
        <v>8317</v>
      </c>
      <c r="F5548" s="11"/>
      <c r="G5548" s="11"/>
      <c r="H5548" s="1" t="s">
        <v>11124</v>
      </c>
      <c r="I5548" s="1" t="s">
        <v>11124</v>
      </c>
    </row>
    <row r="5549" spans="1:9" hidden="1" x14ac:dyDescent="0.3">
      <c r="B5549" s="1" t="s">
        <v>9926</v>
      </c>
      <c r="F5549" s="11"/>
      <c r="G5549" s="11"/>
      <c r="H5549" s="1" t="s">
        <v>11124</v>
      </c>
      <c r="I5549" s="1" t="s">
        <v>11124</v>
      </c>
    </row>
    <row r="5550" spans="1:9" hidden="1" x14ac:dyDescent="0.3">
      <c r="B5550" s="1" t="s">
        <v>8094</v>
      </c>
      <c r="F5550" s="11"/>
      <c r="G5550" s="11"/>
      <c r="H5550" s="1" t="s">
        <v>11124</v>
      </c>
      <c r="I5550" s="1" t="s">
        <v>11124</v>
      </c>
    </row>
    <row r="5551" spans="1:9" hidden="1" x14ac:dyDescent="0.3">
      <c r="B5551" s="1" t="s">
        <v>9927</v>
      </c>
      <c r="F5551" s="11"/>
      <c r="G5551" s="11"/>
      <c r="H5551" s="1" t="s">
        <v>11124</v>
      </c>
      <c r="I5551" s="1" t="s">
        <v>11124</v>
      </c>
    </row>
    <row r="5552" spans="1:9" hidden="1" x14ac:dyDescent="0.3">
      <c r="B5552" s="1" t="s">
        <v>9928</v>
      </c>
      <c r="F5552" s="11"/>
      <c r="G5552" s="11"/>
      <c r="H5552" s="1" t="s">
        <v>11124</v>
      </c>
      <c r="I5552" s="1" t="s">
        <v>11124</v>
      </c>
    </row>
    <row r="5553" spans="1:9" hidden="1" x14ac:dyDescent="0.3">
      <c r="B5553" s="1" t="s">
        <v>9929</v>
      </c>
      <c r="F5553" s="11"/>
      <c r="G5553" s="11"/>
      <c r="H5553" s="1" t="s">
        <v>11124</v>
      </c>
      <c r="I5553" s="1" t="s">
        <v>11124</v>
      </c>
    </row>
    <row r="5554" spans="1:9" hidden="1" x14ac:dyDescent="0.3">
      <c r="F5554" s="11"/>
      <c r="G5554" s="11"/>
      <c r="H5554" s="1" t="s">
        <v>11124</v>
      </c>
      <c r="I5554" s="1" t="s">
        <v>11124</v>
      </c>
    </row>
    <row r="5555" spans="1:9" hidden="1" x14ac:dyDescent="0.3">
      <c r="A5555" s="1" t="s">
        <v>9930</v>
      </c>
      <c r="B5555" s="1" t="s">
        <v>8224</v>
      </c>
      <c r="C5555" s="1" t="b">
        <v>1</v>
      </c>
      <c r="D5555" s="1" t="s">
        <v>3954</v>
      </c>
      <c r="E5555" s="1">
        <v>1</v>
      </c>
      <c r="F5555" s="11">
        <v>0.23012574017047882</v>
      </c>
      <c r="G5555" s="11">
        <v>15.025559425354004</v>
      </c>
      <c r="H5555" s="1">
        <v>5</v>
      </c>
      <c r="I5555" s="1">
        <v>22.489999771118164</v>
      </c>
    </row>
    <row r="5556" spans="1:9" hidden="1" x14ac:dyDescent="0.3">
      <c r="B5556" s="1" t="s">
        <v>8226</v>
      </c>
      <c r="F5556" s="11"/>
      <c r="G5556" s="11"/>
      <c r="H5556" s="1" t="s">
        <v>11124</v>
      </c>
      <c r="I5556" s="1" t="s">
        <v>11124</v>
      </c>
    </row>
    <row r="5557" spans="1:9" hidden="1" x14ac:dyDescent="0.3">
      <c r="B5557" s="1" t="s">
        <v>8228</v>
      </c>
      <c r="F5557" s="11"/>
      <c r="G5557" s="11"/>
      <c r="H5557" s="1" t="s">
        <v>11124</v>
      </c>
      <c r="I5557" s="1" t="s">
        <v>11124</v>
      </c>
    </row>
    <row r="5558" spans="1:9" hidden="1" x14ac:dyDescent="0.3">
      <c r="B5558" s="1" t="s">
        <v>9931</v>
      </c>
      <c r="F5558" s="11"/>
      <c r="G5558" s="11"/>
      <c r="H5558" s="1" t="s">
        <v>11124</v>
      </c>
      <c r="I5558" s="1" t="s">
        <v>11124</v>
      </c>
    </row>
    <row r="5559" spans="1:9" hidden="1" x14ac:dyDescent="0.3">
      <c r="B5559" s="1" t="s">
        <v>8661</v>
      </c>
      <c r="F5559" s="11"/>
      <c r="G5559" s="11"/>
      <c r="H5559" s="1" t="s">
        <v>11124</v>
      </c>
      <c r="I5559" s="1" t="s">
        <v>11124</v>
      </c>
    </row>
    <row r="5560" spans="1:9" hidden="1" x14ac:dyDescent="0.3">
      <c r="B5560" s="1" t="s">
        <v>9932</v>
      </c>
      <c r="F5560" s="11"/>
      <c r="G5560" s="11"/>
      <c r="H5560" s="1" t="s">
        <v>11124</v>
      </c>
      <c r="I5560" s="1" t="s">
        <v>11124</v>
      </c>
    </row>
    <row r="5561" spans="1:9" hidden="1" x14ac:dyDescent="0.3">
      <c r="B5561" s="1" t="s">
        <v>9933</v>
      </c>
      <c r="F5561" s="11"/>
      <c r="G5561" s="11"/>
      <c r="H5561" s="1" t="s">
        <v>11124</v>
      </c>
      <c r="I5561" s="1" t="s">
        <v>11124</v>
      </c>
    </row>
    <row r="5562" spans="1:9" hidden="1" x14ac:dyDescent="0.3">
      <c r="B5562" s="1" t="s">
        <v>9934</v>
      </c>
      <c r="F5562" s="11"/>
      <c r="G5562" s="11"/>
      <c r="H5562" s="1" t="s">
        <v>11124</v>
      </c>
      <c r="I5562" s="1" t="s">
        <v>11124</v>
      </c>
    </row>
    <row r="5563" spans="1:9" hidden="1" x14ac:dyDescent="0.3">
      <c r="F5563" s="11"/>
      <c r="G5563" s="11"/>
      <c r="H5563" s="1" t="s">
        <v>11124</v>
      </c>
      <c r="I5563" s="1" t="s">
        <v>11124</v>
      </c>
    </row>
    <row r="5564" spans="1:9" hidden="1" x14ac:dyDescent="0.3">
      <c r="A5564" s="1" t="s">
        <v>9939</v>
      </c>
      <c r="B5564" s="1" t="s">
        <v>8253</v>
      </c>
      <c r="C5564" s="1" t="b">
        <v>1</v>
      </c>
      <c r="D5564" s="1" t="s">
        <v>3954</v>
      </c>
      <c r="E5564" s="1">
        <v>1</v>
      </c>
      <c r="F5564" s="11">
        <v>0.20131157338619232</v>
      </c>
      <c r="G5564" s="11">
        <v>13.219692230224609</v>
      </c>
      <c r="H5564" s="1">
        <v>1</v>
      </c>
      <c r="I5564" s="1">
        <v>20.819999694824219</v>
      </c>
    </row>
    <row r="5565" spans="1:9" hidden="1" x14ac:dyDescent="0.3">
      <c r="B5565" s="1" t="s">
        <v>8255</v>
      </c>
      <c r="F5565" s="11"/>
      <c r="G5565" s="11"/>
      <c r="H5565" s="1" t="s">
        <v>11124</v>
      </c>
      <c r="I5565" s="1" t="s">
        <v>11124</v>
      </c>
    </row>
    <row r="5566" spans="1:9" hidden="1" x14ac:dyDescent="0.3">
      <c r="B5566" s="1" t="s">
        <v>9940</v>
      </c>
      <c r="F5566" s="11"/>
      <c r="G5566" s="11"/>
      <c r="H5566" s="1" t="s">
        <v>11124</v>
      </c>
      <c r="I5566" s="1" t="s">
        <v>11124</v>
      </c>
    </row>
    <row r="5567" spans="1:9" hidden="1" x14ac:dyDescent="0.3">
      <c r="F5567" s="11"/>
      <c r="G5567" s="11"/>
      <c r="H5567" s="1" t="s">
        <v>11124</v>
      </c>
      <c r="I5567" s="1" t="s">
        <v>11124</v>
      </c>
    </row>
    <row r="5568" spans="1:9" hidden="1" x14ac:dyDescent="0.3">
      <c r="A5568" s="1" t="s">
        <v>9941</v>
      </c>
      <c r="B5568" s="1" t="s">
        <v>7687</v>
      </c>
      <c r="C5568" s="1" t="b">
        <v>1</v>
      </c>
      <c r="D5568" s="1" t="s">
        <v>3954</v>
      </c>
      <c r="E5568" s="1">
        <v>1</v>
      </c>
      <c r="F5568" s="11">
        <v>0.45001679658889771</v>
      </c>
      <c r="G5568" s="11">
        <v>29.204946517944336</v>
      </c>
      <c r="H5568" s="1">
        <v>3</v>
      </c>
      <c r="I5568" s="1">
        <v>41.948630332946777</v>
      </c>
    </row>
    <row r="5569" spans="1:9" hidden="1" x14ac:dyDescent="0.3">
      <c r="B5569" s="1" t="s">
        <v>7689</v>
      </c>
      <c r="F5569" s="11"/>
      <c r="G5569" s="11"/>
      <c r="H5569" s="1" t="s">
        <v>11124</v>
      </c>
      <c r="I5569" s="1" t="s">
        <v>11124</v>
      </c>
    </row>
    <row r="5570" spans="1:9" hidden="1" x14ac:dyDescent="0.3">
      <c r="B5570" s="1" t="s">
        <v>8598</v>
      </c>
      <c r="F5570" s="11"/>
      <c r="G5570" s="11"/>
      <c r="H5570" s="1" t="s">
        <v>11124</v>
      </c>
      <c r="I5570" s="1" t="s">
        <v>11124</v>
      </c>
    </row>
    <row r="5571" spans="1:9" hidden="1" x14ac:dyDescent="0.3">
      <c r="B5571" s="1" t="s">
        <v>9942</v>
      </c>
      <c r="F5571" s="11"/>
      <c r="G5571" s="11"/>
      <c r="H5571" s="1" t="s">
        <v>11124</v>
      </c>
      <c r="I5571" s="1" t="s">
        <v>11124</v>
      </c>
    </row>
    <row r="5572" spans="1:9" hidden="1" x14ac:dyDescent="0.3">
      <c r="B5572" s="1" t="s">
        <v>8637</v>
      </c>
      <c r="F5572" s="11"/>
      <c r="G5572" s="11"/>
      <c r="H5572" s="1" t="s">
        <v>11124</v>
      </c>
      <c r="I5572" s="1" t="s">
        <v>11124</v>
      </c>
    </row>
    <row r="5573" spans="1:9" hidden="1" x14ac:dyDescent="0.3">
      <c r="B5573" s="1" t="s">
        <v>8844</v>
      </c>
      <c r="F5573" s="11"/>
      <c r="G5573" s="11"/>
      <c r="H5573" s="1" t="s">
        <v>11124</v>
      </c>
      <c r="I5573" s="1" t="s">
        <v>11124</v>
      </c>
    </row>
    <row r="5574" spans="1:9" hidden="1" x14ac:dyDescent="0.3">
      <c r="F5574" s="11"/>
      <c r="G5574" s="11"/>
      <c r="H5574" s="1" t="s">
        <v>11124</v>
      </c>
      <c r="I5574" s="1" t="s">
        <v>11124</v>
      </c>
    </row>
    <row r="5575" spans="1:9" hidden="1" x14ac:dyDescent="0.3">
      <c r="A5575" s="1" t="s">
        <v>9944</v>
      </c>
      <c r="B5575" s="1" t="s">
        <v>8260</v>
      </c>
      <c r="C5575" s="1" t="b">
        <v>1</v>
      </c>
      <c r="D5575" s="1" t="s">
        <v>3954</v>
      </c>
      <c r="E5575" s="1">
        <v>1</v>
      </c>
      <c r="F5575" s="11">
        <v>0.49149459600448608</v>
      </c>
      <c r="G5575" s="11">
        <v>28.932729721069336</v>
      </c>
      <c r="H5575" s="1">
        <v>2</v>
      </c>
      <c r="I5575" s="1">
        <v>47.452417373657227</v>
      </c>
    </row>
    <row r="5576" spans="1:9" hidden="1" x14ac:dyDescent="0.3">
      <c r="B5576" s="1" t="s">
        <v>9945</v>
      </c>
      <c r="F5576" s="11"/>
      <c r="G5576" s="11"/>
      <c r="H5576" s="1" t="s">
        <v>11124</v>
      </c>
      <c r="I5576" s="1" t="s">
        <v>11124</v>
      </c>
    </row>
    <row r="5577" spans="1:9" hidden="1" x14ac:dyDescent="0.3">
      <c r="B5577" s="1" t="s">
        <v>7520</v>
      </c>
      <c r="F5577" s="11"/>
      <c r="G5577" s="11"/>
      <c r="H5577" s="1" t="s">
        <v>11124</v>
      </c>
      <c r="I5577" s="1" t="s">
        <v>11124</v>
      </c>
    </row>
    <row r="5578" spans="1:9" hidden="1" x14ac:dyDescent="0.3">
      <c r="B5578" s="1" t="s">
        <v>7522</v>
      </c>
      <c r="F5578" s="11"/>
      <c r="G5578" s="11"/>
      <c r="H5578" s="1" t="s">
        <v>11124</v>
      </c>
      <c r="I5578" s="1" t="s">
        <v>11124</v>
      </c>
    </row>
    <row r="5579" spans="1:9" hidden="1" x14ac:dyDescent="0.3">
      <c r="B5579" s="1" t="s">
        <v>9946</v>
      </c>
      <c r="F5579" s="11"/>
      <c r="G5579" s="11"/>
      <c r="H5579" s="1" t="s">
        <v>11124</v>
      </c>
      <c r="I5579" s="1" t="s">
        <v>11124</v>
      </c>
    </row>
    <row r="5580" spans="1:9" hidden="1" x14ac:dyDescent="0.3">
      <c r="F5580" s="11"/>
      <c r="G5580" s="11"/>
      <c r="H5580" s="1" t="s">
        <v>11124</v>
      </c>
      <c r="I5580" s="1" t="s">
        <v>11124</v>
      </c>
    </row>
    <row r="5581" spans="1:9" hidden="1" x14ac:dyDescent="0.3">
      <c r="A5581" s="1" t="s">
        <v>9949</v>
      </c>
      <c r="B5581" s="1" t="s">
        <v>8353</v>
      </c>
      <c r="C5581" s="1" t="b">
        <v>1</v>
      </c>
      <c r="D5581" s="1" t="s">
        <v>3954</v>
      </c>
      <c r="E5581" s="1">
        <v>1</v>
      </c>
      <c r="F5581" s="11">
        <v>0.52431058883666992</v>
      </c>
      <c r="G5581" s="11">
        <v>24.185894012451172</v>
      </c>
      <c r="H5581" s="1">
        <v>1</v>
      </c>
      <c r="I5581" s="1">
        <v>5.6399998664855957</v>
      </c>
    </row>
    <row r="5582" spans="1:9" hidden="1" x14ac:dyDescent="0.3">
      <c r="B5582" s="1" t="s">
        <v>9950</v>
      </c>
      <c r="F5582" s="11"/>
      <c r="G5582" s="11"/>
      <c r="H5582" s="1" t="s">
        <v>11124</v>
      </c>
      <c r="I5582" s="1" t="s">
        <v>11124</v>
      </c>
    </row>
    <row r="5583" spans="1:9" hidden="1" x14ac:dyDescent="0.3">
      <c r="F5583" s="11"/>
      <c r="G5583" s="11"/>
      <c r="H5583" s="1" t="s">
        <v>11124</v>
      </c>
      <c r="I5583" s="1" t="s">
        <v>11124</v>
      </c>
    </row>
    <row r="5584" spans="1:9" hidden="1" x14ac:dyDescent="0.3">
      <c r="A5584" s="1" t="s">
        <v>9952</v>
      </c>
      <c r="B5584" s="1" t="s">
        <v>7720</v>
      </c>
      <c r="C5584" s="1" t="b">
        <v>1</v>
      </c>
      <c r="D5584" s="1" t="s">
        <v>3954</v>
      </c>
      <c r="E5584" s="1">
        <v>1</v>
      </c>
      <c r="F5584" s="11">
        <v>0.14287422597408295</v>
      </c>
      <c r="G5584" s="11">
        <v>1.4206304550170898</v>
      </c>
      <c r="H5584" s="1" t="s">
        <v>11124</v>
      </c>
      <c r="I5584" s="1" t="s">
        <v>11124</v>
      </c>
    </row>
    <row r="5585" spans="1:9" hidden="1" x14ac:dyDescent="0.3">
      <c r="B5585" s="1" t="s">
        <v>9953</v>
      </c>
      <c r="F5585" s="11"/>
      <c r="G5585" s="11"/>
      <c r="H5585" s="1" t="s">
        <v>11124</v>
      </c>
      <c r="I5585" s="1" t="s">
        <v>11124</v>
      </c>
    </row>
    <row r="5586" spans="1:9" hidden="1" x14ac:dyDescent="0.3">
      <c r="F5586" s="11"/>
      <c r="G5586" s="11"/>
      <c r="H5586" s="1" t="s">
        <v>11124</v>
      </c>
      <c r="I5586" s="1" t="s">
        <v>11124</v>
      </c>
    </row>
    <row r="5587" spans="1:9" hidden="1" x14ac:dyDescent="0.3">
      <c r="A5587" s="1" t="s">
        <v>9954</v>
      </c>
      <c r="B5587" s="1" t="s">
        <v>9955</v>
      </c>
      <c r="C5587" s="1" t="b">
        <v>1</v>
      </c>
      <c r="D5587" s="1" t="s">
        <v>3954</v>
      </c>
      <c r="E5587" s="1">
        <v>1</v>
      </c>
      <c r="F5587" s="11">
        <v>0.31048938632011414</v>
      </c>
      <c r="G5587" s="11">
        <v>19.000907897949219</v>
      </c>
      <c r="H5587" s="1">
        <v>2</v>
      </c>
      <c r="I5587" s="1">
        <v>32.25</v>
      </c>
    </row>
    <row r="5588" spans="1:9" hidden="1" x14ac:dyDescent="0.3">
      <c r="B5588" s="1" t="s">
        <v>9956</v>
      </c>
      <c r="F5588" s="11"/>
      <c r="G5588" s="11"/>
      <c r="H5588" s="1" t="s">
        <v>11124</v>
      </c>
      <c r="I5588" s="1" t="s">
        <v>11124</v>
      </c>
    </row>
    <row r="5589" spans="1:9" hidden="1" x14ac:dyDescent="0.3">
      <c r="B5589" s="1" t="s">
        <v>7505</v>
      </c>
      <c r="F5589" s="11"/>
      <c r="G5589" s="11"/>
      <c r="H5589" s="1" t="s">
        <v>11124</v>
      </c>
      <c r="I5589" s="1" t="s">
        <v>11124</v>
      </c>
    </row>
    <row r="5590" spans="1:9" hidden="1" x14ac:dyDescent="0.3">
      <c r="B5590" s="1" t="s">
        <v>7507</v>
      </c>
      <c r="F5590" s="11"/>
      <c r="G5590" s="11"/>
      <c r="H5590" s="1" t="s">
        <v>11124</v>
      </c>
      <c r="I5590" s="1" t="s">
        <v>11124</v>
      </c>
    </row>
    <row r="5591" spans="1:9" hidden="1" x14ac:dyDescent="0.3">
      <c r="B5591" s="1" t="s">
        <v>9957</v>
      </c>
      <c r="F5591" s="11"/>
      <c r="G5591" s="11"/>
      <c r="H5591" s="1" t="s">
        <v>11124</v>
      </c>
      <c r="I5591" s="1" t="s">
        <v>11124</v>
      </c>
    </row>
    <row r="5592" spans="1:9" hidden="1" x14ac:dyDescent="0.3">
      <c r="F5592" s="11"/>
      <c r="G5592" s="11"/>
      <c r="H5592" s="1" t="s">
        <v>11124</v>
      </c>
      <c r="I5592" s="1" t="s">
        <v>11124</v>
      </c>
    </row>
    <row r="5593" spans="1:9" hidden="1" x14ac:dyDescent="0.3">
      <c r="A5593" s="1" t="s">
        <v>9960</v>
      </c>
      <c r="B5593" s="1" t="s">
        <v>8385</v>
      </c>
      <c r="C5593" s="1" t="b">
        <v>1</v>
      </c>
      <c r="D5593" s="1" t="s">
        <v>3954</v>
      </c>
      <c r="E5593" s="1">
        <v>1</v>
      </c>
      <c r="F5593" s="11">
        <v>0.14287422597408295</v>
      </c>
      <c r="G5593" s="11">
        <v>3.3319969177246094</v>
      </c>
      <c r="H5593" s="1" t="s">
        <v>11124</v>
      </c>
      <c r="I5593" s="1" t="s">
        <v>11124</v>
      </c>
    </row>
    <row r="5594" spans="1:9" hidden="1" x14ac:dyDescent="0.3">
      <c r="B5594" s="1" t="s">
        <v>9961</v>
      </c>
      <c r="F5594" s="11"/>
      <c r="G5594" s="11"/>
      <c r="H5594" s="1" t="s">
        <v>11124</v>
      </c>
      <c r="I5594" s="1" t="s">
        <v>11124</v>
      </c>
    </row>
    <row r="5595" spans="1:9" hidden="1" x14ac:dyDescent="0.3">
      <c r="B5595" s="1" t="s">
        <v>9962</v>
      </c>
      <c r="F5595" s="11"/>
      <c r="G5595" s="11"/>
      <c r="H5595" s="1" t="s">
        <v>11124</v>
      </c>
      <c r="I5595" s="1" t="s">
        <v>11124</v>
      </c>
    </row>
    <row r="5596" spans="1:9" hidden="1" x14ac:dyDescent="0.3">
      <c r="F5596" s="11"/>
      <c r="G5596" s="11"/>
      <c r="H5596" s="1" t="s">
        <v>11124</v>
      </c>
      <c r="I5596" s="1" t="s">
        <v>11124</v>
      </c>
    </row>
    <row r="5597" spans="1:9" hidden="1" x14ac:dyDescent="0.3">
      <c r="A5597" s="1" t="s">
        <v>9963</v>
      </c>
      <c r="B5597" s="1" t="s">
        <v>5500</v>
      </c>
      <c r="C5597" s="1" t="b">
        <v>1</v>
      </c>
      <c r="D5597" s="1" t="s">
        <v>3954</v>
      </c>
      <c r="E5597" s="1">
        <v>1</v>
      </c>
      <c r="F5597" s="11">
        <v>0.17576156556606293</v>
      </c>
      <c r="G5597" s="11">
        <v>13.993612289428711</v>
      </c>
      <c r="H5597" s="1">
        <v>2</v>
      </c>
      <c r="I5597" s="1">
        <v>19.40619945526123</v>
      </c>
    </row>
    <row r="5598" spans="1:9" hidden="1" x14ac:dyDescent="0.3">
      <c r="B5598" s="1" t="s">
        <v>9964</v>
      </c>
      <c r="F5598" s="11"/>
      <c r="G5598" s="11"/>
      <c r="H5598" s="1" t="s">
        <v>11124</v>
      </c>
      <c r="I5598" s="1" t="s">
        <v>11124</v>
      </c>
    </row>
    <row r="5599" spans="1:9" hidden="1" x14ac:dyDescent="0.3">
      <c r="B5599" s="1" t="s">
        <v>9965</v>
      </c>
      <c r="F5599" s="11"/>
      <c r="G5599" s="11"/>
      <c r="H5599" s="1" t="s">
        <v>11124</v>
      </c>
      <c r="I5599" s="1" t="s">
        <v>11124</v>
      </c>
    </row>
    <row r="5600" spans="1:9" hidden="1" x14ac:dyDescent="0.3">
      <c r="B5600" s="1" t="s">
        <v>9966</v>
      </c>
      <c r="F5600" s="11"/>
      <c r="G5600" s="11"/>
      <c r="H5600" s="1" t="s">
        <v>11124</v>
      </c>
      <c r="I5600" s="1" t="s">
        <v>11124</v>
      </c>
    </row>
    <row r="5601" spans="1:9" hidden="1" x14ac:dyDescent="0.3">
      <c r="F5601" s="11"/>
      <c r="G5601" s="11"/>
      <c r="H5601" s="1" t="s">
        <v>11124</v>
      </c>
      <c r="I5601" s="1" t="s">
        <v>11124</v>
      </c>
    </row>
    <row r="5602" spans="1:9" hidden="1" x14ac:dyDescent="0.3">
      <c r="A5602" s="1" t="s">
        <v>9967</v>
      </c>
      <c r="B5602" s="1" t="s">
        <v>8143</v>
      </c>
      <c r="C5602" s="1" t="b">
        <v>1</v>
      </c>
      <c r="D5602" s="1" t="s">
        <v>3954</v>
      </c>
      <c r="E5602" s="1">
        <v>1</v>
      </c>
      <c r="F5602" s="11">
        <v>0.15590330958366394</v>
      </c>
      <c r="G5602" s="11">
        <v>10.953244209289551</v>
      </c>
      <c r="H5602" s="1">
        <v>1</v>
      </c>
      <c r="I5602" s="1">
        <v>16.270000457763672</v>
      </c>
    </row>
    <row r="5603" spans="1:9" hidden="1" x14ac:dyDescent="0.3">
      <c r="B5603" s="1" t="s">
        <v>8145</v>
      </c>
      <c r="F5603" s="11"/>
      <c r="G5603" s="11"/>
      <c r="H5603" s="1" t="s">
        <v>11124</v>
      </c>
      <c r="I5603" s="1" t="s">
        <v>11124</v>
      </c>
    </row>
    <row r="5604" spans="1:9" hidden="1" x14ac:dyDescent="0.3">
      <c r="F5604" s="11"/>
      <c r="G5604" s="11"/>
      <c r="H5604" s="1" t="s">
        <v>11124</v>
      </c>
      <c r="I5604" s="1" t="s">
        <v>11124</v>
      </c>
    </row>
    <row r="5605" spans="1:9" hidden="1" x14ac:dyDescent="0.3">
      <c r="A5605" s="1" t="s">
        <v>9969</v>
      </c>
      <c r="B5605" s="1" t="s">
        <v>8504</v>
      </c>
      <c r="C5605" s="1" t="b">
        <v>1</v>
      </c>
      <c r="D5605" s="1" t="s">
        <v>3954</v>
      </c>
      <c r="E5605" s="1">
        <v>1</v>
      </c>
      <c r="F5605" s="11">
        <v>0.14499562978744507</v>
      </c>
      <c r="G5605" s="11">
        <v>10.390524864196777</v>
      </c>
      <c r="H5605" s="1">
        <v>1</v>
      </c>
      <c r="I5605" s="1">
        <v>16.529998779296875</v>
      </c>
    </row>
    <row r="5606" spans="1:9" hidden="1" x14ac:dyDescent="0.3">
      <c r="B5606" s="1" t="s">
        <v>9970</v>
      </c>
      <c r="F5606" s="11"/>
      <c r="G5606" s="11"/>
      <c r="H5606" s="1" t="s">
        <v>11124</v>
      </c>
      <c r="I5606" s="1" t="s">
        <v>11124</v>
      </c>
    </row>
    <row r="5607" spans="1:9" hidden="1" x14ac:dyDescent="0.3">
      <c r="F5607" s="11"/>
      <c r="G5607" s="11"/>
      <c r="H5607" s="1" t="s">
        <v>11124</v>
      </c>
      <c r="I5607" s="1" t="s">
        <v>11124</v>
      </c>
    </row>
    <row r="5608" spans="1:9" hidden="1" x14ac:dyDescent="0.3">
      <c r="A5608" s="1" t="s">
        <v>9972</v>
      </c>
      <c r="B5608" s="1" t="s">
        <v>9973</v>
      </c>
      <c r="C5608" s="1" t="b">
        <v>1</v>
      </c>
      <c r="D5608" s="1" t="s">
        <v>3954</v>
      </c>
      <c r="E5608" s="1">
        <v>1</v>
      </c>
      <c r="F5608" s="11">
        <v>0.17568685114383698</v>
      </c>
      <c r="G5608" s="11">
        <v>15.489998817443848</v>
      </c>
      <c r="H5608" s="1">
        <v>1</v>
      </c>
      <c r="I5608" s="1">
        <v>2.4300000667572021</v>
      </c>
    </row>
    <row r="5609" spans="1:9" hidden="1" x14ac:dyDescent="0.3">
      <c r="B5609" s="1" t="s">
        <v>9974</v>
      </c>
      <c r="F5609" s="11"/>
      <c r="G5609" s="11"/>
      <c r="H5609" s="1" t="s">
        <v>11124</v>
      </c>
      <c r="I5609" s="1" t="s">
        <v>11124</v>
      </c>
    </row>
    <row r="5610" spans="1:9" hidden="1" x14ac:dyDescent="0.3">
      <c r="F5610" s="11"/>
      <c r="G5610" s="11"/>
      <c r="H5610" s="1" t="s">
        <v>11124</v>
      </c>
      <c r="I5610" s="1" t="s">
        <v>11124</v>
      </c>
    </row>
    <row r="5611" spans="1:9" hidden="1" x14ac:dyDescent="0.3">
      <c r="A5611" s="1" t="s">
        <v>9976</v>
      </c>
      <c r="B5611" s="1" t="s">
        <v>8519</v>
      </c>
      <c r="C5611" s="1" t="b">
        <v>1</v>
      </c>
      <c r="D5611" s="1" t="s">
        <v>3954</v>
      </c>
      <c r="E5611" s="1">
        <v>1</v>
      </c>
      <c r="F5611" s="11">
        <v>0.35025101900100708</v>
      </c>
      <c r="G5611" s="11">
        <v>21.423965454101563</v>
      </c>
      <c r="H5611" s="1">
        <v>4</v>
      </c>
      <c r="I5611" s="1">
        <v>33.35153865814209</v>
      </c>
    </row>
    <row r="5612" spans="1:9" hidden="1" x14ac:dyDescent="0.3">
      <c r="B5612" s="1" t="s">
        <v>9977</v>
      </c>
      <c r="F5612" s="11"/>
      <c r="G5612" s="11"/>
      <c r="H5612" s="1" t="s">
        <v>11124</v>
      </c>
      <c r="I5612" s="1" t="s">
        <v>11124</v>
      </c>
    </row>
    <row r="5613" spans="1:9" hidden="1" x14ac:dyDescent="0.3">
      <c r="B5613" s="1" t="s">
        <v>8853</v>
      </c>
      <c r="F5613" s="11"/>
      <c r="G5613" s="11"/>
      <c r="H5613" s="1" t="s">
        <v>11124</v>
      </c>
      <c r="I5613" s="1" t="s">
        <v>11124</v>
      </c>
    </row>
    <row r="5614" spans="1:9" hidden="1" x14ac:dyDescent="0.3">
      <c r="B5614" s="1" t="s">
        <v>9978</v>
      </c>
      <c r="F5614" s="11"/>
      <c r="G5614" s="11"/>
      <c r="H5614" s="1" t="s">
        <v>11124</v>
      </c>
      <c r="I5614" s="1" t="s">
        <v>11124</v>
      </c>
    </row>
    <row r="5615" spans="1:9" hidden="1" x14ac:dyDescent="0.3">
      <c r="B5615" s="1" t="s">
        <v>9979</v>
      </c>
      <c r="F5615" s="11"/>
      <c r="G5615" s="11"/>
      <c r="H5615" s="1" t="s">
        <v>11124</v>
      </c>
      <c r="I5615" s="1" t="s">
        <v>11124</v>
      </c>
    </row>
    <row r="5616" spans="1:9" hidden="1" x14ac:dyDescent="0.3">
      <c r="B5616" s="1" t="s">
        <v>9980</v>
      </c>
      <c r="F5616" s="11"/>
      <c r="G5616" s="11"/>
      <c r="H5616" s="1" t="s">
        <v>11124</v>
      </c>
      <c r="I5616" s="1" t="s">
        <v>11124</v>
      </c>
    </row>
    <row r="5617" spans="1:9" hidden="1" x14ac:dyDescent="0.3">
      <c r="F5617" s="11"/>
      <c r="G5617" s="11"/>
      <c r="H5617" s="1" t="s">
        <v>11124</v>
      </c>
      <c r="I5617" s="1" t="s">
        <v>11124</v>
      </c>
    </row>
    <row r="5618" spans="1:9" hidden="1" x14ac:dyDescent="0.3">
      <c r="A5618" s="1" t="s">
        <v>9981</v>
      </c>
      <c r="B5618" s="1" t="s">
        <v>7788</v>
      </c>
      <c r="C5618" s="1" t="b">
        <v>1</v>
      </c>
      <c r="D5618" s="1" t="s">
        <v>3954</v>
      </c>
      <c r="E5618" s="1">
        <v>1</v>
      </c>
      <c r="F5618" s="11">
        <v>0.14287422597408295</v>
      </c>
      <c r="G5618" s="11">
        <v>9.7969188690185547</v>
      </c>
      <c r="H5618" s="1">
        <v>5</v>
      </c>
      <c r="I5618" s="1">
        <v>14.989999517798424</v>
      </c>
    </row>
    <row r="5619" spans="1:9" hidden="1" x14ac:dyDescent="0.3">
      <c r="B5619" s="1" t="s">
        <v>7790</v>
      </c>
      <c r="F5619" s="11"/>
      <c r="G5619" s="11"/>
      <c r="H5619" s="1" t="s">
        <v>11124</v>
      </c>
      <c r="I5619" s="1" t="s">
        <v>11124</v>
      </c>
    </row>
    <row r="5620" spans="1:9" hidden="1" x14ac:dyDescent="0.3">
      <c r="B5620" s="1" t="s">
        <v>8830</v>
      </c>
      <c r="F5620" s="11"/>
      <c r="G5620" s="11"/>
      <c r="H5620" s="1" t="s">
        <v>11124</v>
      </c>
      <c r="I5620" s="1" t="s">
        <v>11124</v>
      </c>
    </row>
    <row r="5621" spans="1:9" hidden="1" x14ac:dyDescent="0.3">
      <c r="B5621" s="1" t="s">
        <v>9162</v>
      </c>
      <c r="F5621" s="11"/>
      <c r="G5621" s="11"/>
      <c r="H5621" s="1" t="s">
        <v>11124</v>
      </c>
      <c r="I5621" s="1" t="s">
        <v>11124</v>
      </c>
    </row>
    <row r="5622" spans="1:9" hidden="1" x14ac:dyDescent="0.3">
      <c r="B5622" s="1" t="s">
        <v>9982</v>
      </c>
      <c r="F5622" s="11"/>
      <c r="G5622" s="11"/>
      <c r="H5622" s="1" t="s">
        <v>11124</v>
      </c>
      <c r="I5622" s="1" t="s">
        <v>11124</v>
      </c>
    </row>
    <row r="5623" spans="1:9" hidden="1" x14ac:dyDescent="0.3">
      <c r="B5623" s="1" t="s">
        <v>9983</v>
      </c>
      <c r="F5623" s="11"/>
      <c r="G5623" s="11"/>
      <c r="H5623" s="1" t="s">
        <v>11124</v>
      </c>
      <c r="I5623" s="1" t="s">
        <v>11124</v>
      </c>
    </row>
    <row r="5624" spans="1:9" hidden="1" x14ac:dyDescent="0.3">
      <c r="B5624" s="1" t="s">
        <v>9984</v>
      </c>
      <c r="F5624" s="11"/>
      <c r="G5624" s="11"/>
      <c r="H5624" s="1" t="s">
        <v>11124</v>
      </c>
      <c r="I5624" s="1" t="s">
        <v>11124</v>
      </c>
    </row>
    <row r="5625" spans="1:9" hidden="1" x14ac:dyDescent="0.3">
      <c r="B5625" s="1" t="s">
        <v>8713</v>
      </c>
      <c r="F5625" s="11"/>
      <c r="G5625" s="11"/>
      <c r="H5625" s="1" t="s">
        <v>11124</v>
      </c>
      <c r="I5625" s="1" t="s">
        <v>11124</v>
      </c>
    </row>
    <row r="5626" spans="1:9" hidden="1" x14ac:dyDescent="0.3">
      <c r="B5626" s="1" t="s">
        <v>9985</v>
      </c>
      <c r="F5626" s="11"/>
      <c r="G5626" s="11"/>
      <c r="H5626" s="1" t="s">
        <v>11124</v>
      </c>
      <c r="I5626" s="1" t="s">
        <v>11124</v>
      </c>
    </row>
    <row r="5627" spans="1:9" hidden="1" x14ac:dyDescent="0.3">
      <c r="B5627" s="1" t="s">
        <v>7939</v>
      </c>
      <c r="F5627" s="11"/>
      <c r="G5627" s="11"/>
      <c r="H5627" s="1" t="s">
        <v>11124</v>
      </c>
      <c r="I5627" s="1" t="s">
        <v>11124</v>
      </c>
    </row>
    <row r="5628" spans="1:9" hidden="1" x14ac:dyDescent="0.3">
      <c r="F5628" s="11"/>
      <c r="G5628" s="11"/>
      <c r="H5628" s="1" t="s">
        <v>11124</v>
      </c>
      <c r="I5628" s="1" t="s">
        <v>11124</v>
      </c>
    </row>
    <row r="5629" spans="1:9" hidden="1" x14ac:dyDescent="0.3">
      <c r="A5629" s="1" t="s">
        <v>9990</v>
      </c>
      <c r="B5629" s="1" t="s">
        <v>8405</v>
      </c>
      <c r="C5629" s="1" t="b">
        <v>1</v>
      </c>
      <c r="D5629" s="1" t="s">
        <v>3954</v>
      </c>
      <c r="E5629" s="1">
        <v>1</v>
      </c>
      <c r="F5629" s="11">
        <v>0.753806471824646</v>
      </c>
      <c r="G5629" s="11">
        <v>29.652215957641602</v>
      </c>
      <c r="H5629" s="1">
        <v>1</v>
      </c>
      <c r="I5629" s="1">
        <v>6.8599996566772461</v>
      </c>
    </row>
    <row r="5630" spans="1:9" hidden="1" x14ac:dyDescent="0.3">
      <c r="B5630" s="1" t="s">
        <v>9991</v>
      </c>
      <c r="F5630" s="11"/>
      <c r="G5630" s="11"/>
      <c r="H5630" s="1" t="s">
        <v>11124</v>
      </c>
      <c r="I5630" s="1" t="s">
        <v>11124</v>
      </c>
    </row>
    <row r="5631" spans="1:9" hidden="1" x14ac:dyDescent="0.3">
      <c r="B5631" s="1" t="s">
        <v>9992</v>
      </c>
      <c r="F5631" s="11"/>
      <c r="G5631" s="11"/>
      <c r="H5631" s="1" t="s">
        <v>11124</v>
      </c>
      <c r="I5631" s="1" t="s">
        <v>11124</v>
      </c>
    </row>
    <row r="5632" spans="1:9" hidden="1" x14ac:dyDescent="0.3">
      <c r="F5632" s="11"/>
      <c r="G5632" s="11"/>
      <c r="H5632" s="1" t="s">
        <v>11124</v>
      </c>
      <c r="I5632" s="1" t="s">
        <v>11124</v>
      </c>
    </row>
    <row r="5633" spans="1:9" hidden="1" x14ac:dyDescent="0.3">
      <c r="A5633" s="1" t="s">
        <v>9994</v>
      </c>
      <c r="B5633" s="1" t="s">
        <v>7897</v>
      </c>
      <c r="C5633" s="1" t="b">
        <v>1</v>
      </c>
      <c r="D5633" s="1" t="s">
        <v>3954</v>
      </c>
      <c r="E5633" s="1">
        <v>1</v>
      </c>
      <c r="F5633" s="11">
        <v>0.26892906427383423</v>
      </c>
      <c r="G5633" s="11">
        <v>16.756250381469727</v>
      </c>
      <c r="H5633" s="1">
        <v>1</v>
      </c>
      <c r="I5633" s="1">
        <v>26.989999771118164</v>
      </c>
    </row>
    <row r="5634" spans="1:9" hidden="1" x14ac:dyDescent="0.3">
      <c r="B5634" s="1" t="s">
        <v>9995</v>
      </c>
      <c r="F5634" s="11"/>
      <c r="G5634" s="11"/>
      <c r="H5634" s="1" t="s">
        <v>11124</v>
      </c>
      <c r="I5634" s="1" t="s">
        <v>11124</v>
      </c>
    </row>
    <row r="5635" spans="1:9" hidden="1" x14ac:dyDescent="0.3">
      <c r="F5635" s="11"/>
      <c r="G5635" s="11"/>
      <c r="H5635" s="1" t="s">
        <v>11124</v>
      </c>
      <c r="I5635" s="1" t="s">
        <v>11124</v>
      </c>
    </row>
    <row r="5636" spans="1:9" hidden="1" x14ac:dyDescent="0.3">
      <c r="A5636" s="1" t="s">
        <v>9997</v>
      </c>
      <c r="B5636" s="1" t="s">
        <v>7536</v>
      </c>
      <c r="C5636" s="1" t="b">
        <v>1</v>
      </c>
      <c r="D5636" s="1" t="s">
        <v>3954</v>
      </c>
      <c r="E5636" s="1">
        <v>1</v>
      </c>
      <c r="F5636" s="11">
        <v>0.51608008146286011</v>
      </c>
      <c r="G5636" s="11">
        <v>29.895977020263672</v>
      </c>
      <c r="H5636" s="1">
        <v>1</v>
      </c>
      <c r="I5636" s="1">
        <v>51.44000244140625</v>
      </c>
    </row>
    <row r="5637" spans="1:9" hidden="1" x14ac:dyDescent="0.3">
      <c r="B5637" s="1" t="s">
        <v>7538</v>
      </c>
      <c r="F5637" s="11"/>
      <c r="G5637" s="11"/>
      <c r="H5637" s="1" t="s">
        <v>11124</v>
      </c>
      <c r="I5637" s="1" t="s">
        <v>11124</v>
      </c>
    </row>
    <row r="5638" spans="1:9" hidden="1" x14ac:dyDescent="0.3">
      <c r="B5638" s="1" t="s">
        <v>7540</v>
      </c>
      <c r="F5638" s="11"/>
      <c r="G5638" s="11"/>
      <c r="H5638" s="1" t="s">
        <v>11124</v>
      </c>
      <c r="I5638" s="1" t="s">
        <v>11124</v>
      </c>
    </row>
    <row r="5639" spans="1:9" hidden="1" x14ac:dyDescent="0.3">
      <c r="F5639" s="11"/>
      <c r="G5639" s="11"/>
      <c r="H5639" s="1" t="s">
        <v>11124</v>
      </c>
      <c r="I5639" s="1" t="s">
        <v>11124</v>
      </c>
    </row>
    <row r="5640" spans="1:9" hidden="1" x14ac:dyDescent="0.3">
      <c r="A5640" s="1" t="s">
        <v>9999</v>
      </c>
      <c r="B5640" s="1" t="s">
        <v>10000</v>
      </c>
      <c r="C5640" s="1" t="b">
        <v>1</v>
      </c>
      <c r="D5640" s="1" t="s">
        <v>3954</v>
      </c>
      <c r="E5640" s="1">
        <v>1</v>
      </c>
      <c r="F5640" s="11">
        <v>0.14287422597408295</v>
      </c>
      <c r="G5640" s="11">
        <v>2.0491516590118408</v>
      </c>
      <c r="H5640" s="1" t="s">
        <v>11124</v>
      </c>
      <c r="I5640" s="1" t="s">
        <v>11124</v>
      </c>
    </row>
    <row r="5641" spans="1:9" hidden="1" x14ac:dyDescent="0.3">
      <c r="B5641" s="1" t="s">
        <v>10001</v>
      </c>
      <c r="F5641" s="11"/>
      <c r="G5641" s="11"/>
      <c r="H5641" s="1" t="s">
        <v>11124</v>
      </c>
      <c r="I5641" s="1" t="s">
        <v>11124</v>
      </c>
    </row>
    <row r="5642" spans="1:9" hidden="1" x14ac:dyDescent="0.3">
      <c r="B5642" s="1" t="s">
        <v>10002</v>
      </c>
      <c r="F5642" s="11"/>
      <c r="G5642" s="11"/>
      <c r="H5642" s="1" t="s">
        <v>11124</v>
      </c>
      <c r="I5642" s="1" t="s">
        <v>11124</v>
      </c>
    </row>
    <row r="5643" spans="1:9" hidden="1" x14ac:dyDescent="0.3">
      <c r="F5643" s="11"/>
      <c r="G5643" s="11"/>
      <c r="H5643" s="1" t="s">
        <v>11124</v>
      </c>
      <c r="I5643" s="1" t="s">
        <v>11124</v>
      </c>
    </row>
    <row r="5644" spans="1:9" hidden="1" x14ac:dyDescent="0.3">
      <c r="A5644" s="1" t="s">
        <v>10003</v>
      </c>
      <c r="B5644" s="1" t="s">
        <v>7511</v>
      </c>
      <c r="C5644" s="1" t="b">
        <v>1</v>
      </c>
      <c r="D5644" s="1" t="s">
        <v>3954</v>
      </c>
      <c r="E5644" s="1">
        <v>1</v>
      </c>
      <c r="F5644" s="11">
        <v>0.59781408309936523</v>
      </c>
      <c r="G5644" s="11">
        <v>24.237966537475586</v>
      </c>
      <c r="H5644" s="1" t="s">
        <v>11124</v>
      </c>
      <c r="I5644" s="1" t="s">
        <v>11124</v>
      </c>
    </row>
    <row r="5645" spans="1:9" hidden="1" x14ac:dyDescent="0.3">
      <c r="B5645" s="1" t="s">
        <v>7513</v>
      </c>
      <c r="F5645" s="11"/>
      <c r="G5645" s="11"/>
      <c r="H5645" s="1" t="s">
        <v>11124</v>
      </c>
      <c r="I5645" s="1" t="s">
        <v>11124</v>
      </c>
    </row>
    <row r="5646" spans="1:9" hidden="1" x14ac:dyDescent="0.3">
      <c r="B5646" s="1" t="s">
        <v>7515</v>
      </c>
      <c r="F5646" s="11"/>
      <c r="G5646" s="11"/>
      <c r="H5646" s="1" t="s">
        <v>11124</v>
      </c>
      <c r="I5646" s="1" t="s">
        <v>11124</v>
      </c>
    </row>
    <row r="5647" spans="1:9" hidden="1" x14ac:dyDescent="0.3">
      <c r="F5647" s="11"/>
      <c r="G5647" s="11"/>
      <c r="H5647" s="1" t="s">
        <v>11124</v>
      </c>
      <c r="I5647" s="1" t="s">
        <v>11124</v>
      </c>
    </row>
    <row r="5648" spans="1:9" hidden="1" x14ac:dyDescent="0.3">
      <c r="A5648" s="1" t="s">
        <v>10004</v>
      </c>
      <c r="B5648" s="1" t="s">
        <v>8279</v>
      </c>
      <c r="C5648" s="1" t="b">
        <v>1</v>
      </c>
      <c r="D5648" s="1" t="s">
        <v>3954</v>
      </c>
      <c r="E5648" s="1">
        <v>1</v>
      </c>
      <c r="F5648" s="11">
        <v>0.14929457008838654</v>
      </c>
      <c r="G5648" s="11">
        <v>10.679364204406738</v>
      </c>
      <c r="H5648" s="1">
        <v>1</v>
      </c>
      <c r="I5648" s="1">
        <v>17.239999771118164</v>
      </c>
    </row>
    <row r="5649" spans="1:9" hidden="1" x14ac:dyDescent="0.3">
      <c r="B5649" s="1" t="s">
        <v>10005</v>
      </c>
      <c r="F5649" s="11"/>
      <c r="G5649" s="11"/>
      <c r="H5649" s="1" t="s">
        <v>11124</v>
      </c>
      <c r="I5649" s="1" t="s">
        <v>11124</v>
      </c>
    </row>
    <row r="5650" spans="1:9" hidden="1" x14ac:dyDescent="0.3">
      <c r="B5650" s="1" t="s">
        <v>10006</v>
      </c>
      <c r="F5650" s="11"/>
      <c r="G5650" s="11"/>
      <c r="H5650" s="1" t="s">
        <v>11124</v>
      </c>
      <c r="I5650" s="1" t="s">
        <v>11124</v>
      </c>
    </row>
    <row r="5651" spans="1:9" hidden="1" x14ac:dyDescent="0.3">
      <c r="F5651" s="11"/>
      <c r="G5651" s="11"/>
      <c r="H5651" s="1" t="s">
        <v>11124</v>
      </c>
      <c r="I5651" s="1" t="s">
        <v>11124</v>
      </c>
    </row>
    <row r="5652" spans="1:9" hidden="1" x14ac:dyDescent="0.3">
      <c r="A5652" s="1" t="s">
        <v>10008</v>
      </c>
      <c r="B5652" s="1" t="s">
        <v>7850</v>
      </c>
      <c r="C5652" s="1" t="b">
        <v>1</v>
      </c>
      <c r="D5652" s="1" t="s">
        <v>3954</v>
      </c>
      <c r="E5652" s="1">
        <v>1</v>
      </c>
      <c r="F5652" s="11">
        <v>0.78210943937301636</v>
      </c>
      <c r="G5652" s="11">
        <v>32.757369995117188</v>
      </c>
      <c r="H5652" s="1">
        <v>3</v>
      </c>
      <c r="I5652" s="1">
        <v>7.8100003004074097</v>
      </c>
    </row>
    <row r="5653" spans="1:9" hidden="1" x14ac:dyDescent="0.3">
      <c r="B5653" s="1" t="s">
        <v>7852</v>
      </c>
      <c r="F5653" s="11"/>
      <c r="G5653" s="11"/>
      <c r="H5653" s="1" t="s">
        <v>11124</v>
      </c>
      <c r="I5653" s="1" t="s">
        <v>11124</v>
      </c>
    </row>
    <row r="5654" spans="1:9" hidden="1" x14ac:dyDescent="0.3">
      <c r="B5654" s="1" t="s">
        <v>10009</v>
      </c>
      <c r="F5654" s="11"/>
      <c r="G5654" s="11"/>
      <c r="H5654" s="1" t="s">
        <v>11124</v>
      </c>
      <c r="I5654" s="1" t="s">
        <v>11124</v>
      </c>
    </row>
    <row r="5655" spans="1:9" hidden="1" x14ac:dyDescent="0.3">
      <c r="B5655" s="1" t="s">
        <v>8635</v>
      </c>
      <c r="F5655" s="11"/>
      <c r="G5655" s="11"/>
      <c r="H5655" s="1" t="s">
        <v>11124</v>
      </c>
      <c r="I5655" s="1" t="s">
        <v>11124</v>
      </c>
    </row>
    <row r="5656" spans="1:9" hidden="1" x14ac:dyDescent="0.3">
      <c r="B5656" s="1" t="s">
        <v>10010</v>
      </c>
      <c r="F5656" s="11"/>
      <c r="G5656" s="11"/>
      <c r="H5656" s="1" t="s">
        <v>11124</v>
      </c>
      <c r="I5656" s="1" t="s">
        <v>11124</v>
      </c>
    </row>
    <row r="5657" spans="1:9" hidden="1" x14ac:dyDescent="0.3">
      <c r="B5657" s="1" t="s">
        <v>7419</v>
      </c>
      <c r="F5657" s="11"/>
      <c r="G5657" s="11"/>
      <c r="H5657" s="1" t="s">
        <v>11124</v>
      </c>
      <c r="I5657" s="1" t="s">
        <v>11124</v>
      </c>
    </row>
    <row r="5658" spans="1:9" hidden="1" x14ac:dyDescent="0.3">
      <c r="B5658" s="1" t="s">
        <v>10011</v>
      </c>
      <c r="F5658" s="11"/>
      <c r="G5658" s="11"/>
      <c r="H5658" s="1" t="s">
        <v>11124</v>
      </c>
      <c r="I5658" s="1" t="s">
        <v>11124</v>
      </c>
    </row>
    <row r="5659" spans="1:9" hidden="1" x14ac:dyDescent="0.3">
      <c r="F5659" s="11"/>
      <c r="G5659" s="11"/>
      <c r="H5659" s="1" t="s">
        <v>11124</v>
      </c>
      <c r="I5659" s="1" t="s">
        <v>11124</v>
      </c>
    </row>
    <row r="5660" spans="1:9" hidden="1" x14ac:dyDescent="0.3">
      <c r="A5660" s="1" t="s">
        <v>10012</v>
      </c>
      <c r="B5660" s="1" t="s">
        <v>8191</v>
      </c>
      <c r="C5660" s="1" t="b">
        <v>1</v>
      </c>
      <c r="D5660" s="1" t="s">
        <v>3954</v>
      </c>
      <c r="E5660" s="1">
        <v>1</v>
      </c>
      <c r="F5660" s="11">
        <v>0.35900604724884033</v>
      </c>
      <c r="G5660" s="11">
        <v>19.159521102905273</v>
      </c>
      <c r="H5660" s="1">
        <v>1</v>
      </c>
      <c r="I5660" s="1">
        <v>4.3499999046325684</v>
      </c>
    </row>
    <row r="5661" spans="1:9" hidden="1" x14ac:dyDescent="0.3">
      <c r="B5661" s="1" t="s">
        <v>8193</v>
      </c>
      <c r="F5661" s="11"/>
      <c r="G5661" s="11"/>
      <c r="H5661" s="1" t="s">
        <v>11124</v>
      </c>
      <c r="I5661" s="1" t="s">
        <v>11124</v>
      </c>
    </row>
    <row r="5662" spans="1:9" hidden="1" x14ac:dyDescent="0.3">
      <c r="F5662" s="11"/>
      <c r="G5662" s="11"/>
      <c r="H5662" s="1" t="s">
        <v>11124</v>
      </c>
      <c r="I5662" s="1" t="s">
        <v>11124</v>
      </c>
    </row>
    <row r="5663" spans="1:9" hidden="1" x14ac:dyDescent="0.3">
      <c r="A5663" s="1" t="s">
        <v>10014</v>
      </c>
      <c r="B5663" s="1" t="s">
        <v>7881</v>
      </c>
      <c r="C5663" s="1" t="b">
        <v>1</v>
      </c>
      <c r="D5663" s="1" t="s">
        <v>3954</v>
      </c>
      <c r="E5663" s="1">
        <v>1</v>
      </c>
      <c r="F5663" s="11">
        <v>0.32454231381416321</v>
      </c>
      <c r="G5663" s="11">
        <v>19.667238235473633</v>
      </c>
      <c r="H5663" s="1">
        <v>3</v>
      </c>
      <c r="I5663" s="1">
        <v>31.409999370574951</v>
      </c>
    </row>
    <row r="5664" spans="1:9" hidden="1" x14ac:dyDescent="0.3">
      <c r="B5664" s="1" t="s">
        <v>10015</v>
      </c>
      <c r="F5664" s="11"/>
      <c r="G5664" s="11"/>
      <c r="H5664" s="1" t="s">
        <v>11124</v>
      </c>
      <c r="I5664" s="1" t="s">
        <v>11124</v>
      </c>
    </row>
    <row r="5665" spans="1:9" hidden="1" x14ac:dyDescent="0.3">
      <c r="B5665" s="1" t="s">
        <v>10016</v>
      </c>
      <c r="F5665" s="11"/>
      <c r="G5665" s="11"/>
      <c r="H5665" s="1" t="s">
        <v>11124</v>
      </c>
      <c r="I5665" s="1" t="s">
        <v>11124</v>
      </c>
    </row>
    <row r="5666" spans="1:9" hidden="1" x14ac:dyDescent="0.3">
      <c r="B5666" s="1" t="s">
        <v>8191</v>
      </c>
      <c r="F5666" s="11"/>
      <c r="G5666" s="11"/>
      <c r="H5666" s="1" t="s">
        <v>11124</v>
      </c>
      <c r="I5666" s="1" t="s">
        <v>11124</v>
      </c>
    </row>
    <row r="5667" spans="1:9" hidden="1" x14ac:dyDescent="0.3">
      <c r="F5667" s="11"/>
      <c r="G5667" s="11"/>
      <c r="H5667" s="1" t="s">
        <v>11124</v>
      </c>
      <c r="I5667" s="1" t="s">
        <v>11124</v>
      </c>
    </row>
    <row r="5668" spans="1:9" hidden="1" x14ac:dyDescent="0.3">
      <c r="A5668" s="1" t="s">
        <v>10019</v>
      </c>
      <c r="B5668" s="1" t="s">
        <v>10020</v>
      </c>
      <c r="C5668" s="1" t="b">
        <v>1</v>
      </c>
      <c r="D5668" s="1" t="s">
        <v>3954</v>
      </c>
      <c r="E5668" s="1">
        <v>1</v>
      </c>
      <c r="F5668" s="11">
        <v>0.46281394362449646</v>
      </c>
      <c r="G5668" s="11">
        <v>24.089275360107422</v>
      </c>
      <c r="H5668" s="1" t="s">
        <v>11124</v>
      </c>
      <c r="I5668" s="1" t="s">
        <v>11124</v>
      </c>
    </row>
    <row r="5669" spans="1:9" hidden="1" x14ac:dyDescent="0.3">
      <c r="B5669" s="1" t="s">
        <v>10021</v>
      </c>
      <c r="F5669" s="11"/>
      <c r="G5669" s="11"/>
      <c r="H5669" s="1" t="s">
        <v>11124</v>
      </c>
      <c r="I5669" s="1" t="s">
        <v>11124</v>
      </c>
    </row>
    <row r="5670" spans="1:9" hidden="1" x14ac:dyDescent="0.3">
      <c r="F5670" s="11"/>
      <c r="G5670" s="11"/>
      <c r="H5670" s="1" t="s">
        <v>11124</v>
      </c>
      <c r="I5670" s="1" t="s">
        <v>11124</v>
      </c>
    </row>
    <row r="5671" spans="1:9" hidden="1" x14ac:dyDescent="0.3">
      <c r="A5671" s="1" t="s">
        <v>10022</v>
      </c>
      <c r="B5671" s="1" t="s">
        <v>10023</v>
      </c>
      <c r="C5671" s="1" t="b">
        <v>1</v>
      </c>
      <c r="D5671" s="1" t="s">
        <v>3954</v>
      </c>
      <c r="E5671" s="1">
        <v>1</v>
      </c>
      <c r="F5671" s="11">
        <v>0.46275952458381653</v>
      </c>
      <c r="G5671" s="11">
        <v>24.425018310546875</v>
      </c>
      <c r="H5671" s="1" t="s">
        <v>11124</v>
      </c>
      <c r="I5671" s="1" t="s">
        <v>11124</v>
      </c>
    </row>
    <row r="5672" spans="1:9" hidden="1" x14ac:dyDescent="0.3">
      <c r="B5672" s="1" t="s">
        <v>10024</v>
      </c>
      <c r="F5672" s="11"/>
      <c r="G5672" s="11"/>
      <c r="H5672" s="1" t="s">
        <v>11124</v>
      </c>
      <c r="I5672" s="1" t="s">
        <v>11124</v>
      </c>
    </row>
    <row r="5673" spans="1:9" hidden="1" x14ac:dyDescent="0.3">
      <c r="F5673" s="11"/>
      <c r="G5673" s="11"/>
      <c r="H5673" s="1" t="s">
        <v>11124</v>
      </c>
      <c r="I5673" s="1" t="s">
        <v>11124</v>
      </c>
    </row>
    <row r="5674" spans="1:9" hidden="1" x14ac:dyDescent="0.3">
      <c r="A5674" s="1" t="s">
        <v>10025</v>
      </c>
      <c r="B5674" s="1" t="s">
        <v>8521</v>
      </c>
      <c r="C5674" s="1" t="b">
        <v>1</v>
      </c>
      <c r="D5674" s="1" t="s">
        <v>3954</v>
      </c>
      <c r="E5674" s="1">
        <v>1</v>
      </c>
      <c r="F5674" s="11">
        <v>0.15848915278911591</v>
      </c>
      <c r="G5674" s="11">
        <v>11.119659423828125</v>
      </c>
      <c r="H5674" s="1">
        <v>1</v>
      </c>
      <c r="I5674" s="1">
        <v>17.610000610351563</v>
      </c>
    </row>
    <row r="5675" spans="1:9" hidden="1" x14ac:dyDescent="0.3">
      <c r="B5675" s="1" t="s">
        <v>8523</v>
      </c>
      <c r="F5675" s="11"/>
      <c r="G5675" s="11"/>
      <c r="H5675" s="1" t="s">
        <v>11124</v>
      </c>
      <c r="I5675" s="1" t="s">
        <v>11124</v>
      </c>
    </row>
    <row r="5676" spans="1:9" hidden="1" x14ac:dyDescent="0.3">
      <c r="F5676" s="11"/>
      <c r="G5676" s="11"/>
      <c r="H5676" s="1" t="s">
        <v>11124</v>
      </c>
      <c r="I5676" s="1" t="s">
        <v>11124</v>
      </c>
    </row>
    <row r="5677" spans="1:9" hidden="1" x14ac:dyDescent="0.3">
      <c r="A5677" s="1" t="s">
        <v>10027</v>
      </c>
      <c r="B5677" s="1" t="s">
        <v>7937</v>
      </c>
      <c r="C5677" s="1" t="b">
        <v>1</v>
      </c>
      <c r="D5677" s="1" t="s">
        <v>3954</v>
      </c>
      <c r="E5677" s="1">
        <v>1</v>
      </c>
      <c r="F5677" s="11">
        <v>0.40558198094367981</v>
      </c>
      <c r="G5677" s="11">
        <v>20.590988159179688</v>
      </c>
      <c r="H5677" s="1">
        <v>2</v>
      </c>
      <c r="I5677" s="1">
        <v>27.290000438690186</v>
      </c>
    </row>
    <row r="5678" spans="1:9" hidden="1" x14ac:dyDescent="0.3">
      <c r="B5678" s="1" t="s">
        <v>9118</v>
      </c>
      <c r="F5678" s="11"/>
      <c r="G5678" s="11"/>
      <c r="H5678" s="1" t="s">
        <v>11124</v>
      </c>
      <c r="I5678" s="1" t="s">
        <v>11124</v>
      </c>
    </row>
    <row r="5679" spans="1:9" hidden="1" x14ac:dyDescent="0.3">
      <c r="B5679" s="1" t="s">
        <v>10028</v>
      </c>
      <c r="F5679" s="11"/>
      <c r="G5679" s="11"/>
      <c r="H5679" s="1" t="s">
        <v>11124</v>
      </c>
      <c r="I5679" s="1" t="s">
        <v>11124</v>
      </c>
    </row>
    <row r="5680" spans="1:9" hidden="1" x14ac:dyDescent="0.3">
      <c r="B5680" s="1" t="s">
        <v>10029</v>
      </c>
      <c r="F5680" s="11"/>
      <c r="G5680" s="11"/>
      <c r="H5680" s="1" t="s">
        <v>11124</v>
      </c>
      <c r="I5680" s="1" t="s">
        <v>11124</v>
      </c>
    </row>
    <row r="5681" spans="1:9" hidden="1" x14ac:dyDescent="0.3">
      <c r="B5681" s="1" t="s">
        <v>10030</v>
      </c>
      <c r="F5681" s="11"/>
      <c r="G5681" s="11"/>
      <c r="H5681" s="1" t="s">
        <v>11124</v>
      </c>
      <c r="I5681" s="1" t="s">
        <v>11124</v>
      </c>
    </row>
    <row r="5682" spans="1:9" hidden="1" x14ac:dyDescent="0.3">
      <c r="B5682" s="1" t="s">
        <v>10031</v>
      </c>
      <c r="F5682" s="11"/>
      <c r="G5682" s="11"/>
      <c r="H5682" s="1" t="s">
        <v>11124</v>
      </c>
      <c r="I5682" s="1" t="s">
        <v>11124</v>
      </c>
    </row>
    <row r="5683" spans="1:9" hidden="1" x14ac:dyDescent="0.3">
      <c r="F5683" s="11"/>
      <c r="G5683" s="11"/>
      <c r="H5683" s="1" t="s">
        <v>11124</v>
      </c>
      <c r="I5683" s="1" t="s">
        <v>11124</v>
      </c>
    </row>
    <row r="5684" spans="1:9" hidden="1" x14ac:dyDescent="0.3">
      <c r="A5684" s="1" t="s">
        <v>10033</v>
      </c>
      <c r="B5684" s="1" t="s">
        <v>10034</v>
      </c>
      <c r="C5684" s="1" t="b">
        <v>1</v>
      </c>
      <c r="D5684" s="1" t="s">
        <v>3954</v>
      </c>
      <c r="E5684" s="1">
        <v>0</v>
      </c>
      <c r="F5684" s="11">
        <v>0.46272650361061096</v>
      </c>
      <c r="G5684" s="11">
        <v>19.984344482421875</v>
      </c>
      <c r="H5684" s="1" t="s">
        <v>11124</v>
      </c>
      <c r="I5684" s="1" t="s">
        <v>11124</v>
      </c>
    </row>
    <row r="5685" spans="1:9" hidden="1" x14ac:dyDescent="0.3">
      <c r="B5685" s="1" t="s">
        <v>10035</v>
      </c>
      <c r="F5685" s="11"/>
      <c r="G5685" s="11"/>
      <c r="H5685" s="1" t="s">
        <v>11124</v>
      </c>
      <c r="I5685" s="1" t="s">
        <v>11124</v>
      </c>
    </row>
    <row r="5686" spans="1:9" hidden="1" x14ac:dyDescent="0.3">
      <c r="F5686" s="11"/>
      <c r="G5686" s="11"/>
      <c r="H5686" s="1" t="s">
        <v>11124</v>
      </c>
      <c r="I5686" s="1" t="s">
        <v>11124</v>
      </c>
    </row>
    <row r="5687" spans="1:9" hidden="1" x14ac:dyDescent="0.3">
      <c r="A5687" s="1" t="s">
        <v>10036</v>
      </c>
      <c r="B5687" s="1" t="s">
        <v>8435</v>
      </c>
      <c r="C5687" s="1" t="b">
        <v>1</v>
      </c>
      <c r="D5687" s="1" t="s">
        <v>3954</v>
      </c>
      <c r="E5687" s="1">
        <v>1</v>
      </c>
      <c r="F5687" s="11">
        <v>0.19150306284427643</v>
      </c>
      <c r="G5687" s="11">
        <v>11.979329109191895</v>
      </c>
      <c r="H5687" s="1">
        <v>2</v>
      </c>
      <c r="I5687" s="1">
        <v>16.630000114440918</v>
      </c>
    </row>
    <row r="5688" spans="1:9" hidden="1" x14ac:dyDescent="0.3">
      <c r="B5688" s="1" t="s">
        <v>8437</v>
      </c>
      <c r="F5688" s="11"/>
      <c r="G5688" s="11"/>
      <c r="H5688" s="1" t="s">
        <v>11124</v>
      </c>
      <c r="I5688" s="1" t="s">
        <v>11124</v>
      </c>
    </row>
    <row r="5689" spans="1:9" hidden="1" x14ac:dyDescent="0.3">
      <c r="B5689" s="1" t="s">
        <v>10037</v>
      </c>
      <c r="F5689" s="11"/>
      <c r="G5689" s="11"/>
      <c r="H5689" s="1" t="s">
        <v>11124</v>
      </c>
      <c r="I5689" s="1" t="s">
        <v>11124</v>
      </c>
    </row>
    <row r="5690" spans="1:9" hidden="1" x14ac:dyDescent="0.3">
      <c r="F5690" s="11"/>
      <c r="G5690" s="11"/>
      <c r="H5690" s="1" t="s">
        <v>11124</v>
      </c>
      <c r="I5690" s="1" t="s">
        <v>11124</v>
      </c>
    </row>
    <row r="5691" spans="1:9" hidden="1" x14ac:dyDescent="0.3">
      <c r="A5691" s="1" t="s">
        <v>10040</v>
      </c>
      <c r="B5691" s="1" t="s">
        <v>8344</v>
      </c>
      <c r="C5691" s="1" t="b">
        <v>1</v>
      </c>
      <c r="D5691" s="1" t="s">
        <v>3954</v>
      </c>
      <c r="E5691" s="1">
        <v>9</v>
      </c>
      <c r="F5691" s="11">
        <v>0.14177188277244568</v>
      </c>
      <c r="G5691" s="11">
        <v>8.402313232421875</v>
      </c>
      <c r="H5691" s="1">
        <v>5</v>
      </c>
      <c r="I5691" s="1">
        <v>12.069999814033508</v>
      </c>
    </row>
    <row r="5692" spans="1:9" hidden="1" x14ac:dyDescent="0.3">
      <c r="B5692" s="1" t="s">
        <v>8350</v>
      </c>
      <c r="F5692" s="11"/>
      <c r="G5692" s="11"/>
      <c r="H5692" s="1" t="s">
        <v>11124</v>
      </c>
      <c r="I5692" s="1" t="s">
        <v>11124</v>
      </c>
    </row>
    <row r="5693" spans="1:9" hidden="1" x14ac:dyDescent="0.3">
      <c r="F5693" s="11"/>
      <c r="G5693" s="11"/>
      <c r="H5693" s="1" t="s">
        <v>11124</v>
      </c>
      <c r="I5693" s="1" t="s">
        <v>11124</v>
      </c>
    </row>
    <row r="5694" spans="1:9" hidden="1" x14ac:dyDescent="0.3">
      <c r="A5694" s="1" t="s">
        <v>10041</v>
      </c>
      <c r="B5694" s="1" t="s">
        <v>6765</v>
      </c>
      <c r="C5694" s="1" t="b">
        <v>1</v>
      </c>
      <c r="D5694" s="1" t="s">
        <v>3954</v>
      </c>
      <c r="E5694" s="1">
        <v>1</v>
      </c>
      <c r="F5694" s="11">
        <v>0.76507806777954102</v>
      </c>
      <c r="G5694" s="11">
        <v>31.168094635009766</v>
      </c>
      <c r="H5694" s="1" t="s">
        <v>11124</v>
      </c>
      <c r="I5694" s="1" t="s">
        <v>11124</v>
      </c>
    </row>
    <row r="5695" spans="1:9" hidden="1" x14ac:dyDescent="0.3">
      <c r="B5695" s="1" t="s">
        <v>6767</v>
      </c>
      <c r="F5695" s="11"/>
      <c r="G5695" s="11"/>
      <c r="H5695" s="1" t="s">
        <v>11124</v>
      </c>
      <c r="I5695" s="1" t="s">
        <v>11124</v>
      </c>
    </row>
    <row r="5696" spans="1:9" hidden="1" x14ac:dyDescent="0.3">
      <c r="B5696" s="1" t="s">
        <v>10042</v>
      </c>
      <c r="F5696" s="11"/>
      <c r="G5696" s="11"/>
      <c r="H5696" s="1" t="s">
        <v>11124</v>
      </c>
      <c r="I5696" s="1" t="s">
        <v>11124</v>
      </c>
    </row>
    <row r="5697" spans="1:9" hidden="1" x14ac:dyDescent="0.3">
      <c r="B5697" s="1" t="s">
        <v>10043</v>
      </c>
      <c r="F5697" s="11"/>
      <c r="G5697" s="11"/>
      <c r="H5697" s="1" t="s">
        <v>11124</v>
      </c>
      <c r="I5697" s="1" t="s">
        <v>11124</v>
      </c>
    </row>
    <row r="5698" spans="1:9" hidden="1" x14ac:dyDescent="0.3">
      <c r="F5698" s="11"/>
      <c r="G5698" s="11"/>
      <c r="H5698" s="1" t="s">
        <v>11124</v>
      </c>
      <c r="I5698" s="1" t="s">
        <v>11124</v>
      </c>
    </row>
    <row r="5699" spans="1:9" hidden="1" x14ac:dyDescent="0.3">
      <c r="A5699" s="1" t="s">
        <v>10046</v>
      </c>
      <c r="B5699" s="1" t="s">
        <v>10047</v>
      </c>
      <c r="C5699" s="1" t="b">
        <v>1</v>
      </c>
      <c r="D5699" s="1" t="s">
        <v>3954</v>
      </c>
      <c r="E5699" s="1">
        <v>1</v>
      </c>
      <c r="F5699" s="11">
        <v>0.64920502901077271</v>
      </c>
      <c r="G5699" s="11">
        <v>25.989143371582031</v>
      </c>
      <c r="H5699" s="1">
        <v>2</v>
      </c>
      <c r="I5699" s="1">
        <v>6.7499997615814209</v>
      </c>
    </row>
    <row r="5700" spans="1:9" hidden="1" x14ac:dyDescent="0.3">
      <c r="B5700" s="1" t="s">
        <v>10048</v>
      </c>
      <c r="F5700" s="11"/>
      <c r="G5700" s="11"/>
      <c r="H5700" s="1" t="s">
        <v>11124</v>
      </c>
      <c r="I5700" s="1" t="s">
        <v>11124</v>
      </c>
    </row>
    <row r="5701" spans="1:9" hidden="1" x14ac:dyDescent="0.3">
      <c r="B5701" s="1" t="s">
        <v>10049</v>
      </c>
      <c r="F5701" s="11"/>
      <c r="G5701" s="11"/>
      <c r="H5701" s="1" t="s">
        <v>11124</v>
      </c>
      <c r="I5701" s="1" t="s">
        <v>11124</v>
      </c>
    </row>
    <row r="5702" spans="1:9" hidden="1" x14ac:dyDescent="0.3">
      <c r="F5702" s="11"/>
      <c r="G5702" s="11"/>
      <c r="H5702" s="1" t="s">
        <v>11124</v>
      </c>
      <c r="I5702" s="1" t="s">
        <v>11124</v>
      </c>
    </row>
    <row r="5703" spans="1:9" hidden="1" x14ac:dyDescent="0.3">
      <c r="A5703" s="1" t="s">
        <v>10052</v>
      </c>
      <c r="B5703" s="1" t="s">
        <v>10053</v>
      </c>
      <c r="C5703" s="1" t="b">
        <v>1</v>
      </c>
      <c r="D5703" s="1" t="s">
        <v>3954</v>
      </c>
      <c r="E5703" s="1">
        <v>1</v>
      </c>
      <c r="F5703" s="11">
        <v>0.84204047918319702</v>
      </c>
      <c r="G5703" s="11">
        <v>33.762954711914063</v>
      </c>
      <c r="H5703" s="1">
        <v>1</v>
      </c>
      <c r="I5703" s="1">
        <v>8.5100002288818359</v>
      </c>
    </row>
    <row r="5704" spans="1:9" hidden="1" x14ac:dyDescent="0.3">
      <c r="B5704" s="1" t="s">
        <v>10054</v>
      </c>
      <c r="F5704" s="11"/>
      <c r="G5704" s="11"/>
      <c r="H5704" s="1" t="s">
        <v>11124</v>
      </c>
      <c r="I5704" s="1" t="s">
        <v>11124</v>
      </c>
    </row>
    <row r="5705" spans="1:9" hidden="1" x14ac:dyDescent="0.3">
      <c r="F5705" s="11"/>
      <c r="G5705" s="11"/>
      <c r="H5705" s="1" t="s">
        <v>11124</v>
      </c>
      <c r="I5705" s="1" t="s">
        <v>11124</v>
      </c>
    </row>
    <row r="5706" spans="1:9" hidden="1" x14ac:dyDescent="0.3">
      <c r="A5706" s="1" t="s">
        <v>10056</v>
      </c>
      <c r="B5706" s="1" t="s">
        <v>7257</v>
      </c>
      <c r="C5706" s="1" t="b">
        <v>1</v>
      </c>
      <c r="D5706" s="1" t="s">
        <v>3954</v>
      </c>
      <c r="E5706" s="1">
        <v>1</v>
      </c>
      <c r="F5706" s="11">
        <v>0.1428382396697998</v>
      </c>
      <c r="G5706" s="11">
        <v>7.301703929901123</v>
      </c>
      <c r="H5706" s="1" t="s">
        <v>11124</v>
      </c>
      <c r="I5706" s="1" t="s">
        <v>11124</v>
      </c>
    </row>
    <row r="5707" spans="1:9" hidden="1" x14ac:dyDescent="0.3">
      <c r="B5707" s="1" t="s">
        <v>10057</v>
      </c>
      <c r="F5707" s="11"/>
      <c r="G5707" s="11"/>
      <c r="H5707" s="1" t="s">
        <v>11124</v>
      </c>
      <c r="I5707" s="1" t="s">
        <v>11124</v>
      </c>
    </row>
    <row r="5708" spans="1:9" hidden="1" x14ac:dyDescent="0.3">
      <c r="B5708" s="1" t="s">
        <v>10058</v>
      </c>
      <c r="F5708" s="11"/>
      <c r="G5708" s="11"/>
      <c r="H5708" s="1" t="s">
        <v>11124</v>
      </c>
      <c r="I5708" s="1" t="s">
        <v>11124</v>
      </c>
    </row>
    <row r="5709" spans="1:9" hidden="1" x14ac:dyDescent="0.3">
      <c r="F5709" s="11"/>
      <c r="G5709" s="11"/>
      <c r="H5709" s="1" t="s">
        <v>11124</v>
      </c>
      <c r="I5709" s="1" t="s">
        <v>11124</v>
      </c>
    </row>
    <row r="5710" spans="1:9" hidden="1" x14ac:dyDescent="0.3">
      <c r="A5710" s="1" t="s">
        <v>10059</v>
      </c>
      <c r="B5710" s="1" t="s">
        <v>7286</v>
      </c>
      <c r="C5710" s="1" t="b">
        <v>1</v>
      </c>
      <c r="D5710" s="1" t="s">
        <v>3954</v>
      </c>
      <c r="E5710" s="1">
        <v>2</v>
      </c>
      <c r="F5710" s="11">
        <v>0.55447959899902344</v>
      </c>
      <c r="G5710" s="11">
        <v>42.451797485351563</v>
      </c>
      <c r="H5710" s="1">
        <v>2</v>
      </c>
      <c r="I5710" s="1">
        <v>9.6989953517913818</v>
      </c>
    </row>
    <row r="5711" spans="1:9" hidden="1" x14ac:dyDescent="0.3">
      <c r="B5711" s="1" t="s">
        <v>9333</v>
      </c>
      <c r="F5711" s="11"/>
      <c r="G5711" s="11"/>
      <c r="H5711" s="1" t="s">
        <v>11124</v>
      </c>
      <c r="I5711" s="1" t="s">
        <v>11124</v>
      </c>
    </row>
    <row r="5712" spans="1:9" hidden="1" x14ac:dyDescent="0.3">
      <c r="B5712" s="1" t="s">
        <v>9334</v>
      </c>
      <c r="F5712" s="11"/>
      <c r="G5712" s="11"/>
      <c r="H5712" s="1" t="s">
        <v>11124</v>
      </c>
      <c r="I5712" s="1" t="s">
        <v>11124</v>
      </c>
    </row>
    <row r="5713" spans="1:9" hidden="1" x14ac:dyDescent="0.3">
      <c r="B5713" s="1" t="s">
        <v>7077</v>
      </c>
      <c r="F5713" s="11"/>
      <c r="G5713" s="11"/>
      <c r="H5713" s="1" t="s">
        <v>11124</v>
      </c>
      <c r="I5713" s="1" t="s">
        <v>11124</v>
      </c>
    </row>
    <row r="5714" spans="1:9" hidden="1" x14ac:dyDescent="0.3">
      <c r="B5714" s="1" t="s">
        <v>7081</v>
      </c>
      <c r="F5714" s="11"/>
      <c r="G5714" s="11"/>
      <c r="H5714" s="1" t="s">
        <v>11124</v>
      </c>
      <c r="I5714" s="1" t="s">
        <v>11124</v>
      </c>
    </row>
    <row r="5715" spans="1:9" hidden="1" x14ac:dyDescent="0.3">
      <c r="B5715" s="1" t="s">
        <v>7083</v>
      </c>
      <c r="F5715" s="11"/>
      <c r="G5715" s="11"/>
      <c r="H5715" s="1" t="s">
        <v>11124</v>
      </c>
      <c r="I5715" s="1" t="s">
        <v>11124</v>
      </c>
    </row>
    <row r="5716" spans="1:9" hidden="1" x14ac:dyDescent="0.3">
      <c r="B5716" s="1" t="s">
        <v>8969</v>
      </c>
      <c r="F5716" s="11"/>
      <c r="G5716" s="11"/>
      <c r="H5716" s="1" t="s">
        <v>11124</v>
      </c>
      <c r="I5716" s="1" t="s">
        <v>11124</v>
      </c>
    </row>
    <row r="5717" spans="1:9" hidden="1" x14ac:dyDescent="0.3">
      <c r="F5717" s="11"/>
      <c r="G5717" s="11"/>
      <c r="H5717" s="1" t="s">
        <v>11124</v>
      </c>
      <c r="I5717" s="1" t="s">
        <v>11124</v>
      </c>
    </row>
    <row r="5718" spans="1:9" hidden="1" x14ac:dyDescent="0.3">
      <c r="A5718" s="1" t="s">
        <v>10060</v>
      </c>
      <c r="B5718" s="1" t="s">
        <v>10061</v>
      </c>
      <c r="C5718" s="1" t="b">
        <v>1</v>
      </c>
      <c r="D5718" s="1" t="s">
        <v>3954</v>
      </c>
      <c r="E5718" s="1">
        <v>1</v>
      </c>
      <c r="F5718" s="11">
        <v>0.93469387292861938</v>
      </c>
      <c r="G5718" s="11">
        <v>31.118515014648438</v>
      </c>
      <c r="H5718" s="1">
        <v>2</v>
      </c>
      <c r="I5718" s="1">
        <v>8.4000000953674316</v>
      </c>
    </row>
    <row r="5719" spans="1:9" hidden="1" x14ac:dyDescent="0.3">
      <c r="B5719" s="1" t="s">
        <v>10062</v>
      </c>
      <c r="F5719" s="11"/>
      <c r="G5719" s="11"/>
      <c r="H5719" s="1" t="s">
        <v>11124</v>
      </c>
      <c r="I5719" s="1" t="s">
        <v>11124</v>
      </c>
    </row>
    <row r="5720" spans="1:9" hidden="1" x14ac:dyDescent="0.3">
      <c r="B5720" s="1" t="s">
        <v>7111</v>
      </c>
      <c r="F5720" s="11"/>
      <c r="G5720" s="11"/>
      <c r="H5720" s="1" t="s">
        <v>11124</v>
      </c>
      <c r="I5720" s="1" t="s">
        <v>11124</v>
      </c>
    </row>
    <row r="5721" spans="1:9" hidden="1" x14ac:dyDescent="0.3">
      <c r="B5721" s="1" t="s">
        <v>10063</v>
      </c>
      <c r="F5721" s="11"/>
      <c r="G5721" s="11"/>
      <c r="H5721" s="1" t="s">
        <v>11124</v>
      </c>
      <c r="I5721" s="1" t="s">
        <v>11124</v>
      </c>
    </row>
    <row r="5722" spans="1:9" hidden="1" x14ac:dyDescent="0.3">
      <c r="B5722" s="1" t="s">
        <v>7124</v>
      </c>
      <c r="F5722" s="11"/>
      <c r="G5722" s="11"/>
      <c r="H5722" s="1" t="s">
        <v>11124</v>
      </c>
      <c r="I5722" s="1" t="s">
        <v>11124</v>
      </c>
    </row>
    <row r="5723" spans="1:9" hidden="1" x14ac:dyDescent="0.3">
      <c r="F5723" s="11"/>
      <c r="G5723" s="11"/>
      <c r="H5723" s="1" t="s">
        <v>11124</v>
      </c>
      <c r="I5723" s="1" t="s">
        <v>11124</v>
      </c>
    </row>
    <row r="5724" spans="1:9" hidden="1" x14ac:dyDescent="0.3">
      <c r="A5724" s="1" t="s">
        <v>10065</v>
      </c>
      <c r="B5724" s="1" t="s">
        <v>6996</v>
      </c>
      <c r="C5724" s="1" t="b">
        <v>1</v>
      </c>
      <c r="D5724" s="1" t="s">
        <v>3954</v>
      </c>
      <c r="E5724" s="1">
        <v>1</v>
      </c>
      <c r="F5724" s="11">
        <v>0.36854100227355957</v>
      </c>
      <c r="G5724" s="11">
        <v>17.990400314331055</v>
      </c>
      <c r="H5724" s="1">
        <v>1</v>
      </c>
      <c r="I5724" s="1">
        <v>3.2300000190734863</v>
      </c>
    </row>
    <row r="5725" spans="1:9" hidden="1" x14ac:dyDescent="0.3">
      <c r="B5725" s="1" t="s">
        <v>6998</v>
      </c>
      <c r="F5725" s="11"/>
      <c r="G5725" s="11"/>
      <c r="H5725" s="1" t="s">
        <v>11124</v>
      </c>
      <c r="I5725" s="1" t="s">
        <v>11124</v>
      </c>
    </row>
    <row r="5726" spans="1:9" hidden="1" x14ac:dyDescent="0.3">
      <c r="B5726" s="1" t="s">
        <v>10066</v>
      </c>
      <c r="F5726" s="11"/>
      <c r="G5726" s="11"/>
      <c r="H5726" s="1" t="s">
        <v>11124</v>
      </c>
      <c r="I5726" s="1" t="s">
        <v>11124</v>
      </c>
    </row>
    <row r="5727" spans="1:9" hidden="1" x14ac:dyDescent="0.3">
      <c r="B5727" s="1" t="s">
        <v>10067</v>
      </c>
      <c r="F5727" s="11"/>
      <c r="G5727" s="11"/>
      <c r="H5727" s="1" t="s">
        <v>11124</v>
      </c>
      <c r="I5727" s="1" t="s">
        <v>11124</v>
      </c>
    </row>
    <row r="5728" spans="1:9" hidden="1" x14ac:dyDescent="0.3">
      <c r="F5728" s="11"/>
      <c r="G5728" s="11"/>
      <c r="H5728" s="1" t="s">
        <v>11124</v>
      </c>
      <c r="I5728" s="1" t="s">
        <v>11124</v>
      </c>
    </row>
    <row r="5729" spans="1:9" hidden="1" x14ac:dyDescent="0.3">
      <c r="A5729" s="1" t="s">
        <v>10069</v>
      </c>
      <c r="B5729" s="1" t="s">
        <v>10070</v>
      </c>
      <c r="C5729" s="1" t="b">
        <v>1</v>
      </c>
      <c r="D5729" s="1" t="s">
        <v>3954</v>
      </c>
      <c r="E5729" s="1">
        <v>1</v>
      </c>
      <c r="F5729" s="11">
        <v>0.24075552821159363</v>
      </c>
      <c r="G5729" s="11">
        <v>16.669670104980469</v>
      </c>
      <c r="H5729" s="1">
        <v>1</v>
      </c>
      <c r="I5729" s="1">
        <v>3.5</v>
      </c>
    </row>
    <row r="5730" spans="1:9" hidden="1" x14ac:dyDescent="0.3">
      <c r="B5730" s="1" t="s">
        <v>10071</v>
      </c>
      <c r="F5730" s="11"/>
      <c r="G5730" s="11"/>
      <c r="H5730" s="1" t="s">
        <v>11124</v>
      </c>
      <c r="I5730" s="1" t="s">
        <v>11124</v>
      </c>
    </row>
    <row r="5731" spans="1:9" hidden="1" x14ac:dyDescent="0.3">
      <c r="B5731" s="1" t="s">
        <v>10072</v>
      </c>
      <c r="F5731" s="11"/>
      <c r="G5731" s="11"/>
      <c r="H5731" s="1" t="s">
        <v>11124</v>
      </c>
      <c r="I5731" s="1" t="s">
        <v>11124</v>
      </c>
    </row>
    <row r="5732" spans="1:9" hidden="1" x14ac:dyDescent="0.3">
      <c r="B5732" s="1" t="s">
        <v>7061</v>
      </c>
      <c r="F5732" s="11"/>
      <c r="G5732" s="11"/>
      <c r="H5732" s="1" t="s">
        <v>11124</v>
      </c>
      <c r="I5732" s="1" t="s">
        <v>11124</v>
      </c>
    </row>
    <row r="5733" spans="1:9" hidden="1" x14ac:dyDescent="0.3">
      <c r="B5733" s="1" t="s">
        <v>10073</v>
      </c>
      <c r="F5733" s="11"/>
      <c r="G5733" s="11"/>
      <c r="H5733" s="1" t="s">
        <v>11124</v>
      </c>
      <c r="I5733" s="1" t="s">
        <v>11124</v>
      </c>
    </row>
    <row r="5734" spans="1:9" hidden="1" x14ac:dyDescent="0.3">
      <c r="F5734" s="11"/>
      <c r="G5734" s="11"/>
      <c r="H5734" s="1" t="s">
        <v>11124</v>
      </c>
      <c r="I5734" s="1" t="s">
        <v>11124</v>
      </c>
    </row>
    <row r="5735" spans="1:9" hidden="1" x14ac:dyDescent="0.3">
      <c r="A5735" s="1" t="s">
        <v>10074</v>
      </c>
      <c r="B5735" s="1" t="s">
        <v>7238</v>
      </c>
      <c r="C5735" s="1" t="b">
        <v>1</v>
      </c>
      <c r="D5735" s="1" t="s">
        <v>3954</v>
      </c>
      <c r="E5735" s="1">
        <v>1</v>
      </c>
      <c r="F5735" s="11">
        <v>0.58591610193252563</v>
      </c>
      <c r="G5735" s="11">
        <v>24.934968948364258</v>
      </c>
      <c r="H5735" s="1">
        <v>1</v>
      </c>
      <c r="I5735" s="1">
        <v>6.6100001335144043</v>
      </c>
    </row>
    <row r="5736" spans="1:9" hidden="1" x14ac:dyDescent="0.3">
      <c r="B5736" s="1" t="s">
        <v>7240</v>
      </c>
      <c r="F5736" s="11"/>
      <c r="G5736" s="11"/>
      <c r="H5736" s="1" t="s">
        <v>11124</v>
      </c>
      <c r="I5736" s="1" t="s">
        <v>11124</v>
      </c>
    </row>
    <row r="5737" spans="1:9" hidden="1" x14ac:dyDescent="0.3">
      <c r="F5737" s="11"/>
      <c r="G5737" s="11"/>
      <c r="H5737" s="1" t="s">
        <v>11124</v>
      </c>
      <c r="I5737" s="1" t="s">
        <v>11124</v>
      </c>
    </row>
    <row r="5738" spans="1:9" hidden="1" x14ac:dyDescent="0.3">
      <c r="A5738" s="1" t="s">
        <v>10076</v>
      </c>
      <c r="B5738" s="1" t="s">
        <v>10077</v>
      </c>
      <c r="C5738" s="1" t="b">
        <v>1</v>
      </c>
      <c r="D5738" s="1" t="s">
        <v>3954</v>
      </c>
      <c r="E5738" s="1">
        <v>1</v>
      </c>
      <c r="F5738" s="11">
        <v>0.27609014511108398</v>
      </c>
      <c r="G5738" s="11">
        <v>16.886571884155273</v>
      </c>
      <c r="H5738" s="1">
        <v>1</v>
      </c>
      <c r="I5738" s="1">
        <v>2.6700000762939453</v>
      </c>
    </row>
    <row r="5739" spans="1:9" hidden="1" x14ac:dyDescent="0.3">
      <c r="B5739" s="1" t="s">
        <v>7174</v>
      </c>
      <c r="F5739" s="11"/>
      <c r="G5739" s="11"/>
      <c r="H5739" s="1" t="s">
        <v>11124</v>
      </c>
      <c r="I5739" s="1" t="s">
        <v>11124</v>
      </c>
    </row>
    <row r="5740" spans="1:9" hidden="1" x14ac:dyDescent="0.3">
      <c r="B5740" s="1" t="s">
        <v>10078</v>
      </c>
      <c r="F5740" s="11"/>
      <c r="G5740" s="11"/>
      <c r="H5740" s="1" t="s">
        <v>11124</v>
      </c>
      <c r="I5740" s="1" t="s">
        <v>11124</v>
      </c>
    </row>
    <row r="5741" spans="1:9" hidden="1" x14ac:dyDescent="0.3">
      <c r="F5741" s="11"/>
      <c r="G5741" s="11"/>
      <c r="H5741" s="1" t="s">
        <v>11124</v>
      </c>
      <c r="I5741" s="1" t="s">
        <v>11124</v>
      </c>
    </row>
    <row r="5742" spans="1:9" hidden="1" x14ac:dyDescent="0.3">
      <c r="A5742" s="1" t="s">
        <v>10079</v>
      </c>
      <c r="B5742" s="1" t="s">
        <v>7312</v>
      </c>
      <c r="C5742" s="1" t="b">
        <v>1</v>
      </c>
      <c r="D5742" s="1" t="s">
        <v>3954</v>
      </c>
      <c r="E5742" s="1">
        <v>1</v>
      </c>
      <c r="F5742" s="11">
        <v>0.22479820251464844</v>
      </c>
      <c r="G5742" s="11">
        <v>14.511505126953125</v>
      </c>
      <c r="H5742" s="1">
        <v>1</v>
      </c>
      <c r="I5742" s="1">
        <v>24.269998550415039</v>
      </c>
    </row>
    <row r="5743" spans="1:9" hidden="1" x14ac:dyDescent="0.3">
      <c r="B5743" s="1" t="s">
        <v>10080</v>
      </c>
      <c r="F5743" s="11"/>
      <c r="G5743" s="11"/>
      <c r="H5743" s="1" t="s">
        <v>11124</v>
      </c>
      <c r="I5743" s="1" t="s">
        <v>11124</v>
      </c>
    </row>
    <row r="5744" spans="1:9" hidden="1" x14ac:dyDescent="0.3">
      <c r="F5744" s="11"/>
      <c r="G5744" s="11"/>
      <c r="H5744" s="1" t="s">
        <v>11124</v>
      </c>
      <c r="I5744" s="1" t="s">
        <v>11124</v>
      </c>
    </row>
    <row r="5745" spans="1:9" hidden="1" x14ac:dyDescent="0.3">
      <c r="A5745" s="1" t="s">
        <v>10082</v>
      </c>
      <c r="B5745" s="1" t="s">
        <v>8974</v>
      </c>
      <c r="C5745" s="1" t="b">
        <v>1</v>
      </c>
      <c r="D5745" s="1" t="s">
        <v>3954</v>
      </c>
      <c r="E5745" s="1">
        <v>1</v>
      </c>
      <c r="F5745" s="11">
        <v>0.33522593975067139</v>
      </c>
      <c r="G5745" s="11">
        <v>18.469577789306641</v>
      </c>
      <c r="H5745" s="1">
        <v>1</v>
      </c>
      <c r="I5745" s="1">
        <v>4.8000001907348633</v>
      </c>
    </row>
    <row r="5746" spans="1:9" hidden="1" x14ac:dyDescent="0.3">
      <c r="B5746" s="1" t="s">
        <v>9313</v>
      </c>
      <c r="F5746" s="11"/>
      <c r="G5746" s="11"/>
      <c r="H5746" s="1" t="s">
        <v>11124</v>
      </c>
      <c r="I5746" s="1" t="s">
        <v>11124</v>
      </c>
    </row>
    <row r="5747" spans="1:9" hidden="1" x14ac:dyDescent="0.3">
      <c r="B5747" s="1" t="s">
        <v>9314</v>
      </c>
      <c r="F5747" s="11"/>
      <c r="G5747" s="11"/>
      <c r="H5747" s="1" t="s">
        <v>11124</v>
      </c>
      <c r="I5747" s="1" t="s">
        <v>11124</v>
      </c>
    </row>
    <row r="5748" spans="1:9" hidden="1" x14ac:dyDescent="0.3">
      <c r="B5748" s="1" t="s">
        <v>10083</v>
      </c>
      <c r="F5748" s="11"/>
      <c r="G5748" s="11"/>
      <c r="H5748" s="1" t="s">
        <v>11124</v>
      </c>
      <c r="I5748" s="1" t="s">
        <v>11124</v>
      </c>
    </row>
    <row r="5749" spans="1:9" hidden="1" x14ac:dyDescent="0.3">
      <c r="F5749" s="11"/>
      <c r="G5749" s="11"/>
      <c r="H5749" s="1" t="s">
        <v>11124</v>
      </c>
      <c r="I5749" s="1" t="s">
        <v>11124</v>
      </c>
    </row>
    <row r="5750" spans="1:9" hidden="1" x14ac:dyDescent="0.3">
      <c r="A5750" s="1" t="s">
        <v>10084</v>
      </c>
      <c r="B5750" s="1" t="s">
        <v>7263</v>
      </c>
      <c r="C5750" s="1" t="b">
        <v>1</v>
      </c>
      <c r="D5750" s="1" t="s">
        <v>3954</v>
      </c>
      <c r="E5750" s="1">
        <v>1</v>
      </c>
      <c r="F5750" s="11">
        <v>0.5616755485534668</v>
      </c>
      <c r="G5750" s="11">
        <v>22.919549942016602</v>
      </c>
      <c r="H5750" s="1" t="s">
        <v>11124</v>
      </c>
      <c r="I5750" s="1" t="s">
        <v>11124</v>
      </c>
    </row>
    <row r="5751" spans="1:9" hidden="1" x14ac:dyDescent="0.3">
      <c r="B5751" s="1" t="s">
        <v>7265</v>
      </c>
      <c r="F5751" s="11"/>
      <c r="G5751" s="11"/>
      <c r="H5751" s="1" t="s">
        <v>11124</v>
      </c>
      <c r="I5751" s="1" t="s">
        <v>11124</v>
      </c>
    </row>
    <row r="5752" spans="1:9" hidden="1" x14ac:dyDescent="0.3">
      <c r="B5752" s="1" t="s">
        <v>7267</v>
      </c>
      <c r="F5752" s="11"/>
      <c r="G5752" s="11"/>
      <c r="H5752" s="1" t="s">
        <v>11124</v>
      </c>
      <c r="I5752" s="1" t="s">
        <v>11124</v>
      </c>
    </row>
    <row r="5753" spans="1:9" hidden="1" x14ac:dyDescent="0.3">
      <c r="F5753" s="11"/>
      <c r="G5753" s="11"/>
      <c r="H5753" s="1" t="s">
        <v>11124</v>
      </c>
      <c r="I5753" s="1" t="s">
        <v>11124</v>
      </c>
    </row>
    <row r="5754" spans="1:9" hidden="1" x14ac:dyDescent="0.3">
      <c r="A5754" s="1" t="s">
        <v>10085</v>
      </c>
      <c r="B5754" s="1" t="s">
        <v>7022</v>
      </c>
      <c r="C5754" s="1" t="b">
        <v>1</v>
      </c>
      <c r="D5754" s="1" t="s">
        <v>3954</v>
      </c>
      <c r="E5754" s="1">
        <v>1</v>
      </c>
      <c r="F5754" s="11">
        <v>0.17628096044063568</v>
      </c>
      <c r="G5754" s="11">
        <v>12.064156532287598</v>
      </c>
      <c r="H5754" s="1">
        <v>1</v>
      </c>
      <c r="I5754" s="1">
        <v>19.879999160766602</v>
      </c>
    </row>
    <row r="5755" spans="1:9" hidden="1" x14ac:dyDescent="0.3">
      <c r="B5755" s="1" t="s">
        <v>7024</v>
      </c>
      <c r="F5755" s="11"/>
      <c r="G5755" s="11"/>
      <c r="H5755" s="1" t="s">
        <v>11124</v>
      </c>
      <c r="I5755" s="1" t="s">
        <v>11124</v>
      </c>
    </row>
    <row r="5756" spans="1:9" hidden="1" x14ac:dyDescent="0.3">
      <c r="F5756" s="11"/>
      <c r="G5756" s="11"/>
      <c r="H5756" s="1" t="s">
        <v>11124</v>
      </c>
      <c r="I5756" s="1" t="s">
        <v>11124</v>
      </c>
    </row>
    <row r="5757" spans="1:9" hidden="1" x14ac:dyDescent="0.3">
      <c r="A5757" s="1" t="s">
        <v>10087</v>
      </c>
      <c r="B5757" s="1" t="s">
        <v>8912</v>
      </c>
      <c r="C5757" s="1" t="b">
        <v>1</v>
      </c>
      <c r="D5757" s="1" t="s">
        <v>3954</v>
      </c>
      <c r="E5757" s="1">
        <v>1</v>
      </c>
      <c r="F5757" s="11">
        <v>0.67326527833938599</v>
      </c>
      <c r="G5757" s="11">
        <v>39.675132751464844</v>
      </c>
      <c r="H5757" s="1">
        <v>1</v>
      </c>
      <c r="I5757" s="1">
        <v>66.989997863769531</v>
      </c>
    </row>
    <row r="5758" spans="1:9" hidden="1" x14ac:dyDescent="0.3">
      <c r="B5758" s="1" t="s">
        <v>10088</v>
      </c>
      <c r="F5758" s="11"/>
      <c r="G5758" s="11"/>
      <c r="H5758" s="1" t="s">
        <v>11124</v>
      </c>
      <c r="I5758" s="1" t="s">
        <v>11124</v>
      </c>
    </row>
    <row r="5759" spans="1:9" hidden="1" x14ac:dyDescent="0.3">
      <c r="B5759" s="1" t="s">
        <v>10089</v>
      </c>
      <c r="F5759" s="11"/>
      <c r="G5759" s="11"/>
      <c r="H5759" s="1" t="s">
        <v>11124</v>
      </c>
      <c r="I5759" s="1" t="s">
        <v>11124</v>
      </c>
    </row>
    <row r="5760" spans="1:9" hidden="1" x14ac:dyDescent="0.3">
      <c r="F5760" s="11"/>
      <c r="G5760" s="11"/>
      <c r="H5760" s="1" t="s">
        <v>11124</v>
      </c>
      <c r="I5760" s="1" t="s">
        <v>11124</v>
      </c>
    </row>
    <row r="5761" spans="1:9" hidden="1" x14ac:dyDescent="0.3">
      <c r="A5761" s="1" t="s">
        <v>10090</v>
      </c>
      <c r="B5761" s="1" t="s">
        <v>7059</v>
      </c>
      <c r="C5761" s="1" t="b">
        <v>1</v>
      </c>
      <c r="D5761" s="1" t="s">
        <v>3954</v>
      </c>
      <c r="E5761" s="1">
        <v>1</v>
      </c>
      <c r="F5761" s="11">
        <v>0.48496997356414795</v>
      </c>
      <c r="G5761" s="11">
        <v>20.558620452880859</v>
      </c>
      <c r="H5761" s="1" t="s">
        <v>11124</v>
      </c>
      <c r="I5761" s="1" t="s">
        <v>11124</v>
      </c>
    </row>
    <row r="5762" spans="1:9" hidden="1" x14ac:dyDescent="0.3">
      <c r="B5762" s="1" t="s">
        <v>10091</v>
      </c>
      <c r="F5762" s="11"/>
      <c r="G5762" s="11"/>
      <c r="H5762" s="1" t="s">
        <v>11124</v>
      </c>
      <c r="I5762" s="1" t="s">
        <v>11124</v>
      </c>
    </row>
    <row r="5763" spans="1:9" hidden="1" x14ac:dyDescent="0.3">
      <c r="B5763" s="1" t="s">
        <v>10092</v>
      </c>
      <c r="F5763" s="11"/>
      <c r="G5763" s="11"/>
      <c r="H5763" s="1" t="s">
        <v>11124</v>
      </c>
      <c r="I5763" s="1" t="s">
        <v>11124</v>
      </c>
    </row>
    <row r="5764" spans="1:9" hidden="1" x14ac:dyDescent="0.3">
      <c r="F5764" s="11"/>
      <c r="G5764" s="11"/>
      <c r="H5764" s="1" t="s">
        <v>11124</v>
      </c>
      <c r="I5764" s="1" t="s">
        <v>11124</v>
      </c>
    </row>
    <row r="5765" spans="1:9" hidden="1" x14ac:dyDescent="0.3">
      <c r="A5765" s="1" t="s">
        <v>10093</v>
      </c>
      <c r="B5765" s="1" t="s">
        <v>6723</v>
      </c>
      <c r="C5765" s="1" t="b">
        <v>1</v>
      </c>
      <c r="D5765" s="1" t="s">
        <v>3954</v>
      </c>
      <c r="E5765" s="1">
        <v>1</v>
      </c>
      <c r="F5765" s="11">
        <v>0.44934064149856567</v>
      </c>
      <c r="G5765" s="11">
        <v>19.671380996704102</v>
      </c>
      <c r="H5765" s="1" t="s">
        <v>11124</v>
      </c>
      <c r="I5765" s="1" t="s">
        <v>11124</v>
      </c>
    </row>
    <row r="5766" spans="1:9" hidden="1" x14ac:dyDescent="0.3">
      <c r="B5766" s="1" t="s">
        <v>6725</v>
      </c>
      <c r="F5766" s="11"/>
      <c r="G5766" s="11"/>
      <c r="H5766" s="1" t="s">
        <v>11124</v>
      </c>
      <c r="I5766" s="1" t="s">
        <v>11124</v>
      </c>
    </row>
    <row r="5767" spans="1:9" hidden="1" x14ac:dyDescent="0.3">
      <c r="B5767" s="1" t="s">
        <v>6727</v>
      </c>
      <c r="F5767" s="11"/>
      <c r="G5767" s="11"/>
      <c r="H5767" s="1" t="s">
        <v>11124</v>
      </c>
      <c r="I5767" s="1" t="s">
        <v>11124</v>
      </c>
    </row>
    <row r="5768" spans="1:9" hidden="1" x14ac:dyDescent="0.3">
      <c r="B5768" s="1" t="s">
        <v>6729</v>
      </c>
      <c r="F5768" s="11"/>
      <c r="G5768" s="11"/>
      <c r="H5768" s="1" t="s">
        <v>11124</v>
      </c>
      <c r="I5768" s="1" t="s">
        <v>11124</v>
      </c>
    </row>
    <row r="5769" spans="1:9" hidden="1" x14ac:dyDescent="0.3">
      <c r="F5769" s="11"/>
      <c r="G5769" s="11"/>
      <c r="H5769" s="1" t="s">
        <v>11124</v>
      </c>
      <c r="I5769" s="1" t="s">
        <v>11124</v>
      </c>
    </row>
    <row r="5770" spans="1:9" hidden="1" x14ac:dyDescent="0.3">
      <c r="A5770" s="1" t="s">
        <v>10094</v>
      </c>
      <c r="B5770" s="1" t="s">
        <v>10095</v>
      </c>
      <c r="C5770" s="1" t="b">
        <v>1</v>
      </c>
      <c r="D5770" s="1" t="s">
        <v>3954</v>
      </c>
      <c r="E5770" s="1">
        <v>1</v>
      </c>
      <c r="F5770" s="11">
        <v>0.5102766752243042</v>
      </c>
      <c r="G5770" s="11">
        <v>21.196632385253906</v>
      </c>
      <c r="H5770" s="1" t="s">
        <v>11124</v>
      </c>
      <c r="I5770" s="1" t="s">
        <v>11124</v>
      </c>
    </row>
    <row r="5771" spans="1:9" hidden="1" x14ac:dyDescent="0.3">
      <c r="B5771" s="1" t="s">
        <v>10096</v>
      </c>
      <c r="F5771" s="11"/>
      <c r="G5771" s="11"/>
      <c r="H5771" s="1" t="s">
        <v>11124</v>
      </c>
      <c r="I5771" s="1" t="s">
        <v>11124</v>
      </c>
    </row>
    <row r="5772" spans="1:9" hidden="1" x14ac:dyDescent="0.3">
      <c r="B5772" s="1" t="s">
        <v>10097</v>
      </c>
      <c r="F5772" s="11"/>
      <c r="G5772" s="11"/>
      <c r="H5772" s="1" t="s">
        <v>11124</v>
      </c>
      <c r="I5772" s="1" t="s">
        <v>11124</v>
      </c>
    </row>
    <row r="5773" spans="1:9" hidden="1" x14ac:dyDescent="0.3">
      <c r="F5773" s="11"/>
      <c r="G5773" s="11"/>
      <c r="H5773" s="1" t="s">
        <v>11124</v>
      </c>
      <c r="I5773" s="1" t="s">
        <v>11124</v>
      </c>
    </row>
    <row r="5774" spans="1:9" hidden="1" x14ac:dyDescent="0.3">
      <c r="A5774" s="1" t="s">
        <v>10098</v>
      </c>
      <c r="B5774" s="1" t="s">
        <v>7194</v>
      </c>
      <c r="C5774" s="1" t="b">
        <v>1</v>
      </c>
      <c r="D5774" s="1" t="s">
        <v>3954</v>
      </c>
      <c r="E5774" s="1">
        <v>1</v>
      </c>
      <c r="F5774" s="11">
        <v>0.86724275350570679</v>
      </c>
      <c r="G5774" s="11">
        <v>33.696159362792969</v>
      </c>
      <c r="H5774" s="1">
        <v>1</v>
      </c>
      <c r="I5774" s="1">
        <v>6.9099998474121094</v>
      </c>
    </row>
    <row r="5775" spans="1:9" hidden="1" x14ac:dyDescent="0.3">
      <c r="B5775" s="1" t="s">
        <v>10099</v>
      </c>
      <c r="F5775" s="11"/>
      <c r="G5775" s="11"/>
      <c r="H5775" s="1" t="s">
        <v>11124</v>
      </c>
      <c r="I5775" s="1" t="s">
        <v>11124</v>
      </c>
    </row>
    <row r="5776" spans="1:9" hidden="1" x14ac:dyDescent="0.3">
      <c r="F5776" s="11"/>
      <c r="G5776" s="11"/>
      <c r="H5776" s="1" t="s">
        <v>11124</v>
      </c>
      <c r="I5776" s="1" t="s">
        <v>11124</v>
      </c>
    </row>
    <row r="5777" spans="1:9" hidden="1" x14ac:dyDescent="0.3">
      <c r="A5777" s="1" t="s">
        <v>10101</v>
      </c>
      <c r="B5777" s="1" t="s">
        <v>6799</v>
      </c>
      <c r="C5777" s="1" t="b">
        <v>1</v>
      </c>
      <c r="D5777" s="1" t="s">
        <v>3954</v>
      </c>
      <c r="E5777" s="1">
        <v>1</v>
      </c>
      <c r="F5777" s="11">
        <v>0.14287422597408295</v>
      </c>
      <c r="G5777" s="11">
        <v>5.4760189056396484</v>
      </c>
      <c r="H5777" s="1" t="s">
        <v>11124</v>
      </c>
      <c r="I5777" s="1" t="s">
        <v>11124</v>
      </c>
    </row>
    <row r="5778" spans="1:9" hidden="1" x14ac:dyDescent="0.3">
      <c r="B5778" s="1" t="s">
        <v>6801</v>
      </c>
      <c r="F5778" s="11"/>
      <c r="G5778" s="11"/>
      <c r="H5778" s="1" t="s">
        <v>11124</v>
      </c>
      <c r="I5778" s="1" t="s">
        <v>11124</v>
      </c>
    </row>
    <row r="5779" spans="1:9" hidden="1" x14ac:dyDescent="0.3">
      <c r="B5779" s="1" t="s">
        <v>10102</v>
      </c>
      <c r="F5779" s="11"/>
      <c r="G5779" s="11"/>
      <c r="H5779" s="1" t="s">
        <v>11124</v>
      </c>
      <c r="I5779" s="1" t="s">
        <v>11124</v>
      </c>
    </row>
    <row r="5780" spans="1:9" hidden="1" x14ac:dyDescent="0.3">
      <c r="F5780" s="11"/>
      <c r="G5780" s="11"/>
      <c r="H5780" s="1" t="s">
        <v>11124</v>
      </c>
      <c r="I5780" s="1" t="s">
        <v>11124</v>
      </c>
    </row>
    <row r="5781" spans="1:9" hidden="1" x14ac:dyDescent="0.3">
      <c r="A5781" s="1" t="s">
        <v>10103</v>
      </c>
      <c r="B5781" s="1" t="s">
        <v>6797</v>
      </c>
      <c r="C5781" s="1" t="b">
        <v>1</v>
      </c>
      <c r="D5781" s="1" t="s">
        <v>3954</v>
      </c>
      <c r="E5781" s="1">
        <v>1</v>
      </c>
      <c r="F5781" s="11">
        <v>0.14287422597408295</v>
      </c>
      <c r="G5781" s="11">
        <v>2.0236177444458008</v>
      </c>
      <c r="H5781" s="1">
        <v>1</v>
      </c>
      <c r="I5781" s="1">
        <v>0.20999999344348907</v>
      </c>
    </row>
    <row r="5782" spans="1:9" hidden="1" x14ac:dyDescent="0.3">
      <c r="B5782" s="1" t="s">
        <v>10104</v>
      </c>
      <c r="F5782" s="11"/>
      <c r="G5782" s="11"/>
      <c r="H5782" s="1" t="s">
        <v>11124</v>
      </c>
      <c r="I5782" s="1" t="s">
        <v>11124</v>
      </c>
    </row>
    <row r="5783" spans="1:9" hidden="1" x14ac:dyDescent="0.3">
      <c r="F5783" s="11"/>
      <c r="G5783" s="11"/>
      <c r="H5783" s="1" t="s">
        <v>11124</v>
      </c>
      <c r="I5783" s="1" t="s">
        <v>11124</v>
      </c>
    </row>
    <row r="5784" spans="1:9" hidden="1" x14ac:dyDescent="0.3">
      <c r="A5784" s="1" t="s">
        <v>10106</v>
      </c>
      <c r="B5784" s="1" t="s">
        <v>9029</v>
      </c>
      <c r="C5784" s="1" t="b">
        <v>1</v>
      </c>
      <c r="D5784" s="1" t="s">
        <v>3954</v>
      </c>
      <c r="E5784" s="1">
        <v>1</v>
      </c>
      <c r="F5784" s="11">
        <v>0.33805328607559204</v>
      </c>
      <c r="G5784" s="11">
        <v>17.981533050537109</v>
      </c>
      <c r="H5784" s="1" t="s">
        <v>11124</v>
      </c>
      <c r="I5784" s="1" t="s">
        <v>11124</v>
      </c>
    </row>
    <row r="5785" spans="1:9" hidden="1" x14ac:dyDescent="0.3">
      <c r="B5785" s="1" t="s">
        <v>10107</v>
      </c>
      <c r="F5785" s="11"/>
      <c r="G5785" s="11"/>
      <c r="H5785" s="1" t="s">
        <v>11124</v>
      </c>
      <c r="I5785" s="1" t="s">
        <v>11124</v>
      </c>
    </row>
    <row r="5786" spans="1:9" hidden="1" x14ac:dyDescent="0.3">
      <c r="B5786" s="1" t="s">
        <v>10108</v>
      </c>
      <c r="F5786" s="11"/>
      <c r="G5786" s="11"/>
      <c r="H5786" s="1" t="s">
        <v>11124</v>
      </c>
      <c r="I5786" s="1" t="s">
        <v>11124</v>
      </c>
    </row>
    <row r="5787" spans="1:9" hidden="1" x14ac:dyDescent="0.3">
      <c r="F5787" s="11"/>
      <c r="G5787" s="11"/>
      <c r="H5787" s="1" t="s">
        <v>11124</v>
      </c>
      <c r="I5787" s="1" t="s">
        <v>11124</v>
      </c>
    </row>
    <row r="5788" spans="1:9" hidden="1" x14ac:dyDescent="0.3">
      <c r="A5788" s="1" t="s">
        <v>10109</v>
      </c>
      <c r="B5788" s="1" t="s">
        <v>5307</v>
      </c>
      <c r="C5788" s="1" t="b">
        <v>1</v>
      </c>
      <c r="D5788" s="1" t="s">
        <v>3954</v>
      </c>
      <c r="E5788" s="1">
        <v>1</v>
      </c>
      <c r="F5788" s="11">
        <v>0.45451793074607849</v>
      </c>
      <c r="G5788" s="11">
        <v>19.049346923828125</v>
      </c>
      <c r="H5788" s="1" t="s">
        <v>11124</v>
      </c>
      <c r="I5788" s="1" t="s">
        <v>11124</v>
      </c>
    </row>
    <row r="5789" spans="1:9" hidden="1" x14ac:dyDescent="0.3">
      <c r="B5789" s="1" t="s">
        <v>5559</v>
      </c>
      <c r="F5789" s="11"/>
      <c r="G5789" s="11"/>
      <c r="H5789" s="1" t="s">
        <v>11124</v>
      </c>
      <c r="I5789" s="1" t="s">
        <v>11124</v>
      </c>
    </row>
    <row r="5790" spans="1:9" hidden="1" x14ac:dyDescent="0.3">
      <c r="B5790" s="1" t="s">
        <v>5561</v>
      </c>
      <c r="F5790" s="11"/>
      <c r="G5790" s="11"/>
      <c r="H5790" s="1" t="s">
        <v>11124</v>
      </c>
      <c r="I5790" s="1" t="s">
        <v>11124</v>
      </c>
    </row>
    <row r="5791" spans="1:9" hidden="1" x14ac:dyDescent="0.3">
      <c r="F5791" s="11"/>
      <c r="G5791" s="11"/>
      <c r="H5791" s="1" t="s">
        <v>11124</v>
      </c>
      <c r="I5791" s="1" t="s">
        <v>11124</v>
      </c>
    </row>
    <row r="5792" spans="1:9" hidden="1" x14ac:dyDescent="0.3">
      <c r="A5792" s="1" t="s">
        <v>10110</v>
      </c>
      <c r="B5792" s="1" t="s">
        <v>10111</v>
      </c>
      <c r="C5792" s="1" t="b">
        <v>1</v>
      </c>
      <c r="D5792" s="1" t="s">
        <v>3954</v>
      </c>
      <c r="E5792" s="1">
        <v>1</v>
      </c>
      <c r="F5792" s="11">
        <v>0.14287422597408295</v>
      </c>
      <c r="G5792" s="11">
        <v>5.2689518928527832</v>
      </c>
      <c r="H5792" s="1" t="s">
        <v>11124</v>
      </c>
      <c r="I5792" s="1" t="s">
        <v>11124</v>
      </c>
    </row>
    <row r="5793" spans="1:9" hidden="1" x14ac:dyDescent="0.3">
      <c r="B5793" s="1" t="s">
        <v>10112</v>
      </c>
      <c r="F5793" s="11"/>
      <c r="G5793" s="11"/>
      <c r="H5793" s="1" t="s">
        <v>11124</v>
      </c>
      <c r="I5793" s="1" t="s">
        <v>11124</v>
      </c>
    </row>
    <row r="5794" spans="1:9" hidden="1" x14ac:dyDescent="0.3">
      <c r="B5794" s="1" t="s">
        <v>10113</v>
      </c>
      <c r="F5794" s="11"/>
      <c r="G5794" s="11"/>
      <c r="H5794" s="1" t="s">
        <v>11124</v>
      </c>
      <c r="I5794" s="1" t="s">
        <v>11124</v>
      </c>
    </row>
    <row r="5795" spans="1:9" hidden="1" x14ac:dyDescent="0.3">
      <c r="B5795" s="1" t="s">
        <v>6835</v>
      </c>
      <c r="F5795" s="11"/>
      <c r="G5795" s="11"/>
      <c r="H5795" s="1" t="s">
        <v>11124</v>
      </c>
      <c r="I5795" s="1" t="s">
        <v>11124</v>
      </c>
    </row>
    <row r="5796" spans="1:9" hidden="1" x14ac:dyDescent="0.3">
      <c r="F5796" s="11"/>
      <c r="G5796" s="11"/>
      <c r="H5796" s="1" t="s">
        <v>11124</v>
      </c>
      <c r="I5796" s="1" t="s">
        <v>11124</v>
      </c>
    </row>
    <row r="5797" spans="1:9" hidden="1" x14ac:dyDescent="0.3">
      <c r="A5797" s="1" t="s">
        <v>10114</v>
      </c>
      <c r="B5797" s="1" t="s">
        <v>5337</v>
      </c>
      <c r="C5797" s="1" t="b">
        <v>1</v>
      </c>
      <c r="D5797" s="1" t="s">
        <v>3954</v>
      </c>
      <c r="E5797" s="1">
        <v>1</v>
      </c>
      <c r="F5797" s="11">
        <v>0.22030837833881378</v>
      </c>
      <c r="G5797" s="11">
        <v>15.902546882629395</v>
      </c>
      <c r="H5797" s="1">
        <v>1</v>
      </c>
      <c r="I5797" s="1">
        <v>2.6482229232788086</v>
      </c>
    </row>
    <row r="5798" spans="1:9" hidden="1" x14ac:dyDescent="0.3">
      <c r="B5798" s="1" t="s">
        <v>5340</v>
      </c>
      <c r="F5798" s="11"/>
      <c r="G5798" s="11"/>
      <c r="H5798" s="1" t="s">
        <v>11124</v>
      </c>
      <c r="I5798" s="1" t="s">
        <v>11124</v>
      </c>
    </row>
    <row r="5799" spans="1:9" hidden="1" x14ac:dyDescent="0.3">
      <c r="B5799" s="1" t="s">
        <v>5571</v>
      </c>
      <c r="F5799" s="11"/>
      <c r="G5799" s="11"/>
      <c r="H5799" s="1" t="s">
        <v>11124</v>
      </c>
      <c r="I5799" s="1" t="s">
        <v>11124</v>
      </c>
    </row>
    <row r="5800" spans="1:9" hidden="1" x14ac:dyDescent="0.3">
      <c r="F5800" s="11"/>
      <c r="G5800" s="11"/>
      <c r="H5800" s="1" t="s">
        <v>11124</v>
      </c>
      <c r="I5800" s="1" t="s">
        <v>11124</v>
      </c>
    </row>
    <row r="5801" spans="1:9" hidden="1" x14ac:dyDescent="0.3">
      <c r="A5801" s="1" t="s">
        <v>10115</v>
      </c>
      <c r="B5801" s="1" t="s">
        <v>7085</v>
      </c>
      <c r="C5801" s="1" t="b">
        <v>1</v>
      </c>
      <c r="D5801" s="1" t="s">
        <v>3954</v>
      </c>
      <c r="E5801" s="1">
        <v>1</v>
      </c>
      <c r="F5801" s="11">
        <v>0.14287422597408295</v>
      </c>
      <c r="G5801" s="11">
        <v>1.473677396774292</v>
      </c>
      <c r="H5801" s="1" t="s">
        <v>11124</v>
      </c>
      <c r="I5801" s="1" t="s">
        <v>11124</v>
      </c>
    </row>
    <row r="5802" spans="1:9" hidden="1" x14ac:dyDescent="0.3">
      <c r="B5802" s="1" t="s">
        <v>7087</v>
      </c>
      <c r="F5802" s="11"/>
      <c r="G5802" s="11"/>
      <c r="H5802" s="1" t="s">
        <v>11124</v>
      </c>
      <c r="I5802" s="1" t="s">
        <v>11124</v>
      </c>
    </row>
    <row r="5803" spans="1:9" hidden="1" x14ac:dyDescent="0.3">
      <c r="B5803" s="1" t="s">
        <v>10116</v>
      </c>
      <c r="F5803" s="11"/>
      <c r="G5803" s="11"/>
      <c r="H5803" s="1" t="s">
        <v>11124</v>
      </c>
      <c r="I5803" s="1" t="s">
        <v>11124</v>
      </c>
    </row>
    <row r="5804" spans="1:9" hidden="1" x14ac:dyDescent="0.3">
      <c r="F5804" s="11"/>
      <c r="G5804" s="11"/>
      <c r="H5804" s="1" t="s">
        <v>11124</v>
      </c>
      <c r="I5804" s="1" t="s">
        <v>11124</v>
      </c>
    </row>
    <row r="5805" spans="1:9" hidden="1" x14ac:dyDescent="0.3">
      <c r="A5805" s="1" t="s">
        <v>10117</v>
      </c>
      <c r="B5805" s="1" t="s">
        <v>5557</v>
      </c>
      <c r="C5805" s="1" t="b">
        <v>1</v>
      </c>
      <c r="D5805" s="1" t="s">
        <v>3954</v>
      </c>
      <c r="E5805" s="1">
        <v>1</v>
      </c>
      <c r="F5805" s="11">
        <v>0.14287419617176056</v>
      </c>
      <c r="G5805" s="11">
        <v>16.317190170288086</v>
      </c>
      <c r="H5805" s="1">
        <v>1</v>
      </c>
      <c r="I5805" s="1">
        <v>6.4747714996337891</v>
      </c>
    </row>
    <row r="5806" spans="1:9" hidden="1" x14ac:dyDescent="0.3">
      <c r="B5806" s="1" t="s">
        <v>10118</v>
      </c>
      <c r="F5806" s="11"/>
      <c r="G5806" s="11"/>
      <c r="H5806" s="1" t="s">
        <v>11124</v>
      </c>
      <c r="I5806" s="1" t="s">
        <v>11124</v>
      </c>
    </row>
    <row r="5807" spans="1:9" hidden="1" x14ac:dyDescent="0.3">
      <c r="B5807" s="1" t="s">
        <v>10119</v>
      </c>
      <c r="F5807" s="11"/>
      <c r="G5807" s="11"/>
      <c r="H5807" s="1" t="s">
        <v>11124</v>
      </c>
      <c r="I5807" s="1" t="s">
        <v>11124</v>
      </c>
    </row>
    <row r="5808" spans="1:9" hidden="1" x14ac:dyDescent="0.3">
      <c r="F5808" s="11"/>
      <c r="G5808" s="11"/>
      <c r="H5808" s="1" t="s">
        <v>11124</v>
      </c>
      <c r="I5808" s="1" t="s">
        <v>11124</v>
      </c>
    </row>
    <row r="5809" spans="1:9" hidden="1" x14ac:dyDescent="0.3">
      <c r="A5809" s="1" t="s">
        <v>10120</v>
      </c>
      <c r="B5809" s="1" t="s">
        <v>6506</v>
      </c>
      <c r="C5809" s="1" t="b">
        <v>1</v>
      </c>
      <c r="D5809" s="1" t="s">
        <v>3954</v>
      </c>
      <c r="E5809" s="1">
        <v>1</v>
      </c>
      <c r="F5809" s="11">
        <v>0.95397263765335083</v>
      </c>
      <c r="G5809" s="11">
        <v>42.952632904052734</v>
      </c>
      <c r="H5809" s="1">
        <v>1</v>
      </c>
      <c r="I5809" s="1">
        <v>13.060000419616699</v>
      </c>
    </row>
    <row r="5810" spans="1:9" hidden="1" x14ac:dyDescent="0.3">
      <c r="B5810" s="1" t="s">
        <v>10121</v>
      </c>
      <c r="F5810" s="11"/>
      <c r="G5810" s="11"/>
      <c r="H5810" s="1" t="s">
        <v>11124</v>
      </c>
      <c r="I5810" s="1" t="s">
        <v>11124</v>
      </c>
    </row>
    <row r="5811" spans="1:9" hidden="1" x14ac:dyDescent="0.3">
      <c r="F5811" s="11"/>
      <c r="G5811" s="11"/>
      <c r="H5811" s="1" t="s">
        <v>11124</v>
      </c>
      <c r="I5811" s="1" t="s">
        <v>11124</v>
      </c>
    </row>
    <row r="5812" spans="1:9" hidden="1" x14ac:dyDescent="0.3">
      <c r="A5812" s="1" t="s">
        <v>10122</v>
      </c>
      <c r="B5812" s="1" t="s">
        <v>6704</v>
      </c>
      <c r="C5812" s="1" t="b">
        <v>1</v>
      </c>
      <c r="D5812" s="1" t="s">
        <v>3954</v>
      </c>
      <c r="E5812" s="1">
        <v>1</v>
      </c>
      <c r="F5812" s="11">
        <v>0.17902620136737823</v>
      </c>
      <c r="G5812" s="11">
        <v>9.1307058334350586</v>
      </c>
      <c r="H5812" s="1" t="s">
        <v>11124</v>
      </c>
      <c r="I5812" s="1" t="s">
        <v>11124</v>
      </c>
    </row>
    <row r="5813" spans="1:9" hidden="1" x14ac:dyDescent="0.3">
      <c r="B5813" s="1" t="s">
        <v>10123</v>
      </c>
      <c r="F5813" s="11"/>
      <c r="G5813" s="11"/>
      <c r="H5813" s="1" t="s">
        <v>11124</v>
      </c>
      <c r="I5813" s="1" t="s">
        <v>11124</v>
      </c>
    </row>
    <row r="5814" spans="1:9" hidden="1" x14ac:dyDescent="0.3">
      <c r="F5814" s="11"/>
      <c r="G5814" s="11"/>
      <c r="H5814" s="1" t="s">
        <v>11124</v>
      </c>
      <c r="I5814" s="1" t="s">
        <v>11124</v>
      </c>
    </row>
    <row r="5815" spans="1:9" hidden="1" x14ac:dyDescent="0.3">
      <c r="A5815" s="1" t="s">
        <v>10124</v>
      </c>
      <c r="B5815" s="1" t="s">
        <v>5216</v>
      </c>
      <c r="C5815" s="1" t="b">
        <v>1</v>
      </c>
      <c r="D5815" s="1" t="s">
        <v>3954</v>
      </c>
      <c r="E5815" s="1">
        <v>1</v>
      </c>
      <c r="F5815" s="11">
        <v>0.5122143030166626</v>
      </c>
      <c r="G5815" s="11">
        <v>21.817609786987305</v>
      </c>
      <c r="H5815" s="1">
        <v>1</v>
      </c>
      <c r="I5815" s="1">
        <v>1.5929888486862183</v>
      </c>
    </row>
    <row r="5816" spans="1:9" hidden="1" x14ac:dyDescent="0.3">
      <c r="B5816" s="1" t="s">
        <v>5517</v>
      </c>
      <c r="F5816" s="11"/>
      <c r="G5816" s="11"/>
      <c r="H5816" s="1" t="s">
        <v>11124</v>
      </c>
      <c r="I5816" s="1" t="s">
        <v>11124</v>
      </c>
    </row>
    <row r="5817" spans="1:9" hidden="1" x14ac:dyDescent="0.3">
      <c r="B5817" s="1" t="s">
        <v>10125</v>
      </c>
      <c r="F5817" s="11"/>
      <c r="G5817" s="11"/>
      <c r="H5817" s="1" t="s">
        <v>11124</v>
      </c>
      <c r="I5817" s="1" t="s">
        <v>11124</v>
      </c>
    </row>
    <row r="5818" spans="1:9" hidden="1" x14ac:dyDescent="0.3">
      <c r="B5818" s="1" t="s">
        <v>10126</v>
      </c>
      <c r="F5818" s="11"/>
      <c r="G5818" s="11"/>
      <c r="H5818" s="1" t="s">
        <v>11124</v>
      </c>
      <c r="I5818" s="1" t="s">
        <v>11124</v>
      </c>
    </row>
    <row r="5819" spans="1:9" hidden="1" x14ac:dyDescent="0.3">
      <c r="B5819" s="1" t="s">
        <v>10127</v>
      </c>
      <c r="F5819" s="11"/>
      <c r="G5819" s="11"/>
      <c r="H5819" s="1" t="s">
        <v>11124</v>
      </c>
      <c r="I5819" s="1" t="s">
        <v>11124</v>
      </c>
    </row>
    <row r="5820" spans="1:9" hidden="1" x14ac:dyDescent="0.3">
      <c r="B5820" s="1" t="s">
        <v>10128</v>
      </c>
      <c r="F5820" s="11"/>
      <c r="G5820" s="11"/>
      <c r="H5820" s="1" t="s">
        <v>11124</v>
      </c>
      <c r="I5820" s="1" t="s">
        <v>11124</v>
      </c>
    </row>
    <row r="5821" spans="1:9" hidden="1" x14ac:dyDescent="0.3">
      <c r="F5821" s="11"/>
      <c r="G5821" s="11"/>
      <c r="H5821" s="1" t="s">
        <v>11124</v>
      </c>
      <c r="I5821" s="1" t="s">
        <v>11124</v>
      </c>
    </row>
    <row r="5822" spans="1:9" hidden="1" x14ac:dyDescent="0.3">
      <c r="A5822" s="1" t="s">
        <v>10129</v>
      </c>
      <c r="B5822" s="1" t="s">
        <v>10130</v>
      </c>
      <c r="C5822" s="1" t="b">
        <v>1</v>
      </c>
      <c r="D5822" s="1" t="s">
        <v>3954</v>
      </c>
      <c r="E5822" s="1">
        <v>1</v>
      </c>
      <c r="F5822" s="11">
        <v>0.14177191257476807</v>
      </c>
      <c r="G5822" s="11">
        <v>1.7263286113739014</v>
      </c>
      <c r="H5822" s="1" t="s">
        <v>11124</v>
      </c>
      <c r="I5822" s="1" t="s">
        <v>11124</v>
      </c>
    </row>
    <row r="5823" spans="1:9" hidden="1" x14ac:dyDescent="0.3">
      <c r="B5823" s="1" t="s">
        <v>10131</v>
      </c>
      <c r="F5823" s="11"/>
      <c r="G5823" s="11"/>
      <c r="H5823" s="1" t="s">
        <v>11124</v>
      </c>
      <c r="I5823" s="1" t="s">
        <v>11124</v>
      </c>
    </row>
    <row r="5824" spans="1:9" hidden="1" x14ac:dyDescent="0.3">
      <c r="B5824" s="1" t="s">
        <v>10132</v>
      </c>
      <c r="F5824" s="11"/>
      <c r="G5824" s="11"/>
      <c r="H5824" s="1" t="s">
        <v>11124</v>
      </c>
      <c r="I5824" s="1" t="s">
        <v>11124</v>
      </c>
    </row>
    <row r="5825" spans="1:9" hidden="1" x14ac:dyDescent="0.3">
      <c r="B5825" s="1" t="s">
        <v>6827</v>
      </c>
      <c r="F5825" s="11"/>
      <c r="G5825" s="11"/>
      <c r="H5825" s="1" t="s">
        <v>11124</v>
      </c>
      <c r="I5825" s="1" t="s">
        <v>11124</v>
      </c>
    </row>
    <row r="5826" spans="1:9" hidden="1" x14ac:dyDescent="0.3">
      <c r="F5826" s="11"/>
      <c r="G5826" s="11"/>
      <c r="H5826" s="1" t="s">
        <v>11124</v>
      </c>
      <c r="I5826" s="1" t="s">
        <v>11124</v>
      </c>
    </row>
    <row r="5827" spans="1:9" hidden="1" x14ac:dyDescent="0.3">
      <c r="A5827" s="1" t="s">
        <v>10133</v>
      </c>
      <c r="B5827" s="1" t="s">
        <v>6837</v>
      </c>
      <c r="C5827" s="1" t="b">
        <v>1</v>
      </c>
      <c r="D5827" s="1" t="s">
        <v>3954</v>
      </c>
      <c r="E5827" s="1">
        <v>1</v>
      </c>
      <c r="F5827" s="11">
        <v>0.14287422597408295</v>
      </c>
      <c r="G5827" s="11">
        <v>1.8519785404205322</v>
      </c>
      <c r="H5827" s="1" t="s">
        <v>11124</v>
      </c>
      <c r="I5827" s="1" t="s">
        <v>11124</v>
      </c>
    </row>
    <row r="5828" spans="1:9" hidden="1" x14ac:dyDescent="0.3">
      <c r="B5828" s="1" t="s">
        <v>10134</v>
      </c>
      <c r="F5828" s="11"/>
      <c r="G5828" s="11"/>
      <c r="H5828" s="1" t="s">
        <v>11124</v>
      </c>
      <c r="I5828" s="1" t="s">
        <v>11124</v>
      </c>
    </row>
    <row r="5829" spans="1:9" hidden="1" x14ac:dyDescent="0.3">
      <c r="F5829" s="11"/>
      <c r="G5829" s="11"/>
      <c r="H5829" s="1" t="s">
        <v>11124</v>
      </c>
      <c r="I5829" s="1" t="s">
        <v>11124</v>
      </c>
    </row>
    <row r="5830" spans="1:9" hidden="1" x14ac:dyDescent="0.3">
      <c r="A5830" s="1" t="s">
        <v>10135</v>
      </c>
      <c r="B5830" s="1" t="s">
        <v>6733</v>
      </c>
      <c r="C5830" s="1" t="b">
        <v>1</v>
      </c>
      <c r="D5830" s="1" t="s">
        <v>3954</v>
      </c>
      <c r="E5830" s="1">
        <v>1</v>
      </c>
      <c r="F5830" s="11">
        <v>0.14287422597408295</v>
      </c>
      <c r="G5830" s="11">
        <v>2.1075737476348877</v>
      </c>
      <c r="H5830" s="1" t="s">
        <v>11124</v>
      </c>
      <c r="I5830" s="1" t="s">
        <v>11124</v>
      </c>
    </row>
    <row r="5831" spans="1:9" hidden="1" x14ac:dyDescent="0.3">
      <c r="B5831" s="1" t="s">
        <v>6735</v>
      </c>
      <c r="F5831" s="11"/>
      <c r="G5831" s="11"/>
      <c r="H5831" s="1" t="s">
        <v>11124</v>
      </c>
      <c r="I5831" s="1" t="s">
        <v>11124</v>
      </c>
    </row>
    <row r="5832" spans="1:9" hidden="1" x14ac:dyDescent="0.3">
      <c r="B5832" s="1" t="s">
        <v>6737</v>
      </c>
      <c r="F5832" s="11"/>
      <c r="G5832" s="11"/>
      <c r="H5832" s="1" t="s">
        <v>11124</v>
      </c>
      <c r="I5832" s="1" t="s">
        <v>11124</v>
      </c>
    </row>
    <row r="5833" spans="1:9" hidden="1" x14ac:dyDescent="0.3">
      <c r="B5833" s="1" t="s">
        <v>6739</v>
      </c>
      <c r="F5833" s="11"/>
      <c r="G5833" s="11"/>
      <c r="H5833" s="1" t="s">
        <v>11124</v>
      </c>
      <c r="I5833" s="1" t="s">
        <v>11124</v>
      </c>
    </row>
    <row r="5834" spans="1:9" hidden="1" x14ac:dyDescent="0.3">
      <c r="F5834" s="11"/>
      <c r="G5834" s="11"/>
      <c r="H5834" s="1" t="s">
        <v>11124</v>
      </c>
      <c r="I5834" s="1" t="s">
        <v>11124</v>
      </c>
    </row>
    <row r="5835" spans="1:9" hidden="1" x14ac:dyDescent="0.3">
      <c r="A5835" s="1" t="s">
        <v>10136</v>
      </c>
      <c r="B5835" s="1" t="s">
        <v>5591</v>
      </c>
      <c r="C5835" s="1" t="b">
        <v>1</v>
      </c>
      <c r="D5835" s="1" t="s">
        <v>3954</v>
      </c>
      <c r="E5835" s="1">
        <v>2</v>
      </c>
      <c r="F5835" s="11">
        <v>0.51500612497329712</v>
      </c>
      <c r="G5835" s="11">
        <v>34.557621002197266</v>
      </c>
      <c r="H5835" s="1">
        <v>3</v>
      </c>
      <c r="I5835" s="1">
        <v>49.717957496643066</v>
      </c>
    </row>
    <row r="5836" spans="1:9" hidden="1" x14ac:dyDescent="0.3">
      <c r="B5836" s="1" t="s">
        <v>10137</v>
      </c>
      <c r="F5836" s="11"/>
      <c r="G5836" s="11"/>
      <c r="H5836" s="1" t="s">
        <v>11124</v>
      </c>
      <c r="I5836" s="1" t="s">
        <v>11124</v>
      </c>
    </row>
    <row r="5837" spans="1:9" hidden="1" x14ac:dyDescent="0.3">
      <c r="B5837" s="1" t="s">
        <v>10138</v>
      </c>
      <c r="F5837" s="11"/>
      <c r="G5837" s="11"/>
      <c r="H5837" s="1" t="s">
        <v>11124</v>
      </c>
      <c r="I5837" s="1" t="s">
        <v>11124</v>
      </c>
    </row>
    <row r="5838" spans="1:9" hidden="1" x14ac:dyDescent="0.3">
      <c r="B5838" s="1" t="s">
        <v>10139</v>
      </c>
      <c r="F5838" s="11"/>
      <c r="G5838" s="11"/>
      <c r="H5838" s="1" t="s">
        <v>11124</v>
      </c>
      <c r="I5838" s="1" t="s">
        <v>11124</v>
      </c>
    </row>
    <row r="5839" spans="1:9" hidden="1" x14ac:dyDescent="0.3">
      <c r="B5839" s="1" t="s">
        <v>10140</v>
      </c>
      <c r="F5839" s="11"/>
      <c r="G5839" s="11"/>
      <c r="H5839" s="1" t="s">
        <v>11124</v>
      </c>
      <c r="I5839" s="1" t="s">
        <v>11124</v>
      </c>
    </row>
    <row r="5840" spans="1:9" hidden="1" x14ac:dyDescent="0.3">
      <c r="B5840" s="1" t="s">
        <v>10141</v>
      </c>
      <c r="F5840" s="11"/>
      <c r="G5840" s="11"/>
      <c r="H5840" s="1" t="s">
        <v>11124</v>
      </c>
      <c r="I5840" s="1" t="s">
        <v>11124</v>
      </c>
    </row>
    <row r="5841" spans="1:9" hidden="1" x14ac:dyDescent="0.3">
      <c r="B5841" s="1" t="s">
        <v>5372</v>
      </c>
      <c r="F5841" s="11"/>
      <c r="G5841" s="11"/>
      <c r="H5841" s="1" t="s">
        <v>11124</v>
      </c>
      <c r="I5841" s="1" t="s">
        <v>11124</v>
      </c>
    </row>
    <row r="5842" spans="1:9" hidden="1" x14ac:dyDescent="0.3">
      <c r="B5842" s="1" t="s">
        <v>10142</v>
      </c>
      <c r="F5842" s="11"/>
      <c r="G5842" s="11"/>
      <c r="H5842" s="1" t="s">
        <v>11124</v>
      </c>
      <c r="I5842" s="1" t="s">
        <v>11124</v>
      </c>
    </row>
    <row r="5843" spans="1:9" hidden="1" x14ac:dyDescent="0.3">
      <c r="B5843" s="1" t="s">
        <v>5369</v>
      </c>
      <c r="F5843" s="11"/>
      <c r="G5843" s="11"/>
      <c r="H5843" s="1" t="s">
        <v>11124</v>
      </c>
      <c r="I5843" s="1" t="s">
        <v>11124</v>
      </c>
    </row>
    <row r="5844" spans="1:9" hidden="1" x14ac:dyDescent="0.3">
      <c r="F5844" s="11"/>
      <c r="G5844" s="11"/>
      <c r="H5844" s="1" t="s">
        <v>11124</v>
      </c>
      <c r="I5844" s="1" t="s">
        <v>11124</v>
      </c>
    </row>
    <row r="5845" spans="1:9" hidden="1" x14ac:dyDescent="0.3">
      <c r="A5845" s="1" t="s">
        <v>10143</v>
      </c>
      <c r="B5845" s="1" t="s">
        <v>7196</v>
      </c>
      <c r="C5845" s="1" t="b">
        <v>1</v>
      </c>
      <c r="D5845" s="1" t="s">
        <v>3954</v>
      </c>
      <c r="E5845" s="1">
        <v>1</v>
      </c>
      <c r="F5845" s="11">
        <v>0.75446677207946777</v>
      </c>
      <c r="G5845" s="11">
        <v>29.692171096801758</v>
      </c>
      <c r="H5845" s="1" t="s">
        <v>11124</v>
      </c>
      <c r="I5845" s="1" t="s">
        <v>11124</v>
      </c>
    </row>
    <row r="5846" spans="1:9" hidden="1" x14ac:dyDescent="0.3">
      <c r="B5846" s="1" t="s">
        <v>7198</v>
      </c>
      <c r="F5846" s="11"/>
      <c r="G5846" s="11"/>
      <c r="H5846" s="1" t="s">
        <v>11124</v>
      </c>
      <c r="I5846" s="1" t="s">
        <v>11124</v>
      </c>
    </row>
    <row r="5847" spans="1:9" hidden="1" x14ac:dyDescent="0.3">
      <c r="B5847" s="1" t="s">
        <v>7202</v>
      </c>
      <c r="F5847" s="11"/>
      <c r="G5847" s="11"/>
      <c r="H5847" s="1" t="s">
        <v>11124</v>
      </c>
      <c r="I5847" s="1" t="s">
        <v>11124</v>
      </c>
    </row>
    <row r="5848" spans="1:9" hidden="1" x14ac:dyDescent="0.3">
      <c r="B5848" s="1" t="s">
        <v>10144</v>
      </c>
      <c r="F5848" s="11"/>
      <c r="G5848" s="11"/>
      <c r="H5848" s="1" t="s">
        <v>11124</v>
      </c>
      <c r="I5848" s="1" t="s">
        <v>11124</v>
      </c>
    </row>
    <row r="5849" spans="1:9" hidden="1" x14ac:dyDescent="0.3">
      <c r="B5849" s="1" t="s">
        <v>10145</v>
      </c>
      <c r="F5849" s="11"/>
      <c r="G5849" s="11"/>
      <c r="H5849" s="1" t="s">
        <v>11124</v>
      </c>
      <c r="I5849" s="1" t="s">
        <v>11124</v>
      </c>
    </row>
    <row r="5850" spans="1:9" hidden="1" x14ac:dyDescent="0.3">
      <c r="F5850" s="11"/>
      <c r="G5850" s="11"/>
      <c r="H5850" s="1" t="s">
        <v>11124</v>
      </c>
      <c r="I5850" s="1" t="s">
        <v>11124</v>
      </c>
    </row>
    <row r="5851" spans="1:9" hidden="1" x14ac:dyDescent="0.3">
      <c r="A5851" s="1" t="s">
        <v>10146</v>
      </c>
      <c r="B5851" s="1" t="s">
        <v>6950</v>
      </c>
      <c r="C5851" s="1" t="b">
        <v>1</v>
      </c>
      <c r="D5851" s="1" t="s">
        <v>3954</v>
      </c>
      <c r="E5851" s="1">
        <v>1</v>
      </c>
      <c r="F5851" s="11">
        <v>0.30336517095565796</v>
      </c>
      <c r="G5851" s="11">
        <v>17.509872436523438</v>
      </c>
      <c r="H5851" s="1" t="s">
        <v>11124</v>
      </c>
      <c r="I5851" s="1" t="s">
        <v>11124</v>
      </c>
    </row>
    <row r="5852" spans="1:9" hidden="1" x14ac:dyDescent="0.3">
      <c r="B5852" s="1" t="s">
        <v>6954</v>
      </c>
      <c r="F5852" s="11"/>
      <c r="G5852" s="11"/>
      <c r="H5852" s="1" t="s">
        <v>11124</v>
      </c>
      <c r="I5852" s="1" t="s">
        <v>11124</v>
      </c>
    </row>
    <row r="5853" spans="1:9" hidden="1" x14ac:dyDescent="0.3">
      <c r="B5853" s="1" t="s">
        <v>6952</v>
      </c>
      <c r="F5853" s="11"/>
      <c r="G5853" s="11"/>
      <c r="H5853" s="1" t="s">
        <v>11124</v>
      </c>
      <c r="I5853" s="1" t="s">
        <v>11124</v>
      </c>
    </row>
    <row r="5854" spans="1:9" hidden="1" x14ac:dyDescent="0.3">
      <c r="B5854" s="1" t="s">
        <v>10147</v>
      </c>
      <c r="F5854" s="11"/>
      <c r="G5854" s="11"/>
      <c r="H5854" s="1" t="s">
        <v>11124</v>
      </c>
      <c r="I5854" s="1" t="s">
        <v>11124</v>
      </c>
    </row>
    <row r="5855" spans="1:9" hidden="1" x14ac:dyDescent="0.3">
      <c r="F5855" s="11"/>
      <c r="G5855" s="11"/>
      <c r="H5855" s="1" t="s">
        <v>11124</v>
      </c>
      <c r="I5855" s="1" t="s">
        <v>11124</v>
      </c>
    </row>
    <row r="5856" spans="1:9" hidden="1" x14ac:dyDescent="0.3">
      <c r="A5856" s="1" t="s">
        <v>10148</v>
      </c>
      <c r="B5856" s="1" t="s">
        <v>6869</v>
      </c>
      <c r="C5856" s="1" t="b">
        <v>1</v>
      </c>
      <c r="D5856" s="1" t="s">
        <v>3954</v>
      </c>
      <c r="E5856" s="1">
        <v>1</v>
      </c>
      <c r="F5856" s="11">
        <v>0.36996021866798401</v>
      </c>
      <c r="G5856" s="11">
        <v>17.344430923461914</v>
      </c>
      <c r="H5856" s="1" t="s">
        <v>11124</v>
      </c>
      <c r="I5856" s="1" t="s">
        <v>11124</v>
      </c>
    </row>
    <row r="5857" spans="1:9" hidden="1" x14ac:dyDescent="0.3">
      <c r="B5857" s="1" t="s">
        <v>6871</v>
      </c>
      <c r="F5857" s="11"/>
      <c r="G5857" s="11"/>
      <c r="H5857" s="1" t="s">
        <v>11124</v>
      </c>
      <c r="I5857" s="1" t="s">
        <v>11124</v>
      </c>
    </row>
    <row r="5858" spans="1:9" hidden="1" x14ac:dyDescent="0.3">
      <c r="B5858" s="1" t="s">
        <v>6873</v>
      </c>
      <c r="F5858" s="11"/>
      <c r="G5858" s="11"/>
      <c r="H5858" s="1" t="s">
        <v>11124</v>
      </c>
      <c r="I5858" s="1" t="s">
        <v>11124</v>
      </c>
    </row>
    <row r="5859" spans="1:9" hidden="1" x14ac:dyDescent="0.3">
      <c r="F5859" s="11"/>
      <c r="G5859" s="11"/>
      <c r="H5859" s="1" t="s">
        <v>11124</v>
      </c>
      <c r="I5859" s="1" t="s">
        <v>11124</v>
      </c>
    </row>
    <row r="5860" spans="1:9" hidden="1" x14ac:dyDescent="0.3">
      <c r="A5860" s="1" t="s">
        <v>10149</v>
      </c>
      <c r="B5860" s="1" t="s">
        <v>7188</v>
      </c>
      <c r="C5860" s="1" t="b">
        <v>1</v>
      </c>
      <c r="D5860" s="1" t="s">
        <v>3954</v>
      </c>
      <c r="E5860" s="1">
        <v>1</v>
      </c>
      <c r="F5860" s="11">
        <v>0.99209332466125488</v>
      </c>
      <c r="G5860" s="11">
        <v>61.531627655029297</v>
      </c>
      <c r="H5860" s="1">
        <v>1</v>
      </c>
      <c r="I5860" s="1">
        <v>15.489652633666992</v>
      </c>
    </row>
    <row r="5861" spans="1:9" hidden="1" x14ac:dyDescent="0.3">
      <c r="B5861" s="1" t="s">
        <v>7190</v>
      </c>
      <c r="F5861" s="11"/>
      <c r="G5861" s="11"/>
      <c r="H5861" s="1" t="s">
        <v>11124</v>
      </c>
      <c r="I5861" s="1" t="s">
        <v>11124</v>
      </c>
    </row>
    <row r="5862" spans="1:9" hidden="1" x14ac:dyDescent="0.3">
      <c r="B5862" s="1" t="s">
        <v>9071</v>
      </c>
      <c r="F5862" s="11"/>
      <c r="G5862" s="11"/>
      <c r="H5862" s="1" t="s">
        <v>11124</v>
      </c>
      <c r="I5862" s="1" t="s">
        <v>11124</v>
      </c>
    </row>
    <row r="5863" spans="1:9" hidden="1" x14ac:dyDescent="0.3">
      <c r="B5863" s="1" t="s">
        <v>7271</v>
      </c>
      <c r="F5863" s="11"/>
      <c r="G5863" s="11"/>
      <c r="H5863" s="1" t="s">
        <v>11124</v>
      </c>
      <c r="I5863" s="1" t="s">
        <v>11124</v>
      </c>
    </row>
    <row r="5864" spans="1:9" hidden="1" x14ac:dyDescent="0.3">
      <c r="F5864" s="11"/>
      <c r="G5864" s="11"/>
      <c r="H5864" s="1" t="s">
        <v>11124</v>
      </c>
      <c r="I5864" s="1" t="s">
        <v>11124</v>
      </c>
    </row>
    <row r="5865" spans="1:9" hidden="1" x14ac:dyDescent="0.3">
      <c r="A5865" s="1" t="s">
        <v>10150</v>
      </c>
      <c r="B5865" s="1" t="s">
        <v>10151</v>
      </c>
      <c r="C5865" s="1" t="b">
        <v>1</v>
      </c>
      <c r="D5865" s="1" t="s">
        <v>3954</v>
      </c>
      <c r="E5865" s="1">
        <v>1</v>
      </c>
      <c r="F5865" s="11">
        <v>0.26642510294914246</v>
      </c>
      <c r="G5865" s="11">
        <v>16.637863159179688</v>
      </c>
      <c r="H5865" s="1">
        <v>1</v>
      </c>
      <c r="I5865" s="1">
        <v>27.229999542236328</v>
      </c>
    </row>
    <row r="5866" spans="1:9" hidden="1" x14ac:dyDescent="0.3">
      <c r="B5866" s="1" t="s">
        <v>10152</v>
      </c>
      <c r="F5866" s="11"/>
      <c r="G5866" s="11"/>
      <c r="H5866" s="1" t="s">
        <v>11124</v>
      </c>
      <c r="I5866" s="1" t="s">
        <v>11124</v>
      </c>
    </row>
    <row r="5867" spans="1:9" hidden="1" x14ac:dyDescent="0.3">
      <c r="F5867" s="11"/>
      <c r="G5867" s="11"/>
      <c r="H5867" s="1" t="s">
        <v>11124</v>
      </c>
      <c r="I5867" s="1" t="s">
        <v>11124</v>
      </c>
    </row>
    <row r="5868" spans="1:9" hidden="1" x14ac:dyDescent="0.3">
      <c r="A5868" s="1" t="s">
        <v>10153</v>
      </c>
      <c r="B5868" s="1" t="s">
        <v>10154</v>
      </c>
      <c r="C5868" s="1" t="b">
        <v>1</v>
      </c>
      <c r="D5868" s="1" t="s">
        <v>3954</v>
      </c>
      <c r="E5868" s="1">
        <v>1</v>
      </c>
      <c r="F5868" s="11">
        <v>0.14287422597408295</v>
      </c>
      <c r="G5868" s="11">
        <v>9.2959423065185547</v>
      </c>
      <c r="H5868" s="1">
        <v>1</v>
      </c>
      <c r="I5868" s="1">
        <v>13.579999923706055</v>
      </c>
    </row>
    <row r="5869" spans="1:9" hidden="1" x14ac:dyDescent="0.3">
      <c r="B5869" s="1" t="s">
        <v>9326</v>
      </c>
      <c r="F5869" s="11"/>
      <c r="G5869" s="11"/>
      <c r="H5869" s="1" t="s">
        <v>11124</v>
      </c>
      <c r="I5869" s="1" t="s">
        <v>11124</v>
      </c>
    </row>
    <row r="5870" spans="1:9" hidden="1" x14ac:dyDescent="0.3">
      <c r="B5870" s="1" t="s">
        <v>9031</v>
      </c>
      <c r="F5870" s="11"/>
      <c r="G5870" s="11"/>
      <c r="H5870" s="1" t="s">
        <v>11124</v>
      </c>
      <c r="I5870" s="1" t="s">
        <v>11124</v>
      </c>
    </row>
    <row r="5871" spans="1:9" hidden="1" x14ac:dyDescent="0.3">
      <c r="F5871" s="11"/>
      <c r="G5871" s="11"/>
      <c r="H5871" s="1" t="s">
        <v>11124</v>
      </c>
      <c r="I5871" s="1" t="s">
        <v>11124</v>
      </c>
    </row>
    <row r="5872" spans="1:9" hidden="1" x14ac:dyDescent="0.3">
      <c r="A5872" s="1" t="s">
        <v>10156</v>
      </c>
      <c r="B5872" s="1" t="s">
        <v>6688</v>
      </c>
      <c r="C5872" s="1" t="b">
        <v>1</v>
      </c>
      <c r="D5872" s="1" t="s">
        <v>3954</v>
      </c>
      <c r="E5872" s="1">
        <v>1</v>
      </c>
      <c r="F5872" s="11">
        <v>0.61512535810470581</v>
      </c>
      <c r="G5872" s="11">
        <v>26.064096450805664</v>
      </c>
      <c r="H5872" s="1" t="s">
        <v>11124</v>
      </c>
      <c r="I5872" s="1" t="s">
        <v>11124</v>
      </c>
    </row>
    <row r="5873" spans="1:9" hidden="1" x14ac:dyDescent="0.3">
      <c r="B5873" s="1" t="s">
        <v>6686</v>
      </c>
      <c r="F5873" s="11"/>
      <c r="G5873" s="11"/>
      <c r="H5873" s="1" t="s">
        <v>11124</v>
      </c>
      <c r="I5873" s="1" t="s">
        <v>11124</v>
      </c>
    </row>
    <row r="5874" spans="1:9" hidden="1" x14ac:dyDescent="0.3">
      <c r="F5874" s="11"/>
      <c r="G5874" s="11"/>
      <c r="H5874" s="1" t="s">
        <v>11124</v>
      </c>
      <c r="I5874" s="1" t="s">
        <v>11124</v>
      </c>
    </row>
    <row r="5875" spans="1:9" hidden="1" x14ac:dyDescent="0.3">
      <c r="A5875" s="1" t="s">
        <v>10157</v>
      </c>
      <c r="B5875" s="1" t="s">
        <v>8950</v>
      </c>
      <c r="C5875" s="1" t="b">
        <v>1</v>
      </c>
      <c r="D5875" s="1" t="s">
        <v>3954</v>
      </c>
      <c r="E5875" s="1">
        <v>1</v>
      </c>
      <c r="F5875" s="11">
        <v>0.14177191257476807</v>
      </c>
      <c r="G5875" s="11">
        <v>1.536044716835022</v>
      </c>
      <c r="H5875" s="1" t="s">
        <v>11124</v>
      </c>
      <c r="I5875" s="1" t="s">
        <v>11124</v>
      </c>
    </row>
    <row r="5876" spans="1:9" hidden="1" x14ac:dyDescent="0.3">
      <c r="B5876" s="1" t="s">
        <v>10158</v>
      </c>
      <c r="F5876" s="11"/>
      <c r="G5876" s="11"/>
      <c r="H5876" s="1" t="s">
        <v>11124</v>
      </c>
      <c r="I5876" s="1" t="s">
        <v>11124</v>
      </c>
    </row>
    <row r="5877" spans="1:9" hidden="1" x14ac:dyDescent="0.3">
      <c r="B5877" s="1" t="s">
        <v>10159</v>
      </c>
      <c r="F5877" s="11"/>
      <c r="G5877" s="11"/>
      <c r="H5877" s="1" t="s">
        <v>11124</v>
      </c>
      <c r="I5877" s="1" t="s">
        <v>11124</v>
      </c>
    </row>
    <row r="5878" spans="1:9" hidden="1" x14ac:dyDescent="0.3">
      <c r="F5878" s="11"/>
      <c r="G5878" s="11"/>
      <c r="H5878" s="1" t="s">
        <v>11124</v>
      </c>
      <c r="I5878" s="1" t="s">
        <v>11124</v>
      </c>
    </row>
    <row r="5879" spans="1:9" hidden="1" x14ac:dyDescent="0.3">
      <c r="A5879" s="1" t="s">
        <v>10160</v>
      </c>
      <c r="B5879" s="1" t="s">
        <v>6962</v>
      </c>
      <c r="C5879" s="1" t="b">
        <v>1</v>
      </c>
      <c r="D5879" s="1" t="s">
        <v>3954</v>
      </c>
      <c r="E5879" s="1">
        <v>1</v>
      </c>
      <c r="F5879" s="11">
        <v>0.53272426128387451</v>
      </c>
      <c r="G5879" s="11">
        <v>25.161588668823242</v>
      </c>
      <c r="H5879" s="1">
        <v>1</v>
      </c>
      <c r="I5879" s="1">
        <v>5.9000000953674316</v>
      </c>
    </row>
    <row r="5880" spans="1:9" hidden="1" x14ac:dyDescent="0.3">
      <c r="B5880" s="1" t="s">
        <v>6964</v>
      </c>
      <c r="F5880" s="11"/>
      <c r="G5880" s="11"/>
      <c r="H5880" s="1" t="s">
        <v>11124</v>
      </c>
      <c r="I5880" s="1" t="s">
        <v>11124</v>
      </c>
    </row>
    <row r="5881" spans="1:9" hidden="1" x14ac:dyDescent="0.3">
      <c r="F5881" s="11"/>
      <c r="G5881" s="11"/>
      <c r="H5881" s="1" t="s">
        <v>11124</v>
      </c>
      <c r="I5881" s="1" t="s">
        <v>11124</v>
      </c>
    </row>
    <row r="5882" spans="1:9" hidden="1" x14ac:dyDescent="0.3">
      <c r="A5882" s="1" t="s">
        <v>10162</v>
      </c>
      <c r="B5882" s="1" t="s">
        <v>7010</v>
      </c>
      <c r="C5882" s="1" t="b">
        <v>1</v>
      </c>
      <c r="D5882" s="1" t="s">
        <v>3954</v>
      </c>
      <c r="E5882" s="1">
        <v>1</v>
      </c>
      <c r="F5882" s="11">
        <v>0.26495322585105896</v>
      </c>
      <c r="G5882" s="11">
        <v>16.905719757080078</v>
      </c>
      <c r="H5882" s="1">
        <v>1</v>
      </c>
      <c r="I5882" s="1">
        <v>29.639997482299805</v>
      </c>
    </row>
    <row r="5883" spans="1:9" hidden="1" x14ac:dyDescent="0.3">
      <c r="B5883" s="1" t="s">
        <v>7014</v>
      </c>
      <c r="F5883" s="11"/>
      <c r="G5883" s="11"/>
      <c r="H5883" s="1" t="s">
        <v>11124</v>
      </c>
      <c r="I5883" s="1" t="s">
        <v>11124</v>
      </c>
    </row>
    <row r="5884" spans="1:9" hidden="1" x14ac:dyDescent="0.3">
      <c r="B5884" s="1" t="s">
        <v>7012</v>
      </c>
      <c r="F5884" s="11"/>
      <c r="G5884" s="11"/>
      <c r="H5884" s="1" t="s">
        <v>11124</v>
      </c>
      <c r="I5884" s="1" t="s">
        <v>11124</v>
      </c>
    </row>
    <row r="5885" spans="1:9" hidden="1" x14ac:dyDescent="0.3">
      <c r="F5885" s="11"/>
      <c r="G5885" s="11"/>
      <c r="H5885" s="1" t="s">
        <v>11124</v>
      </c>
      <c r="I5885" s="1" t="s">
        <v>11124</v>
      </c>
    </row>
    <row r="5886" spans="1:9" hidden="1" x14ac:dyDescent="0.3">
      <c r="A5886" s="1" t="s">
        <v>10164</v>
      </c>
      <c r="B5886" s="1" t="s">
        <v>10165</v>
      </c>
      <c r="C5886" s="1" t="b">
        <v>1</v>
      </c>
      <c r="D5886" s="1" t="s">
        <v>3954</v>
      </c>
      <c r="E5886" s="1">
        <v>1</v>
      </c>
      <c r="F5886" s="11">
        <v>0.26148945093154907</v>
      </c>
      <c r="G5886" s="11">
        <v>18.648996353149414</v>
      </c>
      <c r="H5886" s="1">
        <v>1</v>
      </c>
      <c r="I5886" s="1">
        <v>3.3691248893737793</v>
      </c>
    </row>
    <row r="5887" spans="1:9" hidden="1" x14ac:dyDescent="0.3">
      <c r="B5887" s="1" t="s">
        <v>5548</v>
      </c>
      <c r="F5887" s="11"/>
      <c r="G5887" s="11"/>
      <c r="H5887" s="1" t="s">
        <v>11124</v>
      </c>
      <c r="I5887" s="1" t="s">
        <v>11124</v>
      </c>
    </row>
    <row r="5888" spans="1:9" hidden="1" x14ac:dyDescent="0.3">
      <c r="B5888" s="1" t="s">
        <v>10166</v>
      </c>
      <c r="F5888" s="11"/>
      <c r="G5888" s="11"/>
      <c r="H5888" s="1" t="s">
        <v>11124</v>
      </c>
      <c r="I5888" s="1" t="s">
        <v>11124</v>
      </c>
    </row>
    <row r="5889" spans="1:9" hidden="1" x14ac:dyDescent="0.3">
      <c r="B5889" s="1" t="s">
        <v>10167</v>
      </c>
      <c r="F5889" s="11"/>
      <c r="G5889" s="11"/>
      <c r="H5889" s="1" t="s">
        <v>11124</v>
      </c>
      <c r="I5889" s="1" t="s">
        <v>11124</v>
      </c>
    </row>
    <row r="5890" spans="1:9" hidden="1" x14ac:dyDescent="0.3">
      <c r="B5890" s="1" t="s">
        <v>5248</v>
      </c>
      <c r="F5890" s="11"/>
      <c r="G5890" s="11"/>
      <c r="H5890" s="1" t="s">
        <v>11124</v>
      </c>
      <c r="I5890" s="1" t="s">
        <v>11124</v>
      </c>
    </row>
    <row r="5891" spans="1:9" hidden="1" x14ac:dyDescent="0.3">
      <c r="B5891" s="1" t="s">
        <v>5253</v>
      </c>
      <c r="F5891" s="11"/>
      <c r="G5891" s="11"/>
      <c r="H5891" s="1" t="s">
        <v>11124</v>
      </c>
      <c r="I5891" s="1" t="s">
        <v>11124</v>
      </c>
    </row>
    <row r="5892" spans="1:9" hidden="1" x14ac:dyDescent="0.3">
      <c r="F5892" s="11"/>
      <c r="G5892" s="11"/>
      <c r="H5892" s="1" t="s">
        <v>11124</v>
      </c>
      <c r="I5892" s="1" t="s">
        <v>11124</v>
      </c>
    </row>
    <row r="5893" spans="1:9" hidden="1" x14ac:dyDescent="0.3">
      <c r="A5893" s="1" t="s">
        <v>10168</v>
      </c>
      <c r="B5893" s="1" t="s">
        <v>7018</v>
      </c>
      <c r="C5893" s="1" t="b">
        <v>1</v>
      </c>
      <c r="D5893" s="1" t="s">
        <v>3954</v>
      </c>
      <c r="E5893" s="1">
        <v>1</v>
      </c>
      <c r="F5893" s="11">
        <v>0.15148141980171204</v>
      </c>
      <c r="G5893" s="11">
        <v>2.815401554107666</v>
      </c>
      <c r="H5893" s="1" t="s">
        <v>11124</v>
      </c>
      <c r="I5893" s="1" t="s">
        <v>11124</v>
      </c>
    </row>
    <row r="5894" spans="1:9" hidden="1" x14ac:dyDescent="0.3">
      <c r="B5894" s="1" t="s">
        <v>7020</v>
      </c>
      <c r="F5894" s="11"/>
      <c r="G5894" s="11"/>
      <c r="H5894" s="1" t="s">
        <v>11124</v>
      </c>
      <c r="I5894" s="1" t="s">
        <v>11124</v>
      </c>
    </row>
    <row r="5895" spans="1:9" hidden="1" x14ac:dyDescent="0.3">
      <c r="B5895" s="1" t="s">
        <v>7016</v>
      </c>
      <c r="F5895" s="11"/>
      <c r="G5895" s="11"/>
      <c r="H5895" s="1" t="s">
        <v>11124</v>
      </c>
      <c r="I5895" s="1" t="s">
        <v>11124</v>
      </c>
    </row>
    <row r="5896" spans="1:9" hidden="1" x14ac:dyDescent="0.3">
      <c r="F5896" s="11"/>
      <c r="G5896" s="11"/>
      <c r="H5896" s="1" t="s">
        <v>11124</v>
      </c>
      <c r="I5896" s="1" t="s">
        <v>11124</v>
      </c>
    </row>
    <row r="5897" spans="1:9" hidden="1" x14ac:dyDescent="0.3">
      <c r="A5897" s="1" t="s">
        <v>10169</v>
      </c>
      <c r="B5897" s="1" t="s">
        <v>6891</v>
      </c>
      <c r="C5897" s="1" t="b">
        <v>1</v>
      </c>
      <c r="D5897" s="1" t="s">
        <v>3954</v>
      </c>
      <c r="E5897" s="1">
        <v>1</v>
      </c>
      <c r="F5897" s="11">
        <v>0.14177191257476807</v>
      </c>
      <c r="G5897" s="11">
        <v>1.628872275352478</v>
      </c>
      <c r="H5897" s="1" t="s">
        <v>11124</v>
      </c>
      <c r="I5897" s="1" t="s">
        <v>11124</v>
      </c>
    </row>
    <row r="5898" spans="1:9" hidden="1" x14ac:dyDescent="0.3">
      <c r="B5898" s="1" t="s">
        <v>6893</v>
      </c>
      <c r="F5898" s="11"/>
      <c r="G5898" s="11"/>
      <c r="H5898" s="1" t="s">
        <v>11124</v>
      </c>
      <c r="I5898" s="1" t="s">
        <v>11124</v>
      </c>
    </row>
    <row r="5899" spans="1:9" hidden="1" x14ac:dyDescent="0.3">
      <c r="B5899" s="1" t="s">
        <v>6895</v>
      </c>
      <c r="F5899" s="11"/>
      <c r="G5899" s="11"/>
      <c r="H5899" s="1" t="s">
        <v>11124</v>
      </c>
      <c r="I5899" s="1" t="s">
        <v>11124</v>
      </c>
    </row>
    <row r="5900" spans="1:9" hidden="1" x14ac:dyDescent="0.3">
      <c r="F5900" s="11"/>
      <c r="G5900" s="11"/>
      <c r="H5900" s="1" t="s">
        <v>11124</v>
      </c>
      <c r="I5900" s="1" t="s">
        <v>11124</v>
      </c>
    </row>
    <row r="5901" spans="1:9" hidden="1" x14ac:dyDescent="0.3">
      <c r="A5901" s="1" t="s">
        <v>10170</v>
      </c>
      <c r="B5901" s="1" t="s">
        <v>7071</v>
      </c>
      <c r="C5901" s="1" t="b">
        <v>1</v>
      </c>
      <c r="D5901" s="1" t="s">
        <v>3954</v>
      </c>
      <c r="E5901" s="1">
        <v>1</v>
      </c>
      <c r="F5901" s="11">
        <v>0.49708983302116394</v>
      </c>
      <c r="G5901" s="11">
        <v>20.659631729125977</v>
      </c>
      <c r="H5901" s="1" t="s">
        <v>11124</v>
      </c>
      <c r="I5901" s="1" t="s">
        <v>11124</v>
      </c>
    </row>
    <row r="5902" spans="1:9" hidden="1" x14ac:dyDescent="0.3">
      <c r="B5902" s="1" t="s">
        <v>7073</v>
      </c>
      <c r="F5902" s="11"/>
      <c r="G5902" s="11"/>
      <c r="H5902" s="1" t="s">
        <v>11124</v>
      </c>
      <c r="I5902" s="1" t="s">
        <v>11124</v>
      </c>
    </row>
    <row r="5903" spans="1:9" hidden="1" x14ac:dyDescent="0.3">
      <c r="B5903" s="1" t="s">
        <v>7075</v>
      </c>
      <c r="F5903" s="11"/>
      <c r="G5903" s="11"/>
      <c r="H5903" s="1" t="s">
        <v>11124</v>
      </c>
      <c r="I5903" s="1" t="s">
        <v>11124</v>
      </c>
    </row>
    <row r="5904" spans="1:9" hidden="1" x14ac:dyDescent="0.3">
      <c r="F5904" s="11"/>
      <c r="G5904" s="11"/>
      <c r="H5904" s="1" t="s">
        <v>11124</v>
      </c>
      <c r="I5904" s="1" t="s">
        <v>11124</v>
      </c>
    </row>
    <row r="5905" spans="1:9" hidden="1" x14ac:dyDescent="0.3">
      <c r="A5905" s="1" t="s">
        <v>10171</v>
      </c>
      <c r="B5905" s="1" t="s">
        <v>6769</v>
      </c>
      <c r="C5905" s="1" t="b">
        <v>1</v>
      </c>
      <c r="D5905" s="1" t="s">
        <v>3954</v>
      </c>
      <c r="E5905" s="1">
        <v>1</v>
      </c>
      <c r="F5905" s="11">
        <v>0.67247581481933594</v>
      </c>
      <c r="G5905" s="11">
        <v>26.257646560668945</v>
      </c>
      <c r="H5905" s="1" t="s">
        <v>11124</v>
      </c>
      <c r="I5905" s="1" t="s">
        <v>11124</v>
      </c>
    </row>
    <row r="5906" spans="1:9" hidden="1" x14ac:dyDescent="0.3">
      <c r="B5906" s="1" t="s">
        <v>10172</v>
      </c>
      <c r="F5906" s="11"/>
      <c r="G5906" s="11"/>
      <c r="H5906" s="1" t="s">
        <v>11124</v>
      </c>
      <c r="I5906" s="1" t="s">
        <v>11124</v>
      </c>
    </row>
    <row r="5907" spans="1:9" hidden="1" x14ac:dyDescent="0.3">
      <c r="B5907" s="1" t="s">
        <v>10173</v>
      </c>
      <c r="F5907" s="11"/>
      <c r="G5907" s="11"/>
      <c r="H5907" s="1" t="s">
        <v>11124</v>
      </c>
      <c r="I5907" s="1" t="s">
        <v>11124</v>
      </c>
    </row>
    <row r="5908" spans="1:9" hidden="1" x14ac:dyDescent="0.3">
      <c r="F5908" s="11"/>
      <c r="G5908" s="11"/>
      <c r="H5908" s="1" t="s">
        <v>11124</v>
      </c>
      <c r="I5908" s="1" t="s">
        <v>11124</v>
      </c>
    </row>
    <row r="5909" spans="1:9" hidden="1" x14ac:dyDescent="0.3">
      <c r="A5909" s="1" t="s">
        <v>10174</v>
      </c>
      <c r="B5909" s="1" t="s">
        <v>7069</v>
      </c>
      <c r="C5909" s="1" t="b">
        <v>1</v>
      </c>
      <c r="D5909" s="1" t="s">
        <v>3954</v>
      </c>
      <c r="E5909" s="1">
        <v>1</v>
      </c>
      <c r="F5909" s="11">
        <v>0.19427391886711121</v>
      </c>
      <c r="G5909" s="11">
        <v>12.919854164123535</v>
      </c>
      <c r="H5909" s="1">
        <v>1</v>
      </c>
      <c r="I5909" s="1">
        <v>21.25</v>
      </c>
    </row>
    <row r="5910" spans="1:9" hidden="1" x14ac:dyDescent="0.3">
      <c r="B5910" s="1" t="s">
        <v>10175</v>
      </c>
      <c r="F5910" s="11"/>
      <c r="G5910" s="11"/>
      <c r="H5910" s="1" t="s">
        <v>11124</v>
      </c>
      <c r="I5910" s="1" t="s">
        <v>11124</v>
      </c>
    </row>
    <row r="5911" spans="1:9" hidden="1" x14ac:dyDescent="0.3">
      <c r="B5911" s="1" t="s">
        <v>10176</v>
      </c>
      <c r="F5911" s="11"/>
      <c r="G5911" s="11"/>
      <c r="H5911" s="1" t="s">
        <v>11124</v>
      </c>
      <c r="I5911" s="1" t="s">
        <v>11124</v>
      </c>
    </row>
    <row r="5912" spans="1:9" hidden="1" x14ac:dyDescent="0.3">
      <c r="F5912" s="11"/>
      <c r="G5912" s="11"/>
      <c r="H5912" s="1" t="s">
        <v>11124</v>
      </c>
      <c r="I5912" s="1" t="s">
        <v>11124</v>
      </c>
    </row>
    <row r="5913" spans="1:9" hidden="1" x14ac:dyDescent="0.3">
      <c r="A5913" s="1" t="s">
        <v>10178</v>
      </c>
      <c r="B5913" s="1" t="s">
        <v>7216</v>
      </c>
      <c r="C5913" s="1" t="b">
        <v>1</v>
      </c>
      <c r="D5913" s="1" t="s">
        <v>3954</v>
      </c>
      <c r="E5913" s="1">
        <v>1</v>
      </c>
      <c r="F5913" s="11">
        <v>0.24532167613506317</v>
      </c>
      <c r="G5913" s="11">
        <v>15.630385398864746</v>
      </c>
      <c r="H5913" s="1">
        <v>1</v>
      </c>
      <c r="I5913" s="1">
        <v>26.19999885559082</v>
      </c>
    </row>
    <row r="5914" spans="1:9" hidden="1" x14ac:dyDescent="0.3">
      <c r="B5914" s="1" t="s">
        <v>7218</v>
      </c>
      <c r="F5914" s="11"/>
      <c r="G5914" s="11"/>
      <c r="H5914" s="1" t="s">
        <v>11124</v>
      </c>
      <c r="I5914" s="1" t="s">
        <v>11124</v>
      </c>
    </row>
    <row r="5915" spans="1:9" hidden="1" x14ac:dyDescent="0.3">
      <c r="B5915" s="1" t="s">
        <v>10179</v>
      </c>
      <c r="F5915" s="11"/>
      <c r="G5915" s="11"/>
      <c r="H5915" s="1" t="s">
        <v>11124</v>
      </c>
      <c r="I5915" s="1" t="s">
        <v>11124</v>
      </c>
    </row>
    <row r="5916" spans="1:9" hidden="1" x14ac:dyDescent="0.3">
      <c r="F5916" s="11"/>
      <c r="G5916" s="11"/>
      <c r="H5916" s="1" t="s">
        <v>11124</v>
      </c>
      <c r="I5916" s="1" t="s">
        <v>11124</v>
      </c>
    </row>
    <row r="5917" spans="1:9" hidden="1" x14ac:dyDescent="0.3">
      <c r="A5917" s="1" t="s">
        <v>10181</v>
      </c>
      <c r="B5917" s="1" t="s">
        <v>7249</v>
      </c>
      <c r="C5917" s="1" t="b">
        <v>1</v>
      </c>
      <c r="D5917" s="1" t="s">
        <v>3954</v>
      </c>
      <c r="E5917" s="1">
        <v>1</v>
      </c>
      <c r="F5917" s="11">
        <v>0.63379096984863281</v>
      </c>
      <c r="G5917" s="11">
        <v>36.323890686035156</v>
      </c>
      <c r="H5917" s="1">
        <v>1</v>
      </c>
      <c r="I5917" s="1">
        <v>62.720001220703125</v>
      </c>
    </row>
    <row r="5918" spans="1:9" hidden="1" x14ac:dyDescent="0.3">
      <c r="B5918" s="1" t="s">
        <v>7251</v>
      </c>
      <c r="F5918" s="11"/>
      <c r="G5918" s="11"/>
      <c r="H5918" s="1" t="s">
        <v>11124</v>
      </c>
      <c r="I5918" s="1" t="s">
        <v>11124</v>
      </c>
    </row>
    <row r="5919" spans="1:9" hidden="1" x14ac:dyDescent="0.3">
      <c r="B5919" s="1" t="s">
        <v>10182</v>
      </c>
      <c r="F5919" s="11"/>
      <c r="G5919" s="11"/>
      <c r="H5919" s="1" t="s">
        <v>11124</v>
      </c>
      <c r="I5919" s="1" t="s">
        <v>11124</v>
      </c>
    </row>
    <row r="5920" spans="1:9" hidden="1" x14ac:dyDescent="0.3">
      <c r="F5920" s="11"/>
      <c r="G5920" s="11"/>
      <c r="H5920" s="1" t="s">
        <v>11124</v>
      </c>
      <c r="I5920" s="1" t="s">
        <v>11124</v>
      </c>
    </row>
    <row r="5921" spans="1:9" hidden="1" x14ac:dyDescent="0.3">
      <c r="A5921" s="1" t="s">
        <v>10183</v>
      </c>
      <c r="B5921" s="1" t="s">
        <v>7148</v>
      </c>
      <c r="C5921" s="1" t="b">
        <v>1</v>
      </c>
      <c r="D5921" s="1" t="s">
        <v>3954</v>
      </c>
      <c r="E5921" s="1">
        <v>1</v>
      </c>
      <c r="F5921" s="11">
        <v>0.14287422597408295</v>
      </c>
      <c r="G5921" s="11">
        <v>8.5840835571289063</v>
      </c>
      <c r="H5921" s="1">
        <v>1</v>
      </c>
      <c r="I5921" s="1">
        <v>13.050000190734863</v>
      </c>
    </row>
    <row r="5922" spans="1:9" hidden="1" x14ac:dyDescent="0.3">
      <c r="B5922" s="1" t="s">
        <v>7150</v>
      </c>
      <c r="F5922" s="11"/>
      <c r="G5922" s="11"/>
      <c r="H5922" s="1" t="s">
        <v>11124</v>
      </c>
      <c r="I5922" s="1" t="s">
        <v>11124</v>
      </c>
    </row>
    <row r="5923" spans="1:9" hidden="1" x14ac:dyDescent="0.3">
      <c r="F5923" s="11"/>
      <c r="G5923" s="11"/>
      <c r="H5923" s="1" t="s">
        <v>11124</v>
      </c>
      <c r="I5923" s="1" t="s">
        <v>11124</v>
      </c>
    </row>
    <row r="5924" spans="1:9" hidden="1" x14ac:dyDescent="0.3">
      <c r="A5924" s="1" t="s">
        <v>10185</v>
      </c>
      <c r="B5924" s="1" t="s">
        <v>10186</v>
      </c>
      <c r="C5924" s="1" t="b">
        <v>1</v>
      </c>
      <c r="D5924" s="1" t="s">
        <v>3954</v>
      </c>
      <c r="E5924" s="1">
        <v>1</v>
      </c>
      <c r="F5924" s="11">
        <v>0.26337531208992004</v>
      </c>
      <c r="G5924" s="11">
        <v>16.627218246459961</v>
      </c>
      <c r="H5924" s="1">
        <v>1</v>
      </c>
      <c r="I5924" s="1">
        <v>26.559999465942383</v>
      </c>
    </row>
    <row r="5925" spans="1:9" hidden="1" x14ac:dyDescent="0.3">
      <c r="B5925" s="1" t="s">
        <v>10187</v>
      </c>
      <c r="F5925" s="11"/>
      <c r="G5925" s="11"/>
      <c r="H5925" s="1" t="s">
        <v>11124</v>
      </c>
      <c r="I5925" s="1" t="s">
        <v>11124</v>
      </c>
    </row>
    <row r="5926" spans="1:9" hidden="1" x14ac:dyDescent="0.3">
      <c r="F5926" s="11"/>
      <c r="G5926" s="11"/>
      <c r="H5926" s="1" t="s">
        <v>11124</v>
      </c>
      <c r="I5926" s="1" t="s">
        <v>11124</v>
      </c>
    </row>
    <row r="5927" spans="1:9" hidden="1" x14ac:dyDescent="0.3">
      <c r="A5927" s="1" t="s">
        <v>10189</v>
      </c>
      <c r="B5927" s="1" t="s">
        <v>6956</v>
      </c>
      <c r="C5927" s="1" t="b">
        <v>1</v>
      </c>
      <c r="D5927" s="1" t="s">
        <v>3954</v>
      </c>
      <c r="E5927" s="1">
        <v>1</v>
      </c>
      <c r="F5927" s="11">
        <v>0.14287422597408295</v>
      </c>
      <c r="G5927" s="11">
        <v>2.9459056854248047</v>
      </c>
      <c r="H5927" s="1" t="s">
        <v>11124</v>
      </c>
      <c r="I5927" s="1" t="s">
        <v>11124</v>
      </c>
    </row>
    <row r="5928" spans="1:9" hidden="1" x14ac:dyDescent="0.3">
      <c r="B5928" s="1" t="s">
        <v>6958</v>
      </c>
      <c r="F5928" s="11"/>
      <c r="G5928" s="11"/>
      <c r="H5928" s="1" t="s">
        <v>11124</v>
      </c>
      <c r="I5928" s="1" t="s">
        <v>11124</v>
      </c>
    </row>
    <row r="5929" spans="1:9" hidden="1" x14ac:dyDescent="0.3">
      <c r="B5929" s="1" t="s">
        <v>6960</v>
      </c>
      <c r="F5929" s="11"/>
      <c r="G5929" s="11"/>
      <c r="H5929" s="1" t="s">
        <v>11124</v>
      </c>
      <c r="I5929" s="1" t="s">
        <v>11124</v>
      </c>
    </row>
    <row r="5930" spans="1:9" hidden="1" x14ac:dyDescent="0.3">
      <c r="F5930" s="11"/>
      <c r="G5930" s="11"/>
      <c r="H5930" s="1" t="s">
        <v>11124</v>
      </c>
      <c r="I5930" s="1" t="s">
        <v>11124</v>
      </c>
    </row>
    <row r="5931" spans="1:9" hidden="1" x14ac:dyDescent="0.3">
      <c r="A5931" s="1" t="s">
        <v>10190</v>
      </c>
      <c r="B5931" s="1" t="s">
        <v>10191</v>
      </c>
      <c r="C5931" s="1" t="b">
        <v>1</v>
      </c>
      <c r="D5931" s="1" t="s">
        <v>3954</v>
      </c>
      <c r="E5931" s="1">
        <v>1</v>
      </c>
      <c r="F5931" s="11">
        <v>0.37786999344825745</v>
      </c>
      <c r="G5931" s="11">
        <v>22.497262954711914</v>
      </c>
      <c r="H5931" s="1">
        <v>1</v>
      </c>
      <c r="I5931" s="1">
        <v>37.319999694824219</v>
      </c>
    </row>
    <row r="5932" spans="1:9" hidden="1" x14ac:dyDescent="0.3">
      <c r="B5932" s="1" t="s">
        <v>10192</v>
      </c>
      <c r="F5932" s="11"/>
      <c r="G5932" s="11"/>
      <c r="H5932" s="1" t="s">
        <v>11124</v>
      </c>
      <c r="I5932" s="1" t="s">
        <v>11124</v>
      </c>
    </row>
    <row r="5933" spans="1:9" hidden="1" x14ac:dyDescent="0.3">
      <c r="F5933" s="11"/>
      <c r="G5933" s="11"/>
      <c r="H5933" s="1" t="s">
        <v>11124</v>
      </c>
      <c r="I5933" s="1" t="s">
        <v>11124</v>
      </c>
    </row>
    <row r="5934" spans="1:9" hidden="1" x14ac:dyDescent="0.3">
      <c r="A5934" s="1" t="s">
        <v>10194</v>
      </c>
      <c r="B5934" s="1" t="s">
        <v>7065</v>
      </c>
      <c r="C5934" s="1" t="b">
        <v>1</v>
      </c>
      <c r="D5934" s="1" t="s">
        <v>3954</v>
      </c>
      <c r="E5934" s="1">
        <v>1</v>
      </c>
      <c r="F5934" s="11">
        <v>0.30168271064758301</v>
      </c>
      <c r="G5934" s="11">
        <v>18.546510696411133</v>
      </c>
      <c r="H5934" s="1">
        <v>1</v>
      </c>
      <c r="I5934" s="1">
        <v>30.860000610351563</v>
      </c>
    </row>
    <row r="5935" spans="1:9" hidden="1" x14ac:dyDescent="0.3">
      <c r="B5935" s="1" t="s">
        <v>10195</v>
      </c>
      <c r="F5935" s="11"/>
      <c r="G5935" s="11"/>
      <c r="H5935" s="1" t="s">
        <v>11124</v>
      </c>
      <c r="I5935" s="1" t="s">
        <v>11124</v>
      </c>
    </row>
    <row r="5936" spans="1:9" hidden="1" x14ac:dyDescent="0.3">
      <c r="F5936" s="11"/>
      <c r="G5936" s="11"/>
      <c r="H5936" s="1" t="s">
        <v>11124</v>
      </c>
      <c r="I5936" s="1" t="s">
        <v>11124</v>
      </c>
    </row>
    <row r="5937" spans="1:9" hidden="1" x14ac:dyDescent="0.3">
      <c r="A5937" s="1" t="s">
        <v>10197</v>
      </c>
      <c r="B5937" s="1" t="s">
        <v>6823</v>
      </c>
      <c r="C5937" s="1" t="b">
        <v>1</v>
      </c>
      <c r="D5937" s="1" t="s">
        <v>3954</v>
      </c>
      <c r="E5937" s="1">
        <v>1</v>
      </c>
      <c r="F5937" s="11">
        <v>0.14287422597408295</v>
      </c>
      <c r="G5937" s="11">
        <v>2.8727538585662842</v>
      </c>
      <c r="H5937" s="1" t="s">
        <v>11124</v>
      </c>
      <c r="I5937" s="1" t="s">
        <v>11124</v>
      </c>
    </row>
    <row r="5938" spans="1:9" hidden="1" x14ac:dyDescent="0.3">
      <c r="B5938" s="1" t="s">
        <v>10198</v>
      </c>
      <c r="F5938" s="11"/>
      <c r="G5938" s="11"/>
      <c r="H5938" s="1" t="s">
        <v>11124</v>
      </c>
      <c r="I5938" s="1" t="s">
        <v>11124</v>
      </c>
    </row>
    <row r="5939" spans="1:9" hidden="1" x14ac:dyDescent="0.3">
      <c r="F5939" s="11"/>
      <c r="G5939" s="11"/>
      <c r="H5939" s="1" t="s">
        <v>11124</v>
      </c>
      <c r="I5939" s="1" t="s">
        <v>11124</v>
      </c>
    </row>
    <row r="5940" spans="1:9" hidden="1" x14ac:dyDescent="0.3">
      <c r="A5940" s="1" t="s">
        <v>10199</v>
      </c>
      <c r="B5940" s="1" t="s">
        <v>6839</v>
      </c>
      <c r="C5940" s="1" t="b">
        <v>1</v>
      </c>
      <c r="D5940" s="1" t="s">
        <v>3954</v>
      </c>
      <c r="E5940" s="1">
        <v>1</v>
      </c>
      <c r="F5940" s="11">
        <v>0.46709451079368591</v>
      </c>
      <c r="G5940" s="11">
        <v>19.962030410766602</v>
      </c>
      <c r="H5940" s="1" t="s">
        <v>11124</v>
      </c>
      <c r="I5940" s="1" t="s">
        <v>11124</v>
      </c>
    </row>
    <row r="5941" spans="1:9" hidden="1" x14ac:dyDescent="0.3">
      <c r="B5941" s="1" t="s">
        <v>6841</v>
      </c>
      <c r="F5941" s="11"/>
      <c r="G5941" s="11"/>
      <c r="H5941" s="1" t="s">
        <v>11124</v>
      </c>
      <c r="I5941" s="1" t="s">
        <v>11124</v>
      </c>
    </row>
    <row r="5942" spans="1:9" hidden="1" x14ac:dyDescent="0.3">
      <c r="F5942" s="11"/>
      <c r="G5942" s="11"/>
      <c r="H5942" s="1" t="s">
        <v>11124</v>
      </c>
      <c r="I5942" s="1" t="s">
        <v>11124</v>
      </c>
    </row>
    <row r="5943" spans="1:9" hidden="1" x14ac:dyDescent="0.3">
      <c r="A5943" s="1" t="s">
        <v>10200</v>
      </c>
      <c r="B5943" s="1" t="s">
        <v>9041</v>
      </c>
      <c r="C5943" s="1" t="b">
        <v>1</v>
      </c>
      <c r="D5943" s="1" t="s">
        <v>3954</v>
      </c>
      <c r="E5943" s="1">
        <v>1</v>
      </c>
      <c r="F5943" s="11">
        <v>0.24309605360031128</v>
      </c>
      <c r="G5943" s="11">
        <v>18.364736557006836</v>
      </c>
      <c r="H5943" s="1" t="s">
        <v>11124</v>
      </c>
      <c r="I5943" s="1" t="s">
        <v>11124</v>
      </c>
    </row>
    <row r="5944" spans="1:9" hidden="1" x14ac:dyDescent="0.3">
      <c r="B5944" s="1" t="s">
        <v>10201</v>
      </c>
      <c r="F5944" s="11"/>
      <c r="G5944" s="11"/>
      <c r="H5944" s="1" t="s">
        <v>11124</v>
      </c>
      <c r="I5944" s="1" t="s">
        <v>11124</v>
      </c>
    </row>
    <row r="5945" spans="1:9" hidden="1" x14ac:dyDescent="0.3">
      <c r="F5945" s="11"/>
      <c r="G5945" s="11"/>
      <c r="H5945" s="1" t="s">
        <v>11124</v>
      </c>
      <c r="I5945" s="1" t="s">
        <v>11124</v>
      </c>
    </row>
    <row r="5946" spans="1:9" hidden="1" x14ac:dyDescent="0.3">
      <c r="A5946" s="1" t="s">
        <v>10202</v>
      </c>
      <c r="B5946" s="1" t="s">
        <v>9043</v>
      </c>
      <c r="C5946" s="1" t="b">
        <v>1</v>
      </c>
      <c r="D5946" s="1" t="s">
        <v>3954</v>
      </c>
      <c r="E5946" s="1">
        <v>1</v>
      </c>
      <c r="F5946" s="11">
        <v>0.24228295683860779</v>
      </c>
      <c r="G5946" s="11">
        <v>2.2148478031158447</v>
      </c>
      <c r="H5946" s="1" t="s">
        <v>11124</v>
      </c>
      <c r="I5946" s="1" t="s">
        <v>11124</v>
      </c>
    </row>
    <row r="5947" spans="1:9" hidden="1" x14ac:dyDescent="0.3">
      <c r="B5947" s="1" t="s">
        <v>10203</v>
      </c>
      <c r="F5947" s="11"/>
      <c r="G5947" s="11"/>
      <c r="H5947" s="1" t="s">
        <v>11124</v>
      </c>
      <c r="I5947" s="1" t="s">
        <v>11124</v>
      </c>
    </row>
    <row r="5948" spans="1:9" hidden="1" x14ac:dyDescent="0.3">
      <c r="F5948" s="11"/>
      <c r="G5948" s="11"/>
      <c r="H5948" s="1" t="s">
        <v>11124</v>
      </c>
      <c r="I5948" s="1" t="s">
        <v>11124</v>
      </c>
    </row>
    <row r="5949" spans="1:9" hidden="1" x14ac:dyDescent="0.3">
      <c r="A5949" s="1" t="s">
        <v>10204</v>
      </c>
      <c r="B5949" s="1" t="s">
        <v>7586</v>
      </c>
      <c r="C5949" s="1" t="b">
        <v>1</v>
      </c>
      <c r="D5949" s="1" t="s">
        <v>3954</v>
      </c>
      <c r="E5949" s="1">
        <v>1</v>
      </c>
      <c r="F5949" s="11">
        <v>0.14287422597408295</v>
      </c>
      <c r="G5949" s="11">
        <v>5.4710712432861328</v>
      </c>
      <c r="H5949" s="1" t="s">
        <v>11124</v>
      </c>
      <c r="I5949" s="1" t="s">
        <v>11124</v>
      </c>
    </row>
    <row r="5950" spans="1:9" hidden="1" x14ac:dyDescent="0.3">
      <c r="B5950" s="1" t="s">
        <v>7588</v>
      </c>
      <c r="F5950" s="11"/>
      <c r="G5950" s="11"/>
      <c r="H5950" s="1" t="s">
        <v>11124</v>
      </c>
      <c r="I5950" s="1" t="s">
        <v>11124</v>
      </c>
    </row>
    <row r="5951" spans="1:9" hidden="1" x14ac:dyDescent="0.3">
      <c r="B5951" s="1" t="s">
        <v>10205</v>
      </c>
      <c r="F5951" s="11"/>
      <c r="G5951" s="11"/>
      <c r="H5951" s="1" t="s">
        <v>11124</v>
      </c>
      <c r="I5951" s="1" t="s">
        <v>11124</v>
      </c>
    </row>
    <row r="5952" spans="1:9" hidden="1" x14ac:dyDescent="0.3">
      <c r="F5952" s="11"/>
      <c r="G5952" s="11"/>
      <c r="H5952" s="1" t="s">
        <v>11124</v>
      </c>
      <c r="I5952" s="1" t="s">
        <v>11124</v>
      </c>
    </row>
    <row r="5953" spans="1:9" hidden="1" x14ac:dyDescent="0.3">
      <c r="A5953" s="1" t="s">
        <v>10206</v>
      </c>
      <c r="B5953" s="1" t="s">
        <v>6917</v>
      </c>
      <c r="C5953" s="1" t="b">
        <v>1</v>
      </c>
      <c r="D5953" s="1" t="s">
        <v>3954</v>
      </c>
      <c r="E5953" s="1">
        <v>1</v>
      </c>
      <c r="F5953" s="11">
        <v>0.52861154079437256</v>
      </c>
      <c r="G5953" s="11">
        <v>21.367748260498047</v>
      </c>
      <c r="H5953" s="1" t="s">
        <v>11124</v>
      </c>
      <c r="I5953" s="1" t="s">
        <v>11124</v>
      </c>
    </row>
    <row r="5954" spans="1:9" hidden="1" x14ac:dyDescent="0.3">
      <c r="B5954" s="1" t="s">
        <v>6919</v>
      </c>
      <c r="F5954" s="11"/>
      <c r="G5954" s="11"/>
      <c r="H5954" s="1" t="s">
        <v>11124</v>
      </c>
      <c r="I5954" s="1" t="s">
        <v>11124</v>
      </c>
    </row>
    <row r="5955" spans="1:9" hidden="1" x14ac:dyDescent="0.3">
      <c r="B5955" s="1" t="s">
        <v>6921</v>
      </c>
      <c r="F5955" s="11"/>
      <c r="G5955" s="11"/>
      <c r="H5955" s="1" t="s">
        <v>11124</v>
      </c>
      <c r="I5955" s="1" t="s">
        <v>11124</v>
      </c>
    </row>
    <row r="5956" spans="1:9" hidden="1" x14ac:dyDescent="0.3">
      <c r="F5956" s="11"/>
      <c r="G5956" s="11"/>
      <c r="H5956" s="1" t="s">
        <v>11124</v>
      </c>
      <c r="I5956" s="1" t="s">
        <v>11124</v>
      </c>
    </row>
    <row r="5957" spans="1:9" hidden="1" x14ac:dyDescent="0.3">
      <c r="A5957" s="1" t="s">
        <v>10207</v>
      </c>
      <c r="B5957" s="1" t="s">
        <v>6980</v>
      </c>
      <c r="C5957" s="1" t="b">
        <v>1</v>
      </c>
      <c r="D5957" s="1" t="s">
        <v>3954</v>
      </c>
      <c r="E5957" s="1">
        <v>1</v>
      </c>
      <c r="F5957" s="11">
        <v>0.14287422597408295</v>
      </c>
      <c r="G5957" s="11">
        <v>1.314687967300415</v>
      </c>
      <c r="H5957" s="1" t="s">
        <v>11124</v>
      </c>
      <c r="I5957" s="1" t="s">
        <v>11124</v>
      </c>
    </row>
    <row r="5958" spans="1:9" hidden="1" x14ac:dyDescent="0.3">
      <c r="B5958" s="1" t="s">
        <v>10208</v>
      </c>
      <c r="F5958" s="11"/>
      <c r="G5958" s="11"/>
      <c r="H5958" s="1" t="s">
        <v>11124</v>
      </c>
      <c r="I5958" s="1" t="s">
        <v>11124</v>
      </c>
    </row>
    <row r="5959" spans="1:9" hidden="1" x14ac:dyDescent="0.3">
      <c r="B5959" s="1" t="s">
        <v>10209</v>
      </c>
      <c r="F5959" s="11"/>
      <c r="G5959" s="11"/>
      <c r="H5959" s="1" t="s">
        <v>11124</v>
      </c>
      <c r="I5959" s="1" t="s">
        <v>11124</v>
      </c>
    </row>
    <row r="5960" spans="1:9" hidden="1" x14ac:dyDescent="0.3">
      <c r="F5960" s="11"/>
      <c r="G5960" s="11"/>
      <c r="H5960" s="1" t="s">
        <v>11124</v>
      </c>
      <c r="I5960" s="1" t="s">
        <v>11124</v>
      </c>
    </row>
    <row r="5961" spans="1:9" hidden="1" x14ac:dyDescent="0.3">
      <c r="A5961" s="1" t="s">
        <v>10210</v>
      </c>
      <c r="B5961" s="1" t="s">
        <v>6982</v>
      </c>
      <c r="C5961" s="1" t="b">
        <v>1</v>
      </c>
      <c r="D5961" s="1" t="s">
        <v>3954</v>
      </c>
      <c r="E5961" s="1">
        <v>1</v>
      </c>
      <c r="F5961" s="11">
        <v>0.14177191257476807</v>
      </c>
      <c r="G5961" s="11">
        <v>1.3454693555831909</v>
      </c>
      <c r="H5961" s="1" t="s">
        <v>11124</v>
      </c>
      <c r="I5961" s="1" t="s">
        <v>11124</v>
      </c>
    </row>
    <row r="5962" spans="1:9" hidden="1" x14ac:dyDescent="0.3">
      <c r="B5962" s="1" t="s">
        <v>10211</v>
      </c>
      <c r="F5962" s="11"/>
      <c r="G5962" s="11"/>
      <c r="H5962" s="1" t="s">
        <v>11124</v>
      </c>
      <c r="I5962" s="1" t="s">
        <v>11124</v>
      </c>
    </row>
    <row r="5963" spans="1:9" hidden="1" x14ac:dyDescent="0.3">
      <c r="B5963" s="1" t="s">
        <v>10212</v>
      </c>
      <c r="F5963" s="11"/>
      <c r="G5963" s="11"/>
      <c r="H5963" s="1" t="s">
        <v>11124</v>
      </c>
      <c r="I5963" s="1" t="s">
        <v>11124</v>
      </c>
    </row>
    <row r="5964" spans="1:9" hidden="1" x14ac:dyDescent="0.3">
      <c r="F5964" s="11"/>
      <c r="G5964" s="11"/>
      <c r="H5964" s="1" t="s">
        <v>11124</v>
      </c>
      <c r="I5964" s="1" t="s">
        <v>11124</v>
      </c>
    </row>
    <row r="5965" spans="1:9" hidden="1" x14ac:dyDescent="0.3">
      <c r="A5965" s="1" t="s">
        <v>10213</v>
      </c>
      <c r="B5965" s="1" t="s">
        <v>7236</v>
      </c>
      <c r="C5965" s="1" t="b">
        <v>1</v>
      </c>
      <c r="D5965" s="1" t="s">
        <v>3954</v>
      </c>
      <c r="E5965" s="1">
        <v>1</v>
      </c>
      <c r="F5965" s="11">
        <v>0.639087975025177</v>
      </c>
      <c r="G5965" s="11">
        <v>25.790458679199219</v>
      </c>
      <c r="H5965" s="1" t="s">
        <v>11124</v>
      </c>
      <c r="I5965" s="1" t="s">
        <v>11124</v>
      </c>
    </row>
    <row r="5966" spans="1:9" hidden="1" x14ac:dyDescent="0.3">
      <c r="B5966" s="1" t="s">
        <v>10214</v>
      </c>
      <c r="F5966" s="11"/>
      <c r="G5966" s="11"/>
      <c r="H5966" s="1" t="s">
        <v>11124</v>
      </c>
      <c r="I5966" s="1" t="s">
        <v>11124</v>
      </c>
    </row>
    <row r="5967" spans="1:9" hidden="1" x14ac:dyDescent="0.3">
      <c r="B5967" s="1" t="s">
        <v>10215</v>
      </c>
      <c r="F5967" s="11"/>
      <c r="G5967" s="11"/>
      <c r="H5967" s="1" t="s">
        <v>11124</v>
      </c>
      <c r="I5967" s="1" t="s">
        <v>11124</v>
      </c>
    </row>
    <row r="5968" spans="1:9" hidden="1" x14ac:dyDescent="0.3">
      <c r="B5968" s="1" t="s">
        <v>10216</v>
      </c>
      <c r="F5968" s="11"/>
      <c r="G5968" s="11"/>
      <c r="H5968" s="1" t="s">
        <v>11124</v>
      </c>
      <c r="I5968" s="1" t="s">
        <v>11124</v>
      </c>
    </row>
    <row r="5969" spans="1:9" hidden="1" x14ac:dyDescent="0.3">
      <c r="F5969" s="11"/>
      <c r="G5969" s="11"/>
      <c r="H5969" s="1" t="s">
        <v>11124</v>
      </c>
      <c r="I5969" s="1" t="s">
        <v>11124</v>
      </c>
    </row>
    <row r="5970" spans="1:9" hidden="1" x14ac:dyDescent="0.3">
      <c r="A5970" s="1" t="s">
        <v>10217</v>
      </c>
      <c r="B5970" s="1" t="s">
        <v>10218</v>
      </c>
      <c r="C5970" s="1" t="b">
        <v>1</v>
      </c>
      <c r="D5970" s="1" t="s">
        <v>3954</v>
      </c>
      <c r="E5970" s="1">
        <v>1</v>
      </c>
      <c r="F5970" s="11">
        <v>0.27657759189605713</v>
      </c>
      <c r="G5970" s="11">
        <v>17.317651748657227</v>
      </c>
      <c r="H5970" s="1">
        <v>1</v>
      </c>
      <c r="I5970" s="1">
        <v>30.389999389648438</v>
      </c>
    </row>
    <row r="5971" spans="1:9" hidden="1" x14ac:dyDescent="0.3">
      <c r="B5971" s="1" t="s">
        <v>10219</v>
      </c>
      <c r="F5971" s="11"/>
      <c r="G5971" s="11"/>
      <c r="H5971" s="1" t="s">
        <v>11124</v>
      </c>
      <c r="I5971" s="1" t="s">
        <v>11124</v>
      </c>
    </row>
    <row r="5972" spans="1:9" hidden="1" x14ac:dyDescent="0.3">
      <c r="F5972" s="11"/>
      <c r="G5972" s="11"/>
      <c r="H5972" s="1" t="s">
        <v>11124</v>
      </c>
      <c r="I5972" s="1" t="s">
        <v>11124</v>
      </c>
    </row>
    <row r="5973" spans="1:9" hidden="1" x14ac:dyDescent="0.3">
      <c r="A5973" s="1" t="s">
        <v>10221</v>
      </c>
      <c r="B5973" s="1" t="s">
        <v>10222</v>
      </c>
      <c r="C5973" s="1" t="b">
        <v>1</v>
      </c>
      <c r="D5973" s="1" t="s">
        <v>3954</v>
      </c>
      <c r="E5973" s="1">
        <v>1</v>
      </c>
      <c r="F5973" s="11">
        <v>0.14177191257476807</v>
      </c>
      <c r="G5973" s="11">
        <v>2.7439265251159668</v>
      </c>
      <c r="H5973" s="1" t="s">
        <v>11124</v>
      </c>
      <c r="I5973" s="1" t="s">
        <v>11124</v>
      </c>
    </row>
    <row r="5974" spans="1:9" hidden="1" x14ac:dyDescent="0.3">
      <c r="B5974" s="1" t="s">
        <v>9350</v>
      </c>
      <c r="F5974" s="11"/>
      <c r="G5974" s="11"/>
      <c r="H5974" s="1" t="s">
        <v>11124</v>
      </c>
      <c r="I5974" s="1" t="s">
        <v>11124</v>
      </c>
    </row>
    <row r="5975" spans="1:9" hidden="1" x14ac:dyDescent="0.3">
      <c r="F5975" s="11"/>
      <c r="G5975" s="11"/>
      <c r="H5975" s="1" t="s">
        <v>11124</v>
      </c>
      <c r="I5975" s="1" t="s">
        <v>11124</v>
      </c>
    </row>
    <row r="5976" spans="1:9" hidden="1" x14ac:dyDescent="0.3">
      <c r="A5976" s="1" t="s">
        <v>10223</v>
      </c>
      <c r="B5976" s="1" t="s">
        <v>6618</v>
      </c>
      <c r="C5976" s="1" t="b">
        <v>1</v>
      </c>
      <c r="D5976" s="1" t="s">
        <v>3954</v>
      </c>
      <c r="E5976" s="1">
        <v>1</v>
      </c>
      <c r="F5976" s="11">
        <v>0.64214974641799927</v>
      </c>
      <c r="G5976" s="11">
        <v>26.701641082763672</v>
      </c>
      <c r="H5976" s="1" t="s">
        <v>11124</v>
      </c>
      <c r="I5976" s="1" t="s">
        <v>11124</v>
      </c>
    </row>
    <row r="5977" spans="1:9" hidden="1" x14ac:dyDescent="0.3">
      <c r="B5977" s="1" t="s">
        <v>6620</v>
      </c>
      <c r="F5977" s="11"/>
      <c r="G5977" s="11"/>
      <c r="H5977" s="1" t="s">
        <v>11124</v>
      </c>
      <c r="I5977" s="1" t="s">
        <v>11124</v>
      </c>
    </row>
    <row r="5978" spans="1:9" hidden="1" x14ac:dyDescent="0.3">
      <c r="B5978" s="1" t="s">
        <v>6622</v>
      </c>
      <c r="F5978" s="11"/>
      <c r="G5978" s="11"/>
      <c r="H5978" s="1" t="s">
        <v>11124</v>
      </c>
      <c r="I5978" s="1" t="s">
        <v>11124</v>
      </c>
    </row>
    <row r="5979" spans="1:9" hidden="1" x14ac:dyDescent="0.3">
      <c r="F5979" s="11"/>
      <c r="G5979" s="11"/>
      <c r="H5979" s="1" t="s">
        <v>11124</v>
      </c>
      <c r="I5979" s="1" t="s">
        <v>11124</v>
      </c>
    </row>
    <row r="5980" spans="1:9" hidden="1" x14ac:dyDescent="0.3">
      <c r="A5980" s="1" t="s">
        <v>10224</v>
      </c>
      <c r="B5980" s="1" t="s">
        <v>6741</v>
      </c>
      <c r="C5980" s="1" t="b">
        <v>1</v>
      </c>
      <c r="D5980" s="1" t="s">
        <v>3954</v>
      </c>
      <c r="E5980" s="1">
        <v>1</v>
      </c>
      <c r="F5980" s="11">
        <v>0.14177191257476807</v>
      </c>
      <c r="G5980" s="11">
        <v>2.3349678516387939</v>
      </c>
      <c r="H5980" s="1" t="s">
        <v>11124</v>
      </c>
      <c r="I5980" s="1" t="s">
        <v>11124</v>
      </c>
    </row>
    <row r="5981" spans="1:9" hidden="1" x14ac:dyDescent="0.3">
      <c r="B5981" s="1" t="s">
        <v>6743</v>
      </c>
      <c r="F5981" s="11"/>
      <c r="G5981" s="11"/>
      <c r="H5981" s="1" t="s">
        <v>11124</v>
      </c>
      <c r="I5981" s="1" t="s">
        <v>11124</v>
      </c>
    </row>
    <row r="5982" spans="1:9" hidden="1" x14ac:dyDescent="0.3">
      <c r="B5982" s="1" t="s">
        <v>6745</v>
      </c>
      <c r="F5982" s="11"/>
      <c r="G5982" s="11"/>
      <c r="H5982" s="1" t="s">
        <v>11124</v>
      </c>
      <c r="I5982" s="1" t="s">
        <v>11124</v>
      </c>
    </row>
    <row r="5983" spans="1:9" hidden="1" x14ac:dyDescent="0.3">
      <c r="F5983" s="11"/>
      <c r="G5983" s="11"/>
      <c r="H5983" s="1" t="s">
        <v>11124</v>
      </c>
      <c r="I5983" s="1" t="s">
        <v>11124</v>
      </c>
    </row>
    <row r="5984" spans="1:9" hidden="1" x14ac:dyDescent="0.3">
      <c r="A5984" s="1" t="s">
        <v>10225</v>
      </c>
      <c r="B5984" s="1" t="s">
        <v>7179</v>
      </c>
      <c r="C5984" s="1" t="b">
        <v>1</v>
      </c>
      <c r="D5984" s="1" t="s">
        <v>3954</v>
      </c>
      <c r="E5984" s="1">
        <v>1</v>
      </c>
      <c r="F5984" s="11">
        <v>0.14287422597408295</v>
      </c>
      <c r="G5984" s="11">
        <v>2.782198429107666</v>
      </c>
      <c r="H5984" s="1" t="s">
        <v>11124</v>
      </c>
      <c r="I5984" s="1" t="s">
        <v>11124</v>
      </c>
    </row>
    <row r="5985" spans="1:9" hidden="1" x14ac:dyDescent="0.3">
      <c r="B5985" s="1" t="s">
        <v>9067</v>
      </c>
      <c r="F5985" s="11"/>
      <c r="G5985" s="11"/>
      <c r="H5985" s="1" t="s">
        <v>11124</v>
      </c>
      <c r="I5985" s="1" t="s">
        <v>11124</v>
      </c>
    </row>
    <row r="5986" spans="1:9" hidden="1" x14ac:dyDescent="0.3">
      <c r="B5986" s="1" t="s">
        <v>10226</v>
      </c>
      <c r="F5986" s="11"/>
      <c r="G5986" s="11"/>
      <c r="H5986" s="1" t="s">
        <v>11124</v>
      </c>
      <c r="I5986" s="1" t="s">
        <v>11124</v>
      </c>
    </row>
    <row r="5987" spans="1:9" hidden="1" x14ac:dyDescent="0.3">
      <c r="F5987" s="11"/>
      <c r="G5987" s="11"/>
      <c r="H5987" s="1" t="s">
        <v>11124</v>
      </c>
      <c r="I5987" s="1" t="s">
        <v>11124</v>
      </c>
    </row>
    <row r="5988" spans="1:9" hidden="1" x14ac:dyDescent="0.3">
      <c r="A5988" s="1" t="s">
        <v>10227</v>
      </c>
      <c r="B5988" s="1" t="s">
        <v>6940</v>
      </c>
      <c r="C5988" s="1" t="b">
        <v>1</v>
      </c>
      <c r="D5988" s="1" t="s">
        <v>3954</v>
      </c>
      <c r="E5988" s="1">
        <v>1</v>
      </c>
      <c r="F5988" s="11">
        <v>0.61396223306655884</v>
      </c>
      <c r="G5988" s="11">
        <v>24.956090927124023</v>
      </c>
      <c r="H5988" s="1" t="s">
        <v>11124</v>
      </c>
      <c r="I5988" s="1" t="s">
        <v>11124</v>
      </c>
    </row>
    <row r="5989" spans="1:9" hidden="1" x14ac:dyDescent="0.3">
      <c r="B5989" s="1" t="s">
        <v>6942</v>
      </c>
      <c r="F5989" s="11"/>
      <c r="G5989" s="11"/>
      <c r="H5989" s="1" t="s">
        <v>11124</v>
      </c>
      <c r="I5989" s="1" t="s">
        <v>11124</v>
      </c>
    </row>
    <row r="5990" spans="1:9" hidden="1" x14ac:dyDescent="0.3">
      <c r="B5990" s="1" t="s">
        <v>10228</v>
      </c>
      <c r="F5990" s="11"/>
      <c r="G5990" s="11"/>
      <c r="H5990" s="1" t="s">
        <v>11124</v>
      </c>
      <c r="I5990" s="1" t="s">
        <v>11124</v>
      </c>
    </row>
    <row r="5991" spans="1:9" hidden="1" x14ac:dyDescent="0.3">
      <c r="B5991" s="1" t="s">
        <v>7352</v>
      </c>
      <c r="F5991" s="11"/>
      <c r="G5991" s="11"/>
      <c r="H5991" s="1" t="s">
        <v>11124</v>
      </c>
      <c r="I5991" s="1" t="s">
        <v>11124</v>
      </c>
    </row>
    <row r="5992" spans="1:9" hidden="1" x14ac:dyDescent="0.3">
      <c r="F5992" s="11"/>
      <c r="G5992" s="11"/>
      <c r="H5992" s="1" t="s">
        <v>11124</v>
      </c>
      <c r="I5992" s="1" t="s">
        <v>11124</v>
      </c>
    </row>
    <row r="5993" spans="1:9" hidden="1" x14ac:dyDescent="0.3">
      <c r="A5993" s="1" t="s">
        <v>10229</v>
      </c>
      <c r="B5993" s="1" t="s">
        <v>10230</v>
      </c>
      <c r="C5993" s="1" t="b">
        <v>1</v>
      </c>
      <c r="D5993" s="1" t="s">
        <v>3954</v>
      </c>
      <c r="E5993" s="1">
        <v>1</v>
      </c>
      <c r="F5993" s="11">
        <v>0.14287422597408295</v>
      </c>
      <c r="G5993" s="11">
        <v>3.2346267700195313</v>
      </c>
      <c r="H5993" s="1" t="s">
        <v>11124</v>
      </c>
      <c r="I5993" s="1" t="s">
        <v>11124</v>
      </c>
    </row>
    <row r="5994" spans="1:9" hidden="1" x14ac:dyDescent="0.3">
      <c r="B5994" s="1" t="s">
        <v>10231</v>
      </c>
      <c r="F5994" s="11"/>
      <c r="G5994" s="11"/>
      <c r="H5994" s="1" t="s">
        <v>11124</v>
      </c>
      <c r="I5994" s="1" t="s">
        <v>11124</v>
      </c>
    </row>
    <row r="5995" spans="1:9" hidden="1" x14ac:dyDescent="0.3">
      <c r="F5995" s="11"/>
      <c r="G5995" s="11"/>
      <c r="H5995" s="1" t="s">
        <v>11124</v>
      </c>
      <c r="I5995" s="1" t="s">
        <v>11124</v>
      </c>
    </row>
    <row r="5996" spans="1:9" hidden="1" x14ac:dyDescent="0.3">
      <c r="A5996" s="1" t="s">
        <v>10232</v>
      </c>
      <c r="B5996" s="1" t="s">
        <v>10233</v>
      </c>
      <c r="C5996" s="1" t="b">
        <v>1</v>
      </c>
      <c r="D5996" s="1" t="s">
        <v>3954</v>
      </c>
      <c r="E5996" s="1">
        <v>1</v>
      </c>
      <c r="F5996" s="11">
        <v>0.50900858640670776</v>
      </c>
      <c r="G5996" s="11">
        <v>19.613147735595703</v>
      </c>
      <c r="H5996" s="1" t="s">
        <v>11124</v>
      </c>
      <c r="I5996" s="1" t="s">
        <v>11124</v>
      </c>
    </row>
    <row r="5997" spans="1:9" hidden="1" x14ac:dyDescent="0.3">
      <c r="B5997" s="1" t="s">
        <v>10234</v>
      </c>
      <c r="F5997" s="11"/>
      <c r="G5997" s="11"/>
      <c r="H5997" s="1" t="s">
        <v>11124</v>
      </c>
      <c r="I5997" s="1" t="s">
        <v>11124</v>
      </c>
    </row>
    <row r="5998" spans="1:9" hidden="1" x14ac:dyDescent="0.3">
      <c r="B5998" s="1" t="s">
        <v>10235</v>
      </c>
      <c r="F5998" s="11"/>
      <c r="G5998" s="11"/>
      <c r="H5998" s="1" t="s">
        <v>11124</v>
      </c>
      <c r="I5998" s="1" t="s">
        <v>11124</v>
      </c>
    </row>
    <row r="5999" spans="1:9" hidden="1" x14ac:dyDescent="0.3">
      <c r="B5999" s="1" t="s">
        <v>10236</v>
      </c>
      <c r="F5999" s="11"/>
      <c r="G5999" s="11"/>
      <c r="H5999" s="1" t="s">
        <v>11124</v>
      </c>
      <c r="I5999" s="1" t="s">
        <v>11124</v>
      </c>
    </row>
    <row r="6000" spans="1:9" hidden="1" x14ac:dyDescent="0.3">
      <c r="F6000" s="11"/>
      <c r="G6000" s="11"/>
      <c r="H6000" s="1" t="s">
        <v>11124</v>
      </c>
      <c r="I6000" s="1" t="s">
        <v>11124</v>
      </c>
    </row>
    <row r="6001" spans="1:9" hidden="1" x14ac:dyDescent="0.3">
      <c r="A6001" s="1" t="s">
        <v>10237</v>
      </c>
      <c r="B6001" s="1" t="s">
        <v>10238</v>
      </c>
      <c r="C6001" s="1" t="b">
        <v>1</v>
      </c>
      <c r="D6001" s="1" t="s">
        <v>3954</v>
      </c>
      <c r="E6001" s="1">
        <v>0</v>
      </c>
      <c r="F6001" s="11">
        <v>0.6915973424911499</v>
      </c>
      <c r="G6001" s="11">
        <v>27.423864364624023</v>
      </c>
      <c r="H6001" s="1" t="s">
        <v>11124</v>
      </c>
      <c r="I6001" s="1" t="s">
        <v>11124</v>
      </c>
    </row>
    <row r="6002" spans="1:9" hidden="1" x14ac:dyDescent="0.3">
      <c r="B6002" s="1" t="s">
        <v>10239</v>
      </c>
      <c r="F6002" s="11"/>
      <c r="G6002" s="11"/>
      <c r="H6002" s="1" t="s">
        <v>11124</v>
      </c>
      <c r="I6002" s="1" t="s">
        <v>11124</v>
      </c>
    </row>
    <row r="6003" spans="1:9" hidden="1" x14ac:dyDescent="0.3">
      <c r="F6003" s="11"/>
      <c r="G6003" s="11"/>
      <c r="H6003" s="1" t="s">
        <v>11124</v>
      </c>
      <c r="I6003" s="1" t="s">
        <v>11124</v>
      </c>
    </row>
    <row r="6004" spans="1:9" hidden="1" x14ac:dyDescent="0.3">
      <c r="A6004" s="1" t="s">
        <v>10240</v>
      </c>
      <c r="B6004" s="1" t="s">
        <v>10241</v>
      </c>
      <c r="C6004" s="1" t="b">
        <v>1</v>
      </c>
      <c r="D6004" s="1" t="s">
        <v>3954</v>
      </c>
      <c r="E6004" s="1">
        <v>0</v>
      </c>
      <c r="F6004" s="11">
        <v>0.14934317767620087</v>
      </c>
      <c r="G6004" s="11">
        <v>7.8212203979492188</v>
      </c>
      <c r="H6004" s="1" t="s">
        <v>11124</v>
      </c>
      <c r="I6004" s="1" t="s">
        <v>11124</v>
      </c>
    </row>
    <row r="6005" spans="1:9" hidden="1" x14ac:dyDescent="0.3">
      <c r="B6005" s="1" t="s">
        <v>10242</v>
      </c>
      <c r="F6005" s="11"/>
      <c r="G6005" s="11"/>
      <c r="H6005" s="1" t="s">
        <v>11124</v>
      </c>
      <c r="I6005" s="1" t="s">
        <v>11124</v>
      </c>
    </row>
    <row r="6006" spans="1:9" hidden="1" x14ac:dyDescent="0.3">
      <c r="F6006" s="11"/>
      <c r="G6006" s="11"/>
      <c r="H6006" s="1" t="s">
        <v>11124</v>
      </c>
      <c r="I6006" s="1" t="s">
        <v>11124</v>
      </c>
    </row>
    <row r="6007" spans="1:9" hidden="1" x14ac:dyDescent="0.3">
      <c r="A6007" s="1" t="s">
        <v>10243</v>
      </c>
      <c r="B6007" s="1" t="s">
        <v>10244</v>
      </c>
      <c r="C6007" s="1" t="b">
        <v>1</v>
      </c>
      <c r="D6007" s="1" t="s">
        <v>3954</v>
      </c>
      <c r="E6007" s="1">
        <v>0</v>
      </c>
      <c r="F6007" s="11">
        <v>0.57526469230651855</v>
      </c>
      <c r="G6007" s="11">
        <v>21.573625564575195</v>
      </c>
      <c r="H6007" s="1" t="s">
        <v>11124</v>
      </c>
      <c r="I6007" s="1" t="s">
        <v>11124</v>
      </c>
    </row>
    <row r="6008" spans="1:9" hidden="1" x14ac:dyDescent="0.3">
      <c r="B6008" s="1" t="s">
        <v>10034</v>
      </c>
      <c r="F6008" s="11"/>
      <c r="G6008" s="11"/>
      <c r="H6008" s="1" t="s">
        <v>11124</v>
      </c>
      <c r="I6008" s="1" t="s">
        <v>11124</v>
      </c>
    </row>
    <row r="6009" spans="1:9" hidden="1" x14ac:dyDescent="0.3">
      <c r="F6009" s="11"/>
      <c r="G6009" s="11"/>
      <c r="H6009" s="1" t="s">
        <v>11124</v>
      </c>
      <c r="I6009" s="1" t="s">
        <v>11124</v>
      </c>
    </row>
    <row r="6010" spans="1:9" hidden="1" x14ac:dyDescent="0.3">
      <c r="A6010" s="1" t="s">
        <v>10245</v>
      </c>
      <c r="B6010" s="1" t="s">
        <v>10246</v>
      </c>
      <c r="C6010" s="1" t="b">
        <v>1</v>
      </c>
      <c r="D6010" s="1" t="s">
        <v>3954</v>
      </c>
      <c r="E6010" s="1">
        <v>1</v>
      </c>
      <c r="F6010" s="11">
        <v>0.74587219953536987</v>
      </c>
      <c r="G6010" s="11">
        <v>29.118457794189453</v>
      </c>
      <c r="H6010" s="1" t="s">
        <v>11124</v>
      </c>
      <c r="I6010" s="1" t="s">
        <v>11124</v>
      </c>
    </row>
    <row r="6011" spans="1:9" hidden="1" x14ac:dyDescent="0.3">
      <c r="B6011" s="1" t="s">
        <v>10247</v>
      </c>
      <c r="F6011" s="11"/>
      <c r="G6011" s="11"/>
      <c r="H6011" s="1" t="s">
        <v>11124</v>
      </c>
      <c r="I6011" s="1" t="s">
        <v>11124</v>
      </c>
    </row>
    <row r="6012" spans="1:9" hidden="1" x14ac:dyDescent="0.3">
      <c r="B6012" s="1" t="s">
        <v>10248</v>
      </c>
      <c r="F6012" s="11"/>
      <c r="G6012" s="11"/>
      <c r="H6012" s="1" t="s">
        <v>11124</v>
      </c>
      <c r="I6012" s="1" t="s">
        <v>11124</v>
      </c>
    </row>
    <row r="6013" spans="1:9" hidden="1" x14ac:dyDescent="0.3">
      <c r="F6013" s="11"/>
      <c r="G6013" s="11"/>
      <c r="H6013" s="1" t="s">
        <v>11124</v>
      </c>
      <c r="I6013" s="1" t="s">
        <v>11124</v>
      </c>
    </row>
    <row r="6014" spans="1:9" hidden="1" x14ac:dyDescent="0.3">
      <c r="A6014" s="1" t="s">
        <v>10249</v>
      </c>
      <c r="B6014" s="1" t="s">
        <v>7350</v>
      </c>
      <c r="C6014" s="1" t="b">
        <v>1</v>
      </c>
      <c r="D6014" s="1" t="s">
        <v>3954</v>
      </c>
      <c r="E6014" s="1">
        <v>1</v>
      </c>
      <c r="F6014" s="11">
        <v>0.50331491231918335</v>
      </c>
      <c r="G6014" s="11">
        <v>21.138643264770508</v>
      </c>
      <c r="H6014" s="1" t="s">
        <v>11124</v>
      </c>
      <c r="I6014" s="1" t="s">
        <v>11124</v>
      </c>
    </row>
    <row r="6015" spans="1:9" hidden="1" x14ac:dyDescent="0.3">
      <c r="B6015" s="1" t="s">
        <v>10250</v>
      </c>
      <c r="F6015" s="11"/>
      <c r="G6015" s="11"/>
      <c r="H6015" s="1" t="s">
        <v>11124</v>
      </c>
      <c r="I6015" s="1" t="s">
        <v>11124</v>
      </c>
    </row>
    <row r="6016" spans="1:9" hidden="1" x14ac:dyDescent="0.3">
      <c r="F6016" s="11"/>
      <c r="G6016" s="11"/>
      <c r="H6016" s="1" t="s">
        <v>11124</v>
      </c>
      <c r="I6016" s="1" t="s">
        <v>11124</v>
      </c>
    </row>
    <row r="6017" spans="1:9" hidden="1" x14ac:dyDescent="0.3">
      <c r="A6017" s="1" t="s">
        <v>10251</v>
      </c>
      <c r="B6017" s="1" t="s">
        <v>10252</v>
      </c>
      <c r="C6017" s="1" t="b">
        <v>1</v>
      </c>
      <c r="D6017" s="1" t="s">
        <v>3954</v>
      </c>
      <c r="E6017" s="1">
        <v>1</v>
      </c>
      <c r="F6017" s="11">
        <v>0.14287422597408295</v>
      </c>
      <c r="G6017" s="11">
        <v>1.6775648593902588</v>
      </c>
      <c r="H6017" s="1" t="s">
        <v>11124</v>
      </c>
      <c r="I6017" s="1" t="s">
        <v>11124</v>
      </c>
    </row>
    <row r="6018" spans="1:9" hidden="1" x14ac:dyDescent="0.3">
      <c r="B6018" s="1" t="s">
        <v>10253</v>
      </c>
      <c r="F6018" s="11"/>
      <c r="G6018" s="11"/>
      <c r="H6018" s="1" t="s">
        <v>11124</v>
      </c>
      <c r="I6018" s="1" t="s">
        <v>11124</v>
      </c>
    </row>
    <row r="6019" spans="1:9" hidden="1" x14ac:dyDescent="0.3">
      <c r="B6019" s="1" t="s">
        <v>10254</v>
      </c>
      <c r="F6019" s="11"/>
      <c r="G6019" s="11"/>
      <c r="H6019" s="1" t="s">
        <v>11124</v>
      </c>
      <c r="I6019" s="1" t="s">
        <v>11124</v>
      </c>
    </row>
    <row r="6020" spans="1:9" hidden="1" x14ac:dyDescent="0.3">
      <c r="F6020" s="11"/>
      <c r="G6020" s="11"/>
      <c r="H6020" s="1" t="s">
        <v>11124</v>
      </c>
      <c r="I6020" s="1" t="s">
        <v>11124</v>
      </c>
    </row>
    <row r="6021" spans="1:9" hidden="1" x14ac:dyDescent="0.3">
      <c r="A6021" s="1" t="s">
        <v>10255</v>
      </c>
      <c r="B6021" s="1" t="s">
        <v>10256</v>
      </c>
      <c r="C6021" s="1" t="b">
        <v>1</v>
      </c>
      <c r="D6021" s="1" t="s">
        <v>3954</v>
      </c>
      <c r="E6021" s="1">
        <v>1</v>
      </c>
      <c r="F6021" s="11">
        <v>0.66435414552688599</v>
      </c>
      <c r="G6021" s="11">
        <v>31.380081176757813</v>
      </c>
      <c r="H6021" s="1" t="s">
        <v>11124</v>
      </c>
      <c r="I6021" s="1" t="s">
        <v>11124</v>
      </c>
    </row>
    <row r="6022" spans="1:9" hidden="1" x14ac:dyDescent="0.3">
      <c r="B6022" s="1" t="s">
        <v>10257</v>
      </c>
      <c r="F6022" s="11"/>
      <c r="G6022" s="11"/>
      <c r="H6022" s="1" t="s">
        <v>11124</v>
      </c>
      <c r="I6022" s="1" t="s">
        <v>11124</v>
      </c>
    </row>
    <row r="6023" spans="1:9" hidden="1" x14ac:dyDescent="0.3">
      <c r="F6023" s="11"/>
      <c r="G6023" s="11"/>
      <c r="H6023" s="1" t="s">
        <v>11124</v>
      </c>
      <c r="I6023" s="1" t="s">
        <v>11124</v>
      </c>
    </row>
    <row r="6024" spans="1:9" hidden="1" x14ac:dyDescent="0.3">
      <c r="A6024" s="1" t="s">
        <v>10258</v>
      </c>
      <c r="B6024" s="1" t="s">
        <v>10259</v>
      </c>
      <c r="C6024" s="1" t="b">
        <v>1</v>
      </c>
      <c r="D6024" s="1" t="s">
        <v>3954</v>
      </c>
      <c r="E6024" s="1">
        <v>1</v>
      </c>
      <c r="F6024" s="11">
        <v>0.14287422597408295</v>
      </c>
      <c r="G6024" s="11">
        <v>7.5887966156005859</v>
      </c>
      <c r="H6024" s="1">
        <v>1</v>
      </c>
      <c r="I6024" s="1">
        <v>10.048999786376953</v>
      </c>
    </row>
    <row r="6025" spans="1:9" hidden="1" x14ac:dyDescent="0.3">
      <c r="B6025" s="1" t="s">
        <v>10260</v>
      </c>
      <c r="F6025" s="11"/>
      <c r="G6025" s="11"/>
      <c r="H6025" s="1" t="s">
        <v>11124</v>
      </c>
      <c r="I6025" s="1" t="s">
        <v>11124</v>
      </c>
    </row>
    <row r="6026" spans="1:9" hidden="1" x14ac:dyDescent="0.3">
      <c r="B6026" s="1" t="s">
        <v>10261</v>
      </c>
      <c r="F6026" s="11"/>
      <c r="G6026" s="11"/>
      <c r="H6026" s="1" t="s">
        <v>11124</v>
      </c>
      <c r="I6026" s="1" t="s">
        <v>11124</v>
      </c>
    </row>
    <row r="6027" spans="1:9" hidden="1" x14ac:dyDescent="0.3">
      <c r="F6027" s="11"/>
      <c r="G6027" s="11"/>
      <c r="H6027" s="1" t="s">
        <v>11124</v>
      </c>
      <c r="I6027" s="1" t="s">
        <v>11124</v>
      </c>
    </row>
    <row r="6028" spans="1:9" hidden="1" x14ac:dyDescent="0.3">
      <c r="A6028" s="1" t="s">
        <v>10263</v>
      </c>
      <c r="B6028" s="1" t="s">
        <v>10264</v>
      </c>
      <c r="C6028" s="1" t="b">
        <v>1</v>
      </c>
      <c r="D6028" s="1" t="s">
        <v>3954</v>
      </c>
      <c r="E6028" s="1">
        <v>0</v>
      </c>
      <c r="F6028" s="11">
        <v>0.47878888249397278</v>
      </c>
      <c r="G6028" s="11">
        <v>21.283901214599609</v>
      </c>
      <c r="H6028" s="1" t="s">
        <v>11124</v>
      </c>
      <c r="I6028" s="1" t="s">
        <v>11124</v>
      </c>
    </row>
    <row r="6029" spans="1:9" hidden="1" x14ac:dyDescent="0.3">
      <c r="B6029" s="1" t="s">
        <v>10265</v>
      </c>
      <c r="F6029" s="11"/>
      <c r="G6029" s="11"/>
      <c r="H6029" s="1" t="s">
        <v>11124</v>
      </c>
      <c r="I6029" s="1" t="s">
        <v>11124</v>
      </c>
    </row>
    <row r="6030" spans="1:9" hidden="1" x14ac:dyDescent="0.3">
      <c r="F6030" s="11"/>
      <c r="G6030" s="11"/>
      <c r="H6030" s="1" t="s">
        <v>11124</v>
      </c>
      <c r="I6030" s="1" t="s">
        <v>11124</v>
      </c>
    </row>
    <row r="6031" spans="1:9" hidden="1" x14ac:dyDescent="0.3">
      <c r="A6031" s="1" t="s">
        <v>10266</v>
      </c>
      <c r="B6031" s="1" t="s">
        <v>10267</v>
      </c>
      <c r="C6031" s="1" t="b">
        <v>1</v>
      </c>
      <c r="D6031" s="1" t="s">
        <v>3954</v>
      </c>
      <c r="E6031" s="1">
        <v>0</v>
      </c>
      <c r="F6031" s="11">
        <v>0.14177191257476807</v>
      </c>
      <c r="G6031" s="11">
        <v>1.4771628379821777</v>
      </c>
      <c r="H6031" s="1" t="s">
        <v>11124</v>
      </c>
      <c r="I6031" s="1" t="s">
        <v>11124</v>
      </c>
    </row>
    <row r="6032" spans="1:9" hidden="1" x14ac:dyDescent="0.3">
      <c r="B6032" s="1" t="s">
        <v>10268</v>
      </c>
      <c r="F6032" s="11"/>
      <c r="G6032" s="11"/>
      <c r="H6032" s="1" t="s">
        <v>11124</v>
      </c>
      <c r="I6032" s="1" t="s">
        <v>11124</v>
      </c>
    </row>
    <row r="6033" spans="1:9" hidden="1" x14ac:dyDescent="0.3">
      <c r="F6033" s="11"/>
      <c r="G6033" s="11"/>
      <c r="H6033" s="1" t="s">
        <v>11124</v>
      </c>
      <c r="I6033" s="1" t="s">
        <v>11124</v>
      </c>
    </row>
    <row r="6034" spans="1:9" hidden="1" x14ac:dyDescent="0.3">
      <c r="A6034" s="1" t="s">
        <v>10269</v>
      </c>
      <c r="B6034" s="1" t="s">
        <v>10270</v>
      </c>
      <c r="C6034" s="1" t="b">
        <v>1</v>
      </c>
      <c r="D6034" s="1" t="s">
        <v>3954</v>
      </c>
      <c r="E6034" s="1">
        <v>0</v>
      </c>
      <c r="F6034" s="11">
        <v>0.14287422597408295</v>
      </c>
      <c r="G6034" s="11">
        <v>1.6964774131774902</v>
      </c>
      <c r="H6034" s="1" t="s">
        <v>11124</v>
      </c>
      <c r="I6034" s="1" t="s">
        <v>11124</v>
      </c>
    </row>
    <row r="6035" spans="1:9" hidden="1" x14ac:dyDescent="0.3">
      <c r="B6035" s="1" t="s">
        <v>10271</v>
      </c>
      <c r="F6035" s="11"/>
      <c r="G6035" s="11"/>
      <c r="H6035" s="1" t="s">
        <v>11124</v>
      </c>
      <c r="I6035" s="1" t="s">
        <v>11124</v>
      </c>
    </row>
    <row r="6036" spans="1:9" hidden="1" x14ac:dyDescent="0.3">
      <c r="B6036" s="1" t="s">
        <v>10272</v>
      </c>
      <c r="F6036" s="11"/>
      <c r="G6036" s="11"/>
      <c r="H6036" s="1" t="s">
        <v>11124</v>
      </c>
      <c r="I6036" s="1" t="s">
        <v>11124</v>
      </c>
    </row>
    <row r="6037" spans="1:9" hidden="1" x14ac:dyDescent="0.3">
      <c r="F6037" s="11"/>
      <c r="G6037" s="11"/>
      <c r="H6037" s="1" t="s">
        <v>11124</v>
      </c>
      <c r="I6037" s="1" t="s">
        <v>11124</v>
      </c>
    </row>
    <row r="6038" spans="1:9" hidden="1" x14ac:dyDescent="0.3">
      <c r="A6038" s="1" t="s">
        <v>10273</v>
      </c>
      <c r="B6038" s="1" t="s">
        <v>10274</v>
      </c>
      <c r="C6038" s="1" t="b">
        <v>1</v>
      </c>
      <c r="D6038" s="1" t="s">
        <v>3954</v>
      </c>
      <c r="E6038" s="1">
        <v>0</v>
      </c>
      <c r="F6038" s="11">
        <v>0.29140579700469971</v>
      </c>
      <c r="G6038" s="11">
        <v>15.469517707824707</v>
      </c>
      <c r="H6038" s="1" t="s">
        <v>11124</v>
      </c>
      <c r="I6038" s="1" t="s">
        <v>11124</v>
      </c>
    </row>
    <row r="6039" spans="1:9" hidden="1" x14ac:dyDescent="0.3">
      <c r="B6039" s="1" t="s">
        <v>10275</v>
      </c>
      <c r="F6039" s="11"/>
      <c r="G6039" s="11"/>
      <c r="H6039" s="1" t="s">
        <v>11124</v>
      </c>
      <c r="I6039" s="1" t="s">
        <v>11124</v>
      </c>
    </row>
    <row r="6040" spans="1:9" hidden="1" x14ac:dyDescent="0.3">
      <c r="F6040" s="11"/>
      <c r="G6040" s="11"/>
      <c r="H6040" s="1" t="s">
        <v>11124</v>
      </c>
      <c r="I6040" s="1" t="s">
        <v>11124</v>
      </c>
    </row>
    <row r="6041" spans="1:9" hidden="1" x14ac:dyDescent="0.3">
      <c r="A6041" s="1" t="s">
        <v>10276</v>
      </c>
      <c r="B6041" s="1" t="s">
        <v>10277</v>
      </c>
      <c r="C6041" s="1" t="b">
        <v>1</v>
      </c>
      <c r="D6041" s="1" t="s">
        <v>3954</v>
      </c>
      <c r="E6041" s="1">
        <v>1</v>
      </c>
      <c r="F6041" s="11">
        <v>0.2939113974571228</v>
      </c>
      <c r="G6041" s="11">
        <v>18.194267272949219</v>
      </c>
      <c r="H6041" s="1">
        <v>1</v>
      </c>
      <c r="I6041" s="1">
        <v>30.170000076293945</v>
      </c>
    </row>
    <row r="6042" spans="1:9" hidden="1" x14ac:dyDescent="0.3">
      <c r="B6042" s="1" t="s">
        <v>10278</v>
      </c>
      <c r="F6042" s="11"/>
      <c r="G6042" s="11"/>
      <c r="H6042" s="1" t="s">
        <v>11124</v>
      </c>
      <c r="I6042" s="1" t="s">
        <v>11124</v>
      </c>
    </row>
    <row r="6043" spans="1:9" hidden="1" x14ac:dyDescent="0.3">
      <c r="B6043" s="1" t="s">
        <v>10279</v>
      </c>
      <c r="F6043" s="11"/>
      <c r="G6043" s="11"/>
      <c r="H6043" s="1" t="s">
        <v>11124</v>
      </c>
      <c r="I6043" s="1" t="s">
        <v>11124</v>
      </c>
    </row>
    <row r="6044" spans="1:9" hidden="1" x14ac:dyDescent="0.3">
      <c r="F6044" s="11"/>
      <c r="G6044" s="11"/>
      <c r="H6044" s="1" t="s">
        <v>11124</v>
      </c>
      <c r="I6044" s="1" t="s">
        <v>11124</v>
      </c>
    </row>
    <row r="6045" spans="1:9" hidden="1" x14ac:dyDescent="0.3">
      <c r="A6045" s="1" t="s">
        <v>10280</v>
      </c>
      <c r="B6045" s="1" t="s">
        <v>10281</v>
      </c>
      <c r="C6045" s="1" t="b">
        <v>1</v>
      </c>
      <c r="D6045" s="1" t="s">
        <v>3954</v>
      </c>
      <c r="E6045" s="1">
        <v>1</v>
      </c>
      <c r="F6045" s="11">
        <v>0.46018347144126892</v>
      </c>
      <c r="G6045" s="11">
        <v>22.439075469970703</v>
      </c>
      <c r="H6045" s="1">
        <v>1</v>
      </c>
      <c r="I6045" s="1">
        <v>5.4000000953674316</v>
      </c>
    </row>
    <row r="6046" spans="1:9" hidden="1" x14ac:dyDescent="0.3">
      <c r="B6046" s="1" t="s">
        <v>10282</v>
      </c>
      <c r="F6046" s="11"/>
      <c r="G6046" s="11"/>
      <c r="H6046" s="1" t="s">
        <v>11124</v>
      </c>
      <c r="I6046" s="1" t="s">
        <v>11124</v>
      </c>
    </row>
    <row r="6047" spans="1:9" hidden="1" x14ac:dyDescent="0.3">
      <c r="B6047" s="1" t="s">
        <v>10283</v>
      </c>
      <c r="F6047" s="11"/>
      <c r="G6047" s="11"/>
      <c r="H6047" s="1" t="s">
        <v>11124</v>
      </c>
      <c r="I6047" s="1" t="s">
        <v>11124</v>
      </c>
    </row>
    <row r="6048" spans="1:9" hidden="1" x14ac:dyDescent="0.3">
      <c r="B6048" s="1" t="s">
        <v>9059</v>
      </c>
      <c r="F6048" s="11"/>
      <c r="G6048" s="11"/>
      <c r="H6048" s="1" t="s">
        <v>11124</v>
      </c>
      <c r="I6048" s="1" t="s">
        <v>11124</v>
      </c>
    </row>
    <row r="6049" spans="1:9" hidden="1" x14ac:dyDescent="0.3">
      <c r="F6049" s="11"/>
      <c r="G6049" s="11"/>
      <c r="H6049" s="1" t="s">
        <v>11124</v>
      </c>
      <c r="I6049" s="1" t="s">
        <v>11124</v>
      </c>
    </row>
    <row r="6050" spans="1:9" hidden="1" x14ac:dyDescent="0.3">
      <c r="A6050" s="1" t="s">
        <v>10284</v>
      </c>
      <c r="B6050" s="1" t="s">
        <v>10285</v>
      </c>
      <c r="C6050" s="1" t="b">
        <v>1</v>
      </c>
      <c r="D6050" s="1" t="s">
        <v>3954</v>
      </c>
      <c r="E6050" s="1">
        <v>0</v>
      </c>
      <c r="F6050" s="11">
        <v>0.14177191257476807</v>
      </c>
      <c r="G6050" s="11">
        <v>1.1493945121765137</v>
      </c>
      <c r="H6050" s="1" t="s">
        <v>11124</v>
      </c>
      <c r="I6050" s="1" t="s">
        <v>11124</v>
      </c>
    </row>
    <row r="6051" spans="1:9" hidden="1" x14ac:dyDescent="0.3">
      <c r="F6051" s="11"/>
      <c r="G6051" s="11"/>
      <c r="H6051" s="1" t="s">
        <v>11124</v>
      </c>
      <c r="I6051" s="1" t="s">
        <v>11124</v>
      </c>
    </row>
    <row r="6052" spans="1:9" hidden="1" x14ac:dyDescent="0.3">
      <c r="A6052" s="1" t="s">
        <v>10286</v>
      </c>
      <c r="B6052" s="1" t="s">
        <v>10287</v>
      </c>
      <c r="C6052" s="1" t="b">
        <v>1</v>
      </c>
      <c r="D6052" s="1" t="s">
        <v>3954</v>
      </c>
      <c r="E6052" s="1">
        <v>0</v>
      </c>
      <c r="F6052" s="11">
        <v>0.16870839893817902</v>
      </c>
      <c r="G6052" s="11">
        <v>8.9585647583007813</v>
      </c>
      <c r="H6052" s="1" t="s">
        <v>11124</v>
      </c>
      <c r="I6052" s="1" t="s">
        <v>11124</v>
      </c>
    </row>
    <row r="6053" spans="1:9" hidden="1" x14ac:dyDescent="0.3">
      <c r="F6053" s="11"/>
      <c r="G6053" s="11"/>
      <c r="H6053" s="1" t="s">
        <v>11124</v>
      </c>
      <c r="I6053" s="1" t="s">
        <v>11124</v>
      </c>
    </row>
    <row r="6054" spans="1:9" hidden="1" x14ac:dyDescent="0.3">
      <c r="A6054" s="1" t="s">
        <v>10288</v>
      </c>
      <c r="B6054" s="1" t="s">
        <v>10289</v>
      </c>
      <c r="C6054" s="1" t="b">
        <v>1</v>
      </c>
      <c r="D6054" s="1" t="s">
        <v>3954</v>
      </c>
      <c r="E6054" s="1">
        <v>0</v>
      </c>
      <c r="F6054" s="11">
        <v>0.15646503865718842</v>
      </c>
      <c r="G6054" s="11">
        <v>5.0848894119262695</v>
      </c>
      <c r="H6054" s="1" t="s">
        <v>11124</v>
      </c>
      <c r="I6054" s="1" t="s">
        <v>11124</v>
      </c>
    </row>
    <row r="6055" spans="1:9" hidden="1" x14ac:dyDescent="0.3">
      <c r="F6055" s="11"/>
      <c r="G6055" s="11"/>
      <c r="H6055" s="1" t="s">
        <v>11124</v>
      </c>
      <c r="I6055" s="1" t="s">
        <v>11124</v>
      </c>
    </row>
    <row r="6056" spans="1:9" hidden="1" x14ac:dyDescent="0.3">
      <c r="A6056" s="1" t="s">
        <v>10290</v>
      </c>
      <c r="B6056" s="1" t="s">
        <v>10291</v>
      </c>
      <c r="C6056" s="1" t="b">
        <v>1</v>
      </c>
      <c r="D6056" s="1" t="s">
        <v>3954</v>
      </c>
      <c r="E6056" s="1">
        <v>0</v>
      </c>
      <c r="F6056" s="11">
        <v>0.15759103000164032</v>
      </c>
      <c r="G6056" s="11">
        <v>5.0558710098266602</v>
      </c>
      <c r="H6056" s="1" t="s">
        <v>11124</v>
      </c>
      <c r="I6056" s="1" t="s">
        <v>11124</v>
      </c>
    </row>
    <row r="6057" spans="1:9" hidden="1" x14ac:dyDescent="0.3">
      <c r="F6057" s="11"/>
      <c r="G6057" s="11"/>
      <c r="H6057" s="1" t="s">
        <v>11124</v>
      </c>
      <c r="I6057" s="1" t="s">
        <v>11124</v>
      </c>
    </row>
    <row r="6058" spans="1:9" hidden="1" x14ac:dyDescent="0.3">
      <c r="A6058" s="1" t="s">
        <v>10292</v>
      </c>
      <c r="B6058" s="1" t="s">
        <v>10293</v>
      </c>
      <c r="C6058" s="1" t="b">
        <v>1</v>
      </c>
      <c r="D6058" s="1" t="s">
        <v>3954</v>
      </c>
      <c r="E6058" s="1">
        <v>0</v>
      </c>
      <c r="F6058" s="11">
        <v>0.38780149817466736</v>
      </c>
      <c r="G6058" s="11">
        <v>21.600751876831055</v>
      </c>
      <c r="H6058" s="1" t="s">
        <v>11124</v>
      </c>
      <c r="I6058" s="1" t="s">
        <v>11124</v>
      </c>
    </row>
    <row r="6059" spans="1:9" hidden="1" x14ac:dyDescent="0.3">
      <c r="F6059" s="11"/>
      <c r="G6059" s="11"/>
      <c r="H6059" s="1" t="s">
        <v>11124</v>
      </c>
      <c r="I6059" s="1" t="s">
        <v>11124</v>
      </c>
    </row>
    <row r="6060" spans="1:9" hidden="1" x14ac:dyDescent="0.3">
      <c r="A6060" s="1" t="s">
        <v>10294</v>
      </c>
      <c r="B6060" s="1" t="s">
        <v>10295</v>
      </c>
      <c r="C6060" s="1" t="b">
        <v>1</v>
      </c>
      <c r="D6060" s="1" t="s">
        <v>3954</v>
      </c>
      <c r="E6060" s="1">
        <v>0</v>
      </c>
      <c r="F6060" s="11">
        <v>0.14287422597408295</v>
      </c>
      <c r="G6060" s="11">
        <v>2.4499855041503906</v>
      </c>
      <c r="H6060" s="1" t="s">
        <v>11124</v>
      </c>
      <c r="I6060" s="1" t="s">
        <v>11124</v>
      </c>
    </row>
    <row r="6061" spans="1:9" hidden="1" x14ac:dyDescent="0.3">
      <c r="F6061" s="11"/>
      <c r="G6061" s="11"/>
      <c r="H6061" s="1" t="s">
        <v>11124</v>
      </c>
      <c r="I6061" s="1" t="s">
        <v>11124</v>
      </c>
    </row>
    <row r="6062" spans="1:9" hidden="1" x14ac:dyDescent="0.3">
      <c r="A6062" s="1" t="s">
        <v>10296</v>
      </c>
      <c r="B6062" s="1" t="s">
        <v>10297</v>
      </c>
      <c r="C6062" s="1" t="b">
        <v>1</v>
      </c>
      <c r="D6062" s="1" t="s">
        <v>3954</v>
      </c>
      <c r="E6062" s="1">
        <v>0</v>
      </c>
      <c r="F6062" s="11">
        <v>0.16746336221694946</v>
      </c>
      <c r="G6062" s="11">
        <v>2.8099031448364258</v>
      </c>
      <c r="H6062" s="1" t="s">
        <v>11124</v>
      </c>
      <c r="I6062" s="1" t="s">
        <v>11124</v>
      </c>
    </row>
    <row r="6063" spans="1:9" hidden="1" x14ac:dyDescent="0.3">
      <c r="F6063" s="11"/>
      <c r="G6063" s="11"/>
      <c r="H6063" s="1" t="s">
        <v>11124</v>
      </c>
      <c r="I6063" s="1" t="s">
        <v>11124</v>
      </c>
    </row>
    <row r="6064" spans="1:9" hidden="1" x14ac:dyDescent="0.3">
      <c r="A6064" s="1" t="s">
        <v>10298</v>
      </c>
      <c r="B6064" s="1" t="s">
        <v>10299</v>
      </c>
      <c r="C6064" s="1" t="b">
        <v>1</v>
      </c>
      <c r="D6064" s="1" t="s">
        <v>3954</v>
      </c>
      <c r="E6064" s="1">
        <v>0</v>
      </c>
      <c r="F6064" s="11">
        <v>0.21294732391834259</v>
      </c>
      <c r="G6064" s="11">
        <v>3.2706384658813477</v>
      </c>
      <c r="H6064" s="1" t="s">
        <v>11124</v>
      </c>
      <c r="I6064" s="1" t="s">
        <v>11124</v>
      </c>
    </row>
    <row r="6065" spans="1:9" hidden="1" x14ac:dyDescent="0.3">
      <c r="F6065" s="11"/>
      <c r="G6065" s="11"/>
      <c r="H6065" s="1" t="s">
        <v>11124</v>
      </c>
      <c r="I6065" s="1" t="s">
        <v>11124</v>
      </c>
    </row>
    <row r="6066" spans="1:9" hidden="1" x14ac:dyDescent="0.3">
      <c r="A6066" s="1" t="s">
        <v>10300</v>
      </c>
      <c r="B6066" s="1" t="s">
        <v>10301</v>
      </c>
      <c r="C6066" s="1" t="b">
        <v>1</v>
      </c>
      <c r="D6066" s="1" t="s">
        <v>3954</v>
      </c>
      <c r="E6066" s="1">
        <v>0</v>
      </c>
      <c r="F6066" s="11">
        <v>0.14287422597408295</v>
      </c>
      <c r="G6066" s="11">
        <v>2.3708560466766357</v>
      </c>
      <c r="H6066" s="1" t="s">
        <v>11124</v>
      </c>
      <c r="I6066" s="1" t="s">
        <v>11124</v>
      </c>
    </row>
    <row r="6067" spans="1:9" hidden="1" x14ac:dyDescent="0.3">
      <c r="F6067" s="11"/>
      <c r="G6067" s="11"/>
      <c r="H6067" s="1" t="s">
        <v>11124</v>
      </c>
      <c r="I6067" s="1" t="s">
        <v>11124</v>
      </c>
    </row>
    <row r="6068" spans="1:9" hidden="1" x14ac:dyDescent="0.3">
      <c r="A6068" s="1" t="s">
        <v>10302</v>
      </c>
      <c r="B6068" s="1" t="s">
        <v>10303</v>
      </c>
      <c r="C6068" s="1" t="b">
        <v>1</v>
      </c>
      <c r="D6068" s="1" t="s">
        <v>3954</v>
      </c>
      <c r="E6068" s="1">
        <v>0</v>
      </c>
      <c r="F6068" s="11">
        <v>0.19265054166316986</v>
      </c>
      <c r="G6068" s="11">
        <v>6.1295089721679688</v>
      </c>
      <c r="H6068" s="1" t="s">
        <v>11124</v>
      </c>
      <c r="I6068" s="1" t="s">
        <v>11124</v>
      </c>
    </row>
    <row r="6069" spans="1:9" hidden="1" x14ac:dyDescent="0.3">
      <c r="F6069" s="11"/>
      <c r="G6069" s="11"/>
      <c r="H6069" s="1" t="s">
        <v>11124</v>
      </c>
      <c r="I6069" s="1" t="s">
        <v>11124</v>
      </c>
    </row>
    <row r="6070" spans="1:9" hidden="1" x14ac:dyDescent="0.3">
      <c r="A6070" s="1" t="s">
        <v>10304</v>
      </c>
      <c r="B6070" s="1" t="s">
        <v>10305</v>
      </c>
      <c r="C6070" s="1" t="b">
        <v>1</v>
      </c>
      <c r="D6070" s="1" t="s">
        <v>3954</v>
      </c>
      <c r="E6070" s="1">
        <v>0</v>
      </c>
      <c r="F6070" s="11">
        <v>0.14287422597408295</v>
      </c>
      <c r="G6070" s="11">
        <v>1.7778878211975098</v>
      </c>
      <c r="H6070" s="1" t="s">
        <v>11124</v>
      </c>
      <c r="I6070" s="1" t="s">
        <v>11124</v>
      </c>
    </row>
    <row r="6071" spans="1:9" hidden="1" x14ac:dyDescent="0.3">
      <c r="F6071" s="11"/>
      <c r="G6071" s="11"/>
      <c r="H6071" s="1" t="s">
        <v>11124</v>
      </c>
      <c r="I6071" s="1" t="s">
        <v>11124</v>
      </c>
    </row>
    <row r="6072" spans="1:9" hidden="1" x14ac:dyDescent="0.3">
      <c r="A6072" s="1" t="s">
        <v>10306</v>
      </c>
      <c r="B6072" s="1" t="s">
        <v>10307</v>
      </c>
      <c r="C6072" s="1" t="b">
        <v>1</v>
      </c>
      <c r="D6072" s="1" t="s">
        <v>3954</v>
      </c>
      <c r="E6072" s="1">
        <v>0</v>
      </c>
      <c r="F6072" s="11">
        <v>0.14287422597408295</v>
      </c>
      <c r="G6072" s="11">
        <v>2.1501514911651611</v>
      </c>
      <c r="H6072" s="1" t="s">
        <v>11124</v>
      </c>
      <c r="I6072" s="1" t="s">
        <v>11124</v>
      </c>
    </row>
    <row r="6073" spans="1:9" hidden="1" x14ac:dyDescent="0.3">
      <c r="F6073" s="11"/>
      <c r="G6073" s="11"/>
      <c r="H6073" s="1" t="s">
        <v>11124</v>
      </c>
      <c r="I6073" s="1" t="s">
        <v>11124</v>
      </c>
    </row>
    <row r="6074" spans="1:9" hidden="1" x14ac:dyDescent="0.3">
      <c r="A6074" s="1" t="s">
        <v>10308</v>
      </c>
      <c r="B6074" s="1" t="s">
        <v>10309</v>
      </c>
      <c r="C6074" s="1" t="b">
        <v>1</v>
      </c>
      <c r="D6074" s="1" t="s">
        <v>3954</v>
      </c>
      <c r="E6074" s="1">
        <v>0</v>
      </c>
      <c r="F6074" s="11">
        <v>0.14177191257476807</v>
      </c>
      <c r="G6074" s="11">
        <v>2.5216174125671387</v>
      </c>
      <c r="H6074" s="1" t="s">
        <v>11124</v>
      </c>
      <c r="I6074" s="1" t="s">
        <v>11124</v>
      </c>
    </row>
    <row r="6075" spans="1:9" hidden="1" x14ac:dyDescent="0.3">
      <c r="F6075" s="11"/>
      <c r="G6075" s="11"/>
      <c r="H6075" s="1" t="s">
        <v>11124</v>
      </c>
      <c r="I6075" s="1" t="s">
        <v>11124</v>
      </c>
    </row>
    <row r="6076" spans="1:9" hidden="1" x14ac:dyDescent="0.3">
      <c r="A6076" s="1" t="s">
        <v>10310</v>
      </c>
      <c r="B6076" s="1" t="s">
        <v>10311</v>
      </c>
      <c r="C6076" s="1" t="b">
        <v>1</v>
      </c>
      <c r="D6076" s="1" t="s">
        <v>3954</v>
      </c>
      <c r="E6076" s="1">
        <v>0</v>
      </c>
      <c r="F6076" s="11">
        <v>0.14378258585929871</v>
      </c>
      <c r="G6076" s="11">
        <v>2.4707880020141602</v>
      </c>
      <c r="H6076" s="1" t="s">
        <v>11124</v>
      </c>
      <c r="I6076" s="1" t="s">
        <v>11124</v>
      </c>
    </row>
    <row r="6077" spans="1:9" hidden="1" x14ac:dyDescent="0.3">
      <c r="F6077" s="11"/>
      <c r="G6077" s="11"/>
      <c r="H6077" s="1" t="s">
        <v>11124</v>
      </c>
      <c r="I6077" s="1" t="s">
        <v>11124</v>
      </c>
    </row>
    <row r="6078" spans="1:9" hidden="1" x14ac:dyDescent="0.3">
      <c r="A6078" s="1" t="s">
        <v>10312</v>
      </c>
      <c r="B6078" s="1" t="s">
        <v>10313</v>
      </c>
      <c r="C6078" s="1" t="b">
        <v>1</v>
      </c>
      <c r="D6078" s="1" t="s">
        <v>3954</v>
      </c>
      <c r="E6078" s="1">
        <v>0</v>
      </c>
      <c r="F6078" s="11">
        <v>0.14177191257476807</v>
      </c>
      <c r="G6078" s="11">
        <v>5.9015803337097168</v>
      </c>
      <c r="H6078" s="1" t="s">
        <v>11124</v>
      </c>
      <c r="I6078" s="1" t="s">
        <v>11124</v>
      </c>
    </row>
    <row r="6079" spans="1:9" hidden="1" x14ac:dyDescent="0.3">
      <c r="F6079" s="11"/>
      <c r="G6079" s="11"/>
      <c r="H6079" s="1" t="s">
        <v>11124</v>
      </c>
      <c r="I6079" s="1" t="s">
        <v>11124</v>
      </c>
    </row>
    <row r="6080" spans="1:9" hidden="1" x14ac:dyDescent="0.3">
      <c r="A6080" s="1" t="s">
        <v>10314</v>
      </c>
      <c r="B6080" s="1" t="s">
        <v>10315</v>
      </c>
      <c r="C6080" s="1" t="b">
        <v>1</v>
      </c>
      <c r="D6080" s="1" t="s">
        <v>3954</v>
      </c>
      <c r="E6080" s="1">
        <v>0</v>
      </c>
      <c r="F6080" s="11">
        <v>0.29112854599952698</v>
      </c>
      <c r="G6080" s="11">
        <v>13.024487495422363</v>
      </c>
      <c r="H6080" s="1" t="s">
        <v>11124</v>
      </c>
      <c r="I6080" s="1" t="s">
        <v>11124</v>
      </c>
    </row>
    <row r="6081" spans="1:9" hidden="1" x14ac:dyDescent="0.3">
      <c r="F6081" s="11"/>
      <c r="G6081" s="11"/>
      <c r="H6081" s="1" t="s">
        <v>11124</v>
      </c>
      <c r="I6081" s="1" t="s">
        <v>11124</v>
      </c>
    </row>
    <row r="6082" spans="1:9" hidden="1" x14ac:dyDescent="0.3">
      <c r="A6082" s="1" t="s">
        <v>10316</v>
      </c>
      <c r="B6082" s="1" t="s">
        <v>10317</v>
      </c>
      <c r="C6082" s="1" t="b">
        <v>1</v>
      </c>
      <c r="D6082" s="1" t="s">
        <v>3954</v>
      </c>
      <c r="E6082" s="1">
        <v>0</v>
      </c>
      <c r="F6082" s="11">
        <v>0.76757395267486572</v>
      </c>
      <c r="G6082" s="11">
        <v>8.2075748443603516</v>
      </c>
      <c r="H6082" s="1" t="s">
        <v>11124</v>
      </c>
      <c r="I6082" s="1" t="s">
        <v>11124</v>
      </c>
    </row>
    <row r="6083" spans="1:9" hidden="1" x14ac:dyDescent="0.3">
      <c r="F6083" s="11"/>
      <c r="G6083" s="11"/>
      <c r="H6083" s="1" t="s">
        <v>11124</v>
      </c>
      <c r="I6083" s="1" t="s">
        <v>11124</v>
      </c>
    </row>
    <row r="6084" spans="1:9" hidden="1" x14ac:dyDescent="0.3">
      <c r="A6084" s="1" t="s">
        <v>10318</v>
      </c>
      <c r="B6084" s="1" t="s">
        <v>10319</v>
      </c>
      <c r="C6084" s="1" t="b">
        <v>1</v>
      </c>
      <c r="D6084" s="1" t="s">
        <v>3954</v>
      </c>
      <c r="E6084" s="1">
        <v>0</v>
      </c>
      <c r="F6084" s="11">
        <v>0.14177191257476807</v>
      </c>
      <c r="G6084" s="11">
        <v>5.6877598762512207</v>
      </c>
      <c r="H6084" s="1" t="s">
        <v>11124</v>
      </c>
      <c r="I6084" s="1" t="s">
        <v>11124</v>
      </c>
    </row>
    <row r="6085" spans="1:9" hidden="1" x14ac:dyDescent="0.3">
      <c r="F6085" s="11"/>
      <c r="G6085" s="11"/>
      <c r="H6085" s="1" t="s">
        <v>11124</v>
      </c>
      <c r="I6085" s="1" t="s">
        <v>11124</v>
      </c>
    </row>
    <row r="6086" spans="1:9" hidden="1" x14ac:dyDescent="0.3">
      <c r="A6086" s="1" t="s">
        <v>10320</v>
      </c>
      <c r="B6086" s="1" t="s">
        <v>10321</v>
      </c>
      <c r="C6086" s="1" t="b">
        <v>1</v>
      </c>
      <c r="D6086" s="1" t="s">
        <v>3954</v>
      </c>
      <c r="E6086" s="1">
        <v>0</v>
      </c>
      <c r="F6086" s="11">
        <v>0.14287422597408295</v>
      </c>
      <c r="G6086" s="11">
        <v>2.3510515689849854</v>
      </c>
      <c r="H6086" s="1" t="s">
        <v>11124</v>
      </c>
      <c r="I6086" s="1" t="s">
        <v>11124</v>
      </c>
    </row>
    <row r="6087" spans="1:9" hidden="1" x14ac:dyDescent="0.3">
      <c r="F6087" s="11"/>
      <c r="G6087" s="11"/>
      <c r="H6087" s="1" t="s">
        <v>11124</v>
      </c>
      <c r="I6087" s="1" t="s">
        <v>11124</v>
      </c>
    </row>
    <row r="6088" spans="1:9" hidden="1" x14ac:dyDescent="0.3">
      <c r="A6088" s="1" t="s">
        <v>10322</v>
      </c>
      <c r="B6088" s="1" t="s">
        <v>10323</v>
      </c>
      <c r="C6088" s="1" t="b">
        <v>1</v>
      </c>
      <c r="D6088" s="1" t="s">
        <v>3954</v>
      </c>
      <c r="E6088" s="1">
        <v>0</v>
      </c>
      <c r="F6088" s="11">
        <v>0.14177191257476807</v>
      </c>
      <c r="G6088" s="11">
        <v>3.571199893951416</v>
      </c>
      <c r="H6088" s="1" t="s">
        <v>11124</v>
      </c>
      <c r="I6088" s="1" t="s">
        <v>11124</v>
      </c>
    </row>
    <row r="6089" spans="1:9" hidden="1" x14ac:dyDescent="0.3">
      <c r="F6089" s="11"/>
      <c r="G6089" s="11"/>
      <c r="H6089" s="1" t="s">
        <v>11124</v>
      </c>
      <c r="I6089" s="1" t="s">
        <v>11124</v>
      </c>
    </row>
    <row r="6090" spans="1:9" hidden="1" x14ac:dyDescent="0.3">
      <c r="A6090" s="1" t="s">
        <v>10324</v>
      </c>
      <c r="B6090" s="1" t="s">
        <v>10325</v>
      </c>
      <c r="C6090" s="1" t="b">
        <v>1</v>
      </c>
      <c r="D6090" s="1" t="s">
        <v>3954</v>
      </c>
      <c r="E6090" s="1">
        <v>0</v>
      </c>
      <c r="F6090" s="11">
        <v>0.14287422597408295</v>
      </c>
      <c r="G6090" s="11">
        <v>2.0266263484954834</v>
      </c>
      <c r="H6090" s="1" t="s">
        <v>11124</v>
      </c>
      <c r="I6090" s="1" t="s">
        <v>11124</v>
      </c>
    </row>
    <row r="6091" spans="1:9" hidden="1" x14ac:dyDescent="0.3">
      <c r="F6091" s="11"/>
      <c r="G6091" s="11"/>
      <c r="H6091" s="1" t="s">
        <v>11124</v>
      </c>
      <c r="I6091" s="1" t="s">
        <v>11124</v>
      </c>
    </row>
    <row r="6092" spans="1:9" hidden="1" x14ac:dyDescent="0.3">
      <c r="A6092" s="1" t="s">
        <v>10326</v>
      </c>
      <c r="B6092" s="1" t="s">
        <v>10327</v>
      </c>
      <c r="C6092" s="1" t="b">
        <v>1</v>
      </c>
      <c r="D6092" s="1" t="s">
        <v>3954</v>
      </c>
      <c r="E6092" s="1">
        <v>0</v>
      </c>
      <c r="F6092" s="11">
        <v>0.14287422597408295</v>
      </c>
      <c r="G6092" s="11">
        <v>1.5430700778961182</v>
      </c>
      <c r="H6092" s="1" t="s">
        <v>11124</v>
      </c>
      <c r="I6092" s="1" t="s">
        <v>11124</v>
      </c>
    </row>
    <row r="6093" spans="1:9" hidden="1" x14ac:dyDescent="0.3">
      <c r="F6093" s="11"/>
      <c r="G6093" s="11"/>
      <c r="H6093" s="1" t="s">
        <v>11124</v>
      </c>
      <c r="I6093" s="1" t="s">
        <v>11124</v>
      </c>
    </row>
    <row r="6094" spans="1:9" hidden="1" x14ac:dyDescent="0.3">
      <c r="A6094" s="1" t="s">
        <v>10328</v>
      </c>
      <c r="B6094" s="1" t="s">
        <v>10329</v>
      </c>
      <c r="C6094" s="1" t="b">
        <v>1</v>
      </c>
      <c r="D6094" s="1" t="s">
        <v>3954</v>
      </c>
      <c r="E6094" s="1">
        <v>0</v>
      </c>
      <c r="F6094" s="11">
        <v>0.14287422597408295</v>
      </c>
      <c r="G6094" s="11">
        <v>1.7853753566741943</v>
      </c>
      <c r="H6094" s="1" t="s">
        <v>11124</v>
      </c>
      <c r="I6094" s="1" t="s">
        <v>11124</v>
      </c>
    </row>
    <row r="6095" spans="1:9" hidden="1" x14ac:dyDescent="0.3">
      <c r="F6095" s="11"/>
      <c r="G6095" s="11"/>
      <c r="H6095" s="1" t="s">
        <v>11124</v>
      </c>
      <c r="I6095" s="1" t="s">
        <v>11124</v>
      </c>
    </row>
    <row r="6096" spans="1:9" hidden="1" x14ac:dyDescent="0.3">
      <c r="A6096" s="1" t="s">
        <v>10330</v>
      </c>
      <c r="B6096" s="1" t="s">
        <v>10331</v>
      </c>
      <c r="C6096" s="1" t="b">
        <v>1</v>
      </c>
      <c r="D6096" s="1" t="s">
        <v>3954</v>
      </c>
      <c r="E6096" s="1">
        <v>0</v>
      </c>
      <c r="F6096" s="11">
        <v>0.14177191257476807</v>
      </c>
      <c r="G6096" s="11">
        <v>1.3588577508926392</v>
      </c>
      <c r="H6096" s="1" t="s">
        <v>11124</v>
      </c>
      <c r="I6096" s="1" t="s">
        <v>11124</v>
      </c>
    </row>
    <row r="6097" spans="1:9" hidden="1" x14ac:dyDescent="0.3">
      <c r="F6097" s="11"/>
      <c r="G6097" s="11"/>
      <c r="H6097" s="1" t="s">
        <v>11124</v>
      </c>
      <c r="I6097" s="1" t="s">
        <v>11124</v>
      </c>
    </row>
    <row r="6098" spans="1:9" hidden="1" x14ac:dyDescent="0.3">
      <c r="A6098" s="1" t="s">
        <v>10332</v>
      </c>
      <c r="B6098" s="1" t="s">
        <v>10333</v>
      </c>
      <c r="C6098" s="1" t="b">
        <v>1</v>
      </c>
      <c r="D6098" s="1" t="s">
        <v>3954</v>
      </c>
      <c r="E6098" s="1">
        <v>0</v>
      </c>
      <c r="F6098" s="11">
        <v>0.14177191257476807</v>
      </c>
      <c r="G6098" s="11">
        <v>1.4129335880279541</v>
      </c>
      <c r="H6098" s="1" t="s">
        <v>11124</v>
      </c>
      <c r="I6098" s="1" t="s">
        <v>11124</v>
      </c>
    </row>
    <row r="6099" spans="1:9" hidden="1" x14ac:dyDescent="0.3">
      <c r="F6099" s="11"/>
      <c r="G6099" s="11"/>
      <c r="H6099" s="1" t="s">
        <v>11124</v>
      </c>
      <c r="I6099" s="1" t="s">
        <v>11124</v>
      </c>
    </row>
    <row r="6100" spans="1:9" hidden="1" x14ac:dyDescent="0.3">
      <c r="A6100" s="1" t="s">
        <v>10334</v>
      </c>
      <c r="B6100" s="1" t="s">
        <v>10335</v>
      </c>
      <c r="C6100" s="1" t="b">
        <v>1</v>
      </c>
      <c r="D6100" s="1" t="s">
        <v>3954</v>
      </c>
      <c r="E6100" s="1">
        <v>0</v>
      </c>
      <c r="F6100" s="11">
        <v>0.14287422597408295</v>
      </c>
      <c r="G6100" s="11">
        <v>2.7181668281555176</v>
      </c>
      <c r="H6100" s="1" t="s">
        <v>11124</v>
      </c>
      <c r="I6100" s="1" t="s">
        <v>11124</v>
      </c>
    </row>
    <row r="6101" spans="1:9" hidden="1" x14ac:dyDescent="0.3">
      <c r="F6101" s="11"/>
      <c r="G6101" s="11"/>
      <c r="H6101" s="1" t="s">
        <v>11124</v>
      </c>
      <c r="I6101" s="1" t="s">
        <v>11124</v>
      </c>
    </row>
    <row r="6102" spans="1:9" hidden="1" x14ac:dyDescent="0.3">
      <c r="A6102" s="1" t="s">
        <v>10336</v>
      </c>
      <c r="B6102" s="1" t="s">
        <v>10337</v>
      </c>
      <c r="C6102" s="1" t="b">
        <v>1</v>
      </c>
      <c r="D6102" s="1" t="s">
        <v>3954</v>
      </c>
      <c r="E6102" s="1">
        <v>1</v>
      </c>
      <c r="F6102" s="11">
        <v>0.29931575059890747</v>
      </c>
      <c r="G6102" s="11">
        <v>20.402320861816406</v>
      </c>
      <c r="H6102" s="1">
        <v>1</v>
      </c>
      <c r="I6102" s="1">
        <v>4.0539999008178711</v>
      </c>
    </row>
    <row r="6103" spans="1:9" hidden="1" x14ac:dyDescent="0.3">
      <c r="F6103" s="11"/>
      <c r="G6103" s="11"/>
      <c r="H6103" s="1" t="s">
        <v>11124</v>
      </c>
      <c r="I6103" s="1" t="s">
        <v>11124</v>
      </c>
    </row>
    <row r="6104" spans="1:9" hidden="1" x14ac:dyDescent="0.3">
      <c r="A6104" s="1" t="s">
        <v>10339</v>
      </c>
      <c r="B6104" s="1" t="s">
        <v>10340</v>
      </c>
      <c r="C6104" s="1" t="b">
        <v>1</v>
      </c>
      <c r="D6104" s="1" t="s">
        <v>3954</v>
      </c>
      <c r="E6104" s="1">
        <v>0</v>
      </c>
      <c r="F6104" s="11">
        <v>0.14287422597408295</v>
      </c>
      <c r="G6104" s="11">
        <v>1.6760631799697876</v>
      </c>
      <c r="H6104" s="1" t="s">
        <v>11124</v>
      </c>
      <c r="I6104" s="1" t="s">
        <v>11124</v>
      </c>
    </row>
    <row r="6105" spans="1:9" hidden="1" x14ac:dyDescent="0.3">
      <c r="F6105" s="11"/>
      <c r="G6105" s="11"/>
      <c r="H6105" s="1" t="s">
        <v>11124</v>
      </c>
      <c r="I6105" s="1" t="s">
        <v>11124</v>
      </c>
    </row>
    <row r="6106" spans="1:9" hidden="1" x14ac:dyDescent="0.3">
      <c r="A6106" s="1" t="s">
        <v>10341</v>
      </c>
      <c r="B6106" s="1" t="s">
        <v>10342</v>
      </c>
      <c r="C6106" s="1" t="b">
        <v>1</v>
      </c>
      <c r="D6106" s="1" t="s">
        <v>3954</v>
      </c>
      <c r="E6106" s="1">
        <v>0</v>
      </c>
      <c r="F6106" s="11">
        <v>0.1465442031621933</v>
      </c>
      <c r="G6106" s="11">
        <v>2.4021472930908203</v>
      </c>
      <c r="H6106" s="1" t="s">
        <v>11124</v>
      </c>
      <c r="I6106" s="1" t="s">
        <v>11124</v>
      </c>
    </row>
    <row r="6107" spans="1:9" hidden="1" x14ac:dyDescent="0.3">
      <c r="F6107" s="11"/>
      <c r="G6107" s="11"/>
      <c r="H6107" s="1" t="s">
        <v>11124</v>
      </c>
      <c r="I6107" s="1" t="s">
        <v>11124</v>
      </c>
    </row>
    <row r="6108" spans="1:9" hidden="1" x14ac:dyDescent="0.3">
      <c r="A6108" s="1" t="s">
        <v>10343</v>
      </c>
      <c r="B6108" s="1" t="s">
        <v>10344</v>
      </c>
      <c r="C6108" s="1" t="b">
        <v>1</v>
      </c>
      <c r="D6108" s="1" t="s">
        <v>3954</v>
      </c>
      <c r="E6108" s="1">
        <v>0</v>
      </c>
      <c r="F6108" s="11">
        <v>0.14177191257476807</v>
      </c>
      <c r="G6108" s="11">
        <v>2.6079084873199463</v>
      </c>
      <c r="H6108" s="1" t="s">
        <v>11124</v>
      </c>
      <c r="I6108" s="1" t="s">
        <v>11124</v>
      </c>
    </row>
    <row r="6109" spans="1:9" hidden="1" x14ac:dyDescent="0.3">
      <c r="F6109" s="11"/>
      <c r="G6109" s="11"/>
      <c r="H6109" s="1" t="s">
        <v>11124</v>
      </c>
      <c r="I6109" s="1" t="s">
        <v>11124</v>
      </c>
    </row>
    <row r="6110" spans="1:9" hidden="1" x14ac:dyDescent="0.3">
      <c r="A6110" s="1" t="s">
        <v>10345</v>
      </c>
      <c r="B6110" s="1" t="s">
        <v>10346</v>
      </c>
      <c r="C6110" s="1" t="b">
        <v>1</v>
      </c>
      <c r="D6110" s="1" t="s">
        <v>3954</v>
      </c>
      <c r="E6110" s="1">
        <v>0</v>
      </c>
      <c r="F6110" s="11">
        <v>0.14177191257476807</v>
      </c>
      <c r="G6110" s="11">
        <v>2.3335165977478027</v>
      </c>
      <c r="H6110" s="1" t="s">
        <v>11124</v>
      </c>
      <c r="I6110" s="1" t="s">
        <v>11124</v>
      </c>
    </row>
    <row r="6111" spans="1:9" hidden="1" x14ac:dyDescent="0.3">
      <c r="F6111" s="11"/>
      <c r="G6111" s="11"/>
      <c r="H6111" s="1" t="s">
        <v>11124</v>
      </c>
      <c r="I6111" s="1" t="s">
        <v>11124</v>
      </c>
    </row>
    <row r="6112" spans="1:9" hidden="1" x14ac:dyDescent="0.3">
      <c r="A6112" s="1" t="s">
        <v>10347</v>
      </c>
      <c r="B6112" s="1" t="s">
        <v>10348</v>
      </c>
      <c r="C6112" s="1" t="b">
        <v>1</v>
      </c>
      <c r="D6112" s="1" t="s">
        <v>3954</v>
      </c>
      <c r="E6112" s="1">
        <v>0</v>
      </c>
      <c r="F6112" s="11">
        <v>0.14287422597408295</v>
      </c>
      <c r="G6112" s="11">
        <v>2.3467650413513184</v>
      </c>
      <c r="H6112" s="1" t="s">
        <v>11124</v>
      </c>
      <c r="I6112" s="1" t="s">
        <v>11124</v>
      </c>
    </row>
    <row r="6113" spans="1:9" hidden="1" x14ac:dyDescent="0.3">
      <c r="F6113" s="11"/>
      <c r="G6113" s="11"/>
      <c r="H6113" s="1" t="s">
        <v>11124</v>
      </c>
      <c r="I6113" s="1" t="s">
        <v>11124</v>
      </c>
    </row>
    <row r="6114" spans="1:9" hidden="1" x14ac:dyDescent="0.3">
      <c r="A6114" s="1" t="s">
        <v>10349</v>
      </c>
      <c r="B6114" s="1" t="s">
        <v>10350</v>
      </c>
      <c r="C6114" s="1" t="b">
        <v>1</v>
      </c>
      <c r="D6114" s="1" t="s">
        <v>3954</v>
      </c>
      <c r="E6114" s="1">
        <v>0</v>
      </c>
      <c r="F6114" s="11">
        <v>0.49064451456069946</v>
      </c>
      <c r="G6114" s="11">
        <v>8.9746189117431641</v>
      </c>
      <c r="H6114" s="1" t="s">
        <v>11124</v>
      </c>
      <c r="I6114" s="1" t="s">
        <v>11124</v>
      </c>
    </row>
    <row r="6115" spans="1:9" hidden="1" x14ac:dyDescent="0.3">
      <c r="F6115" s="11"/>
      <c r="G6115" s="11"/>
      <c r="H6115" s="1" t="s">
        <v>11124</v>
      </c>
      <c r="I6115" s="1" t="s">
        <v>11124</v>
      </c>
    </row>
    <row r="6116" spans="1:9" x14ac:dyDescent="0.3">
      <c r="A6116" s="1" t="s">
        <v>10351</v>
      </c>
      <c r="B6116" s="1" t="s">
        <v>10352</v>
      </c>
      <c r="C6116" s="1" t="b">
        <v>0</v>
      </c>
      <c r="D6116" s="1" t="s">
        <v>4127</v>
      </c>
      <c r="E6116" s="1">
        <v>0</v>
      </c>
      <c r="F6116" s="11">
        <v>1.7809503078460693</v>
      </c>
      <c r="G6116" s="11">
        <v>45.346885681152344</v>
      </c>
      <c r="H6116" s="1" t="s">
        <v>11124</v>
      </c>
      <c r="I6116" s="1" t="s">
        <v>11124</v>
      </c>
    </row>
    <row r="6117" spans="1:9" hidden="1" x14ac:dyDescent="0.3">
      <c r="F6117" s="11"/>
      <c r="G6117" s="11"/>
      <c r="H6117" s="1" t="s">
        <v>11124</v>
      </c>
      <c r="I6117" s="1" t="s">
        <v>11124</v>
      </c>
    </row>
    <row r="6118" spans="1:9" hidden="1" x14ac:dyDescent="0.3">
      <c r="A6118" s="1" t="s">
        <v>10353</v>
      </c>
      <c r="B6118" s="1" t="s">
        <v>10354</v>
      </c>
      <c r="C6118" s="1" t="b">
        <v>1</v>
      </c>
      <c r="D6118" s="1" t="s">
        <v>3954</v>
      </c>
      <c r="E6118" s="1">
        <v>0</v>
      </c>
      <c r="F6118" s="11">
        <v>0.16775427758693695</v>
      </c>
      <c r="G6118" s="11">
        <v>8.5882740020751953</v>
      </c>
      <c r="H6118" s="1" t="s">
        <v>11124</v>
      </c>
      <c r="I6118" s="1" t="s">
        <v>11124</v>
      </c>
    </row>
    <row r="6119" spans="1:9" hidden="1" x14ac:dyDescent="0.3">
      <c r="F6119" s="11"/>
      <c r="G6119" s="11"/>
      <c r="H6119" s="1" t="s">
        <v>11124</v>
      </c>
      <c r="I6119" s="1" t="s">
        <v>11124</v>
      </c>
    </row>
    <row r="6120" spans="1:9" hidden="1" x14ac:dyDescent="0.3">
      <c r="A6120" s="1" t="s">
        <v>10355</v>
      </c>
      <c r="B6120" s="1" t="s">
        <v>10356</v>
      </c>
      <c r="C6120" s="1" t="b">
        <v>1</v>
      </c>
      <c r="D6120" s="1" t="s">
        <v>3954</v>
      </c>
      <c r="E6120" s="1">
        <v>0</v>
      </c>
      <c r="F6120" s="11">
        <v>0.98526066541671753</v>
      </c>
      <c r="G6120" s="11">
        <v>38.971675872802734</v>
      </c>
      <c r="H6120" s="1" t="s">
        <v>11124</v>
      </c>
      <c r="I6120" s="1" t="s">
        <v>11124</v>
      </c>
    </row>
    <row r="6121" spans="1:9" hidden="1" x14ac:dyDescent="0.3">
      <c r="F6121" s="11"/>
      <c r="G6121" s="11"/>
      <c r="H6121" s="1" t="s">
        <v>11124</v>
      </c>
      <c r="I6121" s="1" t="s">
        <v>11124</v>
      </c>
    </row>
    <row r="6122" spans="1:9" hidden="1" x14ac:dyDescent="0.3">
      <c r="A6122" s="1" t="s">
        <v>10357</v>
      </c>
      <c r="B6122" s="1" t="s">
        <v>10358</v>
      </c>
      <c r="C6122" s="1" t="b">
        <v>1</v>
      </c>
      <c r="D6122" s="1" t="s">
        <v>3954</v>
      </c>
      <c r="E6122" s="1">
        <v>0</v>
      </c>
      <c r="F6122" s="11">
        <v>0.54270678758621216</v>
      </c>
      <c r="G6122" s="11">
        <v>9.8095884323120117</v>
      </c>
      <c r="H6122" s="1" t="s">
        <v>11124</v>
      </c>
      <c r="I6122" s="1" t="s">
        <v>11124</v>
      </c>
    </row>
    <row r="6123" spans="1:9" hidden="1" x14ac:dyDescent="0.3">
      <c r="F6123" s="11"/>
      <c r="G6123" s="11"/>
      <c r="H6123" s="1" t="s">
        <v>11124</v>
      </c>
      <c r="I6123" s="1" t="s">
        <v>11124</v>
      </c>
    </row>
    <row r="6124" spans="1:9" hidden="1" x14ac:dyDescent="0.3">
      <c r="A6124" s="1" t="s">
        <v>10359</v>
      </c>
      <c r="B6124" s="1" t="s">
        <v>10360</v>
      </c>
      <c r="C6124" s="1" t="b">
        <v>1</v>
      </c>
      <c r="D6124" s="1" t="s">
        <v>3954</v>
      </c>
      <c r="E6124" s="1">
        <v>0</v>
      </c>
      <c r="F6124" s="11">
        <v>0.14287422597408295</v>
      </c>
      <c r="G6124" s="11">
        <v>1.8159520626068115</v>
      </c>
      <c r="H6124" s="1" t="s">
        <v>11124</v>
      </c>
      <c r="I6124" s="1" t="s">
        <v>11124</v>
      </c>
    </row>
    <row r="6125" spans="1:9" hidden="1" x14ac:dyDescent="0.3">
      <c r="F6125" s="11"/>
      <c r="G6125" s="11"/>
      <c r="H6125" s="1" t="s">
        <v>11124</v>
      </c>
      <c r="I6125" s="1" t="s">
        <v>11124</v>
      </c>
    </row>
    <row r="6126" spans="1:9" hidden="1" x14ac:dyDescent="0.3">
      <c r="A6126" s="1" t="s">
        <v>10361</v>
      </c>
      <c r="B6126" s="1" t="s">
        <v>10362</v>
      </c>
      <c r="C6126" s="1" t="b">
        <v>1</v>
      </c>
      <c r="D6126" s="1" t="s">
        <v>3954</v>
      </c>
      <c r="E6126" s="1">
        <v>0</v>
      </c>
      <c r="F6126" s="11">
        <v>0.14287422597408295</v>
      </c>
      <c r="G6126" s="11">
        <v>5.0219473838806152</v>
      </c>
      <c r="H6126" s="1" t="s">
        <v>11124</v>
      </c>
      <c r="I6126" s="1" t="s">
        <v>11124</v>
      </c>
    </row>
    <row r="6127" spans="1:9" hidden="1" x14ac:dyDescent="0.3">
      <c r="F6127" s="11"/>
      <c r="G6127" s="11"/>
      <c r="H6127" s="1" t="s">
        <v>11124</v>
      </c>
      <c r="I6127" s="1" t="s">
        <v>11124</v>
      </c>
    </row>
    <row r="6128" spans="1:9" hidden="1" x14ac:dyDescent="0.3">
      <c r="A6128" s="1" t="s">
        <v>10363</v>
      </c>
      <c r="B6128" s="1" t="s">
        <v>10364</v>
      </c>
      <c r="C6128" s="1" t="b">
        <v>1</v>
      </c>
      <c r="D6128" s="1" t="s">
        <v>3954</v>
      </c>
      <c r="E6128" s="1">
        <v>1</v>
      </c>
      <c r="F6128" s="11">
        <v>0.45964983105659485</v>
      </c>
      <c r="G6128" s="11">
        <v>31.0345458984375</v>
      </c>
      <c r="H6128" s="1">
        <v>1</v>
      </c>
      <c r="I6128" s="1">
        <v>6.9449996948242188</v>
      </c>
    </row>
    <row r="6129" spans="1:9" hidden="1" x14ac:dyDescent="0.3">
      <c r="F6129" s="11"/>
      <c r="G6129" s="11"/>
      <c r="H6129" s="1" t="s">
        <v>11124</v>
      </c>
      <c r="I6129" s="1" t="s">
        <v>11124</v>
      </c>
    </row>
    <row r="6130" spans="1:9" hidden="1" x14ac:dyDescent="0.3">
      <c r="A6130" s="1" t="s">
        <v>10366</v>
      </c>
      <c r="B6130" s="1" t="s">
        <v>10367</v>
      </c>
      <c r="C6130" s="1" t="b">
        <v>1</v>
      </c>
      <c r="D6130" s="1" t="s">
        <v>3954</v>
      </c>
      <c r="E6130" s="1">
        <v>0</v>
      </c>
      <c r="F6130" s="11">
        <v>0.14287422597408295</v>
      </c>
      <c r="G6130" s="11">
        <v>3.0509283542633057</v>
      </c>
      <c r="H6130" s="1" t="s">
        <v>11124</v>
      </c>
      <c r="I6130" s="1" t="s">
        <v>11124</v>
      </c>
    </row>
    <row r="6131" spans="1:9" hidden="1" x14ac:dyDescent="0.3">
      <c r="F6131" s="11"/>
      <c r="G6131" s="11"/>
      <c r="H6131" s="1" t="s">
        <v>11124</v>
      </c>
      <c r="I6131" s="1" t="s">
        <v>11124</v>
      </c>
    </row>
    <row r="6132" spans="1:9" hidden="1" x14ac:dyDescent="0.3">
      <c r="A6132" s="1" t="s">
        <v>10368</v>
      </c>
      <c r="B6132" s="1" t="s">
        <v>10369</v>
      </c>
      <c r="C6132" s="1" t="b">
        <v>1</v>
      </c>
      <c r="D6132" s="1" t="s">
        <v>3954</v>
      </c>
      <c r="E6132" s="1">
        <v>0</v>
      </c>
      <c r="F6132" s="11">
        <v>0.14287422597408295</v>
      </c>
      <c r="G6132" s="11">
        <v>1.8949649333953857</v>
      </c>
      <c r="H6132" s="1" t="s">
        <v>11124</v>
      </c>
      <c r="I6132" s="1" t="s">
        <v>11124</v>
      </c>
    </row>
    <row r="6133" spans="1:9" hidden="1" x14ac:dyDescent="0.3">
      <c r="F6133" s="11"/>
      <c r="G6133" s="11"/>
      <c r="H6133" s="1" t="s">
        <v>11124</v>
      </c>
      <c r="I6133" s="1" t="s">
        <v>11124</v>
      </c>
    </row>
    <row r="6134" spans="1:9" hidden="1" x14ac:dyDescent="0.3">
      <c r="A6134" s="1" t="s">
        <v>10370</v>
      </c>
      <c r="B6134" s="1" t="s">
        <v>10371</v>
      </c>
      <c r="C6134" s="1" t="b">
        <v>1</v>
      </c>
      <c r="D6134" s="1" t="s">
        <v>3954</v>
      </c>
      <c r="E6134" s="1">
        <v>0</v>
      </c>
      <c r="F6134" s="11">
        <v>0.23277285695075989</v>
      </c>
      <c r="G6134" s="11">
        <v>7.2594475746154785</v>
      </c>
      <c r="H6134" s="1" t="s">
        <v>11124</v>
      </c>
      <c r="I6134" s="1" t="s">
        <v>11124</v>
      </c>
    </row>
    <row r="6135" spans="1:9" hidden="1" x14ac:dyDescent="0.3">
      <c r="F6135" s="11"/>
      <c r="G6135" s="11"/>
      <c r="H6135" s="1" t="s">
        <v>11124</v>
      </c>
      <c r="I6135" s="1" t="s">
        <v>11124</v>
      </c>
    </row>
    <row r="6136" spans="1:9" hidden="1" x14ac:dyDescent="0.3">
      <c r="A6136" s="1" t="s">
        <v>10372</v>
      </c>
      <c r="B6136" s="1" t="s">
        <v>10373</v>
      </c>
      <c r="C6136" s="1" t="b">
        <v>1</v>
      </c>
      <c r="D6136" s="1" t="s">
        <v>3954</v>
      </c>
      <c r="E6136" s="1">
        <v>0</v>
      </c>
      <c r="F6136" s="11">
        <v>0.42203149199485779</v>
      </c>
      <c r="G6136" s="11">
        <v>20.375152587890625</v>
      </c>
      <c r="H6136" s="1" t="s">
        <v>11124</v>
      </c>
      <c r="I6136" s="1" t="s">
        <v>11124</v>
      </c>
    </row>
    <row r="6137" spans="1:9" hidden="1" x14ac:dyDescent="0.3">
      <c r="F6137" s="11"/>
      <c r="G6137" s="11"/>
      <c r="H6137" s="1" t="s">
        <v>11124</v>
      </c>
      <c r="I6137" s="1" t="s">
        <v>11124</v>
      </c>
    </row>
    <row r="6138" spans="1:9" hidden="1" x14ac:dyDescent="0.3">
      <c r="A6138" s="1" t="s">
        <v>10374</v>
      </c>
      <c r="B6138" s="1" t="s">
        <v>10375</v>
      </c>
      <c r="C6138" s="1" t="b">
        <v>1</v>
      </c>
      <c r="D6138" s="1" t="s">
        <v>3954</v>
      </c>
      <c r="E6138" s="1">
        <v>0</v>
      </c>
      <c r="F6138" s="11">
        <v>0.14177191257476807</v>
      </c>
      <c r="G6138" s="11">
        <v>5.2270169258117676</v>
      </c>
      <c r="H6138" s="1" t="s">
        <v>11124</v>
      </c>
      <c r="I6138" s="1" t="s">
        <v>11124</v>
      </c>
    </row>
    <row r="6139" spans="1:9" hidden="1" x14ac:dyDescent="0.3">
      <c r="F6139" s="11"/>
      <c r="G6139" s="11"/>
      <c r="H6139" s="1" t="s">
        <v>11124</v>
      </c>
      <c r="I6139" s="1" t="s">
        <v>11124</v>
      </c>
    </row>
    <row r="6140" spans="1:9" hidden="1" x14ac:dyDescent="0.3">
      <c r="A6140" s="1" t="s">
        <v>10376</v>
      </c>
      <c r="B6140" s="1" t="s">
        <v>10377</v>
      </c>
      <c r="C6140" s="1" t="b">
        <v>1</v>
      </c>
      <c r="D6140" s="1" t="s">
        <v>3954</v>
      </c>
      <c r="E6140" s="1">
        <v>0</v>
      </c>
      <c r="F6140" s="11">
        <v>0.14287422597408295</v>
      </c>
      <c r="G6140" s="11">
        <v>1.699108362197876</v>
      </c>
      <c r="H6140" s="1" t="s">
        <v>11124</v>
      </c>
      <c r="I6140" s="1" t="s">
        <v>11124</v>
      </c>
    </row>
    <row r="6141" spans="1:9" hidden="1" x14ac:dyDescent="0.3">
      <c r="F6141" s="11"/>
      <c r="G6141" s="11"/>
      <c r="H6141" s="1" t="s">
        <v>11124</v>
      </c>
      <c r="I6141" s="1" t="s">
        <v>11124</v>
      </c>
    </row>
    <row r="6142" spans="1:9" hidden="1" x14ac:dyDescent="0.3">
      <c r="A6142" s="1" t="s">
        <v>10378</v>
      </c>
      <c r="B6142" s="1" t="s">
        <v>10379</v>
      </c>
      <c r="C6142" s="1" t="b">
        <v>1</v>
      </c>
      <c r="D6142" s="1" t="s">
        <v>3954</v>
      </c>
      <c r="E6142" s="1">
        <v>0</v>
      </c>
      <c r="F6142" s="11">
        <v>0.14287422597408295</v>
      </c>
      <c r="G6142" s="11">
        <v>1.8395482301712036</v>
      </c>
      <c r="H6142" s="1" t="s">
        <v>11124</v>
      </c>
      <c r="I6142" s="1" t="s">
        <v>11124</v>
      </c>
    </row>
    <row r="6143" spans="1:9" hidden="1" x14ac:dyDescent="0.3">
      <c r="F6143" s="11"/>
      <c r="G6143" s="11"/>
      <c r="H6143" s="1" t="s">
        <v>11124</v>
      </c>
      <c r="I6143" s="1" t="s">
        <v>11124</v>
      </c>
    </row>
    <row r="6144" spans="1:9" hidden="1" x14ac:dyDescent="0.3">
      <c r="A6144" s="1" t="s">
        <v>10380</v>
      </c>
      <c r="B6144" s="1" t="s">
        <v>10381</v>
      </c>
      <c r="C6144" s="1" t="b">
        <v>1</v>
      </c>
      <c r="D6144" s="1" t="s">
        <v>3954</v>
      </c>
      <c r="E6144" s="1">
        <v>0</v>
      </c>
      <c r="F6144" s="11">
        <v>0.14287422597408295</v>
      </c>
      <c r="G6144" s="11">
        <v>1.7989562749862671</v>
      </c>
      <c r="H6144" s="1" t="s">
        <v>11124</v>
      </c>
      <c r="I6144" s="1" t="s">
        <v>11124</v>
      </c>
    </row>
    <row r="6145" spans="1:9" hidden="1" x14ac:dyDescent="0.3">
      <c r="F6145" s="11"/>
      <c r="G6145" s="11"/>
      <c r="H6145" s="1" t="s">
        <v>11124</v>
      </c>
      <c r="I6145" s="1" t="s">
        <v>11124</v>
      </c>
    </row>
    <row r="6146" spans="1:9" hidden="1" x14ac:dyDescent="0.3">
      <c r="A6146" s="1" t="s">
        <v>10382</v>
      </c>
      <c r="B6146" s="1" t="s">
        <v>10383</v>
      </c>
      <c r="C6146" s="1" t="b">
        <v>1</v>
      </c>
      <c r="D6146" s="1" t="s">
        <v>3954</v>
      </c>
      <c r="E6146" s="1">
        <v>0</v>
      </c>
      <c r="F6146" s="11">
        <v>0.14287422597408295</v>
      </c>
      <c r="G6146" s="11">
        <v>2.6475472450256348</v>
      </c>
      <c r="H6146" s="1" t="s">
        <v>11124</v>
      </c>
      <c r="I6146" s="1" t="s">
        <v>11124</v>
      </c>
    </row>
    <row r="6147" spans="1:9" hidden="1" x14ac:dyDescent="0.3">
      <c r="F6147" s="11"/>
      <c r="G6147" s="11"/>
      <c r="H6147" s="1" t="s">
        <v>11124</v>
      </c>
      <c r="I6147" s="1" t="s">
        <v>11124</v>
      </c>
    </row>
    <row r="6148" spans="1:9" hidden="1" x14ac:dyDescent="0.3">
      <c r="A6148" s="1" t="s">
        <v>10384</v>
      </c>
      <c r="B6148" s="1" t="s">
        <v>10385</v>
      </c>
      <c r="C6148" s="1" t="b">
        <v>1</v>
      </c>
      <c r="D6148" s="1" t="s">
        <v>3954</v>
      </c>
      <c r="E6148" s="1">
        <v>0</v>
      </c>
      <c r="F6148" s="11">
        <v>0.14287422597408295</v>
      </c>
      <c r="G6148" s="11">
        <v>2.0592772960662842</v>
      </c>
      <c r="H6148" s="1" t="s">
        <v>11124</v>
      </c>
      <c r="I6148" s="1" t="s">
        <v>11124</v>
      </c>
    </row>
    <row r="6149" spans="1:9" hidden="1" x14ac:dyDescent="0.3">
      <c r="F6149" s="11"/>
      <c r="G6149" s="11"/>
      <c r="H6149" s="1" t="s">
        <v>11124</v>
      </c>
      <c r="I6149" s="1" t="s">
        <v>11124</v>
      </c>
    </row>
    <row r="6150" spans="1:9" hidden="1" x14ac:dyDescent="0.3">
      <c r="A6150" s="1" t="s">
        <v>10386</v>
      </c>
      <c r="B6150" s="1" t="s">
        <v>10387</v>
      </c>
      <c r="C6150" s="1" t="b">
        <v>1</v>
      </c>
      <c r="D6150" s="1" t="s">
        <v>3954</v>
      </c>
      <c r="E6150" s="1">
        <v>0</v>
      </c>
      <c r="F6150" s="11">
        <v>0.35501658916473389</v>
      </c>
      <c r="G6150" s="11">
        <v>18.548894882202148</v>
      </c>
      <c r="H6150" s="1" t="s">
        <v>11124</v>
      </c>
      <c r="I6150" s="1" t="s">
        <v>11124</v>
      </c>
    </row>
    <row r="6151" spans="1:9" hidden="1" x14ac:dyDescent="0.3">
      <c r="F6151" s="11"/>
      <c r="G6151" s="11"/>
      <c r="H6151" s="1" t="s">
        <v>11124</v>
      </c>
      <c r="I6151" s="1" t="s">
        <v>11124</v>
      </c>
    </row>
    <row r="6152" spans="1:9" hidden="1" x14ac:dyDescent="0.3">
      <c r="A6152" s="1" t="s">
        <v>10388</v>
      </c>
      <c r="B6152" s="1" t="s">
        <v>10389</v>
      </c>
      <c r="C6152" s="1" t="b">
        <v>1</v>
      </c>
      <c r="D6152" s="1" t="s">
        <v>3954</v>
      </c>
      <c r="E6152" s="1">
        <v>0</v>
      </c>
      <c r="F6152" s="11">
        <v>0.14287422597408295</v>
      </c>
      <c r="G6152" s="11">
        <v>2.3262202739715576</v>
      </c>
      <c r="H6152" s="1" t="s">
        <v>11124</v>
      </c>
      <c r="I6152" s="1" t="s">
        <v>11124</v>
      </c>
    </row>
    <row r="6153" spans="1:9" hidden="1" x14ac:dyDescent="0.3">
      <c r="F6153" s="11"/>
      <c r="G6153" s="11"/>
      <c r="H6153" s="1" t="s">
        <v>11124</v>
      </c>
      <c r="I6153" s="1" t="s">
        <v>11124</v>
      </c>
    </row>
    <row r="6154" spans="1:9" hidden="1" x14ac:dyDescent="0.3">
      <c r="A6154" s="1" t="s">
        <v>10390</v>
      </c>
      <c r="B6154" s="1" t="s">
        <v>10391</v>
      </c>
      <c r="C6154" s="1" t="b">
        <v>1</v>
      </c>
      <c r="D6154" s="1" t="s">
        <v>3954</v>
      </c>
      <c r="E6154" s="1">
        <v>0</v>
      </c>
      <c r="F6154" s="11">
        <v>0.14287422597408295</v>
      </c>
      <c r="G6154" s="11">
        <v>1.9954719543457031</v>
      </c>
      <c r="H6154" s="1" t="s">
        <v>11124</v>
      </c>
      <c r="I6154" s="1" t="s">
        <v>11124</v>
      </c>
    </row>
    <row r="6155" spans="1:9" hidden="1" x14ac:dyDescent="0.3">
      <c r="F6155" s="11"/>
      <c r="G6155" s="11"/>
      <c r="H6155" s="1" t="s">
        <v>11124</v>
      </c>
      <c r="I6155" s="1" t="s">
        <v>11124</v>
      </c>
    </row>
    <row r="6156" spans="1:9" hidden="1" x14ac:dyDescent="0.3">
      <c r="A6156" s="1" t="s">
        <v>10392</v>
      </c>
      <c r="B6156" s="1" t="s">
        <v>10393</v>
      </c>
      <c r="C6156" s="1" t="b">
        <v>1</v>
      </c>
      <c r="D6156" s="1" t="s">
        <v>3954</v>
      </c>
      <c r="E6156" s="1">
        <v>0</v>
      </c>
      <c r="F6156" s="11">
        <v>0.14177191257476807</v>
      </c>
      <c r="G6156" s="11">
        <v>1.9010956287384033</v>
      </c>
      <c r="H6156" s="1" t="s">
        <v>11124</v>
      </c>
      <c r="I6156" s="1" t="s">
        <v>11124</v>
      </c>
    </row>
    <row r="6157" spans="1:9" hidden="1" x14ac:dyDescent="0.3">
      <c r="F6157" s="11"/>
      <c r="G6157" s="11"/>
      <c r="H6157" s="1" t="s">
        <v>11124</v>
      </c>
      <c r="I6157" s="1" t="s">
        <v>11124</v>
      </c>
    </row>
    <row r="6158" spans="1:9" hidden="1" x14ac:dyDescent="0.3">
      <c r="A6158" s="1" t="s">
        <v>10394</v>
      </c>
      <c r="B6158" s="1" t="s">
        <v>10395</v>
      </c>
      <c r="C6158" s="1" t="b">
        <v>1</v>
      </c>
      <c r="D6158" s="1" t="s">
        <v>3954</v>
      </c>
      <c r="E6158" s="1">
        <v>0</v>
      </c>
      <c r="F6158" s="11">
        <v>0.14177191257476807</v>
      </c>
      <c r="G6158" s="11">
        <v>2.7794649600982666</v>
      </c>
      <c r="H6158" s="1" t="s">
        <v>11124</v>
      </c>
      <c r="I6158" s="1" t="s">
        <v>11124</v>
      </c>
    </row>
    <row r="6159" spans="1:9" hidden="1" x14ac:dyDescent="0.3">
      <c r="F6159" s="11"/>
      <c r="G6159" s="11"/>
      <c r="H6159" s="1" t="s">
        <v>11124</v>
      </c>
      <c r="I6159" s="1" t="s">
        <v>11124</v>
      </c>
    </row>
    <row r="6160" spans="1:9" hidden="1" x14ac:dyDescent="0.3">
      <c r="A6160" s="1" t="s">
        <v>10396</v>
      </c>
      <c r="B6160" s="1" t="s">
        <v>10397</v>
      </c>
      <c r="C6160" s="1" t="b">
        <v>1</v>
      </c>
      <c r="D6160" s="1" t="s">
        <v>3954</v>
      </c>
      <c r="E6160" s="1">
        <v>1</v>
      </c>
      <c r="F6160" s="11">
        <v>0.28925681114196777</v>
      </c>
      <c r="G6160" s="11">
        <v>6.9911813735961914</v>
      </c>
      <c r="H6160" s="1">
        <v>1</v>
      </c>
      <c r="I6160" s="1">
        <v>0.90600001811981201</v>
      </c>
    </row>
    <row r="6161" spans="1:9" hidden="1" x14ac:dyDescent="0.3">
      <c r="F6161" s="11"/>
      <c r="G6161" s="11"/>
      <c r="H6161" s="1" t="s">
        <v>11124</v>
      </c>
      <c r="I6161" s="1" t="s">
        <v>11124</v>
      </c>
    </row>
    <row r="6162" spans="1:9" hidden="1" x14ac:dyDescent="0.3">
      <c r="A6162" s="1" t="s">
        <v>10399</v>
      </c>
      <c r="B6162" s="1" t="s">
        <v>10400</v>
      </c>
      <c r="C6162" s="1" t="b">
        <v>1</v>
      </c>
      <c r="D6162" s="1" t="s">
        <v>3954</v>
      </c>
      <c r="E6162" s="1">
        <v>0</v>
      </c>
      <c r="F6162" s="11">
        <v>0.19182690978050232</v>
      </c>
      <c r="G6162" s="11">
        <v>5.9395585060119629</v>
      </c>
      <c r="H6162" s="1" t="s">
        <v>11124</v>
      </c>
      <c r="I6162" s="1" t="s">
        <v>11124</v>
      </c>
    </row>
    <row r="6163" spans="1:9" hidden="1" x14ac:dyDescent="0.3">
      <c r="F6163" s="11"/>
      <c r="G6163" s="11"/>
      <c r="H6163" s="1" t="s">
        <v>11124</v>
      </c>
      <c r="I6163" s="1" t="s">
        <v>11124</v>
      </c>
    </row>
    <row r="6164" spans="1:9" hidden="1" x14ac:dyDescent="0.3">
      <c r="A6164" s="1" t="s">
        <v>10401</v>
      </c>
      <c r="B6164" s="1" t="s">
        <v>10402</v>
      </c>
      <c r="C6164" s="1" t="b">
        <v>1</v>
      </c>
      <c r="D6164" s="1" t="s">
        <v>3954</v>
      </c>
      <c r="E6164" s="1">
        <v>0</v>
      </c>
      <c r="F6164" s="11">
        <v>0.14287422597408295</v>
      </c>
      <c r="G6164" s="11">
        <v>3.0894560813903809</v>
      </c>
      <c r="H6164" s="1" t="s">
        <v>11124</v>
      </c>
      <c r="I6164" s="1" t="s">
        <v>11124</v>
      </c>
    </row>
    <row r="6165" spans="1:9" hidden="1" x14ac:dyDescent="0.3">
      <c r="F6165" s="11"/>
      <c r="G6165" s="11"/>
      <c r="H6165" s="1" t="s">
        <v>11124</v>
      </c>
      <c r="I6165" s="1" t="s">
        <v>11124</v>
      </c>
    </row>
    <row r="6166" spans="1:9" hidden="1" x14ac:dyDescent="0.3">
      <c r="A6166" s="1" t="s">
        <v>10403</v>
      </c>
      <c r="B6166" s="1" t="s">
        <v>10404</v>
      </c>
      <c r="C6166" s="1" t="b">
        <v>1</v>
      </c>
      <c r="D6166" s="1" t="s">
        <v>3954</v>
      </c>
      <c r="E6166" s="1">
        <v>0</v>
      </c>
      <c r="F6166" s="11">
        <v>0.14177191257476807</v>
      </c>
      <c r="G6166" s="11">
        <v>2.7269971370697021</v>
      </c>
      <c r="H6166" s="1" t="s">
        <v>11124</v>
      </c>
      <c r="I6166" s="1" t="s">
        <v>11124</v>
      </c>
    </row>
    <row r="6167" spans="1:9" hidden="1" x14ac:dyDescent="0.3">
      <c r="F6167" s="11"/>
      <c r="G6167" s="11"/>
      <c r="H6167" s="1" t="s">
        <v>11124</v>
      </c>
      <c r="I6167" s="1" t="s">
        <v>11124</v>
      </c>
    </row>
    <row r="6168" spans="1:9" hidden="1" x14ac:dyDescent="0.3">
      <c r="A6168" s="1" t="s">
        <v>10405</v>
      </c>
      <c r="B6168" s="1" t="s">
        <v>10406</v>
      </c>
      <c r="C6168" s="1" t="b">
        <v>1</v>
      </c>
      <c r="D6168" s="1" t="s">
        <v>3954</v>
      </c>
      <c r="E6168" s="1">
        <v>0</v>
      </c>
      <c r="F6168" s="11">
        <v>0.14177191257476807</v>
      </c>
      <c r="G6168" s="11">
        <v>2.745128870010376</v>
      </c>
      <c r="H6168" s="1" t="s">
        <v>11124</v>
      </c>
      <c r="I6168" s="1" t="s">
        <v>11124</v>
      </c>
    </row>
    <row r="6169" spans="1:9" hidden="1" x14ac:dyDescent="0.3">
      <c r="F6169" s="11"/>
      <c r="G6169" s="11"/>
      <c r="H6169" s="1" t="s">
        <v>11124</v>
      </c>
      <c r="I6169" s="1" t="s">
        <v>11124</v>
      </c>
    </row>
    <row r="6170" spans="1:9" hidden="1" x14ac:dyDescent="0.3">
      <c r="A6170" s="1" t="s">
        <v>10407</v>
      </c>
      <c r="B6170" s="1" t="s">
        <v>10408</v>
      </c>
      <c r="C6170" s="1" t="b">
        <v>1</v>
      </c>
      <c r="D6170" s="1" t="s">
        <v>3954</v>
      </c>
      <c r="E6170" s="1">
        <v>0</v>
      </c>
      <c r="F6170" s="11">
        <v>0.14287422597408295</v>
      </c>
      <c r="G6170" s="11">
        <v>2.6744098663330078</v>
      </c>
      <c r="H6170" s="1" t="s">
        <v>11124</v>
      </c>
      <c r="I6170" s="1" t="s">
        <v>11124</v>
      </c>
    </row>
    <row r="6171" spans="1:9" hidden="1" x14ac:dyDescent="0.3">
      <c r="F6171" s="11"/>
      <c r="G6171" s="11"/>
      <c r="H6171" s="1" t="s">
        <v>11124</v>
      </c>
      <c r="I6171" s="1" t="s">
        <v>11124</v>
      </c>
    </row>
    <row r="6172" spans="1:9" hidden="1" x14ac:dyDescent="0.3">
      <c r="A6172" s="1" t="s">
        <v>10409</v>
      </c>
      <c r="B6172" s="1" t="s">
        <v>10410</v>
      </c>
      <c r="C6172" s="1" t="b">
        <v>1</v>
      </c>
      <c r="D6172" s="1" t="s">
        <v>3954</v>
      </c>
      <c r="E6172" s="1">
        <v>0</v>
      </c>
      <c r="F6172" s="11">
        <v>0.14177191257476807</v>
      </c>
      <c r="G6172" s="11">
        <v>2.4155395030975342</v>
      </c>
      <c r="H6172" s="1" t="s">
        <v>11124</v>
      </c>
      <c r="I6172" s="1" t="s">
        <v>11124</v>
      </c>
    </row>
    <row r="6173" spans="1:9" hidden="1" x14ac:dyDescent="0.3">
      <c r="F6173" s="11"/>
      <c r="G6173" s="11"/>
      <c r="H6173" s="1" t="s">
        <v>11124</v>
      </c>
      <c r="I6173" s="1" t="s">
        <v>11124</v>
      </c>
    </row>
    <row r="6174" spans="1:9" hidden="1" x14ac:dyDescent="0.3">
      <c r="A6174" s="1" t="s">
        <v>10411</v>
      </c>
      <c r="B6174" s="1" t="s">
        <v>10412</v>
      </c>
      <c r="C6174" s="1" t="b">
        <v>1</v>
      </c>
      <c r="D6174" s="1" t="s">
        <v>3954</v>
      </c>
      <c r="E6174" s="1">
        <v>0</v>
      </c>
      <c r="F6174" s="11">
        <v>0.14287422597408295</v>
      </c>
      <c r="G6174" s="11">
        <v>1.4388953447341919</v>
      </c>
      <c r="H6174" s="1" t="s">
        <v>11124</v>
      </c>
      <c r="I6174" s="1" t="s">
        <v>11124</v>
      </c>
    </row>
    <row r="6175" spans="1:9" hidden="1" x14ac:dyDescent="0.3">
      <c r="F6175" s="11"/>
      <c r="G6175" s="11"/>
      <c r="H6175" s="1" t="s">
        <v>11124</v>
      </c>
      <c r="I6175" s="1" t="s">
        <v>11124</v>
      </c>
    </row>
    <row r="6176" spans="1:9" hidden="1" x14ac:dyDescent="0.3">
      <c r="A6176" s="1" t="s">
        <v>10413</v>
      </c>
      <c r="B6176" s="1" t="s">
        <v>10414</v>
      </c>
      <c r="C6176" s="1" t="b">
        <v>1</v>
      </c>
      <c r="D6176" s="1" t="s">
        <v>3954</v>
      </c>
      <c r="E6176" s="1">
        <v>0</v>
      </c>
      <c r="F6176" s="11">
        <v>0.14287422597408295</v>
      </c>
      <c r="G6176" s="11">
        <v>1.4709675312042236</v>
      </c>
      <c r="H6176" s="1" t="s">
        <v>11124</v>
      </c>
      <c r="I6176" s="1" t="s">
        <v>11124</v>
      </c>
    </row>
    <row r="6177" spans="1:9" hidden="1" x14ac:dyDescent="0.3">
      <c r="F6177" s="11"/>
      <c r="G6177" s="11"/>
      <c r="H6177" s="1" t="s">
        <v>11124</v>
      </c>
      <c r="I6177" s="1" t="s">
        <v>11124</v>
      </c>
    </row>
    <row r="6178" spans="1:9" hidden="1" x14ac:dyDescent="0.3">
      <c r="A6178" s="1" t="s">
        <v>10415</v>
      </c>
      <c r="B6178" s="1" t="s">
        <v>10416</v>
      </c>
      <c r="C6178" s="1" t="b">
        <v>1</v>
      </c>
      <c r="D6178" s="1" t="s">
        <v>3954</v>
      </c>
      <c r="E6178" s="1">
        <v>0</v>
      </c>
      <c r="F6178" s="11">
        <v>0.16717389225959778</v>
      </c>
      <c r="G6178" s="11">
        <v>9.3131313323974609</v>
      </c>
      <c r="H6178" s="1" t="s">
        <v>11124</v>
      </c>
      <c r="I6178" s="1" t="s">
        <v>11124</v>
      </c>
    </row>
    <row r="6179" spans="1:9" hidden="1" x14ac:dyDescent="0.3">
      <c r="F6179" s="11"/>
      <c r="G6179" s="11"/>
      <c r="H6179" s="1" t="s">
        <v>11124</v>
      </c>
      <c r="I6179" s="1" t="s">
        <v>11124</v>
      </c>
    </row>
    <row r="6180" spans="1:9" hidden="1" x14ac:dyDescent="0.3">
      <c r="A6180" s="1" t="s">
        <v>10417</v>
      </c>
      <c r="B6180" s="1" t="s">
        <v>10418</v>
      </c>
      <c r="C6180" s="1" t="b">
        <v>1</v>
      </c>
      <c r="D6180" s="1" t="s">
        <v>3954</v>
      </c>
      <c r="E6180" s="1">
        <v>0</v>
      </c>
      <c r="F6180" s="11">
        <v>0.14177189767360687</v>
      </c>
      <c r="G6180" s="11">
        <v>2.5005965232849121</v>
      </c>
      <c r="H6180" s="1" t="s">
        <v>11124</v>
      </c>
      <c r="I6180" s="1" t="s">
        <v>11124</v>
      </c>
    </row>
    <row r="6181" spans="1:9" hidden="1" x14ac:dyDescent="0.3">
      <c r="F6181" s="11"/>
      <c r="G6181" s="11"/>
      <c r="H6181" s="1" t="s">
        <v>11124</v>
      </c>
      <c r="I6181" s="1" t="s">
        <v>11124</v>
      </c>
    </row>
    <row r="6182" spans="1:9" hidden="1" x14ac:dyDescent="0.3">
      <c r="A6182" s="1" t="s">
        <v>10419</v>
      </c>
      <c r="B6182" s="1" t="s">
        <v>10420</v>
      </c>
      <c r="C6182" s="1" t="b">
        <v>1</v>
      </c>
      <c r="D6182" s="1" t="s">
        <v>3954</v>
      </c>
      <c r="E6182" s="1">
        <v>0</v>
      </c>
      <c r="F6182" s="11">
        <v>0.14287422597408295</v>
      </c>
      <c r="G6182" s="11">
        <v>1.7770018577575684</v>
      </c>
      <c r="H6182" s="1" t="s">
        <v>11124</v>
      </c>
      <c r="I6182" s="1" t="s">
        <v>11124</v>
      </c>
    </row>
    <row r="6183" spans="1:9" hidden="1" x14ac:dyDescent="0.3">
      <c r="F6183" s="11"/>
      <c r="G6183" s="11"/>
      <c r="H6183" s="1" t="s">
        <v>11124</v>
      </c>
      <c r="I6183" s="1" t="s">
        <v>11124</v>
      </c>
    </row>
    <row r="6184" spans="1:9" hidden="1" x14ac:dyDescent="0.3">
      <c r="A6184" s="1" t="s">
        <v>10421</v>
      </c>
      <c r="B6184" s="1" t="s">
        <v>10422</v>
      </c>
      <c r="C6184" s="1" t="b">
        <v>1</v>
      </c>
      <c r="D6184" s="1" t="s">
        <v>3954</v>
      </c>
      <c r="E6184" s="1">
        <v>0</v>
      </c>
      <c r="F6184" s="11">
        <v>0.14334958791732788</v>
      </c>
      <c r="G6184" s="11">
        <v>1.9882527589797974</v>
      </c>
      <c r="H6184" s="1" t="s">
        <v>11124</v>
      </c>
      <c r="I6184" s="1" t="s">
        <v>11124</v>
      </c>
    </row>
    <row r="6185" spans="1:9" hidden="1" x14ac:dyDescent="0.3">
      <c r="F6185" s="11"/>
      <c r="G6185" s="11"/>
      <c r="H6185" s="1" t="s">
        <v>11124</v>
      </c>
      <c r="I6185" s="1" t="s">
        <v>11124</v>
      </c>
    </row>
    <row r="6186" spans="1:9" hidden="1" x14ac:dyDescent="0.3">
      <c r="A6186" s="1" t="s">
        <v>10423</v>
      </c>
      <c r="B6186" s="1" t="s">
        <v>10424</v>
      </c>
      <c r="C6186" s="1" t="b">
        <v>1</v>
      </c>
      <c r="D6186" s="1" t="s">
        <v>3954</v>
      </c>
      <c r="E6186" s="1">
        <v>0</v>
      </c>
      <c r="F6186" s="11">
        <v>0.32292601466178894</v>
      </c>
      <c r="G6186" s="11">
        <v>2.5669305324554443</v>
      </c>
      <c r="H6186" s="1" t="s">
        <v>11124</v>
      </c>
      <c r="I6186" s="1" t="s">
        <v>11124</v>
      </c>
    </row>
    <row r="6187" spans="1:9" hidden="1" x14ac:dyDescent="0.3">
      <c r="F6187" s="11"/>
      <c r="G6187" s="11"/>
      <c r="H6187" s="1" t="s">
        <v>11124</v>
      </c>
      <c r="I6187" s="1" t="s">
        <v>11124</v>
      </c>
    </row>
    <row r="6188" spans="1:9" hidden="1" x14ac:dyDescent="0.3">
      <c r="A6188" s="1" t="s">
        <v>10425</v>
      </c>
      <c r="B6188" s="1" t="s">
        <v>10426</v>
      </c>
      <c r="C6188" s="1" t="b">
        <v>1</v>
      </c>
      <c r="D6188" s="1" t="s">
        <v>3954</v>
      </c>
      <c r="E6188" s="1">
        <v>0</v>
      </c>
      <c r="F6188" s="11">
        <v>0.14287422597408295</v>
      </c>
      <c r="G6188" s="11">
        <v>2.1893773078918457</v>
      </c>
      <c r="H6188" s="1" t="s">
        <v>11124</v>
      </c>
      <c r="I6188" s="1" t="s">
        <v>11124</v>
      </c>
    </row>
    <row r="6189" spans="1:9" hidden="1" x14ac:dyDescent="0.3">
      <c r="F6189" s="11"/>
      <c r="G6189" s="11"/>
      <c r="H6189" s="1" t="s">
        <v>11124</v>
      </c>
      <c r="I6189" s="1" t="s">
        <v>11124</v>
      </c>
    </row>
    <row r="6190" spans="1:9" hidden="1" x14ac:dyDescent="0.3">
      <c r="A6190" s="1" t="s">
        <v>10427</v>
      </c>
      <c r="B6190" s="1" t="s">
        <v>10428</v>
      </c>
      <c r="C6190" s="1" t="b">
        <v>1</v>
      </c>
      <c r="D6190" s="1" t="s">
        <v>3954</v>
      </c>
      <c r="E6190" s="1">
        <v>1</v>
      </c>
      <c r="F6190" s="11">
        <v>0.29518550634384155</v>
      </c>
      <c r="G6190" s="11">
        <v>19.799665451049805</v>
      </c>
      <c r="H6190" s="1">
        <v>1</v>
      </c>
      <c r="I6190" s="1">
        <v>25.5</v>
      </c>
    </row>
    <row r="6191" spans="1:9" hidden="1" x14ac:dyDescent="0.3">
      <c r="F6191" s="11"/>
      <c r="G6191" s="11"/>
      <c r="H6191" s="1" t="s">
        <v>11124</v>
      </c>
      <c r="I6191" s="1" t="s">
        <v>11124</v>
      </c>
    </row>
    <row r="6192" spans="1:9" hidden="1" x14ac:dyDescent="0.3">
      <c r="A6192" s="1" t="s">
        <v>10430</v>
      </c>
      <c r="B6192" s="1" t="s">
        <v>10431</v>
      </c>
      <c r="C6192" s="1" t="b">
        <v>1</v>
      </c>
      <c r="D6192" s="1" t="s">
        <v>3954</v>
      </c>
      <c r="E6192" s="1">
        <v>0</v>
      </c>
      <c r="F6192" s="11">
        <v>0.14287422597408295</v>
      </c>
      <c r="G6192" s="11">
        <v>2.0410995483398438</v>
      </c>
      <c r="H6192" s="1" t="s">
        <v>11124</v>
      </c>
      <c r="I6192" s="1" t="s">
        <v>11124</v>
      </c>
    </row>
    <row r="6193" spans="1:9" hidden="1" x14ac:dyDescent="0.3">
      <c r="F6193" s="11"/>
      <c r="G6193" s="11"/>
      <c r="H6193" s="1" t="s">
        <v>11124</v>
      </c>
      <c r="I6193" s="1" t="s">
        <v>11124</v>
      </c>
    </row>
    <row r="6194" spans="1:9" hidden="1" x14ac:dyDescent="0.3">
      <c r="A6194" s="1" t="s">
        <v>10432</v>
      </c>
      <c r="B6194" s="1" t="s">
        <v>10433</v>
      </c>
      <c r="C6194" s="1" t="b">
        <v>1</v>
      </c>
      <c r="D6194" s="1" t="s">
        <v>3954</v>
      </c>
      <c r="E6194" s="1">
        <v>0</v>
      </c>
      <c r="F6194" s="11">
        <v>0.14177191257476807</v>
      </c>
      <c r="G6194" s="11">
        <v>1.93122398853302</v>
      </c>
      <c r="H6194" s="1" t="s">
        <v>11124</v>
      </c>
      <c r="I6194" s="1" t="s">
        <v>11124</v>
      </c>
    </row>
    <row r="6195" spans="1:9" hidden="1" x14ac:dyDescent="0.3">
      <c r="F6195" s="11"/>
      <c r="G6195" s="11"/>
      <c r="H6195" s="1" t="s">
        <v>11124</v>
      </c>
      <c r="I6195" s="1" t="s">
        <v>11124</v>
      </c>
    </row>
    <row r="6196" spans="1:9" hidden="1" x14ac:dyDescent="0.3">
      <c r="A6196" s="1" t="s">
        <v>10434</v>
      </c>
      <c r="B6196" s="1" t="s">
        <v>10435</v>
      </c>
      <c r="C6196" s="1" t="b">
        <v>1</v>
      </c>
      <c r="D6196" s="1" t="s">
        <v>3954</v>
      </c>
      <c r="E6196" s="1">
        <v>0</v>
      </c>
      <c r="F6196" s="11">
        <v>0.14177191257476807</v>
      </c>
      <c r="G6196" s="11">
        <v>1.8192617893218994</v>
      </c>
      <c r="H6196" s="1" t="s">
        <v>11124</v>
      </c>
      <c r="I6196" s="1" t="s">
        <v>11124</v>
      </c>
    </row>
    <row r="6197" spans="1:9" hidden="1" x14ac:dyDescent="0.3">
      <c r="F6197" s="11"/>
      <c r="G6197" s="11"/>
      <c r="H6197" s="1" t="s">
        <v>11124</v>
      </c>
      <c r="I6197" s="1" t="s">
        <v>11124</v>
      </c>
    </row>
    <row r="6198" spans="1:9" hidden="1" x14ac:dyDescent="0.3">
      <c r="A6198" s="1" t="s">
        <v>10436</v>
      </c>
      <c r="B6198" s="1" t="s">
        <v>10437</v>
      </c>
      <c r="C6198" s="1" t="b">
        <v>1</v>
      </c>
      <c r="D6198" s="1" t="s">
        <v>3954</v>
      </c>
      <c r="E6198" s="1">
        <v>0</v>
      </c>
      <c r="F6198" s="11">
        <v>0.14177191257476807</v>
      </c>
      <c r="G6198" s="11">
        <v>1.5576212406158447</v>
      </c>
      <c r="H6198" s="1" t="s">
        <v>11124</v>
      </c>
      <c r="I6198" s="1" t="s">
        <v>11124</v>
      </c>
    </row>
    <row r="6199" spans="1:9" hidden="1" x14ac:dyDescent="0.3">
      <c r="F6199" s="11"/>
      <c r="G6199" s="11"/>
      <c r="H6199" s="1" t="s">
        <v>11124</v>
      </c>
      <c r="I6199" s="1" t="s">
        <v>11124</v>
      </c>
    </row>
    <row r="6200" spans="1:9" hidden="1" x14ac:dyDescent="0.3">
      <c r="A6200" s="1" t="s">
        <v>10438</v>
      </c>
      <c r="B6200" s="1" t="s">
        <v>10439</v>
      </c>
      <c r="C6200" s="1" t="b">
        <v>1</v>
      </c>
      <c r="D6200" s="1" t="s">
        <v>3954</v>
      </c>
      <c r="E6200" s="1">
        <v>0</v>
      </c>
      <c r="F6200" s="11">
        <v>0.14287422597408295</v>
      </c>
      <c r="G6200" s="11">
        <v>1.3360124826431274</v>
      </c>
      <c r="H6200" s="1" t="s">
        <v>11124</v>
      </c>
      <c r="I6200" s="1" t="s">
        <v>11124</v>
      </c>
    </row>
    <row r="6201" spans="1:9" hidden="1" x14ac:dyDescent="0.3">
      <c r="F6201" s="11"/>
      <c r="G6201" s="11"/>
      <c r="H6201" s="1" t="s">
        <v>11124</v>
      </c>
      <c r="I6201" s="1" t="s">
        <v>11124</v>
      </c>
    </row>
    <row r="6202" spans="1:9" hidden="1" x14ac:dyDescent="0.3">
      <c r="A6202" s="1" t="s">
        <v>10440</v>
      </c>
      <c r="B6202" s="1" t="s">
        <v>10441</v>
      </c>
      <c r="C6202" s="1" t="b">
        <v>1</v>
      </c>
      <c r="D6202" s="1" t="s">
        <v>3954</v>
      </c>
      <c r="E6202" s="1">
        <v>0</v>
      </c>
      <c r="F6202" s="11">
        <v>0.14287422597408295</v>
      </c>
      <c r="G6202" s="11">
        <v>1.3360124826431274</v>
      </c>
      <c r="H6202" s="1" t="s">
        <v>11124</v>
      </c>
      <c r="I6202" s="1" t="s">
        <v>11124</v>
      </c>
    </row>
    <row r="6203" spans="1:9" hidden="1" x14ac:dyDescent="0.3">
      <c r="F6203" s="11"/>
      <c r="G6203" s="11"/>
      <c r="H6203" s="1" t="s">
        <v>11124</v>
      </c>
      <c r="I6203" s="1" t="s">
        <v>11124</v>
      </c>
    </row>
    <row r="6204" spans="1:9" hidden="1" x14ac:dyDescent="0.3">
      <c r="A6204" s="1" t="s">
        <v>10442</v>
      </c>
      <c r="B6204" s="1" t="s">
        <v>10443</v>
      </c>
      <c r="C6204" s="1" t="b">
        <v>1</v>
      </c>
      <c r="D6204" s="1" t="s">
        <v>3954</v>
      </c>
      <c r="E6204" s="1">
        <v>0</v>
      </c>
      <c r="F6204" s="11">
        <v>0.14177191257476807</v>
      </c>
      <c r="G6204" s="11">
        <v>2.753939151763916</v>
      </c>
      <c r="H6204" s="1" t="s">
        <v>11124</v>
      </c>
      <c r="I6204" s="1" t="s">
        <v>11124</v>
      </c>
    </row>
    <row r="6205" spans="1:9" hidden="1" x14ac:dyDescent="0.3">
      <c r="F6205" s="11"/>
      <c r="G6205" s="11"/>
      <c r="H6205" s="1" t="s">
        <v>11124</v>
      </c>
      <c r="I6205" s="1" t="s">
        <v>11124</v>
      </c>
    </row>
    <row r="6206" spans="1:9" hidden="1" x14ac:dyDescent="0.3">
      <c r="A6206" s="1" t="s">
        <v>10444</v>
      </c>
      <c r="B6206" s="1" t="s">
        <v>10445</v>
      </c>
      <c r="C6206" s="1" t="b">
        <v>1</v>
      </c>
      <c r="D6206" s="1" t="s">
        <v>3954</v>
      </c>
      <c r="E6206" s="1">
        <v>0</v>
      </c>
      <c r="F6206" s="11">
        <v>0.14177191257476807</v>
      </c>
      <c r="G6206" s="11">
        <v>2.7833263874053955</v>
      </c>
      <c r="H6206" s="1" t="s">
        <v>11124</v>
      </c>
      <c r="I6206" s="1" t="s">
        <v>11124</v>
      </c>
    </row>
    <row r="6207" spans="1:9" hidden="1" x14ac:dyDescent="0.3">
      <c r="F6207" s="11"/>
      <c r="G6207" s="11"/>
      <c r="H6207" s="1" t="s">
        <v>11124</v>
      </c>
      <c r="I6207" s="1" t="s">
        <v>11124</v>
      </c>
    </row>
    <row r="6208" spans="1:9" hidden="1" x14ac:dyDescent="0.3">
      <c r="A6208" s="1" t="s">
        <v>10446</v>
      </c>
      <c r="B6208" s="1" t="s">
        <v>10447</v>
      </c>
      <c r="C6208" s="1" t="b">
        <v>1</v>
      </c>
      <c r="D6208" s="1" t="s">
        <v>3954</v>
      </c>
      <c r="E6208" s="1">
        <v>1</v>
      </c>
      <c r="F6208" s="11">
        <v>0.14287422597408295</v>
      </c>
      <c r="G6208" s="11">
        <v>1.3360124826431274</v>
      </c>
      <c r="H6208" s="1" t="s">
        <v>11124</v>
      </c>
      <c r="I6208" s="1" t="s">
        <v>11124</v>
      </c>
    </row>
    <row r="6209" spans="1:9" hidden="1" x14ac:dyDescent="0.3">
      <c r="F6209" s="11"/>
      <c r="G6209" s="11"/>
      <c r="H6209" s="1" t="s">
        <v>11124</v>
      </c>
      <c r="I6209" s="1" t="s">
        <v>11124</v>
      </c>
    </row>
    <row r="6210" spans="1:9" hidden="1" x14ac:dyDescent="0.3">
      <c r="A6210" s="1" t="s">
        <v>10448</v>
      </c>
      <c r="B6210" s="1" t="s">
        <v>10449</v>
      </c>
      <c r="C6210" s="1" t="b">
        <v>1</v>
      </c>
      <c r="D6210" s="1" t="s">
        <v>3954</v>
      </c>
      <c r="E6210" s="1">
        <v>0</v>
      </c>
      <c r="F6210" s="11">
        <v>0.20213155448436737</v>
      </c>
      <c r="G6210" s="11">
        <v>3.8018431663513184</v>
      </c>
      <c r="H6210" s="1" t="s">
        <v>11124</v>
      </c>
      <c r="I6210" s="1" t="s">
        <v>11124</v>
      </c>
    </row>
    <row r="6211" spans="1:9" hidden="1" x14ac:dyDescent="0.3">
      <c r="F6211" s="11"/>
      <c r="G6211" s="11"/>
      <c r="H6211" s="1" t="s">
        <v>11124</v>
      </c>
      <c r="I6211" s="1" t="s">
        <v>11124</v>
      </c>
    </row>
    <row r="6212" spans="1:9" hidden="1" x14ac:dyDescent="0.3">
      <c r="A6212" s="1" t="s">
        <v>10450</v>
      </c>
      <c r="B6212" s="1" t="s">
        <v>10451</v>
      </c>
      <c r="C6212" s="1" t="b">
        <v>1</v>
      </c>
      <c r="D6212" s="1" t="s">
        <v>3954</v>
      </c>
      <c r="E6212" s="1">
        <v>0</v>
      </c>
      <c r="F6212" s="11">
        <v>0.14287422597408295</v>
      </c>
      <c r="G6212" s="11">
        <v>2.6361963748931885</v>
      </c>
      <c r="H6212" s="1" t="s">
        <v>11124</v>
      </c>
      <c r="I6212" s="1" t="s">
        <v>11124</v>
      </c>
    </row>
    <row r="6213" spans="1:9" hidden="1" x14ac:dyDescent="0.3">
      <c r="F6213" s="11"/>
      <c r="G6213" s="11"/>
      <c r="H6213" s="1" t="s">
        <v>11124</v>
      </c>
      <c r="I6213" s="1" t="s">
        <v>11124</v>
      </c>
    </row>
    <row r="6214" spans="1:9" hidden="1" x14ac:dyDescent="0.3">
      <c r="A6214" s="1" t="s">
        <v>10452</v>
      </c>
      <c r="B6214" s="1" t="s">
        <v>10453</v>
      </c>
      <c r="C6214" s="1" t="b">
        <v>1</v>
      </c>
      <c r="D6214" s="1" t="s">
        <v>3954</v>
      </c>
      <c r="E6214" s="1">
        <v>0</v>
      </c>
      <c r="F6214" s="11">
        <v>0.52570116519927979</v>
      </c>
      <c r="G6214" s="11">
        <v>21.659311294555664</v>
      </c>
      <c r="H6214" s="1" t="s">
        <v>11124</v>
      </c>
      <c r="I6214" s="1" t="s">
        <v>11124</v>
      </c>
    </row>
    <row r="6215" spans="1:9" hidden="1" x14ac:dyDescent="0.3">
      <c r="F6215" s="11"/>
      <c r="G6215" s="11"/>
      <c r="H6215" s="1" t="s">
        <v>11124</v>
      </c>
      <c r="I6215" s="1" t="s">
        <v>11124</v>
      </c>
    </row>
    <row r="6216" spans="1:9" hidden="1" x14ac:dyDescent="0.3">
      <c r="A6216" s="1" t="s">
        <v>10454</v>
      </c>
      <c r="B6216" s="1" t="s">
        <v>10455</v>
      </c>
      <c r="C6216" s="1" t="b">
        <v>1</v>
      </c>
      <c r="D6216" s="1" t="s">
        <v>3954</v>
      </c>
      <c r="E6216" s="1">
        <v>0</v>
      </c>
      <c r="F6216" s="11">
        <v>0.14287422597408295</v>
      </c>
      <c r="G6216" s="11">
        <v>2.5581111907958984</v>
      </c>
      <c r="H6216" s="1" t="s">
        <v>11124</v>
      </c>
      <c r="I6216" s="1" t="s">
        <v>11124</v>
      </c>
    </row>
    <row r="6217" spans="1:9" hidden="1" x14ac:dyDescent="0.3">
      <c r="F6217" s="11"/>
      <c r="G6217" s="11"/>
      <c r="H6217" s="1" t="s">
        <v>11124</v>
      </c>
      <c r="I6217" s="1" t="s">
        <v>11124</v>
      </c>
    </row>
    <row r="6218" spans="1:9" hidden="1" x14ac:dyDescent="0.3">
      <c r="A6218" s="1" t="s">
        <v>10456</v>
      </c>
      <c r="B6218" s="1" t="s">
        <v>10457</v>
      </c>
      <c r="C6218" s="1" t="b">
        <v>1</v>
      </c>
      <c r="D6218" s="1" t="s">
        <v>3954</v>
      </c>
      <c r="E6218" s="1">
        <v>0</v>
      </c>
      <c r="F6218" s="11">
        <v>0.14177191257476807</v>
      </c>
      <c r="G6218" s="11">
        <v>3.0806624889373779</v>
      </c>
      <c r="H6218" s="1" t="s">
        <v>11124</v>
      </c>
      <c r="I6218" s="1" t="s">
        <v>11124</v>
      </c>
    </row>
    <row r="6219" spans="1:9" hidden="1" x14ac:dyDescent="0.3">
      <c r="F6219" s="11"/>
      <c r="G6219" s="11"/>
      <c r="H6219" s="1" t="s">
        <v>11124</v>
      </c>
      <c r="I6219" s="1" t="s">
        <v>11124</v>
      </c>
    </row>
    <row r="6220" spans="1:9" hidden="1" x14ac:dyDescent="0.3">
      <c r="A6220" s="1" t="s">
        <v>10458</v>
      </c>
      <c r="B6220" s="1" t="s">
        <v>10459</v>
      </c>
      <c r="C6220" s="1" t="b">
        <v>1</v>
      </c>
      <c r="D6220" s="1" t="s">
        <v>3954</v>
      </c>
      <c r="E6220" s="1">
        <v>0</v>
      </c>
      <c r="F6220" s="11">
        <v>0.23102967441082001</v>
      </c>
      <c r="G6220" s="11">
        <v>4.9345970153808594</v>
      </c>
      <c r="H6220" s="1" t="s">
        <v>11124</v>
      </c>
      <c r="I6220" s="1" t="s">
        <v>11124</v>
      </c>
    </row>
    <row r="6221" spans="1:9" hidden="1" x14ac:dyDescent="0.3">
      <c r="F6221" s="11"/>
      <c r="G6221" s="11"/>
      <c r="H6221" s="1" t="s">
        <v>11124</v>
      </c>
      <c r="I6221" s="1" t="s">
        <v>11124</v>
      </c>
    </row>
    <row r="6222" spans="1:9" hidden="1" x14ac:dyDescent="0.3">
      <c r="A6222" s="1" t="s">
        <v>10460</v>
      </c>
      <c r="B6222" s="1" t="s">
        <v>10461</v>
      </c>
      <c r="C6222" s="1" t="b">
        <v>1</v>
      </c>
      <c r="D6222" s="1" t="s">
        <v>3954</v>
      </c>
      <c r="E6222" s="1">
        <v>0</v>
      </c>
      <c r="F6222" s="11">
        <v>0.14177191257476807</v>
      </c>
      <c r="G6222" s="11">
        <v>2.6183865070343018</v>
      </c>
      <c r="H6222" s="1" t="s">
        <v>11124</v>
      </c>
      <c r="I6222" s="1" t="s">
        <v>11124</v>
      </c>
    </row>
    <row r="6223" spans="1:9" hidden="1" x14ac:dyDescent="0.3">
      <c r="F6223" s="11"/>
      <c r="G6223" s="11"/>
      <c r="H6223" s="1" t="s">
        <v>11124</v>
      </c>
      <c r="I6223" s="1" t="s">
        <v>11124</v>
      </c>
    </row>
    <row r="6224" spans="1:9" hidden="1" x14ac:dyDescent="0.3">
      <c r="A6224" s="1" t="s">
        <v>10462</v>
      </c>
      <c r="B6224" s="1" t="s">
        <v>10463</v>
      </c>
      <c r="C6224" s="1" t="b">
        <v>1</v>
      </c>
      <c r="D6224" s="1" t="s">
        <v>3954</v>
      </c>
      <c r="E6224" s="1">
        <v>0</v>
      </c>
      <c r="F6224" s="11">
        <v>0.14287422597408295</v>
      </c>
      <c r="G6224" s="11">
        <v>1.3360134363174438</v>
      </c>
      <c r="H6224" s="1" t="s">
        <v>11124</v>
      </c>
      <c r="I6224" s="1" t="s">
        <v>11124</v>
      </c>
    </row>
    <row r="6225" spans="1:9" hidden="1" x14ac:dyDescent="0.3">
      <c r="F6225" s="11"/>
      <c r="G6225" s="11"/>
      <c r="H6225" s="1" t="s">
        <v>11124</v>
      </c>
      <c r="I6225" s="1" t="s">
        <v>11124</v>
      </c>
    </row>
    <row r="6226" spans="1:9" hidden="1" x14ac:dyDescent="0.3">
      <c r="A6226" s="1" t="s">
        <v>10464</v>
      </c>
      <c r="B6226" s="1" t="s">
        <v>10465</v>
      </c>
      <c r="C6226" s="1" t="b">
        <v>1</v>
      </c>
      <c r="D6226" s="1" t="s">
        <v>3954</v>
      </c>
      <c r="E6226" s="1">
        <v>0</v>
      </c>
      <c r="F6226" s="11">
        <v>0.14287422597408295</v>
      </c>
      <c r="G6226" s="11">
        <v>1.3360193967819214</v>
      </c>
      <c r="H6226" s="1" t="s">
        <v>11124</v>
      </c>
      <c r="I6226" s="1" t="s">
        <v>11124</v>
      </c>
    </row>
    <row r="6227" spans="1:9" hidden="1" x14ac:dyDescent="0.3">
      <c r="F6227" s="11"/>
      <c r="G6227" s="11"/>
      <c r="H6227" s="1" t="s">
        <v>11124</v>
      </c>
      <c r="I6227" s="1" t="s">
        <v>11124</v>
      </c>
    </row>
    <row r="6228" spans="1:9" hidden="1" x14ac:dyDescent="0.3">
      <c r="A6228" s="1" t="s">
        <v>10466</v>
      </c>
      <c r="B6228" s="1" t="s">
        <v>10467</v>
      </c>
      <c r="C6228" s="1" t="b">
        <v>1</v>
      </c>
      <c r="D6228" s="1" t="s">
        <v>3954</v>
      </c>
      <c r="E6228" s="1">
        <v>0</v>
      </c>
      <c r="F6228" s="11">
        <v>0.14706267416477203</v>
      </c>
      <c r="G6228" s="11">
        <v>7.4092421531677246</v>
      </c>
      <c r="H6228" s="1" t="s">
        <v>11124</v>
      </c>
      <c r="I6228" s="1" t="s">
        <v>11124</v>
      </c>
    </row>
    <row r="6229" spans="1:9" hidden="1" x14ac:dyDescent="0.3">
      <c r="F6229" s="11"/>
      <c r="G6229" s="11"/>
      <c r="H6229" s="1" t="s">
        <v>11124</v>
      </c>
      <c r="I6229" s="1" t="s">
        <v>11124</v>
      </c>
    </row>
    <row r="6230" spans="1:9" hidden="1" x14ac:dyDescent="0.3">
      <c r="A6230" s="1" t="s">
        <v>10468</v>
      </c>
      <c r="B6230" s="1" t="s">
        <v>10469</v>
      </c>
      <c r="C6230" s="1" t="b">
        <v>1</v>
      </c>
      <c r="D6230" s="1" t="s">
        <v>3954</v>
      </c>
      <c r="E6230" s="1">
        <v>0</v>
      </c>
      <c r="F6230" s="11">
        <v>0.16912992298603058</v>
      </c>
      <c r="G6230" s="11">
        <v>2.5572397708892822</v>
      </c>
      <c r="H6230" s="1" t="s">
        <v>11124</v>
      </c>
      <c r="I6230" s="1" t="s">
        <v>11124</v>
      </c>
    </row>
    <row r="6231" spans="1:9" hidden="1" x14ac:dyDescent="0.3">
      <c r="F6231" s="11"/>
      <c r="G6231" s="11"/>
      <c r="H6231" s="1" t="s">
        <v>11124</v>
      </c>
      <c r="I6231" s="1" t="s">
        <v>11124</v>
      </c>
    </row>
    <row r="6232" spans="1:9" hidden="1" x14ac:dyDescent="0.3">
      <c r="A6232" s="1" t="s">
        <v>10470</v>
      </c>
      <c r="B6232" s="1" t="s">
        <v>10471</v>
      </c>
      <c r="C6232" s="1" t="b">
        <v>1</v>
      </c>
      <c r="D6232" s="1" t="s">
        <v>3954</v>
      </c>
      <c r="E6232" s="1">
        <v>0</v>
      </c>
      <c r="F6232" s="11">
        <v>0.14177191257476807</v>
      </c>
      <c r="G6232" s="11">
        <v>1.6162078380584717</v>
      </c>
      <c r="H6232" s="1" t="s">
        <v>11124</v>
      </c>
      <c r="I6232" s="1" t="s">
        <v>11124</v>
      </c>
    </row>
    <row r="6233" spans="1:9" hidden="1" x14ac:dyDescent="0.3">
      <c r="F6233" s="11"/>
      <c r="G6233" s="11"/>
      <c r="H6233" s="1" t="s">
        <v>11124</v>
      </c>
      <c r="I6233" s="1" t="s">
        <v>11124</v>
      </c>
    </row>
    <row r="6234" spans="1:9" hidden="1" x14ac:dyDescent="0.3">
      <c r="A6234" s="1" t="s">
        <v>10472</v>
      </c>
      <c r="B6234" s="1" t="s">
        <v>10473</v>
      </c>
      <c r="C6234" s="1" t="b">
        <v>1</v>
      </c>
      <c r="D6234" s="1" t="s">
        <v>3954</v>
      </c>
      <c r="E6234" s="1">
        <v>0</v>
      </c>
      <c r="F6234" s="11">
        <v>0.14177191257476807</v>
      </c>
      <c r="G6234" s="11">
        <v>2.0604426860809326</v>
      </c>
      <c r="H6234" s="1" t="s">
        <v>11124</v>
      </c>
      <c r="I6234" s="1" t="s">
        <v>11124</v>
      </c>
    </row>
    <row r="6235" spans="1:9" hidden="1" x14ac:dyDescent="0.3">
      <c r="F6235" s="11"/>
      <c r="G6235" s="11"/>
      <c r="H6235" s="1" t="s">
        <v>11124</v>
      </c>
      <c r="I6235" s="1" t="s">
        <v>11124</v>
      </c>
    </row>
    <row r="6236" spans="1:9" hidden="1" x14ac:dyDescent="0.3">
      <c r="A6236" s="1" t="s">
        <v>10474</v>
      </c>
      <c r="B6236" s="1" t="s">
        <v>10475</v>
      </c>
      <c r="C6236" s="1" t="b">
        <v>1</v>
      </c>
      <c r="D6236" s="1" t="s">
        <v>3954</v>
      </c>
      <c r="E6236" s="1">
        <v>0</v>
      </c>
      <c r="F6236" s="11">
        <v>0.17067433893680573</v>
      </c>
      <c r="G6236" s="11">
        <v>2.59242844581604</v>
      </c>
      <c r="H6236" s="1" t="s">
        <v>11124</v>
      </c>
      <c r="I6236" s="1" t="s">
        <v>11124</v>
      </c>
    </row>
    <row r="6237" spans="1:9" hidden="1" x14ac:dyDescent="0.3">
      <c r="F6237" s="11"/>
      <c r="G6237" s="11"/>
      <c r="H6237" s="1" t="s">
        <v>11124</v>
      </c>
      <c r="I6237" s="1" t="s">
        <v>11124</v>
      </c>
    </row>
    <row r="6238" spans="1:9" hidden="1" x14ac:dyDescent="0.3">
      <c r="A6238" s="1" t="s">
        <v>10476</v>
      </c>
      <c r="B6238" s="1" t="s">
        <v>10477</v>
      </c>
      <c r="C6238" s="1" t="b">
        <v>1</v>
      </c>
      <c r="D6238" s="1" t="s">
        <v>3954</v>
      </c>
      <c r="E6238" s="1">
        <v>0</v>
      </c>
      <c r="F6238" s="11">
        <v>0.14287422597408295</v>
      </c>
      <c r="G6238" s="11">
        <v>1.5314548015594482</v>
      </c>
      <c r="H6238" s="1" t="s">
        <v>11124</v>
      </c>
      <c r="I6238" s="1" t="s">
        <v>11124</v>
      </c>
    </row>
    <row r="6239" spans="1:9" hidden="1" x14ac:dyDescent="0.3">
      <c r="F6239" s="11"/>
      <c r="G6239" s="11"/>
      <c r="H6239" s="1" t="s">
        <v>11124</v>
      </c>
      <c r="I6239" s="1" t="s">
        <v>11124</v>
      </c>
    </row>
    <row r="6240" spans="1:9" hidden="1" x14ac:dyDescent="0.3">
      <c r="A6240" s="1" t="s">
        <v>10478</v>
      </c>
      <c r="B6240" s="1" t="s">
        <v>10479</v>
      </c>
      <c r="C6240" s="1" t="b">
        <v>1</v>
      </c>
      <c r="D6240" s="1" t="s">
        <v>3954</v>
      </c>
      <c r="E6240" s="1">
        <v>0</v>
      </c>
      <c r="F6240" s="11">
        <v>0.14287422597408295</v>
      </c>
      <c r="G6240" s="11">
        <v>1.5270118713378906</v>
      </c>
      <c r="H6240" s="1" t="s">
        <v>11124</v>
      </c>
      <c r="I6240" s="1" t="s">
        <v>11124</v>
      </c>
    </row>
    <row r="6241" spans="1:9" hidden="1" x14ac:dyDescent="0.3">
      <c r="F6241" s="11"/>
      <c r="G6241" s="11"/>
      <c r="H6241" s="1" t="s">
        <v>11124</v>
      </c>
      <c r="I6241" s="1" t="s">
        <v>11124</v>
      </c>
    </row>
    <row r="6242" spans="1:9" hidden="1" x14ac:dyDescent="0.3">
      <c r="A6242" s="1" t="s">
        <v>10480</v>
      </c>
      <c r="B6242" s="1" t="s">
        <v>10481</v>
      </c>
      <c r="C6242" s="1" t="b">
        <v>1</v>
      </c>
      <c r="D6242" s="1" t="s">
        <v>3954</v>
      </c>
      <c r="E6242" s="1">
        <v>0</v>
      </c>
      <c r="F6242" s="11">
        <v>0.15322217345237732</v>
      </c>
      <c r="G6242" s="11">
        <v>2.571850061416626</v>
      </c>
      <c r="H6242" s="1" t="s">
        <v>11124</v>
      </c>
      <c r="I6242" s="1" t="s">
        <v>11124</v>
      </c>
    </row>
    <row r="6243" spans="1:9" hidden="1" x14ac:dyDescent="0.3">
      <c r="F6243" s="11"/>
      <c r="G6243" s="11"/>
      <c r="H6243" s="1" t="s">
        <v>11124</v>
      </c>
      <c r="I6243" s="1" t="s">
        <v>11124</v>
      </c>
    </row>
    <row r="6244" spans="1:9" hidden="1" x14ac:dyDescent="0.3">
      <c r="A6244" s="1" t="s">
        <v>10482</v>
      </c>
      <c r="B6244" s="1" t="s">
        <v>10483</v>
      </c>
      <c r="C6244" s="1" t="b">
        <v>1</v>
      </c>
      <c r="D6244" s="1" t="s">
        <v>3954</v>
      </c>
      <c r="E6244" s="1">
        <v>0</v>
      </c>
      <c r="F6244" s="11">
        <v>0.14287422597408295</v>
      </c>
      <c r="G6244" s="11">
        <v>1.1465620994567871</v>
      </c>
      <c r="H6244" s="1" t="s">
        <v>11124</v>
      </c>
      <c r="I6244" s="1" t="s">
        <v>11124</v>
      </c>
    </row>
    <row r="6245" spans="1:9" hidden="1" x14ac:dyDescent="0.3">
      <c r="F6245" s="11"/>
      <c r="G6245" s="11"/>
      <c r="H6245" s="1" t="s">
        <v>11124</v>
      </c>
      <c r="I6245" s="1" t="s">
        <v>11124</v>
      </c>
    </row>
    <row r="6246" spans="1:9" hidden="1" x14ac:dyDescent="0.3">
      <c r="A6246" s="1" t="s">
        <v>10484</v>
      </c>
      <c r="B6246" s="1" t="s">
        <v>10485</v>
      </c>
      <c r="C6246" s="1" t="b">
        <v>1</v>
      </c>
      <c r="D6246" s="1" t="s">
        <v>3954</v>
      </c>
      <c r="E6246" s="1">
        <v>0</v>
      </c>
      <c r="F6246" s="11">
        <v>0.14287422597408295</v>
      </c>
      <c r="G6246" s="11">
        <v>2.6362807750701904</v>
      </c>
      <c r="H6246" s="1" t="s">
        <v>11124</v>
      </c>
      <c r="I6246" s="1" t="s">
        <v>11124</v>
      </c>
    </row>
    <row r="6247" spans="1:9" hidden="1" x14ac:dyDescent="0.3">
      <c r="F6247" s="11"/>
      <c r="G6247" s="11"/>
      <c r="H6247" s="1" t="s">
        <v>11124</v>
      </c>
      <c r="I6247" s="1" t="s">
        <v>11124</v>
      </c>
    </row>
    <row r="6248" spans="1:9" hidden="1" x14ac:dyDescent="0.3">
      <c r="A6248" s="1" t="s">
        <v>10486</v>
      </c>
      <c r="B6248" s="1" t="s">
        <v>10487</v>
      </c>
      <c r="C6248" s="1" t="b">
        <v>1</v>
      </c>
      <c r="D6248" s="1" t="s">
        <v>3954</v>
      </c>
      <c r="E6248" s="1">
        <v>1</v>
      </c>
      <c r="F6248" s="11">
        <v>0.14177191257476807</v>
      </c>
      <c r="G6248" s="11">
        <v>4.5315217971801758</v>
      </c>
      <c r="H6248" s="1">
        <v>1</v>
      </c>
      <c r="I6248" s="1">
        <v>3.3650000095367432</v>
      </c>
    </row>
    <row r="6249" spans="1:9" hidden="1" x14ac:dyDescent="0.3">
      <c r="F6249" s="11"/>
      <c r="G6249" s="11"/>
      <c r="H6249" s="1" t="s">
        <v>11124</v>
      </c>
      <c r="I6249" s="1" t="s">
        <v>11124</v>
      </c>
    </row>
    <row r="6250" spans="1:9" hidden="1" x14ac:dyDescent="0.3">
      <c r="A6250" s="1" t="s">
        <v>10489</v>
      </c>
      <c r="B6250" s="1" t="s">
        <v>10490</v>
      </c>
      <c r="C6250" s="1" t="b">
        <v>1</v>
      </c>
      <c r="D6250" s="1" t="s">
        <v>3954</v>
      </c>
      <c r="E6250" s="1">
        <v>0</v>
      </c>
      <c r="F6250" s="11">
        <v>0.14287422597408295</v>
      </c>
      <c r="G6250" s="11">
        <v>2.4180774688720703</v>
      </c>
      <c r="H6250" s="1" t="s">
        <v>11124</v>
      </c>
      <c r="I6250" s="1" t="s">
        <v>11124</v>
      </c>
    </row>
    <row r="6251" spans="1:9" hidden="1" x14ac:dyDescent="0.3">
      <c r="F6251" s="11"/>
      <c r="G6251" s="11"/>
      <c r="H6251" s="1" t="s">
        <v>11124</v>
      </c>
      <c r="I6251" s="1" t="s">
        <v>11124</v>
      </c>
    </row>
    <row r="6252" spans="1:9" hidden="1" x14ac:dyDescent="0.3">
      <c r="A6252" s="1" t="s">
        <v>10491</v>
      </c>
      <c r="B6252" s="1" t="s">
        <v>10492</v>
      </c>
      <c r="C6252" s="1" t="b">
        <v>1</v>
      </c>
      <c r="D6252" s="1" t="s">
        <v>3954</v>
      </c>
      <c r="E6252" s="1">
        <v>1</v>
      </c>
      <c r="F6252" s="11">
        <v>0.14177191257476807</v>
      </c>
      <c r="G6252" s="11">
        <v>2.1008536815643311</v>
      </c>
      <c r="H6252" s="1">
        <v>1</v>
      </c>
      <c r="I6252" s="1">
        <v>1.0499999523162842</v>
      </c>
    </row>
    <row r="6253" spans="1:9" hidden="1" x14ac:dyDescent="0.3">
      <c r="F6253" s="11"/>
      <c r="G6253" s="11"/>
      <c r="H6253" s="1" t="s">
        <v>11124</v>
      </c>
      <c r="I6253" s="1" t="s">
        <v>11124</v>
      </c>
    </row>
    <row r="6254" spans="1:9" hidden="1" x14ac:dyDescent="0.3">
      <c r="A6254" s="1" t="s">
        <v>10494</v>
      </c>
      <c r="B6254" s="1" t="s">
        <v>10495</v>
      </c>
      <c r="C6254" s="1" t="b">
        <v>1</v>
      </c>
      <c r="D6254" s="1" t="s">
        <v>3954</v>
      </c>
      <c r="E6254" s="1">
        <v>0</v>
      </c>
      <c r="F6254" s="11">
        <v>0.14177191257476807</v>
      </c>
      <c r="G6254" s="11">
        <v>1.6235826015472412</v>
      </c>
      <c r="H6254" s="1" t="s">
        <v>11124</v>
      </c>
      <c r="I6254" s="1" t="s">
        <v>11124</v>
      </c>
    </row>
    <row r="6255" spans="1:9" hidden="1" x14ac:dyDescent="0.3">
      <c r="F6255" s="11"/>
      <c r="G6255" s="11"/>
      <c r="H6255" s="1" t="s">
        <v>11124</v>
      </c>
      <c r="I6255" s="1" t="s">
        <v>11124</v>
      </c>
    </row>
    <row r="6256" spans="1:9" hidden="1" x14ac:dyDescent="0.3">
      <c r="A6256" s="1" t="s">
        <v>10496</v>
      </c>
      <c r="B6256" s="1" t="s">
        <v>10497</v>
      </c>
      <c r="C6256" s="1" t="b">
        <v>1</v>
      </c>
      <c r="D6256" s="1" t="s">
        <v>3954</v>
      </c>
      <c r="E6256" s="1">
        <v>0</v>
      </c>
      <c r="F6256" s="11">
        <v>0.14287422597408295</v>
      </c>
      <c r="G6256" s="11">
        <v>1.5718591213226318</v>
      </c>
      <c r="H6256" s="1" t="s">
        <v>11124</v>
      </c>
      <c r="I6256" s="1" t="s">
        <v>11124</v>
      </c>
    </row>
    <row r="6257" spans="1:9" hidden="1" x14ac:dyDescent="0.3">
      <c r="F6257" s="11"/>
      <c r="G6257" s="11"/>
      <c r="H6257" s="1" t="s">
        <v>11124</v>
      </c>
      <c r="I6257" s="1" t="s">
        <v>11124</v>
      </c>
    </row>
    <row r="6258" spans="1:9" hidden="1" x14ac:dyDescent="0.3">
      <c r="A6258" s="1" t="s">
        <v>10498</v>
      </c>
      <c r="B6258" s="1" t="s">
        <v>10499</v>
      </c>
      <c r="C6258" s="1" t="b">
        <v>1</v>
      </c>
      <c r="D6258" s="1" t="s">
        <v>3954</v>
      </c>
      <c r="E6258" s="1">
        <v>1</v>
      </c>
      <c r="F6258" s="11">
        <v>0.87333619594573975</v>
      </c>
      <c r="G6258" s="11">
        <v>49.119159698486328</v>
      </c>
      <c r="H6258" s="1">
        <v>1</v>
      </c>
      <c r="I6258" s="1">
        <v>10.949999809265137</v>
      </c>
    </row>
    <row r="6259" spans="1:9" hidden="1" x14ac:dyDescent="0.3">
      <c r="F6259" s="11"/>
      <c r="G6259" s="11"/>
      <c r="H6259" s="1" t="s">
        <v>11124</v>
      </c>
      <c r="I6259" s="1" t="s">
        <v>11124</v>
      </c>
    </row>
    <row r="6260" spans="1:9" hidden="1" x14ac:dyDescent="0.3">
      <c r="A6260" s="1" t="s">
        <v>10501</v>
      </c>
      <c r="B6260" s="1" t="s">
        <v>10502</v>
      </c>
      <c r="C6260" s="1" t="b">
        <v>1</v>
      </c>
      <c r="D6260" s="1" t="s">
        <v>3954</v>
      </c>
      <c r="E6260" s="1">
        <v>0</v>
      </c>
      <c r="F6260" s="11">
        <v>0.14287422597408295</v>
      </c>
      <c r="G6260" s="11">
        <v>1.3371522426605225</v>
      </c>
      <c r="H6260" s="1" t="s">
        <v>11124</v>
      </c>
      <c r="I6260" s="1" t="s">
        <v>11124</v>
      </c>
    </row>
    <row r="6261" spans="1:9" hidden="1" x14ac:dyDescent="0.3">
      <c r="F6261" s="11"/>
      <c r="G6261" s="11"/>
      <c r="H6261" s="1" t="s">
        <v>11124</v>
      </c>
      <c r="I6261" s="1" t="s">
        <v>11124</v>
      </c>
    </row>
    <row r="6262" spans="1:9" hidden="1" x14ac:dyDescent="0.3">
      <c r="A6262" s="1" t="s">
        <v>10503</v>
      </c>
      <c r="B6262" s="1" t="s">
        <v>10504</v>
      </c>
      <c r="C6262" s="1" t="b">
        <v>1</v>
      </c>
      <c r="D6262" s="1" t="s">
        <v>3954</v>
      </c>
      <c r="E6262" s="1">
        <v>0</v>
      </c>
      <c r="F6262" s="11">
        <v>0.14177191257476807</v>
      </c>
      <c r="G6262" s="11">
        <v>2.0944607257843018</v>
      </c>
      <c r="H6262" s="1" t="s">
        <v>11124</v>
      </c>
      <c r="I6262" s="1" t="s">
        <v>11124</v>
      </c>
    </row>
    <row r="6263" spans="1:9" hidden="1" x14ac:dyDescent="0.3">
      <c r="F6263" s="11"/>
      <c r="G6263" s="11"/>
      <c r="H6263" s="1" t="s">
        <v>11124</v>
      </c>
      <c r="I6263" s="1" t="s">
        <v>11124</v>
      </c>
    </row>
    <row r="6264" spans="1:9" hidden="1" x14ac:dyDescent="0.3">
      <c r="A6264" s="1" t="s">
        <v>10505</v>
      </c>
      <c r="B6264" s="1" t="s">
        <v>10506</v>
      </c>
      <c r="C6264" s="1" t="b">
        <v>1</v>
      </c>
      <c r="D6264" s="1" t="s">
        <v>3954</v>
      </c>
      <c r="E6264" s="1">
        <v>0</v>
      </c>
      <c r="F6264" s="11">
        <v>0.14287422597408295</v>
      </c>
      <c r="G6264" s="11">
        <v>1.3413134813308716</v>
      </c>
      <c r="H6264" s="1" t="s">
        <v>11124</v>
      </c>
      <c r="I6264" s="1" t="s">
        <v>11124</v>
      </c>
    </row>
    <row r="6265" spans="1:9" hidden="1" x14ac:dyDescent="0.3">
      <c r="F6265" s="11"/>
      <c r="G6265" s="11"/>
      <c r="H6265" s="1" t="s">
        <v>11124</v>
      </c>
      <c r="I6265" s="1" t="s">
        <v>11124</v>
      </c>
    </row>
    <row r="6266" spans="1:9" hidden="1" x14ac:dyDescent="0.3">
      <c r="A6266" s="1" t="s">
        <v>10507</v>
      </c>
      <c r="B6266" s="1" t="s">
        <v>10508</v>
      </c>
      <c r="C6266" s="1" t="b">
        <v>1</v>
      </c>
      <c r="D6266" s="1" t="s">
        <v>3954</v>
      </c>
      <c r="E6266" s="1">
        <v>0</v>
      </c>
      <c r="F6266" s="11">
        <v>0.14287422597408295</v>
      </c>
      <c r="G6266" s="11">
        <v>1.3366695642471313</v>
      </c>
      <c r="H6266" s="1" t="s">
        <v>11124</v>
      </c>
      <c r="I6266" s="1" t="s">
        <v>11124</v>
      </c>
    </row>
    <row r="6267" spans="1:9" hidden="1" x14ac:dyDescent="0.3">
      <c r="F6267" s="11"/>
      <c r="G6267" s="11"/>
      <c r="H6267" s="1" t="s">
        <v>11124</v>
      </c>
      <c r="I6267" s="1" t="s">
        <v>11124</v>
      </c>
    </row>
    <row r="6268" spans="1:9" hidden="1" x14ac:dyDescent="0.3">
      <c r="A6268" s="1" t="s">
        <v>10509</v>
      </c>
      <c r="B6268" s="1" t="s">
        <v>10510</v>
      </c>
      <c r="C6268" s="1" t="b">
        <v>1</v>
      </c>
      <c r="D6268" s="1" t="s">
        <v>3954</v>
      </c>
      <c r="E6268" s="1">
        <v>0</v>
      </c>
      <c r="F6268" s="11">
        <v>0.27535775303840637</v>
      </c>
      <c r="G6268" s="11">
        <v>3.4221625328063965</v>
      </c>
      <c r="H6268" s="1" t="s">
        <v>11124</v>
      </c>
      <c r="I6268" s="1" t="s">
        <v>11124</v>
      </c>
    </row>
    <row r="6269" spans="1:9" hidden="1" x14ac:dyDescent="0.3">
      <c r="F6269" s="11"/>
      <c r="G6269" s="11"/>
      <c r="H6269" s="1" t="s">
        <v>11124</v>
      </c>
      <c r="I6269" s="1" t="s">
        <v>11124</v>
      </c>
    </row>
    <row r="6270" spans="1:9" hidden="1" x14ac:dyDescent="0.3">
      <c r="A6270" s="1" t="s">
        <v>10511</v>
      </c>
      <c r="B6270" s="1" t="s">
        <v>10512</v>
      </c>
      <c r="C6270" s="1" t="b">
        <v>1</v>
      </c>
      <c r="D6270" s="1" t="s">
        <v>3954</v>
      </c>
      <c r="E6270" s="1">
        <v>0</v>
      </c>
      <c r="F6270" s="11">
        <v>0.14177191257476807</v>
      </c>
      <c r="G6270" s="11">
        <v>2.038442850112915</v>
      </c>
      <c r="H6270" s="1" t="s">
        <v>11124</v>
      </c>
      <c r="I6270" s="1" t="s">
        <v>11124</v>
      </c>
    </row>
    <row r="6271" spans="1:9" hidden="1" x14ac:dyDescent="0.3">
      <c r="F6271" s="11"/>
      <c r="G6271" s="11"/>
      <c r="H6271" s="1" t="s">
        <v>11124</v>
      </c>
      <c r="I6271" s="1" t="s">
        <v>11124</v>
      </c>
    </row>
    <row r="6272" spans="1:9" hidden="1" x14ac:dyDescent="0.3">
      <c r="A6272" s="1" t="s">
        <v>10513</v>
      </c>
      <c r="B6272" s="1" t="s">
        <v>10514</v>
      </c>
      <c r="C6272" s="1" t="b">
        <v>1</v>
      </c>
      <c r="D6272" s="1" t="s">
        <v>3954</v>
      </c>
      <c r="E6272" s="1">
        <v>0</v>
      </c>
      <c r="F6272" s="11">
        <v>0.14177191257476807</v>
      </c>
      <c r="G6272" s="11">
        <v>2.0370211601257324</v>
      </c>
      <c r="H6272" s="1" t="s">
        <v>11124</v>
      </c>
      <c r="I6272" s="1" t="s">
        <v>11124</v>
      </c>
    </row>
    <row r="6273" spans="1:9" hidden="1" x14ac:dyDescent="0.3">
      <c r="F6273" s="11"/>
      <c r="G6273" s="11"/>
      <c r="H6273" s="1" t="s">
        <v>11124</v>
      </c>
      <c r="I6273" s="1" t="s">
        <v>11124</v>
      </c>
    </row>
    <row r="6274" spans="1:9" hidden="1" x14ac:dyDescent="0.3">
      <c r="A6274" s="1" t="s">
        <v>10515</v>
      </c>
      <c r="B6274" s="1" t="s">
        <v>10516</v>
      </c>
      <c r="C6274" s="1" t="b">
        <v>1</v>
      </c>
      <c r="D6274" s="1" t="s">
        <v>3954</v>
      </c>
      <c r="E6274" s="1">
        <v>0</v>
      </c>
      <c r="F6274" s="11">
        <v>0.24034690856933594</v>
      </c>
      <c r="G6274" s="11">
        <v>5.9052467346191406</v>
      </c>
      <c r="H6274" s="1" t="s">
        <v>11124</v>
      </c>
      <c r="I6274" s="1" t="s">
        <v>11124</v>
      </c>
    </row>
    <row r="6275" spans="1:9" hidden="1" x14ac:dyDescent="0.3">
      <c r="F6275" s="11"/>
      <c r="G6275" s="11"/>
      <c r="H6275" s="1" t="s">
        <v>11124</v>
      </c>
      <c r="I6275" s="1" t="s">
        <v>11124</v>
      </c>
    </row>
    <row r="6276" spans="1:9" hidden="1" x14ac:dyDescent="0.3">
      <c r="A6276" s="1" t="s">
        <v>10517</v>
      </c>
      <c r="B6276" s="1" t="s">
        <v>10518</v>
      </c>
      <c r="C6276" s="1" t="b">
        <v>1</v>
      </c>
      <c r="D6276" s="1" t="s">
        <v>3954</v>
      </c>
      <c r="E6276" s="1">
        <v>0</v>
      </c>
      <c r="F6276" s="11">
        <v>0.2053464949131012</v>
      </c>
      <c r="G6276" s="11">
        <v>11.098546981811523</v>
      </c>
      <c r="H6276" s="1" t="s">
        <v>11124</v>
      </c>
      <c r="I6276" s="1" t="s">
        <v>11124</v>
      </c>
    </row>
    <row r="6277" spans="1:9" hidden="1" x14ac:dyDescent="0.3">
      <c r="F6277" s="11"/>
      <c r="G6277" s="11"/>
      <c r="H6277" s="1" t="s">
        <v>11124</v>
      </c>
      <c r="I6277" s="1" t="s">
        <v>11124</v>
      </c>
    </row>
    <row r="6278" spans="1:9" hidden="1" x14ac:dyDescent="0.3">
      <c r="A6278" s="1" t="s">
        <v>10519</v>
      </c>
      <c r="B6278" s="1" t="s">
        <v>10520</v>
      </c>
      <c r="C6278" s="1" t="b">
        <v>1</v>
      </c>
      <c r="D6278" s="1" t="s">
        <v>3954</v>
      </c>
      <c r="E6278" s="1">
        <v>0</v>
      </c>
      <c r="F6278" s="11">
        <v>0.14177191257476807</v>
      </c>
      <c r="G6278" s="11">
        <v>2.7821903228759766</v>
      </c>
      <c r="H6278" s="1" t="s">
        <v>11124</v>
      </c>
      <c r="I6278" s="1" t="s">
        <v>11124</v>
      </c>
    </row>
    <row r="6279" spans="1:9" hidden="1" x14ac:dyDescent="0.3">
      <c r="F6279" s="11"/>
      <c r="G6279" s="11"/>
      <c r="H6279" s="1" t="s">
        <v>11124</v>
      </c>
      <c r="I6279" s="1" t="s">
        <v>11124</v>
      </c>
    </row>
    <row r="6280" spans="1:9" hidden="1" x14ac:dyDescent="0.3">
      <c r="A6280" s="1" t="s">
        <v>10521</v>
      </c>
      <c r="B6280" s="1" t="s">
        <v>10522</v>
      </c>
      <c r="C6280" s="1" t="b">
        <v>1</v>
      </c>
      <c r="D6280" s="1" t="s">
        <v>3954</v>
      </c>
      <c r="E6280" s="1">
        <v>0</v>
      </c>
      <c r="F6280" s="11">
        <v>0.14177191257476807</v>
      </c>
      <c r="G6280" s="11">
        <v>1.926300048828125</v>
      </c>
      <c r="H6280" s="1" t="s">
        <v>11124</v>
      </c>
      <c r="I6280" s="1" t="s">
        <v>11124</v>
      </c>
    </row>
    <row r="6281" spans="1:9" hidden="1" x14ac:dyDescent="0.3">
      <c r="F6281" s="11"/>
      <c r="G6281" s="11"/>
      <c r="H6281" s="1" t="s">
        <v>11124</v>
      </c>
      <c r="I6281" s="1" t="s">
        <v>11124</v>
      </c>
    </row>
    <row r="6282" spans="1:9" hidden="1" x14ac:dyDescent="0.3">
      <c r="A6282" s="1" t="s">
        <v>10523</v>
      </c>
      <c r="B6282" s="1" t="s">
        <v>10524</v>
      </c>
      <c r="C6282" s="1" t="b">
        <v>1</v>
      </c>
      <c r="D6282" s="1" t="s">
        <v>3954</v>
      </c>
      <c r="E6282" s="1">
        <v>0</v>
      </c>
      <c r="F6282" s="11">
        <v>0.14683118462562561</v>
      </c>
      <c r="G6282" s="11">
        <v>2.3997261524200439</v>
      </c>
      <c r="H6282" s="1" t="s">
        <v>11124</v>
      </c>
      <c r="I6282" s="1" t="s">
        <v>11124</v>
      </c>
    </row>
    <row r="6283" spans="1:9" hidden="1" x14ac:dyDescent="0.3">
      <c r="F6283" s="11"/>
      <c r="G6283" s="11"/>
      <c r="H6283" s="1" t="s">
        <v>11124</v>
      </c>
      <c r="I6283" s="1" t="s">
        <v>11124</v>
      </c>
    </row>
    <row r="6284" spans="1:9" hidden="1" x14ac:dyDescent="0.3">
      <c r="A6284" s="1" t="s">
        <v>10525</v>
      </c>
      <c r="B6284" s="1" t="s">
        <v>10526</v>
      </c>
      <c r="C6284" s="1" t="b">
        <v>1</v>
      </c>
      <c r="D6284" s="1" t="s">
        <v>3954</v>
      </c>
      <c r="E6284" s="1">
        <v>0</v>
      </c>
      <c r="F6284" s="11">
        <v>0.14177191257476807</v>
      </c>
      <c r="G6284" s="11">
        <v>4.3434123992919922</v>
      </c>
      <c r="H6284" s="1" t="s">
        <v>11124</v>
      </c>
      <c r="I6284" s="1" t="s">
        <v>11124</v>
      </c>
    </row>
    <row r="6285" spans="1:9" hidden="1" x14ac:dyDescent="0.3">
      <c r="F6285" s="11"/>
      <c r="G6285" s="11"/>
      <c r="H6285" s="1" t="s">
        <v>11124</v>
      </c>
      <c r="I6285" s="1" t="s">
        <v>11124</v>
      </c>
    </row>
    <row r="6286" spans="1:9" hidden="1" x14ac:dyDescent="0.3">
      <c r="A6286" s="1" t="s">
        <v>10527</v>
      </c>
      <c r="B6286" s="1" t="s">
        <v>10528</v>
      </c>
      <c r="C6286" s="1" t="b">
        <v>1</v>
      </c>
      <c r="D6286" s="1" t="s">
        <v>3954</v>
      </c>
      <c r="E6286" s="1">
        <v>0</v>
      </c>
      <c r="F6286" s="11">
        <v>0.14287422597408295</v>
      </c>
      <c r="G6286" s="11">
        <v>1.3488069772720337</v>
      </c>
      <c r="H6286" s="1" t="s">
        <v>11124</v>
      </c>
      <c r="I6286" s="1" t="s">
        <v>11124</v>
      </c>
    </row>
    <row r="6287" spans="1:9" hidden="1" x14ac:dyDescent="0.3">
      <c r="F6287" s="11"/>
      <c r="G6287" s="11"/>
      <c r="H6287" s="1" t="s">
        <v>11124</v>
      </c>
      <c r="I6287" s="1" t="s">
        <v>11124</v>
      </c>
    </row>
    <row r="6288" spans="1:9" hidden="1" x14ac:dyDescent="0.3">
      <c r="A6288" s="1" t="s">
        <v>10529</v>
      </c>
      <c r="B6288" s="1" t="s">
        <v>10530</v>
      </c>
      <c r="C6288" s="1" t="b">
        <v>1</v>
      </c>
      <c r="D6288" s="1" t="s">
        <v>3954</v>
      </c>
      <c r="E6288" s="1">
        <v>0</v>
      </c>
      <c r="F6288" s="11">
        <v>0.14287422597408295</v>
      </c>
      <c r="G6288" s="11">
        <v>1.9899535179138184</v>
      </c>
      <c r="H6288" s="1" t="s">
        <v>11124</v>
      </c>
      <c r="I6288" s="1" t="s">
        <v>11124</v>
      </c>
    </row>
    <row r="6289" spans="1:9" hidden="1" x14ac:dyDescent="0.3">
      <c r="F6289" s="11"/>
      <c r="G6289" s="11"/>
      <c r="H6289" s="1" t="s">
        <v>11124</v>
      </c>
      <c r="I6289" s="1" t="s">
        <v>11124</v>
      </c>
    </row>
    <row r="6290" spans="1:9" hidden="1" x14ac:dyDescent="0.3">
      <c r="A6290" s="1" t="s">
        <v>10531</v>
      </c>
      <c r="B6290" s="1" t="s">
        <v>10532</v>
      </c>
      <c r="C6290" s="1" t="b">
        <v>1</v>
      </c>
      <c r="D6290" s="1" t="s">
        <v>3954</v>
      </c>
      <c r="E6290" s="1">
        <v>0</v>
      </c>
      <c r="F6290" s="11">
        <v>0.16805647313594818</v>
      </c>
      <c r="G6290" s="11">
        <v>8.7577428817749023</v>
      </c>
      <c r="H6290" s="1" t="s">
        <v>11124</v>
      </c>
      <c r="I6290" s="1" t="s">
        <v>11124</v>
      </c>
    </row>
    <row r="6291" spans="1:9" hidden="1" x14ac:dyDescent="0.3">
      <c r="F6291" s="11"/>
      <c r="G6291" s="11"/>
      <c r="H6291" s="1" t="s">
        <v>11124</v>
      </c>
      <c r="I6291" s="1" t="s">
        <v>11124</v>
      </c>
    </row>
    <row r="6292" spans="1:9" hidden="1" x14ac:dyDescent="0.3">
      <c r="A6292" s="1" t="s">
        <v>10533</v>
      </c>
      <c r="B6292" s="1" t="s">
        <v>10534</v>
      </c>
      <c r="C6292" s="1" t="b">
        <v>1</v>
      </c>
      <c r="D6292" s="1" t="s">
        <v>3954</v>
      </c>
      <c r="E6292" s="1">
        <v>0</v>
      </c>
      <c r="F6292" s="11">
        <v>0.14287422597408295</v>
      </c>
      <c r="G6292" s="11">
        <v>1.6005014181137085</v>
      </c>
      <c r="H6292" s="1" t="s">
        <v>11124</v>
      </c>
      <c r="I6292" s="1" t="s">
        <v>11124</v>
      </c>
    </row>
    <row r="6293" spans="1:9" hidden="1" x14ac:dyDescent="0.3">
      <c r="F6293" s="11"/>
      <c r="G6293" s="11"/>
      <c r="H6293" s="1" t="s">
        <v>11124</v>
      </c>
      <c r="I6293" s="1" t="s">
        <v>11124</v>
      </c>
    </row>
    <row r="6294" spans="1:9" hidden="1" x14ac:dyDescent="0.3">
      <c r="A6294" s="1" t="s">
        <v>10535</v>
      </c>
      <c r="B6294" s="1" t="s">
        <v>10536</v>
      </c>
      <c r="C6294" s="1" t="b">
        <v>1</v>
      </c>
      <c r="D6294" s="1" t="s">
        <v>3954</v>
      </c>
      <c r="E6294" s="1">
        <v>0</v>
      </c>
      <c r="F6294" s="11">
        <v>0.14287422597408295</v>
      </c>
      <c r="G6294" s="11">
        <v>2.8453664779663086</v>
      </c>
      <c r="H6294" s="1" t="s">
        <v>11124</v>
      </c>
      <c r="I6294" s="1" t="s">
        <v>11124</v>
      </c>
    </row>
    <row r="6295" spans="1:9" hidden="1" x14ac:dyDescent="0.3">
      <c r="F6295" s="11"/>
      <c r="G6295" s="11"/>
      <c r="H6295" s="1" t="s">
        <v>11124</v>
      </c>
      <c r="I6295" s="1" t="s">
        <v>11124</v>
      </c>
    </row>
    <row r="6296" spans="1:9" x14ac:dyDescent="0.3">
      <c r="A6296" s="1" t="s">
        <v>10537</v>
      </c>
      <c r="B6296" s="1" t="s">
        <v>10538</v>
      </c>
      <c r="C6296" s="1" t="b">
        <v>0</v>
      </c>
      <c r="D6296" s="1" t="s">
        <v>4127</v>
      </c>
      <c r="E6296" s="1">
        <v>0</v>
      </c>
      <c r="F6296" s="11">
        <v>0.52345240116119385</v>
      </c>
      <c r="G6296" s="11">
        <v>15.518324851989746</v>
      </c>
      <c r="H6296" s="1" t="s">
        <v>11124</v>
      </c>
      <c r="I6296" s="1" t="s">
        <v>11124</v>
      </c>
    </row>
    <row r="6297" spans="1:9" hidden="1" x14ac:dyDescent="0.3">
      <c r="F6297" s="11"/>
      <c r="G6297" s="11"/>
      <c r="H6297" s="1" t="s">
        <v>11124</v>
      </c>
      <c r="I6297" s="1" t="s">
        <v>11124</v>
      </c>
    </row>
    <row r="6298" spans="1:9" hidden="1" x14ac:dyDescent="0.3">
      <c r="A6298" s="1" t="s">
        <v>10539</v>
      </c>
      <c r="B6298" s="1" t="s">
        <v>10540</v>
      </c>
      <c r="C6298" s="1" t="b">
        <v>1</v>
      </c>
      <c r="D6298" s="1" t="s">
        <v>3954</v>
      </c>
      <c r="E6298" s="1">
        <v>0</v>
      </c>
      <c r="F6298" s="11">
        <v>0.14287422597408295</v>
      </c>
      <c r="G6298" s="11">
        <v>3.004249095916748</v>
      </c>
      <c r="H6298" s="1" t="s">
        <v>11124</v>
      </c>
      <c r="I6298" s="1" t="s">
        <v>11124</v>
      </c>
    </row>
    <row r="6299" spans="1:9" hidden="1" x14ac:dyDescent="0.3">
      <c r="F6299" s="11"/>
      <c r="G6299" s="11"/>
      <c r="H6299" s="1" t="s">
        <v>11124</v>
      </c>
      <c r="I6299" s="1" t="s">
        <v>11124</v>
      </c>
    </row>
    <row r="6300" spans="1:9" hidden="1" x14ac:dyDescent="0.3">
      <c r="A6300" s="1" t="s">
        <v>10541</v>
      </c>
      <c r="B6300" s="1" t="s">
        <v>10542</v>
      </c>
      <c r="C6300" s="1" t="b">
        <v>1</v>
      </c>
      <c r="D6300" s="1" t="s">
        <v>3954</v>
      </c>
      <c r="E6300" s="1">
        <v>0</v>
      </c>
      <c r="F6300" s="11">
        <v>0.14177191257476807</v>
      </c>
      <c r="G6300" s="11">
        <v>1.4708119630813599</v>
      </c>
      <c r="H6300" s="1" t="s">
        <v>11124</v>
      </c>
      <c r="I6300" s="1" t="s">
        <v>11124</v>
      </c>
    </row>
    <row r="6301" spans="1:9" hidden="1" x14ac:dyDescent="0.3">
      <c r="F6301" s="11"/>
      <c r="G6301" s="11"/>
      <c r="H6301" s="1" t="s">
        <v>11124</v>
      </c>
      <c r="I6301" s="1" t="s">
        <v>11124</v>
      </c>
    </row>
    <row r="6302" spans="1:9" hidden="1" x14ac:dyDescent="0.3">
      <c r="A6302" s="1" t="s">
        <v>10543</v>
      </c>
      <c r="B6302" s="1" t="s">
        <v>10544</v>
      </c>
      <c r="C6302" s="1" t="b">
        <v>1</v>
      </c>
      <c r="D6302" s="1" t="s">
        <v>3954</v>
      </c>
      <c r="E6302" s="1">
        <v>0</v>
      </c>
      <c r="F6302" s="11">
        <v>0.14177191257476807</v>
      </c>
      <c r="G6302" s="11">
        <v>1.5402655601501465</v>
      </c>
      <c r="H6302" s="1" t="s">
        <v>11124</v>
      </c>
      <c r="I6302" s="1" t="s">
        <v>11124</v>
      </c>
    </row>
    <row r="6303" spans="1:9" hidden="1" x14ac:dyDescent="0.3">
      <c r="F6303" s="11"/>
      <c r="G6303" s="11"/>
      <c r="H6303" s="1" t="s">
        <v>11124</v>
      </c>
      <c r="I6303" s="1" t="s">
        <v>11124</v>
      </c>
    </row>
    <row r="6304" spans="1:9" hidden="1" x14ac:dyDescent="0.3">
      <c r="A6304" s="1" t="s">
        <v>10545</v>
      </c>
      <c r="B6304" s="1" t="s">
        <v>10546</v>
      </c>
      <c r="C6304" s="1" t="b">
        <v>1</v>
      </c>
      <c r="D6304" s="1" t="s">
        <v>3954</v>
      </c>
      <c r="E6304" s="1">
        <v>0</v>
      </c>
      <c r="F6304" s="11">
        <v>0.14177191257476807</v>
      </c>
      <c r="G6304" s="11">
        <v>3.1162993907928467</v>
      </c>
      <c r="H6304" s="1" t="s">
        <v>11124</v>
      </c>
      <c r="I6304" s="1" t="s">
        <v>11124</v>
      </c>
    </row>
    <row r="6305" spans="1:9" hidden="1" x14ac:dyDescent="0.3">
      <c r="F6305" s="11"/>
      <c r="G6305" s="11"/>
      <c r="H6305" s="1" t="s">
        <v>11124</v>
      </c>
      <c r="I6305" s="1" t="s">
        <v>11124</v>
      </c>
    </row>
    <row r="6306" spans="1:9" hidden="1" x14ac:dyDescent="0.3">
      <c r="A6306" s="1" t="s">
        <v>10547</v>
      </c>
      <c r="B6306" s="1" t="s">
        <v>10548</v>
      </c>
      <c r="C6306" s="1" t="b">
        <v>1</v>
      </c>
      <c r="D6306" s="1" t="s">
        <v>3954</v>
      </c>
      <c r="E6306" s="1">
        <v>0</v>
      </c>
      <c r="F6306" s="11">
        <v>0.14287422597408295</v>
      </c>
      <c r="G6306" s="11">
        <v>2.1590533256530762</v>
      </c>
      <c r="H6306" s="1" t="s">
        <v>11124</v>
      </c>
      <c r="I6306" s="1" t="s">
        <v>11124</v>
      </c>
    </row>
    <row r="6307" spans="1:9" hidden="1" x14ac:dyDescent="0.3">
      <c r="F6307" s="11"/>
      <c r="G6307" s="11"/>
      <c r="H6307" s="1" t="s">
        <v>11124</v>
      </c>
      <c r="I6307" s="1" t="s">
        <v>11124</v>
      </c>
    </row>
    <row r="6308" spans="1:9" x14ac:dyDescent="0.3">
      <c r="A6308" s="1" t="s">
        <v>10549</v>
      </c>
      <c r="B6308" s="1" t="s">
        <v>10550</v>
      </c>
      <c r="C6308" s="1" t="b">
        <v>0</v>
      </c>
      <c r="D6308" s="1" t="s">
        <v>4127</v>
      </c>
      <c r="E6308" s="1">
        <v>0</v>
      </c>
      <c r="F6308" s="11">
        <v>2.8569927215576172</v>
      </c>
      <c r="G6308" s="11">
        <v>44.678775787353516</v>
      </c>
      <c r="H6308" s="1" t="s">
        <v>11124</v>
      </c>
      <c r="I6308" s="1" t="s">
        <v>11124</v>
      </c>
    </row>
    <row r="6309" spans="1:9" hidden="1" x14ac:dyDescent="0.3">
      <c r="F6309" s="11"/>
      <c r="G6309" s="11"/>
      <c r="H6309" s="1" t="s">
        <v>11124</v>
      </c>
      <c r="I6309" s="1" t="s">
        <v>11124</v>
      </c>
    </row>
    <row r="6310" spans="1:9" hidden="1" x14ac:dyDescent="0.3">
      <c r="A6310" s="1" t="s">
        <v>10551</v>
      </c>
      <c r="B6310" s="1" t="s">
        <v>10552</v>
      </c>
      <c r="C6310" s="1" t="b">
        <v>1</v>
      </c>
      <c r="D6310" s="1" t="s">
        <v>3954</v>
      </c>
      <c r="E6310" s="1">
        <v>0</v>
      </c>
      <c r="F6310" s="11">
        <v>0.14287422597408295</v>
      </c>
      <c r="G6310" s="11">
        <v>1.8576481342315674</v>
      </c>
      <c r="H6310" s="1" t="s">
        <v>11124</v>
      </c>
      <c r="I6310" s="1" t="s">
        <v>11124</v>
      </c>
    </row>
    <row r="6311" spans="1:9" hidden="1" x14ac:dyDescent="0.3">
      <c r="F6311" s="11"/>
      <c r="G6311" s="11"/>
      <c r="H6311" s="1" t="s">
        <v>11124</v>
      </c>
      <c r="I6311" s="1" t="s">
        <v>11124</v>
      </c>
    </row>
    <row r="6312" spans="1:9" hidden="1" x14ac:dyDescent="0.3">
      <c r="A6312" s="1" t="s">
        <v>10553</v>
      </c>
      <c r="B6312" s="1" t="s">
        <v>10554</v>
      </c>
      <c r="C6312" s="1" t="b">
        <v>1</v>
      </c>
      <c r="D6312" s="1" t="s">
        <v>3954</v>
      </c>
      <c r="E6312" s="1">
        <v>0</v>
      </c>
      <c r="F6312" s="11">
        <v>0.14287422597408295</v>
      </c>
      <c r="G6312" s="11">
        <v>1.5856207609176636</v>
      </c>
      <c r="H6312" s="1" t="s">
        <v>11124</v>
      </c>
      <c r="I6312" s="1" t="s">
        <v>11124</v>
      </c>
    </row>
    <row r="6313" spans="1:9" hidden="1" x14ac:dyDescent="0.3">
      <c r="F6313" s="11"/>
      <c r="G6313" s="11"/>
      <c r="H6313" s="1" t="s">
        <v>11124</v>
      </c>
      <c r="I6313" s="1" t="s">
        <v>11124</v>
      </c>
    </row>
    <row r="6314" spans="1:9" hidden="1" x14ac:dyDescent="0.3">
      <c r="A6314" s="1" t="s">
        <v>10555</v>
      </c>
      <c r="B6314" s="1" t="s">
        <v>10556</v>
      </c>
      <c r="C6314" s="1" t="b">
        <v>1</v>
      </c>
      <c r="D6314" s="1" t="s">
        <v>3954</v>
      </c>
      <c r="E6314" s="1">
        <v>0</v>
      </c>
      <c r="F6314" s="11">
        <v>0.14287422597408295</v>
      </c>
      <c r="G6314" s="11">
        <v>4.3335685729980469</v>
      </c>
      <c r="H6314" s="1" t="s">
        <v>11124</v>
      </c>
      <c r="I6314" s="1" t="s">
        <v>11124</v>
      </c>
    </row>
    <row r="6315" spans="1:9" hidden="1" x14ac:dyDescent="0.3">
      <c r="F6315" s="11"/>
      <c r="G6315" s="11"/>
      <c r="H6315" s="1" t="s">
        <v>11124</v>
      </c>
      <c r="I6315" s="1" t="s">
        <v>11124</v>
      </c>
    </row>
    <row r="6316" spans="1:9" hidden="1" x14ac:dyDescent="0.3">
      <c r="A6316" s="1" t="s">
        <v>10557</v>
      </c>
      <c r="B6316" s="1" t="s">
        <v>10558</v>
      </c>
      <c r="C6316" s="1" t="b">
        <v>1</v>
      </c>
      <c r="D6316" s="1" t="s">
        <v>3954</v>
      </c>
      <c r="E6316" s="1">
        <v>0</v>
      </c>
      <c r="F6316" s="11">
        <v>0.14177191257476807</v>
      </c>
      <c r="G6316" s="11">
        <v>3.7741761207580566</v>
      </c>
      <c r="H6316" s="1" t="s">
        <v>11124</v>
      </c>
      <c r="I6316" s="1" t="s">
        <v>11124</v>
      </c>
    </row>
    <row r="6317" spans="1:9" hidden="1" x14ac:dyDescent="0.3">
      <c r="F6317" s="11"/>
      <c r="G6317" s="11"/>
      <c r="H6317" s="1" t="s">
        <v>11124</v>
      </c>
      <c r="I6317" s="1" t="s">
        <v>11124</v>
      </c>
    </row>
    <row r="6318" spans="1:9" hidden="1" x14ac:dyDescent="0.3">
      <c r="A6318" s="1" t="s">
        <v>10559</v>
      </c>
      <c r="B6318" s="1" t="s">
        <v>10560</v>
      </c>
      <c r="C6318" s="1" t="b">
        <v>1</v>
      </c>
      <c r="D6318" s="1" t="s">
        <v>3954</v>
      </c>
      <c r="E6318" s="1">
        <v>0</v>
      </c>
      <c r="F6318" s="11">
        <v>0.14177191257476807</v>
      </c>
      <c r="G6318" s="11">
        <v>1.8040252923965454</v>
      </c>
      <c r="H6318" s="1" t="s">
        <v>11124</v>
      </c>
      <c r="I6318" s="1" t="s">
        <v>11124</v>
      </c>
    </row>
    <row r="6319" spans="1:9" hidden="1" x14ac:dyDescent="0.3">
      <c r="F6319" s="11"/>
      <c r="G6319" s="11"/>
      <c r="H6319" s="1" t="s">
        <v>11124</v>
      </c>
      <c r="I6319" s="1" t="s">
        <v>11124</v>
      </c>
    </row>
    <row r="6320" spans="1:9" hidden="1" x14ac:dyDescent="0.3">
      <c r="A6320" s="1" t="s">
        <v>10561</v>
      </c>
      <c r="B6320" s="1" t="s">
        <v>10562</v>
      </c>
      <c r="C6320" s="1" t="b">
        <v>1</v>
      </c>
      <c r="D6320" s="1" t="s">
        <v>3954</v>
      </c>
      <c r="E6320" s="1">
        <v>0</v>
      </c>
      <c r="F6320" s="11">
        <v>0.18338185548782349</v>
      </c>
      <c r="G6320" s="11">
        <v>7.1327853202819824</v>
      </c>
      <c r="H6320" s="1" t="s">
        <v>11124</v>
      </c>
      <c r="I6320" s="1" t="s">
        <v>11124</v>
      </c>
    </row>
    <row r="6321" spans="1:9" hidden="1" x14ac:dyDescent="0.3">
      <c r="F6321" s="11"/>
      <c r="G6321" s="11"/>
      <c r="H6321" s="1" t="s">
        <v>11124</v>
      </c>
      <c r="I6321" s="1" t="s">
        <v>11124</v>
      </c>
    </row>
    <row r="6322" spans="1:9" hidden="1" x14ac:dyDescent="0.3">
      <c r="A6322" s="1" t="s">
        <v>10563</v>
      </c>
      <c r="B6322" s="1" t="s">
        <v>10564</v>
      </c>
      <c r="C6322" s="1" t="b">
        <v>1</v>
      </c>
      <c r="D6322" s="1" t="s">
        <v>3954</v>
      </c>
      <c r="E6322" s="1">
        <v>0</v>
      </c>
      <c r="F6322" s="11">
        <v>0.14177191257476807</v>
      </c>
      <c r="G6322" s="11">
        <v>5.2519345283508301</v>
      </c>
      <c r="H6322" s="1" t="s">
        <v>11124</v>
      </c>
      <c r="I6322" s="1" t="s">
        <v>11124</v>
      </c>
    </row>
    <row r="6323" spans="1:9" hidden="1" x14ac:dyDescent="0.3">
      <c r="F6323" s="11"/>
      <c r="G6323" s="11"/>
      <c r="H6323" s="1" t="s">
        <v>11124</v>
      </c>
      <c r="I6323" s="1" t="s">
        <v>11124</v>
      </c>
    </row>
    <row r="6324" spans="1:9" hidden="1" x14ac:dyDescent="0.3">
      <c r="A6324" s="1" t="s">
        <v>10565</v>
      </c>
      <c r="B6324" s="1" t="s">
        <v>10566</v>
      </c>
      <c r="C6324" s="1" t="b">
        <v>1</v>
      </c>
      <c r="D6324" s="1" t="s">
        <v>3954</v>
      </c>
      <c r="E6324" s="1">
        <v>0</v>
      </c>
      <c r="F6324" s="11">
        <v>0.31519326567649841</v>
      </c>
      <c r="G6324" s="11">
        <v>2.9383785724639893</v>
      </c>
      <c r="H6324" s="1" t="s">
        <v>11124</v>
      </c>
      <c r="I6324" s="1" t="s">
        <v>11124</v>
      </c>
    </row>
    <row r="6325" spans="1:9" hidden="1" x14ac:dyDescent="0.3">
      <c r="F6325" s="11"/>
      <c r="G6325" s="11"/>
      <c r="H6325" s="1" t="s">
        <v>11124</v>
      </c>
      <c r="I6325" s="1" t="s">
        <v>11124</v>
      </c>
    </row>
    <row r="6326" spans="1:9" hidden="1" x14ac:dyDescent="0.3">
      <c r="A6326" s="1" t="s">
        <v>10567</v>
      </c>
      <c r="B6326" s="1" t="s">
        <v>10568</v>
      </c>
      <c r="C6326" s="1" t="b">
        <v>1</v>
      </c>
      <c r="D6326" s="1" t="s">
        <v>3954</v>
      </c>
      <c r="E6326" s="1">
        <v>0</v>
      </c>
      <c r="F6326" s="11">
        <v>0.19013875722885132</v>
      </c>
      <c r="G6326" s="11">
        <v>9.8787975311279297</v>
      </c>
      <c r="H6326" s="1" t="s">
        <v>11124</v>
      </c>
      <c r="I6326" s="1" t="s">
        <v>11124</v>
      </c>
    </row>
    <row r="6327" spans="1:9" hidden="1" x14ac:dyDescent="0.3">
      <c r="F6327" s="11"/>
      <c r="G6327" s="11"/>
      <c r="H6327" s="1" t="s">
        <v>11124</v>
      </c>
      <c r="I6327" s="1" t="s">
        <v>11124</v>
      </c>
    </row>
    <row r="6328" spans="1:9" hidden="1" x14ac:dyDescent="0.3">
      <c r="A6328" s="1" t="s">
        <v>10569</v>
      </c>
      <c r="B6328" s="1" t="s">
        <v>10570</v>
      </c>
      <c r="C6328" s="1" t="b">
        <v>1</v>
      </c>
      <c r="D6328" s="1" t="s">
        <v>3954</v>
      </c>
      <c r="E6328" s="1">
        <v>0</v>
      </c>
      <c r="F6328" s="11">
        <v>0.14177191257476807</v>
      </c>
      <c r="G6328" s="11">
        <v>2.282505989074707</v>
      </c>
      <c r="H6328" s="1" t="s">
        <v>11124</v>
      </c>
      <c r="I6328" s="1" t="s">
        <v>11124</v>
      </c>
    </row>
    <row r="6329" spans="1:9" hidden="1" x14ac:dyDescent="0.3">
      <c r="F6329" s="11"/>
      <c r="G6329" s="11"/>
      <c r="H6329" s="1" t="s">
        <v>11124</v>
      </c>
      <c r="I6329" s="1" t="s">
        <v>11124</v>
      </c>
    </row>
    <row r="6330" spans="1:9" hidden="1" x14ac:dyDescent="0.3">
      <c r="A6330" s="1" t="s">
        <v>10571</v>
      </c>
      <c r="B6330" s="1" t="s">
        <v>10572</v>
      </c>
      <c r="C6330" s="1" t="b">
        <v>1</v>
      </c>
      <c r="D6330" s="1" t="s">
        <v>3954</v>
      </c>
      <c r="E6330" s="1">
        <v>0</v>
      </c>
      <c r="F6330" s="11">
        <v>0.14177191257476807</v>
      </c>
      <c r="G6330" s="11">
        <v>1.4953141212463379</v>
      </c>
      <c r="H6330" s="1" t="s">
        <v>11124</v>
      </c>
      <c r="I6330" s="1" t="s">
        <v>11124</v>
      </c>
    </row>
    <row r="6331" spans="1:9" hidden="1" x14ac:dyDescent="0.3">
      <c r="F6331" s="11"/>
      <c r="G6331" s="11"/>
      <c r="H6331" s="1" t="s">
        <v>11124</v>
      </c>
      <c r="I6331" s="1" t="s">
        <v>11124</v>
      </c>
    </row>
    <row r="6332" spans="1:9" hidden="1" x14ac:dyDescent="0.3">
      <c r="A6332" s="1" t="s">
        <v>10573</v>
      </c>
      <c r="B6332" s="1" t="s">
        <v>10574</v>
      </c>
      <c r="C6332" s="1" t="b">
        <v>1</v>
      </c>
      <c r="D6332" s="1" t="s">
        <v>3954</v>
      </c>
      <c r="E6332" s="1">
        <v>0</v>
      </c>
      <c r="F6332" s="11">
        <v>0.18379493057727814</v>
      </c>
      <c r="G6332" s="11">
        <v>2.4863018989562988</v>
      </c>
      <c r="H6332" s="1" t="s">
        <v>11124</v>
      </c>
      <c r="I6332" s="1" t="s">
        <v>11124</v>
      </c>
    </row>
    <row r="6333" spans="1:9" hidden="1" x14ac:dyDescent="0.3">
      <c r="F6333" s="11"/>
      <c r="G6333" s="11"/>
      <c r="H6333" s="1" t="s">
        <v>11124</v>
      </c>
      <c r="I6333" s="1" t="s">
        <v>11124</v>
      </c>
    </row>
    <row r="6334" spans="1:9" hidden="1" x14ac:dyDescent="0.3">
      <c r="A6334" s="1" t="s">
        <v>10575</v>
      </c>
      <c r="B6334" s="1" t="s">
        <v>10576</v>
      </c>
      <c r="C6334" s="1" t="b">
        <v>1</v>
      </c>
      <c r="D6334" s="1" t="s">
        <v>3954</v>
      </c>
      <c r="E6334" s="1">
        <v>1</v>
      </c>
      <c r="F6334" s="11">
        <v>0.35845267772674561</v>
      </c>
      <c r="G6334" s="11">
        <v>24.576875686645508</v>
      </c>
      <c r="H6334" s="1">
        <v>1</v>
      </c>
      <c r="I6334" s="1">
        <v>5.1830000877380371</v>
      </c>
    </row>
    <row r="6335" spans="1:9" hidden="1" x14ac:dyDescent="0.3">
      <c r="F6335" s="11"/>
      <c r="G6335" s="11"/>
      <c r="H6335" s="1" t="s">
        <v>11124</v>
      </c>
      <c r="I6335" s="1" t="s">
        <v>11124</v>
      </c>
    </row>
    <row r="6336" spans="1:9" hidden="1" x14ac:dyDescent="0.3">
      <c r="A6336" s="1" t="s">
        <v>10578</v>
      </c>
      <c r="B6336" s="1" t="s">
        <v>10579</v>
      </c>
      <c r="C6336" s="1" t="b">
        <v>1</v>
      </c>
      <c r="D6336" s="1" t="s">
        <v>3954</v>
      </c>
      <c r="E6336" s="1">
        <v>0</v>
      </c>
      <c r="F6336" s="11">
        <v>0.14177191257476807</v>
      </c>
      <c r="G6336" s="11">
        <v>2.651080846786499</v>
      </c>
      <c r="H6336" s="1" t="s">
        <v>11124</v>
      </c>
      <c r="I6336" s="1" t="s">
        <v>11124</v>
      </c>
    </row>
    <row r="6337" spans="1:9" hidden="1" x14ac:dyDescent="0.3">
      <c r="F6337" s="11"/>
      <c r="G6337" s="11"/>
      <c r="H6337" s="1" t="s">
        <v>11124</v>
      </c>
      <c r="I6337" s="1" t="s">
        <v>11124</v>
      </c>
    </row>
    <row r="6338" spans="1:9" hidden="1" x14ac:dyDescent="0.3">
      <c r="A6338" s="1" t="s">
        <v>10580</v>
      </c>
      <c r="B6338" s="1" t="s">
        <v>10581</v>
      </c>
      <c r="C6338" s="1" t="b">
        <v>1</v>
      </c>
      <c r="D6338" s="1" t="s">
        <v>3954</v>
      </c>
      <c r="E6338" s="1">
        <v>0</v>
      </c>
      <c r="F6338" s="11">
        <v>0.14177191257476807</v>
      </c>
      <c r="G6338" s="11">
        <v>2.6772511005401611</v>
      </c>
      <c r="H6338" s="1" t="s">
        <v>11124</v>
      </c>
      <c r="I6338" s="1" t="s">
        <v>11124</v>
      </c>
    </row>
    <row r="6339" spans="1:9" hidden="1" x14ac:dyDescent="0.3">
      <c r="F6339" s="11"/>
      <c r="G6339" s="11"/>
      <c r="H6339" s="1" t="s">
        <v>11124</v>
      </c>
      <c r="I6339" s="1" t="s">
        <v>11124</v>
      </c>
    </row>
    <row r="6340" spans="1:9" hidden="1" x14ac:dyDescent="0.3">
      <c r="A6340" s="1" t="s">
        <v>10582</v>
      </c>
      <c r="B6340" s="1" t="s">
        <v>10583</v>
      </c>
      <c r="C6340" s="1" t="b">
        <v>1</v>
      </c>
      <c r="D6340" s="1" t="s">
        <v>3954</v>
      </c>
      <c r="E6340" s="1">
        <v>0</v>
      </c>
      <c r="F6340" s="11">
        <v>0.14177191257476807</v>
      </c>
      <c r="G6340" s="11">
        <v>2.2132120132446289</v>
      </c>
      <c r="H6340" s="1" t="s">
        <v>11124</v>
      </c>
      <c r="I6340" s="1" t="s">
        <v>11124</v>
      </c>
    </row>
    <row r="6341" spans="1:9" hidden="1" x14ac:dyDescent="0.3">
      <c r="F6341" s="11"/>
      <c r="G6341" s="11"/>
      <c r="H6341" s="1" t="s">
        <v>11124</v>
      </c>
      <c r="I6341" s="1" t="s">
        <v>11124</v>
      </c>
    </row>
    <row r="6342" spans="1:9" hidden="1" x14ac:dyDescent="0.3">
      <c r="A6342" s="1" t="s">
        <v>10584</v>
      </c>
      <c r="B6342" s="1" t="s">
        <v>10585</v>
      </c>
      <c r="C6342" s="1" t="b">
        <v>1</v>
      </c>
      <c r="D6342" s="1" t="s">
        <v>3954</v>
      </c>
      <c r="E6342" s="1">
        <v>0</v>
      </c>
      <c r="F6342" s="11">
        <v>0.77010756731033325</v>
      </c>
      <c r="G6342" s="11">
        <v>31.542875289916992</v>
      </c>
      <c r="H6342" s="1" t="s">
        <v>11124</v>
      </c>
      <c r="I6342" s="1" t="s">
        <v>11124</v>
      </c>
    </row>
    <row r="6343" spans="1:9" hidden="1" x14ac:dyDescent="0.3">
      <c r="F6343" s="11"/>
      <c r="G6343" s="11"/>
      <c r="H6343" s="1" t="s">
        <v>11124</v>
      </c>
      <c r="I6343" s="1" t="s">
        <v>11124</v>
      </c>
    </row>
    <row r="6344" spans="1:9" hidden="1" x14ac:dyDescent="0.3">
      <c r="A6344" s="1" t="s">
        <v>10586</v>
      </c>
      <c r="B6344" s="1" t="s">
        <v>10587</v>
      </c>
      <c r="C6344" s="1" t="b">
        <v>1</v>
      </c>
      <c r="D6344" s="1" t="s">
        <v>3954</v>
      </c>
      <c r="E6344" s="1">
        <v>0</v>
      </c>
      <c r="F6344" s="11">
        <v>0.24332448840141296</v>
      </c>
      <c r="G6344" s="11">
        <v>5.2669177055358887</v>
      </c>
      <c r="H6344" s="1" t="s">
        <v>11124</v>
      </c>
      <c r="I6344" s="1" t="s">
        <v>11124</v>
      </c>
    </row>
    <row r="6345" spans="1:9" hidden="1" x14ac:dyDescent="0.3">
      <c r="F6345" s="11"/>
      <c r="G6345" s="11"/>
      <c r="H6345" s="1" t="s">
        <v>11124</v>
      </c>
      <c r="I6345" s="1" t="s">
        <v>11124</v>
      </c>
    </row>
    <row r="6346" spans="1:9" hidden="1" x14ac:dyDescent="0.3">
      <c r="A6346" s="1" t="s">
        <v>10588</v>
      </c>
      <c r="B6346" s="1" t="s">
        <v>10589</v>
      </c>
      <c r="C6346" s="1" t="b">
        <v>1</v>
      </c>
      <c r="D6346" s="1" t="s">
        <v>3954</v>
      </c>
      <c r="E6346" s="1">
        <v>0</v>
      </c>
      <c r="F6346" s="11">
        <v>0.45639625191688538</v>
      </c>
      <c r="G6346" s="11">
        <v>5.7032952308654785</v>
      </c>
      <c r="H6346" s="1" t="s">
        <v>11124</v>
      </c>
      <c r="I6346" s="1" t="s">
        <v>11124</v>
      </c>
    </row>
    <row r="6347" spans="1:9" hidden="1" x14ac:dyDescent="0.3">
      <c r="F6347" s="11"/>
      <c r="G6347" s="11"/>
      <c r="H6347" s="1" t="s">
        <v>11124</v>
      </c>
      <c r="I6347" s="1" t="s">
        <v>11124</v>
      </c>
    </row>
    <row r="6348" spans="1:9" hidden="1" x14ac:dyDescent="0.3">
      <c r="A6348" s="1" t="s">
        <v>10590</v>
      </c>
      <c r="B6348" s="1" t="s">
        <v>10591</v>
      </c>
      <c r="C6348" s="1" t="b">
        <v>1</v>
      </c>
      <c r="D6348" s="1" t="s">
        <v>3954</v>
      </c>
      <c r="E6348" s="1">
        <v>0</v>
      </c>
      <c r="F6348" s="11">
        <v>0.16874323785305023</v>
      </c>
      <c r="G6348" s="11">
        <v>3.1049578189849854</v>
      </c>
      <c r="H6348" s="1" t="s">
        <v>11124</v>
      </c>
      <c r="I6348" s="1" t="s">
        <v>11124</v>
      </c>
    </row>
    <row r="6349" spans="1:9" hidden="1" x14ac:dyDescent="0.3">
      <c r="F6349" s="11"/>
      <c r="G6349" s="11"/>
      <c r="H6349" s="1" t="s">
        <v>11124</v>
      </c>
      <c r="I6349" s="1" t="s">
        <v>11124</v>
      </c>
    </row>
    <row r="6350" spans="1:9" hidden="1" x14ac:dyDescent="0.3">
      <c r="A6350" s="1" t="s">
        <v>10592</v>
      </c>
      <c r="B6350" s="1" t="s">
        <v>10593</v>
      </c>
      <c r="C6350" s="1" t="b">
        <v>1</v>
      </c>
      <c r="D6350" s="1" t="s">
        <v>3954</v>
      </c>
      <c r="E6350" s="1">
        <v>0</v>
      </c>
      <c r="F6350" s="11">
        <v>0.16963201761245728</v>
      </c>
      <c r="G6350" s="11">
        <v>3.1062552928924561</v>
      </c>
      <c r="H6350" s="1" t="s">
        <v>11124</v>
      </c>
      <c r="I6350" s="1" t="s">
        <v>11124</v>
      </c>
    </row>
    <row r="6351" spans="1:9" hidden="1" x14ac:dyDescent="0.3">
      <c r="F6351" s="11"/>
      <c r="G6351" s="11"/>
      <c r="H6351" s="1" t="s">
        <v>11124</v>
      </c>
      <c r="I6351" s="1" t="s">
        <v>11124</v>
      </c>
    </row>
    <row r="6352" spans="1:9" hidden="1" x14ac:dyDescent="0.3">
      <c r="A6352" s="1" t="s">
        <v>10594</v>
      </c>
      <c r="B6352" s="1" t="s">
        <v>10595</v>
      </c>
      <c r="C6352" s="1" t="b">
        <v>1</v>
      </c>
      <c r="D6352" s="1" t="s">
        <v>3954</v>
      </c>
      <c r="E6352" s="1">
        <v>0</v>
      </c>
      <c r="F6352" s="11">
        <v>0.43509751558303833</v>
      </c>
      <c r="G6352" s="11">
        <v>6.2618885040283203</v>
      </c>
      <c r="H6352" s="1" t="s">
        <v>11124</v>
      </c>
      <c r="I6352" s="1" t="s">
        <v>11124</v>
      </c>
    </row>
    <row r="6353" spans="1:9" hidden="1" x14ac:dyDescent="0.3">
      <c r="F6353" s="11"/>
      <c r="G6353" s="11"/>
      <c r="H6353" s="1" t="s">
        <v>11124</v>
      </c>
      <c r="I6353" s="1" t="s">
        <v>11124</v>
      </c>
    </row>
    <row r="6354" spans="1:9" hidden="1" x14ac:dyDescent="0.3">
      <c r="A6354" s="1" t="s">
        <v>10596</v>
      </c>
      <c r="B6354" s="1" t="s">
        <v>10597</v>
      </c>
      <c r="C6354" s="1" t="b">
        <v>1</v>
      </c>
      <c r="D6354" s="1" t="s">
        <v>3954</v>
      </c>
      <c r="E6354" s="1">
        <v>0</v>
      </c>
      <c r="F6354" s="11">
        <v>0.16531805694103241</v>
      </c>
      <c r="G6354" s="11">
        <v>8.4641447067260742</v>
      </c>
      <c r="H6354" s="1" t="s">
        <v>11124</v>
      </c>
      <c r="I6354" s="1" t="s">
        <v>11124</v>
      </c>
    </row>
    <row r="6355" spans="1:9" hidden="1" x14ac:dyDescent="0.3">
      <c r="F6355" s="11"/>
      <c r="G6355" s="11"/>
      <c r="H6355" s="1" t="s">
        <v>11124</v>
      </c>
      <c r="I6355" s="1" t="s">
        <v>11124</v>
      </c>
    </row>
    <row r="6356" spans="1:9" hidden="1" x14ac:dyDescent="0.3">
      <c r="A6356" s="1" t="s">
        <v>10598</v>
      </c>
      <c r="B6356" s="1" t="s">
        <v>10599</v>
      </c>
      <c r="C6356" s="1" t="b">
        <v>1</v>
      </c>
      <c r="D6356" s="1" t="s">
        <v>3954</v>
      </c>
      <c r="E6356" s="1">
        <v>0</v>
      </c>
      <c r="F6356" s="11">
        <v>0.1419234424829483</v>
      </c>
      <c r="G6356" s="11">
        <v>3.0272529125213623</v>
      </c>
      <c r="H6356" s="1" t="s">
        <v>11124</v>
      </c>
      <c r="I6356" s="1" t="s">
        <v>11124</v>
      </c>
    </row>
    <row r="6357" spans="1:9" hidden="1" x14ac:dyDescent="0.3">
      <c r="F6357" s="11"/>
      <c r="G6357" s="11"/>
      <c r="H6357" s="1" t="s">
        <v>11124</v>
      </c>
      <c r="I6357" s="1" t="s">
        <v>11124</v>
      </c>
    </row>
    <row r="6358" spans="1:9" hidden="1" x14ac:dyDescent="0.3">
      <c r="A6358" s="1" t="s">
        <v>10600</v>
      </c>
      <c r="B6358" s="1" t="s">
        <v>10601</v>
      </c>
      <c r="C6358" s="1" t="b">
        <v>1</v>
      </c>
      <c r="D6358" s="1" t="s">
        <v>3954</v>
      </c>
      <c r="E6358" s="1">
        <v>0</v>
      </c>
      <c r="F6358" s="11">
        <v>0.16575126349925995</v>
      </c>
      <c r="G6358" s="11">
        <v>3.0151383876800537</v>
      </c>
      <c r="H6358" s="1" t="s">
        <v>11124</v>
      </c>
      <c r="I6358" s="1" t="s">
        <v>11124</v>
      </c>
    </row>
    <row r="6359" spans="1:9" hidden="1" x14ac:dyDescent="0.3">
      <c r="F6359" s="11"/>
      <c r="G6359" s="11"/>
      <c r="H6359" s="1" t="s">
        <v>11124</v>
      </c>
      <c r="I6359" s="1" t="s">
        <v>11124</v>
      </c>
    </row>
    <row r="6360" spans="1:9" hidden="1" x14ac:dyDescent="0.3">
      <c r="A6360" s="1" t="s">
        <v>10602</v>
      </c>
      <c r="B6360" s="1" t="s">
        <v>10603</v>
      </c>
      <c r="C6360" s="1" t="b">
        <v>1</v>
      </c>
      <c r="D6360" s="1" t="s">
        <v>3954</v>
      </c>
      <c r="E6360" s="1">
        <v>0</v>
      </c>
      <c r="F6360" s="11">
        <v>0.93126779794692993</v>
      </c>
      <c r="G6360" s="11">
        <v>37.2423095703125</v>
      </c>
      <c r="H6360" s="1" t="s">
        <v>11124</v>
      </c>
      <c r="I6360" s="1" t="s">
        <v>11124</v>
      </c>
    </row>
    <row r="6361" spans="1:9" hidden="1" x14ac:dyDescent="0.3">
      <c r="F6361" s="11"/>
      <c r="G6361" s="11"/>
      <c r="H6361" s="1" t="s">
        <v>11124</v>
      </c>
      <c r="I6361" s="1" t="s">
        <v>11124</v>
      </c>
    </row>
    <row r="6362" spans="1:9" hidden="1" x14ac:dyDescent="0.3">
      <c r="A6362" s="1" t="s">
        <v>10604</v>
      </c>
      <c r="B6362" s="1" t="s">
        <v>10605</v>
      </c>
      <c r="C6362" s="1" t="b">
        <v>1</v>
      </c>
      <c r="D6362" s="1" t="s">
        <v>3954</v>
      </c>
      <c r="E6362" s="1">
        <v>0</v>
      </c>
      <c r="F6362" s="11">
        <v>0.14177191257476807</v>
      </c>
      <c r="G6362" s="11">
        <v>1.604765772819519</v>
      </c>
      <c r="H6362" s="1" t="s">
        <v>11124</v>
      </c>
      <c r="I6362" s="1" t="s">
        <v>11124</v>
      </c>
    </row>
    <row r="6363" spans="1:9" hidden="1" x14ac:dyDescent="0.3">
      <c r="F6363" s="11"/>
      <c r="G6363" s="11"/>
      <c r="H6363" s="1" t="s">
        <v>11124</v>
      </c>
      <c r="I6363" s="1" t="s">
        <v>11124</v>
      </c>
    </row>
    <row r="6364" spans="1:9" hidden="1" x14ac:dyDescent="0.3">
      <c r="A6364" s="1" t="s">
        <v>10606</v>
      </c>
      <c r="B6364" s="1" t="s">
        <v>10607</v>
      </c>
      <c r="C6364" s="1" t="b">
        <v>1</v>
      </c>
      <c r="D6364" s="1" t="s">
        <v>3954</v>
      </c>
      <c r="E6364" s="1">
        <v>0</v>
      </c>
      <c r="F6364" s="11">
        <v>0.29758477210998535</v>
      </c>
      <c r="G6364" s="11">
        <v>15.898518562316895</v>
      </c>
      <c r="H6364" s="1" t="s">
        <v>11124</v>
      </c>
      <c r="I6364" s="1" t="s">
        <v>11124</v>
      </c>
    </row>
    <row r="6365" spans="1:9" hidden="1" x14ac:dyDescent="0.3">
      <c r="F6365" s="11"/>
      <c r="G6365" s="11"/>
      <c r="H6365" s="1" t="s">
        <v>11124</v>
      </c>
      <c r="I6365" s="1" t="s">
        <v>11124</v>
      </c>
    </row>
    <row r="6366" spans="1:9" hidden="1" x14ac:dyDescent="0.3">
      <c r="A6366" s="1" t="s">
        <v>10608</v>
      </c>
      <c r="B6366" s="1" t="s">
        <v>10609</v>
      </c>
      <c r="C6366" s="1" t="b">
        <v>1</v>
      </c>
      <c r="D6366" s="1" t="s">
        <v>3954</v>
      </c>
      <c r="E6366" s="1">
        <v>0</v>
      </c>
      <c r="F6366" s="11">
        <v>0.63112783432006836</v>
      </c>
      <c r="G6366" s="11">
        <v>25.187755584716797</v>
      </c>
      <c r="H6366" s="1" t="s">
        <v>11124</v>
      </c>
      <c r="I6366" s="1" t="s">
        <v>11124</v>
      </c>
    </row>
    <row r="6367" spans="1:9" hidden="1" x14ac:dyDescent="0.3">
      <c r="F6367" s="11"/>
      <c r="G6367" s="11"/>
      <c r="H6367" s="1" t="s">
        <v>11124</v>
      </c>
      <c r="I6367" s="1" t="s">
        <v>11124</v>
      </c>
    </row>
    <row r="6368" spans="1:9" hidden="1" x14ac:dyDescent="0.3">
      <c r="A6368" s="1" t="s">
        <v>10610</v>
      </c>
      <c r="B6368" s="1" t="s">
        <v>10611</v>
      </c>
      <c r="C6368" s="1" t="b">
        <v>1</v>
      </c>
      <c r="D6368" s="1" t="s">
        <v>3954</v>
      </c>
      <c r="E6368" s="1">
        <v>3</v>
      </c>
      <c r="F6368" s="11">
        <v>0.14287424087524414</v>
      </c>
      <c r="G6368" s="11">
        <v>1.4840811491012573</v>
      </c>
      <c r="H6368" s="1" t="s">
        <v>11124</v>
      </c>
      <c r="I6368" s="1" t="s">
        <v>11124</v>
      </c>
    </row>
    <row r="6369" spans="1:9" hidden="1" x14ac:dyDescent="0.3">
      <c r="F6369" s="11"/>
      <c r="G6369" s="11"/>
      <c r="H6369" s="1" t="s">
        <v>11124</v>
      </c>
      <c r="I6369" s="1" t="s">
        <v>11124</v>
      </c>
    </row>
    <row r="6370" spans="1:9" hidden="1" x14ac:dyDescent="0.3">
      <c r="A6370" s="1" t="s">
        <v>10612</v>
      </c>
      <c r="B6370" s="1" t="s">
        <v>10613</v>
      </c>
      <c r="C6370" s="1" t="b">
        <v>1</v>
      </c>
      <c r="D6370" s="1" t="s">
        <v>3954</v>
      </c>
      <c r="E6370" s="1">
        <v>0</v>
      </c>
      <c r="F6370" s="11">
        <v>0.20189797878265381</v>
      </c>
      <c r="G6370" s="11">
        <v>2.0416748523712158</v>
      </c>
      <c r="H6370" s="1" t="s">
        <v>11124</v>
      </c>
      <c r="I6370" s="1" t="s">
        <v>11124</v>
      </c>
    </row>
    <row r="6371" spans="1:9" hidden="1" x14ac:dyDescent="0.3">
      <c r="F6371" s="11"/>
      <c r="G6371" s="11"/>
      <c r="H6371" s="1" t="s">
        <v>11124</v>
      </c>
      <c r="I6371" s="1" t="s">
        <v>11124</v>
      </c>
    </row>
    <row r="6372" spans="1:9" hidden="1" x14ac:dyDescent="0.3">
      <c r="A6372" s="1" t="s">
        <v>10614</v>
      </c>
      <c r="B6372" s="1" t="s">
        <v>10615</v>
      </c>
      <c r="C6372" s="1" t="b">
        <v>1</v>
      </c>
      <c r="D6372" s="1" t="s">
        <v>3954</v>
      </c>
      <c r="E6372" s="1">
        <v>0</v>
      </c>
      <c r="F6372" s="11">
        <v>0.14287422597408295</v>
      </c>
      <c r="G6372" s="11">
        <v>2.1707565784454346</v>
      </c>
      <c r="H6372" s="1" t="s">
        <v>11124</v>
      </c>
      <c r="I6372" s="1" t="s">
        <v>11124</v>
      </c>
    </row>
    <row r="6373" spans="1:9" hidden="1" x14ac:dyDescent="0.3">
      <c r="F6373" s="11"/>
      <c r="G6373" s="11"/>
      <c r="H6373" s="1" t="s">
        <v>11124</v>
      </c>
      <c r="I6373" s="1" t="s">
        <v>11124</v>
      </c>
    </row>
    <row r="6374" spans="1:9" hidden="1" x14ac:dyDescent="0.3">
      <c r="A6374" s="1" t="s">
        <v>10616</v>
      </c>
      <c r="B6374" s="1" t="s">
        <v>10617</v>
      </c>
      <c r="C6374" s="1" t="b">
        <v>1</v>
      </c>
      <c r="D6374" s="1" t="s">
        <v>3954</v>
      </c>
      <c r="E6374" s="1">
        <v>1</v>
      </c>
      <c r="F6374" s="11">
        <v>0.54150551557540894</v>
      </c>
      <c r="G6374" s="11">
        <v>30.564041137695313</v>
      </c>
      <c r="H6374" s="1" t="s">
        <v>11124</v>
      </c>
      <c r="I6374" s="1" t="s">
        <v>11124</v>
      </c>
    </row>
    <row r="6375" spans="1:9" hidden="1" x14ac:dyDescent="0.3">
      <c r="F6375" s="11"/>
      <c r="G6375" s="11"/>
      <c r="H6375" s="1" t="s">
        <v>11124</v>
      </c>
      <c r="I6375" s="1" t="s">
        <v>11124</v>
      </c>
    </row>
    <row r="6376" spans="1:9" hidden="1" x14ac:dyDescent="0.3">
      <c r="A6376" s="1" t="s">
        <v>10618</v>
      </c>
      <c r="B6376" s="1" t="s">
        <v>10619</v>
      </c>
      <c r="C6376" s="1" t="b">
        <v>1</v>
      </c>
      <c r="D6376" s="1" t="s">
        <v>3954</v>
      </c>
      <c r="E6376" s="1">
        <v>1</v>
      </c>
      <c r="F6376" s="11">
        <v>0.36505523324012756</v>
      </c>
      <c r="G6376" s="11">
        <v>17.215969085693359</v>
      </c>
      <c r="H6376" s="1" t="s">
        <v>11124</v>
      </c>
      <c r="I6376" s="1" t="s">
        <v>11124</v>
      </c>
    </row>
    <row r="6377" spans="1:9" hidden="1" x14ac:dyDescent="0.3">
      <c r="F6377" s="11"/>
      <c r="G6377" s="11"/>
      <c r="H6377" s="1" t="s">
        <v>11124</v>
      </c>
      <c r="I6377" s="1" t="s">
        <v>11124</v>
      </c>
    </row>
    <row r="6378" spans="1:9" hidden="1" x14ac:dyDescent="0.3">
      <c r="A6378" s="1" t="s">
        <v>10620</v>
      </c>
      <c r="B6378" s="1" t="s">
        <v>10621</v>
      </c>
      <c r="C6378" s="1" t="b">
        <v>1</v>
      </c>
      <c r="D6378" s="1" t="s">
        <v>3954</v>
      </c>
      <c r="E6378" s="1">
        <v>5</v>
      </c>
      <c r="F6378" s="11">
        <v>0.42841657996177673</v>
      </c>
      <c r="G6378" s="11">
        <v>12.639086723327637</v>
      </c>
      <c r="H6378" s="1" t="s">
        <v>11124</v>
      </c>
      <c r="I6378" s="1" t="s">
        <v>11124</v>
      </c>
    </row>
    <row r="6379" spans="1:9" hidden="1" x14ac:dyDescent="0.3">
      <c r="F6379" s="11"/>
      <c r="G6379" s="11"/>
      <c r="H6379" s="1" t="s">
        <v>11124</v>
      </c>
      <c r="I6379" s="1" t="s">
        <v>11124</v>
      </c>
    </row>
    <row r="6380" spans="1:9" hidden="1" x14ac:dyDescent="0.3">
      <c r="A6380" s="1" t="s">
        <v>10622</v>
      </c>
      <c r="B6380" s="1" t="s">
        <v>10623</v>
      </c>
      <c r="C6380" s="1" t="b">
        <v>1</v>
      </c>
      <c r="D6380" s="1" t="s">
        <v>3954</v>
      </c>
      <c r="E6380" s="1">
        <v>0</v>
      </c>
      <c r="F6380" s="11">
        <v>0.14287422597408295</v>
      </c>
      <c r="G6380" s="11">
        <v>2.8797831535339355</v>
      </c>
      <c r="H6380" s="1" t="s">
        <v>11124</v>
      </c>
      <c r="I6380" s="1" t="s">
        <v>11124</v>
      </c>
    </row>
    <row r="6381" spans="1:9" hidden="1" x14ac:dyDescent="0.3">
      <c r="F6381" s="11"/>
      <c r="G6381" s="11"/>
      <c r="H6381" s="1" t="s">
        <v>11124</v>
      </c>
      <c r="I6381" s="1" t="s">
        <v>11124</v>
      </c>
    </row>
    <row r="6382" spans="1:9" hidden="1" x14ac:dyDescent="0.3">
      <c r="A6382" s="1" t="s">
        <v>10624</v>
      </c>
      <c r="B6382" s="1" t="s">
        <v>10625</v>
      </c>
      <c r="C6382" s="1" t="b">
        <v>1</v>
      </c>
      <c r="D6382" s="1" t="s">
        <v>3954</v>
      </c>
      <c r="E6382" s="1">
        <v>0</v>
      </c>
      <c r="F6382" s="11">
        <v>0.71713459491729736</v>
      </c>
      <c r="G6382" s="11">
        <v>28.206661224365234</v>
      </c>
      <c r="H6382" s="1" t="s">
        <v>11124</v>
      </c>
      <c r="I6382" s="1" t="s">
        <v>11124</v>
      </c>
    </row>
    <row r="6383" spans="1:9" hidden="1" x14ac:dyDescent="0.3">
      <c r="F6383" s="11"/>
      <c r="G6383" s="11"/>
      <c r="H6383" s="1" t="s">
        <v>11124</v>
      </c>
      <c r="I6383" s="1" t="s">
        <v>11124</v>
      </c>
    </row>
    <row r="6384" spans="1:9" hidden="1" x14ac:dyDescent="0.3">
      <c r="A6384" s="1" t="s">
        <v>10626</v>
      </c>
      <c r="B6384" s="1" t="s">
        <v>10627</v>
      </c>
      <c r="C6384" s="1" t="b">
        <v>1</v>
      </c>
      <c r="D6384" s="1" t="s">
        <v>3954</v>
      </c>
      <c r="E6384" s="1">
        <v>0</v>
      </c>
      <c r="F6384" s="11">
        <v>0.17571814358234406</v>
      </c>
      <c r="G6384" s="11">
        <v>2.5564475059509277</v>
      </c>
      <c r="H6384" s="1" t="s">
        <v>11124</v>
      </c>
      <c r="I6384" s="1" t="s">
        <v>11124</v>
      </c>
    </row>
    <row r="6385" spans="1:9" hidden="1" x14ac:dyDescent="0.3">
      <c r="F6385" s="11"/>
      <c r="G6385" s="11"/>
      <c r="H6385" s="1" t="s">
        <v>11124</v>
      </c>
      <c r="I6385" s="1" t="s">
        <v>11124</v>
      </c>
    </row>
    <row r="6386" spans="1:9" hidden="1" x14ac:dyDescent="0.3">
      <c r="A6386" s="1" t="s">
        <v>10628</v>
      </c>
      <c r="B6386" s="1" t="s">
        <v>10629</v>
      </c>
      <c r="C6386" s="1" t="b">
        <v>1</v>
      </c>
      <c r="D6386" s="1" t="s">
        <v>3954</v>
      </c>
      <c r="E6386" s="1">
        <v>0</v>
      </c>
      <c r="F6386" s="11">
        <v>0.14287422597408295</v>
      </c>
      <c r="G6386" s="11">
        <v>3.4814300537109375</v>
      </c>
      <c r="H6386" s="1" t="s">
        <v>11124</v>
      </c>
      <c r="I6386" s="1" t="s">
        <v>11124</v>
      </c>
    </row>
    <row r="6387" spans="1:9" hidden="1" x14ac:dyDescent="0.3">
      <c r="F6387" s="11"/>
      <c r="G6387" s="11"/>
      <c r="H6387" s="1" t="s">
        <v>11124</v>
      </c>
      <c r="I6387" s="1" t="s">
        <v>11124</v>
      </c>
    </row>
    <row r="6388" spans="1:9" hidden="1" x14ac:dyDescent="0.3">
      <c r="A6388" s="1" t="s">
        <v>10630</v>
      </c>
      <c r="B6388" s="1" t="s">
        <v>10631</v>
      </c>
      <c r="C6388" s="1" t="b">
        <v>1</v>
      </c>
      <c r="D6388" s="1" t="s">
        <v>3954</v>
      </c>
      <c r="E6388" s="1">
        <v>0</v>
      </c>
      <c r="F6388" s="11">
        <v>0.14287422597408295</v>
      </c>
      <c r="G6388" s="11">
        <v>4.5105185508728027</v>
      </c>
      <c r="H6388" s="1" t="s">
        <v>11124</v>
      </c>
      <c r="I6388" s="1" t="s">
        <v>11124</v>
      </c>
    </row>
    <row r="6389" spans="1:9" hidden="1" x14ac:dyDescent="0.3">
      <c r="F6389" s="11"/>
      <c r="G6389" s="11"/>
      <c r="H6389" s="1" t="s">
        <v>11124</v>
      </c>
      <c r="I6389" s="1" t="s">
        <v>11124</v>
      </c>
    </row>
    <row r="6390" spans="1:9" hidden="1" x14ac:dyDescent="0.3">
      <c r="A6390" s="1" t="s">
        <v>10632</v>
      </c>
      <c r="B6390" s="1" t="s">
        <v>10633</v>
      </c>
      <c r="C6390" s="1" t="b">
        <v>1</v>
      </c>
      <c r="D6390" s="1" t="s">
        <v>3954</v>
      </c>
      <c r="E6390" s="1">
        <v>0</v>
      </c>
      <c r="F6390" s="11">
        <v>0.14287422597408295</v>
      </c>
      <c r="G6390" s="11">
        <v>3.1163284778594971</v>
      </c>
      <c r="H6390" s="1" t="s">
        <v>11124</v>
      </c>
      <c r="I6390" s="1" t="s">
        <v>11124</v>
      </c>
    </row>
    <row r="6391" spans="1:9" hidden="1" x14ac:dyDescent="0.3">
      <c r="F6391" s="11"/>
      <c r="G6391" s="11"/>
      <c r="H6391" s="1" t="s">
        <v>11124</v>
      </c>
      <c r="I6391" s="1" t="s">
        <v>11124</v>
      </c>
    </row>
    <row r="6392" spans="1:9" hidden="1" x14ac:dyDescent="0.3">
      <c r="A6392" s="1" t="s">
        <v>10634</v>
      </c>
      <c r="B6392" s="1" t="s">
        <v>10635</v>
      </c>
      <c r="C6392" s="1" t="b">
        <v>1</v>
      </c>
      <c r="D6392" s="1" t="s">
        <v>3954</v>
      </c>
      <c r="E6392" s="1">
        <v>0</v>
      </c>
      <c r="F6392" s="11">
        <v>0.14453007280826569</v>
      </c>
      <c r="G6392" s="11">
        <v>3.8229820728302002</v>
      </c>
      <c r="H6392" s="1" t="s">
        <v>11124</v>
      </c>
      <c r="I6392" s="1" t="s">
        <v>11124</v>
      </c>
    </row>
    <row r="6393" spans="1:9" hidden="1" x14ac:dyDescent="0.3">
      <c r="F6393" s="11"/>
      <c r="G6393" s="11"/>
      <c r="H6393" s="1" t="s">
        <v>11124</v>
      </c>
      <c r="I6393" s="1" t="s">
        <v>11124</v>
      </c>
    </row>
    <row r="6394" spans="1:9" hidden="1" x14ac:dyDescent="0.3">
      <c r="A6394" s="1" t="s">
        <v>10636</v>
      </c>
      <c r="B6394" s="1" t="s">
        <v>10637</v>
      </c>
      <c r="C6394" s="1" t="b">
        <v>1</v>
      </c>
      <c r="D6394" s="1" t="s">
        <v>3954</v>
      </c>
      <c r="E6394" s="1">
        <v>0</v>
      </c>
      <c r="F6394" s="11">
        <v>0.14177191257476807</v>
      </c>
      <c r="G6394" s="11">
        <v>2.5016717910766602</v>
      </c>
      <c r="H6394" s="1" t="s">
        <v>11124</v>
      </c>
      <c r="I6394" s="1" t="s">
        <v>11124</v>
      </c>
    </row>
    <row r="6395" spans="1:9" hidden="1" x14ac:dyDescent="0.3">
      <c r="F6395" s="11"/>
      <c r="G6395" s="11"/>
      <c r="H6395" s="1" t="s">
        <v>11124</v>
      </c>
      <c r="I6395" s="1" t="s">
        <v>11124</v>
      </c>
    </row>
    <row r="6396" spans="1:9" hidden="1" x14ac:dyDescent="0.3">
      <c r="A6396" s="1" t="s">
        <v>10638</v>
      </c>
      <c r="B6396" s="1" t="s">
        <v>10639</v>
      </c>
      <c r="C6396" s="1" t="b">
        <v>1</v>
      </c>
      <c r="D6396" s="1" t="s">
        <v>3954</v>
      </c>
      <c r="E6396" s="1">
        <v>0</v>
      </c>
      <c r="F6396" s="11">
        <v>0.1606086939573288</v>
      </c>
      <c r="G6396" s="11">
        <v>4.160585880279541</v>
      </c>
      <c r="H6396" s="1" t="s">
        <v>11124</v>
      </c>
      <c r="I6396" s="1" t="s">
        <v>11124</v>
      </c>
    </row>
    <row r="6397" spans="1:9" hidden="1" x14ac:dyDescent="0.3">
      <c r="F6397" s="11"/>
      <c r="G6397" s="11"/>
      <c r="H6397" s="1" t="s">
        <v>11124</v>
      </c>
      <c r="I6397" s="1" t="s">
        <v>11124</v>
      </c>
    </row>
    <row r="6398" spans="1:9" hidden="1" x14ac:dyDescent="0.3">
      <c r="A6398" s="1" t="s">
        <v>10640</v>
      </c>
      <c r="B6398" s="1" t="s">
        <v>10641</v>
      </c>
      <c r="C6398" s="1" t="b">
        <v>1</v>
      </c>
      <c r="D6398" s="1" t="s">
        <v>3954</v>
      </c>
      <c r="E6398" s="1">
        <v>1</v>
      </c>
      <c r="F6398" s="11">
        <v>0.99755644798278809</v>
      </c>
      <c r="G6398" s="11">
        <v>62.357196807861328</v>
      </c>
      <c r="H6398" s="1">
        <v>1</v>
      </c>
      <c r="I6398" s="1">
        <v>15.088001251220703</v>
      </c>
    </row>
    <row r="6399" spans="1:9" hidden="1" x14ac:dyDescent="0.3">
      <c r="F6399" s="11"/>
      <c r="G6399" s="11"/>
      <c r="H6399" s="1" t="s">
        <v>11124</v>
      </c>
      <c r="I6399" s="1" t="s">
        <v>11124</v>
      </c>
    </row>
    <row r="6400" spans="1:9" hidden="1" x14ac:dyDescent="0.3">
      <c r="A6400" s="1" t="s">
        <v>10643</v>
      </c>
      <c r="B6400" s="1" t="s">
        <v>10644</v>
      </c>
      <c r="C6400" s="1" t="b">
        <v>1</v>
      </c>
      <c r="D6400" s="1" t="s">
        <v>3954</v>
      </c>
      <c r="E6400" s="1">
        <v>0</v>
      </c>
      <c r="F6400" s="11">
        <v>0.14287422597408295</v>
      </c>
      <c r="G6400" s="11">
        <v>1.669469952583313</v>
      </c>
      <c r="H6400" s="1" t="s">
        <v>11124</v>
      </c>
      <c r="I6400" s="1" t="s">
        <v>11124</v>
      </c>
    </row>
    <row r="6401" spans="1:9" hidden="1" x14ac:dyDescent="0.3">
      <c r="F6401" s="11"/>
      <c r="G6401" s="11"/>
      <c r="H6401" s="1" t="s">
        <v>11124</v>
      </c>
      <c r="I6401" s="1" t="s">
        <v>11124</v>
      </c>
    </row>
    <row r="6402" spans="1:9" hidden="1" x14ac:dyDescent="0.3">
      <c r="A6402" s="1" t="s">
        <v>10645</v>
      </c>
      <c r="B6402" s="1" t="s">
        <v>10646</v>
      </c>
      <c r="C6402" s="1" t="b">
        <v>1</v>
      </c>
      <c r="D6402" s="1" t="s">
        <v>3954</v>
      </c>
      <c r="E6402" s="1">
        <v>0</v>
      </c>
      <c r="F6402" s="11">
        <v>0.14287422597408295</v>
      </c>
      <c r="G6402" s="11">
        <v>3.7519776821136475</v>
      </c>
      <c r="H6402" s="1" t="s">
        <v>11124</v>
      </c>
      <c r="I6402" s="1" t="s">
        <v>11124</v>
      </c>
    </row>
    <row r="6403" spans="1:9" hidden="1" x14ac:dyDescent="0.3">
      <c r="F6403" s="11"/>
      <c r="G6403" s="11"/>
      <c r="H6403" s="1" t="s">
        <v>11124</v>
      </c>
      <c r="I6403" s="1" t="s">
        <v>11124</v>
      </c>
    </row>
    <row r="6404" spans="1:9" hidden="1" x14ac:dyDescent="0.3">
      <c r="A6404" s="1" t="s">
        <v>10647</v>
      </c>
      <c r="B6404" s="1" t="s">
        <v>10648</v>
      </c>
      <c r="C6404" s="1" t="b">
        <v>1</v>
      </c>
      <c r="D6404" s="1" t="s">
        <v>3954</v>
      </c>
      <c r="E6404" s="1">
        <v>0</v>
      </c>
      <c r="F6404" s="11">
        <v>0.14287422597408295</v>
      </c>
      <c r="G6404" s="11">
        <v>4.339017391204834</v>
      </c>
      <c r="H6404" s="1" t="s">
        <v>11124</v>
      </c>
      <c r="I6404" s="1" t="s">
        <v>11124</v>
      </c>
    </row>
    <row r="6405" spans="1:9" hidden="1" x14ac:dyDescent="0.3">
      <c r="F6405" s="11"/>
      <c r="G6405" s="11"/>
      <c r="H6405" s="1" t="s">
        <v>11124</v>
      </c>
      <c r="I6405" s="1" t="s">
        <v>11124</v>
      </c>
    </row>
    <row r="6406" spans="1:9" hidden="1" x14ac:dyDescent="0.3">
      <c r="A6406" s="1" t="s">
        <v>10649</v>
      </c>
      <c r="B6406" s="1" t="s">
        <v>10650</v>
      </c>
      <c r="C6406" s="1" t="b">
        <v>1</v>
      </c>
      <c r="D6406" s="1" t="s">
        <v>3954</v>
      </c>
      <c r="E6406" s="1">
        <v>0</v>
      </c>
      <c r="F6406" s="11">
        <v>0.16853265464305878</v>
      </c>
      <c r="G6406" s="11">
        <v>5.8312520980834961</v>
      </c>
      <c r="H6406" s="1" t="s">
        <v>11124</v>
      </c>
      <c r="I6406" s="1" t="s">
        <v>11124</v>
      </c>
    </row>
    <row r="6407" spans="1:9" hidden="1" x14ac:dyDescent="0.3">
      <c r="F6407" s="11"/>
      <c r="G6407" s="11"/>
      <c r="H6407" s="1" t="s">
        <v>11124</v>
      </c>
      <c r="I6407" s="1" t="s">
        <v>11124</v>
      </c>
    </row>
    <row r="6408" spans="1:9" hidden="1" x14ac:dyDescent="0.3">
      <c r="A6408" s="1" t="s">
        <v>10651</v>
      </c>
      <c r="B6408" s="1" t="s">
        <v>10652</v>
      </c>
      <c r="C6408" s="1" t="b">
        <v>1</v>
      </c>
      <c r="D6408" s="1" t="s">
        <v>3954</v>
      </c>
      <c r="E6408" s="1">
        <v>0</v>
      </c>
      <c r="F6408" s="11">
        <v>0.14287422597408295</v>
      </c>
      <c r="G6408" s="11">
        <v>5.3452181816101074</v>
      </c>
      <c r="H6408" s="1" t="s">
        <v>11124</v>
      </c>
      <c r="I6408" s="1" t="s">
        <v>11124</v>
      </c>
    </row>
    <row r="6409" spans="1:9" hidden="1" x14ac:dyDescent="0.3">
      <c r="F6409" s="11"/>
      <c r="G6409" s="11"/>
      <c r="H6409" s="1" t="s">
        <v>11124</v>
      </c>
      <c r="I6409" s="1" t="s">
        <v>11124</v>
      </c>
    </row>
    <row r="6410" spans="1:9" hidden="1" x14ac:dyDescent="0.3">
      <c r="A6410" s="1" t="s">
        <v>10653</v>
      </c>
      <c r="B6410" s="1" t="s">
        <v>10654</v>
      </c>
      <c r="C6410" s="1" t="b">
        <v>1</v>
      </c>
      <c r="D6410" s="1" t="s">
        <v>3954</v>
      </c>
      <c r="E6410" s="1">
        <v>0</v>
      </c>
      <c r="F6410" s="11">
        <v>0.36835291981697083</v>
      </c>
      <c r="G6410" s="11">
        <v>5.115349292755127</v>
      </c>
      <c r="H6410" s="1" t="s">
        <v>11124</v>
      </c>
      <c r="I6410" s="1" t="s">
        <v>11124</v>
      </c>
    </row>
    <row r="6411" spans="1:9" hidden="1" x14ac:dyDescent="0.3">
      <c r="F6411" s="11"/>
      <c r="G6411" s="11"/>
      <c r="H6411" s="1" t="s">
        <v>11124</v>
      </c>
      <c r="I6411" s="1" t="s">
        <v>11124</v>
      </c>
    </row>
    <row r="6412" spans="1:9" hidden="1" x14ac:dyDescent="0.3">
      <c r="A6412" s="1" t="s">
        <v>10655</v>
      </c>
      <c r="B6412" s="1" t="s">
        <v>10656</v>
      </c>
      <c r="C6412" s="1" t="b">
        <v>1</v>
      </c>
      <c r="D6412" s="1" t="s">
        <v>3954</v>
      </c>
      <c r="E6412" s="1">
        <v>0</v>
      </c>
      <c r="F6412" s="11">
        <v>0.14287422597408295</v>
      </c>
      <c r="G6412" s="11">
        <v>3.8702027797698975</v>
      </c>
      <c r="H6412" s="1" t="s">
        <v>11124</v>
      </c>
      <c r="I6412" s="1" t="s">
        <v>11124</v>
      </c>
    </row>
    <row r="6413" spans="1:9" hidden="1" x14ac:dyDescent="0.3">
      <c r="F6413" s="11"/>
      <c r="G6413" s="11"/>
      <c r="H6413" s="1" t="s">
        <v>11124</v>
      </c>
      <c r="I6413" s="1" t="s">
        <v>11124</v>
      </c>
    </row>
    <row r="6414" spans="1:9" hidden="1" x14ac:dyDescent="0.3">
      <c r="A6414" s="1" t="s">
        <v>10657</v>
      </c>
      <c r="B6414" s="1" t="s">
        <v>10658</v>
      </c>
      <c r="C6414" s="1" t="b">
        <v>1</v>
      </c>
      <c r="D6414" s="1" t="s">
        <v>3954</v>
      </c>
      <c r="E6414" s="1">
        <v>0</v>
      </c>
      <c r="F6414" s="11">
        <v>0.21816173195838928</v>
      </c>
      <c r="G6414" s="11">
        <v>2.607973575592041</v>
      </c>
      <c r="H6414" s="1" t="s">
        <v>11124</v>
      </c>
      <c r="I6414" s="1" t="s">
        <v>11124</v>
      </c>
    </row>
    <row r="6415" spans="1:9" hidden="1" x14ac:dyDescent="0.3">
      <c r="F6415" s="11"/>
      <c r="G6415" s="11"/>
      <c r="H6415" s="1" t="s">
        <v>11124</v>
      </c>
      <c r="I6415" s="1" t="s">
        <v>11124</v>
      </c>
    </row>
    <row r="6416" spans="1:9" hidden="1" x14ac:dyDescent="0.3">
      <c r="A6416" s="1" t="s">
        <v>10659</v>
      </c>
      <c r="B6416" s="1" t="s">
        <v>10660</v>
      </c>
      <c r="C6416" s="1" t="b">
        <v>1</v>
      </c>
      <c r="D6416" s="1" t="s">
        <v>3954</v>
      </c>
      <c r="E6416" s="1">
        <v>4</v>
      </c>
      <c r="F6416" s="11">
        <v>0.42881470918655396</v>
      </c>
      <c r="G6416" s="11">
        <v>12.628854751586914</v>
      </c>
      <c r="H6416" s="1" t="s">
        <v>11124</v>
      </c>
      <c r="I6416" s="1" t="s">
        <v>11124</v>
      </c>
    </row>
    <row r="6417" spans="1:9" hidden="1" x14ac:dyDescent="0.3">
      <c r="F6417" s="11"/>
      <c r="G6417" s="11"/>
      <c r="H6417" s="1" t="s">
        <v>11124</v>
      </c>
      <c r="I6417" s="1" t="s">
        <v>11124</v>
      </c>
    </row>
    <row r="6418" spans="1:9" hidden="1" x14ac:dyDescent="0.3">
      <c r="A6418" s="1" t="s">
        <v>10661</v>
      </c>
      <c r="B6418" s="1" t="s">
        <v>10662</v>
      </c>
      <c r="C6418" s="1" t="b">
        <v>1</v>
      </c>
      <c r="D6418" s="1" t="s">
        <v>3954</v>
      </c>
      <c r="E6418" s="1">
        <v>0</v>
      </c>
      <c r="F6418" s="11">
        <v>0.36119446158409119</v>
      </c>
      <c r="G6418" s="11">
        <v>5.1411314010620117</v>
      </c>
      <c r="H6418" s="1" t="s">
        <v>11124</v>
      </c>
      <c r="I6418" s="1" t="s">
        <v>11124</v>
      </c>
    </row>
    <row r="6419" spans="1:9" hidden="1" x14ac:dyDescent="0.3">
      <c r="F6419" s="11"/>
      <c r="G6419" s="11"/>
      <c r="H6419" s="1" t="s">
        <v>11124</v>
      </c>
      <c r="I6419" s="1" t="s">
        <v>11124</v>
      </c>
    </row>
    <row r="6420" spans="1:9" hidden="1" x14ac:dyDescent="0.3">
      <c r="A6420" s="1" t="s">
        <v>10663</v>
      </c>
      <c r="B6420" s="1" t="s">
        <v>10664</v>
      </c>
      <c r="C6420" s="1" t="b">
        <v>1</v>
      </c>
      <c r="D6420" s="1" t="s">
        <v>3954</v>
      </c>
      <c r="E6420" s="1">
        <v>1</v>
      </c>
      <c r="F6420" s="11">
        <v>0.47551420331001282</v>
      </c>
      <c r="G6420" s="11">
        <v>25.918296813964844</v>
      </c>
      <c r="H6420" s="1" t="s">
        <v>11124</v>
      </c>
      <c r="I6420" s="1" t="s">
        <v>11124</v>
      </c>
    </row>
    <row r="6421" spans="1:9" hidden="1" x14ac:dyDescent="0.3">
      <c r="F6421" s="11"/>
      <c r="G6421" s="11"/>
      <c r="H6421" s="1" t="s">
        <v>11124</v>
      </c>
      <c r="I6421" s="1" t="s">
        <v>11124</v>
      </c>
    </row>
    <row r="6422" spans="1:9" hidden="1" x14ac:dyDescent="0.3">
      <c r="A6422" s="1" t="s">
        <v>10665</v>
      </c>
      <c r="B6422" s="1" t="s">
        <v>10666</v>
      </c>
      <c r="C6422" s="1" t="b">
        <v>1</v>
      </c>
      <c r="D6422" s="1" t="s">
        <v>3954</v>
      </c>
      <c r="E6422" s="1">
        <v>1</v>
      </c>
      <c r="F6422" s="11">
        <v>0.47551420331001282</v>
      </c>
      <c r="G6422" s="11">
        <v>25.918296813964844</v>
      </c>
      <c r="H6422" s="1" t="s">
        <v>11124</v>
      </c>
      <c r="I6422" s="1" t="s">
        <v>11124</v>
      </c>
    </row>
    <row r="6423" spans="1:9" hidden="1" x14ac:dyDescent="0.3">
      <c r="F6423" s="11"/>
      <c r="G6423" s="11"/>
      <c r="H6423" s="1" t="s">
        <v>11124</v>
      </c>
      <c r="I6423" s="1" t="s">
        <v>11124</v>
      </c>
    </row>
    <row r="6424" spans="1:9" hidden="1" x14ac:dyDescent="0.3">
      <c r="A6424" s="1" t="s">
        <v>10667</v>
      </c>
      <c r="B6424" s="1" t="s">
        <v>10668</v>
      </c>
      <c r="C6424" s="1" t="b">
        <v>1</v>
      </c>
      <c r="D6424" s="1" t="s">
        <v>3954</v>
      </c>
      <c r="E6424" s="1">
        <v>1</v>
      </c>
      <c r="F6424" s="11">
        <v>0.47551420331001282</v>
      </c>
      <c r="G6424" s="11">
        <v>25.918296813964844</v>
      </c>
      <c r="H6424" s="1" t="s">
        <v>11124</v>
      </c>
      <c r="I6424" s="1" t="s">
        <v>11124</v>
      </c>
    </row>
    <row r="6425" spans="1:9" hidden="1" x14ac:dyDescent="0.3">
      <c r="F6425" s="11"/>
      <c r="G6425" s="11"/>
      <c r="H6425" s="1" t="s">
        <v>11124</v>
      </c>
      <c r="I6425" s="1" t="s">
        <v>11124</v>
      </c>
    </row>
    <row r="6426" spans="1:9" hidden="1" x14ac:dyDescent="0.3">
      <c r="A6426" s="1" t="s">
        <v>10669</v>
      </c>
      <c r="B6426" s="1" t="s">
        <v>10670</v>
      </c>
      <c r="C6426" s="1" t="b">
        <v>1</v>
      </c>
      <c r="D6426" s="1" t="s">
        <v>3954</v>
      </c>
      <c r="E6426" s="1">
        <v>1</v>
      </c>
      <c r="F6426" s="11">
        <v>0.14177191257476807</v>
      </c>
      <c r="G6426" s="11">
        <v>3.4279751777648926</v>
      </c>
      <c r="H6426" s="1">
        <v>1</v>
      </c>
      <c r="I6426" s="1">
        <v>2.2390000820159912</v>
      </c>
    </row>
    <row r="6427" spans="1:9" hidden="1" x14ac:dyDescent="0.3">
      <c r="F6427" s="11"/>
      <c r="G6427" s="11"/>
      <c r="H6427" s="1" t="s">
        <v>11124</v>
      </c>
      <c r="I6427" s="1" t="s">
        <v>11124</v>
      </c>
    </row>
    <row r="6428" spans="1:9" hidden="1" x14ac:dyDescent="0.3">
      <c r="A6428" s="1" t="s">
        <v>10672</v>
      </c>
      <c r="B6428" s="1" t="s">
        <v>10673</v>
      </c>
      <c r="C6428" s="1" t="b">
        <v>1</v>
      </c>
      <c r="D6428" s="1" t="s">
        <v>3954</v>
      </c>
      <c r="E6428" s="1">
        <v>0</v>
      </c>
      <c r="F6428" s="11">
        <v>0.14287422597408295</v>
      </c>
      <c r="G6428" s="11">
        <v>1.4678822755813599</v>
      </c>
      <c r="H6428" s="1" t="s">
        <v>11124</v>
      </c>
      <c r="I6428" s="1" t="s">
        <v>11124</v>
      </c>
    </row>
    <row r="6429" spans="1:9" hidden="1" x14ac:dyDescent="0.3">
      <c r="F6429" s="11"/>
      <c r="G6429" s="11"/>
      <c r="H6429" s="1" t="s">
        <v>11124</v>
      </c>
      <c r="I6429" s="1" t="s">
        <v>11124</v>
      </c>
    </row>
    <row r="6430" spans="1:9" hidden="1" x14ac:dyDescent="0.3">
      <c r="A6430" s="1" t="s">
        <v>10674</v>
      </c>
      <c r="B6430" s="1" t="s">
        <v>10675</v>
      </c>
      <c r="C6430" s="1" t="b">
        <v>1</v>
      </c>
      <c r="D6430" s="1" t="s">
        <v>3954</v>
      </c>
      <c r="E6430" s="1">
        <v>0</v>
      </c>
      <c r="F6430" s="11">
        <v>0.14287422597408295</v>
      </c>
      <c r="G6430" s="11">
        <v>2.1061670780181885</v>
      </c>
      <c r="H6430" s="1" t="s">
        <v>11124</v>
      </c>
      <c r="I6430" s="1" t="s">
        <v>11124</v>
      </c>
    </row>
    <row r="6431" spans="1:9" hidden="1" x14ac:dyDescent="0.3">
      <c r="F6431" s="11"/>
      <c r="G6431" s="11"/>
      <c r="H6431" s="1" t="s">
        <v>11124</v>
      </c>
      <c r="I6431" s="1" t="s">
        <v>11124</v>
      </c>
    </row>
    <row r="6432" spans="1:9" hidden="1" x14ac:dyDescent="0.3">
      <c r="A6432" s="1" t="s">
        <v>10676</v>
      </c>
      <c r="B6432" s="1" t="s">
        <v>10677</v>
      </c>
      <c r="C6432" s="1" t="b">
        <v>1</v>
      </c>
      <c r="D6432" s="1" t="s">
        <v>3954</v>
      </c>
      <c r="E6432" s="1">
        <v>0</v>
      </c>
      <c r="F6432" s="11">
        <v>0.14287422597408295</v>
      </c>
      <c r="G6432" s="11">
        <v>1.5540934801101685</v>
      </c>
      <c r="H6432" s="1" t="s">
        <v>11124</v>
      </c>
      <c r="I6432" s="1" t="s">
        <v>11124</v>
      </c>
    </row>
    <row r="6433" spans="1:9" hidden="1" x14ac:dyDescent="0.3">
      <c r="F6433" s="11"/>
      <c r="G6433" s="11"/>
      <c r="H6433" s="1" t="s">
        <v>11124</v>
      </c>
      <c r="I6433" s="1" t="s">
        <v>11124</v>
      </c>
    </row>
    <row r="6434" spans="1:9" hidden="1" x14ac:dyDescent="0.3">
      <c r="A6434" s="1" t="s">
        <v>10678</v>
      </c>
      <c r="B6434" s="1" t="s">
        <v>10679</v>
      </c>
      <c r="C6434" s="1" t="b">
        <v>1</v>
      </c>
      <c r="D6434" s="1" t="s">
        <v>3954</v>
      </c>
      <c r="E6434" s="1">
        <v>0</v>
      </c>
      <c r="F6434" s="11">
        <v>0.14287422597408295</v>
      </c>
      <c r="G6434" s="11">
        <v>2.0075922012329102</v>
      </c>
      <c r="H6434" s="1" t="s">
        <v>11124</v>
      </c>
      <c r="I6434" s="1" t="s">
        <v>11124</v>
      </c>
    </row>
    <row r="6435" spans="1:9" hidden="1" x14ac:dyDescent="0.3">
      <c r="F6435" s="11"/>
      <c r="G6435" s="11"/>
      <c r="H6435" s="1" t="s">
        <v>11124</v>
      </c>
      <c r="I6435" s="1" t="s">
        <v>11124</v>
      </c>
    </row>
    <row r="6436" spans="1:9" hidden="1" x14ac:dyDescent="0.3">
      <c r="A6436" s="1" t="s">
        <v>10680</v>
      </c>
      <c r="B6436" s="1" t="s">
        <v>10681</v>
      </c>
      <c r="C6436" s="1" t="b">
        <v>1</v>
      </c>
      <c r="D6436" s="1" t="s">
        <v>3954</v>
      </c>
      <c r="E6436" s="1">
        <v>0</v>
      </c>
      <c r="F6436" s="11">
        <v>0.14287422597408295</v>
      </c>
      <c r="G6436" s="11">
        <v>1.9816547632217407</v>
      </c>
      <c r="H6436" s="1" t="s">
        <v>11124</v>
      </c>
      <c r="I6436" s="1" t="s">
        <v>11124</v>
      </c>
    </row>
    <row r="6437" spans="1:9" hidden="1" x14ac:dyDescent="0.3">
      <c r="F6437" s="11"/>
      <c r="G6437" s="11"/>
      <c r="H6437" s="1" t="s">
        <v>11124</v>
      </c>
      <c r="I6437" s="1" t="s">
        <v>11124</v>
      </c>
    </row>
    <row r="6438" spans="1:9" hidden="1" x14ac:dyDescent="0.3">
      <c r="A6438" s="1" t="s">
        <v>10682</v>
      </c>
      <c r="B6438" s="1" t="s">
        <v>10683</v>
      </c>
      <c r="C6438" s="1" t="b">
        <v>1</v>
      </c>
      <c r="D6438" s="1" t="s">
        <v>3954</v>
      </c>
      <c r="E6438" s="1">
        <v>3</v>
      </c>
      <c r="F6438" s="11">
        <v>0.2035910040140152</v>
      </c>
      <c r="G6438" s="11">
        <v>14.376893997192383</v>
      </c>
      <c r="H6438" s="1">
        <v>3</v>
      </c>
      <c r="I6438" s="1">
        <v>18.9830002784729</v>
      </c>
    </row>
    <row r="6439" spans="1:9" hidden="1" x14ac:dyDescent="0.3">
      <c r="F6439" s="11"/>
      <c r="G6439" s="11"/>
      <c r="H6439" s="1" t="s">
        <v>11124</v>
      </c>
      <c r="I6439" s="1" t="s">
        <v>11124</v>
      </c>
    </row>
    <row r="6440" spans="1:9" hidden="1" x14ac:dyDescent="0.3">
      <c r="A6440" s="1" t="s">
        <v>10687</v>
      </c>
      <c r="B6440" s="1" t="s">
        <v>10688</v>
      </c>
      <c r="C6440" s="1" t="b">
        <v>1</v>
      </c>
      <c r="D6440" s="1" t="s">
        <v>3954</v>
      </c>
      <c r="E6440" s="1">
        <v>4</v>
      </c>
      <c r="F6440" s="11">
        <v>0.26135754585266113</v>
      </c>
      <c r="G6440" s="11">
        <v>17.425508499145508</v>
      </c>
      <c r="H6440" s="1">
        <v>4</v>
      </c>
      <c r="I6440" s="1">
        <v>23.63100004196167</v>
      </c>
    </row>
    <row r="6441" spans="1:9" hidden="1" x14ac:dyDescent="0.3">
      <c r="F6441" s="11"/>
      <c r="G6441" s="11"/>
      <c r="H6441" s="1" t="s">
        <v>11124</v>
      </c>
      <c r="I6441" s="1" t="s">
        <v>11124</v>
      </c>
    </row>
    <row r="6442" spans="1:9" hidden="1" x14ac:dyDescent="0.3">
      <c r="A6442" s="1" t="s">
        <v>10690</v>
      </c>
      <c r="B6442" s="1" t="s">
        <v>10691</v>
      </c>
      <c r="C6442" s="1" t="b">
        <v>1</v>
      </c>
      <c r="D6442" s="1" t="s">
        <v>3954</v>
      </c>
      <c r="E6442" s="1">
        <v>1</v>
      </c>
      <c r="F6442" s="11">
        <v>0.45371446013450623</v>
      </c>
      <c r="G6442" s="11">
        <v>30.038806915283203</v>
      </c>
      <c r="H6442" s="1">
        <v>1</v>
      </c>
      <c r="I6442" s="1">
        <v>6.9229998588562012</v>
      </c>
    </row>
    <row r="6443" spans="1:9" hidden="1" x14ac:dyDescent="0.3">
      <c r="F6443" s="11"/>
      <c r="G6443" s="11"/>
      <c r="H6443" s="1" t="s">
        <v>11124</v>
      </c>
      <c r="I6443" s="1" t="s">
        <v>11124</v>
      </c>
    </row>
    <row r="6444" spans="1:9" hidden="1" x14ac:dyDescent="0.3">
      <c r="A6444" s="1" t="s">
        <v>10693</v>
      </c>
      <c r="B6444" s="1" t="s">
        <v>10694</v>
      </c>
      <c r="C6444" s="1" t="b">
        <v>1</v>
      </c>
      <c r="D6444" s="1" t="s">
        <v>3954</v>
      </c>
      <c r="E6444" s="1">
        <v>0</v>
      </c>
      <c r="F6444" s="11">
        <v>0.14287422597408295</v>
      </c>
      <c r="G6444" s="11">
        <v>2.7208259105682373</v>
      </c>
      <c r="H6444" s="1" t="s">
        <v>11124</v>
      </c>
      <c r="I6444" s="1" t="s">
        <v>11124</v>
      </c>
    </row>
    <row r="6445" spans="1:9" hidden="1" x14ac:dyDescent="0.3">
      <c r="F6445" s="11"/>
      <c r="G6445" s="11"/>
      <c r="H6445" s="1" t="s">
        <v>11124</v>
      </c>
      <c r="I6445" s="1" t="s">
        <v>11124</v>
      </c>
    </row>
    <row r="6446" spans="1:9" hidden="1" x14ac:dyDescent="0.3">
      <c r="A6446" s="1" t="s">
        <v>10695</v>
      </c>
      <c r="B6446" s="1" t="s">
        <v>10696</v>
      </c>
      <c r="C6446" s="1" t="b">
        <v>1</v>
      </c>
      <c r="D6446" s="1" t="s">
        <v>3954</v>
      </c>
      <c r="E6446" s="1">
        <v>0</v>
      </c>
      <c r="F6446" s="11">
        <v>0.14287422597408295</v>
      </c>
      <c r="G6446" s="11">
        <v>2.4340493679046631</v>
      </c>
      <c r="H6446" s="1" t="s">
        <v>11124</v>
      </c>
      <c r="I6446" s="1" t="s">
        <v>11124</v>
      </c>
    </row>
    <row r="6447" spans="1:9" hidden="1" x14ac:dyDescent="0.3">
      <c r="F6447" s="11"/>
      <c r="G6447" s="11"/>
      <c r="H6447" s="1" t="s">
        <v>11124</v>
      </c>
      <c r="I6447" s="1" t="s">
        <v>11124</v>
      </c>
    </row>
    <row r="6448" spans="1:9" hidden="1" x14ac:dyDescent="0.3">
      <c r="A6448" s="1" t="s">
        <v>10697</v>
      </c>
      <c r="B6448" s="1" t="s">
        <v>10698</v>
      </c>
      <c r="C6448" s="1" t="b">
        <v>1</v>
      </c>
      <c r="D6448" s="1" t="s">
        <v>3954</v>
      </c>
      <c r="E6448" s="1">
        <v>0</v>
      </c>
      <c r="F6448" s="11">
        <v>0.14287422597408295</v>
      </c>
      <c r="G6448" s="11">
        <v>2.6912035942077637</v>
      </c>
      <c r="H6448" s="1" t="s">
        <v>11124</v>
      </c>
      <c r="I6448" s="1" t="s">
        <v>11124</v>
      </c>
    </row>
    <row r="6449" spans="1:9" hidden="1" x14ac:dyDescent="0.3">
      <c r="F6449" s="11"/>
      <c r="G6449" s="11"/>
      <c r="H6449" s="1" t="s">
        <v>11124</v>
      </c>
      <c r="I6449" s="1" t="s">
        <v>11124</v>
      </c>
    </row>
    <row r="6450" spans="1:9" hidden="1" x14ac:dyDescent="0.3">
      <c r="A6450" s="1" t="s">
        <v>10699</v>
      </c>
      <c r="B6450" s="1" t="s">
        <v>10700</v>
      </c>
      <c r="C6450" s="1" t="b">
        <v>1</v>
      </c>
      <c r="D6450" s="1" t="s">
        <v>3954</v>
      </c>
      <c r="E6450" s="1">
        <v>0</v>
      </c>
      <c r="F6450" s="11">
        <v>0.14287422597408295</v>
      </c>
      <c r="G6450" s="11">
        <v>2.7296576499938965</v>
      </c>
      <c r="H6450" s="1" t="s">
        <v>11124</v>
      </c>
      <c r="I6450" s="1" t="s">
        <v>11124</v>
      </c>
    </row>
    <row r="6451" spans="1:9" hidden="1" x14ac:dyDescent="0.3">
      <c r="F6451" s="11"/>
      <c r="G6451" s="11"/>
      <c r="H6451" s="1" t="s">
        <v>11124</v>
      </c>
      <c r="I6451" s="1" t="s">
        <v>11124</v>
      </c>
    </row>
    <row r="6452" spans="1:9" hidden="1" x14ac:dyDescent="0.3">
      <c r="A6452" s="1" t="s">
        <v>10701</v>
      </c>
      <c r="B6452" s="1" t="s">
        <v>10702</v>
      </c>
      <c r="C6452" s="1" t="b">
        <v>1</v>
      </c>
      <c r="D6452" s="1" t="s">
        <v>3954</v>
      </c>
      <c r="E6452" s="1">
        <v>0</v>
      </c>
      <c r="F6452" s="11">
        <v>0.19502221047878265</v>
      </c>
      <c r="G6452" s="11">
        <v>9.7611255645751953</v>
      </c>
      <c r="H6452" s="1" t="s">
        <v>11124</v>
      </c>
      <c r="I6452" s="1" t="s">
        <v>11124</v>
      </c>
    </row>
    <row r="6453" spans="1:9" hidden="1" x14ac:dyDescent="0.3">
      <c r="F6453" s="11"/>
      <c r="G6453" s="11"/>
      <c r="H6453" s="1" t="s">
        <v>11124</v>
      </c>
      <c r="I6453" s="1" t="s">
        <v>11124</v>
      </c>
    </row>
    <row r="6454" spans="1:9" hidden="1" x14ac:dyDescent="0.3">
      <c r="A6454" s="1" t="s">
        <v>10703</v>
      </c>
      <c r="B6454" s="1" t="s">
        <v>10704</v>
      </c>
      <c r="C6454" s="1" t="b">
        <v>1</v>
      </c>
      <c r="D6454" s="1" t="s">
        <v>3954</v>
      </c>
      <c r="E6454" s="1">
        <v>0</v>
      </c>
      <c r="F6454" s="11">
        <v>0.16428850591182709</v>
      </c>
      <c r="G6454" s="11">
        <v>2.3879439830780029</v>
      </c>
      <c r="H6454" s="1" t="s">
        <v>11124</v>
      </c>
      <c r="I6454" s="1" t="s">
        <v>11124</v>
      </c>
    </row>
    <row r="6455" spans="1:9" hidden="1" x14ac:dyDescent="0.3">
      <c r="F6455" s="11"/>
      <c r="G6455" s="11"/>
      <c r="H6455" s="1" t="s">
        <v>11124</v>
      </c>
      <c r="I6455" s="1" t="s">
        <v>11124</v>
      </c>
    </row>
    <row r="6456" spans="1:9" hidden="1" x14ac:dyDescent="0.3">
      <c r="A6456" s="1" t="s">
        <v>10705</v>
      </c>
      <c r="B6456" s="1" t="s">
        <v>10706</v>
      </c>
      <c r="C6456" s="1" t="b">
        <v>1</v>
      </c>
      <c r="D6456" s="1" t="s">
        <v>3954</v>
      </c>
      <c r="E6456" s="1">
        <v>0</v>
      </c>
      <c r="F6456" s="11">
        <v>0.14339560270309448</v>
      </c>
      <c r="G6456" s="11">
        <v>7.6544442176818848</v>
      </c>
      <c r="H6456" s="1" t="s">
        <v>11124</v>
      </c>
      <c r="I6456" s="1" t="s">
        <v>11124</v>
      </c>
    </row>
    <row r="6457" spans="1:9" hidden="1" x14ac:dyDescent="0.3">
      <c r="F6457" s="11"/>
      <c r="G6457" s="11"/>
      <c r="H6457" s="1" t="s">
        <v>11124</v>
      </c>
      <c r="I6457" s="1" t="s">
        <v>11124</v>
      </c>
    </row>
    <row r="6458" spans="1:9" hidden="1" x14ac:dyDescent="0.3">
      <c r="A6458" s="1" t="s">
        <v>10707</v>
      </c>
      <c r="B6458" s="1" t="s">
        <v>10708</v>
      </c>
      <c r="C6458" s="1" t="b">
        <v>1</v>
      </c>
      <c r="D6458" s="1" t="s">
        <v>3954</v>
      </c>
      <c r="E6458" s="1">
        <v>0</v>
      </c>
      <c r="F6458" s="11">
        <v>0.14177191257476807</v>
      </c>
      <c r="G6458" s="11">
        <v>2.0571515560150146</v>
      </c>
      <c r="H6458" s="1" t="s">
        <v>11124</v>
      </c>
      <c r="I6458" s="1" t="s">
        <v>11124</v>
      </c>
    </row>
    <row r="6459" spans="1:9" hidden="1" x14ac:dyDescent="0.3">
      <c r="F6459" s="11"/>
      <c r="G6459" s="11"/>
      <c r="H6459" s="1" t="s">
        <v>11124</v>
      </c>
      <c r="I6459" s="1" t="s">
        <v>11124</v>
      </c>
    </row>
    <row r="6460" spans="1:9" hidden="1" x14ac:dyDescent="0.3">
      <c r="A6460" s="1" t="s">
        <v>10709</v>
      </c>
      <c r="B6460" s="1" t="s">
        <v>10710</v>
      </c>
      <c r="C6460" s="1" t="b">
        <v>1</v>
      </c>
      <c r="D6460" s="1" t="s">
        <v>3954</v>
      </c>
      <c r="E6460" s="1">
        <v>0</v>
      </c>
      <c r="F6460" s="11">
        <v>0.92322927713394165</v>
      </c>
      <c r="G6460" s="11">
        <v>48.352088928222656</v>
      </c>
      <c r="H6460" s="1" t="s">
        <v>11124</v>
      </c>
      <c r="I6460" s="1" t="s">
        <v>11124</v>
      </c>
    </row>
    <row r="6461" spans="1:9" hidden="1" x14ac:dyDescent="0.3">
      <c r="F6461" s="11"/>
      <c r="G6461" s="11"/>
      <c r="H6461" s="1" t="s">
        <v>11124</v>
      </c>
      <c r="I6461" s="1" t="s">
        <v>11124</v>
      </c>
    </row>
    <row r="6462" spans="1:9" hidden="1" x14ac:dyDescent="0.3">
      <c r="A6462" s="1" t="s">
        <v>10711</v>
      </c>
      <c r="B6462" s="1" t="s">
        <v>10712</v>
      </c>
      <c r="C6462" s="1" t="b">
        <v>1</v>
      </c>
      <c r="D6462" s="1" t="s">
        <v>3954</v>
      </c>
      <c r="E6462" s="1">
        <v>0</v>
      </c>
      <c r="F6462" s="11">
        <v>0.20703980326652527</v>
      </c>
      <c r="G6462" s="11">
        <v>11.949423789978027</v>
      </c>
      <c r="H6462" s="1" t="s">
        <v>11124</v>
      </c>
      <c r="I6462" s="1" t="s">
        <v>11124</v>
      </c>
    </row>
    <row r="6463" spans="1:9" hidden="1" x14ac:dyDescent="0.3">
      <c r="F6463" s="11"/>
      <c r="G6463" s="11"/>
      <c r="H6463" s="1" t="s">
        <v>11124</v>
      </c>
      <c r="I6463" s="1" t="s">
        <v>11124</v>
      </c>
    </row>
    <row r="6464" spans="1:9" hidden="1" x14ac:dyDescent="0.3">
      <c r="A6464" s="1" t="s">
        <v>10713</v>
      </c>
      <c r="B6464" s="1" t="s">
        <v>10714</v>
      </c>
      <c r="C6464" s="1" t="b">
        <v>1</v>
      </c>
      <c r="D6464" s="1" t="s">
        <v>3954</v>
      </c>
      <c r="E6464" s="1">
        <v>0</v>
      </c>
      <c r="F6464" s="11">
        <v>0.29614084959030151</v>
      </c>
      <c r="G6464" s="11">
        <v>16.678752899169922</v>
      </c>
      <c r="H6464" s="1" t="s">
        <v>11124</v>
      </c>
      <c r="I6464" s="1" t="s">
        <v>11124</v>
      </c>
    </row>
    <row r="6465" spans="1:9" hidden="1" x14ac:dyDescent="0.3">
      <c r="F6465" s="11"/>
      <c r="G6465" s="11"/>
      <c r="H6465" s="1" t="s">
        <v>11124</v>
      </c>
      <c r="I6465" s="1" t="s">
        <v>11124</v>
      </c>
    </row>
    <row r="6466" spans="1:9" hidden="1" x14ac:dyDescent="0.3">
      <c r="A6466" s="1" t="s">
        <v>10715</v>
      </c>
      <c r="B6466" s="1" t="s">
        <v>10716</v>
      </c>
      <c r="C6466" s="1" t="b">
        <v>1</v>
      </c>
      <c r="D6466" s="1" t="s">
        <v>3954</v>
      </c>
      <c r="E6466" s="1">
        <v>0</v>
      </c>
      <c r="F6466" s="11">
        <v>0.38697925209999084</v>
      </c>
      <c r="G6466" s="11">
        <v>4.7097907066345215</v>
      </c>
      <c r="H6466" s="1" t="s">
        <v>11124</v>
      </c>
      <c r="I6466" s="1" t="s">
        <v>11124</v>
      </c>
    </row>
    <row r="6467" spans="1:9" hidden="1" x14ac:dyDescent="0.3">
      <c r="F6467" s="11"/>
      <c r="G6467" s="11"/>
      <c r="H6467" s="1" t="s">
        <v>11124</v>
      </c>
      <c r="I6467" s="1" t="s">
        <v>11124</v>
      </c>
    </row>
    <row r="6468" spans="1:9" hidden="1" x14ac:dyDescent="0.3">
      <c r="A6468" s="1" t="s">
        <v>10717</v>
      </c>
      <c r="B6468" s="1" t="s">
        <v>10718</v>
      </c>
      <c r="C6468" s="1" t="b">
        <v>1</v>
      </c>
      <c r="D6468" s="1" t="s">
        <v>3954</v>
      </c>
      <c r="E6468" s="1">
        <v>1</v>
      </c>
      <c r="F6468" s="11">
        <v>0.37412446737289429</v>
      </c>
      <c r="G6468" s="11">
        <v>15.495343208312988</v>
      </c>
      <c r="H6468" s="1" t="s">
        <v>11124</v>
      </c>
      <c r="I6468" s="1" t="s">
        <v>11124</v>
      </c>
    </row>
    <row r="6469" spans="1:9" hidden="1" x14ac:dyDescent="0.3">
      <c r="F6469" s="11"/>
      <c r="G6469" s="11"/>
      <c r="H6469" s="1" t="s">
        <v>11124</v>
      </c>
      <c r="I6469" s="1" t="s">
        <v>11124</v>
      </c>
    </row>
    <row r="6470" spans="1:9" hidden="1" x14ac:dyDescent="0.3">
      <c r="A6470" s="1" t="s">
        <v>10719</v>
      </c>
      <c r="B6470" s="1" t="s">
        <v>10720</v>
      </c>
      <c r="C6470" s="1" t="b">
        <v>1</v>
      </c>
      <c r="D6470" s="1" t="s">
        <v>3954</v>
      </c>
      <c r="E6470" s="1">
        <v>1</v>
      </c>
      <c r="F6470" s="11">
        <v>0.37382921576499939</v>
      </c>
      <c r="G6470" s="11">
        <v>15.625982284545898</v>
      </c>
      <c r="H6470" s="1" t="s">
        <v>11124</v>
      </c>
      <c r="I6470" s="1" t="s">
        <v>11124</v>
      </c>
    </row>
    <row r="6471" spans="1:9" hidden="1" x14ac:dyDescent="0.3">
      <c r="F6471" s="11"/>
      <c r="G6471" s="11"/>
      <c r="H6471" s="1" t="s">
        <v>11124</v>
      </c>
      <c r="I6471" s="1" t="s">
        <v>11124</v>
      </c>
    </row>
    <row r="6472" spans="1:9" hidden="1" x14ac:dyDescent="0.3">
      <c r="A6472" s="1" t="s">
        <v>10721</v>
      </c>
      <c r="B6472" s="1" t="s">
        <v>10722</v>
      </c>
      <c r="C6472" s="1" t="b">
        <v>1</v>
      </c>
      <c r="D6472" s="1" t="s">
        <v>3954</v>
      </c>
      <c r="E6472" s="1">
        <v>0</v>
      </c>
      <c r="F6472" s="11">
        <v>0.33459821343421936</v>
      </c>
      <c r="G6472" s="11">
        <v>16.792293548583984</v>
      </c>
      <c r="H6472" s="1" t="s">
        <v>11124</v>
      </c>
      <c r="I6472" s="1" t="s">
        <v>11124</v>
      </c>
    </row>
    <row r="6473" spans="1:9" hidden="1" x14ac:dyDescent="0.3">
      <c r="F6473" s="11"/>
      <c r="G6473" s="11"/>
      <c r="H6473" s="1" t="s">
        <v>11124</v>
      </c>
      <c r="I6473" s="1" t="s">
        <v>11124</v>
      </c>
    </row>
    <row r="6474" spans="1:9" hidden="1" x14ac:dyDescent="0.3">
      <c r="A6474" s="1" t="s">
        <v>10723</v>
      </c>
      <c r="B6474" s="1" t="s">
        <v>10724</v>
      </c>
      <c r="C6474" s="1" t="b">
        <v>1</v>
      </c>
      <c r="D6474" s="1" t="s">
        <v>3954</v>
      </c>
      <c r="E6474" s="1">
        <v>0</v>
      </c>
      <c r="F6474" s="11">
        <v>0.20099343359470367</v>
      </c>
      <c r="G6474" s="11">
        <v>3.3215422630310059</v>
      </c>
      <c r="H6474" s="1" t="s">
        <v>11124</v>
      </c>
      <c r="I6474" s="1" t="s">
        <v>11124</v>
      </c>
    </row>
    <row r="6475" spans="1:9" hidden="1" x14ac:dyDescent="0.3">
      <c r="F6475" s="11"/>
      <c r="G6475" s="11"/>
      <c r="H6475" s="1" t="s">
        <v>11124</v>
      </c>
      <c r="I6475" s="1" t="s">
        <v>11124</v>
      </c>
    </row>
    <row r="6476" spans="1:9" hidden="1" x14ac:dyDescent="0.3">
      <c r="A6476" s="1" t="s">
        <v>10725</v>
      </c>
      <c r="B6476" s="1" t="s">
        <v>10726</v>
      </c>
      <c r="C6476" s="1" t="b">
        <v>1</v>
      </c>
      <c r="D6476" s="1" t="s">
        <v>3954</v>
      </c>
      <c r="E6476" s="1">
        <v>0</v>
      </c>
      <c r="F6476" s="11">
        <v>0.14995431900024414</v>
      </c>
      <c r="G6476" s="11">
        <v>2.9042582511901855</v>
      </c>
      <c r="H6476" s="1" t="s">
        <v>11124</v>
      </c>
      <c r="I6476" s="1" t="s">
        <v>11124</v>
      </c>
    </row>
    <row r="6477" spans="1:9" hidden="1" x14ac:dyDescent="0.3">
      <c r="F6477" s="11"/>
      <c r="G6477" s="11"/>
      <c r="H6477" s="1" t="s">
        <v>11124</v>
      </c>
      <c r="I6477" s="1" t="s">
        <v>11124</v>
      </c>
    </row>
    <row r="6478" spans="1:9" hidden="1" x14ac:dyDescent="0.3">
      <c r="A6478" s="1" t="s">
        <v>10727</v>
      </c>
      <c r="B6478" s="1" t="s">
        <v>10728</v>
      </c>
      <c r="C6478" s="1" t="b">
        <v>1</v>
      </c>
      <c r="D6478" s="1" t="s">
        <v>3954</v>
      </c>
      <c r="E6478" s="1">
        <v>0</v>
      </c>
      <c r="F6478" s="11">
        <v>0.16115106642246246</v>
      </c>
      <c r="G6478" s="11">
        <v>8.5181083679199219</v>
      </c>
      <c r="H6478" s="1" t="s">
        <v>11124</v>
      </c>
      <c r="I6478" s="1" t="s">
        <v>11124</v>
      </c>
    </row>
    <row r="6479" spans="1:9" hidden="1" x14ac:dyDescent="0.3">
      <c r="F6479" s="11"/>
      <c r="G6479" s="11"/>
      <c r="H6479" s="1" t="s">
        <v>11124</v>
      </c>
      <c r="I6479" s="1" t="s">
        <v>11124</v>
      </c>
    </row>
    <row r="6480" spans="1:9" hidden="1" x14ac:dyDescent="0.3">
      <c r="A6480" s="1" t="s">
        <v>10729</v>
      </c>
      <c r="B6480" s="1" t="s">
        <v>10730</v>
      </c>
      <c r="C6480" s="1" t="b">
        <v>1</v>
      </c>
      <c r="D6480" s="1" t="s">
        <v>3954</v>
      </c>
      <c r="E6480" s="1">
        <v>0</v>
      </c>
      <c r="F6480" s="11">
        <v>0.14177191257476807</v>
      </c>
      <c r="G6480" s="11">
        <v>3.3424205780029297</v>
      </c>
      <c r="H6480" s="1" t="s">
        <v>11124</v>
      </c>
      <c r="I6480" s="1" t="s">
        <v>11124</v>
      </c>
    </row>
    <row r="6481" spans="1:9" hidden="1" x14ac:dyDescent="0.3">
      <c r="F6481" s="11"/>
      <c r="G6481" s="11"/>
      <c r="H6481" s="1" t="s">
        <v>11124</v>
      </c>
      <c r="I6481" s="1" t="s">
        <v>11124</v>
      </c>
    </row>
    <row r="6482" spans="1:9" hidden="1" x14ac:dyDescent="0.3">
      <c r="A6482" s="1" t="s">
        <v>10731</v>
      </c>
      <c r="B6482" s="1" t="s">
        <v>10732</v>
      </c>
      <c r="C6482" s="1" t="b">
        <v>1</v>
      </c>
      <c r="D6482" s="1" t="s">
        <v>3954</v>
      </c>
      <c r="E6482" s="1">
        <v>0</v>
      </c>
      <c r="F6482" s="11">
        <v>0.18073838949203491</v>
      </c>
      <c r="G6482" s="11">
        <v>3.5787179470062256</v>
      </c>
      <c r="H6482" s="1" t="s">
        <v>11124</v>
      </c>
      <c r="I6482" s="1" t="s">
        <v>11124</v>
      </c>
    </row>
    <row r="6483" spans="1:9" hidden="1" x14ac:dyDescent="0.3">
      <c r="F6483" s="11"/>
      <c r="G6483" s="11"/>
      <c r="H6483" s="1" t="s">
        <v>11124</v>
      </c>
      <c r="I6483" s="1" t="s">
        <v>11124</v>
      </c>
    </row>
    <row r="6484" spans="1:9" hidden="1" x14ac:dyDescent="0.3">
      <c r="A6484" s="1" t="s">
        <v>10733</v>
      </c>
      <c r="B6484" s="1" t="s">
        <v>10734</v>
      </c>
      <c r="C6484" s="1" t="b">
        <v>1</v>
      </c>
      <c r="D6484" s="1" t="s">
        <v>3954</v>
      </c>
      <c r="E6484" s="1">
        <v>0</v>
      </c>
      <c r="F6484" s="11">
        <v>0.7960546612739563</v>
      </c>
      <c r="G6484" s="11">
        <v>32.834949493408203</v>
      </c>
      <c r="H6484" s="1" t="s">
        <v>11124</v>
      </c>
      <c r="I6484" s="1" t="s">
        <v>11124</v>
      </c>
    </row>
    <row r="6485" spans="1:9" hidden="1" x14ac:dyDescent="0.3">
      <c r="F6485" s="11"/>
      <c r="G6485" s="11"/>
      <c r="H6485" s="1" t="s">
        <v>11124</v>
      </c>
      <c r="I6485" s="1" t="s">
        <v>11124</v>
      </c>
    </row>
    <row r="6486" spans="1:9" hidden="1" x14ac:dyDescent="0.3">
      <c r="A6486" s="1" t="s">
        <v>10735</v>
      </c>
      <c r="B6486" s="1" t="s">
        <v>10736</v>
      </c>
      <c r="C6486" s="1" t="b">
        <v>1</v>
      </c>
      <c r="D6486" s="1" t="s">
        <v>3954</v>
      </c>
      <c r="E6486" s="1">
        <v>0</v>
      </c>
      <c r="F6486" s="11">
        <v>0.37118732929229736</v>
      </c>
      <c r="G6486" s="11">
        <v>3.0712704658508301</v>
      </c>
      <c r="H6486" s="1" t="s">
        <v>11124</v>
      </c>
      <c r="I6486" s="1" t="s">
        <v>11124</v>
      </c>
    </row>
    <row r="6487" spans="1:9" hidden="1" x14ac:dyDescent="0.3">
      <c r="F6487" s="11"/>
      <c r="G6487" s="11"/>
      <c r="H6487" s="1" t="s">
        <v>11124</v>
      </c>
      <c r="I6487" s="1" t="s">
        <v>11124</v>
      </c>
    </row>
    <row r="6488" spans="1:9" hidden="1" x14ac:dyDescent="0.3">
      <c r="A6488" s="1" t="s">
        <v>10737</v>
      </c>
      <c r="B6488" s="1" t="s">
        <v>10738</v>
      </c>
      <c r="C6488" s="1" t="b">
        <v>1</v>
      </c>
      <c r="D6488" s="1" t="s">
        <v>3954</v>
      </c>
      <c r="E6488" s="1">
        <v>3</v>
      </c>
      <c r="F6488" s="11">
        <v>0.28640887141227722</v>
      </c>
      <c r="G6488" s="11">
        <v>15.646304130554199</v>
      </c>
      <c r="H6488" s="1" t="s">
        <v>11124</v>
      </c>
      <c r="I6488" s="1" t="s">
        <v>11124</v>
      </c>
    </row>
    <row r="6489" spans="1:9" hidden="1" x14ac:dyDescent="0.3">
      <c r="F6489" s="11"/>
      <c r="G6489" s="11"/>
      <c r="H6489" s="1" t="s">
        <v>11124</v>
      </c>
      <c r="I6489" s="1" t="s">
        <v>11124</v>
      </c>
    </row>
    <row r="6490" spans="1:9" hidden="1" x14ac:dyDescent="0.3">
      <c r="A6490" s="1" t="s">
        <v>10739</v>
      </c>
      <c r="B6490" s="1" t="s">
        <v>10740</v>
      </c>
      <c r="C6490" s="1" t="b">
        <v>1</v>
      </c>
      <c r="D6490" s="1" t="s">
        <v>3954</v>
      </c>
      <c r="E6490" s="1">
        <v>0</v>
      </c>
      <c r="F6490" s="11">
        <v>0.28618869185447693</v>
      </c>
      <c r="G6490" s="11">
        <v>4.262967586517334</v>
      </c>
      <c r="H6490" s="1" t="s">
        <v>11124</v>
      </c>
      <c r="I6490" s="1" t="s">
        <v>11124</v>
      </c>
    </row>
    <row r="6491" spans="1:9" hidden="1" x14ac:dyDescent="0.3">
      <c r="F6491" s="11"/>
      <c r="G6491" s="11"/>
      <c r="H6491" s="1" t="s">
        <v>11124</v>
      </c>
      <c r="I6491" s="1" t="s">
        <v>11124</v>
      </c>
    </row>
    <row r="6492" spans="1:9" hidden="1" x14ac:dyDescent="0.3">
      <c r="A6492" s="1" t="s">
        <v>10741</v>
      </c>
      <c r="B6492" s="1" t="s">
        <v>10742</v>
      </c>
      <c r="C6492" s="1" t="b">
        <v>1</v>
      </c>
      <c r="D6492" s="1" t="s">
        <v>3954</v>
      </c>
      <c r="E6492" s="1">
        <v>0</v>
      </c>
      <c r="F6492" s="11">
        <v>0.19355110824108124</v>
      </c>
      <c r="G6492" s="11">
        <v>2.3696222305297852</v>
      </c>
      <c r="H6492" s="1" t="s">
        <v>11124</v>
      </c>
      <c r="I6492" s="1" t="s">
        <v>11124</v>
      </c>
    </row>
    <row r="6493" spans="1:9" hidden="1" x14ac:dyDescent="0.3">
      <c r="F6493" s="11"/>
      <c r="G6493" s="11"/>
      <c r="H6493" s="1" t="s">
        <v>11124</v>
      </c>
      <c r="I6493" s="1" t="s">
        <v>11124</v>
      </c>
    </row>
    <row r="6494" spans="1:9" hidden="1" x14ac:dyDescent="0.3">
      <c r="A6494" s="1" t="s">
        <v>10743</v>
      </c>
      <c r="B6494" s="1" t="s">
        <v>10744</v>
      </c>
      <c r="C6494" s="1" t="b">
        <v>1</v>
      </c>
      <c r="D6494" s="1" t="s">
        <v>3954</v>
      </c>
      <c r="E6494" s="1">
        <v>18</v>
      </c>
      <c r="F6494" s="11">
        <v>0.23907795548439026</v>
      </c>
      <c r="G6494" s="11">
        <v>16.255699157714844</v>
      </c>
      <c r="H6494" s="1">
        <v>8</v>
      </c>
      <c r="I6494" s="1">
        <v>52.286999881267548</v>
      </c>
    </row>
    <row r="6495" spans="1:9" hidden="1" x14ac:dyDescent="0.3">
      <c r="F6495" s="11"/>
      <c r="G6495" s="11"/>
      <c r="H6495" s="1" t="s">
        <v>11124</v>
      </c>
      <c r="I6495" s="1" t="s">
        <v>11124</v>
      </c>
    </row>
    <row r="6496" spans="1:9" hidden="1" x14ac:dyDescent="0.3">
      <c r="A6496" s="1" t="s">
        <v>10752</v>
      </c>
      <c r="B6496" s="1" t="s">
        <v>10753</v>
      </c>
      <c r="C6496" s="1" t="b">
        <v>1</v>
      </c>
      <c r="D6496" s="1" t="s">
        <v>3954</v>
      </c>
      <c r="E6496" s="1">
        <v>0</v>
      </c>
      <c r="F6496" s="11">
        <v>0.14287422597408295</v>
      </c>
      <c r="G6496" s="11">
        <v>1.3829206228256226</v>
      </c>
      <c r="H6496" s="1" t="s">
        <v>11124</v>
      </c>
      <c r="I6496" s="1" t="s">
        <v>11124</v>
      </c>
    </row>
    <row r="6497" spans="1:9" hidden="1" x14ac:dyDescent="0.3">
      <c r="F6497" s="11"/>
      <c r="G6497" s="11"/>
      <c r="H6497" s="1" t="s">
        <v>11124</v>
      </c>
      <c r="I6497" s="1" t="s">
        <v>11124</v>
      </c>
    </row>
    <row r="6498" spans="1:9" hidden="1" x14ac:dyDescent="0.3">
      <c r="A6498" s="1" t="s">
        <v>10754</v>
      </c>
      <c r="B6498" s="1" t="s">
        <v>10755</v>
      </c>
      <c r="C6498" s="1" t="b">
        <v>1</v>
      </c>
      <c r="D6498" s="1" t="s">
        <v>3954</v>
      </c>
      <c r="E6498" s="1">
        <v>0</v>
      </c>
      <c r="F6498" s="11">
        <v>0.14177191257476807</v>
      </c>
      <c r="G6498" s="11">
        <v>1.8714398145675659</v>
      </c>
      <c r="H6498" s="1" t="s">
        <v>11124</v>
      </c>
      <c r="I6498" s="1" t="s">
        <v>11124</v>
      </c>
    </row>
    <row r="6499" spans="1:9" hidden="1" x14ac:dyDescent="0.3">
      <c r="F6499" s="11"/>
      <c r="G6499" s="11"/>
      <c r="H6499" s="1" t="s">
        <v>11124</v>
      </c>
      <c r="I6499" s="1" t="s">
        <v>11124</v>
      </c>
    </row>
    <row r="6500" spans="1:9" hidden="1" x14ac:dyDescent="0.3">
      <c r="A6500" s="1" t="s">
        <v>10756</v>
      </c>
      <c r="B6500" s="1" t="s">
        <v>10757</v>
      </c>
      <c r="C6500" s="1" t="b">
        <v>1</v>
      </c>
      <c r="D6500" s="1" t="s">
        <v>3954</v>
      </c>
      <c r="E6500" s="1">
        <v>0</v>
      </c>
      <c r="F6500" s="11">
        <v>0.14177191257476807</v>
      </c>
      <c r="G6500" s="11">
        <v>1.9140758514404297</v>
      </c>
      <c r="H6500" s="1" t="s">
        <v>11124</v>
      </c>
      <c r="I6500" s="1" t="s">
        <v>11124</v>
      </c>
    </row>
    <row r="6501" spans="1:9" hidden="1" x14ac:dyDescent="0.3">
      <c r="F6501" s="11"/>
      <c r="G6501" s="11"/>
      <c r="H6501" s="1" t="s">
        <v>11124</v>
      </c>
      <c r="I6501" s="1" t="s">
        <v>11124</v>
      </c>
    </row>
    <row r="6502" spans="1:9" hidden="1" x14ac:dyDescent="0.3">
      <c r="A6502" s="1" t="s">
        <v>10758</v>
      </c>
      <c r="B6502" s="1" t="s">
        <v>10759</v>
      </c>
      <c r="C6502" s="1" t="b">
        <v>1</v>
      </c>
      <c r="D6502" s="1" t="s">
        <v>3954</v>
      </c>
      <c r="E6502" s="1">
        <v>0</v>
      </c>
      <c r="F6502" s="11">
        <v>0.14287422597408295</v>
      </c>
      <c r="G6502" s="11">
        <v>2.0880985260009766</v>
      </c>
      <c r="H6502" s="1" t="s">
        <v>11124</v>
      </c>
      <c r="I6502" s="1" t="s">
        <v>11124</v>
      </c>
    </row>
    <row r="6503" spans="1:9" hidden="1" x14ac:dyDescent="0.3">
      <c r="F6503" s="11"/>
      <c r="G6503" s="11"/>
      <c r="H6503" s="1" t="s">
        <v>11124</v>
      </c>
      <c r="I6503" s="1" t="s">
        <v>11124</v>
      </c>
    </row>
    <row r="6504" spans="1:9" hidden="1" x14ac:dyDescent="0.3">
      <c r="A6504" s="1" t="s">
        <v>10760</v>
      </c>
      <c r="B6504" s="1" t="s">
        <v>10761</v>
      </c>
      <c r="C6504" s="1" t="b">
        <v>1</v>
      </c>
      <c r="D6504" s="1" t="s">
        <v>3954</v>
      </c>
      <c r="E6504" s="1">
        <v>0</v>
      </c>
      <c r="F6504" s="11">
        <v>0.14287422597408295</v>
      </c>
      <c r="G6504" s="11">
        <v>1.6022441387176514</v>
      </c>
      <c r="H6504" s="1" t="s">
        <v>11124</v>
      </c>
      <c r="I6504" s="1" t="s">
        <v>11124</v>
      </c>
    </row>
    <row r="6505" spans="1:9" hidden="1" x14ac:dyDescent="0.3">
      <c r="F6505" s="11"/>
      <c r="G6505" s="11"/>
      <c r="H6505" s="1" t="s">
        <v>11124</v>
      </c>
      <c r="I6505" s="1" t="s">
        <v>11124</v>
      </c>
    </row>
    <row r="6506" spans="1:9" hidden="1" x14ac:dyDescent="0.3">
      <c r="A6506" s="1" t="s">
        <v>10762</v>
      </c>
      <c r="B6506" s="1" t="s">
        <v>10763</v>
      </c>
      <c r="C6506" s="1" t="b">
        <v>1</v>
      </c>
      <c r="D6506" s="1" t="s">
        <v>3954</v>
      </c>
      <c r="E6506" s="1">
        <v>0</v>
      </c>
      <c r="F6506" s="11">
        <v>0.14287422597408295</v>
      </c>
      <c r="G6506" s="11">
        <v>1.9380655288696289</v>
      </c>
      <c r="H6506" s="1" t="s">
        <v>11124</v>
      </c>
      <c r="I6506" s="1" t="s">
        <v>11124</v>
      </c>
    </row>
    <row r="6507" spans="1:9" hidden="1" x14ac:dyDescent="0.3">
      <c r="F6507" s="11"/>
      <c r="G6507" s="11"/>
      <c r="H6507" s="1" t="s">
        <v>11124</v>
      </c>
      <c r="I6507" s="1" t="s">
        <v>11124</v>
      </c>
    </row>
    <row r="6508" spans="1:9" hidden="1" x14ac:dyDescent="0.3">
      <c r="A6508" s="1" t="s">
        <v>10764</v>
      </c>
      <c r="B6508" s="1" t="s">
        <v>10765</v>
      </c>
      <c r="C6508" s="1" t="b">
        <v>1</v>
      </c>
      <c r="D6508" s="1" t="s">
        <v>3954</v>
      </c>
      <c r="E6508" s="1">
        <v>0</v>
      </c>
      <c r="F6508" s="11">
        <v>0.26010501384735107</v>
      </c>
      <c r="G6508" s="11">
        <v>6.3480782508850098</v>
      </c>
      <c r="H6508" s="1" t="s">
        <v>11124</v>
      </c>
      <c r="I6508" s="1" t="s">
        <v>11124</v>
      </c>
    </row>
    <row r="6509" spans="1:9" hidden="1" x14ac:dyDescent="0.3">
      <c r="F6509" s="11"/>
      <c r="G6509" s="11"/>
      <c r="H6509" s="1" t="s">
        <v>11124</v>
      </c>
      <c r="I6509" s="1" t="s">
        <v>11124</v>
      </c>
    </row>
    <row r="6510" spans="1:9" hidden="1" x14ac:dyDescent="0.3">
      <c r="A6510" s="1" t="s">
        <v>10766</v>
      </c>
      <c r="B6510" s="1" t="s">
        <v>10767</v>
      </c>
      <c r="C6510" s="1" t="b">
        <v>1</v>
      </c>
      <c r="D6510" s="1" t="s">
        <v>3954</v>
      </c>
      <c r="E6510" s="1">
        <v>1</v>
      </c>
      <c r="F6510" s="11">
        <v>0.39145877957344055</v>
      </c>
      <c r="G6510" s="11">
        <v>24.697263717651367</v>
      </c>
      <c r="H6510" s="1">
        <v>1</v>
      </c>
      <c r="I6510" s="1">
        <v>34.167999267578125</v>
      </c>
    </row>
    <row r="6511" spans="1:9" hidden="1" x14ac:dyDescent="0.3">
      <c r="F6511" s="11"/>
      <c r="G6511" s="11"/>
      <c r="H6511" s="1" t="s">
        <v>11124</v>
      </c>
      <c r="I6511" s="1" t="s">
        <v>11124</v>
      </c>
    </row>
    <row r="6512" spans="1:9" hidden="1" x14ac:dyDescent="0.3">
      <c r="A6512" s="1" t="s">
        <v>10769</v>
      </c>
      <c r="B6512" s="1" t="s">
        <v>10770</v>
      </c>
      <c r="C6512" s="1" t="b">
        <v>1</v>
      </c>
      <c r="D6512" s="1" t="s">
        <v>3954</v>
      </c>
      <c r="E6512" s="1">
        <v>0</v>
      </c>
      <c r="F6512" s="11">
        <v>0.1582476794719696</v>
      </c>
      <c r="G6512" s="11">
        <v>2.1462750434875488</v>
      </c>
      <c r="H6512" s="1" t="s">
        <v>11124</v>
      </c>
      <c r="I6512" s="1" t="s">
        <v>11124</v>
      </c>
    </row>
    <row r="6513" spans="1:9" hidden="1" x14ac:dyDescent="0.3">
      <c r="F6513" s="11"/>
      <c r="G6513" s="11"/>
      <c r="H6513" s="1" t="s">
        <v>11124</v>
      </c>
      <c r="I6513" s="1" t="s">
        <v>11124</v>
      </c>
    </row>
    <row r="6514" spans="1:9" hidden="1" x14ac:dyDescent="0.3">
      <c r="A6514" s="1" t="s">
        <v>10771</v>
      </c>
      <c r="B6514" s="1" t="s">
        <v>10772</v>
      </c>
      <c r="C6514" s="1" t="b">
        <v>1</v>
      </c>
      <c r="D6514" s="1" t="s">
        <v>3954</v>
      </c>
      <c r="E6514" s="1">
        <v>0</v>
      </c>
      <c r="F6514" s="11">
        <v>0.14177191257476807</v>
      </c>
      <c r="G6514" s="11">
        <v>2.1479249000549316</v>
      </c>
      <c r="H6514" s="1" t="s">
        <v>11124</v>
      </c>
      <c r="I6514" s="1" t="s">
        <v>11124</v>
      </c>
    </row>
    <row r="6515" spans="1:9" hidden="1" x14ac:dyDescent="0.3">
      <c r="F6515" s="11"/>
      <c r="G6515" s="11"/>
      <c r="H6515" s="1" t="s">
        <v>11124</v>
      </c>
      <c r="I6515" s="1" t="s">
        <v>11124</v>
      </c>
    </row>
    <row r="6516" spans="1:9" hidden="1" x14ac:dyDescent="0.3">
      <c r="A6516" s="1" t="s">
        <v>10773</v>
      </c>
      <c r="B6516" s="1" t="s">
        <v>10774</v>
      </c>
      <c r="C6516" s="1" t="b">
        <v>1</v>
      </c>
      <c r="D6516" s="1" t="s">
        <v>3954</v>
      </c>
      <c r="E6516" s="1">
        <v>0</v>
      </c>
      <c r="F6516" s="11">
        <v>0.42913001775741577</v>
      </c>
      <c r="G6516" s="11">
        <v>17.702392578125</v>
      </c>
      <c r="H6516" s="1" t="s">
        <v>11124</v>
      </c>
      <c r="I6516" s="1" t="s">
        <v>11124</v>
      </c>
    </row>
    <row r="6517" spans="1:9" hidden="1" x14ac:dyDescent="0.3">
      <c r="F6517" s="11"/>
      <c r="G6517" s="11"/>
      <c r="H6517" s="1" t="s">
        <v>11124</v>
      </c>
      <c r="I6517" s="1" t="s">
        <v>11124</v>
      </c>
    </row>
    <row r="6518" spans="1:9" hidden="1" x14ac:dyDescent="0.3">
      <c r="A6518" s="1" t="s">
        <v>10775</v>
      </c>
      <c r="B6518" s="1" t="s">
        <v>10776</v>
      </c>
      <c r="C6518" s="1" t="b">
        <v>1</v>
      </c>
      <c r="D6518" s="1" t="s">
        <v>3954</v>
      </c>
      <c r="E6518" s="1">
        <v>1</v>
      </c>
      <c r="F6518" s="11">
        <v>0.14287422597408295</v>
      </c>
      <c r="G6518" s="11">
        <v>1.8033947944641113</v>
      </c>
      <c r="H6518" s="1" t="s">
        <v>11124</v>
      </c>
      <c r="I6518" s="1" t="s">
        <v>11124</v>
      </c>
    </row>
    <row r="6519" spans="1:9" hidden="1" x14ac:dyDescent="0.3">
      <c r="F6519" s="11"/>
      <c r="G6519" s="11"/>
      <c r="H6519" s="1" t="s">
        <v>11124</v>
      </c>
      <c r="I6519" s="1" t="s">
        <v>11124</v>
      </c>
    </row>
    <row r="6520" spans="1:9" hidden="1" x14ac:dyDescent="0.3">
      <c r="A6520" s="1" t="s">
        <v>10777</v>
      </c>
      <c r="B6520" s="1" t="s">
        <v>10778</v>
      </c>
      <c r="C6520" s="1" t="b">
        <v>1</v>
      </c>
      <c r="D6520" s="1" t="s">
        <v>3954</v>
      </c>
      <c r="E6520" s="1">
        <v>0</v>
      </c>
      <c r="F6520" s="11">
        <v>0.14287422597408295</v>
      </c>
      <c r="G6520" s="11">
        <v>3.4892473220825195</v>
      </c>
      <c r="H6520" s="1" t="s">
        <v>11124</v>
      </c>
      <c r="I6520" s="1" t="s">
        <v>11124</v>
      </c>
    </row>
    <row r="6521" spans="1:9" hidden="1" x14ac:dyDescent="0.3">
      <c r="F6521" s="11"/>
      <c r="G6521" s="11"/>
      <c r="H6521" s="1" t="s">
        <v>11124</v>
      </c>
      <c r="I6521" s="1" t="s">
        <v>11124</v>
      </c>
    </row>
    <row r="6522" spans="1:9" hidden="1" x14ac:dyDescent="0.3">
      <c r="A6522" s="1" t="s">
        <v>10779</v>
      </c>
      <c r="B6522" s="1" t="s">
        <v>10780</v>
      </c>
      <c r="C6522" s="1" t="b">
        <v>1</v>
      </c>
      <c r="D6522" s="1" t="s">
        <v>3954</v>
      </c>
      <c r="E6522" s="1">
        <v>0</v>
      </c>
      <c r="F6522" s="11">
        <v>0.14287422597408295</v>
      </c>
      <c r="G6522" s="11">
        <v>3.4266107082366943</v>
      </c>
      <c r="H6522" s="1" t="s">
        <v>11124</v>
      </c>
      <c r="I6522" s="1" t="s">
        <v>11124</v>
      </c>
    </row>
    <row r="6523" spans="1:9" hidden="1" x14ac:dyDescent="0.3">
      <c r="F6523" s="11"/>
      <c r="G6523" s="11"/>
      <c r="H6523" s="1" t="s">
        <v>11124</v>
      </c>
      <c r="I6523" s="1" t="s">
        <v>11124</v>
      </c>
    </row>
    <row r="6524" spans="1:9" hidden="1" x14ac:dyDescent="0.3">
      <c r="A6524" s="1" t="s">
        <v>10781</v>
      </c>
      <c r="B6524" s="1" t="s">
        <v>10782</v>
      </c>
      <c r="C6524" s="1" t="b">
        <v>1</v>
      </c>
      <c r="D6524" s="1" t="s">
        <v>3954</v>
      </c>
      <c r="E6524" s="1">
        <v>0</v>
      </c>
      <c r="F6524" s="11">
        <v>0.14287422597408295</v>
      </c>
      <c r="G6524" s="11">
        <v>2.2579238414764404</v>
      </c>
      <c r="H6524" s="1" t="s">
        <v>11124</v>
      </c>
      <c r="I6524" s="1" t="s">
        <v>11124</v>
      </c>
    </row>
    <row r="6525" spans="1:9" hidden="1" x14ac:dyDescent="0.3">
      <c r="F6525" s="11"/>
      <c r="G6525" s="11"/>
      <c r="H6525" s="1" t="s">
        <v>11124</v>
      </c>
      <c r="I6525" s="1" t="s">
        <v>11124</v>
      </c>
    </row>
    <row r="6526" spans="1:9" hidden="1" x14ac:dyDescent="0.3">
      <c r="A6526" s="1" t="s">
        <v>10783</v>
      </c>
      <c r="B6526" s="1" t="s">
        <v>10784</v>
      </c>
      <c r="C6526" s="1" t="b">
        <v>1</v>
      </c>
      <c r="D6526" s="1" t="s">
        <v>3954</v>
      </c>
      <c r="E6526" s="1">
        <v>0</v>
      </c>
      <c r="F6526" s="11">
        <v>0.14287422597408295</v>
      </c>
      <c r="G6526" s="11">
        <v>2.2283570766448975</v>
      </c>
      <c r="H6526" s="1" t="s">
        <v>11124</v>
      </c>
      <c r="I6526" s="1" t="s">
        <v>11124</v>
      </c>
    </row>
    <row r="6527" spans="1:9" hidden="1" x14ac:dyDescent="0.3">
      <c r="F6527" s="11"/>
      <c r="G6527" s="11"/>
      <c r="H6527" s="1" t="s">
        <v>11124</v>
      </c>
      <c r="I6527" s="1" t="s">
        <v>11124</v>
      </c>
    </row>
    <row r="6528" spans="1:9" hidden="1" x14ac:dyDescent="0.3">
      <c r="A6528" s="1" t="s">
        <v>10785</v>
      </c>
      <c r="B6528" s="1" t="s">
        <v>10786</v>
      </c>
      <c r="C6528" s="1" t="b">
        <v>1</v>
      </c>
      <c r="D6528" s="1" t="s">
        <v>3954</v>
      </c>
      <c r="E6528" s="1">
        <v>0</v>
      </c>
      <c r="F6528" s="11">
        <v>0.14287422597408295</v>
      </c>
      <c r="G6528" s="11">
        <v>2.8233733177185059</v>
      </c>
      <c r="H6528" s="1" t="s">
        <v>11124</v>
      </c>
      <c r="I6528" s="1" t="s">
        <v>11124</v>
      </c>
    </row>
    <row r="6529" spans="1:9" hidden="1" x14ac:dyDescent="0.3">
      <c r="F6529" s="11"/>
      <c r="G6529" s="11"/>
      <c r="H6529" s="1" t="s">
        <v>11124</v>
      </c>
      <c r="I6529" s="1" t="s">
        <v>11124</v>
      </c>
    </row>
    <row r="6530" spans="1:9" hidden="1" x14ac:dyDescent="0.3">
      <c r="A6530" s="1" t="s">
        <v>10787</v>
      </c>
      <c r="B6530" s="1" t="s">
        <v>10788</v>
      </c>
      <c r="C6530" s="1" t="b">
        <v>1</v>
      </c>
      <c r="D6530" s="1" t="s">
        <v>3954</v>
      </c>
      <c r="E6530" s="1">
        <v>0</v>
      </c>
      <c r="F6530" s="11">
        <v>0.14287422597408295</v>
      </c>
      <c r="G6530" s="11">
        <v>3.2379860877990723</v>
      </c>
      <c r="H6530" s="1" t="s">
        <v>11124</v>
      </c>
      <c r="I6530" s="1" t="s">
        <v>11124</v>
      </c>
    </row>
    <row r="6531" spans="1:9" hidden="1" x14ac:dyDescent="0.3">
      <c r="F6531" s="11"/>
      <c r="G6531" s="11"/>
      <c r="H6531" s="1" t="s">
        <v>11124</v>
      </c>
      <c r="I6531" s="1" t="s">
        <v>11124</v>
      </c>
    </row>
    <row r="6532" spans="1:9" hidden="1" x14ac:dyDescent="0.3">
      <c r="A6532" s="1" t="s">
        <v>10789</v>
      </c>
      <c r="B6532" s="1" t="s">
        <v>10790</v>
      </c>
      <c r="C6532" s="1" t="b">
        <v>1</v>
      </c>
      <c r="D6532" s="1" t="s">
        <v>3954</v>
      </c>
      <c r="E6532" s="1">
        <v>0</v>
      </c>
      <c r="F6532" s="11">
        <v>0.20132738351821899</v>
      </c>
      <c r="G6532" s="11">
        <v>5.1692776679992676</v>
      </c>
      <c r="H6532" s="1" t="s">
        <v>11124</v>
      </c>
      <c r="I6532" s="1" t="s">
        <v>11124</v>
      </c>
    </row>
    <row r="6533" spans="1:9" hidden="1" x14ac:dyDescent="0.3">
      <c r="F6533" s="11"/>
      <c r="G6533" s="11"/>
      <c r="H6533" s="1" t="s">
        <v>11124</v>
      </c>
      <c r="I6533" s="1" t="s">
        <v>11124</v>
      </c>
    </row>
    <row r="6534" spans="1:9" hidden="1" x14ac:dyDescent="0.3">
      <c r="A6534" s="1" t="s">
        <v>10791</v>
      </c>
      <c r="B6534" s="1" t="s">
        <v>10792</v>
      </c>
      <c r="C6534" s="1" t="b">
        <v>1</v>
      </c>
      <c r="D6534" s="1" t="s">
        <v>3954</v>
      </c>
      <c r="E6534" s="1">
        <v>0</v>
      </c>
      <c r="F6534" s="11">
        <v>0.14287422597408295</v>
      </c>
      <c r="G6534" s="11">
        <v>4.2403564453125</v>
      </c>
      <c r="H6534" s="1" t="s">
        <v>11124</v>
      </c>
      <c r="I6534" s="1" t="s">
        <v>11124</v>
      </c>
    </row>
    <row r="6535" spans="1:9" hidden="1" x14ac:dyDescent="0.3">
      <c r="F6535" s="11"/>
      <c r="G6535" s="11"/>
      <c r="H6535" s="1" t="s">
        <v>11124</v>
      </c>
      <c r="I6535" s="1" t="s">
        <v>11124</v>
      </c>
    </row>
    <row r="6536" spans="1:9" hidden="1" x14ac:dyDescent="0.3">
      <c r="A6536" s="1" t="s">
        <v>10793</v>
      </c>
      <c r="B6536" s="1" t="s">
        <v>10794</v>
      </c>
      <c r="C6536" s="1" t="b">
        <v>1</v>
      </c>
      <c r="D6536" s="1" t="s">
        <v>3954</v>
      </c>
      <c r="E6536" s="1">
        <v>0</v>
      </c>
      <c r="F6536" s="11">
        <v>0.14864511787891388</v>
      </c>
      <c r="G6536" s="11">
        <v>1.9532536268234253</v>
      </c>
      <c r="H6536" s="1" t="s">
        <v>11124</v>
      </c>
      <c r="I6536" s="1" t="s">
        <v>11124</v>
      </c>
    </row>
    <row r="6537" spans="1:9" hidden="1" x14ac:dyDescent="0.3">
      <c r="F6537" s="11"/>
      <c r="G6537" s="11"/>
      <c r="H6537" s="1" t="s">
        <v>11124</v>
      </c>
      <c r="I6537" s="1" t="s">
        <v>11124</v>
      </c>
    </row>
    <row r="6538" spans="1:9" hidden="1" x14ac:dyDescent="0.3">
      <c r="A6538" s="1" t="s">
        <v>10795</v>
      </c>
      <c r="B6538" s="1" t="s">
        <v>10796</v>
      </c>
      <c r="C6538" s="1" t="b">
        <v>1</v>
      </c>
      <c r="D6538" s="1" t="s">
        <v>3954</v>
      </c>
      <c r="E6538" s="1">
        <v>0</v>
      </c>
      <c r="F6538" s="11">
        <v>0.14287422597408295</v>
      </c>
      <c r="G6538" s="11">
        <v>1.8382627964019775</v>
      </c>
      <c r="H6538" s="1" t="s">
        <v>11124</v>
      </c>
      <c r="I6538" s="1" t="s">
        <v>11124</v>
      </c>
    </row>
    <row r="6539" spans="1:9" hidden="1" x14ac:dyDescent="0.3">
      <c r="F6539" s="11"/>
      <c r="G6539" s="11"/>
      <c r="H6539" s="1" t="s">
        <v>11124</v>
      </c>
      <c r="I6539" s="1" t="s">
        <v>11124</v>
      </c>
    </row>
    <row r="6540" spans="1:9" hidden="1" x14ac:dyDescent="0.3">
      <c r="A6540" s="1" t="s">
        <v>10797</v>
      </c>
      <c r="B6540" s="1" t="s">
        <v>10798</v>
      </c>
      <c r="C6540" s="1" t="b">
        <v>1</v>
      </c>
      <c r="D6540" s="1" t="s">
        <v>3954</v>
      </c>
      <c r="E6540" s="1">
        <v>0</v>
      </c>
      <c r="F6540" s="11">
        <v>0.14287422597408295</v>
      </c>
      <c r="G6540" s="11">
        <v>2.4051022529602051</v>
      </c>
      <c r="H6540" s="1" t="s">
        <v>11124</v>
      </c>
      <c r="I6540" s="1" t="s">
        <v>11124</v>
      </c>
    </row>
    <row r="6541" spans="1:9" hidden="1" x14ac:dyDescent="0.3">
      <c r="F6541" s="11"/>
      <c r="G6541" s="11"/>
      <c r="H6541" s="1" t="s">
        <v>11124</v>
      </c>
      <c r="I6541" s="1" t="s">
        <v>11124</v>
      </c>
    </row>
    <row r="6542" spans="1:9" hidden="1" x14ac:dyDescent="0.3">
      <c r="A6542" s="1" t="s">
        <v>10799</v>
      </c>
      <c r="B6542" s="1" t="s">
        <v>10800</v>
      </c>
      <c r="C6542" s="1" t="b">
        <v>1</v>
      </c>
      <c r="D6542" s="1" t="s">
        <v>3954</v>
      </c>
      <c r="E6542" s="1">
        <v>0</v>
      </c>
      <c r="F6542" s="11">
        <v>0.14287422597408295</v>
      </c>
      <c r="G6542" s="11">
        <v>4.6067700386047363</v>
      </c>
      <c r="H6542" s="1" t="s">
        <v>11124</v>
      </c>
      <c r="I6542" s="1" t="s">
        <v>11124</v>
      </c>
    </row>
    <row r="6543" spans="1:9" hidden="1" x14ac:dyDescent="0.3">
      <c r="F6543" s="11"/>
      <c r="G6543" s="11"/>
      <c r="H6543" s="1" t="s">
        <v>11124</v>
      </c>
      <c r="I6543" s="1" t="s">
        <v>11124</v>
      </c>
    </row>
    <row r="6544" spans="1:9" hidden="1" x14ac:dyDescent="0.3">
      <c r="A6544" s="1" t="s">
        <v>10801</v>
      </c>
      <c r="B6544" s="1" t="s">
        <v>10802</v>
      </c>
      <c r="C6544" s="1" t="b">
        <v>1</v>
      </c>
      <c r="D6544" s="1" t="s">
        <v>3954</v>
      </c>
      <c r="E6544" s="1">
        <v>1</v>
      </c>
      <c r="F6544" s="11">
        <v>0.33498537540435791</v>
      </c>
      <c r="G6544" s="11">
        <v>21.641036987304688</v>
      </c>
      <c r="H6544" s="1">
        <v>1</v>
      </c>
      <c r="I6544" s="1">
        <v>29.482000350952148</v>
      </c>
    </row>
    <row r="6545" spans="1:9" hidden="1" x14ac:dyDescent="0.3">
      <c r="F6545" s="11"/>
      <c r="G6545" s="11"/>
      <c r="H6545" s="1" t="s">
        <v>11124</v>
      </c>
      <c r="I6545" s="1" t="s">
        <v>11124</v>
      </c>
    </row>
    <row r="6546" spans="1:9" hidden="1" x14ac:dyDescent="0.3">
      <c r="A6546" s="1" t="s">
        <v>10804</v>
      </c>
      <c r="B6546" s="1" t="s">
        <v>10805</v>
      </c>
      <c r="C6546" s="1" t="b">
        <v>1</v>
      </c>
      <c r="D6546" s="1" t="s">
        <v>3954</v>
      </c>
      <c r="E6546" s="1">
        <v>1</v>
      </c>
      <c r="F6546" s="11">
        <v>0.33155706524848938</v>
      </c>
      <c r="G6546" s="11">
        <v>21.403947830200195</v>
      </c>
      <c r="H6546" s="1">
        <v>1</v>
      </c>
      <c r="I6546" s="1">
        <v>29.183000564575195</v>
      </c>
    </row>
    <row r="6547" spans="1:9" hidden="1" x14ac:dyDescent="0.3">
      <c r="F6547" s="11"/>
      <c r="G6547" s="11"/>
      <c r="H6547" s="1" t="s">
        <v>11124</v>
      </c>
      <c r="I6547" s="1" t="s">
        <v>11124</v>
      </c>
    </row>
    <row r="6548" spans="1:9" hidden="1" x14ac:dyDescent="0.3">
      <c r="A6548" s="1" t="s">
        <v>10807</v>
      </c>
      <c r="B6548" s="1" t="s">
        <v>10808</v>
      </c>
      <c r="C6548" s="1" t="b">
        <v>1</v>
      </c>
      <c r="D6548" s="1" t="s">
        <v>3954</v>
      </c>
      <c r="E6548" s="1">
        <v>0</v>
      </c>
      <c r="F6548" s="11">
        <v>0.14287422597408295</v>
      </c>
      <c r="G6548" s="11">
        <v>3.4933130741119385</v>
      </c>
      <c r="H6548" s="1" t="s">
        <v>11124</v>
      </c>
      <c r="I6548" s="1" t="s">
        <v>11124</v>
      </c>
    </row>
    <row r="6549" spans="1:9" hidden="1" x14ac:dyDescent="0.3">
      <c r="F6549" s="11"/>
      <c r="G6549" s="11"/>
      <c r="H6549" s="1" t="s">
        <v>11124</v>
      </c>
      <c r="I6549" s="1" t="s">
        <v>11124</v>
      </c>
    </row>
    <row r="6550" spans="1:9" hidden="1" x14ac:dyDescent="0.3">
      <c r="A6550" s="1" t="s">
        <v>10809</v>
      </c>
      <c r="B6550" s="1" t="s">
        <v>10810</v>
      </c>
      <c r="C6550" s="1" t="b">
        <v>1</v>
      </c>
      <c r="D6550" s="1" t="s">
        <v>3954</v>
      </c>
      <c r="E6550" s="1">
        <v>0</v>
      </c>
      <c r="F6550" s="11">
        <v>0.14287422597408295</v>
      </c>
      <c r="G6550" s="11">
        <v>1.8598403930664063</v>
      </c>
      <c r="H6550" s="1" t="s">
        <v>11124</v>
      </c>
      <c r="I6550" s="1" t="s">
        <v>11124</v>
      </c>
    </row>
    <row r="6551" spans="1:9" hidden="1" x14ac:dyDescent="0.3">
      <c r="F6551" s="11"/>
      <c r="G6551" s="11"/>
      <c r="H6551" s="1" t="s">
        <v>11124</v>
      </c>
      <c r="I6551" s="1" t="s">
        <v>11124</v>
      </c>
    </row>
    <row r="6552" spans="1:9" hidden="1" x14ac:dyDescent="0.3">
      <c r="A6552" s="1" t="s">
        <v>10811</v>
      </c>
      <c r="B6552" s="1" t="s">
        <v>10812</v>
      </c>
      <c r="C6552" s="1" t="b">
        <v>1</v>
      </c>
      <c r="D6552" s="1" t="s">
        <v>3954</v>
      </c>
      <c r="E6552" s="1">
        <v>0</v>
      </c>
      <c r="F6552" s="11">
        <v>0.14177191257476807</v>
      </c>
      <c r="G6552" s="11">
        <v>2.3529181480407715</v>
      </c>
      <c r="H6552" s="1" t="s">
        <v>11124</v>
      </c>
      <c r="I6552" s="1" t="s">
        <v>11124</v>
      </c>
    </row>
    <row r="6553" spans="1:9" hidden="1" x14ac:dyDescent="0.3">
      <c r="F6553" s="11"/>
      <c r="G6553" s="11"/>
      <c r="H6553" s="1" t="s">
        <v>11124</v>
      </c>
      <c r="I6553" s="1" t="s">
        <v>11124</v>
      </c>
    </row>
    <row r="6554" spans="1:9" hidden="1" x14ac:dyDescent="0.3">
      <c r="A6554" s="1" t="s">
        <v>10813</v>
      </c>
      <c r="B6554" s="1" t="s">
        <v>10814</v>
      </c>
      <c r="C6554" s="1" t="b">
        <v>1</v>
      </c>
      <c r="D6554" s="1" t="s">
        <v>3954</v>
      </c>
      <c r="E6554" s="1">
        <v>0</v>
      </c>
      <c r="F6554" s="11">
        <v>0.19451111555099487</v>
      </c>
      <c r="G6554" s="11">
        <v>4.8087706565856934</v>
      </c>
      <c r="H6554" s="1" t="s">
        <v>11124</v>
      </c>
      <c r="I6554" s="1" t="s">
        <v>11124</v>
      </c>
    </row>
    <row r="6555" spans="1:9" hidden="1" x14ac:dyDescent="0.3">
      <c r="F6555" s="11"/>
      <c r="G6555" s="11"/>
      <c r="H6555" s="1" t="s">
        <v>11124</v>
      </c>
      <c r="I6555" s="1" t="s">
        <v>11124</v>
      </c>
    </row>
    <row r="6556" spans="1:9" hidden="1" x14ac:dyDescent="0.3">
      <c r="A6556" s="1" t="s">
        <v>10815</v>
      </c>
      <c r="B6556" s="1" t="s">
        <v>10816</v>
      </c>
      <c r="C6556" s="1" t="b">
        <v>1</v>
      </c>
      <c r="D6556" s="1" t="s">
        <v>3954</v>
      </c>
      <c r="E6556" s="1">
        <v>0</v>
      </c>
      <c r="F6556" s="11">
        <v>0.14287422597408295</v>
      </c>
      <c r="G6556" s="11">
        <v>4.1175312995910645</v>
      </c>
      <c r="H6556" s="1" t="s">
        <v>11124</v>
      </c>
      <c r="I6556" s="1" t="s">
        <v>11124</v>
      </c>
    </row>
    <row r="6557" spans="1:9" hidden="1" x14ac:dyDescent="0.3">
      <c r="F6557" s="11"/>
      <c r="G6557" s="11"/>
      <c r="H6557" s="1" t="s">
        <v>11124</v>
      </c>
      <c r="I6557" s="1" t="s">
        <v>11124</v>
      </c>
    </row>
    <row r="6558" spans="1:9" hidden="1" x14ac:dyDescent="0.3">
      <c r="A6558" s="1" t="s">
        <v>10817</v>
      </c>
      <c r="B6558" s="1" t="s">
        <v>10818</v>
      </c>
      <c r="C6558" s="1" t="b">
        <v>1</v>
      </c>
      <c r="D6558" s="1" t="s">
        <v>3954</v>
      </c>
      <c r="E6558" s="1">
        <v>0</v>
      </c>
      <c r="F6558" s="11">
        <v>0.14287422597408295</v>
      </c>
      <c r="G6558" s="11">
        <v>2.3127448558807373</v>
      </c>
      <c r="H6558" s="1" t="s">
        <v>11124</v>
      </c>
      <c r="I6558" s="1" t="s">
        <v>11124</v>
      </c>
    </row>
    <row r="6559" spans="1:9" hidden="1" x14ac:dyDescent="0.3">
      <c r="F6559" s="11"/>
      <c r="G6559" s="11"/>
      <c r="H6559" s="1" t="s">
        <v>11124</v>
      </c>
      <c r="I6559" s="1" t="s">
        <v>11124</v>
      </c>
    </row>
    <row r="6560" spans="1:9" hidden="1" x14ac:dyDescent="0.3">
      <c r="A6560" s="1" t="s">
        <v>10819</v>
      </c>
      <c r="B6560" s="1" t="s">
        <v>10820</v>
      </c>
      <c r="C6560" s="1" t="b">
        <v>1</v>
      </c>
      <c r="D6560" s="1" t="s">
        <v>3954</v>
      </c>
      <c r="E6560" s="1">
        <v>0</v>
      </c>
      <c r="F6560" s="11">
        <v>0.14287422597408295</v>
      </c>
      <c r="G6560" s="11">
        <v>1.6511648893356323</v>
      </c>
      <c r="H6560" s="1" t="s">
        <v>11124</v>
      </c>
      <c r="I6560" s="1" t="s">
        <v>11124</v>
      </c>
    </row>
    <row r="6561" spans="1:9" hidden="1" x14ac:dyDescent="0.3">
      <c r="F6561" s="11"/>
      <c r="G6561" s="11"/>
      <c r="H6561" s="1" t="s">
        <v>11124</v>
      </c>
      <c r="I6561" s="1" t="s">
        <v>11124</v>
      </c>
    </row>
    <row r="6562" spans="1:9" hidden="1" x14ac:dyDescent="0.3">
      <c r="A6562" s="1" t="s">
        <v>10821</v>
      </c>
      <c r="B6562" s="1" t="s">
        <v>10822</v>
      </c>
      <c r="C6562" s="1" t="b">
        <v>1</v>
      </c>
      <c r="D6562" s="1" t="s">
        <v>3954</v>
      </c>
      <c r="E6562" s="1">
        <v>1</v>
      </c>
      <c r="F6562" s="11">
        <v>0.14177191257476807</v>
      </c>
      <c r="G6562" s="11">
        <v>2.4231007099151611</v>
      </c>
      <c r="H6562" s="1" t="s">
        <v>11124</v>
      </c>
      <c r="I6562" s="1" t="s">
        <v>11124</v>
      </c>
    </row>
    <row r="6563" spans="1:9" hidden="1" x14ac:dyDescent="0.3">
      <c r="F6563" s="11"/>
      <c r="G6563" s="11"/>
      <c r="H6563" s="1" t="s">
        <v>11124</v>
      </c>
      <c r="I6563" s="1" t="s">
        <v>11124</v>
      </c>
    </row>
    <row r="6564" spans="1:9" hidden="1" x14ac:dyDescent="0.3">
      <c r="A6564" s="1" t="s">
        <v>10823</v>
      </c>
      <c r="B6564" s="1" t="s">
        <v>10824</v>
      </c>
      <c r="C6564" s="1" t="b">
        <v>1</v>
      </c>
      <c r="D6564" s="1" t="s">
        <v>3954</v>
      </c>
      <c r="E6564" s="1">
        <v>2</v>
      </c>
      <c r="F6564" s="11">
        <v>0.63423013687133789</v>
      </c>
      <c r="G6564" s="11">
        <v>38.287620544433594</v>
      </c>
      <c r="H6564" s="1">
        <v>2</v>
      </c>
      <c r="I6564" s="1">
        <v>54.100998401641846</v>
      </c>
    </row>
    <row r="6565" spans="1:9" hidden="1" x14ac:dyDescent="0.3">
      <c r="F6565" s="11"/>
      <c r="G6565" s="11"/>
      <c r="H6565" s="1" t="s">
        <v>11124</v>
      </c>
      <c r="I6565" s="1" t="s">
        <v>11124</v>
      </c>
    </row>
    <row r="6566" spans="1:9" hidden="1" x14ac:dyDescent="0.3">
      <c r="A6566" s="1" t="s">
        <v>10827</v>
      </c>
      <c r="B6566" s="1" t="s">
        <v>10828</v>
      </c>
      <c r="C6566" s="1" t="b">
        <v>1</v>
      </c>
      <c r="D6566" s="1" t="s">
        <v>3954</v>
      </c>
      <c r="E6566" s="1">
        <v>3</v>
      </c>
      <c r="F6566" s="11">
        <v>0.973380446434021</v>
      </c>
      <c r="G6566" s="11">
        <v>53.218666076660156</v>
      </c>
      <c r="H6566" s="1">
        <v>1</v>
      </c>
      <c r="I6566" s="1">
        <v>1.0010000467300415</v>
      </c>
    </row>
    <row r="6567" spans="1:9" hidden="1" x14ac:dyDescent="0.3">
      <c r="F6567" s="11"/>
      <c r="G6567" s="11"/>
      <c r="H6567" s="1" t="s">
        <v>11124</v>
      </c>
      <c r="I6567" s="1" t="s">
        <v>11124</v>
      </c>
    </row>
    <row r="6568" spans="1:9" hidden="1" x14ac:dyDescent="0.3">
      <c r="A6568" s="1" t="s">
        <v>10830</v>
      </c>
      <c r="B6568" s="1" t="s">
        <v>10831</v>
      </c>
      <c r="C6568" s="1" t="b">
        <v>1</v>
      </c>
      <c r="D6568" s="1" t="s">
        <v>3954</v>
      </c>
      <c r="E6568" s="1">
        <v>0</v>
      </c>
      <c r="F6568" s="11">
        <v>0.1906791627407074</v>
      </c>
      <c r="G6568" s="11">
        <v>2.423269510269165</v>
      </c>
      <c r="H6568" s="1" t="s">
        <v>11124</v>
      </c>
      <c r="I6568" s="1" t="s">
        <v>11124</v>
      </c>
    </row>
    <row r="6569" spans="1:9" hidden="1" x14ac:dyDescent="0.3">
      <c r="F6569" s="11"/>
      <c r="G6569" s="11"/>
      <c r="H6569" s="1" t="s">
        <v>11124</v>
      </c>
      <c r="I6569" s="1" t="s">
        <v>11124</v>
      </c>
    </row>
    <row r="6570" spans="1:9" hidden="1" x14ac:dyDescent="0.3">
      <c r="A6570" s="1" t="s">
        <v>10832</v>
      </c>
      <c r="B6570" s="1" t="s">
        <v>10833</v>
      </c>
      <c r="C6570" s="1" t="b">
        <v>1</v>
      </c>
      <c r="D6570" s="1" t="s">
        <v>3954</v>
      </c>
      <c r="E6570" s="1">
        <v>0</v>
      </c>
      <c r="F6570" s="11">
        <v>0.14287422597408295</v>
      </c>
      <c r="G6570" s="11">
        <v>2.5370333194732666</v>
      </c>
      <c r="H6570" s="1" t="s">
        <v>11124</v>
      </c>
      <c r="I6570" s="1" t="s">
        <v>11124</v>
      </c>
    </row>
    <row r="6571" spans="1:9" hidden="1" x14ac:dyDescent="0.3">
      <c r="F6571" s="11"/>
      <c r="G6571" s="11"/>
      <c r="H6571" s="1" t="s">
        <v>11124</v>
      </c>
      <c r="I6571" s="1" t="s">
        <v>11124</v>
      </c>
    </row>
    <row r="6572" spans="1:9" hidden="1" x14ac:dyDescent="0.3">
      <c r="A6572" s="1" t="s">
        <v>10834</v>
      </c>
      <c r="B6572" s="1" t="s">
        <v>10835</v>
      </c>
      <c r="C6572" s="1" t="b">
        <v>1</v>
      </c>
      <c r="D6572" s="1" t="s">
        <v>3954</v>
      </c>
      <c r="E6572" s="1">
        <v>0</v>
      </c>
      <c r="F6572" s="11">
        <v>0.14287422597408295</v>
      </c>
      <c r="G6572" s="11">
        <v>2.656137228012085</v>
      </c>
      <c r="H6572" s="1" t="s">
        <v>11124</v>
      </c>
      <c r="I6572" s="1" t="s">
        <v>11124</v>
      </c>
    </row>
    <row r="6573" spans="1:9" hidden="1" x14ac:dyDescent="0.3">
      <c r="F6573" s="11"/>
      <c r="G6573" s="11"/>
      <c r="H6573" s="1" t="s">
        <v>11124</v>
      </c>
      <c r="I6573" s="1" t="s">
        <v>11124</v>
      </c>
    </row>
    <row r="6574" spans="1:9" hidden="1" x14ac:dyDescent="0.3">
      <c r="A6574" s="1" t="s">
        <v>10836</v>
      </c>
      <c r="B6574" s="1" t="s">
        <v>10837</v>
      </c>
      <c r="C6574" s="1" t="b">
        <v>1</v>
      </c>
      <c r="D6574" s="1" t="s">
        <v>3954</v>
      </c>
      <c r="E6574" s="1">
        <v>0</v>
      </c>
      <c r="F6574" s="11">
        <v>0.14287422597408295</v>
      </c>
      <c r="G6574" s="11">
        <v>2.1377978324890137</v>
      </c>
      <c r="H6574" s="1" t="s">
        <v>11124</v>
      </c>
      <c r="I6574" s="1" t="s">
        <v>11124</v>
      </c>
    </row>
    <row r="6575" spans="1:9" hidden="1" x14ac:dyDescent="0.3">
      <c r="F6575" s="11"/>
      <c r="G6575" s="11"/>
      <c r="H6575" s="1" t="s">
        <v>11124</v>
      </c>
      <c r="I6575" s="1" t="s">
        <v>11124</v>
      </c>
    </row>
    <row r="6576" spans="1:9" hidden="1" x14ac:dyDescent="0.3">
      <c r="A6576" s="1" t="s">
        <v>10838</v>
      </c>
      <c r="B6576" s="1" t="s">
        <v>10839</v>
      </c>
      <c r="C6576" s="1" t="b">
        <v>1</v>
      </c>
      <c r="D6576" s="1" t="s">
        <v>3954</v>
      </c>
      <c r="E6576" s="1">
        <v>0</v>
      </c>
      <c r="F6576" s="11">
        <v>0.14287422597408295</v>
      </c>
      <c r="G6576" s="11">
        <v>1.9128493070602417</v>
      </c>
      <c r="H6576" s="1" t="s">
        <v>11124</v>
      </c>
      <c r="I6576" s="1" t="s">
        <v>11124</v>
      </c>
    </row>
    <row r="6577" spans="1:9" hidden="1" x14ac:dyDescent="0.3">
      <c r="F6577" s="11"/>
      <c r="G6577" s="11"/>
      <c r="H6577" s="1" t="s">
        <v>11124</v>
      </c>
      <c r="I6577" s="1" t="s">
        <v>11124</v>
      </c>
    </row>
    <row r="6578" spans="1:9" hidden="1" x14ac:dyDescent="0.3">
      <c r="A6578" s="1" t="s">
        <v>10840</v>
      </c>
      <c r="B6578" s="1" t="s">
        <v>10841</v>
      </c>
      <c r="C6578" s="1" t="b">
        <v>1</v>
      </c>
      <c r="D6578" s="1" t="s">
        <v>3954</v>
      </c>
      <c r="E6578" s="1">
        <v>2</v>
      </c>
      <c r="F6578" s="11">
        <v>0.16669411957263947</v>
      </c>
      <c r="G6578" s="11">
        <v>11.926511764526367</v>
      </c>
      <c r="H6578" s="1">
        <v>2</v>
      </c>
      <c r="I6578" s="1">
        <v>15.571000099182129</v>
      </c>
    </row>
    <row r="6579" spans="1:9" hidden="1" x14ac:dyDescent="0.3">
      <c r="F6579" s="11"/>
      <c r="G6579" s="11"/>
      <c r="H6579" s="1" t="s">
        <v>11124</v>
      </c>
      <c r="I6579" s="1" t="s">
        <v>11124</v>
      </c>
    </row>
    <row r="6580" spans="1:9" hidden="1" x14ac:dyDescent="0.3">
      <c r="A6580" s="1" t="s">
        <v>10842</v>
      </c>
      <c r="B6580" s="1" t="s">
        <v>10843</v>
      </c>
      <c r="C6580" s="1" t="b">
        <v>1</v>
      </c>
      <c r="D6580" s="1" t="s">
        <v>3954</v>
      </c>
      <c r="E6580" s="1">
        <v>1</v>
      </c>
      <c r="F6580" s="11">
        <v>0.14287422597408295</v>
      </c>
      <c r="G6580" s="11">
        <v>1.8952587842941284</v>
      </c>
      <c r="H6580" s="1">
        <v>1</v>
      </c>
      <c r="I6580" s="1">
        <v>4.7930002212524414</v>
      </c>
    </row>
    <row r="6581" spans="1:9" hidden="1" x14ac:dyDescent="0.3">
      <c r="F6581" s="11"/>
      <c r="G6581" s="11"/>
      <c r="H6581" s="1" t="s">
        <v>11124</v>
      </c>
      <c r="I6581" s="1" t="s">
        <v>11124</v>
      </c>
    </row>
    <row r="6582" spans="1:9" hidden="1" x14ac:dyDescent="0.3">
      <c r="A6582" s="1" t="s">
        <v>10845</v>
      </c>
      <c r="B6582" s="1" t="s">
        <v>10846</v>
      </c>
      <c r="C6582" s="1" t="b">
        <v>1</v>
      </c>
      <c r="D6582" s="1" t="s">
        <v>3954</v>
      </c>
      <c r="E6582" s="1">
        <v>0</v>
      </c>
      <c r="F6582" s="11">
        <v>0.14287422597408295</v>
      </c>
      <c r="G6582" s="11">
        <v>2.6337325572967529</v>
      </c>
      <c r="H6582" s="1" t="s">
        <v>11124</v>
      </c>
      <c r="I6582" s="1" t="s">
        <v>11124</v>
      </c>
    </row>
    <row r="6583" spans="1:9" hidden="1" x14ac:dyDescent="0.3">
      <c r="F6583" s="11"/>
      <c r="G6583" s="11"/>
      <c r="H6583" s="1" t="s">
        <v>11124</v>
      </c>
      <c r="I6583" s="1" t="s">
        <v>11124</v>
      </c>
    </row>
    <row r="6584" spans="1:9" hidden="1" x14ac:dyDescent="0.3">
      <c r="A6584" s="1" t="s">
        <v>10847</v>
      </c>
      <c r="B6584" s="1" t="s">
        <v>10848</v>
      </c>
      <c r="C6584" s="1" t="b">
        <v>1</v>
      </c>
      <c r="D6584" s="1" t="s">
        <v>3954</v>
      </c>
      <c r="E6584" s="1">
        <v>0</v>
      </c>
      <c r="F6584" s="11">
        <v>0.14177191257476807</v>
      </c>
      <c r="G6584" s="11">
        <v>4.0064678192138672</v>
      </c>
      <c r="H6584" s="1" t="s">
        <v>11124</v>
      </c>
      <c r="I6584" s="1" t="s">
        <v>11124</v>
      </c>
    </row>
    <row r="6585" spans="1:9" hidden="1" x14ac:dyDescent="0.3">
      <c r="F6585" s="11"/>
      <c r="G6585" s="11"/>
      <c r="H6585" s="1" t="s">
        <v>11124</v>
      </c>
      <c r="I6585" s="1" t="s">
        <v>11124</v>
      </c>
    </row>
    <row r="6586" spans="1:9" hidden="1" x14ac:dyDescent="0.3">
      <c r="A6586" s="1" t="s">
        <v>10849</v>
      </c>
      <c r="B6586" s="1" t="s">
        <v>10850</v>
      </c>
      <c r="C6586" s="1" t="b">
        <v>1</v>
      </c>
      <c r="D6586" s="1" t="s">
        <v>3954</v>
      </c>
      <c r="E6586" s="1">
        <v>0</v>
      </c>
      <c r="F6586" s="11">
        <v>0.14287422597408295</v>
      </c>
      <c r="G6586" s="11">
        <v>1.1897956132888794</v>
      </c>
      <c r="H6586" s="1" t="s">
        <v>11124</v>
      </c>
      <c r="I6586" s="1" t="s">
        <v>11124</v>
      </c>
    </row>
    <row r="6587" spans="1:9" hidden="1" x14ac:dyDescent="0.3">
      <c r="F6587" s="11"/>
      <c r="G6587" s="11"/>
      <c r="H6587" s="1" t="s">
        <v>11124</v>
      </c>
      <c r="I6587" s="1" t="s">
        <v>11124</v>
      </c>
    </row>
    <row r="6588" spans="1:9" hidden="1" x14ac:dyDescent="0.3">
      <c r="A6588" s="1" t="s">
        <v>10851</v>
      </c>
      <c r="B6588" s="1" t="s">
        <v>10852</v>
      </c>
      <c r="C6588" s="1" t="b">
        <v>1</v>
      </c>
      <c r="D6588" s="1" t="s">
        <v>3954</v>
      </c>
      <c r="E6588" s="1">
        <v>0</v>
      </c>
      <c r="F6588" s="11">
        <v>0.14287422597408295</v>
      </c>
      <c r="G6588" s="11">
        <v>1.1870012283325195</v>
      </c>
      <c r="H6588" s="1" t="s">
        <v>11124</v>
      </c>
      <c r="I6588" s="1" t="s">
        <v>11124</v>
      </c>
    </row>
    <row r="6589" spans="1:9" hidden="1" x14ac:dyDescent="0.3">
      <c r="F6589" s="11"/>
      <c r="G6589" s="11"/>
      <c r="H6589" s="1" t="s">
        <v>11124</v>
      </c>
      <c r="I6589" s="1" t="s">
        <v>11124</v>
      </c>
    </row>
    <row r="6590" spans="1:9" hidden="1" x14ac:dyDescent="0.3">
      <c r="A6590" s="1" t="s">
        <v>10853</v>
      </c>
      <c r="B6590" s="1" t="s">
        <v>10854</v>
      </c>
      <c r="C6590" s="1" t="b">
        <v>1</v>
      </c>
      <c r="D6590" s="1" t="s">
        <v>3954</v>
      </c>
      <c r="E6590" s="1">
        <v>1</v>
      </c>
      <c r="F6590" s="11">
        <v>0.14287422597408295</v>
      </c>
      <c r="G6590" s="11">
        <v>3.6940131187438965</v>
      </c>
      <c r="H6590" s="1">
        <v>1</v>
      </c>
      <c r="I6590" s="1">
        <v>24.030000686645508</v>
      </c>
    </row>
    <row r="6591" spans="1:9" hidden="1" x14ac:dyDescent="0.3">
      <c r="F6591" s="11"/>
      <c r="G6591" s="11"/>
      <c r="H6591" s="1" t="s">
        <v>11124</v>
      </c>
      <c r="I6591" s="1" t="s">
        <v>11124</v>
      </c>
    </row>
    <row r="6592" spans="1:9" hidden="1" x14ac:dyDescent="0.3">
      <c r="A6592" s="1" t="s">
        <v>10856</v>
      </c>
      <c r="B6592" s="1" t="s">
        <v>6484</v>
      </c>
      <c r="C6592" s="1" t="b">
        <v>1</v>
      </c>
      <c r="D6592" s="1" t="s">
        <v>3954</v>
      </c>
      <c r="E6592" s="1">
        <v>0</v>
      </c>
      <c r="F6592" s="11">
        <v>0.70561087131500244</v>
      </c>
      <c r="G6592" s="11">
        <v>28.413055419921875</v>
      </c>
      <c r="H6592" s="1" t="s">
        <v>11124</v>
      </c>
      <c r="I6592" s="1" t="s">
        <v>11124</v>
      </c>
    </row>
    <row r="6593" spans="1:9" hidden="1" x14ac:dyDescent="0.3">
      <c r="F6593" s="11"/>
      <c r="G6593" s="11"/>
      <c r="H6593" s="1" t="s">
        <v>11124</v>
      </c>
      <c r="I6593" s="1" t="s">
        <v>11124</v>
      </c>
    </row>
    <row r="6594" spans="1:9" hidden="1" x14ac:dyDescent="0.3">
      <c r="A6594" s="1" t="s">
        <v>10857</v>
      </c>
      <c r="B6594" s="1" t="s">
        <v>10858</v>
      </c>
      <c r="C6594" s="1" t="b">
        <v>1</v>
      </c>
      <c r="D6594" s="1" t="s">
        <v>3954</v>
      </c>
      <c r="E6594" s="1">
        <v>0</v>
      </c>
      <c r="F6594" s="11">
        <v>0.14287422597408295</v>
      </c>
      <c r="G6594" s="11">
        <v>1.5782206058502197</v>
      </c>
      <c r="H6594" s="1" t="s">
        <v>11124</v>
      </c>
      <c r="I6594" s="1" t="s">
        <v>11124</v>
      </c>
    </row>
    <row r="6595" spans="1:9" hidden="1" x14ac:dyDescent="0.3">
      <c r="F6595" s="11"/>
      <c r="G6595" s="11"/>
      <c r="H6595" s="1" t="s">
        <v>11124</v>
      </c>
      <c r="I6595" s="1" t="s">
        <v>11124</v>
      </c>
    </row>
    <row r="6596" spans="1:9" hidden="1" x14ac:dyDescent="0.3">
      <c r="A6596" s="1" t="s">
        <v>10859</v>
      </c>
      <c r="B6596" s="1" t="s">
        <v>10860</v>
      </c>
      <c r="C6596" s="1" t="b">
        <v>1</v>
      </c>
      <c r="D6596" s="1" t="s">
        <v>3954</v>
      </c>
      <c r="E6596" s="1">
        <v>0</v>
      </c>
      <c r="F6596" s="11">
        <v>0.14177191257476807</v>
      </c>
      <c r="G6596" s="11">
        <v>1.3768073320388794</v>
      </c>
      <c r="H6596" s="1" t="s">
        <v>11124</v>
      </c>
      <c r="I6596" s="1" t="s">
        <v>11124</v>
      </c>
    </row>
    <row r="6597" spans="1:9" hidden="1" x14ac:dyDescent="0.3">
      <c r="F6597" s="11"/>
      <c r="G6597" s="11"/>
      <c r="H6597" s="1" t="s">
        <v>11124</v>
      </c>
      <c r="I6597" s="1" t="s">
        <v>11124</v>
      </c>
    </row>
    <row r="6598" spans="1:9" hidden="1" x14ac:dyDescent="0.3">
      <c r="A6598" s="1" t="s">
        <v>10861</v>
      </c>
      <c r="B6598" s="1" t="s">
        <v>10862</v>
      </c>
      <c r="C6598" s="1" t="b">
        <v>1</v>
      </c>
      <c r="D6598" s="1" t="s">
        <v>3954</v>
      </c>
      <c r="E6598" s="1">
        <v>0</v>
      </c>
      <c r="F6598" s="11">
        <v>0.14287422597408295</v>
      </c>
      <c r="G6598" s="11">
        <v>1.2613343000411987</v>
      </c>
      <c r="H6598" s="1" t="s">
        <v>11124</v>
      </c>
      <c r="I6598" s="1" t="s">
        <v>11124</v>
      </c>
    </row>
    <row r="6599" spans="1:9" hidden="1" x14ac:dyDescent="0.3">
      <c r="F6599" s="11"/>
      <c r="G6599" s="11"/>
      <c r="H6599" s="1" t="s">
        <v>11124</v>
      </c>
      <c r="I6599" s="1" t="s">
        <v>11124</v>
      </c>
    </row>
    <row r="6600" spans="1:9" hidden="1" x14ac:dyDescent="0.3">
      <c r="A6600" s="1" t="s">
        <v>10863</v>
      </c>
      <c r="B6600" s="1" t="s">
        <v>10864</v>
      </c>
      <c r="C6600" s="1" t="b">
        <v>1</v>
      </c>
      <c r="D6600" s="1" t="s">
        <v>3954</v>
      </c>
      <c r="E6600" s="1">
        <v>0</v>
      </c>
      <c r="F6600" s="11">
        <v>0.14287422597408295</v>
      </c>
      <c r="G6600" s="11">
        <v>1.5466276407241821</v>
      </c>
      <c r="H6600" s="1" t="s">
        <v>11124</v>
      </c>
      <c r="I6600" s="1" t="s">
        <v>11124</v>
      </c>
    </row>
    <row r="6601" spans="1:9" hidden="1" x14ac:dyDescent="0.3">
      <c r="F6601" s="11"/>
      <c r="G6601" s="11"/>
      <c r="H6601" s="1" t="s">
        <v>11124</v>
      </c>
      <c r="I6601" s="1" t="s">
        <v>11124</v>
      </c>
    </row>
    <row r="6602" spans="1:9" hidden="1" x14ac:dyDescent="0.3">
      <c r="A6602" s="1" t="s">
        <v>10865</v>
      </c>
      <c r="B6602" s="1" t="s">
        <v>10866</v>
      </c>
      <c r="C6602" s="1" t="b">
        <v>1</v>
      </c>
      <c r="D6602" s="1" t="s">
        <v>3954</v>
      </c>
      <c r="E6602" s="1">
        <v>1</v>
      </c>
      <c r="F6602" s="11">
        <v>0.14287422597408295</v>
      </c>
      <c r="G6602" s="11">
        <v>1.3360038995742798</v>
      </c>
      <c r="H6602" s="1" t="s">
        <v>11124</v>
      </c>
      <c r="I6602" s="1" t="s">
        <v>11124</v>
      </c>
    </row>
    <row r="6603" spans="1:9" hidden="1" x14ac:dyDescent="0.3">
      <c r="F6603" s="11"/>
      <c r="G6603" s="11"/>
      <c r="H6603" s="1" t="s">
        <v>11124</v>
      </c>
      <c r="I6603" s="1" t="s">
        <v>11124</v>
      </c>
    </row>
    <row r="6604" spans="1:9" hidden="1" x14ac:dyDescent="0.3">
      <c r="A6604" s="1" t="s">
        <v>10867</v>
      </c>
      <c r="B6604" s="1" t="s">
        <v>10868</v>
      </c>
      <c r="C6604" s="1" t="b">
        <v>1</v>
      </c>
      <c r="D6604" s="1" t="s">
        <v>3954</v>
      </c>
      <c r="E6604" s="1">
        <v>0</v>
      </c>
      <c r="F6604" s="11">
        <v>0.14287422597408295</v>
      </c>
      <c r="G6604" s="11">
        <v>2.0766363143920898</v>
      </c>
      <c r="H6604" s="1" t="s">
        <v>11124</v>
      </c>
      <c r="I6604" s="1" t="s">
        <v>11124</v>
      </c>
    </row>
    <row r="6605" spans="1:9" hidden="1" x14ac:dyDescent="0.3">
      <c r="F6605" s="11"/>
      <c r="G6605" s="11"/>
      <c r="H6605" s="1" t="s">
        <v>11124</v>
      </c>
      <c r="I6605" s="1" t="s">
        <v>11124</v>
      </c>
    </row>
    <row r="6606" spans="1:9" hidden="1" x14ac:dyDescent="0.3">
      <c r="A6606" s="1" t="s">
        <v>10869</v>
      </c>
      <c r="B6606" s="1" t="s">
        <v>10870</v>
      </c>
      <c r="C6606" s="1" t="b">
        <v>1</v>
      </c>
      <c r="D6606" s="1" t="s">
        <v>3954</v>
      </c>
      <c r="E6606" s="1">
        <v>0</v>
      </c>
      <c r="F6606" s="11">
        <v>0.57767051458358765</v>
      </c>
      <c r="G6606" s="11">
        <v>24.643547058105469</v>
      </c>
      <c r="H6606" s="1" t="s">
        <v>11124</v>
      </c>
      <c r="I6606" s="1" t="s">
        <v>11124</v>
      </c>
    </row>
    <row r="6607" spans="1:9" hidden="1" x14ac:dyDescent="0.3">
      <c r="F6607" s="11"/>
      <c r="G6607" s="11"/>
      <c r="H6607" s="1" t="s">
        <v>11124</v>
      </c>
      <c r="I6607" s="1" t="s">
        <v>11124</v>
      </c>
    </row>
    <row r="6608" spans="1:9" hidden="1" x14ac:dyDescent="0.3">
      <c r="A6608" s="1" t="s">
        <v>10871</v>
      </c>
      <c r="B6608" s="1" t="s">
        <v>10872</v>
      </c>
      <c r="C6608" s="1" t="b">
        <v>1</v>
      </c>
      <c r="D6608" s="1" t="s">
        <v>3954</v>
      </c>
      <c r="E6608" s="1">
        <v>0</v>
      </c>
      <c r="F6608" s="11">
        <v>0.14287422597408295</v>
      </c>
      <c r="G6608" s="11">
        <v>1.4969385862350464</v>
      </c>
      <c r="H6608" s="1" t="s">
        <v>11124</v>
      </c>
      <c r="I6608" s="1" t="s">
        <v>11124</v>
      </c>
    </row>
    <row r="6609" spans="1:9" hidden="1" x14ac:dyDescent="0.3">
      <c r="F6609" s="11"/>
      <c r="G6609" s="11"/>
      <c r="H6609" s="1" t="s">
        <v>11124</v>
      </c>
      <c r="I6609" s="1" t="s">
        <v>11124</v>
      </c>
    </row>
    <row r="6610" spans="1:9" hidden="1" x14ac:dyDescent="0.3">
      <c r="A6610" s="1" t="s">
        <v>10873</v>
      </c>
      <c r="B6610" s="1" t="s">
        <v>10874</v>
      </c>
      <c r="C6610" s="1" t="b">
        <v>1</v>
      </c>
      <c r="D6610" s="1" t="s">
        <v>3954</v>
      </c>
      <c r="E6610" s="1">
        <v>0</v>
      </c>
      <c r="F6610" s="11">
        <v>0.39722657203674316</v>
      </c>
      <c r="G6610" s="11">
        <v>19.861898422241211</v>
      </c>
      <c r="H6610" s="1" t="s">
        <v>11124</v>
      </c>
      <c r="I6610" s="1" t="s">
        <v>11124</v>
      </c>
    </row>
    <row r="6611" spans="1:9" hidden="1" x14ac:dyDescent="0.3">
      <c r="F6611" s="11"/>
      <c r="G6611" s="11"/>
      <c r="H6611" s="1" t="s">
        <v>11124</v>
      </c>
      <c r="I6611" s="1" t="s">
        <v>11124</v>
      </c>
    </row>
    <row r="6612" spans="1:9" hidden="1" x14ac:dyDescent="0.3">
      <c r="A6612" s="1" t="s">
        <v>10875</v>
      </c>
      <c r="B6612" s="1" t="s">
        <v>10876</v>
      </c>
      <c r="C6612" s="1" t="b">
        <v>1</v>
      </c>
      <c r="D6612" s="1" t="s">
        <v>3954</v>
      </c>
      <c r="E6612" s="1">
        <v>0</v>
      </c>
      <c r="F6612" s="11">
        <v>0.14177191257476807</v>
      </c>
      <c r="G6612" s="11">
        <v>1.1991901397705078</v>
      </c>
      <c r="H6612" s="1" t="s">
        <v>11124</v>
      </c>
      <c r="I6612" s="1" t="s">
        <v>11124</v>
      </c>
    </row>
    <row r="6613" spans="1:9" hidden="1" x14ac:dyDescent="0.3">
      <c r="F6613" s="11"/>
      <c r="G6613" s="11"/>
      <c r="H6613" s="1" t="s">
        <v>11124</v>
      </c>
      <c r="I6613" s="1" t="s">
        <v>11124</v>
      </c>
    </row>
    <row r="6614" spans="1:9" hidden="1" x14ac:dyDescent="0.3">
      <c r="A6614" s="1" t="s">
        <v>10877</v>
      </c>
      <c r="B6614" s="1" t="s">
        <v>10878</v>
      </c>
      <c r="C6614" s="1" t="b">
        <v>1</v>
      </c>
      <c r="D6614" s="1" t="s">
        <v>3954</v>
      </c>
      <c r="E6614" s="1">
        <v>0</v>
      </c>
      <c r="F6614" s="11">
        <v>0.14177191257476807</v>
      </c>
      <c r="G6614" s="11">
        <v>1.220205545425415</v>
      </c>
      <c r="H6614" s="1" t="s">
        <v>11124</v>
      </c>
      <c r="I6614" s="1" t="s">
        <v>11124</v>
      </c>
    </row>
    <row r="6615" spans="1:9" hidden="1" x14ac:dyDescent="0.3">
      <c r="F6615" s="11"/>
      <c r="G6615" s="11"/>
      <c r="H6615" s="1" t="s">
        <v>11124</v>
      </c>
      <c r="I6615" s="1" t="s">
        <v>11124</v>
      </c>
    </row>
    <row r="6616" spans="1:9" hidden="1" x14ac:dyDescent="0.3">
      <c r="A6616" s="1" t="s">
        <v>10879</v>
      </c>
      <c r="B6616" s="1" t="s">
        <v>10880</v>
      </c>
      <c r="C6616" s="1" t="b">
        <v>1</v>
      </c>
      <c r="D6616" s="1" t="s">
        <v>3954</v>
      </c>
      <c r="E6616" s="1">
        <v>0</v>
      </c>
      <c r="F6616" s="11">
        <v>0.14287422597408295</v>
      </c>
      <c r="G6616" s="11">
        <v>1.6941906213760376</v>
      </c>
      <c r="H6616" s="1" t="s">
        <v>11124</v>
      </c>
      <c r="I6616" s="1" t="s">
        <v>11124</v>
      </c>
    </row>
    <row r="6617" spans="1:9" hidden="1" x14ac:dyDescent="0.3">
      <c r="F6617" s="11"/>
      <c r="G6617" s="11"/>
      <c r="H6617" s="1" t="s">
        <v>11124</v>
      </c>
      <c r="I6617" s="1" t="s">
        <v>11124</v>
      </c>
    </row>
    <row r="6618" spans="1:9" hidden="1" x14ac:dyDescent="0.3">
      <c r="A6618" s="1" t="s">
        <v>10881</v>
      </c>
      <c r="B6618" s="1" t="s">
        <v>10882</v>
      </c>
      <c r="C6618" s="1" t="b">
        <v>1</v>
      </c>
      <c r="D6618" s="1" t="s">
        <v>3954</v>
      </c>
      <c r="E6618" s="1">
        <v>1</v>
      </c>
      <c r="F6618" s="11">
        <v>0.14177191257476807</v>
      </c>
      <c r="G6618" s="11">
        <v>1.5118842124938965</v>
      </c>
      <c r="H6618" s="1" t="s">
        <v>11124</v>
      </c>
      <c r="I6618" s="1" t="s">
        <v>11124</v>
      </c>
    </row>
    <row r="6619" spans="1:9" hidden="1" x14ac:dyDescent="0.3">
      <c r="F6619" s="11"/>
      <c r="G6619" s="11"/>
      <c r="H6619" s="1" t="s">
        <v>11124</v>
      </c>
      <c r="I6619" s="1" t="s">
        <v>11124</v>
      </c>
    </row>
    <row r="6620" spans="1:9" hidden="1" x14ac:dyDescent="0.3">
      <c r="A6620" s="1" t="s">
        <v>10883</v>
      </c>
      <c r="B6620" s="1" t="s">
        <v>10884</v>
      </c>
      <c r="C6620" s="1" t="b">
        <v>1</v>
      </c>
      <c r="D6620" s="1" t="s">
        <v>3954</v>
      </c>
      <c r="E6620" s="1">
        <v>1</v>
      </c>
      <c r="F6620" s="11">
        <v>0.14177191257476807</v>
      </c>
      <c r="G6620" s="11">
        <v>1.5100903511047363</v>
      </c>
      <c r="H6620" s="1" t="s">
        <v>11124</v>
      </c>
      <c r="I6620" s="1" t="s">
        <v>11124</v>
      </c>
    </row>
    <row r="6621" spans="1:9" hidden="1" x14ac:dyDescent="0.3">
      <c r="F6621" s="11"/>
      <c r="G6621" s="11"/>
      <c r="H6621" s="1" t="s">
        <v>11124</v>
      </c>
      <c r="I6621" s="1" t="s">
        <v>11124</v>
      </c>
    </row>
    <row r="6622" spans="1:9" hidden="1" x14ac:dyDescent="0.3">
      <c r="A6622" s="1" t="s">
        <v>10885</v>
      </c>
      <c r="B6622" s="1" t="s">
        <v>10886</v>
      </c>
      <c r="C6622" s="1" t="b">
        <v>1</v>
      </c>
      <c r="D6622" s="1" t="s">
        <v>3954</v>
      </c>
      <c r="E6622" s="1">
        <v>1</v>
      </c>
      <c r="F6622" s="11">
        <v>0.14177191257476807</v>
      </c>
      <c r="G6622" s="11">
        <v>1.5100903511047363</v>
      </c>
      <c r="H6622" s="1" t="s">
        <v>11124</v>
      </c>
      <c r="I6622" s="1" t="s">
        <v>11124</v>
      </c>
    </row>
    <row r="6623" spans="1:9" hidden="1" x14ac:dyDescent="0.3">
      <c r="F6623" s="11"/>
      <c r="G6623" s="11"/>
      <c r="H6623" s="1" t="s">
        <v>11124</v>
      </c>
      <c r="I6623" s="1" t="s">
        <v>11124</v>
      </c>
    </row>
    <row r="6624" spans="1:9" hidden="1" x14ac:dyDescent="0.3">
      <c r="A6624" s="1" t="s">
        <v>10887</v>
      </c>
      <c r="B6624" s="1" t="s">
        <v>10888</v>
      </c>
      <c r="C6624" s="1" t="b">
        <v>1</v>
      </c>
      <c r="D6624" s="1" t="s">
        <v>3954</v>
      </c>
      <c r="E6624" s="1">
        <v>0</v>
      </c>
      <c r="F6624" s="11">
        <v>0.14177191257476807</v>
      </c>
      <c r="G6624" s="11">
        <v>1.5481307506561279</v>
      </c>
      <c r="H6624" s="1" t="s">
        <v>11124</v>
      </c>
      <c r="I6624" s="1" t="s">
        <v>11124</v>
      </c>
    </row>
    <row r="6625" spans="1:9" hidden="1" x14ac:dyDescent="0.3">
      <c r="F6625" s="11"/>
      <c r="G6625" s="11"/>
      <c r="H6625" s="1" t="s">
        <v>11124</v>
      </c>
      <c r="I6625" s="1" t="s">
        <v>11124</v>
      </c>
    </row>
    <row r="6626" spans="1:9" hidden="1" x14ac:dyDescent="0.3">
      <c r="A6626" s="1" t="s">
        <v>10889</v>
      </c>
      <c r="B6626" s="1" t="s">
        <v>10890</v>
      </c>
      <c r="C6626" s="1" t="b">
        <v>1</v>
      </c>
      <c r="D6626" s="1" t="s">
        <v>3954</v>
      </c>
      <c r="E6626" s="1">
        <v>0</v>
      </c>
      <c r="F6626" s="11">
        <v>0.14287422597408295</v>
      </c>
      <c r="G6626" s="11">
        <v>1.2414050102233887</v>
      </c>
      <c r="H6626" s="1" t="s">
        <v>11124</v>
      </c>
      <c r="I6626" s="1" t="s">
        <v>11124</v>
      </c>
    </row>
    <row r="6627" spans="1:9" hidden="1" x14ac:dyDescent="0.3">
      <c r="F6627" s="11"/>
      <c r="G6627" s="11"/>
      <c r="H6627" s="1" t="s">
        <v>11124</v>
      </c>
      <c r="I6627" s="1" t="s">
        <v>11124</v>
      </c>
    </row>
    <row r="6628" spans="1:9" hidden="1" x14ac:dyDescent="0.3">
      <c r="A6628" s="1" t="s">
        <v>10891</v>
      </c>
      <c r="B6628" s="1" t="s">
        <v>10892</v>
      </c>
      <c r="C6628" s="1" t="b">
        <v>1</v>
      </c>
      <c r="D6628" s="1" t="s">
        <v>3954</v>
      </c>
      <c r="E6628" s="1">
        <v>0</v>
      </c>
      <c r="F6628" s="11">
        <v>0.14287422597408295</v>
      </c>
      <c r="G6628" s="11">
        <v>1.3033868074417114</v>
      </c>
      <c r="H6628" s="1" t="s">
        <v>11124</v>
      </c>
      <c r="I6628" s="1" t="s">
        <v>11124</v>
      </c>
    </row>
    <row r="6629" spans="1:9" hidden="1" x14ac:dyDescent="0.3">
      <c r="F6629" s="11"/>
      <c r="G6629" s="11"/>
      <c r="H6629" s="1" t="s">
        <v>11124</v>
      </c>
      <c r="I6629" s="1" t="s">
        <v>11124</v>
      </c>
    </row>
    <row r="6630" spans="1:9" hidden="1" x14ac:dyDescent="0.3">
      <c r="A6630" s="1" t="s">
        <v>10893</v>
      </c>
      <c r="B6630" s="1" t="s">
        <v>10894</v>
      </c>
      <c r="C6630" s="1" t="b">
        <v>1</v>
      </c>
      <c r="D6630" s="1" t="s">
        <v>3954</v>
      </c>
      <c r="E6630" s="1">
        <v>1</v>
      </c>
      <c r="F6630" s="11">
        <v>0.14287422597408295</v>
      </c>
      <c r="G6630" s="11">
        <v>2.1391193866729736</v>
      </c>
      <c r="H6630" s="1">
        <v>1</v>
      </c>
      <c r="I6630" s="1">
        <v>8.6899995803833008</v>
      </c>
    </row>
    <row r="6631" spans="1:9" hidden="1" x14ac:dyDescent="0.3">
      <c r="F6631" s="11"/>
      <c r="G6631" s="11"/>
      <c r="H6631" s="1" t="s">
        <v>11124</v>
      </c>
      <c r="I6631" s="1" t="s">
        <v>11124</v>
      </c>
    </row>
    <row r="6632" spans="1:9" hidden="1" x14ac:dyDescent="0.3">
      <c r="A6632" s="1" t="s">
        <v>10896</v>
      </c>
      <c r="B6632" s="1" t="s">
        <v>10897</v>
      </c>
      <c r="C6632" s="1" t="b">
        <v>1</v>
      </c>
      <c r="D6632" s="1" t="s">
        <v>3954</v>
      </c>
      <c r="E6632" s="1">
        <v>3</v>
      </c>
      <c r="F6632" s="11">
        <v>0.14287422597408295</v>
      </c>
      <c r="G6632" s="11">
        <v>4.5826196670532227</v>
      </c>
      <c r="H6632" s="1">
        <v>2</v>
      </c>
      <c r="I6632" s="1">
        <v>32.269999504089355</v>
      </c>
    </row>
    <row r="6633" spans="1:9" hidden="1" x14ac:dyDescent="0.3">
      <c r="F6633" s="11"/>
      <c r="G6633" s="11"/>
      <c r="H6633" s="1" t="s">
        <v>11124</v>
      </c>
      <c r="I6633" s="1" t="s">
        <v>11124</v>
      </c>
    </row>
    <row r="6634" spans="1:9" hidden="1" x14ac:dyDescent="0.3">
      <c r="A6634" s="1" t="s">
        <v>10899</v>
      </c>
      <c r="B6634" s="1" t="s">
        <v>10900</v>
      </c>
      <c r="C6634" s="1" t="b">
        <v>1</v>
      </c>
      <c r="D6634" s="1" t="s">
        <v>3954</v>
      </c>
      <c r="E6634" s="1">
        <v>0</v>
      </c>
      <c r="F6634" s="11">
        <v>0.14287422597408295</v>
      </c>
      <c r="G6634" s="11">
        <v>1.4563825130462646</v>
      </c>
      <c r="H6634" s="1" t="s">
        <v>11124</v>
      </c>
      <c r="I6634" s="1" t="s">
        <v>11124</v>
      </c>
    </row>
    <row r="6635" spans="1:9" hidden="1" x14ac:dyDescent="0.3">
      <c r="F6635" s="11"/>
      <c r="G6635" s="11"/>
      <c r="H6635" s="1" t="s">
        <v>11124</v>
      </c>
      <c r="I6635" s="1" t="s">
        <v>11124</v>
      </c>
    </row>
    <row r="6636" spans="1:9" hidden="1" x14ac:dyDescent="0.3">
      <c r="A6636" s="1" t="s">
        <v>10901</v>
      </c>
      <c r="B6636" s="1" t="s">
        <v>10902</v>
      </c>
      <c r="C6636" s="1" t="b">
        <v>1</v>
      </c>
      <c r="D6636" s="1" t="s">
        <v>3954</v>
      </c>
      <c r="E6636" s="1">
        <v>0</v>
      </c>
      <c r="F6636" s="11">
        <v>0.75058358907699585</v>
      </c>
      <c r="G6636" s="11">
        <v>29.597000122070313</v>
      </c>
      <c r="H6636" s="1" t="s">
        <v>11124</v>
      </c>
      <c r="I6636" s="1" t="s">
        <v>11124</v>
      </c>
    </row>
    <row r="6637" spans="1:9" hidden="1" x14ac:dyDescent="0.3">
      <c r="F6637" s="11"/>
      <c r="G6637" s="11"/>
      <c r="H6637" s="1" t="s">
        <v>11124</v>
      </c>
      <c r="I6637" s="1" t="s">
        <v>11124</v>
      </c>
    </row>
    <row r="6638" spans="1:9" hidden="1" x14ac:dyDescent="0.3">
      <c r="A6638" s="1" t="s">
        <v>10903</v>
      </c>
      <c r="B6638" s="1" t="s">
        <v>10904</v>
      </c>
      <c r="C6638" s="1" t="b">
        <v>1</v>
      </c>
      <c r="D6638" s="1" t="s">
        <v>3954</v>
      </c>
      <c r="E6638" s="1">
        <v>0</v>
      </c>
      <c r="F6638" s="11">
        <v>0.83061391115188599</v>
      </c>
      <c r="G6638" s="11">
        <v>31.597625732421875</v>
      </c>
      <c r="H6638" s="1" t="s">
        <v>11124</v>
      </c>
      <c r="I6638" s="1" t="s">
        <v>11124</v>
      </c>
    </row>
    <row r="6639" spans="1:9" hidden="1" x14ac:dyDescent="0.3">
      <c r="F6639" s="11"/>
      <c r="G6639" s="11"/>
      <c r="H6639" s="1" t="s">
        <v>11124</v>
      </c>
      <c r="I6639" s="1" t="s">
        <v>11124</v>
      </c>
    </row>
    <row r="6640" spans="1:9" hidden="1" x14ac:dyDescent="0.3">
      <c r="A6640" s="1" t="s">
        <v>10905</v>
      </c>
      <c r="B6640" s="1" t="s">
        <v>10906</v>
      </c>
      <c r="C6640" s="1" t="b">
        <v>1</v>
      </c>
      <c r="D6640" s="1" t="s">
        <v>3954</v>
      </c>
      <c r="E6640" s="1">
        <v>1</v>
      </c>
      <c r="F6640" s="11">
        <v>0.14287422597408295</v>
      </c>
      <c r="G6640" s="11">
        <v>3.6633360385894775</v>
      </c>
      <c r="H6640" s="1">
        <v>1</v>
      </c>
      <c r="I6640" s="1">
        <v>23.579999923706055</v>
      </c>
    </row>
    <row r="6641" spans="1:9" hidden="1" x14ac:dyDescent="0.3">
      <c r="F6641" s="11"/>
      <c r="G6641" s="11"/>
      <c r="H6641" s="1" t="s">
        <v>11124</v>
      </c>
      <c r="I6641" s="1" t="s">
        <v>11124</v>
      </c>
    </row>
    <row r="6642" spans="1:9" hidden="1" x14ac:dyDescent="0.3">
      <c r="A6642" s="1" t="s">
        <v>10907</v>
      </c>
      <c r="B6642" s="1" t="s">
        <v>10908</v>
      </c>
      <c r="C6642" s="1" t="b">
        <v>1</v>
      </c>
      <c r="D6642" s="1" t="s">
        <v>3954</v>
      </c>
      <c r="E6642" s="1">
        <v>1</v>
      </c>
      <c r="F6642" s="11">
        <v>0.14287422597408295</v>
      </c>
      <c r="G6642" s="11">
        <v>1.5556381940841675</v>
      </c>
      <c r="H6642" s="1">
        <v>1</v>
      </c>
      <c r="I6642" s="1">
        <v>4.929999828338623</v>
      </c>
    </row>
    <row r="6643" spans="1:9" hidden="1" x14ac:dyDescent="0.3">
      <c r="F6643" s="11"/>
      <c r="G6643" s="11"/>
      <c r="H6643" s="1" t="s">
        <v>11124</v>
      </c>
      <c r="I6643" s="1" t="s">
        <v>11124</v>
      </c>
    </row>
    <row r="6644" spans="1:9" hidden="1" x14ac:dyDescent="0.3">
      <c r="A6644" s="1" t="s">
        <v>10910</v>
      </c>
      <c r="B6644" s="1" t="s">
        <v>10911</v>
      </c>
      <c r="C6644" s="1" t="b">
        <v>1</v>
      </c>
      <c r="D6644" s="1" t="s">
        <v>3954</v>
      </c>
      <c r="E6644" s="1">
        <v>0</v>
      </c>
      <c r="F6644" s="11">
        <v>0.14177191257476807</v>
      </c>
      <c r="G6644" s="11">
        <v>2.3130660057067871</v>
      </c>
      <c r="H6644" s="1" t="s">
        <v>11124</v>
      </c>
      <c r="I6644" s="1" t="s">
        <v>11124</v>
      </c>
    </row>
    <row r="6645" spans="1:9" hidden="1" x14ac:dyDescent="0.3">
      <c r="F6645" s="11"/>
      <c r="G6645" s="11"/>
      <c r="H6645" s="1" t="s">
        <v>11124</v>
      </c>
      <c r="I6645" s="1" t="s">
        <v>11124</v>
      </c>
    </row>
    <row r="6646" spans="1:9" hidden="1" x14ac:dyDescent="0.3">
      <c r="A6646" s="1" t="s">
        <v>10912</v>
      </c>
      <c r="B6646" s="1" t="s">
        <v>10913</v>
      </c>
      <c r="C6646" s="1" t="b">
        <v>1</v>
      </c>
      <c r="D6646" s="1" t="s">
        <v>3954</v>
      </c>
      <c r="E6646" s="1">
        <v>1</v>
      </c>
      <c r="F6646" s="11">
        <v>0.14287422597408295</v>
      </c>
      <c r="G6646" s="11">
        <v>2.2498533725738525</v>
      </c>
      <c r="H6646" s="1">
        <v>1</v>
      </c>
      <c r="I6646" s="1">
        <v>13.699999809265137</v>
      </c>
    </row>
    <row r="6647" spans="1:9" hidden="1" x14ac:dyDescent="0.3">
      <c r="F6647" s="11"/>
      <c r="G6647" s="11"/>
      <c r="H6647" s="1" t="s">
        <v>11124</v>
      </c>
      <c r="I6647" s="1" t="s">
        <v>11124</v>
      </c>
    </row>
    <row r="6648" spans="1:9" hidden="1" x14ac:dyDescent="0.3">
      <c r="A6648" s="1" t="s">
        <v>10915</v>
      </c>
      <c r="B6648" s="1" t="s">
        <v>10916</v>
      </c>
      <c r="C6648" s="1" t="b">
        <v>1</v>
      </c>
      <c r="D6648" s="1" t="s">
        <v>3954</v>
      </c>
      <c r="E6648" s="1">
        <v>0</v>
      </c>
      <c r="F6648" s="11">
        <v>0.14287422597408295</v>
      </c>
      <c r="G6648" s="11">
        <v>2.2214581966400146</v>
      </c>
      <c r="H6648" s="1" t="s">
        <v>11124</v>
      </c>
      <c r="I6648" s="1" t="s">
        <v>11124</v>
      </c>
    </row>
    <row r="6649" spans="1:9" hidden="1" x14ac:dyDescent="0.3">
      <c r="F6649" s="11"/>
      <c r="G6649" s="11"/>
      <c r="H6649" s="1" t="s">
        <v>11124</v>
      </c>
      <c r="I6649" s="1" t="s">
        <v>11124</v>
      </c>
    </row>
    <row r="6650" spans="1:9" hidden="1" x14ac:dyDescent="0.3">
      <c r="A6650" s="1" t="s">
        <v>10917</v>
      </c>
      <c r="B6650" s="1" t="s">
        <v>10918</v>
      </c>
      <c r="C6650" s="1" t="b">
        <v>1</v>
      </c>
      <c r="D6650" s="1" t="s">
        <v>3954</v>
      </c>
      <c r="E6650" s="1">
        <v>1</v>
      </c>
      <c r="F6650" s="11">
        <v>0.14287422597408295</v>
      </c>
      <c r="G6650" s="11">
        <v>4.5624847412109375</v>
      </c>
      <c r="H6650" s="1">
        <v>1</v>
      </c>
      <c r="I6650" s="1">
        <v>29.120000839233398</v>
      </c>
    </row>
    <row r="6651" spans="1:9" hidden="1" x14ac:dyDescent="0.3">
      <c r="F6651" s="11"/>
      <c r="G6651" s="11"/>
      <c r="H6651" s="1" t="s">
        <v>11124</v>
      </c>
      <c r="I6651" s="1" t="s">
        <v>11124</v>
      </c>
    </row>
    <row r="6652" spans="1:9" hidden="1" x14ac:dyDescent="0.3">
      <c r="A6652" s="1" t="s">
        <v>10920</v>
      </c>
      <c r="B6652" s="1" t="s">
        <v>10921</v>
      </c>
      <c r="C6652" s="1" t="b">
        <v>1</v>
      </c>
      <c r="D6652" s="1" t="s">
        <v>3954</v>
      </c>
      <c r="E6652" s="1">
        <v>1</v>
      </c>
      <c r="F6652" s="11">
        <v>0.14287422597408295</v>
      </c>
      <c r="G6652" s="11">
        <v>2.2307975292205811</v>
      </c>
      <c r="H6652" s="1">
        <v>1</v>
      </c>
      <c r="I6652" s="1">
        <v>11.109999656677246</v>
      </c>
    </row>
    <row r="6653" spans="1:9" hidden="1" x14ac:dyDescent="0.3">
      <c r="F6653" s="11"/>
      <c r="G6653" s="11"/>
      <c r="H6653" s="1" t="s">
        <v>11124</v>
      </c>
      <c r="I6653" s="1" t="s">
        <v>11124</v>
      </c>
    </row>
    <row r="6654" spans="1:9" hidden="1" x14ac:dyDescent="0.3">
      <c r="A6654" s="1" t="s">
        <v>10923</v>
      </c>
      <c r="B6654" s="1" t="s">
        <v>10924</v>
      </c>
      <c r="C6654" s="1" t="b">
        <v>1</v>
      </c>
      <c r="D6654" s="1" t="s">
        <v>3954</v>
      </c>
      <c r="E6654" s="1">
        <v>1</v>
      </c>
      <c r="F6654" s="11">
        <v>0.14287422597408295</v>
      </c>
      <c r="G6654" s="11">
        <v>2.6494104862213135</v>
      </c>
      <c r="H6654" s="1">
        <v>1</v>
      </c>
      <c r="I6654" s="1">
        <v>14.069999694824219</v>
      </c>
    </row>
    <row r="6655" spans="1:9" hidden="1" x14ac:dyDescent="0.3">
      <c r="F6655" s="11"/>
      <c r="G6655" s="11"/>
      <c r="H6655" s="1" t="s">
        <v>11124</v>
      </c>
      <c r="I6655" s="1" t="s">
        <v>11124</v>
      </c>
    </row>
    <row r="6656" spans="1:9" hidden="1" x14ac:dyDescent="0.3">
      <c r="A6656" s="1" t="s">
        <v>10926</v>
      </c>
      <c r="B6656" s="1" t="s">
        <v>10927</v>
      </c>
      <c r="C6656" s="1" t="b">
        <v>1</v>
      </c>
      <c r="D6656" s="1" t="s">
        <v>3954</v>
      </c>
      <c r="E6656" s="1">
        <v>0</v>
      </c>
      <c r="F6656" s="11">
        <v>0.14287422597408295</v>
      </c>
      <c r="G6656" s="11">
        <v>2.6022763252258301</v>
      </c>
      <c r="H6656" s="1" t="s">
        <v>11124</v>
      </c>
      <c r="I6656" s="1" t="s">
        <v>11124</v>
      </c>
    </row>
    <row r="6657" spans="1:9" hidden="1" x14ac:dyDescent="0.3">
      <c r="F6657" s="11"/>
      <c r="G6657" s="11"/>
      <c r="H6657" s="1" t="s">
        <v>11124</v>
      </c>
      <c r="I6657" s="1" t="s">
        <v>11124</v>
      </c>
    </row>
    <row r="6658" spans="1:9" hidden="1" x14ac:dyDescent="0.3">
      <c r="A6658" s="1" t="s">
        <v>10928</v>
      </c>
      <c r="B6658" s="1" t="s">
        <v>10929</v>
      </c>
      <c r="C6658" s="1" t="b">
        <v>1</v>
      </c>
      <c r="D6658" s="1" t="s">
        <v>3954</v>
      </c>
      <c r="E6658" s="1">
        <v>0</v>
      </c>
      <c r="F6658" s="11">
        <v>0.14287422597408295</v>
      </c>
      <c r="G6658" s="11">
        <v>3.213808536529541</v>
      </c>
      <c r="H6658" s="1" t="s">
        <v>11124</v>
      </c>
      <c r="I6658" s="1" t="s">
        <v>11124</v>
      </c>
    </row>
    <row r="6659" spans="1:9" hidden="1" x14ac:dyDescent="0.3">
      <c r="F6659" s="11"/>
      <c r="G6659" s="11"/>
      <c r="H6659" s="1" t="s">
        <v>11124</v>
      </c>
      <c r="I6659" s="1" t="s">
        <v>11124</v>
      </c>
    </row>
    <row r="6660" spans="1:9" hidden="1" x14ac:dyDescent="0.3">
      <c r="A6660" s="1" t="s">
        <v>10930</v>
      </c>
      <c r="B6660" s="1" t="s">
        <v>10931</v>
      </c>
      <c r="C6660" s="1" t="b">
        <v>1</v>
      </c>
      <c r="D6660" s="1" t="s">
        <v>3954</v>
      </c>
      <c r="E6660" s="1">
        <v>1</v>
      </c>
      <c r="F6660" s="11">
        <v>0.14287422597408295</v>
      </c>
      <c r="G6660" s="11">
        <v>1.1273237466812134</v>
      </c>
      <c r="H6660" s="1">
        <v>1</v>
      </c>
      <c r="I6660" s="1">
        <v>6.3900003433227539</v>
      </c>
    </row>
    <row r="6661" spans="1:9" hidden="1" x14ac:dyDescent="0.3">
      <c r="F6661" s="11"/>
      <c r="G6661" s="11"/>
      <c r="H6661" s="1" t="s">
        <v>11124</v>
      </c>
      <c r="I6661" s="1" t="s">
        <v>11124</v>
      </c>
    </row>
    <row r="6662" spans="1:9" hidden="1" x14ac:dyDescent="0.3">
      <c r="A6662" s="1" t="s">
        <v>10933</v>
      </c>
      <c r="B6662" s="1" t="s">
        <v>10934</v>
      </c>
      <c r="C6662" s="1" t="b">
        <v>1</v>
      </c>
      <c r="D6662" s="1" t="s">
        <v>3954</v>
      </c>
      <c r="E6662" s="1">
        <v>0</v>
      </c>
      <c r="F6662" s="11">
        <v>0.14177191257476807</v>
      </c>
      <c r="G6662" s="11">
        <v>1.2747052907943726</v>
      </c>
      <c r="H6662" s="1" t="s">
        <v>11124</v>
      </c>
      <c r="I6662" s="1" t="s">
        <v>11124</v>
      </c>
    </row>
    <row r="6663" spans="1:9" hidden="1" x14ac:dyDescent="0.3">
      <c r="F6663" s="11"/>
      <c r="G6663" s="11"/>
      <c r="H6663" s="1" t="s">
        <v>11124</v>
      </c>
      <c r="I6663" s="1" t="s">
        <v>11124</v>
      </c>
    </row>
    <row r="6664" spans="1:9" hidden="1" x14ac:dyDescent="0.3">
      <c r="A6664" s="1" t="s">
        <v>10935</v>
      </c>
      <c r="B6664" s="1" t="s">
        <v>10936</v>
      </c>
      <c r="C6664" s="1" t="b">
        <v>1</v>
      </c>
      <c r="D6664" s="1" t="s">
        <v>3954</v>
      </c>
      <c r="E6664" s="1">
        <v>0</v>
      </c>
      <c r="F6664" s="11">
        <v>0.14287422597408295</v>
      </c>
      <c r="G6664" s="11">
        <v>2.4090607166290283</v>
      </c>
      <c r="H6664" s="1" t="s">
        <v>11124</v>
      </c>
      <c r="I6664" s="1" t="s">
        <v>11124</v>
      </c>
    </row>
    <row r="6665" spans="1:9" hidden="1" x14ac:dyDescent="0.3">
      <c r="F6665" s="11"/>
      <c r="G6665" s="11"/>
      <c r="H6665" s="1" t="s">
        <v>11124</v>
      </c>
      <c r="I6665" s="1" t="s">
        <v>11124</v>
      </c>
    </row>
    <row r="6666" spans="1:9" hidden="1" x14ac:dyDescent="0.3">
      <c r="A6666" s="1" t="s">
        <v>10937</v>
      </c>
      <c r="B6666" s="1" t="s">
        <v>10938</v>
      </c>
      <c r="C6666" s="1" t="b">
        <v>1</v>
      </c>
      <c r="D6666" s="1" t="s">
        <v>3954</v>
      </c>
      <c r="E6666" s="1">
        <v>1</v>
      </c>
      <c r="F6666" s="11">
        <v>0.14287422597408295</v>
      </c>
      <c r="G6666" s="11">
        <v>2.3139894008636475</v>
      </c>
      <c r="H6666" s="1" t="s">
        <v>11124</v>
      </c>
      <c r="I6666" s="1" t="s">
        <v>11124</v>
      </c>
    </row>
    <row r="6667" spans="1:9" hidden="1" x14ac:dyDescent="0.3">
      <c r="F6667" s="11"/>
      <c r="G6667" s="11"/>
      <c r="H6667" s="1" t="s">
        <v>11124</v>
      </c>
      <c r="I6667" s="1" t="s">
        <v>11124</v>
      </c>
    </row>
    <row r="6668" spans="1:9" hidden="1" x14ac:dyDescent="0.3">
      <c r="A6668" s="1" t="s">
        <v>10939</v>
      </c>
      <c r="B6668" s="1" t="s">
        <v>10940</v>
      </c>
      <c r="C6668" s="1" t="b">
        <v>1</v>
      </c>
      <c r="D6668" s="1" t="s">
        <v>3954</v>
      </c>
      <c r="E6668" s="1">
        <v>1</v>
      </c>
      <c r="F6668" s="11">
        <v>0.14287422597408295</v>
      </c>
      <c r="G6668" s="11">
        <v>2.3139894008636475</v>
      </c>
      <c r="H6668" s="1" t="s">
        <v>11124</v>
      </c>
      <c r="I6668" s="1" t="s">
        <v>11124</v>
      </c>
    </row>
    <row r="6669" spans="1:9" hidden="1" x14ac:dyDescent="0.3">
      <c r="F6669" s="11"/>
      <c r="G6669" s="11"/>
      <c r="H6669" s="1" t="s">
        <v>11124</v>
      </c>
      <c r="I6669" s="1" t="s">
        <v>11124</v>
      </c>
    </row>
    <row r="6670" spans="1:9" hidden="1" x14ac:dyDescent="0.3">
      <c r="A6670" s="1" t="s">
        <v>10941</v>
      </c>
      <c r="B6670" s="1" t="s">
        <v>10942</v>
      </c>
      <c r="C6670" s="1" t="b">
        <v>1</v>
      </c>
      <c r="D6670" s="1" t="s">
        <v>3954</v>
      </c>
      <c r="E6670" s="1">
        <v>1</v>
      </c>
      <c r="F6670" s="11">
        <v>0.14287422597408295</v>
      </c>
      <c r="G6670" s="11">
        <v>2.3139894008636475</v>
      </c>
      <c r="H6670" s="1" t="s">
        <v>11124</v>
      </c>
      <c r="I6670" s="1" t="s">
        <v>11124</v>
      </c>
    </row>
    <row r="6671" spans="1:9" hidden="1" x14ac:dyDescent="0.3">
      <c r="F6671" s="11"/>
      <c r="G6671" s="11"/>
      <c r="H6671" s="1" t="s">
        <v>11124</v>
      </c>
      <c r="I6671" s="1" t="s">
        <v>11124</v>
      </c>
    </row>
    <row r="6672" spans="1:9" hidden="1" x14ac:dyDescent="0.3">
      <c r="A6672" s="1" t="s">
        <v>10943</v>
      </c>
      <c r="B6672" s="1" t="s">
        <v>10944</v>
      </c>
      <c r="C6672" s="1" t="b">
        <v>1</v>
      </c>
      <c r="D6672" s="1" t="s">
        <v>3954</v>
      </c>
      <c r="E6672" s="1">
        <v>0</v>
      </c>
      <c r="F6672" s="11">
        <v>0.14287422597408295</v>
      </c>
      <c r="G6672" s="11">
        <v>1.999347448348999</v>
      </c>
      <c r="H6672" s="1" t="s">
        <v>11124</v>
      </c>
      <c r="I6672" s="1" t="s">
        <v>11124</v>
      </c>
    </row>
    <row r="6673" spans="1:9" hidden="1" x14ac:dyDescent="0.3">
      <c r="F6673" s="11"/>
      <c r="G6673" s="11"/>
      <c r="H6673" s="1" t="s">
        <v>11124</v>
      </c>
      <c r="I6673" s="1" t="s">
        <v>11124</v>
      </c>
    </row>
    <row r="6674" spans="1:9" hidden="1" x14ac:dyDescent="0.3">
      <c r="A6674" s="1" t="s">
        <v>10945</v>
      </c>
      <c r="B6674" s="1" t="s">
        <v>6483</v>
      </c>
      <c r="C6674" s="1" t="b">
        <v>1</v>
      </c>
      <c r="D6674" s="1" t="s">
        <v>3954</v>
      </c>
      <c r="E6674" s="1">
        <v>0</v>
      </c>
      <c r="F6674" s="11">
        <v>0.14177191257476807</v>
      </c>
      <c r="G6674" s="11">
        <v>2.0283772945404053</v>
      </c>
      <c r="H6674" s="1" t="s">
        <v>11124</v>
      </c>
      <c r="I6674" s="1" t="s">
        <v>11124</v>
      </c>
    </row>
    <row r="6675" spans="1:9" hidden="1" x14ac:dyDescent="0.3">
      <c r="F6675" s="11"/>
      <c r="G6675" s="11"/>
      <c r="H6675" s="1" t="s">
        <v>11124</v>
      </c>
      <c r="I6675" s="1" t="s">
        <v>11124</v>
      </c>
    </row>
    <row r="6676" spans="1:9" hidden="1" x14ac:dyDescent="0.3">
      <c r="A6676" s="1" t="s">
        <v>10946</v>
      </c>
      <c r="B6676" s="1" t="s">
        <v>10947</v>
      </c>
      <c r="C6676" s="1" t="b">
        <v>1</v>
      </c>
      <c r="D6676" s="1" t="s">
        <v>3954</v>
      </c>
      <c r="E6676" s="1">
        <v>8</v>
      </c>
      <c r="F6676" s="11">
        <v>0.14287422597408295</v>
      </c>
      <c r="G6676" s="11">
        <v>2.2305243015289307</v>
      </c>
      <c r="H6676" s="1">
        <v>5</v>
      </c>
      <c r="I6676" s="1">
        <v>40.920000076293945</v>
      </c>
    </row>
    <row r="6677" spans="1:9" hidden="1" x14ac:dyDescent="0.3">
      <c r="F6677" s="11"/>
      <c r="G6677" s="11"/>
      <c r="H6677" s="1" t="s">
        <v>11124</v>
      </c>
      <c r="I6677" s="1" t="s">
        <v>11124</v>
      </c>
    </row>
    <row r="6678" spans="1:9" hidden="1" x14ac:dyDescent="0.3">
      <c r="A6678" s="1" t="s">
        <v>10952</v>
      </c>
      <c r="B6678" s="1" t="s">
        <v>10953</v>
      </c>
      <c r="C6678" s="1" t="b">
        <v>1</v>
      </c>
      <c r="D6678" s="1" t="s">
        <v>3954</v>
      </c>
      <c r="E6678" s="1">
        <v>1</v>
      </c>
      <c r="F6678" s="11">
        <v>0.14287422597408295</v>
      </c>
      <c r="G6678" s="11">
        <v>2.7550067901611328</v>
      </c>
      <c r="H6678" s="1">
        <v>1</v>
      </c>
      <c r="I6678" s="1">
        <v>18.739999771118164</v>
      </c>
    </row>
    <row r="6679" spans="1:9" hidden="1" x14ac:dyDescent="0.3">
      <c r="F6679" s="11"/>
      <c r="G6679" s="11"/>
      <c r="H6679" s="1" t="s">
        <v>11124</v>
      </c>
      <c r="I6679" s="1" t="s">
        <v>11124</v>
      </c>
    </row>
    <row r="6680" spans="1:9" hidden="1" x14ac:dyDescent="0.3">
      <c r="A6680" s="1" t="s">
        <v>10955</v>
      </c>
      <c r="B6680" s="1" t="s">
        <v>10956</v>
      </c>
      <c r="C6680" s="1" t="b">
        <v>1</v>
      </c>
      <c r="D6680" s="1" t="s">
        <v>3954</v>
      </c>
      <c r="E6680" s="1">
        <v>0</v>
      </c>
      <c r="F6680" s="11">
        <v>0.14287422597408295</v>
      </c>
      <c r="G6680" s="11">
        <v>1.6628422737121582</v>
      </c>
      <c r="H6680" s="1" t="s">
        <v>11124</v>
      </c>
      <c r="I6680" s="1" t="s">
        <v>11124</v>
      </c>
    </row>
    <row r="6681" spans="1:9" hidden="1" x14ac:dyDescent="0.3">
      <c r="F6681" s="11"/>
      <c r="G6681" s="11"/>
      <c r="H6681" s="1" t="s">
        <v>11124</v>
      </c>
      <c r="I6681" s="1" t="s">
        <v>11124</v>
      </c>
    </row>
    <row r="6682" spans="1:9" hidden="1" x14ac:dyDescent="0.3">
      <c r="A6682" s="1" t="s">
        <v>10957</v>
      </c>
      <c r="B6682" s="1" t="s">
        <v>10958</v>
      </c>
      <c r="C6682" s="1" t="b">
        <v>1</v>
      </c>
      <c r="D6682" s="1" t="s">
        <v>3954</v>
      </c>
      <c r="E6682" s="1">
        <v>0</v>
      </c>
      <c r="F6682" s="11">
        <v>0.14177191257476807</v>
      </c>
      <c r="G6682" s="11">
        <v>1.7367134094238281</v>
      </c>
      <c r="H6682" s="1" t="s">
        <v>11124</v>
      </c>
      <c r="I6682" s="1" t="s">
        <v>11124</v>
      </c>
    </row>
    <row r="6683" spans="1:9" hidden="1" x14ac:dyDescent="0.3">
      <c r="F6683" s="11"/>
      <c r="G6683" s="11"/>
      <c r="H6683" s="1" t="s">
        <v>11124</v>
      </c>
      <c r="I6683" s="1" t="s">
        <v>11124</v>
      </c>
    </row>
    <row r="6684" spans="1:9" hidden="1" x14ac:dyDescent="0.3">
      <c r="A6684" s="1" t="s">
        <v>10959</v>
      </c>
      <c r="B6684" s="1" t="s">
        <v>10960</v>
      </c>
      <c r="C6684" s="1" t="b">
        <v>1</v>
      </c>
      <c r="D6684" s="1" t="s">
        <v>3954</v>
      </c>
      <c r="E6684" s="1">
        <v>0</v>
      </c>
      <c r="F6684" s="11">
        <v>0.14177191257476807</v>
      </c>
      <c r="G6684" s="11">
        <v>2.074054479598999</v>
      </c>
      <c r="H6684" s="1" t="s">
        <v>11124</v>
      </c>
      <c r="I6684" s="1" t="s">
        <v>11124</v>
      </c>
    </row>
    <row r="6685" spans="1:9" hidden="1" x14ac:dyDescent="0.3">
      <c r="F6685" s="11"/>
      <c r="G6685" s="11"/>
      <c r="H6685" s="1" t="s">
        <v>11124</v>
      </c>
      <c r="I6685" s="1" t="s">
        <v>11124</v>
      </c>
    </row>
    <row r="6686" spans="1:9" hidden="1" x14ac:dyDescent="0.3">
      <c r="A6686" s="1" t="s">
        <v>10961</v>
      </c>
      <c r="B6686" s="1" t="s">
        <v>10962</v>
      </c>
      <c r="C6686" s="1" t="b">
        <v>1</v>
      </c>
      <c r="D6686" s="1" t="s">
        <v>3954</v>
      </c>
      <c r="E6686" s="1">
        <v>0</v>
      </c>
      <c r="F6686" s="11">
        <v>0.14177191257476807</v>
      </c>
      <c r="G6686" s="11">
        <v>1.4664851427078247</v>
      </c>
      <c r="H6686" s="1" t="s">
        <v>11124</v>
      </c>
      <c r="I6686" s="1" t="s">
        <v>11124</v>
      </c>
    </row>
    <row r="6687" spans="1:9" hidden="1" x14ac:dyDescent="0.3">
      <c r="F6687" s="11"/>
      <c r="G6687" s="11"/>
      <c r="H6687" s="1" t="s">
        <v>11124</v>
      </c>
      <c r="I6687" s="1" t="s">
        <v>11124</v>
      </c>
    </row>
    <row r="6688" spans="1:9" hidden="1" x14ac:dyDescent="0.3">
      <c r="A6688" s="1" t="s">
        <v>10963</v>
      </c>
      <c r="B6688" s="1" t="s">
        <v>10964</v>
      </c>
      <c r="C6688" s="1" t="b">
        <v>1</v>
      </c>
      <c r="D6688" s="1" t="s">
        <v>3954</v>
      </c>
      <c r="E6688" s="1">
        <v>1</v>
      </c>
      <c r="F6688" s="11">
        <v>0.14287422597408295</v>
      </c>
      <c r="G6688" s="11">
        <v>3.21990966796875</v>
      </c>
      <c r="H6688" s="1">
        <v>1</v>
      </c>
      <c r="I6688" s="1">
        <v>39.700000762939453</v>
      </c>
    </row>
    <row r="6689" spans="1:9" hidden="1" x14ac:dyDescent="0.3">
      <c r="F6689" s="11"/>
      <c r="G6689" s="11"/>
      <c r="H6689" s="1" t="s">
        <v>11124</v>
      </c>
      <c r="I6689" s="1" t="s">
        <v>11124</v>
      </c>
    </row>
    <row r="6690" spans="1:9" hidden="1" x14ac:dyDescent="0.3">
      <c r="A6690" s="1" t="s">
        <v>10966</v>
      </c>
      <c r="B6690" s="1" t="s">
        <v>10967</v>
      </c>
      <c r="C6690" s="1" t="b">
        <v>1</v>
      </c>
      <c r="D6690" s="1" t="s">
        <v>3954</v>
      </c>
      <c r="E6690" s="1">
        <v>0</v>
      </c>
      <c r="F6690" s="11">
        <v>0.14287422597408295</v>
      </c>
      <c r="G6690" s="11">
        <v>2.5767009258270264</v>
      </c>
      <c r="H6690" s="1" t="s">
        <v>11124</v>
      </c>
      <c r="I6690" s="1" t="s">
        <v>11124</v>
      </c>
    </row>
    <row r="6691" spans="1:9" hidden="1" x14ac:dyDescent="0.3">
      <c r="F6691" s="11"/>
      <c r="G6691" s="11"/>
      <c r="H6691" s="1" t="s">
        <v>11124</v>
      </c>
      <c r="I6691" s="1" t="s">
        <v>11124</v>
      </c>
    </row>
    <row r="6692" spans="1:9" hidden="1" x14ac:dyDescent="0.3">
      <c r="A6692" s="1" t="s">
        <v>10968</v>
      </c>
      <c r="B6692" s="1" t="s">
        <v>10969</v>
      </c>
      <c r="C6692" s="1" t="b">
        <v>1</v>
      </c>
      <c r="D6692" s="1" t="s">
        <v>3954</v>
      </c>
      <c r="E6692" s="1">
        <v>0</v>
      </c>
      <c r="F6692" s="11">
        <v>0.14287422597408295</v>
      </c>
      <c r="G6692" s="11">
        <v>1.2981187105178833</v>
      </c>
      <c r="H6692" s="1" t="s">
        <v>11124</v>
      </c>
      <c r="I6692" s="1" t="s">
        <v>11124</v>
      </c>
    </row>
    <row r="6693" spans="1:9" hidden="1" x14ac:dyDescent="0.3">
      <c r="F6693" s="11"/>
      <c r="G6693" s="11"/>
      <c r="H6693" s="1" t="s">
        <v>11124</v>
      </c>
      <c r="I6693" s="1" t="s">
        <v>11124</v>
      </c>
    </row>
    <row r="6694" spans="1:9" hidden="1" x14ac:dyDescent="0.3">
      <c r="A6694" s="1" t="s">
        <v>10970</v>
      </c>
      <c r="B6694" s="1" t="s">
        <v>10971</v>
      </c>
      <c r="C6694" s="1" t="b">
        <v>1</v>
      </c>
      <c r="D6694" s="1" t="s">
        <v>3954</v>
      </c>
      <c r="E6694" s="1">
        <v>0</v>
      </c>
      <c r="F6694" s="11">
        <v>0.14177191257476807</v>
      </c>
      <c r="G6694" s="11">
        <v>2.4060423374176025</v>
      </c>
      <c r="H6694" s="1" t="s">
        <v>11124</v>
      </c>
      <c r="I6694" s="1" t="s">
        <v>11124</v>
      </c>
    </row>
    <row r="6695" spans="1:9" hidden="1" x14ac:dyDescent="0.3">
      <c r="F6695" s="11"/>
      <c r="G6695" s="11"/>
      <c r="H6695" s="1" t="s">
        <v>11124</v>
      </c>
      <c r="I6695" s="1" t="s">
        <v>11124</v>
      </c>
    </row>
    <row r="6696" spans="1:9" hidden="1" x14ac:dyDescent="0.3">
      <c r="A6696" s="1" t="s">
        <v>10972</v>
      </c>
      <c r="B6696" s="1" t="s">
        <v>10973</v>
      </c>
      <c r="C6696" s="1" t="b">
        <v>1</v>
      </c>
      <c r="D6696" s="1" t="s">
        <v>3954</v>
      </c>
      <c r="E6696" s="1">
        <v>0</v>
      </c>
      <c r="F6696" s="11">
        <v>0.62082570791244507</v>
      </c>
      <c r="G6696" s="11">
        <v>25.769678115844727</v>
      </c>
      <c r="H6696" s="1" t="s">
        <v>11124</v>
      </c>
      <c r="I6696" s="1" t="s">
        <v>11124</v>
      </c>
    </row>
    <row r="6697" spans="1:9" hidden="1" x14ac:dyDescent="0.3">
      <c r="F6697" s="11"/>
      <c r="G6697" s="11"/>
      <c r="H6697" s="1" t="s">
        <v>11124</v>
      </c>
      <c r="I6697" s="1" t="s">
        <v>11124</v>
      </c>
    </row>
    <row r="6698" spans="1:9" hidden="1" x14ac:dyDescent="0.3">
      <c r="A6698" s="1" t="s">
        <v>10974</v>
      </c>
      <c r="B6698" s="1" t="s">
        <v>10975</v>
      </c>
      <c r="C6698" s="1" t="b">
        <v>1</v>
      </c>
      <c r="D6698" s="1" t="s">
        <v>3954</v>
      </c>
      <c r="E6698" s="1">
        <v>1</v>
      </c>
      <c r="F6698" s="11">
        <v>0.41757482290267944</v>
      </c>
      <c r="G6698" s="11">
        <v>5.2448940277099609</v>
      </c>
      <c r="H6698" s="1">
        <v>1</v>
      </c>
      <c r="I6698" s="1">
        <v>15.000000953674316</v>
      </c>
    </row>
    <row r="6699" spans="1:9" hidden="1" x14ac:dyDescent="0.3">
      <c r="F6699" s="11"/>
      <c r="G6699" s="11"/>
      <c r="H6699" s="1" t="s">
        <v>11124</v>
      </c>
      <c r="I6699" s="1" t="s">
        <v>11124</v>
      </c>
    </row>
    <row r="6700" spans="1:9" hidden="1" x14ac:dyDescent="0.3">
      <c r="A6700" s="1" t="s">
        <v>10977</v>
      </c>
      <c r="B6700" s="1" t="s">
        <v>10978</v>
      </c>
      <c r="C6700" s="1" t="b">
        <v>1</v>
      </c>
      <c r="D6700" s="1" t="s">
        <v>3954</v>
      </c>
      <c r="E6700" s="1">
        <v>1</v>
      </c>
      <c r="F6700" s="11">
        <v>0.41757482290267944</v>
      </c>
      <c r="G6700" s="11">
        <v>5.2448940277099609</v>
      </c>
      <c r="H6700" s="1">
        <v>1</v>
      </c>
      <c r="I6700" s="1">
        <v>15.000000953674316</v>
      </c>
    </row>
    <row r="6701" spans="1:9" hidden="1" x14ac:dyDescent="0.3">
      <c r="F6701" s="11"/>
      <c r="G6701" s="11"/>
      <c r="H6701" s="1" t="s">
        <v>11124</v>
      </c>
      <c r="I6701" s="1" t="s">
        <v>11124</v>
      </c>
    </row>
    <row r="6702" spans="1:9" hidden="1" x14ac:dyDescent="0.3">
      <c r="A6702" s="1" t="s">
        <v>10980</v>
      </c>
      <c r="B6702" s="1" t="s">
        <v>10981</v>
      </c>
      <c r="C6702" s="1" t="b">
        <v>1</v>
      </c>
      <c r="D6702" s="1" t="s">
        <v>3954</v>
      </c>
      <c r="E6702" s="1">
        <v>1</v>
      </c>
      <c r="F6702" s="11">
        <v>0.14287422597408295</v>
      </c>
      <c r="G6702" s="11">
        <v>1.3360574245452881</v>
      </c>
      <c r="H6702" s="1" t="s">
        <v>11124</v>
      </c>
      <c r="I6702" s="1" t="s">
        <v>11124</v>
      </c>
    </row>
    <row r="6703" spans="1:9" hidden="1" x14ac:dyDescent="0.3">
      <c r="F6703" s="11"/>
      <c r="G6703" s="11"/>
      <c r="H6703" s="1" t="s">
        <v>11124</v>
      </c>
      <c r="I6703" s="1" t="s">
        <v>11124</v>
      </c>
    </row>
    <row r="6704" spans="1:9" hidden="1" x14ac:dyDescent="0.3">
      <c r="A6704" s="1" t="s">
        <v>10982</v>
      </c>
      <c r="B6704" s="1" t="s">
        <v>10983</v>
      </c>
      <c r="C6704" s="1" t="b">
        <v>1</v>
      </c>
      <c r="D6704" s="1" t="s">
        <v>3954</v>
      </c>
      <c r="E6704" s="1">
        <v>1</v>
      </c>
      <c r="F6704" s="11">
        <v>0.18083599209785461</v>
      </c>
      <c r="G6704" s="11">
        <v>2.3788425922393799</v>
      </c>
      <c r="H6704" s="1" t="s">
        <v>11124</v>
      </c>
      <c r="I6704" s="1" t="s">
        <v>11124</v>
      </c>
    </row>
    <row r="6705" spans="1:9" hidden="1" x14ac:dyDescent="0.3">
      <c r="F6705" s="11"/>
      <c r="G6705" s="11"/>
      <c r="H6705" s="1" t="s">
        <v>11124</v>
      </c>
      <c r="I6705" s="1" t="s">
        <v>11124</v>
      </c>
    </row>
    <row r="6706" spans="1:9" hidden="1" x14ac:dyDescent="0.3">
      <c r="A6706" s="1" t="s">
        <v>10984</v>
      </c>
      <c r="B6706" s="1" t="s">
        <v>10985</v>
      </c>
      <c r="C6706" s="1" t="b">
        <v>1</v>
      </c>
      <c r="D6706" s="1" t="s">
        <v>3954</v>
      </c>
      <c r="E6706" s="1">
        <v>0</v>
      </c>
      <c r="F6706" s="11">
        <v>0.42038077116012573</v>
      </c>
      <c r="G6706" s="11">
        <v>20.766000747680664</v>
      </c>
      <c r="H6706" s="1" t="s">
        <v>11124</v>
      </c>
      <c r="I6706" s="1" t="s">
        <v>11124</v>
      </c>
    </row>
    <row r="6707" spans="1:9" hidden="1" x14ac:dyDescent="0.3">
      <c r="F6707" s="11"/>
      <c r="G6707" s="11"/>
      <c r="H6707" s="1" t="s">
        <v>11124</v>
      </c>
      <c r="I6707" s="1" t="s">
        <v>11124</v>
      </c>
    </row>
    <row r="6708" spans="1:9" hidden="1" x14ac:dyDescent="0.3">
      <c r="A6708" s="1" t="s">
        <v>10986</v>
      </c>
      <c r="B6708" s="1" t="s">
        <v>10987</v>
      </c>
      <c r="C6708" s="1" t="b">
        <v>1</v>
      </c>
      <c r="D6708" s="1" t="s">
        <v>3954</v>
      </c>
      <c r="E6708" s="1">
        <v>0</v>
      </c>
      <c r="F6708" s="11">
        <v>0.14287422597408295</v>
      </c>
      <c r="G6708" s="11">
        <v>1.1869996786117554</v>
      </c>
      <c r="H6708" s="1" t="s">
        <v>11124</v>
      </c>
      <c r="I6708" s="1" t="s">
        <v>11124</v>
      </c>
    </row>
    <row r="6709" spans="1:9" hidden="1" x14ac:dyDescent="0.3">
      <c r="F6709" s="11"/>
      <c r="G6709" s="11"/>
      <c r="H6709" s="1" t="s">
        <v>11124</v>
      </c>
      <c r="I6709" s="1" t="s">
        <v>11124</v>
      </c>
    </row>
    <row r="6710" spans="1:9" hidden="1" x14ac:dyDescent="0.3">
      <c r="A6710" s="1" t="s">
        <v>10988</v>
      </c>
      <c r="B6710" s="1" t="s">
        <v>10989</v>
      </c>
      <c r="C6710" s="1" t="b">
        <v>1</v>
      </c>
      <c r="D6710" s="1" t="s">
        <v>3954</v>
      </c>
      <c r="E6710" s="1">
        <v>0</v>
      </c>
      <c r="F6710" s="11">
        <v>0.64242130517959595</v>
      </c>
      <c r="G6710" s="11">
        <v>25.603460311889648</v>
      </c>
      <c r="H6710" s="1" t="s">
        <v>11124</v>
      </c>
      <c r="I6710" s="1" t="s">
        <v>11124</v>
      </c>
    </row>
    <row r="6711" spans="1:9" hidden="1" x14ac:dyDescent="0.3">
      <c r="F6711" s="11"/>
      <c r="G6711" s="11"/>
      <c r="H6711" s="1" t="s">
        <v>11124</v>
      </c>
      <c r="I6711" s="1" t="s">
        <v>11124</v>
      </c>
    </row>
    <row r="6712" spans="1:9" hidden="1" x14ac:dyDescent="0.3">
      <c r="A6712" s="1" t="s">
        <v>10990</v>
      </c>
      <c r="B6712" s="1" t="s">
        <v>10991</v>
      </c>
      <c r="C6712" s="1" t="b">
        <v>1</v>
      </c>
      <c r="D6712" s="1" t="s">
        <v>3954</v>
      </c>
      <c r="E6712" s="1">
        <v>0</v>
      </c>
      <c r="F6712" s="11">
        <v>0.94815772771835327</v>
      </c>
      <c r="G6712" s="11">
        <v>36.085117340087891</v>
      </c>
      <c r="H6712" s="1" t="s">
        <v>11124</v>
      </c>
      <c r="I6712" s="1" t="s">
        <v>11124</v>
      </c>
    </row>
    <row r="6713" spans="1:9" hidden="1" x14ac:dyDescent="0.3">
      <c r="F6713" s="11"/>
      <c r="G6713" s="11"/>
      <c r="H6713" s="1" t="s">
        <v>11124</v>
      </c>
      <c r="I6713" s="1" t="s">
        <v>11124</v>
      </c>
    </row>
    <row r="6714" spans="1:9" hidden="1" x14ac:dyDescent="0.3">
      <c r="A6714" s="1" t="s">
        <v>10992</v>
      </c>
      <c r="B6714" s="1" t="s">
        <v>10993</v>
      </c>
      <c r="C6714" s="1" t="b">
        <v>1</v>
      </c>
      <c r="D6714" s="1" t="s">
        <v>3954</v>
      </c>
      <c r="E6714" s="1">
        <v>2</v>
      </c>
      <c r="F6714" s="11">
        <v>0.14287422597408295</v>
      </c>
      <c r="G6714" s="11">
        <v>3.5036382675170898</v>
      </c>
      <c r="H6714" s="1">
        <v>2</v>
      </c>
      <c r="I6714" s="1">
        <v>23.659999847412109</v>
      </c>
    </row>
    <row r="6715" spans="1:9" hidden="1" x14ac:dyDescent="0.3">
      <c r="F6715" s="11"/>
      <c r="G6715" s="11"/>
      <c r="H6715" s="1" t="s">
        <v>11124</v>
      </c>
      <c r="I6715" s="1" t="s">
        <v>11124</v>
      </c>
    </row>
    <row r="6716" spans="1:9" hidden="1" x14ac:dyDescent="0.3">
      <c r="A6716" s="1" t="s">
        <v>10996</v>
      </c>
      <c r="B6716" s="1" t="s">
        <v>10997</v>
      </c>
      <c r="C6716" s="1" t="b">
        <v>1</v>
      </c>
      <c r="D6716" s="1" t="s">
        <v>3954</v>
      </c>
      <c r="E6716" s="1">
        <v>0</v>
      </c>
      <c r="F6716" s="11">
        <v>0.58802211284637451</v>
      </c>
      <c r="G6716" s="11">
        <v>24.870922088623047</v>
      </c>
      <c r="H6716" s="1" t="s">
        <v>11124</v>
      </c>
      <c r="I6716" s="1" t="s">
        <v>11124</v>
      </c>
    </row>
    <row r="6717" spans="1:9" hidden="1" x14ac:dyDescent="0.3">
      <c r="F6717" s="11"/>
      <c r="G6717" s="11"/>
      <c r="H6717" s="1" t="s">
        <v>11124</v>
      </c>
      <c r="I6717" s="1" t="s">
        <v>11124</v>
      </c>
    </row>
    <row r="6718" spans="1:9" hidden="1" x14ac:dyDescent="0.3">
      <c r="A6718" s="1" t="s">
        <v>10998</v>
      </c>
      <c r="B6718" s="1" t="s">
        <v>10999</v>
      </c>
      <c r="C6718" s="1" t="b">
        <v>1</v>
      </c>
      <c r="D6718" s="1" t="s">
        <v>3954</v>
      </c>
      <c r="E6718" s="1">
        <v>0</v>
      </c>
      <c r="F6718" s="11">
        <v>0.14177191257476807</v>
      </c>
      <c r="G6718" s="11">
        <v>3.6248524188995361</v>
      </c>
      <c r="H6718" s="1" t="s">
        <v>11124</v>
      </c>
      <c r="I6718" s="1" t="s">
        <v>11124</v>
      </c>
    </row>
    <row r="6719" spans="1:9" hidden="1" x14ac:dyDescent="0.3">
      <c r="F6719" s="11"/>
      <c r="G6719" s="11"/>
      <c r="H6719" s="1" t="s">
        <v>11124</v>
      </c>
      <c r="I6719" s="1" t="s">
        <v>11124</v>
      </c>
    </row>
    <row r="6720" spans="1:9" hidden="1" x14ac:dyDescent="0.3">
      <c r="A6720" s="1" t="s">
        <v>11000</v>
      </c>
      <c r="B6720" s="1" t="s">
        <v>11001</v>
      </c>
      <c r="C6720" s="1" t="b">
        <v>1</v>
      </c>
      <c r="D6720" s="1" t="s">
        <v>3954</v>
      </c>
      <c r="E6720" s="1">
        <v>0</v>
      </c>
      <c r="F6720" s="11">
        <v>0.77339887619018555</v>
      </c>
      <c r="G6720" s="11">
        <v>30.607643127441406</v>
      </c>
      <c r="H6720" s="1" t="s">
        <v>11124</v>
      </c>
      <c r="I6720" s="1" t="s">
        <v>11124</v>
      </c>
    </row>
    <row r="6721" spans="1:9" hidden="1" x14ac:dyDescent="0.3">
      <c r="F6721" s="11"/>
      <c r="G6721" s="11"/>
      <c r="H6721" s="1" t="s">
        <v>11124</v>
      </c>
      <c r="I6721" s="1" t="s">
        <v>11124</v>
      </c>
    </row>
    <row r="6722" spans="1:9" hidden="1" x14ac:dyDescent="0.3">
      <c r="A6722" s="1" t="s">
        <v>11002</v>
      </c>
      <c r="B6722" s="1" t="s">
        <v>11003</v>
      </c>
      <c r="C6722" s="1" t="b">
        <v>1</v>
      </c>
      <c r="D6722" s="1" t="s">
        <v>3954</v>
      </c>
      <c r="E6722" s="1">
        <v>0</v>
      </c>
      <c r="F6722" s="11">
        <v>0.20157524943351746</v>
      </c>
      <c r="G6722" s="11">
        <v>2.5955281257629395</v>
      </c>
      <c r="H6722" s="1" t="s">
        <v>11124</v>
      </c>
      <c r="I6722" s="1" t="s">
        <v>11124</v>
      </c>
    </row>
    <row r="6723" spans="1:9" hidden="1" x14ac:dyDescent="0.3">
      <c r="F6723" s="11"/>
      <c r="G6723" s="11"/>
      <c r="H6723" s="1" t="s">
        <v>11124</v>
      </c>
      <c r="I6723" s="1" t="s">
        <v>11124</v>
      </c>
    </row>
    <row r="6724" spans="1:9" hidden="1" x14ac:dyDescent="0.3">
      <c r="A6724" s="1" t="s">
        <v>11004</v>
      </c>
      <c r="B6724" s="1" t="s">
        <v>11005</v>
      </c>
      <c r="C6724" s="1" t="b">
        <v>1</v>
      </c>
      <c r="D6724" s="1" t="s">
        <v>3954</v>
      </c>
      <c r="E6724" s="1">
        <v>0</v>
      </c>
      <c r="F6724" s="11">
        <v>0.14177191257476807</v>
      </c>
      <c r="G6724" s="11">
        <v>1.7779861688613892</v>
      </c>
      <c r="H6724" s="1" t="s">
        <v>11124</v>
      </c>
      <c r="I6724" s="1" t="s">
        <v>11124</v>
      </c>
    </row>
    <row r="6725" spans="1:9" hidden="1" x14ac:dyDescent="0.3">
      <c r="F6725" s="11"/>
      <c r="G6725" s="11"/>
      <c r="H6725" s="1" t="s">
        <v>11124</v>
      </c>
      <c r="I6725" s="1" t="s">
        <v>11124</v>
      </c>
    </row>
    <row r="6726" spans="1:9" hidden="1" x14ac:dyDescent="0.3">
      <c r="A6726" s="1" t="s">
        <v>11006</v>
      </c>
      <c r="B6726" s="1" t="s">
        <v>11007</v>
      </c>
      <c r="C6726" s="1" t="b">
        <v>1</v>
      </c>
      <c r="D6726" s="1" t="s">
        <v>3954</v>
      </c>
      <c r="E6726" s="1">
        <v>0</v>
      </c>
      <c r="F6726" s="11">
        <v>0.28604868054389954</v>
      </c>
      <c r="G6726" s="11">
        <v>2.6581566333770752</v>
      </c>
      <c r="H6726" s="1" t="s">
        <v>11124</v>
      </c>
      <c r="I6726" s="1" t="s">
        <v>11124</v>
      </c>
    </row>
    <row r="6727" spans="1:9" hidden="1" x14ac:dyDescent="0.3">
      <c r="F6727" s="11"/>
      <c r="G6727" s="11"/>
      <c r="H6727" s="1" t="s">
        <v>11124</v>
      </c>
      <c r="I6727" s="1" t="s">
        <v>11124</v>
      </c>
    </row>
    <row r="6728" spans="1:9" hidden="1" x14ac:dyDescent="0.3">
      <c r="A6728" s="1" t="s">
        <v>11008</v>
      </c>
      <c r="B6728" s="1" t="s">
        <v>11009</v>
      </c>
      <c r="C6728" s="1" t="b">
        <v>1</v>
      </c>
      <c r="D6728" s="1" t="s">
        <v>3954</v>
      </c>
      <c r="E6728" s="1">
        <v>0</v>
      </c>
      <c r="F6728" s="11">
        <v>0.14924797415733337</v>
      </c>
      <c r="G6728" s="11">
        <v>2.3705604076385498</v>
      </c>
      <c r="H6728" s="1" t="s">
        <v>11124</v>
      </c>
      <c r="I6728" s="1" t="s">
        <v>11124</v>
      </c>
    </row>
    <row r="6729" spans="1:9" hidden="1" x14ac:dyDescent="0.3">
      <c r="F6729" s="11"/>
      <c r="G6729" s="11"/>
      <c r="H6729" s="1" t="s">
        <v>11124</v>
      </c>
      <c r="I6729" s="1" t="s">
        <v>11124</v>
      </c>
    </row>
    <row r="6730" spans="1:9" hidden="1" x14ac:dyDescent="0.3">
      <c r="A6730" s="1" t="s">
        <v>11010</v>
      </c>
      <c r="B6730" s="1" t="s">
        <v>11011</v>
      </c>
      <c r="C6730" s="1" t="b">
        <v>1</v>
      </c>
      <c r="D6730" s="1" t="s">
        <v>3954</v>
      </c>
      <c r="E6730" s="1">
        <v>0</v>
      </c>
      <c r="F6730" s="11">
        <v>0.14287422597408295</v>
      </c>
      <c r="G6730" s="11">
        <v>2.1634101867675781</v>
      </c>
      <c r="H6730" s="1" t="s">
        <v>11124</v>
      </c>
      <c r="I6730" s="1" t="s">
        <v>11124</v>
      </c>
    </row>
    <row r="6731" spans="1:9" hidden="1" x14ac:dyDescent="0.3">
      <c r="F6731" s="11"/>
      <c r="G6731" s="11"/>
      <c r="H6731" s="1" t="s">
        <v>11124</v>
      </c>
      <c r="I6731" s="1" t="s">
        <v>11124</v>
      </c>
    </row>
    <row r="6732" spans="1:9" hidden="1" x14ac:dyDescent="0.3">
      <c r="A6732" s="1" t="s">
        <v>11012</v>
      </c>
      <c r="B6732" s="1" t="s">
        <v>11013</v>
      </c>
      <c r="C6732" s="1" t="b">
        <v>1</v>
      </c>
      <c r="D6732" s="1" t="s">
        <v>3954</v>
      </c>
      <c r="E6732" s="1">
        <v>0</v>
      </c>
      <c r="F6732" s="11">
        <v>0.22973769903182983</v>
      </c>
      <c r="G6732" s="11">
        <v>11.804682731628418</v>
      </c>
      <c r="H6732" s="1" t="s">
        <v>11124</v>
      </c>
      <c r="I6732" s="1" t="s">
        <v>11124</v>
      </c>
    </row>
    <row r="6733" spans="1:9" hidden="1" x14ac:dyDescent="0.3">
      <c r="F6733" s="11"/>
      <c r="G6733" s="11"/>
      <c r="H6733" s="1" t="s">
        <v>11124</v>
      </c>
      <c r="I6733" s="1" t="s">
        <v>11124</v>
      </c>
    </row>
    <row r="6734" spans="1:9" hidden="1" x14ac:dyDescent="0.3">
      <c r="A6734" s="1" t="s">
        <v>11014</v>
      </c>
      <c r="B6734" s="1" t="s">
        <v>11015</v>
      </c>
      <c r="C6734" s="1" t="b">
        <v>1</v>
      </c>
      <c r="D6734" s="1" t="s">
        <v>3954</v>
      </c>
      <c r="E6734" s="1">
        <v>0</v>
      </c>
      <c r="F6734" s="11">
        <v>0.34661158919334412</v>
      </c>
      <c r="G6734" s="11">
        <v>12.071308135986328</v>
      </c>
      <c r="H6734" s="1" t="s">
        <v>11124</v>
      </c>
      <c r="I6734" s="1" t="s">
        <v>11124</v>
      </c>
    </row>
    <row r="6735" spans="1:9" hidden="1" x14ac:dyDescent="0.3">
      <c r="F6735" s="11"/>
      <c r="G6735" s="11"/>
      <c r="H6735" s="1" t="s">
        <v>11124</v>
      </c>
      <c r="I6735" s="1" t="s">
        <v>11124</v>
      </c>
    </row>
    <row r="6736" spans="1:9" hidden="1" x14ac:dyDescent="0.3">
      <c r="A6736" s="1" t="s">
        <v>11016</v>
      </c>
      <c r="B6736" s="1" t="s">
        <v>11017</v>
      </c>
      <c r="C6736" s="1" t="b">
        <v>1</v>
      </c>
      <c r="D6736" s="1" t="s">
        <v>3954</v>
      </c>
      <c r="E6736" s="1">
        <v>0</v>
      </c>
      <c r="F6736" s="11">
        <v>0.36198383569717407</v>
      </c>
      <c r="G6736" s="11">
        <v>12.605351448059082</v>
      </c>
      <c r="H6736" s="1" t="s">
        <v>11124</v>
      </c>
      <c r="I6736" s="1" t="s">
        <v>11124</v>
      </c>
    </row>
    <row r="6737" spans="1:9" hidden="1" x14ac:dyDescent="0.3">
      <c r="F6737" s="11"/>
      <c r="G6737" s="11"/>
      <c r="H6737" s="1" t="s">
        <v>11124</v>
      </c>
      <c r="I6737" s="1" t="s">
        <v>11124</v>
      </c>
    </row>
    <row r="6738" spans="1:9" hidden="1" x14ac:dyDescent="0.3">
      <c r="A6738" s="1" t="s">
        <v>11018</v>
      </c>
      <c r="B6738" s="1" t="s">
        <v>11019</v>
      </c>
      <c r="C6738" s="1" t="b">
        <v>1</v>
      </c>
      <c r="D6738" s="1" t="s">
        <v>3954</v>
      </c>
      <c r="E6738" s="1">
        <v>0</v>
      </c>
      <c r="F6738" s="11">
        <v>0.1906605064868927</v>
      </c>
      <c r="G6738" s="11">
        <v>2.8174922466278076</v>
      </c>
      <c r="H6738" s="1" t="s">
        <v>11124</v>
      </c>
      <c r="I6738" s="1" t="s">
        <v>11124</v>
      </c>
    </row>
    <row r="6739" spans="1:9" hidden="1" x14ac:dyDescent="0.3">
      <c r="F6739" s="11"/>
      <c r="G6739" s="11"/>
      <c r="H6739" s="1" t="s">
        <v>11124</v>
      </c>
      <c r="I6739" s="1" t="s">
        <v>11124</v>
      </c>
    </row>
    <row r="6740" spans="1:9" hidden="1" x14ac:dyDescent="0.3">
      <c r="A6740" s="1" t="s">
        <v>11020</v>
      </c>
      <c r="B6740" s="1" t="s">
        <v>11021</v>
      </c>
      <c r="C6740" s="1" t="b">
        <v>1</v>
      </c>
      <c r="D6740" s="1" t="s">
        <v>3954</v>
      </c>
      <c r="E6740" s="1">
        <v>0</v>
      </c>
      <c r="F6740" s="11">
        <v>0.2319284975528717</v>
      </c>
      <c r="G6740" s="11">
        <v>2.3899674415588379</v>
      </c>
      <c r="H6740" s="1" t="s">
        <v>11124</v>
      </c>
      <c r="I6740" s="1" t="s">
        <v>11124</v>
      </c>
    </row>
    <row r="6741" spans="1:9" hidden="1" x14ac:dyDescent="0.3">
      <c r="F6741" s="11"/>
      <c r="G6741" s="11"/>
      <c r="H6741" s="1" t="s">
        <v>11124</v>
      </c>
      <c r="I6741" s="1" t="s">
        <v>11124</v>
      </c>
    </row>
    <row r="6742" spans="1:9" hidden="1" x14ac:dyDescent="0.3">
      <c r="A6742" s="1" t="s">
        <v>11022</v>
      </c>
      <c r="B6742" s="1" t="s">
        <v>11023</v>
      </c>
      <c r="C6742" s="1" t="b">
        <v>1</v>
      </c>
      <c r="D6742" s="1" t="s">
        <v>3954</v>
      </c>
      <c r="E6742" s="1">
        <v>0</v>
      </c>
      <c r="F6742" s="11">
        <v>0.22783030569553375</v>
      </c>
      <c r="G6742" s="11">
        <v>12.271368026733398</v>
      </c>
      <c r="H6742" s="1" t="s">
        <v>11124</v>
      </c>
      <c r="I6742" s="1" t="s">
        <v>11124</v>
      </c>
    </row>
    <row r="6743" spans="1:9" hidden="1" x14ac:dyDescent="0.3">
      <c r="F6743" s="11"/>
      <c r="G6743" s="11"/>
      <c r="H6743" s="1" t="s">
        <v>11124</v>
      </c>
      <c r="I6743" s="1" t="s">
        <v>11124</v>
      </c>
    </row>
    <row r="6744" spans="1:9" hidden="1" x14ac:dyDescent="0.3">
      <c r="A6744" s="1" t="s">
        <v>11024</v>
      </c>
      <c r="B6744" s="1" t="s">
        <v>11025</v>
      </c>
      <c r="C6744" s="1" t="b">
        <v>1</v>
      </c>
      <c r="D6744" s="1" t="s">
        <v>3954</v>
      </c>
      <c r="E6744" s="1">
        <v>0</v>
      </c>
      <c r="F6744" s="11">
        <v>0.23093630373477936</v>
      </c>
      <c r="G6744" s="11">
        <v>2.1352946758270264</v>
      </c>
      <c r="H6744" s="1" t="s">
        <v>11124</v>
      </c>
      <c r="I6744" s="1" t="s">
        <v>11124</v>
      </c>
    </row>
    <row r="6745" spans="1:9" hidden="1" x14ac:dyDescent="0.3">
      <c r="F6745" s="11"/>
      <c r="G6745" s="11"/>
      <c r="H6745" s="1" t="s">
        <v>11124</v>
      </c>
      <c r="I6745" s="1" t="s">
        <v>11124</v>
      </c>
    </row>
    <row r="6746" spans="1:9" hidden="1" x14ac:dyDescent="0.3">
      <c r="A6746" s="1" t="s">
        <v>11026</v>
      </c>
      <c r="B6746" s="1" t="s">
        <v>11027</v>
      </c>
      <c r="C6746" s="1" t="b">
        <v>1</v>
      </c>
      <c r="D6746" s="1" t="s">
        <v>3954</v>
      </c>
      <c r="E6746" s="1">
        <v>0</v>
      </c>
      <c r="F6746" s="11">
        <v>0.24040775001049042</v>
      </c>
      <c r="G6746" s="11">
        <v>3.3147346973419189</v>
      </c>
      <c r="H6746" s="1" t="s">
        <v>11124</v>
      </c>
      <c r="I6746" s="1" t="s">
        <v>11124</v>
      </c>
    </row>
    <row r="6747" spans="1:9" hidden="1" x14ac:dyDescent="0.3">
      <c r="F6747" s="11"/>
      <c r="G6747" s="11"/>
      <c r="H6747" s="1" t="s">
        <v>11124</v>
      </c>
      <c r="I6747" s="1" t="s">
        <v>11124</v>
      </c>
    </row>
    <row r="6748" spans="1:9" hidden="1" x14ac:dyDescent="0.3">
      <c r="A6748" s="1" t="s">
        <v>11028</v>
      </c>
      <c r="B6748" s="1" t="s">
        <v>11029</v>
      </c>
      <c r="C6748" s="1" t="b">
        <v>1</v>
      </c>
      <c r="D6748" s="1" t="s">
        <v>3954</v>
      </c>
      <c r="E6748" s="1">
        <v>0</v>
      </c>
      <c r="F6748" s="11">
        <v>0.20013320446014404</v>
      </c>
      <c r="G6748" s="11">
        <v>7.7635817527770996</v>
      </c>
      <c r="H6748" s="1" t="s">
        <v>11124</v>
      </c>
      <c r="I6748" s="1" t="s">
        <v>11124</v>
      </c>
    </row>
    <row r="6749" spans="1:9" hidden="1" x14ac:dyDescent="0.3">
      <c r="F6749" s="11"/>
      <c r="G6749" s="11"/>
      <c r="H6749" s="1" t="s">
        <v>11124</v>
      </c>
      <c r="I6749" s="1" t="s">
        <v>11124</v>
      </c>
    </row>
    <row r="6750" spans="1:9" hidden="1" x14ac:dyDescent="0.3">
      <c r="A6750" s="1" t="s">
        <v>11030</v>
      </c>
      <c r="B6750" s="1" t="s">
        <v>11031</v>
      </c>
      <c r="C6750" s="1" t="b">
        <v>1</v>
      </c>
      <c r="D6750" s="1" t="s">
        <v>3954</v>
      </c>
      <c r="E6750" s="1">
        <v>0</v>
      </c>
      <c r="F6750" s="11">
        <v>0.20013320446014404</v>
      </c>
      <c r="G6750" s="11">
        <v>7.7635817527770996</v>
      </c>
      <c r="H6750" s="1" t="s">
        <v>11124</v>
      </c>
      <c r="I6750" s="1" t="s">
        <v>11124</v>
      </c>
    </row>
    <row r="6751" spans="1:9" hidden="1" x14ac:dyDescent="0.3">
      <c r="F6751" s="11"/>
      <c r="G6751" s="11"/>
      <c r="H6751" s="1" t="s">
        <v>11124</v>
      </c>
      <c r="I6751" s="1" t="s">
        <v>11124</v>
      </c>
    </row>
    <row r="6752" spans="1:9" hidden="1" x14ac:dyDescent="0.3">
      <c r="A6752" s="1" t="s">
        <v>11032</v>
      </c>
      <c r="B6752" s="1" t="s">
        <v>11033</v>
      </c>
      <c r="C6752" s="1" t="b">
        <v>1</v>
      </c>
      <c r="D6752" s="1" t="s">
        <v>3954</v>
      </c>
      <c r="E6752" s="1">
        <v>0</v>
      </c>
      <c r="F6752" s="11">
        <v>0.54224014282226563</v>
      </c>
      <c r="G6752" s="11">
        <v>9.0694389343261719</v>
      </c>
      <c r="H6752" s="1" t="s">
        <v>11124</v>
      </c>
      <c r="I6752" s="1" t="s">
        <v>11124</v>
      </c>
    </row>
    <row r="6753" spans="1:9" hidden="1" x14ac:dyDescent="0.3">
      <c r="F6753" s="11"/>
      <c r="G6753" s="11"/>
      <c r="H6753" s="1" t="s">
        <v>11124</v>
      </c>
      <c r="I6753" s="1" t="s">
        <v>11124</v>
      </c>
    </row>
    <row r="6754" spans="1:9" hidden="1" x14ac:dyDescent="0.3">
      <c r="A6754" s="1" t="s">
        <v>11034</v>
      </c>
      <c r="B6754" s="1" t="s">
        <v>11035</v>
      </c>
      <c r="C6754" s="1" t="b">
        <v>1</v>
      </c>
      <c r="D6754" s="1" t="s">
        <v>3954</v>
      </c>
      <c r="E6754" s="1">
        <v>0</v>
      </c>
      <c r="F6754" s="11">
        <v>0.29074233770370483</v>
      </c>
      <c r="G6754" s="11">
        <v>16.502653121948242</v>
      </c>
      <c r="H6754" s="1" t="s">
        <v>11124</v>
      </c>
      <c r="I6754" s="1" t="s">
        <v>11124</v>
      </c>
    </row>
    <row r="6755" spans="1:9" hidden="1" x14ac:dyDescent="0.3">
      <c r="F6755" s="11"/>
      <c r="G6755" s="11"/>
      <c r="H6755" s="1" t="s">
        <v>11124</v>
      </c>
      <c r="I6755" s="1" t="s">
        <v>11124</v>
      </c>
    </row>
    <row r="6756" spans="1:9" hidden="1" x14ac:dyDescent="0.3">
      <c r="A6756" s="1" t="s">
        <v>11036</v>
      </c>
      <c r="B6756" s="1" t="s">
        <v>11037</v>
      </c>
      <c r="C6756" s="1" t="b">
        <v>1</v>
      </c>
      <c r="D6756" s="1" t="s">
        <v>3954</v>
      </c>
      <c r="E6756" s="1">
        <v>0</v>
      </c>
      <c r="F6756" s="11">
        <v>0.15722079575061798</v>
      </c>
      <c r="G6756" s="11">
        <v>2.0233063697814941</v>
      </c>
      <c r="H6756" s="1" t="s">
        <v>11124</v>
      </c>
      <c r="I6756" s="1" t="s">
        <v>11124</v>
      </c>
    </row>
    <row r="6757" spans="1:9" hidden="1" x14ac:dyDescent="0.3">
      <c r="F6757" s="11"/>
      <c r="G6757" s="11"/>
      <c r="H6757" s="1" t="s">
        <v>11124</v>
      </c>
      <c r="I6757" s="1" t="s">
        <v>11124</v>
      </c>
    </row>
    <row r="6758" spans="1:9" hidden="1" x14ac:dyDescent="0.3">
      <c r="A6758" s="1" t="s">
        <v>11038</v>
      </c>
      <c r="B6758" s="1" t="s">
        <v>11039</v>
      </c>
      <c r="C6758" s="1" t="b">
        <v>1</v>
      </c>
      <c r="D6758" s="1" t="s">
        <v>3954</v>
      </c>
      <c r="E6758" s="1">
        <v>0</v>
      </c>
      <c r="F6758" s="11">
        <v>0.1524188220500946</v>
      </c>
      <c r="G6758" s="11">
        <v>4.3738813400268555</v>
      </c>
      <c r="H6758" s="1" t="s">
        <v>11124</v>
      </c>
      <c r="I6758" s="1" t="s">
        <v>11124</v>
      </c>
    </row>
    <row r="6759" spans="1:9" hidden="1" x14ac:dyDescent="0.3">
      <c r="F6759" s="11"/>
      <c r="G6759" s="11"/>
      <c r="H6759" s="1" t="s">
        <v>11124</v>
      </c>
      <c r="I6759" s="1" t="s">
        <v>11124</v>
      </c>
    </row>
    <row r="6760" spans="1:9" hidden="1" x14ac:dyDescent="0.3">
      <c r="A6760" s="1" t="s">
        <v>11040</v>
      </c>
      <c r="B6760" s="1" t="s">
        <v>11041</v>
      </c>
      <c r="C6760" s="1" t="b">
        <v>1</v>
      </c>
      <c r="D6760" s="1" t="s">
        <v>3954</v>
      </c>
      <c r="E6760" s="1">
        <v>0</v>
      </c>
      <c r="F6760" s="11">
        <v>0.20210079848766327</v>
      </c>
      <c r="G6760" s="11">
        <v>6.9655876159667969</v>
      </c>
      <c r="H6760" s="1" t="s">
        <v>11124</v>
      </c>
      <c r="I6760" s="1" t="s">
        <v>11124</v>
      </c>
    </row>
    <row r="6761" spans="1:9" hidden="1" x14ac:dyDescent="0.3">
      <c r="F6761" s="11"/>
      <c r="G6761" s="11"/>
      <c r="H6761" s="1" t="s">
        <v>11124</v>
      </c>
      <c r="I6761" s="1" t="s">
        <v>11124</v>
      </c>
    </row>
    <row r="6762" spans="1:9" hidden="1" x14ac:dyDescent="0.3">
      <c r="A6762" s="1" t="s">
        <v>11042</v>
      </c>
      <c r="B6762" s="1" t="s">
        <v>11043</v>
      </c>
      <c r="C6762" s="1" t="b">
        <v>1</v>
      </c>
      <c r="D6762" s="1" t="s">
        <v>3954</v>
      </c>
      <c r="E6762" s="1">
        <v>0</v>
      </c>
      <c r="F6762" s="11">
        <v>0.17585217952728271</v>
      </c>
      <c r="G6762" s="11">
        <v>6.5579710006713867</v>
      </c>
      <c r="H6762" s="1" t="s">
        <v>11124</v>
      </c>
      <c r="I6762" s="1" t="s">
        <v>11124</v>
      </c>
    </row>
    <row r="6763" spans="1:9" hidden="1" x14ac:dyDescent="0.3">
      <c r="F6763" s="11"/>
      <c r="G6763" s="11"/>
      <c r="H6763" s="1" t="s">
        <v>11124</v>
      </c>
      <c r="I6763" s="1" t="s">
        <v>11124</v>
      </c>
    </row>
    <row r="6764" spans="1:9" hidden="1" x14ac:dyDescent="0.3">
      <c r="A6764" s="1" t="s">
        <v>11044</v>
      </c>
      <c r="B6764" s="1" t="s">
        <v>11045</v>
      </c>
      <c r="C6764" s="1" t="b">
        <v>1</v>
      </c>
      <c r="D6764" s="1" t="s">
        <v>3954</v>
      </c>
      <c r="E6764" s="1">
        <v>0</v>
      </c>
      <c r="F6764" s="11">
        <v>0.14177191257476807</v>
      </c>
      <c r="G6764" s="11">
        <v>1.4600508213043213</v>
      </c>
      <c r="H6764" s="1" t="s">
        <v>11124</v>
      </c>
      <c r="I6764" s="1" t="s">
        <v>11124</v>
      </c>
    </row>
    <row r="6765" spans="1:9" hidden="1" x14ac:dyDescent="0.3">
      <c r="F6765" s="11"/>
      <c r="G6765" s="11"/>
      <c r="H6765" s="1" t="s">
        <v>11124</v>
      </c>
      <c r="I6765" s="1" t="s">
        <v>11124</v>
      </c>
    </row>
    <row r="6766" spans="1:9" hidden="1" x14ac:dyDescent="0.3">
      <c r="A6766" s="1" t="s">
        <v>11046</v>
      </c>
      <c r="B6766" s="1" t="s">
        <v>11047</v>
      </c>
      <c r="C6766" s="1" t="b">
        <v>1</v>
      </c>
      <c r="D6766" s="1" t="s">
        <v>3954</v>
      </c>
      <c r="E6766" s="1">
        <v>0</v>
      </c>
      <c r="F6766" s="11">
        <v>0.14287422597408295</v>
      </c>
      <c r="G6766" s="11">
        <v>1.9920969009399414</v>
      </c>
      <c r="H6766" s="1" t="s">
        <v>11124</v>
      </c>
      <c r="I6766" s="1" t="s">
        <v>11124</v>
      </c>
    </row>
    <row r="6767" spans="1:9" hidden="1" x14ac:dyDescent="0.3">
      <c r="F6767" s="11"/>
      <c r="G6767" s="11"/>
      <c r="H6767" s="1" t="s">
        <v>11124</v>
      </c>
      <c r="I6767" s="1" t="s">
        <v>11124</v>
      </c>
    </row>
    <row r="6768" spans="1:9" hidden="1" x14ac:dyDescent="0.3">
      <c r="A6768" s="1" t="s">
        <v>11048</v>
      </c>
      <c r="B6768" s="1" t="s">
        <v>11049</v>
      </c>
      <c r="C6768" s="1" t="b">
        <v>1</v>
      </c>
      <c r="D6768" s="1" t="s">
        <v>3954</v>
      </c>
      <c r="E6768" s="1">
        <v>0</v>
      </c>
      <c r="F6768" s="11">
        <v>0.14177191257476807</v>
      </c>
      <c r="G6768" s="11">
        <v>2.8739728927612305</v>
      </c>
      <c r="H6768" s="1" t="s">
        <v>11124</v>
      </c>
      <c r="I6768" s="1" t="s">
        <v>11124</v>
      </c>
    </row>
    <row r="6769" spans="1:9" hidden="1" x14ac:dyDescent="0.3">
      <c r="F6769" s="11"/>
      <c r="G6769" s="11"/>
      <c r="H6769" s="1" t="s">
        <v>11124</v>
      </c>
      <c r="I6769" s="1" t="s">
        <v>11124</v>
      </c>
    </row>
    <row r="6770" spans="1:9" hidden="1" x14ac:dyDescent="0.3">
      <c r="A6770" s="1" t="s">
        <v>11050</v>
      </c>
      <c r="B6770" s="1" t="s">
        <v>11051</v>
      </c>
      <c r="C6770" s="1" t="b">
        <v>1</v>
      </c>
      <c r="D6770" s="1" t="s">
        <v>3954</v>
      </c>
      <c r="E6770" s="1">
        <v>0</v>
      </c>
      <c r="F6770" s="11">
        <v>0.18430697917938232</v>
      </c>
      <c r="G6770" s="11">
        <v>11.270742416381836</v>
      </c>
      <c r="H6770" s="1" t="s">
        <v>11124</v>
      </c>
      <c r="I6770" s="1" t="s">
        <v>11124</v>
      </c>
    </row>
    <row r="6771" spans="1:9" hidden="1" x14ac:dyDescent="0.3">
      <c r="F6771" s="11"/>
      <c r="G6771" s="11"/>
      <c r="H6771" s="1" t="s">
        <v>11124</v>
      </c>
      <c r="I6771" s="1" t="s">
        <v>11124</v>
      </c>
    </row>
    <row r="6772" spans="1:9" hidden="1" x14ac:dyDescent="0.3">
      <c r="A6772" s="1" t="s">
        <v>11052</v>
      </c>
      <c r="B6772" s="1" t="s">
        <v>11053</v>
      </c>
      <c r="C6772" s="1" t="b">
        <v>1</v>
      </c>
      <c r="D6772" s="1" t="s">
        <v>3954</v>
      </c>
      <c r="E6772" s="1">
        <v>7</v>
      </c>
      <c r="F6772" s="11">
        <v>0.79507929086685181</v>
      </c>
      <c r="G6772" s="11">
        <v>37.072536468505859</v>
      </c>
      <c r="H6772" s="1">
        <v>2</v>
      </c>
      <c r="I6772" s="1">
        <v>19.200000762939453</v>
      </c>
    </row>
    <row r="6773" spans="1:9" hidden="1" x14ac:dyDescent="0.3">
      <c r="F6773" s="11"/>
      <c r="G6773" s="11"/>
      <c r="H6773" s="1" t="s">
        <v>11124</v>
      </c>
      <c r="I6773" s="1" t="s">
        <v>11124</v>
      </c>
    </row>
    <row r="6774" spans="1:9" hidden="1" x14ac:dyDescent="0.3">
      <c r="A6774" s="1" t="s">
        <v>11056</v>
      </c>
      <c r="B6774" s="1" t="s">
        <v>11057</v>
      </c>
      <c r="C6774" s="1" t="b">
        <v>1</v>
      </c>
      <c r="D6774" s="1" t="s">
        <v>3954</v>
      </c>
      <c r="E6774" s="1">
        <v>0</v>
      </c>
      <c r="F6774" s="11">
        <v>0.14177191257476807</v>
      </c>
      <c r="G6774" s="11">
        <v>3.0884618759155273</v>
      </c>
      <c r="H6774" s="1" t="s">
        <v>11124</v>
      </c>
      <c r="I6774" s="1" t="s">
        <v>11124</v>
      </c>
    </row>
    <row r="6775" spans="1:9" hidden="1" x14ac:dyDescent="0.3">
      <c r="F6775" s="11"/>
      <c r="G6775" s="11"/>
      <c r="H6775" s="1" t="s">
        <v>11124</v>
      </c>
      <c r="I6775" s="1" t="s">
        <v>11124</v>
      </c>
    </row>
    <row r="6776" spans="1:9" hidden="1" x14ac:dyDescent="0.3">
      <c r="A6776" s="1" t="s">
        <v>11058</v>
      </c>
      <c r="B6776" s="1" t="s">
        <v>11059</v>
      </c>
      <c r="C6776" s="1" t="b">
        <v>1</v>
      </c>
      <c r="D6776" s="1" t="s">
        <v>3954</v>
      </c>
      <c r="E6776" s="1">
        <v>0</v>
      </c>
      <c r="F6776" s="11">
        <v>0.14177191257476807</v>
      </c>
      <c r="G6776" s="11">
        <v>3.1887080669403076</v>
      </c>
      <c r="H6776" s="1" t="s">
        <v>11124</v>
      </c>
      <c r="I6776" s="1" t="s">
        <v>11124</v>
      </c>
    </row>
    <row r="6777" spans="1:9" hidden="1" x14ac:dyDescent="0.3">
      <c r="F6777" s="11"/>
      <c r="G6777" s="11"/>
      <c r="H6777" s="1" t="s">
        <v>11124</v>
      </c>
      <c r="I6777" s="1" t="s">
        <v>11124</v>
      </c>
    </row>
    <row r="6778" spans="1:9" hidden="1" x14ac:dyDescent="0.3">
      <c r="A6778" s="1" t="s">
        <v>11060</v>
      </c>
      <c r="B6778" s="1" t="s">
        <v>11061</v>
      </c>
      <c r="C6778" s="1" t="b">
        <v>1</v>
      </c>
      <c r="D6778" s="1" t="s">
        <v>3954</v>
      </c>
      <c r="E6778" s="1">
        <v>0</v>
      </c>
      <c r="F6778" s="11">
        <v>0.20726749300956726</v>
      </c>
      <c r="G6778" s="11">
        <v>6.7491264343261719</v>
      </c>
      <c r="H6778" s="1" t="s">
        <v>11124</v>
      </c>
      <c r="I6778" s="1" t="s">
        <v>11124</v>
      </c>
    </row>
    <row r="6779" spans="1:9" hidden="1" x14ac:dyDescent="0.3">
      <c r="F6779" s="11"/>
      <c r="G6779" s="11"/>
      <c r="H6779" s="1" t="s">
        <v>11124</v>
      </c>
      <c r="I6779" s="1" t="s">
        <v>11124</v>
      </c>
    </row>
    <row r="6780" spans="1:9" hidden="1" x14ac:dyDescent="0.3">
      <c r="A6780" s="1" t="s">
        <v>11062</v>
      </c>
      <c r="B6780" s="1" t="s">
        <v>11063</v>
      </c>
      <c r="C6780" s="1" t="b">
        <v>1</v>
      </c>
      <c r="D6780" s="1" t="s">
        <v>3954</v>
      </c>
      <c r="E6780" s="1">
        <v>0</v>
      </c>
      <c r="F6780" s="11">
        <v>0.14502206444740295</v>
      </c>
      <c r="G6780" s="11">
        <v>3.8977954387664795</v>
      </c>
      <c r="H6780" s="1" t="s">
        <v>11124</v>
      </c>
      <c r="I6780" s="1" t="s">
        <v>11124</v>
      </c>
    </row>
    <row r="6781" spans="1:9" hidden="1" x14ac:dyDescent="0.3">
      <c r="F6781" s="11"/>
      <c r="G6781" s="11"/>
      <c r="H6781" s="1" t="s">
        <v>11124</v>
      </c>
      <c r="I6781" s="1" t="s">
        <v>11124</v>
      </c>
    </row>
    <row r="6782" spans="1:9" hidden="1" x14ac:dyDescent="0.3">
      <c r="A6782" s="1" t="s">
        <v>11064</v>
      </c>
      <c r="B6782" s="1" t="s">
        <v>11065</v>
      </c>
      <c r="C6782" s="1" t="b">
        <v>1</v>
      </c>
      <c r="D6782" s="1" t="s">
        <v>3954</v>
      </c>
      <c r="E6782" s="1">
        <v>1</v>
      </c>
      <c r="F6782" s="11">
        <v>0.78521156311035156</v>
      </c>
      <c r="G6782" s="11">
        <v>37.097782135009766</v>
      </c>
      <c r="H6782" s="1">
        <v>1</v>
      </c>
      <c r="I6782" s="1">
        <v>31.893999099731445</v>
      </c>
    </row>
    <row r="6783" spans="1:9" hidden="1" x14ac:dyDescent="0.3">
      <c r="F6783" s="11"/>
      <c r="G6783" s="11"/>
      <c r="H6783" s="1" t="s">
        <v>11124</v>
      </c>
      <c r="I6783" s="1" t="s">
        <v>11124</v>
      </c>
    </row>
    <row r="6784" spans="1:9" hidden="1" x14ac:dyDescent="0.3">
      <c r="A6784" s="1" t="s">
        <v>11067</v>
      </c>
      <c r="B6784" s="1" t="s">
        <v>11068</v>
      </c>
      <c r="C6784" s="1" t="b">
        <v>1</v>
      </c>
      <c r="D6784" s="1" t="s">
        <v>3954</v>
      </c>
      <c r="E6784" s="1">
        <v>0</v>
      </c>
      <c r="F6784" s="11">
        <v>0.14287422597408295</v>
      </c>
      <c r="G6784" s="11">
        <v>2.6012165546417236</v>
      </c>
      <c r="H6784" s="1" t="s">
        <v>11124</v>
      </c>
      <c r="I6784" s="1" t="s">
        <v>11124</v>
      </c>
    </row>
    <row r="6785" spans="1:9" hidden="1" x14ac:dyDescent="0.3">
      <c r="F6785" s="11"/>
      <c r="G6785" s="11"/>
      <c r="H6785" s="1" t="s">
        <v>11124</v>
      </c>
      <c r="I6785" s="1" t="s">
        <v>11124</v>
      </c>
    </row>
    <row r="6786" spans="1:9" hidden="1" x14ac:dyDescent="0.3">
      <c r="A6786" s="1" t="s">
        <v>11069</v>
      </c>
      <c r="B6786" s="1" t="s">
        <v>11070</v>
      </c>
      <c r="C6786" s="1" t="b">
        <v>1</v>
      </c>
      <c r="D6786" s="1" t="s">
        <v>3954</v>
      </c>
      <c r="E6786" s="1">
        <v>5</v>
      </c>
      <c r="F6786" s="11">
        <v>0.49323475360870361</v>
      </c>
      <c r="G6786" s="11">
        <v>22.682985305786133</v>
      </c>
      <c r="H6786" s="1">
        <v>1</v>
      </c>
      <c r="I6786" s="1">
        <v>0.11899999529123306</v>
      </c>
    </row>
    <row r="6787" spans="1:9" hidden="1" x14ac:dyDescent="0.3">
      <c r="F6787" s="11"/>
      <c r="G6787" s="11"/>
      <c r="H6787" s="1" t="s">
        <v>11124</v>
      </c>
      <c r="I6787" s="1" t="s">
        <v>11124</v>
      </c>
    </row>
    <row r="6788" spans="1:9" hidden="1" x14ac:dyDescent="0.3">
      <c r="A6788" s="1" t="s">
        <v>11072</v>
      </c>
      <c r="B6788" s="1" t="s">
        <v>11073</v>
      </c>
      <c r="C6788" s="1" t="b">
        <v>1</v>
      </c>
      <c r="D6788" s="1" t="s">
        <v>3954</v>
      </c>
      <c r="E6788" s="1">
        <v>5</v>
      </c>
      <c r="F6788" s="11">
        <v>0.49323475360870361</v>
      </c>
      <c r="G6788" s="11">
        <v>22.682985305786133</v>
      </c>
      <c r="H6788" s="1">
        <v>1</v>
      </c>
      <c r="I6788" s="1">
        <v>0.11899999529123306</v>
      </c>
    </row>
    <row r="6789" spans="1:9" hidden="1" x14ac:dyDescent="0.3">
      <c r="F6789" s="11"/>
      <c r="G6789" s="11"/>
      <c r="H6789" s="1" t="s">
        <v>11124</v>
      </c>
      <c r="I6789" s="1" t="s">
        <v>11124</v>
      </c>
    </row>
    <row r="6790" spans="1:9" hidden="1" x14ac:dyDescent="0.3">
      <c r="A6790" s="1" t="s">
        <v>11075</v>
      </c>
      <c r="B6790" s="1" t="s">
        <v>11076</v>
      </c>
      <c r="C6790" s="1" t="b">
        <v>1</v>
      </c>
      <c r="D6790" s="1" t="s">
        <v>3954</v>
      </c>
      <c r="E6790" s="1">
        <v>5</v>
      </c>
      <c r="F6790" s="11">
        <v>0.4584997296333313</v>
      </c>
      <c r="G6790" s="11">
        <v>22.317792892456055</v>
      </c>
      <c r="H6790" s="1">
        <v>1</v>
      </c>
      <c r="I6790" s="1">
        <v>0.11899999529123306</v>
      </c>
    </row>
    <row r="6791" spans="1:9" hidden="1" x14ac:dyDescent="0.3">
      <c r="F6791" s="11"/>
      <c r="G6791" s="11"/>
      <c r="H6791" s="1" t="s">
        <v>11124</v>
      </c>
      <c r="I6791" s="1" t="s">
        <v>11124</v>
      </c>
    </row>
    <row r="6792" spans="1:9" hidden="1" x14ac:dyDescent="0.3">
      <c r="A6792" s="1" t="s">
        <v>11078</v>
      </c>
      <c r="B6792" s="1" t="s">
        <v>11079</v>
      </c>
      <c r="C6792" s="1" t="b">
        <v>1</v>
      </c>
      <c r="D6792" s="1" t="s">
        <v>3954</v>
      </c>
      <c r="E6792" s="1">
        <v>5</v>
      </c>
      <c r="F6792" s="11">
        <v>0.4584997296333313</v>
      </c>
      <c r="G6792" s="11">
        <v>22.317792892456055</v>
      </c>
      <c r="H6792" s="1">
        <v>1</v>
      </c>
      <c r="I6792" s="1">
        <v>0.11899999529123306</v>
      </c>
    </row>
    <row r="6793" spans="1:9" hidden="1" x14ac:dyDescent="0.3">
      <c r="F6793" s="11"/>
      <c r="G6793" s="11"/>
      <c r="H6793" s="1" t="s">
        <v>11124</v>
      </c>
      <c r="I6793" s="1" t="s">
        <v>11124</v>
      </c>
    </row>
    <row r="6794" spans="1:9" hidden="1" x14ac:dyDescent="0.3">
      <c r="A6794" s="1" t="s">
        <v>11081</v>
      </c>
      <c r="B6794" s="1" t="s">
        <v>11082</v>
      </c>
      <c r="C6794" s="1" t="b">
        <v>1</v>
      </c>
      <c r="D6794" s="1" t="s">
        <v>3954</v>
      </c>
      <c r="E6794" s="1">
        <v>0</v>
      </c>
      <c r="F6794" s="11">
        <v>0.24986350536346436</v>
      </c>
      <c r="G6794" s="11">
        <v>13.488442420959473</v>
      </c>
      <c r="H6794" s="1" t="s">
        <v>11124</v>
      </c>
      <c r="I6794" s="1" t="s">
        <v>11124</v>
      </c>
    </row>
    <row r="6795" spans="1:9" hidden="1" x14ac:dyDescent="0.3">
      <c r="F6795" s="11"/>
      <c r="G6795" s="11"/>
      <c r="H6795" s="1" t="s">
        <v>11124</v>
      </c>
      <c r="I6795" s="1" t="s">
        <v>11124</v>
      </c>
    </row>
    <row r="6796" spans="1:9" hidden="1" x14ac:dyDescent="0.3">
      <c r="A6796" s="1" t="s">
        <v>11083</v>
      </c>
      <c r="B6796" s="1" t="s">
        <v>11084</v>
      </c>
      <c r="C6796" s="1" t="b">
        <v>1</v>
      </c>
      <c r="D6796" s="1" t="s">
        <v>3954</v>
      </c>
      <c r="E6796" s="1">
        <v>0</v>
      </c>
      <c r="F6796" s="11">
        <v>0.2199493795633316</v>
      </c>
      <c r="G6796" s="11">
        <v>3.1102714538574219</v>
      </c>
      <c r="H6796" s="1" t="s">
        <v>11124</v>
      </c>
      <c r="I6796" s="1" t="s">
        <v>11124</v>
      </c>
    </row>
    <row r="6797" spans="1:9" hidden="1" x14ac:dyDescent="0.3">
      <c r="F6797" s="11"/>
      <c r="G6797" s="11"/>
      <c r="H6797" s="1" t="s">
        <v>11124</v>
      </c>
      <c r="I6797" s="1" t="s">
        <v>11124</v>
      </c>
    </row>
    <row r="6798" spans="1:9" hidden="1" x14ac:dyDescent="0.3">
      <c r="A6798" s="1" t="s">
        <v>11085</v>
      </c>
      <c r="B6798" s="1" t="s">
        <v>11086</v>
      </c>
      <c r="C6798" s="1" t="b">
        <v>1</v>
      </c>
      <c r="D6798" s="1" t="s">
        <v>3954</v>
      </c>
      <c r="E6798" s="1">
        <v>0</v>
      </c>
      <c r="F6798" s="11">
        <v>0.29023563861846924</v>
      </c>
      <c r="G6798" s="11">
        <v>4.0967035293579102</v>
      </c>
      <c r="H6798" s="1" t="s">
        <v>11124</v>
      </c>
      <c r="I6798" s="1" t="s">
        <v>11124</v>
      </c>
    </row>
    <row r="6799" spans="1:9" hidden="1" x14ac:dyDescent="0.3">
      <c r="F6799" s="11"/>
      <c r="G6799" s="11"/>
      <c r="H6799" s="1" t="s">
        <v>11124</v>
      </c>
      <c r="I6799" s="1" t="s">
        <v>11124</v>
      </c>
    </row>
    <row r="6800" spans="1:9" hidden="1" x14ac:dyDescent="0.3">
      <c r="A6800" s="1" t="s">
        <v>11087</v>
      </c>
      <c r="B6800" s="1" t="s">
        <v>11088</v>
      </c>
      <c r="C6800" s="1" t="b">
        <v>1</v>
      </c>
      <c r="D6800" s="1" t="s">
        <v>3954</v>
      </c>
      <c r="E6800" s="1">
        <v>0</v>
      </c>
      <c r="F6800" s="11">
        <v>0.63805723190307617</v>
      </c>
      <c r="G6800" s="11">
        <v>31.991054534912109</v>
      </c>
      <c r="H6800" s="1" t="s">
        <v>11124</v>
      </c>
      <c r="I6800" s="1" t="s">
        <v>11124</v>
      </c>
    </row>
    <row r="6801" spans="1:9" hidden="1" x14ac:dyDescent="0.3">
      <c r="F6801" s="11"/>
      <c r="G6801" s="11"/>
      <c r="H6801" s="1" t="s">
        <v>11124</v>
      </c>
      <c r="I6801" s="1" t="s">
        <v>11124</v>
      </c>
    </row>
    <row r="6802" spans="1:9" hidden="1" x14ac:dyDescent="0.3">
      <c r="A6802" s="1" t="s">
        <v>11089</v>
      </c>
      <c r="B6802" s="1" t="s">
        <v>11090</v>
      </c>
      <c r="C6802" s="1" t="b">
        <v>1</v>
      </c>
      <c r="D6802" s="1" t="s">
        <v>3954</v>
      </c>
      <c r="E6802" s="1">
        <v>1</v>
      </c>
      <c r="F6802" s="11">
        <v>0.84076130390167236</v>
      </c>
      <c r="G6802" s="11">
        <v>34.229602813720703</v>
      </c>
      <c r="H6802" s="1">
        <v>2</v>
      </c>
      <c r="I6802" s="1">
        <v>18</v>
      </c>
    </row>
    <row r="6803" spans="1:9" hidden="1" x14ac:dyDescent="0.3">
      <c r="F6803" s="11"/>
      <c r="G6803" s="11"/>
      <c r="H6803" s="1" t="s">
        <v>11124</v>
      </c>
      <c r="I6803" s="1" t="s">
        <v>11124</v>
      </c>
    </row>
    <row r="6804" spans="1:9" hidden="1" x14ac:dyDescent="0.3">
      <c r="A6804" s="1" t="s">
        <v>11093</v>
      </c>
      <c r="B6804" s="1" t="s">
        <v>11094</v>
      </c>
      <c r="C6804" s="1" t="b">
        <v>1</v>
      </c>
      <c r="D6804" s="1" t="s">
        <v>3954</v>
      </c>
      <c r="E6804" s="1">
        <v>1</v>
      </c>
      <c r="F6804" s="11">
        <v>0.22321592271327972</v>
      </c>
      <c r="G6804" s="11">
        <v>7.3304977416992188</v>
      </c>
      <c r="H6804" s="1">
        <v>2</v>
      </c>
      <c r="I6804" s="1">
        <v>18</v>
      </c>
    </row>
    <row r="6805" spans="1:9" hidden="1" x14ac:dyDescent="0.3">
      <c r="F6805" s="11"/>
      <c r="G6805" s="11"/>
      <c r="H6805" s="1" t="s">
        <v>11124</v>
      </c>
      <c r="I6805" s="1" t="s">
        <v>11124</v>
      </c>
    </row>
    <row r="6806" spans="1:9" hidden="1" x14ac:dyDescent="0.3">
      <c r="A6806" s="1" t="s">
        <v>11097</v>
      </c>
      <c r="B6806" s="1" t="s">
        <v>11098</v>
      </c>
      <c r="C6806" s="1" t="b">
        <v>1</v>
      </c>
      <c r="D6806" s="1" t="s">
        <v>3954</v>
      </c>
      <c r="E6806" s="1">
        <v>1</v>
      </c>
      <c r="F6806" s="11">
        <v>0.84661000967025757</v>
      </c>
      <c r="G6806" s="11">
        <v>34.359397888183594</v>
      </c>
      <c r="H6806" s="1">
        <v>2</v>
      </c>
      <c r="I6806" s="1">
        <v>18</v>
      </c>
    </row>
    <row r="6807" spans="1:9" hidden="1" x14ac:dyDescent="0.3">
      <c r="F6807" s="11"/>
      <c r="G6807" s="11"/>
      <c r="H6807" s="1" t="s">
        <v>11124</v>
      </c>
      <c r="I6807" s="1" t="s">
        <v>11124</v>
      </c>
    </row>
    <row r="6808" spans="1:9" hidden="1" x14ac:dyDescent="0.3">
      <c r="A6808" s="1" t="s">
        <v>11101</v>
      </c>
      <c r="B6808" s="1" t="s">
        <v>11102</v>
      </c>
      <c r="C6808" s="1" t="b">
        <v>1</v>
      </c>
      <c r="D6808" s="1" t="s">
        <v>3954</v>
      </c>
      <c r="E6808" s="1">
        <v>1</v>
      </c>
      <c r="F6808" s="11">
        <v>0.84858882427215576</v>
      </c>
      <c r="G6808" s="11">
        <v>34.35516357421875</v>
      </c>
      <c r="H6808" s="1">
        <v>2</v>
      </c>
      <c r="I6808" s="1">
        <v>18</v>
      </c>
    </row>
    <row r="6809" spans="1:9" hidden="1" x14ac:dyDescent="0.3">
      <c r="F6809" s="11"/>
      <c r="G6809" s="11"/>
      <c r="H6809" s="1" t="s">
        <v>11124</v>
      </c>
      <c r="I6809" s="1" t="s">
        <v>11124</v>
      </c>
    </row>
    <row r="6810" spans="1:9" hidden="1" x14ac:dyDescent="0.3">
      <c r="A6810" s="1" t="s">
        <v>11105</v>
      </c>
      <c r="B6810" s="1" t="s">
        <v>11106</v>
      </c>
      <c r="C6810" s="1" t="b">
        <v>1</v>
      </c>
      <c r="D6810" s="1" t="s">
        <v>3954</v>
      </c>
      <c r="E6810" s="1">
        <v>1</v>
      </c>
      <c r="F6810" s="11">
        <v>0.84574371576309204</v>
      </c>
      <c r="G6810" s="11">
        <v>34.391654968261719</v>
      </c>
      <c r="H6810" s="1">
        <v>2</v>
      </c>
      <c r="I6810" s="1">
        <v>18</v>
      </c>
    </row>
    <row r="6811" spans="1:9" hidden="1" x14ac:dyDescent="0.3">
      <c r="F6811" s="11"/>
      <c r="G6811" s="11"/>
      <c r="H6811" s="1" t="s">
        <v>11124</v>
      </c>
      <c r="I6811" s="1" t="s">
        <v>11124</v>
      </c>
    </row>
    <row r="6812" spans="1:9" hidden="1" x14ac:dyDescent="0.3">
      <c r="A6812" s="1" t="s">
        <v>11109</v>
      </c>
      <c r="B6812" s="1" t="s">
        <v>10236</v>
      </c>
      <c r="C6812" s="1" t="b">
        <v>1</v>
      </c>
      <c r="D6812" s="1" t="s">
        <v>3954</v>
      </c>
      <c r="E6812" s="1">
        <v>0</v>
      </c>
      <c r="F6812" s="11">
        <v>0.38942411541938782</v>
      </c>
      <c r="G6812" s="11">
        <v>18.482797622680664</v>
      </c>
      <c r="H6812" s="1" t="s">
        <v>11124</v>
      </c>
      <c r="I6812" s="1" t="s">
        <v>11124</v>
      </c>
    </row>
    <row r="6813" spans="1:9" hidden="1" x14ac:dyDescent="0.3">
      <c r="F6813" s="11"/>
      <c r="G6813" s="11"/>
      <c r="H6813" s="1" t="s">
        <v>11124</v>
      </c>
      <c r="I6813" s="1" t="s">
        <v>11124</v>
      </c>
    </row>
    <row r="6814" spans="1:9" hidden="1" x14ac:dyDescent="0.3">
      <c r="A6814" s="1" t="s">
        <v>11110</v>
      </c>
      <c r="B6814" s="1" t="s">
        <v>11111</v>
      </c>
      <c r="C6814" s="1" t="b">
        <v>1</v>
      </c>
      <c r="D6814" s="1" t="s">
        <v>3954</v>
      </c>
      <c r="E6814" s="1">
        <v>0</v>
      </c>
      <c r="F6814" s="11">
        <v>0.14649823307991028</v>
      </c>
      <c r="G6814" s="11">
        <v>7.3176798820495605</v>
      </c>
      <c r="H6814" s="1" t="s">
        <v>11124</v>
      </c>
      <c r="I6814" s="1" t="s">
        <v>11124</v>
      </c>
    </row>
    <row r="6815" spans="1:9" hidden="1" x14ac:dyDescent="0.3">
      <c r="F6815" s="11"/>
      <c r="G6815" s="11"/>
      <c r="H6815" s="1" t="s">
        <v>11124</v>
      </c>
      <c r="I6815" s="1" t="s">
        <v>11124</v>
      </c>
    </row>
    <row r="6816" spans="1:9" hidden="1" x14ac:dyDescent="0.3">
      <c r="A6816" s="1" t="s">
        <v>11112</v>
      </c>
      <c r="B6816" s="1" t="s">
        <v>11113</v>
      </c>
      <c r="C6816" s="1" t="b">
        <v>1</v>
      </c>
      <c r="D6816" s="1" t="s">
        <v>3954</v>
      </c>
      <c r="E6816" s="1">
        <v>0</v>
      </c>
      <c r="F6816" s="11">
        <v>0.14649823307991028</v>
      </c>
      <c r="G6816" s="11">
        <v>7.3176798820495605</v>
      </c>
      <c r="H6816" s="1" t="s">
        <v>11124</v>
      </c>
      <c r="I6816" s="1" t="s">
        <v>11124</v>
      </c>
    </row>
    <row r="6817" spans="1:9" hidden="1" x14ac:dyDescent="0.3">
      <c r="F6817" s="11"/>
      <c r="G6817" s="11"/>
      <c r="H6817" s="1" t="s">
        <v>11124</v>
      </c>
      <c r="I6817" s="1" t="s">
        <v>11124</v>
      </c>
    </row>
    <row r="6818" spans="1:9" hidden="1" x14ac:dyDescent="0.3">
      <c r="A6818" s="1" t="s">
        <v>11114</v>
      </c>
      <c r="B6818" s="1" t="s">
        <v>11115</v>
      </c>
      <c r="C6818" s="1" t="b">
        <v>1</v>
      </c>
      <c r="D6818" s="1" t="s">
        <v>3954</v>
      </c>
      <c r="E6818" s="1">
        <v>0</v>
      </c>
      <c r="F6818" s="11">
        <v>0.26786258816719055</v>
      </c>
      <c r="G6818" s="11">
        <v>3.0291640758514404</v>
      </c>
      <c r="H6818" s="1" t="s">
        <v>11124</v>
      </c>
      <c r="I6818" s="1" t="s">
        <v>11124</v>
      </c>
    </row>
    <row r="6819" spans="1:9" hidden="1" x14ac:dyDescent="0.3">
      <c r="F6819" s="11"/>
      <c r="G6819" s="11"/>
      <c r="H6819" s="1" t="s">
        <v>11124</v>
      </c>
      <c r="I6819" s="1" t="s">
        <v>11124</v>
      </c>
    </row>
    <row r="6820" spans="1:9" hidden="1" x14ac:dyDescent="0.3">
      <c r="A6820" s="1" t="s">
        <v>11116</v>
      </c>
      <c r="B6820" s="1" t="s">
        <v>11117</v>
      </c>
      <c r="C6820" s="1" t="b">
        <v>1</v>
      </c>
      <c r="D6820" s="1" t="s">
        <v>3954</v>
      </c>
      <c r="E6820" s="1">
        <v>0</v>
      </c>
      <c r="F6820" s="11">
        <v>0.14177191257476807</v>
      </c>
      <c r="G6820" s="11">
        <v>2.3093471527099609</v>
      </c>
      <c r="H6820" s="1" t="s">
        <v>11124</v>
      </c>
      <c r="I6820" s="1" t="s">
        <v>11124</v>
      </c>
    </row>
    <row r="6821" spans="1:9" hidden="1" x14ac:dyDescent="0.3">
      <c r="F6821" s="11"/>
      <c r="G6821" s="11"/>
      <c r="H6821" s="1" t="s">
        <v>11124</v>
      </c>
      <c r="I6821" s="1" t="s">
        <v>11124</v>
      </c>
    </row>
    <row r="6822" spans="1:9" hidden="1" x14ac:dyDescent="0.3">
      <c r="A6822" s="1" t="s">
        <v>11118</v>
      </c>
      <c r="B6822" s="1" t="s">
        <v>11119</v>
      </c>
      <c r="C6822" s="1" t="b">
        <v>1</v>
      </c>
      <c r="D6822" s="1" t="s">
        <v>3954</v>
      </c>
      <c r="E6822" s="1">
        <v>0</v>
      </c>
      <c r="F6822" s="11">
        <v>0.14177191257476807</v>
      </c>
      <c r="G6822" s="11">
        <v>2.5559055805206299</v>
      </c>
      <c r="H6822" s="1" t="s">
        <v>11124</v>
      </c>
      <c r="I6822" s="1" t="s">
        <v>11124</v>
      </c>
    </row>
    <row r="6823" spans="1:9" hidden="1" x14ac:dyDescent="0.3">
      <c r="F6823" s="11"/>
      <c r="G6823" s="11"/>
      <c r="H6823" s="1" t="s">
        <v>11124</v>
      </c>
      <c r="I6823" s="1" t="s">
        <v>11124</v>
      </c>
    </row>
    <row r="6824" spans="1:9" hidden="1" x14ac:dyDescent="0.3">
      <c r="A6824" s="1" t="s">
        <v>11120</v>
      </c>
      <c r="B6824" s="1" t="s">
        <v>11121</v>
      </c>
      <c r="C6824" s="1" t="b">
        <v>1</v>
      </c>
      <c r="D6824" s="1" t="s">
        <v>3954</v>
      </c>
      <c r="E6824" s="1">
        <v>0</v>
      </c>
      <c r="F6824" s="11">
        <v>0.58452540636062622</v>
      </c>
      <c r="G6824" s="11">
        <v>20.5382080078125</v>
      </c>
      <c r="H6824" s="1" t="s">
        <v>11124</v>
      </c>
      <c r="I6824" s="1" t="s">
        <v>11124</v>
      </c>
    </row>
    <row r="6825" spans="1:9" hidden="1" x14ac:dyDescent="0.3">
      <c r="F6825" s="11"/>
      <c r="G6825" s="11"/>
      <c r="H6825" s="1" t="s">
        <v>11124</v>
      </c>
      <c r="I6825" s="1" t="s">
        <v>11124</v>
      </c>
    </row>
    <row r="6826" spans="1:9" hidden="1" x14ac:dyDescent="0.3">
      <c r="F6826" s="11"/>
      <c r="G6826" s="11"/>
      <c r="H6826" s="1" t="s">
        <v>11124</v>
      </c>
      <c r="I6826" s="1" t="s">
        <v>11124</v>
      </c>
    </row>
  </sheetData>
  <autoFilter ref="A1:I6826">
    <filterColumn colId="0">
      <customFilters>
        <customFilter operator="notEqual" val=" "/>
      </customFilters>
    </filterColumn>
    <filterColumn colId="2">
      <filters>
        <filter val="FALSE"/>
      </filters>
    </filterColumn>
  </autoFilter>
  <pageMargins left="1" right="1" top="0.5" bottom="0.5" header="0.25" footer="0.25"/>
  <pageSetup orientation="landscape" r:id="rId1"/>
  <headerFooter>
    <oddHeader>&amp;C&amp;F:&amp;A</oddHeader>
    <oddFooter>&amp;L&amp;P of &amp;N&amp;R&amp;D,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01"/>
  <sheetViews>
    <sheetView workbookViewId="0"/>
  </sheetViews>
  <sheetFormatPr defaultRowHeight="13.8" x14ac:dyDescent="0.3"/>
  <cols>
    <col min="1" max="1" width="8.88671875" style="1"/>
    <col min="2" max="2" width="71.5546875" style="1" bestFit="1" customWidth="1"/>
    <col min="3" max="4" width="13.33203125" style="1" bestFit="1" customWidth="1"/>
    <col min="5" max="6" width="9.88671875" style="1" bestFit="1" customWidth="1"/>
    <col min="7" max="16384" width="8.88671875" style="1"/>
  </cols>
  <sheetData>
    <row r="1" spans="1:1" ht="18.600000000000001" x14ac:dyDescent="0.4">
      <c r="A1" s="2" t="s">
        <v>0</v>
      </c>
    </row>
    <row r="3" spans="1:1" x14ac:dyDescent="0.3">
      <c r="A3" s="3" t="s">
        <v>1</v>
      </c>
    </row>
    <row r="4" spans="1:1" x14ac:dyDescent="0.3">
      <c r="A4" s="3" t="s">
        <v>2</v>
      </c>
    </row>
    <row r="5" spans="1:1" x14ac:dyDescent="0.3">
      <c r="A5" s="1" t="s">
        <v>3</v>
      </c>
    </row>
    <row r="6" spans="1:1" x14ac:dyDescent="0.3">
      <c r="A6" s="1" t="s">
        <v>4</v>
      </c>
    </row>
    <row r="7" spans="1:1" x14ac:dyDescent="0.3">
      <c r="A7" s="1" t="s">
        <v>5</v>
      </c>
    </row>
    <row r="8" spans="1:1" x14ac:dyDescent="0.3">
      <c r="A8" s="1" t="s">
        <v>6</v>
      </c>
    </row>
    <row r="9" spans="1:1" x14ac:dyDescent="0.3">
      <c r="A9" s="1" t="s">
        <v>7</v>
      </c>
    </row>
    <row r="10" spans="1:1" x14ac:dyDescent="0.3">
      <c r="A10" s="1" t="s">
        <v>8</v>
      </c>
    </row>
    <row r="11" spans="1:1" x14ac:dyDescent="0.3">
      <c r="A11" s="1" t="s">
        <v>9</v>
      </c>
    </row>
    <row r="12" spans="1:1" x14ac:dyDescent="0.3">
      <c r="A12" s="1" t="s">
        <v>10</v>
      </c>
    </row>
    <row r="13" spans="1:1" x14ac:dyDescent="0.3">
      <c r="A13" s="1" t="s">
        <v>11</v>
      </c>
    </row>
    <row r="14" spans="1:1" x14ac:dyDescent="0.3">
      <c r="A14" s="1" t="s">
        <v>12</v>
      </c>
    </row>
    <row r="15" spans="1:1" x14ac:dyDescent="0.3">
      <c r="A15" s="1" t="s">
        <v>13</v>
      </c>
    </row>
    <row r="16" spans="1:1" x14ac:dyDescent="0.3">
      <c r="A16" s="1" t="s">
        <v>14</v>
      </c>
    </row>
    <row r="17" spans="1:1" x14ac:dyDescent="0.3">
      <c r="A17" s="1" t="s">
        <v>15</v>
      </c>
    </row>
    <row r="18" spans="1:1" x14ac:dyDescent="0.3">
      <c r="A18" s="1" t="s">
        <v>16</v>
      </c>
    </row>
    <row r="19" spans="1:1" x14ac:dyDescent="0.3">
      <c r="A19" s="1" t="s">
        <v>17</v>
      </c>
    </row>
    <row r="20" spans="1:1" x14ac:dyDescent="0.3">
      <c r="A20" s="1" t="s">
        <v>18</v>
      </c>
    </row>
    <row r="21" spans="1:1" x14ac:dyDescent="0.3">
      <c r="A21" s="1" t="s">
        <v>19</v>
      </c>
    </row>
    <row r="22" spans="1:1" x14ac:dyDescent="0.3">
      <c r="A22" s="1" t="s">
        <v>20</v>
      </c>
    </row>
    <row r="23" spans="1:1" x14ac:dyDescent="0.3">
      <c r="A23" s="1" t="s">
        <v>9</v>
      </c>
    </row>
    <row r="24" spans="1:1" x14ac:dyDescent="0.3">
      <c r="A24" s="1" t="s">
        <v>21</v>
      </c>
    </row>
    <row r="25" spans="1:1" x14ac:dyDescent="0.3">
      <c r="A25" s="1" t="s">
        <v>22</v>
      </c>
    </row>
    <row r="26" spans="1:1" x14ac:dyDescent="0.3">
      <c r="A26" s="1" t="s">
        <v>23</v>
      </c>
    </row>
    <row r="27" spans="1:1" x14ac:dyDescent="0.3">
      <c r="A27" s="1" t="s">
        <v>24</v>
      </c>
    </row>
    <row r="29" spans="1:1" x14ac:dyDescent="0.3">
      <c r="A29" s="1" t="s">
        <v>25</v>
      </c>
    </row>
    <row r="31" spans="1:1" x14ac:dyDescent="0.3">
      <c r="A31" s="1" t="s">
        <v>26</v>
      </c>
    </row>
    <row r="33" spans="1:2" x14ac:dyDescent="0.3">
      <c r="A33" s="1" t="s">
        <v>27</v>
      </c>
    </row>
    <row r="34" spans="1:2" x14ac:dyDescent="0.3">
      <c r="A34" s="1" t="s">
        <v>28</v>
      </c>
    </row>
    <row r="35" spans="1:2" x14ac:dyDescent="0.3">
      <c r="A35" s="1" t="s">
        <v>29</v>
      </c>
    </row>
    <row r="36" spans="1:2" x14ac:dyDescent="0.3">
      <c r="A36" s="1" t="s">
        <v>30</v>
      </c>
    </row>
    <row r="38" spans="1:2" ht="16.2" x14ac:dyDescent="0.35">
      <c r="A38" s="4" t="s">
        <v>31</v>
      </c>
    </row>
    <row r="39" spans="1:2" x14ac:dyDescent="0.3">
      <c r="A39" s="5" t="s">
        <v>32</v>
      </c>
      <c r="B39" s="5" t="s">
        <v>33</v>
      </c>
    </row>
    <row r="40" spans="1:2" x14ac:dyDescent="0.3">
      <c r="A40" s="1" t="s">
        <v>34</v>
      </c>
      <c r="B40" s="1" t="s">
        <v>35</v>
      </c>
    </row>
    <row r="41" spans="1:2" x14ac:dyDescent="0.3">
      <c r="A41" s="1" t="s">
        <v>36</v>
      </c>
      <c r="B41" s="1" t="s">
        <v>37</v>
      </c>
    </row>
    <row r="42" spans="1:2" x14ac:dyDescent="0.3">
      <c r="A42" s="1" t="s">
        <v>38</v>
      </c>
      <c r="B42" s="1" t="s">
        <v>39</v>
      </c>
    </row>
    <row r="43" spans="1:2" x14ac:dyDescent="0.3">
      <c r="A43" s="1" t="s">
        <v>40</v>
      </c>
      <c r="B43" s="1" t="s">
        <v>41</v>
      </c>
    </row>
    <row r="44" spans="1:2" x14ac:dyDescent="0.3">
      <c r="A44" s="1" t="s">
        <v>42</v>
      </c>
      <c r="B44" s="1" t="s">
        <v>43</v>
      </c>
    </row>
    <row r="45" spans="1:2" x14ac:dyDescent="0.3">
      <c r="A45" s="1" t="s">
        <v>44</v>
      </c>
      <c r="B45" s="1" t="s">
        <v>45</v>
      </c>
    </row>
    <row r="46" spans="1:2" x14ac:dyDescent="0.3">
      <c r="A46" s="1" t="s">
        <v>46</v>
      </c>
      <c r="B46" s="1" t="s">
        <v>47</v>
      </c>
    </row>
    <row r="47" spans="1:2" x14ac:dyDescent="0.3">
      <c r="A47" s="1" t="s">
        <v>48</v>
      </c>
      <c r="B47" s="1" t="s">
        <v>49</v>
      </c>
    </row>
    <row r="48" spans="1:2" x14ac:dyDescent="0.3">
      <c r="A48" s="1" t="s">
        <v>50</v>
      </c>
      <c r="B48" s="1" t="s">
        <v>51</v>
      </c>
    </row>
    <row r="49" spans="1:14" x14ac:dyDescent="0.3">
      <c r="A49" s="1" t="s">
        <v>52</v>
      </c>
      <c r="B49" s="1" t="s">
        <v>53</v>
      </c>
    </row>
    <row r="50" spans="1:14" x14ac:dyDescent="0.3">
      <c r="A50" s="1" t="s">
        <v>54</v>
      </c>
      <c r="B50" s="1" t="s">
        <v>55</v>
      </c>
    </row>
    <row r="51" spans="1:14" x14ac:dyDescent="0.3">
      <c r="A51" s="1" t="s">
        <v>56</v>
      </c>
      <c r="B51" s="1" t="s">
        <v>57</v>
      </c>
    </row>
    <row r="53" spans="1:14" ht="16.2" x14ac:dyDescent="0.35">
      <c r="A53" s="4" t="s">
        <v>58</v>
      </c>
    </row>
    <row r="54" spans="1:14" x14ac:dyDescent="0.3">
      <c r="A54" s="5" t="s">
        <v>59</v>
      </c>
      <c r="B54" s="5" t="s">
        <v>60</v>
      </c>
      <c r="C54" s="5" t="s">
        <v>34</v>
      </c>
      <c r="D54" s="5" t="s">
        <v>36</v>
      </c>
      <c r="E54" s="5" t="s">
        <v>38</v>
      </c>
      <c r="F54" s="5" t="s">
        <v>40</v>
      </c>
      <c r="G54" s="5" t="s">
        <v>42</v>
      </c>
      <c r="H54" s="5" t="s">
        <v>44</v>
      </c>
      <c r="I54" s="5" t="s">
        <v>46</v>
      </c>
      <c r="J54" s="5" t="s">
        <v>48</v>
      </c>
      <c r="K54" s="5" t="s">
        <v>50</v>
      </c>
      <c r="L54" s="5" t="s">
        <v>52</v>
      </c>
      <c r="M54" s="5" t="s">
        <v>54</v>
      </c>
      <c r="N54" s="5" t="s">
        <v>56</v>
      </c>
    </row>
    <row r="55" spans="1:14" x14ac:dyDescent="0.3">
      <c r="A55" s="1">
        <v>1</v>
      </c>
      <c r="B55" s="1" t="s">
        <v>61</v>
      </c>
      <c r="C55" s="1">
        <v>1134</v>
      </c>
      <c r="D55" s="1">
        <v>1451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</row>
    <row r="56" spans="1:14" x14ac:dyDescent="0.3">
      <c r="A56" s="1">
        <v>2</v>
      </c>
      <c r="B56" s="1" t="s">
        <v>62</v>
      </c>
      <c r="C56" s="1">
        <v>478</v>
      </c>
      <c r="D56" s="1">
        <v>478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</row>
    <row r="57" spans="1:14" x14ac:dyDescent="0.3">
      <c r="A57" s="1">
        <v>3</v>
      </c>
      <c r="B57" s="1" t="s">
        <v>63</v>
      </c>
      <c r="C57" s="1">
        <v>239</v>
      </c>
      <c r="D57" s="1">
        <v>239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</row>
    <row r="58" spans="1:14" x14ac:dyDescent="0.3">
      <c r="A58" s="1">
        <v>4</v>
      </c>
      <c r="B58" s="1" t="s">
        <v>64</v>
      </c>
      <c r="C58" s="1">
        <v>1134</v>
      </c>
      <c r="D58" s="1">
        <v>1195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</row>
    <row r="59" spans="1:14" x14ac:dyDescent="0.3">
      <c r="A59" s="1">
        <v>5</v>
      </c>
      <c r="B59" s="1" t="s">
        <v>65</v>
      </c>
      <c r="C59" s="1">
        <v>1134</v>
      </c>
      <c r="D59" s="1">
        <v>1195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</row>
    <row r="60" spans="1:14" x14ac:dyDescent="0.3">
      <c r="A60" s="1">
        <v>6</v>
      </c>
      <c r="B60" s="1" t="s">
        <v>66</v>
      </c>
      <c r="C60" s="1">
        <v>1134</v>
      </c>
      <c r="D60" s="1">
        <v>1195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</row>
    <row r="61" spans="1:14" x14ac:dyDescent="0.3">
      <c r="A61" s="1">
        <v>7</v>
      </c>
      <c r="B61" s="1" t="s">
        <v>67</v>
      </c>
      <c r="C61" s="1">
        <v>208</v>
      </c>
      <c r="D61" s="1">
        <v>265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</row>
    <row r="62" spans="1:14" x14ac:dyDescent="0.3">
      <c r="A62" s="1">
        <v>8</v>
      </c>
      <c r="B62" s="1" t="s">
        <v>68</v>
      </c>
      <c r="C62" s="1">
        <v>50</v>
      </c>
      <c r="D62" s="1">
        <v>50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</row>
    <row r="63" spans="1:14" x14ac:dyDescent="0.3">
      <c r="A63" s="1">
        <v>9</v>
      </c>
      <c r="B63" s="1" t="s">
        <v>69</v>
      </c>
      <c r="C63" s="1">
        <v>50</v>
      </c>
      <c r="D63" s="1">
        <v>50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</row>
    <row r="64" spans="1:14" x14ac:dyDescent="0.3">
      <c r="A64" s="1">
        <v>10</v>
      </c>
      <c r="B64" s="1" t="s">
        <v>70</v>
      </c>
      <c r="C64" s="1">
        <v>50</v>
      </c>
      <c r="D64" s="1">
        <v>50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</row>
    <row r="65" spans="1:14" x14ac:dyDescent="0.3">
      <c r="A65" s="1">
        <v>11</v>
      </c>
      <c r="B65" s="1" t="s">
        <v>71</v>
      </c>
      <c r="C65" s="1">
        <v>50</v>
      </c>
      <c r="D65" s="1">
        <v>50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</row>
    <row r="66" spans="1:14" x14ac:dyDescent="0.3">
      <c r="A66" s="1">
        <v>12</v>
      </c>
      <c r="B66" s="1" t="s">
        <v>72</v>
      </c>
      <c r="C66" s="1">
        <v>5</v>
      </c>
      <c r="D66" s="1">
        <v>5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</row>
    <row r="67" spans="1:14" x14ac:dyDescent="0.3">
      <c r="A67" s="1">
        <v>13</v>
      </c>
      <c r="B67" s="1" t="s">
        <v>73</v>
      </c>
      <c r="C67" s="1">
        <v>24</v>
      </c>
      <c r="D67" s="1">
        <v>24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</row>
    <row r="68" spans="1:14" x14ac:dyDescent="0.3">
      <c r="A68" s="1">
        <v>14</v>
      </c>
      <c r="B68" s="1" t="s">
        <v>74</v>
      </c>
      <c r="C68" s="1">
        <v>200</v>
      </c>
      <c r="D68" s="1">
        <v>230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</row>
    <row r="69" spans="1:14" x14ac:dyDescent="0.3">
      <c r="A69" s="1">
        <v>15</v>
      </c>
      <c r="B69" s="1" t="s">
        <v>75</v>
      </c>
      <c r="C69" s="1">
        <v>200</v>
      </c>
      <c r="D69" s="1">
        <v>230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</row>
    <row r="70" spans="1:14" x14ac:dyDescent="0.3">
      <c r="A70" s="1">
        <v>16</v>
      </c>
      <c r="B70" s="1" t="s">
        <v>76</v>
      </c>
      <c r="C70" s="1">
        <v>166</v>
      </c>
      <c r="D70" s="1">
        <v>210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</row>
    <row r="71" spans="1:14" x14ac:dyDescent="0.3">
      <c r="A71" s="1">
        <v>17</v>
      </c>
      <c r="B71" s="1" t="s">
        <v>77</v>
      </c>
      <c r="C71" s="1">
        <v>166</v>
      </c>
      <c r="D71" s="1">
        <v>210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</row>
    <row r="72" spans="1:14" x14ac:dyDescent="0.3">
      <c r="A72" s="1">
        <v>18</v>
      </c>
      <c r="B72" s="1" t="s">
        <v>78</v>
      </c>
      <c r="C72" s="1">
        <v>13</v>
      </c>
      <c r="D72" s="1">
        <v>13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</row>
    <row r="73" spans="1:14" x14ac:dyDescent="0.3">
      <c r="A73" s="1">
        <v>19</v>
      </c>
      <c r="B73" s="1" t="s">
        <v>79</v>
      </c>
      <c r="C73" s="1">
        <v>22</v>
      </c>
      <c r="D73" s="1">
        <v>22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</row>
    <row r="74" spans="1:14" x14ac:dyDescent="0.3">
      <c r="A74" s="1">
        <v>20</v>
      </c>
      <c r="B74" s="1" t="s">
        <v>80</v>
      </c>
      <c r="C74" s="1">
        <v>18</v>
      </c>
      <c r="D74" s="1">
        <v>18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</row>
    <row r="75" spans="1:14" x14ac:dyDescent="0.3">
      <c r="A75" s="1">
        <v>21</v>
      </c>
      <c r="B75" s="1" t="s">
        <v>81</v>
      </c>
      <c r="C75" s="1">
        <v>67</v>
      </c>
      <c r="D75" s="1">
        <v>85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</row>
    <row r="76" spans="1:14" x14ac:dyDescent="0.3">
      <c r="A76" s="1">
        <v>22</v>
      </c>
      <c r="B76" s="1" t="s">
        <v>82</v>
      </c>
      <c r="C76" s="1">
        <v>18</v>
      </c>
      <c r="D76" s="1">
        <v>18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</row>
    <row r="77" spans="1:14" x14ac:dyDescent="0.3">
      <c r="A77" s="1">
        <v>23</v>
      </c>
      <c r="B77" s="1" t="s">
        <v>83</v>
      </c>
      <c r="C77" s="1">
        <v>16</v>
      </c>
      <c r="D77" s="1">
        <v>16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</row>
    <row r="78" spans="1:14" x14ac:dyDescent="0.3">
      <c r="A78" s="1">
        <v>24</v>
      </c>
      <c r="B78" s="1" t="s">
        <v>84</v>
      </c>
      <c r="C78" s="1">
        <v>54</v>
      </c>
      <c r="D78" s="1">
        <v>60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</row>
    <row r="79" spans="1:14" x14ac:dyDescent="0.3">
      <c r="A79" s="1">
        <v>25</v>
      </c>
      <c r="B79" s="1" t="s">
        <v>85</v>
      </c>
      <c r="C79" s="1">
        <v>80</v>
      </c>
      <c r="D79" s="1">
        <v>80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</row>
    <row r="80" spans="1:14" x14ac:dyDescent="0.3">
      <c r="A80" s="1">
        <v>26</v>
      </c>
      <c r="B80" s="1" t="s">
        <v>86</v>
      </c>
      <c r="C80" s="1">
        <v>70</v>
      </c>
      <c r="D80" s="1">
        <v>80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</row>
    <row r="81" spans="1:14" x14ac:dyDescent="0.3">
      <c r="A81" s="1">
        <v>27</v>
      </c>
      <c r="B81" s="1" t="s">
        <v>87</v>
      </c>
      <c r="C81" s="1">
        <v>12</v>
      </c>
      <c r="D81" s="1">
        <v>12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</row>
    <row r="82" spans="1:14" x14ac:dyDescent="0.3">
      <c r="A82" s="1">
        <v>28</v>
      </c>
      <c r="B82" s="1" t="s">
        <v>88</v>
      </c>
      <c r="C82" s="1">
        <v>16</v>
      </c>
      <c r="D82" s="1">
        <v>16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</row>
    <row r="83" spans="1:14" x14ac:dyDescent="0.3">
      <c r="A83" s="1">
        <v>29</v>
      </c>
      <c r="B83" s="1" t="s">
        <v>89</v>
      </c>
      <c r="C83" s="1">
        <v>35</v>
      </c>
      <c r="D83" s="1">
        <v>35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</row>
    <row r="84" spans="1:14" x14ac:dyDescent="0.3">
      <c r="A84" s="1">
        <v>30</v>
      </c>
      <c r="B84" s="1" t="s">
        <v>90</v>
      </c>
      <c r="C84" s="1">
        <v>25</v>
      </c>
      <c r="D84" s="1">
        <v>25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</row>
    <row r="85" spans="1:14" x14ac:dyDescent="0.3">
      <c r="A85" s="1">
        <v>31</v>
      </c>
      <c r="B85" s="1" t="s">
        <v>91</v>
      </c>
      <c r="C85" s="1">
        <v>33</v>
      </c>
      <c r="D85" s="1">
        <v>33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</row>
    <row r="86" spans="1:14" x14ac:dyDescent="0.3">
      <c r="A86" s="1">
        <v>32</v>
      </c>
      <c r="B86" s="1" t="s">
        <v>92</v>
      </c>
      <c r="C86" s="1">
        <v>67</v>
      </c>
      <c r="D86" s="1">
        <v>85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</row>
    <row r="87" spans="1:14" x14ac:dyDescent="0.3">
      <c r="A87" s="1">
        <v>33</v>
      </c>
      <c r="B87" s="1" t="s">
        <v>93</v>
      </c>
      <c r="C87" s="1">
        <v>35</v>
      </c>
      <c r="D87" s="1">
        <v>35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</row>
    <row r="88" spans="1:14" x14ac:dyDescent="0.3">
      <c r="A88" s="1">
        <v>34</v>
      </c>
      <c r="B88" s="1" t="s">
        <v>94</v>
      </c>
      <c r="C88" s="1">
        <v>18</v>
      </c>
      <c r="D88" s="1">
        <v>18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</row>
    <row r="89" spans="1:14" x14ac:dyDescent="0.3">
      <c r="A89" s="1">
        <v>35</v>
      </c>
      <c r="B89" s="1" t="s">
        <v>95</v>
      </c>
      <c r="C89" s="1">
        <v>15</v>
      </c>
      <c r="D89" s="1">
        <v>15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</row>
    <row r="90" spans="1:14" x14ac:dyDescent="0.3">
      <c r="A90" s="1">
        <v>36</v>
      </c>
      <c r="B90" s="1" t="s">
        <v>96</v>
      </c>
      <c r="C90" s="1">
        <v>16</v>
      </c>
      <c r="D90" s="1">
        <v>16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</row>
    <row r="91" spans="1:14" x14ac:dyDescent="0.3">
      <c r="A91" s="1">
        <v>37</v>
      </c>
      <c r="B91" s="1" t="s">
        <v>97</v>
      </c>
      <c r="C91" s="1">
        <v>70</v>
      </c>
      <c r="D91" s="1">
        <v>82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</row>
    <row r="92" spans="1:14" x14ac:dyDescent="0.3">
      <c r="A92" s="1">
        <v>38</v>
      </c>
      <c r="B92" s="1" t="s">
        <v>98</v>
      </c>
      <c r="C92" s="1">
        <v>52</v>
      </c>
      <c r="D92" s="1">
        <v>66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</row>
    <row r="93" spans="1:14" x14ac:dyDescent="0.3">
      <c r="A93" s="1">
        <v>39</v>
      </c>
      <c r="B93" s="1" t="s">
        <v>99</v>
      </c>
      <c r="C93" s="1">
        <v>16</v>
      </c>
      <c r="D93" s="1">
        <v>16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</row>
    <row r="94" spans="1:14" x14ac:dyDescent="0.3">
      <c r="A94" s="1">
        <v>40</v>
      </c>
      <c r="B94" s="1" t="s">
        <v>100</v>
      </c>
      <c r="C94" s="1">
        <v>16</v>
      </c>
      <c r="D94" s="1">
        <v>16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</row>
    <row r="95" spans="1:14" x14ac:dyDescent="0.3">
      <c r="A95" s="1">
        <v>41</v>
      </c>
      <c r="B95" s="1" t="s">
        <v>101</v>
      </c>
      <c r="C95" s="1">
        <v>18</v>
      </c>
      <c r="D95" s="1">
        <v>18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</row>
    <row r="96" spans="1:14" x14ac:dyDescent="0.3">
      <c r="A96" s="1">
        <v>42</v>
      </c>
      <c r="B96" s="1" t="s">
        <v>102</v>
      </c>
      <c r="C96" s="1">
        <v>18</v>
      </c>
      <c r="D96" s="1">
        <v>18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</row>
    <row r="97" spans="1:14" x14ac:dyDescent="0.3">
      <c r="A97" s="1">
        <v>43</v>
      </c>
      <c r="B97" s="1" t="s">
        <v>103</v>
      </c>
      <c r="C97" s="1">
        <v>35</v>
      </c>
      <c r="D97" s="1">
        <v>35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</row>
    <row r="98" spans="1:14" x14ac:dyDescent="0.3">
      <c r="A98" s="1">
        <v>44</v>
      </c>
      <c r="B98" s="1" t="s">
        <v>104</v>
      </c>
      <c r="C98" s="1">
        <v>35</v>
      </c>
      <c r="D98" s="1">
        <v>35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</row>
    <row r="99" spans="1:14" x14ac:dyDescent="0.3">
      <c r="A99" s="1">
        <v>45</v>
      </c>
      <c r="B99" s="1" t="s">
        <v>105</v>
      </c>
      <c r="C99" s="1">
        <v>32</v>
      </c>
      <c r="D99" s="1">
        <v>32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</row>
    <row r="100" spans="1:14" x14ac:dyDescent="0.3">
      <c r="A100" s="1">
        <v>46</v>
      </c>
      <c r="B100" s="1" t="s">
        <v>106</v>
      </c>
      <c r="C100" s="1">
        <v>67</v>
      </c>
      <c r="D100" s="1">
        <v>85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</row>
    <row r="101" spans="1:14" x14ac:dyDescent="0.3">
      <c r="A101" s="1">
        <v>47</v>
      </c>
      <c r="B101" s="1" t="s">
        <v>107</v>
      </c>
      <c r="C101" s="1">
        <v>15</v>
      </c>
      <c r="D101" s="1">
        <v>15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</row>
    <row r="102" spans="1:14" x14ac:dyDescent="0.3">
      <c r="A102" s="1">
        <v>48</v>
      </c>
      <c r="B102" s="1" t="s">
        <v>108</v>
      </c>
      <c r="C102" s="1">
        <v>67</v>
      </c>
      <c r="D102" s="1">
        <v>67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</row>
    <row r="103" spans="1:14" x14ac:dyDescent="0.3">
      <c r="A103" s="1">
        <v>49</v>
      </c>
      <c r="B103" s="1" t="s">
        <v>109</v>
      </c>
      <c r="C103" s="1">
        <v>956</v>
      </c>
      <c r="D103" s="1">
        <v>956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</row>
    <row r="104" spans="1:14" x14ac:dyDescent="0.3">
      <c r="A104" s="1">
        <v>50</v>
      </c>
      <c r="B104" s="1" t="s">
        <v>110</v>
      </c>
      <c r="C104" s="1">
        <v>956</v>
      </c>
      <c r="D104" s="1">
        <v>956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</row>
    <row r="105" spans="1:14" x14ac:dyDescent="0.3">
      <c r="A105" s="1">
        <v>51</v>
      </c>
      <c r="B105" s="1" t="s">
        <v>111</v>
      </c>
      <c r="C105" s="1">
        <v>316</v>
      </c>
      <c r="D105" s="1">
        <v>405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</row>
    <row r="106" spans="1:14" x14ac:dyDescent="0.3">
      <c r="A106" s="1">
        <v>52</v>
      </c>
      <c r="B106" s="1" t="s">
        <v>112</v>
      </c>
      <c r="C106" s="1">
        <v>867</v>
      </c>
      <c r="D106" s="1">
        <v>1125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</row>
    <row r="107" spans="1:14" x14ac:dyDescent="0.3">
      <c r="A107" s="1">
        <v>53</v>
      </c>
      <c r="B107" s="1" t="s">
        <v>113</v>
      </c>
      <c r="C107" s="1">
        <v>867</v>
      </c>
      <c r="D107" s="1">
        <v>1125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</row>
    <row r="108" spans="1:14" x14ac:dyDescent="0.3">
      <c r="A108" s="1">
        <v>54</v>
      </c>
      <c r="B108" s="1" t="s">
        <v>114</v>
      </c>
      <c r="C108" s="1">
        <v>450</v>
      </c>
      <c r="D108" s="1">
        <v>518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</row>
    <row r="109" spans="1:14" x14ac:dyDescent="0.3">
      <c r="A109" s="1">
        <v>55</v>
      </c>
      <c r="B109" s="1" t="s">
        <v>115</v>
      </c>
      <c r="C109" s="1">
        <v>375</v>
      </c>
      <c r="D109" s="1">
        <v>478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</row>
    <row r="110" spans="1:14" x14ac:dyDescent="0.3">
      <c r="A110" s="1">
        <v>56</v>
      </c>
      <c r="B110" s="1" t="s">
        <v>116</v>
      </c>
      <c r="C110" s="1">
        <v>1134</v>
      </c>
      <c r="D110" s="1">
        <v>1355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</row>
    <row r="111" spans="1:14" x14ac:dyDescent="0.3">
      <c r="A111" s="1">
        <v>57</v>
      </c>
      <c r="B111" s="1" t="s">
        <v>117</v>
      </c>
      <c r="C111" s="1">
        <v>956</v>
      </c>
      <c r="D111" s="1">
        <v>956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</row>
    <row r="112" spans="1:14" x14ac:dyDescent="0.3">
      <c r="A112" s="1">
        <v>58</v>
      </c>
      <c r="B112" s="1" t="s">
        <v>118</v>
      </c>
      <c r="C112" s="1">
        <v>1134</v>
      </c>
      <c r="D112" s="1">
        <v>1195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</row>
    <row r="113" spans="1:14" x14ac:dyDescent="0.3">
      <c r="A113" s="1">
        <v>59</v>
      </c>
      <c r="B113" s="1" t="s">
        <v>119</v>
      </c>
      <c r="C113" s="1">
        <v>448</v>
      </c>
      <c r="D113" s="1">
        <v>515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</row>
    <row r="114" spans="1:14" x14ac:dyDescent="0.3">
      <c r="A114" s="1">
        <v>60</v>
      </c>
      <c r="B114" s="1" t="s">
        <v>120</v>
      </c>
      <c r="C114" s="1">
        <v>450</v>
      </c>
      <c r="D114" s="1">
        <v>515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</row>
    <row r="115" spans="1:14" x14ac:dyDescent="0.3">
      <c r="A115" s="1">
        <v>61</v>
      </c>
      <c r="B115" s="1" t="s">
        <v>121</v>
      </c>
      <c r="C115" s="1">
        <v>1134</v>
      </c>
      <c r="D115" s="1">
        <v>1370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</row>
    <row r="116" spans="1:14" x14ac:dyDescent="0.3">
      <c r="A116" s="1">
        <v>62</v>
      </c>
      <c r="B116" s="1" t="s">
        <v>122</v>
      </c>
      <c r="C116" s="1">
        <v>1134</v>
      </c>
      <c r="D116" s="1">
        <v>1195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</row>
    <row r="117" spans="1:14" x14ac:dyDescent="0.3">
      <c r="A117" s="1">
        <v>63</v>
      </c>
      <c r="B117" s="1" t="s">
        <v>123</v>
      </c>
      <c r="C117" s="1">
        <v>1134</v>
      </c>
      <c r="D117" s="1">
        <v>1195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</row>
    <row r="118" spans="1:14" x14ac:dyDescent="0.3">
      <c r="A118" s="1">
        <v>64</v>
      </c>
      <c r="B118" s="1" t="s">
        <v>124</v>
      </c>
      <c r="C118" s="1">
        <v>701</v>
      </c>
      <c r="D118" s="1">
        <v>822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</row>
    <row r="119" spans="1:14" x14ac:dyDescent="0.3">
      <c r="A119" s="1">
        <v>65</v>
      </c>
      <c r="B119" s="1" t="s">
        <v>125</v>
      </c>
      <c r="C119" s="1">
        <v>1134</v>
      </c>
      <c r="D119" s="1">
        <v>1370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</row>
    <row r="120" spans="1:14" x14ac:dyDescent="0.3">
      <c r="A120" s="1">
        <v>66</v>
      </c>
      <c r="B120" s="1" t="s">
        <v>126</v>
      </c>
      <c r="C120" s="1">
        <v>448</v>
      </c>
      <c r="D120" s="1">
        <v>515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</row>
    <row r="121" spans="1:14" x14ac:dyDescent="0.3">
      <c r="A121" s="1">
        <v>67</v>
      </c>
      <c r="B121" s="1" t="s">
        <v>127</v>
      </c>
      <c r="C121" s="1">
        <v>450</v>
      </c>
      <c r="D121" s="1">
        <v>518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</row>
    <row r="122" spans="1:14" x14ac:dyDescent="0.3">
      <c r="A122" s="1">
        <v>68</v>
      </c>
      <c r="B122" s="1" t="s">
        <v>128</v>
      </c>
      <c r="C122" s="1">
        <v>814</v>
      </c>
      <c r="D122" s="1">
        <v>814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</row>
    <row r="123" spans="1:14" x14ac:dyDescent="0.3">
      <c r="A123" s="1">
        <v>69</v>
      </c>
      <c r="B123" s="1" t="s">
        <v>129</v>
      </c>
      <c r="C123" s="1">
        <v>1134</v>
      </c>
      <c r="D123" s="1">
        <v>1349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</row>
    <row r="124" spans="1:14" x14ac:dyDescent="0.3">
      <c r="A124" s="1">
        <v>70</v>
      </c>
      <c r="B124" s="1" t="s">
        <v>130</v>
      </c>
      <c r="C124" s="1">
        <v>448</v>
      </c>
      <c r="D124" s="1">
        <v>515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</row>
    <row r="125" spans="1:14" x14ac:dyDescent="0.3">
      <c r="A125" s="1">
        <v>71</v>
      </c>
      <c r="B125" s="1" t="s">
        <v>131</v>
      </c>
      <c r="C125" s="1">
        <v>450</v>
      </c>
      <c r="D125" s="1">
        <v>515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</row>
    <row r="126" spans="1:14" x14ac:dyDescent="0.3">
      <c r="A126" s="1">
        <v>72</v>
      </c>
      <c r="B126" s="1" t="s">
        <v>132</v>
      </c>
      <c r="C126" s="1">
        <v>1134</v>
      </c>
      <c r="D126" s="1">
        <v>1370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</row>
    <row r="127" spans="1:14" x14ac:dyDescent="0.3">
      <c r="A127" s="1">
        <v>73</v>
      </c>
      <c r="B127" s="1" t="s">
        <v>133</v>
      </c>
      <c r="C127" s="1">
        <v>867</v>
      </c>
      <c r="D127" s="1">
        <v>867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</row>
    <row r="128" spans="1:14" x14ac:dyDescent="0.3">
      <c r="A128" s="1">
        <v>74</v>
      </c>
      <c r="B128" s="1" t="s">
        <v>134</v>
      </c>
      <c r="C128" s="1">
        <v>1134</v>
      </c>
      <c r="D128" s="1">
        <v>1195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</row>
    <row r="129" spans="1:14" x14ac:dyDescent="0.3">
      <c r="A129" s="1">
        <v>75</v>
      </c>
      <c r="B129" s="1" t="s">
        <v>135</v>
      </c>
      <c r="C129" s="1">
        <v>448</v>
      </c>
      <c r="D129" s="1">
        <v>515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</row>
    <row r="130" spans="1:14" x14ac:dyDescent="0.3">
      <c r="A130" s="1">
        <v>76</v>
      </c>
      <c r="B130" s="1" t="s">
        <v>136</v>
      </c>
      <c r="C130" s="1">
        <v>448</v>
      </c>
      <c r="D130" s="1">
        <v>515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</row>
    <row r="131" spans="1:14" x14ac:dyDescent="0.3">
      <c r="A131" s="1">
        <v>77</v>
      </c>
      <c r="B131" s="1" t="s">
        <v>137</v>
      </c>
      <c r="C131" s="1">
        <v>448</v>
      </c>
      <c r="D131" s="1">
        <v>515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</row>
    <row r="132" spans="1:14" x14ac:dyDescent="0.3">
      <c r="A132" s="1">
        <v>78</v>
      </c>
      <c r="B132" s="1" t="s">
        <v>138</v>
      </c>
      <c r="C132" s="1">
        <v>446</v>
      </c>
      <c r="D132" s="1">
        <v>518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</row>
    <row r="133" spans="1:14" x14ac:dyDescent="0.3">
      <c r="A133" s="1">
        <v>79</v>
      </c>
      <c r="B133" s="1" t="s">
        <v>139</v>
      </c>
      <c r="C133" s="1">
        <v>1134</v>
      </c>
      <c r="D133" s="1">
        <v>1370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</row>
    <row r="134" spans="1:14" x14ac:dyDescent="0.3">
      <c r="A134" s="1">
        <v>80</v>
      </c>
      <c r="B134" s="1" t="s">
        <v>140</v>
      </c>
      <c r="C134" s="1">
        <v>936</v>
      </c>
      <c r="D134" s="1">
        <v>936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</row>
    <row r="135" spans="1:14" x14ac:dyDescent="0.3">
      <c r="A135" s="1">
        <v>81</v>
      </c>
      <c r="B135" s="1" t="s">
        <v>141</v>
      </c>
      <c r="C135" s="1">
        <v>359</v>
      </c>
      <c r="D135" s="1">
        <v>359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</row>
    <row r="136" spans="1:14" x14ac:dyDescent="0.3">
      <c r="A136" s="1">
        <v>82</v>
      </c>
      <c r="B136" s="1" t="s">
        <v>142</v>
      </c>
      <c r="C136" s="1">
        <v>448</v>
      </c>
      <c r="D136" s="1">
        <v>478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</row>
    <row r="137" spans="1:14" x14ac:dyDescent="0.3">
      <c r="A137" s="1">
        <v>83</v>
      </c>
      <c r="B137" s="1" t="s">
        <v>143</v>
      </c>
      <c r="C137" s="1">
        <v>1134</v>
      </c>
      <c r="D137" s="1">
        <v>1146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</row>
    <row r="138" spans="1:14" x14ac:dyDescent="0.3">
      <c r="A138" s="1">
        <v>84</v>
      </c>
      <c r="B138" s="1" t="s">
        <v>144</v>
      </c>
      <c r="C138" s="1">
        <v>390</v>
      </c>
      <c r="D138" s="1">
        <v>478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</row>
    <row r="139" spans="1:14" x14ac:dyDescent="0.3">
      <c r="A139" s="1">
        <v>85</v>
      </c>
      <c r="B139" s="1" t="s">
        <v>145</v>
      </c>
      <c r="C139" s="1">
        <v>956</v>
      </c>
      <c r="D139" s="1">
        <v>956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</row>
    <row r="140" spans="1:14" x14ac:dyDescent="0.3">
      <c r="A140" s="1">
        <v>86</v>
      </c>
      <c r="B140" s="1" t="s">
        <v>146</v>
      </c>
      <c r="C140" s="1">
        <v>956</v>
      </c>
      <c r="D140" s="1">
        <v>956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</row>
    <row r="141" spans="1:14" x14ac:dyDescent="0.3">
      <c r="A141" s="1">
        <v>87</v>
      </c>
      <c r="B141" s="1" t="s">
        <v>147</v>
      </c>
      <c r="C141" s="1">
        <v>560</v>
      </c>
      <c r="D141" s="1">
        <v>644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</row>
    <row r="142" spans="1:14" x14ac:dyDescent="0.3">
      <c r="A142" s="1">
        <v>88</v>
      </c>
      <c r="B142" s="1" t="s">
        <v>148</v>
      </c>
      <c r="C142" s="1">
        <v>1134</v>
      </c>
      <c r="D142" s="1">
        <v>1195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</row>
    <row r="143" spans="1:14" x14ac:dyDescent="0.3">
      <c r="A143" s="1">
        <v>89</v>
      </c>
      <c r="B143" s="1" t="s">
        <v>149</v>
      </c>
      <c r="C143" s="1">
        <v>224</v>
      </c>
      <c r="D143" s="1">
        <v>258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</row>
    <row r="144" spans="1:14" x14ac:dyDescent="0.3">
      <c r="A144" s="1">
        <v>90</v>
      </c>
      <c r="B144" s="1" t="s">
        <v>150</v>
      </c>
      <c r="C144" s="1">
        <v>224</v>
      </c>
      <c r="D144" s="1">
        <v>258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</row>
    <row r="145" spans="1:14" x14ac:dyDescent="0.3">
      <c r="A145" s="1">
        <v>91</v>
      </c>
      <c r="B145" s="1" t="s">
        <v>151</v>
      </c>
      <c r="C145" s="1">
        <v>450</v>
      </c>
      <c r="D145" s="1">
        <v>518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</row>
    <row r="146" spans="1:14" x14ac:dyDescent="0.3">
      <c r="A146" s="1">
        <v>92</v>
      </c>
      <c r="B146" s="1" t="s">
        <v>152</v>
      </c>
      <c r="C146" s="1">
        <v>448</v>
      </c>
      <c r="D146" s="1">
        <v>515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</row>
    <row r="147" spans="1:14" x14ac:dyDescent="0.3">
      <c r="A147" s="1">
        <v>93</v>
      </c>
      <c r="B147" s="1" t="s">
        <v>153</v>
      </c>
      <c r="C147" s="1">
        <v>7</v>
      </c>
      <c r="D147" s="1">
        <v>7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</row>
    <row r="148" spans="1:14" x14ac:dyDescent="0.3">
      <c r="A148" s="1">
        <v>94</v>
      </c>
      <c r="B148" s="1" t="s">
        <v>154</v>
      </c>
      <c r="C148" s="1">
        <v>321</v>
      </c>
      <c r="D148" s="1">
        <v>321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</row>
    <row r="149" spans="1:14" x14ac:dyDescent="0.3">
      <c r="A149" s="1">
        <v>95</v>
      </c>
      <c r="B149" s="1" t="s">
        <v>155</v>
      </c>
      <c r="C149" s="1">
        <v>194</v>
      </c>
      <c r="D149" s="1">
        <v>194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</row>
    <row r="150" spans="1:14" x14ac:dyDescent="0.3">
      <c r="A150" s="1">
        <v>96</v>
      </c>
      <c r="B150" s="1" t="s">
        <v>156</v>
      </c>
      <c r="C150" s="1">
        <v>87</v>
      </c>
      <c r="D150" s="1">
        <v>87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</row>
    <row r="151" spans="1:14" x14ac:dyDescent="0.3">
      <c r="A151" s="1">
        <v>97</v>
      </c>
      <c r="B151" s="1" t="s">
        <v>157</v>
      </c>
      <c r="C151" s="1">
        <v>139</v>
      </c>
      <c r="D151" s="1">
        <v>139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</row>
    <row r="152" spans="1:14" x14ac:dyDescent="0.3">
      <c r="A152" s="1">
        <v>98</v>
      </c>
      <c r="B152" s="1" t="s">
        <v>158</v>
      </c>
      <c r="C152" s="1">
        <v>194</v>
      </c>
      <c r="D152" s="1">
        <v>194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</row>
    <row r="153" spans="1:14" x14ac:dyDescent="0.3">
      <c r="A153" s="1">
        <v>99</v>
      </c>
      <c r="B153" s="1" t="s">
        <v>159</v>
      </c>
      <c r="C153" s="1">
        <v>56</v>
      </c>
      <c r="D153" s="1">
        <v>60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</row>
    <row r="154" spans="1:14" x14ac:dyDescent="0.3">
      <c r="A154" s="1">
        <v>100</v>
      </c>
      <c r="B154" s="1" t="s">
        <v>160</v>
      </c>
      <c r="C154" s="1">
        <v>96</v>
      </c>
      <c r="D154" s="1">
        <v>96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</row>
    <row r="155" spans="1:14" x14ac:dyDescent="0.3">
      <c r="A155" s="1">
        <v>101</v>
      </c>
      <c r="B155" s="1" t="s">
        <v>161</v>
      </c>
      <c r="C155" s="1">
        <v>153</v>
      </c>
      <c r="D155" s="1">
        <v>153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</row>
    <row r="156" spans="1:14" x14ac:dyDescent="0.3">
      <c r="A156" s="1">
        <v>102</v>
      </c>
      <c r="B156" s="1" t="s">
        <v>162</v>
      </c>
      <c r="C156" s="1">
        <v>164</v>
      </c>
      <c r="D156" s="1">
        <v>192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</row>
    <row r="157" spans="1:14" x14ac:dyDescent="0.3">
      <c r="A157" s="1">
        <v>103</v>
      </c>
      <c r="B157" s="1" t="s">
        <v>163</v>
      </c>
      <c r="C157" s="1">
        <v>56</v>
      </c>
      <c r="D157" s="1">
        <v>64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</row>
    <row r="158" spans="1:14" x14ac:dyDescent="0.3">
      <c r="A158" s="1">
        <v>104</v>
      </c>
      <c r="B158" s="1" t="s">
        <v>164</v>
      </c>
      <c r="C158" s="1">
        <v>265</v>
      </c>
      <c r="D158" s="1">
        <v>338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</row>
    <row r="159" spans="1:14" x14ac:dyDescent="0.3">
      <c r="A159" s="1">
        <v>105</v>
      </c>
      <c r="B159" s="1" t="s">
        <v>165</v>
      </c>
      <c r="C159" s="1">
        <v>141</v>
      </c>
      <c r="D159" s="1">
        <v>141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</row>
    <row r="160" spans="1:14" x14ac:dyDescent="0.3">
      <c r="A160" s="1">
        <v>106</v>
      </c>
      <c r="B160" s="1" t="s">
        <v>166</v>
      </c>
      <c r="C160" s="1">
        <v>153</v>
      </c>
      <c r="D160" s="1">
        <v>153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</row>
    <row r="161" spans="1:14" x14ac:dyDescent="0.3">
      <c r="A161" s="1">
        <v>107</v>
      </c>
      <c r="B161" s="1" t="s">
        <v>167</v>
      </c>
      <c r="C161" s="1">
        <v>141</v>
      </c>
      <c r="D161" s="1">
        <v>141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</row>
    <row r="162" spans="1:14" x14ac:dyDescent="0.3">
      <c r="A162" s="1">
        <v>108</v>
      </c>
      <c r="B162" s="1" t="s">
        <v>168</v>
      </c>
      <c r="C162" s="1">
        <v>72</v>
      </c>
      <c r="D162" s="1">
        <v>101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</row>
    <row r="163" spans="1:14" x14ac:dyDescent="0.3">
      <c r="A163" s="1">
        <v>109</v>
      </c>
      <c r="B163" s="1" t="s">
        <v>169</v>
      </c>
      <c r="C163" s="1">
        <v>194</v>
      </c>
      <c r="D163" s="1">
        <v>245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</row>
    <row r="164" spans="1:14" x14ac:dyDescent="0.3">
      <c r="A164" s="1">
        <v>110</v>
      </c>
      <c r="B164" s="1" t="s">
        <v>170</v>
      </c>
      <c r="C164" s="1">
        <v>194</v>
      </c>
      <c r="D164" s="1">
        <v>223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</row>
    <row r="165" spans="1:14" x14ac:dyDescent="0.3">
      <c r="A165" s="1">
        <v>111</v>
      </c>
      <c r="B165" s="1" t="s">
        <v>171</v>
      </c>
      <c r="C165" s="1">
        <v>94</v>
      </c>
      <c r="D165" s="1">
        <v>119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</row>
    <row r="166" spans="1:14" x14ac:dyDescent="0.3">
      <c r="A166" s="1">
        <v>112</v>
      </c>
      <c r="B166" s="1" t="s">
        <v>172</v>
      </c>
      <c r="C166" s="1">
        <v>194</v>
      </c>
      <c r="D166" s="1">
        <v>194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</row>
    <row r="167" spans="1:14" x14ac:dyDescent="0.3">
      <c r="A167" s="1">
        <v>113</v>
      </c>
      <c r="B167" s="1" t="s">
        <v>173</v>
      </c>
      <c r="C167" s="1">
        <v>174</v>
      </c>
      <c r="D167" s="1">
        <v>174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</row>
    <row r="168" spans="1:14" x14ac:dyDescent="0.3">
      <c r="A168" s="1">
        <v>114</v>
      </c>
      <c r="B168" s="1" t="s">
        <v>174</v>
      </c>
      <c r="C168" s="1">
        <v>157</v>
      </c>
      <c r="D168" s="1">
        <v>157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</row>
    <row r="169" spans="1:14" x14ac:dyDescent="0.3">
      <c r="A169" s="1">
        <v>115</v>
      </c>
      <c r="B169" s="1" t="s">
        <v>175</v>
      </c>
      <c r="C169" s="1">
        <v>93</v>
      </c>
      <c r="D169" s="1">
        <v>107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</row>
    <row r="170" spans="1:14" x14ac:dyDescent="0.3">
      <c r="A170" s="1">
        <v>116</v>
      </c>
      <c r="B170" s="1" t="s">
        <v>176</v>
      </c>
      <c r="C170" s="1">
        <v>93</v>
      </c>
      <c r="D170" s="1">
        <v>107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</row>
    <row r="171" spans="1:14" x14ac:dyDescent="0.3">
      <c r="A171" s="1">
        <v>117</v>
      </c>
      <c r="B171" s="1" t="s">
        <v>177</v>
      </c>
      <c r="C171" s="1">
        <v>194</v>
      </c>
      <c r="D171" s="1">
        <v>223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</row>
    <row r="172" spans="1:14" x14ac:dyDescent="0.3">
      <c r="A172" s="1">
        <v>118</v>
      </c>
      <c r="B172" s="1" t="s">
        <v>178</v>
      </c>
      <c r="C172" s="1">
        <v>139</v>
      </c>
      <c r="D172" s="1">
        <v>245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</row>
    <row r="173" spans="1:14" x14ac:dyDescent="0.3">
      <c r="A173" s="1">
        <v>119</v>
      </c>
      <c r="B173" s="1" t="s">
        <v>179</v>
      </c>
      <c r="C173" s="1">
        <v>135</v>
      </c>
      <c r="D173" s="1">
        <v>164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</row>
    <row r="174" spans="1:14" x14ac:dyDescent="0.3">
      <c r="A174" s="1">
        <v>120</v>
      </c>
      <c r="B174" s="1" t="s">
        <v>180</v>
      </c>
      <c r="C174" s="1">
        <v>194</v>
      </c>
      <c r="D174" s="1">
        <v>245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</row>
    <row r="175" spans="1:14" x14ac:dyDescent="0.3">
      <c r="A175" s="1">
        <v>121</v>
      </c>
      <c r="B175" s="1" t="s">
        <v>181</v>
      </c>
      <c r="C175" s="1">
        <v>93</v>
      </c>
      <c r="D175" s="1">
        <v>107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</row>
    <row r="176" spans="1:14" x14ac:dyDescent="0.3">
      <c r="A176" s="1">
        <v>122</v>
      </c>
      <c r="B176" s="1" t="s">
        <v>182</v>
      </c>
      <c r="C176" s="1">
        <v>93</v>
      </c>
      <c r="D176" s="1">
        <v>107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</row>
    <row r="177" spans="1:14" x14ac:dyDescent="0.3">
      <c r="A177" s="1">
        <v>123</v>
      </c>
      <c r="B177" s="1" t="s">
        <v>183</v>
      </c>
      <c r="C177" s="1">
        <v>140</v>
      </c>
      <c r="D177" s="1">
        <v>164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</row>
    <row r="178" spans="1:14" x14ac:dyDescent="0.3">
      <c r="A178" s="1">
        <v>124</v>
      </c>
      <c r="B178" s="1" t="s">
        <v>184</v>
      </c>
      <c r="C178" s="1">
        <v>194</v>
      </c>
      <c r="D178" s="1">
        <v>245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</row>
    <row r="179" spans="1:14" x14ac:dyDescent="0.3">
      <c r="A179" s="1">
        <v>125</v>
      </c>
      <c r="B179" s="1" t="s">
        <v>185</v>
      </c>
      <c r="C179" s="1">
        <v>100</v>
      </c>
      <c r="D179" s="1">
        <v>120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</row>
    <row r="180" spans="1:14" x14ac:dyDescent="0.3">
      <c r="A180" s="1">
        <v>126</v>
      </c>
      <c r="B180" s="1" t="s">
        <v>186</v>
      </c>
      <c r="C180" s="1">
        <v>100</v>
      </c>
      <c r="D180" s="1">
        <v>120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</row>
    <row r="181" spans="1:14" x14ac:dyDescent="0.3">
      <c r="A181" s="1">
        <v>127</v>
      </c>
      <c r="B181" s="1" t="s">
        <v>187</v>
      </c>
      <c r="C181" s="1">
        <v>112</v>
      </c>
      <c r="D181" s="1">
        <v>129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</row>
    <row r="182" spans="1:14" x14ac:dyDescent="0.3">
      <c r="A182" s="1">
        <v>128</v>
      </c>
      <c r="B182" s="1" t="s">
        <v>188</v>
      </c>
      <c r="C182" s="1">
        <v>316</v>
      </c>
      <c r="D182" s="1">
        <v>335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</row>
    <row r="183" spans="1:14" x14ac:dyDescent="0.3">
      <c r="A183" s="1">
        <v>129</v>
      </c>
      <c r="B183" s="1" t="s">
        <v>189</v>
      </c>
      <c r="C183" s="1">
        <v>319</v>
      </c>
      <c r="D183" s="1">
        <v>336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</row>
    <row r="184" spans="1:14" x14ac:dyDescent="0.3">
      <c r="A184" s="1">
        <v>130</v>
      </c>
      <c r="B184" s="1" t="s">
        <v>190</v>
      </c>
      <c r="C184" s="1">
        <v>70</v>
      </c>
      <c r="D184" s="1">
        <v>82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</row>
    <row r="185" spans="1:14" x14ac:dyDescent="0.3">
      <c r="A185" s="1">
        <v>131</v>
      </c>
      <c r="B185" s="1" t="s">
        <v>191</v>
      </c>
      <c r="C185" s="1">
        <v>114</v>
      </c>
      <c r="D185" s="1">
        <v>114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</row>
    <row r="186" spans="1:14" x14ac:dyDescent="0.3">
      <c r="A186" s="1">
        <v>132</v>
      </c>
      <c r="B186" s="1" t="s">
        <v>192</v>
      </c>
      <c r="C186" s="1">
        <v>316</v>
      </c>
      <c r="D186" s="1">
        <v>405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</row>
    <row r="187" spans="1:14" x14ac:dyDescent="0.3">
      <c r="A187" s="1">
        <v>133</v>
      </c>
      <c r="B187" s="1" t="s">
        <v>193</v>
      </c>
      <c r="C187" s="1">
        <v>175</v>
      </c>
      <c r="D187" s="1">
        <v>175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</row>
    <row r="188" spans="1:14" x14ac:dyDescent="0.3">
      <c r="A188" s="1">
        <v>134</v>
      </c>
      <c r="B188" s="1" t="s">
        <v>194</v>
      </c>
      <c r="C188" s="1">
        <v>157</v>
      </c>
      <c r="D188" s="1">
        <v>157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</row>
    <row r="189" spans="1:14" x14ac:dyDescent="0.3">
      <c r="A189" s="1">
        <v>135</v>
      </c>
      <c r="B189" s="1" t="s">
        <v>195</v>
      </c>
      <c r="C189" s="1">
        <v>167</v>
      </c>
      <c r="D189" s="1">
        <v>167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</row>
    <row r="190" spans="1:14" x14ac:dyDescent="0.3">
      <c r="A190" s="1">
        <v>136</v>
      </c>
      <c r="B190" s="1" t="s">
        <v>196</v>
      </c>
      <c r="C190" s="1">
        <v>93</v>
      </c>
      <c r="D190" s="1">
        <v>107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</row>
    <row r="191" spans="1:14" x14ac:dyDescent="0.3">
      <c r="A191" s="1">
        <v>137</v>
      </c>
      <c r="B191" s="1" t="s">
        <v>197</v>
      </c>
      <c r="C191" s="1">
        <v>243</v>
      </c>
      <c r="D191" s="1">
        <v>243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</row>
    <row r="192" spans="1:14" x14ac:dyDescent="0.3">
      <c r="A192" s="1">
        <v>138</v>
      </c>
      <c r="B192" s="1" t="s">
        <v>198</v>
      </c>
      <c r="C192" s="1">
        <v>204</v>
      </c>
      <c r="D192" s="1">
        <v>204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</row>
    <row r="193" spans="1:14" x14ac:dyDescent="0.3">
      <c r="A193" s="1">
        <v>139</v>
      </c>
      <c r="B193" s="1" t="s">
        <v>199</v>
      </c>
      <c r="C193" s="1">
        <v>139</v>
      </c>
      <c r="D193" s="1">
        <v>143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</row>
    <row r="194" spans="1:14" x14ac:dyDescent="0.3">
      <c r="A194" s="1">
        <v>140</v>
      </c>
      <c r="B194" s="1" t="s">
        <v>200</v>
      </c>
      <c r="C194" s="1">
        <v>146</v>
      </c>
      <c r="D194" s="1">
        <v>146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</row>
    <row r="195" spans="1:14" x14ac:dyDescent="0.3">
      <c r="A195" s="1">
        <v>141</v>
      </c>
      <c r="B195" s="1" t="s">
        <v>201</v>
      </c>
      <c r="C195" s="1">
        <v>194</v>
      </c>
      <c r="D195" s="1">
        <v>245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</row>
    <row r="196" spans="1:14" x14ac:dyDescent="0.3">
      <c r="A196" s="1">
        <v>142</v>
      </c>
      <c r="B196" s="1" t="s">
        <v>202</v>
      </c>
      <c r="C196" s="1">
        <v>194</v>
      </c>
      <c r="D196" s="1">
        <v>245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</row>
    <row r="197" spans="1:14" x14ac:dyDescent="0.3">
      <c r="A197" s="1">
        <v>143</v>
      </c>
      <c r="B197" s="1" t="s">
        <v>203</v>
      </c>
      <c r="C197" s="1">
        <v>167</v>
      </c>
      <c r="D197" s="1">
        <v>194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</row>
    <row r="198" spans="1:14" x14ac:dyDescent="0.3">
      <c r="A198" s="1">
        <v>144</v>
      </c>
      <c r="B198" s="1" t="s">
        <v>204</v>
      </c>
      <c r="C198" s="1">
        <v>187</v>
      </c>
      <c r="D198" s="1">
        <v>230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</row>
    <row r="199" spans="1:14" x14ac:dyDescent="0.3">
      <c r="A199" s="1">
        <v>145</v>
      </c>
      <c r="B199" s="1" t="s">
        <v>205</v>
      </c>
      <c r="C199" s="1">
        <v>94</v>
      </c>
      <c r="D199" s="1">
        <v>119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</row>
    <row r="200" spans="1:14" x14ac:dyDescent="0.3">
      <c r="A200" s="1">
        <v>146</v>
      </c>
      <c r="B200" s="1" t="s">
        <v>206</v>
      </c>
      <c r="C200" s="1">
        <v>187</v>
      </c>
      <c r="D200" s="1">
        <v>230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</row>
    <row r="201" spans="1:14" x14ac:dyDescent="0.3">
      <c r="A201" s="1">
        <v>147</v>
      </c>
      <c r="B201" s="1" t="s">
        <v>207</v>
      </c>
      <c r="C201" s="1">
        <v>219</v>
      </c>
      <c r="D201" s="1">
        <v>265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</row>
    <row r="202" spans="1:14" x14ac:dyDescent="0.3">
      <c r="A202" s="1">
        <v>148</v>
      </c>
      <c r="B202" s="1" t="s">
        <v>208</v>
      </c>
      <c r="C202" s="1">
        <v>545</v>
      </c>
      <c r="D202" s="1">
        <v>558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</row>
    <row r="203" spans="1:14" x14ac:dyDescent="0.3">
      <c r="A203" s="1">
        <v>149</v>
      </c>
      <c r="B203" s="1" t="s">
        <v>209</v>
      </c>
      <c r="C203" s="1">
        <v>140</v>
      </c>
      <c r="D203" s="1">
        <v>164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</row>
    <row r="204" spans="1:14" x14ac:dyDescent="0.3">
      <c r="A204" s="1">
        <v>150</v>
      </c>
      <c r="B204" s="1" t="s">
        <v>210</v>
      </c>
      <c r="C204" s="1">
        <v>194</v>
      </c>
      <c r="D204" s="1">
        <v>243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</row>
    <row r="205" spans="1:14" x14ac:dyDescent="0.3">
      <c r="A205" s="1">
        <v>151</v>
      </c>
      <c r="B205" s="1" t="s">
        <v>211</v>
      </c>
      <c r="C205" s="1">
        <v>187</v>
      </c>
      <c r="D205" s="1">
        <v>215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</row>
    <row r="206" spans="1:14" x14ac:dyDescent="0.3">
      <c r="A206" s="1">
        <v>152</v>
      </c>
      <c r="B206" s="1" t="s">
        <v>212</v>
      </c>
      <c r="C206" s="1">
        <v>164</v>
      </c>
      <c r="D206" s="1">
        <v>164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</row>
    <row r="207" spans="1:14" x14ac:dyDescent="0.3">
      <c r="A207" s="1">
        <v>153</v>
      </c>
      <c r="B207" s="1" t="s">
        <v>213</v>
      </c>
      <c r="C207" s="1">
        <v>94</v>
      </c>
      <c r="D207" s="1">
        <v>119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</row>
    <row r="208" spans="1:14" x14ac:dyDescent="0.3">
      <c r="A208" s="1">
        <v>154</v>
      </c>
      <c r="B208" s="1" t="s">
        <v>214</v>
      </c>
      <c r="C208" s="1">
        <v>50</v>
      </c>
      <c r="D208" s="1">
        <v>60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</row>
    <row r="209" spans="1:14" x14ac:dyDescent="0.3">
      <c r="A209" s="1">
        <v>155</v>
      </c>
      <c r="B209" s="1" t="s">
        <v>215</v>
      </c>
      <c r="C209" s="1">
        <v>194</v>
      </c>
      <c r="D209" s="1">
        <v>245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</row>
    <row r="210" spans="1:14" x14ac:dyDescent="0.3">
      <c r="A210" s="1">
        <v>156</v>
      </c>
      <c r="B210" s="1" t="s">
        <v>216</v>
      </c>
      <c r="C210" s="1">
        <v>194</v>
      </c>
      <c r="D210" s="1">
        <v>245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</row>
    <row r="211" spans="1:14" x14ac:dyDescent="0.3">
      <c r="A211" s="1">
        <v>157</v>
      </c>
      <c r="B211" s="1" t="s">
        <v>217</v>
      </c>
      <c r="C211" s="1">
        <v>56</v>
      </c>
      <c r="D211" s="1">
        <v>64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</row>
    <row r="212" spans="1:14" x14ac:dyDescent="0.3">
      <c r="A212" s="1">
        <v>158</v>
      </c>
      <c r="B212" s="1" t="s">
        <v>218</v>
      </c>
      <c r="C212" s="1">
        <v>112</v>
      </c>
      <c r="D212" s="1">
        <v>129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</row>
    <row r="213" spans="1:14" x14ac:dyDescent="0.3">
      <c r="A213" s="1">
        <v>159</v>
      </c>
      <c r="B213" s="1" t="s">
        <v>219</v>
      </c>
      <c r="C213" s="1">
        <v>93</v>
      </c>
      <c r="D213" s="1">
        <v>107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</row>
    <row r="214" spans="1:14" x14ac:dyDescent="0.3">
      <c r="A214" s="1">
        <v>160</v>
      </c>
      <c r="B214" s="1" t="s">
        <v>220</v>
      </c>
      <c r="C214" s="1">
        <v>114</v>
      </c>
      <c r="D214" s="1">
        <v>114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</row>
    <row r="215" spans="1:14" x14ac:dyDescent="0.3">
      <c r="A215" s="1">
        <v>161</v>
      </c>
      <c r="B215" s="1" t="s">
        <v>221</v>
      </c>
      <c r="C215" s="1">
        <v>140</v>
      </c>
      <c r="D215" s="1">
        <v>164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</row>
    <row r="216" spans="1:14" x14ac:dyDescent="0.3">
      <c r="A216" s="1">
        <v>162</v>
      </c>
      <c r="B216" s="1" t="s">
        <v>222</v>
      </c>
      <c r="C216" s="1">
        <v>999</v>
      </c>
      <c r="D216" s="1">
        <v>999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</row>
    <row r="217" spans="1:14" x14ac:dyDescent="0.3">
      <c r="A217" s="1">
        <v>163</v>
      </c>
      <c r="B217" s="1" t="s">
        <v>223</v>
      </c>
      <c r="C217" s="1">
        <v>52</v>
      </c>
      <c r="D217" s="1">
        <v>66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</row>
    <row r="218" spans="1:14" x14ac:dyDescent="0.3">
      <c r="A218" s="1">
        <v>164</v>
      </c>
      <c r="B218" s="1" t="s">
        <v>224</v>
      </c>
      <c r="C218" s="1">
        <v>67</v>
      </c>
      <c r="D218" s="1">
        <v>82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</row>
    <row r="219" spans="1:14" x14ac:dyDescent="0.3">
      <c r="A219" s="1">
        <v>165</v>
      </c>
      <c r="B219" s="1" t="s">
        <v>225</v>
      </c>
      <c r="C219" s="1">
        <v>36</v>
      </c>
      <c r="D219" s="1">
        <v>36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</row>
    <row r="220" spans="1:14" x14ac:dyDescent="0.3">
      <c r="A220" s="1">
        <v>166</v>
      </c>
      <c r="B220" s="1" t="s">
        <v>226</v>
      </c>
      <c r="C220" s="1">
        <v>32</v>
      </c>
      <c r="D220" s="1">
        <v>32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</row>
    <row r="221" spans="1:14" x14ac:dyDescent="0.3">
      <c r="A221" s="1">
        <v>167</v>
      </c>
      <c r="B221" s="1" t="s">
        <v>227</v>
      </c>
      <c r="C221" s="1">
        <v>16</v>
      </c>
      <c r="D221" s="1">
        <v>16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</row>
    <row r="222" spans="1:14" x14ac:dyDescent="0.3">
      <c r="A222" s="1">
        <v>168</v>
      </c>
      <c r="B222" s="1" t="s">
        <v>228</v>
      </c>
      <c r="C222" s="1">
        <v>12</v>
      </c>
      <c r="D222" s="1">
        <v>12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</row>
    <row r="223" spans="1:14" x14ac:dyDescent="0.3">
      <c r="A223" s="1">
        <v>169</v>
      </c>
      <c r="B223" s="1" t="s">
        <v>229</v>
      </c>
      <c r="C223" s="1">
        <v>17</v>
      </c>
      <c r="D223" s="1">
        <v>17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</row>
    <row r="224" spans="1:14" x14ac:dyDescent="0.3">
      <c r="A224" s="1">
        <v>170</v>
      </c>
      <c r="B224" s="1" t="s">
        <v>230</v>
      </c>
      <c r="C224" s="1">
        <v>7</v>
      </c>
      <c r="D224" s="1">
        <v>7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</row>
    <row r="225" spans="1:14" x14ac:dyDescent="0.3">
      <c r="A225" s="1">
        <v>171</v>
      </c>
      <c r="B225" s="1" t="s">
        <v>231</v>
      </c>
      <c r="C225" s="1">
        <v>16</v>
      </c>
      <c r="D225" s="1">
        <v>16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</row>
    <row r="226" spans="1:14" x14ac:dyDescent="0.3">
      <c r="A226" s="1">
        <v>172</v>
      </c>
      <c r="B226" s="1" t="s">
        <v>232</v>
      </c>
      <c r="C226" s="1">
        <v>240</v>
      </c>
      <c r="D226" s="1">
        <v>306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</row>
    <row r="227" spans="1:14" x14ac:dyDescent="0.3">
      <c r="A227" s="1">
        <v>173</v>
      </c>
      <c r="B227" s="1" t="s">
        <v>233</v>
      </c>
      <c r="C227" s="1">
        <v>285</v>
      </c>
      <c r="D227" s="1">
        <v>365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</row>
    <row r="228" spans="1:14" x14ac:dyDescent="0.3">
      <c r="A228" s="1">
        <v>174</v>
      </c>
      <c r="B228" s="1" t="s">
        <v>234</v>
      </c>
      <c r="C228" s="1">
        <v>266</v>
      </c>
      <c r="D228" s="1">
        <v>266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</row>
    <row r="229" spans="1:14" x14ac:dyDescent="0.3">
      <c r="A229" s="1">
        <v>175</v>
      </c>
      <c r="B229" s="1" t="s">
        <v>235</v>
      </c>
      <c r="C229" s="1">
        <v>150</v>
      </c>
      <c r="D229" s="1">
        <v>150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</row>
    <row r="230" spans="1:14" x14ac:dyDescent="0.3">
      <c r="A230" s="1">
        <v>176</v>
      </c>
      <c r="B230" s="1" t="s">
        <v>236</v>
      </c>
      <c r="C230" s="1">
        <v>104</v>
      </c>
      <c r="D230" s="1">
        <v>131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</row>
    <row r="231" spans="1:14" x14ac:dyDescent="0.3">
      <c r="A231" s="1">
        <v>177</v>
      </c>
      <c r="B231" s="1" t="s">
        <v>237</v>
      </c>
      <c r="C231" s="1">
        <v>140</v>
      </c>
      <c r="D231" s="1">
        <v>164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</row>
    <row r="232" spans="1:14" x14ac:dyDescent="0.3">
      <c r="A232" s="1">
        <v>178</v>
      </c>
      <c r="B232" s="1" t="s">
        <v>238</v>
      </c>
      <c r="C232" s="1">
        <v>140</v>
      </c>
      <c r="D232" s="1">
        <v>150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</row>
    <row r="233" spans="1:14" x14ac:dyDescent="0.3">
      <c r="A233" s="1">
        <v>179</v>
      </c>
      <c r="B233" s="1" t="s">
        <v>239</v>
      </c>
      <c r="C233" s="1">
        <v>93</v>
      </c>
      <c r="D233" s="1">
        <v>107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</row>
    <row r="234" spans="1:14" x14ac:dyDescent="0.3">
      <c r="A234" s="1">
        <v>180</v>
      </c>
      <c r="B234" s="1" t="s">
        <v>240</v>
      </c>
      <c r="C234" s="1">
        <v>93</v>
      </c>
      <c r="D234" s="1">
        <v>107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</row>
    <row r="235" spans="1:14" x14ac:dyDescent="0.3">
      <c r="A235" s="1">
        <v>181</v>
      </c>
      <c r="B235" s="1" t="s">
        <v>241</v>
      </c>
      <c r="C235" s="1">
        <v>347</v>
      </c>
      <c r="D235" s="1">
        <v>347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</row>
    <row r="236" spans="1:14" x14ac:dyDescent="0.3">
      <c r="A236" s="1">
        <v>182</v>
      </c>
      <c r="B236" s="1" t="s">
        <v>242</v>
      </c>
      <c r="C236" s="1">
        <v>120</v>
      </c>
      <c r="D236" s="1">
        <v>153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</row>
    <row r="237" spans="1:14" x14ac:dyDescent="0.3">
      <c r="A237" s="1">
        <v>183</v>
      </c>
      <c r="B237" s="1" t="s">
        <v>243</v>
      </c>
      <c r="C237" s="1">
        <v>203</v>
      </c>
      <c r="D237" s="1">
        <v>259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</row>
    <row r="238" spans="1:14" x14ac:dyDescent="0.3">
      <c r="A238" s="1">
        <v>184</v>
      </c>
      <c r="B238" s="1" t="s">
        <v>244</v>
      </c>
      <c r="C238" s="1">
        <v>203</v>
      </c>
      <c r="D238" s="1">
        <v>203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</row>
    <row r="239" spans="1:14" x14ac:dyDescent="0.3">
      <c r="A239" s="1">
        <v>185</v>
      </c>
      <c r="B239" s="1" t="s">
        <v>245</v>
      </c>
      <c r="C239" s="1">
        <v>120</v>
      </c>
      <c r="D239" s="1">
        <v>153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</row>
    <row r="240" spans="1:14" x14ac:dyDescent="0.3">
      <c r="A240" s="1">
        <v>186</v>
      </c>
      <c r="B240" s="1" t="s">
        <v>246</v>
      </c>
      <c r="C240" s="1">
        <v>187</v>
      </c>
      <c r="D240" s="1">
        <v>208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</row>
    <row r="241" spans="1:14" x14ac:dyDescent="0.3">
      <c r="A241" s="1">
        <v>187</v>
      </c>
      <c r="B241" s="1" t="s">
        <v>247</v>
      </c>
      <c r="C241" s="1">
        <v>287</v>
      </c>
      <c r="D241" s="1">
        <v>370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</row>
    <row r="242" spans="1:14" x14ac:dyDescent="0.3">
      <c r="A242" s="1">
        <v>188</v>
      </c>
      <c r="B242" s="1" t="s">
        <v>248</v>
      </c>
      <c r="C242" s="1">
        <v>187</v>
      </c>
      <c r="D242" s="1">
        <v>208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</row>
    <row r="243" spans="1:14" x14ac:dyDescent="0.3">
      <c r="A243" s="1">
        <v>189</v>
      </c>
      <c r="B243" s="1" t="s">
        <v>249</v>
      </c>
      <c r="C243" s="1">
        <v>285</v>
      </c>
      <c r="D243" s="1">
        <v>294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</row>
    <row r="244" spans="1:14" x14ac:dyDescent="0.3">
      <c r="A244" s="1">
        <v>190</v>
      </c>
      <c r="B244" s="1" t="s">
        <v>250</v>
      </c>
      <c r="C244" s="1">
        <v>347</v>
      </c>
      <c r="D244" s="1">
        <v>430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</row>
    <row r="245" spans="1:14" x14ac:dyDescent="0.3">
      <c r="A245" s="1">
        <v>191</v>
      </c>
      <c r="B245" s="1" t="s">
        <v>251</v>
      </c>
      <c r="C245" s="1">
        <v>187</v>
      </c>
      <c r="D245" s="1">
        <v>203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</row>
    <row r="246" spans="1:14" x14ac:dyDescent="0.3">
      <c r="A246" s="1">
        <v>192</v>
      </c>
      <c r="B246" s="1" t="s">
        <v>252</v>
      </c>
      <c r="C246" s="1">
        <v>94</v>
      </c>
      <c r="D246" s="1">
        <v>119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</row>
    <row r="247" spans="1:14" x14ac:dyDescent="0.3">
      <c r="A247" s="1">
        <v>193</v>
      </c>
      <c r="B247" s="1" t="s">
        <v>253</v>
      </c>
      <c r="C247" s="1">
        <v>94</v>
      </c>
      <c r="D247" s="1">
        <v>119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</row>
    <row r="248" spans="1:14" x14ac:dyDescent="0.3">
      <c r="A248" s="1">
        <v>194</v>
      </c>
      <c r="B248" s="1" t="s">
        <v>254</v>
      </c>
      <c r="C248" s="1">
        <v>266</v>
      </c>
      <c r="D248" s="1">
        <v>266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</row>
    <row r="249" spans="1:14" x14ac:dyDescent="0.3">
      <c r="A249" s="1">
        <v>195</v>
      </c>
      <c r="B249" s="1" t="s">
        <v>255</v>
      </c>
      <c r="C249" s="1">
        <v>222</v>
      </c>
      <c r="D249" s="1">
        <v>222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</row>
    <row r="250" spans="1:14" x14ac:dyDescent="0.3">
      <c r="A250" s="1">
        <v>196</v>
      </c>
      <c r="B250" s="1" t="s">
        <v>256</v>
      </c>
      <c r="C250" s="1">
        <v>187</v>
      </c>
      <c r="D250" s="1">
        <v>208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</row>
    <row r="251" spans="1:14" x14ac:dyDescent="0.3">
      <c r="A251" s="1">
        <v>197</v>
      </c>
      <c r="B251" s="1" t="s">
        <v>257</v>
      </c>
      <c r="C251" s="1">
        <v>119</v>
      </c>
      <c r="D251" s="1">
        <v>119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</row>
    <row r="252" spans="1:14" x14ac:dyDescent="0.3">
      <c r="A252" s="1">
        <v>198</v>
      </c>
      <c r="B252" s="1" t="s">
        <v>258</v>
      </c>
      <c r="C252" s="1">
        <v>140</v>
      </c>
      <c r="D252" s="1">
        <v>164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</row>
    <row r="253" spans="1:14" x14ac:dyDescent="0.3">
      <c r="A253" s="1">
        <v>199</v>
      </c>
      <c r="B253" s="1" t="s">
        <v>259</v>
      </c>
      <c r="C253" s="1">
        <v>239</v>
      </c>
      <c r="D253" s="1">
        <v>305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</row>
    <row r="254" spans="1:14" x14ac:dyDescent="0.3">
      <c r="A254" s="1">
        <v>200</v>
      </c>
      <c r="B254" s="1" t="s">
        <v>260</v>
      </c>
      <c r="C254" s="1">
        <v>200</v>
      </c>
      <c r="D254" s="1">
        <v>249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</row>
    <row r="255" spans="1:14" x14ac:dyDescent="0.3">
      <c r="A255" s="1">
        <v>201</v>
      </c>
      <c r="B255" s="1" t="s">
        <v>261</v>
      </c>
      <c r="C255" s="1">
        <v>239</v>
      </c>
      <c r="D255" s="1">
        <v>305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</row>
    <row r="256" spans="1:14" x14ac:dyDescent="0.3">
      <c r="A256" s="1">
        <v>202</v>
      </c>
      <c r="B256" s="1" t="s">
        <v>262</v>
      </c>
      <c r="C256" s="1">
        <v>203</v>
      </c>
      <c r="D256" s="1">
        <v>249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</row>
    <row r="257" spans="1:14" x14ac:dyDescent="0.3">
      <c r="A257" s="1">
        <v>203</v>
      </c>
      <c r="B257" s="1" t="s">
        <v>263</v>
      </c>
      <c r="C257" s="1">
        <v>203</v>
      </c>
      <c r="D257" s="1">
        <v>203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</row>
    <row r="258" spans="1:14" x14ac:dyDescent="0.3">
      <c r="A258" s="1">
        <v>204</v>
      </c>
      <c r="B258" s="1" t="s">
        <v>264</v>
      </c>
      <c r="C258" s="1">
        <v>203</v>
      </c>
      <c r="D258" s="1">
        <v>203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</row>
    <row r="259" spans="1:14" x14ac:dyDescent="0.3">
      <c r="A259" s="1">
        <v>205</v>
      </c>
      <c r="B259" s="1" t="s">
        <v>265</v>
      </c>
      <c r="C259" s="1">
        <v>173</v>
      </c>
      <c r="D259" s="1">
        <v>213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</row>
    <row r="260" spans="1:14" x14ac:dyDescent="0.3">
      <c r="A260" s="1">
        <v>206</v>
      </c>
      <c r="B260" s="1" t="s">
        <v>266</v>
      </c>
      <c r="C260" s="1">
        <v>266</v>
      </c>
      <c r="D260" s="1">
        <v>266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</row>
    <row r="261" spans="1:14" x14ac:dyDescent="0.3">
      <c r="A261" s="1">
        <v>207</v>
      </c>
      <c r="B261" s="1" t="s">
        <v>267</v>
      </c>
      <c r="C261" s="1">
        <v>187</v>
      </c>
      <c r="D261" s="1">
        <v>237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</row>
    <row r="262" spans="1:14" x14ac:dyDescent="0.3">
      <c r="A262" s="1">
        <v>208</v>
      </c>
      <c r="B262" s="1" t="s">
        <v>268</v>
      </c>
      <c r="C262" s="1">
        <v>208</v>
      </c>
      <c r="D262" s="1">
        <v>265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</row>
    <row r="263" spans="1:14" x14ac:dyDescent="0.3">
      <c r="A263" s="1">
        <v>209</v>
      </c>
      <c r="B263" s="1" t="s">
        <v>269</v>
      </c>
      <c r="C263" s="1">
        <v>150</v>
      </c>
      <c r="D263" s="1">
        <v>150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</row>
    <row r="264" spans="1:14" x14ac:dyDescent="0.3">
      <c r="A264" s="1">
        <v>210</v>
      </c>
      <c r="B264" s="1" t="s">
        <v>270</v>
      </c>
      <c r="C264" s="1">
        <v>150</v>
      </c>
      <c r="D264" s="1">
        <v>150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</row>
    <row r="265" spans="1:14" x14ac:dyDescent="0.3">
      <c r="A265" s="1">
        <v>211</v>
      </c>
      <c r="B265" s="1" t="s">
        <v>271</v>
      </c>
      <c r="C265" s="1">
        <v>271</v>
      </c>
      <c r="D265" s="1">
        <v>329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</row>
    <row r="266" spans="1:14" x14ac:dyDescent="0.3">
      <c r="A266" s="1">
        <v>212</v>
      </c>
      <c r="B266" s="1" t="s">
        <v>272</v>
      </c>
      <c r="C266" s="1">
        <v>83</v>
      </c>
      <c r="D266" s="1">
        <v>105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</row>
    <row r="267" spans="1:14" x14ac:dyDescent="0.3">
      <c r="A267" s="1">
        <v>213</v>
      </c>
      <c r="B267" s="1" t="s">
        <v>273</v>
      </c>
      <c r="C267" s="1">
        <v>83</v>
      </c>
      <c r="D267" s="1">
        <v>83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</row>
    <row r="268" spans="1:14" x14ac:dyDescent="0.3">
      <c r="A268" s="1">
        <v>214</v>
      </c>
      <c r="B268" s="1" t="s">
        <v>274</v>
      </c>
      <c r="C268" s="1">
        <v>33</v>
      </c>
      <c r="D268" s="1">
        <v>40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</row>
    <row r="269" spans="1:14" x14ac:dyDescent="0.3">
      <c r="A269" s="1">
        <v>215</v>
      </c>
      <c r="B269" s="1" t="s">
        <v>275</v>
      </c>
      <c r="C269" s="1">
        <v>121</v>
      </c>
      <c r="D269" s="1">
        <v>121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</row>
    <row r="270" spans="1:14" x14ac:dyDescent="0.3">
      <c r="A270" s="1">
        <v>216</v>
      </c>
      <c r="B270" s="1" t="s">
        <v>276</v>
      </c>
      <c r="C270" s="1">
        <v>266</v>
      </c>
      <c r="D270" s="1">
        <v>266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</row>
    <row r="271" spans="1:14" x14ac:dyDescent="0.3">
      <c r="A271" s="1">
        <v>217</v>
      </c>
      <c r="B271" s="1" t="s">
        <v>277</v>
      </c>
      <c r="C271" s="1">
        <v>266</v>
      </c>
      <c r="D271" s="1">
        <v>266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</row>
    <row r="272" spans="1:14" x14ac:dyDescent="0.3">
      <c r="A272" s="1">
        <v>218</v>
      </c>
      <c r="B272" s="1" t="s">
        <v>278</v>
      </c>
      <c r="C272" s="1">
        <v>112</v>
      </c>
      <c r="D272" s="1">
        <v>129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</row>
    <row r="273" spans="1:14" x14ac:dyDescent="0.3">
      <c r="A273" s="1">
        <v>219</v>
      </c>
      <c r="B273" s="1" t="s">
        <v>279</v>
      </c>
      <c r="C273" s="1">
        <v>285</v>
      </c>
      <c r="D273" s="1">
        <v>347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</row>
    <row r="274" spans="1:14" x14ac:dyDescent="0.3">
      <c r="A274" s="1">
        <v>220</v>
      </c>
      <c r="B274" s="1" t="s">
        <v>280</v>
      </c>
      <c r="C274" s="1">
        <v>347</v>
      </c>
      <c r="D274" s="1">
        <v>347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</row>
    <row r="275" spans="1:14" x14ac:dyDescent="0.3">
      <c r="A275" s="1">
        <v>221</v>
      </c>
      <c r="B275" s="1" t="s">
        <v>281</v>
      </c>
      <c r="C275" s="1">
        <v>416</v>
      </c>
      <c r="D275" s="1">
        <v>529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</row>
    <row r="276" spans="1:14" x14ac:dyDescent="0.3">
      <c r="A276" s="1">
        <v>222</v>
      </c>
      <c r="B276" s="1" t="s">
        <v>282</v>
      </c>
      <c r="C276" s="1">
        <v>416</v>
      </c>
      <c r="D276" s="1">
        <v>529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</row>
    <row r="277" spans="1:14" x14ac:dyDescent="0.3">
      <c r="A277" s="1">
        <v>223</v>
      </c>
      <c r="B277" s="1" t="s">
        <v>283</v>
      </c>
      <c r="C277" s="1">
        <v>227</v>
      </c>
      <c r="D277" s="1">
        <v>227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</row>
    <row r="278" spans="1:14" x14ac:dyDescent="0.3">
      <c r="A278" s="1">
        <v>224</v>
      </c>
      <c r="B278" s="1" t="s">
        <v>284</v>
      </c>
      <c r="C278" s="1">
        <v>166</v>
      </c>
      <c r="D278" s="1">
        <v>210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</row>
    <row r="279" spans="1:14" x14ac:dyDescent="0.3">
      <c r="A279" s="1">
        <v>225</v>
      </c>
      <c r="B279" s="1" t="s">
        <v>285</v>
      </c>
      <c r="C279" s="1">
        <v>227</v>
      </c>
      <c r="D279" s="1">
        <v>290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</row>
    <row r="280" spans="1:14" x14ac:dyDescent="0.3">
      <c r="A280" s="1">
        <v>226</v>
      </c>
      <c r="B280" s="1" t="s">
        <v>286</v>
      </c>
      <c r="C280" s="1">
        <v>227</v>
      </c>
      <c r="D280" s="1">
        <v>290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</row>
    <row r="281" spans="1:14" x14ac:dyDescent="0.3">
      <c r="A281" s="1">
        <v>227</v>
      </c>
      <c r="B281" s="1" t="s">
        <v>287</v>
      </c>
      <c r="C281" s="1">
        <v>454</v>
      </c>
      <c r="D281" s="1">
        <v>580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</row>
    <row r="282" spans="1:14" x14ac:dyDescent="0.3">
      <c r="A282" s="1">
        <v>228</v>
      </c>
      <c r="B282" s="1" t="s">
        <v>288</v>
      </c>
      <c r="C282" s="1">
        <v>454</v>
      </c>
      <c r="D282" s="1">
        <v>580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</row>
    <row r="283" spans="1:14" x14ac:dyDescent="0.3">
      <c r="A283" s="1">
        <v>229</v>
      </c>
      <c r="B283" s="1" t="s">
        <v>289</v>
      </c>
      <c r="C283" s="1">
        <v>454</v>
      </c>
      <c r="D283" s="1">
        <v>580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</row>
    <row r="284" spans="1:14" x14ac:dyDescent="0.3">
      <c r="A284" s="1">
        <v>230</v>
      </c>
      <c r="B284" s="1" t="s">
        <v>290</v>
      </c>
      <c r="C284" s="1">
        <v>454</v>
      </c>
      <c r="D284" s="1">
        <v>580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</row>
    <row r="285" spans="1:14" x14ac:dyDescent="0.3">
      <c r="A285" s="1">
        <v>231</v>
      </c>
      <c r="B285" s="1" t="s">
        <v>291</v>
      </c>
      <c r="C285" s="1">
        <v>454</v>
      </c>
      <c r="D285" s="1">
        <v>580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</row>
    <row r="286" spans="1:14" x14ac:dyDescent="0.3">
      <c r="A286" s="1">
        <v>232</v>
      </c>
      <c r="B286" s="1" t="s">
        <v>292</v>
      </c>
      <c r="C286" s="1">
        <v>150</v>
      </c>
      <c r="D286" s="1">
        <v>150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</row>
    <row r="287" spans="1:14" x14ac:dyDescent="0.3">
      <c r="A287" s="1">
        <v>233</v>
      </c>
      <c r="B287" s="1" t="s">
        <v>293</v>
      </c>
      <c r="C287" s="1">
        <v>285</v>
      </c>
      <c r="D287" s="1">
        <v>365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</row>
    <row r="288" spans="1:14" x14ac:dyDescent="0.3">
      <c r="A288" s="1">
        <v>234</v>
      </c>
      <c r="B288" s="1" t="s">
        <v>294</v>
      </c>
      <c r="C288" s="1">
        <v>347</v>
      </c>
      <c r="D288" s="1">
        <v>347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</row>
    <row r="289" spans="1:14" x14ac:dyDescent="0.3">
      <c r="A289" s="1">
        <v>235</v>
      </c>
      <c r="B289" s="1" t="s">
        <v>295</v>
      </c>
      <c r="C289" s="1">
        <v>200</v>
      </c>
      <c r="D289" s="1">
        <v>254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</row>
    <row r="290" spans="1:14" x14ac:dyDescent="0.3">
      <c r="A290" s="1">
        <v>236</v>
      </c>
      <c r="B290" s="1" t="s">
        <v>296</v>
      </c>
      <c r="C290" s="1">
        <v>200</v>
      </c>
      <c r="D290" s="1">
        <v>208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</row>
    <row r="291" spans="1:14" x14ac:dyDescent="0.3">
      <c r="A291" s="1">
        <v>237</v>
      </c>
      <c r="B291" s="1" t="s">
        <v>297</v>
      </c>
      <c r="C291" s="1">
        <v>90</v>
      </c>
      <c r="D291" s="1">
        <v>104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</row>
    <row r="292" spans="1:14" x14ac:dyDescent="0.3">
      <c r="A292" s="1">
        <v>238</v>
      </c>
      <c r="B292" s="1" t="s">
        <v>298</v>
      </c>
      <c r="C292" s="1">
        <v>136</v>
      </c>
      <c r="D292" s="1">
        <v>171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</row>
    <row r="293" spans="1:14" x14ac:dyDescent="0.3">
      <c r="A293" s="1">
        <v>239</v>
      </c>
      <c r="B293" s="1" t="s">
        <v>299</v>
      </c>
      <c r="C293" s="1">
        <v>150</v>
      </c>
      <c r="D293" s="1">
        <v>150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</row>
    <row r="294" spans="1:14" x14ac:dyDescent="0.3">
      <c r="A294" s="1">
        <v>240</v>
      </c>
      <c r="B294" s="1" t="s">
        <v>300</v>
      </c>
      <c r="C294" s="1">
        <v>50</v>
      </c>
      <c r="D294" s="1">
        <v>58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</row>
    <row r="295" spans="1:14" x14ac:dyDescent="0.3">
      <c r="A295" s="1">
        <v>241</v>
      </c>
      <c r="B295" s="1" t="s">
        <v>301</v>
      </c>
      <c r="C295" s="1">
        <v>140</v>
      </c>
      <c r="D295" s="1">
        <v>163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</row>
    <row r="296" spans="1:14" x14ac:dyDescent="0.3">
      <c r="A296" s="1">
        <v>242</v>
      </c>
      <c r="B296" s="1" t="s">
        <v>302</v>
      </c>
      <c r="C296" s="1">
        <v>93</v>
      </c>
      <c r="D296" s="1">
        <v>107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</row>
    <row r="297" spans="1:14" x14ac:dyDescent="0.3">
      <c r="A297" s="1">
        <v>243</v>
      </c>
      <c r="B297" s="1" t="s">
        <v>303</v>
      </c>
      <c r="C297" s="1">
        <v>93</v>
      </c>
      <c r="D297" s="1">
        <v>107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</row>
    <row r="298" spans="1:14" x14ac:dyDescent="0.3">
      <c r="A298" s="1">
        <v>244</v>
      </c>
      <c r="B298" s="1" t="s">
        <v>304</v>
      </c>
      <c r="C298" s="1">
        <v>208</v>
      </c>
      <c r="D298" s="1">
        <v>208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</row>
    <row r="299" spans="1:14" x14ac:dyDescent="0.3">
      <c r="A299" s="1">
        <v>245</v>
      </c>
      <c r="B299" s="1" t="s">
        <v>305</v>
      </c>
      <c r="C299" s="1">
        <v>200</v>
      </c>
      <c r="D299" s="1">
        <v>200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</row>
    <row r="300" spans="1:14" x14ac:dyDescent="0.3">
      <c r="A300" s="1">
        <v>246</v>
      </c>
      <c r="B300" s="1" t="s">
        <v>306</v>
      </c>
      <c r="C300" s="1">
        <v>133</v>
      </c>
      <c r="D300" s="1">
        <v>161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</row>
    <row r="301" spans="1:14" x14ac:dyDescent="0.3">
      <c r="A301" s="1">
        <v>247</v>
      </c>
      <c r="B301" s="1" t="s">
        <v>307</v>
      </c>
      <c r="C301" s="1">
        <v>200</v>
      </c>
      <c r="D301" s="1">
        <v>254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</row>
    <row r="302" spans="1:14" x14ac:dyDescent="0.3">
      <c r="A302" s="1">
        <v>248</v>
      </c>
      <c r="B302" s="1" t="s">
        <v>308</v>
      </c>
      <c r="C302" s="1">
        <v>136</v>
      </c>
      <c r="D302" s="1">
        <v>164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</row>
    <row r="303" spans="1:14" x14ac:dyDescent="0.3">
      <c r="A303" s="1">
        <v>249</v>
      </c>
      <c r="B303" s="1" t="s">
        <v>309</v>
      </c>
      <c r="C303" s="1">
        <v>121</v>
      </c>
      <c r="D303" s="1">
        <v>121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</row>
    <row r="304" spans="1:14" x14ac:dyDescent="0.3">
      <c r="A304" s="1">
        <v>250</v>
      </c>
      <c r="B304" s="1" t="s">
        <v>310</v>
      </c>
      <c r="C304" s="1">
        <v>93</v>
      </c>
      <c r="D304" s="1">
        <v>107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</row>
    <row r="305" spans="1:14" x14ac:dyDescent="0.3">
      <c r="A305" s="1">
        <v>251</v>
      </c>
      <c r="B305" s="1" t="s">
        <v>311</v>
      </c>
      <c r="C305" s="1">
        <v>187</v>
      </c>
      <c r="D305" s="1">
        <v>237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</row>
    <row r="306" spans="1:14" x14ac:dyDescent="0.3">
      <c r="A306" s="1">
        <v>252</v>
      </c>
      <c r="B306" s="1" t="s">
        <v>312</v>
      </c>
      <c r="C306" s="1">
        <v>208</v>
      </c>
      <c r="D306" s="1">
        <v>265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</row>
    <row r="307" spans="1:14" x14ac:dyDescent="0.3">
      <c r="A307" s="1">
        <v>253</v>
      </c>
      <c r="B307" s="1" t="s">
        <v>313</v>
      </c>
      <c r="C307" s="1">
        <v>187</v>
      </c>
      <c r="D307" s="1">
        <v>198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</row>
    <row r="308" spans="1:14" x14ac:dyDescent="0.3">
      <c r="A308" s="1">
        <v>254</v>
      </c>
      <c r="B308" s="1" t="s">
        <v>314</v>
      </c>
      <c r="C308" s="1">
        <v>175</v>
      </c>
      <c r="D308" s="1">
        <v>175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</row>
    <row r="309" spans="1:14" x14ac:dyDescent="0.3">
      <c r="A309" s="1">
        <v>255</v>
      </c>
      <c r="B309" s="1" t="s">
        <v>315</v>
      </c>
      <c r="C309" s="1">
        <v>134</v>
      </c>
      <c r="D309" s="1">
        <v>134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</row>
    <row r="310" spans="1:14" x14ac:dyDescent="0.3">
      <c r="A310" s="1">
        <v>256</v>
      </c>
      <c r="B310" s="1" t="s">
        <v>316</v>
      </c>
      <c r="C310" s="1">
        <v>19</v>
      </c>
      <c r="D310" s="1">
        <v>19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</row>
    <row r="311" spans="1:14" x14ac:dyDescent="0.3">
      <c r="A311" s="1">
        <v>257</v>
      </c>
      <c r="B311" s="1" t="s">
        <v>317</v>
      </c>
      <c r="C311" s="1">
        <v>136</v>
      </c>
      <c r="D311" s="1">
        <v>164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</row>
    <row r="312" spans="1:14" x14ac:dyDescent="0.3">
      <c r="A312" s="1">
        <v>258</v>
      </c>
      <c r="B312" s="1" t="s">
        <v>318</v>
      </c>
      <c r="C312" s="1">
        <v>281</v>
      </c>
      <c r="D312" s="1">
        <v>329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</row>
    <row r="313" spans="1:14" x14ac:dyDescent="0.3">
      <c r="A313" s="1">
        <v>259</v>
      </c>
      <c r="B313" s="1" t="s">
        <v>319</v>
      </c>
      <c r="C313" s="1">
        <v>100</v>
      </c>
      <c r="D313" s="1">
        <v>127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</row>
    <row r="314" spans="1:14" x14ac:dyDescent="0.3">
      <c r="A314" s="1">
        <v>260</v>
      </c>
      <c r="B314" s="1" t="s">
        <v>320</v>
      </c>
      <c r="C314" s="1">
        <v>100</v>
      </c>
      <c r="D314" s="1">
        <v>127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</row>
    <row r="315" spans="1:14" x14ac:dyDescent="0.3">
      <c r="A315" s="1">
        <v>261</v>
      </c>
      <c r="B315" s="1" t="s">
        <v>321</v>
      </c>
      <c r="C315" s="1">
        <v>187</v>
      </c>
      <c r="D315" s="1">
        <v>237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</row>
    <row r="316" spans="1:14" x14ac:dyDescent="0.3">
      <c r="A316" s="1">
        <v>262</v>
      </c>
      <c r="B316" s="1" t="s">
        <v>322</v>
      </c>
      <c r="C316" s="1">
        <v>208</v>
      </c>
      <c r="D316" s="1">
        <v>265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</row>
    <row r="317" spans="1:14" x14ac:dyDescent="0.3">
      <c r="A317" s="1">
        <v>263</v>
      </c>
      <c r="B317" s="1" t="s">
        <v>323</v>
      </c>
      <c r="C317" s="1">
        <v>227</v>
      </c>
      <c r="D317" s="1">
        <v>290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</row>
    <row r="318" spans="1:14" x14ac:dyDescent="0.3">
      <c r="A318" s="1">
        <v>264</v>
      </c>
      <c r="B318" s="1" t="s">
        <v>324</v>
      </c>
      <c r="C318" s="1">
        <v>187</v>
      </c>
      <c r="D318" s="1">
        <v>208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</row>
    <row r="319" spans="1:14" x14ac:dyDescent="0.3">
      <c r="A319" s="1">
        <v>265</v>
      </c>
      <c r="B319" s="1" t="s">
        <v>325</v>
      </c>
      <c r="C319" s="1">
        <v>187</v>
      </c>
      <c r="D319" s="1">
        <v>237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</row>
    <row r="320" spans="1:14" x14ac:dyDescent="0.3">
      <c r="A320" s="1">
        <v>266</v>
      </c>
      <c r="B320" s="1" t="s">
        <v>326</v>
      </c>
      <c r="C320" s="1">
        <v>166</v>
      </c>
      <c r="D320" s="1">
        <v>166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</row>
    <row r="321" spans="1:14" x14ac:dyDescent="0.3">
      <c r="A321" s="1">
        <v>267</v>
      </c>
      <c r="B321" s="1" t="s">
        <v>327</v>
      </c>
      <c r="C321" s="1">
        <v>112</v>
      </c>
      <c r="D321" s="1">
        <v>129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</row>
    <row r="322" spans="1:14" x14ac:dyDescent="0.3">
      <c r="A322" s="1">
        <v>268</v>
      </c>
      <c r="B322" s="1" t="s">
        <v>328</v>
      </c>
      <c r="C322" s="1">
        <v>166</v>
      </c>
      <c r="D322" s="1">
        <v>166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</row>
    <row r="323" spans="1:14" x14ac:dyDescent="0.3">
      <c r="A323" s="1">
        <v>269</v>
      </c>
      <c r="B323" s="1" t="s">
        <v>329</v>
      </c>
      <c r="C323" s="1">
        <v>208</v>
      </c>
      <c r="D323" s="1">
        <v>265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</row>
    <row r="324" spans="1:14" x14ac:dyDescent="0.3">
      <c r="A324" s="1">
        <v>270</v>
      </c>
      <c r="B324" s="1" t="s">
        <v>330</v>
      </c>
      <c r="C324" s="1">
        <v>208</v>
      </c>
      <c r="D324" s="1">
        <v>265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</row>
    <row r="325" spans="1:14" x14ac:dyDescent="0.3">
      <c r="A325" s="1">
        <v>271</v>
      </c>
      <c r="B325" s="1" t="s">
        <v>331</v>
      </c>
      <c r="C325" s="1">
        <v>191</v>
      </c>
      <c r="D325" s="1">
        <v>302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</row>
    <row r="326" spans="1:14" x14ac:dyDescent="0.3">
      <c r="A326" s="1">
        <v>272</v>
      </c>
      <c r="B326" s="1" t="s">
        <v>332</v>
      </c>
      <c r="C326" s="1">
        <v>208</v>
      </c>
      <c r="D326" s="1">
        <v>208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</row>
    <row r="327" spans="1:14" x14ac:dyDescent="0.3">
      <c r="A327" s="1">
        <v>273</v>
      </c>
      <c r="B327" s="1" t="s">
        <v>333</v>
      </c>
      <c r="C327" s="1">
        <v>133</v>
      </c>
      <c r="D327" s="1">
        <v>161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</row>
    <row r="328" spans="1:14" x14ac:dyDescent="0.3">
      <c r="A328" s="1">
        <v>274</v>
      </c>
      <c r="B328" s="1" t="s">
        <v>334</v>
      </c>
      <c r="C328" s="1">
        <v>208</v>
      </c>
      <c r="D328" s="1">
        <v>265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</row>
    <row r="329" spans="1:14" x14ac:dyDescent="0.3">
      <c r="A329" s="1">
        <v>275</v>
      </c>
      <c r="B329" s="1" t="s">
        <v>335</v>
      </c>
      <c r="C329" s="1">
        <v>187</v>
      </c>
      <c r="D329" s="1">
        <v>237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</row>
    <row r="330" spans="1:14" x14ac:dyDescent="0.3">
      <c r="A330" s="1">
        <v>276</v>
      </c>
      <c r="B330" s="1" t="s">
        <v>336</v>
      </c>
      <c r="C330" s="1">
        <v>136</v>
      </c>
      <c r="D330" s="1">
        <v>164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</row>
    <row r="331" spans="1:14" x14ac:dyDescent="0.3">
      <c r="A331" s="1">
        <v>277</v>
      </c>
      <c r="B331" s="1" t="s">
        <v>337</v>
      </c>
      <c r="C331" s="1">
        <v>134</v>
      </c>
      <c r="D331" s="1">
        <v>134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</row>
    <row r="332" spans="1:14" x14ac:dyDescent="0.3">
      <c r="A332" s="1">
        <v>278</v>
      </c>
      <c r="B332" s="1" t="s">
        <v>338</v>
      </c>
      <c r="C332" s="1">
        <v>166</v>
      </c>
      <c r="D332" s="1">
        <v>166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</row>
    <row r="333" spans="1:14" x14ac:dyDescent="0.3">
      <c r="A333" s="1">
        <v>279</v>
      </c>
      <c r="B333" s="1" t="s">
        <v>339</v>
      </c>
      <c r="C333" s="1">
        <v>121</v>
      </c>
      <c r="D333" s="1">
        <v>121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</row>
    <row r="334" spans="1:14" x14ac:dyDescent="0.3">
      <c r="A334" s="1">
        <v>280</v>
      </c>
      <c r="B334" s="1" t="s">
        <v>340</v>
      </c>
      <c r="C334" s="1">
        <v>61</v>
      </c>
      <c r="D334" s="1">
        <v>70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</row>
    <row r="335" spans="1:14" x14ac:dyDescent="0.3">
      <c r="A335" s="1">
        <v>281</v>
      </c>
      <c r="B335" s="1" t="s">
        <v>341</v>
      </c>
      <c r="C335" s="1">
        <v>187</v>
      </c>
      <c r="D335" s="1">
        <v>237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</row>
    <row r="336" spans="1:14" x14ac:dyDescent="0.3">
      <c r="A336" s="1">
        <v>282</v>
      </c>
      <c r="B336" s="1" t="s">
        <v>342</v>
      </c>
      <c r="C336" s="1">
        <v>166</v>
      </c>
      <c r="D336" s="1">
        <v>166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</row>
    <row r="337" spans="1:14" x14ac:dyDescent="0.3">
      <c r="A337" s="1">
        <v>283</v>
      </c>
      <c r="B337" s="1" t="s">
        <v>343</v>
      </c>
      <c r="C337" s="1">
        <v>120</v>
      </c>
      <c r="D337" s="1">
        <v>154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</row>
    <row r="338" spans="1:14" x14ac:dyDescent="0.3">
      <c r="A338" s="1">
        <v>284</v>
      </c>
      <c r="B338" s="1" t="s">
        <v>344</v>
      </c>
      <c r="C338" s="1">
        <v>140</v>
      </c>
      <c r="D338" s="1">
        <v>164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</row>
    <row r="339" spans="1:14" x14ac:dyDescent="0.3">
      <c r="A339" s="1">
        <v>285</v>
      </c>
      <c r="B339" s="1" t="s">
        <v>345</v>
      </c>
      <c r="C339" s="1">
        <v>347</v>
      </c>
      <c r="D339" s="1">
        <v>347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</row>
    <row r="340" spans="1:14" x14ac:dyDescent="0.3">
      <c r="A340" s="1">
        <v>286</v>
      </c>
      <c r="B340" s="1" t="s">
        <v>346</v>
      </c>
      <c r="C340" s="1">
        <v>266</v>
      </c>
      <c r="D340" s="1">
        <v>287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</row>
    <row r="341" spans="1:14" x14ac:dyDescent="0.3">
      <c r="A341" s="1">
        <v>287</v>
      </c>
      <c r="B341" s="1" t="s">
        <v>347</v>
      </c>
      <c r="C341" s="1">
        <v>200</v>
      </c>
      <c r="D341" s="1">
        <v>208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</row>
    <row r="342" spans="1:14" x14ac:dyDescent="0.3">
      <c r="A342" s="1">
        <v>288</v>
      </c>
      <c r="B342" s="1" t="s">
        <v>348</v>
      </c>
      <c r="C342" s="1">
        <v>40</v>
      </c>
      <c r="D342" s="1">
        <v>48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</row>
    <row r="343" spans="1:14" x14ac:dyDescent="0.3">
      <c r="A343" s="1">
        <v>289</v>
      </c>
      <c r="B343" s="1" t="s">
        <v>349</v>
      </c>
      <c r="C343" s="1">
        <v>40</v>
      </c>
      <c r="D343" s="1">
        <v>48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</row>
    <row r="344" spans="1:14" x14ac:dyDescent="0.3">
      <c r="A344" s="1">
        <v>290</v>
      </c>
      <c r="B344" s="1" t="s">
        <v>350</v>
      </c>
      <c r="C344" s="1">
        <v>171</v>
      </c>
      <c r="D344" s="1">
        <v>171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</row>
    <row r="345" spans="1:14" x14ac:dyDescent="0.3">
      <c r="A345" s="1">
        <v>291</v>
      </c>
      <c r="B345" s="1" t="s">
        <v>351</v>
      </c>
      <c r="C345" s="1">
        <v>227</v>
      </c>
      <c r="D345" s="1">
        <v>290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</row>
    <row r="346" spans="1:14" x14ac:dyDescent="0.3">
      <c r="A346" s="1">
        <v>292</v>
      </c>
      <c r="B346" s="1" t="s">
        <v>352</v>
      </c>
      <c r="C346" s="1">
        <v>227</v>
      </c>
      <c r="D346" s="1">
        <v>290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</row>
    <row r="347" spans="1:14" x14ac:dyDescent="0.3">
      <c r="A347" s="1">
        <v>293</v>
      </c>
      <c r="B347" s="1" t="s">
        <v>353</v>
      </c>
      <c r="C347" s="1">
        <v>112</v>
      </c>
      <c r="D347" s="1">
        <v>129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</row>
    <row r="348" spans="1:14" x14ac:dyDescent="0.3">
      <c r="A348" s="1">
        <v>294</v>
      </c>
      <c r="B348" s="1" t="s">
        <v>354</v>
      </c>
      <c r="C348" s="1">
        <v>112</v>
      </c>
      <c r="D348" s="1">
        <v>129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</row>
    <row r="349" spans="1:14" x14ac:dyDescent="0.3">
      <c r="A349" s="1">
        <v>295</v>
      </c>
      <c r="B349" s="1" t="s">
        <v>355</v>
      </c>
      <c r="C349" s="1">
        <v>134</v>
      </c>
      <c r="D349" s="1">
        <v>169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</row>
    <row r="350" spans="1:14" x14ac:dyDescent="0.3">
      <c r="A350" s="1">
        <v>296</v>
      </c>
      <c r="B350" s="1" t="s">
        <v>356</v>
      </c>
      <c r="C350" s="1">
        <v>134</v>
      </c>
      <c r="D350" s="1">
        <v>169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</row>
    <row r="351" spans="1:14" x14ac:dyDescent="0.3">
      <c r="A351" s="1">
        <v>297</v>
      </c>
      <c r="B351" s="1" t="s">
        <v>357</v>
      </c>
      <c r="C351" s="1">
        <v>16</v>
      </c>
      <c r="D351" s="1">
        <v>16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</row>
    <row r="352" spans="1:14" x14ac:dyDescent="0.3">
      <c r="A352" s="1">
        <v>298</v>
      </c>
      <c r="B352" s="1" t="s">
        <v>358</v>
      </c>
      <c r="C352" s="1">
        <v>208</v>
      </c>
      <c r="D352" s="1">
        <v>265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</row>
    <row r="353" spans="1:14" x14ac:dyDescent="0.3">
      <c r="A353" s="1">
        <v>299</v>
      </c>
      <c r="B353" s="1" t="s">
        <v>359</v>
      </c>
      <c r="C353" s="1">
        <v>208</v>
      </c>
      <c r="D353" s="1">
        <v>265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</row>
    <row r="354" spans="1:14" x14ac:dyDescent="0.3">
      <c r="A354" s="1">
        <v>300</v>
      </c>
      <c r="B354" s="1" t="s">
        <v>360</v>
      </c>
      <c r="C354" s="1">
        <v>187</v>
      </c>
      <c r="D354" s="1">
        <v>208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</row>
    <row r="355" spans="1:14" x14ac:dyDescent="0.3">
      <c r="A355" s="1">
        <v>301</v>
      </c>
      <c r="B355" s="1" t="s">
        <v>361</v>
      </c>
      <c r="C355" s="1">
        <v>134</v>
      </c>
      <c r="D355" s="1">
        <v>169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</row>
    <row r="356" spans="1:14" x14ac:dyDescent="0.3">
      <c r="A356" s="1">
        <v>302</v>
      </c>
      <c r="B356" s="1" t="s">
        <v>362</v>
      </c>
      <c r="C356" s="1">
        <v>166</v>
      </c>
      <c r="D356" s="1">
        <v>210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</row>
    <row r="357" spans="1:14" x14ac:dyDescent="0.3">
      <c r="A357" s="1">
        <v>303</v>
      </c>
      <c r="B357" s="1" t="s">
        <v>363</v>
      </c>
      <c r="C357" s="1">
        <v>112</v>
      </c>
      <c r="D357" s="1">
        <v>129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</row>
    <row r="358" spans="1:14" x14ac:dyDescent="0.3">
      <c r="A358" s="1">
        <v>304</v>
      </c>
      <c r="B358" s="1" t="s">
        <v>364</v>
      </c>
      <c r="C358" s="1">
        <v>135</v>
      </c>
      <c r="D358" s="1">
        <v>143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</row>
    <row r="359" spans="1:14" x14ac:dyDescent="0.3">
      <c r="A359" s="1">
        <v>305</v>
      </c>
      <c r="B359" s="1" t="s">
        <v>365</v>
      </c>
      <c r="C359" s="1">
        <v>134</v>
      </c>
      <c r="D359" s="1">
        <v>169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</row>
    <row r="360" spans="1:14" x14ac:dyDescent="0.3">
      <c r="A360" s="1">
        <v>306</v>
      </c>
      <c r="B360" s="1" t="s">
        <v>366</v>
      </c>
      <c r="C360" s="1">
        <v>90</v>
      </c>
      <c r="D360" s="1">
        <v>104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</row>
    <row r="361" spans="1:14" x14ac:dyDescent="0.3">
      <c r="A361" s="1">
        <v>307</v>
      </c>
      <c r="B361" s="1" t="s">
        <v>367</v>
      </c>
      <c r="C361" s="1">
        <v>134</v>
      </c>
      <c r="D361" s="1">
        <v>169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</row>
    <row r="362" spans="1:14" x14ac:dyDescent="0.3">
      <c r="A362" s="1">
        <v>308</v>
      </c>
      <c r="B362" s="1" t="s">
        <v>368</v>
      </c>
      <c r="C362" s="1">
        <v>166</v>
      </c>
      <c r="D362" s="1">
        <v>210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</row>
    <row r="363" spans="1:14" x14ac:dyDescent="0.3">
      <c r="A363" s="1">
        <v>309</v>
      </c>
      <c r="B363" s="1" t="s">
        <v>369</v>
      </c>
      <c r="C363" s="1">
        <v>187</v>
      </c>
      <c r="D363" s="1">
        <v>237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</row>
    <row r="364" spans="1:14" x14ac:dyDescent="0.3">
      <c r="A364" s="1">
        <v>310</v>
      </c>
      <c r="B364" s="1" t="s">
        <v>370</v>
      </c>
      <c r="C364" s="1">
        <v>140</v>
      </c>
      <c r="D364" s="1">
        <v>164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</row>
    <row r="365" spans="1:14" x14ac:dyDescent="0.3">
      <c r="A365" s="1">
        <v>311</v>
      </c>
      <c r="B365" s="1" t="s">
        <v>371</v>
      </c>
      <c r="C365" s="1">
        <v>120</v>
      </c>
      <c r="D365" s="1">
        <v>143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</row>
    <row r="366" spans="1:14" x14ac:dyDescent="0.3">
      <c r="A366" s="1">
        <v>312</v>
      </c>
      <c r="B366" s="1" t="s">
        <v>372</v>
      </c>
      <c r="C366" s="1">
        <v>208</v>
      </c>
      <c r="D366" s="1">
        <v>265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</row>
    <row r="367" spans="1:14" x14ac:dyDescent="0.3">
      <c r="A367" s="1">
        <v>313</v>
      </c>
      <c r="B367" s="1" t="s">
        <v>373</v>
      </c>
      <c r="C367" s="1">
        <v>266</v>
      </c>
      <c r="D367" s="1">
        <v>266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</row>
    <row r="368" spans="1:14" x14ac:dyDescent="0.3">
      <c r="A368" s="1">
        <v>314</v>
      </c>
      <c r="B368" s="1" t="s">
        <v>374</v>
      </c>
      <c r="C368" s="1">
        <v>133</v>
      </c>
      <c r="D368" s="1">
        <v>143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</row>
    <row r="369" spans="1:14" x14ac:dyDescent="0.3">
      <c r="A369" s="1">
        <v>315</v>
      </c>
      <c r="B369" s="1" t="s">
        <v>375</v>
      </c>
      <c r="C369" s="1">
        <v>208</v>
      </c>
      <c r="D369" s="1">
        <v>265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</row>
    <row r="370" spans="1:14" x14ac:dyDescent="0.3">
      <c r="A370" s="1">
        <v>316</v>
      </c>
      <c r="B370" s="1" t="s">
        <v>376</v>
      </c>
      <c r="C370" s="1">
        <v>136</v>
      </c>
      <c r="D370" s="1">
        <v>136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</row>
    <row r="371" spans="1:14" x14ac:dyDescent="0.3">
      <c r="A371" s="1">
        <v>317</v>
      </c>
      <c r="B371" s="1" t="s">
        <v>377</v>
      </c>
      <c r="C371" s="1">
        <v>185</v>
      </c>
      <c r="D371" s="1">
        <v>213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</row>
    <row r="372" spans="1:14" x14ac:dyDescent="0.3">
      <c r="A372" s="1">
        <v>318</v>
      </c>
      <c r="B372" s="1" t="s">
        <v>378</v>
      </c>
      <c r="C372" s="1">
        <v>185</v>
      </c>
      <c r="D372" s="1">
        <v>213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</row>
    <row r="373" spans="1:14" x14ac:dyDescent="0.3">
      <c r="A373" s="1">
        <v>319</v>
      </c>
      <c r="B373" s="1" t="s">
        <v>379</v>
      </c>
      <c r="C373" s="1">
        <v>140</v>
      </c>
      <c r="D373" s="1">
        <v>164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</row>
    <row r="374" spans="1:14" x14ac:dyDescent="0.3">
      <c r="A374" s="1">
        <v>320</v>
      </c>
      <c r="B374" s="1" t="s">
        <v>380</v>
      </c>
      <c r="C374" s="1">
        <v>208</v>
      </c>
      <c r="D374" s="1">
        <v>265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</row>
    <row r="375" spans="1:14" x14ac:dyDescent="0.3">
      <c r="A375" s="1">
        <v>321</v>
      </c>
      <c r="B375" s="1" t="s">
        <v>381</v>
      </c>
      <c r="C375" s="1">
        <v>112</v>
      </c>
      <c r="D375" s="1">
        <v>129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</row>
    <row r="376" spans="1:14" x14ac:dyDescent="0.3">
      <c r="A376" s="1">
        <v>322</v>
      </c>
      <c r="B376" s="1" t="s">
        <v>382</v>
      </c>
      <c r="C376" s="1">
        <v>112</v>
      </c>
      <c r="D376" s="1">
        <v>129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</row>
    <row r="377" spans="1:14" x14ac:dyDescent="0.3">
      <c r="A377" s="1">
        <v>323</v>
      </c>
      <c r="B377" s="1" t="s">
        <v>383</v>
      </c>
      <c r="C377" s="1">
        <v>113</v>
      </c>
      <c r="D377" s="1">
        <v>138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</row>
    <row r="378" spans="1:14" x14ac:dyDescent="0.3">
      <c r="A378" s="1">
        <v>324</v>
      </c>
      <c r="B378" s="1" t="s">
        <v>384</v>
      </c>
      <c r="C378" s="1">
        <v>285</v>
      </c>
      <c r="D378" s="1">
        <v>365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</row>
    <row r="379" spans="1:14" x14ac:dyDescent="0.3">
      <c r="A379" s="1">
        <v>325</v>
      </c>
      <c r="B379" s="1" t="s">
        <v>385</v>
      </c>
      <c r="C379" s="1">
        <v>266</v>
      </c>
      <c r="D379" s="1">
        <v>266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</row>
    <row r="380" spans="1:14" x14ac:dyDescent="0.3">
      <c r="A380" s="1">
        <v>326</v>
      </c>
      <c r="B380" s="1" t="s">
        <v>386</v>
      </c>
      <c r="C380" s="1">
        <v>166</v>
      </c>
      <c r="D380" s="1">
        <v>210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</row>
    <row r="381" spans="1:14" x14ac:dyDescent="0.3">
      <c r="A381" s="1">
        <v>327</v>
      </c>
      <c r="B381" s="1" t="s">
        <v>387</v>
      </c>
      <c r="C381" s="1">
        <v>166</v>
      </c>
      <c r="D381" s="1">
        <v>210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</row>
    <row r="382" spans="1:14" x14ac:dyDescent="0.3">
      <c r="A382" s="1">
        <v>328</v>
      </c>
      <c r="B382" s="1" t="s">
        <v>388</v>
      </c>
      <c r="C382" s="1">
        <v>347</v>
      </c>
      <c r="D382" s="1">
        <v>450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</row>
    <row r="383" spans="1:14" x14ac:dyDescent="0.3">
      <c r="A383" s="1">
        <v>329</v>
      </c>
      <c r="B383" s="1" t="s">
        <v>389</v>
      </c>
      <c r="C383" s="1">
        <v>134</v>
      </c>
      <c r="D383" s="1">
        <v>169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</row>
    <row r="384" spans="1:14" x14ac:dyDescent="0.3">
      <c r="A384" s="1">
        <v>330</v>
      </c>
      <c r="B384" s="1" t="s">
        <v>390</v>
      </c>
      <c r="C384" s="1">
        <v>94</v>
      </c>
      <c r="D384" s="1">
        <v>119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</row>
    <row r="385" spans="1:14" x14ac:dyDescent="0.3">
      <c r="A385" s="1">
        <v>331</v>
      </c>
      <c r="B385" s="1" t="s">
        <v>391</v>
      </c>
      <c r="C385" s="1">
        <v>33</v>
      </c>
      <c r="D385" s="1">
        <v>40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</row>
    <row r="386" spans="1:14" x14ac:dyDescent="0.3">
      <c r="A386" s="1">
        <v>332</v>
      </c>
      <c r="B386" s="1" t="s">
        <v>392</v>
      </c>
      <c r="C386" s="1">
        <v>179</v>
      </c>
      <c r="D386" s="1">
        <v>228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</row>
    <row r="387" spans="1:14" x14ac:dyDescent="0.3">
      <c r="A387" s="1">
        <v>333</v>
      </c>
      <c r="B387" s="1" t="s">
        <v>393</v>
      </c>
      <c r="C387" s="1">
        <v>179</v>
      </c>
      <c r="D387" s="1">
        <v>179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</row>
    <row r="388" spans="1:14" x14ac:dyDescent="0.3">
      <c r="A388" s="1">
        <v>334</v>
      </c>
      <c r="B388" s="1" t="s">
        <v>394</v>
      </c>
      <c r="C388" s="1">
        <v>112</v>
      </c>
      <c r="D388" s="1">
        <v>129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</row>
    <row r="389" spans="1:14" x14ac:dyDescent="0.3">
      <c r="A389" s="1">
        <v>335</v>
      </c>
      <c r="B389" s="1" t="s">
        <v>395</v>
      </c>
      <c r="C389" s="1">
        <v>83</v>
      </c>
      <c r="D389" s="1">
        <v>83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</row>
    <row r="390" spans="1:14" x14ac:dyDescent="0.3">
      <c r="A390" s="1">
        <v>336</v>
      </c>
      <c r="B390" s="1" t="s">
        <v>396</v>
      </c>
      <c r="C390" s="1">
        <v>50</v>
      </c>
      <c r="D390" s="1">
        <v>60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</row>
    <row r="391" spans="1:14" x14ac:dyDescent="0.3">
      <c r="A391" s="1">
        <v>337</v>
      </c>
      <c r="B391" s="1" t="s">
        <v>397</v>
      </c>
      <c r="C391" s="1">
        <v>72</v>
      </c>
      <c r="D391" s="1">
        <v>101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</row>
    <row r="392" spans="1:14" x14ac:dyDescent="0.3">
      <c r="A392" s="1">
        <v>338</v>
      </c>
      <c r="B392" s="1" t="s">
        <v>398</v>
      </c>
      <c r="C392" s="1">
        <v>166</v>
      </c>
      <c r="D392" s="1">
        <v>166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</row>
    <row r="393" spans="1:14" x14ac:dyDescent="0.3">
      <c r="A393" s="1">
        <v>339</v>
      </c>
      <c r="B393" s="1" t="s">
        <v>399</v>
      </c>
      <c r="C393" s="1">
        <v>136</v>
      </c>
      <c r="D393" s="1">
        <v>164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</row>
    <row r="394" spans="1:14" x14ac:dyDescent="0.3">
      <c r="A394" s="1">
        <v>340</v>
      </c>
      <c r="B394" s="1" t="s">
        <v>400</v>
      </c>
      <c r="C394" s="1">
        <v>68</v>
      </c>
      <c r="D394" s="1">
        <v>82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</row>
    <row r="395" spans="1:14" x14ac:dyDescent="0.3">
      <c r="A395" s="1">
        <v>341</v>
      </c>
      <c r="B395" s="1" t="s">
        <v>401</v>
      </c>
      <c r="C395" s="1">
        <v>142</v>
      </c>
      <c r="D395" s="1">
        <v>171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</row>
    <row r="396" spans="1:14" x14ac:dyDescent="0.3">
      <c r="A396" s="1">
        <v>342</v>
      </c>
      <c r="B396" s="1" t="s">
        <v>402</v>
      </c>
      <c r="C396" s="1">
        <v>166</v>
      </c>
      <c r="D396" s="1">
        <v>210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</row>
    <row r="397" spans="1:14" x14ac:dyDescent="0.3">
      <c r="A397" s="1">
        <v>343</v>
      </c>
      <c r="B397" s="1" t="s">
        <v>403</v>
      </c>
      <c r="C397" s="1">
        <v>186</v>
      </c>
      <c r="D397" s="1">
        <v>186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</row>
    <row r="398" spans="1:14" x14ac:dyDescent="0.3">
      <c r="A398" s="1">
        <v>344</v>
      </c>
      <c r="B398" s="1" t="s">
        <v>404</v>
      </c>
      <c r="C398" s="1">
        <v>120</v>
      </c>
      <c r="D398" s="1">
        <v>153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</row>
    <row r="399" spans="1:14" x14ac:dyDescent="0.3">
      <c r="A399" s="1">
        <v>345</v>
      </c>
      <c r="B399" s="1" t="s">
        <v>405</v>
      </c>
      <c r="C399" s="1">
        <v>112</v>
      </c>
      <c r="D399" s="1">
        <v>129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</row>
    <row r="400" spans="1:14" x14ac:dyDescent="0.3">
      <c r="A400" s="1">
        <v>346</v>
      </c>
      <c r="B400" s="1" t="s">
        <v>406</v>
      </c>
      <c r="C400" s="1">
        <v>136</v>
      </c>
      <c r="D400" s="1">
        <v>171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</row>
    <row r="401" spans="1:14" x14ac:dyDescent="0.3">
      <c r="A401" s="1">
        <v>347</v>
      </c>
      <c r="B401" s="1" t="s">
        <v>407</v>
      </c>
      <c r="C401" s="1">
        <v>200</v>
      </c>
      <c r="D401" s="1">
        <v>254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</row>
    <row r="402" spans="1:14" x14ac:dyDescent="0.3">
      <c r="A402" s="1">
        <v>348</v>
      </c>
      <c r="B402" s="1" t="s">
        <v>408</v>
      </c>
      <c r="C402" s="1">
        <v>140</v>
      </c>
      <c r="D402" s="1">
        <v>143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</row>
    <row r="403" spans="1:14" x14ac:dyDescent="0.3">
      <c r="A403" s="1">
        <v>349</v>
      </c>
      <c r="B403" s="1" t="s">
        <v>409</v>
      </c>
      <c r="C403" s="1">
        <v>194</v>
      </c>
      <c r="D403" s="1">
        <v>194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</row>
    <row r="404" spans="1:14" x14ac:dyDescent="0.3">
      <c r="A404" s="1">
        <v>350</v>
      </c>
      <c r="B404" s="1" t="s">
        <v>410</v>
      </c>
      <c r="C404" s="1">
        <v>179</v>
      </c>
      <c r="D404" s="1">
        <v>228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</row>
    <row r="405" spans="1:14" x14ac:dyDescent="0.3">
      <c r="A405" s="1">
        <v>351</v>
      </c>
      <c r="B405" s="1" t="s">
        <v>411</v>
      </c>
      <c r="C405" s="1">
        <v>203</v>
      </c>
      <c r="D405" s="1">
        <v>259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</row>
    <row r="406" spans="1:14" x14ac:dyDescent="0.3">
      <c r="A406" s="1">
        <v>352</v>
      </c>
      <c r="B406" s="1" t="s">
        <v>412</v>
      </c>
      <c r="C406" s="1">
        <v>227</v>
      </c>
      <c r="D406" s="1">
        <v>290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</row>
    <row r="407" spans="1:14" x14ac:dyDescent="0.3">
      <c r="A407" s="1">
        <v>353</v>
      </c>
      <c r="B407" s="1" t="s">
        <v>413</v>
      </c>
      <c r="C407" s="1">
        <v>133</v>
      </c>
      <c r="D407" s="1">
        <v>170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</row>
    <row r="408" spans="1:14" x14ac:dyDescent="0.3">
      <c r="A408" s="1">
        <v>354</v>
      </c>
      <c r="B408" s="1" t="s">
        <v>414</v>
      </c>
      <c r="C408" s="1">
        <v>133</v>
      </c>
      <c r="D408" s="1">
        <v>170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</row>
    <row r="409" spans="1:14" x14ac:dyDescent="0.3">
      <c r="A409" s="1">
        <v>355</v>
      </c>
      <c r="B409" s="1" t="s">
        <v>415</v>
      </c>
      <c r="C409" s="1">
        <v>133</v>
      </c>
      <c r="D409" s="1">
        <v>170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</row>
    <row r="410" spans="1:14" x14ac:dyDescent="0.3">
      <c r="A410" s="1">
        <v>356</v>
      </c>
      <c r="B410" s="1" t="s">
        <v>416</v>
      </c>
      <c r="C410" s="1">
        <v>347</v>
      </c>
      <c r="D410" s="1">
        <v>347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</row>
    <row r="411" spans="1:14" x14ac:dyDescent="0.3">
      <c r="A411" s="1">
        <v>357</v>
      </c>
      <c r="B411" s="1" t="s">
        <v>417</v>
      </c>
      <c r="C411" s="1">
        <v>203</v>
      </c>
      <c r="D411" s="1">
        <v>259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</row>
    <row r="412" spans="1:14" x14ac:dyDescent="0.3">
      <c r="A412" s="1">
        <v>358</v>
      </c>
      <c r="B412" s="1" t="s">
        <v>418</v>
      </c>
      <c r="C412" s="1">
        <v>208</v>
      </c>
      <c r="D412" s="1">
        <v>208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</row>
    <row r="413" spans="1:14" x14ac:dyDescent="0.3">
      <c r="A413" s="1">
        <v>359</v>
      </c>
      <c r="B413" s="1" t="s">
        <v>419</v>
      </c>
      <c r="C413" s="1">
        <v>187</v>
      </c>
      <c r="D413" s="1">
        <v>208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</row>
    <row r="414" spans="1:14" x14ac:dyDescent="0.3">
      <c r="A414" s="1">
        <v>360</v>
      </c>
      <c r="B414" s="1" t="s">
        <v>420</v>
      </c>
      <c r="C414" s="1">
        <v>40</v>
      </c>
      <c r="D414" s="1">
        <v>48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</row>
    <row r="415" spans="1:14" x14ac:dyDescent="0.3">
      <c r="A415" s="1">
        <v>361</v>
      </c>
      <c r="B415" s="1" t="s">
        <v>421</v>
      </c>
      <c r="C415" s="1">
        <v>50</v>
      </c>
      <c r="D415" s="1">
        <v>60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</row>
    <row r="416" spans="1:14" x14ac:dyDescent="0.3">
      <c r="A416" s="1">
        <v>362</v>
      </c>
      <c r="B416" s="1" t="s">
        <v>422</v>
      </c>
      <c r="C416" s="1">
        <v>203</v>
      </c>
      <c r="D416" s="1">
        <v>203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</row>
    <row r="417" spans="1:14" x14ac:dyDescent="0.3">
      <c r="A417" s="1">
        <v>363</v>
      </c>
      <c r="B417" s="1" t="s">
        <v>423</v>
      </c>
      <c r="C417" s="1">
        <v>266</v>
      </c>
      <c r="D417" s="1">
        <v>266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</row>
    <row r="418" spans="1:14" x14ac:dyDescent="0.3">
      <c r="A418" s="1">
        <v>364</v>
      </c>
      <c r="B418" s="1" t="s">
        <v>424</v>
      </c>
      <c r="C418" s="1">
        <v>120</v>
      </c>
      <c r="D418" s="1">
        <v>138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</row>
    <row r="419" spans="1:14" x14ac:dyDescent="0.3">
      <c r="A419" s="1">
        <v>365</v>
      </c>
      <c r="B419" s="1" t="s">
        <v>425</v>
      </c>
      <c r="C419" s="1">
        <v>208</v>
      </c>
      <c r="D419" s="1">
        <v>265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</row>
    <row r="420" spans="1:14" x14ac:dyDescent="0.3">
      <c r="A420" s="1">
        <v>366</v>
      </c>
      <c r="B420" s="1" t="s">
        <v>426</v>
      </c>
      <c r="C420" s="1">
        <v>281</v>
      </c>
      <c r="D420" s="1">
        <v>329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</row>
    <row r="421" spans="1:14" x14ac:dyDescent="0.3">
      <c r="A421" s="1">
        <v>367</v>
      </c>
      <c r="B421" s="1" t="s">
        <v>427</v>
      </c>
      <c r="C421" s="1">
        <v>120</v>
      </c>
      <c r="D421" s="1">
        <v>120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</row>
    <row r="422" spans="1:14" x14ac:dyDescent="0.3">
      <c r="A422" s="1">
        <v>368</v>
      </c>
      <c r="B422" s="1" t="s">
        <v>428</v>
      </c>
      <c r="C422" s="1">
        <v>208</v>
      </c>
      <c r="D422" s="1">
        <v>265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</row>
    <row r="423" spans="1:14" x14ac:dyDescent="0.3">
      <c r="A423" s="1">
        <v>369</v>
      </c>
      <c r="B423" s="1" t="s">
        <v>429</v>
      </c>
      <c r="C423" s="1">
        <v>166</v>
      </c>
      <c r="D423" s="1">
        <v>210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</row>
    <row r="424" spans="1:14" x14ac:dyDescent="0.3">
      <c r="A424" s="1">
        <v>370</v>
      </c>
      <c r="B424" s="1" t="s">
        <v>430</v>
      </c>
      <c r="C424" s="1">
        <v>70</v>
      </c>
      <c r="D424" s="1">
        <v>82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</row>
    <row r="425" spans="1:14" x14ac:dyDescent="0.3">
      <c r="A425" s="1">
        <v>371</v>
      </c>
      <c r="B425" s="1" t="s">
        <v>431</v>
      </c>
      <c r="C425" s="1">
        <v>454</v>
      </c>
      <c r="D425" s="1">
        <v>580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</row>
    <row r="426" spans="1:14" x14ac:dyDescent="0.3">
      <c r="A426" s="1">
        <v>372</v>
      </c>
      <c r="B426" s="1" t="s">
        <v>432</v>
      </c>
      <c r="C426" s="1">
        <v>208</v>
      </c>
      <c r="D426" s="1">
        <v>265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</row>
    <row r="427" spans="1:14" x14ac:dyDescent="0.3">
      <c r="A427" s="1">
        <v>373</v>
      </c>
      <c r="B427" s="1" t="s">
        <v>433</v>
      </c>
      <c r="C427" s="1">
        <v>112</v>
      </c>
      <c r="D427" s="1">
        <v>129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</row>
    <row r="428" spans="1:14" x14ac:dyDescent="0.3">
      <c r="A428" s="1">
        <v>374</v>
      </c>
      <c r="B428" s="1" t="s">
        <v>434</v>
      </c>
      <c r="C428" s="1">
        <v>208</v>
      </c>
      <c r="D428" s="1">
        <v>265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</row>
    <row r="429" spans="1:14" x14ac:dyDescent="0.3">
      <c r="A429" s="1">
        <v>375</v>
      </c>
      <c r="B429" s="1" t="s">
        <v>435</v>
      </c>
      <c r="C429" s="1">
        <v>266</v>
      </c>
      <c r="D429" s="1">
        <v>266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</row>
    <row r="430" spans="1:14" x14ac:dyDescent="0.3">
      <c r="A430" s="1">
        <v>376</v>
      </c>
      <c r="B430" s="1" t="s">
        <v>436</v>
      </c>
      <c r="C430" s="1">
        <v>136</v>
      </c>
      <c r="D430" s="1">
        <v>171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</row>
    <row r="431" spans="1:14" x14ac:dyDescent="0.3">
      <c r="A431" s="1">
        <v>377</v>
      </c>
      <c r="B431" s="1" t="s">
        <v>437</v>
      </c>
      <c r="C431" s="1">
        <v>203</v>
      </c>
      <c r="D431" s="1">
        <v>203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</row>
    <row r="432" spans="1:14" x14ac:dyDescent="0.3">
      <c r="A432" s="1">
        <v>378</v>
      </c>
      <c r="B432" s="1" t="s">
        <v>438</v>
      </c>
      <c r="C432" s="1">
        <v>136</v>
      </c>
      <c r="D432" s="1">
        <v>164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</row>
    <row r="433" spans="1:14" x14ac:dyDescent="0.3">
      <c r="A433" s="1">
        <v>379</v>
      </c>
      <c r="B433" s="1" t="s">
        <v>439</v>
      </c>
      <c r="C433" s="1">
        <v>90</v>
      </c>
      <c r="D433" s="1">
        <v>104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</row>
    <row r="434" spans="1:14" x14ac:dyDescent="0.3">
      <c r="A434" s="1">
        <v>380</v>
      </c>
      <c r="B434" s="1" t="s">
        <v>440</v>
      </c>
      <c r="C434" s="1">
        <v>93</v>
      </c>
      <c r="D434" s="1">
        <v>107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</row>
    <row r="435" spans="1:14" x14ac:dyDescent="0.3">
      <c r="A435" s="1">
        <v>381</v>
      </c>
      <c r="B435" s="1" t="s">
        <v>441</v>
      </c>
      <c r="C435" s="1">
        <v>23</v>
      </c>
      <c r="D435" s="1">
        <v>23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</row>
    <row r="436" spans="1:14" x14ac:dyDescent="0.3">
      <c r="A436" s="1">
        <v>382</v>
      </c>
      <c r="B436" s="1" t="s">
        <v>442</v>
      </c>
      <c r="C436" s="1">
        <v>93</v>
      </c>
      <c r="D436" s="1">
        <v>107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</row>
    <row r="437" spans="1:14" x14ac:dyDescent="0.3">
      <c r="A437" s="1">
        <v>383</v>
      </c>
      <c r="B437" s="1" t="s">
        <v>443</v>
      </c>
      <c r="C437" s="1">
        <v>166</v>
      </c>
      <c r="D437" s="1">
        <v>210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</row>
    <row r="438" spans="1:14" x14ac:dyDescent="0.3">
      <c r="A438" s="1">
        <v>384</v>
      </c>
      <c r="B438" s="1" t="s">
        <v>444</v>
      </c>
      <c r="C438" s="1">
        <v>183</v>
      </c>
      <c r="D438" s="1">
        <v>202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</row>
    <row r="439" spans="1:14" x14ac:dyDescent="0.3">
      <c r="A439" s="1">
        <v>385</v>
      </c>
      <c r="B439" s="1" t="s">
        <v>445</v>
      </c>
      <c r="C439" s="1">
        <v>166</v>
      </c>
      <c r="D439" s="1">
        <v>210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</row>
    <row r="440" spans="1:14" x14ac:dyDescent="0.3">
      <c r="A440" s="1">
        <v>386</v>
      </c>
      <c r="B440" s="1" t="s">
        <v>446</v>
      </c>
      <c r="C440" s="1">
        <v>56</v>
      </c>
      <c r="D440" s="1">
        <v>64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</row>
    <row r="441" spans="1:14" x14ac:dyDescent="0.3">
      <c r="A441" s="1">
        <v>387</v>
      </c>
      <c r="B441" s="1" t="s">
        <v>447</v>
      </c>
      <c r="C441" s="1">
        <v>33</v>
      </c>
      <c r="D441" s="1">
        <v>40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</row>
    <row r="442" spans="1:14" x14ac:dyDescent="0.3">
      <c r="A442" s="1">
        <v>388</v>
      </c>
      <c r="B442" s="1" t="s">
        <v>448</v>
      </c>
      <c r="C442" s="1">
        <v>33</v>
      </c>
      <c r="D442" s="1">
        <v>40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</row>
    <row r="443" spans="1:14" x14ac:dyDescent="0.3">
      <c r="A443" s="1">
        <v>389</v>
      </c>
      <c r="B443" s="1" t="s">
        <v>449</v>
      </c>
      <c r="C443" s="1">
        <v>134</v>
      </c>
      <c r="D443" s="1">
        <v>134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</row>
    <row r="444" spans="1:14" x14ac:dyDescent="0.3">
      <c r="A444" s="1">
        <v>390</v>
      </c>
      <c r="B444" s="1" t="s">
        <v>450</v>
      </c>
      <c r="C444" s="1">
        <v>104</v>
      </c>
      <c r="D444" s="1">
        <v>131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</row>
    <row r="445" spans="1:14" x14ac:dyDescent="0.3">
      <c r="A445" s="1">
        <v>391</v>
      </c>
      <c r="B445" s="1" t="s">
        <v>451</v>
      </c>
      <c r="C445" s="1">
        <v>166</v>
      </c>
      <c r="D445" s="1">
        <v>210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</row>
    <row r="446" spans="1:14" x14ac:dyDescent="0.3">
      <c r="A446" s="1">
        <v>392</v>
      </c>
      <c r="B446" s="1" t="s">
        <v>452</v>
      </c>
      <c r="C446" s="1">
        <v>316</v>
      </c>
      <c r="D446" s="1">
        <v>359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</row>
    <row r="447" spans="1:14" x14ac:dyDescent="0.3">
      <c r="A447" s="1">
        <v>393</v>
      </c>
      <c r="B447" s="1" t="s">
        <v>453</v>
      </c>
      <c r="C447" s="1">
        <v>112</v>
      </c>
      <c r="D447" s="1">
        <v>129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</row>
    <row r="448" spans="1:14" x14ac:dyDescent="0.3">
      <c r="A448" s="1">
        <v>394</v>
      </c>
      <c r="B448" s="1" t="s">
        <v>454</v>
      </c>
      <c r="C448" s="1">
        <v>166</v>
      </c>
      <c r="D448" s="1">
        <v>210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</row>
    <row r="449" spans="1:14" x14ac:dyDescent="0.3">
      <c r="A449" s="1">
        <v>395</v>
      </c>
      <c r="B449" s="1" t="s">
        <v>455</v>
      </c>
      <c r="C449" s="1">
        <v>120</v>
      </c>
      <c r="D449" s="1">
        <v>138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</row>
    <row r="450" spans="1:14" x14ac:dyDescent="0.3">
      <c r="A450" s="1">
        <v>396</v>
      </c>
      <c r="B450" s="1" t="s">
        <v>456</v>
      </c>
      <c r="C450" s="1">
        <v>208</v>
      </c>
      <c r="D450" s="1">
        <v>265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</row>
    <row r="451" spans="1:14" x14ac:dyDescent="0.3">
      <c r="A451" s="1">
        <v>397</v>
      </c>
      <c r="B451" s="1" t="s">
        <v>457</v>
      </c>
      <c r="C451" s="1">
        <v>120</v>
      </c>
      <c r="D451" s="1">
        <v>153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</row>
    <row r="452" spans="1:14" x14ac:dyDescent="0.3">
      <c r="A452" s="1">
        <v>398</v>
      </c>
      <c r="B452" s="1" t="s">
        <v>458</v>
      </c>
      <c r="C452" s="1">
        <v>120</v>
      </c>
      <c r="D452" s="1">
        <v>153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</row>
    <row r="453" spans="1:14" x14ac:dyDescent="0.3">
      <c r="A453" s="1">
        <v>399</v>
      </c>
      <c r="B453" s="1" t="s">
        <v>459</v>
      </c>
      <c r="C453" s="1">
        <v>93</v>
      </c>
      <c r="D453" s="1">
        <v>107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</row>
    <row r="454" spans="1:14" x14ac:dyDescent="0.3">
      <c r="A454" s="1">
        <v>400</v>
      </c>
      <c r="B454" s="1" t="s">
        <v>460</v>
      </c>
      <c r="C454" s="1">
        <v>112</v>
      </c>
      <c r="D454" s="1">
        <v>120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</row>
    <row r="455" spans="1:14" x14ac:dyDescent="0.3">
      <c r="A455" s="1">
        <v>401</v>
      </c>
      <c r="B455" s="1" t="s">
        <v>461</v>
      </c>
      <c r="C455" s="1">
        <v>208</v>
      </c>
      <c r="D455" s="1">
        <v>265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</row>
    <row r="456" spans="1:14" x14ac:dyDescent="0.3">
      <c r="A456" s="1">
        <v>402</v>
      </c>
      <c r="B456" s="1" t="s">
        <v>462</v>
      </c>
      <c r="C456" s="1">
        <v>281</v>
      </c>
      <c r="D456" s="1">
        <v>287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</row>
    <row r="457" spans="1:14" x14ac:dyDescent="0.3">
      <c r="A457" s="1">
        <v>403</v>
      </c>
      <c r="B457" s="1" t="s">
        <v>463</v>
      </c>
      <c r="C457" s="1">
        <v>281</v>
      </c>
      <c r="D457" s="1">
        <v>287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</row>
    <row r="458" spans="1:14" x14ac:dyDescent="0.3">
      <c r="A458" s="1">
        <v>404</v>
      </c>
      <c r="B458" s="1" t="s">
        <v>464</v>
      </c>
      <c r="C458" s="1">
        <v>100</v>
      </c>
      <c r="D458" s="1">
        <v>127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</row>
    <row r="459" spans="1:14" x14ac:dyDescent="0.3">
      <c r="A459" s="1">
        <v>405</v>
      </c>
      <c r="B459" s="1" t="s">
        <v>465</v>
      </c>
      <c r="C459" s="1">
        <v>40</v>
      </c>
      <c r="D459" s="1">
        <v>48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</row>
    <row r="460" spans="1:14" x14ac:dyDescent="0.3">
      <c r="A460" s="1">
        <v>406</v>
      </c>
      <c r="B460" s="1" t="s">
        <v>466</v>
      </c>
      <c r="C460" s="1">
        <v>223</v>
      </c>
      <c r="D460" s="1">
        <v>285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</row>
    <row r="461" spans="1:14" x14ac:dyDescent="0.3">
      <c r="A461" s="1">
        <v>407</v>
      </c>
      <c r="B461" s="1" t="s">
        <v>467</v>
      </c>
      <c r="C461" s="1">
        <v>120</v>
      </c>
      <c r="D461" s="1">
        <v>153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</row>
    <row r="462" spans="1:14" x14ac:dyDescent="0.3">
      <c r="A462" s="1">
        <v>408</v>
      </c>
      <c r="B462" s="1" t="s">
        <v>468</v>
      </c>
      <c r="C462" s="1">
        <v>200</v>
      </c>
      <c r="D462" s="1">
        <v>254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</row>
    <row r="463" spans="1:14" x14ac:dyDescent="0.3">
      <c r="A463" s="1">
        <v>409</v>
      </c>
      <c r="B463" s="1" t="s">
        <v>469</v>
      </c>
      <c r="C463" s="1">
        <v>149</v>
      </c>
      <c r="D463" s="1">
        <v>171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</row>
    <row r="464" spans="1:14" x14ac:dyDescent="0.3">
      <c r="A464" s="1">
        <v>410</v>
      </c>
      <c r="B464" s="1" t="s">
        <v>470</v>
      </c>
      <c r="C464" s="1">
        <v>45</v>
      </c>
      <c r="D464" s="1">
        <v>45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</row>
    <row r="465" spans="1:14" x14ac:dyDescent="0.3">
      <c r="A465" s="1">
        <v>411</v>
      </c>
      <c r="B465" s="1" t="s">
        <v>471</v>
      </c>
      <c r="C465" s="1">
        <v>67</v>
      </c>
      <c r="D465" s="1">
        <v>85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</row>
    <row r="466" spans="1:14" x14ac:dyDescent="0.3">
      <c r="A466" s="1">
        <v>412</v>
      </c>
      <c r="B466" s="1" t="s">
        <v>472</v>
      </c>
      <c r="C466" s="1">
        <v>33</v>
      </c>
      <c r="D466" s="1">
        <v>33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</row>
    <row r="467" spans="1:14" x14ac:dyDescent="0.3">
      <c r="A467" s="1">
        <v>413</v>
      </c>
      <c r="B467" s="1" t="s">
        <v>473</v>
      </c>
      <c r="C467" s="1">
        <v>70</v>
      </c>
      <c r="D467" s="1">
        <v>82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</row>
    <row r="468" spans="1:14" x14ac:dyDescent="0.3">
      <c r="A468" s="1">
        <v>414</v>
      </c>
      <c r="B468" s="1" t="s">
        <v>474</v>
      </c>
      <c r="C468" s="1">
        <v>281</v>
      </c>
      <c r="D468" s="1">
        <v>329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</row>
    <row r="469" spans="1:14" x14ac:dyDescent="0.3">
      <c r="A469" s="1">
        <v>415</v>
      </c>
      <c r="B469" s="1" t="s">
        <v>475</v>
      </c>
      <c r="C469" s="1">
        <v>227</v>
      </c>
      <c r="D469" s="1">
        <v>290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</row>
    <row r="470" spans="1:14" x14ac:dyDescent="0.3">
      <c r="A470" s="1">
        <v>416</v>
      </c>
      <c r="B470" s="1" t="s">
        <v>476</v>
      </c>
      <c r="C470" s="1">
        <v>19</v>
      </c>
      <c r="D470" s="1">
        <v>19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</row>
    <row r="471" spans="1:14" x14ac:dyDescent="0.3">
      <c r="A471" s="1">
        <v>417</v>
      </c>
      <c r="B471" s="1" t="s">
        <v>477</v>
      </c>
      <c r="C471" s="1">
        <v>60</v>
      </c>
      <c r="D471" s="1">
        <v>120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</row>
    <row r="472" spans="1:14" x14ac:dyDescent="0.3">
      <c r="A472" s="1">
        <v>418</v>
      </c>
      <c r="B472" s="1" t="s">
        <v>478</v>
      </c>
      <c r="C472" s="1">
        <v>102</v>
      </c>
      <c r="D472" s="1">
        <v>129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</row>
    <row r="473" spans="1:14" x14ac:dyDescent="0.3">
      <c r="A473" s="1">
        <v>419</v>
      </c>
      <c r="B473" s="1" t="s">
        <v>479</v>
      </c>
      <c r="C473" s="1">
        <v>19</v>
      </c>
      <c r="D473" s="1">
        <v>19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</row>
    <row r="474" spans="1:14" x14ac:dyDescent="0.3">
      <c r="A474" s="1">
        <v>420</v>
      </c>
      <c r="B474" s="1" t="s">
        <v>480</v>
      </c>
      <c r="C474" s="1">
        <v>23</v>
      </c>
      <c r="D474" s="1">
        <v>23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</row>
    <row r="475" spans="1:14" x14ac:dyDescent="0.3">
      <c r="A475" s="1">
        <v>421</v>
      </c>
      <c r="B475" s="1" t="s">
        <v>481</v>
      </c>
      <c r="C475" s="1">
        <v>16</v>
      </c>
      <c r="D475" s="1">
        <v>16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</row>
    <row r="476" spans="1:14" x14ac:dyDescent="0.3">
      <c r="A476" s="1">
        <v>422</v>
      </c>
      <c r="B476" s="1" t="s">
        <v>482</v>
      </c>
      <c r="C476" s="1">
        <v>33</v>
      </c>
      <c r="D476" s="1">
        <v>33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</row>
    <row r="477" spans="1:14" x14ac:dyDescent="0.3">
      <c r="A477" s="1">
        <v>423</v>
      </c>
      <c r="B477" s="1" t="s">
        <v>483</v>
      </c>
      <c r="C477" s="1">
        <v>35</v>
      </c>
      <c r="D477" s="1">
        <v>35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</row>
    <row r="478" spans="1:14" x14ac:dyDescent="0.3">
      <c r="A478" s="1">
        <v>424</v>
      </c>
      <c r="B478" s="1" t="s">
        <v>484</v>
      </c>
      <c r="C478" s="1">
        <v>16</v>
      </c>
      <c r="D478" s="1">
        <v>16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</row>
    <row r="479" spans="1:14" x14ac:dyDescent="0.3">
      <c r="A479" s="1">
        <v>425</v>
      </c>
      <c r="B479" s="1" t="s">
        <v>485</v>
      </c>
      <c r="C479" s="1">
        <v>16</v>
      </c>
      <c r="D479" s="1">
        <v>16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</row>
    <row r="480" spans="1:14" x14ac:dyDescent="0.3">
      <c r="A480" s="1">
        <v>426</v>
      </c>
      <c r="B480" s="1" t="s">
        <v>486</v>
      </c>
      <c r="C480" s="1">
        <v>23</v>
      </c>
      <c r="D480" s="1">
        <v>23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</row>
    <row r="481" spans="1:14" x14ac:dyDescent="0.3">
      <c r="A481" s="1">
        <v>427</v>
      </c>
      <c r="B481" s="1" t="s">
        <v>487</v>
      </c>
      <c r="C481" s="1">
        <v>67</v>
      </c>
      <c r="D481" s="1">
        <v>85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</row>
    <row r="482" spans="1:14" x14ac:dyDescent="0.3">
      <c r="A482" s="1">
        <v>428</v>
      </c>
      <c r="B482" s="1" t="s">
        <v>488</v>
      </c>
      <c r="C482" s="1">
        <v>52</v>
      </c>
      <c r="D482" s="1">
        <v>52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</row>
    <row r="483" spans="1:14" x14ac:dyDescent="0.3">
      <c r="A483" s="1">
        <v>429</v>
      </c>
      <c r="B483" s="1" t="s">
        <v>489</v>
      </c>
      <c r="C483" s="1">
        <v>52</v>
      </c>
      <c r="D483" s="1">
        <v>52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</row>
    <row r="484" spans="1:14" x14ac:dyDescent="0.3">
      <c r="A484" s="1">
        <v>430</v>
      </c>
      <c r="B484" s="1" t="s">
        <v>490</v>
      </c>
      <c r="C484" s="1">
        <v>67</v>
      </c>
      <c r="D484" s="1">
        <v>85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</row>
    <row r="485" spans="1:14" x14ac:dyDescent="0.3">
      <c r="A485" s="1">
        <v>431</v>
      </c>
      <c r="B485" s="1" t="s">
        <v>491</v>
      </c>
      <c r="C485" s="1">
        <v>18</v>
      </c>
      <c r="D485" s="1">
        <v>18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</row>
    <row r="486" spans="1:14" x14ac:dyDescent="0.3">
      <c r="A486" s="1">
        <v>432</v>
      </c>
      <c r="B486" s="1" t="s">
        <v>492</v>
      </c>
      <c r="C486" s="1">
        <v>49</v>
      </c>
      <c r="D486" s="1">
        <v>49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</row>
    <row r="487" spans="1:14" x14ac:dyDescent="0.3">
      <c r="A487" s="1">
        <v>433</v>
      </c>
      <c r="B487" s="1" t="s">
        <v>493</v>
      </c>
      <c r="C487" s="1">
        <v>23</v>
      </c>
      <c r="D487" s="1">
        <v>23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</row>
    <row r="488" spans="1:14" x14ac:dyDescent="0.3">
      <c r="A488" s="1">
        <v>434</v>
      </c>
      <c r="B488" s="1" t="s">
        <v>494</v>
      </c>
      <c r="C488" s="1">
        <v>16</v>
      </c>
      <c r="D488" s="1">
        <v>16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</row>
    <row r="489" spans="1:14" x14ac:dyDescent="0.3">
      <c r="A489" s="1">
        <v>435</v>
      </c>
      <c r="B489" s="1" t="s">
        <v>495</v>
      </c>
      <c r="C489" s="1">
        <v>23</v>
      </c>
      <c r="D489" s="1">
        <v>23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</row>
    <row r="490" spans="1:14" x14ac:dyDescent="0.3">
      <c r="A490" s="1">
        <v>436</v>
      </c>
      <c r="B490" s="1" t="s">
        <v>496</v>
      </c>
      <c r="C490" s="1">
        <v>28</v>
      </c>
      <c r="D490" s="1">
        <v>28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</row>
    <row r="491" spans="1:14" x14ac:dyDescent="0.3">
      <c r="A491" s="1">
        <v>437</v>
      </c>
      <c r="B491" s="1" t="s">
        <v>497</v>
      </c>
      <c r="C491" s="1">
        <v>12</v>
      </c>
      <c r="D491" s="1">
        <v>12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</row>
    <row r="492" spans="1:14" x14ac:dyDescent="0.3">
      <c r="A492" s="1">
        <v>438</v>
      </c>
      <c r="B492" s="1" t="s">
        <v>498</v>
      </c>
      <c r="C492" s="1">
        <v>16</v>
      </c>
      <c r="D492" s="1">
        <v>16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</row>
    <row r="493" spans="1:14" x14ac:dyDescent="0.3">
      <c r="A493" s="1">
        <v>439</v>
      </c>
      <c r="B493" s="1" t="s">
        <v>499</v>
      </c>
      <c r="C493" s="1">
        <v>41</v>
      </c>
      <c r="D493" s="1">
        <v>41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</row>
    <row r="494" spans="1:14" x14ac:dyDescent="0.3">
      <c r="A494" s="1">
        <v>440</v>
      </c>
      <c r="B494" s="1" t="s">
        <v>500</v>
      </c>
      <c r="C494" s="1">
        <v>28</v>
      </c>
      <c r="D494" s="1">
        <v>28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</row>
    <row r="495" spans="1:14" x14ac:dyDescent="0.3">
      <c r="A495" s="1">
        <v>441</v>
      </c>
      <c r="B495" s="1" t="s">
        <v>501</v>
      </c>
      <c r="C495" s="1">
        <v>20</v>
      </c>
      <c r="D495" s="1">
        <v>23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</row>
    <row r="496" spans="1:14" x14ac:dyDescent="0.3">
      <c r="A496" s="1">
        <v>442</v>
      </c>
      <c r="B496" s="1" t="s">
        <v>502</v>
      </c>
      <c r="C496" s="1">
        <v>21</v>
      </c>
      <c r="D496" s="1">
        <v>21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</row>
    <row r="497" spans="1:14" x14ac:dyDescent="0.3">
      <c r="A497" s="1">
        <v>443</v>
      </c>
      <c r="B497" s="1" t="s">
        <v>503</v>
      </c>
      <c r="C497" s="1">
        <v>16</v>
      </c>
      <c r="D497" s="1">
        <v>16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</row>
    <row r="498" spans="1:14" x14ac:dyDescent="0.3">
      <c r="A498" s="1">
        <v>444</v>
      </c>
      <c r="B498" s="1" t="s">
        <v>504</v>
      </c>
      <c r="C498" s="1">
        <v>16</v>
      </c>
      <c r="D498" s="1">
        <v>16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</row>
    <row r="499" spans="1:14" x14ac:dyDescent="0.3">
      <c r="A499" s="1">
        <v>445</v>
      </c>
      <c r="B499" s="1" t="s">
        <v>505</v>
      </c>
      <c r="C499" s="1">
        <v>16</v>
      </c>
      <c r="D499" s="1">
        <v>16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</row>
    <row r="500" spans="1:14" x14ac:dyDescent="0.3">
      <c r="A500" s="1">
        <v>446</v>
      </c>
      <c r="B500" s="1" t="s">
        <v>506</v>
      </c>
      <c r="C500" s="1">
        <v>28</v>
      </c>
      <c r="D500" s="1">
        <v>28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</row>
    <row r="501" spans="1:14" x14ac:dyDescent="0.3">
      <c r="A501" s="1">
        <v>447</v>
      </c>
      <c r="B501" s="1" t="s">
        <v>507</v>
      </c>
      <c r="C501" s="1">
        <v>23</v>
      </c>
      <c r="D501" s="1">
        <v>23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</row>
    <row r="502" spans="1:14" x14ac:dyDescent="0.3">
      <c r="A502" s="1">
        <v>448</v>
      </c>
      <c r="B502" s="1" t="s">
        <v>508</v>
      </c>
      <c r="C502" s="1">
        <v>16</v>
      </c>
      <c r="D502" s="1">
        <v>16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</row>
    <row r="503" spans="1:14" x14ac:dyDescent="0.3">
      <c r="A503" s="1">
        <v>449</v>
      </c>
      <c r="B503" s="1" t="s">
        <v>509</v>
      </c>
      <c r="C503" s="1">
        <v>23</v>
      </c>
      <c r="D503" s="1">
        <v>23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</row>
    <row r="504" spans="1:14" x14ac:dyDescent="0.3">
      <c r="A504" s="1">
        <v>450</v>
      </c>
      <c r="B504" s="1" t="s">
        <v>510</v>
      </c>
      <c r="C504" s="1">
        <v>18</v>
      </c>
      <c r="D504" s="1">
        <v>18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</row>
    <row r="505" spans="1:14" x14ac:dyDescent="0.3">
      <c r="A505" s="1">
        <v>451</v>
      </c>
      <c r="B505" s="1" t="s">
        <v>511</v>
      </c>
      <c r="C505" s="1">
        <v>18</v>
      </c>
      <c r="D505" s="1">
        <v>18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</row>
    <row r="506" spans="1:14" x14ac:dyDescent="0.3">
      <c r="A506" s="1">
        <v>452</v>
      </c>
      <c r="B506" s="1" t="s">
        <v>512</v>
      </c>
      <c r="C506" s="1">
        <v>6</v>
      </c>
      <c r="D506" s="1">
        <v>6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</row>
    <row r="507" spans="1:14" x14ac:dyDescent="0.3">
      <c r="A507" s="1">
        <v>453</v>
      </c>
      <c r="B507" s="1" t="s">
        <v>513</v>
      </c>
      <c r="C507" s="1">
        <v>28</v>
      </c>
      <c r="D507" s="1">
        <v>28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</row>
    <row r="508" spans="1:14" x14ac:dyDescent="0.3">
      <c r="A508" s="1">
        <v>454</v>
      </c>
      <c r="B508" s="1" t="s">
        <v>514</v>
      </c>
      <c r="C508" s="1">
        <v>16</v>
      </c>
      <c r="D508" s="1">
        <v>16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</row>
    <row r="509" spans="1:14" x14ac:dyDescent="0.3">
      <c r="A509" s="1">
        <v>455</v>
      </c>
      <c r="B509" s="1" t="s">
        <v>515</v>
      </c>
      <c r="C509" s="1">
        <v>36</v>
      </c>
      <c r="D509" s="1">
        <v>36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</row>
    <row r="510" spans="1:14" x14ac:dyDescent="0.3">
      <c r="A510" s="1">
        <v>456</v>
      </c>
      <c r="B510" s="1" t="s">
        <v>516</v>
      </c>
      <c r="C510" s="1">
        <v>13</v>
      </c>
      <c r="D510" s="1">
        <v>13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</row>
    <row r="511" spans="1:14" x14ac:dyDescent="0.3">
      <c r="A511" s="1">
        <v>457</v>
      </c>
      <c r="B511" s="1" t="s">
        <v>517</v>
      </c>
      <c r="C511" s="1">
        <v>18</v>
      </c>
      <c r="D511" s="1">
        <v>18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</row>
    <row r="512" spans="1:14" x14ac:dyDescent="0.3">
      <c r="A512" s="1">
        <v>458</v>
      </c>
      <c r="B512" s="1" t="s">
        <v>518</v>
      </c>
      <c r="C512" s="1">
        <v>18</v>
      </c>
      <c r="D512" s="1">
        <v>18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</row>
    <row r="513" spans="1:14" x14ac:dyDescent="0.3">
      <c r="A513" s="1">
        <v>459</v>
      </c>
      <c r="B513" s="1" t="s">
        <v>519</v>
      </c>
      <c r="C513" s="1">
        <v>18</v>
      </c>
      <c r="D513" s="1">
        <v>18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</row>
    <row r="514" spans="1:14" x14ac:dyDescent="0.3">
      <c r="A514" s="1">
        <v>460</v>
      </c>
      <c r="B514" s="1" t="s">
        <v>520</v>
      </c>
      <c r="C514" s="1">
        <v>33</v>
      </c>
      <c r="D514" s="1">
        <v>33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</row>
    <row r="515" spans="1:14" x14ac:dyDescent="0.3">
      <c r="A515" s="1">
        <v>461</v>
      </c>
      <c r="B515" s="1" t="s">
        <v>521</v>
      </c>
      <c r="C515" s="1">
        <v>16</v>
      </c>
      <c r="D515" s="1">
        <v>16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</row>
    <row r="516" spans="1:14" x14ac:dyDescent="0.3">
      <c r="A516" s="1">
        <v>462</v>
      </c>
      <c r="B516" s="1" t="s">
        <v>522</v>
      </c>
      <c r="C516" s="1">
        <v>16</v>
      </c>
      <c r="D516" s="1">
        <v>16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</row>
    <row r="517" spans="1:14" x14ac:dyDescent="0.3">
      <c r="A517" s="1">
        <v>463</v>
      </c>
      <c r="B517" s="1" t="s">
        <v>523</v>
      </c>
      <c r="C517" s="1">
        <v>18</v>
      </c>
      <c r="D517" s="1">
        <v>18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</row>
    <row r="518" spans="1:14" x14ac:dyDescent="0.3">
      <c r="A518" s="1">
        <v>464</v>
      </c>
      <c r="B518" s="1" t="s">
        <v>524</v>
      </c>
      <c r="C518" s="1">
        <v>16</v>
      </c>
      <c r="D518" s="1">
        <v>16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</row>
    <row r="519" spans="1:14" x14ac:dyDescent="0.3">
      <c r="A519" s="1">
        <v>465</v>
      </c>
      <c r="B519" s="1" t="s">
        <v>525</v>
      </c>
      <c r="C519" s="1">
        <v>39</v>
      </c>
      <c r="D519" s="1">
        <v>39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</row>
    <row r="520" spans="1:14" x14ac:dyDescent="0.3">
      <c r="A520" s="1">
        <v>466</v>
      </c>
      <c r="B520" s="1" t="s">
        <v>526</v>
      </c>
      <c r="C520" s="1">
        <v>94</v>
      </c>
      <c r="D520" s="1">
        <v>100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</row>
    <row r="521" spans="1:14" x14ac:dyDescent="0.3">
      <c r="A521" s="1">
        <v>467</v>
      </c>
      <c r="B521" s="1" t="s">
        <v>527</v>
      </c>
      <c r="C521" s="1">
        <v>100</v>
      </c>
      <c r="D521" s="1">
        <v>100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</row>
    <row r="522" spans="1:14" x14ac:dyDescent="0.3">
      <c r="A522" s="1">
        <v>468</v>
      </c>
      <c r="B522" s="1" t="s">
        <v>528</v>
      </c>
      <c r="C522" s="1">
        <v>100</v>
      </c>
      <c r="D522" s="1">
        <v>100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</row>
    <row r="523" spans="1:14" x14ac:dyDescent="0.3">
      <c r="A523" s="1">
        <v>469</v>
      </c>
      <c r="B523" s="1" t="s">
        <v>529</v>
      </c>
      <c r="C523" s="1">
        <v>113</v>
      </c>
      <c r="D523" s="1">
        <v>133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</row>
    <row r="524" spans="1:14" x14ac:dyDescent="0.3">
      <c r="A524" s="1">
        <v>470</v>
      </c>
      <c r="B524" s="1" t="s">
        <v>530</v>
      </c>
      <c r="C524" s="1">
        <v>100</v>
      </c>
      <c r="D524" s="1">
        <v>100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</row>
    <row r="525" spans="1:14" x14ac:dyDescent="0.3">
      <c r="A525" s="1">
        <v>471</v>
      </c>
      <c r="B525" s="1" t="s">
        <v>531</v>
      </c>
      <c r="C525" s="1">
        <v>104</v>
      </c>
      <c r="D525" s="1">
        <v>132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</row>
    <row r="526" spans="1:14" x14ac:dyDescent="0.3">
      <c r="A526" s="1">
        <v>472</v>
      </c>
      <c r="B526" s="1" t="s">
        <v>532</v>
      </c>
      <c r="C526" s="1">
        <v>96</v>
      </c>
      <c r="D526" s="1">
        <v>101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</row>
    <row r="527" spans="1:14" x14ac:dyDescent="0.3">
      <c r="A527" s="1">
        <v>473</v>
      </c>
      <c r="B527" s="1" t="s">
        <v>533</v>
      </c>
      <c r="C527" s="1">
        <v>100</v>
      </c>
      <c r="D527" s="1">
        <v>101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</row>
    <row r="528" spans="1:14" x14ac:dyDescent="0.3">
      <c r="A528" s="1">
        <v>474</v>
      </c>
      <c r="B528" s="1" t="s">
        <v>534</v>
      </c>
      <c r="C528" s="1">
        <v>100</v>
      </c>
      <c r="D528" s="1">
        <v>100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</row>
    <row r="529" spans="1:14" x14ac:dyDescent="0.3">
      <c r="A529" s="1">
        <v>475</v>
      </c>
      <c r="B529" s="1" t="s">
        <v>535</v>
      </c>
      <c r="C529" s="1">
        <v>100</v>
      </c>
      <c r="D529" s="1">
        <v>127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</row>
    <row r="530" spans="1:14" x14ac:dyDescent="0.3">
      <c r="A530" s="1">
        <v>476</v>
      </c>
      <c r="B530" s="1" t="s">
        <v>536</v>
      </c>
      <c r="C530" s="1">
        <v>100</v>
      </c>
      <c r="D530" s="1">
        <v>100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</row>
    <row r="531" spans="1:14" x14ac:dyDescent="0.3">
      <c r="A531" s="1">
        <v>477</v>
      </c>
      <c r="B531" s="1" t="s">
        <v>537</v>
      </c>
      <c r="C531" s="1">
        <v>135</v>
      </c>
      <c r="D531" s="1">
        <v>164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</row>
    <row r="532" spans="1:14" x14ac:dyDescent="0.3">
      <c r="A532" s="1">
        <v>478</v>
      </c>
      <c r="B532" s="1" t="s">
        <v>538</v>
      </c>
      <c r="C532" s="1">
        <v>100</v>
      </c>
      <c r="D532" s="1">
        <v>127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</row>
    <row r="533" spans="1:14" x14ac:dyDescent="0.3">
      <c r="A533" s="1">
        <v>479</v>
      </c>
      <c r="B533" s="1" t="s">
        <v>539</v>
      </c>
      <c r="C533" s="1">
        <v>90</v>
      </c>
      <c r="D533" s="1">
        <v>114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</row>
    <row r="534" spans="1:14" x14ac:dyDescent="0.3">
      <c r="A534" s="1">
        <v>480</v>
      </c>
      <c r="B534" s="1" t="s">
        <v>540</v>
      </c>
      <c r="C534" s="1">
        <v>52</v>
      </c>
      <c r="D534" s="1">
        <v>66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</row>
    <row r="535" spans="1:14" x14ac:dyDescent="0.3">
      <c r="A535" s="1">
        <v>481</v>
      </c>
      <c r="B535" s="1" t="s">
        <v>541</v>
      </c>
      <c r="C535" s="1">
        <v>83</v>
      </c>
      <c r="D535" s="1">
        <v>105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</row>
    <row r="536" spans="1:14" x14ac:dyDescent="0.3">
      <c r="A536" s="1">
        <v>482</v>
      </c>
      <c r="B536" s="1" t="s">
        <v>542</v>
      </c>
      <c r="C536" s="1">
        <v>52</v>
      </c>
      <c r="D536" s="1">
        <v>66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</row>
    <row r="537" spans="1:14" x14ac:dyDescent="0.3">
      <c r="A537" s="1">
        <v>483</v>
      </c>
      <c r="B537" s="1" t="s">
        <v>543</v>
      </c>
      <c r="C537" s="1">
        <v>173</v>
      </c>
      <c r="D537" s="1">
        <v>225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</row>
    <row r="538" spans="1:14" x14ac:dyDescent="0.3">
      <c r="A538" s="1">
        <v>484</v>
      </c>
      <c r="B538" s="1" t="s">
        <v>544</v>
      </c>
      <c r="C538" s="1">
        <v>90</v>
      </c>
      <c r="D538" s="1">
        <v>90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</row>
    <row r="539" spans="1:14" x14ac:dyDescent="0.3">
      <c r="A539" s="1">
        <v>485</v>
      </c>
      <c r="B539" s="1" t="s">
        <v>545</v>
      </c>
      <c r="C539" s="1">
        <v>100</v>
      </c>
      <c r="D539" s="1">
        <v>127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</row>
    <row r="540" spans="1:14" x14ac:dyDescent="0.3">
      <c r="A540" s="1">
        <v>486</v>
      </c>
      <c r="B540" s="1" t="s">
        <v>546</v>
      </c>
      <c r="C540" s="1">
        <v>51</v>
      </c>
      <c r="D540" s="1">
        <v>51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</row>
    <row r="541" spans="1:14" x14ac:dyDescent="0.3">
      <c r="A541" s="1">
        <v>487</v>
      </c>
      <c r="B541" s="1" t="s">
        <v>547</v>
      </c>
      <c r="C541" s="1">
        <v>51</v>
      </c>
      <c r="D541" s="1">
        <v>51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</row>
    <row r="542" spans="1:14" x14ac:dyDescent="0.3">
      <c r="A542" s="1">
        <v>488</v>
      </c>
      <c r="B542" s="1" t="s">
        <v>548</v>
      </c>
      <c r="C542" s="1">
        <v>94</v>
      </c>
      <c r="D542" s="1">
        <v>101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</row>
    <row r="543" spans="1:14" x14ac:dyDescent="0.3">
      <c r="A543" s="1">
        <v>489</v>
      </c>
      <c r="B543" s="1" t="s">
        <v>549</v>
      </c>
      <c r="C543" s="1">
        <v>55</v>
      </c>
      <c r="D543" s="1">
        <v>55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</row>
    <row r="544" spans="1:14" x14ac:dyDescent="0.3">
      <c r="A544" s="1">
        <v>490</v>
      </c>
      <c r="B544" s="1" t="s">
        <v>550</v>
      </c>
      <c r="C544" s="1">
        <v>56</v>
      </c>
      <c r="D544" s="1">
        <v>56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</row>
    <row r="545" spans="1:14" x14ac:dyDescent="0.3">
      <c r="A545" s="1">
        <v>491</v>
      </c>
      <c r="B545" s="1" t="s">
        <v>551</v>
      </c>
      <c r="C545" s="1">
        <v>94</v>
      </c>
      <c r="D545" s="1">
        <v>119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</row>
    <row r="546" spans="1:14" x14ac:dyDescent="0.3">
      <c r="A546" s="1">
        <v>492</v>
      </c>
      <c r="B546" s="1" t="s">
        <v>552</v>
      </c>
      <c r="C546" s="1">
        <v>94</v>
      </c>
      <c r="D546" s="1">
        <v>100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</row>
    <row r="547" spans="1:14" x14ac:dyDescent="0.3">
      <c r="A547" s="1">
        <v>493</v>
      </c>
      <c r="B547" s="1" t="s">
        <v>553</v>
      </c>
      <c r="C547" s="1">
        <v>87</v>
      </c>
      <c r="D547" s="1">
        <v>87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</row>
    <row r="548" spans="1:14" x14ac:dyDescent="0.3">
      <c r="A548" s="1">
        <v>494</v>
      </c>
      <c r="B548" s="1" t="s">
        <v>554</v>
      </c>
      <c r="C548" s="1">
        <v>102</v>
      </c>
      <c r="D548" s="1">
        <v>102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</row>
    <row r="549" spans="1:14" x14ac:dyDescent="0.3">
      <c r="A549" s="1">
        <v>495</v>
      </c>
      <c r="B549" s="1" t="s">
        <v>555</v>
      </c>
      <c r="C549" s="1">
        <v>94</v>
      </c>
      <c r="D549" s="1">
        <v>96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</row>
    <row r="550" spans="1:14" x14ac:dyDescent="0.3">
      <c r="A550" s="1">
        <v>496</v>
      </c>
      <c r="B550" s="1" t="s">
        <v>556</v>
      </c>
      <c r="C550" s="1">
        <v>39</v>
      </c>
      <c r="D550" s="1">
        <v>39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</row>
    <row r="551" spans="1:14" x14ac:dyDescent="0.3">
      <c r="A551" s="1">
        <v>497</v>
      </c>
      <c r="B551" s="1" t="s">
        <v>557</v>
      </c>
      <c r="C551" s="1">
        <v>50</v>
      </c>
      <c r="D551" s="1">
        <v>50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</row>
    <row r="552" spans="1:14" x14ac:dyDescent="0.3">
      <c r="A552" s="1">
        <v>498</v>
      </c>
      <c r="B552" s="1" t="s">
        <v>558</v>
      </c>
      <c r="C552" s="1">
        <v>16</v>
      </c>
      <c r="D552" s="1">
        <v>16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</row>
    <row r="553" spans="1:14" x14ac:dyDescent="0.3">
      <c r="A553" s="1">
        <v>499</v>
      </c>
      <c r="B553" s="1" t="s">
        <v>559</v>
      </c>
      <c r="C553" s="1">
        <v>16</v>
      </c>
      <c r="D553" s="1">
        <v>16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</row>
    <row r="554" spans="1:14" x14ac:dyDescent="0.3">
      <c r="A554" s="1">
        <v>500</v>
      </c>
      <c r="B554" s="1" t="s">
        <v>560</v>
      </c>
      <c r="C554" s="1">
        <v>27</v>
      </c>
      <c r="D554" s="1">
        <v>27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</row>
    <row r="555" spans="1:14" x14ac:dyDescent="0.3">
      <c r="A555" s="1">
        <v>501</v>
      </c>
      <c r="B555" s="1" t="s">
        <v>561</v>
      </c>
      <c r="C555" s="1">
        <v>51</v>
      </c>
      <c r="D555" s="1">
        <v>64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</row>
    <row r="556" spans="1:14" x14ac:dyDescent="0.3">
      <c r="A556" s="1">
        <v>502</v>
      </c>
      <c r="B556" s="1" t="s">
        <v>562</v>
      </c>
      <c r="C556" s="1">
        <v>51</v>
      </c>
      <c r="D556" s="1">
        <v>64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</row>
    <row r="557" spans="1:14" x14ac:dyDescent="0.3">
      <c r="A557" s="1">
        <v>503</v>
      </c>
      <c r="B557" s="1" t="s">
        <v>563</v>
      </c>
      <c r="C557" s="1">
        <v>54</v>
      </c>
      <c r="D557" s="1">
        <v>60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</row>
    <row r="558" spans="1:14" x14ac:dyDescent="0.3">
      <c r="A558" s="1">
        <v>504</v>
      </c>
      <c r="B558" s="1" t="s">
        <v>564</v>
      </c>
      <c r="C558" s="1">
        <v>83</v>
      </c>
      <c r="D558" s="1">
        <v>105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</row>
    <row r="559" spans="1:14" x14ac:dyDescent="0.3">
      <c r="A559" s="1">
        <v>505</v>
      </c>
      <c r="B559" s="1" t="s">
        <v>565</v>
      </c>
      <c r="C559" s="1">
        <v>83</v>
      </c>
      <c r="D559" s="1">
        <v>105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</row>
    <row r="560" spans="1:14" x14ac:dyDescent="0.3">
      <c r="A560" s="1">
        <v>506</v>
      </c>
      <c r="B560" s="1" t="s">
        <v>566</v>
      </c>
      <c r="C560" s="1">
        <v>32</v>
      </c>
      <c r="D560" s="1">
        <v>32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</row>
    <row r="561" spans="1:14" x14ac:dyDescent="0.3">
      <c r="A561" s="1">
        <v>507</v>
      </c>
      <c r="B561" s="1" t="s">
        <v>567</v>
      </c>
      <c r="C561" s="1">
        <v>36</v>
      </c>
      <c r="D561" s="1">
        <v>36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</row>
    <row r="562" spans="1:14" x14ac:dyDescent="0.3">
      <c r="A562" s="1">
        <v>508</v>
      </c>
      <c r="B562" s="1" t="s">
        <v>568</v>
      </c>
      <c r="C562" s="1">
        <v>68</v>
      </c>
      <c r="D562" s="1">
        <v>70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</row>
    <row r="563" spans="1:14" x14ac:dyDescent="0.3">
      <c r="A563" s="1">
        <v>509</v>
      </c>
      <c r="B563" s="1" t="s">
        <v>569</v>
      </c>
      <c r="C563" s="1">
        <v>98</v>
      </c>
      <c r="D563" s="1">
        <v>98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</row>
    <row r="564" spans="1:14" x14ac:dyDescent="0.3">
      <c r="A564" s="1">
        <v>510</v>
      </c>
      <c r="B564" s="1" t="s">
        <v>570</v>
      </c>
      <c r="C564" s="1">
        <v>69</v>
      </c>
      <c r="D564" s="1">
        <v>81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</row>
    <row r="565" spans="1:14" x14ac:dyDescent="0.3">
      <c r="A565" s="1">
        <v>511</v>
      </c>
      <c r="B565" s="1" t="s">
        <v>571</v>
      </c>
      <c r="C565" s="1">
        <v>94</v>
      </c>
      <c r="D565" s="1">
        <v>119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</row>
    <row r="566" spans="1:14" x14ac:dyDescent="0.3">
      <c r="A566" s="1">
        <v>512</v>
      </c>
      <c r="B566" s="1" t="s">
        <v>572</v>
      </c>
      <c r="C566" s="1">
        <v>70</v>
      </c>
      <c r="D566" s="1">
        <v>82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</row>
    <row r="567" spans="1:14" x14ac:dyDescent="0.3">
      <c r="A567" s="1">
        <v>513</v>
      </c>
      <c r="B567" s="1" t="s">
        <v>573</v>
      </c>
      <c r="C567" s="1">
        <v>83</v>
      </c>
      <c r="D567" s="1">
        <v>105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</row>
    <row r="568" spans="1:14" x14ac:dyDescent="0.3">
      <c r="A568" s="1">
        <v>514</v>
      </c>
      <c r="B568" s="1" t="s">
        <v>574</v>
      </c>
      <c r="C568" s="1">
        <v>38</v>
      </c>
      <c r="D568" s="1">
        <v>48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</row>
    <row r="569" spans="1:14" x14ac:dyDescent="0.3">
      <c r="A569" s="1">
        <v>515</v>
      </c>
      <c r="B569" s="1" t="s">
        <v>575</v>
      </c>
      <c r="C569" s="1">
        <v>38</v>
      </c>
      <c r="D569" s="1">
        <v>48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</row>
    <row r="570" spans="1:14" x14ac:dyDescent="0.3">
      <c r="A570" s="1">
        <v>516</v>
      </c>
      <c r="B570" s="1" t="s">
        <v>576</v>
      </c>
      <c r="C570" s="1">
        <v>18</v>
      </c>
      <c r="D570" s="1">
        <v>18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</row>
    <row r="571" spans="1:14" x14ac:dyDescent="0.3">
      <c r="A571" s="1">
        <v>517</v>
      </c>
      <c r="B571" s="1" t="s">
        <v>577</v>
      </c>
      <c r="C571" s="1">
        <v>41</v>
      </c>
      <c r="D571" s="1">
        <v>41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</row>
    <row r="572" spans="1:14" x14ac:dyDescent="0.3">
      <c r="A572" s="1">
        <v>518</v>
      </c>
      <c r="B572" s="1" t="s">
        <v>578</v>
      </c>
      <c r="C572" s="1">
        <v>40</v>
      </c>
      <c r="D572" s="1">
        <v>40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</row>
    <row r="573" spans="1:14" x14ac:dyDescent="0.3">
      <c r="A573" s="1">
        <v>519</v>
      </c>
      <c r="B573" s="1" t="s">
        <v>579</v>
      </c>
      <c r="C573" s="1">
        <v>60</v>
      </c>
      <c r="D573" s="1">
        <v>60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</row>
    <row r="574" spans="1:14" x14ac:dyDescent="0.3">
      <c r="A574" s="1">
        <v>520</v>
      </c>
      <c r="B574" s="1" t="s">
        <v>580</v>
      </c>
      <c r="C574" s="1">
        <v>83</v>
      </c>
      <c r="D574" s="1">
        <v>105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</row>
    <row r="575" spans="1:14" x14ac:dyDescent="0.3">
      <c r="A575" s="1">
        <v>521</v>
      </c>
      <c r="B575" s="1" t="s">
        <v>581</v>
      </c>
      <c r="C575" s="1">
        <v>40</v>
      </c>
      <c r="D575" s="1">
        <v>40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</row>
    <row r="576" spans="1:14" x14ac:dyDescent="0.3">
      <c r="A576" s="1">
        <v>522</v>
      </c>
      <c r="B576" s="1" t="s">
        <v>582</v>
      </c>
      <c r="C576" s="1">
        <v>60</v>
      </c>
      <c r="D576" s="1">
        <v>60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</row>
    <row r="577" spans="1:14" x14ac:dyDescent="0.3">
      <c r="A577" s="1">
        <v>523</v>
      </c>
      <c r="B577" s="1" t="s">
        <v>583</v>
      </c>
      <c r="C577" s="1">
        <v>35</v>
      </c>
      <c r="D577" s="1">
        <v>35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</row>
    <row r="578" spans="1:14" x14ac:dyDescent="0.3">
      <c r="A578" s="1">
        <v>524</v>
      </c>
      <c r="B578" s="1" t="s">
        <v>584</v>
      </c>
      <c r="C578" s="1">
        <v>28</v>
      </c>
      <c r="D578" s="1">
        <v>28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</row>
    <row r="579" spans="1:14" x14ac:dyDescent="0.3">
      <c r="A579" s="1">
        <v>525</v>
      </c>
      <c r="B579" s="1" t="s">
        <v>585</v>
      </c>
      <c r="C579" s="1">
        <v>67</v>
      </c>
      <c r="D579" s="1">
        <v>82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</row>
    <row r="580" spans="1:14" x14ac:dyDescent="0.3">
      <c r="A580" s="1">
        <v>526</v>
      </c>
      <c r="B580" s="1" t="s">
        <v>586</v>
      </c>
      <c r="C580" s="1">
        <v>67</v>
      </c>
      <c r="D580" s="1">
        <v>82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</row>
    <row r="581" spans="1:14" x14ac:dyDescent="0.3">
      <c r="A581" s="1">
        <v>527</v>
      </c>
      <c r="B581" s="1" t="s">
        <v>587</v>
      </c>
      <c r="C581" s="1">
        <v>90</v>
      </c>
      <c r="D581" s="1">
        <v>90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</row>
    <row r="582" spans="1:14" x14ac:dyDescent="0.3">
      <c r="A582" s="1">
        <v>528</v>
      </c>
      <c r="B582" s="1" t="s">
        <v>588</v>
      </c>
      <c r="C582" s="1">
        <v>89</v>
      </c>
      <c r="D582" s="1">
        <v>89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</row>
    <row r="583" spans="1:14" x14ac:dyDescent="0.3">
      <c r="A583" s="1">
        <v>529</v>
      </c>
      <c r="B583" s="1" t="s">
        <v>589</v>
      </c>
      <c r="C583" s="1">
        <v>90</v>
      </c>
      <c r="D583" s="1">
        <v>114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</row>
    <row r="584" spans="1:14" x14ac:dyDescent="0.3">
      <c r="A584" s="1">
        <v>530</v>
      </c>
      <c r="B584" s="1" t="s">
        <v>590</v>
      </c>
      <c r="C584" s="1">
        <v>133</v>
      </c>
      <c r="D584" s="1">
        <v>164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</row>
    <row r="585" spans="1:14" x14ac:dyDescent="0.3">
      <c r="A585" s="1">
        <v>531</v>
      </c>
      <c r="B585" s="1" t="s">
        <v>591</v>
      </c>
      <c r="C585" s="1">
        <v>70</v>
      </c>
      <c r="D585" s="1">
        <v>72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</row>
    <row r="586" spans="1:14" x14ac:dyDescent="0.3">
      <c r="A586" s="1">
        <v>532</v>
      </c>
      <c r="B586" s="1" t="s">
        <v>592</v>
      </c>
      <c r="C586" s="1">
        <v>121</v>
      </c>
      <c r="D586" s="1">
        <v>121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</row>
    <row r="587" spans="1:14" x14ac:dyDescent="0.3">
      <c r="A587" s="1">
        <v>533</v>
      </c>
      <c r="B587" s="1" t="s">
        <v>593</v>
      </c>
      <c r="C587" s="1">
        <v>135</v>
      </c>
      <c r="D587" s="1">
        <v>173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</row>
    <row r="588" spans="1:14" x14ac:dyDescent="0.3">
      <c r="A588" s="1">
        <v>534</v>
      </c>
      <c r="B588" s="1" t="s">
        <v>594</v>
      </c>
      <c r="C588" s="1">
        <v>41</v>
      </c>
      <c r="D588" s="1">
        <v>41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</row>
    <row r="589" spans="1:14" x14ac:dyDescent="0.3">
      <c r="A589" s="1">
        <v>535</v>
      </c>
      <c r="B589" s="1" t="s">
        <v>595</v>
      </c>
      <c r="C589" s="1">
        <v>45</v>
      </c>
      <c r="D589" s="1">
        <v>45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</row>
    <row r="590" spans="1:14" x14ac:dyDescent="0.3">
      <c r="A590" s="1">
        <v>536</v>
      </c>
      <c r="B590" s="1" t="s">
        <v>596</v>
      </c>
      <c r="C590" s="1">
        <v>67</v>
      </c>
      <c r="D590" s="1">
        <v>82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</row>
    <row r="591" spans="1:14" x14ac:dyDescent="0.3">
      <c r="A591" s="1">
        <v>537</v>
      </c>
      <c r="B591" s="1" t="s">
        <v>597</v>
      </c>
      <c r="C591" s="1">
        <v>48</v>
      </c>
      <c r="D591" s="1">
        <v>82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</row>
    <row r="592" spans="1:14" x14ac:dyDescent="0.3">
      <c r="A592" s="1">
        <v>538</v>
      </c>
      <c r="B592" s="1" t="s">
        <v>598</v>
      </c>
      <c r="C592" s="1">
        <v>35</v>
      </c>
      <c r="D592" s="1">
        <v>35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</row>
    <row r="593" spans="1:14" x14ac:dyDescent="0.3">
      <c r="A593" s="1">
        <v>539</v>
      </c>
      <c r="B593" s="1" t="s">
        <v>599</v>
      </c>
      <c r="C593" s="1">
        <v>40</v>
      </c>
      <c r="D593" s="1">
        <v>40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</row>
    <row r="594" spans="1:14" x14ac:dyDescent="0.3">
      <c r="A594" s="1">
        <v>540</v>
      </c>
      <c r="B594" s="1" t="s">
        <v>600</v>
      </c>
      <c r="C594" s="1">
        <v>40</v>
      </c>
      <c r="D594" s="1">
        <v>40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</row>
    <row r="595" spans="1:14" x14ac:dyDescent="0.3">
      <c r="A595" s="1">
        <v>541</v>
      </c>
      <c r="B595" s="1" t="s">
        <v>601</v>
      </c>
      <c r="C595" s="1">
        <v>50</v>
      </c>
      <c r="D595" s="1">
        <v>50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</row>
    <row r="596" spans="1:14" x14ac:dyDescent="0.3">
      <c r="A596" s="1">
        <v>542</v>
      </c>
      <c r="B596" s="1" t="s">
        <v>602</v>
      </c>
      <c r="C596" s="1">
        <v>75</v>
      </c>
      <c r="D596" s="1">
        <v>75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</row>
    <row r="597" spans="1:14" x14ac:dyDescent="0.3">
      <c r="A597" s="1">
        <v>543</v>
      </c>
      <c r="B597" s="1" t="s">
        <v>603</v>
      </c>
      <c r="C597" s="1">
        <v>83</v>
      </c>
      <c r="D597" s="1">
        <v>105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</row>
    <row r="598" spans="1:14" x14ac:dyDescent="0.3">
      <c r="A598" s="1">
        <v>544</v>
      </c>
      <c r="B598" s="1" t="s">
        <v>604</v>
      </c>
      <c r="C598" s="1">
        <v>58</v>
      </c>
      <c r="D598" s="1">
        <v>58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</row>
    <row r="599" spans="1:14" x14ac:dyDescent="0.3">
      <c r="A599" s="1">
        <v>545</v>
      </c>
      <c r="B599" s="1" t="s">
        <v>605</v>
      </c>
      <c r="C599" s="1">
        <v>100</v>
      </c>
      <c r="D599" s="1">
        <v>100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</row>
    <row r="600" spans="1:14" x14ac:dyDescent="0.3">
      <c r="A600" s="1">
        <v>546</v>
      </c>
      <c r="B600" s="1" t="s">
        <v>606</v>
      </c>
      <c r="C600" s="1">
        <v>39</v>
      </c>
      <c r="D600" s="1">
        <v>39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</row>
    <row r="601" spans="1:14" x14ac:dyDescent="0.3">
      <c r="A601" s="1">
        <v>547</v>
      </c>
      <c r="B601" s="1" t="s">
        <v>607</v>
      </c>
      <c r="C601" s="1">
        <v>36</v>
      </c>
      <c r="D601" s="1">
        <v>72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</row>
    <row r="602" spans="1:14" x14ac:dyDescent="0.3">
      <c r="A602" s="1">
        <v>548</v>
      </c>
      <c r="B602" s="1" t="s">
        <v>608</v>
      </c>
      <c r="C602" s="1">
        <v>36</v>
      </c>
      <c r="D602" s="1">
        <v>36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</row>
    <row r="603" spans="1:14" x14ac:dyDescent="0.3">
      <c r="A603" s="1">
        <v>549</v>
      </c>
      <c r="B603" s="1" t="s">
        <v>609</v>
      </c>
      <c r="C603" s="1">
        <v>28</v>
      </c>
      <c r="D603" s="1">
        <v>28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</row>
    <row r="604" spans="1:14" x14ac:dyDescent="0.3">
      <c r="A604" s="1">
        <v>550</v>
      </c>
      <c r="B604" s="1" t="s">
        <v>610</v>
      </c>
      <c r="C604" s="1">
        <v>54</v>
      </c>
      <c r="D604" s="1">
        <v>60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</row>
    <row r="605" spans="1:14" x14ac:dyDescent="0.3">
      <c r="A605" s="1">
        <v>551</v>
      </c>
      <c r="B605" s="1" t="s">
        <v>611</v>
      </c>
      <c r="C605" s="1">
        <v>83</v>
      </c>
      <c r="D605" s="1">
        <v>105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</row>
    <row r="606" spans="1:14" x14ac:dyDescent="0.3">
      <c r="A606" s="1">
        <v>552</v>
      </c>
      <c r="B606" s="1" t="s">
        <v>612</v>
      </c>
      <c r="C606" s="1">
        <v>70</v>
      </c>
      <c r="D606" s="1">
        <v>76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</row>
    <row r="607" spans="1:14" x14ac:dyDescent="0.3">
      <c r="A607" s="1">
        <v>553</v>
      </c>
      <c r="B607" s="1" t="s">
        <v>613</v>
      </c>
      <c r="C607" s="1">
        <v>70</v>
      </c>
      <c r="D607" s="1">
        <v>82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</row>
    <row r="608" spans="1:14" x14ac:dyDescent="0.3">
      <c r="A608" s="1">
        <v>554</v>
      </c>
      <c r="B608" s="1" t="s">
        <v>614</v>
      </c>
      <c r="C608" s="1">
        <v>80</v>
      </c>
      <c r="D608" s="1">
        <v>80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</row>
    <row r="609" spans="1:14" x14ac:dyDescent="0.3">
      <c r="A609" s="1">
        <v>555</v>
      </c>
      <c r="B609" s="1" t="s">
        <v>615</v>
      </c>
      <c r="C609" s="1">
        <v>28</v>
      </c>
      <c r="D609" s="1">
        <v>28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</row>
    <row r="610" spans="1:14" x14ac:dyDescent="0.3">
      <c r="A610" s="1">
        <v>556</v>
      </c>
      <c r="B610" s="1" t="s">
        <v>616</v>
      </c>
      <c r="C610" s="1">
        <v>60</v>
      </c>
      <c r="D610" s="1">
        <v>60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</row>
    <row r="611" spans="1:14" x14ac:dyDescent="0.3">
      <c r="A611" s="1">
        <v>557</v>
      </c>
      <c r="B611" s="1" t="s">
        <v>617</v>
      </c>
      <c r="C611" s="1">
        <v>67</v>
      </c>
      <c r="D611" s="1">
        <v>82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</row>
    <row r="612" spans="1:14" x14ac:dyDescent="0.3">
      <c r="A612" s="1">
        <v>558</v>
      </c>
      <c r="B612" s="1" t="s">
        <v>618</v>
      </c>
      <c r="C612" s="1">
        <v>57</v>
      </c>
      <c r="D612" s="1">
        <v>57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</row>
    <row r="613" spans="1:14" x14ac:dyDescent="0.3">
      <c r="A613" s="1">
        <v>559</v>
      </c>
      <c r="B613" s="1" t="s">
        <v>619</v>
      </c>
      <c r="C613" s="1">
        <v>67</v>
      </c>
      <c r="D613" s="1">
        <v>69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</row>
    <row r="614" spans="1:14" x14ac:dyDescent="0.3">
      <c r="A614" s="1">
        <v>560</v>
      </c>
      <c r="B614" s="1" t="s">
        <v>620</v>
      </c>
      <c r="C614" s="1">
        <v>67</v>
      </c>
      <c r="D614" s="1">
        <v>82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</row>
    <row r="615" spans="1:14" x14ac:dyDescent="0.3">
      <c r="A615" s="1">
        <v>561</v>
      </c>
      <c r="B615" s="1" t="s">
        <v>621</v>
      </c>
      <c r="C615" s="1">
        <v>113</v>
      </c>
      <c r="D615" s="1">
        <v>145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</row>
    <row r="616" spans="1:14" x14ac:dyDescent="0.3">
      <c r="A616" s="1">
        <v>562</v>
      </c>
      <c r="B616" s="1" t="s">
        <v>622</v>
      </c>
      <c r="C616" s="1">
        <v>113</v>
      </c>
      <c r="D616" s="1">
        <v>145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</row>
    <row r="617" spans="1:14" x14ac:dyDescent="0.3">
      <c r="A617" s="1">
        <v>563</v>
      </c>
      <c r="B617" s="1" t="s">
        <v>623</v>
      </c>
      <c r="C617" s="1">
        <v>113</v>
      </c>
      <c r="D617" s="1">
        <v>145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</row>
    <row r="618" spans="1:14" x14ac:dyDescent="0.3">
      <c r="A618" s="1">
        <v>564</v>
      </c>
      <c r="B618" s="1" t="s">
        <v>624</v>
      </c>
      <c r="C618" s="1">
        <v>120</v>
      </c>
      <c r="D618" s="1">
        <v>153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</row>
    <row r="619" spans="1:14" x14ac:dyDescent="0.3">
      <c r="A619" s="1">
        <v>565</v>
      </c>
      <c r="B619" s="1" t="s">
        <v>625</v>
      </c>
      <c r="C619" s="1">
        <v>52</v>
      </c>
      <c r="D619" s="1">
        <v>52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</row>
    <row r="620" spans="1:14" x14ac:dyDescent="0.3">
      <c r="A620" s="1">
        <v>566</v>
      </c>
      <c r="B620" s="1" t="s">
        <v>626</v>
      </c>
      <c r="C620" s="1">
        <v>67</v>
      </c>
      <c r="D620" s="1">
        <v>85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</row>
    <row r="621" spans="1:14" x14ac:dyDescent="0.3">
      <c r="A621" s="1">
        <v>567</v>
      </c>
      <c r="B621" s="1" t="s">
        <v>627</v>
      </c>
      <c r="C621" s="1">
        <v>94</v>
      </c>
      <c r="D621" s="1">
        <v>100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</row>
    <row r="622" spans="1:14" x14ac:dyDescent="0.3">
      <c r="A622" s="1">
        <v>568</v>
      </c>
      <c r="B622" s="1" t="s">
        <v>628</v>
      </c>
      <c r="C622" s="1">
        <v>90</v>
      </c>
      <c r="D622" s="1">
        <v>100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</row>
    <row r="623" spans="1:14" x14ac:dyDescent="0.3">
      <c r="A623" s="1">
        <v>569</v>
      </c>
      <c r="B623" s="1" t="s">
        <v>629</v>
      </c>
      <c r="C623" s="1">
        <v>90</v>
      </c>
      <c r="D623" s="1">
        <v>90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</row>
    <row r="624" spans="1:14" x14ac:dyDescent="0.3">
      <c r="A624" s="1">
        <v>570</v>
      </c>
      <c r="B624" s="1" t="s">
        <v>630</v>
      </c>
      <c r="C624" s="1">
        <v>42</v>
      </c>
      <c r="D624" s="1">
        <v>42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</row>
    <row r="625" spans="1:14" x14ac:dyDescent="0.3">
      <c r="A625" s="1">
        <v>571</v>
      </c>
      <c r="B625" s="1" t="s">
        <v>631</v>
      </c>
      <c r="C625" s="1">
        <v>45</v>
      </c>
      <c r="D625" s="1">
        <v>45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</row>
    <row r="626" spans="1:14" x14ac:dyDescent="0.3">
      <c r="A626" s="1">
        <v>572</v>
      </c>
      <c r="B626" s="1" t="s">
        <v>632</v>
      </c>
      <c r="C626" s="1">
        <v>42</v>
      </c>
      <c r="D626" s="1">
        <v>42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</row>
    <row r="627" spans="1:14" x14ac:dyDescent="0.3">
      <c r="A627" s="1">
        <v>573</v>
      </c>
      <c r="B627" s="1" t="s">
        <v>633</v>
      </c>
      <c r="C627" s="1">
        <v>68</v>
      </c>
      <c r="D627" s="1">
        <v>82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</row>
    <row r="628" spans="1:14" x14ac:dyDescent="0.3">
      <c r="A628" s="1">
        <v>574</v>
      </c>
      <c r="B628" s="1" t="s">
        <v>634</v>
      </c>
      <c r="C628" s="1">
        <v>68</v>
      </c>
      <c r="D628" s="1">
        <v>86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</row>
    <row r="629" spans="1:14" x14ac:dyDescent="0.3">
      <c r="A629" s="1">
        <v>575</v>
      </c>
      <c r="B629" s="1" t="s">
        <v>635</v>
      </c>
      <c r="C629" s="1">
        <v>83</v>
      </c>
      <c r="D629" s="1">
        <v>105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</row>
    <row r="630" spans="1:14" x14ac:dyDescent="0.3">
      <c r="A630" s="1">
        <v>576</v>
      </c>
      <c r="B630" s="1" t="s">
        <v>636</v>
      </c>
      <c r="C630" s="1">
        <v>83</v>
      </c>
      <c r="D630" s="1">
        <v>83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</row>
    <row r="631" spans="1:14" x14ac:dyDescent="0.3">
      <c r="A631" s="1">
        <v>577</v>
      </c>
      <c r="B631" s="1" t="s">
        <v>637</v>
      </c>
      <c r="C631" s="1">
        <v>52</v>
      </c>
      <c r="D631" s="1">
        <v>52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</row>
    <row r="632" spans="1:14" x14ac:dyDescent="0.3">
      <c r="A632" s="1">
        <v>578</v>
      </c>
      <c r="B632" s="1" t="s">
        <v>638</v>
      </c>
      <c r="C632" s="1">
        <v>52</v>
      </c>
      <c r="D632" s="1">
        <v>52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</row>
    <row r="633" spans="1:14" x14ac:dyDescent="0.3">
      <c r="A633" s="1">
        <v>579</v>
      </c>
      <c r="B633" s="1" t="s">
        <v>639</v>
      </c>
      <c r="C633" s="1">
        <v>54</v>
      </c>
      <c r="D633" s="1">
        <v>60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</row>
    <row r="634" spans="1:14" x14ac:dyDescent="0.3">
      <c r="A634" s="1">
        <v>580</v>
      </c>
      <c r="B634" s="1" t="s">
        <v>640</v>
      </c>
      <c r="C634" s="1">
        <v>83</v>
      </c>
      <c r="D634" s="1">
        <v>105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</row>
    <row r="635" spans="1:14" x14ac:dyDescent="0.3">
      <c r="A635" s="1">
        <v>581</v>
      </c>
      <c r="B635" s="1" t="s">
        <v>641</v>
      </c>
      <c r="C635" s="1">
        <v>67</v>
      </c>
      <c r="D635" s="1">
        <v>85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</row>
    <row r="636" spans="1:14" x14ac:dyDescent="0.3">
      <c r="A636" s="1">
        <v>582</v>
      </c>
      <c r="B636" s="1" t="s">
        <v>642</v>
      </c>
      <c r="C636" s="1">
        <v>51</v>
      </c>
      <c r="D636" s="1">
        <v>64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</row>
    <row r="637" spans="1:14" x14ac:dyDescent="0.3">
      <c r="A637" s="1">
        <v>583</v>
      </c>
      <c r="B637" s="1" t="s">
        <v>643</v>
      </c>
      <c r="C637" s="1">
        <v>83</v>
      </c>
      <c r="D637" s="1">
        <v>105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</row>
    <row r="638" spans="1:14" x14ac:dyDescent="0.3">
      <c r="A638" s="1">
        <v>584</v>
      </c>
      <c r="B638" s="1" t="s">
        <v>644</v>
      </c>
      <c r="C638" s="1">
        <v>94</v>
      </c>
      <c r="D638" s="1">
        <v>117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</row>
    <row r="639" spans="1:14" x14ac:dyDescent="0.3">
      <c r="A639" s="1">
        <v>585</v>
      </c>
      <c r="B639" s="1" t="s">
        <v>645</v>
      </c>
      <c r="C639" s="1">
        <v>91</v>
      </c>
      <c r="D639" s="1">
        <v>91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</row>
    <row r="640" spans="1:14" x14ac:dyDescent="0.3">
      <c r="A640" s="1">
        <v>586</v>
      </c>
      <c r="B640" s="1" t="s">
        <v>646</v>
      </c>
      <c r="C640" s="1">
        <v>70</v>
      </c>
      <c r="D640" s="1">
        <v>82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</row>
    <row r="641" spans="1:14" x14ac:dyDescent="0.3">
      <c r="A641" s="1">
        <v>587</v>
      </c>
      <c r="B641" s="1" t="s">
        <v>647</v>
      </c>
      <c r="C641" s="1">
        <v>70</v>
      </c>
      <c r="D641" s="1">
        <v>82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</row>
    <row r="642" spans="1:14" x14ac:dyDescent="0.3">
      <c r="A642" s="1">
        <v>588</v>
      </c>
      <c r="B642" s="1" t="s">
        <v>648</v>
      </c>
      <c r="C642" s="1">
        <v>53</v>
      </c>
      <c r="D642" s="1">
        <v>53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</row>
    <row r="643" spans="1:14" x14ac:dyDescent="0.3">
      <c r="A643" s="1">
        <v>589</v>
      </c>
      <c r="B643" s="1" t="s">
        <v>649</v>
      </c>
      <c r="C643" s="1">
        <v>57</v>
      </c>
      <c r="D643" s="1">
        <v>57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</row>
    <row r="644" spans="1:14" x14ac:dyDescent="0.3">
      <c r="A644" s="1">
        <v>590</v>
      </c>
      <c r="B644" s="1" t="s">
        <v>650</v>
      </c>
      <c r="C644" s="1">
        <v>67</v>
      </c>
      <c r="D644" s="1">
        <v>82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</row>
    <row r="645" spans="1:14" x14ac:dyDescent="0.3">
      <c r="A645" s="1">
        <v>591</v>
      </c>
      <c r="B645" s="1" t="s">
        <v>651</v>
      </c>
      <c r="C645" s="1">
        <v>23</v>
      </c>
      <c r="D645" s="1">
        <v>26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</row>
    <row r="646" spans="1:14" x14ac:dyDescent="0.3">
      <c r="A646" s="1">
        <v>592</v>
      </c>
      <c r="B646" s="1" t="s">
        <v>652</v>
      </c>
      <c r="C646" s="1">
        <v>66</v>
      </c>
      <c r="D646" s="1">
        <v>66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</row>
    <row r="647" spans="1:14" x14ac:dyDescent="0.3">
      <c r="A647" s="1">
        <v>593</v>
      </c>
      <c r="B647" s="1" t="s">
        <v>653</v>
      </c>
      <c r="C647" s="1">
        <v>52</v>
      </c>
      <c r="D647" s="1">
        <v>66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</row>
    <row r="648" spans="1:14" x14ac:dyDescent="0.3">
      <c r="A648" s="1">
        <v>594</v>
      </c>
      <c r="B648" s="1" t="s">
        <v>654</v>
      </c>
      <c r="C648" s="1">
        <v>68</v>
      </c>
      <c r="D648" s="1">
        <v>85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</row>
    <row r="649" spans="1:14" x14ac:dyDescent="0.3">
      <c r="A649" s="1">
        <v>595</v>
      </c>
      <c r="B649" s="1" t="s">
        <v>655</v>
      </c>
      <c r="C649" s="1">
        <v>28</v>
      </c>
      <c r="D649" s="1">
        <v>28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</row>
    <row r="650" spans="1:14" x14ac:dyDescent="0.3">
      <c r="A650" s="1">
        <v>596</v>
      </c>
      <c r="B650" s="1" t="s">
        <v>656</v>
      </c>
      <c r="C650" s="1">
        <v>28</v>
      </c>
      <c r="D650" s="1">
        <v>28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</row>
    <row r="651" spans="1:14" x14ac:dyDescent="0.3">
      <c r="A651" s="1">
        <v>597</v>
      </c>
      <c r="B651" s="1" t="s">
        <v>657</v>
      </c>
      <c r="C651" s="1">
        <v>31</v>
      </c>
      <c r="D651" s="1">
        <v>35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</row>
    <row r="652" spans="1:14" x14ac:dyDescent="0.3">
      <c r="A652" s="1">
        <v>598</v>
      </c>
      <c r="B652" s="1" t="s">
        <v>658</v>
      </c>
      <c r="C652" s="1">
        <v>40</v>
      </c>
      <c r="D652" s="1">
        <v>40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</row>
    <row r="653" spans="1:14" x14ac:dyDescent="0.3">
      <c r="A653" s="1">
        <v>599</v>
      </c>
      <c r="B653" s="1" t="s">
        <v>659</v>
      </c>
      <c r="C653" s="1">
        <v>40</v>
      </c>
      <c r="D653" s="1">
        <v>40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</row>
    <row r="654" spans="1:14" x14ac:dyDescent="0.3">
      <c r="A654" s="1">
        <v>600</v>
      </c>
      <c r="B654" s="1" t="s">
        <v>660</v>
      </c>
      <c r="C654" s="1">
        <v>49</v>
      </c>
      <c r="D654" s="1">
        <v>49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</row>
    <row r="655" spans="1:14" x14ac:dyDescent="0.3">
      <c r="A655" s="1">
        <v>601</v>
      </c>
      <c r="B655" s="1" t="s">
        <v>661</v>
      </c>
      <c r="C655" s="1">
        <v>83</v>
      </c>
      <c r="D655" s="1">
        <v>105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</row>
    <row r="656" spans="1:14" x14ac:dyDescent="0.3">
      <c r="A656" s="1">
        <v>602</v>
      </c>
      <c r="B656" s="1" t="s">
        <v>662</v>
      </c>
      <c r="C656" s="1">
        <v>35</v>
      </c>
      <c r="D656" s="1">
        <v>35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</row>
    <row r="657" spans="1:14" x14ac:dyDescent="0.3">
      <c r="A657" s="1">
        <v>603</v>
      </c>
      <c r="B657" s="1" t="s">
        <v>663</v>
      </c>
      <c r="C657" s="1">
        <v>28</v>
      </c>
      <c r="D657" s="1">
        <v>28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</row>
    <row r="658" spans="1:14" x14ac:dyDescent="0.3">
      <c r="A658" s="1">
        <v>604</v>
      </c>
      <c r="B658" s="1" t="s">
        <v>664</v>
      </c>
      <c r="C658" s="1">
        <v>35</v>
      </c>
      <c r="D658" s="1">
        <v>35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</row>
    <row r="659" spans="1:14" x14ac:dyDescent="0.3">
      <c r="A659" s="1">
        <v>605</v>
      </c>
      <c r="B659" s="1" t="s">
        <v>665</v>
      </c>
      <c r="C659" s="1">
        <v>35</v>
      </c>
      <c r="D659" s="1">
        <v>35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</row>
    <row r="660" spans="1:14" x14ac:dyDescent="0.3">
      <c r="A660" s="1">
        <v>606</v>
      </c>
      <c r="B660" s="1" t="s">
        <v>666</v>
      </c>
      <c r="C660" s="1">
        <v>67</v>
      </c>
      <c r="D660" s="1">
        <v>85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</row>
    <row r="661" spans="1:14" x14ac:dyDescent="0.3">
      <c r="A661" s="1">
        <v>607</v>
      </c>
      <c r="B661" s="1" t="s">
        <v>667</v>
      </c>
      <c r="C661" s="1">
        <v>94</v>
      </c>
      <c r="D661" s="1">
        <v>119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</row>
    <row r="662" spans="1:14" x14ac:dyDescent="0.3">
      <c r="A662" s="1">
        <v>608</v>
      </c>
      <c r="B662" s="1" t="s">
        <v>668</v>
      </c>
      <c r="C662" s="1">
        <v>100</v>
      </c>
      <c r="D662" s="1">
        <v>127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</row>
    <row r="663" spans="1:14" x14ac:dyDescent="0.3">
      <c r="A663" s="1">
        <v>609</v>
      </c>
      <c r="B663" s="1" t="s">
        <v>669</v>
      </c>
      <c r="C663" s="1">
        <v>100</v>
      </c>
      <c r="D663" s="1">
        <v>127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</row>
    <row r="664" spans="1:14" x14ac:dyDescent="0.3">
      <c r="A664" s="1">
        <v>610</v>
      </c>
      <c r="B664" s="1" t="s">
        <v>670</v>
      </c>
      <c r="C664" s="1">
        <v>100</v>
      </c>
      <c r="D664" s="1">
        <v>100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</row>
    <row r="665" spans="1:14" x14ac:dyDescent="0.3">
      <c r="A665" s="1">
        <v>611</v>
      </c>
      <c r="B665" s="1" t="s">
        <v>671</v>
      </c>
      <c r="C665" s="1">
        <v>83</v>
      </c>
      <c r="D665" s="1">
        <v>105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</row>
    <row r="666" spans="1:14" x14ac:dyDescent="0.3">
      <c r="A666" s="1">
        <v>612</v>
      </c>
      <c r="B666" s="1" t="s">
        <v>672</v>
      </c>
      <c r="C666" s="1">
        <v>83</v>
      </c>
      <c r="D666" s="1">
        <v>105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</row>
    <row r="667" spans="1:14" x14ac:dyDescent="0.3">
      <c r="A667" s="1">
        <v>613</v>
      </c>
      <c r="B667" s="1" t="s">
        <v>673</v>
      </c>
      <c r="C667" s="1">
        <v>72</v>
      </c>
      <c r="D667" s="1">
        <v>72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</row>
    <row r="668" spans="1:14" x14ac:dyDescent="0.3">
      <c r="A668" s="1">
        <v>614</v>
      </c>
      <c r="B668" s="1" t="s">
        <v>674</v>
      </c>
      <c r="C668" s="1">
        <v>67</v>
      </c>
      <c r="D668" s="1">
        <v>82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</row>
    <row r="669" spans="1:14" x14ac:dyDescent="0.3">
      <c r="A669" s="1">
        <v>615</v>
      </c>
      <c r="B669" s="1" t="s">
        <v>675</v>
      </c>
      <c r="C669" s="1">
        <v>67</v>
      </c>
      <c r="D669" s="1">
        <v>82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</row>
    <row r="670" spans="1:14" x14ac:dyDescent="0.3">
      <c r="A670" s="1">
        <v>616</v>
      </c>
      <c r="B670" s="1" t="s">
        <v>676</v>
      </c>
      <c r="C670" s="1">
        <v>35</v>
      </c>
      <c r="D670" s="1">
        <v>35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</row>
    <row r="671" spans="1:14" x14ac:dyDescent="0.3">
      <c r="A671" s="1">
        <v>617</v>
      </c>
      <c r="B671" s="1" t="s">
        <v>677</v>
      </c>
      <c r="C671" s="1">
        <v>35</v>
      </c>
      <c r="D671" s="1">
        <v>35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</row>
    <row r="672" spans="1:14" x14ac:dyDescent="0.3">
      <c r="A672" s="1">
        <v>618</v>
      </c>
      <c r="B672" s="1" t="s">
        <v>678</v>
      </c>
      <c r="C672" s="1">
        <v>49</v>
      </c>
      <c r="D672" s="1">
        <v>49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</row>
    <row r="673" spans="1:14" x14ac:dyDescent="0.3">
      <c r="A673" s="1">
        <v>619</v>
      </c>
      <c r="B673" s="1" t="s">
        <v>679</v>
      </c>
      <c r="C673" s="1">
        <v>55</v>
      </c>
      <c r="D673" s="1">
        <v>55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</row>
    <row r="674" spans="1:14" x14ac:dyDescent="0.3">
      <c r="A674" s="1">
        <v>620</v>
      </c>
      <c r="B674" s="1" t="s">
        <v>680</v>
      </c>
      <c r="C674" s="1">
        <v>52</v>
      </c>
      <c r="D674" s="1">
        <v>66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</row>
    <row r="675" spans="1:14" x14ac:dyDescent="0.3">
      <c r="A675" s="1">
        <v>621</v>
      </c>
      <c r="B675" s="1" t="s">
        <v>681</v>
      </c>
      <c r="C675" s="1">
        <v>52</v>
      </c>
      <c r="D675" s="1">
        <v>66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</row>
    <row r="676" spans="1:14" x14ac:dyDescent="0.3">
      <c r="A676" s="1">
        <v>622</v>
      </c>
      <c r="B676" s="1" t="s">
        <v>682</v>
      </c>
      <c r="C676" s="1">
        <v>49</v>
      </c>
      <c r="D676" s="1">
        <v>49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</row>
    <row r="677" spans="1:14" x14ac:dyDescent="0.3">
      <c r="A677" s="1">
        <v>623</v>
      </c>
      <c r="B677" s="1" t="s">
        <v>683</v>
      </c>
      <c r="C677" s="1">
        <v>32</v>
      </c>
      <c r="D677" s="1">
        <v>32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</row>
    <row r="678" spans="1:14" x14ac:dyDescent="0.3">
      <c r="A678" s="1">
        <v>624</v>
      </c>
      <c r="B678" s="1" t="s">
        <v>684</v>
      </c>
      <c r="C678" s="1">
        <v>19</v>
      </c>
      <c r="D678" s="1">
        <v>21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</row>
    <row r="679" spans="1:14" x14ac:dyDescent="0.3">
      <c r="A679" s="1">
        <v>625</v>
      </c>
      <c r="B679" s="1" t="s">
        <v>685</v>
      </c>
      <c r="C679" s="1">
        <v>100</v>
      </c>
      <c r="D679" s="1">
        <v>100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</row>
    <row r="680" spans="1:14" x14ac:dyDescent="0.3">
      <c r="A680" s="1">
        <v>626</v>
      </c>
      <c r="B680" s="1" t="s">
        <v>686</v>
      </c>
      <c r="C680" s="1">
        <v>100</v>
      </c>
      <c r="D680" s="1">
        <v>100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</row>
    <row r="681" spans="1:14" x14ac:dyDescent="0.3">
      <c r="A681" s="1">
        <v>627</v>
      </c>
      <c r="B681" s="1" t="s">
        <v>687</v>
      </c>
      <c r="C681" s="1">
        <v>67</v>
      </c>
      <c r="D681" s="1">
        <v>67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</row>
    <row r="682" spans="1:14" x14ac:dyDescent="0.3">
      <c r="A682" s="1">
        <v>628</v>
      </c>
      <c r="B682" s="1" t="s">
        <v>688</v>
      </c>
      <c r="C682" s="1">
        <v>67</v>
      </c>
      <c r="D682" s="1">
        <v>85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</row>
    <row r="683" spans="1:14" x14ac:dyDescent="0.3">
      <c r="A683" s="1">
        <v>629</v>
      </c>
      <c r="B683" s="1" t="s">
        <v>689</v>
      </c>
      <c r="C683" s="1">
        <v>67</v>
      </c>
      <c r="D683" s="1">
        <v>67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</row>
    <row r="684" spans="1:14" x14ac:dyDescent="0.3">
      <c r="A684" s="1">
        <v>630</v>
      </c>
      <c r="B684" s="1" t="s">
        <v>690</v>
      </c>
      <c r="C684" s="1">
        <v>35</v>
      </c>
      <c r="D684" s="1">
        <v>35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</row>
    <row r="685" spans="1:14" x14ac:dyDescent="0.3">
      <c r="A685" s="1">
        <v>631</v>
      </c>
      <c r="B685" s="1" t="s">
        <v>691</v>
      </c>
      <c r="C685" s="1">
        <v>27</v>
      </c>
      <c r="D685" s="1">
        <v>27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</row>
    <row r="686" spans="1:14" x14ac:dyDescent="0.3">
      <c r="A686" s="1">
        <v>632</v>
      </c>
      <c r="B686" s="1" t="s">
        <v>692</v>
      </c>
      <c r="C686" s="1">
        <v>41</v>
      </c>
      <c r="D686" s="1">
        <v>41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</row>
    <row r="687" spans="1:14" x14ac:dyDescent="0.3">
      <c r="A687" s="1">
        <v>633</v>
      </c>
      <c r="B687" s="1" t="s">
        <v>693</v>
      </c>
      <c r="C687" s="1">
        <v>41</v>
      </c>
      <c r="D687" s="1">
        <v>41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</row>
    <row r="688" spans="1:14" x14ac:dyDescent="0.3">
      <c r="A688" s="1">
        <v>634</v>
      </c>
      <c r="B688" s="1" t="s">
        <v>694</v>
      </c>
      <c r="C688" s="1">
        <v>57</v>
      </c>
      <c r="D688" s="1">
        <v>57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</row>
    <row r="689" spans="1:14" x14ac:dyDescent="0.3">
      <c r="A689" s="1">
        <v>635</v>
      </c>
      <c r="B689" s="1" t="s">
        <v>695</v>
      </c>
      <c r="C689" s="1">
        <v>94</v>
      </c>
      <c r="D689" s="1">
        <v>94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</row>
    <row r="690" spans="1:14" x14ac:dyDescent="0.3">
      <c r="A690" s="1">
        <v>636</v>
      </c>
      <c r="B690" s="1" t="s">
        <v>696</v>
      </c>
      <c r="C690" s="1">
        <v>100</v>
      </c>
      <c r="D690" s="1">
        <v>100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</row>
    <row r="691" spans="1:14" x14ac:dyDescent="0.3">
      <c r="A691" s="1">
        <v>637</v>
      </c>
      <c r="B691" s="1" t="s">
        <v>697</v>
      </c>
      <c r="C691" s="1">
        <v>100</v>
      </c>
      <c r="D691" s="1">
        <v>127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</row>
    <row r="692" spans="1:14" x14ac:dyDescent="0.3">
      <c r="A692" s="1">
        <v>638</v>
      </c>
      <c r="B692" s="1" t="s">
        <v>698</v>
      </c>
      <c r="C692" s="1">
        <v>100</v>
      </c>
      <c r="D692" s="1">
        <v>101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</row>
    <row r="693" spans="1:14" x14ac:dyDescent="0.3">
      <c r="A693" s="1">
        <v>639</v>
      </c>
      <c r="B693" s="1" t="s">
        <v>699</v>
      </c>
      <c r="C693" s="1">
        <v>67</v>
      </c>
      <c r="D693" s="1">
        <v>82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</row>
    <row r="694" spans="1:14" x14ac:dyDescent="0.3">
      <c r="A694" s="1">
        <v>640</v>
      </c>
      <c r="B694" s="1" t="s">
        <v>700</v>
      </c>
      <c r="C694" s="1">
        <v>67</v>
      </c>
      <c r="D694" s="1">
        <v>82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</row>
    <row r="695" spans="1:14" x14ac:dyDescent="0.3">
      <c r="A695" s="1">
        <v>641</v>
      </c>
      <c r="B695" s="1" t="s">
        <v>701</v>
      </c>
      <c r="C695" s="1">
        <v>46</v>
      </c>
      <c r="D695" s="1">
        <v>51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</row>
    <row r="696" spans="1:14" x14ac:dyDescent="0.3">
      <c r="A696" s="1">
        <v>642</v>
      </c>
      <c r="B696" s="1" t="s">
        <v>702</v>
      </c>
      <c r="C696" s="1">
        <v>32</v>
      </c>
      <c r="D696" s="1">
        <v>32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</row>
    <row r="697" spans="1:14" x14ac:dyDescent="0.3">
      <c r="A697" s="1">
        <v>643</v>
      </c>
      <c r="B697" s="1" t="s">
        <v>703</v>
      </c>
      <c r="C697" s="1">
        <v>36</v>
      </c>
      <c r="D697" s="1">
        <v>36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</row>
    <row r="698" spans="1:14" x14ac:dyDescent="0.3">
      <c r="A698" s="1">
        <v>644</v>
      </c>
      <c r="B698" s="1" t="s">
        <v>704</v>
      </c>
      <c r="C698" s="1">
        <v>39</v>
      </c>
      <c r="D698" s="1">
        <v>39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</row>
    <row r="699" spans="1:14" x14ac:dyDescent="0.3">
      <c r="A699" s="1">
        <v>645</v>
      </c>
      <c r="B699" s="1" t="s">
        <v>705</v>
      </c>
      <c r="C699" s="1">
        <v>52</v>
      </c>
      <c r="D699" s="1">
        <v>52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</row>
    <row r="700" spans="1:14" x14ac:dyDescent="0.3">
      <c r="A700" s="1">
        <v>646</v>
      </c>
      <c r="B700" s="1" t="s">
        <v>706</v>
      </c>
      <c r="C700" s="1">
        <v>100</v>
      </c>
      <c r="D700" s="1">
        <v>124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</row>
    <row r="701" spans="1:14" x14ac:dyDescent="0.3">
      <c r="A701" s="1">
        <v>647</v>
      </c>
      <c r="B701" s="1" t="s">
        <v>707</v>
      </c>
      <c r="C701" s="1">
        <v>96</v>
      </c>
      <c r="D701" s="1">
        <v>101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</row>
    <row r="702" spans="1:14" x14ac:dyDescent="0.3">
      <c r="A702" s="1">
        <v>648</v>
      </c>
      <c r="B702" s="1" t="s">
        <v>708</v>
      </c>
      <c r="C702" s="1">
        <v>67</v>
      </c>
      <c r="D702" s="1">
        <v>67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</row>
    <row r="703" spans="1:14" x14ac:dyDescent="0.3">
      <c r="A703" s="1">
        <v>649</v>
      </c>
      <c r="B703" s="1" t="s">
        <v>709</v>
      </c>
      <c r="C703" s="1">
        <v>67</v>
      </c>
      <c r="D703" s="1">
        <v>85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</row>
    <row r="704" spans="1:14" x14ac:dyDescent="0.3">
      <c r="A704" s="1">
        <v>650</v>
      </c>
      <c r="B704" s="1" t="s">
        <v>710</v>
      </c>
      <c r="C704" s="1">
        <v>51</v>
      </c>
      <c r="D704" s="1">
        <v>64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</row>
    <row r="705" spans="1:14" x14ac:dyDescent="0.3">
      <c r="A705" s="1">
        <v>651</v>
      </c>
      <c r="B705" s="1" t="s">
        <v>711</v>
      </c>
      <c r="C705" s="1">
        <v>52</v>
      </c>
      <c r="D705" s="1">
        <v>52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</row>
    <row r="706" spans="1:14" x14ac:dyDescent="0.3">
      <c r="A706" s="1">
        <v>652</v>
      </c>
      <c r="B706" s="1" t="s">
        <v>712</v>
      </c>
      <c r="C706" s="1">
        <v>52</v>
      </c>
      <c r="D706" s="1">
        <v>52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</row>
    <row r="707" spans="1:14" x14ac:dyDescent="0.3">
      <c r="A707" s="1">
        <v>653</v>
      </c>
      <c r="B707" s="1" t="s">
        <v>713</v>
      </c>
      <c r="C707" s="1">
        <v>52</v>
      </c>
      <c r="D707" s="1">
        <v>52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</row>
    <row r="708" spans="1:14" x14ac:dyDescent="0.3">
      <c r="A708" s="1">
        <v>654</v>
      </c>
      <c r="B708" s="1" t="s">
        <v>714</v>
      </c>
      <c r="C708" s="1">
        <v>42</v>
      </c>
      <c r="D708" s="1">
        <v>42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</row>
    <row r="709" spans="1:14" x14ac:dyDescent="0.3">
      <c r="A709" s="1">
        <v>655</v>
      </c>
      <c r="B709" s="1" t="s">
        <v>715</v>
      </c>
      <c r="C709" s="1">
        <v>52</v>
      </c>
      <c r="D709" s="1">
        <v>52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</row>
    <row r="710" spans="1:14" x14ac:dyDescent="0.3">
      <c r="A710" s="1">
        <v>656</v>
      </c>
      <c r="B710" s="1" t="s">
        <v>716</v>
      </c>
      <c r="C710" s="1">
        <v>52</v>
      </c>
      <c r="D710" s="1">
        <v>52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</row>
    <row r="711" spans="1:14" x14ac:dyDescent="0.3">
      <c r="A711" s="1">
        <v>657</v>
      </c>
      <c r="B711" s="1" t="s">
        <v>717</v>
      </c>
      <c r="C711" s="1">
        <v>49</v>
      </c>
      <c r="D711" s="1">
        <v>49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</row>
    <row r="712" spans="1:14" x14ac:dyDescent="0.3">
      <c r="A712" s="1">
        <v>658</v>
      </c>
      <c r="B712" s="1" t="s">
        <v>718</v>
      </c>
      <c r="C712" s="1">
        <v>39</v>
      </c>
      <c r="D712" s="1">
        <v>39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</row>
    <row r="713" spans="1:14" x14ac:dyDescent="0.3">
      <c r="A713" s="1">
        <v>659</v>
      </c>
      <c r="B713" s="1" t="s">
        <v>719</v>
      </c>
      <c r="C713" s="1">
        <v>120</v>
      </c>
      <c r="D713" s="1">
        <v>153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</row>
    <row r="714" spans="1:14" x14ac:dyDescent="0.3">
      <c r="A714" s="1">
        <v>660</v>
      </c>
      <c r="B714" s="1" t="s">
        <v>720</v>
      </c>
      <c r="C714" s="1">
        <v>67</v>
      </c>
      <c r="D714" s="1">
        <v>82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</row>
    <row r="715" spans="1:14" x14ac:dyDescent="0.3">
      <c r="A715" s="1">
        <v>661</v>
      </c>
      <c r="B715" s="1" t="s">
        <v>721</v>
      </c>
      <c r="C715" s="1">
        <v>18</v>
      </c>
      <c r="D715" s="1">
        <v>18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</row>
    <row r="716" spans="1:14" x14ac:dyDescent="0.3">
      <c r="A716" s="1">
        <v>662</v>
      </c>
      <c r="B716" s="1" t="s">
        <v>722</v>
      </c>
      <c r="C716" s="1">
        <v>67</v>
      </c>
      <c r="D716" s="1">
        <v>85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</row>
    <row r="717" spans="1:14" x14ac:dyDescent="0.3">
      <c r="A717" s="1">
        <v>663</v>
      </c>
      <c r="B717" s="1" t="s">
        <v>723</v>
      </c>
      <c r="C717" s="1">
        <v>83</v>
      </c>
      <c r="D717" s="1">
        <v>105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</row>
    <row r="718" spans="1:14" x14ac:dyDescent="0.3">
      <c r="A718" s="1">
        <v>664</v>
      </c>
      <c r="B718" s="1" t="s">
        <v>724</v>
      </c>
      <c r="C718" s="1">
        <v>18</v>
      </c>
      <c r="D718" s="1">
        <v>18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</row>
    <row r="719" spans="1:14" x14ac:dyDescent="0.3">
      <c r="A719" s="1">
        <v>665</v>
      </c>
      <c r="B719" s="1" t="s">
        <v>725</v>
      </c>
      <c r="C719" s="1">
        <v>52</v>
      </c>
      <c r="D719" s="1">
        <v>66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</row>
    <row r="720" spans="1:14" x14ac:dyDescent="0.3">
      <c r="A720" s="1">
        <v>666</v>
      </c>
      <c r="B720" s="1" t="s">
        <v>726</v>
      </c>
      <c r="C720" s="1">
        <v>52</v>
      </c>
      <c r="D720" s="1">
        <v>66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</row>
    <row r="721" spans="1:14" x14ac:dyDescent="0.3">
      <c r="A721" s="1">
        <v>667</v>
      </c>
      <c r="B721" s="1" t="s">
        <v>727</v>
      </c>
      <c r="C721" s="1">
        <v>28</v>
      </c>
      <c r="D721" s="1">
        <v>28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</row>
    <row r="722" spans="1:14" x14ac:dyDescent="0.3">
      <c r="A722" s="1">
        <v>668</v>
      </c>
      <c r="B722" s="1" t="s">
        <v>728</v>
      </c>
      <c r="C722" s="1">
        <v>67</v>
      </c>
      <c r="D722" s="1">
        <v>82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</row>
    <row r="723" spans="1:14" x14ac:dyDescent="0.3">
      <c r="A723" s="1">
        <v>669</v>
      </c>
      <c r="B723" s="1" t="s">
        <v>729</v>
      </c>
      <c r="C723" s="1">
        <v>83</v>
      </c>
      <c r="D723" s="1">
        <v>105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</row>
    <row r="724" spans="1:14" x14ac:dyDescent="0.3">
      <c r="A724" s="1">
        <v>670</v>
      </c>
      <c r="B724" s="1" t="s">
        <v>730</v>
      </c>
      <c r="C724" s="1">
        <v>104</v>
      </c>
      <c r="D724" s="1">
        <v>132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</row>
    <row r="725" spans="1:14" x14ac:dyDescent="0.3">
      <c r="A725" s="1">
        <v>671</v>
      </c>
      <c r="B725" s="1" t="s">
        <v>731</v>
      </c>
      <c r="C725" s="1">
        <v>94</v>
      </c>
      <c r="D725" s="1">
        <v>119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</row>
    <row r="726" spans="1:14" x14ac:dyDescent="0.3">
      <c r="A726" s="1">
        <v>672</v>
      </c>
      <c r="B726" s="1" t="s">
        <v>732</v>
      </c>
      <c r="C726" s="1">
        <v>67</v>
      </c>
      <c r="D726" s="1">
        <v>67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</row>
    <row r="727" spans="1:14" x14ac:dyDescent="0.3">
      <c r="A727" s="1">
        <v>673</v>
      </c>
      <c r="B727" s="1" t="s">
        <v>733</v>
      </c>
      <c r="C727" s="1">
        <v>41</v>
      </c>
      <c r="D727" s="1">
        <v>41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</row>
    <row r="728" spans="1:14" x14ac:dyDescent="0.3">
      <c r="A728" s="1">
        <v>674</v>
      </c>
      <c r="B728" s="1" t="s">
        <v>734</v>
      </c>
      <c r="C728" s="1">
        <v>41</v>
      </c>
      <c r="D728" s="1">
        <v>41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</row>
    <row r="729" spans="1:14" x14ac:dyDescent="0.3">
      <c r="A729" s="1">
        <v>675</v>
      </c>
      <c r="B729" s="1" t="s">
        <v>735</v>
      </c>
      <c r="C729" s="1">
        <v>67</v>
      </c>
      <c r="D729" s="1">
        <v>82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</row>
    <row r="730" spans="1:14" x14ac:dyDescent="0.3">
      <c r="A730" s="1">
        <v>676</v>
      </c>
      <c r="B730" s="1" t="s">
        <v>736</v>
      </c>
      <c r="C730" s="1">
        <v>42</v>
      </c>
      <c r="D730" s="1">
        <v>42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</row>
    <row r="731" spans="1:14" x14ac:dyDescent="0.3">
      <c r="A731" s="1">
        <v>677</v>
      </c>
      <c r="B731" s="1" t="s">
        <v>737</v>
      </c>
      <c r="C731" s="1">
        <v>83</v>
      </c>
      <c r="D731" s="1">
        <v>105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</row>
    <row r="732" spans="1:14" x14ac:dyDescent="0.3">
      <c r="A732" s="1">
        <v>678</v>
      </c>
      <c r="B732" s="1" t="s">
        <v>738</v>
      </c>
      <c r="C732" s="1">
        <v>52</v>
      </c>
      <c r="D732" s="1">
        <v>52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</row>
    <row r="733" spans="1:14" x14ac:dyDescent="0.3">
      <c r="A733" s="1">
        <v>679</v>
      </c>
      <c r="B733" s="1" t="s">
        <v>739</v>
      </c>
      <c r="C733" s="1">
        <v>52</v>
      </c>
      <c r="D733" s="1">
        <v>52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</row>
    <row r="734" spans="1:14" x14ac:dyDescent="0.3">
      <c r="A734" s="1">
        <v>680</v>
      </c>
      <c r="B734" s="1" t="s">
        <v>740</v>
      </c>
      <c r="C734" s="1">
        <v>67</v>
      </c>
      <c r="D734" s="1">
        <v>82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</row>
    <row r="735" spans="1:14" x14ac:dyDescent="0.3">
      <c r="A735" s="1">
        <v>681</v>
      </c>
      <c r="B735" s="1" t="s">
        <v>741</v>
      </c>
      <c r="C735" s="1">
        <v>28</v>
      </c>
      <c r="D735" s="1">
        <v>28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</row>
    <row r="736" spans="1:14" x14ac:dyDescent="0.3">
      <c r="A736" s="1">
        <v>682</v>
      </c>
      <c r="B736" s="1" t="s">
        <v>742</v>
      </c>
      <c r="C736" s="1">
        <v>18</v>
      </c>
      <c r="D736" s="1">
        <v>18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</row>
    <row r="737" spans="1:14" x14ac:dyDescent="0.3">
      <c r="A737" s="1">
        <v>683</v>
      </c>
      <c r="B737" s="1" t="s">
        <v>743</v>
      </c>
      <c r="C737" s="1">
        <v>104</v>
      </c>
      <c r="D737" s="1">
        <v>132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</row>
    <row r="738" spans="1:14" x14ac:dyDescent="0.3">
      <c r="A738" s="1">
        <v>684</v>
      </c>
      <c r="B738" s="1" t="s">
        <v>744</v>
      </c>
      <c r="C738" s="1">
        <v>67</v>
      </c>
      <c r="D738" s="1">
        <v>82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</row>
    <row r="739" spans="1:14" x14ac:dyDescent="0.3">
      <c r="A739" s="1">
        <v>685</v>
      </c>
      <c r="B739" s="1" t="s">
        <v>745</v>
      </c>
      <c r="C739" s="1">
        <v>67</v>
      </c>
      <c r="D739" s="1">
        <v>67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</row>
    <row r="740" spans="1:14" x14ac:dyDescent="0.3">
      <c r="A740" s="1">
        <v>686</v>
      </c>
      <c r="B740" s="1" t="s">
        <v>746</v>
      </c>
      <c r="C740" s="1">
        <v>66</v>
      </c>
      <c r="D740" s="1">
        <v>66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</row>
    <row r="741" spans="1:14" x14ac:dyDescent="0.3">
      <c r="A741" s="1">
        <v>687</v>
      </c>
      <c r="B741" s="1" t="s">
        <v>747</v>
      </c>
      <c r="C741" s="1">
        <v>54</v>
      </c>
      <c r="D741" s="1">
        <v>60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</row>
    <row r="742" spans="1:14" x14ac:dyDescent="0.3">
      <c r="A742" s="1">
        <v>688</v>
      </c>
      <c r="B742" s="1" t="s">
        <v>748</v>
      </c>
      <c r="C742" s="1">
        <v>64</v>
      </c>
      <c r="D742" s="1">
        <v>64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</row>
    <row r="743" spans="1:14" x14ac:dyDescent="0.3">
      <c r="A743" s="1">
        <v>689</v>
      </c>
      <c r="B743" s="1" t="s">
        <v>749</v>
      </c>
      <c r="C743" s="1">
        <v>52</v>
      </c>
      <c r="D743" s="1">
        <v>61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</row>
    <row r="744" spans="1:14" x14ac:dyDescent="0.3">
      <c r="A744" s="1">
        <v>690</v>
      </c>
      <c r="B744" s="1" t="s">
        <v>750</v>
      </c>
      <c r="C744" s="1">
        <v>67</v>
      </c>
      <c r="D744" s="1">
        <v>67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</row>
    <row r="745" spans="1:14" x14ac:dyDescent="0.3">
      <c r="A745" s="1">
        <v>691</v>
      </c>
      <c r="B745" s="1" t="s">
        <v>751</v>
      </c>
      <c r="C745" s="1">
        <v>100</v>
      </c>
      <c r="D745" s="1">
        <v>100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</row>
    <row r="746" spans="1:14" x14ac:dyDescent="0.3">
      <c r="A746" s="1">
        <v>692</v>
      </c>
      <c r="B746" s="1" t="s">
        <v>752</v>
      </c>
      <c r="C746" s="1">
        <v>52</v>
      </c>
      <c r="D746" s="1">
        <v>66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</row>
    <row r="747" spans="1:14" x14ac:dyDescent="0.3">
      <c r="A747" s="1">
        <v>693</v>
      </c>
      <c r="B747" s="1" t="s">
        <v>753</v>
      </c>
      <c r="C747" s="1">
        <v>67</v>
      </c>
      <c r="D747" s="1">
        <v>85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</row>
    <row r="748" spans="1:14" x14ac:dyDescent="0.3">
      <c r="A748" s="1">
        <v>694</v>
      </c>
      <c r="B748" s="1" t="s">
        <v>754</v>
      </c>
      <c r="C748" s="1">
        <v>135</v>
      </c>
      <c r="D748" s="1">
        <v>173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</row>
    <row r="749" spans="1:14" x14ac:dyDescent="0.3">
      <c r="A749" s="1">
        <v>695</v>
      </c>
      <c r="B749" s="1" t="s">
        <v>755</v>
      </c>
      <c r="C749" s="1">
        <v>135</v>
      </c>
      <c r="D749" s="1">
        <v>173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</row>
    <row r="750" spans="1:14" x14ac:dyDescent="0.3">
      <c r="A750" s="1">
        <v>696</v>
      </c>
      <c r="B750" s="1" t="s">
        <v>756</v>
      </c>
      <c r="C750" s="1">
        <v>52</v>
      </c>
      <c r="D750" s="1">
        <v>52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</row>
    <row r="751" spans="1:14" x14ac:dyDescent="0.3">
      <c r="A751" s="1">
        <v>697</v>
      </c>
      <c r="B751" s="1" t="s">
        <v>757</v>
      </c>
      <c r="C751" s="1">
        <v>67</v>
      </c>
      <c r="D751" s="1">
        <v>72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</row>
    <row r="752" spans="1:14" x14ac:dyDescent="0.3">
      <c r="A752" s="1">
        <v>698</v>
      </c>
      <c r="B752" s="1" t="s">
        <v>758</v>
      </c>
      <c r="C752" s="1">
        <v>36</v>
      </c>
      <c r="D752" s="1">
        <v>36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</row>
    <row r="753" spans="1:14" x14ac:dyDescent="0.3">
      <c r="A753" s="1">
        <v>699</v>
      </c>
      <c r="B753" s="1" t="s">
        <v>759</v>
      </c>
      <c r="C753" s="1">
        <v>40</v>
      </c>
      <c r="D753" s="1">
        <v>40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</row>
    <row r="754" spans="1:14" x14ac:dyDescent="0.3">
      <c r="A754" s="1">
        <v>700</v>
      </c>
      <c r="B754" s="1" t="s">
        <v>760</v>
      </c>
      <c r="C754" s="1">
        <v>40</v>
      </c>
      <c r="D754" s="1">
        <v>40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</row>
    <row r="755" spans="1:14" x14ac:dyDescent="0.3">
      <c r="A755" s="1">
        <v>701</v>
      </c>
      <c r="B755" s="1" t="s">
        <v>761</v>
      </c>
      <c r="C755" s="1">
        <v>40</v>
      </c>
      <c r="D755" s="1">
        <v>40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</row>
    <row r="756" spans="1:14" x14ac:dyDescent="0.3">
      <c r="A756" s="1">
        <v>702</v>
      </c>
      <c r="B756" s="1" t="s">
        <v>762</v>
      </c>
      <c r="C756" s="1">
        <v>45</v>
      </c>
      <c r="D756" s="1">
        <v>45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</row>
    <row r="757" spans="1:14" x14ac:dyDescent="0.3">
      <c r="A757" s="1">
        <v>703</v>
      </c>
      <c r="B757" s="1" t="s">
        <v>763</v>
      </c>
      <c r="C757" s="1">
        <v>40</v>
      </c>
      <c r="D757" s="1">
        <v>40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</row>
    <row r="758" spans="1:14" x14ac:dyDescent="0.3">
      <c r="A758" s="1">
        <v>704</v>
      </c>
      <c r="B758" s="1" t="s">
        <v>764</v>
      </c>
      <c r="C758" s="1">
        <v>100</v>
      </c>
      <c r="D758" s="1">
        <v>100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</row>
    <row r="759" spans="1:14" x14ac:dyDescent="0.3">
      <c r="A759" s="1">
        <v>705</v>
      </c>
      <c r="B759" s="1" t="s">
        <v>765</v>
      </c>
      <c r="C759" s="1">
        <v>40</v>
      </c>
      <c r="D759" s="1">
        <v>40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</row>
    <row r="760" spans="1:14" x14ac:dyDescent="0.3">
      <c r="A760" s="1">
        <v>706</v>
      </c>
      <c r="B760" s="1" t="s">
        <v>766</v>
      </c>
      <c r="C760" s="1">
        <v>113</v>
      </c>
      <c r="D760" s="1">
        <v>133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</row>
    <row r="761" spans="1:14" x14ac:dyDescent="0.3">
      <c r="A761" s="1">
        <v>707</v>
      </c>
      <c r="B761" s="1" t="s">
        <v>767</v>
      </c>
      <c r="C761" s="1">
        <v>44</v>
      </c>
      <c r="D761" s="1">
        <v>44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</row>
    <row r="762" spans="1:14" x14ac:dyDescent="0.3">
      <c r="A762" s="1">
        <v>708</v>
      </c>
      <c r="B762" s="1" t="s">
        <v>768</v>
      </c>
      <c r="C762" s="1">
        <v>94</v>
      </c>
      <c r="D762" s="1">
        <v>94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</row>
    <row r="763" spans="1:14" x14ac:dyDescent="0.3">
      <c r="A763" s="1">
        <v>709</v>
      </c>
      <c r="B763" s="1" t="s">
        <v>769</v>
      </c>
      <c r="C763" s="1">
        <v>100</v>
      </c>
      <c r="D763" s="1">
        <v>100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</row>
    <row r="764" spans="1:14" x14ac:dyDescent="0.3">
      <c r="A764" s="1">
        <v>710</v>
      </c>
      <c r="B764" s="1" t="s">
        <v>770</v>
      </c>
      <c r="C764" s="1">
        <v>49</v>
      </c>
      <c r="D764" s="1">
        <v>49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</row>
    <row r="765" spans="1:14" x14ac:dyDescent="0.3">
      <c r="A765" s="1">
        <v>711</v>
      </c>
      <c r="B765" s="1" t="s">
        <v>771</v>
      </c>
      <c r="C765" s="1">
        <v>94</v>
      </c>
      <c r="D765" s="1">
        <v>119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</row>
    <row r="766" spans="1:14" x14ac:dyDescent="0.3">
      <c r="A766" s="1">
        <v>712</v>
      </c>
      <c r="B766" s="1" t="s">
        <v>772</v>
      </c>
      <c r="C766" s="1">
        <v>94</v>
      </c>
      <c r="D766" s="1">
        <v>119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</row>
    <row r="767" spans="1:14" x14ac:dyDescent="0.3">
      <c r="A767" s="1">
        <v>713</v>
      </c>
      <c r="B767" s="1" t="s">
        <v>773</v>
      </c>
      <c r="C767" s="1">
        <v>49</v>
      </c>
      <c r="D767" s="1">
        <v>49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</row>
    <row r="768" spans="1:14" x14ac:dyDescent="0.3">
      <c r="A768" s="1">
        <v>714</v>
      </c>
      <c r="B768" s="1" t="s">
        <v>774</v>
      </c>
      <c r="C768" s="1">
        <v>66</v>
      </c>
      <c r="D768" s="1">
        <v>66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</row>
    <row r="769" spans="1:14" x14ac:dyDescent="0.3">
      <c r="A769" s="1">
        <v>715</v>
      </c>
      <c r="B769" s="1" t="s">
        <v>775</v>
      </c>
      <c r="C769" s="1">
        <v>51</v>
      </c>
      <c r="D769" s="1">
        <v>59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</row>
    <row r="770" spans="1:14" x14ac:dyDescent="0.3">
      <c r="A770" s="1">
        <v>716</v>
      </c>
      <c r="B770" s="1" t="s">
        <v>776</v>
      </c>
      <c r="C770" s="1">
        <v>113</v>
      </c>
      <c r="D770" s="1">
        <v>143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</row>
    <row r="771" spans="1:14" x14ac:dyDescent="0.3">
      <c r="A771" s="1">
        <v>717</v>
      </c>
      <c r="B771" s="1" t="s">
        <v>777</v>
      </c>
      <c r="C771" s="1">
        <v>94</v>
      </c>
      <c r="D771" s="1">
        <v>119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</row>
    <row r="772" spans="1:14" x14ac:dyDescent="0.3">
      <c r="A772" s="1">
        <v>718</v>
      </c>
      <c r="B772" s="1" t="s">
        <v>778</v>
      </c>
      <c r="C772" s="1">
        <v>53</v>
      </c>
      <c r="D772" s="1">
        <v>53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</row>
    <row r="773" spans="1:14" x14ac:dyDescent="0.3">
      <c r="A773" s="1">
        <v>719</v>
      </c>
      <c r="B773" s="1" t="s">
        <v>779</v>
      </c>
      <c r="C773" s="1">
        <v>53</v>
      </c>
      <c r="D773" s="1">
        <v>53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</row>
    <row r="774" spans="1:14" x14ac:dyDescent="0.3">
      <c r="A774" s="1">
        <v>720</v>
      </c>
      <c r="B774" s="1" t="s">
        <v>780</v>
      </c>
      <c r="C774" s="1">
        <v>67</v>
      </c>
      <c r="D774" s="1">
        <v>85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</row>
    <row r="775" spans="1:14" x14ac:dyDescent="0.3">
      <c r="A775" s="1">
        <v>721</v>
      </c>
      <c r="B775" s="1" t="s">
        <v>781</v>
      </c>
      <c r="C775" s="1">
        <v>67</v>
      </c>
      <c r="D775" s="1">
        <v>85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</row>
    <row r="776" spans="1:14" x14ac:dyDescent="0.3">
      <c r="A776" s="1">
        <v>722</v>
      </c>
      <c r="B776" s="1" t="s">
        <v>782</v>
      </c>
      <c r="C776" s="1">
        <v>65</v>
      </c>
      <c r="D776" s="1">
        <v>65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</row>
    <row r="777" spans="1:14" x14ac:dyDescent="0.3">
      <c r="A777" s="1">
        <v>723</v>
      </c>
      <c r="B777" s="1" t="s">
        <v>783</v>
      </c>
      <c r="C777" s="1">
        <v>84</v>
      </c>
      <c r="D777" s="1">
        <v>84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</row>
    <row r="778" spans="1:14" x14ac:dyDescent="0.3">
      <c r="A778" s="1">
        <v>724</v>
      </c>
      <c r="B778" s="1" t="s">
        <v>784</v>
      </c>
      <c r="C778" s="1">
        <v>113</v>
      </c>
      <c r="D778" s="1">
        <v>145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</row>
    <row r="779" spans="1:14" x14ac:dyDescent="0.3">
      <c r="A779" s="1">
        <v>725</v>
      </c>
      <c r="B779" s="1" t="s">
        <v>785</v>
      </c>
      <c r="C779" s="1">
        <v>113</v>
      </c>
      <c r="D779" s="1">
        <v>145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</row>
    <row r="780" spans="1:14" x14ac:dyDescent="0.3">
      <c r="A780" s="1">
        <v>726</v>
      </c>
      <c r="B780" s="1" t="s">
        <v>786</v>
      </c>
      <c r="C780" s="1">
        <v>67</v>
      </c>
      <c r="D780" s="1">
        <v>85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</row>
    <row r="781" spans="1:14" x14ac:dyDescent="0.3">
      <c r="A781" s="1">
        <v>727</v>
      </c>
      <c r="B781" s="1" t="s">
        <v>787</v>
      </c>
      <c r="C781" s="1">
        <v>113</v>
      </c>
      <c r="D781" s="1">
        <v>145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</row>
    <row r="782" spans="1:14" x14ac:dyDescent="0.3">
      <c r="A782" s="1">
        <v>728</v>
      </c>
      <c r="B782" s="1" t="s">
        <v>788</v>
      </c>
      <c r="C782" s="1">
        <v>52</v>
      </c>
      <c r="D782" s="1">
        <v>52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</row>
    <row r="783" spans="1:14" x14ac:dyDescent="0.3">
      <c r="A783" s="1">
        <v>729</v>
      </c>
      <c r="B783" s="1" t="s">
        <v>789</v>
      </c>
      <c r="C783" s="1">
        <v>52</v>
      </c>
      <c r="D783" s="1">
        <v>52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</row>
    <row r="784" spans="1:14" x14ac:dyDescent="0.3">
      <c r="A784" s="1">
        <v>730</v>
      </c>
      <c r="B784" s="1" t="s">
        <v>790</v>
      </c>
      <c r="C784" s="1">
        <v>32</v>
      </c>
      <c r="D784" s="1">
        <v>32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</row>
    <row r="785" spans="1:14" x14ac:dyDescent="0.3">
      <c r="A785" s="1">
        <v>731</v>
      </c>
      <c r="B785" s="1" t="s">
        <v>791</v>
      </c>
      <c r="C785" s="1">
        <v>40</v>
      </c>
      <c r="D785" s="1">
        <v>40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</row>
    <row r="786" spans="1:14" x14ac:dyDescent="0.3">
      <c r="A786" s="1">
        <v>732</v>
      </c>
      <c r="B786" s="1" t="s">
        <v>792</v>
      </c>
      <c r="C786" s="1">
        <v>28</v>
      </c>
      <c r="D786" s="1">
        <v>28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</row>
    <row r="787" spans="1:14" x14ac:dyDescent="0.3">
      <c r="A787" s="1">
        <v>733</v>
      </c>
      <c r="B787" s="1" t="s">
        <v>793</v>
      </c>
      <c r="C787" s="1">
        <v>45</v>
      </c>
      <c r="D787" s="1">
        <v>45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</row>
    <row r="788" spans="1:14" x14ac:dyDescent="0.3">
      <c r="A788" s="1">
        <v>734</v>
      </c>
      <c r="B788" s="1" t="s">
        <v>794</v>
      </c>
      <c r="C788" s="1">
        <v>100</v>
      </c>
      <c r="D788" s="1">
        <v>127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</row>
    <row r="789" spans="1:14" x14ac:dyDescent="0.3">
      <c r="A789" s="1">
        <v>735</v>
      </c>
      <c r="B789" s="1" t="s">
        <v>795</v>
      </c>
      <c r="C789" s="1">
        <v>83</v>
      </c>
      <c r="D789" s="1">
        <v>83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</row>
    <row r="790" spans="1:14" x14ac:dyDescent="0.3">
      <c r="A790" s="1">
        <v>736</v>
      </c>
      <c r="B790" s="1" t="s">
        <v>796</v>
      </c>
      <c r="C790" s="1">
        <v>75</v>
      </c>
      <c r="D790" s="1">
        <v>75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</row>
    <row r="791" spans="1:14" x14ac:dyDescent="0.3">
      <c r="A791" s="1">
        <v>737</v>
      </c>
      <c r="B791" s="1" t="s">
        <v>797</v>
      </c>
      <c r="C791" s="1">
        <v>68</v>
      </c>
      <c r="D791" s="1">
        <v>68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</row>
    <row r="792" spans="1:14" x14ac:dyDescent="0.3">
      <c r="A792" s="1">
        <v>738</v>
      </c>
      <c r="B792" s="1" t="s">
        <v>798</v>
      </c>
      <c r="C792" s="1">
        <v>45</v>
      </c>
      <c r="D792" s="1">
        <v>45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</row>
    <row r="793" spans="1:14" x14ac:dyDescent="0.3">
      <c r="A793" s="1">
        <v>739</v>
      </c>
      <c r="B793" s="1" t="s">
        <v>799</v>
      </c>
      <c r="C793" s="1">
        <v>53</v>
      </c>
      <c r="D793" s="1">
        <v>53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</row>
    <row r="794" spans="1:14" x14ac:dyDescent="0.3">
      <c r="A794" s="1">
        <v>740</v>
      </c>
      <c r="B794" s="1" t="s">
        <v>800</v>
      </c>
      <c r="C794" s="1">
        <v>32</v>
      </c>
      <c r="D794" s="1">
        <v>32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</row>
    <row r="795" spans="1:14" x14ac:dyDescent="0.3">
      <c r="A795" s="1">
        <v>741</v>
      </c>
      <c r="B795" s="1" t="s">
        <v>801</v>
      </c>
      <c r="C795" s="1">
        <v>49</v>
      </c>
      <c r="D795" s="1">
        <v>49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</row>
    <row r="796" spans="1:14" x14ac:dyDescent="0.3">
      <c r="A796" s="1">
        <v>742</v>
      </c>
      <c r="B796" s="1" t="s">
        <v>802</v>
      </c>
      <c r="C796" s="1">
        <v>16</v>
      </c>
      <c r="D796" s="1">
        <v>16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</row>
    <row r="797" spans="1:14" x14ac:dyDescent="0.3">
      <c r="A797" s="1">
        <v>743</v>
      </c>
      <c r="B797" s="1" t="s">
        <v>803</v>
      </c>
      <c r="C797" s="1">
        <v>52</v>
      </c>
      <c r="D797" s="1">
        <v>52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</row>
    <row r="798" spans="1:14" x14ac:dyDescent="0.3">
      <c r="A798" s="1">
        <v>744</v>
      </c>
      <c r="B798" s="1" t="s">
        <v>804</v>
      </c>
      <c r="C798" s="1">
        <v>35</v>
      </c>
      <c r="D798" s="1">
        <v>35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</row>
    <row r="799" spans="1:14" x14ac:dyDescent="0.3">
      <c r="A799" s="1">
        <v>745</v>
      </c>
      <c r="B799" s="1" t="s">
        <v>805</v>
      </c>
      <c r="C799" s="1">
        <v>28</v>
      </c>
      <c r="D799" s="1">
        <v>28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</row>
    <row r="800" spans="1:14" x14ac:dyDescent="0.3">
      <c r="A800" s="1">
        <v>746</v>
      </c>
      <c r="B800" s="1" t="s">
        <v>806</v>
      </c>
      <c r="C800" s="1">
        <v>94</v>
      </c>
      <c r="D800" s="1">
        <v>101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</row>
    <row r="801" spans="1:14" x14ac:dyDescent="0.3">
      <c r="A801" s="1">
        <v>747</v>
      </c>
      <c r="B801" s="1" t="s">
        <v>807</v>
      </c>
      <c r="C801" s="1">
        <v>67</v>
      </c>
      <c r="D801" s="1">
        <v>82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</row>
    <row r="802" spans="1:14" x14ac:dyDescent="0.3">
      <c r="A802" s="1">
        <v>748</v>
      </c>
      <c r="B802" s="1" t="s">
        <v>808</v>
      </c>
      <c r="C802" s="1">
        <v>52</v>
      </c>
      <c r="D802" s="1">
        <v>66</v>
      </c>
      <c r="E802" s="1">
        <v>0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</row>
    <row r="803" spans="1:14" x14ac:dyDescent="0.3">
      <c r="A803" s="1">
        <v>749</v>
      </c>
      <c r="B803" s="1" t="s">
        <v>809</v>
      </c>
      <c r="C803" s="1">
        <v>67</v>
      </c>
      <c r="D803" s="1">
        <v>77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</row>
    <row r="804" spans="1:14" x14ac:dyDescent="0.3">
      <c r="A804" s="1">
        <v>750</v>
      </c>
      <c r="B804" s="1" t="s">
        <v>810</v>
      </c>
      <c r="C804" s="1">
        <v>67</v>
      </c>
      <c r="D804" s="1">
        <v>77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</row>
    <row r="805" spans="1:14" x14ac:dyDescent="0.3">
      <c r="A805" s="1">
        <v>751</v>
      </c>
      <c r="B805" s="1" t="s">
        <v>811</v>
      </c>
      <c r="C805" s="1">
        <v>57</v>
      </c>
      <c r="D805" s="1">
        <v>57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</row>
    <row r="806" spans="1:14" x14ac:dyDescent="0.3">
      <c r="A806" s="1">
        <v>752</v>
      </c>
      <c r="B806" s="1" t="s">
        <v>812</v>
      </c>
      <c r="C806" s="1">
        <v>40</v>
      </c>
      <c r="D806" s="1">
        <v>40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</row>
    <row r="807" spans="1:14" x14ac:dyDescent="0.3">
      <c r="A807" s="1">
        <v>753</v>
      </c>
      <c r="B807" s="1" t="s">
        <v>813</v>
      </c>
      <c r="C807" s="1">
        <v>39</v>
      </c>
      <c r="D807" s="1">
        <v>39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</row>
    <row r="808" spans="1:14" x14ac:dyDescent="0.3">
      <c r="A808" s="1">
        <v>754</v>
      </c>
      <c r="B808" s="1" t="s">
        <v>814</v>
      </c>
      <c r="C808" s="1">
        <v>47</v>
      </c>
      <c r="D808" s="1">
        <v>47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</row>
    <row r="809" spans="1:14" x14ac:dyDescent="0.3">
      <c r="A809" s="1">
        <v>755</v>
      </c>
      <c r="B809" s="1" t="s">
        <v>815</v>
      </c>
      <c r="C809" s="1">
        <v>83</v>
      </c>
      <c r="D809" s="1">
        <v>105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</row>
    <row r="810" spans="1:14" x14ac:dyDescent="0.3">
      <c r="A810" s="1">
        <v>756</v>
      </c>
      <c r="B810" s="1" t="s">
        <v>816</v>
      </c>
      <c r="C810" s="1">
        <v>102</v>
      </c>
      <c r="D810" s="1">
        <v>102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</row>
    <row r="811" spans="1:14" x14ac:dyDescent="0.3">
      <c r="A811" s="1">
        <v>757</v>
      </c>
      <c r="B811" s="1" t="s">
        <v>817</v>
      </c>
      <c r="C811" s="1">
        <v>51</v>
      </c>
      <c r="D811" s="1">
        <v>64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</row>
    <row r="812" spans="1:14" x14ac:dyDescent="0.3">
      <c r="A812" s="1">
        <v>758</v>
      </c>
      <c r="B812" s="1" t="s">
        <v>818</v>
      </c>
      <c r="C812" s="1">
        <v>51</v>
      </c>
      <c r="D812" s="1">
        <v>64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</row>
    <row r="813" spans="1:14" x14ac:dyDescent="0.3">
      <c r="A813" s="1">
        <v>759</v>
      </c>
      <c r="B813" s="1" t="s">
        <v>819</v>
      </c>
      <c r="C813" s="1">
        <v>83</v>
      </c>
      <c r="D813" s="1">
        <v>105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</row>
    <row r="814" spans="1:14" x14ac:dyDescent="0.3">
      <c r="A814" s="1">
        <v>760</v>
      </c>
      <c r="B814" s="1" t="s">
        <v>820</v>
      </c>
      <c r="C814" s="1">
        <v>70</v>
      </c>
      <c r="D814" s="1">
        <v>82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</row>
    <row r="815" spans="1:14" x14ac:dyDescent="0.3">
      <c r="A815" s="1">
        <v>761</v>
      </c>
      <c r="B815" s="1" t="s">
        <v>821</v>
      </c>
      <c r="C815" s="1">
        <v>18</v>
      </c>
      <c r="D815" s="1">
        <v>18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</row>
    <row r="816" spans="1:14" x14ac:dyDescent="0.3">
      <c r="A816" s="1">
        <v>762</v>
      </c>
      <c r="B816" s="1" t="s">
        <v>822</v>
      </c>
      <c r="C816" s="1">
        <v>50</v>
      </c>
      <c r="D816" s="1">
        <v>50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</row>
    <row r="817" spans="1:14" x14ac:dyDescent="0.3">
      <c r="A817" s="1">
        <v>763</v>
      </c>
      <c r="B817" s="1" t="s">
        <v>823</v>
      </c>
      <c r="C817" s="1">
        <v>67</v>
      </c>
      <c r="D817" s="1">
        <v>82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</row>
    <row r="818" spans="1:14" x14ac:dyDescent="0.3">
      <c r="A818" s="1">
        <v>764</v>
      </c>
      <c r="B818" s="1" t="s">
        <v>824</v>
      </c>
      <c r="C818" s="1">
        <v>16</v>
      </c>
      <c r="D818" s="1">
        <v>16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</row>
    <row r="819" spans="1:14" x14ac:dyDescent="0.3">
      <c r="A819" s="1">
        <v>765</v>
      </c>
      <c r="B819" s="1" t="s">
        <v>825</v>
      </c>
      <c r="C819" s="1">
        <v>956</v>
      </c>
      <c r="D819" s="1">
        <v>956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</row>
    <row r="820" spans="1:14" x14ac:dyDescent="0.3">
      <c r="A820" s="1">
        <v>766</v>
      </c>
      <c r="B820" s="1" t="s">
        <v>826</v>
      </c>
      <c r="C820" s="1">
        <v>83</v>
      </c>
      <c r="D820" s="1">
        <v>105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</row>
    <row r="821" spans="1:14" x14ac:dyDescent="0.3">
      <c r="A821" s="1">
        <v>767</v>
      </c>
      <c r="B821" s="1" t="s">
        <v>827</v>
      </c>
      <c r="C821" s="1">
        <v>83</v>
      </c>
      <c r="D821" s="1">
        <v>105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</row>
    <row r="822" spans="1:14" x14ac:dyDescent="0.3">
      <c r="A822" s="1">
        <v>768</v>
      </c>
      <c r="B822" s="1" t="s">
        <v>828</v>
      </c>
      <c r="C822" s="1">
        <v>120</v>
      </c>
      <c r="D822" s="1">
        <v>153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</row>
    <row r="823" spans="1:14" x14ac:dyDescent="0.3">
      <c r="A823" s="1">
        <v>769</v>
      </c>
      <c r="B823" s="1" t="s">
        <v>829</v>
      </c>
      <c r="C823" s="1">
        <v>51</v>
      </c>
      <c r="D823" s="1">
        <v>51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</row>
    <row r="824" spans="1:14" x14ac:dyDescent="0.3">
      <c r="A824" s="1">
        <v>770</v>
      </c>
      <c r="B824" s="1" t="s">
        <v>830</v>
      </c>
      <c r="C824" s="1">
        <v>94</v>
      </c>
      <c r="D824" s="1">
        <v>102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</row>
    <row r="825" spans="1:14" x14ac:dyDescent="0.3">
      <c r="A825" s="1">
        <v>771</v>
      </c>
      <c r="B825" s="1" t="s">
        <v>831</v>
      </c>
      <c r="C825" s="1">
        <v>67</v>
      </c>
      <c r="D825" s="1">
        <v>82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</row>
    <row r="826" spans="1:14" x14ac:dyDescent="0.3">
      <c r="A826" s="1">
        <v>772</v>
      </c>
      <c r="B826" s="1" t="s">
        <v>832</v>
      </c>
      <c r="C826" s="1">
        <v>91</v>
      </c>
      <c r="D826" s="1">
        <v>91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</row>
    <row r="827" spans="1:14" x14ac:dyDescent="0.3">
      <c r="A827" s="1">
        <v>773</v>
      </c>
      <c r="B827" s="1" t="s">
        <v>833</v>
      </c>
      <c r="C827" s="1">
        <v>67</v>
      </c>
      <c r="D827" s="1">
        <v>82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</row>
    <row r="828" spans="1:14" x14ac:dyDescent="0.3">
      <c r="A828" s="1">
        <v>774</v>
      </c>
      <c r="B828" s="1" t="s">
        <v>834</v>
      </c>
      <c r="C828" s="1">
        <v>57</v>
      </c>
      <c r="D828" s="1">
        <v>57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</row>
    <row r="829" spans="1:14" x14ac:dyDescent="0.3">
      <c r="A829" s="1">
        <v>775</v>
      </c>
      <c r="B829" s="1" t="s">
        <v>835</v>
      </c>
      <c r="C829" s="1">
        <v>67</v>
      </c>
      <c r="D829" s="1">
        <v>82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</row>
    <row r="830" spans="1:14" x14ac:dyDescent="0.3">
      <c r="A830" s="1">
        <v>776</v>
      </c>
      <c r="B830" s="1" t="s">
        <v>836</v>
      </c>
      <c r="C830" s="1">
        <v>70</v>
      </c>
      <c r="D830" s="1">
        <v>82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</row>
    <row r="831" spans="1:14" x14ac:dyDescent="0.3">
      <c r="A831" s="1">
        <v>777</v>
      </c>
      <c r="B831" s="1" t="s">
        <v>837</v>
      </c>
      <c r="C831" s="1">
        <v>67</v>
      </c>
      <c r="D831" s="1">
        <v>85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</row>
    <row r="832" spans="1:14" x14ac:dyDescent="0.3">
      <c r="A832" s="1">
        <v>778</v>
      </c>
      <c r="B832" s="1" t="s">
        <v>838</v>
      </c>
      <c r="C832" s="1">
        <v>40</v>
      </c>
      <c r="D832" s="1">
        <v>40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</row>
    <row r="833" spans="1:14" x14ac:dyDescent="0.3">
      <c r="A833" s="1">
        <v>779</v>
      </c>
      <c r="B833" s="1" t="s">
        <v>839</v>
      </c>
      <c r="C833" s="1">
        <v>40</v>
      </c>
      <c r="D833" s="1">
        <v>40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</row>
    <row r="834" spans="1:14" x14ac:dyDescent="0.3">
      <c r="A834" s="1">
        <v>780</v>
      </c>
      <c r="B834" s="1" t="s">
        <v>840</v>
      </c>
      <c r="C834" s="1">
        <v>40</v>
      </c>
      <c r="D834" s="1">
        <v>40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</row>
    <row r="835" spans="1:14" x14ac:dyDescent="0.3">
      <c r="A835" s="1">
        <v>781</v>
      </c>
      <c r="B835" s="1" t="s">
        <v>841</v>
      </c>
      <c r="C835" s="1">
        <v>40</v>
      </c>
      <c r="D835" s="1">
        <v>40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</row>
    <row r="836" spans="1:14" x14ac:dyDescent="0.3">
      <c r="A836" s="1">
        <v>782</v>
      </c>
      <c r="B836" s="1" t="s">
        <v>842</v>
      </c>
      <c r="C836" s="1">
        <v>38</v>
      </c>
      <c r="D836" s="1">
        <v>38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</row>
    <row r="837" spans="1:14" x14ac:dyDescent="0.3">
      <c r="A837" s="1">
        <v>783</v>
      </c>
      <c r="B837" s="1" t="s">
        <v>843</v>
      </c>
      <c r="C837" s="1">
        <v>36</v>
      </c>
      <c r="D837" s="1">
        <v>36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</row>
    <row r="838" spans="1:14" x14ac:dyDescent="0.3">
      <c r="A838" s="1">
        <v>784</v>
      </c>
      <c r="B838" s="1" t="s">
        <v>844</v>
      </c>
      <c r="C838" s="1">
        <v>100</v>
      </c>
      <c r="D838" s="1">
        <v>127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</row>
    <row r="839" spans="1:14" x14ac:dyDescent="0.3">
      <c r="A839" s="1">
        <v>785</v>
      </c>
      <c r="B839" s="1" t="s">
        <v>845</v>
      </c>
      <c r="C839" s="1">
        <v>100</v>
      </c>
      <c r="D839" s="1">
        <v>100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</row>
    <row r="840" spans="1:14" x14ac:dyDescent="0.3">
      <c r="A840" s="1">
        <v>786</v>
      </c>
      <c r="B840" s="1" t="s">
        <v>846</v>
      </c>
      <c r="C840" s="1">
        <v>53</v>
      </c>
      <c r="D840" s="1">
        <v>53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</row>
    <row r="841" spans="1:14" x14ac:dyDescent="0.3">
      <c r="A841" s="1">
        <v>787</v>
      </c>
      <c r="B841" s="1" t="s">
        <v>847</v>
      </c>
      <c r="C841" s="1">
        <v>94</v>
      </c>
      <c r="D841" s="1">
        <v>96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</row>
    <row r="842" spans="1:14" x14ac:dyDescent="0.3">
      <c r="A842" s="1">
        <v>788</v>
      </c>
      <c r="B842" s="1" t="s">
        <v>848</v>
      </c>
      <c r="C842" s="1">
        <v>94</v>
      </c>
      <c r="D842" s="1">
        <v>105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</row>
    <row r="843" spans="1:14" x14ac:dyDescent="0.3">
      <c r="A843" s="1">
        <v>789</v>
      </c>
      <c r="B843" s="1" t="s">
        <v>849</v>
      </c>
      <c r="C843" s="1">
        <v>67</v>
      </c>
      <c r="D843" s="1">
        <v>79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</row>
    <row r="844" spans="1:14" x14ac:dyDescent="0.3">
      <c r="A844" s="1">
        <v>790</v>
      </c>
      <c r="B844" s="1" t="s">
        <v>850</v>
      </c>
      <c r="C844" s="1">
        <v>52</v>
      </c>
      <c r="D844" s="1">
        <v>52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</row>
    <row r="845" spans="1:14" x14ac:dyDescent="0.3">
      <c r="A845" s="1">
        <v>791</v>
      </c>
      <c r="B845" s="1" t="s">
        <v>851</v>
      </c>
      <c r="C845" s="1">
        <v>49</v>
      </c>
      <c r="D845" s="1">
        <v>49</v>
      </c>
      <c r="E845" s="1">
        <v>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</row>
    <row r="846" spans="1:14" x14ac:dyDescent="0.3">
      <c r="A846" s="1">
        <v>792</v>
      </c>
      <c r="B846" s="1" t="s">
        <v>852</v>
      </c>
      <c r="C846" s="1">
        <v>67</v>
      </c>
      <c r="D846" s="1">
        <v>67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</row>
    <row r="847" spans="1:14" x14ac:dyDescent="0.3">
      <c r="A847" s="1">
        <v>793</v>
      </c>
      <c r="B847" s="1" t="s">
        <v>853</v>
      </c>
      <c r="C847" s="1">
        <v>39</v>
      </c>
      <c r="D847" s="1">
        <v>39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</row>
    <row r="848" spans="1:14" x14ac:dyDescent="0.3">
      <c r="A848" s="1">
        <v>794</v>
      </c>
      <c r="B848" s="1" t="s">
        <v>854</v>
      </c>
      <c r="C848" s="1">
        <v>52</v>
      </c>
      <c r="D848" s="1">
        <v>52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</row>
    <row r="849" spans="1:14" x14ac:dyDescent="0.3">
      <c r="A849" s="1">
        <v>795</v>
      </c>
      <c r="B849" s="1" t="s">
        <v>855</v>
      </c>
      <c r="C849" s="1">
        <v>50</v>
      </c>
      <c r="D849" s="1">
        <v>50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</row>
    <row r="850" spans="1:14" x14ac:dyDescent="0.3">
      <c r="A850" s="1">
        <v>796</v>
      </c>
      <c r="B850" s="1" t="s">
        <v>856</v>
      </c>
      <c r="C850" s="1">
        <v>23</v>
      </c>
      <c r="D850" s="1">
        <v>23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</row>
    <row r="851" spans="1:14" x14ac:dyDescent="0.3">
      <c r="A851" s="1">
        <v>797</v>
      </c>
      <c r="B851" s="1" t="s">
        <v>857</v>
      </c>
      <c r="C851" s="1">
        <v>67</v>
      </c>
      <c r="D851" s="1">
        <v>85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</row>
    <row r="852" spans="1:14" x14ac:dyDescent="0.3">
      <c r="A852" s="1">
        <v>798</v>
      </c>
      <c r="B852" s="1" t="s">
        <v>858</v>
      </c>
      <c r="C852" s="1">
        <v>70</v>
      </c>
      <c r="D852" s="1">
        <v>74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</row>
    <row r="853" spans="1:14" x14ac:dyDescent="0.3">
      <c r="A853" s="1">
        <v>799</v>
      </c>
      <c r="B853" s="1" t="s">
        <v>859</v>
      </c>
      <c r="C853" s="1">
        <v>94</v>
      </c>
      <c r="D853" s="1">
        <v>100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</row>
    <row r="854" spans="1:14" x14ac:dyDescent="0.3">
      <c r="A854" s="1">
        <v>800</v>
      </c>
      <c r="B854" s="1" t="s">
        <v>860</v>
      </c>
      <c r="C854" s="1">
        <v>113</v>
      </c>
      <c r="D854" s="1">
        <v>136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</row>
    <row r="855" spans="1:14" x14ac:dyDescent="0.3">
      <c r="A855" s="1">
        <v>801</v>
      </c>
      <c r="B855" s="1" t="s">
        <v>861</v>
      </c>
      <c r="C855" s="1">
        <v>67</v>
      </c>
      <c r="D855" s="1">
        <v>72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</row>
    <row r="856" spans="1:14" x14ac:dyDescent="0.3">
      <c r="A856" s="1">
        <v>802</v>
      </c>
      <c r="B856" s="1" t="s">
        <v>862</v>
      </c>
      <c r="C856" s="1">
        <v>113</v>
      </c>
      <c r="D856" s="1">
        <v>145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</row>
    <row r="857" spans="1:14" x14ac:dyDescent="0.3">
      <c r="A857" s="1">
        <v>803</v>
      </c>
      <c r="B857" s="1" t="s">
        <v>863</v>
      </c>
      <c r="C857" s="1">
        <v>68</v>
      </c>
      <c r="D857" s="1">
        <v>83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</row>
    <row r="858" spans="1:14" x14ac:dyDescent="0.3">
      <c r="A858" s="1">
        <v>804</v>
      </c>
      <c r="B858" s="1" t="s">
        <v>864</v>
      </c>
      <c r="C858" s="1">
        <v>47</v>
      </c>
      <c r="D858" s="1">
        <v>47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</row>
    <row r="859" spans="1:14" x14ac:dyDescent="0.3">
      <c r="A859" s="1">
        <v>805</v>
      </c>
      <c r="B859" s="1" t="s">
        <v>865</v>
      </c>
      <c r="C859" s="1">
        <v>83</v>
      </c>
      <c r="D859" s="1">
        <v>105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</row>
    <row r="860" spans="1:14" x14ac:dyDescent="0.3">
      <c r="A860" s="1">
        <v>806</v>
      </c>
      <c r="B860" s="1" t="s">
        <v>866</v>
      </c>
      <c r="C860" s="1">
        <v>83</v>
      </c>
      <c r="D860" s="1">
        <v>105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</row>
    <row r="861" spans="1:14" x14ac:dyDescent="0.3">
      <c r="A861" s="1">
        <v>807</v>
      </c>
      <c r="B861" s="1" t="s">
        <v>867</v>
      </c>
      <c r="C861" s="1">
        <v>67</v>
      </c>
      <c r="D861" s="1">
        <v>69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</row>
    <row r="862" spans="1:14" x14ac:dyDescent="0.3">
      <c r="A862" s="1">
        <v>808</v>
      </c>
      <c r="B862" s="1" t="s">
        <v>868</v>
      </c>
      <c r="C862" s="1">
        <v>50</v>
      </c>
      <c r="D862" s="1">
        <v>50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</row>
    <row r="863" spans="1:14" x14ac:dyDescent="0.3">
      <c r="A863" s="1">
        <v>809</v>
      </c>
      <c r="B863" s="1" t="s">
        <v>869</v>
      </c>
      <c r="C863" s="1">
        <v>45</v>
      </c>
      <c r="D863" s="1">
        <v>45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</row>
    <row r="864" spans="1:14" x14ac:dyDescent="0.3">
      <c r="A864" s="1">
        <v>810</v>
      </c>
      <c r="B864" s="1" t="s">
        <v>870</v>
      </c>
      <c r="C864" s="1">
        <v>120</v>
      </c>
      <c r="D864" s="1">
        <v>153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</row>
    <row r="865" spans="1:14" x14ac:dyDescent="0.3">
      <c r="A865" s="1">
        <v>811</v>
      </c>
      <c r="B865" s="1" t="s">
        <v>871</v>
      </c>
      <c r="C865" s="1">
        <v>67</v>
      </c>
      <c r="D865" s="1">
        <v>85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</row>
    <row r="866" spans="1:14" x14ac:dyDescent="0.3">
      <c r="A866" s="1">
        <v>812</v>
      </c>
      <c r="B866" s="1" t="s">
        <v>872</v>
      </c>
      <c r="C866" s="1">
        <v>61</v>
      </c>
      <c r="D866" s="1">
        <v>61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</row>
    <row r="867" spans="1:14" x14ac:dyDescent="0.3">
      <c r="A867" s="1">
        <v>813</v>
      </c>
      <c r="B867" s="1" t="s">
        <v>873</v>
      </c>
      <c r="C867" s="1">
        <v>26</v>
      </c>
      <c r="D867" s="1">
        <v>26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</row>
    <row r="868" spans="1:14" x14ac:dyDescent="0.3">
      <c r="A868" s="1">
        <v>814</v>
      </c>
      <c r="B868" s="1" t="s">
        <v>874</v>
      </c>
      <c r="C868" s="1">
        <v>52</v>
      </c>
      <c r="D868" s="1">
        <v>66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</row>
    <row r="869" spans="1:14" x14ac:dyDescent="0.3">
      <c r="A869" s="1">
        <v>815</v>
      </c>
      <c r="B869" s="1" t="s">
        <v>875</v>
      </c>
      <c r="C869" s="1">
        <v>83</v>
      </c>
      <c r="D869" s="1">
        <v>105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</row>
    <row r="870" spans="1:14" x14ac:dyDescent="0.3">
      <c r="A870" s="1">
        <v>816</v>
      </c>
      <c r="B870" s="1" t="s">
        <v>876</v>
      </c>
      <c r="C870" s="1">
        <v>83</v>
      </c>
      <c r="D870" s="1">
        <v>105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</row>
    <row r="871" spans="1:14" x14ac:dyDescent="0.3">
      <c r="A871" s="1">
        <v>817</v>
      </c>
      <c r="B871" s="1" t="s">
        <v>877</v>
      </c>
      <c r="C871" s="1">
        <v>52</v>
      </c>
      <c r="D871" s="1">
        <v>66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</row>
    <row r="872" spans="1:14" x14ac:dyDescent="0.3">
      <c r="A872" s="1">
        <v>818</v>
      </c>
      <c r="B872" s="1" t="s">
        <v>878</v>
      </c>
      <c r="C872" s="1">
        <v>50</v>
      </c>
      <c r="D872" s="1">
        <v>50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</row>
    <row r="873" spans="1:14" x14ac:dyDescent="0.3">
      <c r="A873" s="1">
        <v>819</v>
      </c>
      <c r="B873" s="1" t="s">
        <v>879</v>
      </c>
      <c r="C873" s="1">
        <v>52</v>
      </c>
      <c r="D873" s="1">
        <v>66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</row>
    <row r="874" spans="1:14" x14ac:dyDescent="0.3">
      <c r="A874" s="1">
        <v>820</v>
      </c>
      <c r="B874" s="1" t="s">
        <v>880</v>
      </c>
      <c r="C874" s="1">
        <v>67</v>
      </c>
      <c r="D874" s="1">
        <v>82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</row>
    <row r="875" spans="1:14" x14ac:dyDescent="0.3">
      <c r="A875" s="1">
        <v>821</v>
      </c>
      <c r="B875" s="1" t="s">
        <v>881</v>
      </c>
      <c r="C875" s="1">
        <v>50</v>
      </c>
      <c r="D875" s="1">
        <v>50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</row>
    <row r="876" spans="1:14" x14ac:dyDescent="0.3">
      <c r="A876" s="1">
        <v>822</v>
      </c>
      <c r="B876" s="1" t="s">
        <v>882</v>
      </c>
      <c r="C876" s="1">
        <v>52</v>
      </c>
      <c r="D876" s="1">
        <v>66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</row>
    <row r="877" spans="1:14" x14ac:dyDescent="0.3">
      <c r="A877" s="1">
        <v>823</v>
      </c>
      <c r="B877" s="1" t="s">
        <v>883</v>
      </c>
      <c r="C877" s="1">
        <v>68</v>
      </c>
      <c r="D877" s="1">
        <v>72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</row>
    <row r="878" spans="1:14" x14ac:dyDescent="0.3">
      <c r="A878" s="1">
        <v>824</v>
      </c>
      <c r="B878" s="1" t="s">
        <v>884</v>
      </c>
      <c r="C878" s="1">
        <v>68</v>
      </c>
      <c r="D878" s="1">
        <v>72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</row>
    <row r="879" spans="1:14" x14ac:dyDescent="0.3">
      <c r="A879" s="1">
        <v>825</v>
      </c>
      <c r="B879" s="1" t="s">
        <v>885</v>
      </c>
      <c r="C879" s="1">
        <v>120</v>
      </c>
      <c r="D879" s="1">
        <v>134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</row>
    <row r="880" spans="1:14" x14ac:dyDescent="0.3">
      <c r="A880" s="1">
        <v>826</v>
      </c>
      <c r="B880" s="1" t="s">
        <v>886</v>
      </c>
      <c r="C880" s="1">
        <v>102</v>
      </c>
      <c r="D880" s="1">
        <v>129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</row>
    <row r="881" spans="1:14" x14ac:dyDescent="0.3">
      <c r="A881" s="1">
        <v>827</v>
      </c>
      <c r="B881" s="1" t="s">
        <v>887</v>
      </c>
      <c r="C881" s="1">
        <v>94</v>
      </c>
      <c r="D881" s="1">
        <v>119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</row>
    <row r="882" spans="1:14" x14ac:dyDescent="0.3">
      <c r="A882" s="1">
        <v>828</v>
      </c>
      <c r="B882" s="1" t="s">
        <v>888</v>
      </c>
      <c r="C882" s="1">
        <v>113</v>
      </c>
      <c r="D882" s="1">
        <v>145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</row>
    <row r="883" spans="1:14" x14ac:dyDescent="0.3">
      <c r="A883" s="1">
        <v>829</v>
      </c>
      <c r="B883" s="1" t="s">
        <v>889</v>
      </c>
      <c r="C883" s="1">
        <v>52</v>
      </c>
      <c r="D883" s="1">
        <v>66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</row>
    <row r="884" spans="1:14" x14ac:dyDescent="0.3">
      <c r="A884" s="1">
        <v>830</v>
      </c>
      <c r="B884" s="1" t="s">
        <v>890</v>
      </c>
      <c r="C884" s="1">
        <v>52</v>
      </c>
      <c r="D884" s="1">
        <v>52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</row>
    <row r="885" spans="1:14" x14ac:dyDescent="0.3">
      <c r="A885" s="1">
        <v>831</v>
      </c>
      <c r="B885" s="1" t="s">
        <v>891</v>
      </c>
      <c r="C885" s="1">
        <v>94</v>
      </c>
      <c r="D885" s="1">
        <v>119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</row>
    <row r="886" spans="1:14" x14ac:dyDescent="0.3">
      <c r="A886" s="1">
        <v>832</v>
      </c>
      <c r="B886" s="1" t="s">
        <v>892</v>
      </c>
      <c r="C886" s="1">
        <v>113</v>
      </c>
      <c r="D886" s="1">
        <v>145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</row>
    <row r="887" spans="1:14" x14ac:dyDescent="0.3">
      <c r="A887" s="1">
        <v>833</v>
      </c>
      <c r="B887" s="1" t="s">
        <v>893</v>
      </c>
      <c r="C887" s="1">
        <v>94</v>
      </c>
      <c r="D887" s="1">
        <v>100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</row>
    <row r="888" spans="1:14" x14ac:dyDescent="0.3">
      <c r="A888" s="1">
        <v>834</v>
      </c>
      <c r="B888" s="1" t="s">
        <v>894</v>
      </c>
      <c r="C888" s="1">
        <v>58</v>
      </c>
      <c r="D888" s="1">
        <v>73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</row>
    <row r="889" spans="1:14" x14ac:dyDescent="0.3">
      <c r="A889" s="1">
        <v>835</v>
      </c>
      <c r="B889" s="1" t="s">
        <v>895</v>
      </c>
      <c r="C889" s="1">
        <v>104</v>
      </c>
      <c r="D889" s="1">
        <v>132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</row>
    <row r="890" spans="1:14" x14ac:dyDescent="0.3">
      <c r="A890" s="1">
        <v>836</v>
      </c>
      <c r="B890" s="1" t="s">
        <v>896</v>
      </c>
      <c r="C890" s="1">
        <v>100</v>
      </c>
      <c r="D890" s="1">
        <v>100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</row>
    <row r="891" spans="1:14" x14ac:dyDescent="0.3">
      <c r="A891" s="1">
        <v>837</v>
      </c>
      <c r="B891" s="1" t="s">
        <v>897</v>
      </c>
      <c r="C891" s="1">
        <v>120</v>
      </c>
      <c r="D891" s="1">
        <v>153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</row>
    <row r="892" spans="1:14" x14ac:dyDescent="0.3">
      <c r="A892" s="1">
        <v>838</v>
      </c>
      <c r="B892" s="1" t="s">
        <v>898</v>
      </c>
      <c r="C892" s="1">
        <v>67</v>
      </c>
      <c r="D892" s="1">
        <v>85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</row>
    <row r="893" spans="1:14" x14ac:dyDescent="0.3">
      <c r="A893" s="1">
        <v>839</v>
      </c>
      <c r="B893" s="1" t="s">
        <v>899</v>
      </c>
      <c r="C893" s="1">
        <v>100</v>
      </c>
      <c r="D893" s="1">
        <v>100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</row>
    <row r="894" spans="1:14" x14ac:dyDescent="0.3">
      <c r="A894" s="1">
        <v>840</v>
      </c>
      <c r="B894" s="1" t="s">
        <v>900</v>
      </c>
      <c r="C894" s="1">
        <v>27</v>
      </c>
      <c r="D894" s="1">
        <v>30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</row>
    <row r="895" spans="1:14" x14ac:dyDescent="0.3">
      <c r="A895" s="1">
        <v>841</v>
      </c>
      <c r="B895" s="1" t="s">
        <v>901</v>
      </c>
      <c r="C895" s="1">
        <v>90</v>
      </c>
      <c r="D895" s="1">
        <v>90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</row>
    <row r="896" spans="1:14" x14ac:dyDescent="0.3">
      <c r="A896" s="1">
        <v>842</v>
      </c>
      <c r="B896" s="1" t="s">
        <v>902</v>
      </c>
      <c r="C896" s="1">
        <v>100</v>
      </c>
      <c r="D896" s="1">
        <v>120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</row>
    <row r="897" spans="1:14" x14ac:dyDescent="0.3">
      <c r="A897" s="1">
        <v>843</v>
      </c>
      <c r="B897" s="1" t="s">
        <v>903</v>
      </c>
      <c r="C897" s="1">
        <v>90</v>
      </c>
      <c r="D897" s="1">
        <v>114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</row>
    <row r="898" spans="1:14" x14ac:dyDescent="0.3">
      <c r="A898" s="1">
        <v>844</v>
      </c>
      <c r="B898" s="1" t="s">
        <v>904</v>
      </c>
      <c r="C898" s="1">
        <v>39</v>
      </c>
      <c r="D898" s="1">
        <v>39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</row>
    <row r="899" spans="1:14" x14ac:dyDescent="0.3">
      <c r="A899" s="1">
        <v>845</v>
      </c>
      <c r="B899" s="1" t="s">
        <v>905</v>
      </c>
      <c r="C899" s="1">
        <v>40</v>
      </c>
      <c r="D899" s="1">
        <v>40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</row>
    <row r="900" spans="1:14" x14ac:dyDescent="0.3">
      <c r="A900" s="1">
        <v>846</v>
      </c>
      <c r="B900" s="1" t="s">
        <v>906</v>
      </c>
      <c r="C900" s="1">
        <v>45</v>
      </c>
      <c r="D900" s="1">
        <v>45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</row>
    <row r="901" spans="1:14" x14ac:dyDescent="0.3">
      <c r="A901" s="1">
        <v>847</v>
      </c>
      <c r="B901" s="1" t="s">
        <v>907</v>
      </c>
      <c r="C901" s="1">
        <v>55</v>
      </c>
      <c r="D901" s="1">
        <v>55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</row>
    <row r="902" spans="1:14" x14ac:dyDescent="0.3">
      <c r="A902" s="1">
        <v>848</v>
      </c>
      <c r="B902" s="1" t="s">
        <v>908</v>
      </c>
      <c r="C902" s="1">
        <v>113</v>
      </c>
      <c r="D902" s="1">
        <v>145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</row>
    <row r="903" spans="1:14" x14ac:dyDescent="0.3">
      <c r="A903" s="1">
        <v>849</v>
      </c>
      <c r="B903" s="1" t="s">
        <v>909</v>
      </c>
      <c r="C903" s="1">
        <v>53</v>
      </c>
      <c r="D903" s="1">
        <v>53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</row>
    <row r="904" spans="1:14" x14ac:dyDescent="0.3">
      <c r="A904" s="1">
        <v>850</v>
      </c>
      <c r="B904" s="1" t="s">
        <v>910</v>
      </c>
      <c r="C904" s="1">
        <v>104</v>
      </c>
      <c r="D904" s="1">
        <v>132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</row>
    <row r="905" spans="1:14" x14ac:dyDescent="0.3">
      <c r="A905" s="1">
        <v>851</v>
      </c>
      <c r="B905" s="1" t="s">
        <v>911</v>
      </c>
      <c r="C905" s="1">
        <v>57</v>
      </c>
      <c r="D905" s="1">
        <v>57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</row>
    <row r="906" spans="1:14" x14ac:dyDescent="0.3">
      <c r="A906" s="1">
        <v>852</v>
      </c>
      <c r="B906" s="1" t="s">
        <v>912</v>
      </c>
      <c r="C906" s="1">
        <v>67</v>
      </c>
      <c r="D906" s="1">
        <v>67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</row>
    <row r="907" spans="1:14" x14ac:dyDescent="0.3">
      <c r="A907" s="1">
        <v>853</v>
      </c>
      <c r="B907" s="1" t="s">
        <v>913</v>
      </c>
      <c r="C907" s="1">
        <v>52</v>
      </c>
      <c r="D907" s="1">
        <v>52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</row>
    <row r="908" spans="1:14" x14ac:dyDescent="0.3">
      <c r="A908" s="1">
        <v>854</v>
      </c>
      <c r="B908" s="1" t="s">
        <v>914</v>
      </c>
      <c r="C908" s="1">
        <v>23</v>
      </c>
      <c r="D908" s="1">
        <v>23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</row>
    <row r="909" spans="1:14" x14ac:dyDescent="0.3">
      <c r="A909" s="1">
        <v>855</v>
      </c>
      <c r="B909" s="1" t="s">
        <v>915</v>
      </c>
      <c r="C909" s="1">
        <v>94</v>
      </c>
      <c r="D909" s="1">
        <v>119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</row>
    <row r="910" spans="1:14" x14ac:dyDescent="0.3">
      <c r="A910" s="1">
        <v>856</v>
      </c>
      <c r="B910" s="1" t="s">
        <v>916</v>
      </c>
      <c r="C910" s="1">
        <v>28</v>
      </c>
      <c r="D910" s="1">
        <v>28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</row>
    <row r="911" spans="1:14" x14ac:dyDescent="0.3">
      <c r="A911" s="1">
        <v>857</v>
      </c>
      <c r="B911" s="1" t="s">
        <v>917</v>
      </c>
      <c r="C911" s="1">
        <v>35</v>
      </c>
      <c r="D911" s="1">
        <v>35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</row>
    <row r="912" spans="1:14" x14ac:dyDescent="0.3">
      <c r="A912" s="1">
        <v>858</v>
      </c>
      <c r="B912" s="1" t="s">
        <v>918</v>
      </c>
      <c r="C912" s="1">
        <v>94</v>
      </c>
      <c r="D912" s="1">
        <v>119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</row>
    <row r="913" spans="1:14" x14ac:dyDescent="0.3">
      <c r="A913" s="1">
        <v>859</v>
      </c>
      <c r="B913" s="1" t="s">
        <v>919</v>
      </c>
      <c r="C913" s="1">
        <v>16</v>
      </c>
      <c r="D913" s="1">
        <v>16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</row>
    <row r="914" spans="1:14" x14ac:dyDescent="0.3">
      <c r="A914" s="1">
        <v>860</v>
      </c>
      <c r="B914" s="1" t="s">
        <v>920</v>
      </c>
      <c r="C914" s="1">
        <v>39</v>
      </c>
      <c r="D914" s="1">
        <v>39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</row>
    <row r="915" spans="1:14" x14ac:dyDescent="0.3">
      <c r="A915" s="1">
        <v>861</v>
      </c>
      <c r="B915" s="1" t="s">
        <v>921</v>
      </c>
      <c r="C915" s="1">
        <v>52</v>
      </c>
      <c r="D915" s="1">
        <v>66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</row>
    <row r="916" spans="1:14" x14ac:dyDescent="0.3">
      <c r="A916" s="1">
        <v>862</v>
      </c>
      <c r="B916" s="1" t="s">
        <v>922</v>
      </c>
      <c r="C916" s="1">
        <v>52</v>
      </c>
      <c r="D916" s="1">
        <v>52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</row>
    <row r="917" spans="1:14" x14ac:dyDescent="0.3">
      <c r="A917" s="1">
        <v>863</v>
      </c>
      <c r="B917" s="1" t="s">
        <v>923</v>
      </c>
      <c r="C917" s="1">
        <v>20</v>
      </c>
      <c r="D917" s="1">
        <v>23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</row>
    <row r="918" spans="1:14" x14ac:dyDescent="0.3">
      <c r="A918" s="1">
        <v>864</v>
      </c>
      <c r="B918" s="1" t="s">
        <v>924</v>
      </c>
      <c r="C918" s="1">
        <v>21</v>
      </c>
      <c r="D918" s="1">
        <v>21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</row>
    <row r="919" spans="1:14" x14ac:dyDescent="0.3">
      <c r="A919" s="1">
        <v>865</v>
      </c>
      <c r="B919" s="1" t="s">
        <v>925</v>
      </c>
      <c r="C919" s="1">
        <v>53</v>
      </c>
      <c r="D919" s="1">
        <v>53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</row>
    <row r="920" spans="1:14" x14ac:dyDescent="0.3">
      <c r="A920" s="1">
        <v>866</v>
      </c>
      <c r="B920" s="1" t="s">
        <v>926</v>
      </c>
      <c r="C920" s="1">
        <v>70</v>
      </c>
      <c r="D920" s="1">
        <v>82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</row>
    <row r="921" spans="1:14" x14ac:dyDescent="0.3">
      <c r="A921" s="1">
        <v>867</v>
      </c>
      <c r="B921" s="1" t="s">
        <v>927</v>
      </c>
      <c r="C921" s="1">
        <v>52</v>
      </c>
      <c r="D921" s="1">
        <v>66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</row>
    <row r="922" spans="1:14" x14ac:dyDescent="0.3">
      <c r="A922" s="1">
        <v>868</v>
      </c>
      <c r="B922" s="1" t="s">
        <v>928</v>
      </c>
      <c r="C922" s="1">
        <v>35</v>
      </c>
      <c r="D922" s="1">
        <v>35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</row>
    <row r="923" spans="1:14" x14ac:dyDescent="0.3">
      <c r="A923" s="1">
        <v>869</v>
      </c>
      <c r="B923" s="1" t="s">
        <v>929</v>
      </c>
      <c r="C923" s="1">
        <v>35</v>
      </c>
      <c r="D923" s="1">
        <v>35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</row>
    <row r="924" spans="1:14" x14ac:dyDescent="0.3">
      <c r="A924" s="1">
        <v>870</v>
      </c>
      <c r="B924" s="1" t="s">
        <v>930</v>
      </c>
      <c r="C924" s="1">
        <v>49</v>
      </c>
      <c r="D924" s="1">
        <v>49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</row>
    <row r="925" spans="1:14" x14ac:dyDescent="0.3">
      <c r="A925" s="1">
        <v>871</v>
      </c>
      <c r="B925" s="1" t="s">
        <v>931</v>
      </c>
      <c r="C925" s="1">
        <v>36</v>
      </c>
      <c r="D925" s="1">
        <v>36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</row>
    <row r="926" spans="1:14" x14ac:dyDescent="0.3">
      <c r="A926" s="1">
        <v>872</v>
      </c>
      <c r="B926" s="1" t="s">
        <v>932</v>
      </c>
      <c r="C926" s="1">
        <v>48</v>
      </c>
      <c r="D926" s="1">
        <v>82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</row>
    <row r="927" spans="1:14" x14ac:dyDescent="0.3">
      <c r="A927" s="1">
        <v>873</v>
      </c>
      <c r="B927" s="1" t="s">
        <v>933</v>
      </c>
      <c r="C927" s="1">
        <v>41</v>
      </c>
      <c r="D927" s="1">
        <v>51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</row>
    <row r="928" spans="1:14" x14ac:dyDescent="0.3">
      <c r="A928" s="1">
        <v>874</v>
      </c>
      <c r="B928" s="1" t="s">
        <v>934</v>
      </c>
      <c r="C928" s="1">
        <v>38</v>
      </c>
      <c r="D928" s="1">
        <v>38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</row>
    <row r="929" spans="1:14" x14ac:dyDescent="0.3">
      <c r="A929" s="1">
        <v>875</v>
      </c>
      <c r="B929" s="1" t="s">
        <v>935</v>
      </c>
      <c r="C929" s="1">
        <v>35</v>
      </c>
      <c r="D929" s="1">
        <v>35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</row>
    <row r="930" spans="1:14" x14ac:dyDescent="0.3">
      <c r="A930" s="1">
        <v>876</v>
      </c>
      <c r="B930" s="1" t="s">
        <v>936</v>
      </c>
      <c r="C930" s="1">
        <v>23</v>
      </c>
      <c r="D930" s="1">
        <v>23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</row>
    <row r="931" spans="1:14" x14ac:dyDescent="0.3">
      <c r="A931" s="1">
        <v>877</v>
      </c>
      <c r="B931" s="1" t="s">
        <v>937</v>
      </c>
      <c r="C931" s="1">
        <v>16</v>
      </c>
      <c r="D931" s="1">
        <v>16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</row>
    <row r="932" spans="1:14" x14ac:dyDescent="0.3">
      <c r="A932" s="1">
        <v>878</v>
      </c>
      <c r="B932" s="1" t="s">
        <v>938</v>
      </c>
      <c r="C932" s="1">
        <v>94</v>
      </c>
      <c r="D932" s="1">
        <v>94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</row>
    <row r="933" spans="1:14" x14ac:dyDescent="0.3">
      <c r="A933" s="1">
        <v>879</v>
      </c>
      <c r="B933" s="1" t="s">
        <v>939</v>
      </c>
      <c r="C933" s="1">
        <v>70</v>
      </c>
      <c r="D933" s="1">
        <v>82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</row>
    <row r="934" spans="1:14" x14ac:dyDescent="0.3">
      <c r="A934" s="1">
        <v>880</v>
      </c>
      <c r="B934" s="1" t="s">
        <v>940</v>
      </c>
      <c r="C934" s="1">
        <v>90</v>
      </c>
      <c r="D934" s="1">
        <v>114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</row>
    <row r="935" spans="1:14" x14ac:dyDescent="0.3">
      <c r="A935" s="1">
        <v>881</v>
      </c>
      <c r="B935" s="1" t="s">
        <v>941</v>
      </c>
      <c r="C935" s="1">
        <v>45</v>
      </c>
      <c r="D935" s="1">
        <v>45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</row>
    <row r="936" spans="1:14" x14ac:dyDescent="0.3">
      <c r="A936" s="1">
        <v>882</v>
      </c>
      <c r="B936" s="1" t="s">
        <v>942</v>
      </c>
      <c r="C936" s="1">
        <v>67</v>
      </c>
      <c r="D936" s="1">
        <v>67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</row>
    <row r="937" spans="1:14" x14ac:dyDescent="0.3">
      <c r="A937" s="1">
        <v>883</v>
      </c>
      <c r="B937" s="1" t="s">
        <v>943</v>
      </c>
      <c r="C937" s="1">
        <v>64</v>
      </c>
      <c r="D937" s="1">
        <v>64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</row>
    <row r="938" spans="1:14" x14ac:dyDescent="0.3">
      <c r="A938" s="1">
        <v>884</v>
      </c>
      <c r="B938" s="1" t="s">
        <v>944</v>
      </c>
      <c r="C938" s="1">
        <v>36</v>
      </c>
      <c r="D938" s="1">
        <v>41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</row>
    <row r="939" spans="1:14" x14ac:dyDescent="0.3">
      <c r="A939" s="1">
        <v>885</v>
      </c>
      <c r="B939" s="1" t="s">
        <v>945</v>
      </c>
      <c r="C939" s="1">
        <v>49</v>
      </c>
      <c r="D939" s="1">
        <v>49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</row>
    <row r="940" spans="1:14" x14ac:dyDescent="0.3">
      <c r="A940" s="1">
        <v>886</v>
      </c>
      <c r="B940" s="1" t="s">
        <v>946</v>
      </c>
      <c r="C940" s="1">
        <v>94</v>
      </c>
      <c r="D940" s="1">
        <v>94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</row>
    <row r="941" spans="1:14" x14ac:dyDescent="0.3">
      <c r="A941" s="1">
        <v>887</v>
      </c>
      <c r="B941" s="1" t="s">
        <v>947</v>
      </c>
      <c r="C941" s="1">
        <v>67</v>
      </c>
      <c r="D941" s="1">
        <v>85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</row>
    <row r="942" spans="1:14" x14ac:dyDescent="0.3">
      <c r="A942" s="1">
        <v>888</v>
      </c>
      <c r="B942" s="1" t="s">
        <v>948</v>
      </c>
      <c r="C942" s="1">
        <v>28</v>
      </c>
      <c r="D942" s="1">
        <v>28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</row>
    <row r="943" spans="1:14" x14ac:dyDescent="0.3">
      <c r="A943" s="1">
        <v>889</v>
      </c>
      <c r="B943" s="1" t="s">
        <v>949</v>
      </c>
      <c r="C943" s="1">
        <v>36</v>
      </c>
      <c r="D943" s="1">
        <v>36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</row>
    <row r="944" spans="1:14" x14ac:dyDescent="0.3">
      <c r="A944" s="1">
        <v>890</v>
      </c>
      <c r="B944" s="1" t="s">
        <v>950</v>
      </c>
      <c r="C944" s="1">
        <v>52</v>
      </c>
      <c r="D944" s="1">
        <v>52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</row>
    <row r="945" spans="1:14" x14ac:dyDescent="0.3">
      <c r="A945" s="1">
        <v>891</v>
      </c>
      <c r="B945" s="1" t="s">
        <v>951</v>
      </c>
      <c r="C945" s="1">
        <v>35</v>
      </c>
      <c r="D945" s="1">
        <v>35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</row>
    <row r="946" spans="1:14" x14ac:dyDescent="0.3">
      <c r="A946" s="1">
        <v>892</v>
      </c>
      <c r="B946" s="1" t="s">
        <v>952</v>
      </c>
      <c r="C946" s="1">
        <v>67</v>
      </c>
      <c r="D946" s="1">
        <v>85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</row>
    <row r="947" spans="1:14" x14ac:dyDescent="0.3">
      <c r="A947" s="1">
        <v>893</v>
      </c>
      <c r="B947" s="1" t="s">
        <v>953</v>
      </c>
      <c r="C947" s="1">
        <v>52</v>
      </c>
      <c r="D947" s="1">
        <v>66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</row>
    <row r="948" spans="1:14" x14ac:dyDescent="0.3">
      <c r="A948" s="1">
        <v>894</v>
      </c>
      <c r="B948" s="1" t="s">
        <v>954</v>
      </c>
      <c r="C948" s="1">
        <v>79</v>
      </c>
      <c r="D948" s="1">
        <v>79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</row>
    <row r="949" spans="1:14" x14ac:dyDescent="0.3">
      <c r="A949" s="1">
        <v>895</v>
      </c>
      <c r="B949" s="1" t="s">
        <v>955</v>
      </c>
      <c r="C949" s="1">
        <v>52</v>
      </c>
      <c r="D949" s="1">
        <v>52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</row>
    <row r="950" spans="1:14" x14ac:dyDescent="0.3">
      <c r="A950" s="1">
        <v>896</v>
      </c>
      <c r="B950" s="1" t="s">
        <v>956</v>
      </c>
      <c r="C950" s="1">
        <v>67</v>
      </c>
      <c r="D950" s="1">
        <v>82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</row>
    <row r="951" spans="1:14" x14ac:dyDescent="0.3">
      <c r="A951" s="1">
        <v>897</v>
      </c>
      <c r="B951" s="1" t="s">
        <v>957</v>
      </c>
      <c r="C951" s="1">
        <v>49</v>
      </c>
      <c r="D951" s="1">
        <v>49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</row>
    <row r="952" spans="1:14" x14ac:dyDescent="0.3">
      <c r="A952" s="1">
        <v>898</v>
      </c>
      <c r="B952" s="1" t="s">
        <v>958</v>
      </c>
      <c r="C952" s="1">
        <v>28</v>
      </c>
      <c r="D952" s="1">
        <v>28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</row>
    <row r="953" spans="1:14" x14ac:dyDescent="0.3">
      <c r="A953" s="1">
        <v>899</v>
      </c>
      <c r="B953" s="1" t="s">
        <v>959</v>
      </c>
      <c r="C953" s="1">
        <v>102</v>
      </c>
      <c r="D953" s="1">
        <v>129</v>
      </c>
      <c r="E953" s="1">
        <v>0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</row>
    <row r="954" spans="1:14" x14ac:dyDescent="0.3">
      <c r="A954" s="1">
        <v>900</v>
      </c>
      <c r="B954" s="1" t="s">
        <v>960</v>
      </c>
      <c r="C954" s="1">
        <v>38</v>
      </c>
      <c r="D954" s="1">
        <v>38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</row>
    <row r="955" spans="1:14" x14ac:dyDescent="0.3">
      <c r="A955" s="1">
        <v>901</v>
      </c>
      <c r="B955" s="1" t="s">
        <v>961</v>
      </c>
      <c r="C955" s="1">
        <v>45</v>
      </c>
      <c r="D955" s="1">
        <v>45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</row>
    <row r="956" spans="1:14" x14ac:dyDescent="0.3">
      <c r="A956" s="1">
        <v>902</v>
      </c>
      <c r="B956" s="1" t="s">
        <v>962</v>
      </c>
      <c r="C956" s="1">
        <v>45</v>
      </c>
      <c r="D956" s="1">
        <v>45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</row>
    <row r="957" spans="1:14" x14ac:dyDescent="0.3">
      <c r="A957" s="1">
        <v>903</v>
      </c>
      <c r="B957" s="1" t="s">
        <v>963</v>
      </c>
      <c r="C957" s="1">
        <v>38</v>
      </c>
      <c r="D957" s="1">
        <v>48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</row>
    <row r="958" spans="1:14" x14ac:dyDescent="0.3">
      <c r="A958" s="1">
        <v>904</v>
      </c>
      <c r="B958" s="1" t="s">
        <v>964</v>
      </c>
      <c r="C958" s="1">
        <v>49</v>
      </c>
      <c r="D958" s="1">
        <v>49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</row>
    <row r="959" spans="1:14" x14ac:dyDescent="0.3">
      <c r="A959" s="1">
        <v>905</v>
      </c>
      <c r="B959" s="1" t="s">
        <v>965</v>
      </c>
      <c r="C959" s="1">
        <v>73</v>
      </c>
      <c r="D959" s="1">
        <v>73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</row>
    <row r="960" spans="1:14" x14ac:dyDescent="0.3">
      <c r="A960" s="1">
        <v>906</v>
      </c>
      <c r="B960" s="1" t="s">
        <v>966</v>
      </c>
      <c r="C960" s="1">
        <v>67</v>
      </c>
      <c r="D960" s="1">
        <v>85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</row>
    <row r="961" spans="1:14" x14ac:dyDescent="0.3">
      <c r="A961" s="1">
        <v>907</v>
      </c>
      <c r="B961" s="1" t="s">
        <v>967</v>
      </c>
      <c r="C961" s="1">
        <v>102</v>
      </c>
      <c r="D961" s="1">
        <v>129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</row>
    <row r="962" spans="1:14" x14ac:dyDescent="0.3">
      <c r="A962" s="1">
        <v>908</v>
      </c>
      <c r="B962" s="1" t="s">
        <v>968</v>
      </c>
      <c r="C962" s="1">
        <v>35</v>
      </c>
      <c r="D962" s="1">
        <v>35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</row>
    <row r="963" spans="1:14" x14ac:dyDescent="0.3">
      <c r="A963" s="1">
        <v>909</v>
      </c>
      <c r="B963" s="1" t="s">
        <v>969</v>
      </c>
      <c r="C963" s="1">
        <v>52</v>
      </c>
      <c r="D963" s="1">
        <v>52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</row>
    <row r="964" spans="1:14" x14ac:dyDescent="0.3">
      <c r="A964" s="1">
        <v>910</v>
      </c>
      <c r="B964" s="1" t="s">
        <v>970</v>
      </c>
      <c r="C964" s="1">
        <v>40</v>
      </c>
      <c r="D964" s="1">
        <v>40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</row>
    <row r="965" spans="1:14" x14ac:dyDescent="0.3">
      <c r="A965" s="1">
        <v>911</v>
      </c>
      <c r="B965" s="1" t="s">
        <v>971</v>
      </c>
      <c r="C965" s="1">
        <v>18</v>
      </c>
      <c r="D965" s="1">
        <v>18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</row>
    <row r="966" spans="1:14" x14ac:dyDescent="0.3">
      <c r="A966" s="1">
        <v>912</v>
      </c>
      <c r="B966" s="1" t="s">
        <v>972</v>
      </c>
      <c r="C966" s="1">
        <v>67</v>
      </c>
      <c r="D966" s="1">
        <v>85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</row>
    <row r="967" spans="1:14" x14ac:dyDescent="0.3">
      <c r="A967" s="1">
        <v>913</v>
      </c>
      <c r="B967" s="1" t="s">
        <v>973</v>
      </c>
      <c r="C967" s="1">
        <v>35</v>
      </c>
      <c r="D967" s="1">
        <v>35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</row>
    <row r="968" spans="1:14" x14ac:dyDescent="0.3">
      <c r="A968" s="1">
        <v>914</v>
      </c>
      <c r="B968" s="1" t="s">
        <v>974</v>
      </c>
      <c r="C968" s="1">
        <v>40</v>
      </c>
      <c r="D968" s="1">
        <v>40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</row>
    <row r="969" spans="1:14" x14ac:dyDescent="0.3">
      <c r="A969" s="1">
        <v>915</v>
      </c>
      <c r="B969" s="1" t="s">
        <v>975</v>
      </c>
      <c r="C969" s="1">
        <v>67</v>
      </c>
      <c r="D969" s="1">
        <v>82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</row>
    <row r="970" spans="1:14" x14ac:dyDescent="0.3">
      <c r="A970" s="1">
        <v>916</v>
      </c>
      <c r="B970" s="1" t="s">
        <v>976</v>
      </c>
      <c r="C970" s="1">
        <v>67</v>
      </c>
      <c r="D970" s="1">
        <v>85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</row>
    <row r="971" spans="1:14" x14ac:dyDescent="0.3">
      <c r="A971" s="1">
        <v>917</v>
      </c>
      <c r="B971" s="1" t="s">
        <v>977</v>
      </c>
      <c r="C971" s="1">
        <v>104</v>
      </c>
      <c r="D971" s="1">
        <v>132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</row>
    <row r="972" spans="1:14" x14ac:dyDescent="0.3">
      <c r="A972" s="1">
        <v>918</v>
      </c>
      <c r="B972" s="1" t="s">
        <v>978</v>
      </c>
      <c r="C972" s="1">
        <v>70</v>
      </c>
      <c r="D972" s="1">
        <v>82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</row>
    <row r="973" spans="1:14" x14ac:dyDescent="0.3">
      <c r="A973" s="1">
        <v>919</v>
      </c>
      <c r="B973" s="1" t="s">
        <v>979</v>
      </c>
      <c r="C973" s="1">
        <v>32</v>
      </c>
      <c r="D973" s="1">
        <v>32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</row>
    <row r="974" spans="1:14" x14ac:dyDescent="0.3">
      <c r="A974" s="1">
        <v>920</v>
      </c>
      <c r="B974" s="1" t="s">
        <v>980</v>
      </c>
      <c r="C974" s="1">
        <v>32</v>
      </c>
      <c r="D974" s="1">
        <v>32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</row>
    <row r="975" spans="1:14" x14ac:dyDescent="0.3">
      <c r="A975" s="1">
        <v>921</v>
      </c>
      <c r="B975" s="1" t="s">
        <v>981</v>
      </c>
      <c r="C975" s="1">
        <v>45</v>
      </c>
      <c r="D975" s="1">
        <v>45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</row>
    <row r="976" spans="1:14" x14ac:dyDescent="0.3">
      <c r="A976" s="1">
        <v>922</v>
      </c>
      <c r="B976" s="1" t="s">
        <v>982</v>
      </c>
      <c r="C976" s="1">
        <v>52</v>
      </c>
      <c r="D976" s="1">
        <v>52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</row>
    <row r="977" spans="1:14" x14ac:dyDescent="0.3">
      <c r="A977" s="1">
        <v>923</v>
      </c>
      <c r="B977" s="1" t="s">
        <v>983</v>
      </c>
      <c r="C977" s="1">
        <v>52</v>
      </c>
      <c r="D977" s="1">
        <v>52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</row>
    <row r="978" spans="1:14" x14ac:dyDescent="0.3">
      <c r="A978" s="1">
        <v>924</v>
      </c>
      <c r="B978" s="1" t="s">
        <v>984</v>
      </c>
      <c r="C978" s="1">
        <v>45</v>
      </c>
      <c r="D978" s="1">
        <v>45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</row>
    <row r="979" spans="1:14" x14ac:dyDescent="0.3">
      <c r="A979" s="1">
        <v>925</v>
      </c>
      <c r="B979" s="1" t="s">
        <v>985</v>
      </c>
      <c r="C979" s="1">
        <v>67</v>
      </c>
      <c r="D979" s="1">
        <v>85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</row>
    <row r="980" spans="1:14" x14ac:dyDescent="0.3">
      <c r="A980" s="1">
        <v>926</v>
      </c>
      <c r="B980" s="1" t="s">
        <v>986</v>
      </c>
      <c r="C980" s="1">
        <v>67</v>
      </c>
      <c r="D980" s="1">
        <v>82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</row>
    <row r="981" spans="1:14" x14ac:dyDescent="0.3">
      <c r="A981" s="1">
        <v>927</v>
      </c>
      <c r="B981" s="1" t="s">
        <v>987</v>
      </c>
      <c r="C981" s="1">
        <v>50</v>
      </c>
      <c r="D981" s="1">
        <v>50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</row>
    <row r="982" spans="1:14" x14ac:dyDescent="0.3">
      <c r="A982" s="1">
        <v>928</v>
      </c>
      <c r="B982" s="1" t="s">
        <v>988</v>
      </c>
      <c r="C982" s="1">
        <v>45</v>
      </c>
      <c r="D982" s="1">
        <v>45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</row>
    <row r="983" spans="1:14" x14ac:dyDescent="0.3">
      <c r="A983" s="1">
        <v>929</v>
      </c>
      <c r="B983" s="1" t="s">
        <v>989</v>
      </c>
      <c r="C983" s="1">
        <v>64</v>
      </c>
      <c r="D983" s="1">
        <v>64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</row>
    <row r="984" spans="1:14" x14ac:dyDescent="0.3">
      <c r="A984" s="1">
        <v>930</v>
      </c>
      <c r="B984" s="1" t="s">
        <v>990</v>
      </c>
      <c r="C984" s="1">
        <v>49</v>
      </c>
      <c r="D984" s="1">
        <v>49</v>
      </c>
      <c r="E984" s="1">
        <v>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</row>
    <row r="985" spans="1:14" x14ac:dyDescent="0.3">
      <c r="A985" s="1">
        <v>931</v>
      </c>
      <c r="B985" s="1" t="s">
        <v>991</v>
      </c>
      <c r="C985" s="1">
        <v>48</v>
      </c>
      <c r="D985" s="1">
        <v>52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</row>
    <row r="986" spans="1:14" x14ac:dyDescent="0.3">
      <c r="A986" s="1">
        <v>932</v>
      </c>
      <c r="B986" s="1" t="s">
        <v>992</v>
      </c>
      <c r="C986" s="1">
        <v>32</v>
      </c>
      <c r="D986" s="1">
        <v>32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</row>
    <row r="987" spans="1:14" x14ac:dyDescent="0.3">
      <c r="A987" s="1">
        <v>933</v>
      </c>
      <c r="B987" s="1" t="s">
        <v>993</v>
      </c>
      <c r="C987" s="1">
        <v>118</v>
      </c>
      <c r="D987" s="1">
        <v>118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</row>
    <row r="988" spans="1:14" x14ac:dyDescent="0.3">
      <c r="A988" s="1">
        <v>934</v>
      </c>
      <c r="B988" s="1" t="s">
        <v>994</v>
      </c>
      <c r="C988" s="1">
        <v>28</v>
      </c>
      <c r="D988" s="1">
        <v>28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</row>
    <row r="989" spans="1:14" x14ac:dyDescent="0.3">
      <c r="A989" s="1">
        <v>935</v>
      </c>
      <c r="B989" s="1" t="s">
        <v>995</v>
      </c>
      <c r="C989" s="1">
        <v>35</v>
      </c>
      <c r="D989" s="1">
        <v>35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</row>
    <row r="990" spans="1:14" x14ac:dyDescent="0.3">
      <c r="A990" s="1">
        <v>936</v>
      </c>
      <c r="B990" s="1" t="s">
        <v>996</v>
      </c>
      <c r="C990" s="1">
        <v>51</v>
      </c>
      <c r="D990" s="1">
        <v>51</v>
      </c>
      <c r="E990" s="1">
        <v>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</row>
    <row r="991" spans="1:14" x14ac:dyDescent="0.3">
      <c r="A991" s="1">
        <v>937</v>
      </c>
      <c r="B991" s="1" t="s">
        <v>997</v>
      </c>
      <c r="C991" s="1">
        <v>28</v>
      </c>
      <c r="D991" s="1">
        <v>28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</row>
    <row r="992" spans="1:14" x14ac:dyDescent="0.3">
      <c r="A992" s="1">
        <v>938</v>
      </c>
      <c r="B992" s="1" t="s">
        <v>998</v>
      </c>
      <c r="C992" s="1">
        <v>67</v>
      </c>
      <c r="D992" s="1">
        <v>85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</row>
    <row r="993" spans="1:14" x14ac:dyDescent="0.3">
      <c r="A993" s="1">
        <v>939</v>
      </c>
      <c r="B993" s="1" t="s">
        <v>999</v>
      </c>
      <c r="C993" s="1">
        <v>67</v>
      </c>
      <c r="D993" s="1">
        <v>85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</row>
    <row r="994" spans="1:14" x14ac:dyDescent="0.3">
      <c r="A994" s="1">
        <v>940</v>
      </c>
      <c r="B994" s="1" t="s">
        <v>1000</v>
      </c>
      <c r="C994" s="1">
        <v>67</v>
      </c>
      <c r="D994" s="1">
        <v>75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</row>
    <row r="995" spans="1:14" x14ac:dyDescent="0.3">
      <c r="A995" s="1">
        <v>941</v>
      </c>
      <c r="B995" s="1" t="s">
        <v>1001</v>
      </c>
      <c r="C995" s="1">
        <v>16</v>
      </c>
      <c r="D995" s="1">
        <v>16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</row>
    <row r="996" spans="1:14" x14ac:dyDescent="0.3">
      <c r="A996" s="1">
        <v>942</v>
      </c>
      <c r="B996" s="1" t="s">
        <v>1002</v>
      </c>
      <c r="C996" s="1">
        <v>49</v>
      </c>
      <c r="D996" s="1">
        <v>49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</row>
    <row r="997" spans="1:14" x14ac:dyDescent="0.3">
      <c r="A997" s="1">
        <v>943</v>
      </c>
      <c r="B997" s="1" t="s">
        <v>1003</v>
      </c>
      <c r="C997" s="1">
        <v>94</v>
      </c>
      <c r="D997" s="1">
        <v>100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</row>
    <row r="998" spans="1:14" x14ac:dyDescent="0.3">
      <c r="A998" s="1">
        <v>944</v>
      </c>
      <c r="B998" s="1" t="s">
        <v>1004</v>
      </c>
      <c r="C998" s="1">
        <v>67</v>
      </c>
      <c r="D998" s="1">
        <v>85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</row>
    <row r="999" spans="1:14" x14ac:dyDescent="0.3">
      <c r="A999" s="1">
        <v>945</v>
      </c>
      <c r="B999" s="1" t="s">
        <v>1005</v>
      </c>
      <c r="C999" s="1">
        <v>61</v>
      </c>
      <c r="D999" s="1">
        <v>61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</row>
    <row r="1000" spans="1:14" x14ac:dyDescent="0.3">
      <c r="A1000" s="1">
        <v>946</v>
      </c>
      <c r="B1000" s="1" t="s">
        <v>1006</v>
      </c>
      <c r="C1000" s="1">
        <v>83</v>
      </c>
      <c r="D1000" s="1">
        <v>105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</row>
    <row r="1001" spans="1:14" x14ac:dyDescent="0.3">
      <c r="A1001" s="1">
        <v>947</v>
      </c>
      <c r="B1001" s="1" t="s">
        <v>1007</v>
      </c>
      <c r="C1001" s="1">
        <v>67</v>
      </c>
      <c r="D1001" s="1">
        <v>67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</row>
    <row r="1002" spans="1:14" x14ac:dyDescent="0.3">
      <c r="A1002" s="1">
        <v>948</v>
      </c>
      <c r="B1002" s="1" t="s">
        <v>1008</v>
      </c>
      <c r="C1002" s="1">
        <v>67</v>
      </c>
      <c r="D1002" s="1">
        <v>82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</row>
    <row r="1003" spans="1:14" x14ac:dyDescent="0.3">
      <c r="A1003" s="1">
        <v>949</v>
      </c>
      <c r="B1003" s="1" t="s">
        <v>1009</v>
      </c>
      <c r="C1003" s="1">
        <v>67</v>
      </c>
      <c r="D1003" s="1">
        <v>82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</row>
    <row r="1004" spans="1:14" x14ac:dyDescent="0.3">
      <c r="A1004" s="1">
        <v>950</v>
      </c>
      <c r="B1004" s="1" t="s">
        <v>1010</v>
      </c>
      <c r="C1004" s="1">
        <v>67</v>
      </c>
      <c r="D1004" s="1">
        <v>85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</row>
    <row r="1005" spans="1:14" x14ac:dyDescent="0.3">
      <c r="A1005" s="1">
        <v>951</v>
      </c>
      <c r="B1005" s="1" t="s">
        <v>1011</v>
      </c>
      <c r="C1005" s="1">
        <v>72</v>
      </c>
      <c r="D1005" s="1">
        <v>79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</row>
    <row r="1006" spans="1:14" x14ac:dyDescent="0.3">
      <c r="A1006" s="1">
        <v>952</v>
      </c>
      <c r="B1006" s="1" t="s">
        <v>1012</v>
      </c>
      <c r="C1006" s="1">
        <v>83</v>
      </c>
      <c r="D1006" s="1">
        <v>105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</row>
    <row r="1007" spans="1:14" x14ac:dyDescent="0.3">
      <c r="A1007" s="1">
        <v>953</v>
      </c>
      <c r="B1007" s="1" t="s">
        <v>1013</v>
      </c>
      <c r="C1007" s="1">
        <v>49</v>
      </c>
      <c r="D1007" s="1">
        <v>49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</row>
    <row r="1008" spans="1:14" x14ac:dyDescent="0.3">
      <c r="A1008" s="1">
        <v>954</v>
      </c>
      <c r="B1008" s="1" t="s">
        <v>1014</v>
      </c>
      <c r="C1008" s="1">
        <v>67</v>
      </c>
      <c r="D1008" s="1">
        <v>85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</row>
    <row r="1009" spans="1:14" x14ac:dyDescent="0.3">
      <c r="A1009" s="1">
        <v>955</v>
      </c>
      <c r="B1009" s="1" t="s">
        <v>1015</v>
      </c>
      <c r="C1009" s="1">
        <v>42</v>
      </c>
      <c r="D1009" s="1">
        <v>42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</row>
    <row r="1010" spans="1:14" x14ac:dyDescent="0.3">
      <c r="A1010" s="1">
        <v>956</v>
      </c>
      <c r="B1010" s="1" t="s">
        <v>1016</v>
      </c>
      <c r="C1010" s="1">
        <v>100</v>
      </c>
      <c r="D1010" s="1">
        <v>127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</row>
    <row r="1011" spans="1:14" x14ac:dyDescent="0.3">
      <c r="A1011" s="1">
        <v>957</v>
      </c>
      <c r="B1011" s="1" t="s">
        <v>1017</v>
      </c>
      <c r="C1011" s="1">
        <v>120</v>
      </c>
      <c r="D1011" s="1">
        <v>143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</row>
    <row r="1012" spans="1:14" x14ac:dyDescent="0.3">
      <c r="A1012" s="1">
        <v>958</v>
      </c>
      <c r="B1012" s="1" t="s">
        <v>1018</v>
      </c>
      <c r="C1012" s="1">
        <v>73</v>
      </c>
      <c r="D1012" s="1">
        <v>73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</row>
    <row r="1013" spans="1:14" x14ac:dyDescent="0.3">
      <c r="A1013" s="1">
        <v>959</v>
      </c>
      <c r="B1013" s="1" t="s">
        <v>1019</v>
      </c>
      <c r="C1013" s="1">
        <v>87</v>
      </c>
      <c r="D1013" s="1">
        <v>87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</row>
    <row r="1014" spans="1:14" x14ac:dyDescent="0.3">
      <c r="A1014" s="1">
        <v>960</v>
      </c>
      <c r="B1014" s="1" t="s">
        <v>1020</v>
      </c>
      <c r="C1014" s="1">
        <v>67</v>
      </c>
      <c r="D1014" s="1">
        <v>85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</row>
    <row r="1015" spans="1:14" x14ac:dyDescent="0.3">
      <c r="A1015" s="1">
        <v>961</v>
      </c>
      <c r="B1015" s="1" t="s">
        <v>1021</v>
      </c>
      <c r="C1015" s="1">
        <v>67</v>
      </c>
      <c r="D1015" s="1">
        <v>67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</row>
    <row r="1016" spans="1:14" x14ac:dyDescent="0.3">
      <c r="A1016" s="1">
        <v>962</v>
      </c>
      <c r="B1016" s="1" t="s">
        <v>1022</v>
      </c>
      <c r="C1016" s="1">
        <v>52</v>
      </c>
      <c r="D1016" s="1">
        <v>52</v>
      </c>
      <c r="E1016" s="1">
        <v>0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</row>
    <row r="1017" spans="1:14" x14ac:dyDescent="0.3">
      <c r="A1017" s="1">
        <v>963</v>
      </c>
      <c r="B1017" s="1" t="s">
        <v>1023</v>
      </c>
      <c r="C1017" s="1">
        <v>16</v>
      </c>
      <c r="D1017" s="1">
        <v>16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</row>
    <row r="1018" spans="1:14" x14ac:dyDescent="0.3">
      <c r="A1018" s="1">
        <v>964</v>
      </c>
      <c r="B1018" s="1" t="s">
        <v>1024</v>
      </c>
      <c r="C1018" s="1">
        <v>90</v>
      </c>
      <c r="D1018" s="1">
        <v>104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</row>
    <row r="1019" spans="1:14" x14ac:dyDescent="0.3">
      <c r="A1019" s="1">
        <v>965</v>
      </c>
      <c r="B1019" s="1" t="s">
        <v>1025</v>
      </c>
      <c r="C1019" s="1">
        <v>45</v>
      </c>
      <c r="D1019" s="1">
        <v>45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</row>
    <row r="1020" spans="1:14" x14ac:dyDescent="0.3">
      <c r="A1020" s="1">
        <v>966</v>
      </c>
      <c r="B1020" s="1" t="s">
        <v>1026</v>
      </c>
      <c r="C1020" s="1">
        <v>48</v>
      </c>
      <c r="D1020" s="1">
        <v>83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</row>
    <row r="1021" spans="1:14" x14ac:dyDescent="0.3">
      <c r="A1021" s="1">
        <v>967</v>
      </c>
      <c r="B1021" s="1" t="s">
        <v>1027</v>
      </c>
      <c r="C1021" s="1">
        <v>22</v>
      </c>
      <c r="D1021" s="1">
        <v>22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</row>
    <row r="1022" spans="1:14" x14ac:dyDescent="0.3">
      <c r="A1022" s="1">
        <v>968</v>
      </c>
      <c r="B1022" s="1" t="s">
        <v>1028</v>
      </c>
      <c r="C1022" s="1">
        <v>52</v>
      </c>
      <c r="D1022" s="1">
        <v>66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</row>
    <row r="1023" spans="1:14" x14ac:dyDescent="0.3">
      <c r="A1023" s="1">
        <v>969</v>
      </c>
      <c r="B1023" s="1" t="s">
        <v>1029</v>
      </c>
      <c r="C1023" s="1">
        <v>67</v>
      </c>
      <c r="D1023" s="1">
        <v>82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</row>
    <row r="1024" spans="1:14" x14ac:dyDescent="0.3">
      <c r="A1024" s="1">
        <v>970</v>
      </c>
      <c r="B1024" s="1" t="s">
        <v>1030</v>
      </c>
      <c r="C1024" s="1">
        <v>51</v>
      </c>
      <c r="D1024" s="1">
        <v>64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</row>
    <row r="1025" spans="1:14" x14ac:dyDescent="0.3">
      <c r="A1025" s="1">
        <v>971</v>
      </c>
      <c r="B1025" s="1" t="s">
        <v>1031</v>
      </c>
      <c r="C1025" s="1">
        <v>96</v>
      </c>
      <c r="D1025" s="1">
        <v>96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</row>
    <row r="1026" spans="1:14" x14ac:dyDescent="0.3">
      <c r="A1026" s="1">
        <v>972</v>
      </c>
      <c r="B1026" s="1" t="s">
        <v>1032</v>
      </c>
      <c r="C1026" s="1">
        <v>80</v>
      </c>
      <c r="D1026" s="1">
        <v>80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</row>
    <row r="1027" spans="1:14" x14ac:dyDescent="0.3">
      <c r="A1027" s="1">
        <v>973</v>
      </c>
      <c r="B1027" s="1" t="s">
        <v>1033</v>
      </c>
      <c r="C1027" s="1">
        <v>63</v>
      </c>
      <c r="D1027" s="1">
        <v>63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</row>
    <row r="1028" spans="1:14" x14ac:dyDescent="0.3">
      <c r="A1028" s="1">
        <v>974</v>
      </c>
      <c r="B1028" s="1" t="s">
        <v>1034</v>
      </c>
      <c r="C1028" s="1">
        <v>113</v>
      </c>
      <c r="D1028" s="1">
        <v>133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</row>
    <row r="1029" spans="1:14" x14ac:dyDescent="0.3">
      <c r="A1029" s="1">
        <v>975</v>
      </c>
      <c r="B1029" s="1" t="s">
        <v>1035</v>
      </c>
      <c r="C1029" s="1">
        <v>67</v>
      </c>
      <c r="D1029" s="1">
        <v>85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</row>
    <row r="1030" spans="1:14" x14ac:dyDescent="0.3">
      <c r="A1030" s="1">
        <v>976</v>
      </c>
      <c r="B1030" s="1" t="s">
        <v>1036</v>
      </c>
      <c r="C1030" s="1">
        <v>51</v>
      </c>
      <c r="D1030" s="1">
        <v>64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</row>
    <row r="1031" spans="1:14" x14ac:dyDescent="0.3">
      <c r="A1031" s="1">
        <v>977</v>
      </c>
      <c r="B1031" s="1" t="s">
        <v>1037</v>
      </c>
      <c r="C1031" s="1">
        <v>83</v>
      </c>
      <c r="D1031" s="1">
        <v>105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</row>
    <row r="1032" spans="1:14" x14ac:dyDescent="0.3">
      <c r="A1032" s="1">
        <v>978</v>
      </c>
      <c r="B1032" s="1" t="s">
        <v>1038</v>
      </c>
      <c r="C1032" s="1">
        <v>113</v>
      </c>
      <c r="D1032" s="1">
        <v>143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</row>
    <row r="1033" spans="1:14" x14ac:dyDescent="0.3">
      <c r="A1033" s="1">
        <v>979</v>
      </c>
      <c r="B1033" s="1" t="s">
        <v>1039</v>
      </c>
      <c r="C1033" s="1">
        <v>54</v>
      </c>
      <c r="D1033" s="1">
        <v>60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</row>
    <row r="1034" spans="1:14" x14ac:dyDescent="0.3">
      <c r="A1034" s="1">
        <v>980</v>
      </c>
      <c r="B1034" s="1" t="s">
        <v>1040</v>
      </c>
      <c r="C1034" s="1">
        <v>73</v>
      </c>
      <c r="D1034" s="1">
        <v>73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</row>
    <row r="1035" spans="1:14" x14ac:dyDescent="0.3">
      <c r="A1035" s="1">
        <v>981</v>
      </c>
      <c r="B1035" s="1" t="s">
        <v>1041</v>
      </c>
      <c r="C1035" s="1">
        <v>73</v>
      </c>
      <c r="D1035" s="1">
        <v>73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</row>
    <row r="1036" spans="1:14" x14ac:dyDescent="0.3">
      <c r="A1036" s="1">
        <v>982</v>
      </c>
      <c r="B1036" s="1" t="s">
        <v>1042</v>
      </c>
      <c r="C1036" s="1">
        <v>120</v>
      </c>
      <c r="D1036" s="1">
        <v>153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</row>
    <row r="1037" spans="1:14" x14ac:dyDescent="0.3">
      <c r="A1037" s="1">
        <v>983</v>
      </c>
      <c r="B1037" s="1" t="s">
        <v>1043</v>
      </c>
      <c r="C1037" s="1">
        <v>67</v>
      </c>
      <c r="D1037" s="1">
        <v>85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</row>
    <row r="1038" spans="1:14" x14ac:dyDescent="0.3">
      <c r="A1038" s="1">
        <v>984</v>
      </c>
      <c r="B1038" s="1" t="s">
        <v>1044</v>
      </c>
      <c r="C1038" s="1">
        <v>40</v>
      </c>
      <c r="D1038" s="1">
        <v>40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</row>
    <row r="1039" spans="1:14" x14ac:dyDescent="0.3">
      <c r="A1039" s="1">
        <v>985</v>
      </c>
      <c r="B1039" s="1" t="s">
        <v>1045</v>
      </c>
      <c r="C1039" s="1">
        <v>36</v>
      </c>
      <c r="D1039" s="1">
        <v>36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</row>
    <row r="1040" spans="1:14" x14ac:dyDescent="0.3">
      <c r="A1040" s="1">
        <v>986</v>
      </c>
      <c r="B1040" s="1" t="s">
        <v>1046</v>
      </c>
      <c r="C1040" s="1">
        <v>18</v>
      </c>
      <c r="D1040" s="1">
        <v>18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</row>
    <row r="1041" spans="1:14" x14ac:dyDescent="0.3">
      <c r="A1041" s="1">
        <v>987</v>
      </c>
      <c r="B1041" s="1" t="s">
        <v>1047</v>
      </c>
      <c r="C1041" s="1">
        <v>67</v>
      </c>
      <c r="D1041" s="1">
        <v>82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</row>
    <row r="1042" spans="1:14" x14ac:dyDescent="0.3">
      <c r="A1042" s="1">
        <v>988</v>
      </c>
      <c r="B1042" s="1" t="s">
        <v>1048</v>
      </c>
      <c r="C1042" s="1">
        <v>67</v>
      </c>
      <c r="D1042" s="1">
        <v>85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</row>
    <row r="1043" spans="1:14" x14ac:dyDescent="0.3">
      <c r="A1043" s="1">
        <v>989</v>
      </c>
      <c r="B1043" s="1" t="s">
        <v>1049</v>
      </c>
      <c r="C1043" s="1">
        <v>104</v>
      </c>
      <c r="D1043" s="1">
        <v>104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</row>
    <row r="1044" spans="1:14" x14ac:dyDescent="0.3">
      <c r="A1044" s="1">
        <v>990</v>
      </c>
      <c r="B1044" s="1" t="s">
        <v>1050</v>
      </c>
      <c r="C1044" s="1">
        <v>24</v>
      </c>
      <c r="D1044" s="1">
        <v>24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</row>
    <row r="1045" spans="1:14" x14ac:dyDescent="0.3">
      <c r="A1045" s="1">
        <v>991</v>
      </c>
      <c r="B1045" s="1" t="s">
        <v>1051</v>
      </c>
      <c r="C1045" s="1">
        <v>35</v>
      </c>
      <c r="D1045" s="1">
        <v>35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</row>
    <row r="1046" spans="1:14" x14ac:dyDescent="0.3">
      <c r="A1046" s="1">
        <v>992</v>
      </c>
      <c r="B1046" s="1" t="s">
        <v>1052</v>
      </c>
      <c r="C1046" s="1">
        <v>36</v>
      </c>
      <c r="D1046" s="1">
        <v>36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</row>
    <row r="1047" spans="1:14" x14ac:dyDescent="0.3">
      <c r="A1047" s="1">
        <v>993</v>
      </c>
      <c r="B1047" s="1" t="s">
        <v>1053</v>
      </c>
      <c r="C1047" s="1">
        <v>58</v>
      </c>
      <c r="D1047" s="1">
        <v>58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</row>
    <row r="1048" spans="1:14" x14ac:dyDescent="0.3">
      <c r="A1048" s="1">
        <v>994</v>
      </c>
      <c r="B1048" s="1" t="s">
        <v>1054</v>
      </c>
      <c r="C1048" s="1">
        <v>58</v>
      </c>
      <c r="D1048" s="1">
        <v>58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</row>
    <row r="1049" spans="1:14" x14ac:dyDescent="0.3">
      <c r="A1049" s="1">
        <v>995</v>
      </c>
      <c r="B1049" s="1" t="s">
        <v>1055</v>
      </c>
      <c r="C1049" s="1">
        <v>58</v>
      </c>
      <c r="D1049" s="1">
        <v>58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</row>
    <row r="1050" spans="1:14" x14ac:dyDescent="0.3">
      <c r="A1050" s="1">
        <v>996</v>
      </c>
      <c r="B1050" s="1" t="s">
        <v>1056</v>
      </c>
      <c r="C1050" s="1">
        <v>67</v>
      </c>
      <c r="D1050" s="1">
        <v>67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</row>
    <row r="1051" spans="1:14" x14ac:dyDescent="0.3">
      <c r="A1051" s="1">
        <v>997</v>
      </c>
      <c r="B1051" s="1" t="s">
        <v>1057</v>
      </c>
      <c r="C1051" s="1">
        <v>32</v>
      </c>
      <c r="D1051" s="1">
        <v>32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</row>
    <row r="1052" spans="1:14" x14ac:dyDescent="0.3">
      <c r="A1052" s="1">
        <v>998</v>
      </c>
      <c r="B1052" s="1" t="s">
        <v>1058</v>
      </c>
      <c r="C1052" s="1">
        <v>67</v>
      </c>
      <c r="D1052" s="1">
        <v>85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</row>
    <row r="1053" spans="1:14" x14ac:dyDescent="0.3">
      <c r="A1053" s="1">
        <v>999</v>
      </c>
      <c r="B1053" s="1" t="s">
        <v>1059</v>
      </c>
      <c r="C1053" s="1">
        <v>22</v>
      </c>
      <c r="D1053" s="1">
        <v>22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</row>
    <row r="1054" spans="1:14" x14ac:dyDescent="0.3">
      <c r="A1054" s="1">
        <v>1000</v>
      </c>
      <c r="B1054" s="1" t="s">
        <v>1060</v>
      </c>
      <c r="C1054" s="1">
        <v>18</v>
      </c>
      <c r="D1054" s="1">
        <v>18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</row>
    <row r="1055" spans="1:14" x14ac:dyDescent="0.3">
      <c r="A1055" s="1">
        <v>1001</v>
      </c>
      <c r="B1055" s="1" t="s">
        <v>1061</v>
      </c>
      <c r="C1055" s="1">
        <v>51</v>
      </c>
      <c r="D1055" s="1">
        <v>64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</row>
    <row r="1056" spans="1:14" x14ac:dyDescent="0.3">
      <c r="A1056" s="1">
        <v>1002</v>
      </c>
      <c r="B1056" s="1" t="s">
        <v>1062</v>
      </c>
      <c r="C1056" s="1">
        <v>36</v>
      </c>
      <c r="D1056" s="1">
        <v>36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</row>
    <row r="1057" spans="1:14" x14ac:dyDescent="0.3">
      <c r="A1057" s="1">
        <v>1003</v>
      </c>
      <c r="B1057" s="1" t="s">
        <v>1063</v>
      </c>
      <c r="C1057" s="1">
        <v>67</v>
      </c>
      <c r="D1057" s="1">
        <v>85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</row>
    <row r="1058" spans="1:14" x14ac:dyDescent="0.3">
      <c r="A1058" s="1">
        <v>1004</v>
      </c>
      <c r="B1058" s="1" t="s">
        <v>1064</v>
      </c>
      <c r="C1058" s="1">
        <v>45</v>
      </c>
      <c r="D1058" s="1">
        <v>45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</row>
    <row r="1059" spans="1:14" x14ac:dyDescent="0.3">
      <c r="A1059" s="1">
        <v>1005</v>
      </c>
      <c r="B1059" s="1" t="s">
        <v>1065</v>
      </c>
      <c r="C1059" s="1">
        <v>39</v>
      </c>
      <c r="D1059" s="1">
        <v>39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</row>
    <row r="1060" spans="1:14" x14ac:dyDescent="0.3">
      <c r="A1060" s="1">
        <v>1006</v>
      </c>
      <c r="B1060" s="1" t="s">
        <v>1066</v>
      </c>
      <c r="C1060" s="1">
        <v>47</v>
      </c>
      <c r="D1060" s="1">
        <v>47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</row>
    <row r="1061" spans="1:14" x14ac:dyDescent="0.3">
      <c r="A1061" s="1">
        <v>1007</v>
      </c>
      <c r="B1061" s="1" t="s">
        <v>1067</v>
      </c>
      <c r="C1061" s="1">
        <v>47</v>
      </c>
      <c r="D1061" s="1">
        <v>47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</row>
    <row r="1062" spans="1:14" x14ac:dyDescent="0.3">
      <c r="A1062" s="1">
        <v>1008</v>
      </c>
      <c r="B1062" s="1" t="s">
        <v>1068</v>
      </c>
      <c r="C1062" s="1">
        <v>71</v>
      </c>
      <c r="D1062" s="1">
        <v>89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</row>
    <row r="1063" spans="1:14" x14ac:dyDescent="0.3">
      <c r="A1063" s="1">
        <v>1009</v>
      </c>
      <c r="B1063" s="1" t="s">
        <v>1069</v>
      </c>
      <c r="C1063" s="1">
        <v>54</v>
      </c>
      <c r="D1063" s="1">
        <v>60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</row>
    <row r="1064" spans="1:14" x14ac:dyDescent="0.3">
      <c r="A1064" s="1">
        <v>1010</v>
      </c>
      <c r="B1064" s="1" t="s">
        <v>1070</v>
      </c>
      <c r="C1064" s="1">
        <v>58</v>
      </c>
      <c r="D1064" s="1">
        <v>58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</row>
    <row r="1065" spans="1:14" x14ac:dyDescent="0.3">
      <c r="A1065" s="1">
        <v>1011</v>
      </c>
      <c r="B1065" s="1" t="s">
        <v>1071</v>
      </c>
      <c r="C1065" s="1">
        <v>52</v>
      </c>
      <c r="D1065" s="1">
        <v>66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</row>
    <row r="1066" spans="1:14" x14ac:dyDescent="0.3">
      <c r="A1066" s="1">
        <v>1012</v>
      </c>
      <c r="B1066" s="1" t="s">
        <v>1072</v>
      </c>
      <c r="C1066" s="1">
        <v>58</v>
      </c>
      <c r="D1066" s="1">
        <v>58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</row>
    <row r="1067" spans="1:14" x14ac:dyDescent="0.3">
      <c r="A1067" s="1">
        <v>1013</v>
      </c>
      <c r="B1067" s="1" t="s">
        <v>1073</v>
      </c>
      <c r="C1067" s="1">
        <v>33</v>
      </c>
      <c r="D1067" s="1">
        <v>41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</row>
    <row r="1068" spans="1:14" x14ac:dyDescent="0.3">
      <c r="A1068" s="1">
        <v>1014</v>
      </c>
      <c r="B1068" s="1" t="s">
        <v>1074</v>
      </c>
      <c r="C1068" s="1">
        <v>52</v>
      </c>
      <c r="D1068" s="1">
        <v>66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</row>
    <row r="1069" spans="1:14" x14ac:dyDescent="0.3">
      <c r="A1069" s="1">
        <v>1015</v>
      </c>
      <c r="B1069" s="1" t="s">
        <v>1075</v>
      </c>
      <c r="C1069" s="1">
        <v>16</v>
      </c>
      <c r="D1069" s="1">
        <v>16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</row>
    <row r="1070" spans="1:14" x14ac:dyDescent="0.3">
      <c r="A1070" s="1">
        <v>1016</v>
      </c>
      <c r="B1070" s="1" t="s">
        <v>1076</v>
      </c>
      <c r="C1070" s="1">
        <v>19</v>
      </c>
      <c r="D1070" s="1">
        <v>19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</row>
    <row r="1071" spans="1:14" x14ac:dyDescent="0.3">
      <c r="A1071" s="1">
        <v>1017</v>
      </c>
      <c r="B1071" s="1" t="s">
        <v>1077</v>
      </c>
      <c r="C1071" s="1">
        <v>21</v>
      </c>
      <c r="D1071" s="1">
        <v>21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</row>
    <row r="1072" spans="1:14" x14ac:dyDescent="0.3">
      <c r="A1072" s="1">
        <v>1018</v>
      </c>
      <c r="B1072" s="1" t="s">
        <v>1078</v>
      </c>
      <c r="C1072" s="1">
        <v>28</v>
      </c>
      <c r="D1072" s="1">
        <v>28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</row>
    <row r="1073" spans="1:14" x14ac:dyDescent="0.3">
      <c r="A1073" s="1">
        <v>1019</v>
      </c>
      <c r="B1073" s="1" t="s">
        <v>1079</v>
      </c>
      <c r="C1073" s="1">
        <v>23</v>
      </c>
      <c r="D1073" s="1">
        <v>23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</row>
    <row r="1074" spans="1:14" x14ac:dyDescent="0.3">
      <c r="A1074" s="1">
        <v>1020</v>
      </c>
      <c r="B1074" s="1" t="s">
        <v>1080</v>
      </c>
      <c r="C1074" s="1">
        <v>32</v>
      </c>
      <c r="D1074" s="1">
        <v>32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</row>
    <row r="1075" spans="1:14" x14ac:dyDescent="0.3">
      <c r="A1075" s="1">
        <v>1021</v>
      </c>
      <c r="B1075" s="1" t="s">
        <v>1081</v>
      </c>
      <c r="C1075" s="1">
        <v>41</v>
      </c>
      <c r="D1075" s="1">
        <v>41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</row>
    <row r="1076" spans="1:14" x14ac:dyDescent="0.3">
      <c r="A1076" s="1">
        <v>1022</v>
      </c>
      <c r="B1076" s="1" t="s">
        <v>1082</v>
      </c>
      <c r="C1076" s="1">
        <v>41</v>
      </c>
      <c r="D1076" s="1">
        <v>41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</row>
    <row r="1077" spans="1:14" x14ac:dyDescent="0.3">
      <c r="A1077" s="1">
        <v>1023</v>
      </c>
      <c r="B1077" s="1" t="s">
        <v>1083</v>
      </c>
      <c r="C1077" s="1">
        <v>47</v>
      </c>
      <c r="D1077" s="1">
        <v>47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</row>
    <row r="1078" spans="1:14" x14ac:dyDescent="0.3">
      <c r="A1078" s="1">
        <v>1024</v>
      </c>
      <c r="B1078" s="1" t="s">
        <v>1084</v>
      </c>
      <c r="C1078" s="1">
        <v>50</v>
      </c>
      <c r="D1078" s="1">
        <v>50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</row>
    <row r="1079" spans="1:14" x14ac:dyDescent="0.3">
      <c r="A1079" s="1">
        <v>1025</v>
      </c>
      <c r="B1079" s="1" t="s">
        <v>1085</v>
      </c>
      <c r="C1079" s="1">
        <v>35</v>
      </c>
      <c r="D1079" s="1">
        <v>35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</row>
    <row r="1080" spans="1:14" x14ac:dyDescent="0.3">
      <c r="A1080" s="1">
        <v>1026</v>
      </c>
      <c r="B1080" s="1" t="s">
        <v>1086</v>
      </c>
      <c r="C1080" s="1">
        <v>49</v>
      </c>
      <c r="D1080" s="1">
        <v>49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</row>
    <row r="1081" spans="1:14" x14ac:dyDescent="0.3">
      <c r="A1081" s="1">
        <v>1027</v>
      </c>
      <c r="B1081" s="1" t="s">
        <v>1087</v>
      </c>
      <c r="C1081" s="1">
        <v>67</v>
      </c>
      <c r="D1081" s="1">
        <v>67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</row>
    <row r="1082" spans="1:14" x14ac:dyDescent="0.3">
      <c r="A1082" s="1">
        <v>1028</v>
      </c>
      <c r="B1082" s="1" t="s">
        <v>1088</v>
      </c>
      <c r="C1082" s="1">
        <v>67</v>
      </c>
      <c r="D1082" s="1">
        <v>67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</row>
    <row r="1083" spans="1:14" x14ac:dyDescent="0.3">
      <c r="A1083" s="1">
        <v>1029</v>
      </c>
      <c r="B1083" s="1" t="s">
        <v>1089</v>
      </c>
      <c r="C1083" s="1">
        <v>67</v>
      </c>
      <c r="D1083" s="1">
        <v>85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</row>
    <row r="1084" spans="1:14" x14ac:dyDescent="0.3">
      <c r="A1084" s="1">
        <v>1030</v>
      </c>
      <c r="B1084" s="1" t="s">
        <v>1090</v>
      </c>
      <c r="C1084" s="1">
        <v>40</v>
      </c>
      <c r="D1084" s="1">
        <v>40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</row>
    <row r="1085" spans="1:14" x14ac:dyDescent="0.3">
      <c r="A1085" s="1">
        <v>1031</v>
      </c>
      <c r="B1085" s="1" t="s">
        <v>1091</v>
      </c>
      <c r="C1085" s="1">
        <v>40</v>
      </c>
      <c r="D1085" s="1">
        <v>40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</row>
    <row r="1086" spans="1:14" x14ac:dyDescent="0.3">
      <c r="A1086" s="1">
        <v>1032</v>
      </c>
      <c r="B1086" s="1" t="s">
        <v>1092</v>
      </c>
      <c r="C1086" s="1">
        <v>67</v>
      </c>
      <c r="D1086" s="1">
        <v>85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</row>
    <row r="1087" spans="1:14" x14ac:dyDescent="0.3">
      <c r="A1087" s="1">
        <v>1033</v>
      </c>
      <c r="B1087" s="1" t="s">
        <v>1093</v>
      </c>
      <c r="C1087" s="1">
        <v>67</v>
      </c>
      <c r="D1087" s="1">
        <v>82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</row>
    <row r="1088" spans="1:14" x14ac:dyDescent="0.3">
      <c r="A1088" s="1">
        <v>1034</v>
      </c>
      <c r="B1088" s="1" t="s">
        <v>1094</v>
      </c>
      <c r="C1088" s="1">
        <v>67</v>
      </c>
      <c r="D1088" s="1">
        <v>85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</row>
    <row r="1089" spans="1:14" x14ac:dyDescent="0.3">
      <c r="A1089" s="1">
        <v>1035</v>
      </c>
      <c r="B1089" s="1" t="s">
        <v>1095</v>
      </c>
      <c r="C1089" s="1">
        <v>49</v>
      </c>
      <c r="D1089" s="1">
        <v>49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</row>
    <row r="1090" spans="1:14" x14ac:dyDescent="0.3">
      <c r="A1090" s="1">
        <v>1036</v>
      </c>
      <c r="B1090" s="1" t="s">
        <v>1096</v>
      </c>
      <c r="C1090" s="1">
        <v>49</v>
      </c>
      <c r="D1090" s="1">
        <v>49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</row>
    <row r="1091" spans="1:14" x14ac:dyDescent="0.3">
      <c r="A1091" s="1">
        <v>1037</v>
      </c>
      <c r="B1091" s="1" t="s">
        <v>1097</v>
      </c>
      <c r="C1091" s="1">
        <v>67</v>
      </c>
      <c r="D1091" s="1">
        <v>82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</row>
    <row r="1092" spans="1:14" x14ac:dyDescent="0.3">
      <c r="A1092" s="1">
        <v>1038</v>
      </c>
      <c r="B1092" s="1" t="s">
        <v>1098</v>
      </c>
      <c r="C1092" s="1">
        <v>60</v>
      </c>
      <c r="D1092" s="1">
        <v>60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</row>
    <row r="1093" spans="1:14" x14ac:dyDescent="0.3">
      <c r="A1093" s="1">
        <v>1039</v>
      </c>
      <c r="B1093" s="1" t="s">
        <v>1099</v>
      </c>
      <c r="C1093" s="1">
        <v>45</v>
      </c>
      <c r="D1093" s="1">
        <v>45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</row>
    <row r="1094" spans="1:14" x14ac:dyDescent="0.3">
      <c r="A1094" s="1">
        <v>1040</v>
      </c>
      <c r="B1094" s="1" t="s">
        <v>1100</v>
      </c>
      <c r="C1094" s="1">
        <v>28</v>
      </c>
      <c r="D1094" s="1">
        <v>28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</row>
    <row r="1095" spans="1:14" x14ac:dyDescent="0.3">
      <c r="A1095" s="1">
        <v>1041</v>
      </c>
      <c r="B1095" s="1" t="s">
        <v>1101</v>
      </c>
      <c r="C1095" s="1">
        <v>28</v>
      </c>
      <c r="D1095" s="1">
        <v>28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</row>
    <row r="1096" spans="1:14" x14ac:dyDescent="0.3">
      <c r="A1096" s="1">
        <v>1042</v>
      </c>
      <c r="B1096" s="1" t="s">
        <v>1102</v>
      </c>
      <c r="C1096" s="1">
        <v>32</v>
      </c>
      <c r="D1096" s="1">
        <v>32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</row>
    <row r="1097" spans="1:14" x14ac:dyDescent="0.3">
      <c r="A1097" s="1">
        <v>1043</v>
      </c>
      <c r="B1097" s="1" t="s">
        <v>1103</v>
      </c>
      <c r="C1097" s="1">
        <v>32</v>
      </c>
      <c r="D1097" s="1">
        <v>32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</row>
    <row r="1098" spans="1:14" x14ac:dyDescent="0.3">
      <c r="A1098" s="1">
        <v>1044</v>
      </c>
      <c r="B1098" s="1" t="s">
        <v>1104</v>
      </c>
      <c r="C1098" s="1">
        <v>68</v>
      </c>
      <c r="D1098" s="1">
        <v>83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</row>
    <row r="1099" spans="1:14" x14ac:dyDescent="0.3">
      <c r="A1099" s="1">
        <v>1045</v>
      </c>
      <c r="B1099" s="1" t="s">
        <v>1105</v>
      </c>
      <c r="C1099" s="1">
        <v>47</v>
      </c>
      <c r="D1099" s="1">
        <v>47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</row>
    <row r="1100" spans="1:14" x14ac:dyDescent="0.3">
      <c r="A1100" s="1">
        <v>1046</v>
      </c>
      <c r="B1100" s="1" t="s">
        <v>1106</v>
      </c>
      <c r="C1100" s="1">
        <v>67</v>
      </c>
      <c r="D1100" s="1">
        <v>67</v>
      </c>
      <c r="E1100" s="1">
        <v>0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</row>
    <row r="1101" spans="1:14" x14ac:dyDescent="0.3">
      <c r="A1101" s="1">
        <v>1047</v>
      </c>
      <c r="B1101" s="1" t="s">
        <v>1107</v>
      </c>
      <c r="C1101" s="1">
        <v>27</v>
      </c>
      <c r="D1101" s="1">
        <v>27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</row>
    <row r="1102" spans="1:14" x14ac:dyDescent="0.3">
      <c r="A1102" s="1">
        <v>1048</v>
      </c>
      <c r="B1102" s="1" t="s">
        <v>1108</v>
      </c>
      <c r="C1102" s="1">
        <v>27</v>
      </c>
      <c r="D1102" s="1">
        <v>27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</row>
    <row r="1103" spans="1:14" x14ac:dyDescent="0.3">
      <c r="A1103" s="1">
        <v>1049</v>
      </c>
      <c r="B1103" s="1" t="s">
        <v>1109</v>
      </c>
      <c r="C1103" s="1">
        <v>29</v>
      </c>
      <c r="D1103" s="1">
        <v>33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</row>
    <row r="1104" spans="1:14" x14ac:dyDescent="0.3">
      <c r="A1104" s="1">
        <v>1050</v>
      </c>
      <c r="B1104" s="1" t="s">
        <v>1110</v>
      </c>
      <c r="C1104" s="1">
        <v>47</v>
      </c>
      <c r="D1104" s="1">
        <v>47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</row>
    <row r="1105" spans="1:14" x14ac:dyDescent="0.3">
      <c r="A1105" s="1">
        <v>1051</v>
      </c>
      <c r="B1105" s="1" t="s">
        <v>1111</v>
      </c>
      <c r="C1105" s="1">
        <v>47</v>
      </c>
      <c r="D1105" s="1">
        <v>47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</row>
    <row r="1106" spans="1:14" x14ac:dyDescent="0.3">
      <c r="A1106" s="1">
        <v>1052</v>
      </c>
      <c r="B1106" s="1" t="s">
        <v>1112</v>
      </c>
      <c r="C1106" s="1">
        <v>42</v>
      </c>
      <c r="D1106" s="1">
        <v>42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</row>
    <row r="1107" spans="1:14" x14ac:dyDescent="0.3">
      <c r="A1107" s="1">
        <v>1053</v>
      </c>
      <c r="B1107" s="1" t="s">
        <v>1113</v>
      </c>
      <c r="C1107" s="1">
        <v>32</v>
      </c>
      <c r="D1107" s="1">
        <v>32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</row>
    <row r="1108" spans="1:14" x14ac:dyDescent="0.3">
      <c r="A1108" s="1">
        <v>1054</v>
      </c>
      <c r="B1108" s="1" t="s">
        <v>1114</v>
      </c>
      <c r="C1108" s="1">
        <v>67</v>
      </c>
      <c r="D1108" s="1">
        <v>85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</row>
    <row r="1109" spans="1:14" x14ac:dyDescent="0.3">
      <c r="A1109" s="1">
        <v>1055</v>
      </c>
      <c r="B1109" s="1" t="s">
        <v>1115</v>
      </c>
      <c r="C1109" s="1">
        <v>45</v>
      </c>
      <c r="D1109" s="1">
        <v>45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</row>
    <row r="1110" spans="1:14" x14ac:dyDescent="0.3">
      <c r="A1110" s="1">
        <v>1056</v>
      </c>
      <c r="B1110" s="1" t="s">
        <v>1116</v>
      </c>
      <c r="C1110" s="1">
        <v>45</v>
      </c>
      <c r="D1110" s="1">
        <v>45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</row>
    <row r="1111" spans="1:14" x14ac:dyDescent="0.3">
      <c r="A1111" s="1">
        <v>1057</v>
      </c>
      <c r="B1111" s="1" t="s">
        <v>1117</v>
      </c>
      <c r="C1111" s="1">
        <v>47</v>
      </c>
      <c r="D1111" s="1">
        <v>47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</row>
    <row r="1112" spans="1:14" x14ac:dyDescent="0.3">
      <c r="A1112" s="1">
        <v>1058</v>
      </c>
      <c r="B1112" s="1" t="s">
        <v>1118</v>
      </c>
      <c r="C1112" s="1">
        <v>67</v>
      </c>
      <c r="D1112" s="1">
        <v>85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</row>
    <row r="1113" spans="1:14" x14ac:dyDescent="0.3">
      <c r="A1113" s="1">
        <v>1059</v>
      </c>
      <c r="B1113" s="1" t="s">
        <v>1119</v>
      </c>
      <c r="C1113" s="1">
        <v>28</v>
      </c>
      <c r="D1113" s="1">
        <v>28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</row>
    <row r="1114" spans="1:14" x14ac:dyDescent="0.3">
      <c r="A1114" s="1">
        <v>1060</v>
      </c>
      <c r="B1114" s="1" t="s">
        <v>1120</v>
      </c>
      <c r="C1114" s="1">
        <v>68</v>
      </c>
      <c r="D1114" s="1">
        <v>79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</row>
    <row r="1115" spans="1:14" x14ac:dyDescent="0.3">
      <c r="A1115" s="1">
        <v>1061</v>
      </c>
      <c r="B1115" s="1" t="s">
        <v>1121</v>
      </c>
      <c r="C1115" s="1">
        <v>71</v>
      </c>
      <c r="D1115" s="1">
        <v>89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</row>
    <row r="1116" spans="1:14" x14ac:dyDescent="0.3">
      <c r="A1116" s="1">
        <v>1062</v>
      </c>
      <c r="B1116" s="1" t="s">
        <v>1122</v>
      </c>
      <c r="C1116" s="1">
        <v>28</v>
      </c>
      <c r="D1116" s="1">
        <v>28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</row>
    <row r="1117" spans="1:14" x14ac:dyDescent="0.3">
      <c r="A1117" s="1">
        <v>1063</v>
      </c>
      <c r="B1117" s="1" t="s">
        <v>1123</v>
      </c>
      <c r="C1117" s="1">
        <v>23</v>
      </c>
      <c r="D1117" s="1">
        <v>23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</row>
    <row r="1118" spans="1:14" x14ac:dyDescent="0.3">
      <c r="A1118" s="1">
        <v>1064</v>
      </c>
      <c r="B1118" s="1" t="s">
        <v>1124</v>
      </c>
      <c r="C1118" s="1">
        <v>28</v>
      </c>
      <c r="D1118" s="1">
        <v>28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</row>
    <row r="1119" spans="1:14" x14ac:dyDescent="0.3">
      <c r="A1119" s="1">
        <v>1065</v>
      </c>
      <c r="B1119" s="1" t="s">
        <v>1125</v>
      </c>
      <c r="C1119" s="1">
        <v>67</v>
      </c>
      <c r="D1119" s="1">
        <v>82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</row>
    <row r="1120" spans="1:14" x14ac:dyDescent="0.3">
      <c r="A1120" s="1">
        <v>1066</v>
      </c>
      <c r="B1120" s="1" t="s">
        <v>1126</v>
      </c>
      <c r="C1120" s="1">
        <v>52</v>
      </c>
      <c r="D1120" s="1">
        <v>58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</row>
    <row r="1121" spans="1:14" x14ac:dyDescent="0.3">
      <c r="A1121" s="1">
        <v>1067</v>
      </c>
      <c r="B1121" s="1" t="s">
        <v>1127</v>
      </c>
      <c r="C1121" s="1">
        <v>67</v>
      </c>
      <c r="D1121" s="1">
        <v>85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</row>
    <row r="1122" spans="1:14" x14ac:dyDescent="0.3">
      <c r="A1122" s="1">
        <v>1068</v>
      </c>
      <c r="B1122" s="1" t="s">
        <v>1128</v>
      </c>
      <c r="C1122" s="1">
        <v>19</v>
      </c>
      <c r="D1122" s="1">
        <v>19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</row>
    <row r="1123" spans="1:14" x14ac:dyDescent="0.3">
      <c r="A1123" s="1">
        <v>1069</v>
      </c>
      <c r="B1123" s="1" t="s">
        <v>1129</v>
      </c>
      <c r="C1123" s="1">
        <v>19</v>
      </c>
      <c r="D1123" s="1">
        <v>19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</row>
    <row r="1124" spans="1:14" x14ac:dyDescent="0.3">
      <c r="A1124" s="1">
        <v>1070</v>
      </c>
      <c r="B1124" s="1" t="s">
        <v>1130</v>
      </c>
      <c r="C1124" s="1">
        <v>67</v>
      </c>
      <c r="D1124" s="1">
        <v>82</v>
      </c>
      <c r="E1124" s="1">
        <v>0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</row>
    <row r="1125" spans="1:14" x14ac:dyDescent="0.3">
      <c r="A1125" s="1">
        <v>1071</v>
      </c>
      <c r="B1125" s="1" t="s">
        <v>1131</v>
      </c>
      <c r="C1125" s="1">
        <v>35</v>
      </c>
      <c r="D1125" s="1">
        <v>35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</row>
    <row r="1126" spans="1:14" x14ac:dyDescent="0.3">
      <c r="A1126" s="1">
        <v>1072</v>
      </c>
      <c r="B1126" s="1" t="s">
        <v>1132</v>
      </c>
      <c r="C1126" s="1">
        <v>67</v>
      </c>
      <c r="D1126" s="1">
        <v>67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</row>
    <row r="1127" spans="1:14" x14ac:dyDescent="0.3">
      <c r="A1127" s="1">
        <v>1073</v>
      </c>
      <c r="B1127" s="1" t="s">
        <v>1133</v>
      </c>
      <c r="C1127" s="1">
        <v>67</v>
      </c>
      <c r="D1127" s="1">
        <v>85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</row>
    <row r="1128" spans="1:14" x14ac:dyDescent="0.3">
      <c r="A1128" s="1">
        <v>1074</v>
      </c>
      <c r="B1128" s="1" t="s">
        <v>1134</v>
      </c>
      <c r="C1128" s="1">
        <v>57</v>
      </c>
      <c r="D1128" s="1">
        <v>57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</row>
    <row r="1129" spans="1:14" x14ac:dyDescent="0.3">
      <c r="A1129" s="1">
        <v>1075</v>
      </c>
      <c r="B1129" s="1" t="s">
        <v>1135</v>
      </c>
      <c r="C1129" s="1">
        <v>67</v>
      </c>
      <c r="D1129" s="1">
        <v>85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</row>
    <row r="1130" spans="1:14" x14ac:dyDescent="0.3">
      <c r="A1130" s="1">
        <v>1076</v>
      </c>
      <c r="B1130" s="1" t="s">
        <v>1136</v>
      </c>
      <c r="C1130" s="1">
        <v>16</v>
      </c>
      <c r="D1130" s="1">
        <v>16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</row>
    <row r="1131" spans="1:14" x14ac:dyDescent="0.3">
      <c r="A1131" s="1">
        <v>1077</v>
      </c>
      <c r="B1131" s="1" t="s">
        <v>1137</v>
      </c>
      <c r="C1131" s="1">
        <v>49</v>
      </c>
      <c r="D1131" s="1">
        <v>49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</row>
    <row r="1132" spans="1:14" x14ac:dyDescent="0.3">
      <c r="A1132" s="1">
        <v>1078</v>
      </c>
      <c r="B1132" s="1" t="s">
        <v>1138</v>
      </c>
      <c r="C1132" s="1">
        <v>35</v>
      </c>
      <c r="D1132" s="1">
        <v>35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</row>
    <row r="1133" spans="1:14" x14ac:dyDescent="0.3">
      <c r="A1133" s="1">
        <v>1079</v>
      </c>
      <c r="B1133" s="1" t="s">
        <v>1139</v>
      </c>
      <c r="C1133" s="1">
        <v>67</v>
      </c>
      <c r="D1133" s="1">
        <v>85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</row>
    <row r="1134" spans="1:14" x14ac:dyDescent="0.3">
      <c r="A1134" s="1">
        <v>1080</v>
      </c>
      <c r="B1134" s="1" t="s">
        <v>1140</v>
      </c>
      <c r="C1134" s="1">
        <v>45</v>
      </c>
      <c r="D1134" s="1">
        <v>45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</row>
    <row r="1135" spans="1:14" x14ac:dyDescent="0.3">
      <c r="A1135" s="1">
        <v>1081</v>
      </c>
      <c r="B1135" s="1" t="s">
        <v>1141</v>
      </c>
      <c r="C1135" s="1">
        <v>38</v>
      </c>
      <c r="D1135" s="1">
        <v>38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</row>
    <row r="1136" spans="1:14" x14ac:dyDescent="0.3">
      <c r="A1136" s="1">
        <v>1082</v>
      </c>
      <c r="B1136" s="1" t="s">
        <v>1142</v>
      </c>
      <c r="C1136" s="1">
        <v>23</v>
      </c>
      <c r="D1136" s="1">
        <v>23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</row>
    <row r="1137" spans="1:14" x14ac:dyDescent="0.3">
      <c r="A1137" s="1">
        <v>1083</v>
      </c>
      <c r="B1137" s="1" t="s">
        <v>1143</v>
      </c>
      <c r="C1137" s="1">
        <v>23</v>
      </c>
      <c r="D1137" s="1">
        <v>23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</row>
    <row r="1138" spans="1:14" x14ac:dyDescent="0.3">
      <c r="A1138" s="1">
        <v>1084</v>
      </c>
      <c r="B1138" s="1" t="s">
        <v>1144</v>
      </c>
      <c r="C1138" s="1">
        <v>67</v>
      </c>
      <c r="D1138" s="1">
        <v>85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</row>
    <row r="1139" spans="1:14" x14ac:dyDescent="0.3">
      <c r="A1139" s="1">
        <v>1085</v>
      </c>
      <c r="B1139" s="1" t="s">
        <v>1145</v>
      </c>
      <c r="C1139" s="1">
        <v>67</v>
      </c>
      <c r="D1139" s="1">
        <v>85</v>
      </c>
      <c r="E1139" s="1">
        <v>0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</row>
    <row r="1140" spans="1:14" x14ac:dyDescent="0.3">
      <c r="A1140" s="1">
        <v>1086</v>
      </c>
      <c r="B1140" s="1" t="s">
        <v>1146</v>
      </c>
      <c r="C1140" s="1">
        <v>67</v>
      </c>
      <c r="D1140" s="1">
        <v>85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</row>
    <row r="1141" spans="1:14" x14ac:dyDescent="0.3">
      <c r="A1141" s="1">
        <v>1087</v>
      </c>
      <c r="B1141" s="1" t="s">
        <v>1147</v>
      </c>
      <c r="C1141" s="1">
        <v>67</v>
      </c>
      <c r="D1141" s="1">
        <v>85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</row>
    <row r="1142" spans="1:14" x14ac:dyDescent="0.3">
      <c r="A1142" s="1">
        <v>1088</v>
      </c>
      <c r="B1142" s="1" t="s">
        <v>1148</v>
      </c>
      <c r="C1142" s="1">
        <v>31</v>
      </c>
      <c r="D1142" s="1">
        <v>35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</row>
    <row r="1143" spans="1:14" x14ac:dyDescent="0.3">
      <c r="A1143" s="1">
        <v>1089</v>
      </c>
      <c r="B1143" s="1" t="s">
        <v>1149</v>
      </c>
      <c r="C1143" s="1">
        <v>48</v>
      </c>
      <c r="D1143" s="1">
        <v>83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</row>
    <row r="1144" spans="1:14" x14ac:dyDescent="0.3">
      <c r="A1144" s="1">
        <v>1090</v>
      </c>
      <c r="B1144" s="1" t="s">
        <v>1150</v>
      </c>
      <c r="C1144" s="1">
        <v>22</v>
      </c>
      <c r="D1144" s="1">
        <v>22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</row>
    <row r="1145" spans="1:14" x14ac:dyDescent="0.3">
      <c r="A1145" s="1">
        <v>1091</v>
      </c>
      <c r="B1145" s="1" t="s">
        <v>1151</v>
      </c>
      <c r="C1145" s="1">
        <v>58</v>
      </c>
      <c r="D1145" s="1">
        <v>58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</row>
    <row r="1146" spans="1:14" x14ac:dyDescent="0.3">
      <c r="A1146" s="1">
        <v>1092</v>
      </c>
      <c r="B1146" s="1" t="s">
        <v>1152</v>
      </c>
      <c r="C1146" s="1">
        <v>22</v>
      </c>
      <c r="D1146" s="1">
        <v>22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</row>
    <row r="1147" spans="1:14" x14ac:dyDescent="0.3">
      <c r="A1147" s="1">
        <v>1093</v>
      </c>
      <c r="B1147" s="1" t="s">
        <v>1153</v>
      </c>
      <c r="C1147" s="1">
        <v>50</v>
      </c>
      <c r="D1147" s="1">
        <v>50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</row>
    <row r="1148" spans="1:14" x14ac:dyDescent="0.3">
      <c r="A1148" s="1">
        <v>1094</v>
      </c>
      <c r="B1148" s="1" t="s">
        <v>1154</v>
      </c>
      <c r="C1148" s="1">
        <v>69</v>
      </c>
      <c r="D1148" s="1">
        <v>81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</row>
    <row r="1149" spans="1:14" x14ac:dyDescent="0.3">
      <c r="A1149" s="1">
        <v>1095</v>
      </c>
      <c r="B1149" s="1" t="s">
        <v>1155</v>
      </c>
      <c r="C1149" s="1">
        <v>36</v>
      </c>
      <c r="D1149" s="1">
        <v>36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</row>
    <row r="1150" spans="1:14" x14ac:dyDescent="0.3">
      <c r="A1150" s="1">
        <v>1096</v>
      </c>
      <c r="B1150" s="1" t="s">
        <v>1156</v>
      </c>
      <c r="C1150" s="1">
        <v>32</v>
      </c>
      <c r="D1150" s="1">
        <v>32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</row>
    <row r="1151" spans="1:14" x14ac:dyDescent="0.3">
      <c r="A1151" s="1">
        <v>1097</v>
      </c>
      <c r="B1151" s="1" t="s">
        <v>1157</v>
      </c>
      <c r="C1151" s="1">
        <v>57</v>
      </c>
      <c r="D1151" s="1">
        <v>57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</row>
    <row r="1152" spans="1:14" x14ac:dyDescent="0.3">
      <c r="A1152" s="1">
        <v>1098</v>
      </c>
      <c r="B1152" s="1" t="s">
        <v>1158</v>
      </c>
      <c r="C1152" s="1">
        <v>67</v>
      </c>
      <c r="D1152" s="1">
        <v>82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</row>
    <row r="1153" spans="1:14" x14ac:dyDescent="0.3">
      <c r="A1153" s="1">
        <v>1099</v>
      </c>
      <c r="B1153" s="1" t="s">
        <v>1159</v>
      </c>
      <c r="C1153" s="1">
        <v>57</v>
      </c>
      <c r="D1153" s="1">
        <v>57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</row>
    <row r="1154" spans="1:14" x14ac:dyDescent="0.3">
      <c r="A1154" s="1">
        <v>1100</v>
      </c>
      <c r="B1154" s="1" t="s">
        <v>1160</v>
      </c>
      <c r="C1154" s="1">
        <v>63</v>
      </c>
      <c r="D1154" s="1">
        <v>63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</row>
    <row r="1155" spans="1:14" x14ac:dyDescent="0.3">
      <c r="A1155" s="1">
        <v>1101</v>
      </c>
      <c r="B1155" s="1" t="s">
        <v>1161</v>
      </c>
      <c r="C1155" s="1">
        <v>67</v>
      </c>
      <c r="D1155" s="1">
        <v>85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</row>
    <row r="1156" spans="1:14" x14ac:dyDescent="0.3">
      <c r="A1156" s="1">
        <v>1102</v>
      </c>
      <c r="B1156" s="1" t="s">
        <v>1162</v>
      </c>
      <c r="C1156" s="1">
        <v>29</v>
      </c>
      <c r="D1156" s="1">
        <v>29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</row>
    <row r="1157" spans="1:14" x14ac:dyDescent="0.3">
      <c r="A1157" s="1">
        <v>1103</v>
      </c>
      <c r="B1157" s="1" t="s">
        <v>1163</v>
      </c>
      <c r="C1157" s="1">
        <v>24</v>
      </c>
      <c r="D1157" s="1">
        <v>24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</row>
    <row r="1158" spans="1:14" x14ac:dyDescent="0.3">
      <c r="A1158" s="1">
        <v>1104</v>
      </c>
      <c r="B1158" s="1" t="s">
        <v>1164</v>
      </c>
      <c r="C1158" s="1">
        <v>52</v>
      </c>
      <c r="D1158" s="1">
        <v>66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</row>
    <row r="1159" spans="1:14" x14ac:dyDescent="0.3">
      <c r="A1159" s="1">
        <v>1105</v>
      </c>
      <c r="B1159" s="1" t="s">
        <v>1165</v>
      </c>
      <c r="C1159" s="1">
        <v>22</v>
      </c>
      <c r="D1159" s="1">
        <v>22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</row>
    <row r="1160" spans="1:14" x14ac:dyDescent="0.3">
      <c r="A1160" s="1">
        <v>1106</v>
      </c>
      <c r="B1160" s="1" t="s">
        <v>1166</v>
      </c>
      <c r="C1160" s="1">
        <v>7</v>
      </c>
      <c r="D1160" s="1">
        <v>7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</row>
    <row r="1161" spans="1:14" x14ac:dyDescent="0.3">
      <c r="A1161" s="1">
        <v>1107</v>
      </c>
      <c r="B1161" s="1" t="s">
        <v>1167</v>
      </c>
      <c r="C1161" s="1">
        <v>50</v>
      </c>
      <c r="D1161" s="1">
        <v>50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</row>
    <row r="1162" spans="1:14" x14ac:dyDescent="0.3">
      <c r="A1162" s="1">
        <v>1108</v>
      </c>
      <c r="B1162" s="1" t="s">
        <v>1168</v>
      </c>
      <c r="C1162" s="1">
        <v>58</v>
      </c>
      <c r="D1162" s="1">
        <v>58</v>
      </c>
      <c r="E1162" s="1">
        <v>0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</row>
    <row r="1163" spans="1:14" x14ac:dyDescent="0.3">
      <c r="A1163" s="1">
        <v>1109</v>
      </c>
      <c r="B1163" s="1" t="s">
        <v>1169</v>
      </c>
      <c r="C1163" s="1">
        <v>52</v>
      </c>
      <c r="D1163" s="1">
        <v>64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</row>
    <row r="1164" spans="1:14" x14ac:dyDescent="0.3">
      <c r="A1164" s="1">
        <v>1110</v>
      </c>
      <c r="B1164" s="1" t="s">
        <v>1170</v>
      </c>
      <c r="C1164" s="1">
        <v>40</v>
      </c>
      <c r="D1164" s="1">
        <v>40</v>
      </c>
      <c r="E1164" s="1">
        <v>0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</row>
    <row r="1165" spans="1:14" x14ac:dyDescent="0.3">
      <c r="A1165" s="1">
        <v>1111</v>
      </c>
      <c r="B1165" s="1" t="s">
        <v>1171</v>
      </c>
      <c r="C1165" s="1">
        <v>42</v>
      </c>
      <c r="D1165" s="1">
        <v>42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</row>
    <row r="1166" spans="1:14" x14ac:dyDescent="0.3">
      <c r="A1166" s="1">
        <v>1112</v>
      </c>
      <c r="B1166" s="1" t="s">
        <v>1172</v>
      </c>
      <c r="C1166" s="1">
        <v>42</v>
      </c>
      <c r="D1166" s="1">
        <v>42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</row>
    <row r="1167" spans="1:14" x14ac:dyDescent="0.3">
      <c r="A1167" s="1">
        <v>1113</v>
      </c>
      <c r="B1167" s="1" t="s">
        <v>1173</v>
      </c>
      <c r="C1167" s="1">
        <v>39</v>
      </c>
      <c r="D1167" s="1">
        <v>39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</row>
    <row r="1168" spans="1:14" x14ac:dyDescent="0.3">
      <c r="A1168" s="1">
        <v>1114</v>
      </c>
      <c r="B1168" s="1" t="s">
        <v>1174</v>
      </c>
      <c r="C1168" s="1">
        <v>67</v>
      </c>
      <c r="D1168" s="1">
        <v>85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</row>
    <row r="1169" spans="1:14" x14ac:dyDescent="0.3">
      <c r="A1169" s="1">
        <v>1115</v>
      </c>
      <c r="B1169" s="1" t="s">
        <v>1175</v>
      </c>
      <c r="C1169" s="1">
        <v>52</v>
      </c>
      <c r="D1169" s="1">
        <v>66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</row>
    <row r="1170" spans="1:14" x14ac:dyDescent="0.3">
      <c r="A1170" s="1">
        <v>1116</v>
      </c>
      <c r="B1170" s="1" t="s">
        <v>1176</v>
      </c>
      <c r="C1170" s="1">
        <v>77</v>
      </c>
      <c r="D1170" s="1">
        <v>85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</row>
    <row r="1171" spans="1:14" x14ac:dyDescent="0.3">
      <c r="A1171" s="1">
        <v>1117</v>
      </c>
      <c r="B1171" s="1" t="s">
        <v>1177</v>
      </c>
      <c r="C1171" s="1">
        <v>23</v>
      </c>
      <c r="D1171" s="1">
        <v>23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</row>
    <row r="1172" spans="1:14" x14ac:dyDescent="0.3">
      <c r="A1172" s="1">
        <v>1118</v>
      </c>
      <c r="B1172" s="1" t="s">
        <v>1178</v>
      </c>
      <c r="C1172" s="1">
        <v>25</v>
      </c>
      <c r="D1172" s="1">
        <v>25</v>
      </c>
      <c r="E1172" s="1">
        <v>0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</row>
    <row r="1173" spans="1:14" x14ac:dyDescent="0.3">
      <c r="A1173" s="1">
        <v>1119</v>
      </c>
      <c r="B1173" s="1" t="s">
        <v>1179</v>
      </c>
      <c r="C1173" s="1">
        <v>140</v>
      </c>
      <c r="D1173" s="1">
        <v>164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</row>
    <row r="1174" spans="1:14" x14ac:dyDescent="0.3">
      <c r="A1174" s="1">
        <v>1120</v>
      </c>
      <c r="B1174" s="1" t="s">
        <v>1180</v>
      </c>
      <c r="C1174" s="1">
        <v>67</v>
      </c>
      <c r="D1174" s="1">
        <v>85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</row>
    <row r="1175" spans="1:14" x14ac:dyDescent="0.3">
      <c r="A1175" s="1">
        <v>1121</v>
      </c>
      <c r="B1175" s="1" t="s">
        <v>1181</v>
      </c>
      <c r="C1175" s="1">
        <v>234</v>
      </c>
      <c r="D1175" s="1">
        <v>239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</row>
    <row r="1176" spans="1:14" x14ac:dyDescent="0.3">
      <c r="A1176" s="1">
        <v>1122</v>
      </c>
      <c r="B1176" s="1" t="s">
        <v>1182</v>
      </c>
      <c r="C1176" s="1">
        <v>54</v>
      </c>
      <c r="D1176" s="1">
        <v>60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</row>
    <row r="1177" spans="1:14" x14ac:dyDescent="0.3">
      <c r="A1177" s="1">
        <v>1123</v>
      </c>
      <c r="B1177" s="1" t="s">
        <v>1183</v>
      </c>
      <c r="C1177" s="1">
        <v>52</v>
      </c>
      <c r="D1177" s="1">
        <v>66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</row>
    <row r="1178" spans="1:14" x14ac:dyDescent="0.3">
      <c r="A1178" s="1">
        <v>1124</v>
      </c>
      <c r="B1178" s="1" t="s">
        <v>1184</v>
      </c>
      <c r="C1178" s="1">
        <v>67</v>
      </c>
      <c r="D1178" s="1">
        <v>85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</row>
    <row r="1179" spans="1:14" x14ac:dyDescent="0.3">
      <c r="A1179" s="1">
        <v>1125</v>
      </c>
      <c r="B1179" s="1" t="s">
        <v>1185</v>
      </c>
      <c r="C1179" s="1">
        <v>67</v>
      </c>
      <c r="D1179" s="1">
        <v>85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</row>
    <row r="1180" spans="1:14" x14ac:dyDescent="0.3">
      <c r="A1180" s="1">
        <v>1126</v>
      </c>
      <c r="B1180" s="1" t="s">
        <v>1186</v>
      </c>
      <c r="C1180" s="1">
        <v>94</v>
      </c>
      <c r="D1180" s="1">
        <v>119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</row>
    <row r="1181" spans="1:14" x14ac:dyDescent="0.3">
      <c r="A1181" s="1">
        <v>1127</v>
      </c>
      <c r="B1181" s="1" t="s">
        <v>1187</v>
      </c>
      <c r="C1181" s="1">
        <v>180</v>
      </c>
      <c r="D1181" s="1">
        <v>180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</row>
    <row r="1182" spans="1:14" x14ac:dyDescent="0.3">
      <c r="A1182" s="1">
        <v>1128</v>
      </c>
      <c r="B1182" s="1" t="s">
        <v>1188</v>
      </c>
      <c r="C1182" s="1">
        <v>194</v>
      </c>
      <c r="D1182" s="1">
        <v>245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</row>
    <row r="1183" spans="1:14" x14ac:dyDescent="0.3">
      <c r="A1183" s="1">
        <v>1129</v>
      </c>
      <c r="B1183" s="1" t="s">
        <v>1189</v>
      </c>
      <c r="C1183" s="1">
        <v>74</v>
      </c>
      <c r="D1183" s="1">
        <v>74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</row>
    <row r="1184" spans="1:14" x14ac:dyDescent="0.3">
      <c r="A1184" s="1">
        <v>1130</v>
      </c>
      <c r="B1184" s="1" t="s">
        <v>1190</v>
      </c>
      <c r="C1184" s="1">
        <v>39</v>
      </c>
      <c r="D1184" s="1">
        <v>39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</row>
    <row r="1185" spans="1:14" x14ac:dyDescent="0.3">
      <c r="A1185" s="1">
        <v>1131</v>
      </c>
      <c r="B1185" s="1" t="s">
        <v>1191</v>
      </c>
      <c r="C1185" s="1">
        <v>18</v>
      </c>
      <c r="D1185" s="1">
        <v>18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</row>
    <row r="1186" spans="1:14" x14ac:dyDescent="0.3">
      <c r="A1186" s="1">
        <v>1132</v>
      </c>
      <c r="B1186" s="1" t="s">
        <v>1192</v>
      </c>
      <c r="C1186" s="1">
        <v>208</v>
      </c>
      <c r="D1186" s="1">
        <v>265</v>
      </c>
      <c r="E1186" s="1">
        <v>0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</row>
    <row r="1187" spans="1:14" x14ac:dyDescent="0.3">
      <c r="A1187" s="1">
        <v>1133</v>
      </c>
      <c r="B1187" s="1" t="s">
        <v>1193</v>
      </c>
      <c r="C1187" s="1">
        <v>32</v>
      </c>
      <c r="D1187" s="1">
        <v>32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</row>
    <row r="1188" spans="1:14" x14ac:dyDescent="0.3">
      <c r="A1188" s="1">
        <v>1134</v>
      </c>
      <c r="B1188" s="1" t="s">
        <v>1194</v>
      </c>
      <c r="C1188" s="1">
        <v>170</v>
      </c>
      <c r="D1188" s="1">
        <v>229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</row>
    <row r="1189" spans="1:14" x14ac:dyDescent="0.3">
      <c r="A1189" s="1">
        <v>1135</v>
      </c>
      <c r="B1189" s="1" t="s">
        <v>1195</v>
      </c>
      <c r="C1189" s="1">
        <v>80</v>
      </c>
      <c r="D1189" s="1">
        <v>80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</row>
    <row r="1190" spans="1:14" x14ac:dyDescent="0.3">
      <c r="A1190" s="1">
        <v>1136</v>
      </c>
      <c r="B1190" s="1" t="s">
        <v>1196</v>
      </c>
      <c r="C1190" s="1">
        <v>70</v>
      </c>
      <c r="D1190" s="1">
        <v>82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</row>
    <row r="1191" spans="1:14" x14ac:dyDescent="0.3">
      <c r="A1191" s="1">
        <v>1137</v>
      </c>
      <c r="B1191" s="1" t="s">
        <v>1197</v>
      </c>
      <c r="C1191" s="1">
        <v>176</v>
      </c>
      <c r="D1191" s="1">
        <v>176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</row>
    <row r="1192" spans="1:14" x14ac:dyDescent="0.3">
      <c r="A1192" s="1">
        <v>1138</v>
      </c>
      <c r="B1192" s="1" t="s">
        <v>1198</v>
      </c>
      <c r="C1192" s="1">
        <v>194</v>
      </c>
      <c r="D1192" s="1">
        <v>245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</row>
    <row r="1193" spans="1:14" x14ac:dyDescent="0.3">
      <c r="A1193" s="1">
        <v>1139</v>
      </c>
      <c r="B1193" s="1" t="s">
        <v>1199</v>
      </c>
      <c r="C1193" s="1">
        <v>93.300003051757813</v>
      </c>
      <c r="D1193" s="1">
        <v>93.300003051757813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</row>
    <row r="1194" spans="1:14" x14ac:dyDescent="0.3">
      <c r="A1194" s="1">
        <v>1140</v>
      </c>
      <c r="B1194" s="1" t="s">
        <v>1200</v>
      </c>
      <c r="C1194" s="1">
        <v>100</v>
      </c>
      <c r="D1194" s="1">
        <v>100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</row>
    <row r="1195" spans="1:14" x14ac:dyDescent="0.3">
      <c r="A1195" s="1">
        <v>1141</v>
      </c>
      <c r="B1195" s="1" t="s">
        <v>1201</v>
      </c>
      <c r="C1195" s="1">
        <v>251</v>
      </c>
      <c r="D1195" s="1">
        <v>251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</row>
    <row r="1196" spans="1:14" x14ac:dyDescent="0.3">
      <c r="A1196" s="1">
        <v>1142</v>
      </c>
      <c r="B1196" s="1" t="s">
        <v>1202</v>
      </c>
      <c r="C1196" s="1">
        <v>209</v>
      </c>
      <c r="D1196" s="1">
        <v>209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</row>
    <row r="1197" spans="1:14" x14ac:dyDescent="0.3">
      <c r="A1197" s="1">
        <v>1143</v>
      </c>
      <c r="B1197" s="1" t="s">
        <v>1203</v>
      </c>
      <c r="C1197" s="1">
        <v>54</v>
      </c>
      <c r="D1197" s="1">
        <v>60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</row>
    <row r="1198" spans="1:14" x14ac:dyDescent="0.3">
      <c r="A1198" s="1">
        <v>1144</v>
      </c>
      <c r="B1198" s="1" t="s">
        <v>1204</v>
      </c>
      <c r="C1198" s="1">
        <v>450</v>
      </c>
      <c r="D1198" s="1">
        <v>518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</row>
    <row r="1199" spans="1:14" x14ac:dyDescent="0.3">
      <c r="A1199" s="1">
        <v>1145</v>
      </c>
      <c r="B1199" s="1" t="s">
        <v>1205</v>
      </c>
      <c r="C1199" s="1">
        <v>208</v>
      </c>
      <c r="D1199" s="1">
        <v>265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</row>
    <row r="1200" spans="1:14" x14ac:dyDescent="0.3">
      <c r="A1200" s="1">
        <v>1146</v>
      </c>
      <c r="B1200" s="1" t="s">
        <v>1206</v>
      </c>
      <c r="C1200" s="1">
        <v>260</v>
      </c>
      <c r="D1200" s="1">
        <v>260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</row>
    <row r="1201" spans="1:14" x14ac:dyDescent="0.3">
      <c r="A1201" s="1">
        <v>1147</v>
      </c>
      <c r="B1201" s="1" t="s">
        <v>1207</v>
      </c>
      <c r="C1201" s="1">
        <v>208</v>
      </c>
      <c r="D1201" s="1">
        <v>265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</row>
    <row r="1202" spans="1:14" x14ac:dyDescent="0.3">
      <c r="A1202" s="1">
        <v>1148</v>
      </c>
      <c r="B1202" s="1" t="s">
        <v>1208</v>
      </c>
      <c r="C1202" s="1">
        <v>7</v>
      </c>
      <c r="D1202" s="1">
        <v>7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</row>
    <row r="1203" spans="1:14" x14ac:dyDescent="0.3">
      <c r="A1203" s="1">
        <v>1149</v>
      </c>
      <c r="B1203" s="1" t="s">
        <v>1209</v>
      </c>
      <c r="C1203" s="1">
        <v>7</v>
      </c>
      <c r="D1203" s="1">
        <v>7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</row>
    <row r="1204" spans="1:14" x14ac:dyDescent="0.3">
      <c r="A1204" s="1">
        <v>1150</v>
      </c>
      <c r="B1204" s="1" t="s">
        <v>1210</v>
      </c>
      <c r="C1204" s="1">
        <v>468</v>
      </c>
      <c r="D1204" s="1">
        <v>548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</row>
    <row r="1205" spans="1:14" x14ac:dyDescent="0.3">
      <c r="A1205" s="1">
        <v>1151</v>
      </c>
      <c r="B1205" s="1" t="s">
        <v>1211</v>
      </c>
      <c r="C1205" s="1">
        <v>717</v>
      </c>
      <c r="D1205" s="1">
        <v>717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</row>
    <row r="1206" spans="1:14" x14ac:dyDescent="0.3">
      <c r="A1206" s="1">
        <v>1152</v>
      </c>
      <c r="B1206" s="1" t="s">
        <v>1212</v>
      </c>
      <c r="C1206" s="1">
        <v>1123</v>
      </c>
      <c r="D1206" s="1">
        <v>1123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</row>
    <row r="1207" spans="1:14" x14ac:dyDescent="0.3">
      <c r="A1207" s="1">
        <v>1153</v>
      </c>
      <c r="B1207" s="1" t="s">
        <v>1213</v>
      </c>
      <c r="C1207" s="1">
        <v>27</v>
      </c>
      <c r="D1207" s="1">
        <v>30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</row>
    <row r="1208" spans="1:14" x14ac:dyDescent="0.3">
      <c r="A1208" s="1">
        <v>1154</v>
      </c>
      <c r="B1208" s="1" t="s">
        <v>1214</v>
      </c>
      <c r="C1208" s="1">
        <v>54</v>
      </c>
      <c r="D1208" s="1">
        <v>60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</row>
    <row r="1209" spans="1:14" x14ac:dyDescent="0.3">
      <c r="A1209" s="1">
        <v>1155</v>
      </c>
      <c r="B1209" s="1" t="s">
        <v>1215</v>
      </c>
      <c r="C1209" s="1">
        <v>36</v>
      </c>
      <c r="D1209" s="1">
        <v>41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</row>
    <row r="1210" spans="1:14" x14ac:dyDescent="0.3">
      <c r="A1210" s="1">
        <v>1156</v>
      </c>
      <c r="B1210" s="1" t="s">
        <v>1216</v>
      </c>
      <c r="C1210" s="1">
        <v>54</v>
      </c>
      <c r="D1210" s="1">
        <v>60</v>
      </c>
      <c r="E1210" s="1">
        <v>0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</row>
    <row r="1211" spans="1:14" x14ac:dyDescent="0.3">
      <c r="A1211" s="1">
        <v>1157</v>
      </c>
      <c r="B1211" s="1" t="s">
        <v>1217</v>
      </c>
      <c r="C1211" s="1">
        <v>183</v>
      </c>
      <c r="D1211" s="1">
        <v>202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</row>
    <row r="1212" spans="1:14" x14ac:dyDescent="0.3">
      <c r="A1212" s="1">
        <v>1158</v>
      </c>
      <c r="B1212" s="1" t="s">
        <v>1218</v>
      </c>
      <c r="C1212" s="1">
        <v>54</v>
      </c>
      <c r="D1212" s="1">
        <v>60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</row>
    <row r="1213" spans="1:14" x14ac:dyDescent="0.3">
      <c r="A1213" s="1">
        <v>1159</v>
      </c>
      <c r="B1213" s="1" t="s">
        <v>1219</v>
      </c>
      <c r="C1213" s="1">
        <v>54</v>
      </c>
      <c r="D1213" s="1">
        <v>60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</row>
    <row r="1214" spans="1:14" x14ac:dyDescent="0.3">
      <c r="A1214" s="1">
        <v>1160</v>
      </c>
      <c r="B1214" s="1" t="s">
        <v>1220</v>
      </c>
      <c r="C1214" s="1">
        <v>54</v>
      </c>
      <c r="D1214" s="1">
        <v>60</v>
      </c>
      <c r="E1214" s="1">
        <v>0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</row>
    <row r="1215" spans="1:14" x14ac:dyDescent="0.3">
      <c r="A1215" s="1">
        <v>1161</v>
      </c>
      <c r="B1215" s="1" t="s">
        <v>1221</v>
      </c>
      <c r="C1215" s="1">
        <v>183</v>
      </c>
      <c r="D1215" s="1">
        <v>202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</row>
    <row r="1216" spans="1:14" x14ac:dyDescent="0.3">
      <c r="A1216" s="1">
        <v>1162</v>
      </c>
      <c r="B1216" s="1" t="s">
        <v>1222</v>
      </c>
      <c r="C1216" s="1">
        <v>7</v>
      </c>
      <c r="D1216" s="1">
        <v>7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</row>
    <row r="1217" spans="1:14" x14ac:dyDescent="0.3">
      <c r="A1217" s="1">
        <v>1163</v>
      </c>
      <c r="B1217" s="1" t="s">
        <v>1223</v>
      </c>
      <c r="C1217" s="1">
        <v>67</v>
      </c>
      <c r="D1217" s="1">
        <v>85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</row>
    <row r="1218" spans="1:14" x14ac:dyDescent="0.3">
      <c r="A1218" s="1">
        <v>1164</v>
      </c>
      <c r="B1218" s="1" t="s">
        <v>1224</v>
      </c>
      <c r="C1218" s="1">
        <v>140</v>
      </c>
      <c r="D1218" s="1">
        <v>164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</row>
    <row r="1219" spans="1:14" x14ac:dyDescent="0.3">
      <c r="A1219" s="1">
        <v>1165</v>
      </c>
      <c r="B1219" s="1" t="s">
        <v>1225</v>
      </c>
      <c r="C1219" s="1">
        <v>70</v>
      </c>
      <c r="D1219" s="1">
        <v>82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</row>
    <row r="1220" spans="1:14" x14ac:dyDescent="0.3">
      <c r="A1220" s="1">
        <v>1166</v>
      </c>
      <c r="B1220" s="1" t="s">
        <v>1226</v>
      </c>
      <c r="C1220" s="1">
        <v>140</v>
      </c>
      <c r="D1220" s="1">
        <v>164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</row>
    <row r="1221" spans="1:14" x14ac:dyDescent="0.3">
      <c r="A1221" s="1">
        <v>1167</v>
      </c>
      <c r="B1221" s="1" t="s">
        <v>1227</v>
      </c>
      <c r="C1221" s="1">
        <v>67</v>
      </c>
      <c r="D1221" s="1">
        <v>85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</row>
    <row r="1222" spans="1:14" x14ac:dyDescent="0.3">
      <c r="A1222" s="1">
        <v>1168</v>
      </c>
      <c r="B1222" s="1" t="s">
        <v>1228</v>
      </c>
      <c r="C1222" s="1">
        <v>67</v>
      </c>
      <c r="D1222" s="1">
        <v>85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</row>
    <row r="1223" spans="1:14" x14ac:dyDescent="0.3">
      <c r="A1223" s="1">
        <v>1169</v>
      </c>
      <c r="B1223" s="1" t="s">
        <v>1229</v>
      </c>
      <c r="C1223" s="1">
        <v>67</v>
      </c>
      <c r="D1223" s="1">
        <v>85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</row>
    <row r="1224" spans="1:14" x14ac:dyDescent="0.3">
      <c r="A1224" s="1">
        <v>1170</v>
      </c>
      <c r="B1224" s="1" t="s">
        <v>1230</v>
      </c>
      <c r="C1224" s="1">
        <v>67</v>
      </c>
      <c r="D1224" s="1">
        <v>85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</row>
    <row r="1225" spans="1:14" x14ac:dyDescent="0.3">
      <c r="A1225" s="1">
        <v>1171</v>
      </c>
      <c r="B1225" s="1" t="s">
        <v>1231</v>
      </c>
      <c r="C1225" s="1">
        <v>176</v>
      </c>
      <c r="D1225" s="1">
        <v>176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</row>
    <row r="1226" spans="1:14" x14ac:dyDescent="0.3">
      <c r="A1226" s="1">
        <v>1172</v>
      </c>
      <c r="B1226" s="1" t="s">
        <v>1232</v>
      </c>
      <c r="C1226" s="1">
        <v>16</v>
      </c>
      <c r="D1226" s="1">
        <v>16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</row>
    <row r="1227" spans="1:14" x14ac:dyDescent="0.3">
      <c r="A1227" s="1">
        <v>1173</v>
      </c>
      <c r="B1227" s="1" t="s">
        <v>1233</v>
      </c>
      <c r="C1227" s="1">
        <v>0</v>
      </c>
      <c r="D1227" s="1">
        <v>0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</row>
    <row r="1228" spans="1:14" x14ac:dyDescent="0.3">
      <c r="A1228" s="1">
        <v>1174</v>
      </c>
      <c r="B1228" s="1" t="s">
        <v>1234</v>
      </c>
      <c r="C1228" s="1">
        <v>0</v>
      </c>
      <c r="D1228" s="1">
        <v>0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</row>
    <row r="1229" spans="1:14" x14ac:dyDescent="0.3">
      <c r="A1229" s="1">
        <v>1175</v>
      </c>
      <c r="B1229" s="1" t="s">
        <v>1235</v>
      </c>
      <c r="C1229" s="1">
        <v>89</v>
      </c>
      <c r="D1229" s="1">
        <v>98</v>
      </c>
      <c r="E1229" s="1">
        <v>103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</row>
    <row r="1230" spans="1:14" x14ac:dyDescent="0.3">
      <c r="A1230" s="1">
        <v>1176</v>
      </c>
      <c r="B1230" s="1" t="s">
        <v>1236</v>
      </c>
      <c r="C1230" s="1">
        <v>89</v>
      </c>
      <c r="D1230" s="1">
        <v>98</v>
      </c>
      <c r="E1230" s="1">
        <v>103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</row>
    <row r="1231" spans="1:14" x14ac:dyDescent="0.3">
      <c r="A1231" s="1">
        <v>1177</v>
      </c>
      <c r="B1231" s="1" t="s">
        <v>1237</v>
      </c>
      <c r="C1231" s="1">
        <v>41</v>
      </c>
      <c r="D1231" s="1">
        <v>46</v>
      </c>
      <c r="E1231" s="1">
        <v>50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</row>
    <row r="1232" spans="1:14" x14ac:dyDescent="0.3">
      <c r="A1232" s="1">
        <v>1178</v>
      </c>
      <c r="B1232" s="1" t="s">
        <v>1238</v>
      </c>
      <c r="C1232" s="1">
        <v>49</v>
      </c>
      <c r="D1232" s="1">
        <v>54</v>
      </c>
      <c r="E1232" s="1">
        <v>56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</row>
    <row r="1233" spans="1:14" x14ac:dyDescent="0.3">
      <c r="A1233" s="1">
        <v>1179</v>
      </c>
      <c r="B1233" s="1" t="s">
        <v>1239</v>
      </c>
      <c r="C1233" s="1">
        <v>49</v>
      </c>
      <c r="D1233" s="1">
        <v>54</v>
      </c>
      <c r="E1233" s="1">
        <v>56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</row>
    <row r="1234" spans="1:14" x14ac:dyDescent="0.3">
      <c r="A1234" s="1">
        <v>1180</v>
      </c>
      <c r="B1234" s="1" t="s">
        <v>1240</v>
      </c>
      <c r="C1234" s="1">
        <v>57</v>
      </c>
      <c r="D1234" s="1">
        <v>63</v>
      </c>
      <c r="E1234" s="1">
        <v>66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</row>
    <row r="1235" spans="1:14" x14ac:dyDescent="0.3">
      <c r="A1235" s="1">
        <v>1181</v>
      </c>
      <c r="B1235" s="1" t="s">
        <v>1241</v>
      </c>
      <c r="C1235" s="1">
        <v>89</v>
      </c>
      <c r="D1235" s="1">
        <v>98</v>
      </c>
      <c r="E1235" s="1">
        <v>103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</row>
    <row r="1236" spans="1:14" x14ac:dyDescent="0.3">
      <c r="A1236" s="1">
        <v>1182</v>
      </c>
      <c r="B1236" s="1" t="s">
        <v>1242</v>
      </c>
      <c r="C1236" s="1">
        <v>57</v>
      </c>
      <c r="D1236" s="1">
        <v>63</v>
      </c>
      <c r="E1236" s="1">
        <v>66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</row>
    <row r="1237" spans="1:14" x14ac:dyDescent="0.3">
      <c r="A1237" s="1">
        <v>1183</v>
      </c>
      <c r="B1237" s="1" t="s">
        <v>1243</v>
      </c>
      <c r="C1237" s="1">
        <v>77</v>
      </c>
      <c r="D1237" s="1">
        <v>90</v>
      </c>
      <c r="E1237" s="1">
        <v>113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</row>
    <row r="1238" spans="1:14" x14ac:dyDescent="0.3">
      <c r="A1238" s="1">
        <v>1184</v>
      </c>
      <c r="B1238" s="1" t="s">
        <v>1244</v>
      </c>
      <c r="C1238" s="1">
        <v>74</v>
      </c>
      <c r="D1238" s="1">
        <v>83</v>
      </c>
      <c r="E1238" s="1">
        <v>95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</row>
    <row r="1239" spans="1:14" x14ac:dyDescent="0.3">
      <c r="A1239" s="1">
        <v>1185</v>
      </c>
      <c r="B1239" s="1" t="s">
        <v>1245</v>
      </c>
      <c r="C1239" s="1">
        <v>42</v>
      </c>
      <c r="D1239" s="1">
        <v>42</v>
      </c>
      <c r="E1239" s="1">
        <v>44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</row>
    <row r="1240" spans="1:14" x14ac:dyDescent="0.3">
      <c r="A1240" s="1">
        <v>1186</v>
      </c>
      <c r="B1240" s="1" t="s">
        <v>1246</v>
      </c>
      <c r="C1240" s="1">
        <v>53</v>
      </c>
      <c r="D1240" s="1">
        <v>66</v>
      </c>
      <c r="E1240" s="1">
        <v>79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</row>
    <row r="1241" spans="1:14" x14ac:dyDescent="0.3">
      <c r="A1241" s="1">
        <v>1187</v>
      </c>
      <c r="B1241" s="1" t="s">
        <v>1247</v>
      </c>
      <c r="C1241" s="1">
        <v>62</v>
      </c>
      <c r="D1241" s="1">
        <v>76</v>
      </c>
      <c r="E1241" s="1">
        <v>86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</row>
    <row r="1242" spans="1:14" x14ac:dyDescent="0.3">
      <c r="A1242" s="1">
        <v>1188</v>
      </c>
      <c r="B1242" s="1" t="s">
        <v>1248</v>
      </c>
      <c r="C1242" s="1">
        <v>57</v>
      </c>
      <c r="D1242" s="1">
        <v>63</v>
      </c>
      <c r="E1242" s="1">
        <v>66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</row>
    <row r="1243" spans="1:14" x14ac:dyDescent="0.3">
      <c r="A1243" s="1">
        <v>1189</v>
      </c>
      <c r="B1243" s="1" t="s">
        <v>1249</v>
      </c>
      <c r="C1243" s="1">
        <v>57</v>
      </c>
      <c r="D1243" s="1">
        <v>63</v>
      </c>
      <c r="E1243" s="1">
        <v>66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</row>
    <row r="1244" spans="1:14" x14ac:dyDescent="0.3">
      <c r="A1244" s="1">
        <v>1190</v>
      </c>
      <c r="B1244" s="1" t="s">
        <v>1250</v>
      </c>
      <c r="C1244" s="1">
        <v>55</v>
      </c>
      <c r="D1244" s="1">
        <v>57</v>
      </c>
      <c r="E1244" s="1">
        <v>59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</row>
    <row r="1245" spans="1:14" x14ac:dyDescent="0.3">
      <c r="A1245" s="1">
        <v>1191</v>
      </c>
      <c r="B1245" s="1" t="s">
        <v>1251</v>
      </c>
      <c r="C1245" s="1">
        <v>91</v>
      </c>
      <c r="D1245" s="1">
        <v>101</v>
      </c>
      <c r="E1245" s="1">
        <v>106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</row>
    <row r="1246" spans="1:14" x14ac:dyDescent="0.3">
      <c r="A1246" s="1">
        <v>1192</v>
      </c>
      <c r="B1246" s="1" t="s">
        <v>1252</v>
      </c>
      <c r="C1246" s="1">
        <v>57</v>
      </c>
      <c r="D1246" s="1">
        <v>63</v>
      </c>
      <c r="E1246" s="1">
        <v>66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</row>
    <row r="1247" spans="1:14" x14ac:dyDescent="0.3">
      <c r="A1247" s="1">
        <v>1193</v>
      </c>
      <c r="B1247" s="1" t="s">
        <v>1253</v>
      </c>
      <c r="C1247" s="1">
        <v>57</v>
      </c>
      <c r="D1247" s="1">
        <v>63</v>
      </c>
      <c r="E1247" s="1">
        <v>66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</row>
    <row r="1248" spans="1:14" x14ac:dyDescent="0.3">
      <c r="A1248" s="1">
        <v>1194</v>
      </c>
      <c r="B1248" s="1" t="s">
        <v>1254</v>
      </c>
      <c r="C1248" s="1">
        <v>41</v>
      </c>
      <c r="D1248" s="1">
        <v>46</v>
      </c>
      <c r="E1248" s="1">
        <v>50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</row>
    <row r="1249" spans="1:14" x14ac:dyDescent="0.3">
      <c r="A1249" s="1">
        <v>1195</v>
      </c>
      <c r="B1249" s="1" t="s">
        <v>1255</v>
      </c>
      <c r="C1249" s="1">
        <v>89</v>
      </c>
      <c r="D1249" s="1">
        <v>98</v>
      </c>
      <c r="E1249" s="1">
        <v>103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</row>
    <row r="1250" spans="1:14" x14ac:dyDescent="0.3">
      <c r="A1250" s="1">
        <v>1196</v>
      </c>
      <c r="B1250" s="1" t="s">
        <v>1256</v>
      </c>
      <c r="C1250" s="1">
        <v>114</v>
      </c>
      <c r="D1250" s="1">
        <v>148</v>
      </c>
      <c r="E1250" s="1">
        <v>166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</row>
    <row r="1251" spans="1:14" x14ac:dyDescent="0.3">
      <c r="A1251" s="1">
        <v>1197</v>
      </c>
      <c r="B1251" s="1" t="s">
        <v>1257</v>
      </c>
      <c r="C1251" s="1">
        <v>41</v>
      </c>
      <c r="D1251" s="1">
        <v>46</v>
      </c>
      <c r="E1251" s="1">
        <v>50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</row>
    <row r="1252" spans="1:14" x14ac:dyDescent="0.3">
      <c r="A1252" s="1">
        <v>1198</v>
      </c>
      <c r="B1252" s="1" t="s">
        <v>1258</v>
      </c>
      <c r="C1252" s="1">
        <v>57</v>
      </c>
      <c r="D1252" s="1">
        <v>63</v>
      </c>
      <c r="E1252" s="1">
        <v>66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</row>
    <row r="1253" spans="1:14" x14ac:dyDescent="0.3">
      <c r="A1253" s="1">
        <v>1199</v>
      </c>
      <c r="B1253" s="1" t="s">
        <v>1259</v>
      </c>
      <c r="C1253" s="1">
        <v>35</v>
      </c>
      <c r="D1253" s="1">
        <v>39</v>
      </c>
      <c r="E1253" s="1">
        <v>43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</row>
    <row r="1254" spans="1:14" x14ac:dyDescent="0.3">
      <c r="A1254" s="1">
        <v>1200</v>
      </c>
      <c r="B1254" s="1" t="s">
        <v>1260</v>
      </c>
      <c r="C1254" s="1">
        <v>77</v>
      </c>
      <c r="D1254" s="1">
        <v>90</v>
      </c>
      <c r="E1254" s="1">
        <v>113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</row>
    <row r="1255" spans="1:14" x14ac:dyDescent="0.3">
      <c r="A1255" s="1">
        <v>1201</v>
      </c>
      <c r="B1255" s="1" t="s">
        <v>1261</v>
      </c>
      <c r="C1255" s="1">
        <v>35</v>
      </c>
      <c r="D1255" s="1">
        <v>39</v>
      </c>
      <c r="E1255" s="1">
        <v>43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</row>
    <row r="1256" spans="1:14" x14ac:dyDescent="0.3">
      <c r="A1256" s="1">
        <v>1202</v>
      </c>
      <c r="B1256" s="1" t="s">
        <v>1262</v>
      </c>
      <c r="C1256" s="1">
        <v>77</v>
      </c>
      <c r="D1256" s="1">
        <v>90</v>
      </c>
      <c r="E1256" s="1">
        <v>103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</row>
    <row r="1257" spans="1:14" x14ac:dyDescent="0.3">
      <c r="A1257" s="1">
        <v>1203</v>
      </c>
      <c r="B1257" s="1" t="s">
        <v>1263</v>
      </c>
      <c r="C1257" s="1">
        <v>77</v>
      </c>
      <c r="D1257" s="1">
        <v>90</v>
      </c>
      <c r="E1257" s="1">
        <v>103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</row>
    <row r="1258" spans="1:14" x14ac:dyDescent="0.3">
      <c r="A1258" s="1">
        <v>1204</v>
      </c>
      <c r="B1258" s="1" t="s">
        <v>1264</v>
      </c>
      <c r="C1258" s="1">
        <v>77</v>
      </c>
      <c r="D1258" s="1">
        <v>90</v>
      </c>
      <c r="E1258" s="1">
        <v>106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</row>
    <row r="1259" spans="1:14" x14ac:dyDescent="0.3">
      <c r="A1259" s="1">
        <v>1205</v>
      </c>
      <c r="B1259" s="1" t="s">
        <v>1265</v>
      </c>
      <c r="C1259" s="1">
        <v>77</v>
      </c>
      <c r="D1259" s="1">
        <v>90</v>
      </c>
      <c r="E1259" s="1">
        <v>103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</row>
    <row r="1260" spans="1:14" x14ac:dyDescent="0.3">
      <c r="A1260" s="1">
        <v>1206</v>
      </c>
      <c r="B1260" s="1" t="s">
        <v>1266</v>
      </c>
      <c r="C1260" s="1">
        <v>90</v>
      </c>
      <c r="D1260" s="1">
        <v>98</v>
      </c>
      <c r="E1260" s="1">
        <v>107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</row>
    <row r="1261" spans="1:14" x14ac:dyDescent="0.3">
      <c r="A1261" s="1">
        <v>1207</v>
      </c>
      <c r="B1261" s="1" t="s">
        <v>1267</v>
      </c>
      <c r="C1261" s="1">
        <v>89</v>
      </c>
      <c r="D1261" s="1">
        <v>109</v>
      </c>
      <c r="E1261" s="1">
        <v>123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</row>
    <row r="1262" spans="1:14" x14ac:dyDescent="0.3">
      <c r="A1262" s="1">
        <v>1208</v>
      </c>
      <c r="B1262" s="1" t="s">
        <v>1268</v>
      </c>
      <c r="C1262" s="1">
        <v>77</v>
      </c>
      <c r="D1262" s="1">
        <v>90</v>
      </c>
      <c r="E1262" s="1">
        <v>103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</row>
    <row r="1263" spans="1:14" x14ac:dyDescent="0.3">
      <c r="A1263" s="1">
        <v>1209</v>
      </c>
      <c r="B1263" s="1" t="s">
        <v>1269</v>
      </c>
      <c r="C1263" s="1">
        <v>77</v>
      </c>
      <c r="D1263" s="1">
        <v>90</v>
      </c>
      <c r="E1263" s="1">
        <v>113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</row>
    <row r="1264" spans="1:14" x14ac:dyDescent="0.3">
      <c r="A1264" s="1">
        <v>1210</v>
      </c>
      <c r="B1264" s="1" t="s">
        <v>1270</v>
      </c>
      <c r="C1264" s="1">
        <v>114</v>
      </c>
      <c r="D1264" s="1">
        <v>124</v>
      </c>
      <c r="E1264" s="1">
        <v>133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</row>
    <row r="1265" spans="1:14" x14ac:dyDescent="0.3">
      <c r="A1265" s="1">
        <v>1211</v>
      </c>
      <c r="B1265" s="1" t="s">
        <v>1271</v>
      </c>
      <c r="C1265" s="1">
        <v>114</v>
      </c>
      <c r="D1265" s="1">
        <v>127</v>
      </c>
      <c r="E1265" s="1">
        <v>133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</row>
    <row r="1266" spans="1:14" x14ac:dyDescent="0.3">
      <c r="A1266" s="1">
        <v>1212</v>
      </c>
      <c r="B1266" s="1" t="s">
        <v>1272</v>
      </c>
      <c r="C1266" s="1">
        <v>94</v>
      </c>
      <c r="D1266" s="1">
        <v>119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</row>
    <row r="1267" spans="1:14" x14ac:dyDescent="0.3">
      <c r="A1267" s="1">
        <v>1213</v>
      </c>
      <c r="B1267" s="1" t="s">
        <v>1273</v>
      </c>
      <c r="C1267" s="1">
        <v>73</v>
      </c>
      <c r="D1267" s="1">
        <v>76</v>
      </c>
      <c r="E1267" s="1">
        <v>83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</row>
    <row r="1268" spans="1:14" x14ac:dyDescent="0.3">
      <c r="A1268" s="1">
        <v>1214</v>
      </c>
      <c r="B1268" s="1" t="s">
        <v>1274</v>
      </c>
      <c r="C1268" s="1">
        <v>73</v>
      </c>
      <c r="D1268" s="1">
        <v>76</v>
      </c>
      <c r="E1268" s="1">
        <v>83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</row>
    <row r="1269" spans="1:14" x14ac:dyDescent="0.3">
      <c r="A1269" s="1">
        <v>1215</v>
      </c>
      <c r="B1269" s="1" t="s">
        <v>1275</v>
      </c>
      <c r="C1269" s="1">
        <v>42</v>
      </c>
      <c r="D1269" s="1">
        <v>46</v>
      </c>
      <c r="E1269" s="1">
        <v>48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</row>
    <row r="1270" spans="1:14" x14ac:dyDescent="0.3">
      <c r="A1270" s="1">
        <v>1216</v>
      </c>
      <c r="B1270" s="1" t="s">
        <v>1276</v>
      </c>
      <c r="C1270" s="1">
        <v>42</v>
      </c>
      <c r="D1270" s="1">
        <v>46</v>
      </c>
      <c r="E1270" s="1">
        <v>48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</row>
    <row r="1271" spans="1:14" x14ac:dyDescent="0.3">
      <c r="A1271" s="1">
        <v>1217</v>
      </c>
      <c r="B1271" s="1" t="s">
        <v>1277</v>
      </c>
      <c r="C1271" s="1">
        <v>77</v>
      </c>
      <c r="D1271" s="1">
        <v>90</v>
      </c>
      <c r="E1271" s="1">
        <v>103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</row>
    <row r="1272" spans="1:14" x14ac:dyDescent="0.3">
      <c r="A1272" s="1">
        <v>1218</v>
      </c>
      <c r="B1272" s="1" t="s">
        <v>1278</v>
      </c>
      <c r="C1272" s="1">
        <v>89</v>
      </c>
      <c r="D1272" s="1">
        <v>98</v>
      </c>
      <c r="E1272" s="1">
        <v>103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</row>
    <row r="1273" spans="1:14" x14ac:dyDescent="0.3">
      <c r="A1273" s="1">
        <v>1219</v>
      </c>
      <c r="B1273" s="1" t="s">
        <v>1279</v>
      </c>
      <c r="C1273" s="1">
        <v>77</v>
      </c>
      <c r="D1273" s="1">
        <v>90</v>
      </c>
      <c r="E1273" s="1">
        <v>103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</row>
    <row r="1274" spans="1:14" x14ac:dyDescent="0.3">
      <c r="A1274" s="1">
        <v>1220</v>
      </c>
      <c r="B1274" s="1" t="s">
        <v>1280</v>
      </c>
      <c r="C1274" s="1">
        <v>89</v>
      </c>
      <c r="D1274" s="1">
        <v>98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</row>
    <row r="1275" spans="1:14" x14ac:dyDescent="0.3">
      <c r="A1275" s="1">
        <v>1221</v>
      </c>
      <c r="B1275" s="1" t="s">
        <v>1281</v>
      </c>
      <c r="C1275" s="1">
        <v>77</v>
      </c>
      <c r="D1275" s="1">
        <v>90</v>
      </c>
      <c r="E1275" s="1">
        <v>113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</row>
    <row r="1276" spans="1:14" x14ac:dyDescent="0.3">
      <c r="A1276" s="1">
        <v>1222</v>
      </c>
      <c r="B1276" s="1" t="s">
        <v>1282</v>
      </c>
      <c r="C1276" s="1">
        <v>57</v>
      </c>
      <c r="D1276" s="1">
        <v>63</v>
      </c>
      <c r="E1276" s="1">
        <v>66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</row>
    <row r="1277" spans="1:14" x14ac:dyDescent="0.3">
      <c r="A1277" s="1">
        <v>1223</v>
      </c>
      <c r="B1277" s="1" t="s">
        <v>1283</v>
      </c>
      <c r="C1277" s="1">
        <v>89</v>
      </c>
      <c r="D1277" s="1">
        <v>98</v>
      </c>
      <c r="E1277" s="1">
        <v>103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</row>
    <row r="1278" spans="1:14" x14ac:dyDescent="0.3">
      <c r="A1278" s="1">
        <v>1224</v>
      </c>
      <c r="B1278" s="1" t="s">
        <v>1284</v>
      </c>
      <c r="C1278" s="1">
        <v>89</v>
      </c>
      <c r="D1278" s="1">
        <v>98</v>
      </c>
      <c r="E1278" s="1">
        <v>103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</row>
    <row r="1279" spans="1:14" x14ac:dyDescent="0.3">
      <c r="A1279" s="1">
        <v>1225</v>
      </c>
      <c r="B1279" s="1" t="s">
        <v>1285</v>
      </c>
      <c r="C1279" s="1">
        <v>49</v>
      </c>
      <c r="D1279" s="1">
        <v>54</v>
      </c>
      <c r="E1279" s="1">
        <v>56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</row>
    <row r="1280" spans="1:14" x14ac:dyDescent="0.3">
      <c r="A1280" s="1">
        <v>1226</v>
      </c>
      <c r="B1280" s="1" t="s">
        <v>1286</v>
      </c>
      <c r="C1280" s="1">
        <v>41</v>
      </c>
      <c r="D1280" s="1">
        <v>46</v>
      </c>
      <c r="E1280" s="1">
        <v>50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</row>
    <row r="1281" spans="1:14" x14ac:dyDescent="0.3">
      <c r="A1281" s="1">
        <v>1227</v>
      </c>
      <c r="B1281" s="1" t="s">
        <v>1287</v>
      </c>
      <c r="C1281" s="1">
        <v>53</v>
      </c>
      <c r="D1281" s="1">
        <v>66</v>
      </c>
      <c r="E1281" s="1">
        <v>71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</row>
    <row r="1282" spans="1:14" x14ac:dyDescent="0.3">
      <c r="A1282" s="1">
        <v>1228</v>
      </c>
      <c r="B1282" s="1" t="s">
        <v>1288</v>
      </c>
      <c r="C1282" s="1">
        <v>77</v>
      </c>
      <c r="D1282" s="1">
        <v>90</v>
      </c>
      <c r="E1282" s="1">
        <v>103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</row>
    <row r="1283" spans="1:14" x14ac:dyDescent="0.3">
      <c r="A1283" s="1">
        <v>1229</v>
      </c>
      <c r="B1283" s="1" t="s">
        <v>1289</v>
      </c>
      <c r="C1283" s="1">
        <v>89</v>
      </c>
      <c r="D1283" s="1">
        <v>98</v>
      </c>
      <c r="E1283" s="1">
        <v>103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</row>
    <row r="1284" spans="1:14" x14ac:dyDescent="0.3">
      <c r="A1284" s="1">
        <v>1230</v>
      </c>
      <c r="B1284" s="1" t="s">
        <v>1290</v>
      </c>
      <c r="C1284" s="1">
        <v>89</v>
      </c>
      <c r="D1284" s="1">
        <v>98</v>
      </c>
      <c r="E1284" s="1">
        <v>103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</row>
    <row r="1285" spans="1:14" x14ac:dyDescent="0.3">
      <c r="A1285" s="1">
        <v>1231</v>
      </c>
      <c r="B1285" s="1" t="s">
        <v>1291</v>
      </c>
      <c r="C1285" s="1">
        <v>57</v>
      </c>
      <c r="D1285" s="1">
        <v>63</v>
      </c>
      <c r="E1285" s="1">
        <v>66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</row>
    <row r="1286" spans="1:14" x14ac:dyDescent="0.3">
      <c r="A1286" s="1">
        <v>1232</v>
      </c>
      <c r="B1286" s="1" t="s">
        <v>1292</v>
      </c>
      <c r="C1286" s="1">
        <v>89</v>
      </c>
      <c r="D1286" s="1">
        <v>98</v>
      </c>
      <c r="E1286" s="1">
        <v>103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</row>
    <row r="1287" spans="1:14" x14ac:dyDescent="0.3">
      <c r="A1287" s="1">
        <v>1233</v>
      </c>
      <c r="B1287" s="1" t="s">
        <v>1293</v>
      </c>
      <c r="C1287" s="1">
        <v>57</v>
      </c>
      <c r="D1287" s="1">
        <v>63</v>
      </c>
      <c r="E1287" s="1">
        <v>66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</row>
    <row r="1288" spans="1:14" x14ac:dyDescent="0.3">
      <c r="A1288" s="1">
        <v>1234</v>
      </c>
      <c r="B1288" s="1" t="s">
        <v>1294</v>
      </c>
      <c r="C1288" s="1">
        <v>57</v>
      </c>
      <c r="D1288" s="1">
        <v>63</v>
      </c>
      <c r="E1288" s="1">
        <v>66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</row>
    <row r="1289" spans="1:14" x14ac:dyDescent="0.3">
      <c r="A1289" s="1">
        <v>1235</v>
      </c>
      <c r="B1289" s="1" t="s">
        <v>1295</v>
      </c>
      <c r="C1289" s="1">
        <v>57</v>
      </c>
      <c r="D1289" s="1">
        <v>63</v>
      </c>
      <c r="E1289" s="1">
        <v>66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</row>
    <row r="1290" spans="1:14" x14ac:dyDescent="0.3">
      <c r="A1290" s="1">
        <v>1236</v>
      </c>
      <c r="B1290" s="1" t="s">
        <v>1296</v>
      </c>
      <c r="C1290" s="1">
        <v>57</v>
      </c>
      <c r="D1290" s="1">
        <v>63</v>
      </c>
      <c r="E1290" s="1">
        <v>63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</row>
    <row r="1291" spans="1:14" x14ac:dyDescent="0.3">
      <c r="A1291" s="1">
        <v>1237</v>
      </c>
      <c r="B1291" s="1" t="s">
        <v>1297</v>
      </c>
      <c r="C1291" s="1">
        <v>53</v>
      </c>
      <c r="D1291" s="1">
        <v>63</v>
      </c>
      <c r="E1291" s="1">
        <v>66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</row>
    <row r="1292" spans="1:14" x14ac:dyDescent="0.3">
      <c r="A1292" s="1">
        <v>1238</v>
      </c>
      <c r="B1292" s="1" t="s">
        <v>1298</v>
      </c>
      <c r="C1292" s="1">
        <v>53</v>
      </c>
      <c r="D1292" s="1">
        <v>63</v>
      </c>
      <c r="E1292" s="1">
        <v>66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</row>
    <row r="1293" spans="1:14" x14ac:dyDescent="0.3">
      <c r="A1293" s="1">
        <v>1239</v>
      </c>
      <c r="B1293" s="1" t="s">
        <v>1299</v>
      </c>
      <c r="C1293" s="1">
        <v>57</v>
      </c>
      <c r="D1293" s="1">
        <v>63</v>
      </c>
      <c r="E1293" s="1">
        <v>66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</row>
    <row r="1294" spans="1:14" x14ac:dyDescent="0.3">
      <c r="A1294" s="1">
        <v>1240</v>
      </c>
      <c r="B1294" s="1" t="s">
        <v>1300</v>
      </c>
      <c r="C1294" s="1">
        <v>89</v>
      </c>
      <c r="D1294" s="1">
        <v>98</v>
      </c>
      <c r="E1294" s="1">
        <v>103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</row>
    <row r="1295" spans="1:14" x14ac:dyDescent="0.3">
      <c r="A1295" s="1">
        <v>1241</v>
      </c>
      <c r="B1295" s="1" t="s">
        <v>1301</v>
      </c>
      <c r="C1295" s="1">
        <v>77</v>
      </c>
      <c r="D1295" s="1">
        <v>90</v>
      </c>
      <c r="E1295" s="1">
        <v>103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</row>
    <row r="1296" spans="1:14" x14ac:dyDescent="0.3">
      <c r="A1296" s="1">
        <v>1242</v>
      </c>
      <c r="B1296" s="1" t="s">
        <v>1302</v>
      </c>
      <c r="C1296" s="1">
        <v>57</v>
      </c>
      <c r="D1296" s="1">
        <v>63</v>
      </c>
      <c r="E1296" s="1">
        <v>66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</row>
    <row r="1297" spans="1:14" x14ac:dyDescent="0.3">
      <c r="A1297" s="1">
        <v>1243</v>
      </c>
      <c r="B1297" s="1" t="s">
        <v>1303</v>
      </c>
      <c r="C1297" s="1">
        <v>89</v>
      </c>
      <c r="D1297" s="1">
        <v>98</v>
      </c>
      <c r="E1297" s="1">
        <v>103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</row>
    <row r="1298" spans="1:14" x14ac:dyDescent="0.3">
      <c r="A1298" s="1">
        <v>1244</v>
      </c>
      <c r="B1298" s="1" t="s">
        <v>1304</v>
      </c>
      <c r="C1298" s="1">
        <v>89</v>
      </c>
      <c r="D1298" s="1">
        <v>98</v>
      </c>
      <c r="E1298" s="1">
        <v>103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</row>
    <row r="1299" spans="1:14" x14ac:dyDescent="0.3">
      <c r="A1299" s="1">
        <v>1245</v>
      </c>
      <c r="B1299" s="1" t="s">
        <v>1305</v>
      </c>
      <c r="C1299" s="1">
        <v>57</v>
      </c>
      <c r="D1299" s="1">
        <v>63</v>
      </c>
      <c r="E1299" s="1">
        <v>66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</row>
    <row r="1300" spans="1:14" x14ac:dyDescent="0.3">
      <c r="A1300" s="1">
        <v>1246</v>
      </c>
      <c r="B1300" s="1" t="s">
        <v>1306</v>
      </c>
      <c r="C1300" s="1">
        <v>42</v>
      </c>
      <c r="D1300" s="1">
        <v>46</v>
      </c>
      <c r="E1300" s="1">
        <v>48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</row>
    <row r="1301" spans="1:14" x14ac:dyDescent="0.3">
      <c r="A1301" s="1">
        <v>1247</v>
      </c>
      <c r="B1301" s="1" t="s">
        <v>1307</v>
      </c>
      <c r="C1301" s="1">
        <v>57</v>
      </c>
      <c r="D1301" s="1">
        <v>63</v>
      </c>
      <c r="E1301" s="1">
        <v>66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</row>
    <row r="1302" spans="1:14" x14ac:dyDescent="0.3">
      <c r="A1302" s="1">
        <v>1248</v>
      </c>
      <c r="B1302" s="1" t="s">
        <v>1308</v>
      </c>
      <c r="C1302" s="1">
        <v>57</v>
      </c>
      <c r="D1302" s="1">
        <v>63</v>
      </c>
      <c r="E1302" s="1">
        <v>66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</row>
    <row r="1303" spans="1:14" x14ac:dyDescent="0.3">
      <c r="A1303" s="1">
        <v>1249</v>
      </c>
      <c r="B1303" s="1" t="s">
        <v>1309</v>
      </c>
      <c r="C1303" s="1">
        <v>41</v>
      </c>
      <c r="D1303" s="1">
        <v>46</v>
      </c>
      <c r="E1303" s="1">
        <v>50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</row>
    <row r="1304" spans="1:14" x14ac:dyDescent="0.3">
      <c r="A1304" s="1">
        <v>1250</v>
      </c>
      <c r="B1304" s="1" t="s">
        <v>1310</v>
      </c>
      <c r="C1304" s="1">
        <v>89</v>
      </c>
      <c r="D1304" s="1">
        <v>98</v>
      </c>
      <c r="E1304" s="1">
        <v>103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</row>
    <row r="1305" spans="1:14" x14ac:dyDescent="0.3">
      <c r="A1305" s="1">
        <v>1251</v>
      </c>
      <c r="B1305" s="1" t="s">
        <v>1311</v>
      </c>
      <c r="C1305" s="1">
        <v>57</v>
      </c>
      <c r="D1305" s="1">
        <v>63</v>
      </c>
      <c r="E1305" s="1">
        <v>66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</row>
    <row r="1306" spans="1:14" x14ac:dyDescent="0.3">
      <c r="A1306" s="1">
        <v>1252</v>
      </c>
      <c r="B1306" s="1" t="s">
        <v>1312</v>
      </c>
      <c r="C1306" s="1">
        <v>53</v>
      </c>
      <c r="D1306" s="1">
        <v>66</v>
      </c>
      <c r="E1306" s="1">
        <v>79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</row>
    <row r="1307" spans="1:14" x14ac:dyDescent="0.3">
      <c r="A1307" s="1">
        <v>1253</v>
      </c>
      <c r="B1307" s="1" t="s">
        <v>1313</v>
      </c>
      <c r="C1307" s="1">
        <v>77</v>
      </c>
      <c r="D1307" s="1">
        <v>90</v>
      </c>
      <c r="E1307" s="1">
        <v>103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</row>
    <row r="1308" spans="1:14" x14ac:dyDescent="0.3">
      <c r="A1308" s="1">
        <v>1254</v>
      </c>
      <c r="B1308" s="1" t="s">
        <v>1314</v>
      </c>
      <c r="C1308" s="1">
        <v>89</v>
      </c>
      <c r="D1308" s="1">
        <v>98</v>
      </c>
      <c r="E1308" s="1">
        <v>103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</row>
    <row r="1309" spans="1:14" x14ac:dyDescent="0.3">
      <c r="A1309" s="1">
        <v>1255</v>
      </c>
      <c r="B1309" s="1" t="s">
        <v>1315</v>
      </c>
      <c r="C1309" s="1">
        <v>89</v>
      </c>
      <c r="D1309" s="1">
        <v>98</v>
      </c>
      <c r="E1309" s="1">
        <v>103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</row>
    <row r="1310" spans="1:14" x14ac:dyDescent="0.3">
      <c r="A1310" s="1">
        <v>1256</v>
      </c>
      <c r="B1310" s="1" t="s">
        <v>1316</v>
      </c>
      <c r="C1310" s="1">
        <v>89</v>
      </c>
      <c r="D1310" s="1">
        <v>109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</row>
    <row r="1311" spans="1:14" x14ac:dyDescent="0.3">
      <c r="A1311" s="1">
        <v>1257</v>
      </c>
      <c r="B1311" s="1" t="s">
        <v>1317</v>
      </c>
      <c r="C1311" s="1">
        <v>49</v>
      </c>
      <c r="D1311" s="1">
        <v>54</v>
      </c>
      <c r="E1311" s="1">
        <v>56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</row>
    <row r="1312" spans="1:14" x14ac:dyDescent="0.3">
      <c r="A1312" s="1">
        <v>1258</v>
      </c>
      <c r="B1312" s="1" t="s">
        <v>1318</v>
      </c>
      <c r="C1312" s="1">
        <v>56</v>
      </c>
      <c r="D1312" s="1">
        <v>68</v>
      </c>
      <c r="E1312" s="1">
        <v>74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</row>
    <row r="1313" spans="1:14" x14ac:dyDescent="0.3">
      <c r="A1313" s="1">
        <v>1259</v>
      </c>
      <c r="B1313" s="1" t="s">
        <v>1319</v>
      </c>
      <c r="C1313" s="1">
        <v>53</v>
      </c>
      <c r="D1313" s="1">
        <v>66</v>
      </c>
      <c r="E1313" s="1">
        <v>79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</row>
    <row r="1314" spans="1:14" x14ac:dyDescent="0.3">
      <c r="A1314" s="1">
        <v>1260</v>
      </c>
      <c r="B1314" s="1" t="s">
        <v>1320</v>
      </c>
      <c r="C1314" s="1">
        <v>53</v>
      </c>
      <c r="D1314" s="1">
        <v>63</v>
      </c>
      <c r="E1314" s="1">
        <v>66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</row>
    <row r="1315" spans="1:14" x14ac:dyDescent="0.3">
      <c r="A1315" s="1">
        <v>1261</v>
      </c>
      <c r="B1315" s="1" t="s">
        <v>1321</v>
      </c>
      <c r="C1315" s="1">
        <v>90</v>
      </c>
      <c r="D1315" s="1">
        <v>108</v>
      </c>
      <c r="E1315" s="1">
        <v>117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</row>
    <row r="1316" spans="1:14" x14ac:dyDescent="0.3">
      <c r="A1316" s="1">
        <v>1262</v>
      </c>
      <c r="B1316" s="1" t="s">
        <v>1322</v>
      </c>
      <c r="C1316" s="1">
        <v>41</v>
      </c>
      <c r="D1316" s="1">
        <v>46</v>
      </c>
      <c r="E1316" s="1">
        <v>50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</row>
    <row r="1317" spans="1:14" x14ac:dyDescent="0.3">
      <c r="A1317" s="1">
        <v>1263</v>
      </c>
      <c r="B1317" s="1" t="s">
        <v>1323</v>
      </c>
      <c r="C1317" s="1">
        <v>77</v>
      </c>
      <c r="D1317" s="1">
        <v>90</v>
      </c>
      <c r="E1317" s="1">
        <v>103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</row>
    <row r="1318" spans="1:14" x14ac:dyDescent="0.3">
      <c r="A1318" s="1">
        <v>1264</v>
      </c>
      <c r="B1318" s="1" t="s">
        <v>1324</v>
      </c>
      <c r="C1318" s="1">
        <v>57</v>
      </c>
      <c r="D1318" s="1">
        <v>63</v>
      </c>
      <c r="E1318" s="1">
        <v>66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</row>
    <row r="1319" spans="1:14" x14ac:dyDescent="0.3">
      <c r="A1319" s="1">
        <v>1265</v>
      </c>
      <c r="B1319" s="1" t="s">
        <v>1325</v>
      </c>
      <c r="C1319" s="1">
        <v>57</v>
      </c>
      <c r="D1319" s="1">
        <v>63</v>
      </c>
      <c r="E1319" s="1">
        <v>66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</row>
    <row r="1320" spans="1:14" x14ac:dyDescent="0.3">
      <c r="A1320" s="1">
        <v>1266</v>
      </c>
      <c r="B1320" s="1" t="s">
        <v>1326</v>
      </c>
      <c r="C1320" s="1">
        <v>77</v>
      </c>
      <c r="D1320" s="1">
        <v>90</v>
      </c>
      <c r="E1320" s="1">
        <v>103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</row>
    <row r="1321" spans="1:14" x14ac:dyDescent="0.3">
      <c r="A1321" s="1">
        <v>1267</v>
      </c>
      <c r="B1321" s="1" t="s">
        <v>1327</v>
      </c>
      <c r="C1321" s="1">
        <v>57</v>
      </c>
      <c r="D1321" s="1">
        <v>63</v>
      </c>
      <c r="E1321" s="1">
        <v>66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</row>
    <row r="1322" spans="1:14" x14ac:dyDescent="0.3">
      <c r="A1322" s="1">
        <v>1268</v>
      </c>
      <c r="B1322" s="1" t="s">
        <v>1328</v>
      </c>
      <c r="C1322" s="1">
        <v>36</v>
      </c>
      <c r="D1322" s="1">
        <v>36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</row>
    <row r="1323" spans="1:14" x14ac:dyDescent="0.3">
      <c r="A1323" s="1">
        <v>1269</v>
      </c>
      <c r="B1323" s="1" t="s">
        <v>1329</v>
      </c>
      <c r="C1323" s="1">
        <v>28</v>
      </c>
      <c r="D1323" s="1">
        <v>28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</row>
    <row r="1324" spans="1:14" x14ac:dyDescent="0.3">
      <c r="A1324" s="1">
        <v>1270</v>
      </c>
      <c r="B1324" s="1" t="s">
        <v>1330</v>
      </c>
      <c r="C1324" s="1">
        <v>53</v>
      </c>
      <c r="D1324" s="1">
        <v>66</v>
      </c>
      <c r="E1324" s="1">
        <v>79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</row>
    <row r="1325" spans="1:14" x14ac:dyDescent="0.3">
      <c r="A1325" s="1">
        <v>1271</v>
      </c>
      <c r="B1325" s="1" t="s">
        <v>1331</v>
      </c>
      <c r="C1325" s="1">
        <v>53</v>
      </c>
      <c r="D1325" s="1">
        <v>63</v>
      </c>
      <c r="E1325" s="1">
        <v>65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</row>
    <row r="1326" spans="1:14" x14ac:dyDescent="0.3">
      <c r="A1326" s="1">
        <v>1272</v>
      </c>
      <c r="B1326" s="1" t="s">
        <v>1332</v>
      </c>
      <c r="C1326" s="1">
        <v>57</v>
      </c>
      <c r="D1326" s="1">
        <v>63</v>
      </c>
      <c r="E1326" s="1">
        <v>66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</row>
    <row r="1327" spans="1:14" x14ac:dyDescent="0.3">
      <c r="A1327" s="1">
        <v>1273</v>
      </c>
      <c r="B1327" s="1" t="s">
        <v>1333</v>
      </c>
      <c r="C1327" s="1">
        <v>57</v>
      </c>
      <c r="D1327" s="1">
        <v>63</v>
      </c>
      <c r="E1327" s="1">
        <v>66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</row>
    <row r="1328" spans="1:14" x14ac:dyDescent="0.3">
      <c r="A1328" s="1">
        <v>1274</v>
      </c>
      <c r="B1328" s="1" t="s">
        <v>1334</v>
      </c>
      <c r="C1328" s="1">
        <v>57</v>
      </c>
      <c r="D1328" s="1">
        <v>63</v>
      </c>
      <c r="E1328" s="1">
        <v>66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</row>
    <row r="1329" spans="1:14" x14ac:dyDescent="0.3">
      <c r="A1329" s="1">
        <v>1275</v>
      </c>
      <c r="B1329" s="1" t="s">
        <v>1335</v>
      </c>
      <c r="C1329" s="1">
        <v>53</v>
      </c>
      <c r="D1329" s="1">
        <v>66</v>
      </c>
      <c r="E1329" s="1">
        <v>79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</row>
    <row r="1330" spans="1:14" x14ac:dyDescent="0.3">
      <c r="A1330" s="1">
        <v>1276</v>
      </c>
      <c r="B1330" s="1" t="s">
        <v>1336</v>
      </c>
      <c r="C1330" s="1">
        <v>77</v>
      </c>
      <c r="D1330" s="1">
        <v>90</v>
      </c>
      <c r="E1330" s="1">
        <v>103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</row>
    <row r="1331" spans="1:14" x14ac:dyDescent="0.3">
      <c r="A1331" s="1">
        <v>1277</v>
      </c>
      <c r="B1331" s="1" t="s">
        <v>1337</v>
      </c>
      <c r="C1331" s="1">
        <v>77</v>
      </c>
      <c r="D1331" s="1">
        <v>90</v>
      </c>
      <c r="E1331" s="1">
        <v>103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</row>
    <row r="1332" spans="1:14" x14ac:dyDescent="0.3">
      <c r="A1332" s="1">
        <v>1278</v>
      </c>
      <c r="B1332" s="1" t="s">
        <v>1338</v>
      </c>
      <c r="C1332" s="1">
        <v>41</v>
      </c>
      <c r="D1332" s="1">
        <v>46</v>
      </c>
      <c r="E1332" s="1">
        <v>50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</row>
    <row r="1333" spans="1:14" x14ac:dyDescent="0.3">
      <c r="A1333" s="1">
        <v>1279</v>
      </c>
      <c r="B1333" s="1" t="s">
        <v>1339</v>
      </c>
      <c r="C1333" s="1">
        <v>57</v>
      </c>
      <c r="D1333" s="1">
        <v>63</v>
      </c>
      <c r="E1333" s="1">
        <v>66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</row>
    <row r="1334" spans="1:14" x14ac:dyDescent="0.3">
      <c r="A1334" s="1">
        <v>1280</v>
      </c>
      <c r="B1334" s="1" t="s">
        <v>1340</v>
      </c>
      <c r="C1334" s="1">
        <v>41</v>
      </c>
      <c r="D1334" s="1">
        <v>46</v>
      </c>
      <c r="E1334" s="1">
        <v>50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</row>
    <row r="1335" spans="1:14" x14ac:dyDescent="0.3">
      <c r="A1335" s="1">
        <v>1281</v>
      </c>
      <c r="B1335" s="1" t="s">
        <v>1341</v>
      </c>
      <c r="C1335" s="1">
        <v>57</v>
      </c>
      <c r="D1335" s="1">
        <v>63</v>
      </c>
      <c r="E1335" s="1">
        <v>66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</row>
    <row r="1336" spans="1:14" x14ac:dyDescent="0.3">
      <c r="A1336" s="1">
        <v>1282</v>
      </c>
      <c r="B1336" s="1" t="s">
        <v>1342</v>
      </c>
      <c r="C1336" s="1">
        <v>57</v>
      </c>
      <c r="D1336" s="1">
        <v>63</v>
      </c>
      <c r="E1336" s="1">
        <v>66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</row>
    <row r="1337" spans="1:14" x14ac:dyDescent="0.3">
      <c r="A1337" s="1">
        <v>1283</v>
      </c>
      <c r="B1337" s="1" t="s">
        <v>1343</v>
      </c>
      <c r="C1337" s="1">
        <v>57</v>
      </c>
      <c r="D1337" s="1">
        <v>63</v>
      </c>
      <c r="E1337" s="1">
        <v>66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</row>
    <row r="1338" spans="1:14" x14ac:dyDescent="0.3">
      <c r="A1338" s="1">
        <v>1284</v>
      </c>
      <c r="B1338" s="1" t="s">
        <v>1344</v>
      </c>
      <c r="C1338" s="1">
        <v>89</v>
      </c>
      <c r="D1338" s="1">
        <v>98</v>
      </c>
      <c r="E1338" s="1">
        <v>103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</row>
    <row r="1339" spans="1:14" x14ac:dyDescent="0.3">
      <c r="A1339" s="1">
        <v>1285</v>
      </c>
      <c r="B1339" s="1" t="s">
        <v>1345</v>
      </c>
      <c r="C1339" s="1">
        <v>77</v>
      </c>
      <c r="D1339" s="1">
        <v>90</v>
      </c>
      <c r="E1339" s="1">
        <v>113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</row>
    <row r="1340" spans="1:14" x14ac:dyDescent="0.3">
      <c r="A1340" s="1">
        <v>1286</v>
      </c>
      <c r="B1340" s="1" t="s">
        <v>1346</v>
      </c>
      <c r="C1340" s="1">
        <v>114</v>
      </c>
      <c r="D1340" s="1">
        <v>127</v>
      </c>
      <c r="E1340" s="1">
        <v>133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</row>
    <row r="1341" spans="1:14" x14ac:dyDescent="0.3">
      <c r="A1341" s="1">
        <v>1287</v>
      </c>
      <c r="B1341" s="1" t="s">
        <v>1347</v>
      </c>
      <c r="C1341" s="1">
        <v>89</v>
      </c>
      <c r="D1341" s="1">
        <v>98</v>
      </c>
      <c r="E1341" s="1">
        <v>103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</row>
    <row r="1342" spans="1:14" x14ac:dyDescent="0.3">
      <c r="A1342" s="1">
        <v>1288</v>
      </c>
      <c r="B1342" s="1" t="s">
        <v>1348</v>
      </c>
      <c r="C1342" s="1">
        <v>144</v>
      </c>
      <c r="D1342" s="1">
        <v>166</v>
      </c>
      <c r="E1342" s="1">
        <v>190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</row>
    <row r="1343" spans="1:14" x14ac:dyDescent="0.3">
      <c r="A1343" s="1">
        <v>1289</v>
      </c>
      <c r="B1343" s="1" t="s">
        <v>1349</v>
      </c>
      <c r="C1343" s="1">
        <v>89</v>
      </c>
      <c r="D1343" s="1">
        <v>98</v>
      </c>
      <c r="E1343" s="1">
        <v>103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</row>
    <row r="1344" spans="1:14" x14ac:dyDescent="0.3">
      <c r="A1344" s="1">
        <v>1290</v>
      </c>
      <c r="B1344" s="1" t="s">
        <v>1350</v>
      </c>
      <c r="C1344" s="1">
        <v>91</v>
      </c>
      <c r="D1344" s="1">
        <v>101</v>
      </c>
      <c r="E1344" s="1">
        <v>106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</row>
    <row r="1345" spans="1:14" x14ac:dyDescent="0.3">
      <c r="A1345" s="1">
        <v>1291</v>
      </c>
      <c r="B1345" s="1" t="s">
        <v>1351</v>
      </c>
      <c r="C1345" s="1">
        <v>57</v>
      </c>
      <c r="D1345" s="1">
        <v>63</v>
      </c>
      <c r="E1345" s="1">
        <v>66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</row>
    <row r="1346" spans="1:14" x14ac:dyDescent="0.3">
      <c r="A1346" s="1">
        <v>1292</v>
      </c>
      <c r="B1346" s="1" t="s">
        <v>1352</v>
      </c>
      <c r="C1346" s="1">
        <v>77</v>
      </c>
      <c r="D1346" s="1">
        <v>90</v>
      </c>
      <c r="E1346" s="1">
        <v>103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</row>
    <row r="1347" spans="1:14" x14ac:dyDescent="0.3">
      <c r="A1347" s="1">
        <v>1293</v>
      </c>
      <c r="B1347" s="1" t="s">
        <v>1353</v>
      </c>
      <c r="C1347" s="1">
        <v>89</v>
      </c>
      <c r="D1347" s="1">
        <v>98</v>
      </c>
      <c r="E1347" s="1">
        <v>103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</row>
    <row r="1348" spans="1:14" x14ac:dyDescent="0.3">
      <c r="A1348" s="1">
        <v>1294</v>
      </c>
      <c r="B1348" s="1" t="s">
        <v>1354</v>
      </c>
      <c r="C1348" s="1">
        <v>89</v>
      </c>
      <c r="D1348" s="1">
        <v>98</v>
      </c>
      <c r="E1348" s="1">
        <v>103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</row>
    <row r="1349" spans="1:14" x14ac:dyDescent="0.3">
      <c r="A1349" s="1">
        <v>1295</v>
      </c>
      <c r="B1349" s="1" t="s">
        <v>1355</v>
      </c>
      <c r="C1349" s="1">
        <v>89</v>
      </c>
      <c r="D1349" s="1">
        <v>98</v>
      </c>
      <c r="E1349" s="1">
        <v>103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</row>
    <row r="1350" spans="1:14" x14ac:dyDescent="0.3">
      <c r="A1350" s="1">
        <v>1296</v>
      </c>
      <c r="B1350" s="1" t="s">
        <v>1356</v>
      </c>
      <c r="C1350" s="1">
        <v>57</v>
      </c>
      <c r="D1350" s="1">
        <v>63</v>
      </c>
      <c r="E1350" s="1">
        <v>66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</row>
    <row r="1351" spans="1:14" x14ac:dyDescent="0.3">
      <c r="A1351" s="1">
        <v>1297</v>
      </c>
      <c r="B1351" s="1" t="s">
        <v>1357</v>
      </c>
      <c r="C1351" s="1">
        <v>69</v>
      </c>
      <c r="D1351" s="1">
        <v>80</v>
      </c>
      <c r="E1351" s="1">
        <v>88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</row>
    <row r="1352" spans="1:14" x14ac:dyDescent="0.3">
      <c r="A1352" s="1">
        <v>1298</v>
      </c>
      <c r="B1352" s="1" t="s">
        <v>1358</v>
      </c>
      <c r="C1352" s="1">
        <v>69</v>
      </c>
      <c r="D1352" s="1">
        <v>80</v>
      </c>
      <c r="E1352" s="1">
        <v>88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</row>
    <row r="1353" spans="1:14" x14ac:dyDescent="0.3">
      <c r="A1353" s="1">
        <v>1299</v>
      </c>
      <c r="B1353" s="1" t="s">
        <v>1359</v>
      </c>
      <c r="C1353" s="1">
        <v>41</v>
      </c>
      <c r="D1353" s="1">
        <v>46</v>
      </c>
      <c r="E1353" s="1">
        <v>50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</row>
    <row r="1354" spans="1:14" x14ac:dyDescent="0.3">
      <c r="A1354" s="1">
        <v>1300</v>
      </c>
      <c r="B1354" s="1" t="s">
        <v>1360</v>
      </c>
      <c r="C1354" s="1">
        <v>77</v>
      </c>
      <c r="D1354" s="1">
        <v>90</v>
      </c>
      <c r="E1354" s="1">
        <v>103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</row>
    <row r="1355" spans="1:14" x14ac:dyDescent="0.3">
      <c r="A1355" s="1">
        <v>1301</v>
      </c>
      <c r="B1355" s="1" t="s">
        <v>1361</v>
      </c>
      <c r="C1355" s="1">
        <v>57</v>
      </c>
      <c r="D1355" s="1">
        <v>63</v>
      </c>
      <c r="E1355" s="1">
        <v>66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</row>
    <row r="1356" spans="1:14" x14ac:dyDescent="0.3">
      <c r="A1356" s="1">
        <v>1302</v>
      </c>
      <c r="B1356" s="1" t="s">
        <v>1362</v>
      </c>
      <c r="C1356" s="1">
        <v>57</v>
      </c>
      <c r="D1356" s="1">
        <v>63</v>
      </c>
      <c r="E1356" s="1">
        <v>66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</row>
    <row r="1357" spans="1:14" x14ac:dyDescent="0.3">
      <c r="A1357" s="1">
        <v>1303</v>
      </c>
      <c r="B1357" s="1" t="s">
        <v>1363</v>
      </c>
      <c r="C1357" s="1">
        <v>77</v>
      </c>
      <c r="D1357" s="1">
        <v>90</v>
      </c>
      <c r="E1357" s="1">
        <v>97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</row>
    <row r="1358" spans="1:14" x14ac:dyDescent="0.3">
      <c r="A1358" s="1">
        <v>1304</v>
      </c>
      <c r="B1358" s="1" t="s">
        <v>1364</v>
      </c>
      <c r="C1358" s="1">
        <v>96</v>
      </c>
      <c r="D1358" s="1">
        <v>108</v>
      </c>
      <c r="E1358" s="1">
        <v>112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</row>
    <row r="1359" spans="1:14" x14ac:dyDescent="0.3">
      <c r="A1359" s="1">
        <v>1305</v>
      </c>
      <c r="B1359" s="1" t="s">
        <v>1365</v>
      </c>
      <c r="C1359" s="1">
        <v>41</v>
      </c>
      <c r="D1359" s="1">
        <v>46</v>
      </c>
      <c r="E1359" s="1">
        <v>50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</row>
    <row r="1360" spans="1:14" x14ac:dyDescent="0.3">
      <c r="A1360" s="1">
        <v>1306</v>
      </c>
      <c r="B1360" s="1" t="s">
        <v>1366</v>
      </c>
      <c r="C1360" s="1">
        <v>77</v>
      </c>
      <c r="D1360" s="1">
        <v>90</v>
      </c>
      <c r="E1360" s="1">
        <v>103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</row>
    <row r="1361" spans="1:14" x14ac:dyDescent="0.3">
      <c r="A1361" s="1">
        <v>1307</v>
      </c>
      <c r="B1361" s="1" t="s">
        <v>1367</v>
      </c>
      <c r="C1361" s="1">
        <v>42</v>
      </c>
      <c r="D1361" s="1">
        <v>46</v>
      </c>
      <c r="E1361" s="1">
        <v>48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</row>
    <row r="1362" spans="1:14" x14ac:dyDescent="0.3">
      <c r="A1362" s="1">
        <v>1308</v>
      </c>
      <c r="B1362" s="1" t="s">
        <v>1368</v>
      </c>
      <c r="C1362" s="1">
        <v>89</v>
      </c>
      <c r="D1362" s="1">
        <v>98</v>
      </c>
      <c r="E1362" s="1">
        <v>103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</row>
    <row r="1363" spans="1:14" x14ac:dyDescent="0.3">
      <c r="A1363" s="1">
        <v>1309</v>
      </c>
      <c r="B1363" s="1" t="s">
        <v>1369</v>
      </c>
      <c r="C1363" s="1">
        <v>89</v>
      </c>
      <c r="D1363" s="1">
        <v>98</v>
      </c>
      <c r="E1363" s="1">
        <v>103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</row>
    <row r="1364" spans="1:14" x14ac:dyDescent="0.3">
      <c r="A1364" s="1">
        <v>1310</v>
      </c>
      <c r="B1364" s="1" t="s">
        <v>1370</v>
      </c>
      <c r="C1364" s="1">
        <v>144</v>
      </c>
      <c r="D1364" s="1">
        <v>175</v>
      </c>
      <c r="E1364" s="1">
        <v>198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</row>
    <row r="1365" spans="1:14" x14ac:dyDescent="0.3">
      <c r="A1365" s="1">
        <v>1311</v>
      </c>
      <c r="B1365" s="1" t="s">
        <v>1371</v>
      </c>
      <c r="C1365" s="1">
        <v>57</v>
      </c>
      <c r="D1365" s="1">
        <v>63</v>
      </c>
      <c r="E1365" s="1">
        <v>66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</row>
    <row r="1366" spans="1:14" x14ac:dyDescent="0.3">
      <c r="A1366" s="1">
        <v>1312</v>
      </c>
      <c r="B1366" s="1" t="s">
        <v>1372</v>
      </c>
      <c r="C1366" s="1">
        <v>57</v>
      </c>
      <c r="D1366" s="1">
        <v>63</v>
      </c>
      <c r="E1366" s="1">
        <v>66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</row>
    <row r="1367" spans="1:14" x14ac:dyDescent="0.3">
      <c r="A1367" s="1">
        <v>1313</v>
      </c>
      <c r="B1367" s="1" t="s">
        <v>1373</v>
      </c>
      <c r="C1367" s="1">
        <v>77</v>
      </c>
      <c r="D1367" s="1">
        <v>90</v>
      </c>
      <c r="E1367" s="1">
        <v>103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</row>
    <row r="1368" spans="1:14" x14ac:dyDescent="0.3">
      <c r="A1368" s="1">
        <v>1314</v>
      </c>
      <c r="B1368" s="1" t="s">
        <v>1374</v>
      </c>
      <c r="C1368" s="1">
        <v>41</v>
      </c>
      <c r="D1368" s="1">
        <v>46</v>
      </c>
      <c r="E1368" s="1">
        <v>50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</row>
    <row r="1369" spans="1:14" x14ac:dyDescent="0.3">
      <c r="A1369" s="1">
        <v>1315</v>
      </c>
      <c r="B1369" s="1" t="s">
        <v>1375</v>
      </c>
      <c r="C1369" s="1">
        <v>57</v>
      </c>
      <c r="D1369" s="1">
        <v>63</v>
      </c>
      <c r="E1369" s="1">
        <v>66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</row>
    <row r="1370" spans="1:14" x14ac:dyDescent="0.3">
      <c r="A1370" s="1">
        <v>1316</v>
      </c>
      <c r="B1370" s="1" t="s">
        <v>1376</v>
      </c>
      <c r="C1370" s="1">
        <v>57</v>
      </c>
      <c r="D1370" s="1">
        <v>63</v>
      </c>
      <c r="E1370" s="1">
        <v>66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</row>
    <row r="1371" spans="1:14" x14ac:dyDescent="0.3">
      <c r="A1371" s="1">
        <v>1317</v>
      </c>
      <c r="B1371" s="1" t="s">
        <v>1377</v>
      </c>
      <c r="C1371" s="1">
        <v>57</v>
      </c>
      <c r="D1371" s="1">
        <v>63</v>
      </c>
      <c r="E1371" s="1">
        <v>66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</row>
    <row r="1372" spans="1:14" x14ac:dyDescent="0.3">
      <c r="A1372" s="1">
        <v>1318</v>
      </c>
      <c r="B1372" s="1" t="s">
        <v>1378</v>
      </c>
      <c r="C1372" s="1">
        <v>57</v>
      </c>
      <c r="D1372" s="1">
        <v>63</v>
      </c>
      <c r="E1372" s="1">
        <v>66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</row>
    <row r="1373" spans="1:14" x14ac:dyDescent="0.3">
      <c r="A1373" s="1">
        <v>1319</v>
      </c>
      <c r="B1373" s="1" t="s">
        <v>1379</v>
      </c>
      <c r="C1373" s="1">
        <v>57</v>
      </c>
      <c r="D1373" s="1">
        <v>63</v>
      </c>
      <c r="E1373" s="1">
        <v>66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</row>
    <row r="1374" spans="1:14" x14ac:dyDescent="0.3">
      <c r="A1374" s="1">
        <v>1320</v>
      </c>
      <c r="B1374" s="1" t="s">
        <v>1380</v>
      </c>
      <c r="C1374" s="1">
        <v>89</v>
      </c>
      <c r="D1374" s="1">
        <v>98</v>
      </c>
      <c r="E1374" s="1">
        <v>103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</row>
    <row r="1375" spans="1:14" x14ac:dyDescent="0.3">
      <c r="A1375" s="1">
        <v>1321</v>
      </c>
      <c r="B1375" s="1" t="s">
        <v>1381</v>
      </c>
      <c r="C1375" s="1">
        <v>89</v>
      </c>
      <c r="D1375" s="1">
        <v>98</v>
      </c>
      <c r="E1375" s="1">
        <v>103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</row>
    <row r="1376" spans="1:14" x14ac:dyDescent="0.3">
      <c r="A1376" s="1">
        <v>1322</v>
      </c>
      <c r="B1376" s="1" t="s">
        <v>1382</v>
      </c>
      <c r="C1376" s="1">
        <v>73</v>
      </c>
      <c r="D1376" s="1">
        <v>76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</row>
    <row r="1377" spans="1:14" x14ac:dyDescent="0.3">
      <c r="A1377" s="1">
        <v>1323</v>
      </c>
      <c r="B1377" s="1" t="s">
        <v>1383</v>
      </c>
      <c r="C1377" s="1">
        <v>23</v>
      </c>
      <c r="D1377" s="1">
        <v>25</v>
      </c>
      <c r="E1377" s="1">
        <v>28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</row>
    <row r="1378" spans="1:14" x14ac:dyDescent="0.3">
      <c r="A1378" s="1">
        <v>1324</v>
      </c>
      <c r="B1378" s="1" t="s">
        <v>1384</v>
      </c>
      <c r="C1378" s="1">
        <v>89</v>
      </c>
      <c r="D1378" s="1">
        <v>98</v>
      </c>
      <c r="E1378" s="1">
        <v>103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</row>
    <row r="1379" spans="1:14" x14ac:dyDescent="0.3">
      <c r="A1379" s="1">
        <v>1325</v>
      </c>
      <c r="B1379" s="1" t="s">
        <v>1385</v>
      </c>
      <c r="C1379" s="1">
        <v>41</v>
      </c>
      <c r="D1379" s="1">
        <v>46</v>
      </c>
      <c r="E1379" s="1">
        <v>50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</row>
    <row r="1380" spans="1:14" x14ac:dyDescent="0.3">
      <c r="A1380" s="1">
        <v>1326</v>
      </c>
      <c r="B1380" s="1" t="s">
        <v>1386</v>
      </c>
      <c r="C1380" s="1">
        <v>57</v>
      </c>
      <c r="D1380" s="1">
        <v>63</v>
      </c>
      <c r="E1380" s="1">
        <v>66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</row>
    <row r="1381" spans="1:14" x14ac:dyDescent="0.3">
      <c r="A1381" s="1">
        <v>1327</v>
      </c>
      <c r="B1381" s="1" t="s">
        <v>1387</v>
      </c>
      <c r="C1381" s="1">
        <v>41</v>
      </c>
      <c r="D1381" s="1">
        <v>46</v>
      </c>
      <c r="E1381" s="1">
        <v>50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</row>
    <row r="1382" spans="1:14" x14ac:dyDescent="0.3">
      <c r="A1382" s="1">
        <v>1328</v>
      </c>
      <c r="B1382" s="1" t="s">
        <v>1388</v>
      </c>
      <c r="C1382" s="1">
        <v>53</v>
      </c>
      <c r="D1382" s="1">
        <v>63</v>
      </c>
      <c r="E1382" s="1">
        <v>66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</row>
    <row r="1383" spans="1:14" x14ac:dyDescent="0.3">
      <c r="A1383" s="1">
        <v>1329</v>
      </c>
      <c r="B1383" s="1" t="s">
        <v>1389</v>
      </c>
      <c r="C1383" s="1">
        <v>77</v>
      </c>
      <c r="D1383" s="1">
        <v>90</v>
      </c>
      <c r="E1383" s="1">
        <v>103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</row>
    <row r="1384" spans="1:14" x14ac:dyDescent="0.3">
      <c r="A1384" s="1">
        <v>1330</v>
      </c>
      <c r="B1384" s="1" t="s">
        <v>1390</v>
      </c>
      <c r="C1384" s="1">
        <v>51</v>
      </c>
      <c r="D1384" s="1">
        <v>54</v>
      </c>
      <c r="E1384" s="1">
        <v>58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</row>
    <row r="1385" spans="1:14" x14ac:dyDescent="0.3">
      <c r="A1385" s="1">
        <v>1331</v>
      </c>
      <c r="B1385" s="1" t="s">
        <v>1391</v>
      </c>
      <c r="C1385" s="1">
        <v>23</v>
      </c>
      <c r="D1385" s="1">
        <v>25</v>
      </c>
      <c r="E1385" s="1">
        <v>28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</row>
    <row r="1386" spans="1:14" x14ac:dyDescent="0.3">
      <c r="A1386" s="1">
        <v>1332</v>
      </c>
      <c r="B1386" s="1" t="s">
        <v>1392</v>
      </c>
      <c r="C1386" s="1">
        <v>89</v>
      </c>
      <c r="D1386" s="1">
        <v>98</v>
      </c>
      <c r="E1386" s="1">
        <v>103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</row>
    <row r="1387" spans="1:14" x14ac:dyDescent="0.3">
      <c r="A1387" s="1">
        <v>1333</v>
      </c>
      <c r="B1387" s="1" t="s">
        <v>1393</v>
      </c>
      <c r="C1387" s="1">
        <v>89</v>
      </c>
      <c r="D1387" s="1">
        <v>98</v>
      </c>
      <c r="E1387" s="1">
        <v>103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</row>
    <row r="1388" spans="1:14" x14ac:dyDescent="0.3">
      <c r="A1388" s="1">
        <v>1334</v>
      </c>
      <c r="B1388" s="1" t="s">
        <v>1394</v>
      </c>
      <c r="C1388" s="1">
        <v>77</v>
      </c>
      <c r="D1388" s="1">
        <v>90</v>
      </c>
      <c r="E1388" s="1">
        <v>113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</row>
    <row r="1389" spans="1:14" x14ac:dyDescent="0.3">
      <c r="A1389" s="1">
        <v>1335</v>
      </c>
      <c r="B1389" s="1" t="s">
        <v>1395</v>
      </c>
      <c r="C1389" s="1">
        <v>57</v>
      </c>
      <c r="D1389" s="1">
        <v>63</v>
      </c>
      <c r="E1389" s="1">
        <v>66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</row>
    <row r="1390" spans="1:14" x14ac:dyDescent="0.3">
      <c r="A1390" s="1">
        <v>1336</v>
      </c>
      <c r="B1390" s="1" t="s">
        <v>1396</v>
      </c>
      <c r="C1390" s="1">
        <v>57</v>
      </c>
      <c r="D1390" s="1">
        <v>63</v>
      </c>
      <c r="E1390" s="1">
        <v>66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</row>
    <row r="1391" spans="1:14" x14ac:dyDescent="0.3">
      <c r="A1391" s="1">
        <v>1337</v>
      </c>
      <c r="B1391" s="1" t="s">
        <v>1397</v>
      </c>
      <c r="C1391" s="1">
        <v>77</v>
      </c>
      <c r="D1391" s="1">
        <v>90</v>
      </c>
      <c r="E1391" s="1">
        <v>103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</row>
    <row r="1392" spans="1:14" x14ac:dyDescent="0.3">
      <c r="A1392" s="1">
        <v>1338</v>
      </c>
      <c r="B1392" s="1" t="s">
        <v>1398</v>
      </c>
      <c r="C1392" s="1">
        <v>53</v>
      </c>
      <c r="D1392" s="1">
        <v>66</v>
      </c>
      <c r="E1392" s="1">
        <v>79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</row>
    <row r="1393" spans="1:14" x14ac:dyDescent="0.3">
      <c r="A1393" s="1">
        <v>1339</v>
      </c>
      <c r="B1393" s="1" t="s">
        <v>1399</v>
      </c>
      <c r="C1393" s="1">
        <v>57</v>
      </c>
      <c r="D1393" s="1">
        <v>63</v>
      </c>
      <c r="E1393" s="1">
        <v>66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</row>
    <row r="1394" spans="1:14" x14ac:dyDescent="0.3">
      <c r="A1394" s="1">
        <v>1340</v>
      </c>
      <c r="B1394" s="1" t="s">
        <v>1400</v>
      </c>
      <c r="C1394" s="1">
        <v>53</v>
      </c>
      <c r="D1394" s="1">
        <v>63</v>
      </c>
      <c r="E1394" s="1">
        <v>66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</row>
    <row r="1395" spans="1:14" x14ac:dyDescent="0.3">
      <c r="A1395" s="1">
        <v>1341</v>
      </c>
      <c r="B1395" s="1" t="s">
        <v>1401</v>
      </c>
      <c r="C1395" s="1">
        <v>57</v>
      </c>
      <c r="D1395" s="1">
        <v>63</v>
      </c>
      <c r="E1395" s="1">
        <v>66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</row>
    <row r="1396" spans="1:14" x14ac:dyDescent="0.3">
      <c r="A1396" s="1">
        <v>1342</v>
      </c>
      <c r="B1396" s="1" t="s">
        <v>1402</v>
      </c>
      <c r="C1396" s="1">
        <v>57</v>
      </c>
      <c r="D1396" s="1">
        <v>63</v>
      </c>
      <c r="E1396" s="1">
        <v>66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</row>
    <row r="1397" spans="1:14" x14ac:dyDescent="0.3">
      <c r="A1397" s="1">
        <v>1343</v>
      </c>
      <c r="B1397" s="1" t="s">
        <v>1403</v>
      </c>
      <c r="C1397" s="1">
        <v>66</v>
      </c>
      <c r="D1397" s="1">
        <v>76</v>
      </c>
      <c r="E1397" s="1">
        <v>80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</row>
    <row r="1398" spans="1:14" x14ac:dyDescent="0.3">
      <c r="A1398" s="1">
        <v>1344</v>
      </c>
      <c r="B1398" s="1" t="s">
        <v>1404</v>
      </c>
      <c r="C1398" s="1">
        <v>66</v>
      </c>
      <c r="D1398" s="1">
        <v>76</v>
      </c>
      <c r="E1398" s="1">
        <v>80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</row>
    <row r="1399" spans="1:14" x14ac:dyDescent="0.3">
      <c r="A1399" s="1">
        <v>1345</v>
      </c>
      <c r="B1399" s="1" t="s">
        <v>1405</v>
      </c>
      <c r="C1399" s="1">
        <v>134</v>
      </c>
      <c r="D1399" s="1">
        <v>152</v>
      </c>
      <c r="E1399" s="1">
        <v>166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</row>
    <row r="1400" spans="1:14" x14ac:dyDescent="0.3">
      <c r="A1400" s="1">
        <v>1346</v>
      </c>
      <c r="B1400" s="1" t="s">
        <v>1406</v>
      </c>
      <c r="C1400" s="1">
        <v>57</v>
      </c>
      <c r="D1400" s="1">
        <v>63</v>
      </c>
      <c r="E1400" s="1">
        <v>66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</row>
    <row r="1401" spans="1:14" x14ac:dyDescent="0.3">
      <c r="A1401" s="1">
        <v>1347</v>
      </c>
      <c r="B1401" s="1" t="s">
        <v>1407</v>
      </c>
      <c r="C1401" s="1">
        <v>57</v>
      </c>
      <c r="D1401" s="1">
        <v>63</v>
      </c>
      <c r="E1401" s="1">
        <v>66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</row>
    <row r="1402" spans="1:14" x14ac:dyDescent="0.3">
      <c r="A1402" s="1">
        <v>1348</v>
      </c>
      <c r="B1402" s="1" t="s">
        <v>1408</v>
      </c>
      <c r="C1402" s="1">
        <v>57</v>
      </c>
      <c r="D1402" s="1">
        <v>63</v>
      </c>
      <c r="E1402" s="1">
        <v>66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</row>
    <row r="1403" spans="1:14" x14ac:dyDescent="0.3">
      <c r="A1403" s="1">
        <v>1349</v>
      </c>
      <c r="B1403" s="1" t="s">
        <v>1409</v>
      </c>
      <c r="C1403" s="1">
        <v>57</v>
      </c>
      <c r="D1403" s="1">
        <v>63</v>
      </c>
      <c r="E1403" s="1">
        <v>66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</row>
    <row r="1404" spans="1:14" x14ac:dyDescent="0.3">
      <c r="A1404" s="1">
        <v>1350</v>
      </c>
      <c r="B1404" s="1" t="s">
        <v>1410</v>
      </c>
      <c r="C1404" s="1">
        <v>57</v>
      </c>
      <c r="D1404" s="1">
        <v>63</v>
      </c>
      <c r="E1404" s="1">
        <v>66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</row>
    <row r="1405" spans="1:14" x14ac:dyDescent="0.3">
      <c r="A1405" s="1">
        <v>1351</v>
      </c>
      <c r="B1405" s="1" t="s">
        <v>1411</v>
      </c>
      <c r="C1405" s="1">
        <v>57</v>
      </c>
      <c r="D1405" s="1">
        <v>63</v>
      </c>
      <c r="E1405" s="1">
        <v>66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</row>
    <row r="1406" spans="1:14" x14ac:dyDescent="0.3">
      <c r="A1406" s="1">
        <v>1352</v>
      </c>
      <c r="B1406" s="1" t="s">
        <v>1412</v>
      </c>
      <c r="C1406" s="1">
        <v>89</v>
      </c>
      <c r="D1406" s="1">
        <v>98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</row>
    <row r="1407" spans="1:14" x14ac:dyDescent="0.3">
      <c r="A1407" s="1">
        <v>1353</v>
      </c>
      <c r="B1407" s="1" t="s">
        <v>1413</v>
      </c>
      <c r="C1407" s="1">
        <v>77</v>
      </c>
      <c r="D1407" s="1">
        <v>90</v>
      </c>
      <c r="E1407" s="1">
        <v>103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</row>
    <row r="1408" spans="1:14" x14ac:dyDescent="0.3">
      <c r="A1408" s="1">
        <v>1354</v>
      </c>
      <c r="B1408" s="1" t="s">
        <v>1414</v>
      </c>
      <c r="C1408" s="1">
        <v>77</v>
      </c>
      <c r="D1408" s="1">
        <v>90</v>
      </c>
      <c r="E1408" s="1">
        <v>113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</row>
    <row r="1409" spans="1:14" x14ac:dyDescent="0.3">
      <c r="A1409" s="1">
        <v>1355</v>
      </c>
      <c r="B1409" s="1" t="s">
        <v>1415</v>
      </c>
      <c r="C1409" s="1">
        <v>89</v>
      </c>
      <c r="D1409" s="1">
        <v>98</v>
      </c>
      <c r="E1409" s="1">
        <v>103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</row>
    <row r="1410" spans="1:14" x14ac:dyDescent="0.3">
      <c r="A1410" s="1">
        <v>1356</v>
      </c>
      <c r="B1410" s="1" t="s">
        <v>1416</v>
      </c>
      <c r="C1410" s="1">
        <v>89</v>
      </c>
      <c r="D1410" s="1">
        <v>98</v>
      </c>
      <c r="E1410" s="1">
        <v>103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</row>
    <row r="1411" spans="1:14" x14ac:dyDescent="0.3">
      <c r="A1411" s="1">
        <v>1357</v>
      </c>
      <c r="B1411" s="1" t="s">
        <v>1417</v>
      </c>
      <c r="C1411" s="1">
        <v>57</v>
      </c>
      <c r="D1411" s="1">
        <v>63</v>
      </c>
      <c r="E1411" s="1">
        <v>66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</row>
    <row r="1412" spans="1:14" x14ac:dyDescent="0.3">
      <c r="A1412" s="1">
        <v>1358</v>
      </c>
      <c r="B1412" s="1" t="s">
        <v>1418</v>
      </c>
      <c r="C1412" s="1">
        <v>77</v>
      </c>
      <c r="D1412" s="1">
        <v>90</v>
      </c>
      <c r="E1412" s="1">
        <v>103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</row>
    <row r="1413" spans="1:14" x14ac:dyDescent="0.3">
      <c r="A1413" s="1">
        <v>1359</v>
      </c>
      <c r="B1413" s="1" t="s">
        <v>1419</v>
      </c>
      <c r="C1413" s="1">
        <v>73</v>
      </c>
      <c r="D1413" s="1">
        <v>76</v>
      </c>
      <c r="E1413" s="1">
        <v>83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</row>
    <row r="1414" spans="1:14" x14ac:dyDescent="0.3">
      <c r="A1414" s="1">
        <v>1360</v>
      </c>
      <c r="B1414" s="1" t="s">
        <v>1420</v>
      </c>
      <c r="C1414" s="1">
        <v>114</v>
      </c>
      <c r="D1414" s="1">
        <v>146</v>
      </c>
      <c r="E1414" s="1">
        <v>165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</row>
    <row r="1415" spans="1:14" x14ac:dyDescent="0.3">
      <c r="A1415" s="1">
        <v>1361</v>
      </c>
      <c r="B1415" s="1" t="s">
        <v>1421</v>
      </c>
      <c r="C1415" s="1">
        <v>57</v>
      </c>
      <c r="D1415" s="1">
        <v>63</v>
      </c>
      <c r="E1415" s="1">
        <v>66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</row>
    <row r="1416" spans="1:14" x14ac:dyDescent="0.3">
      <c r="A1416" s="1">
        <v>1362</v>
      </c>
      <c r="B1416" s="1" t="s">
        <v>1422</v>
      </c>
      <c r="C1416" s="1">
        <v>57</v>
      </c>
      <c r="D1416" s="1">
        <v>63</v>
      </c>
      <c r="E1416" s="1">
        <v>66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</row>
    <row r="1417" spans="1:14" x14ac:dyDescent="0.3">
      <c r="A1417" s="1">
        <v>1363</v>
      </c>
      <c r="B1417" s="1" t="s">
        <v>1423</v>
      </c>
      <c r="C1417" s="1">
        <v>41</v>
      </c>
      <c r="D1417" s="1">
        <v>46</v>
      </c>
      <c r="E1417" s="1">
        <v>50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</row>
    <row r="1418" spans="1:14" x14ac:dyDescent="0.3">
      <c r="A1418" s="1">
        <v>1364</v>
      </c>
      <c r="B1418" s="1" t="s">
        <v>1424</v>
      </c>
      <c r="C1418" s="1">
        <v>66</v>
      </c>
      <c r="D1418" s="1">
        <v>76</v>
      </c>
      <c r="E1418" s="1">
        <v>80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</row>
    <row r="1419" spans="1:14" x14ac:dyDescent="0.3">
      <c r="A1419" s="1">
        <v>1365</v>
      </c>
      <c r="B1419" s="1" t="s">
        <v>1425</v>
      </c>
      <c r="C1419" s="1">
        <v>57</v>
      </c>
      <c r="D1419" s="1">
        <v>63</v>
      </c>
      <c r="E1419" s="1">
        <v>66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</row>
    <row r="1420" spans="1:14" x14ac:dyDescent="0.3">
      <c r="A1420" s="1">
        <v>1366</v>
      </c>
      <c r="B1420" s="1" t="s">
        <v>1426</v>
      </c>
      <c r="C1420" s="1">
        <v>57</v>
      </c>
      <c r="D1420" s="1">
        <v>63</v>
      </c>
      <c r="E1420" s="1">
        <v>66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</row>
    <row r="1421" spans="1:14" x14ac:dyDescent="0.3">
      <c r="A1421" s="1">
        <v>1367</v>
      </c>
      <c r="B1421" s="1" t="s">
        <v>1427</v>
      </c>
      <c r="C1421" s="1">
        <v>89</v>
      </c>
      <c r="D1421" s="1">
        <v>98</v>
      </c>
      <c r="E1421" s="1">
        <v>103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</row>
    <row r="1422" spans="1:14" x14ac:dyDescent="0.3">
      <c r="A1422" s="1">
        <v>1368</v>
      </c>
      <c r="B1422" s="1" t="s">
        <v>1428</v>
      </c>
      <c r="C1422" s="1">
        <v>57</v>
      </c>
      <c r="D1422" s="1">
        <v>63</v>
      </c>
      <c r="E1422" s="1">
        <v>66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</row>
    <row r="1423" spans="1:14" x14ac:dyDescent="0.3">
      <c r="A1423" s="1">
        <v>1369</v>
      </c>
      <c r="B1423" s="1" t="s">
        <v>1429</v>
      </c>
      <c r="C1423" s="1">
        <v>23</v>
      </c>
      <c r="D1423" s="1">
        <v>25</v>
      </c>
      <c r="E1423" s="1">
        <v>28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</row>
    <row r="1424" spans="1:14" x14ac:dyDescent="0.3">
      <c r="A1424" s="1">
        <v>1370</v>
      </c>
      <c r="B1424" s="1" t="s">
        <v>1430</v>
      </c>
      <c r="C1424" s="1">
        <v>73</v>
      </c>
      <c r="D1424" s="1">
        <v>76</v>
      </c>
      <c r="E1424" s="1">
        <v>83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</row>
    <row r="1425" spans="1:14" x14ac:dyDescent="0.3">
      <c r="A1425" s="1">
        <v>1371</v>
      </c>
      <c r="B1425" s="1" t="s">
        <v>1431</v>
      </c>
      <c r="C1425" s="1">
        <v>73</v>
      </c>
      <c r="D1425" s="1">
        <v>76</v>
      </c>
      <c r="E1425" s="1">
        <v>83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</row>
    <row r="1426" spans="1:14" x14ac:dyDescent="0.3">
      <c r="A1426" s="1">
        <v>1372</v>
      </c>
      <c r="B1426" s="1" t="s">
        <v>1432</v>
      </c>
      <c r="C1426" s="1">
        <v>89</v>
      </c>
      <c r="D1426" s="1">
        <v>109</v>
      </c>
      <c r="E1426" s="1">
        <v>123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</row>
    <row r="1427" spans="1:14" x14ac:dyDescent="0.3">
      <c r="A1427" s="1">
        <v>1373</v>
      </c>
      <c r="B1427" s="1" t="s">
        <v>1433</v>
      </c>
      <c r="C1427" s="1">
        <v>57</v>
      </c>
      <c r="D1427" s="1">
        <v>63</v>
      </c>
      <c r="E1427" s="1">
        <v>66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</row>
    <row r="1428" spans="1:14" x14ac:dyDescent="0.3">
      <c r="A1428" s="1">
        <v>1374</v>
      </c>
      <c r="B1428" s="1" t="s">
        <v>1434</v>
      </c>
      <c r="C1428" s="1">
        <v>57</v>
      </c>
      <c r="D1428" s="1">
        <v>63</v>
      </c>
      <c r="E1428" s="1">
        <v>66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</row>
    <row r="1429" spans="1:14" x14ac:dyDescent="0.3">
      <c r="A1429" s="1">
        <v>1375</v>
      </c>
      <c r="B1429" s="1" t="s">
        <v>1435</v>
      </c>
      <c r="C1429" s="1">
        <v>77</v>
      </c>
      <c r="D1429" s="1">
        <v>90</v>
      </c>
      <c r="E1429" s="1">
        <v>103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</row>
    <row r="1430" spans="1:14" x14ac:dyDescent="0.3">
      <c r="A1430" s="1">
        <v>1376</v>
      </c>
      <c r="B1430" s="1" t="s">
        <v>1436</v>
      </c>
      <c r="C1430" s="1">
        <v>77</v>
      </c>
      <c r="D1430" s="1">
        <v>90</v>
      </c>
      <c r="E1430" s="1">
        <v>103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</row>
    <row r="1431" spans="1:14" x14ac:dyDescent="0.3">
      <c r="A1431" s="1">
        <v>1377</v>
      </c>
      <c r="B1431" s="1" t="s">
        <v>1437</v>
      </c>
      <c r="C1431" s="1">
        <v>89</v>
      </c>
      <c r="D1431" s="1">
        <v>98</v>
      </c>
      <c r="E1431" s="1">
        <v>103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</row>
    <row r="1432" spans="1:14" x14ac:dyDescent="0.3">
      <c r="A1432" s="1">
        <v>1378</v>
      </c>
      <c r="B1432" s="1" t="s">
        <v>1438</v>
      </c>
      <c r="C1432" s="1">
        <v>89</v>
      </c>
      <c r="D1432" s="1">
        <v>98</v>
      </c>
      <c r="E1432" s="1">
        <v>103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</row>
    <row r="1433" spans="1:14" x14ac:dyDescent="0.3">
      <c r="A1433" s="1">
        <v>1379</v>
      </c>
      <c r="B1433" s="1" t="s">
        <v>1439</v>
      </c>
      <c r="C1433" s="1">
        <v>41</v>
      </c>
      <c r="D1433" s="1">
        <v>46</v>
      </c>
      <c r="E1433" s="1">
        <v>50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</row>
    <row r="1434" spans="1:14" x14ac:dyDescent="0.3">
      <c r="A1434" s="1">
        <v>1380</v>
      </c>
      <c r="B1434" s="1" t="s">
        <v>1440</v>
      </c>
      <c r="C1434" s="1">
        <v>57</v>
      </c>
      <c r="D1434" s="1">
        <v>63</v>
      </c>
      <c r="E1434" s="1">
        <v>66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</row>
    <row r="1435" spans="1:14" x14ac:dyDescent="0.3">
      <c r="A1435" s="1">
        <v>1381</v>
      </c>
      <c r="B1435" s="1" t="s">
        <v>1441</v>
      </c>
      <c r="C1435" s="1">
        <v>57</v>
      </c>
      <c r="D1435" s="1">
        <v>63</v>
      </c>
      <c r="E1435" s="1">
        <v>66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</row>
    <row r="1436" spans="1:14" x14ac:dyDescent="0.3">
      <c r="A1436" s="1">
        <v>1382</v>
      </c>
      <c r="B1436" s="1" t="s">
        <v>1442</v>
      </c>
      <c r="C1436" s="1">
        <v>114</v>
      </c>
      <c r="D1436" s="1">
        <v>127</v>
      </c>
      <c r="E1436" s="1">
        <v>133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</row>
    <row r="1437" spans="1:14" x14ac:dyDescent="0.3">
      <c r="A1437" s="1">
        <v>1383</v>
      </c>
      <c r="B1437" s="1" t="s">
        <v>1443</v>
      </c>
      <c r="C1437" s="1">
        <v>90</v>
      </c>
      <c r="D1437" s="1">
        <v>115</v>
      </c>
      <c r="E1437" s="1">
        <v>133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</row>
    <row r="1438" spans="1:14" x14ac:dyDescent="0.3">
      <c r="A1438" s="1">
        <v>1384</v>
      </c>
      <c r="B1438" s="1" t="s">
        <v>1444</v>
      </c>
      <c r="C1438" s="1">
        <v>57</v>
      </c>
      <c r="D1438" s="1">
        <v>63</v>
      </c>
      <c r="E1438" s="1">
        <v>66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</row>
    <row r="1439" spans="1:14" x14ac:dyDescent="0.3">
      <c r="A1439" s="1">
        <v>1385</v>
      </c>
      <c r="B1439" s="1" t="s">
        <v>1445</v>
      </c>
      <c r="C1439" s="1">
        <v>114</v>
      </c>
      <c r="D1439" s="1">
        <v>127</v>
      </c>
      <c r="E1439" s="1">
        <v>133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</row>
    <row r="1440" spans="1:14" x14ac:dyDescent="0.3">
      <c r="A1440" s="1">
        <v>1386</v>
      </c>
      <c r="B1440" s="1" t="s">
        <v>1446</v>
      </c>
      <c r="C1440" s="1">
        <v>67</v>
      </c>
      <c r="D1440" s="1">
        <v>67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</row>
    <row r="1441" spans="1:14" x14ac:dyDescent="0.3">
      <c r="A1441" s="1">
        <v>1387</v>
      </c>
      <c r="B1441" s="1" t="s">
        <v>1447</v>
      </c>
      <c r="C1441" s="1">
        <v>57</v>
      </c>
      <c r="D1441" s="1">
        <v>63</v>
      </c>
      <c r="E1441" s="1">
        <v>66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</row>
    <row r="1442" spans="1:14" x14ac:dyDescent="0.3">
      <c r="A1442" s="1">
        <v>1388</v>
      </c>
      <c r="B1442" s="1" t="s">
        <v>1448</v>
      </c>
      <c r="C1442" s="1">
        <v>41</v>
      </c>
      <c r="D1442" s="1">
        <v>46</v>
      </c>
      <c r="E1442" s="1">
        <v>50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</row>
    <row r="1443" spans="1:14" x14ac:dyDescent="0.3">
      <c r="A1443" s="1">
        <v>1389</v>
      </c>
      <c r="B1443" s="1" t="s">
        <v>1449</v>
      </c>
      <c r="C1443" s="1">
        <v>57</v>
      </c>
      <c r="D1443" s="1">
        <v>63</v>
      </c>
      <c r="E1443" s="1">
        <v>66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</row>
    <row r="1444" spans="1:14" x14ac:dyDescent="0.3">
      <c r="A1444" s="1">
        <v>1390</v>
      </c>
      <c r="B1444" s="1" t="s">
        <v>1450</v>
      </c>
      <c r="C1444" s="1">
        <v>41</v>
      </c>
      <c r="D1444" s="1">
        <v>46</v>
      </c>
      <c r="E1444" s="1">
        <v>50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</row>
    <row r="1445" spans="1:14" x14ac:dyDescent="0.3">
      <c r="A1445" s="1">
        <v>1391</v>
      </c>
      <c r="B1445" s="1" t="s">
        <v>1451</v>
      </c>
      <c r="C1445" s="1">
        <v>41</v>
      </c>
      <c r="D1445" s="1">
        <v>46</v>
      </c>
      <c r="E1445" s="1">
        <v>50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</row>
    <row r="1446" spans="1:14" x14ac:dyDescent="0.3">
      <c r="A1446" s="1">
        <v>1392</v>
      </c>
      <c r="B1446" s="1" t="s">
        <v>1452</v>
      </c>
      <c r="C1446" s="1">
        <v>41</v>
      </c>
      <c r="D1446" s="1">
        <v>46</v>
      </c>
      <c r="E1446" s="1">
        <v>50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</row>
    <row r="1447" spans="1:14" x14ac:dyDescent="0.3">
      <c r="A1447" s="1">
        <v>1393</v>
      </c>
      <c r="B1447" s="1" t="s">
        <v>1453</v>
      </c>
      <c r="C1447" s="1">
        <v>41</v>
      </c>
      <c r="D1447" s="1">
        <v>46</v>
      </c>
      <c r="E1447" s="1">
        <v>50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</row>
    <row r="1448" spans="1:14" x14ac:dyDescent="0.3">
      <c r="A1448" s="1">
        <v>1394</v>
      </c>
      <c r="B1448" s="1" t="s">
        <v>1454</v>
      </c>
      <c r="C1448" s="1">
        <v>77</v>
      </c>
      <c r="D1448" s="1">
        <v>90</v>
      </c>
      <c r="E1448" s="1">
        <v>113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</row>
    <row r="1449" spans="1:14" x14ac:dyDescent="0.3">
      <c r="A1449" s="1">
        <v>1395</v>
      </c>
      <c r="B1449" s="1" t="s">
        <v>1455</v>
      </c>
      <c r="C1449" s="1">
        <v>57</v>
      </c>
      <c r="D1449" s="1">
        <v>63</v>
      </c>
      <c r="E1449" s="1">
        <v>66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</row>
    <row r="1450" spans="1:14" x14ac:dyDescent="0.3">
      <c r="A1450" s="1">
        <v>1396</v>
      </c>
      <c r="B1450" s="1" t="s">
        <v>1456</v>
      </c>
      <c r="C1450" s="1">
        <v>41</v>
      </c>
      <c r="D1450" s="1">
        <v>46</v>
      </c>
      <c r="E1450" s="1">
        <v>50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</row>
    <row r="1451" spans="1:14" x14ac:dyDescent="0.3">
      <c r="A1451" s="1">
        <v>1397</v>
      </c>
      <c r="B1451" s="1" t="s">
        <v>1457</v>
      </c>
      <c r="C1451" s="1">
        <v>41</v>
      </c>
      <c r="D1451" s="1">
        <v>46</v>
      </c>
      <c r="E1451" s="1">
        <v>50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</row>
    <row r="1452" spans="1:14" x14ac:dyDescent="0.3">
      <c r="A1452" s="1">
        <v>1398</v>
      </c>
      <c r="B1452" s="1" t="s">
        <v>1458</v>
      </c>
      <c r="C1452" s="1">
        <v>57</v>
      </c>
      <c r="D1452" s="1">
        <v>63</v>
      </c>
      <c r="E1452" s="1">
        <v>66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</row>
    <row r="1453" spans="1:14" x14ac:dyDescent="0.3">
      <c r="A1453" s="1">
        <v>1399</v>
      </c>
      <c r="B1453" s="1" t="s">
        <v>1459</v>
      </c>
      <c r="C1453" s="1">
        <v>57</v>
      </c>
      <c r="D1453" s="1">
        <v>63</v>
      </c>
      <c r="E1453" s="1">
        <v>66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</row>
    <row r="1454" spans="1:14" x14ac:dyDescent="0.3">
      <c r="A1454" s="1">
        <v>1400</v>
      </c>
      <c r="B1454" s="1" t="s">
        <v>1460</v>
      </c>
      <c r="C1454" s="1">
        <v>57</v>
      </c>
      <c r="D1454" s="1">
        <v>63</v>
      </c>
      <c r="E1454" s="1">
        <v>66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</row>
    <row r="1455" spans="1:14" x14ac:dyDescent="0.3">
      <c r="A1455" s="1">
        <v>1401</v>
      </c>
      <c r="B1455" s="1" t="s">
        <v>1461</v>
      </c>
      <c r="C1455" s="1">
        <v>77</v>
      </c>
      <c r="D1455" s="1">
        <v>90</v>
      </c>
      <c r="E1455" s="1">
        <v>103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</row>
    <row r="1456" spans="1:14" x14ac:dyDescent="0.3">
      <c r="A1456" s="1">
        <v>1402</v>
      </c>
      <c r="B1456" s="1" t="s">
        <v>1462</v>
      </c>
      <c r="C1456" s="1">
        <v>41</v>
      </c>
      <c r="D1456" s="1">
        <v>46</v>
      </c>
      <c r="E1456" s="1">
        <v>50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</row>
    <row r="1457" spans="1:14" x14ac:dyDescent="0.3">
      <c r="A1457" s="1">
        <v>1403</v>
      </c>
      <c r="B1457" s="1" t="s">
        <v>1463</v>
      </c>
      <c r="C1457" s="1">
        <v>89</v>
      </c>
      <c r="D1457" s="1">
        <v>98</v>
      </c>
      <c r="E1457" s="1">
        <v>103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</row>
    <row r="1458" spans="1:14" x14ac:dyDescent="0.3">
      <c r="A1458" s="1">
        <v>1404</v>
      </c>
      <c r="B1458" s="1" t="s">
        <v>1464</v>
      </c>
      <c r="C1458" s="1">
        <v>89</v>
      </c>
      <c r="D1458" s="1">
        <v>98</v>
      </c>
      <c r="E1458" s="1">
        <v>103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</row>
    <row r="1459" spans="1:14" x14ac:dyDescent="0.3">
      <c r="A1459" s="1">
        <v>1405</v>
      </c>
      <c r="B1459" s="1" t="s">
        <v>1465</v>
      </c>
      <c r="C1459" s="1">
        <v>96</v>
      </c>
      <c r="D1459" s="1">
        <v>108</v>
      </c>
      <c r="E1459" s="1">
        <v>117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</row>
    <row r="1460" spans="1:14" x14ac:dyDescent="0.3">
      <c r="A1460" s="1">
        <v>1406</v>
      </c>
      <c r="B1460" s="1" t="s">
        <v>1466</v>
      </c>
      <c r="C1460" s="1">
        <v>89</v>
      </c>
      <c r="D1460" s="1">
        <v>98</v>
      </c>
      <c r="E1460" s="1">
        <v>103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</row>
    <row r="1461" spans="1:14" x14ac:dyDescent="0.3">
      <c r="A1461" s="1">
        <v>1407</v>
      </c>
      <c r="B1461" s="1" t="s">
        <v>1467</v>
      </c>
      <c r="C1461" s="1">
        <v>34</v>
      </c>
      <c r="D1461" s="1">
        <v>34</v>
      </c>
      <c r="E1461" s="1">
        <v>36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</row>
    <row r="1462" spans="1:14" x14ac:dyDescent="0.3">
      <c r="A1462" s="1">
        <v>1408</v>
      </c>
      <c r="B1462" s="1" t="s">
        <v>1468</v>
      </c>
      <c r="C1462" s="1">
        <v>57</v>
      </c>
      <c r="D1462" s="1">
        <v>63</v>
      </c>
      <c r="E1462" s="1">
        <v>66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</row>
    <row r="1463" spans="1:14" x14ac:dyDescent="0.3">
      <c r="A1463" s="1">
        <v>1409</v>
      </c>
      <c r="B1463" s="1" t="s">
        <v>1469</v>
      </c>
      <c r="C1463" s="1">
        <v>57</v>
      </c>
      <c r="D1463" s="1">
        <v>63</v>
      </c>
      <c r="E1463" s="1">
        <v>66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</row>
    <row r="1464" spans="1:14" x14ac:dyDescent="0.3">
      <c r="A1464" s="1">
        <v>1410</v>
      </c>
      <c r="B1464" s="1" t="s">
        <v>1470</v>
      </c>
      <c r="C1464" s="1">
        <v>77</v>
      </c>
      <c r="D1464" s="1">
        <v>90</v>
      </c>
      <c r="E1464" s="1">
        <v>103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</row>
    <row r="1465" spans="1:14" x14ac:dyDescent="0.3">
      <c r="A1465" s="1">
        <v>1411</v>
      </c>
      <c r="B1465" s="1" t="s">
        <v>1471</v>
      </c>
      <c r="C1465" s="1">
        <v>66</v>
      </c>
      <c r="D1465" s="1">
        <v>69</v>
      </c>
      <c r="E1465" s="1">
        <v>75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</row>
    <row r="1466" spans="1:14" x14ac:dyDescent="0.3">
      <c r="A1466" s="1">
        <v>1412</v>
      </c>
      <c r="B1466" s="1" t="s">
        <v>1472</v>
      </c>
      <c r="C1466" s="1">
        <v>96</v>
      </c>
      <c r="D1466" s="1">
        <v>117</v>
      </c>
      <c r="E1466" s="1">
        <v>132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</row>
    <row r="1467" spans="1:14" x14ac:dyDescent="0.3">
      <c r="A1467" s="1">
        <v>1413</v>
      </c>
      <c r="B1467" s="1" t="s">
        <v>1473</v>
      </c>
      <c r="C1467" s="1">
        <v>90</v>
      </c>
      <c r="D1467" s="1">
        <v>115</v>
      </c>
      <c r="E1467" s="1">
        <v>138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</row>
    <row r="1468" spans="1:14" x14ac:dyDescent="0.3">
      <c r="A1468" s="1">
        <v>1414</v>
      </c>
      <c r="B1468" s="1" t="s">
        <v>1474</v>
      </c>
      <c r="C1468" s="1">
        <v>77</v>
      </c>
      <c r="D1468" s="1">
        <v>90</v>
      </c>
      <c r="E1468" s="1">
        <v>103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</row>
    <row r="1469" spans="1:14" x14ac:dyDescent="0.3">
      <c r="A1469" s="1">
        <v>1415</v>
      </c>
      <c r="B1469" s="1" t="s">
        <v>1475</v>
      </c>
      <c r="C1469" s="1">
        <v>89</v>
      </c>
      <c r="D1469" s="1">
        <v>98</v>
      </c>
      <c r="E1469" s="1">
        <v>103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</row>
    <row r="1470" spans="1:14" x14ac:dyDescent="0.3">
      <c r="A1470" s="1">
        <v>1416</v>
      </c>
      <c r="B1470" s="1" t="s">
        <v>1476</v>
      </c>
      <c r="C1470" s="1">
        <v>73</v>
      </c>
      <c r="D1470" s="1">
        <v>76</v>
      </c>
      <c r="E1470" s="1">
        <v>83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</row>
    <row r="1471" spans="1:14" x14ac:dyDescent="0.3">
      <c r="A1471" s="1">
        <v>1417</v>
      </c>
      <c r="B1471" s="1" t="s">
        <v>1477</v>
      </c>
      <c r="C1471" s="1">
        <v>89</v>
      </c>
      <c r="D1471" s="1">
        <v>98</v>
      </c>
      <c r="E1471" s="1">
        <v>103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</row>
    <row r="1472" spans="1:14" x14ac:dyDescent="0.3">
      <c r="A1472" s="1">
        <v>1418</v>
      </c>
      <c r="B1472" s="1" t="s">
        <v>1478</v>
      </c>
      <c r="C1472" s="1">
        <v>57</v>
      </c>
      <c r="D1472" s="1">
        <v>63</v>
      </c>
      <c r="E1472" s="1">
        <v>66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</row>
    <row r="1473" spans="1:14" x14ac:dyDescent="0.3">
      <c r="A1473" s="1">
        <v>1419</v>
      </c>
      <c r="B1473" s="1" t="s">
        <v>1479</v>
      </c>
      <c r="C1473" s="1">
        <v>57</v>
      </c>
      <c r="D1473" s="1">
        <v>63</v>
      </c>
      <c r="E1473" s="1">
        <v>66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</row>
    <row r="1474" spans="1:14" x14ac:dyDescent="0.3">
      <c r="A1474" s="1">
        <v>1420</v>
      </c>
      <c r="B1474" s="1" t="s">
        <v>1480</v>
      </c>
      <c r="C1474" s="1">
        <v>31</v>
      </c>
      <c r="D1474" s="1">
        <v>34</v>
      </c>
      <c r="E1474" s="1">
        <v>36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</row>
    <row r="1475" spans="1:14" x14ac:dyDescent="0.3">
      <c r="A1475" s="1">
        <v>1421</v>
      </c>
      <c r="B1475" s="1" t="s">
        <v>1481</v>
      </c>
      <c r="C1475" s="1">
        <v>31</v>
      </c>
      <c r="D1475" s="1">
        <v>34</v>
      </c>
      <c r="E1475" s="1">
        <v>36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</row>
    <row r="1476" spans="1:14" x14ac:dyDescent="0.3">
      <c r="A1476" s="1">
        <v>1422</v>
      </c>
      <c r="B1476" s="1" t="s">
        <v>1482</v>
      </c>
      <c r="C1476" s="1">
        <v>89</v>
      </c>
      <c r="D1476" s="1">
        <v>98</v>
      </c>
      <c r="E1476" s="1">
        <v>103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</row>
    <row r="1477" spans="1:14" x14ac:dyDescent="0.3">
      <c r="A1477" s="1">
        <v>1423</v>
      </c>
      <c r="B1477" s="1" t="s">
        <v>1483</v>
      </c>
      <c r="C1477" s="1">
        <v>89</v>
      </c>
      <c r="D1477" s="1">
        <v>98</v>
      </c>
      <c r="E1477" s="1">
        <v>103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</row>
    <row r="1478" spans="1:14" x14ac:dyDescent="0.3">
      <c r="A1478" s="1">
        <v>1424</v>
      </c>
      <c r="B1478" s="1" t="s">
        <v>1484</v>
      </c>
      <c r="C1478" s="1">
        <v>89</v>
      </c>
      <c r="D1478" s="1">
        <v>98</v>
      </c>
      <c r="E1478" s="1">
        <v>103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</row>
    <row r="1479" spans="1:14" x14ac:dyDescent="0.3">
      <c r="A1479" s="1">
        <v>1425</v>
      </c>
      <c r="B1479" s="1" t="s">
        <v>1485</v>
      </c>
      <c r="C1479" s="1">
        <v>89</v>
      </c>
      <c r="D1479" s="1">
        <v>98</v>
      </c>
      <c r="E1479" s="1">
        <v>103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</row>
    <row r="1480" spans="1:14" x14ac:dyDescent="0.3">
      <c r="A1480" s="1">
        <v>1426</v>
      </c>
      <c r="B1480" s="1" t="s">
        <v>1486</v>
      </c>
      <c r="C1480" s="1">
        <v>144</v>
      </c>
      <c r="D1480" s="1">
        <v>175</v>
      </c>
      <c r="E1480" s="1">
        <v>192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</row>
    <row r="1481" spans="1:14" x14ac:dyDescent="0.3">
      <c r="A1481" s="1">
        <v>1427</v>
      </c>
      <c r="B1481" s="1" t="s">
        <v>1487</v>
      </c>
      <c r="C1481" s="1">
        <v>57</v>
      </c>
      <c r="D1481" s="1">
        <v>63</v>
      </c>
      <c r="E1481" s="1">
        <v>66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</row>
    <row r="1482" spans="1:14" x14ac:dyDescent="0.3">
      <c r="A1482" s="1">
        <v>1428</v>
      </c>
      <c r="B1482" s="1" t="s">
        <v>1488</v>
      </c>
      <c r="C1482" s="1">
        <v>41</v>
      </c>
      <c r="D1482" s="1">
        <v>46</v>
      </c>
      <c r="E1482" s="1">
        <v>50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</row>
    <row r="1483" spans="1:14" x14ac:dyDescent="0.3">
      <c r="A1483" s="1">
        <v>1429</v>
      </c>
      <c r="B1483" s="1" t="s">
        <v>1489</v>
      </c>
      <c r="C1483" s="1">
        <v>41</v>
      </c>
      <c r="D1483" s="1">
        <v>46</v>
      </c>
      <c r="E1483" s="1">
        <v>50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</row>
    <row r="1484" spans="1:14" x14ac:dyDescent="0.3">
      <c r="A1484" s="1">
        <v>1430</v>
      </c>
      <c r="B1484" s="1" t="s">
        <v>1490</v>
      </c>
      <c r="C1484" s="1">
        <v>89</v>
      </c>
      <c r="D1484" s="1">
        <v>98</v>
      </c>
      <c r="E1484" s="1">
        <v>103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</row>
    <row r="1485" spans="1:14" x14ac:dyDescent="0.3">
      <c r="A1485" s="1">
        <v>1431</v>
      </c>
      <c r="B1485" s="1" t="s">
        <v>1491</v>
      </c>
      <c r="C1485" s="1">
        <v>89</v>
      </c>
      <c r="D1485" s="1">
        <v>98</v>
      </c>
      <c r="E1485" s="1">
        <v>103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</row>
    <row r="1486" spans="1:14" x14ac:dyDescent="0.3">
      <c r="A1486" s="1">
        <v>1432</v>
      </c>
      <c r="B1486" s="1" t="s">
        <v>1492</v>
      </c>
      <c r="C1486" s="1">
        <v>57</v>
      </c>
      <c r="D1486" s="1">
        <v>63</v>
      </c>
      <c r="E1486" s="1">
        <v>66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</row>
    <row r="1487" spans="1:14" x14ac:dyDescent="0.3">
      <c r="A1487" s="1">
        <v>1433</v>
      </c>
      <c r="B1487" s="1" t="s">
        <v>1493</v>
      </c>
      <c r="C1487" s="1">
        <v>91</v>
      </c>
      <c r="D1487" s="1">
        <v>101</v>
      </c>
      <c r="E1487" s="1">
        <v>106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</row>
    <row r="1488" spans="1:14" x14ac:dyDescent="0.3">
      <c r="A1488" s="1">
        <v>1434</v>
      </c>
      <c r="B1488" s="1" t="s">
        <v>1494</v>
      </c>
      <c r="C1488" s="1">
        <v>77</v>
      </c>
      <c r="D1488" s="1">
        <v>90</v>
      </c>
      <c r="E1488" s="1">
        <v>106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</row>
    <row r="1489" spans="1:14" x14ac:dyDescent="0.3">
      <c r="A1489" s="1">
        <v>1435</v>
      </c>
      <c r="B1489" s="1" t="s">
        <v>1495</v>
      </c>
      <c r="C1489" s="1">
        <v>57</v>
      </c>
      <c r="D1489" s="1">
        <v>63</v>
      </c>
      <c r="E1489" s="1">
        <v>66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</row>
    <row r="1490" spans="1:14" x14ac:dyDescent="0.3">
      <c r="A1490" s="1">
        <v>1436</v>
      </c>
      <c r="B1490" s="1" t="s">
        <v>1496</v>
      </c>
      <c r="C1490" s="1">
        <v>90</v>
      </c>
      <c r="D1490" s="1">
        <v>115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</row>
    <row r="1491" spans="1:14" x14ac:dyDescent="0.3">
      <c r="A1491" s="1">
        <v>1437</v>
      </c>
      <c r="B1491" s="1" t="s">
        <v>1497</v>
      </c>
      <c r="C1491" s="1">
        <v>57</v>
      </c>
      <c r="D1491" s="1">
        <v>63</v>
      </c>
      <c r="E1491" s="1">
        <v>66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</row>
    <row r="1492" spans="1:14" x14ac:dyDescent="0.3">
      <c r="A1492" s="1">
        <v>1438</v>
      </c>
      <c r="B1492" s="1" t="s">
        <v>1498</v>
      </c>
      <c r="C1492" s="1">
        <v>57</v>
      </c>
      <c r="D1492" s="1">
        <v>63</v>
      </c>
      <c r="E1492" s="1">
        <v>66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</row>
    <row r="1493" spans="1:14" x14ac:dyDescent="0.3">
      <c r="A1493" s="1">
        <v>1439</v>
      </c>
      <c r="B1493" s="1" t="s">
        <v>1499</v>
      </c>
      <c r="C1493" s="1">
        <v>37</v>
      </c>
      <c r="D1493" s="1">
        <v>43</v>
      </c>
      <c r="E1493" s="1">
        <v>47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</row>
    <row r="1494" spans="1:14" x14ac:dyDescent="0.3">
      <c r="A1494" s="1">
        <v>1440</v>
      </c>
      <c r="B1494" s="1" t="s">
        <v>1500</v>
      </c>
      <c r="C1494" s="1">
        <v>23</v>
      </c>
      <c r="D1494" s="1">
        <v>25</v>
      </c>
      <c r="E1494" s="1">
        <v>28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</row>
    <row r="1495" spans="1:14" x14ac:dyDescent="0.3">
      <c r="A1495" s="1">
        <v>1441</v>
      </c>
      <c r="B1495" s="1" t="s">
        <v>1501</v>
      </c>
      <c r="C1495" s="1">
        <v>89</v>
      </c>
      <c r="D1495" s="1">
        <v>98</v>
      </c>
      <c r="E1495" s="1">
        <v>103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</row>
    <row r="1496" spans="1:14" x14ac:dyDescent="0.3">
      <c r="A1496" s="1">
        <v>1442</v>
      </c>
      <c r="B1496" s="1" t="s">
        <v>1502</v>
      </c>
      <c r="C1496" s="1">
        <v>89</v>
      </c>
      <c r="D1496" s="1">
        <v>98</v>
      </c>
      <c r="E1496" s="1">
        <v>103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</row>
    <row r="1497" spans="1:14" x14ac:dyDescent="0.3">
      <c r="A1497" s="1">
        <v>1443</v>
      </c>
      <c r="B1497" s="1" t="s">
        <v>1503</v>
      </c>
      <c r="C1497" s="1">
        <v>89</v>
      </c>
      <c r="D1497" s="1">
        <v>98</v>
      </c>
      <c r="E1497" s="1">
        <v>103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</row>
    <row r="1498" spans="1:14" x14ac:dyDescent="0.3">
      <c r="A1498" s="1">
        <v>1444</v>
      </c>
      <c r="B1498" s="1" t="s">
        <v>1504</v>
      </c>
      <c r="C1498" s="1">
        <v>89</v>
      </c>
      <c r="D1498" s="1">
        <v>98</v>
      </c>
      <c r="E1498" s="1">
        <v>103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</row>
    <row r="1499" spans="1:14" x14ac:dyDescent="0.3">
      <c r="A1499" s="1">
        <v>1445</v>
      </c>
      <c r="B1499" s="1" t="s">
        <v>1505</v>
      </c>
      <c r="C1499" s="1">
        <v>89</v>
      </c>
      <c r="D1499" s="1">
        <v>98</v>
      </c>
      <c r="E1499" s="1">
        <v>103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</row>
    <row r="1500" spans="1:14" x14ac:dyDescent="0.3">
      <c r="A1500" s="1">
        <v>1446</v>
      </c>
      <c r="B1500" s="1" t="s">
        <v>1506</v>
      </c>
      <c r="C1500" s="1">
        <v>73</v>
      </c>
      <c r="D1500" s="1">
        <v>76</v>
      </c>
      <c r="E1500" s="1">
        <v>83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</row>
    <row r="1501" spans="1:14" x14ac:dyDescent="0.3">
      <c r="A1501" s="1">
        <v>1447</v>
      </c>
      <c r="B1501" s="1" t="s">
        <v>1507</v>
      </c>
      <c r="C1501" s="1">
        <v>57</v>
      </c>
      <c r="D1501" s="1">
        <v>63</v>
      </c>
      <c r="E1501" s="1">
        <v>66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</row>
    <row r="1502" spans="1:14" x14ac:dyDescent="0.3">
      <c r="A1502" s="1">
        <v>1448</v>
      </c>
      <c r="B1502" s="1" t="s">
        <v>1508</v>
      </c>
      <c r="C1502" s="1">
        <v>96</v>
      </c>
      <c r="D1502" s="1">
        <v>117</v>
      </c>
      <c r="E1502" s="1">
        <v>132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</row>
    <row r="1503" spans="1:14" x14ac:dyDescent="0.3">
      <c r="A1503" s="1">
        <v>1449</v>
      </c>
      <c r="B1503" s="1" t="s">
        <v>1509</v>
      </c>
      <c r="C1503" s="1">
        <v>70</v>
      </c>
      <c r="D1503" s="1">
        <v>72</v>
      </c>
      <c r="E1503" s="1">
        <v>72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</row>
    <row r="1504" spans="1:14" x14ac:dyDescent="0.3">
      <c r="A1504" s="1">
        <v>1450</v>
      </c>
      <c r="B1504" s="1" t="s">
        <v>1510</v>
      </c>
      <c r="C1504" s="1">
        <v>77</v>
      </c>
      <c r="D1504" s="1">
        <v>90</v>
      </c>
      <c r="E1504" s="1">
        <v>113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</row>
    <row r="1505" spans="1:14" x14ac:dyDescent="0.3">
      <c r="A1505" s="1">
        <v>1451</v>
      </c>
      <c r="B1505" s="1" t="s">
        <v>1511</v>
      </c>
      <c r="C1505" s="1">
        <v>107</v>
      </c>
      <c r="D1505" s="1">
        <v>125</v>
      </c>
      <c r="E1505" s="1">
        <v>137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</row>
    <row r="1506" spans="1:14" x14ac:dyDescent="0.3">
      <c r="A1506" s="1">
        <v>1452</v>
      </c>
      <c r="B1506" s="1" t="s">
        <v>1512</v>
      </c>
      <c r="C1506" s="1">
        <v>53</v>
      </c>
      <c r="D1506" s="1">
        <v>66</v>
      </c>
      <c r="E1506" s="1">
        <v>79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</row>
    <row r="1507" spans="1:14" x14ac:dyDescent="0.3">
      <c r="A1507" s="1">
        <v>1453</v>
      </c>
      <c r="B1507" s="1" t="s">
        <v>1513</v>
      </c>
      <c r="C1507" s="1">
        <v>77</v>
      </c>
      <c r="D1507" s="1">
        <v>90</v>
      </c>
      <c r="E1507" s="1">
        <v>103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</row>
    <row r="1508" spans="1:14" x14ac:dyDescent="0.3">
      <c r="A1508" s="1">
        <v>1454</v>
      </c>
      <c r="B1508" s="1" t="s">
        <v>1514</v>
      </c>
      <c r="C1508" s="1">
        <v>23</v>
      </c>
      <c r="D1508" s="1">
        <v>23</v>
      </c>
      <c r="E1508" s="1">
        <v>24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</row>
    <row r="1509" spans="1:14" x14ac:dyDescent="0.3">
      <c r="A1509" s="1">
        <v>1455</v>
      </c>
      <c r="B1509" s="1" t="s">
        <v>1515</v>
      </c>
      <c r="C1509" s="1">
        <v>57</v>
      </c>
      <c r="D1509" s="1">
        <v>63</v>
      </c>
      <c r="E1509" s="1">
        <v>66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</row>
    <row r="1510" spans="1:14" x14ac:dyDescent="0.3">
      <c r="A1510" s="1">
        <v>1456</v>
      </c>
      <c r="B1510" s="1" t="s">
        <v>1516</v>
      </c>
      <c r="C1510" s="1">
        <v>57</v>
      </c>
      <c r="D1510" s="1">
        <v>63</v>
      </c>
      <c r="E1510" s="1">
        <v>66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</row>
    <row r="1511" spans="1:14" x14ac:dyDescent="0.3">
      <c r="A1511" s="1">
        <v>1457</v>
      </c>
      <c r="B1511" s="1" t="s">
        <v>1517</v>
      </c>
      <c r="C1511" s="1">
        <v>52</v>
      </c>
      <c r="D1511" s="1">
        <v>66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</row>
    <row r="1512" spans="1:14" x14ac:dyDescent="0.3">
      <c r="A1512" s="1">
        <v>1458</v>
      </c>
      <c r="B1512" s="1" t="s">
        <v>1518</v>
      </c>
      <c r="C1512" s="1">
        <v>49</v>
      </c>
      <c r="D1512" s="1">
        <v>54</v>
      </c>
      <c r="E1512" s="1">
        <v>56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</row>
    <row r="1513" spans="1:14" x14ac:dyDescent="0.3">
      <c r="A1513" s="1">
        <v>1459</v>
      </c>
      <c r="B1513" s="1" t="s">
        <v>1519</v>
      </c>
      <c r="C1513" s="1">
        <v>35</v>
      </c>
      <c r="D1513" s="1">
        <v>39</v>
      </c>
      <c r="E1513" s="1">
        <v>43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</row>
    <row r="1514" spans="1:14" x14ac:dyDescent="0.3">
      <c r="A1514" s="1">
        <v>1460</v>
      </c>
      <c r="B1514" s="1" t="s">
        <v>1520</v>
      </c>
      <c r="C1514" s="1">
        <v>89</v>
      </c>
      <c r="D1514" s="1">
        <v>108</v>
      </c>
      <c r="E1514" s="1">
        <v>117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</row>
    <row r="1515" spans="1:14" x14ac:dyDescent="0.3">
      <c r="A1515" s="1">
        <v>1461</v>
      </c>
      <c r="B1515" s="1" t="s">
        <v>1521</v>
      </c>
      <c r="C1515" s="1">
        <v>57</v>
      </c>
      <c r="D1515" s="1">
        <v>63</v>
      </c>
      <c r="E1515" s="1">
        <v>66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</row>
    <row r="1516" spans="1:14" x14ac:dyDescent="0.3">
      <c r="A1516" s="1">
        <v>1462</v>
      </c>
      <c r="B1516" s="1" t="s">
        <v>1522</v>
      </c>
      <c r="C1516" s="1">
        <v>77</v>
      </c>
      <c r="D1516" s="1">
        <v>90</v>
      </c>
      <c r="E1516" s="1">
        <v>103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</row>
    <row r="1517" spans="1:14" x14ac:dyDescent="0.3">
      <c r="A1517" s="1">
        <v>1463</v>
      </c>
      <c r="B1517" s="1" t="s">
        <v>1523</v>
      </c>
      <c r="C1517" s="1">
        <v>57</v>
      </c>
      <c r="D1517" s="1">
        <v>63</v>
      </c>
      <c r="E1517" s="1">
        <v>66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</row>
    <row r="1518" spans="1:14" x14ac:dyDescent="0.3">
      <c r="A1518" s="1">
        <v>1464</v>
      </c>
      <c r="B1518" s="1" t="s">
        <v>1524</v>
      </c>
      <c r="C1518" s="1">
        <v>57</v>
      </c>
      <c r="D1518" s="1">
        <v>63</v>
      </c>
      <c r="E1518" s="1">
        <v>66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</row>
    <row r="1519" spans="1:14" x14ac:dyDescent="0.3">
      <c r="A1519" s="1">
        <v>1465</v>
      </c>
      <c r="B1519" s="1" t="s">
        <v>1525</v>
      </c>
      <c r="C1519" s="1">
        <v>57</v>
      </c>
      <c r="D1519" s="1">
        <v>63</v>
      </c>
      <c r="E1519" s="1">
        <v>66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</row>
    <row r="1520" spans="1:14" x14ac:dyDescent="0.3">
      <c r="A1520" s="1">
        <v>1466</v>
      </c>
      <c r="B1520" s="1" t="s">
        <v>1526</v>
      </c>
      <c r="C1520" s="1">
        <v>57</v>
      </c>
      <c r="D1520" s="1">
        <v>63</v>
      </c>
      <c r="E1520" s="1">
        <v>66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</row>
    <row r="1521" spans="1:14" x14ac:dyDescent="0.3">
      <c r="A1521" s="1">
        <v>1467</v>
      </c>
      <c r="B1521" s="1" t="s">
        <v>1527</v>
      </c>
      <c r="C1521" s="1">
        <v>57</v>
      </c>
      <c r="D1521" s="1">
        <v>63</v>
      </c>
      <c r="E1521" s="1">
        <v>66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</row>
    <row r="1522" spans="1:14" x14ac:dyDescent="0.3">
      <c r="A1522" s="1">
        <v>1468</v>
      </c>
      <c r="B1522" s="1" t="s">
        <v>1528</v>
      </c>
      <c r="C1522" s="1">
        <v>57</v>
      </c>
      <c r="D1522" s="1">
        <v>63</v>
      </c>
      <c r="E1522" s="1">
        <v>66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</row>
    <row r="1523" spans="1:14" x14ac:dyDescent="0.3">
      <c r="A1523" s="1">
        <v>1469</v>
      </c>
      <c r="B1523" s="1" t="s">
        <v>1529</v>
      </c>
      <c r="C1523" s="1">
        <v>57</v>
      </c>
      <c r="D1523" s="1">
        <v>63</v>
      </c>
      <c r="E1523" s="1">
        <v>66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</row>
    <row r="1524" spans="1:14" x14ac:dyDescent="0.3">
      <c r="A1524" s="1">
        <v>1470</v>
      </c>
      <c r="B1524" s="1" t="s">
        <v>1530</v>
      </c>
      <c r="C1524" s="1">
        <v>73</v>
      </c>
      <c r="D1524" s="1">
        <v>76</v>
      </c>
      <c r="E1524" s="1">
        <v>83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</row>
    <row r="1525" spans="1:14" x14ac:dyDescent="0.3">
      <c r="A1525" s="1">
        <v>1471</v>
      </c>
      <c r="B1525" s="1" t="s">
        <v>1531</v>
      </c>
      <c r="C1525" s="1">
        <v>73</v>
      </c>
      <c r="D1525" s="1">
        <v>76</v>
      </c>
      <c r="E1525" s="1">
        <v>83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</row>
    <row r="1526" spans="1:14" x14ac:dyDescent="0.3">
      <c r="A1526" s="1">
        <v>1472</v>
      </c>
      <c r="B1526" s="1" t="s">
        <v>1532</v>
      </c>
      <c r="C1526" s="1">
        <v>89</v>
      </c>
      <c r="D1526" s="1">
        <v>98</v>
      </c>
      <c r="E1526" s="1">
        <v>103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</row>
    <row r="1527" spans="1:14" x14ac:dyDescent="0.3">
      <c r="A1527" s="1">
        <v>1473</v>
      </c>
      <c r="B1527" s="1" t="s">
        <v>1533</v>
      </c>
      <c r="C1527" s="1">
        <v>96</v>
      </c>
      <c r="D1527" s="1">
        <v>117</v>
      </c>
      <c r="E1527" s="1">
        <v>132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</row>
    <row r="1528" spans="1:14" x14ac:dyDescent="0.3">
      <c r="A1528" s="1">
        <v>1474</v>
      </c>
      <c r="B1528" s="1" t="s">
        <v>1534</v>
      </c>
      <c r="C1528" s="1">
        <v>52</v>
      </c>
      <c r="D1528" s="1">
        <v>52</v>
      </c>
      <c r="E1528" s="1">
        <v>54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</row>
    <row r="1529" spans="1:14" x14ac:dyDescent="0.3">
      <c r="A1529" s="1">
        <v>1475</v>
      </c>
      <c r="B1529" s="1" t="s">
        <v>1535</v>
      </c>
      <c r="C1529" s="1">
        <v>41</v>
      </c>
      <c r="D1529" s="1">
        <v>46</v>
      </c>
      <c r="E1529" s="1">
        <v>50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</row>
    <row r="1530" spans="1:14" x14ac:dyDescent="0.3">
      <c r="A1530" s="1">
        <v>1476</v>
      </c>
      <c r="B1530" s="1" t="s">
        <v>1536</v>
      </c>
      <c r="C1530" s="1">
        <v>41</v>
      </c>
      <c r="D1530" s="1">
        <v>46</v>
      </c>
      <c r="E1530" s="1">
        <v>50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</row>
    <row r="1531" spans="1:14" x14ac:dyDescent="0.3">
      <c r="A1531" s="1">
        <v>1477</v>
      </c>
      <c r="B1531" s="1" t="s">
        <v>1537</v>
      </c>
      <c r="C1531" s="1">
        <v>89</v>
      </c>
      <c r="D1531" s="1">
        <v>98</v>
      </c>
      <c r="E1531" s="1">
        <v>103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</row>
    <row r="1532" spans="1:14" x14ac:dyDescent="0.3">
      <c r="A1532" s="1">
        <v>1478</v>
      </c>
      <c r="B1532" s="1" t="s">
        <v>1538</v>
      </c>
      <c r="C1532" s="1">
        <v>57</v>
      </c>
      <c r="D1532" s="1">
        <v>63</v>
      </c>
      <c r="E1532" s="1">
        <v>66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</row>
    <row r="1533" spans="1:14" x14ac:dyDescent="0.3">
      <c r="A1533" s="1">
        <v>1479</v>
      </c>
      <c r="B1533" s="1" t="s">
        <v>1539</v>
      </c>
      <c r="C1533" s="1">
        <v>57</v>
      </c>
      <c r="D1533" s="1">
        <v>63</v>
      </c>
      <c r="E1533" s="1">
        <v>66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</row>
    <row r="1534" spans="1:14" x14ac:dyDescent="0.3">
      <c r="A1534" s="1">
        <v>1480</v>
      </c>
      <c r="B1534" s="1" t="s">
        <v>1540</v>
      </c>
      <c r="C1534" s="1">
        <v>89</v>
      </c>
      <c r="D1534" s="1">
        <v>98</v>
      </c>
      <c r="E1534" s="1">
        <v>103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</row>
    <row r="1535" spans="1:14" x14ac:dyDescent="0.3">
      <c r="A1535" s="1">
        <v>1481</v>
      </c>
      <c r="B1535" s="1" t="s">
        <v>1541</v>
      </c>
      <c r="C1535" s="1">
        <v>53</v>
      </c>
      <c r="D1535" s="1">
        <v>53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</row>
    <row r="1536" spans="1:14" x14ac:dyDescent="0.3">
      <c r="A1536" s="1">
        <v>1482</v>
      </c>
      <c r="B1536" s="1" t="s">
        <v>1542</v>
      </c>
      <c r="C1536" s="1">
        <v>40</v>
      </c>
      <c r="D1536" s="1">
        <v>40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</row>
    <row r="1537" spans="1:14" x14ac:dyDescent="0.3">
      <c r="A1537" s="1">
        <v>1483</v>
      </c>
      <c r="B1537" s="1" t="s">
        <v>1543</v>
      </c>
      <c r="C1537" s="1">
        <v>89</v>
      </c>
      <c r="D1537" s="1">
        <v>98</v>
      </c>
      <c r="E1537" s="1">
        <v>103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</row>
    <row r="1538" spans="1:14" x14ac:dyDescent="0.3">
      <c r="A1538" s="1">
        <v>1484</v>
      </c>
      <c r="B1538" s="1" t="s">
        <v>1544</v>
      </c>
      <c r="C1538" s="1">
        <v>57</v>
      </c>
      <c r="D1538" s="1">
        <v>63</v>
      </c>
      <c r="E1538" s="1">
        <v>66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</row>
    <row r="1539" spans="1:14" x14ac:dyDescent="0.3">
      <c r="A1539" s="1">
        <v>1485</v>
      </c>
      <c r="B1539" s="1" t="s">
        <v>1545</v>
      </c>
      <c r="C1539" s="1">
        <v>89</v>
      </c>
      <c r="D1539" s="1">
        <v>98</v>
      </c>
      <c r="E1539" s="1">
        <v>103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</row>
    <row r="1540" spans="1:14" x14ac:dyDescent="0.3">
      <c r="A1540" s="1">
        <v>1486</v>
      </c>
      <c r="B1540" s="1" t="s">
        <v>1546</v>
      </c>
      <c r="C1540" s="1">
        <v>57</v>
      </c>
      <c r="D1540" s="1">
        <v>63</v>
      </c>
      <c r="E1540" s="1">
        <v>66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</row>
    <row r="1541" spans="1:14" x14ac:dyDescent="0.3">
      <c r="A1541" s="1">
        <v>1487</v>
      </c>
      <c r="B1541" s="1" t="s">
        <v>1547</v>
      </c>
      <c r="C1541" s="1">
        <v>16</v>
      </c>
      <c r="D1541" s="1">
        <v>22</v>
      </c>
      <c r="E1541" s="1">
        <v>27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</row>
    <row r="1542" spans="1:14" x14ac:dyDescent="0.3">
      <c r="A1542" s="1">
        <v>1488</v>
      </c>
      <c r="B1542" s="1" t="s">
        <v>1548</v>
      </c>
      <c r="C1542" s="1">
        <v>57</v>
      </c>
      <c r="D1542" s="1">
        <v>63</v>
      </c>
      <c r="E1542" s="1">
        <v>66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</row>
    <row r="1543" spans="1:14" x14ac:dyDescent="0.3">
      <c r="A1543" s="1">
        <v>1489</v>
      </c>
      <c r="B1543" s="1" t="s">
        <v>1549</v>
      </c>
      <c r="C1543" s="1">
        <v>67</v>
      </c>
      <c r="D1543" s="1">
        <v>72</v>
      </c>
      <c r="E1543" s="1">
        <v>47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</row>
    <row r="1544" spans="1:14" x14ac:dyDescent="0.3">
      <c r="A1544" s="1">
        <v>1490</v>
      </c>
      <c r="B1544" s="1" t="s">
        <v>1550</v>
      </c>
      <c r="C1544" s="1">
        <v>77</v>
      </c>
      <c r="D1544" s="1">
        <v>90</v>
      </c>
      <c r="E1544" s="1">
        <v>113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</row>
    <row r="1545" spans="1:14" x14ac:dyDescent="0.3">
      <c r="A1545" s="1">
        <v>1491</v>
      </c>
      <c r="B1545" s="1" t="s">
        <v>1551</v>
      </c>
      <c r="C1545" s="1">
        <v>89</v>
      </c>
      <c r="D1545" s="1">
        <v>98</v>
      </c>
      <c r="E1545" s="1">
        <v>103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</row>
    <row r="1546" spans="1:14" x14ac:dyDescent="0.3">
      <c r="A1546" s="1">
        <v>1492</v>
      </c>
      <c r="B1546" s="1" t="s">
        <v>1552</v>
      </c>
      <c r="C1546" s="1">
        <v>57</v>
      </c>
      <c r="D1546" s="1">
        <v>63</v>
      </c>
      <c r="E1546" s="1">
        <v>66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</row>
    <row r="1547" spans="1:14" x14ac:dyDescent="0.3">
      <c r="A1547" s="1">
        <v>1493</v>
      </c>
      <c r="B1547" s="1" t="s">
        <v>1553</v>
      </c>
      <c r="C1547" s="1">
        <v>57</v>
      </c>
      <c r="D1547" s="1">
        <v>63</v>
      </c>
      <c r="E1547" s="1">
        <v>66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</row>
    <row r="1548" spans="1:14" x14ac:dyDescent="0.3">
      <c r="A1548" s="1">
        <v>1494</v>
      </c>
      <c r="B1548" s="1" t="s">
        <v>1554</v>
      </c>
      <c r="C1548" s="1">
        <v>89</v>
      </c>
      <c r="D1548" s="1">
        <v>98</v>
      </c>
      <c r="E1548" s="1">
        <v>103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</row>
    <row r="1549" spans="1:14" x14ac:dyDescent="0.3">
      <c r="A1549" s="1">
        <v>1495</v>
      </c>
      <c r="B1549" s="1" t="s">
        <v>1555</v>
      </c>
      <c r="C1549" s="1">
        <v>89</v>
      </c>
      <c r="D1549" s="1">
        <v>98</v>
      </c>
      <c r="E1549" s="1">
        <v>103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</row>
    <row r="1550" spans="1:14" x14ac:dyDescent="0.3">
      <c r="A1550" s="1">
        <v>1496</v>
      </c>
      <c r="B1550" s="1" t="s">
        <v>1556</v>
      </c>
      <c r="C1550" s="1">
        <v>89</v>
      </c>
      <c r="D1550" s="1">
        <v>98</v>
      </c>
      <c r="E1550" s="1">
        <v>103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</row>
    <row r="1551" spans="1:14" x14ac:dyDescent="0.3">
      <c r="A1551" s="1">
        <v>1497</v>
      </c>
      <c r="B1551" s="1" t="s">
        <v>1557</v>
      </c>
      <c r="C1551" s="1">
        <v>57</v>
      </c>
      <c r="D1551" s="1">
        <v>63</v>
      </c>
      <c r="E1551" s="1">
        <v>66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</row>
    <row r="1552" spans="1:14" x14ac:dyDescent="0.3">
      <c r="A1552" s="1">
        <v>1498</v>
      </c>
      <c r="B1552" s="1" t="s">
        <v>1558</v>
      </c>
      <c r="C1552" s="1">
        <v>57</v>
      </c>
      <c r="D1552" s="1">
        <v>63</v>
      </c>
      <c r="E1552" s="1">
        <v>66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</row>
    <row r="1553" spans="1:14" x14ac:dyDescent="0.3">
      <c r="A1553" s="1">
        <v>1499</v>
      </c>
      <c r="B1553" s="1" t="s">
        <v>1559</v>
      </c>
      <c r="C1553" s="1">
        <v>96</v>
      </c>
      <c r="D1553" s="1">
        <v>117</v>
      </c>
      <c r="E1553" s="1">
        <v>132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</row>
    <row r="1554" spans="1:14" x14ac:dyDescent="0.3">
      <c r="A1554" s="1">
        <v>1500</v>
      </c>
      <c r="B1554" s="1" t="s">
        <v>1560</v>
      </c>
      <c r="C1554" s="1">
        <v>41</v>
      </c>
      <c r="D1554" s="1">
        <v>46</v>
      </c>
      <c r="E1554" s="1">
        <v>50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</row>
    <row r="1555" spans="1:14" x14ac:dyDescent="0.3">
      <c r="A1555" s="1">
        <v>1501</v>
      </c>
      <c r="B1555" s="1" t="s">
        <v>1561</v>
      </c>
      <c r="C1555" s="1">
        <v>41</v>
      </c>
      <c r="D1555" s="1">
        <v>46</v>
      </c>
      <c r="E1555" s="1">
        <v>50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</row>
    <row r="1556" spans="1:14" x14ac:dyDescent="0.3">
      <c r="A1556" s="1">
        <v>1502</v>
      </c>
      <c r="B1556" s="1" t="s">
        <v>1562</v>
      </c>
      <c r="C1556" s="1">
        <v>57</v>
      </c>
      <c r="D1556" s="1">
        <v>63</v>
      </c>
      <c r="E1556" s="1">
        <v>66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</row>
    <row r="1557" spans="1:14" x14ac:dyDescent="0.3">
      <c r="A1557" s="1">
        <v>1503</v>
      </c>
      <c r="B1557" s="1" t="s">
        <v>1563</v>
      </c>
      <c r="C1557" s="1">
        <v>41</v>
      </c>
      <c r="D1557" s="1">
        <v>46</v>
      </c>
      <c r="E1557" s="1">
        <v>50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</row>
    <row r="1558" spans="1:14" x14ac:dyDescent="0.3">
      <c r="A1558" s="1">
        <v>1504</v>
      </c>
      <c r="B1558" s="1" t="s">
        <v>1564</v>
      </c>
      <c r="C1558" s="1">
        <v>71</v>
      </c>
      <c r="D1558" s="1">
        <v>74</v>
      </c>
      <c r="E1558" s="1">
        <v>76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</row>
    <row r="1559" spans="1:14" x14ac:dyDescent="0.3">
      <c r="A1559" s="1">
        <v>1505</v>
      </c>
      <c r="B1559" s="1" t="s">
        <v>1565</v>
      </c>
      <c r="C1559" s="1">
        <v>57</v>
      </c>
      <c r="D1559" s="1">
        <v>63</v>
      </c>
      <c r="E1559" s="1">
        <v>66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</row>
    <row r="1560" spans="1:14" x14ac:dyDescent="0.3">
      <c r="A1560" s="1">
        <v>1506</v>
      </c>
      <c r="B1560" s="1" t="s">
        <v>1566</v>
      </c>
      <c r="C1560" s="1">
        <v>89</v>
      </c>
      <c r="D1560" s="1">
        <v>98</v>
      </c>
      <c r="E1560" s="1">
        <v>103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</row>
    <row r="1561" spans="1:14" x14ac:dyDescent="0.3">
      <c r="A1561" s="1">
        <v>1507</v>
      </c>
      <c r="B1561" s="1" t="s">
        <v>1567</v>
      </c>
      <c r="C1561" s="1">
        <v>57</v>
      </c>
      <c r="D1561" s="1">
        <v>63</v>
      </c>
      <c r="E1561" s="1">
        <v>66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</row>
    <row r="1562" spans="1:14" x14ac:dyDescent="0.3">
      <c r="A1562" s="1">
        <v>1508</v>
      </c>
      <c r="B1562" s="1" t="s">
        <v>1568</v>
      </c>
      <c r="C1562" s="1">
        <v>57</v>
      </c>
      <c r="D1562" s="1">
        <v>63</v>
      </c>
      <c r="E1562" s="1">
        <v>66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</row>
    <row r="1563" spans="1:14" x14ac:dyDescent="0.3">
      <c r="A1563" s="1">
        <v>1509</v>
      </c>
      <c r="B1563" s="1" t="s">
        <v>1569</v>
      </c>
      <c r="C1563" s="1">
        <v>57</v>
      </c>
      <c r="D1563" s="1">
        <v>63</v>
      </c>
      <c r="E1563" s="1">
        <v>66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</row>
    <row r="1564" spans="1:14" x14ac:dyDescent="0.3">
      <c r="A1564" s="1">
        <v>1510</v>
      </c>
      <c r="B1564" s="1" t="s">
        <v>1570</v>
      </c>
      <c r="C1564" s="1">
        <v>89</v>
      </c>
      <c r="D1564" s="1">
        <v>98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</row>
    <row r="1565" spans="1:14" x14ac:dyDescent="0.3">
      <c r="A1565" s="1">
        <v>1511</v>
      </c>
      <c r="B1565" s="1" t="s">
        <v>1571</v>
      </c>
      <c r="C1565" s="1">
        <v>57</v>
      </c>
      <c r="D1565" s="1">
        <v>63</v>
      </c>
      <c r="E1565" s="1">
        <v>66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</row>
    <row r="1566" spans="1:14" x14ac:dyDescent="0.3">
      <c r="A1566" s="1">
        <v>1512</v>
      </c>
      <c r="B1566" s="1" t="s">
        <v>1572</v>
      </c>
      <c r="C1566" s="1">
        <v>77</v>
      </c>
      <c r="D1566" s="1">
        <v>90</v>
      </c>
      <c r="E1566" s="1">
        <v>103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</row>
    <row r="1567" spans="1:14" x14ac:dyDescent="0.3">
      <c r="A1567" s="1">
        <v>1513</v>
      </c>
      <c r="B1567" s="1" t="s">
        <v>1573</v>
      </c>
      <c r="C1567" s="1">
        <v>77</v>
      </c>
      <c r="D1567" s="1">
        <v>90</v>
      </c>
      <c r="E1567" s="1">
        <v>103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</row>
    <row r="1568" spans="1:14" x14ac:dyDescent="0.3">
      <c r="A1568" s="1">
        <v>1514</v>
      </c>
      <c r="B1568" s="1" t="s">
        <v>1574</v>
      </c>
      <c r="C1568" s="1">
        <v>57</v>
      </c>
      <c r="D1568" s="1">
        <v>63</v>
      </c>
      <c r="E1568" s="1">
        <v>66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</row>
    <row r="1569" spans="1:14" x14ac:dyDescent="0.3">
      <c r="A1569" s="1">
        <v>1515</v>
      </c>
      <c r="B1569" s="1" t="s">
        <v>1575</v>
      </c>
      <c r="C1569" s="1">
        <v>57</v>
      </c>
      <c r="D1569" s="1">
        <v>63</v>
      </c>
      <c r="E1569" s="1">
        <v>66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</row>
    <row r="1570" spans="1:14" x14ac:dyDescent="0.3">
      <c r="A1570" s="1">
        <v>1516</v>
      </c>
      <c r="B1570" s="1" t="s">
        <v>1576</v>
      </c>
      <c r="C1570" s="1">
        <v>89</v>
      </c>
      <c r="D1570" s="1">
        <v>98</v>
      </c>
      <c r="E1570" s="1">
        <v>103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</row>
    <row r="1571" spans="1:14" x14ac:dyDescent="0.3">
      <c r="A1571" s="1">
        <v>1517</v>
      </c>
      <c r="B1571" s="1" t="s">
        <v>1577</v>
      </c>
      <c r="C1571" s="1">
        <v>41</v>
      </c>
      <c r="D1571" s="1">
        <v>46</v>
      </c>
      <c r="E1571" s="1">
        <v>50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</row>
    <row r="1572" spans="1:14" x14ac:dyDescent="0.3">
      <c r="A1572" s="1">
        <v>1518</v>
      </c>
      <c r="B1572" s="1" t="s">
        <v>1578</v>
      </c>
      <c r="C1572" s="1">
        <v>41</v>
      </c>
      <c r="D1572" s="1">
        <v>46</v>
      </c>
      <c r="E1572" s="1">
        <v>50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</row>
    <row r="1573" spans="1:14" x14ac:dyDescent="0.3">
      <c r="A1573" s="1">
        <v>1519</v>
      </c>
      <c r="B1573" s="1" t="s">
        <v>1579</v>
      </c>
      <c r="C1573" s="1">
        <v>57</v>
      </c>
      <c r="D1573" s="1">
        <v>63</v>
      </c>
      <c r="E1573" s="1">
        <v>63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</row>
    <row r="1574" spans="1:14" x14ac:dyDescent="0.3">
      <c r="A1574" s="1">
        <v>1520</v>
      </c>
      <c r="B1574" s="1" t="s">
        <v>1580</v>
      </c>
      <c r="C1574" s="1">
        <v>57</v>
      </c>
      <c r="D1574" s="1">
        <v>63</v>
      </c>
      <c r="E1574" s="1">
        <v>66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</row>
    <row r="1575" spans="1:14" x14ac:dyDescent="0.3">
      <c r="A1575" s="1">
        <v>1521</v>
      </c>
      <c r="B1575" s="1" t="s">
        <v>1581</v>
      </c>
      <c r="C1575" s="1">
        <v>57</v>
      </c>
      <c r="D1575" s="1">
        <v>63</v>
      </c>
      <c r="E1575" s="1">
        <v>66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</row>
    <row r="1576" spans="1:14" x14ac:dyDescent="0.3">
      <c r="A1576" s="1">
        <v>1522</v>
      </c>
      <c r="B1576" s="1" t="s">
        <v>1582</v>
      </c>
      <c r="C1576" s="1">
        <v>57</v>
      </c>
      <c r="D1576" s="1">
        <v>63</v>
      </c>
      <c r="E1576" s="1">
        <v>66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</row>
    <row r="1577" spans="1:14" x14ac:dyDescent="0.3">
      <c r="A1577" s="1">
        <v>1523</v>
      </c>
      <c r="B1577" s="1" t="s">
        <v>1583</v>
      </c>
      <c r="C1577" s="1">
        <v>67</v>
      </c>
      <c r="D1577" s="1">
        <v>85</v>
      </c>
      <c r="E1577" s="1">
        <v>0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</row>
    <row r="1578" spans="1:14" x14ac:dyDescent="0.3">
      <c r="A1578" s="1">
        <v>1524</v>
      </c>
      <c r="B1578" s="1" t="s">
        <v>1584</v>
      </c>
      <c r="C1578" s="1">
        <v>144</v>
      </c>
      <c r="D1578" s="1">
        <v>152</v>
      </c>
      <c r="E1578" s="1">
        <v>166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</row>
    <row r="1579" spans="1:14" x14ac:dyDescent="0.3">
      <c r="A1579" s="1">
        <v>1525</v>
      </c>
      <c r="B1579" s="1" t="s">
        <v>1585</v>
      </c>
      <c r="C1579" s="1">
        <v>77</v>
      </c>
      <c r="D1579" s="1">
        <v>90</v>
      </c>
      <c r="E1579" s="1">
        <v>113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</row>
    <row r="1580" spans="1:14" x14ac:dyDescent="0.3">
      <c r="A1580" s="1">
        <v>1526</v>
      </c>
      <c r="B1580" s="1" t="s">
        <v>1586</v>
      </c>
      <c r="C1580" s="1">
        <v>36</v>
      </c>
      <c r="D1580" s="1">
        <v>40</v>
      </c>
      <c r="E1580" s="1">
        <v>42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</row>
    <row r="1581" spans="1:14" x14ac:dyDescent="0.3">
      <c r="A1581" s="1">
        <v>1527</v>
      </c>
      <c r="B1581" s="1" t="s">
        <v>1587</v>
      </c>
      <c r="C1581" s="1">
        <v>36</v>
      </c>
      <c r="D1581" s="1">
        <v>40</v>
      </c>
      <c r="E1581" s="1">
        <v>42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</row>
    <row r="1582" spans="1:14" x14ac:dyDescent="0.3">
      <c r="A1582" s="1">
        <v>1528</v>
      </c>
      <c r="B1582" s="1" t="s">
        <v>1588</v>
      </c>
      <c r="C1582" s="1">
        <v>55</v>
      </c>
      <c r="D1582" s="1">
        <v>66</v>
      </c>
      <c r="E1582" s="1">
        <v>69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</row>
    <row r="1583" spans="1:14" x14ac:dyDescent="0.3">
      <c r="A1583" s="1">
        <v>1529</v>
      </c>
      <c r="B1583" s="1" t="s">
        <v>1589</v>
      </c>
      <c r="C1583" s="1">
        <v>66</v>
      </c>
      <c r="D1583" s="1">
        <v>76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</row>
    <row r="1584" spans="1:14" x14ac:dyDescent="0.3">
      <c r="A1584" s="1">
        <v>1530</v>
      </c>
      <c r="B1584" s="1" t="s">
        <v>1590</v>
      </c>
      <c r="C1584" s="1">
        <v>57</v>
      </c>
      <c r="D1584" s="1">
        <v>63</v>
      </c>
      <c r="E1584" s="1">
        <v>66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</row>
    <row r="1585" spans="1:14" x14ac:dyDescent="0.3">
      <c r="A1585" s="1">
        <v>1531</v>
      </c>
      <c r="B1585" s="1" t="s">
        <v>1591</v>
      </c>
      <c r="C1585" s="1">
        <v>53</v>
      </c>
      <c r="D1585" s="1">
        <v>66</v>
      </c>
      <c r="E1585" s="1">
        <v>79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</row>
    <row r="1586" spans="1:14" x14ac:dyDescent="0.3">
      <c r="A1586" s="1">
        <v>1532</v>
      </c>
      <c r="B1586" s="1" t="s">
        <v>1592</v>
      </c>
      <c r="C1586" s="1">
        <v>53</v>
      </c>
      <c r="D1586" s="1">
        <v>63</v>
      </c>
      <c r="E1586" s="1">
        <v>66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</row>
    <row r="1587" spans="1:14" x14ac:dyDescent="0.3">
      <c r="A1587" s="1">
        <v>1533</v>
      </c>
      <c r="B1587" s="1" t="s">
        <v>1593</v>
      </c>
      <c r="C1587" s="1">
        <v>89</v>
      </c>
      <c r="D1587" s="1">
        <v>109</v>
      </c>
      <c r="E1587" s="1">
        <v>123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</row>
    <row r="1588" spans="1:14" x14ac:dyDescent="0.3">
      <c r="A1588" s="1">
        <v>1534</v>
      </c>
      <c r="B1588" s="1" t="s">
        <v>1594</v>
      </c>
      <c r="C1588" s="1">
        <v>37</v>
      </c>
      <c r="D1588" s="1">
        <v>43</v>
      </c>
      <c r="E1588" s="1">
        <v>47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</row>
    <row r="1589" spans="1:14" x14ac:dyDescent="0.3">
      <c r="A1589" s="1">
        <v>1535</v>
      </c>
      <c r="B1589" s="1" t="s">
        <v>1595</v>
      </c>
      <c r="C1589" s="1">
        <v>77</v>
      </c>
      <c r="D1589" s="1">
        <v>90</v>
      </c>
      <c r="E1589" s="1">
        <v>103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</row>
    <row r="1590" spans="1:14" x14ac:dyDescent="0.3">
      <c r="A1590" s="1">
        <v>1536</v>
      </c>
      <c r="B1590" s="1" t="s">
        <v>1596</v>
      </c>
      <c r="C1590" s="1">
        <v>89</v>
      </c>
      <c r="D1590" s="1">
        <v>98</v>
      </c>
      <c r="E1590" s="1">
        <v>98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</row>
    <row r="1591" spans="1:14" x14ac:dyDescent="0.3">
      <c r="A1591" s="1">
        <v>1537</v>
      </c>
      <c r="B1591" s="1" t="s">
        <v>1597</v>
      </c>
      <c r="C1591" s="1">
        <v>89</v>
      </c>
      <c r="D1591" s="1">
        <v>98</v>
      </c>
      <c r="E1591" s="1">
        <v>98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</row>
    <row r="1592" spans="1:14" x14ac:dyDescent="0.3">
      <c r="A1592" s="1">
        <v>1538</v>
      </c>
      <c r="B1592" s="1" t="s">
        <v>1598</v>
      </c>
      <c r="C1592" s="1">
        <v>89</v>
      </c>
      <c r="D1592" s="1">
        <v>98</v>
      </c>
      <c r="E1592" s="1">
        <v>98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</row>
    <row r="1593" spans="1:14" x14ac:dyDescent="0.3">
      <c r="A1593" s="1">
        <v>1539</v>
      </c>
      <c r="B1593" s="1" t="s">
        <v>1599</v>
      </c>
      <c r="C1593" s="1">
        <v>49</v>
      </c>
      <c r="D1593" s="1">
        <v>54</v>
      </c>
      <c r="E1593" s="1">
        <v>56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</row>
    <row r="1594" spans="1:14" x14ac:dyDescent="0.3">
      <c r="A1594" s="1">
        <v>1540</v>
      </c>
      <c r="B1594" s="1" t="s">
        <v>1600</v>
      </c>
      <c r="C1594" s="1">
        <v>41</v>
      </c>
      <c r="D1594" s="1">
        <v>46</v>
      </c>
      <c r="E1594" s="1">
        <v>50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</row>
    <row r="1595" spans="1:14" x14ac:dyDescent="0.3">
      <c r="A1595" s="1">
        <v>1541</v>
      </c>
      <c r="B1595" s="1" t="s">
        <v>1601</v>
      </c>
      <c r="C1595" s="1">
        <v>57</v>
      </c>
      <c r="D1595" s="1">
        <v>63</v>
      </c>
      <c r="E1595" s="1">
        <v>66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</row>
    <row r="1596" spans="1:14" x14ac:dyDescent="0.3">
      <c r="A1596" s="1">
        <v>1542</v>
      </c>
      <c r="B1596" s="1" t="s">
        <v>1602</v>
      </c>
      <c r="C1596" s="1">
        <v>77</v>
      </c>
      <c r="D1596" s="1">
        <v>90</v>
      </c>
      <c r="E1596" s="1">
        <v>103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</row>
    <row r="1597" spans="1:14" x14ac:dyDescent="0.3">
      <c r="A1597" s="1">
        <v>1543</v>
      </c>
      <c r="B1597" s="1" t="s">
        <v>1603</v>
      </c>
      <c r="C1597" s="1">
        <v>57</v>
      </c>
      <c r="D1597" s="1">
        <v>63</v>
      </c>
      <c r="E1597" s="1">
        <v>66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</row>
    <row r="1598" spans="1:14" x14ac:dyDescent="0.3">
      <c r="A1598" s="1">
        <v>1544</v>
      </c>
      <c r="B1598" s="1" t="s">
        <v>1604</v>
      </c>
      <c r="C1598" s="1">
        <v>89</v>
      </c>
      <c r="D1598" s="1">
        <v>98</v>
      </c>
      <c r="E1598" s="1">
        <v>103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</row>
    <row r="1599" spans="1:14" x14ac:dyDescent="0.3">
      <c r="A1599" s="1">
        <v>1545</v>
      </c>
      <c r="B1599" s="1" t="s">
        <v>1605</v>
      </c>
      <c r="C1599" s="1">
        <v>89</v>
      </c>
      <c r="D1599" s="1">
        <v>98</v>
      </c>
      <c r="E1599" s="1">
        <v>103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</row>
    <row r="1600" spans="1:14" x14ac:dyDescent="0.3">
      <c r="A1600" s="1">
        <v>1546</v>
      </c>
      <c r="B1600" s="1" t="s">
        <v>1606</v>
      </c>
      <c r="C1600" s="1">
        <v>37</v>
      </c>
      <c r="D1600" s="1">
        <v>43</v>
      </c>
      <c r="E1600" s="1">
        <v>47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</row>
    <row r="1601" spans="1:14" x14ac:dyDescent="0.3">
      <c r="A1601" s="1">
        <v>1547</v>
      </c>
      <c r="B1601" s="1" t="s">
        <v>1607</v>
      </c>
      <c r="C1601" s="1">
        <v>53</v>
      </c>
      <c r="D1601" s="1">
        <v>63</v>
      </c>
      <c r="E1601" s="1">
        <v>66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</row>
    <row r="1602" spans="1:14" x14ac:dyDescent="0.3">
      <c r="A1602" s="1">
        <v>1548</v>
      </c>
      <c r="B1602" s="1" t="s">
        <v>1608</v>
      </c>
      <c r="C1602" s="1">
        <v>57</v>
      </c>
      <c r="D1602" s="1">
        <v>63</v>
      </c>
      <c r="E1602" s="1">
        <v>66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</row>
    <row r="1603" spans="1:14" x14ac:dyDescent="0.3">
      <c r="A1603" s="1">
        <v>1549</v>
      </c>
      <c r="B1603" s="1" t="s">
        <v>1609</v>
      </c>
      <c r="C1603" s="1">
        <v>57</v>
      </c>
      <c r="D1603" s="1">
        <v>63</v>
      </c>
      <c r="E1603" s="1">
        <v>66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</row>
    <row r="1604" spans="1:14" x14ac:dyDescent="0.3">
      <c r="A1604" s="1">
        <v>1550</v>
      </c>
      <c r="B1604" s="1" t="s">
        <v>1610</v>
      </c>
      <c r="C1604" s="1">
        <v>89</v>
      </c>
      <c r="D1604" s="1">
        <v>98</v>
      </c>
      <c r="E1604" s="1">
        <v>103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</row>
    <row r="1605" spans="1:14" x14ac:dyDescent="0.3">
      <c r="A1605" s="1">
        <v>1551</v>
      </c>
      <c r="B1605" s="1" t="s">
        <v>1611</v>
      </c>
      <c r="C1605" s="1">
        <v>57</v>
      </c>
      <c r="D1605" s="1">
        <v>63</v>
      </c>
      <c r="E1605" s="1">
        <v>66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</row>
    <row r="1606" spans="1:14" x14ac:dyDescent="0.3">
      <c r="A1606" s="1">
        <v>1552</v>
      </c>
      <c r="B1606" s="1" t="s">
        <v>1612</v>
      </c>
      <c r="C1606" s="1">
        <v>57</v>
      </c>
      <c r="D1606" s="1">
        <v>63</v>
      </c>
      <c r="E1606" s="1">
        <v>66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</row>
    <row r="1607" spans="1:14" x14ac:dyDescent="0.3">
      <c r="A1607" s="1">
        <v>1553</v>
      </c>
      <c r="B1607" s="1" t="s">
        <v>1613</v>
      </c>
      <c r="C1607" s="1">
        <v>57</v>
      </c>
      <c r="D1607" s="1">
        <v>63</v>
      </c>
      <c r="E1607" s="1">
        <v>66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</row>
    <row r="1608" spans="1:14" x14ac:dyDescent="0.3">
      <c r="A1608" s="1">
        <v>1554</v>
      </c>
      <c r="B1608" s="1" t="s">
        <v>1614</v>
      </c>
      <c r="C1608" s="1">
        <v>114</v>
      </c>
      <c r="D1608" s="1">
        <v>140</v>
      </c>
      <c r="E1608" s="1">
        <v>146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</row>
    <row r="1609" spans="1:14" x14ac:dyDescent="0.3">
      <c r="A1609" s="1">
        <v>1555</v>
      </c>
      <c r="B1609" s="1" t="s">
        <v>1615</v>
      </c>
      <c r="C1609" s="1">
        <v>57</v>
      </c>
      <c r="D1609" s="1">
        <v>63</v>
      </c>
      <c r="E1609" s="1">
        <v>66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</row>
    <row r="1610" spans="1:14" x14ac:dyDescent="0.3">
      <c r="A1610" s="1">
        <v>1556</v>
      </c>
      <c r="B1610" s="1" t="s">
        <v>1616</v>
      </c>
      <c r="C1610" s="1">
        <v>57</v>
      </c>
      <c r="D1610" s="1">
        <v>63</v>
      </c>
      <c r="E1610" s="1">
        <v>66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</row>
    <row r="1611" spans="1:14" x14ac:dyDescent="0.3">
      <c r="A1611" s="1">
        <v>1557</v>
      </c>
      <c r="B1611" s="1" t="s">
        <v>1617</v>
      </c>
      <c r="C1611" s="1">
        <v>57</v>
      </c>
      <c r="D1611" s="1">
        <v>63</v>
      </c>
      <c r="E1611" s="1">
        <v>66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</row>
    <row r="1612" spans="1:14" x14ac:dyDescent="0.3">
      <c r="A1612" s="1">
        <v>1558</v>
      </c>
      <c r="B1612" s="1" t="s">
        <v>1618</v>
      </c>
      <c r="C1612" s="1">
        <v>77</v>
      </c>
      <c r="D1612" s="1">
        <v>90</v>
      </c>
      <c r="E1612" s="1">
        <v>103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</row>
    <row r="1613" spans="1:14" x14ac:dyDescent="0.3">
      <c r="A1613" s="1">
        <v>1559</v>
      </c>
      <c r="B1613" s="1" t="s">
        <v>1619</v>
      </c>
      <c r="C1613" s="1">
        <v>57</v>
      </c>
      <c r="D1613" s="1">
        <v>63</v>
      </c>
      <c r="E1613" s="1">
        <v>66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</row>
    <row r="1614" spans="1:14" x14ac:dyDescent="0.3">
      <c r="A1614" s="1">
        <v>1560</v>
      </c>
      <c r="B1614" s="1" t="s">
        <v>1620</v>
      </c>
      <c r="C1614" s="1">
        <v>57</v>
      </c>
      <c r="D1614" s="1">
        <v>63</v>
      </c>
      <c r="E1614" s="1">
        <v>66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</row>
    <row r="1615" spans="1:14" x14ac:dyDescent="0.3">
      <c r="A1615" s="1">
        <v>1561</v>
      </c>
      <c r="B1615" s="1" t="s">
        <v>1621</v>
      </c>
      <c r="C1615" s="1">
        <v>58</v>
      </c>
      <c r="D1615" s="1">
        <v>68</v>
      </c>
      <c r="E1615" s="1">
        <v>74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</row>
    <row r="1616" spans="1:14" x14ac:dyDescent="0.3">
      <c r="A1616" s="1">
        <v>1562</v>
      </c>
      <c r="B1616" s="1" t="s">
        <v>1622</v>
      </c>
      <c r="C1616" s="1">
        <v>77</v>
      </c>
      <c r="D1616" s="1">
        <v>90</v>
      </c>
      <c r="E1616" s="1">
        <v>103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</row>
    <row r="1617" spans="1:14" x14ac:dyDescent="0.3">
      <c r="A1617" s="1">
        <v>1563</v>
      </c>
      <c r="B1617" s="1" t="s">
        <v>1623</v>
      </c>
      <c r="C1617" s="1">
        <v>57</v>
      </c>
      <c r="D1617" s="1">
        <v>63</v>
      </c>
      <c r="E1617" s="1">
        <v>66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</row>
    <row r="1618" spans="1:14" x14ac:dyDescent="0.3">
      <c r="A1618" s="1">
        <v>1564</v>
      </c>
      <c r="B1618" s="1" t="s">
        <v>1624</v>
      </c>
      <c r="C1618" s="1">
        <v>57</v>
      </c>
      <c r="D1618" s="1">
        <v>63</v>
      </c>
      <c r="E1618" s="1">
        <v>66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</row>
    <row r="1619" spans="1:14" x14ac:dyDescent="0.3">
      <c r="A1619" s="1">
        <v>1565</v>
      </c>
      <c r="B1619" s="1" t="s">
        <v>1625</v>
      </c>
      <c r="C1619" s="1">
        <v>73</v>
      </c>
      <c r="D1619" s="1">
        <v>76</v>
      </c>
      <c r="E1619" s="1">
        <v>83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</row>
    <row r="1620" spans="1:14" x14ac:dyDescent="0.3">
      <c r="A1620" s="1">
        <v>1566</v>
      </c>
      <c r="B1620" s="1" t="s">
        <v>1626</v>
      </c>
      <c r="C1620" s="1">
        <v>71</v>
      </c>
      <c r="D1620" s="1">
        <v>74</v>
      </c>
      <c r="E1620" s="1">
        <v>76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</row>
    <row r="1621" spans="1:14" x14ac:dyDescent="0.3">
      <c r="A1621" s="1">
        <v>1567</v>
      </c>
      <c r="B1621" s="1" t="s">
        <v>1627</v>
      </c>
      <c r="C1621" s="1">
        <v>96</v>
      </c>
      <c r="D1621" s="1">
        <v>117</v>
      </c>
      <c r="E1621" s="1">
        <v>132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</row>
    <row r="1622" spans="1:14" x14ac:dyDescent="0.3">
      <c r="A1622" s="1">
        <v>1568</v>
      </c>
      <c r="B1622" s="1" t="s">
        <v>1628</v>
      </c>
      <c r="C1622" s="1">
        <v>57</v>
      </c>
      <c r="D1622" s="1">
        <v>63</v>
      </c>
      <c r="E1622" s="1">
        <v>66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</row>
    <row r="1623" spans="1:14" x14ac:dyDescent="0.3">
      <c r="A1623" s="1">
        <v>1569</v>
      </c>
      <c r="B1623" s="1" t="s">
        <v>1629</v>
      </c>
      <c r="C1623" s="1">
        <v>66</v>
      </c>
      <c r="D1623" s="1">
        <v>69</v>
      </c>
      <c r="E1623" s="1">
        <v>71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</row>
    <row r="1624" spans="1:14" x14ac:dyDescent="0.3">
      <c r="A1624" s="1">
        <v>1570</v>
      </c>
      <c r="B1624" s="1" t="s">
        <v>1630</v>
      </c>
      <c r="C1624" s="1">
        <v>23</v>
      </c>
      <c r="D1624" s="1">
        <v>25</v>
      </c>
      <c r="E1624" s="1">
        <v>28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</row>
    <row r="1625" spans="1:14" x14ac:dyDescent="0.3">
      <c r="A1625" s="1">
        <v>1571</v>
      </c>
      <c r="B1625" s="1" t="s">
        <v>1631</v>
      </c>
      <c r="C1625" s="1">
        <v>89</v>
      </c>
      <c r="D1625" s="1">
        <v>98</v>
      </c>
      <c r="E1625" s="1">
        <v>103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</row>
    <row r="1626" spans="1:14" x14ac:dyDescent="0.3">
      <c r="A1626" s="1">
        <v>1572</v>
      </c>
      <c r="B1626" s="1" t="s">
        <v>1632</v>
      </c>
      <c r="C1626" s="1">
        <v>57</v>
      </c>
      <c r="D1626" s="1">
        <v>63</v>
      </c>
      <c r="E1626" s="1">
        <v>66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</row>
    <row r="1627" spans="1:14" x14ac:dyDescent="0.3">
      <c r="A1627" s="1">
        <v>1573</v>
      </c>
      <c r="B1627" s="1" t="s">
        <v>1633</v>
      </c>
      <c r="C1627" s="1">
        <v>57</v>
      </c>
      <c r="D1627" s="1">
        <v>63</v>
      </c>
      <c r="E1627" s="1">
        <v>66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</row>
    <row r="1628" spans="1:14" x14ac:dyDescent="0.3">
      <c r="A1628" s="1">
        <v>1574</v>
      </c>
      <c r="B1628" s="1" t="s">
        <v>1634</v>
      </c>
      <c r="C1628" s="1">
        <v>77</v>
      </c>
      <c r="D1628" s="1">
        <v>90</v>
      </c>
      <c r="E1628" s="1">
        <v>113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</row>
    <row r="1629" spans="1:14" x14ac:dyDescent="0.3">
      <c r="A1629" s="1">
        <v>1575</v>
      </c>
      <c r="B1629" s="1" t="s">
        <v>1635</v>
      </c>
      <c r="C1629" s="1">
        <v>57</v>
      </c>
      <c r="D1629" s="1">
        <v>63</v>
      </c>
      <c r="E1629" s="1">
        <v>66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</row>
    <row r="1630" spans="1:14" x14ac:dyDescent="0.3">
      <c r="A1630" s="1">
        <v>1576</v>
      </c>
      <c r="B1630" s="1" t="s">
        <v>1636</v>
      </c>
      <c r="C1630" s="1">
        <v>77</v>
      </c>
      <c r="D1630" s="1">
        <v>90</v>
      </c>
      <c r="E1630" s="1">
        <v>106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</row>
    <row r="1631" spans="1:14" x14ac:dyDescent="0.3">
      <c r="A1631" s="1">
        <v>1577</v>
      </c>
      <c r="B1631" s="1" t="s">
        <v>1637</v>
      </c>
      <c r="C1631" s="1">
        <v>69</v>
      </c>
      <c r="D1631" s="1">
        <v>69</v>
      </c>
      <c r="E1631" s="1">
        <v>72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</row>
    <row r="1632" spans="1:14" x14ac:dyDescent="0.3">
      <c r="A1632" s="1">
        <v>1578</v>
      </c>
      <c r="B1632" s="1" t="s">
        <v>1638</v>
      </c>
      <c r="C1632" s="1">
        <v>42</v>
      </c>
      <c r="D1632" s="1">
        <v>46</v>
      </c>
      <c r="E1632" s="1">
        <v>48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</row>
    <row r="1633" spans="1:14" x14ac:dyDescent="0.3">
      <c r="A1633" s="1">
        <v>1579</v>
      </c>
      <c r="B1633" s="1" t="s">
        <v>1639</v>
      </c>
      <c r="C1633" s="1">
        <v>89</v>
      </c>
      <c r="D1633" s="1">
        <v>98</v>
      </c>
      <c r="E1633" s="1">
        <v>103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</row>
    <row r="1634" spans="1:14" x14ac:dyDescent="0.3">
      <c r="A1634" s="1">
        <v>1580</v>
      </c>
      <c r="B1634" s="1" t="s">
        <v>1640</v>
      </c>
      <c r="C1634" s="1">
        <v>37</v>
      </c>
      <c r="D1634" s="1">
        <v>43</v>
      </c>
      <c r="E1634" s="1">
        <v>47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</row>
    <row r="1635" spans="1:14" x14ac:dyDescent="0.3">
      <c r="A1635" s="1">
        <v>1581</v>
      </c>
      <c r="B1635" s="1" t="s">
        <v>1641</v>
      </c>
      <c r="C1635" s="1">
        <v>77</v>
      </c>
      <c r="D1635" s="1">
        <v>90</v>
      </c>
      <c r="E1635" s="1">
        <v>103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</row>
    <row r="1636" spans="1:14" x14ac:dyDescent="0.3">
      <c r="A1636" s="1">
        <v>1582</v>
      </c>
      <c r="B1636" s="1" t="s">
        <v>1642</v>
      </c>
      <c r="C1636" s="1">
        <v>77</v>
      </c>
      <c r="D1636" s="1">
        <v>90</v>
      </c>
      <c r="E1636" s="1">
        <v>103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</row>
    <row r="1637" spans="1:14" x14ac:dyDescent="0.3">
      <c r="A1637" s="1">
        <v>1583</v>
      </c>
      <c r="B1637" s="1" t="s">
        <v>1643</v>
      </c>
      <c r="C1637" s="1">
        <v>89</v>
      </c>
      <c r="D1637" s="1">
        <v>98</v>
      </c>
      <c r="E1637" s="1">
        <v>103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</row>
    <row r="1638" spans="1:14" x14ac:dyDescent="0.3">
      <c r="A1638" s="1">
        <v>1584</v>
      </c>
      <c r="B1638" s="1" t="s">
        <v>1644</v>
      </c>
      <c r="C1638" s="1">
        <v>45</v>
      </c>
      <c r="D1638" s="1">
        <v>45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</row>
    <row r="1639" spans="1:14" x14ac:dyDescent="0.3">
      <c r="A1639" s="1">
        <v>1585</v>
      </c>
      <c r="B1639" s="1" t="s">
        <v>1645</v>
      </c>
      <c r="C1639" s="1">
        <v>53</v>
      </c>
      <c r="D1639" s="1">
        <v>66</v>
      </c>
      <c r="E1639" s="1">
        <v>0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</row>
    <row r="1640" spans="1:14" x14ac:dyDescent="0.3">
      <c r="A1640" s="1">
        <v>1586</v>
      </c>
      <c r="B1640" s="1" t="s">
        <v>1646</v>
      </c>
      <c r="C1640" s="1">
        <v>53</v>
      </c>
      <c r="D1640" s="1">
        <v>63</v>
      </c>
      <c r="E1640" s="1">
        <v>66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</row>
    <row r="1641" spans="1:14" x14ac:dyDescent="0.3">
      <c r="A1641" s="1">
        <v>1587</v>
      </c>
      <c r="B1641" s="1" t="s">
        <v>1647</v>
      </c>
      <c r="C1641" s="1">
        <v>53</v>
      </c>
      <c r="D1641" s="1">
        <v>66</v>
      </c>
      <c r="E1641" s="1">
        <v>79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</row>
    <row r="1642" spans="1:14" x14ac:dyDescent="0.3">
      <c r="A1642" s="1">
        <v>1588</v>
      </c>
      <c r="B1642" s="1" t="s">
        <v>1648</v>
      </c>
      <c r="C1642" s="1">
        <v>73</v>
      </c>
      <c r="D1642" s="1">
        <v>76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</row>
    <row r="1643" spans="1:14" x14ac:dyDescent="0.3">
      <c r="A1643" s="1">
        <v>1589</v>
      </c>
      <c r="B1643" s="1" t="s">
        <v>1649</v>
      </c>
      <c r="C1643" s="1">
        <v>49</v>
      </c>
      <c r="D1643" s="1">
        <v>50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</row>
    <row r="1644" spans="1:14" x14ac:dyDescent="0.3">
      <c r="A1644" s="1">
        <v>1590</v>
      </c>
      <c r="B1644" s="1" t="s">
        <v>1650</v>
      </c>
      <c r="C1644" s="1">
        <v>35</v>
      </c>
      <c r="D1644" s="1">
        <v>39</v>
      </c>
      <c r="E1644" s="1">
        <v>43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</row>
    <row r="1645" spans="1:14" x14ac:dyDescent="0.3">
      <c r="A1645" s="1">
        <v>1591</v>
      </c>
      <c r="B1645" s="1" t="s">
        <v>1651</v>
      </c>
      <c r="C1645" s="1">
        <v>53</v>
      </c>
      <c r="D1645" s="1">
        <v>66</v>
      </c>
      <c r="E1645" s="1">
        <v>79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</row>
    <row r="1646" spans="1:14" x14ac:dyDescent="0.3">
      <c r="A1646" s="1">
        <v>1592</v>
      </c>
      <c r="B1646" s="1" t="s">
        <v>1652</v>
      </c>
      <c r="C1646" s="1">
        <v>77</v>
      </c>
      <c r="D1646" s="1">
        <v>90</v>
      </c>
      <c r="E1646" s="1">
        <v>103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</row>
    <row r="1647" spans="1:14" x14ac:dyDescent="0.3">
      <c r="A1647" s="1">
        <v>1593</v>
      </c>
      <c r="B1647" s="1" t="s">
        <v>1653</v>
      </c>
      <c r="C1647" s="1">
        <v>57</v>
      </c>
      <c r="D1647" s="1">
        <v>63</v>
      </c>
      <c r="E1647" s="1">
        <v>66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</row>
    <row r="1648" spans="1:14" x14ac:dyDescent="0.3">
      <c r="A1648" s="1">
        <v>1594</v>
      </c>
      <c r="B1648" s="1" t="s">
        <v>1654</v>
      </c>
      <c r="C1648" s="1">
        <v>41</v>
      </c>
      <c r="D1648" s="1">
        <v>46</v>
      </c>
      <c r="E1648" s="1">
        <v>50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</row>
    <row r="1649" spans="1:14" x14ac:dyDescent="0.3">
      <c r="A1649" s="1">
        <v>1595</v>
      </c>
      <c r="B1649" s="1" t="s">
        <v>1655</v>
      </c>
      <c r="C1649" s="1">
        <v>144</v>
      </c>
      <c r="D1649" s="1">
        <v>152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</row>
    <row r="1650" spans="1:14" x14ac:dyDescent="0.3">
      <c r="A1650" s="1">
        <v>1596</v>
      </c>
      <c r="B1650" s="1" t="s">
        <v>1656</v>
      </c>
      <c r="C1650" s="1">
        <v>89</v>
      </c>
      <c r="D1650" s="1">
        <v>98</v>
      </c>
      <c r="E1650" s="1">
        <v>103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</row>
    <row r="1651" spans="1:14" x14ac:dyDescent="0.3">
      <c r="A1651" s="1">
        <v>1597</v>
      </c>
      <c r="B1651" s="1" t="s">
        <v>1657</v>
      </c>
      <c r="C1651" s="1">
        <v>77</v>
      </c>
      <c r="D1651" s="1">
        <v>90</v>
      </c>
      <c r="E1651" s="1">
        <v>113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</row>
    <row r="1652" spans="1:14" x14ac:dyDescent="0.3">
      <c r="A1652" s="1">
        <v>1598</v>
      </c>
      <c r="B1652" s="1" t="s">
        <v>1658</v>
      </c>
      <c r="C1652" s="1">
        <v>77</v>
      </c>
      <c r="D1652" s="1">
        <v>90</v>
      </c>
      <c r="E1652" s="1">
        <v>99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</row>
    <row r="1653" spans="1:14" x14ac:dyDescent="0.3">
      <c r="A1653" s="1">
        <v>1599</v>
      </c>
      <c r="B1653" s="1" t="s">
        <v>1659</v>
      </c>
      <c r="C1653" s="1">
        <v>57</v>
      </c>
      <c r="D1653" s="1">
        <v>63</v>
      </c>
      <c r="E1653" s="1">
        <v>66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</row>
    <row r="1654" spans="1:14" x14ac:dyDescent="0.3">
      <c r="A1654" s="1">
        <v>1600</v>
      </c>
      <c r="B1654" s="1" t="s">
        <v>1660</v>
      </c>
      <c r="C1654" s="1">
        <v>57</v>
      </c>
      <c r="D1654" s="1">
        <v>63</v>
      </c>
      <c r="E1654" s="1">
        <v>66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</row>
    <row r="1655" spans="1:14" x14ac:dyDescent="0.3">
      <c r="A1655" s="1">
        <v>1601</v>
      </c>
      <c r="B1655" s="1" t="s">
        <v>1661</v>
      </c>
      <c r="C1655" s="1">
        <v>77</v>
      </c>
      <c r="D1655" s="1">
        <v>90</v>
      </c>
      <c r="E1655" s="1">
        <v>103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</row>
    <row r="1656" spans="1:14" x14ac:dyDescent="0.3">
      <c r="A1656" s="1">
        <v>1602</v>
      </c>
      <c r="B1656" s="1" t="s">
        <v>1662</v>
      </c>
      <c r="C1656" s="1">
        <v>73</v>
      </c>
      <c r="D1656" s="1">
        <v>76</v>
      </c>
      <c r="E1656" s="1">
        <v>79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</row>
    <row r="1657" spans="1:14" x14ac:dyDescent="0.3">
      <c r="A1657" s="1">
        <v>1603</v>
      </c>
      <c r="B1657" s="1" t="s">
        <v>1663</v>
      </c>
      <c r="C1657" s="1">
        <v>77</v>
      </c>
      <c r="D1657" s="1">
        <v>90</v>
      </c>
      <c r="E1657" s="1">
        <v>103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</row>
    <row r="1658" spans="1:14" x14ac:dyDescent="0.3">
      <c r="A1658" s="1">
        <v>1604</v>
      </c>
      <c r="B1658" s="1" t="s">
        <v>1664</v>
      </c>
      <c r="C1658" s="1">
        <v>57</v>
      </c>
      <c r="D1658" s="1">
        <v>63</v>
      </c>
      <c r="E1658" s="1">
        <v>66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</row>
    <row r="1659" spans="1:14" x14ac:dyDescent="0.3">
      <c r="A1659" s="1">
        <v>1605</v>
      </c>
      <c r="B1659" s="1" t="s">
        <v>1665</v>
      </c>
      <c r="C1659" s="1">
        <v>89</v>
      </c>
      <c r="D1659" s="1">
        <v>98</v>
      </c>
      <c r="E1659" s="1">
        <v>103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</row>
    <row r="1660" spans="1:14" x14ac:dyDescent="0.3">
      <c r="A1660" s="1">
        <v>1606</v>
      </c>
      <c r="B1660" s="1" t="s">
        <v>1666</v>
      </c>
      <c r="C1660" s="1">
        <v>77</v>
      </c>
      <c r="D1660" s="1">
        <v>90</v>
      </c>
      <c r="E1660" s="1">
        <v>103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</row>
    <row r="1661" spans="1:14" x14ac:dyDescent="0.3">
      <c r="A1661" s="1">
        <v>1607</v>
      </c>
      <c r="B1661" s="1" t="s">
        <v>1667</v>
      </c>
      <c r="C1661" s="1">
        <v>89</v>
      </c>
      <c r="D1661" s="1">
        <v>98</v>
      </c>
      <c r="E1661" s="1">
        <v>103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</row>
    <row r="1662" spans="1:14" x14ac:dyDescent="0.3">
      <c r="A1662" s="1">
        <v>1608</v>
      </c>
      <c r="B1662" s="1" t="s">
        <v>1668</v>
      </c>
      <c r="C1662" s="1">
        <v>57</v>
      </c>
      <c r="D1662" s="1">
        <v>63</v>
      </c>
      <c r="E1662" s="1">
        <v>66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</row>
    <row r="1663" spans="1:14" x14ac:dyDescent="0.3">
      <c r="A1663" s="1">
        <v>1609</v>
      </c>
      <c r="B1663" s="1" t="s">
        <v>1669</v>
      </c>
      <c r="C1663" s="1">
        <v>148</v>
      </c>
      <c r="D1663" s="1">
        <v>153</v>
      </c>
      <c r="E1663" s="1">
        <v>158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</row>
    <row r="1664" spans="1:14" x14ac:dyDescent="0.3">
      <c r="A1664" s="1">
        <v>1610</v>
      </c>
      <c r="B1664" s="1" t="s">
        <v>1670</v>
      </c>
      <c r="C1664" s="1">
        <v>148</v>
      </c>
      <c r="D1664" s="1">
        <v>153</v>
      </c>
      <c r="E1664" s="1">
        <v>158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</row>
    <row r="1665" spans="1:14" x14ac:dyDescent="0.3">
      <c r="A1665" s="1">
        <v>1611</v>
      </c>
      <c r="B1665" s="1" t="s">
        <v>1671</v>
      </c>
      <c r="C1665" s="1">
        <v>49</v>
      </c>
      <c r="D1665" s="1">
        <v>49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</row>
    <row r="1666" spans="1:14" x14ac:dyDescent="0.3">
      <c r="A1666" s="1">
        <v>1612</v>
      </c>
      <c r="B1666" s="1" t="s">
        <v>1672</v>
      </c>
      <c r="C1666" s="1">
        <v>139</v>
      </c>
      <c r="D1666" s="1">
        <v>152</v>
      </c>
      <c r="E1666" s="1">
        <v>166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</row>
    <row r="1667" spans="1:14" x14ac:dyDescent="0.3">
      <c r="A1667" s="1">
        <v>1613</v>
      </c>
      <c r="B1667" s="1" t="s">
        <v>1673</v>
      </c>
      <c r="C1667" s="1">
        <v>89</v>
      </c>
      <c r="D1667" s="1">
        <v>96</v>
      </c>
      <c r="E1667" s="1">
        <v>99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</row>
    <row r="1668" spans="1:14" x14ac:dyDescent="0.3">
      <c r="A1668" s="1">
        <v>1614</v>
      </c>
      <c r="B1668" s="1" t="s">
        <v>1674</v>
      </c>
      <c r="C1668" s="1">
        <v>77</v>
      </c>
      <c r="D1668" s="1">
        <v>88</v>
      </c>
      <c r="E1668" s="1">
        <v>95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</row>
    <row r="1669" spans="1:14" x14ac:dyDescent="0.3">
      <c r="A1669" s="1">
        <v>1615</v>
      </c>
      <c r="B1669" s="1" t="s">
        <v>1675</v>
      </c>
      <c r="C1669" s="1">
        <v>194</v>
      </c>
      <c r="D1669" s="1">
        <v>200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</row>
    <row r="1670" spans="1:14" x14ac:dyDescent="0.3">
      <c r="A1670" s="1">
        <v>1616</v>
      </c>
      <c r="B1670" s="1" t="s">
        <v>1676</v>
      </c>
      <c r="C1670" s="1">
        <v>41</v>
      </c>
      <c r="D1670" s="1">
        <v>46</v>
      </c>
      <c r="E1670" s="1">
        <v>50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</row>
    <row r="1671" spans="1:14" x14ac:dyDescent="0.3">
      <c r="A1671" s="1">
        <v>1617</v>
      </c>
      <c r="B1671" s="1" t="s">
        <v>1677</v>
      </c>
      <c r="C1671" s="1">
        <v>37</v>
      </c>
      <c r="D1671" s="1">
        <v>43</v>
      </c>
      <c r="E1671" s="1">
        <v>47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</row>
    <row r="1672" spans="1:14" x14ac:dyDescent="0.3">
      <c r="A1672" s="1">
        <v>1618</v>
      </c>
      <c r="B1672" s="1" t="s">
        <v>1678</v>
      </c>
      <c r="C1672" s="1">
        <v>89</v>
      </c>
      <c r="D1672" s="1">
        <v>98</v>
      </c>
      <c r="E1672" s="1">
        <v>103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</row>
    <row r="1673" spans="1:14" x14ac:dyDescent="0.3">
      <c r="A1673" s="1">
        <v>1619</v>
      </c>
      <c r="B1673" s="1" t="s">
        <v>1679</v>
      </c>
      <c r="C1673" s="1">
        <v>89</v>
      </c>
      <c r="D1673" s="1">
        <v>98</v>
      </c>
      <c r="E1673" s="1">
        <v>103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</row>
    <row r="1674" spans="1:14" x14ac:dyDescent="0.3">
      <c r="A1674" s="1">
        <v>1620</v>
      </c>
      <c r="B1674" s="1" t="s">
        <v>1680</v>
      </c>
      <c r="C1674" s="1">
        <v>57</v>
      </c>
      <c r="D1674" s="1">
        <v>63</v>
      </c>
      <c r="E1674" s="1">
        <v>66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</row>
    <row r="1675" spans="1:14" x14ac:dyDescent="0.3">
      <c r="A1675" s="1">
        <v>1621</v>
      </c>
      <c r="B1675" s="1" t="s">
        <v>1681</v>
      </c>
      <c r="C1675" s="1">
        <v>89</v>
      </c>
      <c r="D1675" s="1">
        <v>98</v>
      </c>
      <c r="E1675" s="1">
        <v>103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</row>
    <row r="1676" spans="1:14" x14ac:dyDescent="0.3">
      <c r="A1676" s="1">
        <v>1622</v>
      </c>
      <c r="B1676" s="1" t="s">
        <v>1682</v>
      </c>
      <c r="C1676" s="1">
        <v>39</v>
      </c>
      <c r="D1676" s="1">
        <v>43</v>
      </c>
      <c r="E1676" s="1">
        <v>46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</row>
    <row r="1677" spans="1:14" x14ac:dyDescent="0.3">
      <c r="A1677" s="1">
        <v>1623</v>
      </c>
      <c r="B1677" s="1" t="s">
        <v>1683</v>
      </c>
      <c r="C1677" s="1">
        <v>57</v>
      </c>
      <c r="D1677" s="1">
        <v>63</v>
      </c>
      <c r="E1677" s="1">
        <v>66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</row>
    <row r="1678" spans="1:14" x14ac:dyDescent="0.3">
      <c r="A1678" s="1">
        <v>1624</v>
      </c>
      <c r="B1678" s="1" t="s">
        <v>1684</v>
      </c>
      <c r="C1678" s="1">
        <v>35</v>
      </c>
      <c r="D1678" s="1">
        <v>39</v>
      </c>
      <c r="E1678" s="1">
        <v>43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</row>
    <row r="1679" spans="1:14" x14ac:dyDescent="0.3">
      <c r="A1679" s="1">
        <v>1625</v>
      </c>
      <c r="B1679" s="1" t="s">
        <v>1685</v>
      </c>
      <c r="C1679" s="1">
        <v>52</v>
      </c>
      <c r="D1679" s="1">
        <v>52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</row>
    <row r="1680" spans="1:14" x14ac:dyDescent="0.3">
      <c r="A1680" s="1">
        <v>1626</v>
      </c>
      <c r="B1680" s="1" t="s">
        <v>1686</v>
      </c>
      <c r="C1680" s="1">
        <v>53</v>
      </c>
      <c r="D1680" s="1">
        <v>63</v>
      </c>
      <c r="E1680" s="1">
        <v>66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</row>
    <row r="1681" spans="1:14" x14ac:dyDescent="0.3">
      <c r="A1681" s="1">
        <v>1627</v>
      </c>
      <c r="B1681" s="1" t="s">
        <v>1687</v>
      </c>
      <c r="C1681" s="1">
        <v>57</v>
      </c>
      <c r="D1681" s="1">
        <v>63</v>
      </c>
      <c r="E1681" s="1">
        <v>66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</row>
    <row r="1682" spans="1:14" x14ac:dyDescent="0.3">
      <c r="A1682" s="1">
        <v>1628</v>
      </c>
      <c r="B1682" s="1" t="s">
        <v>1688</v>
      </c>
      <c r="C1682" s="1">
        <v>89</v>
      </c>
      <c r="D1682" s="1">
        <v>98</v>
      </c>
      <c r="E1682" s="1">
        <v>103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</row>
    <row r="1683" spans="1:14" x14ac:dyDescent="0.3">
      <c r="A1683" s="1">
        <v>1629</v>
      </c>
      <c r="B1683" s="1" t="s">
        <v>1689</v>
      </c>
      <c r="C1683" s="1">
        <v>77</v>
      </c>
      <c r="D1683" s="1">
        <v>90</v>
      </c>
      <c r="E1683" s="1">
        <v>113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</row>
    <row r="1684" spans="1:14" x14ac:dyDescent="0.3">
      <c r="A1684" s="1">
        <v>1630</v>
      </c>
      <c r="B1684" s="1" t="s">
        <v>1690</v>
      </c>
      <c r="C1684" s="1">
        <v>57</v>
      </c>
      <c r="D1684" s="1">
        <v>63</v>
      </c>
      <c r="E1684" s="1">
        <v>66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</row>
    <row r="1685" spans="1:14" x14ac:dyDescent="0.3">
      <c r="A1685" s="1">
        <v>1631</v>
      </c>
      <c r="B1685" s="1" t="s">
        <v>1691</v>
      </c>
      <c r="C1685" s="1">
        <v>53</v>
      </c>
      <c r="D1685" s="1">
        <v>63</v>
      </c>
      <c r="E1685" s="1">
        <v>66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</row>
    <row r="1686" spans="1:14" x14ac:dyDescent="0.3">
      <c r="A1686" s="1">
        <v>1632</v>
      </c>
      <c r="B1686" s="1" t="s">
        <v>1692</v>
      </c>
      <c r="C1686" s="1">
        <v>134</v>
      </c>
      <c r="D1686" s="1">
        <v>152</v>
      </c>
      <c r="E1686" s="1">
        <v>166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</row>
    <row r="1687" spans="1:14" x14ac:dyDescent="0.3">
      <c r="A1687" s="1">
        <v>1633</v>
      </c>
      <c r="B1687" s="1" t="s">
        <v>1693</v>
      </c>
      <c r="C1687" s="1">
        <v>57</v>
      </c>
      <c r="D1687" s="1">
        <v>63</v>
      </c>
      <c r="E1687" s="1">
        <v>66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</row>
    <row r="1688" spans="1:14" x14ac:dyDescent="0.3">
      <c r="A1688" s="1">
        <v>1634</v>
      </c>
      <c r="B1688" s="1" t="s">
        <v>1694</v>
      </c>
      <c r="C1688" s="1">
        <v>57</v>
      </c>
      <c r="D1688" s="1">
        <v>63</v>
      </c>
      <c r="E1688" s="1">
        <v>66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</row>
    <row r="1689" spans="1:14" x14ac:dyDescent="0.3">
      <c r="A1689" s="1">
        <v>1635</v>
      </c>
      <c r="B1689" s="1" t="s">
        <v>1695</v>
      </c>
      <c r="C1689" s="1">
        <v>96</v>
      </c>
      <c r="D1689" s="1">
        <v>117</v>
      </c>
      <c r="E1689" s="1">
        <v>132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</row>
    <row r="1690" spans="1:14" x14ac:dyDescent="0.3">
      <c r="A1690" s="1">
        <v>1636</v>
      </c>
      <c r="B1690" s="1" t="s">
        <v>1696</v>
      </c>
      <c r="C1690" s="1">
        <v>57</v>
      </c>
      <c r="D1690" s="1">
        <v>63</v>
      </c>
      <c r="E1690" s="1">
        <v>66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</row>
    <row r="1691" spans="1:14" x14ac:dyDescent="0.3">
      <c r="A1691" s="1">
        <v>1637</v>
      </c>
      <c r="B1691" s="1" t="s">
        <v>1697</v>
      </c>
      <c r="C1691" s="1">
        <v>41</v>
      </c>
      <c r="D1691" s="1">
        <v>46</v>
      </c>
      <c r="E1691" s="1">
        <v>50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</row>
    <row r="1692" spans="1:14" x14ac:dyDescent="0.3">
      <c r="A1692" s="1">
        <v>1638</v>
      </c>
      <c r="B1692" s="1" t="s">
        <v>1698</v>
      </c>
      <c r="C1692" s="1">
        <v>96</v>
      </c>
      <c r="D1692" s="1">
        <v>108</v>
      </c>
      <c r="E1692" s="1">
        <v>112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</row>
    <row r="1693" spans="1:14" x14ac:dyDescent="0.3">
      <c r="A1693" s="1">
        <v>1639</v>
      </c>
      <c r="B1693" s="1" t="s">
        <v>1699</v>
      </c>
      <c r="C1693" s="1">
        <v>41</v>
      </c>
      <c r="D1693" s="1">
        <v>46</v>
      </c>
      <c r="E1693" s="1">
        <v>50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</row>
    <row r="1694" spans="1:14" x14ac:dyDescent="0.3">
      <c r="A1694" s="1">
        <v>1640</v>
      </c>
      <c r="B1694" s="1" t="s">
        <v>1700</v>
      </c>
      <c r="C1694" s="1">
        <v>57</v>
      </c>
      <c r="D1694" s="1">
        <v>63</v>
      </c>
      <c r="E1694" s="1">
        <v>66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</row>
    <row r="1695" spans="1:14" x14ac:dyDescent="0.3">
      <c r="A1695" s="1">
        <v>1641</v>
      </c>
      <c r="B1695" s="1" t="s">
        <v>1701</v>
      </c>
      <c r="C1695" s="1">
        <v>41</v>
      </c>
      <c r="D1695" s="1">
        <v>46</v>
      </c>
      <c r="E1695" s="1">
        <v>50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</row>
    <row r="1696" spans="1:14" x14ac:dyDescent="0.3">
      <c r="A1696" s="1">
        <v>1642</v>
      </c>
      <c r="B1696" s="1" t="s">
        <v>1702</v>
      </c>
      <c r="C1696" s="1">
        <v>57</v>
      </c>
      <c r="D1696" s="1">
        <v>63</v>
      </c>
      <c r="E1696" s="1">
        <v>66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</row>
    <row r="1697" spans="1:14" x14ac:dyDescent="0.3">
      <c r="A1697" s="1">
        <v>1643</v>
      </c>
      <c r="B1697" s="1" t="s">
        <v>1703</v>
      </c>
      <c r="C1697" s="1">
        <v>57</v>
      </c>
      <c r="D1697" s="1">
        <v>63</v>
      </c>
      <c r="E1697" s="1">
        <v>66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</row>
    <row r="1698" spans="1:14" x14ac:dyDescent="0.3">
      <c r="A1698" s="1">
        <v>1644</v>
      </c>
      <c r="B1698" s="1" t="s">
        <v>1704</v>
      </c>
      <c r="C1698" s="1">
        <v>41</v>
      </c>
      <c r="D1698" s="1">
        <v>46</v>
      </c>
      <c r="E1698" s="1">
        <v>50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</row>
    <row r="1699" spans="1:14" x14ac:dyDescent="0.3">
      <c r="A1699" s="1">
        <v>1645</v>
      </c>
      <c r="B1699" s="1" t="s">
        <v>1705</v>
      </c>
      <c r="C1699" s="1">
        <v>50</v>
      </c>
      <c r="D1699" s="1">
        <v>50</v>
      </c>
      <c r="E1699" s="1">
        <v>0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</row>
    <row r="1700" spans="1:14" x14ac:dyDescent="0.3">
      <c r="A1700" s="1">
        <v>1646</v>
      </c>
      <c r="B1700" s="1" t="s">
        <v>1706</v>
      </c>
      <c r="C1700" s="1">
        <v>53</v>
      </c>
      <c r="D1700" s="1">
        <v>66</v>
      </c>
      <c r="E1700" s="1">
        <v>79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</row>
    <row r="1701" spans="1:14" x14ac:dyDescent="0.3">
      <c r="A1701" s="1">
        <v>1647</v>
      </c>
      <c r="B1701" s="1" t="s">
        <v>1707</v>
      </c>
      <c r="C1701" s="1">
        <v>80</v>
      </c>
      <c r="D1701" s="1">
        <v>98</v>
      </c>
      <c r="E1701" s="1">
        <v>110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</row>
    <row r="1702" spans="1:14" x14ac:dyDescent="0.3">
      <c r="A1702" s="1">
        <v>1648</v>
      </c>
      <c r="B1702" s="1" t="s">
        <v>1708</v>
      </c>
      <c r="C1702" s="1">
        <v>37</v>
      </c>
      <c r="D1702" s="1">
        <v>43</v>
      </c>
      <c r="E1702" s="1">
        <v>47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</row>
    <row r="1703" spans="1:14" x14ac:dyDescent="0.3">
      <c r="A1703" s="1">
        <v>1649</v>
      </c>
      <c r="B1703" s="1" t="s">
        <v>1709</v>
      </c>
      <c r="C1703" s="1">
        <v>57</v>
      </c>
      <c r="D1703" s="1">
        <v>63</v>
      </c>
      <c r="E1703" s="1">
        <v>66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</row>
    <row r="1704" spans="1:14" x14ac:dyDescent="0.3">
      <c r="A1704" s="1">
        <v>1650</v>
      </c>
      <c r="B1704" s="1" t="s">
        <v>1710</v>
      </c>
      <c r="C1704" s="1">
        <v>57</v>
      </c>
      <c r="D1704" s="1">
        <v>63</v>
      </c>
      <c r="E1704" s="1">
        <v>66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</row>
    <row r="1705" spans="1:14" x14ac:dyDescent="0.3">
      <c r="A1705" s="1">
        <v>1651</v>
      </c>
      <c r="B1705" s="1" t="s">
        <v>1711</v>
      </c>
      <c r="C1705" s="1">
        <v>114</v>
      </c>
      <c r="D1705" s="1">
        <v>127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</row>
    <row r="1706" spans="1:14" x14ac:dyDescent="0.3">
      <c r="A1706" s="1">
        <v>1652</v>
      </c>
      <c r="B1706" s="1" t="s">
        <v>1712</v>
      </c>
      <c r="C1706" s="1">
        <v>63</v>
      </c>
      <c r="D1706" s="1">
        <v>70</v>
      </c>
      <c r="E1706" s="1">
        <v>77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</row>
    <row r="1707" spans="1:14" x14ac:dyDescent="0.3">
      <c r="A1707" s="1">
        <v>1653</v>
      </c>
      <c r="B1707" s="1" t="s">
        <v>1713</v>
      </c>
      <c r="C1707" s="1">
        <v>53</v>
      </c>
      <c r="D1707" s="1">
        <v>63</v>
      </c>
      <c r="E1707" s="1">
        <v>66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</row>
    <row r="1708" spans="1:14" x14ac:dyDescent="0.3">
      <c r="A1708" s="1">
        <v>1654</v>
      </c>
      <c r="B1708" s="1" t="s">
        <v>1714</v>
      </c>
      <c r="C1708" s="1">
        <v>57</v>
      </c>
      <c r="D1708" s="1">
        <v>63</v>
      </c>
      <c r="E1708" s="1">
        <v>66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</row>
    <row r="1709" spans="1:14" x14ac:dyDescent="0.3">
      <c r="A1709" s="1">
        <v>1655</v>
      </c>
      <c r="B1709" s="1" t="s">
        <v>1715</v>
      </c>
      <c r="C1709" s="1">
        <v>62</v>
      </c>
      <c r="D1709" s="1">
        <v>76</v>
      </c>
      <c r="E1709" s="1">
        <v>86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</row>
    <row r="1710" spans="1:14" x14ac:dyDescent="0.3">
      <c r="A1710" s="1">
        <v>1656</v>
      </c>
      <c r="B1710" s="1" t="s">
        <v>1716</v>
      </c>
      <c r="C1710" s="1">
        <v>77</v>
      </c>
      <c r="D1710" s="1">
        <v>90</v>
      </c>
      <c r="E1710" s="1">
        <v>103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</row>
    <row r="1711" spans="1:14" x14ac:dyDescent="0.3">
      <c r="A1711" s="1">
        <v>1657</v>
      </c>
      <c r="B1711" s="1" t="s">
        <v>1717</v>
      </c>
      <c r="C1711" s="1">
        <v>35</v>
      </c>
      <c r="D1711" s="1">
        <v>39</v>
      </c>
      <c r="E1711" s="1">
        <v>43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</row>
    <row r="1712" spans="1:14" x14ac:dyDescent="0.3">
      <c r="A1712" s="1">
        <v>1658</v>
      </c>
      <c r="B1712" s="1" t="s">
        <v>1718</v>
      </c>
      <c r="C1712" s="1">
        <v>53</v>
      </c>
      <c r="D1712" s="1">
        <v>66</v>
      </c>
      <c r="E1712" s="1">
        <v>79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</row>
    <row r="1713" spans="1:14" x14ac:dyDescent="0.3">
      <c r="A1713" s="1">
        <v>1659</v>
      </c>
      <c r="B1713" s="1" t="s">
        <v>1719</v>
      </c>
      <c r="C1713" s="1">
        <v>37</v>
      </c>
      <c r="D1713" s="1">
        <v>43</v>
      </c>
      <c r="E1713" s="1">
        <v>47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</row>
    <row r="1714" spans="1:14" x14ac:dyDescent="0.3">
      <c r="A1714" s="1">
        <v>1660</v>
      </c>
      <c r="B1714" s="1" t="s">
        <v>1720</v>
      </c>
      <c r="C1714" s="1">
        <v>89</v>
      </c>
      <c r="D1714" s="1">
        <v>98</v>
      </c>
      <c r="E1714" s="1">
        <v>103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</row>
    <row r="1715" spans="1:14" x14ac:dyDescent="0.3">
      <c r="A1715" s="1">
        <v>1661</v>
      </c>
      <c r="B1715" s="1" t="s">
        <v>1721</v>
      </c>
      <c r="C1715" s="1">
        <v>73</v>
      </c>
      <c r="D1715" s="1">
        <v>76</v>
      </c>
      <c r="E1715" s="1">
        <v>83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</row>
    <row r="1716" spans="1:14" x14ac:dyDescent="0.3">
      <c r="A1716" s="1">
        <v>1662</v>
      </c>
      <c r="B1716" s="1" t="s">
        <v>1722</v>
      </c>
      <c r="C1716" s="1">
        <v>144</v>
      </c>
      <c r="D1716" s="1">
        <v>152</v>
      </c>
      <c r="E1716" s="1">
        <v>166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</row>
    <row r="1717" spans="1:14" x14ac:dyDescent="0.3">
      <c r="A1717" s="1">
        <v>1663</v>
      </c>
      <c r="B1717" s="1" t="s">
        <v>1723</v>
      </c>
      <c r="C1717" s="1">
        <v>89</v>
      </c>
      <c r="D1717" s="1">
        <v>98</v>
      </c>
      <c r="E1717" s="1">
        <v>0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</row>
    <row r="1718" spans="1:14" x14ac:dyDescent="0.3">
      <c r="A1718" s="1">
        <v>1664</v>
      </c>
      <c r="B1718" s="1" t="s">
        <v>1724</v>
      </c>
      <c r="C1718" s="1">
        <v>83</v>
      </c>
      <c r="D1718" s="1">
        <v>98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</row>
    <row r="1719" spans="1:14" x14ac:dyDescent="0.3">
      <c r="A1719" s="1">
        <v>1665</v>
      </c>
      <c r="B1719" s="1" t="s">
        <v>1725</v>
      </c>
      <c r="C1719" s="1">
        <v>77</v>
      </c>
      <c r="D1719" s="1">
        <v>90</v>
      </c>
      <c r="E1719" s="1">
        <v>103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</row>
    <row r="1720" spans="1:14" x14ac:dyDescent="0.3">
      <c r="A1720" s="1">
        <v>1666</v>
      </c>
      <c r="B1720" s="1" t="s">
        <v>1726</v>
      </c>
      <c r="C1720" s="1">
        <v>89</v>
      </c>
      <c r="D1720" s="1">
        <v>98</v>
      </c>
      <c r="E1720" s="1">
        <v>103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</row>
    <row r="1721" spans="1:14" x14ac:dyDescent="0.3">
      <c r="A1721" s="1">
        <v>1667</v>
      </c>
      <c r="B1721" s="1" t="s">
        <v>1727</v>
      </c>
      <c r="C1721" s="1">
        <v>89</v>
      </c>
      <c r="D1721" s="1">
        <v>98</v>
      </c>
      <c r="E1721" s="1">
        <v>103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</row>
    <row r="1722" spans="1:14" x14ac:dyDescent="0.3">
      <c r="A1722" s="1">
        <v>1668</v>
      </c>
      <c r="B1722" s="1" t="s">
        <v>1728</v>
      </c>
      <c r="C1722" s="1">
        <v>66</v>
      </c>
      <c r="D1722" s="1">
        <v>69</v>
      </c>
      <c r="E1722" s="1">
        <v>75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</row>
    <row r="1723" spans="1:14" x14ac:dyDescent="0.3">
      <c r="A1723" s="1">
        <v>1669</v>
      </c>
      <c r="B1723" s="1" t="s">
        <v>1729</v>
      </c>
      <c r="C1723" s="1">
        <v>57</v>
      </c>
      <c r="D1723" s="1">
        <v>63</v>
      </c>
      <c r="E1723" s="1">
        <v>66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</row>
    <row r="1724" spans="1:14" x14ac:dyDescent="0.3">
      <c r="A1724" s="1">
        <v>1670</v>
      </c>
      <c r="B1724" s="1" t="s">
        <v>1730</v>
      </c>
      <c r="C1724" s="1">
        <v>35</v>
      </c>
      <c r="D1724" s="1">
        <v>39</v>
      </c>
      <c r="E1724" s="1">
        <v>43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</row>
    <row r="1725" spans="1:14" x14ac:dyDescent="0.3">
      <c r="A1725" s="1">
        <v>1671</v>
      </c>
      <c r="B1725" s="1" t="s">
        <v>1731</v>
      </c>
      <c r="C1725" s="1">
        <v>57</v>
      </c>
      <c r="D1725" s="1">
        <v>63</v>
      </c>
      <c r="E1725" s="1">
        <v>66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</row>
    <row r="1726" spans="1:14" x14ac:dyDescent="0.3">
      <c r="A1726" s="1">
        <v>1672</v>
      </c>
      <c r="B1726" s="1" t="s">
        <v>1732</v>
      </c>
      <c r="C1726" s="1">
        <v>57</v>
      </c>
      <c r="D1726" s="1">
        <v>63</v>
      </c>
      <c r="E1726" s="1">
        <v>66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</row>
    <row r="1727" spans="1:14" x14ac:dyDescent="0.3">
      <c r="A1727" s="1">
        <v>1673</v>
      </c>
      <c r="B1727" s="1" t="s">
        <v>1733</v>
      </c>
      <c r="C1727" s="1">
        <v>53</v>
      </c>
      <c r="D1727" s="1">
        <v>63</v>
      </c>
      <c r="E1727" s="1">
        <v>66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</row>
    <row r="1728" spans="1:14" x14ac:dyDescent="0.3">
      <c r="A1728" s="1">
        <v>1674</v>
      </c>
      <c r="B1728" s="1" t="s">
        <v>1734</v>
      </c>
      <c r="C1728" s="1">
        <v>99999</v>
      </c>
      <c r="D1728" s="1">
        <v>99999</v>
      </c>
      <c r="E1728" s="1">
        <v>99999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</row>
    <row r="1729" spans="1:14" x14ac:dyDescent="0.3">
      <c r="A1729" s="1">
        <v>1675</v>
      </c>
      <c r="B1729" s="1" t="s">
        <v>1735</v>
      </c>
      <c r="C1729" s="1">
        <v>57</v>
      </c>
      <c r="D1729" s="1">
        <v>63</v>
      </c>
      <c r="E1729" s="1">
        <v>66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</row>
    <row r="1730" spans="1:14" x14ac:dyDescent="0.3">
      <c r="A1730" s="1">
        <v>1676</v>
      </c>
      <c r="B1730" s="1" t="s">
        <v>1736</v>
      </c>
      <c r="C1730" s="1">
        <v>42</v>
      </c>
      <c r="D1730" s="1">
        <v>42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</row>
    <row r="1731" spans="1:14" x14ac:dyDescent="0.3">
      <c r="A1731" s="1">
        <v>1677</v>
      </c>
      <c r="B1731" s="1" t="s">
        <v>1737</v>
      </c>
      <c r="C1731" s="1">
        <v>53</v>
      </c>
      <c r="D1731" s="1">
        <v>63</v>
      </c>
      <c r="E1731" s="1">
        <v>66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</row>
    <row r="1732" spans="1:14" x14ac:dyDescent="0.3">
      <c r="A1732" s="1">
        <v>1678</v>
      </c>
      <c r="B1732" s="1" t="s">
        <v>1738</v>
      </c>
      <c r="C1732" s="1">
        <v>114</v>
      </c>
      <c r="D1732" s="1">
        <v>127</v>
      </c>
      <c r="E1732" s="1">
        <v>133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</row>
    <row r="1733" spans="1:14" x14ac:dyDescent="0.3">
      <c r="A1733" s="1">
        <v>1679</v>
      </c>
      <c r="B1733" s="1" t="s">
        <v>1739</v>
      </c>
      <c r="C1733" s="1">
        <v>89</v>
      </c>
      <c r="D1733" s="1">
        <v>98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</row>
    <row r="1734" spans="1:14" x14ac:dyDescent="0.3">
      <c r="A1734" s="1">
        <v>1680</v>
      </c>
      <c r="B1734" s="1" t="s">
        <v>1740</v>
      </c>
      <c r="C1734" s="1">
        <v>57</v>
      </c>
      <c r="D1734" s="1">
        <v>63</v>
      </c>
      <c r="E1734" s="1">
        <v>66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</row>
    <row r="1735" spans="1:14" x14ac:dyDescent="0.3">
      <c r="A1735" s="1">
        <v>1681</v>
      </c>
      <c r="B1735" s="1" t="s">
        <v>1741</v>
      </c>
      <c r="C1735" s="1">
        <v>96</v>
      </c>
      <c r="D1735" s="1">
        <v>117</v>
      </c>
      <c r="E1735" s="1">
        <v>132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</row>
    <row r="1736" spans="1:14" x14ac:dyDescent="0.3">
      <c r="A1736" s="1">
        <v>1682</v>
      </c>
      <c r="B1736" s="1" t="s">
        <v>1742</v>
      </c>
      <c r="C1736" s="1">
        <v>89</v>
      </c>
      <c r="D1736" s="1">
        <v>98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</row>
    <row r="1737" spans="1:14" x14ac:dyDescent="0.3">
      <c r="A1737" s="1">
        <v>1683</v>
      </c>
      <c r="B1737" s="1" t="s">
        <v>1743</v>
      </c>
      <c r="C1737" s="1">
        <v>57</v>
      </c>
      <c r="D1737" s="1">
        <v>63</v>
      </c>
      <c r="E1737" s="1">
        <v>66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</row>
    <row r="1738" spans="1:14" x14ac:dyDescent="0.3">
      <c r="A1738" s="1">
        <v>1684</v>
      </c>
      <c r="B1738" s="1" t="s">
        <v>1744</v>
      </c>
      <c r="C1738" s="1">
        <v>114</v>
      </c>
      <c r="D1738" s="1">
        <v>148</v>
      </c>
      <c r="E1738" s="1">
        <v>166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</row>
    <row r="1739" spans="1:14" x14ac:dyDescent="0.3">
      <c r="A1739" s="1">
        <v>1685</v>
      </c>
      <c r="B1739" s="1" t="s">
        <v>1745</v>
      </c>
      <c r="C1739" s="1">
        <v>77</v>
      </c>
      <c r="D1739" s="1">
        <v>90</v>
      </c>
      <c r="E1739" s="1">
        <v>106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</row>
    <row r="1740" spans="1:14" x14ac:dyDescent="0.3">
      <c r="A1740" s="1">
        <v>1686</v>
      </c>
      <c r="B1740" s="1" t="s">
        <v>1746</v>
      </c>
      <c r="C1740" s="1">
        <v>41</v>
      </c>
      <c r="D1740" s="1">
        <v>46</v>
      </c>
      <c r="E1740" s="1">
        <v>50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</row>
    <row r="1741" spans="1:14" x14ac:dyDescent="0.3">
      <c r="A1741" s="1">
        <v>1687</v>
      </c>
      <c r="B1741" s="1" t="s">
        <v>1747</v>
      </c>
      <c r="C1741" s="1">
        <v>57</v>
      </c>
      <c r="D1741" s="1">
        <v>63</v>
      </c>
      <c r="E1741" s="1">
        <v>66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</row>
    <row r="1742" spans="1:14" x14ac:dyDescent="0.3">
      <c r="A1742" s="1">
        <v>1688</v>
      </c>
      <c r="B1742" s="1" t="s">
        <v>1748</v>
      </c>
      <c r="C1742" s="1">
        <v>77</v>
      </c>
      <c r="D1742" s="1">
        <v>84</v>
      </c>
      <c r="E1742" s="1">
        <v>86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</row>
    <row r="1743" spans="1:14" x14ac:dyDescent="0.3">
      <c r="A1743" s="1">
        <v>1689</v>
      </c>
      <c r="B1743" s="1" t="s">
        <v>1749</v>
      </c>
      <c r="C1743" s="1">
        <v>90</v>
      </c>
      <c r="D1743" s="1">
        <v>115</v>
      </c>
      <c r="E1743" s="1">
        <v>129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</row>
    <row r="1744" spans="1:14" x14ac:dyDescent="0.3">
      <c r="A1744" s="1">
        <v>1690</v>
      </c>
      <c r="B1744" s="1" t="s">
        <v>1750</v>
      </c>
      <c r="C1744" s="1">
        <v>83</v>
      </c>
      <c r="D1744" s="1">
        <v>105</v>
      </c>
      <c r="E1744" s="1">
        <v>0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</row>
    <row r="1745" spans="1:14" x14ac:dyDescent="0.3">
      <c r="A1745" s="1">
        <v>1691</v>
      </c>
      <c r="B1745" s="1" t="s">
        <v>1751</v>
      </c>
      <c r="C1745" s="1">
        <v>49</v>
      </c>
      <c r="D1745" s="1">
        <v>49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</row>
    <row r="1746" spans="1:14" x14ac:dyDescent="0.3">
      <c r="A1746" s="1">
        <v>1692</v>
      </c>
      <c r="B1746" s="1" t="s">
        <v>1752</v>
      </c>
      <c r="C1746" s="1">
        <v>114</v>
      </c>
      <c r="D1746" s="1">
        <v>127</v>
      </c>
      <c r="E1746" s="1">
        <v>133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</row>
    <row r="1747" spans="1:14" x14ac:dyDescent="0.3">
      <c r="A1747" s="1">
        <v>1693</v>
      </c>
      <c r="B1747" s="1" t="s">
        <v>1753</v>
      </c>
      <c r="C1747" s="1">
        <v>103</v>
      </c>
      <c r="D1747" s="1">
        <v>108</v>
      </c>
      <c r="E1747" s="1">
        <v>117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</row>
    <row r="1748" spans="1:14" x14ac:dyDescent="0.3">
      <c r="A1748" s="1">
        <v>1694</v>
      </c>
      <c r="B1748" s="1" t="s">
        <v>1754</v>
      </c>
      <c r="C1748" s="1">
        <v>144</v>
      </c>
      <c r="D1748" s="1">
        <v>152</v>
      </c>
      <c r="E1748" s="1">
        <v>166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</row>
    <row r="1749" spans="1:14" x14ac:dyDescent="0.3">
      <c r="A1749" s="1">
        <v>1695</v>
      </c>
      <c r="B1749" s="1" t="s">
        <v>1755</v>
      </c>
      <c r="C1749" s="1">
        <v>45</v>
      </c>
      <c r="D1749" s="1">
        <v>45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</row>
    <row r="1750" spans="1:14" x14ac:dyDescent="0.3">
      <c r="A1750" s="1">
        <v>1696</v>
      </c>
      <c r="B1750" s="1" t="s">
        <v>1756</v>
      </c>
      <c r="C1750" s="1">
        <v>35</v>
      </c>
      <c r="D1750" s="1">
        <v>39</v>
      </c>
      <c r="E1750" s="1">
        <v>43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</row>
    <row r="1751" spans="1:14" x14ac:dyDescent="0.3">
      <c r="A1751" s="1">
        <v>1697</v>
      </c>
      <c r="B1751" s="1" t="s">
        <v>1757</v>
      </c>
      <c r="C1751" s="1">
        <v>57</v>
      </c>
      <c r="D1751" s="1">
        <v>63</v>
      </c>
      <c r="E1751" s="1">
        <v>66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</row>
    <row r="1752" spans="1:14" x14ac:dyDescent="0.3">
      <c r="A1752" s="1">
        <v>1698</v>
      </c>
      <c r="B1752" s="1" t="s">
        <v>1758</v>
      </c>
      <c r="C1752" s="1">
        <v>89</v>
      </c>
      <c r="D1752" s="1">
        <v>98</v>
      </c>
      <c r="E1752" s="1">
        <v>103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</row>
    <row r="1753" spans="1:14" x14ac:dyDescent="0.3">
      <c r="A1753" s="1">
        <v>1699</v>
      </c>
      <c r="B1753" s="1" t="s">
        <v>1759</v>
      </c>
      <c r="C1753" s="1">
        <v>49</v>
      </c>
      <c r="D1753" s="1">
        <v>54</v>
      </c>
      <c r="E1753" s="1">
        <v>56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</row>
    <row r="1754" spans="1:14" x14ac:dyDescent="0.3">
      <c r="A1754" s="1">
        <v>1700</v>
      </c>
      <c r="B1754" s="1" t="s">
        <v>1760</v>
      </c>
      <c r="C1754" s="1">
        <v>57</v>
      </c>
      <c r="D1754" s="1">
        <v>63</v>
      </c>
      <c r="E1754" s="1">
        <v>66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</row>
    <row r="1755" spans="1:14" x14ac:dyDescent="0.3">
      <c r="A1755" s="1">
        <v>1701</v>
      </c>
      <c r="B1755" s="1" t="s">
        <v>1761</v>
      </c>
      <c r="C1755" s="1">
        <v>114</v>
      </c>
      <c r="D1755" s="1">
        <v>148</v>
      </c>
      <c r="E1755" s="1">
        <v>166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</row>
    <row r="1756" spans="1:14" x14ac:dyDescent="0.3">
      <c r="A1756" s="1">
        <v>1702</v>
      </c>
      <c r="B1756" s="1" t="s">
        <v>1762</v>
      </c>
      <c r="C1756" s="1">
        <v>57</v>
      </c>
      <c r="D1756" s="1">
        <v>63</v>
      </c>
      <c r="E1756" s="1">
        <v>66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</row>
    <row r="1757" spans="1:14" x14ac:dyDescent="0.3">
      <c r="A1757" s="1">
        <v>1703</v>
      </c>
      <c r="B1757" s="1" t="s">
        <v>1763</v>
      </c>
      <c r="C1757" s="1">
        <v>103</v>
      </c>
      <c r="D1757" s="1">
        <v>132</v>
      </c>
      <c r="E1757" s="1">
        <v>137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</row>
    <row r="1758" spans="1:14" x14ac:dyDescent="0.3">
      <c r="A1758" s="1">
        <v>1704</v>
      </c>
      <c r="B1758" s="1" t="s">
        <v>1764</v>
      </c>
      <c r="C1758" s="1">
        <v>71</v>
      </c>
      <c r="D1758" s="1">
        <v>71</v>
      </c>
      <c r="E1758" s="1">
        <v>74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</row>
    <row r="1759" spans="1:14" x14ac:dyDescent="0.3">
      <c r="A1759" s="1">
        <v>1705</v>
      </c>
      <c r="B1759" s="1" t="s">
        <v>1765</v>
      </c>
      <c r="C1759" s="1">
        <v>57</v>
      </c>
      <c r="D1759" s="1">
        <v>63</v>
      </c>
      <c r="E1759" s="1">
        <v>66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</row>
    <row r="1760" spans="1:14" x14ac:dyDescent="0.3">
      <c r="A1760" s="1">
        <v>1706</v>
      </c>
      <c r="B1760" s="1" t="s">
        <v>1766</v>
      </c>
      <c r="C1760" s="1">
        <v>53</v>
      </c>
      <c r="D1760" s="1">
        <v>66</v>
      </c>
      <c r="E1760" s="1">
        <v>79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</row>
    <row r="1761" spans="1:14" x14ac:dyDescent="0.3">
      <c r="A1761" s="1">
        <v>1707</v>
      </c>
      <c r="B1761" s="1" t="s">
        <v>1767</v>
      </c>
      <c r="C1761" s="1">
        <v>57</v>
      </c>
      <c r="D1761" s="1">
        <v>63</v>
      </c>
      <c r="E1761" s="1">
        <v>66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</row>
    <row r="1762" spans="1:14" x14ac:dyDescent="0.3">
      <c r="A1762" s="1">
        <v>1708</v>
      </c>
      <c r="B1762" s="1" t="s">
        <v>1768</v>
      </c>
      <c r="C1762" s="1">
        <v>57</v>
      </c>
      <c r="D1762" s="1">
        <v>63</v>
      </c>
      <c r="E1762" s="1">
        <v>66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</row>
    <row r="1763" spans="1:14" x14ac:dyDescent="0.3">
      <c r="A1763" s="1">
        <v>1709</v>
      </c>
      <c r="B1763" s="1" t="s">
        <v>1769</v>
      </c>
      <c r="C1763" s="1">
        <v>57</v>
      </c>
      <c r="D1763" s="1">
        <v>63</v>
      </c>
      <c r="E1763" s="1">
        <v>66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</row>
    <row r="1764" spans="1:14" x14ac:dyDescent="0.3">
      <c r="A1764" s="1">
        <v>1710</v>
      </c>
      <c r="B1764" s="1" t="s">
        <v>1770</v>
      </c>
      <c r="C1764" s="1">
        <v>57</v>
      </c>
      <c r="D1764" s="1">
        <v>63</v>
      </c>
      <c r="E1764" s="1">
        <v>66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</row>
    <row r="1765" spans="1:14" x14ac:dyDescent="0.3">
      <c r="A1765" s="1">
        <v>1711</v>
      </c>
      <c r="B1765" s="1" t="s">
        <v>1771</v>
      </c>
      <c r="C1765" s="1">
        <v>49</v>
      </c>
      <c r="D1765" s="1">
        <v>54</v>
      </c>
      <c r="E1765" s="1">
        <v>56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</row>
    <row r="1766" spans="1:14" x14ac:dyDescent="0.3">
      <c r="A1766" s="1">
        <v>1712</v>
      </c>
      <c r="B1766" s="1" t="s">
        <v>1772</v>
      </c>
      <c r="C1766" s="1">
        <v>57</v>
      </c>
      <c r="D1766" s="1">
        <v>63</v>
      </c>
      <c r="E1766" s="1">
        <v>66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</row>
    <row r="1767" spans="1:14" x14ac:dyDescent="0.3">
      <c r="A1767" s="1">
        <v>1713</v>
      </c>
      <c r="B1767" s="1" t="s">
        <v>1773</v>
      </c>
      <c r="C1767" s="1">
        <v>57</v>
      </c>
      <c r="D1767" s="1">
        <v>63</v>
      </c>
      <c r="E1767" s="1">
        <v>66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</row>
    <row r="1768" spans="1:14" x14ac:dyDescent="0.3">
      <c r="A1768" s="1">
        <v>1714</v>
      </c>
      <c r="B1768" s="1" t="s">
        <v>1774</v>
      </c>
      <c r="C1768" s="1">
        <v>57</v>
      </c>
      <c r="D1768" s="1">
        <v>63</v>
      </c>
      <c r="E1768" s="1">
        <v>66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</row>
    <row r="1769" spans="1:14" x14ac:dyDescent="0.3">
      <c r="A1769" s="1">
        <v>1715</v>
      </c>
      <c r="B1769" s="1" t="s">
        <v>1775</v>
      </c>
      <c r="C1769" s="1">
        <v>49</v>
      </c>
      <c r="D1769" s="1">
        <v>54</v>
      </c>
      <c r="E1769" s="1">
        <v>56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</row>
    <row r="1770" spans="1:14" x14ac:dyDescent="0.3">
      <c r="A1770" s="1">
        <v>1716</v>
      </c>
      <c r="B1770" s="1" t="s">
        <v>1776</v>
      </c>
      <c r="C1770" s="1">
        <v>31</v>
      </c>
      <c r="D1770" s="1">
        <v>34</v>
      </c>
      <c r="E1770" s="1">
        <v>36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</row>
    <row r="1771" spans="1:14" x14ac:dyDescent="0.3">
      <c r="A1771" s="1">
        <v>1717</v>
      </c>
      <c r="B1771" s="1" t="s">
        <v>1777</v>
      </c>
      <c r="C1771" s="1">
        <v>41</v>
      </c>
      <c r="D1771" s="1">
        <v>46</v>
      </c>
      <c r="E1771" s="1">
        <v>50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</row>
    <row r="1772" spans="1:14" x14ac:dyDescent="0.3">
      <c r="A1772" s="1">
        <v>1718</v>
      </c>
      <c r="B1772" s="1" t="s">
        <v>1778</v>
      </c>
      <c r="C1772" s="1">
        <v>89</v>
      </c>
      <c r="D1772" s="1">
        <v>98</v>
      </c>
      <c r="E1772" s="1">
        <v>103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</row>
    <row r="1773" spans="1:14" x14ac:dyDescent="0.3">
      <c r="A1773" s="1">
        <v>1719</v>
      </c>
      <c r="B1773" s="1" t="s">
        <v>1779</v>
      </c>
      <c r="C1773" s="1">
        <v>114</v>
      </c>
      <c r="D1773" s="1">
        <v>148</v>
      </c>
      <c r="E1773" s="1">
        <v>166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</row>
    <row r="1774" spans="1:14" x14ac:dyDescent="0.3">
      <c r="A1774" s="1">
        <v>1720</v>
      </c>
      <c r="B1774" s="1" t="s">
        <v>1780</v>
      </c>
      <c r="C1774" s="1">
        <v>57</v>
      </c>
      <c r="D1774" s="1">
        <v>63</v>
      </c>
      <c r="E1774" s="1">
        <v>66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</row>
    <row r="1775" spans="1:14" x14ac:dyDescent="0.3">
      <c r="A1775" s="1">
        <v>1721</v>
      </c>
      <c r="B1775" s="1" t="s">
        <v>1781</v>
      </c>
      <c r="C1775" s="1">
        <v>57</v>
      </c>
      <c r="D1775" s="1">
        <v>63</v>
      </c>
      <c r="E1775" s="1">
        <v>66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</row>
    <row r="1776" spans="1:14" x14ac:dyDescent="0.3">
      <c r="A1776" s="1">
        <v>1722</v>
      </c>
      <c r="B1776" s="1" t="s">
        <v>1782</v>
      </c>
      <c r="C1776" s="1">
        <v>106</v>
      </c>
      <c r="D1776" s="1">
        <v>132</v>
      </c>
      <c r="E1776" s="1">
        <v>132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</row>
    <row r="1777" spans="1:14" x14ac:dyDescent="0.3">
      <c r="A1777" s="1">
        <v>1723</v>
      </c>
      <c r="B1777" s="1" t="s">
        <v>1783</v>
      </c>
      <c r="C1777" s="1">
        <v>57</v>
      </c>
      <c r="D1777" s="1">
        <v>63</v>
      </c>
      <c r="E1777" s="1">
        <v>66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</row>
    <row r="1778" spans="1:14" x14ac:dyDescent="0.3">
      <c r="A1778" s="1">
        <v>1724</v>
      </c>
      <c r="B1778" s="1" t="s">
        <v>1784</v>
      </c>
      <c r="C1778" s="1">
        <v>89</v>
      </c>
      <c r="D1778" s="1">
        <v>98</v>
      </c>
      <c r="E1778" s="1">
        <v>103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</row>
    <row r="1779" spans="1:14" x14ac:dyDescent="0.3">
      <c r="A1779" s="1">
        <v>1725</v>
      </c>
      <c r="B1779" s="1" t="s">
        <v>1785</v>
      </c>
      <c r="C1779" s="1">
        <v>57</v>
      </c>
      <c r="D1779" s="1">
        <v>63</v>
      </c>
      <c r="E1779" s="1">
        <v>66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</row>
    <row r="1780" spans="1:14" x14ac:dyDescent="0.3">
      <c r="A1780" s="1">
        <v>1726</v>
      </c>
      <c r="B1780" s="1" t="s">
        <v>1786</v>
      </c>
      <c r="C1780" s="1">
        <v>57</v>
      </c>
      <c r="D1780" s="1">
        <v>63</v>
      </c>
      <c r="E1780" s="1">
        <v>66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</row>
    <row r="1781" spans="1:14" x14ac:dyDescent="0.3">
      <c r="A1781" s="1">
        <v>1727</v>
      </c>
      <c r="B1781" s="1" t="s">
        <v>1787</v>
      </c>
      <c r="C1781" s="1">
        <v>49</v>
      </c>
      <c r="D1781" s="1">
        <v>54</v>
      </c>
      <c r="E1781" s="1">
        <v>56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</row>
    <row r="1782" spans="1:14" x14ac:dyDescent="0.3">
      <c r="A1782" s="1">
        <v>1728</v>
      </c>
      <c r="B1782" s="1" t="s">
        <v>1788</v>
      </c>
      <c r="C1782" s="1">
        <v>127</v>
      </c>
      <c r="D1782" s="1">
        <v>131</v>
      </c>
      <c r="E1782" s="1">
        <v>135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</row>
    <row r="1783" spans="1:14" x14ac:dyDescent="0.3">
      <c r="A1783" s="1">
        <v>1729</v>
      </c>
      <c r="B1783" s="1" t="s">
        <v>1789</v>
      </c>
      <c r="C1783" s="1">
        <v>57</v>
      </c>
      <c r="D1783" s="1">
        <v>63</v>
      </c>
      <c r="E1783" s="1">
        <v>66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</row>
    <row r="1784" spans="1:14" x14ac:dyDescent="0.3">
      <c r="A1784" s="1">
        <v>1730</v>
      </c>
      <c r="B1784" s="1" t="s">
        <v>1790</v>
      </c>
      <c r="C1784" s="1">
        <v>96</v>
      </c>
      <c r="D1784" s="1">
        <v>117</v>
      </c>
      <c r="E1784" s="1">
        <v>132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</row>
    <row r="1785" spans="1:14" x14ac:dyDescent="0.3">
      <c r="A1785" s="1">
        <v>1731</v>
      </c>
      <c r="B1785" s="1" t="s">
        <v>1791</v>
      </c>
      <c r="C1785" s="1">
        <v>37</v>
      </c>
      <c r="D1785" s="1">
        <v>43</v>
      </c>
      <c r="E1785" s="1">
        <v>47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</row>
    <row r="1786" spans="1:14" x14ac:dyDescent="0.3">
      <c r="A1786" s="1">
        <v>1732</v>
      </c>
      <c r="B1786" s="1" t="s">
        <v>1792</v>
      </c>
      <c r="C1786" s="1">
        <v>58</v>
      </c>
      <c r="D1786" s="1">
        <v>68</v>
      </c>
      <c r="E1786" s="1">
        <v>74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</row>
    <row r="1787" spans="1:14" x14ac:dyDescent="0.3">
      <c r="A1787" s="1">
        <v>1733</v>
      </c>
      <c r="B1787" s="1" t="s">
        <v>1793</v>
      </c>
      <c r="C1787" s="1">
        <v>57</v>
      </c>
      <c r="D1787" s="1">
        <v>63</v>
      </c>
      <c r="E1787" s="1">
        <v>66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</row>
    <row r="1788" spans="1:14" x14ac:dyDescent="0.3">
      <c r="A1788" s="1">
        <v>1734</v>
      </c>
      <c r="B1788" s="1" t="s">
        <v>1794</v>
      </c>
      <c r="C1788" s="1">
        <v>57</v>
      </c>
      <c r="D1788" s="1">
        <v>63</v>
      </c>
      <c r="E1788" s="1">
        <v>66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</row>
    <row r="1789" spans="1:14" x14ac:dyDescent="0.3">
      <c r="A1789" s="1">
        <v>1735</v>
      </c>
      <c r="B1789" s="1" t="s">
        <v>1795</v>
      </c>
      <c r="C1789" s="1">
        <v>35</v>
      </c>
      <c r="D1789" s="1">
        <v>39</v>
      </c>
      <c r="E1789" s="1">
        <v>43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</row>
    <row r="1790" spans="1:14" x14ac:dyDescent="0.3">
      <c r="A1790" s="1">
        <v>1736</v>
      </c>
      <c r="B1790" s="1" t="s">
        <v>1796</v>
      </c>
      <c r="C1790" s="1">
        <v>170</v>
      </c>
      <c r="D1790" s="1">
        <v>170</v>
      </c>
      <c r="E1790" s="1">
        <v>176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</row>
    <row r="1791" spans="1:14" x14ac:dyDescent="0.3">
      <c r="A1791" s="1">
        <v>1737</v>
      </c>
      <c r="B1791" s="1" t="s">
        <v>1797</v>
      </c>
      <c r="C1791" s="1">
        <v>100</v>
      </c>
      <c r="D1791" s="1">
        <v>100</v>
      </c>
      <c r="E1791" s="1">
        <v>100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</row>
    <row r="1792" spans="1:14" x14ac:dyDescent="0.3">
      <c r="A1792" s="1">
        <v>1738</v>
      </c>
      <c r="B1792" s="1" t="s">
        <v>1798</v>
      </c>
      <c r="C1792" s="1">
        <v>223</v>
      </c>
      <c r="D1792" s="1">
        <v>223</v>
      </c>
      <c r="E1792" s="1">
        <v>223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</row>
    <row r="1793" spans="1:14" x14ac:dyDescent="0.3">
      <c r="A1793" s="1">
        <v>1739</v>
      </c>
      <c r="B1793" s="1" t="s">
        <v>1799</v>
      </c>
      <c r="C1793" s="1">
        <v>436</v>
      </c>
      <c r="D1793" s="1">
        <v>450</v>
      </c>
      <c r="E1793" s="1">
        <v>463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</row>
    <row r="1794" spans="1:14" x14ac:dyDescent="0.3">
      <c r="A1794" s="1">
        <v>1740</v>
      </c>
      <c r="B1794" s="1" t="s">
        <v>1800</v>
      </c>
      <c r="C1794" s="1">
        <v>229</v>
      </c>
      <c r="D1794" s="1">
        <v>252</v>
      </c>
      <c r="E1794" s="1">
        <v>259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</row>
    <row r="1795" spans="1:14" x14ac:dyDescent="0.3">
      <c r="A1795" s="1">
        <v>1741</v>
      </c>
      <c r="B1795" s="1" t="s">
        <v>1801</v>
      </c>
      <c r="C1795" s="1">
        <v>197</v>
      </c>
      <c r="D1795" s="1">
        <v>220</v>
      </c>
      <c r="E1795" s="1">
        <v>230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</row>
    <row r="1796" spans="1:14" x14ac:dyDescent="0.3">
      <c r="A1796" s="1">
        <v>1742</v>
      </c>
      <c r="B1796" s="1" t="s">
        <v>1802</v>
      </c>
      <c r="C1796" s="1">
        <v>432</v>
      </c>
      <c r="D1796" s="1">
        <v>526</v>
      </c>
      <c r="E1796" s="1">
        <v>594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</row>
    <row r="1797" spans="1:14" x14ac:dyDescent="0.3">
      <c r="A1797" s="1">
        <v>1743</v>
      </c>
      <c r="B1797" s="1" t="s">
        <v>1803</v>
      </c>
      <c r="C1797" s="1">
        <v>203</v>
      </c>
      <c r="D1797" s="1">
        <v>203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</row>
    <row r="1798" spans="1:14" x14ac:dyDescent="0.3">
      <c r="A1798" s="1">
        <v>1744</v>
      </c>
      <c r="B1798" s="1" t="s">
        <v>1804</v>
      </c>
      <c r="C1798" s="1">
        <v>178</v>
      </c>
      <c r="D1798" s="1">
        <v>197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</row>
    <row r="1799" spans="1:14" x14ac:dyDescent="0.3">
      <c r="A1799" s="1">
        <v>1745</v>
      </c>
      <c r="B1799" s="1" t="s">
        <v>1805</v>
      </c>
      <c r="C1799" s="1">
        <v>197</v>
      </c>
      <c r="D1799" s="1">
        <v>220</v>
      </c>
      <c r="E1799" s="1">
        <v>230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</row>
    <row r="1800" spans="1:14" x14ac:dyDescent="0.3">
      <c r="A1800" s="1">
        <v>1746</v>
      </c>
      <c r="B1800" s="1" t="s">
        <v>1806</v>
      </c>
      <c r="C1800" s="1">
        <v>167</v>
      </c>
      <c r="D1800" s="1">
        <v>179</v>
      </c>
      <c r="E1800" s="1">
        <v>230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</row>
    <row r="1801" spans="1:14" x14ac:dyDescent="0.3">
      <c r="A1801" s="1">
        <v>1747</v>
      </c>
      <c r="B1801" s="1" t="s">
        <v>1807</v>
      </c>
      <c r="C1801" s="1">
        <v>178</v>
      </c>
      <c r="D1801" s="1">
        <v>197</v>
      </c>
      <c r="E1801" s="1">
        <v>206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</row>
    <row r="1802" spans="1:14" x14ac:dyDescent="0.3">
      <c r="A1802" s="1">
        <v>1748</v>
      </c>
      <c r="B1802" s="1" t="s">
        <v>1808</v>
      </c>
      <c r="C1802" s="1">
        <v>436</v>
      </c>
      <c r="D1802" s="1">
        <v>450</v>
      </c>
      <c r="E1802" s="1">
        <v>463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</row>
    <row r="1803" spans="1:14" x14ac:dyDescent="0.3">
      <c r="A1803" s="1">
        <v>1749</v>
      </c>
      <c r="B1803" s="1" t="s">
        <v>1809</v>
      </c>
      <c r="C1803" s="1">
        <v>254</v>
      </c>
      <c r="D1803" s="1">
        <v>284</v>
      </c>
      <c r="E1803" s="1">
        <v>297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</row>
    <row r="1804" spans="1:14" x14ac:dyDescent="0.3">
      <c r="A1804" s="1">
        <v>1750</v>
      </c>
      <c r="B1804" s="1" t="s">
        <v>1810</v>
      </c>
      <c r="C1804" s="1">
        <v>229</v>
      </c>
      <c r="D1804" s="1">
        <v>255</v>
      </c>
      <c r="E1804" s="1">
        <v>267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</row>
    <row r="1805" spans="1:14" x14ac:dyDescent="0.3">
      <c r="A1805" s="1">
        <v>1751</v>
      </c>
      <c r="B1805" s="1" t="s">
        <v>1811</v>
      </c>
      <c r="C1805" s="1">
        <v>229</v>
      </c>
      <c r="D1805" s="1">
        <v>255</v>
      </c>
      <c r="E1805" s="1">
        <v>267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</row>
    <row r="1806" spans="1:14" x14ac:dyDescent="0.3">
      <c r="A1806" s="1">
        <v>1752</v>
      </c>
      <c r="B1806" s="1" t="s">
        <v>1812</v>
      </c>
      <c r="C1806" s="1">
        <v>166</v>
      </c>
      <c r="D1806" s="1">
        <v>210</v>
      </c>
      <c r="E1806" s="1">
        <v>0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</row>
    <row r="1807" spans="1:14" x14ac:dyDescent="0.3">
      <c r="A1807" s="1">
        <v>1753</v>
      </c>
      <c r="B1807" s="1" t="s">
        <v>1813</v>
      </c>
      <c r="C1807" s="1">
        <v>229</v>
      </c>
      <c r="D1807" s="1">
        <v>296</v>
      </c>
      <c r="E1807" s="1">
        <v>358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</row>
    <row r="1808" spans="1:14" x14ac:dyDescent="0.3">
      <c r="A1808" s="1">
        <v>1754</v>
      </c>
      <c r="B1808" s="1" t="s">
        <v>1814</v>
      </c>
      <c r="C1808" s="1">
        <v>227</v>
      </c>
      <c r="D1808" s="1">
        <v>290</v>
      </c>
      <c r="E1808" s="1">
        <v>0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</row>
    <row r="1809" spans="1:14" x14ac:dyDescent="0.3">
      <c r="A1809" s="1">
        <v>1755</v>
      </c>
      <c r="B1809" s="1" t="s">
        <v>1815</v>
      </c>
      <c r="C1809" s="1">
        <v>208</v>
      </c>
      <c r="D1809" s="1">
        <v>265</v>
      </c>
      <c r="E1809" s="1">
        <v>0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</row>
    <row r="1810" spans="1:14" x14ac:dyDescent="0.3">
      <c r="A1810" s="1">
        <v>1756</v>
      </c>
      <c r="B1810" s="1" t="s">
        <v>1816</v>
      </c>
      <c r="C1810" s="1">
        <v>229</v>
      </c>
      <c r="D1810" s="1">
        <v>255</v>
      </c>
      <c r="E1810" s="1">
        <v>267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</row>
    <row r="1811" spans="1:14" x14ac:dyDescent="0.3">
      <c r="A1811" s="1">
        <v>1757</v>
      </c>
      <c r="B1811" s="1" t="s">
        <v>1817</v>
      </c>
      <c r="C1811" s="1">
        <v>229</v>
      </c>
      <c r="D1811" s="1">
        <v>255</v>
      </c>
      <c r="E1811" s="1">
        <v>267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</row>
    <row r="1812" spans="1:14" x14ac:dyDescent="0.3">
      <c r="A1812" s="1">
        <v>1758</v>
      </c>
      <c r="B1812" s="1" t="s">
        <v>1818</v>
      </c>
      <c r="C1812" s="1">
        <v>229</v>
      </c>
      <c r="D1812" s="1">
        <v>296</v>
      </c>
      <c r="E1812" s="1">
        <v>358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</row>
    <row r="1813" spans="1:14" x14ac:dyDescent="0.3">
      <c r="A1813" s="1">
        <v>1759</v>
      </c>
      <c r="B1813" s="1" t="s">
        <v>1819</v>
      </c>
      <c r="C1813" s="1">
        <v>183</v>
      </c>
      <c r="D1813" s="1">
        <v>203</v>
      </c>
      <c r="E1813" s="1">
        <v>212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</row>
    <row r="1814" spans="1:14" x14ac:dyDescent="0.3">
      <c r="A1814" s="1">
        <v>1760</v>
      </c>
      <c r="B1814" s="1" t="s">
        <v>1820</v>
      </c>
      <c r="C1814" s="1">
        <v>229</v>
      </c>
      <c r="D1814" s="1">
        <v>284</v>
      </c>
      <c r="E1814" s="1">
        <v>0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</row>
    <row r="1815" spans="1:14" x14ac:dyDescent="0.3">
      <c r="A1815" s="1">
        <v>1761</v>
      </c>
      <c r="B1815" s="1" t="s">
        <v>1821</v>
      </c>
      <c r="C1815" s="1">
        <v>229</v>
      </c>
      <c r="D1815" s="1">
        <v>296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</row>
    <row r="1816" spans="1:14" x14ac:dyDescent="0.3">
      <c r="A1816" s="1">
        <v>1762</v>
      </c>
      <c r="B1816" s="1" t="s">
        <v>1822</v>
      </c>
      <c r="C1816" s="1">
        <v>229</v>
      </c>
      <c r="D1816" s="1">
        <v>284</v>
      </c>
      <c r="E1816" s="1">
        <v>297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</row>
    <row r="1817" spans="1:14" x14ac:dyDescent="0.3">
      <c r="A1817" s="1">
        <v>1763</v>
      </c>
      <c r="B1817" s="1" t="s">
        <v>1823</v>
      </c>
      <c r="C1817" s="1">
        <v>183</v>
      </c>
      <c r="D1817" s="1">
        <v>203</v>
      </c>
      <c r="E1817" s="1">
        <v>212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</row>
    <row r="1818" spans="1:14" x14ac:dyDescent="0.3">
      <c r="A1818" s="1">
        <v>1764</v>
      </c>
      <c r="B1818" s="1" t="s">
        <v>1824</v>
      </c>
      <c r="C1818" s="1">
        <v>229</v>
      </c>
      <c r="D1818" s="1">
        <v>255</v>
      </c>
      <c r="E1818" s="1">
        <v>267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</row>
    <row r="1819" spans="1:14" x14ac:dyDescent="0.3">
      <c r="A1819" s="1">
        <v>1765</v>
      </c>
      <c r="B1819" s="1" t="s">
        <v>1825</v>
      </c>
      <c r="C1819" s="1">
        <v>184</v>
      </c>
      <c r="D1819" s="1">
        <v>206</v>
      </c>
      <c r="E1819" s="1">
        <v>226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</row>
    <row r="1820" spans="1:14" x14ac:dyDescent="0.3">
      <c r="A1820" s="1">
        <v>1766</v>
      </c>
      <c r="B1820" s="1" t="s">
        <v>1826</v>
      </c>
      <c r="C1820" s="1">
        <v>229</v>
      </c>
      <c r="D1820" s="1">
        <v>255</v>
      </c>
      <c r="E1820" s="1">
        <v>267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</row>
    <row r="1821" spans="1:14" x14ac:dyDescent="0.3">
      <c r="A1821" s="1">
        <v>1767</v>
      </c>
      <c r="B1821" s="1" t="s">
        <v>1827</v>
      </c>
      <c r="C1821" s="1">
        <v>229</v>
      </c>
      <c r="D1821" s="1">
        <v>255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</row>
    <row r="1822" spans="1:14" x14ac:dyDescent="0.3">
      <c r="A1822" s="1">
        <v>1768</v>
      </c>
      <c r="B1822" s="1" t="s">
        <v>1828</v>
      </c>
      <c r="C1822" s="1">
        <v>43</v>
      </c>
      <c r="D1822" s="1">
        <v>50</v>
      </c>
      <c r="E1822" s="1">
        <v>61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</row>
    <row r="1823" spans="1:14" x14ac:dyDescent="0.3">
      <c r="A1823" s="1">
        <v>1769</v>
      </c>
      <c r="B1823" s="1" t="s">
        <v>1829</v>
      </c>
      <c r="C1823" s="1">
        <v>229</v>
      </c>
      <c r="D1823" s="1">
        <v>255</v>
      </c>
      <c r="E1823" s="1">
        <v>267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</row>
    <row r="1824" spans="1:14" x14ac:dyDescent="0.3">
      <c r="A1824" s="1">
        <v>1770</v>
      </c>
      <c r="B1824" s="1" t="s">
        <v>1830</v>
      </c>
      <c r="C1824" s="1">
        <v>167</v>
      </c>
      <c r="D1824" s="1">
        <v>186</v>
      </c>
      <c r="E1824" s="1">
        <v>204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</row>
    <row r="1825" spans="1:14" x14ac:dyDescent="0.3">
      <c r="A1825" s="1">
        <v>1771</v>
      </c>
      <c r="B1825" s="1" t="s">
        <v>1831</v>
      </c>
      <c r="C1825" s="1">
        <v>229</v>
      </c>
      <c r="D1825" s="1">
        <v>255</v>
      </c>
      <c r="E1825" s="1">
        <v>267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</row>
    <row r="1826" spans="1:14" x14ac:dyDescent="0.3">
      <c r="A1826" s="1">
        <v>1772</v>
      </c>
      <c r="B1826" s="1" t="s">
        <v>1832</v>
      </c>
      <c r="C1826" s="1">
        <v>297</v>
      </c>
      <c r="D1826" s="1">
        <v>354</v>
      </c>
      <c r="E1826" s="1">
        <v>374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</row>
    <row r="1827" spans="1:14" x14ac:dyDescent="0.3">
      <c r="A1827" s="1">
        <v>1773</v>
      </c>
      <c r="B1827" s="1" t="s">
        <v>1833</v>
      </c>
      <c r="C1827" s="1">
        <v>229</v>
      </c>
      <c r="D1827" s="1">
        <v>255</v>
      </c>
      <c r="E1827" s="1">
        <v>267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</row>
    <row r="1828" spans="1:14" x14ac:dyDescent="0.3">
      <c r="A1828" s="1">
        <v>1774</v>
      </c>
      <c r="B1828" s="1" t="s">
        <v>1834</v>
      </c>
      <c r="C1828" s="1">
        <v>183</v>
      </c>
      <c r="D1828" s="1">
        <v>203</v>
      </c>
      <c r="E1828" s="1">
        <v>212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</row>
    <row r="1829" spans="1:14" x14ac:dyDescent="0.3">
      <c r="A1829" s="1">
        <v>1775</v>
      </c>
      <c r="B1829" s="1" t="s">
        <v>1835</v>
      </c>
      <c r="C1829" s="1">
        <v>197</v>
      </c>
      <c r="D1829" s="1">
        <v>220</v>
      </c>
      <c r="E1829" s="1">
        <v>230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</row>
    <row r="1830" spans="1:14" x14ac:dyDescent="0.3">
      <c r="A1830" s="1">
        <v>1776</v>
      </c>
      <c r="B1830" s="1" t="s">
        <v>1836</v>
      </c>
      <c r="C1830" s="1">
        <v>197</v>
      </c>
      <c r="D1830" s="1">
        <v>215</v>
      </c>
      <c r="E1830" s="1">
        <v>230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</row>
    <row r="1831" spans="1:14" x14ac:dyDescent="0.3">
      <c r="A1831" s="1">
        <v>1777</v>
      </c>
      <c r="B1831" s="1" t="s">
        <v>1837</v>
      </c>
      <c r="C1831" s="1">
        <v>432</v>
      </c>
      <c r="D1831" s="1">
        <v>522</v>
      </c>
      <c r="E1831" s="1">
        <v>522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</row>
    <row r="1832" spans="1:14" x14ac:dyDescent="0.3">
      <c r="A1832" s="1">
        <v>1778</v>
      </c>
      <c r="B1832" s="1" t="s">
        <v>1838</v>
      </c>
      <c r="C1832" s="1">
        <v>432</v>
      </c>
      <c r="D1832" s="1">
        <v>522</v>
      </c>
      <c r="E1832" s="1">
        <v>522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</row>
    <row r="1833" spans="1:14" x14ac:dyDescent="0.3">
      <c r="A1833" s="1">
        <v>1779</v>
      </c>
      <c r="B1833" s="1" t="s">
        <v>1839</v>
      </c>
      <c r="C1833" s="1">
        <v>254</v>
      </c>
      <c r="D1833" s="1">
        <v>284</v>
      </c>
      <c r="E1833" s="1">
        <v>297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</row>
    <row r="1834" spans="1:14" x14ac:dyDescent="0.3">
      <c r="A1834" s="1">
        <v>1780</v>
      </c>
      <c r="B1834" s="1" t="s">
        <v>1840</v>
      </c>
      <c r="C1834" s="1">
        <v>297</v>
      </c>
      <c r="D1834" s="1">
        <v>364</v>
      </c>
      <c r="E1834" s="1">
        <v>400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</row>
    <row r="1835" spans="1:14" x14ac:dyDescent="0.3">
      <c r="A1835" s="1">
        <v>1781</v>
      </c>
      <c r="B1835" s="1" t="s">
        <v>1841</v>
      </c>
      <c r="C1835" s="1">
        <v>432</v>
      </c>
      <c r="D1835" s="1">
        <v>522</v>
      </c>
      <c r="E1835" s="1">
        <v>571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</row>
    <row r="1836" spans="1:14" x14ac:dyDescent="0.3">
      <c r="A1836" s="1">
        <v>1782</v>
      </c>
      <c r="B1836" s="1" t="s">
        <v>1842</v>
      </c>
      <c r="C1836" s="1">
        <v>432</v>
      </c>
      <c r="D1836" s="1">
        <v>522</v>
      </c>
      <c r="E1836" s="1">
        <v>571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</row>
    <row r="1837" spans="1:14" x14ac:dyDescent="0.3">
      <c r="A1837" s="1">
        <v>1783</v>
      </c>
      <c r="B1837" s="1" t="s">
        <v>1843</v>
      </c>
      <c r="C1837" s="1">
        <v>183</v>
      </c>
      <c r="D1837" s="1">
        <v>203</v>
      </c>
      <c r="E1837" s="1">
        <v>212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</row>
    <row r="1838" spans="1:14" x14ac:dyDescent="0.3">
      <c r="A1838" s="1">
        <v>1784</v>
      </c>
      <c r="B1838" s="1" t="s">
        <v>1844</v>
      </c>
      <c r="C1838" s="1">
        <v>229</v>
      </c>
      <c r="D1838" s="1">
        <v>291</v>
      </c>
      <c r="E1838" s="1">
        <v>310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</row>
    <row r="1839" spans="1:14" x14ac:dyDescent="0.3">
      <c r="A1839" s="1">
        <v>1785</v>
      </c>
      <c r="B1839" s="1" t="s">
        <v>1845</v>
      </c>
      <c r="C1839" s="1">
        <v>229</v>
      </c>
      <c r="D1839" s="1">
        <v>291</v>
      </c>
      <c r="E1839" s="1">
        <v>310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</row>
    <row r="1840" spans="1:14" x14ac:dyDescent="0.3">
      <c r="A1840" s="1">
        <v>1786</v>
      </c>
      <c r="B1840" s="1" t="s">
        <v>1846</v>
      </c>
      <c r="C1840" s="1">
        <v>208</v>
      </c>
      <c r="D1840" s="1">
        <v>265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</row>
    <row r="1841" spans="1:14" x14ac:dyDescent="0.3">
      <c r="A1841" s="1">
        <v>1787</v>
      </c>
      <c r="B1841" s="1" t="s">
        <v>1847</v>
      </c>
      <c r="C1841" s="1">
        <v>144</v>
      </c>
      <c r="D1841" s="1">
        <v>175</v>
      </c>
      <c r="E1841" s="1">
        <v>198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</row>
    <row r="1842" spans="1:14" x14ac:dyDescent="0.3">
      <c r="A1842" s="1">
        <v>1788</v>
      </c>
      <c r="B1842" s="1" t="s">
        <v>1848</v>
      </c>
      <c r="C1842" s="1">
        <v>196</v>
      </c>
      <c r="D1842" s="1">
        <v>213</v>
      </c>
      <c r="E1842" s="1">
        <v>227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</row>
    <row r="1843" spans="1:14" x14ac:dyDescent="0.3">
      <c r="A1843" s="1">
        <v>1789</v>
      </c>
      <c r="B1843" s="1" t="s">
        <v>1849</v>
      </c>
      <c r="C1843" s="1">
        <v>178</v>
      </c>
      <c r="D1843" s="1">
        <v>197</v>
      </c>
      <c r="E1843" s="1">
        <v>206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</row>
    <row r="1844" spans="1:14" x14ac:dyDescent="0.3">
      <c r="A1844" s="1">
        <v>1790</v>
      </c>
      <c r="B1844" s="1" t="s">
        <v>1850</v>
      </c>
      <c r="C1844" s="1">
        <v>229</v>
      </c>
      <c r="D1844" s="1">
        <v>255</v>
      </c>
      <c r="E1844" s="1">
        <v>267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</row>
    <row r="1845" spans="1:14" x14ac:dyDescent="0.3">
      <c r="A1845" s="1">
        <v>1791</v>
      </c>
      <c r="B1845" s="1" t="s">
        <v>1851</v>
      </c>
      <c r="C1845" s="1">
        <v>143</v>
      </c>
      <c r="D1845" s="1">
        <v>200</v>
      </c>
      <c r="E1845" s="1">
        <v>0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</row>
    <row r="1846" spans="1:14" x14ac:dyDescent="0.3">
      <c r="A1846" s="1">
        <v>1792</v>
      </c>
      <c r="B1846" s="1" t="s">
        <v>1852</v>
      </c>
      <c r="C1846" s="1">
        <v>229</v>
      </c>
      <c r="D1846" s="1">
        <v>255</v>
      </c>
      <c r="E1846" s="1">
        <v>264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</row>
    <row r="1847" spans="1:14" x14ac:dyDescent="0.3">
      <c r="A1847" s="1">
        <v>1793</v>
      </c>
      <c r="B1847" s="1" t="s">
        <v>1853</v>
      </c>
      <c r="C1847" s="1">
        <v>240</v>
      </c>
      <c r="D1847" s="1">
        <v>291</v>
      </c>
      <c r="E1847" s="1">
        <v>0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</row>
    <row r="1848" spans="1:14" x14ac:dyDescent="0.3">
      <c r="A1848" s="1">
        <v>1794</v>
      </c>
      <c r="B1848" s="1" t="s">
        <v>1854</v>
      </c>
      <c r="C1848" s="1">
        <v>259</v>
      </c>
      <c r="D1848" s="1">
        <v>291</v>
      </c>
      <c r="E1848" s="1">
        <v>310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</row>
    <row r="1849" spans="1:14" x14ac:dyDescent="0.3">
      <c r="A1849" s="1">
        <v>1795</v>
      </c>
      <c r="B1849" s="1" t="s">
        <v>1855</v>
      </c>
      <c r="C1849" s="1">
        <v>229</v>
      </c>
      <c r="D1849" s="1">
        <v>255</v>
      </c>
      <c r="E1849" s="1">
        <v>267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</row>
    <row r="1850" spans="1:14" x14ac:dyDescent="0.3">
      <c r="A1850" s="1">
        <v>1796</v>
      </c>
      <c r="B1850" s="1" t="s">
        <v>1856</v>
      </c>
      <c r="C1850" s="1">
        <v>432</v>
      </c>
      <c r="D1850" s="1">
        <v>522</v>
      </c>
      <c r="E1850" s="1">
        <v>571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</row>
    <row r="1851" spans="1:14" x14ac:dyDescent="0.3">
      <c r="A1851" s="1">
        <v>1797</v>
      </c>
      <c r="B1851" s="1" t="s">
        <v>1857</v>
      </c>
      <c r="C1851" s="1">
        <v>288</v>
      </c>
      <c r="D1851" s="1">
        <v>351</v>
      </c>
      <c r="E1851" s="1">
        <v>396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</row>
    <row r="1852" spans="1:14" x14ac:dyDescent="0.3">
      <c r="A1852" s="1">
        <v>1798</v>
      </c>
      <c r="B1852" s="1" t="s">
        <v>1858</v>
      </c>
      <c r="C1852" s="1">
        <v>361</v>
      </c>
      <c r="D1852" s="1">
        <v>468</v>
      </c>
      <c r="E1852" s="1">
        <v>528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</row>
    <row r="1853" spans="1:14" x14ac:dyDescent="0.3">
      <c r="A1853" s="1">
        <v>1799</v>
      </c>
      <c r="B1853" s="1" t="s">
        <v>1859</v>
      </c>
      <c r="C1853" s="1">
        <v>183</v>
      </c>
      <c r="D1853" s="1">
        <v>203</v>
      </c>
      <c r="E1853" s="1">
        <v>212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</row>
    <row r="1854" spans="1:14" x14ac:dyDescent="0.3">
      <c r="A1854" s="1">
        <v>1800</v>
      </c>
      <c r="B1854" s="1" t="s">
        <v>1860</v>
      </c>
      <c r="C1854" s="1">
        <v>229</v>
      </c>
      <c r="D1854" s="1">
        <v>255</v>
      </c>
      <c r="E1854" s="1">
        <v>267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</row>
    <row r="1855" spans="1:14" x14ac:dyDescent="0.3">
      <c r="A1855" s="1">
        <v>1801</v>
      </c>
      <c r="B1855" s="1" t="s">
        <v>1861</v>
      </c>
      <c r="C1855" s="1">
        <v>254</v>
      </c>
      <c r="D1855" s="1">
        <v>284</v>
      </c>
      <c r="E1855" s="1">
        <v>297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</row>
    <row r="1856" spans="1:14" x14ac:dyDescent="0.3">
      <c r="A1856" s="1">
        <v>1802</v>
      </c>
      <c r="B1856" s="1" t="s">
        <v>1862</v>
      </c>
      <c r="C1856" s="1">
        <v>240</v>
      </c>
      <c r="D1856" s="1">
        <v>306</v>
      </c>
      <c r="E1856" s="1">
        <v>0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</row>
    <row r="1857" spans="1:14" x14ac:dyDescent="0.3">
      <c r="A1857" s="1">
        <v>1803</v>
      </c>
      <c r="B1857" s="1" t="s">
        <v>1863</v>
      </c>
      <c r="C1857" s="1">
        <v>153</v>
      </c>
      <c r="D1857" s="1">
        <v>157</v>
      </c>
      <c r="E1857" s="1">
        <v>162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</row>
    <row r="1858" spans="1:14" x14ac:dyDescent="0.3">
      <c r="A1858" s="1">
        <v>1804</v>
      </c>
      <c r="B1858" s="1" t="s">
        <v>1864</v>
      </c>
      <c r="C1858" s="1">
        <v>219</v>
      </c>
      <c r="D1858" s="1">
        <v>223</v>
      </c>
      <c r="E1858" s="1">
        <v>0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</row>
    <row r="1859" spans="1:14" x14ac:dyDescent="0.3">
      <c r="A1859" s="1">
        <v>1805</v>
      </c>
      <c r="B1859" s="1" t="s">
        <v>1865</v>
      </c>
      <c r="C1859" s="1">
        <v>84</v>
      </c>
      <c r="D1859" s="1">
        <v>84</v>
      </c>
      <c r="E1859" s="1">
        <v>0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</row>
    <row r="1860" spans="1:14" x14ac:dyDescent="0.3">
      <c r="A1860" s="1">
        <v>1806</v>
      </c>
      <c r="B1860" s="1" t="s">
        <v>1866</v>
      </c>
      <c r="C1860" s="1">
        <v>226</v>
      </c>
      <c r="D1860" s="1">
        <v>233</v>
      </c>
      <c r="E1860" s="1">
        <v>284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</row>
    <row r="1861" spans="1:14" x14ac:dyDescent="0.3">
      <c r="A1861" s="1">
        <v>1807</v>
      </c>
      <c r="B1861" s="1" t="s">
        <v>1867</v>
      </c>
      <c r="C1861" s="1">
        <v>219</v>
      </c>
      <c r="D1861" s="1">
        <v>277</v>
      </c>
      <c r="E1861" s="1">
        <v>0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</row>
    <row r="1862" spans="1:14" x14ac:dyDescent="0.3">
      <c r="A1862" s="1">
        <v>1808</v>
      </c>
      <c r="B1862" s="1" t="s">
        <v>1868</v>
      </c>
      <c r="C1862" s="1">
        <v>267</v>
      </c>
      <c r="D1862" s="1">
        <v>298</v>
      </c>
      <c r="E1862" s="1">
        <v>0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</row>
    <row r="1863" spans="1:14" x14ac:dyDescent="0.3">
      <c r="A1863" s="1">
        <v>1809</v>
      </c>
      <c r="B1863" s="1" t="s">
        <v>1869</v>
      </c>
      <c r="C1863" s="1">
        <v>268</v>
      </c>
      <c r="D1863" s="1">
        <v>331</v>
      </c>
      <c r="E1863" s="1">
        <v>347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</row>
    <row r="1864" spans="1:14" x14ac:dyDescent="0.3">
      <c r="A1864" s="1">
        <v>1810</v>
      </c>
      <c r="B1864" s="1" t="s">
        <v>1870</v>
      </c>
      <c r="C1864" s="1">
        <v>148</v>
      </c>
      <c r="D1864" s="1">
        <v>153</v>
      </c>
      <c r="E1864" s="1">
        <v>158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</row>
    <row r="1865" spans="1:14" x14ac:dyDescent="0.3">
      <c r="A1865" s="1">
        <v>1811</v>
      </c>
      <c r="B1865" s="1" t="s">
        <v>1871</v>
      </c>
      <c r="C1865" s="1">
        <v>468</v>
      </c>
      <c r="D1865" s="1">
        <v>501</v>
      </c>
      <c r="E1865" s="1">
        <v>669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</row>
    <row r="1866" spans="1:14" x14ac:dyDescent="0.3">
      <c r="A1866" s="1">
        <v>1812</v>
      </c>
      <c r="B1866" s="1" t="s">
        <v>1872</v>
      </c>
      <c r="C1866" s="1">
        <v>267</v>
      </c>
      <c r="D1866" s="1">
        <v>298</v>
      </c>
      <c r="E1866" s="1">
        <v>312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</row>
    <row r="1867" spans="1:14" x14ac:dyDescent="0.3">
      <c r="A1867" s="1">
        <v>1813</v>
      </c>
      <c r="B1867" s="1" t="s">
        <v>1873</v>
      </c>
      <c r="C1867" s="1">
        <v>267</v>
      </c>
      <c r="D1867" s="1">
        <v>298</v>
      </c>
      <c r="E1867" s="1">
        <v>312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</row>
    <row r="1868" spans="1:14" x14ac:dyDescent="0.3">
      <c r="A1868" s="1">
        <v>1814</v>
      </c>
      <c r="B1868" s="1" t="s">
        <v>1874</v>
      </c>
      <c r="C1868" s="1">
        <v>219</v>
      </c>
      <c r="D1868" s="1">
        <v>277</v>
      </c>
      <c r="E1868" s="1">
        <v>0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</row>
    <row r="1869" spans="1:14" x14ac:dyDescent="0.3">
      <c r="A1869" s="1">
        <v>1815</v>
      </c>
      <c r="B1869" s="1" t="s">
        <v>1875</v>
      </c>
      <c r="C1869" s="1">
        <v>186</v>
      </c>
      <c r="D1869" s="1">
        <v>210</v>
      </c>
      <c r="E1869" s="1">
        <v>231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</row>
    <row r="1870" spans="1:14" x14ac:dyDescent="0.3">
      <c r="A1870" s="1">
        <v>1816</v>
      </c>
      <c r="B1870" s="1" t="s">
        <v>1876</v>
      </c>
      <c r="C1870" s="1">
        <v>267</v>
      </c>
      <c r="D1870" s="1">
        <v>298</v>
      </c>
      <c r="E1870" s="1">
        <v>312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</row>
    <row r="1871" spans="1:14" x14ac:dyDescent="0.3">
      <c r="A1871" s="1">
        <v>1817</v>
      </c>
      <c r="B1871" s="1" t="s">
        <v>1877</v>
      </c>
      <c r="C1871" s="1">
        <v>207</v>
      </c>
      <c r="D1871" s="1">
        <v>230</v>
      </c>
      <c r="E1871" s="1">
        <v>241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</row>
    <row r="1872" spans="1:14" x14ac:dyDescent="0.3">
      <c r="A1872" s="1">
        <v>1818</v>
      </c>
      <c r="B1872" s="1" t="s">
        <v>1878</v>
      </c>
      <c r="C1872" s="1">
        <v>297</v>
      </c>
      <c r="D1872" s="1">
        <v>331</v>
      </c>
      <c r="E1872" s="1">
        <v>347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</row>
    <row r="1873" spans="1:14" x14ac:dyDescent="0.3">
      <c r="A1873" s="1">
        <v>1819</v>
      </c>
      <c r="B1873" s="1" t="s">
        <v>1879</v>
      </c>
      <c r="C1873" s="1">
        <v>243</v>
      </c>
      <c r="D1873" s="1">
        <v>271</v>
      </c>
      <c r="E1873" s="1">
        <v>316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</row>
    <row r="1874" spans="1:14" x14ac:dyDescent="0.3">
      <c r="A1874" s="1">
        <v>1820</v>
      </c>
      <c r="B1874" s="1" t="s">
        <v>1880</v>
      </c>
      <c r="C1874" s="1">
        <v>234</v>
      </c>
      <c r="D1874" s="1">
        <v>250</v>
      </c>
      <c r="E1874" s="1">
        <v>273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</row>
    <row r="1875" spans="1:14" x14ac:dyDescent="0.3">
      <c r="A1875" s="1">
        <v>1821</v>
      </c>
      <c r="B1875" s="1" t="s">
        <v>1881</v>
      </c>
      <c r="C1875" s="1">
        <v>267</v>
      </c>
      <c r="D1875" s="1">
        <v>298</v>
      </c>
      <c r="E1875" s="1">
        <v>299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</row>
    <row r="1876" spans="1:14" x14ac:dyDescent="0.3">
      <c r="A1876" s="1">
        <v>1822</v>
      </c>
      <c r="B1876" s="1" t="s">
        <v>1882</v>
      </c>
      <c r="C1876" s="1">
        <v>267</v>
      </c>
      <c r="D1876" s="1">
        <v>298</v>
      </c>
      <c r="E1876" s="1">
        <v>312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</row>
    <row r="1877" spans="1:14" x14ac:dyDescent="0.3">
      <c r="A1877" s="1">
        <v>1823</v>
      </c>
      <c r="B1877" s="1" t="s">
        <v>1883</v>
      </c>
      <c r="C1877" s="1">
        <v>267</v>
      </c>
      <c r="D1877" s="1">
        <v>298</v>
      </c>
      <c r="E1877" s="1">
        <v>312</v>
      </c>
      <c r="F1877" s="1">
        <v>0</v>
      </c>
      <c r="G1877" s="1">
        <v>0</v>
      </c>
      <c r="H1877" s="1">
        <v>0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</row>
    <row r="1878" spans="1:14" x14ac:dyDescent="0.3">
      <c r="A1878" s="1">
        <v>1824</v>
      </c>
      <c r="B1878" s="1" t="s">
        <v>1884</v>
      </c>
      <c r="C1878" s="1">
        <v>219</v>
      </c>
      <c r="D1878" s="1">
        <v>251</v>
      </c>
      <c r="E1878" s="1">
        <v>0</v>
      </c>
      <c r="F1878" s="1">
        <v>0</v>
      </c>
      <c r="G1878" s="1">
        <v>0</v>
      </c>
      <c r="H1878" s="1">
        <v>0</v>
      </c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</row>
    <row r="1879" spans="1:14" x14ac:dyDescent="0.3">
      <c r="A1879" s="1">
        <v>1825</v>
      </c>
      <c r="B1879" s="1" t="s">
        <v>1885</v>
      </c>
      <c r="C1879" s="1">
        <v>207</v>
      </c>
      <c r="D1879" s="1">
        <v>230</v>
      </c>
      <c r="E1879" s="1">
        <v>241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</row>
    <row r="1880" spans="1:14" x14ac:dyDescent="0.3">
      <c r="A1880" s="1">
        <v>1826</v>
      </c>
      <c r="B1880" s="1" t="s">
        <v>1886</v>
      </c>
      <c r="C1880" s="1">
        <v>230</v>
      </c>
      <c r="D1880" s="1">
        <v>250</v>
      </c>
      <c r="E1880" s="1">
        <v>268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</row>
    <row r="1881" spans="1:14" x14ac:dyDescent="0.3">
      <c r="A1881" s="1">
        <v>1827</v>
      </c>
      <c r="B1881" s="1" t="s">
        <v>1887</v>
      </c>
      <c r="C1881" s="1">
        <v>207</v>
      </c>
      <c r="D1881" s="1">
        <v>230</v>
      </c>
      <c r="E1881" s="1">
        <v>241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</row>
    <row r="1882" spans="1:14" x14ac:dyDescent="0.3">
      <c r="A1882" s="1">
        <v>1828</v>
      </c>
      <c r="B1882" s="1" t="s">
        <v>1888</v>
      </c>
      <c r="C1882" s="1">
        <v>267</v>
      </c>
      <c r="D1882" s="1">
        <v>298</v>
      </c>
      <c r="E1882" s="1">
        <v>312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</row>
    <row r="1883" spans="1:14" x14ac:dyDescent="0.3">
      <c r="A1883" s="1">
        <v>1829</v>
      </c>
      <c r="B1883" s="1" t="s">
        <v>1889</v>
      </c>
      <c r="C1883" s="1">
        <v>267</v>
      </c>
      <c r="D1883" s="1">
        <v>298</v>
      </c>
      <c r="E1883" s="1">
        <v>312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</row>
    <row r="1884" spans="1:14" x14ac:dyDescent="0.3">
      <c r="A1884" s="1">
        <v>1830</v>
      </c>
      <c r="B1884" s="1" t="s">
        <v>1890</v>
      </c>
      <c r="C1884" s="1">
        <v>207</v>
      </c>
      <c r="D1884" s="1">
        <v>230</v>
      </c>
      <c r="E1884" s="1">
        <v>241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</row>
    <row r="1885" spans="1:14" x14ac:dyDescent="0.3">
      <c r="A1885" s="1">
        <v>1831</v>
      </c>
      <c r="B1885" s="1" t="s">
        <v>1891</v>
      </c>
      <c r="C1885" s="1">
        <v>218</v>
      </c>
      <c r="D1885" s="1">
        <v>238</v>
      </c>
      <c r="E1885" s="1">
        <v>256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</row>
    <row r="1886" spans="1:14" x14ac:dyDescent="0.3">
      <c r="A1886" s="1">
        <v>1832</v>
      </c>
      <c r="B1886" s="1" t="s">
        <v>1892</v>
      </c>
      <c r="C1886" s="1">
        <v>174</v>
      </c>
      <c r="D1886" s="1">
        <v>200</v>
      </c>
      <c r="E1886" s="1">
        <v>222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</row>
    <row r="1887" spans="1:14" x14ac:dyDescent="0.3">
      <c r="A1887" s="1">
        <v>1833</v>
      </c>
      <c r="B1887" s="1" t="s">
        <v>1893</v>
      </c>
      <c r="C1887" s="1">
        <v>174</v>
      </c>
      <c r="D1887" s="1">
        <v>200</v>
      </c>
      <c r="E1887" s="1">
        <v>222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</row>
    <row r="1888" spans="1:14" x14ac:dyDescent="0.3">
      <c r="A1888" s="1">
        <v>1834</v>
      </c>
      <c r="B1888" s="1" t="s">
        <v>1894</v>
      </c>
      <c r="C1888" s="1">
        <v>230</v>
      </c>
      <c r="D1888" s="1">
        <v>256</v>
      </c>
      <c r="E1888" s="1">
        <v>268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</row>
    <row r="1889" spans="1:14" x14ac:dyDescent="0.3">
      <c r="A1889" s="1">
        <v>1835</v>
      </c>
      <c r="B1889" s="1" t="s">
        <v>1895</v>
      </c>
      <c r="C1889" s="1">
        <v>207</v>
      </c>
      <c r="D1889" s="1">
        <v>230</v>
      </c>
      <c r="E1889" s="1">
        <v>241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</row>
    <row r="1890" spans="1:14" x14ac:dyDescent="0.3">
      <c r="A1890" s="1">
        <v>1836</v>
      </c>
      <c r="B1890" s="1" t="s">
        <v>1896</v>
      </c>
      <c r="C1890" s="1">
        <v>268</v>
      </c>
      <c r="D1890" s="1">
        <v>331</v>
      </c>
      <c r="E1890" s="1">
        <v>347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</row>
    <row r="1891" spans="1:14" x14ac:dyDescent="0.3">
      <c r="A1891" s="1">
        <v>1837</v>
      </c>
      <c r="B1891" s="1" t="s">
        <v>1897</v>
      </c>
      <c r="C1891" s="1">
        <v>192</v>
      </c>
      <c r="D1891" s="1">
        <v>234</v>
      </c>
      <c r="E1891" s="1">
        <v>264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</row>
    <row r="1892" spans="1:14" x14ac:dyDescent="0.3">
      <c r="A1892" s="1">
        <v>1838</v>
      </c>
      <c r="B1892" s="1" t="s">
        <v>1898</v>
      </c>
      <c r="C1892" s="1">
        <v>186</v>
      </c>
      <c r="D1892" s="1">
        <v>210</v>
      </c>
      <c r="E1892" s="1">
        <v>231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</row>
    <row r="1893" spans="1:14" x14ac:dyDescent="0.3">
      <c r="A1893" s="1">
        <v>1839</v>
      </c>
      <c r="B1893" s="1" t="s">
        <v>1899</v>
      </c>
      <c r="C1893" s="1">
        <v>187</v>
      </c>
      <c r="D1893" s="1">
        <v>220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</row>
    <row r="1894" spans="1:14" x14ac:dyDescent="0.3">
      <c r="A1894" s="1">
        <v>1840</v>
      </c>
      <c r="B1894" s="1" t="s">
        <v>1900</v>
      </c>
      <c r="C1894" s="1">
        <v>207</v>
      </c>
      <c r="D1894" s="1">
        <v>230</v>
      </c>
      <c r="E1894" s="1">
        <v>241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</row>
    <row r="1895" spans="1:14" x14ac:dyDescent="0.3">
      <c r="A1895" s="1">
        <v>1841</v>
      </c>
      <c r="B1895" s="1" t="s">
        <v>1901</v>
      </c>
      <c r="C1895" s="1">
        <v>207</v>
      </c>
      <c r="D1895" s="1">
        <v>230</v>
      </c>
      <c r="E1895" s="1">
        <v>241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</row>
    <row r="1896" spans="1:14" x14ac:dyDescent="0.3">
      <c r="A1896" s="1">
        <v>1842</v>
      </c>
      <c r="B1896" s="1" t="s">
        <v>1902</v>
      </c>
      <c r="C1896" s="1">
        <v>186</v>
      </c>
      <c r="D1896" s="1">
        <v>210</v>
      </c>
      <c r="E1896" s="1">
        <v>231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</row>
    <row r="1897" spans="1:14" x14ac:dyDescent="0.3">
      <c r="A1897" s="1">
        <v>1843</v>
      </c>
      <c r="B1897" s="1" t="s">
        <v>1903</v>
      </c>
      <c r="C1897" s="1">
        <v>181</v>
      </c>
      <c r="D1897" s="1">
        <v>181</v>
      </c>
      <c r="E1897" s="1">
        <v>181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</row>
    <row r="1898" spans="1:14" x14ac:dyDescent="0.3">
      <c r="A1898" s="1">
        <v>1844</v>
      </c>
      <c r="B1898" s="1" t="s">
        <v>1904</v>
      </c>
      <c r="C1898" s="1">
        <v>181</v>
      </c>
      <c r="D1898" s="1">
        <v>181</v>
      </c>
      <c r="E1898" s="1">
        <v>181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</row>
    <row r="1899" spans="1:14" x14ac:dyDescent="0.3">
      <c r="A1899" s="1">
        <v>1845</v>
      </c>
      <c r="B1899" s="1" t="s">
        <v>1905</v>
      </c>
      <c r="C1899" s="1">
        <v>226</v>
      </c>
      <c r="D1899" s="1">
        <v>226</v>
      </c>
      <c r="E1899" s="1">
        <v>249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</row>
    <row r="1900" spans="1:14" x14ac:dyDescent="0.3">
      <c r="A1900" s="1">
        <v>1846</v>
      </c>
      <c r="B1900" s="1" t="s">
        <v>1906</v>
      </c>
      <c r="C1900" s="1">
        <v>267</v>
      </c>
      <c r="D1900" s="1">
        <v>298</v>
      </c>
      <c r="E1900" s="1">
        <v>312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</row>
    <row r="1901" spans="1:14" x14ac:dyDescent="0.3">
      <c r="A1901" s="1">
        <v>1847</v>
      </c>
      <c r="B1901" s="1" t="s">
        <v>1907</v>
      </c>
      <c r="C1901" s="1">
        <v>226</v>
      </c>
      <c r="D1901" s="1">
        <v>233</v>
      </c>
      <c r="E1901" s="1">
        <v>284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</row>
    <row r="1902" spans="1:14" x14ac:dyDescent="0.3">
      <c r="A1902" s="1">
        <v>1848</v>
      </c>
      <c r="B1902" s="1" t="s">
        <v>1908</v>
      </c>
      <c r="C1902" s="1">
        <v>112</v>
      </c>
      <c r="D1902" s="1">
        <v>120</v>
      </c>
      <c r="E1902" s="1">
        <v>0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</row>
    <row r="1903" spans="1:14" x14ac:dyDescent="0.3">
      <c r="A1903" s="1">
        <v>1849</v>
      </c>
      <c r="B1903" s="1" t="s">
        <v>1909</v>
      </c>
      <c r="C1903" s="1">
        <v>234</v>
      </c>
      <c r="D1903" s="1">
        <v>250</v>
      </c>
      <c r="E1903" s="1">
        <v>312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</row>
    <row r="1904" spans="1:14" x14ac:dyDescent="0.3">
      <c r="A1904" s="1">
        <v>1850</v>
      </c>
      <c r="B1904" s="1" t="s">
        <v>1910</v>
      </c>
      <c r="C1904" s="1">
        <v>163</v>
      </c>
      <c r="D1904" s="1">
        <v>168</v>
      </c>
      <c r="E1904" s="1">
        <v>173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</row>
    <row r="1905" spans="1:14" x14ac:dyDescent="0.3">
      <c r="A1905" s="1">
        <v>1851</v>
      </c>
      <c r="B1905" s="1" t="s">
        <v>1911</v>
      </c>
      <c r="C1905" s="1">
        <v>210</v>
      </c>
      <c r="D1905" s="1">
        <v>240</v>
      </c>
      <c r="E1905" s="1">
        <v>247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</row>
    <row r="1906" spans="1:14" x14ac:dyDescent="0.3">
      <c r="A1906" s="1">
        <v>1852</v>
      </c>
      <c r="B1906" s="1" t="s">
        <v>1912</v>
      </c>
      <c r="C1906" s="1">
        <v>267</v>
      </c>
      <c r="D1906" s="1">
        <v>298</v>
      </c>
      <c r="E1906" s="1">
        <v>312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</row>
    <row r="1907" spans="1:14" x14ac:dyDescent="0.3">
      <c r="A1907" s="1">
        <v>1853</v>
      </c>
      <c r="B1907" s="1" t="s">
        <v>1913</v>
      </c>
      <c r="C1907" s="1">
        <v>207</v>
      </c>
      <c r="D1907" s="1">
        <v>230</v>
      </c>
      <c r="E1907" s="1">
        <v>241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</row>
    <row r="1908" spans="1:14" x14ac:dyDescent="0.3">
      <c r="A1908" s="1">
        <v>1854</v>
      </c>
      <c r="B1908" s="1" t="s">
        <v>1914</v>
      </c>
      <c r="C1908" s="1">
        <v>207</v>
      </c>
      <c r="D1908" s="1">
        <v>230</v>
      </c>
      <c r="E1908" s="1">
        <v>241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</row>
    <row r="1909" spans="1:14" x14ac:dyDescent="0.3">
      <c r="A1909" s="1">
        <v>1855</v>
      </c>
      <c r="B1909" s="1" t="s">
        <v>1915</v>
      </c>
      <c r="C1909" s="1">
        <v>267</v>
      </c>
      <c r="D1909" s="1">
        <v>298</v>
      </c>
      <c r="E1909" s="1">
        <v>312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</row>
    <row r="1910" spans="1:14" x14ac:dyDescent="0.3">
      <c r="A1910" s="1">
        <v>1856</v>
      </c>
      <c r="B1910" s="1" t="s">
        <v>1916</v>
      </c>
      <c r="C1910" s="1">
        <v>267</v>
      </c>
      <c r="D1910" s="1">
        <v>289</v>
      </c>
      <c r="E1910" s="1">
        <v>312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</row>
    <row r="1911" spans="1:14" x14ac:dyDescent="0.3">
      <c r="A1911" s="1">
        <v>1857</v>
      </c>
      <c r="B1911" s="1" t="s">
        <v>1917</v>
      </c>
      <c r="C1911" s="1">
        <v>396</v>
      </c>
      <c r="D1911" s="1">
        <v>420</v>
      </c>
      <c r="E1911" s="1">
        <v>420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</row>
    <row r="1912" spans="1:14" x14ac:dyDescent="0.3">
      <c r="A1912" s="1">
        <v>1858</v>
      </c>
      <c r="B1912" s="1" t="s">
        <v>1918</v>
      </c>
      <c r="C1912" s="1">
        <v>159</v>
      </c>
      <c r="D1912" s="1">
        <v>200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</row>
    <row r="1913" spans="1:14" x14ac:dyDescent="0.3">
      <c r="A1913" s="1">
        <v>1859</v>
      </c>
      <c r="B1913" s="1" t="s">
        <v>1919</v>
      </c>
      <c r="C1913" s="1">
        <v>267</v>
      </c>
      <c r="D1913" s="1">
        <v>298</v>
      </c>
      <c r="E1913" s="1">
        <v>312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</row>
    <row r="1914" spans="1:14" x14ac:dyDescent="0.3">
      <c r="A1914" s="1">
        <v>1860</v>
      </c>
      <c r="B1914" s="1" t="s">
        <v>1920</v>
      </c>
      <c r="C1914" s="1">
        <v>127</v>
      </c>
      <c r="D1914" s="1">
        <v>131</v>
      </c>
      <c r="E1914" s="1">
        <v>135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</row>
    <row r="1915" spans="1:14" x14ac:dyDescent="0.3">
      <c r="A1915" s="1">
        <v>1861</v>
      </c>
      <c r="B1915" s="1" t="s">
        <v>1921</v>
      </c>
      <c r="C1915" s="1">
        <v>910</v>
      </c>
      <c r="D1915" s="1">
        <v>938</v>
      </c>
      <c r="E1915" s="1">
        <v>966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</row>
    <row r="1916" spans="1:14" x14ac:dyDescent="0.3">
      <c r="A1916" s="1">
        <v>1862</v>
      </c>
      <c r="B1916" s="1" t="s">
        <v>1922</v>
      </c>
      <c r="C1916" s="1">
        <v>1274</v>
      </c>
      <c r="D1916" s="1">
        <v>1421</v>
      </c>
      <c r="E1916" s="1">
        <v>1488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</row>
    <row r="1917" spans="1:14" x14ac:dyDescent="0.3">
      <c r="A1917" s="1">
        <v>1863</v>
      </c>
      <c r="B1917" s="1" t="s">
        <v>1923</v>
      </c>
      <c r="C1917" s="1">
        <v>1260</v>
      </c>
      <c r="D1917" s="1">
        <v>1403</v>
      </c>
      <c r="E1917" s="1">
        <v>1458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</row>
    <row r="1918" spans="1:14" x14ac:dyDescent="0.3">
      <c r="A1918" s="1">
        <v>1864</v>
      </c>
      <c r="B1918" s="1" t="s">
        <v>1924</v>
      </c>
      <c r="C1918" s="1">
        <v>1056</v>
      </c>
      <c r="D1918" s="1">
        <v>1151</v>
      </c>
      <c r="E1918" s="1">
        <v>1238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</row>
    <row r="1919" spans="1:14" x14ac:dyDescent="0.3">
      <c r="A1919" s="1">
        <v>1865</v>
      </c>
      <c r="B1919" s="1" t="s">
        <v>1925</v>
      </c>
      <c r="C1919" s="1">
        <v>1274</v>
      </c>
      <c r="D1919" s="1">
        <v>1421</v>
      </c>
      <c r="E1919" s="1">
        <v>1488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</row>
    <row r="1920" spans="1:14" x14ac:dyDescent="0.3">
      <c r="A1920" s="1">
        <v>1866</v>
      </c>
      <c r="B1920" s="1" t="s">
        <v>1926</v>
      </c>
      <c r="C1920" s="1">
        <v>1240</v>
      </c>
      <c r="D1920" s="1">
        <v>1532</v>
      </c>
      <c r="E1920" s="1">
        <v>1792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</row>
    <row r="1921" spans="1:14" x14ac:dyDescent="0.3">
      <c r="A1921" s="1">
        <v>1867</v>
      </c>
      <c r="B1921" s="1" t="s">
        <v>1927</v>
      </c>
      <c r="C1921" s="1">
        <v>1169</v>
      </c>
      <c r="D1921" s="1">
        <v>1370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</row>
    <row r="1922" spans="1:14" x14ac:dyDescent="0.3">
      <c r="A1922" s="1">
        <v>1868</v>
      </c>
      <c r="B1922" s="1" t="s">
        <v>1928</v>
      </c>
      <c r="C1922" s="1">
        <v>9999</v>
      </c>
      <c r="D1922" s="1">
        <v>9999</v>
      </c>
      <c r="E1922" s="1">
        <v>9999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</row>
    <row r="1923" spans="1:14" x14ac:dyDescent="0.3">
      <c r="A1923" s="1">
        <v>1869</v>
      </c>
      <c r="B1923" s="1" t="s">
        <v>1929</v>
      </c>
      <c r="C1923" s="1">
        <v>9999</v>
      </c>
      <c r="D1923" s="1">
        <v>9999</v>
      </c>
      <c r="E1923" s="1">
        <v>9999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</row>
    <row r="1924" spans="1:14" x14ac:dyDescent="0.3">
      <c r="A1924" s="1">
        <v>1870</v>
      </c>
      <c r="B1924" s="1" t="s">
        <v>1930</v>
      </c>
      <c r="C1924" s="1">
        <v>0</v>
      </c>
      <c r="D1924" s="1">
        <v>0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</row>
    <row r="1925" spans="1:14" x14ac:dyDescent="0.3">
      <c r="A1925" s="1">
        <v>1871</v>
      </c>
      <c r="B1925" s="1" t="s">
        <v>1931</v>
      </c>
      <c r="C1925" s="1">
        <v>0</v>
      </c>
      <c r="D1925" s="1">
        <v>0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</row>
    <row r="1927" spans="1:14" ht="16.2" x14ac:dyDescent="0.35">
      <c r="A1927" s="4" t="s">
        <v>1932</v>
      </c>
    </row>
    <row r="1928" spans="1:14" x14ac:dyDescent="0.3">
      <c r="A1928" s="5" t="s">
        <v>59</v>
      </c>
      <c r="B1928" s="5" t="s">
        <v>1933</v>
      </c>
      <c r="C1928" s="5" t="s">
        <v>1934</v>
      </c>
      <c r="D1928" s="5" t="s">
        <v>1935</v>
      </c>
      <c r="E1928" s="5" t="s">
        <v>1936</v>
      </c>
      <c r="F1928" s="5" t="s">
        <v>1937</v>
      </c>
    </row>
    <row r="1929" spans="1:14" x14ac:dyDescent="0.3">
      <c r="A1929" s="1">
        <v>1</v>
      </c>
      <c r="B1929" s="1" t="s">
        <v>1938</v>
      </c>
      <c r="C1929" s="6" t="s">
        <v>1939</v>
      </c>
      <c r="D1929" s="1" t="s">
        <v>1940</v>
      </c>
      <c r="E1929" s="7">
        <v>0.93999999761581421</v>
      </c>
      <c r="F1929" s="7">
        <v>1.0499999523162842</v>
      </c>
    </row>
    <row r="1930" spans="1:14" x14ac:dyDescent="0.3">
      <c r="A1930" s="1">
        <v>2</v>
      </c>
      <c r="B1930" s="1" t="s">
        <v>1941</v>
      </c>
      <c r="C1930" s="6" t="s">
        <v>1939</v>
      </c>
      <c r="D1930" s="1" t="s">
        <v>1940</v>
      </c>
      <c r="E1930" s="7">
        <v>0.93999999761581421</v>
      </c>
      <c r="F1930" s="7">
        <v>1.0499999523162842</v>
      </c>
    </row>
    <row r="1931" spans="1:14" x14ac:dyDescent="0.3">
      <c r="A1931" s="1">
        <v>3</v>
      </c>
      <c r="B1931" s="1" t="s">
        <v>1942</v>
      </c>
      <c r="C1931" s="6" t="s">
        <v>1939</v>
      </c>
      <c r="D1931" s="1" t="s">
        <v>1940</v>
      </c>
      <c r="E1931" s="7">
        <v>0.93999999761581421</v>
      </c>
      <c r="F1931" s="7">
        <v>1.0499999523162842</v>
      </c>
    </row>
    <row r="1932" spans="1:14" x14ac:dyDescent="0.3">
      <c r="A1932" s="1">
        <v>4</v>
      </c>
      <c r="B1932" s="1" t="s">
        <v>1943</v>
      </c>
      <c r="C1932" s="6" t="s">
        <v>1939</v>
      </c>
      <c r="D1932" s="1" t="s">
        <v>1940</v>
      </c>
      <c r="E1932" s="7">
        <v>0.93999999761581421</v>
      </c>
      <c r="F1932" s="7">
        <v>1.0499999523162842</v>
      </c>
    </row>
    <row r="1933" spans="1:14" x14ac:dyDescent="0.3">
      <c r="A1933" s="1">
        <v>5</v>
      </c>
      <c r="B1933" s="1" t="s">
        <v>1944</v>
      </c>
      <c r="C1933" s="6" t="s">
        <v>1939</v>
      </c>
      <c r="D1933" s="1" t="s">
        <v>1940</v>
      </c>
      <c r="E1933" s="7">
        <v>0.93999999761581421</v>
      </c>
      <c r="F1933" s="7">
        <v>1.0499999523162842</v>
      </c>
    </row>
    <row r="1934" spans="1:14" x14ac:dyDescent="0.3">
      <c r="A1934" s="1">
        <v>6</v>
      </c>
      <c r="B1934" s="1" t="s">
        <v>1945</v>
      </c>
      <c r="C1934" s="6" t="s">
        <v>1939</v>
      </c>
      <c r="D1934" s="1" t="s">
        <v>1940</v>
      </c>
      <c r="E1934" s="7">
        <v>0.93999999761581421</v>
      </c>
      <c r="F1934" s="7">
        <v>1.0499999523162842</v>
      </c>
    </row>
    <row r="1935" spans="1:14" x14ac:dyDescent="0.3">
      <c r="A1935" s="1">
        <v>7</v>
      </c>
      <c r="B1935" s="1" t="s">
        <v>1946</v>
      </c>
      <c r="C1935" s="6" t="s">
        <v>1939</v>
      </c>
      <c r="D1935" s="1" t="s">
        <v>1940</v>
      </c>
      <c r="E1935" s="7">
        <v>0.93999999761581421</v>
      </c>
      <c r="F1935" s="7">
        <v>1.0499999523162842</v>
      </c>
    </row>
    <row r="1936" spans="1:14" x14ac:dyDescent="0.3">
      <c r="A1936" s="1">
        <v>8</v>
      </c>
      <c r="B1936" s="1" t="s">
        <v>1947</v>
      </c>
      <c r="C1936" s="6" t="s">
        <v>1939</v>
      </c>
      <c r="D1936" s="1" t="s">
        <v>1940</v>
      </c>
      <c r="E1936" s="7">
        <v>0.93999999761581421</v>
      </c>
      <c r="F1936" s="7">
        <v>1.0499999523162842</v>
      </c>
    </row>
    <row r="1937" spans="1:6" x14ac:dyDescent="0.3">
      <c r="A1937" s="1">
        <v>9</v>
      </c>
      <c r="B1937" s="1" t="s">
        <v>1948</v>
      </c>
      <c r="C1937" s="6" t="s">
        <v>1939</v>
      </c>
      <c r="D1937" s="1" t="s">
        <v>1940</v>
      </c>
      <c r="E1937" s="7">
        <v>0.93999999761581421</v>
      </c>
      <c r="F1937" s="7">
        <v>1.0499999523162842</v>
      </c>
    </row>
    <row r="1938" spans="1:6" x14ac:dyDescent="0.3">
      <c r="A1938" s="1">
        <v>10</v>
      </c>
      <c r="B1938" s="1" t="s">
        <v>1949</v>
      </c>
      <c r="C1938" s="6" t="s">
        <v>1939</v>
      </c>
      <c r="D1938" s="1" t="s">
        <v>1940</v>
      </c>
      <c r="E1938" s="7">
        <v>0.93999999761581421</v>
      </c>
      <c r="F1938" s="7">
        <v>1.0499999523162842</v>
      </c>
    </row>
    <row r="1939" spans="1:6" x14ac:dyDescent="0.3">
      <c r="A1939" s="1">
        <v>11</v>
      </c>
      <c r="B1939" s="1" t="s">
        <v>1950</v>
      </c>
      <c r="C1939" s="6" t="s">
        <v>1939</v>
      </c>
      <c r="D1939" s="1" t="s">
        <v>1940</v>
      </c>
      <c r="E1939" s="7">
        <v>0.93999999761581421</v>
      </c>
      <c r="F1939" s="7">
        <v>1.0499999523162842</v>
      </c>
    </row>
    <row r="1940" spans="1:6" x14ac:dyDescent="0.3">
      <c r="A1940" s="1">
        <v>12</v>
      </c>
      <c r="B1940" s="1" t="s">
        <v>1951</v>
      </c>
      <c r="C1940" s="6" t="s">
        <v>1939</v>
      </c>
      <c r="D1940" s="1" t="s">
        <v>1940</v>
      </c>
      <c r="E1940" s="7">
        <v>0.93999999761581421</v>
      </c>
      <c r="F1940" s="7">
        <v>1.0499999523162842</v>
      </c>
    </row>
    <row r="1941" spans="1:6" x14ac:dyDescent="0.3">
      <c r="A1941" s="1">
        <v>13</v>
      </c>
      <c r="B1941" s="1" t="s">
        <v>1952</v>
      </c>
      <c r="C1941" s="6" t="s">
        <v>1939</v>
      </c>
      <c r="D1941" s="1" t="s">
        <v>1940</v>
      </c>
      <c r="E1941" s="7">
        <v>0.93999999761581421</v>
      </c>
      <c r="F1941" s="7">
        <v>1.0499999523162842</v>
      </c>
    </row>
    <row r="1942" spans="1:6" x14ac:dyDescent="0.3">
      <c r="A1942" s="1">
        <v>14</v>
      </c>
      <c r="B1942" s="1" t="s">
        <v>1953</v>
      </c>
      <c r="C1942" s="6" t="s">
        <v>1939</v>
      </c>
      <c r="D1942" s="1" t="s">
        <v>1940</v>
      </c>
      <c r="E1942" s="7">
        <v>0.93999999761581421</v>
      </c>
      <c r="F1942" s="7">
        <v>1.0499999523162842</v>
      </c>
    </row>
    <row r="1943" spans="1:6" x14ac:dyDescent="0.3">
      <c r="A1943" s="1">
        <v>15</v>
      </c>
      <c r="B1943" s="1" t="s">
        <v>1954</v>
      </c>
      <c r="C1943" s="6" t="s">
        <v>1939</v>
      </c>
      <c r="D1943" s="1" t="s">
        <v>1940</v>
      </c>
      <c r="E1943" s="7">
        <v>0.93999999761581421</v>
      </c>
      <c r="F1943" s="7">
        <v>1.0499999523162842</v>
      </c>
    </row>
    <row r="1944" spans="1:6" x14ac:dyDescent="0.3">
      <c r="A1944" s="1">
        <v>16</v>
      </c>
      <c r="B1944" s="1" t="s">
        <v>1955</v>
      </c>
      <c r="C1944" s="6" t="s">
        <v>1939</v>
      </c>
      <c r="D1944" s="1" t="s">
        <v>1940</v>
      </c>
      <c r="E1944" s="7">
        <v>0.93999999761581421</v>
      </c>
      <c r="F1944" s="7">
        <v>1.0499999523162842</v>
      </c>
    </row>
    <row r="1945" spans="1:6" x14ac:dyDescent="0.3">
      <c r="A1945" s="1">
        <v>17</v>
      </c>
      <c r="B1945" s="1" t="s">
        <v>1956</v>
      </c>
      <c r="C1945" s="6" t="s">
        <v>1939</v>
      </c>
      <c r="D1945" s="1" t="s">
        <v>1940</v>
      </c>
      <c r="E1945" s="7">
        <v>0.93999999761581421</v>
      </c>
      <c r="F1945" s="7">
        <v>1.0499999523162842</v>
      </c>
    </row>
    <row r="1946" spans="1:6" x14ac:dyDescent="0.3">
      <c r="A1946" s="1">
        <v>18</v>
      </c>
      <c r="B1946" s="1" t="s">
        <v>1957</v>
      </c>
      <c r="C1946" s="6" t="s">
        <v>1939</v>
      </c>
      <c r="D1946" s="1" t="s">
        <v>1940</v>
      </c>
      <c r="E1946" s="7">
        <v>0.93999999761581421</v>
      </c>
      <c r="F1946" s="7">
        <v>1.0499999523162842</v>
      </c>
    </row>
    <row r="1947" spans="1:6" x14ac:dyDescent="0.3">
      <c r="A1947" s="1">
        <v>19</v>
      </c>
      <c r="B1947" s="1" t="s">
        <v>1958</v>
      </c>
      <c r="C1947" s="6" t="s">
        <v>1939</v>
      </c>
      <c r="D1947" s="1" t="s">
        <v>1940</v>
      </c>
      <c r="E1947" s="7">
        <v>0.93999999761581421</v>
      </c>
      <c r="F1947" s="7">
        <v>1.0499999523162842</v>
      </c>
    </row>
    <row r="1948" spans="1:6" x14ac:dyDescent="0.3">
      <c r="A1948" s="1">
        <v>20</v>
      </c>
      <c r="B1948" s="1" t="s">
        <v>1959</v>
      </c>
      <c r="C1948" s="6" t="s">
        <v>1939</v>
      </c>
      <c r="D1948" s="1" t="s">
        <v>1940</v>
      </c>
      <c r="E1948" s="7">
        <v>0.93999999761581421</v>
      </c>
      <c r="F1948" s="7">
        <v>1.0499999523162842</v>
      </c>
    </row>
    <row r="1949" spans="1:6" x14ac:dyDescent="0.3">
      <c r="A1949" s="1">
        <v>21</v>
      </c>
      <c r="B1949" s="1" t="s">
        <v>1960</v>
      </c>
      <c r="C1949" s="6" t="s">
        <v>1939</v>
      </c>
      <c r="D1949" s="1" t="s">
        <v>1940</v>
      </c>
      <c r="E1949" s="7">
        <v>0.93999999761581421</v>
      </c>
      <c r="F1949" s="7">
        <v>1.0499999523162842</v>
      </c>
    </row>
    <row r="1950" spans="1:6" x14ac:dyDescent="0.3">
      <c r="A1950" s="1">
        <v>22</v>
      </c>
      <c r="B1950" s="1" t="s">
        <v>1961</v>
      </c>
      <c r="C1950" s="6" t="s">
        <v>1939</v>
      </c>
      <c r="D1950" s="1" t="s">
        <v>1940</v>
      </c>
      <c r="E1950" s="7">
        <v>0.93999999761581421</v>
      </c>
      <c r="F1950" s="7">
        <v>1.0499999523162842</v>
      </c>
    </row>
    <row r="1951" spans="1:6" x14ac:dyDescent="0.3">
      <c r="A1951" s="1">
        <v>23</v>
      </c>
      <c r="B1951" s="1" t="s">
        <v>1962</v>
      </c>
      <c r="C1951" s="6" t="s">
        <v>1939</v>
      </c>
      <c r="D1951" s="1" t="s">
        <v>1940</v>
      </c>
      <c r="E1951" s="7">
        <v>0.93999999761581421</v>
      </c>
      <c r="F1951" s="7">
        <v>1.0499999523162842</v>
      </c>
    </row>
    <row r="1952" spans="1:6" x14ac:dyDescent="0.3">
      <c r="A1952" s="1">
        <v>24</v>
      </c>
      <c r="B1952" s="1" t="s">
        <v>1963</v>
      </c>
      <c r="C1952" s="6" t="s">
        <v>1939</v>
      </c>
      <c r="D1952" s="1" t="s">
        <v>1940</v>
      </c>
      <c r="E1952" s="7">
        <v>0.93999999761581421</v>
      </c>
      <c r="F1952" s="7">
        <v>1.0499999523162842</v>
      </c>
    </row>
    <row r="1953" spans="1:6" x14ac:dyDescent="0.3">
      <c r="A1953" s="1">
        <v>25</v>
      </c>
      <c r="B1953" s="1" t="s">
        <v>1964</v>
      </c>
      <c r="C1953" s="6" t="s">
        <v>1939</v>
      </c>
      <c r="D1953" s="1" t="s">
        <v>1940</v>
      </c>
      <c r="E1953" s="7">
        <v>0.93999999761581421</v>
      </c>
      <c r="F1953" s="7">
        <v>1.0499999523162842</v>
      </c>
    </row>
    <row r="1954" spans="1:6" x14ac:dyDescent="0.3">
      <c r="A1954" s="1">
        <v>26</v>
      </c>
      <c r="B1954" s="1" t="s">
        <v>1965</v>
      </c>
      <c r="C1954" s="6" t="s">
        <v>1939</v>
      </c>
      <c r="D1954" s="1" t="s">
        <v>1940</v>
      </c>
      <c r="E1954" s="7">
        <v>0.93999999761581421</v>
      </c>
      <c r="F1954" s="7">
        <v>1.0499999523162842</v>
      </c>
    </row>
    <row r="1955" spans="1:6" x14ac:dyDescent="0.3">
      <c r="A1955" s="1">
        <v>27</v>
      </c>
      <c r="B1955" s="1" t="s">
        <v>1966</v>
      </c>
      <c r="C1955" s="6" t="s">
        <v>1939</v>
      </c>
      <c r="D1955" s="1" t="s">
        <v>1940</v>
      </c>
      <c r="E1955" s="7">
        <v>0.93999999761581421</v>
      </c>
      <c r="F1955" s="7">
        <v>1.0499999523162842</v>
      </c>
    </row>
    <row r="1956" spans="1:6" x14ac:dyDescent="0.3">
      <c r="A1956" s="1">
        <v>28</v>
      </c>
      <c r="B1956" s="1" t="s">
        <v>1967</v>
      </c>
      <c r="C1956" s="6" t="s">
        <v>1939</v>
      </c>
      <c r="D1956" s="1" t="s">
        <v>1940</v>
      </c>
      <c r="E1956" s="7">
        <v>0.93999999761581421</v>
      </c>
      <c r="F1956" s="7">
        <v>1.0499999523162842</v>
      </c>
    </row>
    <row r="1957" spans="1:6" x14ac:dyDescent="0.3">
      <c r="A1957" s="1">
        <v>29</v>
      </c>
      <c r="B1957" s="1" t="s">
        <v>1968</v>
      </c>
      <c r="C1957" s="6" t="s">
        <v>1939</v>
      </c>
      <c r="D1957" s="1" t="s">
        <v>1940</v>
      </c>
      <c r="E1957" s="7">
        <v>0.93999999761581421</v>
      </c>
      <c r="F1957" s="7">
        <v>1.0499999523162842</v>
      </c>
    </row>
    <row r="1958" spans="1:6" x14ac:dyDescent="0.3">
      <c r="A1958" s="1">
        <v>30</v>
      </c>
      <c r="B1958" s="1" t="s">
        <v>1969</v>
      </c>
      <c r="C1958" s="6" t="s">
        <v>1939</v>
      </c>
      <c r="D1958" s="1" t="s">
        <v>1940</v>
      </c>
      <c r="E1958" s="7">
        <v>0.93999999761581421</v>
      </c>
      <c r="F1958" s="7">
        <v>1.0499999523162842</v>
      </c>
    </row>
    <row r="1959" spans="1:6" x14ac:dyDescent="0.3">
      <c r="A1959" s="1">
        <v>31</v>
      </c>
      <c r="B1959" s="1" t="s">
        <v>1970</v>
      </c>
      <c r="C1959" s="6" t="s">
        <v>1939</v>
      </c>
      <c r="D1959" s="1" t="s">
        <v>1940</v>
      </c>
      <c r="E1959" s="7">
        <v>0.93999999761581421</v>
      </c>
      <c r="F1959" s="7">
        <v>1.0499999523162842</v>
      </c>
    </row>
    <row r="1960" spans="1:6" x14ac:dyDescent="0.3">
      <c r="A1960" s="1">
        <v>32</v>
      </c>
      <c r="B1960" s="1" t="s">
        <v>1971</v>
      </c>
      <c r="C1960" s="6" t="s">
        <v>1939</v>
      </c>
      <c r="D1960" s="1" t="s">
        <v>1940</v>
      </c>
      <c r="E1960" s="7">
        <v>0.93999999761581421</v>
      </c>
      <c r="F1960" s="7">
        <v>1.0499999523162842</v>
      </c>
    </row>
    <row r="1961" spans="1:6" x14ac:dyDescent="0.3">
      <c r="A1961" s="1">
        <v>33</v>
      </c>
      <c r="B1961" s="1" t="s">
        <v>1972</v>
      </c>
      <c r="C1961" s="6" t="s">
        <v>1939</v>
      </c>
      <c r="D1961" s="1" t="s">
        <v>1940</v>
      </c>
      <c r="E1961" s="7">
        <v>0.93999999761581421</v>
      </c>
      <c r="F1961" s="7">
        <v>1.0499999523162842</v>
      </c>
    </row>
    <row r="1962" spans="1:6" x14ac:dyDescent="0.3">
      <c r="A1962" s="1">
        <v>34</v>
      </c>
      <c r="B1962" s="1" t="s">
        <v>1973</v>
      </c>
      <c r="C1962" s="6" t="s">
        <v>1939</v>
      </c>
      <c r="D1962" s="1" t="s">
        <v>1940</v>
      </c>
      <c r="E1962" s="7">
        <v>0.93999999761581421</v>
      </c>
      <c r="F1962" s="7">
        <v>1.0499999523162842</v>
      </c>
    </row>
    <row r="1963" spans="1:6" x14ac:dyDescent="0.3">
      <c r="A1963" s="1">
        <v>35</v>
      </c>
      <c r="B1963" s="1" t="s">
        <v>1974</v>
      </c>
      <c r="C1963" s="6" t="s">
        <v>1939</v>
      </c>
      <c r="D1963" s="1" t="s">
        <v>1940</v>
      </c>
      <c r="E1963" s="7">
        <v>0.93999999761581421</v>
      </c>
      <c r="F1963" s="7">
        <v>1.0499999523162842</v>
      </c>
    </row>
    <row r="1964" spans="1:6" x14ac:dyDescent="0.3">
      <c r="A1964" s="1">
        <v>36</v>
      </c>
      <c r="B1964" s="1" t="s">
        <v>1975</v>
      </c>
      <c r="C1964" s="6" t="s">
        <v>1939</v>
      </c>
      <c r="D1964" s="1" t="s">
        <v>1940</v>
      </c>
      <c r="E1964" s="7">
        <v>0.93999999761581421</v>
      </c>
      <c r="F1964" s="7">
        <v>1.0499999523162842</v>
      </c>
    </row>
    <row r="1965" spans="1:6" x14ac:dyDescent="0.3">
      <c r="A1965" s="1">
        <v>37</v>
      </c>
      <c r="B1965" s="1" t="s">
        <v>1976</v>
      </c>
      <c r="C1965" s="6" t="s">
        <v>1939</v>
      </c>
      <c r="D1965" s="1" t="s">
        <v>1940</v>
      </c>
      <c r="E1965" s="7">
        <v>0.93999999761581421</v>
      </c>
      <c r="F1965" s="7">
        <v>1.0499999523162842</v>
      </c>
    </row>
    <row r="1966" spans="1:6" x14ac:dyDescent="0.3">
      <c r="A1966" s="1">
        <v>38</v>
      </c>
      <c r="B1966" s="1" t="s">
        <v>1977</v>
      </c>
      <c r="C1966" s="6" t="s">
        <v>1939</v>
      </c>
      <c r="D1966" s="1" t="s">
        <v>1940</v>
      </c>
      <c r="E1966" s="7">
        <v>0.93999999761581421</v>
      </c>
      <c r="F1966" s="7">
        <v>1.0499999523162842</v>
      </c>
    </row>
    <row r="1967" spans="1:6" x14ac:dyDescent="0.3">
      <c r="A1967" s="1">
        <v>39</v>
      </c>
      <c r="B1967" s="1" t="s">
        <v>1978</v>
      </c>
      <c r="C1967" s="6" t="s">
        <v>1939</v>
      </c>
      <c r="D1967" s="1" t="s">
        <v>1940</v>
      </c>
      <c r="E1967" s="7">
        <v>0.93999999761581421</v>
      </c>
      <c r="F1967" s="7">
        <v>1.0499999523162842</v>
      </c>
    </row>
    <row r="1968" spans="1:6" x14ac:dyDescent="0.3">
      <c r="A1968" s="1">
        <v>40</v>
      </c>
      <c r="B1968" s="1" t="s">
        <v>1979</v>
      </c>
      <c r="C1968" s="6" t="s">
        <v>1939</v>
      </c>
      <c r="D1968" s="1" t="s">
        <v>1940</v>
      </c>
      <c r="E1968" s="7">
        <v>0.93999999761581421</v>
      </c>
      <c r="F1968" s="7">
        <v>1.0499999523162842</v>
      </c>
    </row>
    <row r="1969" spans="1:6" x14ac:dyDescent="0.3">
      <c r="A1969" s="1">
        <v>41</v>
      </c>
      <c r="B1969" s="1" t="s">
        <v>1980</v>
      </c>
      <c r="C1969" s="6" t="s">
        <v>1939</v>
      </c>
      <c r="D1969" s="1" t="s">
        <v>1940</v>
      </c>
      <c r="E1969" s="7">
        <v>0.93999999761581421</v>
      </c>
      <c r="F1969" s="7">
        <v>1.0499999523162842</v>
      </c>
    </row>
    <row r="1970" spans="1:6" x14ac:dyDescent="0.3">
      <c r="A1970" s="1">
        <v>42</v>
      </c>
      <c r="B1970" s="1" t="s">
        <v>1981</v>
      </c>
      <c r="C1970" s="6" t="s">
        <v>1939</v>
      </c>
      <c r="D1970" s="1" t="s">
        <v>1940</v>
      </c>
      <c r="E1970" s="7">
        <v>0.93999999761581421</v>
      </c>
      <c r="F1970" s="7">
        <v>1.0499999523162842</v>
      </c>
    </row>
    <row r="1971" spans="1:6" x14ac:dyDescent="0.3">
      <c r="A1971" s="1">
        <v>43</v>
      </c>
      <c r="B1971" s="1" t="s">
        <v>1982</v>
      </c>
      <c r="C1971" s="6" t="s">
        <v>1939</v>
      </c>
      <c r="D1971" s="1" t="s">
        <v>1940</v>
      </c>
      <c r="E1971" s="7">
        <v>0.93999999761581421</v>
      </c>
      <c r="F1971" s="7">
        <v>1.0499999523162842</v>
      </c>
    </row>
    <row r="1972" spans="1:6" x14ac:dyDescent="0.3">
      <c r="A1972" s="1">
        <v>44</v>
      </c>
      <c r="B1972" s="1" t="s">
        <v>1983</v>
      </c>
      <c r="C1972" s="6" t="s">
        <v>1939</v>
      </c>
      <c r="D1972" s="1" t="s">
        <v>1940</v>
      </c>
      <c r="E1972" s="7">
        <v>0.93999999761581421</v>
      </c>
      <c r="F1972" s="7">
        <v>1.0499999523162842</v>
      </c>
    </row>
    <row r="1973" spans="1:6" x14ac:dyDescent="0.3">
      <c r="A1973" s="1">
        <v>45</v>
      </c>
      <c r="B1973" s="1" t="s">
        <v>1984</v>
      </c>
      <c r="C1973" s="6" t="s">
        <v>1939</v>
      </c>
      <c r="D1973" s="1" t="s">
        <v>1940</v>
      </c>
      <c r="E1973" s="7">
        <v>0.93999999761581421</v>
      </c>
      <c r="F1973" s="7">
        <v>1.0499999523162842</v>
      </c>
    </row>
    <row r="1974" spans="1:6" x14ac:dyDescent="0.3">
      <c r="A1974" s="1">
        <v>46</v>
      </c>
      <c r="B1974" s="1" t="s">
        <v>1985</v>
      </c>
      <c r="C1974" s="6" t="s">
        <v>1939</v>
      </c>
      <c r="D1974" s="1" t="s">
        <v>1940</v>
      </c>
      <c r="E1974" s="7">
        <v>0.93999999761581421</v>
      </c>
      <c r="F1974" s="7">
        <v>1.0499999523162842</v>
      </c>
    </row>
    <row r="1975" spans="1:6" x14ac:dyDescent="0.3">
      <c r="A1975" s="1">
        <v>47</v>
      </c>
      <c r="B1975" s="1" t="s">
        <v>1986</v>
      </c>
      <c r="C1975" s="6" t="s">
        <v>1939</v>
      </c>
      <c r="D1975" s="1" t="s">
        <v>1940</v>
      </c>
      <c r="E1975" s="7">
        <v>0.93999999761581421</v>
      </c>
      <c r="F1975" s="7">
        <v>1.0499999523162842</v>
      </c>
    </row>
    <row r="1976" spans="1:6" x14ac:dyDescent="0.3">
      <c r="A1976" s="1">
        <v>48</v>
      </c>
      <c r="B1976" s="1" t="s">
        <v>1987</v>
      </c>
      <c r="C1976" s="6" t="s">
        <v>1939</v>
      </c>
      <c r="D1976" s="1" t="s">
        <v>1940</v>
      </c>
      <c r="E1976" s="7">
        <v>0.93999999761581421</v>
      </c>
      <c r="F1976" s="7">
        <v>1.0499999523162842</v>
      </c>
    </row>
    <row r="1977" spans="1:6" x14ac:dyDescent="0.3">
      <c r="A1977" s="1">
        <v>49</v>
      </c>
      <c r="B1977" s="1" t="s">
        <v>1988</v>
      </c>
      <c r="C1977" s="6" t="s">
        <v>1939</v>
      </c>
      <c r="D1977" s="1" t="s">
        <v>1940</v>
      </c>
      <c r="E1977" s="7">
        <v>0.93999999761581421</v>
      </c>
      <c r="F1977" s="7">
        <v>1.0499999523162842</v>
      </c>
    </row>
    <row r="1978" spans="1:6" x14ac:dyDescent="0.3">
      <c r="A1978" s="1">
        <v>50</v>
      </c>
      <c r="B1978" s="1" t="s">
        <v>1989</v>
      </c>
      <c r="C1978" s="6" t="s">
        <v>1939</v>
      </c>
      <c r="D1978" s="1" t="s">
        <v>1940</v>
      </c>
      <c r="E1978" s="7">
        <v>0.93999999761581421</v>
      </c>
      <c r="F1978" s="7">
        <v>1.0499999523162842</v>
      </c>
    </row>
    <row r="1979" spans="1:6" x14ac:dyDescent="0.3">
      <c r="A1979" s="1">
        <v>51</v>
      </c>
      <c r="B1979" s="1" t="s">
        <v>1990</v>
      </c>
      <c r="C1979" s="6" t="s">
        <v>1939</v>
      </c>
      <c r="D1979" s="1" t="s">
        <v>1940</v>
      </c>
      <c r="E1979" s="7">
        <v>0.93999999761581421</v>
      </c>
      <c r="F1979" s="7">
        <v>1.0499999523162842</v>
      </c>
    </row>
    <row r="1980" spans="1:6" x14ac:dyDescent="0.3">
      <c r="A1980" s="1">
        <v>52</v>
      </c>
      <c r="B1980" s="1" t="s">
        <v>1991</v>
      </c>
      <c r="C1980" s="6" t="s">
        <v>1939</v>
      </c>
      <c r="D1980" s="1" t="s">
        <v>1940</v>
      </c>
      <c r="E1980" s="7">
        <v>0.93999999761581421</v>
      </c>
      <c r="F1980" s="7">
        <v>1.0499999523162842</v>
      </c>
    </row>
    <row r="1981" spans="1:6" x14ac:dyDescent="0.3">
      <c r="A1981" s="1">
        <v>53</v>
      </c>
      <c r="B1981" s="1" t="s">
        <v>1992</v>
      </c>
      <c r="C1981" s="6" t="s">
        <v>1939</v>
      </c>
      <c r="D1981" s="1" t="s">
        <v>1940</v>
      </c>
      <c r="E1981" s="7">
        <v>0.93999999761581421</v>
      </c>
      <c r="F1981" s="7">
        <v>1.0499999523162842</v>
      </c>
    </row>
    <row r="1982" spans="1:6" x14ac:dyDescent="0.3">
      <c r="A1982" s="1">
        <v>54</v>
      </c>
      <c r="B1982" s="1" t="s">
        <v>1993</v>
      </c>
      <c r="C1982" s="6" t="s">
        <v>1939</v>
      </c>
      <c r="D1982" s="1" t="s">
        <v>1940</v>
      </c>
      <c r="E1982" s="7">
        <v>0.93999999761581421</v>
      </c>
      <c r="F1982" s="7">
        <v>1.0499999523162842</v>
      </c>
    </row>
    <row r="1983" spans="1:6" x14ac:dyDescent="0.3">
      <c r="A1983" s="1">
        <v>55</v>
      </c>
      <c r="B1983" s="1" t="s">
        <v>1994</v>
      </c>
      <c r="C1983" s="6" t="s">
        <v>1939</v>
      </c>
      <c r="D1983" s="1" t="s">
        <v>1940</v>
      </c>
      <c r="E1983" s="7">
        <v>0.93999999761581421</v>
      </c>
      <c r="F1983" s="7">
        <v>1.0499999523162842</v>
      </c>
    </row>
    <row r="1984" spans="1:6" x14ac:dyDescent="0.3">
      <c r="A1984" s="1">
        <v>56</v>
      </c>
      <c r="B1984" s="1" t="s">
        <v>1995</v>
      </c>
      <c r="C1984" s="6" t="s">
        <v>1939</v>
      </c>
      <c r="D1984" s="1" t="s">
        <v>1940</v>
      </c>
      <c r="E1984" s="7">
        <v>0.93999999761581421</v>
      </c>
      <c r="F1984" s="7">
        <v>1.0499999523162842</v>
      </c>
    </row>
    <row r="1985" spans="1:6" x14ac:dyDescent="0.3">
      <c r="A1985" s="1">
        <v>57</v>
      </c>
      <c r="B1985" s="1" t="s">
        <v>1996</v>
      </c>
      <c r="C1985" s="6" t="s">
        <v>1939</v>
      </c>
      <c r="D1985" s="1" t="s">
        <v>1940</v>
      </c>
      <c r="E1985" s="7">
        <v>0.93999999761581421</v>
      </c>
      <c r="F1985" s="7">
        <v>1.0499999523162842</v>
      </c>
    </row>
    <row r="1986" spans="1:6" x14ac:dyDescent="0.3">
      <c r="A1986" s="1">
        <v>58</v>
      </c>
      <c r="B1986" s="1" t="s">
        <v>1997</v>
      </c>
      <c r="C1986" s="6" t="s">
        <v>1939</v>
      </c>
      <c r="D1986" s="1" t="s">
        <v>1940</v>
      </c>
      <c r="E1986" s="7">
        <v>0.93999999761581421</v>
      </c>
      <c r="F1986" s="7">
        <v>1.0499999523162842</v>
      </c>
    </row>
    <row r="1987" spans="1:6" x14ac:dyDescent="0.3">
      <c r="A1987" s="1">
        <v>59</v>
      </c>
      <c r="B1987" s="1" t="s">
        <v>1998</v>
      </c>
      <c r="C1987" s="6" t="s">
        <v>1939</v>
      </c>
      <c r="D1987" s="1" t="s">
        <v>1940</v>
      </c>
      <c r="E1987" s="7">
        <v>0.93999999761581421</v>
      </c>
      <c r="F1987" s="7">
        <v>1.0499999523162842</v>
      </c>
    </row>
    <row r="1988" spans="1:6" x14ac:dyDescent="0.3">
      <c r="A1988" s="1">
        <v>60</v>
      </c>
      <c r="B1988" s="1" t="s">
        <v>1999</v>
      </c>
      <c r="C1988" s="6" t="s">
        <v>1939</v>
      </c>
      <c r="D1988" s="1" t="s">
        <v>1940</v>
      </c>
      <c r="E1988" s="7">
        <v>0.93999999761581421</v>
      </c>
      <c r="F1988" s="7">
        <v>1.0499999523162842</v>
      </c>
    </row>
    <row r="1989" spans="1:6" x14ac:dyDescent="0.3">
      <c r="A1989" s="1">
        <v>61</v>
      </c>
      <c r="B1989" s="1" t="s">
        <v>2000</v>
      </c>
      <c r="C1989" s="6" t="s">
        <v>1939</v>
      </c>
      <c r="D1989" s="1" t="s">
        <v>1940</v>
      </c>
      <c r="E1989" s="7">
        <v>0.93999999761581421</v>
      </c>
      <c r="F1989" s="7">
        <v>1.0499999523162842</v>
      </c>
    </row>
    <row r="1990" spans="1:6" x14ac:dyDescent="0.3">
      <c r="A1990" s="1">
        <v>62</v>
      </c>
      <c r="B1990" s="1" t="s">
        <v>2001</v>
      </c>
      <c r="C1990" s="6" t="s">
        <v>1939</v>
      </c>
      <c r="D1990" s="1" t="s">
        <v>1940</v>
      </c>
      <c r="E1990" s="7">
        <v>0.93999999761581421</v>
      </c>
      <c r="F1990" s="7">
        <v>1.0499999523162842</v>
      </c>
    </row>
    <row r="1991" spans="1:6" x14ac:dyDescent="0.3">
      <c r="A1991" s="1">
        <v>63</v>
      </c>
      <c r="B1991" s="1" t="s">
        <v>2002</v>
      </c>
      <c r="C1991" s="6" t="s">
        <v>1939</v>
      </c>
      <c r="D1991" s="1" t="s">
        <v>1940</v>
      </c>
      <c r="E1991" s="7">
        <v>0.93999999761581421</v>
      </c>
      <c r="F1991" s="7">
        <v>1.0499999523162842</v>
      </c>
    </row>
    <row r="1992" spans="1:6" x14ac:dyDescent="0.3">
      <c r="A1992" s="1">
        <v>64</v>
      </c>
      <c r="B1992" s="1" t="s">
        <v>2003</v>
      </c>
      <c r="C1992" s="6" t="s">
        <v>1939</v>
      </c>
      <c r="D1992" s="1" t="s">
        <v>1940</v>
      </c>
      <c r="E1992" s="7">
        <v>0.93999999761581421</v>
      </c>
      <c r="F1992" s="7">
        <v>1.0499999523162842</v>
      </c>
    </row>
    <row r="1993" spans="1:6" x14ac:dyDescent="0.3">
      <c r="A1993" s="1">
        <v>65</v>
      </c>
      <c r="B1993" s="1" t="s">
        <v>2004</v>
      </c>
      <c r="C1993" s="6" t="s">
        <v>1939</v>
      </c>
      <c r="D1993" s="1" t="s">
        <v>1940</v>
      </c>
      <c r="E1993" s="7">
        <v>0.93999999761581421</v>
      </c>
      <c r="F1993" s="7">
        <v>1.0499999523162842</v>
      </c>
    </row>
    <row r="1994" spans="1:6" x14ac:dyDescent="0.3">
      <c r="A1994" s="1">
        <v>66</v>
      </c>
      <c r="B1994" s="1" t="s">
        <v>2005</v>
      </c>
      <c r="C1994" s="6" t="s">
        <v>1939</v>
      </c>
      <c r="D1994" s="1" t="s">
        <v>1940</v>
      </c>
      <c r="E1994" s="7">
        <v>0.93999999761581421</v>
      </c>
      <c r="F1994" s="7">
        <v>1.0499999523162842</v>
      </c>
    </row>
    <row r="1995" spans="1:6" x14ac:dyDescent="0.3">
      <c r="A1995" s="1">
        <v>67</v>
      </c>
      <c r="B1995" s="1" t="s">
        <v>2006</v>
      </c>
      <c r="C1995" s="6" t="s">
        <v>1939</v>
      </c>
      <c r="D1995" s="1" t="s">
        <v>1940</v>
      </c>
      <c r="E1995" s="7">
        <v>0.93999999761581421</v>
      </c>
      <c r="F1995" s="7">
        <v>1.0499999523162842</v>
      </c>
    </row>
    <row r="1996" spans="1:6" x14ac:dyDescent="0.3">
      <c r="A1996" s="1">
        <v>68</v>
      </c>
      <c r="B1996" s="1" t="s">
        <v>2007</v>
      </c>
      <c r="C1996" s="6" t="s">
        <v>1939</v>
      </c>
      <c r="D1996" s="1" t="s">
        <v>1940</v>
      </c>
      <c r="E1996" s="7">
        <v>0.93999999761581421</v>
      </c>
      <c r="F1996" s="7">
        <v>1.0499999523162842</v>
      </c>
    </row>
    <row r="1997" spans="1:6" x14ac:dyDescent="0.3">
      <c r="A1997" s="1">
        <v>69</v>
      </c>
      <c r="B1997" s="1" t="s">
        <v>2008</v>
      </c>
      <c r="C1997" s="6" t="s">
        <v>1939</v>
      </c>
      <c r="D1997" s="1" t="s">
        <v>1940</v>
      </c>
      <c r="E1997" s="7">
        <v>0.93999999761581421</v>
      </c>
      <c r="F1997" s="7">
        <v>1.0499999523162842</v>
      </c>
    </row>
    <row r="1998" spans="1:6" x14ac:dyDescent="0.3">
      <c r="A1998" s="1">
        <v>70</v>
      </c>
      <c r="B1998" s="1" t="s">
        <v>2009</v>
      </c>
      <c r="C1998" s="6" t="s">
        <v>1939</v>
      </c>
      <c r="D1998" s="1" t="s">
        <v>1940</v>
      </c>
      <c r="E1998" s="7">
        <v>0.93999999761581421</v>
      </c>
      <c r="F1998" s="7">
        <v>1.0499999523162842</v>
      </c>
    </row>
    <row r="1999" spans="1:6" x14ac:dyDescent="0.3">
      <c r="A1999" s="1">
        <v>71</v>
      </c>
      <c r="B1999" s="1" t="s">
        <v>2010</v>
      </c>
      <c r="C1999" s="6" t="s">
        <v>1939</v>
      </c>
      <c r="D1999" s="1" t="s">
        <v>1940</v>
      </c>
      <c r="E1999" s="7">
        <v>0.93999999761581421</v>
      </c>
      <c r="F1999" s="7">
        <v>1.0499999523162842</v>
      </c>
    </row>
    <row r="2000" spans="1:6" x14ac:dyDescent="0.3">
      <c r="A2000" s="1">
        <v>72</v>
      </c>
      <c r="B2000" s="1" t="s">
        <v>2011</v>
      </c>
      <c r="C2000" s="6" t="s">
        <v>1939</v>
      </c>
      <c r="D2000" s="1" t="s">
        <v>1940</v>
      </c>
      <c r="E2000" s="7">
        <v>0.93999999761581421</v>
      </c>
      <c r="F2000" s="7">
        <v>1.0499999523162842</v>
      </c>
    </row>
    <row r="2001" spans="1:6" x14ac:dyDescent="0.3">
      <c r="A2001" s="1">
        <v>73</v>
      </c>
      <c r="B2001" s="1" t="s">
        <v>2012</v>
      </c>
      <c r="C2001" s="6" t="s">
        <v>1939</v>
      </c>
      <c r="D2001" s="1" t="s">
        <v>1940</v>
      </c>
      <c r="E2001" s="7">
        <v>0.93999999761581421</v>
      </c>
      <c r="F2001" s="7">
        <v>1.0499999523162842</v>
      </c>
    </row>
    <row r="2002" spans="1:6" x14ac:dyDescent="0.3">
      <c r="A2002" s="1">
        <v>74</v>
      </c>
      <c r="B2002" s="1" t="s">
        <v>2013</v>
      </c>
      <c r="C2002" s="6" t="s">
        <v>1939</v>
      </c>
      <c r="D2002" s="1" t="s">
        <v>1940</v>
      </c>
      <c r="E2002" s="7">
        <v>0.93999999761581421</v>
      </c>
      <c r="F2002" s="7">
        <v>1.0499999523162842</v>
      </c>
    </row>
    <row r="2003" spans="1:6" x14ac:dyDescent="0.3">
      <c r="A2003" s="1">
        <v>75</v>
      </c>
      <c r="B2003" s="1" t="s">
        <v>2014</v>
      </c>
      <c r="C2003" s="6" t="s">
        <v>1939</v>
      </c>
      <c r="D2003" s="1" t="s">
        <v>1940</v>
      </c>
      <c r="E2003" s="7">
        <v>0.93999999761581421</v>
      </c>
      <c r="F2003" s="7">
        <v>1.0499999523162842</v>
      </c>
    </row>
    <row r="2004" spans="1:6" x14ac:dyDescent="0.3">
      <c r="A2004" s="1">
        <v>76</v>
      </c>
      <c r="B2004" s="1" t="s">
        <v>2015</v>
      </c>
      <c r="C2004" s="6" t="s">
        <v>1939</v>
      </c>
      <c r="D2004" s="1" t="s">
        <v>1940</v>
      </c>
      <c r="E2004" s="7">
        <v>0.93999999761581421</v>
      </c>
      <c r="F2004" s="7">
        <v>1.0499999523162842</v>
      </c>
    </row>
    <row r="2005" spans="1:6" x14ac:dyDescent="0.3">
      <c r="A2005" s="1">
        <v>77</v>
      </c>
      <c r="B2005" s="1" t="s">
        <v>2016</v>
      </c>
      <c r="C2005" s="6" t="s">
        <v>1939</v>
      </c>
      <c r="D2005" s="1" t="s">
        <v>1940</v>
      </c>
      <c r="E2005" s="7">
        <v>0.93999999761581421</v>
      </c>
      <c r="F2005" s="7">
        <v>1.0499999523162842</v>
      </c>
    </row>
    <row r="2006" spans="1:6" x14ac:dyDescent="0.3">
      <c r="A2006" s="1">
        <v>78</v>
      </c>
      <c r="B2006" s="1" t="s">
        <v>2017</v>
      </c>
      <c r="C2006" s="6" t="s">
        <v>1939</v>
      </c>
      <c r="D2006" s="1" t="s">
        <v>1940</v>
      </c>
      <c r="E2006" s="7">
        <v>0.93999999761581421</v>
      </c>
      <c r="F2006" s="7">
        <v>1.0499999523162842</v>
      </c>
    </row>
    <row r="2007" spans="1:6" x14ac:dyDescent="0.3">
      <c r="A2007" s="1">
        <v>79</v>
      </c>
      <c r="B2007" s="1" t="s">
        <v>2018</v>
      </c>
      <c r="C2007" s="6" t="s">
        <v>1939</v>
      </c>
      <c r="D2007" s="1" t="s">
        <v>1940</v>
      </c>
      <c r="E2007" s="7">
        <v>0.93999999761581421</v>
      </c>
      <c r="F2007" s="7">
        <v>1.0499999523162842</v>
      </c>
    </row>
    <row r="2008" spans="1:6" x14ac:dyDescent="0.3">
      <c r="A2008" s="1">
        <v>80</v>
      </c>
      <c r="B2008" s="1" t="s">
        <v>2019</v>
      </c>
      <c r="C2008" s="6" t="s">
        <v>1939</v>
      </c>
      <c r="D2008" s="1" t="s">
        <v>1940</v>
      </c>
      <c r="E2008" s="7">
        <v>0.93999999761581421</v>
      </c>
      <c r="F2008" s="7">
        <v>1.0499999523162842</v>
      </c>
    </row>
    <row r="2009" spans="1:6" x14ac:dyDescent="0.3">
      <c r="A2009" s="1">
        <v>81</v>
      </c>
      <c r="B2009" s="1" t="s">
        <v>2020</v>
      </c>
      <c r="C2009" s="6" t="s">
        <v>1939</v>
      </c>
      <c r="D2009" s="1" t="s">
        <v>1940</v>
      </c>
      <c r="E2009" s="7">
        <v>0.93999999761581421</v>
      </c>
      <c r="F2009" s="7">
        <v>1.0499999523162842</v>
      </c>
    </row>
    <row r="2010" spans="1:6" x14ac:dyDescent="0.3">
      <c r="A2010" s="1">
        <v>82</v>
      </c>
      <c r="B2010" s="1" t="s">
        <v>2021</v>
      </c>
      <c r="C2010" s="6" t="s">
        <v>1939</v>
      </c>
      <c r="D2010" s="1" t="s">
        <v>1940</v>
      </c>
      <c r="E2010" s="7">
        <v>0.93999999761581421</v>
      </c>
      <c r="F2010" s="7">
        <v>1.0499999523162842</v>
      </c>
    </row>
    <row r="2011" spans="1:6" x14ac:dyDescent="0.3">
      <c r="A2011" s="1">
        <v>83</v>
      </c>
      <c r="B2011" s="1" t="s">
        <v>2022</v>
      </c>
      <c r="C2011" s="6" t="s">
        <v>1939</v>
      </c>
      <c r="D2011" s="1" t="s">
        <v>1940</v>
      </c>
      <c r="E2011" s="7">
        <v>0.93999999761581421</v>
      </c>
      <c r="F2011" s="7">
        <v>1.0499999523162842</v>
      </c>
    </row>
    <row r="2012" spans="1:6" x14ac:dyDescent="0.3">
      <c r="A2012" s="1">
        <v>84</v>
      </c>
      <c r="B2012" s="1" t="s">
        <v>2023</v>
      </c>
      <c r="C2012" s="6" t="s">
        <v>1939</v>
      </c>
      <c r="D2012" s="1" t="s">
        <v>1940</v>
      </c>
      <c r="E2012" s="7">
        <v>0.93999999761581421</v>
      </c>
      <c r="F2012" s="7">
        <v>1.0499999523162842</v>
      </c>
    </row>
    <row r="2013" spans="1:6" x14ac:dyDescent="0.3">
      <c r="A2013" s="1">
        <v>85</v>
      </c>
      <c r="B2013" s="1" t="s">
        <v>2024</v>
      </c>
      <c r="C2013" s="6" t="s">
        <v>1939</v>
      </c>
      <c r="D2013" s="1" t="s">
        <v>1940</v>
      </c>
      <c r="E2013" s="7">
        <v>0.93999999761581421</v>
      </c>
      <c r="F2013" s="7">
        <v>1.0499999523162842</v>
      </c>
    </row>
    <row r="2014" spans="1:6" x14ac:dyDescent="0.3">
      <c r="A2014" s="1">
        <v>86</v>
      </c>
      <c r="B2014" s="1" t="s">
        <v>2025</v>
      </c>
      <c r="C2014" s="6" t="s">
        <v>1939</v>
      </c>
      <c r="D2014" s="1" t="s">
        <v>1940</v>
      </c>
      <c r="E2014" s="7">
        <v>0.93999999761581421</v>
      </c>
      <c r="F2014" s="7">
        <v>1.0499999523162842</v>
      </c>
    </row>
    <row r="2015" spans="1:6" x14ac:dyDescent="0.3">
      <c r="A2015" s="1">
        <v>87</v>
      </c>
      <c r="B2015" s="1" t="s">
        <v>2026</v>
      </c>
      <c r="C2015" s="6" t="s">
        <v>1939</v>
      </c>
      <c r="D2015" s="1" t="s">
        <v>1940</v>
      </c>
      <c r="E2015" s="7">
        <v>0.93999999761581421</v>
      </c>
      <c r="F2015" s="7">
        <v>1.0499999523162842</v>
      </c>
    </row>
    <row r="2016" spans="1:6" x14ac:dyDescent="0.3">
      <c r="A2016" s="1">
        <v>88</v>
      </c>
      <c r="B2016" s="1" t="s">
        <v>2027</v>
      </c>
      <c r="C2016" s="6" t="s">
        <v>1939</v>
      </c>
      <c r="D2016" s="1" t="s">
        <v>1940</v>
      </c>
      <c r="E2016" s="7">
        <v>0.93999999761581421</v>
      </c>
      <c r="F2016" s="7">
        <v>1.0499999523162842</v>
      </c>
    </row>
    <row r="2017" spans="1:6" x14ac:dyDescent="0.3">
      <c r="A2017" s="1">
        <v>89</v>
      </c>
      <c r="B2017" s="1" t="s">
        <v>2028</v>
      </c>
      <c r="C2017" s="6" t="s">
        <v>1939</v>
      </c>
      <c r="D2017" s="1" t="s">
        <v>1940</v>
      </c>
      <c r="E2017" s="7">
        <v>0.93999999761581421</v>
      </c>
      <c r="F2017" s="7">
        <v>1.0499999523162842</v>
      </c>
    </row>
    <row r="2018" spans="1:6" x14ac:dyDescent="0.3">
      <c r="A2018" s="1">
        <v>90</v>
      </c>
      <c r="B2018" s="1" t="s">
        <v>2029</v>
      </c>
      <c r="C2018" s="6" t="s">
        <v>1939</v>
      </c>
      <c r="D2018" s="1" t="s">
        <v>1940</v>
      </c>
      <c r="E2018" s="7">
        <v>0.93999999761581421</v>
      </c>
      <c r="F2018" s="7">
        <v>1.0499999523162842</v>
      </c>
    </row>
    <row r="2019" spans="1:6" x14ac:dyDescent="0.3">
      <c r="A2019" s="1">
        <v>91</v>
      </c>
      <c r="B2019" s="1" t="s">
        <v>2030</v>
      </c>
      <c r="C2019" s="6" t="s">
        <v>1939</v>
      </c>
      <c r="D2019" s="1" t="s">
        <v>1940</v>
      </c>
      <c r="E2019" s="7">
        <v>0.93999999761581421</v>
      </c>
      <c r="F2019" s="7">
        <v>1.0499999523162842</v>
      </c>
    </row>
    <row r="2020" spans="1:6" x14ac:dyDescent="0.3">
      <c r="A2020" s="1">
        <v>92</v>
      </c>
      <c r="B2020" s="1" t="s">
        <v>2031</v>
      </c>
      <c r="C2020" s="6" t="s">
        <v>1939</v>
      </c>
      <c r="D2020" s="1" t="s">
        <v>1940</v>
      </c>
      <c r="E2020" s="7">
        <v>0.93999999761581421</v>
      </c>
      <c r="F2020" s="7">
        <v>1.0499999523162842</v>
      </c>
    </row>
    <row r="2021" spans="1:6" x14ac:dyDescent="0.3">
      <c r="A2021" s="1">
        <v>93</v>
      </c>
      <c r="B2021" s="1" t="s">
        <v>2032</v>
      </c>
      <c r="C2021" s="6" t="s">
        <v>1939</v>
      </c>
      <c r="D2021" s="1" t="s">
        <v>1940</v>
      </c>
      <c r="E2021" s="7">
        <v>0.93999999761581421</v>
      </c>
      <c r="F2021" s="7">
        <v>1.0499999523162842</v>
      </c>
    </row>
    <row r="2022" spans="1:6" x14ac:dyDescent="0.3">
      <c r="A2022" s="1">
        <v>94</v>
      </c>
      <c r="B2022" s="1" t="s">
        <v>2033</v>
      </c>
      <c r="C2022" s="6" t="s">
        <v>1939</v>
      </c>
      <c r="D2022" s="1" t="s">
        <v>1940</v>
      </c>
      <c r="E2022" s="7">
        <v>0.93999999761581421</v>
      </c>
      <c r="F2022" s="7">
        <v>1.0499999523162842</v>
      </c>
    </row>
    <row r="2023" spans="1:6" x14ac:dyDescent="0.3">
      <c r="A2023" s="1">
        <v>95</v>
      </c>
      <c r="B2023" s="1" t="s">
        <v>2034</v>
      </c>
      <c r="C2023" s="6" t="s">
        <v>1939</v>
      </c>
      <c r="D2023" s="1" t="s">
        <v>1940</v>
      </c>
      <c r="E2023" s="7">
        <v>0.93999999761581421</v>
      </c>
      <c r="F2023" s="7">
        <v>1.0499999523162842</v>
      </c>
    </row>
    <row r="2024" spans="1:6" x14ac:dyDescent="0.3">
      <c r="A2024" s="1">
        <v>96</v>
      </c>
      <c r="B2024" s="1" t="s">
        <v>2035</v>
      </c>
      <c r="C2024" s="6" t="s">
        <v>1939</v>
      </c>
      <c r="D2024" s="1" t="s">
        <v>1940</v>
      </c>
      <c r="E2024" s="7">
        <v>0.93999999761581421</v>
      </c>
      <c r="F2024" s="7">
        <v>1.0499999523162842</v>
      </c>
    </row>
    <row r="2025" spans="1:6" x14ac:dyDescent="0.3">
      <c r="A2025" s="1">
        <v>97</v>
      </c>
      <c r="B2025" s="1" t="s">
        <v>2036</v>
      </c>
      <c r="C2025" s="6" t="s">
        <v>1939</v>
      </c>
      <c r="D2025" s="1" t="s">
        <v>1940</v>
      </c>
      <c r="E2025" s="7">
        <v>0.93999999761581421</v>
      </c>
      <c r="F2025" s="7">
        <v>1.0499999523162842</v>
      </c>
    </row>
    <row r="2026" spans="1:6" x14ac:dyDescent="0.3">
      <c r="A2026" s="1">
        <v>98</v>
      </c>
      <c r="B2026" s="1" t="s">
        <v>2037</v>
      </c>
      <c r="C2026" s="6" t="s">
        <v>1939</v>
      </c>
      <c r="D2026" s="1" t="s">
        <v>1940</v>
      </c>
      <c r="E2026" s="7">
        <v>0.93999999761581421</v>
      </c>
      <c r="F2026" s="7">
        <v>1.0499999523162842</v>
      </c>
    </row>
    <row r="2027" spans="1:6" x14ac:dyDescent="0.3">
      <c r="A2027" s="1">
        <v>99</v>
      </c>
      <c r="B2027" s="1" t="s">
        <v>2038</v>
      </c>
      <c r="C2027" s="6" t="s">
        <v>1939</v>
      </c>
      <c r="D2027" s="1" t="s">
        <v>1940</v>
      </c>
      <c r="E2027" s="7">
        <v>0.93999999761581421</v>
      </c>
      <c r="F2027" s="7">
        <v>1.0499999523162842</v>
      </c>
    </row>
    <row r="2028" spans="1:6" x14ac:dyDescent="0.3">
      <c r="A2028" s="1">
        <v>100</v>
      </c>
      <c r="B2028" s="1" t="s">
        <v>2039</v>
      </c>
      <c r="C2028" s="6" t="s">
        <v>1939</v>
      </c>
      <c r="D2028" s="1" t="s">
        <v>1940</v>
      </c>
      <c r="E2028" s="7">
        <v>0.93999999761581421</v>
      </c>
      <c r="F2028" s="7">
        <v>1.0499999523162842</v>
      </c>
    </row>
    <row r="2029" spans="1:6" x14ac:dyDescent="0.3">
      <c r="A2029" s="1">
        <v>101</v>
      </c>
      <c r="B2029" s="1" t="s">
        <v>2040</v>
      </c>
      <c r="C2029" s="6" t="s">
        <v>1939</v>
      </c>
      <c r="D2029" s="1" t="s">
        <v>1940</v>
      </c>
      <c r="E2029" s="7">
        <v>0.93999999761581421</v>
      </c>
      <c r="F2029" s="7">
        <v>1.0499999523162842</v>
      </c>
    </row>
    <row r="2030" spans="1:6" x14ac:dyDescent="0.3">
      <c r="A2030" s="1">
        <v>102</v>
      </c>
      <c r="B2030" s="1" t="s">
        <v>2041</v>
      </c>
      <c r="C2030" s="6" t="s">
        <v>1939</v>
      </c>
      <c r="D2030" s="1" t="s">
        <v>1940</v>
      </c>
      <c r="E2030" s="7">
        <v>0.93999999761581421</v>
      </c>
      <c r="F2030" s="7">
        <v>1.0499999523162842</v>
      </c>
    </row>
    <row r="2031" spans="1:6" x14ac:dyDescent="0.3">
      <c r="A2031" s="1">
        <v>103</v>
      </c>
      <c r="B2031" s="1" t="s">
        <v>2042</v>
      </c>
      <c r="C2031" s="6" t="s">
        <v>1939</v>
      </c>
      <c r="D2031" s="1" t="s">
        <v>1940</v>
      </c>
      <c r="E2031" s="7">
        <v>0.93999999761581421</v>
      </c>
      <c r="F2031" s="7">
        <v>1.0499999523162842</v>
      </c>
    </row>
    <row r="2032" spans="1:6" x14ac:dyDescent="0.3">
      <c r="A2032" s="1">
        <v>104</v>
      </c>
      <c r="B2032" s="1" t="s">
        <v>2043</v>
      </c>
      <c r="C2032" s="6" t="s">
        <v>1939</v>
      </c>
      <c r="D2032" s="1" t="s">
        <v>1940</v>
      </c>
      <c r="E2032" s="7">
        <v>0.93999999761581421</v>
      </c>
      <c r="F2032" s="7">
        <v>1.0499999523162842</v>
      </c>
    </row>
    <row r="2033" spans="1:6" x14ac:dyDescent="0.3">
      <c r="A2033" s="1">
        <v>105</v>
      </c>
      <c r="B2033" s="1" t="s">
        <v>2044</v>
      </c>
      <c r="C2033" s="6" t="s">
        <v>1939</v>
      </c>
      <c r="D2033" s="1" t="s">
        <v>1940</v>
      </c>
      <c r="E2033" s="7">
        <v>0.93999999761581421</v>
      </c>
      <c r="F2033" s="7">
        <v>1.0499999523162842</v>
      </c>
    </row>
    <row r="2034" spans="1:6" x14ac:dyDescent="0.3">
      <c r="A2034" s="1">
        <v>106</v>
      </c>
      <c r="B2034" s="1" t="s">
        <v>2045</v>
      </c>
      <c r="C2034" s="6" t="s">
        <v>1939</v>
      </c>
      <c r="D2034" s="1" t="s">
        <v>1940</v>
      </c>
      <c r="E2034" s="7">
        <v>0.93999999761581421</v>
      </c>
      <c r="F2034" s="7">
        <v>1.0499999523162842</v>
      </c>
    </row>
    <row r="2035" spans="1:6" x14ac:dyDescent="0.3">
      <c r="A2035" s="1">
        <v>107</v>
      </c>
      <c r="B2035" s="1" t="s">
        <v>2046</v>
      </c>
      <c r="C2035" s="6" t="s">
        <v>1939</v>
      </c>
      <c r="D2035" s="1" t="s">
        <v>1940</v>
      </c>
      <c r="E2035" s="7">
        <v>0.93999999761581421</v>
      </c>
      <c r="F2035" s="7">
        <v>1.0499999523162842</v>
      </c>
    </row>
    <row r="2036" spans="1:6" x14ac:dyDescent="0.3">
      <c r="A2036" s="1">
        <v>108</v>
      </c>
      <c r="B2036" s="1" t="s">
        <v>2047</v>
      </c>
      <c r="C2036" s="6" t="s">
        <v>1939</v>
      </c>
      <c r="D2036" s="1" t="s">
        <v>1940</v>
      </c>
      <c r="E2036" s="7">
        <v>0.93999999761581421</v>
      </c>
      <c r="F2036" s="7">
        <v>1.0499999523162842</v>
      </c>
    </row>
    <row r="2037" spans="1:6" x14ac:dyDescent="0.3">
      <c r="A2037" s="1">
        <v>109</v>
      </c>
      <c r="B2037" s="1" t="s">
        <v>2048</v>
      </c>
      <c r="C2037" s="6" t="s">
        <v>1939</v>
      </c>
      <c r="D2037" s="1" t="s">
        <v>1940</v>
      </c>
      <c r="E2037" s="7">
        <v>0.93999999761581421</v>
      </c>
      <c r="F2037" s="7">
        <v>1.0499999523162842</v>
      </c>
    </row>
    <row r="2038" spans="1:6" x14ac:dyDescent="0.3">
      <c r="A2038" s="1">
        <v>110</v>
      </c>
      <c r="B2038" s="1" t="s">
        <v>2049</v>
      </c>
      <c r="C2038" s="6" t="s">
        <v>1939</v>
      </c>
      <c r="D2038" s="1" t="s">
        <v>1940</v>
      </c>
      <c r="E2038" s="7">
        <v>0.93999999761581421</v>
      </c>
      <c r="F2038" s="7">
        <v>1.0499999523162842</v>
      </c>
    </row>
    <row r="2039" spans="1:6" x14ac:dyDescent="0.3">
      <c r="A2039" s="1">
        <v>111</v>
      </c>
      <c r="B2039" s="1" t="s">
        <v>2050</v>
      </c>
      <c r="C2039" s="6" t="s">
        <v>1939</v>
      </c>
      <c r="D2039" s="1" t="s">
        <v>1940</v>
      </c>
      <c r="E2039" s="7">
        <v>0.93999999761581421</v>
      </c>
      <c r="F2039" s="7">
        <v>1.0499999523162842</v>
      </c>
    </row>
    <row r="2040" spans="1:6" x14ac:dyDescent="0.3">
      <c r="A2040" s="1">
        <v>112</v>
      </c>
      <c r="B2040" s="1" t="s">
        <v>2051</v>
      </c>
      <c r="C2040" s="6" t="s">
        <v>1939</v>
      </c>
      <c r="D2040" s="1" t="s">
        <v>1940</v>
      </c>
      <c r="E2040" s="7">
        <v>0.93999999761581421</v>
      </c>
      <c r="F2040" s="7">
        <v>1.0499999523162842</v>
      </c>
    </row>
    <row r="2041" spans="1:6" x14ac:dyDescent="0.3">
      <c r="A2041" s="1">
        <v>113</v>
      </c>
      <c r="B2041" s="1" t="s">
        <v>2052</v>
      </c>
      <c r="C2041" s="6" t="s">
        <v>1939</v>
      </c>
      <c r="D2041" s="1" t="s">
        <v>1940</v>
      </c>
      <c r="E2041" s="7">
        <v>0.93999999761581421</v>
      </c>
      <c r="F2041" s="7">
        <v>1.0499999523162842</v>
      </c>
    </row>
    <row r="2042" spans="1:6" x14ac:dyDescent="0.3">
      <c r="A2042" s="1">
        <v>114</v>
      </c>
      <c r="B2042" s="1" t="s">
        <v>2053</v>
      </c>
      <c r="C2042" s="6" t="s">
        <v>1939</v>
      </c>
      <c r="D2042" s="1" t="s">
        <v>1940</v>
      </c>
      <c r="E2042" s="7">
        <v>0.93999999761581421</v>
      </c>
      <c r="F2042" s="7">
        <v>1.0499999523162842</v>
      </c>
    </row>
    <row r="2043" spans="1:6" x14ac:dyDescent="0.3">
      <c r="A2043" s="1">
        <v>115</v>
      </c>
      <c r="B2043" s="1" t="s">
        <v>2054</v>
      </c>
      <c r="C2043" s="6" t="s">
        <v>1939</v>
      </c>
      <c r="D2043" s="1" t="s">
        <v>1940</v>
      </c>
      <c r="E2043" s="7">
        <v>0.93999999761581421</v>
      </c>
      <c r="F2043" s="7">
        <v>1.0499999523162842</v>
      </c>
    </row>
    <row r="2044" spans="1:6" x14ac:dyDescent="0.3">
      <c r="A2044" s="1">
        <v>116</v>
      </c>
      <c r="B2044" s="1" t="s">
        <v>2055</v>
      </c>
      <c r="C2044" s="6" t="s">
        <v>1939</v>
      </c>
      <c r="D2044" s="1" t="s">
        <v>1940</v>
      </c>
      <c r="E2044" s="7">
        <v>0.93999999761581421</v>
      </c>
      <c r="F2044" s="7">
        <v>1.0499999523162842</v>
      </c>
    </row>
    <row r="2045" spans="1:6" x14ac:dyDescent="0.3">
      <c r="A2045" s="1">
        <v>117</v>
      </c>
      <c r="B2045" s="1" t="s">
        <v>2056</v>
      </c>
      <c r="C2045" s="6" t="s">
        <v>1939</v>
      </c>
      <c r="D2045" s="1" t="s">
        <v>1940</v>
      </c>
      <c r="E2045" s="7">
        <v>0.93999999761581421</v>
      </c>
      <c r="F2045" s="7">
        <v>1.0499999523162842</v>
      </c>
    </row>
    <row r="2046" spans="1:6" x14ac:dyDescent="0.3">
      <c r="A2046" s="1">
        <v>118</v>
      </c>
      <c r="B2046" s="1" t="s">
        <v>2057</v>
      </c>
      <c r="C2046" s="6" t="s">
        <v>1939</v>
      </c>
      <c r="D2046" s="1" t="s">
        <v>1940</v>
      </c>
      <c r="E2046" s="7">
        <v>0.93999999761581421</v>
      </c>
      <c r="F2046" s="7">
        <v>1.0499999523162842</v>
      </c>
    </row>
    <row r="2047" spans="1:6" x14ac:dyDescent="0.3">
      <c r="A2047" s="1">
        <v>119</v>
      </c>
      <c r="B2047" s="1" t="s">
        <v>2058</v>
      </c>
      <c r="C2047" s="6" t="s">
        <v>1939</v>
      </c>
      <c r="D2047" s="1" t="s">
        <v>1940</v>
      </c>
      <c r="E2047" s="7">
        <v>0.93999999761581421</v>
      </c>
      <c r="F2047" s="7">
        <v>1.0499999523162842</v>
      </c>
    </row>
    <row r="2048" spans="1:6" x14ac:dyDescent="0.3">
      <c r="A2048" s="1">
        <v>120</v>
      </c>
      <c r="B2048" s="1" t="s">
        <v>2059</v>
      </c>
      <c r="C2048" s="6" t="s">
        <v>1939</v>
      </c>
      <c r="D2048" s="1" t="s">
        <v>1940</v>
      </c>
      <c r="E2048" s="7">
        <v>0.93999999761581421</v>
      </c>
      <c r="F2048" s="7">
        <v>1.0499999523162842</v>
      </c>
    </row>
    <row r="2049" spans="1:6" x14ac:dyDescent="0.3">
      <c r="A2049" s="1">
        <v>121</v>
      </c>
      <c r="B2049" s="1" t="s">
        <v>2060</v>
      </c>
      <c r="C2049" s="6" t="s">
        <v>1939</v>
      </c>
      <c r="D2049" s="1" t="s">
        <v>1940</v>
      </c>
      <c r="E2049" s="7">
        <v>0.93999999761581421</v>
      </c>
      <c r="F2049" s="7">
        <v>1.0499999523162842</v>
      </c>
    </row>
    <row r="2050" spans="1:6" x14ac:dyDescent="0.3">
      <c r="A2050" s="1">
        <v>122</v>
      </c>
      <c r="B2050" s="1" t="s">
        <v>2061</v>
      </c>
      <c r="C2050" s="6" t="s">
        <v>1939</v>
      </c>
      <c r="D2050" s="1" t="s">
        <v>1940</v>
      </c>
      <c r="E2050" s="7">
        <v>0.93999999761581421</v>
      </c>
      <c r="F2050" s="7">
        <v>1.0499999523162842</v>
      </c>
    </row>
    <row r="2051" spans="1:6" x14ac:dyDescent="0.3">
      <c r="A2051" s="1">
        <v>123</v>
      </c>
      <c r="B2051" s="1" t="s">
        <v>2062</v>
      </c>
      <c r="C2051" s="6" t="s">
        <v>1939</v>
      </c>
      <c r="D2051" s="1" t="s">
        <v>1940</v>
      </c>
      <c r="E2051" s="7">
        <v>0.93999999761581421</v>
      </c>
      <c r="F2051" s="7">
        <v>1.0499999523162842</v>
      </c>
    </row>
    <row r="2052" spans="1:6" x14ac:dyDescent="0.3">
      <c r="A2052" s="1">
        <v>124</v>
      </c>
      <c r="B2052" s="1" t="s">
        <v>2063</v>
      </c>
      <c r="C2052" s="6" t="s">
        <v>1939</v>
      </c>
      <c r="D2052" s="1" t="s">
        <v>1940</v>
      </c>
      <c r="E2052" s="7">
        <v>0.93999999761581421</v>
      </c>
      <c r="F2052" s="7">
        <v>1.0499999523162842</v>
      </c>
    </row>
    <row r="2053" spans="1:6" x14ac:dyDescent="0.3">
      <c r="A2053" s="1">
        <v>125</v>
      </c>
      <c r="B2053" s="1" t="s">
        <v>2064</v>
      </c>
      <c r="C2053" s="6" t="s">
        <v>1939</v>
      </c>
      <c r="D2053" s="1" t="s">
        <v>1940</v>
      </c>
      <c r="E2053" s="7">
        <v>0.93999999761581421</v>
      </c>
      <c r="F2053" s="7">
        <v>1.0499999523162842</v>
      </c>
    </row>
    <row r="2054" spans="1:6" x14ac:dyDescent="0.3">
      <c r="A2054" s="1">
        <v>126</v>
      </c>
      <c r="B2054" s="1" t="s">
        <v>2065</v>
      </c>
      <c r="C2054" s="6" t="s">
        <v>1939</v>
      </c>
      <c r="D2054" s="1" t="s">
        <v>1940</v>
      </c>
      <c r="E2054" s="7">
        <v>0.93999999761581421</v>
      </c>
      <c r="F2054" s="7">
        <v>1.0499999523162842</v>
      </c>
    </row>
    <row r="2055" spans="1:6" x14ac:dyDescent="0.3">
      <c r="A2055" s="1">
        <v>127</v>
      </c>
      <c r="B2055" s="1" t="s">
        <v>2066</v>
      </c>
      <c r="C2055" s="6" t="s">
        <v>1939</v>
      </c>
      <c r="D2055" s="1" t="s">
        <v>1940</v>
      </c>
      <c r="E2055" s="7">
        <v>0.93999999761581421</v>
      </c>
      <c r="F2055" s="7">
        <v>1.0499999523162842</v>
      </c>
    </row>
    <row r="2056" spans="1:6" x14ac:dyDescent="0.3">
      <c r="A2056" s="1">
        <v>128</v>
      </c>
      <c r="B2056" s="1" t="s">
        <v>2067</v>
      </c>
      <c r="C2056" s="6" t="s">
        <v>1939</v>
      </c>
      <c r="D2056" s="1" t="s">
        <v>1940</v>
      </c>
      <c r="E2056" s="7">
        <v>0.93999999761581421</v>
      </c>
      <c r="F2056" s="7">
        <v>1.0499999523162842</v>
      </c>
    </row>
    <row r="2057" spans="1:6" x14ac:dyDescent="0.3">
      <c r="A2057" s="1">
        <v>129</v>
      </c>
      <c r="B2057" s="1" t="s">
        <v>2068</v>
      </c>
      <c r="C2057" s="6" t="s">
        <v>1939</v>
      </c>
      <c r="D2057" s="1" t="s">
        <v>1940</v>
      </c>
      <c r="E2057" s="7">
        <v>0.93999999761581421</v>
      </c>
      <c r="F2057" s="7">
        <v>1.0499999523162842</v>
      </c>
    </row>
    <row r="2058" spans="1:6" x14ac:dyDescent="0.3">
      <c r="A2058" s="1">
        <v>130</v>
      </c>
      <c r="B2058" s="1" t="s">
        <v>2069</v>
      </c>
      <c r="C2058" s="6" t="s">
        <v>1939</v>
      </c>
      <c r="D2058" s="1" t="s">
        <v>1940</v>
      </c>
      <c r="E2058" s="7">
        <v>0.93999999761581421</v>
      </c>
      <c r="F2058" s="7">
        <v>1.0499999523162842</v>
      </c>
    </row>
    <row r="2059" spans="1:6" x14ac:dyDescent="0.3">
      <c r="A2059" s="1">
        <v>131</v>
      </c>
      <c r="B2059" s="1" t="s">
        <v>2070</v>
      </c>
      <c r="C2059" s="6" t="s">
        <v>1939</v>
      </c>
      <c r="D2059" s="1" t="s">
        <v>1940</v>
      </c>
      <c r="E2059" s="7">
        <v>0.93999999761581421</v>
      </c>
      <c r="F2059" s="7">
        <v>1.0499999523162842</v>
      </c>
    </row>
    <row r="2060" spans="1:6" x14ac:dyDescent="0.3">
      <c r="A2060" s="1">
        <v>132</v>
      </c>
      <c r="B2060" s="1" t="s">
        <v>2071</v>
      </c>
      <c r="C2060" s="6" t="s">
        <v>1939</v>
      </c>
      <c r="D2060" s="1" t="s">
        <v>1940</v>
      </c>
      <c r="E2060" s="7">
        <v>0.93999999761581421</v>
      </c>
      <c r="F2060" s="7">
        <v>1.0499999523162842</v>
      </c>
    </row>
    <row r="2061" spans="1:6" x14ac:dyDescent="0.3">
      <c r="A2061" s="1">
        <v>133</v>
      </c>
      <c r="B2061" s="1" t="s">
        <v>2072</v>
      </c>
      <c r="C2061" s="6" t="s">
        <v>1939</v>
      </c>
      <c r="D2061" s="1" t="s">
        <v>1940</v>
      </c>
      <c r="E2061" s="7">
        <v>0.93999999761581421</v>
      </c>
      <c r="F2061" s="7">
        <v>1.0499999523162842</v>
      </c>
    </row>
    <row r="2062" spans="1:6" x14ac:dyDescent="0.3">
      <c r="A2062" s="1">
        <v>134</v>
      </c>
      <c r="B2062" s="1" t="s">
        <v>2073</v>
      </c>
      <c r="C2062" s="6" t="s">
        <v>1939</v>
      </c>
      <c r="D2062" s="1" t="s">
        <v>1940</v>
      </c>
      <c r="E2062" s="7">
        <v>0.93999999761581421</v>
      </c>
      <c r="F2062" s="7">
        <v>1.0499999523162842</v>
      </c>
    </row>
    <row r="2063" spans="1:6" x14ac:dyDescent="0.3">
      <c r="A2063" s="1">
        <v>135</v>
      </c>
      <c r="B2063" s="1" t="s">
        <v>2074</v>
      </c>
      <c r="C2063" s="6" t="s">
        <v>1939</v>
      </c>
      <c r="D2063" s="1" t="s">
        <v>1940</v>
      </c>
      <c r="E2063" s="7">
        <v>0.93999999761581421</v>
      </c>
      <c r="F2063" s="7">
        <v>1.0499999523162842</v>
      </c>
    </row>
    <row r="2064" spans="1:6" x14ac:dyDescent="0.3">
      <c r="A2064" s="1">
        <v>136</v>
      </c>
      <c r="B2064" s="1" t="s">
        <v>2075</v>
      </c>
      <c r="C2064" s="6" t="s">
        <v>1939</v>
      </c>
      <c r="D2064" s="1" t="s">
        <v>1940</v>
      </c>
      <c r="E2064" s="7">
        <v>0.93999999761581421</v>
      </c>
      <c r="F2064" s="7">
        <v>1.0499999523162842</v>
      </c>
    </row>
    <row r="2065" spans="1:6" x14ac:dyDescent="0.3">
      <c r="A2065" s="1">
        <v>137</v>
      </c>
      <c r="B2065" s="1" t="s">
        <v>2076</v>
      </c>
      <c r="C2065" s="6" t="s">
        <v>1939</v>
      </c>
      <c r="D2065" s="1" t="s">
        <v>1940</v>
      </c>
      <c r="E2065" s="7">
        <v>0.93999999761581421</v>
      </c>
      <c r="F2065" s="7">
        <v>1.0499999523162842</v>
      </c>
    </row>
    <row r="2066" spans="1:6" x14ac:dyDescent="0.3">
      <c r="A2066" s="1">
        <v>138</v>
      </c>
      <c r="B2066" s="1" t="s">
        <v>2077</v>
      </c>
      <c r="C2066" s="6" t="s">
        <v>1939</v>
      </c>
      <c r="D2066" s="1" t="s">
        <v>1940</v>
      </c>
      <c r="E2066" s="7">
        <v>0.93999999761581421</v>
      </c>
      <c r="F2066" s="7">
        <v>1.0499999523162842</v>
      </c>
    </row>
    <row r="2067" spans="1:6" x14ac:dyDescent="0.3">
      <c r="A2067" s="1">
        <v>139</v>
      </c>
      <c r="B2067" s="1" t="s">
        <v>2078</v>
      </c>
      <c r="C2067" s="6" t="s">
        <v>1939</v>
      </c>
      <c r="D2067" s="1" t="s">
        <v>1940</v>
      </c>
      <c r="E2067" s="7">
        <v>0.93999999761581421</v>
      </c>
      <c r="F2067" s="7">
        <v>1.0499999523162842</v>
      </c>
    </row>
    <row r="2068" spans="1:6" x14ac:dyDescent="0.3">
      <c r="A2068" s="1">
        <v>140</v>
      </c>
      <c r="B2068" s="1" t="s">
        <v>2079</v>
      </c>
      <c r="C2068" s="6" t="s">
        <v>1939</v>
      </c>
      <c r="D2068" s="1" t="s">
        <v>1940</v>
      </c>
      <c r="E2068" s="7">
        <v>0.93999999761581421</v>
      </c>
      <c r="F2068" s="7">
        <v>1.0499999523162842</v>
      </c>
    </row>
    <row r="2069" spans="1:6" x14ac:dyDescent="0.3">
      <c r="A2069" s="1">
        <v>141</v>
      </c>
      <c r="B2069" s="1" t="s">
        <v>2080</v>
      </c>
      <c r="C2069" s="6" t="s">
        <v>1939</v>
      </c>
      <c r="D2069" s="1" t="s">
        <v>1940</v>
      </c>
      <c r="E2069" s="7">
        <v>0.93999999761581421</v>
      </c>
      <c r="F2069" s="7">
        <v>1.0499999523162842</v>
      </c>
    </row>
    <row r="2070" spans="1:6" x14ac:dyDescent="0.3">
      <c r="A2070" s="1">
        <v>142</v>
      </c>
      <c r="B2070" s="1" t="s">
        <v>2081</v>
      </c>
      <c r="C2070" s="6" t="s">
        <v>1939</v>
      </c>
      <c r="D2070" s="1" t="s">
        <v>1940</v>
      </c>
      <c r="E2070" s="7">
        <v>0.93999999761581421</v>
      </c>
      <c r="F2070" s="7">
        <v>1.0499999523162842</v>
      </c>
    </row>
    <row r="2071" spans="1:6" x14ac:dyDescent="0.3">
      <c r="A2071" s="1">
        <v>143</v>
      </c>
      <c r="B2071" s="1" t="s">
        <v>2082</v>
      </c>
      <c r="C2071" s="6" t="s">
        <v>1939</v>
      </c>
      <c r="D2071" s="1" t="s">
        <v>1940</v>
      </c>
      <c r="E2071" s="7">
        <v>0.93999999761581421</v>
      </c>
      <c r="F2071" s="7">
        <v>1.0499999523162842</v>
      </c>
    </row>
    <row r="2072" spans="1:6" x14ac:dyDescent="0.3">
      <c r="A2072" s="1">
        <v>144</v>
      </c>
      <c r="B2072" s="1" t="s">
        <v>2083</v>
      </c>
      <c r="C2072" s="6" t="s">
        <v>1939</v>
      </c>
      <c r="D2072" s="1" t="s">
        <v>1940</v>
      </c>
      <c r="E2072" s="7">
        <v>0.93999999761581421</v>
      </c>
      <c r="F2072" s="7">
        <v>1.0499999523162842</v>
      </c>
    </row>
    <row r="2073" spans="1:6" x14ac:dyDescent="0.3">
      <c r="A2073" s="1">
        <v>145</v>
      </c>
      <c r="B2073" s="1" t="s">
        <v>2084</v>
      </c>
      <c r="C2073" s="6" t="s">
        <v>1939</v>
      </c>
      <c r="D2073" s="1" t="s">
        <v>1940</v>
      </c>
      <c r="E2073" s="7">
        <v>0.93999999761581421</v>
      </c>
      <c r="F2073" s="7">
        <v>1.0499999523162842</v>
      </c>
    </row>
    <row r="2074" spans="1:6" x14ac:dyDescent="0.3">
      <c r="A2074" s="1">
        <v>146</v>
      </c>
      <c r="B2074" s="1" t="s">
        <v>2085</v>
      </c>
      <c r="C2074" s="6" t="s">
        <v>1939</v>
      </c>
      <c r="D2074" s="1" t="s">
        <v>1940</v>
      </c>
      <c r="E2074" s="7">
        <v>0.93999999761581421</v>
      </c>
      <c r="F2074" s="7">
        <v>1.0499999523162842</v>
      </c>
    </row>
    <row r="2075" spans="1:6" x14ac:dyDescent="0.3">
      <c r="A2075" s="1">
        <v>147</v>
      </c>
      <c r="B2075" s="1" t="s">
        <v>2086</v>
      </c>
      <c r="C2075" s="6" t="s">
        <v>1939</v>
      </c>
      <c r="D2075" s="1" t="s">
        <v>1940</v>
      </c>
      <c r="E2075" s="7">
        <v>0.93999999761581421</v>
      </c>
      <c r="F2075" s="7">
        <v>1.0499999523162842</v>
      </c>
    </row>
    <row r="2076" spans="1:6" x14ac:dyDescent="0.3">
      <c r="A2076" s="1">
        <v>148</v>
      </c>
      <c r="B2076" s="1" t="s">
        <v>2087</v>
      </c>
      <c r="C2076" s="6" t="s">
        <v>1939</v>
      </c>
      <c r="D2076" s="1" t="s">
        <v>1940</v>
      </c>
      <c r="E2076" s="7">
        <v>0.93999999761581421</v>
      </c>
      <c r="F2076" s="7">
        <v>1.0499999523162842</v>
      </c>
    </row>
    <row r="2077" spans="1:6" x14ac:dyDescent="0.3">
      <c r="A2077" s="1">
        <v>149</v>
      </c>
      <c r="B2077" s="1" t="s">
        <v>2088</v>
      </c>
      <c r="C2077" s="6" t="s">
        <v>1939</v>
      </c>
      <c r="D2077" s="1" t="s">
        <v>1940</v>
      </c>
      <c r="E2077" s="7">
        <v>0.93999999761581421</v>
      </c>
      <c r="F2077" s="7">
        <v>1.0499999523162842</v>
      </c>
    </row>
    <row r="2078" spans="1:6" x14ac:dyDescent="0.3">
      <c r="A2078" s="1">
        <v>150</v>
      </c>
      <c r="B2078" s="1" t="s">
        <v>2089</v>
      </c>
      <c r="C2078" s="6" t="s">
        <v>1939</v>
      </c>
      <c r="D2078" s="1" t="s">
        <v>1940</v>
      </c>
      <c r="E2078" s="7">
        <v>0.93999999761581421</v>
      </c>
      <c r="F2078" s="7">
        <v>1.0499999523162842</v>
      </c>
    </row>
    <row r="2079" spans="1:6" x14ac:dyDescent="0.3">
      <c r="A2079" s="1">
        <v>151</v>
      </c>
      <c r="B2079" s="1" t="s">
        <v>2090</v>
      </c>
      <c r="C2079" s="6" t="s">
        <v>1939</v>
      </c>
      <c r="D2079" s="1" t="s">
        <v>1940</v>
      </c>
      <c r="E2079" s="7">
        <v>0.93999999761581421</v>
      </c>
      <c r="F2079" s="7">
        <v>1.0499999523162842</v>
      </c>
    </row>
    <row r="2080" spans="1:6" x14ac:dyDescent="0.3">
      <c r="A2080" s="1">
        <v>152</v>
      </c>
      <c r="B2080" s="1" t="s">
        <v>2091</v>
      </c>
      <c r="C2080" s="6" t="s">
        <v>1939</v>
      </c>
      <c r="D2080" s="1" t="s">
        <v>1940</v>
      </c>
      <c r="E2080" s="7">
        <v>0.93999999761581421</v>
      </c>
      <c r="F2080" s="7">
        <v>1.0499999523162842</v>
      </c>
    </row>
    <row r="2081" spans="1:6" x14ac:dyDescent="0.3">
      <c r="A2081" s="1">
        <v>153</v>
      </c>
      <c r="B2081" s="1" t="s">
        <v>2092</v>
      </c>
      <c r="C2081" s="6" t="s">
        <v>1939</v>
      </c>
      <c r="D2081" s="1" t="s">
        <v>1940</v>
      </c>
      <c r="E2081" s="7">
        <v>0.93999999761581421</v>
      </c>
      <c r="F2081" s="7">
        <v>1.0499999523162842</v>
      </c>
    </row>
    <row r="2082" spans="1:6" x14ac:dyDescent="0.3">
      <c r="A2082" s="1">
        <v>154</v>
      </c>
      <c r="B2082" s="1" t="s">
        <v>2093</v>
      </c>
      <c r="C2082" s="6" t="s">
        <v>1939</v>
      </c>
      <c r="D2082" s="1" t="s">
        <v>1940</v>
      </c>
      <c r="E2082" s="7">
        <v>0.93999999761581421</v>
      </c>
      <c r="F2082" s="7">
        <v>1.0499999523162842</v>
      </c>
    </row>
    <row r="2083" spans="1:6" x14ac:dyDescent="0.3">
      <c r="A2083" s="1">
        <v>155</v>
      </c>
      <c r="B2083" s="1" t="s">
        <v>2094</v>
      </c>
      <c r="C2083" s="6" t="s">
        <v>1939</v>
      </c>
      <c r="D2083" s="1" t="s">
        <v>1940</v>
      </c>
      <c r="E2083" s="7">
        <v>0.93999999761581421</v>
      </c>
      <c r="F2083" s="7">
        <v>1.0499999523162842</v>
      </c>
    </row>
    <row r="2084" spans="1:6" x14ac:dyDescent="0.3">
      <c r="A2084" s="1">
        <v>156</v>
      </c>
      <c r="B2084" s="1" t="s">
        <v>2095</v>
      </c>
      <c r="C2084" s="6" t="s">
        <v>1939</v>
      </c>
      <c r="D2084" s="1" t="s">
        <v>1940</v>
      </c>
      <c r="E2084" s="7">
        <v>0.93999999761581421</v>
      </c>
      <c r="F2084" s="7">
        <v>1.0499999523162842</v>
      </c>
    </row>
    <row r="2085" spans="1:6" x14ac:dyDescent="0.3">
      <c r="A2085" s="1">
        <v>157</v>
      </c>
      <c r="B2085" s="1" t="s">
        <v>2096</v>
      </c>
      <c r="C2085" s="6" t="s">
        <v>1939</v>
      </c>
      <c r="D2085" s="1" t="s">
        <v>1940</v>
      </c>
      <c r="E2085" s="7">
        <v>0.93999999761581421</v>
      </c>
      <c r="F2085" s="7">
        <v>1.0499999523162842</v>
      </c>
    </row>
    <row r="2086" spans="1:6" x14ac:dyDescent="0.3">
      <c r="A2086" s="1">
        <v>158</v>
      </c>
      <c r="B2086" s="1" t="s">
        <v>2097</v>
      </c>
      <c r="C2086" s="6" t="s">
        <v>1939</v>
      </c>
      <c r="D2086" s="1" t="s">
        <v>1940</v>
      </c>
      <c r="E2086" s="7">
        <v>0.93999999761581421</v>
      </c>
      <c r="F2086" s="7">
        <v>1.0499999523162842</v>
      </c>
    </row>
    <row r="2087" spans="1:6" x14ac:dyDescent="0.3">
      <c r="A2087" s="1">
        <v>159</v>
      </c>
      <c r="B2087" s="1" t="s">
        <v>2098</v>
      </c>
      <c r="C2087" s="6" t="s">
        <v>1939</v>
      </c>
      <c r="D2087" s="1" t="s">
        <v>1940</v>
      </c>
      <c r="E2087" s="7">
        <v>0.93999999761581421</v>
      </c>
      <c r="F2087" s="7">
        <v>1.0499999523162842</v>
      </c>
    </row>
    <row r="2088" spans="1:6" x14ac:dyDescent="0.3">
      <c r="A2088" s="1">
        <v>160</v>
      </c>
      <c r="B2088" s="1" t="s">
        <v>2099</v>
      </c>
      <c r="C2088" s="6" t="s">
        <v>1939</v>
      </c>
      <c r="D2088" s="1" t="s">
        <v>1940</v>
      </c>
      <c r="E2088" s="7">
        <v>0.93999999761581421</v>
      </c>
      <c r="F2088" s="7">
        <v>1.0499999523162842</v>
      </c>
    </row>
    <row r="2089" spans="1:6" x14ac:dyDescent="0.3">
      <c r="A2089" s="1">
        <v>161</v>
      </c>
      <c r="B2089" s="1" t="s">
        <v>2100</v>
      </c>
      <c r="C2089" s="6" t="s">
        <v>1939</v>
      </c>
      <c r="D2089" s="1" t="s">
        <v>1940</v>
      </c>
      <c r="E2089" s="7">
        <v>0.93999999761581421</v>
      </c>
      <c r="F2089" s="7">
        <v>1.0499999523162842</v>
      </c>
    </row>
    <row r="2090" spans="1:6" x14ac:dyDescent="0.3">
      <c r="A2090" s="1">
        <v>162</v>
      </c>
      <c r="B2090" s="1" t="s">
        <v>2101</v>
      </c>
      <c r="C2090" s="6" t="s">
        <v>1939</v>
      </c>
      <c r="D2090" s="1" t="s">
        <v>1940</v>
      </c>
      <c r="E2090" s="7">
        <v>0.93999999761581421</v>
      </c>
      <c r="F2090" s="7">
        <v>1.0499999523162842</v>
      </c>
    </row>
    <row r="2091" spans="1:6" x14ac:dyDescent="0.3">
      <c r="A2091" s="1">
        <v>163</v>
      </c>
      <c r="B2091" s="1" t="s">
        <v>2102</v>
      </c>
      <c r="C2091" s="6" t="s">
        <v>1939</v>
      </c>
      <c r="D2091" s="1" t="s">
        <v>1940</v>
      </c>
      <c r="E2091" s="7">
        <v>0.93999999761581421</v>
      </c>
      <c r="F2091" s="7">
        <v>1.0499999523162842</v>
      </c>
    </row>
    <row r="2092" spans="1:6" x14ac:dyDescent="0.3">
      <c r="A2092" s="1">
        <v>164</v>
      </c>
      <c r="B2092" s="1" t="s">
        <v>2103</v>
      </c>
      <c r="C2092" s="6" t="s">
        <v>1939</v>
      </c>
      <c r="D2092" s="1" t="s">
        <v>1940</v>
      </c>
      <c r="E2092" s="7">
        <v>0.93999999761581421</v>
      </c>
      <c r="F2092" s="7">
        <v>1.0499999523162842</v>
      </c>
    </row>
    <row r="2093" spans="1:6" x14ac:dyDescent="0.3">
      <c r="A2093" s="1">
        <v>165</v>
      </c>
      <c r="B2093" s="1" t="s">
        <v>2104</v>
      </c>
      <c r="C2093" s="6" t="s">
        <v>1939</v>
      </c>
      <c r="D2093" s="1" t="s">
        <v>1940</v>
      </c>
      <c r="E2093" s="7">
        <v>0.93999999761581421</v>
      </c>
      <c r="F2093" s="7">
        <v>1.0499999523162842</v>
      </c>
    </row>
    <row r="2094" spans="1:6" x14ac:dyDescent="0.3">
      <c r="A2094" s="1">
        <v>166</v>
      </c>
      <c r="B2094" s="1" t="s">
        <v>2105</v>
      </c>
      <c r="C2094" s="6" t="s">
        <v>1939</v>
      </c>
      <c r="D2094" s="1" t="s">
        <v>1940</v>
      </c>
      <c r="E2094" s="7">
        <v>0.93999999761581421</v>
      </c>
      <c r="F2094" s="7">
        <v>1.0499999523162842</v>
      </c>
    </row>
    <row r="2095" spans="1:6" x14ac:dyDescent="0.3">
      <c r="A2095" s="1">
        <v>167</v>
      </c>
      <c r="B2095" s="1" t="s">
        <v>2106</v>
      </c>
      <c r="C2095" s="6" t="s">
        <v>1939</v>
      </c>
      <c r="D2095" s="1" t="s">
        <v>1940</v>
      </c>
      <c r="E2095" s="7">
        <v>0.93999999761581421</v>
      </c>
      <c r="F2095" s="7">
        <v>1.0499999523162842</v>
      </c>
    </row>
    <row r="2096" spans="1:6" x14ac:dyDescent="0.3">
      <c r="A2096" s="1">
        <v>168</v>
      </c>
      <c r="B2096" s="1" t="s">
        <v>2107</v>
      </c>
      <c r="C2096" s="6" t="s">
        <v>1939</v>
      </c>
      <c r="D2096" s="1" t="s">
        <v>1940</v>
      </c>
      <c r="E2096" s="7">
        <v>0.93999999761581421</v>
      </c>
      <c r="F2096" s="7">
        <v>1.0499999523162842</v>
      </c>
    </row>
    <row r="2097" spans="1:6" x14ac:dyDescent="0.3">
      <c r="A2097" s="1">
        <v>169</v>
      </c>
      <c r="B2097" s="1" t="s">
        <v>2108</v>
      </c>
      <c r="C2097" s="6" t="s">
        <v>1939</v>
      </c>
      <c r="D2097" s="1" t="s">
        <v>1940</v>
      </c>
      <c r="E2097" s="7">
        <v>0.93999999761581421</v>
      </c>
      <c r="F2097" s="7">
        <v>1.0499999523162842</v>
      </c>
    </row>
    <row r="2098" spans="1:6" x14ac:dyDescent="0.3">
      <c r="A2098" s="1">
        <v>170</v>
      </c>
      <c r="B2098" s="1" t="s">
        <v>2109</v>
      </c>
      <c r="C2098" s="6" t="s">
        <v>1939</v>
      </c>
      <c r="D2098" s="1" t="s">
        <v>1940</v>
      </c>
      <c r="E2098" s="7">
        <v>0.93999999761581421</v>
      </c>
      <c r="F2098" s="7">
        <v>1.0499999523162842</v>
      </c>
    </row>
    <row r="2099" spans="1:6" x14ac:dyDescent="0.3">
      <c r="A2099" s="1">
        <v>171</v>
      </c>
      <c r="B2099" s="1" t="s">
        <v>2110</v>
      </c>
      <c r="C2099" s="6" t="s">
        <v>1939</v>
      </c>
      <c r="D2099" s="1" t="s">
        <v>1940</v>
      </c>
      <c r="E2099" s="7">
        <v>0.93999999761581421</v>
      </c>
      <c r="F2099" s="7">
        <v>1.0499999523162842</v>
      </c>
    </row>
    <row r="2100" spans="1:6" x14ac:dyDescent="0.3">
      <c r="A2100" s="1">
        <v>172</v>
      </c>
      <c r="B2100" s="1" t="s">
        <v>2111</v>
      </c>
      <c r="C2100" s="6" t="s">
        <v>1939</v>
      </c>
      <c r="D2100" s="1" t="s">
        <v>1940</v>
      </c>
      <c r="E2100" s="7">
        <v>0.93999999761581421</v>
      </c>
      <c r="F2100" s="7">
        <v>1.0499999523162842</v>
      </c>
    </row>
    <row r="2101" spans="1:6" x14ac:dyDescent="0.3">
      <c r="A2101" s="1">
        <v>173</v>
      </c>
      <c r="B2101" s="1" t="s">
        <v>2112</v>
      </c>
      <c r="C2101" s="6" t="s">
        <v>1939</v>
      </c>
      <c r="D2101" s="1" t="s">
        <v>1940</v>
      </c>
      <c r="E2101" s="7">
        <v>0.93999999761581421</v>
      </c>
      <c r="F2101" s="7">
        <v>1.0499999523162842</v>
      </c>
    </row>
    <row r="2102" spans="1:6" x14ac:dyDescent="0.3">
      <c r="A2102" s="1">
        <v>174</v>
      </c>
      <c r="B2102" s="1" t="s">
        <v>2113</v>
      </c>
      <c r="C2102" s="6" t="s">
        <v>1939</v>
      </c>
      <c r="D2102" s="1" t="s">
        <v>1940</v>
      </c>
      <c r="E2102" s="7">
        <v>0.93999999761581421</v>
      </c>
      <c r="F2102" s="7">
        <v>1.0499999523162842</v>
      </c>
    </row>
    <row r="2103" spans="1:6" x14ac:dyDescent="0.3">
      <c r="A2103" s="1">
        <v>175</v>
      </c>
      <c r="B2103" s="1" t="s">
        <v>2114</v>
      </c>
      <c r="C2103" s="6" t="s">
        <v>1939</v>
      </c>
      <c r="D2103" s="1" t="s">
        <v>1940</v>
      </c>
      <c r="E2103" s="7">
        <v>0.93999999761581421</v>
      </c>
      <c r="F2103" s="7">
        <v>1.0499999523162842</v>
      </c>
    </row>
    <row r="2104" spans="1:6" x14ac:dyDescent="0.3">
      <c r="A2104" s="1">
        <v>176</v>
      </c>
      <c r="B2104" s="1" t="s">
        <v>2115</v>
      </c>
      <c r="C2104" s="6" t="s">
        <v>1939</v>
      </c>
      <c r="D2104" s="1" t="s">
        <v>1940</v>
      </c>
      <c r="E2104" s="7">
        <v>0.93999999761581421</v>
      </c>
      <c r="F2104" s="7">
        <v>1.0499999523162842</v>
      </c>
    </row>
    <row r="2105" spans="1:6" x14ac:dyDescent="0.3">
      <c r="A2105" s="1">
        <v>177</v>
      </c>
      <c r="B2105" s="1" t="s">
        <v>2116</v>
      </c>
      <c r="C2105" s="6" t="s">
        <v>1939</v>
      </c>
      <c r="D2105" s="1" t="s">
        <v>1940</v>
      </c>
      <c r="E2105" s="7">
        <v>0.93999999761581421</v>
      </c>
      <c r="F2105" s="7">
        <v>1.0499999523162842</v>
      </c>
    </row>
    <row r="2106" spans="1:6" x14ac:dyDescent="0.3">
      <c r="A2106" s="1">
        <v>178</v>
      </c>
      <c r="B2106" s="1" t="s">
        <v>2117</v>
      </c>
      <c r="C2106" s="6" t="s">
        <v>1939</v>
      </c>
      <c r="D2106" s="1" t="s">
        <v>1940</v>
      </c>
      <c r="E2106" s="7">
        <v>0.93999999761581421</v>
      </c>
      <c r="F2106" s="7">
        <v>1.0499999523162842</v>
      </c>
    </row>
    <row r="2107" spans="1:6" x14ac:dyDescent="0.3">
      <c r="A2107" s="1">
        <v>179</v>
      </c>
      <c r="B2107" s="1" t="s">
        <v>2118</v>
      </c>
      <c r="C2107" s="6" t="s">
        <v>1939</v>
      </c>
      <c r="D2107" s="1" t="s">
        <v>1940</v>
      </c>
      <c r="E2107" s="7">
        <v>0.93999999761581421</v>
      </c>
      <c r="F2107" s="7">
        <v>1.0499999523162842</v>
      </c>
    </row>
    <row r="2108" spans="1:6" x14ac:dyDescent="0.3">
      <c r="A2108" s="1">
        <v>180</v>
      </c>
      <c r="B2108" s="1" t="s">
        <v>2119</v>
      </c>
      <c r="C2108" s="6" t="s">
        <v>1939</v>
      </c>
      <c r="D2108" s="1" t="s">
        <v>1940</v>
      </c>
      <c r="E2108" s="7">
        <v>0.93999999761581421</v>
      </c>
      <c r="F2108" s="7">
        <v>1.0499999523162842</v>
      </c>
    </row>
    <row r="2109" spans="1:6" x14ac:dyDescent="0.3">
      <c r="A2109" s="1">
        <v>181</v>
      </c>
      <c r="B2109" s="1" t="s">
        <v>2120</v>
      </c>
      <c r="C2109" s="6" t="s">
        <v>1939</v>
      </c>
      <c r="D2109" s="1" t="s">
        <v>1940</v>
      </c>
      <c r="E2109" s="7">
        <v>0.93999999761581421</v>
      </c>
      <c r="F2109" s="7">
        <v>1.0499999523162842</v>
      </c>
    </row>
    <row r="2110" spans="1:6" x14ac:dyDescent="0.3">
      <c r="A2110" s="1">
        <v>182</v>
      </c>
      <c r="B2110" s="1" t="s">
        <v>2121</v>
      </c>
      <c r="C2110" s="6" t="s">
        <v>1939</v>
      </c>
      <c r="D2110" s="1" t="s">
        <v>1940</v>
      </c>
      <c r="E2110" s="7">
        <v>0.93999999761581421</v>
      </c>
      <c r="F2110" s="7">
        <v>1.0499999523162842</v>
      </c>
    </row>
    <row r="2111" spans="1:6" x14ac:dyDescent="0.3">
      <c r="A2111" s="1">
        <v>183</v>
      </c>
      <c r="B2111" s="1" t="s">
        <v>2122</v>
      </c>
      <c r="C2111" s="6" t="s">
        <v>1939</v>
      </c>
      <c r="D2111" s="1" t="s">
        <v>1940</v>
      </c>
      <c r="E2111" s="7">
        <v>0.93999999761581421</v>
      </c>
      <c r="F2111" s="7">
        <v>1.0499999523162842</v>
      </c>
    </row>
    <row r="2112" spans="1:6" x14ac:dyDescent="0.3">
      <c r="A2112" s="1">
        <v>184</v>
      </c>
      <c r="B2112" s="1" t="s">
        <v>2123</v>
      </c>
      <c r="C2112" s="6" t="s">
        <v>1939</v>
      </c>
      <c r="D2112" s="1" t="s">
        <v>1940</v>
      </c>
      <c r="E2112" s="7">
        <v>0.93999999761581421</v>
      </c>
      <c r="F2112" s="7">
        <v>1.0499999523162842</v>
      </c>
    </row>
    <row r="2113" spans="1:6" x14ac:dyDescent="0.3">
      <c r="A2113" s="1">
        <v>185</v>
      </c>
      <c r="B2113" s="1" t="s">
        <v>2124</v>
      </c>
      <c r="C2113" s="6" t="s">
        <v>1939</v>
      </c>
      <c r="D2113" s="1" t="s">
        <v>1940</v>
      </c>
      <c r="E2113" s="7">
        <v>0.93999999761581421</v>
      </c>
      <c r="F2113" s="7">
        <v>1.0499999523162842</v>
      </c>
    </row>
    <row r="2114" spans="1:6" x14ac:dyDescent="0.3">
      <c r="A2114" s="1">
        <v>186</v>
      </c>
      <c r="B2114" s="1" t="s">
        <v>2125</v>
      </c>
      <c r="C2114" s="6" t="s">
        <v>1939</v>
      </c>
      <c r="D2114" s="1" t="s">
        <v>1940</v>
      </c>
      <c r="E2114" s="7">
        <v>0.93999999761581421</v>
      </c>
      <c r="F2114" s="7">
        <v>1.0499999523162842</v>
      </c>
    </row>
    <row r="2115" spans="1:6" x14ac:dyDescent="0.3">
      <c r="A2115" s="1">
        <v>187</v>
      </c>
      <c r="B2115" s="1" t="s">
        <v>2126</v>
      </c>
      <c r="C2115" s="6" t="s">
        <v>1939</v>
      </c>
      <c r="D2115" s="1" t="s">
        <v>1940</v>
      </c>
      <c r="E2115" s="7">
        <v>0.93999999761581421</v>
      </c>
      <c r="F2115" s="7">
        <v>1.0499999523162842</v>
      </c>
    </row>
    <row r="2116" spans="1:6" x14ac:dyDescent="0.3">
      <c r="A2116" s="1">
        <v>188</v>
      </c>
      <c r="B2116" s="1" t="s">
        <v>2127</v>
      </c>
      <c r="C2116" s="6" t="s">
        <v>1939</v>
      </c>
      <c r="D2116" s="1" t="s">
        <v>1940</v>
      </c>
      <c r="E2116" s="7">
        <v>0.93999999761581421</v>
      </c>
      <c r="F2116" s="7">
        <v>1.0499999523162842</v>
      </c>
    </row>
    <row r="2117" spans="1:6" x14ac:dyDescent="0.3">
      <c r="A2117" s="1">
        <v>189</v>
      </c>
      <c r="B2117" s="1" t="s">
        <v>2128</v>
      </c>
      <c r="C2117" s="6" t="s">
        <v>1939</v>
      </c>
      <c r="D2117" s="1" t="s">
        <v>1940</v>
      </c>
      <c r="E2117" s="7">
        <v>0.93999999761581421</v>
      </c>
      <c r="F2117" s="7">
        <v>1.0499999523162842</v>
      </c>
    </row>
    <row r="2118" spans="1:6" x14ac:dyDescent="0.3">
      <c r="A2118" s="1">
        <v>190</v>
      </c>
      <c r="B2118" s="1" t="s">
        <v>2129</v>
      </c>
      <c r="C2118" s="6" t="s">
        <v>1939</v>
      </c>
      <c r="D2118" s="1" t="s">
        <v>1940</v>
      </c>
      <c r="E2118" s="7">
        <v>0.93999999761581421</v>
      </c>
      <c r="F2118" s="7">
        <v>1.0499999523162842</v>
      </c>
    </row>
    <row r="2119" spans="1:6" x14ac:dyDescent="0.3">
      <c r="A2119" s="1">
        <v>191</v>
      </c>
      <c r="B2119" s="1" t="s">
        <v>2130</v>
      </c>
      <c r="C2119" s="6" t="s">
        <v>1939</v>
      </c>
      <c r="D2119" s="1" t="s">
        <v>1940</v>
      </c>
      <c r="E2119" s="7">
        <v>0.93999999761581421</v>
      </c>
      <c r="F2119" s="7">
        <v>1.0499999523162842</v>
      </c>
    </row>
    <row r="2120" spans="1:6" x14ac:dyDescent="0.3">
      <c r="A2120" s="1">
        <v>192</v>
      </c>
      <c r="B2120" s="1" t="s">
        <v>2131</v>
      </c>
      <c r="C2120" s="6" t="s">
        <v>1939</v>
      </c>
      <c r="D2120" s="1" t="s">
        <v>1940</v>
      </c>
      <c r="E2120" s="7">
        <v>0.93999999761581421</v>
      </c>
      <c r="F2120" s="7">
        <v>1.0499999523162842</v>
      </c>
    </row>
    <row r="2121" spans="1:6" x14ac:dyDescent="0.3">
      <c r="A2121" s="1">
        <v>193</v>
      </c>
      <c r="B2121" s="1" t="s">
        <v>2132</v>
      </c>
      <c r="C2121" s="6" t="s">
        <v>1939</v>
      </c>
      <c r="D2121" s="1" t="s">
        <v>1940</v>
      </c>
      <c r="E2121" s="7">
        <v>0.93999999761581421</v>
      </c>
      <c r="F2121" s="7">
        <v>1.0499999523162842</v>
      </c>
    </row>
    <row r="2122" spans="1:6" x14ac:dyDescent="0.3">
      <c r="A2122" s="1">
        <v>194</v>
      </c>
      <c r="B2122" s="1" t="s">
        <v>2133</v>
      </c>
      <c r="C2122" s="6" t="s">
        <v>1939</v>
      </c>
      <c r="D2122" s="1" t="s">
        <v>1940</v>
      </c>
      <c r="E2122" s="7">
        <v>0.93999999761581421</v>
      </c>
      <c r="F2122" s="7">
        <v>1.0499999523162842</v>
      </c>
    </row>
    <row r="2123" spans="1:6" x14ac:dyDescent="0.3">
      <c r="A2123" s="1">
        <v>195</v>
      </c>
      <c r="B2123" s="1" t="s">
        <v>2134</v>
      </c>
      <c r="C2123" s="6" t="s">
        <v>1939</v>
      </c>
      <c r="D2123" s="1" t="s">
        <v>1940</v>
      </c>
      <c r="E2123" s="7">
        <v>0.93999999761581421</v>
      </c>
      <c r="F2123" s="7">
        <v>1.0499999523162842</v>
      </c>
    </row>
    <row r="2124" spans="1:6" x14ac:dyDescent="0.3">
      <c r="A2124" s="1">
        <v>196</v>
      </c>
      <c r="B2124" s="1" t="s">
        <v>2135</v>
      </c>
      <c r="C2124" s="6" t="s">
        <v>1939</v>
      </c>
      <c r="D2124" s="1" t="s">
        <v>1940</v>
      </c>
      <c r="E2124" s="7">
        <v>0.93999999761581421</v>
      </c>
      <c r="F2124" s="7">
        <v>1.0499999523162842</v>
      </c>
    </row>
    <row r="2125" spans="1:6" x14ac:dyDescent="0.3">
      <c r="A2125" s="1">
        <v>197</v>
      </c>
      <c r="B2125" s="1" t="s">
        <v>2136</v>
      </c>
      <c r="C2125" s="6" t="s">
        <v>1939</v>
      </c>
      <c r="D2125" s="1" t="s">
        <v>1940</v>
      </c>
      <c r="E2125" s="7">
        <v>0.93999999761581421</v>
      </c>
      <c r="F2125" s="7">
        <v>1.0499999523162842</v>
      </c>
    </row>
    <row r="2126" spans="1:6" x14ac:dyDescent="0.3">
      <c r="A2126" s="1">
        <v>198</v>
      </c>
      <c r="B2126" s="1" t="s">
        <v>2137</v>
      </c>
      <c r="C2126" s="6" t="s">
        <v>1939</v>
      </c>
      <c r="D2126" s="1" t="s">
        <v>1940</v>
      </c>
      <c r="E2126" s="7">
        <v>0.93999999761581421</v>
      </c>
      <c r="F2126" s="7">
        <v>1.0499999523162842</v>
      </c>
    </row>
    <row r="2127" spans="1:6" x14ac:dyDescent="0.3">
      <c r="A2127" s="1">
        <v>199</v>
      </c>
      <c r="B2127" s="1" t="s">
        <v>2138</v>
      </c>
      <c r="C2127" s="6" t="s">
        <v>1939</v>
      </c>
      <c r="D2127" s="1" t="s">
        <v>1940</v>
      </c>
      <c r="E2127" s="7">
        <v>0.93999999761581421</v>
      </c>
      <c r="F2127" s="7">
        <v>1.0499999523162842</v>
      </c>
    </row>
    <row r="2128" spans="1:6" x14ac:dyDescent="0.3">
      <c r="A2128" s="1">
        <v>200</v>
      </c>
      <c r="B2128" s="1" t="s">
        <v>2139</v>
      </c>
      <c r="C2128" s="6" t="s">
        <v>1939</v>
      </c>
      <c r="D2128" s="1" t="s">
        <v>1940</v>
      </c>
      <c r="E2128" s="7">
        <v>0.93999999761581421</v>
      </c>
      <c r="F2128" s="7">
        <v>1.0499999523162842</v>
      </c>
    </row>
    <row r="2129" spans="1:6" x14ac:dyDescent="0.3">
      <c r="A2129" s="1">
        <v>201</v>
      </c>
      <c r="B2129" s="1" t="s">
        <v>2140</v>
      </c>
      <c r="C2129" s="6" t="s">
        <v>1939</v>
      </c>
      <c r="D2129" s="1" t="s">
        <v>1940</v>
      </c>
      <c r="E2129" s="7">
        <v>0.93999999761581421</v>
      </c>
      <c r="F2129" s="7">
        <v>1.0499999523162842</v>
      </c>
    </row>
    <row r="2130" spans="1:6" x14ac:dyDescent="0.3">
      <c r="A2130" s="1">
        <v>202</v>
      </c>
      <c r="B2130" s="1" t="s">
        <v>2141</v>
      </c>
      <c r="C2130" s="6" t="s">
        <v>1939</v>
      </c>
      <c r="D2130" s="1" t="s">
        <v>1940</v>
      </c>
      <c r="E2130" s="7">
        <v>0.93999999761581421</v>
      </c>
      <c r="F2130" s="7">
        <v>1.0499999523162842</v>
      </c>
    </row>
    <row r="2131" spans="1:6" x14ac:dyDescent="0.3">
      <c r="A2131" s="1">
        <v>203</v>
      </c>
      <c r="B2131" s="1" t="s">
        <v>2142</v>
      </c>
      <c r="C2131" s="6" t="s">
        <v>1939</v>
      </c>
      <c r="D2131" s="1" t="s">
        <v>1940</v>
      </c>
      <c r="E2131" s="7">
        <v>0.93999999761581421</v>
      </c>
      <c r="F2131" s="7">
        <v>1.0499999523162842</v>
      </c>
    </row>
    <row r="2132" spans="1:6" x14ac:dyDescent="0.3">
      <c r="A2132" s="1">
        <v>204</v>
      </c>
      <c r="B2132" s="1" t="s">
        <v>2143</v>
      </c>
      <c r="C2132" s="6" t="s">
        <v>1939</v>
      </c>
      <c r="D2132" s="1" t="s">
        <v>1940</v>
      </c>
      <c r="E2132" s="7">
        <v>0.93999999761581421</v>
      </c>
      <c r="F2132" s="7">
        <v>1.0499999523162842</v>
      </c>
    </row>
    <row r="2133" spans="1:6" x14ac:dyDescent="0.3">
      <c r="A2133" s="1">
        <v>205</v>
      </c>
      <c r="B2133" s="1" t="s">
        <v>2144</v>
      </c>
      <c r="C2133" s="6" t="s">
        <v>1939</v>
      </c>
      <c r="D2133" s="1" t="s">
        <v>1940</v>
      </c>
      <c r="E2133" s="7">
        <v>0.93999999761581421</v>
      </c>
      <c r="F2133" s="7">
        <v>1.0499999523162842</v>
      </c>
    </row>
    <row r="2134" spans="1:6" x14ac:dyDescent="0.3">
      <c r="A2134" s="1">
        <v>206</v>
      </c>
      <c r="B2134" s="1" t="s">
        <v>2145</v>
      </c>
      <c r="C2134" s="6" t="s">
        <v>1939</v>
      </c>
      <c r="D2134" s="1" t="s">
        <v>1940</v>
      </c>
      <c r="E2134" s="7">
        <v>0.93999999761581421</v>
      </c>
      <c r="F2134" s="7">
        <v>1.0499999523162842</v>
      </c>
    </row>
    <row r="2135" spans="1:6" x14ac:dyDescent="0.3">
      <c r="A2135" s="1">
        <v>207</v>
      </c>
      <c r="B2135" s="1" t="s">
        <v>2146</v>
      </c>
      <c r="C2135" s="6" t="s">
        <v>1939</v>
      </c>
      <c r="D2135" s="1" t="s">
        <v>1940</v>
      </c>
      <c r="E2135" s="7">
        <v>0.93999999761581421</v>
      </c>
      <c r="F2135" s="7">
        <v>1.0499999523162842</v>
      </c>
    </row>
    <row r="2136" spans="1:6" x14ac:dyDescent="0.3">
      <c r="A2136" s="1">
        <v>208</v>
      </c>
      <c r="B2136" s="1" t="s">
        <v>2147</v>
      </c>
      <c r="C2136" s="6" t="s">
        <v>1939</v>
      </c>
      <c r="D2136" s="1" t="s">
        <v>1940</v>
      </c>
      <c r="E2136" s="7">
        <v>0.93999999761581421</v>
      </c>
      <c r="F2136" s="7">
        <v>1.0499999523162842</v>
      </c>
    </row>
    <row r="2137" spans="1:6" x14ac:dyDescent="0.3">
      <c r="A2137" s="1">
        <v>209</v>
      </c>
      <c r="B2137" s="1" t="s">
        <v>2148</v>
      </c>
      <c r="C2137" s="6" t="s">
        <v>1939</v>
      </c>
      <c r="D2137" s="1" t="s">
        <v>1940</v>
      </c>
      <c r="E2137" s="7">
        <v>0.93999999761581421</v>
      </c>
      <c r="F2137" s="7">
        <v>1.0499999523162842</v>
      </c>
    </row>
    <row r="2138" spans="1:6" x14ac:dyDescent="0.3">
      <c r="A2138" s="1">
        <v>210</v>
      </c>
      <c r="B2138" s="1" t="s">
        <v>2149</v>
      </c>
      <c r="C2138" s="6" t="s">
        <v>1939</v>
      </c>
      <c r="D2138" s="1" t="s">
        <v>1940</v>
      </c>
      <c r="E2138" s="7">
        <v>0.93999999761581421</v>
      </c>
      <c r="F2138" s="7">
        <v>1.0499999523162842</v>
      </c>
    </row>
    <row r="2139" spans="1:6" x14ac:dyDescent="0.3">
      <c r="A2139" s="1">
        <v>211</v>
      </c>
      <c r="B2139" s="1" t="s">
        <v>2150</v>
      </c>
      <c r="C2139" s="6" t="s">
        <v>1939</v>
      </c>
      <c r="D2139" s="1" t="s">
        <v>1940</v>
      </c>
      <c r="E2139" s="7">
        <v>0.93999999761581421</v>
      </c>
      <c r="F2139" s="7">
        <v>1.0499999523162842</v>
      </c>
    </row>
    <row r="2140" spans="1:6" x14ac:dyDescent="0.3">
      <c r="A2140" s="1">
        <v>212</v>
      </c>
      <c r="B2140" s="1" t="s">
        <v>2151</v>
      </c>
      <c r="C2140" s="6" t="s">
        <v>1939</v>
      </c>
      <c r="D2140" s="1" t="s">
        <v>1940</v>
      </c>
      <c r="E2140" s="7">
        <v>0.93999999761581421</v>
      </c>
      <c r="F2140" s="7">
        <v>1.0499999523162842</v>
      </c>
    </row>
    <row r="2141" spans="1:6" x14ac:dyDescent="0.3">
      <c r="A2141" s="1">
        <v>213</v>
      </c>
      <c r="B2141" s="1" t="s">
        <v>2152</v>
      </c>
      <c r="C2141" s="6" t="s">
        <v>1939</v>
      </c>
      <c r="D2141" s="1" t="s">
        <v>1940</v>
      </c>
      <c r="E2141" s="7">
        <v>0.93999999761581421</v>
      </c>
      <c r="F2141" s="7">
        <v>1.0499999523162842</v>
      </c>
    </row>
    <row r="2142" spans="1:6" x14ac:dyDescent="0.3">
      <c r="A2142" s="1">
        <v>214</v>
      </c>
      <c r="B2142" s="1" t="s">
        <v>2153</v>
      </c>
      <c r="C2142" s="6" t="s">
        <v>1939</v>
      </c>
      <c r="D2142" s="1" t="s">
        <v>1940</v>
      </c>
      <c r="E2142" s="7">
        <v>0.93999999761581421</v>
      </c>
      <c r="F2142" s="7">
        <v>1.0499999523162842</v>
      </c>
    </row>
    <row r="2143" spans="1:6" x14ac:dyDescent="0.3">
      <c r="A2143" s="1">
        <v>215</v>
      </c>
      <c r="B2143" s="1" t="s">
        <v>2154</v>
      </c>
      <c r="C2143" s="6" t="s">
        <v>1939</v>
      </c>
      <c r="D2143" s="1" t="s">
        <v>1940</v>
      </c>
      <c r="E2143" s="7">
        <v>0.93999999761581421</v>
      </c>
      <c r="F2143" s="7">
        <v>1.0499999523162842</v>
      </c>
    </row>
    <row r="2144" spans="1:6" x14ac:dyDescent="0.3">
      <c r="A2144" s="1">
        <v>216</v>
      </c>
      <c r="B2144" s="1" t="s">
        <v>2155</v>
      </c>
      <c r="C2144" s="6" t="s">
        <v>1939</v>
      </c>
      <c r="D2144" s="1" t="s">
        <v>1940</v>
      </c>
      <c r="E2144" s="7">
        <v>0.93999999761581421</v>
      </c>
      <c r="F2144" s="7">
        <v>1.0499999523162842</v>
      </c>
    </row>
    <row r="2145" spans="1:6" x14ac:dyDescent="0.3">
      <c r="A2145" s="1">
        <v>217</v>
      </c>
      <c r="B2145" s="1" t="s">
        <v>2156</v>
      </c>
      <c r="C2145" s="6" t="s">
        <v>1939</v>
      </c>
      <c r="D2145" s="1" t="s">
        <v>1940</v>
      </c>
      <c r="E2145" s="7">
        <v>0.93999999761581421</v>
      </c>
      <c r="F2145" s="7">
        <v>1.0499999523162842</v>
      </c>
    </row>
    <row r="2146" spans="1:6" x14ac:dyDescent="0.3">
      <c r="A2146" s="1">
        <v>218</v>
      </c>
      <c r="B2146" s="1" t="s">
        <v>2157</v>
      </c>
      <c r="C2146" s="6" t="s">
        <v>1939</v>
      </c>
      <c r="D2146" s="1" t="s">
        <v>1940</v>
      </c>
      <c r="E2146" s="7">
        <v>0.93999999761581421</v>
      </c>
      <c r="F2146" s="7">
        <v>1.0499999523162842</v>
      </c>
    </row>
    <row r="2147" spans="1:6" x14ac:dyDescent="0.3">
      <c r="A2147" s="1">
        <v>219</v>
      </c>
      <c r="B2147" s="1" t="s">
        <v>2158</v>
      </c>
      <c r="C2147" s="6" t="s">
        <v>1939</v>
      </c>
      <c r="D2147" s="1" t="s">
        <v>1940</v>
      </c>
      <c r="E2147" s="7">
        <v>0.93999999761581421</v>
      </c>
      <c r="F2147" s="7">
        <v>1.0499999523162842</v>
      </c>
    </row>
    <row r="2148" spans="1:6" x14ac:dyDescent="0.3">
      <c r="A2148" s="1">
        <v>220</v>
      </c>
      <c r="B2148" s="1" t="s">
        <v>2159</v>
      </c>
      <c r="C2148" s="6" t="s">
        <v>1939</v>
      </c>
      <c r="D2148" s="1" t="s">
        <v>1940</v>
      </c>
      <c r="E2148" s="7">
        <v>0.93999999761581421</v>
      </c>
      <c r="F2148" s="7">
        <v>1.0499999523162842</v>
      </c>
    </row>
    <row r="2149" spans="1:6" x14ac:dyDescent="0.3">
      <c r="A2149" s="1">
        <v>221</v>
      </c>
      <c r="B2149" s="1" t="s">
        <v>2160</v>
      </c>
      <c r="C2149" s="6" t="s">
        <v>1939</v>
      </c>
      <c r="D2149" s="1" t="s">
        <v>1940</v>
      </c>
      <c r="E2149" s="7">
        <v>0.93999999761581421</v>
      </c>
      <c r="F2149" s="7">
        <v>1.0499999523162842</v>
      </c>
    </row>
    <row r="2150" spans="1:6" x14ac:dyDescent="0.3">
      <c r="A2150" s="1">
        <v>222</v>
      </c>
      <c r="B2150" s="1" t="s">
        <v>2161</v>
      </c>
      <c r="C2150" s="6" t="s">
        <v>1939</v>
      </c>
      <c r="D2150" s="1" t="s">
        <v>1940</v>
      </c>
      <c r="E2150" s="7">
        <v>0.93999999761581421</v>
      </c>
      <c r="F2150" s="7">
        <v>1.0499999523162842</v>
      </c>
    </row>
    <row r="2151" spans="1:6" x14ac:dyDescent="0.3">
      <c r="A2151" s="1">
        <v>223</v>
      </c>
      <c r="B2151" s="1" t="s">
        <v>2162</v>
      </c>
      <c r="C2151" s="6" t="s">
        <v>1939</v>
      </c>
      <c r="D2151" s="1" t="s">
        <v>1940</v>
      </c>
      <c r="E2151" s="7">
        <v>0.93999999761581421</v>
      </c>
      <c r="F2151" s="7">
        <v>1.0499999523162842</v>
      </c>
    </row>
    <row r="2152" spans="1:6" x14ac:dyDescent="0.3">
      <c r="A2152" s="1">
        <v>224</v>
      </c>
      <c r="B2152" s="1" t="s">
        <v>2163</v>
      </c>
      <c r="C2152" s="6" t="s">
        <v>1939</v>
      </c>
      <c r="D2152" s="1" t="s">
        <v>1940</v>
      </c>
      <c r="E2152" s="7">
        <v>0.93999999761581421</v>
      </c>
      <c r="F2152" s="7">
        <v>1.0499999523162842</v>
      </c>
    </row>
    <row r="2153" spans="1:6" x14ac:dyDescent="0.3">
      <c r="A2153" s="1">
        <v>225</v>
      </c>
      <c r="B2153" s="1" t="s">
        <v>2164</v>
      </c>
      <c r="C2153" s="6" t="s">
        <v>1939</v>
      </c>
      <c r="D2153" s="1" t="s">
        <v>1940</v>
      </c>
      <c r="E2153" s="7">
        <v>0.93999999761581421</v>
      </c>
      <c r="F2153" s="7">
        <v>1.0499999523162842</v>
      </c>
    </row>
    <row r="2154" spans="1:6" x14ac:dyDescent="0.3">
      <c r="A2154" s="1">
        <v>226</v>
      </c>
      <c r="B2154" s="1" t="s">
        <v>2165</v>
      </c>
      <c r="C2154" s="6" t="s">
        <v>1939</v>
      </c>
      <c r="D2154" s="1" t="s">
        <v>1940</v>
      </c>
      <c r="E2154" s="7">
        <v>0.93999999761581421</v>
      </c>
      <c r="F2154" s="7">
        <v>1.0499999523162842</v>
      </c>
    </row>
    <row r="2155" spans="1:6" x14ac:dyDescent="0.3">
      <c r="A2155" s="1">
        <v>227</v>
      </c>
      <c r="B2155" s="1" t="s">
        <v>2166</v>
      </c>
      <c r="C2155" s="6" t="s">
        <v>1939</v>
      </c>
      <c r="D2155" s="1" t="s">
        <v>1940</v>
      </c>
      <c r="E2155" s="7">
        <v>0.93999999761581421</v>
      </c>
      <c r="F2155" s="7">
        <v>1.0499999523162842</v>
      </c>
    </row>
    <row r="2156" spans="1:6" x14ac:dyDescent="0.3">
      <c r="A2156" s="1">
        <v>228</v>
      </c>
      <c r="B2156" s="1" t="s">
        <v>2167</v>
      </c>
      <c r="C2156" s="6" t="s">
        <v>1939</v>
      </c>
      <c r="D2156" s="1" t="s">
        <v>1940</v>
      </c>
      <c r="E2156" s="7">
        <v>0.93999999761581421</v>
      </c>
      <c r="F2156" s="7">
        <v>1.0499999523162842</v>
      </c>
    </row>
    <row r="2157" spans="1:6" x14ac:dyDescent="0.3">
      <c r="A2157" s="1">
        <v>229</v>
      </c>
      <c r="B2157" s="1" t="s">
        <v>2168</v>
      </c>
      <c r="C2157" s="6" t="s">
        <v>1939</v>
      </c>
      <c r="D2157" s="1" t="s">
        <v>1940</v>
      </c>
      <c r="E2157" s="7">
        <v>0.93999999761581421</v>
      </c>
      <c r="F2157" s="7">
        <v>1.0499999523162842</v>
      </c>
    </row>
    <row r="2158" spans="1:6" x14ac:dyDescent="0.3">
      <c r="A2158" s="1">
        <v>230</v>
      </c>
      <c r="B2158" s="1" t="s">
        <v>2169</v>
      </c>
      <c r="C2158" s="6" t="s">
        <v>1939</v>
      </c>
      <c r="D2158" s="1" t="s">
        <v>1940</v>
      </c>
      <c r="E2158" s="7">
        <v>0.93999999761581421</v>
      </c>
      <c r="F2158" s="7">
        <v>1.0499999523162842</v>
      </c>
    </row>
    <row r="2159" spans="1:6" x14ac:dyDescent="0.3">
      <c r="A2159" s="1">
        <v>231</v>
      </c>
      <c r="B2159" s="1" t="s">
        <v>2170</v>
      </c>
      <c r="C2159" s="6" t="s">
        <v>1939</v>
      </c>
      <c r="D2159" s="1" t="s">
        <v>1940</v>
      </c>
      <c r="E2159" s="7">
        <v>0.93999999761581421</v>
      </c>
      <c r="F2159" s="7">
        <v>1.0499999523162842</v>
      </c>
    </row>
    <row r="2160" spans="1:6" x14ac:dyDescent="0.3">
      <c r="A2160" s="1">
        <v>232</v>
      </c>
      <c r="B2160" s="1" t="s">
        <v>2171</v>
      </c>
      <c r="C2160" s="6" t="s">
        <v>1939</v>
      </c>
      <c r="D2160" s="1" t="s">
        <v>1940</v>
      </c>
      <c r="E2160" s="7">
        <v>0.93999999761581421</v>
      </c>
      <c r="F2160" s="7">
        <v>1.0499999523162842</v>
      </c>
    </row>
    <row r="2161" spans="1:6" x14ac:dyDescent="0.3">
      <c r="A2161" s="1">
        <v>233</v>
      </c>
      <c r="B2161" s="1" t="s">
        <v>2172</v>
      </c>
      <c r="C2161" s="6" t="s">
        <v>1939</v>
      </c>
      <c r="D2161" s="1" t="s">
        <v>1940</v>
      </c>
      <c r="E2161" s="7">
        <v>0.93999999761581421</v>
      </c>
      <c r="F2161" s="7">
        <v>1.0499999523162842</v>
      </c>
    </row>
    <row r="2162" spans="1:6" x14ac:dyDescent="0.3">
      <c r="A2162" s="1">
        <v>234</v>
      </c>
      <c r="B2162" s="1" t="s">
        <v>2173</v>
      </c>
      <c r="C2162" s="6" t="s">
        <v>1939</v>
      </c>
      <c r="D2162" s="1" t="s">
        <v>1940</v>
      </c>
      <c r="E2162" s="7">
        <v>0.93999999761581421</v>
      </c>
      <c r="F2162" s="7">
        <v>1.0499999523162842</v>
      </c>
    </row>
    <row r="2163" spans="1:6" x14ac:dyDescent="0.3">
      <c r="A2163" s="1">
        <v>235</v>
      </c>
      <c r="B2163" s="1" t="s">
        <v>2174</v>
      </c>
      <c r="C2163" s="6" t="s">
        <v>1939</v>
      </c>
      <c r="D2163" s="1" t="s">
        <v>1940</v>
      </c>
      <c r="E2163" s="7">
        <v>0.93999999761581421</v>
      </c>
      <c r="F2163" s="7">
        <v>1.0499999523162842</v>
      </c>
    </row>
    <row r="2164" spans="1:6" x14ac:dyDescent="0.3">
      <c r="A2164" s="1">
        <v>236</v>
      </c>
      <c r="B2164" s="1" t="s">
        <v>2175</v>
      </c>
      <c r="C2164" s="6" t="s">
        <v>1939</v>
      </c>
      <c r="D2164" s="1" t="s">
        <v>1940</v>
      </c>
      <c r="E2164" s="7">
        <v>0.93999999761581421</v>
      </c>
      <c r="F2164" s="7">
        <v>1.0499999523162842</v>
      </c>
    </row>
    <row r="2165" spans="1:6" x14ac:dyDescent="0.3">
      <c r="A2165" s="1">
        <v>237</v>
      </c>
      <c r="B2165" s="1" t="s">
        <v>2176</v>
      </c>
      <c r="C2165" s="6" t="s">
        <v>1939</v>
      </c>
      <c r="D2165" s="1" t="s">
        <v>1940</v>
      </c>
      <c r="E2165" s="7">
        <v>0.93999999761581421</v>
      </c>
      <c r="F2165" s="7">
        <v>1.0499999523162842</v>
      </c>
    </row>
    <row r="2166" spans="1:6" x14ac:dyDescent="0.3">
      <c r="A2166" s="1">
        <v>238</v>
      </c>
      <c r="B2166" s="1" t="s">
        <v>2177</v>
      </c>
      <c r="C2166" s="6" t="s">
        <v>1939</v>
      </c>
      <c r="D2166" s="1" t="s">
        <v>1940</v>
      </c>
      <c r="E2166" s="7">
        <v>0.93999999761581421</v>
      </c>
      <c r="F2166" s="7">
        <v>1.0499999523162842</v>
      </c>
    </row>
    <row r="2167" spans="1:6" x14ac:dyDescent="0.3">
      <c r="A2167" s="1">
        <v>239</v>
      </c>
      <c r="B2167" s="1" t="s">
        <v>2178</v>
      </c>
      <c r="C2167" s="6" t="s">
        <v>1939</v>
      </c>
      <c r="D2167" s="1" t="s">
        <v>1940</v>
      </c>
      <c r="E2167" s="7">
        <v>0.93999999761581421</v>
      </c>
      <c r="F2167" s="7">
        <v>1.0499999523162842</v>
      </c>
    </row>
    <row r="2168" spans="1:6" x14ac:dyDescent="0.3">
      <c r="A2168" s="1">
        <v>240</v>
      </c>
      <c r="B2168" s="1" t="s">
        <v>2179</v>
      </c>
      <c r="C2168" s="6" t="s">
        <v>1939</v>
      </c>
      <c r="D2168" s="1" t="s">
        <v>1940</v>
      </c>
      <c r="E2168" s="7">
        <v>0.93999999761581421</v>
      </c>
      <c r="F2168" s="7">
        <v>1.0499999523162842</v>
      </c>
    </row>
    <row r="2169" spans="1:6" x14ac:dyDescent="0.3">
      <c r="A2169" s="1">
        <v>241</v>
      </c>
      <c r="B2169" s="1" t="s">
        <v>2180</v>
      </c>
      <c r="C2169" s="6" t="s">
        <v>1939</v>
      </c>
      <c r="D2169" s="1" t="s">
        <v>1940</v>
      </c>
      <c r="E2169" s="7">
        <v>0.93999999761581421</v>
      </c>
      <c r="F2169" s="7">
        <v>1.0499999523162842</v>
      </c>
    </row>
    <row r="2170" spans="1:6" x14ac:dyDescent="0.3">
      <c r="A2170" s="1">
        <v>242</v>
      </c>
      <c r="B2170" s="1" t="s">
        <v>2181</v>
      </c>
      <c r="C2170" s="6" t="s">
        <v>1939</v>
      </c>
      <c r="D2170" s="1" t="s">
        <v>1940</v>
      </c>
      <c r="E2170" s="7">
        <v>0.93999999761581421</v>
      </c>
      <c r="F2170" s="7">
        <v>1.0499999523162842</v>
      </c>
    </row>
    <row r="2171" spans="1:6" x14ac:dyDescent="0.3">
      <c r="A2171" s="1">
        <v>243</v>
      </c>
      <c r="B2171" s="1" t="s">
        <v>2182</v>
      </c>
      <c r="C2171" s="6" t="s">
        <v>1939</v>
      </c>
      <c r="D2171" s="1" t="s">
        <v>1940</v>
      </c>
      <c r="E2171" s="7">
        <v>0.93999999761581421</v>
      </c>
      <c r="F2171" s="7">
        <v>1.0499999523162842</v>
      </c>
    </row>
    <row r="2172" spans="1:6" x14ac:dyDescent="0.3">
      <c r="A2172" s="1">
        <v>244</v>
      </c>
      <c r="B2172" s="1" t="s">
        <v>2183</v>
      </c>
      <c r="C2172" s="6" t="s">
        <v>1939</v>
      </c>
      <c r="D2172" s="1" t="s">
        <v>1940</v>
      </c>
      <c r="E2172" s="7">
        <v>0.93999999761581421</v>
      </c>
      <c r="F2172" s="7">
        <v>1.0499999523162842</v>
      </c>
    </row>
    <row r="2173" spans="1:6" x14ac:dyDescent="0.3">
      <c r="A2173" s="1">
        <v>245</v>
      </c>
      <c r="B2173" s="1" t="s">
        <v>2184</v>
      </c>
      <c r="C2173" s="6" t="s">
        <v>1939</v>
      </c>
      <c r="D2173" s="1" t="s">
        <v>1940</v>
      </c>
      <c r="E2173" s="7">
        <v>0.93999999761581421</v>
      </c>
      <c r="F2173" s="7">
        <v>1.0499999523162842</v>
      </c>
    </row>
    <row r="2174" spans="1:6" x14ac:dyDescent="0.3">
      <c r="A2174" s="1">
        <v>246</v>
      </c>
      <c r="B2174" s="1" t="s">
        <v>2185</v>
      </c>
      <c r="C2174" s="6" t="s">
        <v>1939</v>
      </c>
      <c r="D2174" s="1" t="s">
        <v>1940</v>
      </c>
      <c r="E2174" s="7">
        <v>0.93999999761581421</v>
      </c>
      <c r="F2174" s="7">
        <v>1.0499999523162842</v>
      </c>
    </row>
    <row r="2175" spans="1:6" x14ac:dyDescent="0.3">
      <c r="A2175" s="1">
        <v>247</v>
      </c>
      <c r="B2175" s="1" t="s">
        <v>2186</v>
      </c>
      <c r="C2175" s="6" t="s">
        <v>1939</v>
      </c>
      <c r="D2175" s="1" t="s">
        <v>1940</v>
      </c>
      <c r="E2175" s="7">
        <v>0.93999999761581421</v>
      </c>
      <c r="F2175" s="7">
        <v>1.0499999523162842</v>
      </c>
    </row>
    <row r="2176" spans="1:6" x14ac:dyDescent="0.3">
      <c r="A2176" s="1">
        <v>248</v>
      </c>
      <c r="B2176" s="1" t="s">
        <v>2187</v>
      </c>
      <c r="C2176" s="6" t="s">
        <v>1939</v>
      </c>
      <c r="D2176" s="1" t="s">
        <v>1940</v>
      </c>
      <c r="E2176" s="7">
        <v>0.93999999761581421</v>
      </c>
      <c r="F2176" s="7">
        <v>1.0499999523162842</v>
      </c>
    </row>
    <row r="2177" spans="1:6" x14ac:dyDescent="0.3">
      <c r="A2177" s="1">
        <v>249</v>
      </c>
      <c r="B2177" s="1" t="s">
        <v>2188</v>
      </c>
      <c r="C2177" s="6" t="s">
        <v>1939</v>
      </c>
      <c r="D2177" s="1" t="s">
        <v>1940</v>
      </c>
      <c r="E2177" s="7">
        <v>0.93999999761581421</v>
      </c>
      <c r="F2177" s="7">
        <v>1.0499999523162842</v>
      </c>
    </row>
    <row r="2178" spans="1:6" x14ac:dyDescent="0.3">
      <c r="A2178" s="1">
        <v>250</v>
      </c>
      <c r="B2178" s="1" t="s">
        <v>2189</v>
      </c>
      <c r="C2178" s="6" t="s">
        <v>1939</v>
      </c>
      <c r="D2178" s="1" t="s">
        <v>1940</v>
      </c>
      <c r="E2178" s="7">
        <v>0.93999999761581421</v>
      </c>
      <c r="F2178" s="7">
        <v>1.0499999523162842</v>
      </c>
    </row>
    <row r="2179" spans="1:6" x14ac:dyDescent="0.3">
      <c r="A2179" s="1">
        <v>251</v>
      </c>
      <c r="B2179" s="1" t="s">
        <v>2190</v>
      </c>
      <c r="C2179" s="6" t="s">
        <v>1939</v>
      </c>
      <c r="D2179" s="1" t="s">
        <v>1940</v>
      </c>
      <c r="E2179" s="7">
        <v>0.93999999761581421</v>
      </c>
      <c r="F2179" s="7">
        <v>1.0499999523162842</v>
      </c>
    </row>
    <row r="2180" spans="1:6" x14ac:dyDescent="0.3">
      <c r="A2180" s="1">
        <v>252</v>
      </c>
      <c r="B2180" s="1" t="s">
        <v>2191</v>
      </c>
      <c r="C2180" s="6" t="s">
        <v>1939</v>
      </c>
      <c r="D2180" s="1" t="s">
        <v>1940</v>
      </c>
      <c r="E2180" s="7">
        <v>0.93999999761581421</v>
      </c>
      <c r="F2180" s="7">
        <v>1.0499999523162842</v>
      </c>
    </row>
    <row r="2181" spans="1:6" x14ac:dyDescent="0.3">
      <c r="A2181" s="1">
        <v>253</v>
      </c>
      <c r="B2181" s="1" t="s">
        <v>2192</v>
      </c>
      <c r="C2181" s="6" t="s">
        <v>1939</v>
      </c>
      <c r="D2181" s="1" t="s">
        <v>1940</v>
      </c>
      <c r="E2181" s="7">
        <v>0.93999999761581421</v>
      </c>
      <c r="F2181" s="7">
        <v>1.0499999523162842</v>
      </c>
    </row>
    <row r="2182" spans="1:6" x14ac:dyDescent="0.3">
      <c r="A2182" s="1">
        <v>254</v>
      </c>
      <c r="B2182" s="1" t="s">
        <v>2193</v>
      </c>
      <c r="C2182" s="6" t="s">
        <v>1939</v>
      </c>
      <c r="D2182" s="1" t="s">
        <v>1940</v>
      </c>
      <c r="E2182" s="7">
        <v>0.93999999761581421</v>
      </c>
      <c r="F2182" s="7">
        <v>1.0499999523162842</v>
      </c>
    </row>
    <row r="2183" spans="1:6" x14ac:dyDescent="0.3">
      <c r="A2183" s="1">
        <v>255</v>
      </c>
      <c r="B2183" s="1" t="s">
        <v>2194</v>
      </c>
      <c r="C2183" s="6" t="s">
        <v>1939</v>
      </c>
      <c r="D2183" s="1" t="s">
        <v>1940</v>
      </c>
      <c r="E2183" s="7">
        <v>0.93999999761581421</v>
      </c>
      <c r="F2183" s="7">
        <v>1.0499999523162842</v>
      </c>
    </row>
    <row r="2184" spans="1:6" x14ac:dyDescent="0.3">
      <c r="A2184" s="1">
        <v>256</v>
      </c>
      <c r="B2184" s="1" t="s">
        <v>2195</v>
      </c>
      <c r="C2184" s="6" t="s">
        <v>1939</v>
      </c>
      <c r="D2184" s="1" t="s">
        <v>1940</v>
      </c>
      <c r="E2184" s="7">
        <v>0.93999999761581421</v>
      </c>
      <c r="F2184" s="7">
        <v>1.0499999523162842</v>
      </c>
    </row>
    <row r="2185" spans="1:6" x14ac:dyDescent="0.3">
      <c r="A2185" s="1">
        <v>257</v>
      </c>
      <c r="B2185" s="1" t="s">
        <v>2196</v>
      </c>
      <c r="C2185" s="6" t="s">
        <v>1939</v>
      </c>
      <c r="D2185" s="1" t="s">
        <v>1940</v>
      </c>
      <c r="E2185" s="7">
        <v>0.93999999761581421</v>
      </c>
      <c r="F2185" s="7">
        <v>1.0499999523162842</v>
      </c>
    </row>
    <row r="2186" spans="1:6" x14ac:dyDescent="0.3">
      <c r="A2186" s="1">
        <v>258</v>
      </c>
      <c r="B2186" s="1" t="s">
        <v>2197</v>
      </c>
      <c r="C2186" s="6" t="s">
        <v>1939</v>
      </c>
      <c r="D2186" s="1" t="s">
        <v>1940</v>
      </c>
      <c r="E2186" s="7">
        <v>0.93999999761581421</v>
      </c>
      <c r="F2186" s="7">
        <v>1.0499999523162842</v>
      </c>
    </row>
    <row r="2187" spans="1:6" x14ac:dyDescent="0.3">
      <c r="A2187" s="1">
        <v>259</v>
      </c>
      <c r="B2187" s="1" t="s">
        <v>2198</v>
      </c>
      <c r="C2187" s="6" t="s">
        <v>1939</v>
      </c>
      <c r="D2187" s="1" t="s">
        <v>1940</v>
      </c>
      <c r="E2187" s="7">
        <v>0.93999999761581421</v>
      </c>
      <c r="F2187" s="7">
        <v>1.0499999523162842</v>
      </c>
    </row>
    <row r="2188" spans="1:6" x14ac:dyDescent="0.3">
      <c r="A2188" s="1">
        <v>260</v>
      </c>
      <c r="B2188" s="1" t="s">
        <v>2199</v>
      </c>
      <c r="C2188" s="6" t="s">
        <v>1939</v>
      </c>
      <c r="D2188" s="1" t="s">
        <v>1940</v>
      </c>
      <c r="E2188" s="7">
        <v>0.93999999761581421</v>
      </c>
      <c r="F2188" s="7">
        <v>1.0499999523162842</v>
      </c>
    </row>
    <row r="2189" spans="1:6" x14ac:dyDescent="0.3">
      <c r="A2189" s="1">
        <v>261</v>
      </c>
      <c r="B2189" s="1" t="s">
        <v>2200</v>
      </c>
      <c r="C2189" s="6" t="s">
        <v>1939</v>
      </c>
      <c r="D2189" s="1" t="s">
        <v>1940</v>
      </c>
      <c r="E2189" s="7">
        <v>0.93999999761581421</v>
      </c>
      <c r="F2189" s="7">
        <v>1.0499999523162842</v>
      </c>
    </row>
    <row r="2190" spans="1:6" x14ac:dyDescent="0.3">
      <c r="A2190" s="1">
        <v>262</v>
      </c>
      <c r="B2190" s="1" t="s">
        <v>2201</v>
      </c>
      <c r="C2190" s="6" t="s">
        <v>1939</v>
      </c>
      <c r="D2190" s="1" t="s">
        <v>1940</v>
      </c>
      <c r="E2190" s="7">
        <v>0.93999999761581421</v>
      </c>
      <c r="F2190" s="7">
        <v>1.0499999523162842</v>
      </c>
    </row>
    <row r="2191" spans="1:6" x14ac:dyDescent="0.3">
      <c r="A2191" s="1">
        <v>263</v>
      </c>
      <c r="B2191" s="1" t="s">
        <v>2202</v>
      </c>
      <c r="C2191" s="6" t="s">
        <v>1939</v>
      </c>
      <c r="D2191" s="1" t="s">
        <v>1940</v>
      </c>
      <c r="E2191" s="7">
        <v>0.93999999761581421</v>
      </c>
      <c r="F2191" s="7">
        <v>1.0499999523162842</v>
      </c>
    </row>
    <row r="2192" spans="1:6" x14ac:dyDescent="0.3">
      <c r="A2192" s="1">
        <v>264</v>
      </c>
      <c r="B2192" s="1" t="s">
        <v>2203</v>
      </c>
      <c r="C2192" s="6" t="s">
        <v>1939</v>
      </c>
      <c r="D2192" s="1" t="s">
        <v>1940</v>
      </c>
      <c r="E2192" s="7">
        <v>0.93999999761581421</v>
      </c>
      <c r="F2192" s="7">
        <v>1.0499999523162842</v>
      </c>
    </row>
    <row r="2193" spans="1:6" x14ac:dyDescent="0.3">
      <c r="A2193" s="1">
        <v>265</v>
      </c>
      <c r="B2193" s="1" t="s">
        <v>2204</v>
      </c>
      <c r="C2193" s="6" t="s">
        <v>1939</v>
      </c>
      <c r="D2193" s="1" t="s">
        <v>1940</v>
      </c>
      <c r="E2193" s="7">
        <v>0.93999999761581421</v>
      </c>
      <c r="F2193" s="7">
        <v>1.0499999523162842</v>
      </c>
    </row>
    <row r="2194" spans="1:6" x14ac:dyDescent="0.3">
      <c r="A2194" s="1">
        <v>266</v>
      </c>
      <c r="B2194" s="1" t="s">
        <v>2205</v>
      </c>
      <c r="C2194" s="6" t="s">
        <v>1939</v>
      </c>
      <c r="D2194" s="1" t="s">
        <v>1940</v>
      </c>
      <c r="E2194" s="7">
        <v>0.93999999761581421</v>
      </c>
      <c r="F2194" s="7">
        <v>1.0499999523162842</v>
      </c>
    </row>
    <row r="2195" spans="1:6" x14ac:dyDescent="0.3">
      <c r="A2195" s="1">
        <v>267</v>
      </c>
      <c r="B2195" s="1" t="s">
        <v>2206</v>
      </c>
      <c r="C2195" s="6" t="s">
        <v>1939</v>
      </c>
      <c r="D2195" s="1" t="s">
        <v>1940</v>
      </c>
      <c r="E2195" s="7">
        <v>0.93999999761581421</v>
      </c>
      <c r="F2195" s="7">
        <v>1.0499999523162842</v>
      </c>
    </row>
    <row r="2196" spans="1:6" x14ac:dyDescent="0.3">
      <c r="A2196" s="1">
        <v>268</v>
      </c>
      <c r="B2196" s="1" t="s">
        <v>2207</v>
      </c>
      <c r="C2196" s="6" t="s">
        <v>1939</v>
      </c>
      <c r="D2196" s="1" t="s">
        <v>1940</v>
      </c>
      <c r="E2196" s="7">
        <v>0.93999999761581421</v>
      </c>
      <c r="F2196" s="7">
        <v>1.0499999523162842</v>
      </c>
    </row>
    <row r="2197" spans="1:6" x14ac:dyDescent="0.3">
      <c r="A2197" s="1">
        <v>269</v>
      </c>
      <c r="B2197" s="1" t="s">
        <v>2208</v>
      </c>
      <c r="C2197" s="6" t="s">
        <v>1939</v>
      </c>
      <c r="D2197" s="1" t="s">
        <v>1940</v>
      </c>
      <c r="E2197" s="7">
        <v>0.93999999761581421</v>
      </c>
      <c r="F2197" s="7">
        <v>1.0499999523162842</v>
      </c>
    </row>
    <row r="2198" spans="1:6" x14ac:dyDescent="0.3">
      <c r="A2198" s="1">
        <v>270</v>
      </c>
      <c r="B2198" s="1" t="s">
        <v>2209</v>
      </c>
      <c r="C2198" s="6" t="s">
        <v>1939</v>
      </c>
      <c r="D2198" s="1" t="s">
        <v>1940</v>
      </c>
      <c r="E2198" s="7">
        <v>0.93999999761581421</v>
      </c>
      <c r="F2198" s="7">
        <v>1.0499999523162842</v>
      </c>
    </row>
    <row r="2199" spans="1:6" x14ac:dyDescent="0.3">
      <c r="A2199" s="1">
        <v>271</v>
      </c>
      <c r="B2199" s="1" t="s">
        <v>2210</v>
      </c>
      <c r="C2199" s="6" t="s">
        <v>1939</v>
      </c>
      <c r="D2199" s="1" t="s">
        <v>1940</v>
      </c>
      <c r="E2199" s="7">
        <v>0.93999999761581421</v>
      </c>
      <c r="F2199" s="7">
        <v>1.0499999523162842</v>
      </c>
    </row>
    <row r="2200" spans="1:6" x14ac:dyDescent="0.3">
      <c r="A2200" s="1">
        <v>272</v>
      </c>
      <c r="B2200" s="1" t="s">
        <v>2211</v>
      </c>
      <c r="C2200" s="6" t="s">
        <v>1939</v>
      </c>
      <c r="D2200" s="1" t="s">
        <v>1940</v>
      </c>
      <c r="E2200" s="7">
        <v>0.93999999761581421</v>
      </c>
      <c r="F2200" s="7">
        <v>1.0499999523162842</v>
      </c>
    </row>
    <row r="2201" spans="1:6" x14ac:dyDescent="0.3">
      <c r="A2201" s="1">
        <v>273</v>
      </c>
      <c r="B2201" s="1" t="s">
        <v>2212</v>
      </c>
      <c r="C2201" s="6" t="s">
        <v>1939</v>
      </c>
      <c r="D2201" s="1" t="s">
        <v>1940</v>
      </c>
      <c r="E2201" s="7">
        <v>0.93999999761581421</v>
      </c>
      <c r="F2201" s="7">
        <v>1.0499999523162842</v>
      </c>
    </row>
    <row r="2202" spans="1:6" x14ac:dyDescent="0.3">
      <c r="A2202" s="1">
        <v>274</v>
      </c>
      <c r="B2202" s="1" t="s">
        <v>2213</v>
      </c>
      <c r="C2202" s="6" t="s">
        <v>1939</v>
      </c>
      <c r="D2202" s="1" t="s">
        <v>1940</v>
      </c>
      <c r="E2202" s="7">
        <v>0.93999999761581421</v>
      </c>
      <c r="F2202" s="7">
        <v>1.0499999523162842</v>
      </c>
    </row>
    <row r="2203" spans="1:6" x14ac:dyDescent="0.3">
      <c r="A2203" s="1">
        <v>275</v>
      </c>
      <c r="B2203" s="1" t="s">
        <v>2214</v>
      </c>
      <c r="C2203" s="6" t="s">
        <v>1939</v>
      </c>
      <c r="D2203" s="1" t="s">
        <v>1940</v>
      </c>
      <c r="E2203" s="7">
        <v>0.93999999761581421</v>
      </c>
      <c r="F2203" s="7">
        <v>1.0499999523162842</v>
      </c>
    </row>
    <row r="2204" spans="1:6" x14ac:dyDescent="0.3">
      <c r="A2204" s="1">
        <v>276</v>
      </c>
      <c r="B2204" s="1" t="s">
        <v>2215</v>
      </c>
      <c r="C2204" s="6" t="s">
        <v>1939</v>
      </c>
      <c r="D2204" s="1" t="s">
        <v>1940</v>
      </c>
      <c r="E2204" s="7">
        <v>0.93999999761581421</v>
      </c>
      <c r="F2204" s="7">
        <v>1.0499999523162842</v>
      </c>
    </row>
    <row r="2205" spans="1:6" x14ac:dyDescent="0.3">
      <c r="A2205" s="1">
        <v>277</v>
      </c>
      <c r="B2205" s="1" t="s">
        <v>2216</v>
      </c>
      <c r="C2205" s="6" t="s">
        <v>1939</v>
      </c>
      <c r="D2205" s="1" t="s">
        <v>1940</v>
      </c>
      <c r="E2205" s="7">
        <v>0.93999999761581421</v>
      </c>
      <c r="F2205" s="7">
        <v>1.0499999523162842</v>
      </c>
    </row>
    <row r="2206" spans="1:6" x14ac:dyDescent="0.3">
      <c r="A2206" s="1">
        <v>278</v>
      </c>
      <c r="B2206" s="1" t="s">
        <v>2217</v>
      </c>
      <c r="C2206" s="6" t="s">
        <v>1939</v>
      </c>
      <c r="D2206" s="1" t="s">
        <v>1940</v>
      </c>
      <c r="E2206" s="7">
        <v>0.93999999761581421</v>
      </c>
      <c r="F2206" s="7">
        <v>1.0499999523162842</v>
      </c>
    </row>
    <row r="2207" spans="1:6" x14ac:dyDescent="0.3">
      <c r="A2207" s="1">
        <v>279</v>
      </c>
      <c r="B2207" s="1" t="s">
        <v>2218</v>
      </c>
      <c r="C2207" s="6" t="s">
        <v>1939</v>
      </c>
      <c r="D2207" s="1" t="s">
        <v>1940</v>
      </c>
      <c r="E2207" s="7">
        <v>0.93999999761581421</v>
      </c>
      <c r="F2207" s="7">
        <v>1.0499999523162842</v>
      </c>
    </row>
    <row r="2208" spans="1:6" x14ac:dyDescent="0.3">
      <c r="A2208" s="1">
        <v>280</v>
      </c>
      <c r="B2208" s="1" t="s">
        <v>2219</v>
      </c>
      <c r="C2208" s="6" t="s">
        <v>1939</v>
      </c>
      <c r="D2208" s="1" t="s">
        <v>1940</v>
      </c>
      <c r="E2208" s="7">
        <v>0.93999999761581421</v>
      </c>
      <c r="F2208" s="7">
        <v>1.0499999523162842</v>
      </c>
    </row>
    <row r="2209" spans="1:6" x14ac:dyDescent="0.3">
      <c r="A2209" s="1">
        <v>281</v>
      </c>
      <c r="B2209" s="1" t="s">
        <v>2220</v>
      </c>
      <c r="C2209" s="6" t="s">
        <v>1939</v>
      </c>
      <c r="D2209" s="1" t="s">
        <v>1940</v>
      </c>
      <c r="E2209" s="7">
        <v>0.93999999761581421</v>
      </c>
      <c r="F2209" s="7">
        <v>1.0499999523162842</v>
      </c>
    </row>
    <row r="2210" spans="1:6" x14ac:dyDescent="0.3">
      <c r="A2210" s="1">
        <v>282</v>
      </c>
      <c r="B2210" s="1" t="s">
        <v>2221</v>
      </c>
      <c r="C2210" s="6" t="s">
        <v>1939</v>
      </c>
      <c r="D2210" s="1" t="s">
        <v>1940</v>
      </c>
      <c r="E2210" s="7">
        <v>0.93999999761581421</v>
      </c>
      <c r="F2210" s="7">
        <v>1.0499999523162842</v>
      </c>
    </row>
    <row r="2211" spans="1:6" x14ac:dyDescent="0.3">
      <c r="A2211" s="1">
        <v>283</v>
      </c>
      <c r="B2211" s="1" t="s">
        <v>2222</v>
      </c>
      <c r="C2211" s="6" t="s">
        <v>1939</v>
      </c>
      <c r="D2211" s="1" t="s">
        <v>1940</v>
      </c>
      <c r="E2211" s="7">
        <v>0.93999999761581421</v>
      </c>
      <c r="F2211" s="7">
        <v>1.0499999523162842</v>
      </c>
    </row>
    <row r="2212" spans="1:6" x14ac:dyDescent="0.3">
      <c r="A2212" s="1">
        <v>284</v>
      </c>
      <c r="B2212" s="1" t="s">
        <v>2223</v>
      </c>
      <c r="C2212" s="6" t="s">
        <v>1939</v>
      </c>
      <c r="D2212" s="1" t="s">
        <v>1940</v>
      </c>
      <c r="E2212" s="7">
        <v>0.93999999761581421</v>
      </c>
      <c r="F2212" s="7">
        <v>1.0499999523162842</v>
      </c>
    </row>
    <row r="2213" spans="1:6" x14ac:dyDescent="0.3">
      <c r="A2213" s="1">
        <v>285</v>
      </c>
      <c r="B2213" s="1" t="s">
        <v>2224</v>
      </c>
      <c r="C2213" s="6" t="s">
        <v>1939</v>
      </c>
      <c r="D2213" s="1" t="s">
        <v>1940</v>
      </c>
      <c r="E2213" s="7">
        <v>0.93999999761581421</v>
      </c>
      <c r="F2213" s="7">
        <v>1.0499999523162842</v>
      </c>
    </row>
    <row r="2214" spans="1:6" x14ac:dyDescent="0.3">
      <c r="A2214" s="1">
        <v>286</v>
      </c>
      <c r="B2214" s="1" t="s">
        <v>2225</v>
      </c>
      <c r="C2214" s="6" t="s">
        <v>1939</v>
      </c>
      <c r="D2214" s="1" t="s">
        <v>1940</v>
      </c>
      <c r="E2214" s="7">
        <v>0.93999999761581421</v>
      </c>
      <c r="F2214" s="7">
        <v>1.0499999523162842</v>
      </c>
    </row>
    <row r="2215" spans="1:6" x14ac:dyDescent="0.3">
      <c r="A2215" s="1">
        <v>287</v>
      </c>
      <c r="B2215" s="1" t="s">
        <v>2226</v>
      </c>
      <c r="C2215" s="6" t="s">
        <v>1939</v>
      </c>
      <c r="D2215" s="1" t="s">
        <v>1940</v>
      </c>
      <c r="E2215" s="7">
        <v>0.93999999761581421</v>
      </c>
      <c r="F2215" s="7">
        <v>1.0499999523162842</v>
      </c>
    </row>
    <row r="2216" spans="1:6" x14ac:dyDescent="0.3">
      <c r="A2216" s="1">
        <v>288</v>
      </c>
      <c r="B2216" s="1" t="s">
        <v>2227</v>
      </c>
      <c r="C2216" s="6" t="s">
        <v>1939</v>
      </c>
      <c r="D2216" s="1" t="s">
        <v>1940</v>
      </c>
      <c r="E2216" s="7">
        <v>0.93999999761581421</v>
      </c>
      <c r="F2216" s="7">
        <v>1.0499999523162842</v>
      </c>
    </row>
    <row r="2217" spans="1:6" x14ac:dyDescent="0.3">
      <c r="A2217" s="1">
        <v>289</v>
      </c>
      <c r="B2217" s="1" t="s">
        <v>2228</v>
      </c>
      <c r="C2217" s="6" t="s">
        <v>1939</v>
      </c>
      <c r="D2217" s="1" t="s">
        <v>1940</v>
      </c>
      <c r="E2217" s="7">
        <v>0.93999999761581421</v>
      </c>
      <c r="F2217" s="7">
        <v>1.0499999523162842</v>
      </c>
    </row>
    <row r="2218" spans="1:6" x14ac:dyDescent="0.3">
      <c r="A2218" s="1">
        <v>290</v>
      </c>
      <c r="B2218" s="1" t="s">
        <v>2229</v>
      </c>
      <c r="C2218" s="6" t="s">
        <v>1939</v>
      </c>
      <c r="D2218" s="1" t="s">
        <v>1940</v>
      </c>
      <c r="E2218" s="7">
        <v>0.93999999761581421</v>
      </c>
      <c r="F2218" s="7">
        <v>1.0499999523162842</v>
      </c>
    </row>
    <row r="2219" spans="1:6" x14ac:dyDescent="0.3">
      <c r="A2219" s="1">
        <v>291</v>
      </c>
      <c r="B2219" s="1" t="s">
        <v>2230</v>
      </c>
      <c r="C2219" s="6" t="s">
        <v>1939</v>
      </c>
      <c r="D2219" s="1" t="s">
        <v>1940</v>
      </c>
      <c r="E2219" s="7">
        <v>0.93999999761581421</v>
      </c>
      <c r="F2219" s="7">
        <v>1.0499999523162842</v>
      </c>
    </row>
    <row r="2220" spans="1:6" x14ac:dyDescent="0.3">
      <c r="A2220" s="1">
        <v>292</v>
      </c>
      <c r="B2220" s="1" t="s">
        <v>2231</v>
      </c>
      <c r="C2220" s="6" t="s">
        <v>1939</v>
      </c>
      <c r="D2220" s="1" t="s">
        <v>1940</v>
      </c>
      <c r="E2220" s="7">
        <v>0.93999999761581421</v>
      </c>
      <c r="F2220" s="7">
        <v>1.0499999523162842</v>
      </c>
    </row>
    <row r="2221" spans="1:6" x14ac:dyDescent="0.3">
      <c r="A2221" s="1">
        <v>293</v>
      </c>
      <c r="B2221" s="1" t="s">
        <v>2232</v>
      </c>
      <c r="C2221" s="6" t="s">
        <v>1939</v>
      </c>
      <c r="D2221" s="1" t="s">
        <v>1940</v>
      </c>
      <c r="E2221" s="7">
        <v>0.93999999761581421</v>
      </c>
      <c r="F2221" s="7">
        <v>1.0499999523162842</v>
      </c>
    </row>
    <row r="2222" spans="1:6" x14ac:dyDescent="0.3">
      <c r="A2222" s="1">
        <v>294</v>
      </c>
      <c r="B2222" s="1" t="s">
        <v>2233</v>
      </c>
      <c r="C2222" s="6" t="s">
        <v>1939</v>
      </c>
      <c r="D2222" s="1" t="s">
        <v>1940</v>
      </c>
      <c r="E2222" s="7">
        <v>0.93999999761581421</v>
      </c>
      <c r="F2222" s="7">
        <v>1.0499999523162842</v>
      </c>
    </row>
    <row r="2223" spans="1:6" x14ac:dyDescent="0.3">
      <c r="A2223" s="1">
        <v>295</v>
      </c>
      <c r="B2223" s="1" t="s">
        <v>2234</v>
      </c>
      <c r="C2223" s="6" t="s">
        <v>1939</v>
      </c>
      <c r="D2223" s="1" t="s">
        <v>1940</v>
      </c>
      <c r="E2223" s="7">
        <v>0.93999999761581421</v>
      </c>
      <c r="F2223" s="7">
        <v>1.0499999523162842</v>
      </c>
    </row>
    <row r="2224" spans="1:6" x14ac:dyDescent="0.3">
      <c r="A2224" s="1">
        <v>296</v>
      </c>
      <c r="B2224" s="1" t="s">
        <v>2235</v>
      </c>
      <c r="C2224" s="6" t="s">
        <v>1939</v>
      </c>
      <c r="D2224" s="1" t="s">
        <v>1940</v>
      </c>
      <c r="E2224" s="7">
        <v>0.93999999761581421</v>
      </c>
      <c r="F2224" s="7">
        <v>1.0499999523162842</v>
      </c>
    </row>
    <row r="2225" spans="1:6" x14ac:dyDescent="0.3">
      <c r="A2225" s="1">
        <v>297</v>
      </c>
      <c r="B2225" s="1" t="s">
        <v>2236</v>
      </c>
      <c r="C2225" s="6" t="s">
        <v>1939</v>
      </c>
      <c r="D2225" s="1" t="s">
        <v>1940</v>
      </c>
      <c r="E2225" s="7">
        <v>0.93999999761581421</v>
      </c>
      <c r="F2225" s="7">
        <v>1.0499999523162842</v>
      </c>
    </row>
    <row r="2226" spans="1:6" x14ac:dyDescent="0.3">
      <c r="A2226" s="1">
        <v>298</v>
      </c>
      <c r="B2226" s="1" t="s">
        <v>2237</v>
      </c>
      <c r="C2226" s="6" t="s">
        <v>1939</v>
      </c>
      <c r="D2226" s="1" t="s">
        <v>1940</v>
      </c>
      <c r="E2226" s="7">
        <v>0.93999999761581421</v>
      </c>
      <c r="F2226" s="7">
        <v>1.0499999523162842</v>
      </c>
    </row>
    <row r="2227" spans="1:6" x14ac:dyDescent="0.3">
      <c r="A2227" s="1">
        <v>299</v>
      </c>
      <c r="B2227" s="1" t="s">
        <v>2238</v>
      </c>
      <c r="C2227" s="6" t="s">
        <v>1939</v>
      </c>
      <c r="D2227" s="1" t="s">
        <v>1940</v>
      </c>
      <c r="E2227" s="7">
        <v>0.93999999761581421</v>
      </c>
      <c r="F2227" s="7">
        <v>1.0499999523162842</v>
      </c>
    </row>
    <row r="2228" spans="1:6" x14ac:dyDescent="0.3">
      <c r="A2228" s="1">
        <v>300</v>
      </c>
      <c r="B2228" s="1" t="s">
        <v>2239</v>
      </c>
      <c r="C2228" s="6" t="s">
        <v>1939</v>
      </c>
      <c r="D2228" s="1" t="s">
        <v>1940</v>
      </c>
      <c r="E2228" s="7">
        <v>0.93999999761581421</v>
      </c>
      <c r="F2228" s="7">
        <v>1.0499999523162842</v>
      </c>
    </row>
    <row r="2229" spans="1:6" x14ac:dyDescent="0.3">
      <c r="A2229" s="1">
        <v>301</v>
      </c>
      <c r="B2229" s="1" t="s">
        <v>2240</v>
      </c>
      <c r="C2229" s="6" t="s">
        <v>1939</v>
      </c>
      <c r="D2229" s="1" t="s">
        <v>1940</v>
      </c>
      <c r="E2229" s="7">
        <v>0.93999999761581421</v>
      </c>
      <c r="F2229" s="7">
        <v>1.0499999523162842</v>
      </c>
    </row>
    <row r="2230" spans="1:6" x14ac:dyDescent="0.3">
      <c r="A2230" s="1">
        <v>302</v>
      </c>
      <c r="B2230" s="1" t="s">
        <v>2241</v>
      </c>
      <c r="C2230" s="6" t="s">
        <v>1939</v>
      </c>
      <c r="D2230" s="1" t="s">
        <v>1940</v>
      </c>
      <c r="E2230" s="7">
        <v>0.93999999761581421</v>
      </c>
      <c r="F2230" s="7">
        <v>1.0499999523162842</v>
      </c>
    </row>
    <row r="2231" spans="1:6" x14ac:dyDescent="0.3">
      <c r="A2231" s="1">
        <v>303</v>
      </c>
      <c r="B2231" s="1" t="s">
        <v>2242</v>
      </c>
      <c r="C2231" s="6" t="s">
        <v>1939</v>
      </c>
      <c r="D2231" s="1" t="s">
        <v>1940</v>
      </c>
      <c r="E2231" s="7">
        <v>0.93999999761581421</v>
      </c>
      <c r="F2231" s="7">
        <v>1.0499999523162842</v>
      </c>
    </row>
    <row r="2232" spans="1:6" x14ac:dyDescent="0.3">
      <c r="A2232" s="1">
        <v>304</v>
      </c>
      <c r="B2232" s="1" t="s">
        <v>2243</v>
      </c>
      <c r="C2232" s="6" t="s">
        <v>1939</v>
      </c>
      <c r="D2232" s="1" t="s">
        <v>1940</v>
      </c>
      <c r="E2232" s="7">
        <v>0.93999999761581421</v>
      </c>
      <c r="F2232" s="7">
        <v>1.0499999523162842</v>
      </c>
    </row>
    <row r="2233" spans="1:6" x14ac:dyDescent="0.3">
      <c r="A2233" s="1">
        <v>305</v>
      </c>
      <c r="B2233" s="1" t="s">
        <v>2244</v>
      </c>
      <c r="C2233" s="6" t="s">
        <v>1939</v>
      </c>
      <c r="D2233" s="1" t="s">
        <v>1940</v>
      </c>
      <c r="E2233" s="7">
        <v>0.93999999761581421</v>
      </c>
      <c r="F2233" s="7">
        <v>1.0499999523162842</v>
      </c>
    </row>
    <row r="2234" spans="1:6" x14ac:dyDescent="0.3">
      <c r="A2234" s="1">
        <v>306</v>
      </c>
      <c r="B2234" s="1" t="s">
        <v>2245</v>
      </c>
      <c r="C2234" s="6" t="s">
        <v>1939</v>
      </c>
      <c r="D2234" s="1" t="s">
        <v>1940</v>
      </c>
      <c r="E2234" s="7">
        <v>0.93999999761581421</v>
      </c>
      <c r="F2234" s="7">
        <v>1.0499999523162842</v>
      </c>
    </row>
    <row r="2235" spans="1:6" x14ac:dyDescent="0.3">
      <c r="A2235" s="1">
        <v>307</v>
      </c>
      <c r="B2235" s="1" t="s">
        <v>2246</v>
      </c>
      <c r="C2235" s="6" t="s">
        <v>1939</v>
      </c>
      <c r="D2235" s="1" t="s">
        <v>1940</v>
      </c>
      <c r="E2235" s="7">
        <v>0.93999999761581421</v>
      </c>
      <c r="F2235" s="7">
        <v>1.0499999523162842</v>
      </c>
    </row>
    <row r="2236" spans="1:6" x14ac:dyDescent="0.3">
      <c r="A2236" s="1">
        <v>308</v>
      </c>
      <c r="B2236" s="1" t="s">
        <v>2247</v>
      </c>
      <c r="C2236" s="6" t="s">
        <v>1939</v>
      </c>
      <c r="D2236" s="1" t="s">
        <v>1940</v>
      </c>
      <c r="E2236" s="7">
        <v>0.93999999761581421</v>
      </c>
      <c r="F2236" s="7">
        <v>1.0499999523162842</v>
      </c>
    </row>
    <row r="2237" spans="1:6" x14ac:dyDescent="0.3">
      <c r="A2237" s="1">
        <v>309</v>
      </c>
      <c r="B2237" s="1" t="s">
        <v>2248</v>
      </c>
      <c r="C2237" s="6" t="s">
        <v>1939</v>
      </c>
      <c r="D2237" s="1" t="s">
        <v>1940</v>
      </c>
      <c r="E2237" s="7">
        <v>0.93999999761581421</v>
      </c>
      <c r="F2237" s="7">
        <v>1.0499999523162842</v>
      </c>
    </row>
    <row r="2238" spans="1:6" x14ac:dyDescent="0.3">
      <c r="A2238" s="1">
        <v>310</v>
      </c>
      <c r="B2238" s="1" t="s">
        <v>2249</v>
      </c>
      <c r="C2238" s="6" t="s">
        <v>1939</v>
      </c>
      <c r="D2238" s="1" t="s">
        <v>1940</v>
      </c>
      <c r="E2238" s="7">
        <v>0.93999999761581421</v>
      </c>
      <c r="F2238" s="7">
        <v>1.0499999523162842</v>
      </c>
    </row>
    <row r="2239" spans="1:6" x14ac:dyDescent="0.3">
      <c r="A2239" s="1">
        <v>311</v>
      </c>
      <c r="B2239" s="1" t="s">
        <v>2250</v>
      </c>
      <c r="C2239" s="6" t="s">
        <v>1939</v>
      </c>
      <c r="D2239" s="1" t="s">
        <v>1940</v>
      </c>
      <c r="E2239" s="7">
        <v>0.93999999761581421</v>
      </c>
      <c r="F2239" s="7">
        <v>1.0499999523162842</v>
      </c>
    </row>
    <row r="2240" spans="1:6" x14ac:dyDescent="0.3">
      <c r="A2240" s="1">
        <v>312</v>
      </c>
      <c r="B2240" s="1" t="s">
        <v>2251</v>
      </c>
      <c r="C2240" s="6" t="s">
        <v>1939</v>
      </c>
      <c r="D2240" s="1" t="s">
        <v>1940</v>
      </c>
      <c r="E2240" s="7">
        <v>0.93999999761581421</v>
      </c>
      <c r="F2240" s="7">
        <v>1.0499999523162842</v>
      </c>
    </row>
    <row r="2241" spans="1:6" x14ac:dyDescent="0.3">
      <c r="A2241" s="1">
        <v>313</v>
      </c>
      <c r="B2241" s="1" t="s">
        <v>2252</v>
      </c>
      <c r="C2241" s="6" t="s">
        <v>1939</v>
      </c>
      <c r="D2241" s="1" t="s">
        <v>1940</v>
      </c>
      <c r="E2241" s="7">
        <v>0.93999999761581421</v>
      </c>
      <c r="F2241" s="7">
        <v>1.0499999523162842</v>
      </c>
    </row>
    <row r="2242" spans="1:6" x14ac:dyDescent="0.3">
      <c r="A2242" s="1">
        <v>314</v>
      </c>
      <c r="B2242" s="1" t="s">
        <v>2253</v>
      </c>
      <c r="C2242" s="6" t="s">
        <v>1939</v>
      </c>
      <c r="D2242" s="1" t="s">
        <v>1940</v>
      </c>
      <c r="E2242" s="7">
        <v>0.93999999761581421</v>
      </c>
      <c r="F2242" s="7">
        <v>1.0499999523162842</v>
      </c>
    </row>
    <row r="2243" spans="1:6" x14ac:dyDescent="0.3">
      <c r="A2243" s="1">
        <v>315</v>
      </c>
      <c r="B2243" s="1" t="s">
        <v>2254</v>
      </c>
      <c r="C2243" s="6" t="s">
        <v>1939</v>
      </c>
      <c r="D2243" s="1" t="s">
        <v>1940</v>
      </c>
      <c r="E2243" s="7">
        <v>0.93999999761581421</v>
      </c>
      <c r="F2243" s="7">
        <v>1.0499999523162842</v>
      </c>
    </row>
    <row r="2244" spans="1:6" x14ac:dyDescent="0.3">
      <c r="A2244" s="1">
        <v>316</v>
      </c>
      <c r="B2244" s="1" t="s">
        <v>2255</v>
      </c>
      <c r="C2244" s="6" t="s">
        <v>1939</v>
      </c>
      <c r="D2244" s="1" t="s">
        <v>1940</v>
      </c>
      <c r="E2244" s="7">
        <v>0.93999999761581421</v>
      </c>
      <c r="F2244" s="7">
        <v>1.0499999523162842</v>
      </c>
    </row>
    <row r="2245" spans="1:6" x14ac:dyDescent="0.3">
      <c r="A2245" s="1">
        <v>317</v>
      </c>
      <c r="B2245" s="1" t="s">
        <v>2256</v>
      </c>
      <c r="C2245" s="6" t="s">
        <v>1939</v>
      </c>
      <c r="D2245" s="1" t="s">
        <v>1940</v>
      </c>
      <c r="E2245" s="7">
        <v>0.93999999761581421</v>
      </c>
      <c r="F2245" s="7">
        <v>1.0499999523162842</v>
      </c>
    </row>
    <row r="2246" spans="1:6" x14ac:dyDescent="0.3">
      <c r="A2246" s="1">
        <v>318</v>
      </c>
      <c r="B2246" s="1" t="s">
        <v>2257</v>
      </c>
      <c r="C2246" s="6" t="s">
        <v>1939</v>
      </c>
      <c r="D2246" s="1" t="s">
        <v>1940</v>
      </c>
      <c r="E2246" s="7">
        <v>0.93999999761581421</v>
      </c>
      <c r="F2246" s="7">
        <v>1.0499999523162842</v>
      </c>
    </row>
    <row r="2247" spans="1:6" x14ac:dyDescent="0.3">
      <c r="A2247" s="1">
        <v>319</v>
      </c>
      <c r="B2247" s="1" t="s">
        <v>2258</v>
      </c>
      <c r="C2247" s="6" t="s">
        <v>1939</v>
      </c>
      <c r="D2247" s="1" t="s">
        <v>1940</v>
      </c>
      <c r="E2247" s="7">
        <v>0.93999999761581421</v>
      </c>
      <c r="F2247" s="7">
        <v>1.0499999523162842</v>
      </c>
    </row>
    <row r="2248" spans="1:6" x14ac:dyDescent="0.3">
      <c r="A2248" s="1">
        <v>320</v>
      </c>
      <c r="B2248" s="1" t="s">
        <v>2259</v>
      </c>
      <c r="C2248" s="6" t="s">
        <v>1939</v>
      </c>
      <c r="D2248" s="1" t="s">
        <v>1940</v>
      </c>
      <c r="E2248" s="7">
        <v>0.93999999761581421</v>
      </c>
      <c r="F2248" s="7">
        <v>1.0499999523162842</v>
      </c>
    </row>
    <row r="2249" spans="1:6" x14ac:dyDescent="0.3">
      <c r="A2249" s="1">
        <v>321</v>
      </c>
      <c r="B2249" s="1" t="s">
        <v>2260</v>
      </c>
      <c r="C2249" s="6" t="s">
        <v>1939</v>
      </c>
      <c r="D2249" s="1" t="s">
        <v>1940</v>
      </c>
      <c r="E2249" s="7">
        <v>0.93999999761581421</v>
      </c>
      <c r="F2249" s="7">
        <v>1.0499999523162842</v>
      </c>
    </row>
    <row r="2250" spans="1:6" x14ac:dyDescent="0.3">
      <c r="A2250" s="1">
        <v>322</v>
      </c>
      <c r="B2250" s="1" t="s">
        <v>2261</v>
      </c>
      <c r="C2250" s="6" t="s">
        <v>1939</v>
      </c>
      <c r="D2250" s="1" t="s">
        <v>1940</v>
      </c>
      <c r="E2250" s="7">
        <v>0.93999999761581421</v>
      </c>
      <c r="F2250" s="7">
        <v>1.0499999523162842</v>
      </c>
    </row>
    <row r="2251" spans="1:6" x14ac:dyDescent="0.3">
      <c r="A2251" s="1">
        <v>323</v>
      </c>
      <c r="B2251" s="1" t="s">
        <v>2262</v>
      </c>
      <c r="C2251" s="6" t="s">
        <v>1939</v>
      </c>
      <c r="D2251" s="1" t="s">
        <v>1940</v>
      </c>
      <c r="E2251" s="7">
        <v>0.93999999761581421</v>
      </c>
      <c r="F2251" s="7">
        <v>1.0499999523162842</v>
      </c>
    </row>
    <row r="2252" spans="1:6" x14ac:dyDescent="0.3">
      <c r="A2252" s="1">
        <v>324</v>
      </c>
      <c r="B2252" s="1" t="s">
        <v>2263</v>
      </c>
      <c r="C2252" s="6" t="s">
        <v>1939</v>
      </c>
      <c r="D2252" s="1" t="s">
        <v>1940</v>
      </c>
      <c r="E2252" s="7">
        <v>0.93999999761581421</v>
      </c>
      <c r="F2252" s="7">
        <v>1.0499999523162842</v>
      </c>
    </row>
    <row r="2253" spans="1:6" x14ac:dyDescent="0.3">
      <c r="A2253" s="1">
        <v>325</v>
      </c>
      <c r="B2253" s="1" t="s">
        <v>2264</v>
      </c>
      <c r="C2253" s="6" t="s">
        <v>1939</v>
      </c>
      <c r="D2253" s="1" t="s">
        <v>1940</v>
      </c>
      <c r="E2253" s="7">
        <v>0.93999999761581421</v>
      </c>
      <c r="F2253" s="7">
        <v>1.0499999523162842</v>
      </c>
    </row>
    <row r="2254" spans="1:6" x14ac:dyDescent="0.3">
      <c r="A2254" s="1">
        <v>326</v>
      </c>
      <c r="B2254" s="1" t="s">
        <v>2265</v>
      </c>
      <c r="C2254" s="6" t="s">
        <v>1939</v>
      </c>
      <c r="D2254" s="1" t="s">
        <v>1940</v>
      </c>
      <c r="E2254" s="7">
        <v>0.93999999761581421</v>
      </c>
      <c r="F2254" s="7">
        <v>1.0499999523162842</v>
      </c>
    </row>
    <row r="2255" spans="1:6" x14ac:dyDescent="0.3">
      <c r="A2255" s="1">
        <v>327</v>
      </c>
      <c r="B2255" s="1" t="s">
        <v>2266</v>
      </c>
      <c r="C2255" s="6" t="s">
        <v>1939</v>
      </c>
      <c r="D2255" s="1" t="s">
        <v>1940</v>
      </c>
      <c r="E2255" s="7">
        <v>0.93999999761581421</v>
      </c>
      <c r="F2255" s="7">
        <v>1.0499999523162842</v>
      </c>
    </row>
    <row r="2256" spans="1:6" x14ac:dyDescent="0.3">
      <c r="A2256" s="1">
        <v>328</v>
      </c>
      <c r="B2256" s="1" t="s">
        <v>2267</v>
      </c>
      <c r="C2256" s="6" t="s">
        <v>1939</v>
      </c>
      <c r="D2256" s="1" t="s">
        <v>1940</v>
      </c>
      <c r="E2256" s="7">
        <v>0.93999999761581421</v>
      </c>
      <c r="F2256" s="7">
        <v>1.0499999523162842</v>
      </c>
    </row>
    <row r="2257" spans="1:6" x14ac:dyDescent="0.3">
      <c r="A2257" s="1">
        <v>329</v>
      </c>
      <c r="B2257" s="1" t="s">
        <v>2268</v>
      </c>
      <c r="C2257" s="6" t="s">
        <v>1939</v>
      </c>
      <c r="D2257" s="1" t="s">
        <v>1940</v>
      </c>
      <c r="E2257" s="7">
        <v>0.93999999761581421</v>
      </c>
      <c r="F2257" s="7">
        <v>1.0499999523162842</v>
      </c>
    </row>
    <row r="2258" spans="1:6" x14ac:dyDescent="0.3">
      <c r="A2258" s="1">
        <v>330</v>
      </c>
      <c r="B2258" s="1" t="s">
        <v>2269</v>
      </c>
      <c r="C2258" s="6" t="s">
        <v>1939</v>
      </c>
      <c r="D2258" s="1" t="s">
        <v>1940</v>
      </c>
      <c r="E2258" s="7">
        <v>0.93999999761581421</v>
      </c>
      <c r="F2258" s="7">
        <v>1.0499999523162842</v>
      </c>
    </row>
    <row r="2259" spans="1:6" x14ac:dyDescent="0.3">
      <c r="A2259" s="1">
        <v>331</v>
      </c>
      <c r="B2259" s="1" t="s">
        <v>2270</v>
      </c>
      <c r="C2259" s="6" t="s">
        <v>1939</v>
      </c>
      <c r="D2259" s="1" t="s">
        <v>1940</v>
      </c>
      <c r="E2259" s="7">
        <v>0.93999999761581421</v>
      </c>
      <c r="F2259" s="7">
        <v>1.0499999523162842</v>
      </c>
    </row>
    <row r="2260" spans="1:6" x14ac:dyDescent="0.3">
      <c r="A2260" s="1">
        <v>332</v>
      </c>
      <c r="B2260" s="1" t="s">
        <v>2271</v>
      </c>
      <c r="C2260" s="6" t="s">
        <v>1939</v>
      </c>
      <c r="D2260" s="1" t="s">
        <v>1940</v>
      </c>
      <c r="E2260" s="7">
        <v>0.93999999761581421</v>
      </c>
      <c r="F2260" s="7">
        <v>1.0499999523162842</v>
      </c>
    </row>
    <row r="2261" spans="1:6" x14ac:dyDescent="0.3">
      <c r="A2261" s="1">
        <v>333</v>
      </c>
      <c r="B2261" s="1" t="s">
        <v>2272</v>
      </c>
      <c r="C2261" s="6" t="s">
        <v>1939</v>
      </c>
      <c r="D2261" s="1" t="s">
        <v>1940</v>
      </c>
      <c r="E2261" s="7">
        <v>0.93999999761581421</v>
      </c>
      <c r="F2261" s="7">
        <v>1.0499999523162842</v>
      </c>
    </row>
    <row r="2262" spans="1:6" x14ac:dyDescent="0.3">
      <c r="A2262" s="1">
        <v>334</v>
      </c>
      <c r="B2262" s="1" t="s">
        <v>2273</v>
      </c>
      <c r="C2262" s="6" t="s">
        <v>1939</v>
      </c>
      <c r="D2262" s="1" t="s">
        <v>1940</v>
      </c>
      <c r="E2262" s="7">
        <v>0.93999999761581421</v>
      </c>
      <c r="F2262" s="7">
        <v>1.0499999523162842</v>
      </c>
    </row>
    <row r="2263" spans="1:6" x14ac:dyDescent="0.3">
      <c r="A2263" s="1">
        <v>335</v>
      </c>
      <c r="B2263" s="1" t="s">
        <v>2274</v>
      </c>
      <c r="C2263" s="6" t="s">
        <v>1939</v>
      </c>
      <c r="D2263" s="1" t="s">
        <v>1940</v>
      </c>
      <c r="E2263" s="7">
        <v>0.93999999761581421</v>
      </c>
      <c r="F2263" s="7">
        <v>1.0499999523162842</v>
      </c>
    </row>
    <row r="2264" spans="1:6" x14ac:dyDescent="0.3">
      <c r="A2264" s="1">
        <v>336</v>
      </c>
      <c r="B2264" s="1" t="s">
        <v>2275</v>
      </c>
      <c r="C2264" s="6" t="s">
        <v>1939</v>
      </c>
      <c r="D2264" s="1" t="s">
        <v>1940</v>
      </c>
      <c r="E2264" s="7">
        <v>0.93999999761581421</v>
      </c>
      <c r="F2264" s="7">
        <v>1.0499999523162842</v>
      </c>
    </row>
    <row r="2265" spans="1:6" x14ac:dyDescent="0.3">
      <c r="A2265" s="1">
        <v>337</v>
      </c>
      <c r="B2265" s="1" t="s">
        <v>2276</v>
      </c>
      <c r="C2265" s="6" t="s">
        <v>1939</v>
      </c>
      <c r="D2265" s="1" t="s">
        <v>1940</v>
      </c>
      <c r="E2265" s="7">
        <v>0.93999999761581421</v>
      </c>
      <c r="F2265" s="7">
        <v>1.0499999523162842</v>
      </c>
    </row>
    <row r="2266" spans="1:6" x14ac:dyDescent="0.3">
      <c r="A2266" s="1">
        <v>338</v>
      </c>
      <c r="B2266" s="1" t="s">
        <v>2277</v>
      </c>
      <c r="C2266" s="6" t="s">
        <v>1939</v>
      </c>
      <c r="D2266" s="1" t="s">
        <v>1940</v>
      </c>
      <c r="E2266" s="7">
        <v>0.93999999761581421</v>
      </c>
      <c r="F2266" s="7">
        <v>1.0499999523162842</v>
      </c>
    </row>
    <row r="2267" spans="1:6" x14ac:dyDescent="0.3">
      <c r="A2267" s="1">
        <v>339</v>
      </c>
      <c r="B2267" s="1" t="s">
        <v>2278</v>
      </c>
      <c r="C2267" s="6" t="s">
        <v>1939</v>
      </c>
      <c r="D2267" s="1" t="s">
        <v>1940</v>
      </c>
      <c r="E2267" s="7">
        <v>0.93999999761581421</v>
      </c>
      <c r="F2267" s="7">
        <v>1.0499999523162842</v>
      </c>
    </row>
    <row r="2268" spans="1:6" x14ac:dyDescent="0.3">
      <c r="A2268" s="1">
        <v>340</v>
      </c>
      <c r="B2268" s="1" t="s">
        <v>2279</v>
      </c>
      <c r="C2268" s="6" t="s">
        <v>1939</v>
      </c>
      <c r="D2268" s="1" t="s">
        <v>1940</v>
      </c>
      <c r="E2268" s="7">
        <v>0.93999999761581421</v>
      </c>
      <c r="F2268" s="7">
        <v>1.0499999523162842</v>
      </c>
    </row>
    <row r="2269" spans="1:6" x14ac:dyDescent="0.3">
      <c r="A2269" s="1">
        <v>341</v>
      </c>
      <c r="B2269" s="1" t="s">
        <v>2280</v>
      </c>
      <c r="C2269" s="6" t="s">
        <v>1939</v>
      </c>
      <c r="D2269" s="1" t="s">
        <v>1940</v>
      </c>
      <c r="E2269" s="7">
        <v>0.93999999761581421</v>
      </c>
      <c r="F2269" s="7">
        <v>1.0499999523162842</v>
      </c>
    </row>
    <row r="2270" spans="1:6" x14ac:dyDescent="0.3">
      <c r="A2270" s="1">
        <v>342</v>
      </c>
      <c r="B2270" s="1" t="s">
        <v>2281</v>
      </c>
      <c r="C2270" s="6" t="s">
        <v>1939</v>
      </c>
      <c r="D2270" s="1" t="s">
        <v>1940</v>
      </c>
      <c r="E2270" s="7">
        <v>0.93999999761581421</v>
      </c>
      <c r="F2270" s="7">
        <v>1.0499999523162842</v>
      </c>
    </row>
    <row r="2271" spans="1:6" x14ac:dyDescent="0.3">
      <c r="A2271" s="1">
        <v>343</v>
      </c>
      <c r="B2271" s="1" t="s">
        <v>2282</v>
      </c>
      <c r="C2271" s="6" t="s">
        <v>1939</v>
      </c>
      <c r="D2271" s="1" t="s">
        <v>1940</v>
      </c>
      <c r="E2271" s="7">
        <v>0.93999999761581421</v>
      </c>
      <c r="F2271" s="7">
        <v>1.0499999523162842</v>
      </c>
    </row>
    <row r="2272" spans="1:6" x14ac:dyDescent="0.3">
      <c r="A2272" s="1">
        <v>344</v>
      </c>
      <c r="B2272" s="1" t="s">
        <v>2283</v>
      </c>
      <c r="C2272" s="6" t="s">
        <v>1939</v>
      </c>
      <c r="D2272" s="1" t="s">
        <v>1940</v>
      </c>
      <c r="E2272" s="7">
        <v>0.93999999761581421</v>
      </c>
      <c r="F2272" s="7">
        <v>1.0499999523162842</v>
      </c>
    </row>
    <row r="2273" spans="1:6" x14ac:dyDescent="0.3">
      <c r="A2273" s="1">
        <v>345</v>
      </c>
      <c r="B2273" s="1" t="s">
        <v>2284</v>
      </c>
      <c r="C2273" s="6" t="s">
        <v>1939</v>
      </c>
      <c r="D2273" s="1" t="s">
        <v>1940</v>
      </c>
      <c r="E2273" s="7">
        <v>0.93999999761581421</v>
      </c>
      <c r="F2273" s="7">
        <v>1.0499999523162842</v>
      </c>
    </row>
    <row r="2274" spans="1:6" x14ac:dyDescent="0.3">
      <c r="A2274" s="1">
        <v>346</v>
      </c>
      <c r="B2274" s="1" t="s">
        <v>2285</v>
      </c>
      <c r="C2274" s="6" t="s">
        <v>1939</v>
      </c>
      <c r="D2274" s="1" t="s">
        <v>1940</v>
      </c>
      <c r="E2274" s="7">
        <v>0.93999999761581421</v>
      </c>
      <c r="F2274" s="7">
        <v>1.0499999523162842</v>
      </c>
    </row>
    <row r="2275" spans="1:6" x14ac:dyDescent="0.3">
      <c r="A2275" s="1">
        <v>347</v>
      </c>
      <c r="B2275" s="1" t="s">
        <v>2286</v>
      </c>
      <c r="C2275" s="6" t="s">
        <v>1939</v>
      </c>
      <c r="D2275" s="1" t="s">
        <v>1940</v>
      </c>
      <c r="E2275" s="7">
        <v>0.93999999761581421</v>
      </c>
      <c r="F2275" s="7">
        <v>1.0499999523162842</v>
      </c>
    </row>
    <row r="2276" spans="1:6" x14ac:dyDescent="0.3">
      <c r="A2276" s="1">
        <v>348</v>
      </c>
      <c r="B2276" s="1" t="s">
        <v>2287</v>
      </c>
      <c r="C2276" s="6" t="s">
        <v>1939</v>
      </c>
      <c r="D2276" s="1" t="s">
        <v>1940</v>
      </c>
      <c r="E2276" s="7">
        <v>0.93999999761581421</v>
      </c>
      <c r="F2276" s="7">
        <v>1.0499999523162842</v>
      </c>
    </row>
    <row r="2277" spans="1:6" x14ac:dyDescent="0.3">
      <c r="A2277" s="1">
        <v>349</v>
      </c>
      <c r="B2277" s="1" t="s">
        <v>2288</v>
      </c>
      <c r="C2277" s="6" t="s">
        <v>1939</v>
      </c>
      <c r="D2277" s="1" t="s">
        <v>1940</v>
      </c>
      <c r="E2277" s="7">
        <v>0.93999999761581421</v>
      </c>
      <c r="F2277" s="7">
        <v>1.0499999523162842</v>
      </c>
    </row>
    <row r="2278" spans="1:6" x14ac:dyDescent="0.3">
      <c r="A2278" s="1">
        <v>350</v>
      </c>
      <c r="B2278" s="1" t="s">
        <v>2289</v>
      </c>
      <c r="C2278" s="6" t="s">
        <v>1939</v>
      </c>
      <c r="D2278" s="1" t="s">
        <v>1940</v>
      </c>
      <c r="E2278" s="7">
        <v>0.93999999761581421</v>
      </c>
      <c r="F2278" s="7">
        <v>1.0499999523162842</v>
      </c>
    </row>
    <row r="2279" spans="1:6" x14ac:dyDescent="0.3">
      <c r="A2279" s="1">
        <v>351</v>
      </c>
      <c r="B2279" s="1" t="s">
        <v>2290</v>
      </c>
      <c r="C2279" s="6" t="s">
        <v>1939</v>
      </c>
      <c r="D2279" s="1" t="s">
        <v>1940</v>
      </c>
      <c r="E2279" s="7">
        <v>0.93999999761581421</v>
      </c>
      <c r="F2279" s="7">
        <v>1.0499999523162842</v>
      </c>
    </row>
    <row r="2280" spans="1:6" x14ac:dyDescent="0.3">
      <c r="A2280" s="1">
        <v>352</v>
      </c>
      <c r="B2280" s="1" t="s">
        <v>2291</v>
      </c>
      <c r="C2280" s="6" t="s">
        <v>1939</v>
      </c>
      <c r="D2280" s="1" t="s">
        <v>1940</v>
      </c>
      <c r="E2280" s="7">
        <v>0.93999999761581421</v>
      </c>
      <c r="F2280" s="7">
        <v>1.0499999523162842</v>
      </c>
    </row>
    <row r="2281" spans="1:6" x14ac:dyDescent="0.3">
      <c r="A2281" s="1">
        <v>353</v>
      </c>
      <c r="B2281" s="1" t="s">
        <v>2292</v>
      </c>
      <c r="C2281" s="6" t="s">
        <v>1939</v>
      </c>
      <c r="D2281" s="1" t="s">
        <v>1940</v>
      </c>
      <c r="E2281" s="7">
        <v>0.93999999761581421</v>
      </c>
      <c r="F2281" s="7">
        <v>1.0499999523162842</v>
      </c>
    </row>
    <row r="2282" spans="1:6" x14ac:dyDescent="0.3">
      <c r="A2282" s="1">
        <v>354</v>
      </c>
      <c r="B2282" s="1" t="s">
        <v>2293</v>
      </c>
      <c r="C2282" s="6" t="s">
        <v>1939</v>
      </c>
      <c r="D2282" s="1" t="s">
        <v>1940</v>
      </c>
      <c r="E2282" s="7">
        <v>0.93999999761581421</v>
      </c>
      <c r="F2282" s="7">
        <v>1.0499999523162842</v>
      </c>
    </row>
    <row r="2283" spans="1:6" x14ac:dyDescent="0.3">
      <c r="A2283" s="1">
        <v>355</v>
      </c>
      <c r="B2283" s="1" t="s">
        <v>2294</v>
      </c>
      <c r="C2283" s="6" t="s">
        <v>1939</v>
      </c>
      <c r="D2283" s="1" t="s">
        <v>1940</v>
      </c>
      <c r="E2283" s="7">
        <v>0.93999999761581421</v>
      </c>
      <c r="F2283" s="7">
        <v>1.0499999523162842</v>
      </c>
    </row>
    <row r="2284" spans="1:6" x14ac:dyDescent="0.3">
      <c r="A2284" s="1">
        <v>356</v>
      </c>
      <c r="B2284" s="1" t="s">
        <v>2295</v>
      </c>
      <c r="C2284" s="6" t="s">
        <v>1939</v>
      </c>
      <c r="D2284" s="1" t="s">
        <v>1940</v>
      </c>
      <c r="E2284" s="7">
        <v>0.93999999761581421</v>
      </c>
      <c r="F2284" s="7">
        <v>1.0499999523162842</v>
      </c>
    </row>
    <row r="2285" spans="1:6" x14ac:dyDescent="0.3">
      <c r="A2285" s="1">
        <v>357</v>
      </c>
      <c r="B2285" s="1" t="s">
        <v>2296</v>
      </c>
      <c r="C2285" s="6" t="s">
        <v>1939</v>
      </c>
      <c r="D2285" s="1" t="s">
        <v>1940</v>
      </c>
      <c r="E2285" s="7">
        <v>0.93999999761581421</v>
      </c>
      <c r="F2285" s="7">
        <v>1.0499999523162842</v>
      </c>
    </row>
    <row r="2286" spans="1:6" x14ac:dyDescent="0.3">
      <c r="A2286" s="1">
        <v>358</v>
      </c>
      <c r="B2286" s="1" t="s">
        <v>2297</v>
      </c>
      <c r="C2286" s="6" t="s">
        <v>1939</v>
      </c>
      <c r="D2286" s="1" t="s">
        <v>1940</v>
      </c>
      <c r="E2286" s="7">
        <v>0.93999999761581421</v>
      </c>
      <c r="F2286" s="7">
        <v>1.0499999523162842</v>
      </c>
    </row>
    <row r="2287" spans="1:6" x14ac:dyDescent="0.3">
      <c r="A2287" s="1">
        <v>359</v>
      </c>
      <c r="B2287" s="1" t="s">
        <v>2298</v>
      </c>
      <c r="C2287" s="6" t="s">
        <v>1939</v>
      </c>
      <c r="D2287" s="1" t="s">
        <v>1940</v>
      </c>
      <c r="E2287" s="7">
        <v>0.93999999761581421</v>
      </c>
      <c r="F2287" s="7">
        <v>1.0499999523162842</v>
      </c>
    </row>
    <row r="2288" spans="1:6" x14ac:dyDescent="0.3">
      <c r="A2288" s="1">
        <v>360</v>
      </c>
      <c r="B2288" s="1" t="s">
        <v>2299</v>
      </c>
      <c r="C2288" s="6" t="s">
        <v>1939</v>
      </c>
      <c r="D2288" s="1" t="s">
        <v>1940</v>
      </c>
      <c r="E2288" s="7">
        <v>0.93999999761581421</v>
      </c>
      <c r="F2288" s="7">
        <v>1.0499999523162842</v>
      </c>
    </row>
    <row r="2289" spans="1:6" x14ac:dyDescent="0.3">
      <c r="A2289" s="1">
        <v>361</v>
      </c>
      <c r="B2289" s="1" t="s">
        <v>2300</v>
      </c>
      <c r="C2289" s="6" t="s">
        <v>1939</v>
      </c>
      <c r="D2289" s="1" t="s">
        <v>1940</v>
      </c>
      <c r="E2289" s="7">
        <v>0.93999999761581421</v>
      </c>
      <c r="F2289" s="7">
        <v>1.0499999523162842</v>
      </c>
    </row>
    <row r="2290" spans="1:6" x14ac:dyDescent="0.3">
      <c r="A2290" s="1">
        <v>362</v>
      </c>
      <c r="B2290" s="1" t="s">
        <v>2301</v>
      </c>
      <c r="C2290" s="6" t="s">
        <v>1939</v>
      </c>
      <c r="D2290" s="1" t="s">
        <v>1940</v>
      </c>
      <c r="E2290" s="7">
        <v>0.93999999761581421</v>
      </c>
      <c r="F2290" s="7">
        <v>1.0499999523162842</v>
      </c>
    </row>
    <row r="2291" spans="1:6" x14ac:dyDescent="0.3">
      <c r="A2291" s="1">
        <v>363</v>
      </c>
      <c r="B2291" s="1" t="s">
        <v>2302</v>
      </c>
      <c r="C2291" s="6" t="s">
        <v>1939</v>
      </c>
      <c r="D2291" s="1" t="s">
        <v>1940</v>
      </c>
      <c r="E2291" s="7">
        <v>0.93999999761581421</v>
      </c>
      <c r="F2291" s="7">
        <v>1.0499999523162842</v>
      </c>
    </row>
    <row r="2292" spans="1:6" x14ac:dyDescent="0.3">
      <c r="A2292" s="1">
        <v>364</v>
      </c>
      <c r="B2292" s="1" t="s">
        <v>2303</v>
      </c>
      <c r="C2292" s="6" t="s">
        <v>1939</v>
      </c>
      <c r="D2292" s="1" t="s">
        <v>1940</v>
      </c>
      <c r="E2292" s="7">
        <v>0.93999999761581421</v>
      </c>
      <c r="F2292" s="7">
        <v>1.0499999523162842</v>
      </c>
    </row>
    <row r="2293" spans="1:6" x14ac:dyDescent="0.3">
      <c r="A2293" s="1">
        <v>365</v>
      </c>
      <c r="B2293" s="1" t="s">
        <v>2304</v>
      </c>
      <c r="C2293" s="6" t="s">
        <v>1939</v>
      </c>
      <c r="D2293" s="1" t="s">
        <v>1940</v>
      </c>
      <c r="E2293" s="7">
        <v>0.93999999761581421</v>
      </c>
      <c r="F2293" s="7">
        <v>1.0499999523162842</v>
      </c>
    </row>
    <row r="2294" spans="1:6" x14ac:dyDescent="0.3">
      <c r="A2294" s="1">
        <v>366</v>
      </c>
      <c r="B2294" s="1" t="s">
        <v>2305</v>
      </c>
      <c r="C2294" s="6" t="s">
        <v>1939</v>
      </c>
      <c r="D2294" s="1" t="s">
        <v>1940</v>
      </c>
      <c r="E2294" s="7">
        <v>0.93999999761581421</v>
      </c>
      <c r="F2294" s="7">
        <v>1.0499999523162842</v>
      </c>
    </row>
    <row r="2295" spans="1:6" x14ac:dyDescent="0.3">
      <c r="A2295" s="1">
        <v>367</v>
      </c>
      <c r="B2295" s="1" t="s">
        <v>2306</v>
      </c>
      <c r="C2295" s="6" t="s">
        <v>1939</v>
      </c>
      <c r="D2295" s="1" t="s">
        <v>1940</v>
      </c>
      <c r="E2295" s="7">
        <v>0.93999999761581421</v>
      </c>
      <c r="F2295" s="7">
        <v>1.0499999523162842</v>
      </c>
    </row>
    <row r="2296" spans="1:6" x14ac:dyDescent="0.3">
      <c r="A2296" s="1">
        <v>368</v>
      </c>
      <c r="B2296" s="1" t="s">
        <v>2307</v>
      </c>
      <c r="C2296" s="6" t="s">
        <v>1939</v>
      </c>
      <c r="D2296" s="1" t="s">
        <v>1940</v>
      </c>
      <c r="E2296" s="7">
        <v>0.93999999761581421</v>
      </c>
      <c r="F2296" s="7">
        <v>1.0499999523162842</v>
      </c>
    </row>
    <row r="2297" spans="1:6" x14ac:dyDescent="0.3">
      <c r="A2297" s="1">
        <v>369</v>
      </c>
      <c r="B2297" s="1" t="s">
        <v>2308</v>
      </c>
      <c r="C2297" s="6" t="s">
        <v>1939</v>
      </c>
      <c r="D2297" s="1" t="s">
        <v>1940</v>
      </c>
      <c r="E2297" s="7">
        <v>0.93999999761581421</v>
      </c>
      <c r="F2297" s="7">
        <v>1.0499999523162842</v>
      </c>
    </row>
    <row r="2298" spans="1:6" x14ac:dyDescent="0.3">
      <c r="A2298" s="1">
        <v>370</v>
      </c>
      <c r="B2298" s="1" t="s">
        <v>2309</v>
      </c>
      <c r="C2298" s="6" t="s">
        <v>1939</v>
      </c>
      <c r="D2298" s="1" t="s">
        <v>1940</v>
      </c>
      <c r="E2298" s="7">
        <v>0.93999999761581421</v>
      </c>
      <c r="F2298" s="7">
        <v>1.0499999523162842</v>
      </c>
    </row>
    <row r="2299" spans="1:6" x14ac:dyDescent="0.3">
      <c r="A2299" s="1">
        <v>371</v>
      </c>
      <c r="B2299" s="1" t="s">
        <v>2310</v>
      </c>
      <c r="C2299" s="6" t="s">
        <v>1939</v>
      </c>
      <c r="D2299" s="1" t="s">
        <v>1940</v>
      </c>
      <c r="E2299" s="7">
        <v>0.93999999761581421</v>
      </c>
      <c r="F2299" s="7">
        <v>1.0499999523162842</v>
      </c>
    </row>
    <row r="2300" spans="1:6" x14ac:dyDescent="0.3">
      <c r="A2300" s="1">
        <v>372</v>
      </c>
      <c r="B2300" s="1" t="s">
        <v>2311</v>
      </c>
      <c r="C2300" s="6" t="s">
        <v>1939</v>
      </c>
      <c r="D2300" s="1" t="s">
        <v>1940</v>
      </c>
      <c r="E2300" s="7">
        <v>0.93999999761581421</v>
      </c>
      <c r="F2300" s="7">
        <v>1.0499999523162842</v>
      </c>
    </row>
    <row r="2301" spans="1:6" x14ac:dyDescent="0.3">
      <c r="A2301" s="1">
        <v>373</v>
      </c>
      <c r="B2301" s="1" t="s">
        <v>2312</v>
      </c>
      <c r="C2301" s="6" t="s">
        <v>1939</v>
      </c>
      <c r="D2301" s="1" t="s">
        <v>1940</v>
      </c>
      <c r="E2301" s="7">
        <v>0.93999999761581421</v>
      </c>
      <c r="F2301" s="7">
        <v>1.0499999523162842</v>
      </c>
    </row>
    <row r="2302" spans="1:6" x14ac:dyDescent="0.3">
      <c r="A2302" s="1">
        <v>374</v>
      </c>
      <c r="B2302" s="1" t="s">
        <v>2313</v>
      </c>
      <c r="C2302" s="6" t="s">
        <v>1939</v>
      </c>
      <c r="D2302" s="1" t="s">
        <v>1940</v>
      </c>
      <c r="E2302" s="7">
        <v>0.93999999761581421</v>
      </c>
      <c r="F2302" s="7">
        <v>1.0499999523162842</v>
      </c>
    </row>
    <row r="2303" spans="1:6" x14ac:dyDescent="0.3">
      <c r="A2303" s="1">
        <v>375</v>
      </c>
      <c r="B2303" s="1" t="s">
        <v>2314</v>
      </c>
      <c r="C2303" s="6" t="s">
        <v>1939</v>
      </c>
      <c r="D2303" s="1" t="s">
        <v>1940</v>
      </c>
      <c r="E2303" s="7">
        <v>0.93999999761581421</v>
      </c>
      <c r="F2303" s="7">
        <v>1.0499999523162842</v>
      </c>
    </row>
    <row r="2304" spans="1:6" x14ac:dyDescent="0.3">
      <c r="A2304" s="1">
        <v>376</v>
      </c>
      <c r="B2304" s="1" t="s">
        <v>2315</v>
      </c>
      <c r="C2304" s="6" t="s">
        <v>1939</v>
      </c>
      <c r="D2304" s="1" t="s">
        <v>1940</v>
      </c>
      <c r="E2304" s="7">
        <v>0.93999999761581421</v>
      </c>
      <c r="F2304" s="7">
        <v>1.0499999523162842</v>
      </c>
    </row>
    <row r="2305" spans="1:6" x14ac:dyDescent="0.3">
      <c r="A2305" s="1">
        <v>377</v>
      </c>
      <c r="B2305" s="1" t="s">
        <v>2316</v>
      </c>
      <c r="C2305" s="6" t="s">
        <v>1939</v>
      </c>
      <c r="D2305" s="1" t="s">
        <v>1940</v>
      </c>
      <c r="E2305" s="7">
        <v>0.93999999761581421</v>
      </c>
      <c r="F2305" s="7">
        <v>1.0499999523162842</v>
      </c>
    </row>
    <row r="2306" spans="1:6" x14ac:dyDescent="0.3">
      <c r="A2306" s="1">
        <v>378</v>
      </c>
      <c r="B2306" s="1" t="s">
        <v>2317</v>
      </c>
      <c r="C2306" s="6" t="s">
        <v>1939</v>
      </c>
      <c r="D2306" s="1" t="s">
        <v>1940</v>
      </c>
      <c r="E2306" s="7">
        <v>0.93999999761581421</v>
      </c>
      <c r="F2306" s="7">
        <v>1.0499999523162842</v>
      </c>
    </row>
    <row r="2307" spans="1:6" x14ac:dyDescent="0.3">
      <c r="A2307" s="1">
        <v>379</v>
      </c>
      <c r="B2307" s="1" t="s">
        <v>2318</v>
      </c>
      <c r="C2307" s="6" t="s">
        <v>1939</v>
      </c>
      <c r="D2307" s="1" t="s">
        <v>1940</v>
      </c>
      <c r="E2307" s="7">
        <v>0.93999999761581421</v>
      </c>
      <c r="F2307" s="7">
        <v>1.0499999523162842</v>
      </c>
    </row>
    <row r="2308" spans="1:6" x14ac:dyDescent="0.3">
      <c r="A2308" s="1">
        <v>380</v>
      </c>
      <c r="B2308" s="1" t="s">
        <v>2319</v>
      </c>
      <c r="C2308" s="6" t="s">
        <v>1939</v>
      </c>
      <c r="D2308" s="1" t="s">
        <v>1940</v>
      </c>
      <c r="E2308" s="7">
        <v>0.93999999761581421</v>
      </c>
      <c r="F2308" s="7">
        <v>1.0499999523162842</v>
      </c>
    </row>
    <row r="2309" spans="1:6" x14ac:dyDescent="0.3">
      <c r="A2309" s="1">
        <v>381</v>
      </c>
      <c r="B2309" s="1" t="s">
        <v>2320</v>
      </c>
      <c r="C2309" s="6" t="s">
        <v>1939</v>
      </c>
      <c r="D2309" s="1" t="s">
        <v>1940</v>
      </c>
      <c r="E2309" s="7">
        <v>0.93999999761581421</v>
      </c>
      <c r="F2309" s="7">
        <v>1.0499999523162842</v>
      </c>
    </row>
    <row r="2310" spans="1:6" x14ac:dyDescent="0.3">
      <c r="A2310" s="1">
        <v>382</v>
      </c>
      <c r="B2310" s="1" t="s">
        <v>2321</v>
      </c>
      <c r="C2310" s="6" t="s">
        <v>1939</v>
      </c>
      <c r="D2310" s="1" t="s">
        <v>1940</v>
      </c>
      <c r="E2310" s="7">
        <v>0.93999999761581421</v>
      </c>
      <c r="F2310" s="7">
        <v>1.0499999523162842</v>
      </c>
    </row>
    <row r="2311" spans="1:6" x14ac:dyDescent="0.3">
      <c r="A2311" s="1">
        <v>383</v>
      </c>
      <c r="B2311" s="1" t="s">
        <v>2322</v>
      </c>
      <c r="C2311" s="6" t="s">
        <v>1939</v>
      </c>
      <c r="D2311" s="1" t="s">
        <v>1940</v>
      </c>
      <c r="E2311" s="7">
        <v>0.93999999761581421</v>
      </c>
      <c r="F2311" s="7">
        <v>1.0499999523162842</v>
      </c>
    </row>
    <row r="2312" spans="1:6" x14ac:dyDescent="0.3">
      <c r="A2312" s="1">
        <v>384</v>
      </c>
      <c r="B2312" s="1" t="s">
        <v>2323</v>
      </c>
      <c r="C2312" s="6" t="s">
        <v>1939</v>
      </c>
      <c r="D2312" s="1" t="s">
        <v>1940</v>
      </c>
      <c r="E2312" s="7">
        <v>0.93999999761581421</v>
      </c>
      <c r="F2312" s="7">
        <v>1.0499999523162842</v>
      </c>
    </row>
    <row r="2313" spans="1:6" x14ac:dyDescent="0.3">
      <c r="A2313" s="1">
        <v>385</v>
      </c>
      <c r="B2313" s="1" t="s">
        <v>2324</v>
      </c>
      <c r="C2313" s="6" t="s">
        <v>1939</v>
      </c>
      <c r="D2313" s="1" t="s">
        <v>1940</v>
      </c>
      <c r="E2313" s="7">
        <v>0.93999999761581421</v>
      </c>
      <c r="F2313" s="7">
        <v>1.0499999523162842</v>
      </c>
    </row>
    <row r="2314" spans="1:6" x14ac:dyDescent="0.3">
      <c r="A2314" s="1">
        <v>386</v>
      </c>
      <c r="B2314" s="1" t="s">
        <v>2325</v>
      </c>
      <c r="C2314" s="6" t="s">
        <v>1939</v>
      </c>
      <c r="D2314" s="1" t="s">
        <v>1940</v>
      </c>
      <c r="E2314" s="7">
        <v>0.93999999761581421</v>
      </c>
      <c r="F2314" s="7">
        <v>1.0499999523162842</v>
      </c>
    </row>
    <row r="2315" spans="1:6" x14ac:dyDescent="0.3">
      <c r="A2315" s="1">
        <v>387</v>
      </c>
      <c r="B2315" s="1" t="s">
        <v>2326</v>
      </c>
      <c r="C2315" s="6" t="s">
        <v>1939</v>
      </c>
      <c r="D2315" s="1" t="s">
        <v>1940</v>
      </c>
      <c r="E2315" s="7">
        <v>0.93999999761581421</v>
      </c>
      <c r="F2315" s="7">
        <v>1.0499999523162842</v>
      </c>
    </row>
    <row r="2316" spans="1:6" x14ac:dyDescent="0.3">
      <c r="A2316" s="1">
        <v>388</v>
      </c>
      <c r="B2316" s="1" t="s">
        <v>2327</v>
      </c>
      <c r="C2316" s="6" t="s">
        <v>1939</v>
      </c>
      <c r="D2316" s="1" t="s">
        <v>1940</v>
      </c>
      <c r="E2316" s="7">
        <v>0.93999999761581421</v>
      </c>
      <c r="F2316" s="7">
        <v>1.0499999523162842</v>
      </c>
    </row>
    <row r="2317" spans="1:6" x14ac:dyDescent="0.3">
      <c r="A2317" s="1">
        <v>389</v>
      </c>
      <c r="B2317" s="1" t="s">
        <v>2328</v>
      </c>
      <c r="C2317" s="6" t="s">
        <v>1939</v>
      </c>
      <c r="D2317" s="1" t="s">
        <v>1940</v>
      </c>
      <c r="E2317" s="7">
        <v>0.93999999761581421</v>
      </c>
      <c r="F2317" s="7">
        <v>1.0499999523162842</v>
      </c>
    </row>
    <row r="2318" spans="1:6" x14ac:dyDescent="0.3">
      <c r="A2318" s="1">
        <v>390</v>
      </c>
      <c r="B2318" s="1" t="s">
        <v>2329</v>
      </c>
      <c r="C2318" s="6" t="s">
        <v>1939</v>
      </c>
      <c r="D2318" s="1" t="s">
        <v>1940</v>
      </c>
      <c r="E2318" s="7">
        <v>0.93999999761581421</v>
      </c>
      <c r="F2318" s="7">
        <v>1.0499999523162842</v>
      </c>
    </row>
    <row r="2319" spans="1:6" x14ac:dyDescent="0.3">
      <c r="A2319" s="1">
        <v>391</v>
      </c>
      <c r="B2319" s="1" t="s">
        <v>2330</v>
      </c>
      <c r="C2319" s="6" t="s">
        <v>1939</v>
      </c>
      <c r="D2319" s="1" t="s">
        <v>1940</v>
      </c>
      <c r="E2319" s="7">
        <v>0.93999999761581421</v>
      </c>
      <c r="F2319" s="7">
        <v>1.0499999523162842</v>
      </c>
    </row>
    <row r="2320" spans="1:6" x14ac:dyDescent="0.3">
      <c r="A2320" s="1">
        <v>392</v>
      </c>
      <c r="B2320" s="1" t="s">
        <v>2331</v>
      </c>
      <c r="C2320" s="6" t="s">
        <v>1939</v>
      </c>
      <c r="D2320" s="1" t="s">
        <v>1940</v>
      </c>
      <c r="E2320" s="7">
        <v>0.93999999761581421</v>
      </c>
      <c r="F2320" s="7">
        <v>1.0499999523162842</v>
      </c>
    </row>
    <row r="2321" spans="1:6" x14ac:dyDescent="0.3">
      <c r="A2321" s="1">
        <v>393</v>
      </c>
      <c r="B2321" s="1" t="s">
        <v>2332</v>
      </c>
      <c r="C2321" s="6" t="s">
        <v>1939</v>
      </c>
      <c r="D2321" s="1" t="s">
        <v>1940</v>
      </c>
      <c r="E2321" s="7">
        <v>0.93999999761581421</v>
      </c>
      <c r="F2321" s="7">
        <v>1.0499999523162842</v>
      </c>
    </row>
    <row r="2322" spans="1:6" x14ac:dyDescent="0.3">
      <c r="A2322" s="1">
        <v>394</v>
      </c>
      <c r="B2322" s="1" t="s">
        <v>2333</v>
      </c>
      <c r="C2322" s="6" t="s">
        <v>1939</v>
      </c>
      <c r="D2322" s="1" t="s">
        <v>1940</v>
      </c>
      <c r="E2322" s="7">
        <v>0.93999999761581421</v>
      </c>
      <c r="F2322" s="7">
        <v>1.0499999523162842</v>
      </c>
    </row>
    <row r="2323" spans="1:6" x14ac:dyDescent="0.3">
      <c r="A2323" s="1">
        <v>395</v>
      </c>
      <c r="B2323" s="1" t="s">
        <v>2334</v>
      </c>
      <c r="C2323" s="6" t="s">
        <v>1939</v>
      </c>
      <c r="D2323" s="1" t="s">
        <v>1940</v>
      </c>
      <c r="E2323" s="7">
        <v>0.93999999761581421</v>
      </c>
      <c r="F2323" s="7">
        <v>1.0499999523162842</v>
      </c>
    </row>
    <row r="2324" spans="1:6" x14ac:dyDescent="0.3">
      <c r="A2324" s="1">
        <v>396</v>
      </c>
      <c r="B2324" s="1" t="s">
        <v>2335</v>
      </c>
      <c r="C2324" s="6" t="s">
        <v>1939</v>
      </c>
      <c r="D2324" s="1" t="s">
        <v>1940</v>
      </c>
      <c r="E2324" s="7">
        <v>0.93999999761581421</v>
      </c>
      <c r="F2324" s="7">
        <v>1.0499999523162842</v>
      </c>
    </row>
    <row r="2325" spans="1:6" x14ac:dyDescent="0.3">
      <c r="A2325" s="1">
        <v>397</v>
      </c>
      <c r="B2325" s="1" t="s">
        <v>2336</v>
      </c>
      <c r="C2325" s="6" t="s">
        <v>1939</v>
      </c>
      <c r="D2325" s="1" t="s">
        <v>1940</v>
      </c>
      <c r="E2325" s="7">
        <v>0.93999999761581421</v>
      </c>
      <c r="F2325" s="7">
        <v>1.0499999523162842</v>
      </c>
    </row>
    <row r="2326" spans="1:6" x14ac:dyDescent="0.3">
      <c r="A2326" s="1">
        <v>398</v>
      </c>
      <c r="B2326" s="1" t="s">
        <v>2337</v>
      </c>
      <c r="C2326" s="6" t="s">
        <v>1939</v>
      </c>
      <c r="D2326" s="1" t="s">
        <v>1940</v>
      </c>
      <c r="E2326" s="7">
        <v>0.93999999761581421</v>
      </c>
      <c r="F2326" s="7">
        <v>1.0499999523162842</v>
      </c>
    </row>
    <row r="2327" spans="1:6" x14ac:dyDescent="0.3">
      <c r="A2327" s="1">
        <v>399</v>
      </c>
      <c r="B2327" s="1" t="s">
        <v>2338</v>
      </c>
      <c r="C2327" s="6" t="s">
        <v>1939</v>
      </c>
      <c r="D2327" s="1" t="s">
        <v>1940</v>
      </c>
      <c r="E2327" s="7">
        <v>0.93999999761581421</v>
      </c>
      <c r="F2327" s="7">
        <v>1.0499999523162842</v>
      </c>
    </row>
    <row r="2328" spans="1:6" x14ac:dyDescent="0.3">
      <c r="A2328" s="1">
        <v>400</v>
      </c>
      <c r="B2328" s="1" t="s">
        <v>2339</v>
      </c>
      <c r="C2328" s="6" t="s">
        <v>1939</v>
      </c>
      <c r="D2328" s="1" t="s">
        <v>1940</v>
      </c>
      <c r="E2328" s="7">
        <v>0.93999999761581421</v>
      </c>
      <c r="F2328" s="7">
        <v>1.0499999523162842</v>
      </c>
    </row>
    <row r="2329" spans="1:6" x14ac:dyDescent="0.3">
      <c r="A2329" s="1">
        <v>401</v>
      </c>
      <c r="B2329" s="1" t="s">
        <v>2340</v>
      </c>
      <c r="C2329" s="6" t="s">
        <v>1939</v>
      </c>
      <c r="D2329" s="1" t="s">
        <v>1940</v>
      </c>
      <c r="E2329" s="7">
        <v>0.93999999761581421</v>
      </c>
      <c r="F2329" s="7">
        <v>1.0499999523162842</v>
      </c>
    </row>
    <row r="2330" spans="1:6" x14ac:dyDescent="0.3">
      <c r="A2330" s="1">
        <v>402</v>
      </c>
      <c r="B2330" s="1" t="s">
        <v>2341</v>
      </c>
      <c r="C2330" s="6" t="s">
        <v>1939</v>
      </c>
      <c r="D2330" s="1" t="s">
        <v>1940</v>
      </c>
      <c r="E2330" s="7">
        <v>0.93999999761581421</v>
      </c>
      <c r="F2330" s="7">
        <v>1.0499999523162842</v>
      </c>
    </row>
    <row r="2331" spans="1:6" x14ac:dyDescent="0.3">
      <c r="A2331" s="1">
        <v>403</v>
      </c>
      <c r="B2331" s="1" t="s">
        <v>2342</v>
      </c>
      <c r="C2331" s="6" t="s">
        <v>1939</v>
      </c>
      <c r="D2331" s="1" t="s">
        <v>1940</v>
      </c>
      <c r="E2331" s="7">
        <v>0.93999999761581421</v>
      </c>
      <c r="F2331" s="7">
        <v>1.0499999523162842</v>
      </c>
    </row>
    <row r="2332" spans="1:6" x14ac:dyDescent="0.3">
      <c r="A2332" s="1">
        <v>404</v>
      </c>
      <c r="B2332" s="1" t="s">
        <v>2343</v>
      </c>
      <c r="C2332" s="6" t="s">
        <v>1939</v>
      </c>
      <c r="D2332" s="1" t="s">
        <v>1940</v>
      </c>
      <c r="E2332" s="7">
        <v>0.93999999761581421</v>
      </c>
      <c r="F2332" s="7">
        <v>1.0499999523162842</v>
      </c>
    </row>
    <row r="2333" spans="1:6" x14ac:dyDescent="0.3">
      <c r="A2333" s="1">
        <v>405</v>
      </c>
      <c r="B2333" s="1" t="s">
        <v>2344</v>
      </c>
      <c r="C2333" s="6" t="s">
        <v>1939</v>
      </c>
      <c r="D2333" s="1" t="s">
        <v>1940</v>
      </c>
      <c r="E2333" s="7">
        <v>0.93999999761581421</v>
      </c>
      <c r="F2333" s="7">
        <v>1.0499999523162842</v>
      </c>
    </row>
    <row r="2334" spans="1:6" x14ac:dyDescent="0.3">
      <c r="A2334" s="1">
        <v>406</v>
      </c>
      <c r="B2334" s="1" t="s">
        <v>2345</v>
      </c>
      <c r="C2334" s="6" t="s">
        <v>1939</v>
      </c>
      <c r="D2334" s="1" t="s">
        <v>1940</v>
      </c>
      <c r="E2334" s="7">
        <v>0.93999999761581421</v>
      </c>
      <c r="F2334" s="7">
        <v>1.0499999523162842</v>
      </c>
    </row>
    <row r="2335" spans="1:6" x14ac:dyDescent="0.3">
      <c r="A2335" s="1">
        <v>407</v>
      </c>
      <c r="B2335" s="1" t="s">
        <v>2346</v>
      </c>
      <c r="C2335" s="6" t="s">
        <v>1939</v>
      </c>
      <c r="D2335" s="1" t="s">
        <v>1940</v>
      </c>
      <c r="E2335" s="7">
        <v>0.93999999761581421</v>
      </c>
      <c r="F2335" s="7">
        <v>1.0499999523162842</v>
      </c>
    </row>
    <row r="2336" spans="1:6" x14ac:dyDescent="0.3">
      <c r="A2336" s="1">
        <v>408</v>
      </c>
      <c r="B2336" s="1" t="s">
        <v>2347</v>
      </c>
      <c r="C2336" s="6" t="s">
        <v>1939</v>
      </c>
      <c r="D2336" s="1" t="s">
        <v>1940</v>
      </c>
      <c r="E2336" s="7">
        <v>0.93999999761581421</v>
      </c>
      <c r="F2336" s="7">
        <v>1.0499999523162842</v>
      </c>
    </row>
    <row r="2337" spans="1:6" x14ac:dyDescent="0.3">
      <c r="A2337" s="1">
        <v>409</v>
      </c>
      <c r="B2337" s="1" t="s">
        <v>2348</v>
      </c>
      <c r="C2337" s="6" t="s">
        <v>1939</v>
      </c>
      <c r="D2337" s="1" t="s">
        <v>1940</v>
      </c>
      <c r="E2337" s="7">
        <v>0.93999999761581421</v>
      </c>
      <c r="F2337" s="7">
        <v>1.0499999523162842</v>
      </c>
    </row>
    <row r="2338" spans="1:6" x14ac:dyDescent="0.3">
      <c r="A2338" s="1">
        <v>410</v>
      </c>
      <c r="B2338" s="1" t="s">
        <v>2349</v>
      </c>
      <c r="C2338" s="6" t="s">
        <v>1939</v>
      </c>
      <c r="D2338" s="1" t="s">
        <v>1940</v>
      </c>
      <c r="E2338" s="7">
        <v>0.93999999761581421</v>
      </c>
      <c r="F2338" s="7">
        <v>1.0499999523162842</v>
      </c>
    </row>
    <row r="2339" spans="1:6" x14ac:dyDescent="0.3">
      <c r="A2339" s="1">
        <v>411</v>
      </c>
      <c r="B2339" s="1" t="s">
        <v>2350</v>
      </c>
      <c r="C2339" s="6" t="s">
        <v>1939</v>
      </c>
      <c r="D2339" s="1" t="s">
        <v>1940</v>
      </c>
      <c r="E2339" s="7">
        <v>0.93999999761581421</v>
      </c>
      <c r="F2339" s="7">
        <v>1.0499999523162842</v>
      </c>
    </row>
    <row r="2340" spans="1:6" x14ac:dyDescent="0.3">
      <c r="A2340" s="1">
        <v>412</v>
      </c>
      <c r="B2340" s="1" t="s">
        <v>2351</v>
      </c>
      <c r="C2340" s="6" t="s">
        <v>1939</v>
      </c>
      <c r="D2340" s="1" t="s">
        <v>1940</v>
      </c>
      <c r="E2340" s="7">
        <v>0.93999999761581421</v>
      </c>
      <c r="F2340" s="7">
        <v>1.0499999523162842</v>
      </c>
    </row>
    <row r="2341" spans="1:6" x14ac:dyDescent="0.3">
      <c r="A2341" s="1">
        <v>413</v>
      </c>
      <c r="B2341" s="1" t="s">
        <v>2352</v>
      </c>
      <c r="C2341" s="6" t="s">
        <v>1939</v>
      </c>
      <c r="D2341" s="1" t="s">
        <v>1940</v>
      </c>
      <c r="E2341" s="7">
        <v>0.93999999761581421</v>
      </c>
      <c r="F2341" s="7">
        <v>1.0499999523162842</v>
      </c>
    </row>
    <row r="2342" spans="1:6" x14ac:dyDescent="0.3">
      <c r="A2342" s="1">
        <v>414</v>
      </c>
      <c r="B2342" s="1" t="s">
        <v>2353</v>
      </c>
      <c r="C2342" s="6" t="s">
        <v>1939</v>
      </c>
      <c r="D2342" s="1" t="s">
        <v>1940</v>
      </c>
      <c r="E2342" s="7">
        <v>0.93999999761581421</v>
      </c>
      <c r="F2342" s="7">
        <v>1.0499999523162842</v>
      </c>
    </row>
    <row r="2343" spans="1:6" x14ac:dyDescent="0.3">
      <c r="A2343" s="1">
        <v>415</v>
      </c>
      <c r="B2343" s="1" t="s">
        <v>2354</v>
      </c>
      <c r="C2343" s="6" t="s">
        <v>1939</v>
      </c>
      <c r="D2343" s="1" t="s">
        <v>1940</v>
      </c>
      <c r="E2343" s="7">
        <v>0.93999999761581421</v>
      </c>
      <c r="F2343" s="7">
        <v>1.0499999523162842</v>
      </c>
    </row>
    <row r="2344" spans="1:6" x14ac:dyDescent="0.3">
      <c r="A2344" s="1">
        <v>416</v>
      </c>
      <c r="B2344" s="1" t="s">
        <v>2355</v>
      </c>
      <c r="C2344" s="6" t="s">
        <v>1939</v>
      </c>
      <c r="D2344" s="1" t="s">
        <v>1940</v>
      </c>
      <c r="E2344" s="7">
        <v>0.93999999761581421</v>
      </c>
      <c r="F2344" s="7">
        <v>1.0499999523162842</v>
      </c>
    </row>
    <row r="2345" spans="1:6" x14ac:dyDescent="0.3">
      <c r="A2345" s="1">
        <v>417</v>
      </c>
      <c r="B2345" s="1" t="s">
        <v>2356</v>
      </c>
      <c r="C2345" s="6" t="s">
        <v>1939</v>
      </c>
      <c r="D2345" s="1" t="s">
        <v>1940</v>
      </c>
      <c r="E2345" s="7">
        <v>0.93999999761581421</v>
      </c>
      <c r="F2345" s="7">
        <v>1.0499999523162842</v>
      </c>
    </row>
    <row r="2346" spans="1:6" x14ac:dyDescent="0.3">
      <c r="A2346" s="1">
        <v>418</v>
      </c>
      <c r="B2346" s="1" t="s">
        <v>2357</v>
      </c>
      <c r="C2346" s="6" t="s">
        <v>1939</v>
      </c>
      <c r="D2346" s="1" t="s">
        <v>1940</v>
      </c>
      <c r="E2346" s="7">
        <v>0.93999999761581421</v>
      </c>
      <c r="F2346" s="7">
        <v>1.0499999523162842</v>
      </c>
    </row>
    <row r="2347" spans="1:6" x14ac:dyDescent="0.3">
      <c r="A2347" s="1">
        <v>419</v>
      </c>
      <c r="B2347" s="1" t="s">
        <v>2358</v>
      </c>
      <c r="C2347" s="6" t="s">
        <v>1939</v>
      </c>
      <c r="D2347" s="1" t="s">
        <v>1940</v>
      </c>
      <c r="E2347" s="7">
        <v>0.93999999761581421</v>
      </c>
      <c r="F2347" s="7">
        <v>1.0499999523162842</v>
      </c>
    </row>
    <row r="2348" spans="1:6" x14ac:dyDescent="0.3">
      <c r="A2348" s="1">
        <v>420</v>
      </c>
      <c r="B2348" s="1" t="s">
        <v>2359</v>
      </c>
      <c r="C2348" s="6" t="s">
        <v>1939</v>
      </c>
      <c r="D2348" s="1" t="s">
        <v>1940</v>
      </c>
      <c r="E2348" s="7">
        <v>0.93999999761581421</v>
      </c>
      <c r="F2348" s="7">
        <v>1.0499999523162842</v>
      </c>
    </row>
    <row r="2349" spans="1:6" x14ac:dyDescent="0.3">
      <c r="A2349" s="1">
        <v>421</v>
      </c>
      <c r="B2349" s="1" t="s">
        <v>2360</v>
      </c>
      <c r="C2349" s="6" t="s">
        <v>1939</v>
      </c>
      <c r="D2349" s="1" t="s">
        <v>1940</v>
      </c>
      <c r="E2349" s="7">
        <v>0.93999999761581421</v>
      </c>
      <c r="F2349" s="7">
        <v>1.0499999523162842</v>
      </c>
    </row>
    <row r="2350" spans="1:6" x14ac:dyDescent="0.3">
      <c r="A2350" s="1">
        <v>422</v>
      </c>
      <c r="B2350" s="1" t="s">
        <v>2361</v>
      </c>
      <c r="C2350" s="6" t="s">
        <v>1939</v>
      </c>
      <c r="D2350" s="1" t="s">
        <v>1940</v>
      </c>
      <c r="E2350" s="7">
        <v>0.93999999761581421</v>
      </c>
      <c r="F2350" s="7">
        <v>1.0499999523162842</v>
      </c>
    </row>
    <row r="2351" spans="1:6" x14ac:dyDescent="0.3">
      <c r="A2351" s="1">
        <v>423</v>
      </c>
      <c r="B2351" s="1" t="s">
        <v>2362</v>
      </c>
      <c r="C2351" s="6" t="s">
        <v>1939</v>
      </c>
      <c r="D2351" s="1" t="s">
        <v>1940</v>
      </c>
      <c r="E2351" s="7">
        <v>0.93999999761581421</v>
      </c>
      <c r="F2351" s="7">
        <v>1.0499999523162842</v>
      </c>
    </row>
    <row r="2352" spans="1:6" x14ac:dyDescent="0.3">
      <c r="A2352" s="1">
        <v>424</v>
      </c>
      <c r="B2352" s="1" t="s">
        <v>2363</v>
      </c>
      <c r="C2352" s="6" t="s">
        <v>1939</v>
      </c>
      <c r="D2352" s="1" t="s">
        <v>1940</v>
      </c>
      <c r="E2352" s="7">
        <v>0.93999999761581421</v>
      </c>
      <c r="F2352" s="7">
        <v>1.0499999523162842</v>
      </c>
    </row>
    <row r="2353" spans="1:6" x14ac:dyDescent="0.3">
      <c r="A2353" s="1">
        <v>425</v>
      </c>
      <c r="B2353" s="1" t="s">
        <v>2364</v>
      </c>
      <c r="C2353" s="6" t="s">
        <v>1939</v>
      </c>
      <c r="D2353" s="1" t="s">
        <v>1940</v>
      </c>
      <c r="E2353" s="7">
        <v>0.93999999761581421</v>
      </c>
      <c r="F2353" s="7">
        <v>1.0499999523162842</v>
      </c>
    </row>
    <row r="2354" spans="1:6" x14ac:dyDescent="0.3">
      <c r="A2354" s="1">
        <v>426</v>
      </c>
      <c r="B2354" s="1" t="s">
        <v>2365</v>
      </c>
      <c r="C2354" s="6" t="s">
        <v>1939</v>
      </c>
      <c r="D2354" s="1" t="s">
        <v>1940</v>
      </c>
      <c r="E2354" s="7">
        <v>0.93999999761581421</v>
      </c>
      <c r="F2354" s="7">
        <v>1.0499999523162842</v>
      </c>
    </row>
    <row r="2355" spans="1:6" x14ac:dyDescent="0.3">
      <c r="A2355" s="1">
        <v>427</v>
      </c>
      <c r="B2355" s="1" t="s">
        <v>2366</v>
      </c>
      <c r="C2355" s="6" t="s">
        <v>1939</v>
      </c>
      <c r="D2355" s="1" t="s">
        <v>1940</v>
      </c>
      <c r="E2355" s="7">
        <v>0.93999999761581421</v>
      </c>
      <c r="F2355" s="7">
        <v>1.0499999523162842</v>
      </c>
    </row>
    <row r="2356" spans="1:6" x14ac:dyDescent="0.3">
      <c r="A2356" s="1">
        <v>428</v>
      </c>
      <c r="B2356" s="1" t="s">
        <v>2367</v>
      </c>
      <c r="C2356" s="6" t="s">
        <v>1939</v>
      </c>
      <c r="D2356" s="1" t="s">
        <v>1940</v>
      </c>
      <c r="E2356" s="7">
        <v>0.93999999761581421</v>
      </c>
      <c r="F2356" s="7">
        <v>1.0499999523162842</v>
      </c>
    </row>
    <row r="2357" spans="1:6" x14ac:dyDescent="0.3">
      <c r="A2357" s="1">
        <v>429</v>
      </c>
      <c r="B2357" s="1" t="s">
        <v>2368</v>
      </c>
      <c r="C2357" s="6" t="s">
        <v>1939</v>
      </c>
      <c r="D2357" s="1" t="s">
        <v>1940</v>
      </c>
      <c r="E2357" s="7">
        <v>0.93999999761581421</v>
      </c>
      <c r="F2357" s="7">
        <v>1.0499999523162842</v>
      </c>
    </row>
    <row r="2358" spans="1:6" x14ac:dyDescent="0.3">
      <c r="A2358" s="1">
        <v>430</v>
      </c>
      <c r="B2358" s="1" t="s">
        <v>2369</v>
      </c>
      <c r="C2358" s="6" t="s">
        <v>1939</v>
      </c>
      <c r="D2358" s="1" t="s">
        <v>1940</v>
      </c>
      <c r="E2358" s="7">
        <v>0.93999999761581421</v>
      </c>
      <c r="F2358" s="7">
        <v>1.0499999523162842</v>
      </c>
    </row>
    <row r="2359" spans="1:6" x14ac:dyDescent="0.3">
      <c r="A2359" s="1">
        <v>431</v>
      </c>
      <c r="B2359" s="1" t="s">
        <v>2370</v>
      </c>
      <c r="C2359" s="6" t="s">
        <v>1939</v>
      </c>
      <c r="D2359" s="1" t="s">
        <v>1940</v>
      </c>
      <c r="E2359" s="7">
        <v>0.93999999761581421</v>
      </c>
      <c r="F2359" s="7">
        <v>1.0499999523162842</v>
      </c>
    </row>
    <row r="2360" spans="1:6" x14ac:dyDescent="0.3">
      <c r="A2360" s="1">
        <v>432</v>
      </c>
      <c r="B2360" s="1" t="s">
        <v>2371</v>
      </c>
      <c r="C2360" s="6" t="s">
        <v>1939</v>
      </c>
      <c r="D2360" s="1" t="s">
        <v>1940</v>
      </c>
      <c r="E2360" s="7">
        <v>0.93999999761581421</v>
      </c>
      <c r="F2360" s="7">
        <v>1.0499999523162842</v>
      </c>
    </row>
    <row r="2361" spans="1:6" x14ac:dyDescent="0.3">
      <c r="A2361" s="1">
        <v>433</v>
      </c>
      <c r="B2361" s="1" t="s">
        <v>2372</v>
      </c>
      <c r="C2361" s="6" t="s">
        <v>1939</v>
      </c>
      <c r="D2361" s="1" t="s">
        <v>1940</v>
      </c>
      <c r="E2361" s="7">
        <v>0.93999999761581421</v>
      </c>
      <c r="F2361" s="7">
        <v>1.0499999523162842</v>
      </c>
    </row>
    <row r="2362" spans="1:6" x14ac:dyDescent="0.3">
      <c r="A2362" s="1">
        <v>434</v>
      </c>
      <c r="B2362" s="1" t="s">
        <v>2373</v>
      </c>
      <c r="C2362" s="6" t="s">
        <v>1939</v>
      </c>
      <c r="D2362" s="1" t="s">
        <v>1940</v>
      </c>
      <c r="E2362" s="7">
        <v>0.93999999761581421</v>
      </c>
      <c r="F2362" s="7">
        <v>1.0499999523162842</v>
      </c>
    </row>
    <row r="2363" spans="1:6" x14ac:dyDescent="0.3">
      <c r="A2363" s="1">
        <v>435</v>
      </c>
      <c r="B2363" s="1" t="s">
        <v>2374</v>
      </c>
      <c r="C2363" s="6" t="s">
        <v>1939</v>
      </c>
      <c r="D2363" s="1" t="s">
        <v>1940</v>
      </c>
      <c r="E2363" s="7">
        <v>0.93999999761581421</v>
      </c>
      <c r="F2363" s="7">
        <v>1.0499999523162842</v>
      </c>
    </row>
    <row r="2364" spans="1:6" x14ac:dyDescent="0.3">
      <c r="A2364" s="1">
        <v>436</v>
      </c>
      <c r="B2364" s="1" t="s">
        <v>2375</v>
      </c>
      <c r="C2364" s="6" t="s">
        <v>1939</v>
      </c>
      <c r="D2364" s="1" t="s">
        <v>1940</v>
      </c>
      <c r="E2364" s="7">
        <v>0.93999999761581421</v>
      </c>
      <c r="F2364" s="7">
        <v>1.0499999523162842</v>
      </c>
    </row>
    <row r="2365" spans="1:6" x14ac:dyDescent="0.3">
      <c r="A2365" s="1">
        <v>437</v>
      </c>
      <c r="B2365" s="1" t="s">
        <v>2376</v>
      </c>
      <c r="C2365" s="6" t="s">
        <v>1939</v>
      </c>
      <c r="D2365" s="1" t="s">
        <v>1940</v>
      </c>
      <c r="E2365" s="7">
        <v>0.93999999761581421</v>
      </c>
      <c r="F2365" s="7">
        <v>1.0499999523162842</v>
      </c>
    </row>
    <row r="2366" spans="1:6" x14ac:dyDescent="0.3">
      <c r="A2366" s="1">
        <v>438</v>
      </c>
      <c r="B2366" s="1" t="s">
        <v>2377</v>
      </c>
      <c r="C2366" s="6" t="s">
        <v>1939</v>
      </c>
      <c r="D2366" s="1" t="s">
        <v>1940</v>
      </c>
      <c r="E2366" s="7">
        <v>0.93999999761581421</v>
      </c>
      <c r="F2366" s="7">
        <v>1.0499999523162842</v>
      </c>
    </row>
    <row r="2367" spans="1:6" x14ac:dyDescent="0.3">
      <c r="A2367" s="1">
        <v>439</v>
      </c>
      <c r="B2367" s="1" t="s">
        <v>2378</v>
      </c>
      <c r="C2367" s="6" t="s">
        <v>1939</v>
      </c>
      <c r="D2367" s="1" t="s">
        <v>1940</v>
      </c>
      <c r="E2367" s="7">
        <v>0.93999999761581421</v>
      </c>
      <c r="F2367" s="7">
        <v>1.0499999523162842</v>
      </c>
    </row>
    <row r="2368" spans="1:6" x14ac:dyDescent="0.3">
      <c r="A2368" s="1">
        <v>440</v>
      </c>
      <c r="B2368" s="1" t="s">
        <v>2379</v>
      </c>
      <c r="C2368" s="6" t="s">
        <v>1939</v>
      </c>
      <c r="D2368" s="1" t="s">
        <v>1940</v>
      </c>
      <c r="E2368" s="7">
        <v>0.93999999761581421</v>
      </c>
      <c r="F2368" s="7">
        <v>1.0499999523162842</v>
      </c>
    </row>
    <row r="2369" spans="1:6" x14ac:dyDescent="0.3">
      <c r="A2369" s="1">
        <v>441</v>
      </c>
      <c r="B2369" s="1" t="s">
        <v>2380</v>
      </c>
      <c r="C2369" s="6" t="s">
        <v>1939</v>
      </c>
      <c r="D2369" s="1" t="s">
        <v>1940</v>
      </c>
      <c r="E2369" s="7">
        <v>0.93999999761581421</v>
      </c>
      <c r="F2369" s="7">
        <v>1.0499999523162842</v>
      </c>
    </row>
    <row r="2370" spans="1:6" x14ac:dyDescent="0.3">
      <c r="A2370" s="1">
        <v>442</v>
      </c>
      <c r="B2370" s="1" t="s">
        <v>2381</v>
      </c>
      <c r="C2370" s="6" t="s">
        <v>1939</v>
      </c>
      <c r="D2370" s="1" t="s">
        <v>1940</v>
      </c>
      <c r="E2370" s="7">
        <v>0.93999999761581421</v>
      </c>
      <c r="F2370" s="7">
        <v>1.0499999523162842</v>
      </c>
    </row>
    <row r="2371" spans="1:6" x14ac:dyDescent="0.3">
      <c r="A2371" s="1">
        <v>443</v>
      </c>
      <c r="B2371" s="1" t="s">
        <v>2382</v>
      </c>
      <c r="C2371" s="6" t="s">
        <v>1939</v>
      </c>
      <c r="D2371" s="1" t="s">
        <v>1940</v>
      </c>
      <c r="E2371" s="7">
        <v>0.93999999761581421</v>
      </c>
      <c r="F2371" s="7">
        <v>1.0499999523162842</v>
      </c>
    </row>
    <row r="2372" spans="1:6" x14ac:dyDescent="0.3">
      <c r="A2372" s="1">
        <v>444</v>
      </c>
      <c r="B2372" s="1" t="s">
        <v>2383</v>
      </c>
      <c r="C2372" s="6" t="s">
        <v>1939</v>
      </c>
      <c r="D2372" s="1" t="s">
        <v>1940</v>
      </c>
      <c r="E2372" s="7">
        <v>0.93999999761581421</v>
      </c>
      <c r="F2372" s="7">
        <v>1.0499999523162842</v>
      </c>
    </row>
    <row r="2373" spans="1:6" x14ac:dyDescent="0.3">
      <c r="A2373" s="1">
        <v>445</v>
      </c>
      <c r="B2373" s="1" t="s">
        <v>2384</v>
      </c>
      <c r="C2373" s="6" t="s">
        <v>1939</v>
      </c>
      <c r="D2373" s="1" t="s">
        <v>1940</v>
      </c>
      <c r="E2373" s="7">
        <v>0.93999999761581421</v>
      </c>
      <c r="F2373" s="7">
        <v>1.0499999523162842</v>
      </c>
    </row>
    <row r="2374" spans="1:6" x14ac:dyDescent="0.3">
      <c r="A2374" s="1">
        <v>446</v>
      </c>
      <c r="B2374" s="1" t="s">
        <v>2385</v>
      </c>
      <c r="C2374" s="6" t="s">
        <v>1939</v>
      </c>
      <c r="D2374" s="1" t="s">
        <v>1940</v>
      </c>
      <c r="E2374" s="7">
        <v>0.93999999761581421</v>
      </c>
      <c r="F2374" s="7">
        <v>1.0499999523162842</v>
      </c>
    </row>
    <row r="2375" spans="1:6" x14ac:dyDescent="0.3">
      <c r="A2375" s="1">
        <v>447</v>
      </c>
      <c r="B2375" s="1" t="s">
        <v>2386</v>
      </c>
      <c r="C2375" s="6" t="s">
        <v>1939</v>
      </c>
      <c r="D2375" s="1" t="s">
        <v>1940</v>
      </c>
      <c r="E2375" s="7">
        <v>0.93999999761581421</v>
      </c>
      <c r="F2375" s="7">
        <v>1.0499999523162842</v>
      </c>
    </row>
    <row r="2376" spans="1:6" x14ac:dyDescent="0.3">
      <c r="A2376" s="1">
        <v>448</v>
      </c>
      <c r="B2376" s="1" t="s">
        <v>2387</v>
      </c>
      <c r="C2376" s="6" t="s">
        <v>1939</v>
      </c>
      <c r="D2376" s="1" t="s">
        <v>1940</v>
      </c>
      <c r="E2376" s="7">
        <v>0.93999999761581421</v>
      </c>
      <c r="F2376" s="7">
        <v>1.0499999523162842</v>
      </c>
    </row>
    <row r="2377" spans="1:6" x14ac:dyDescent="0.3">
      <c r="A2377" s="1">
        <v>449</v>
      </c>
      <c r="B2377" s="1" t="s">
        <v>2388</v>
      </c>
      <c r="C2377" s="6" t="s">
        <v>1939</v>
      </c>
      <c r="D2377" s="1" t="s">
        <v>1940</v>
      </c>
      <c r="E2377" s="7">
        <v>0.93999999761581421</v>
      </c>
      <c r="F2377" s="7">
        <v>1.0499999523162842</v>
      </c>
    </row>
    <row r="2378" spans="1:6" x14ac:dyDescent="0.3">
      <c r="A2378" s="1">
        <v>450</v>
      </c>
      <c r="B2378" s="1" t="s">
        <v>2389</v>
      </c>
      <c r="C2378" s="6" t="s">
        <v>1939</v>
      </c>
      <c r="D2378" s="1" t="s">
        <v>1940</v>
      </c>
      <c r="E2378" s="7">
        <v>0.93999999761581421</v>
      </c>
      <c r="F2378" s="7">
        <v>1.0499999523162842</v>
      </c>
    </row>
    <row r="2379" spans="1:6" x14ac:dyDescent="0.3">
      <c r="A2379" s="1">
        <v>451</v>
      </c>
      <c r="B2379" s="1" t="s">
        <v>2390</v>
      </c>
      <c r="C2379" s="6" t="s">
        <v>1939</v>
      </c>
      <c r="D2379" s="1" t="s">
        <v>1940</v>
      </c>
      <c r="E2379" s="7">
        <v>0.93999999761581421</v>
      </c>
      <c r="F2379" s="7">
        <v>1.0499999523162842</v>
      </c>
    </row>
    <row r="2380" spans="1:6" x14ac:dyDescent="0.3">
      <c r="A2380" s="1">
        <v>452</v>
      </c>
      <c r="B2380" s="1" t="s">
        <v>2391</v>
      </c>
      <c r="C2380" s="6" t="s">
        <v>1939</v>
      </c>
      <c r="D2380" s="1" t="s">
        <v>1940</v>
      </c>
      <c r="E2380" s="7">
        <v>0.93999999761581421</v>
      </c>
      <c r="F2380" s="7">
        <v>1.0499999523162842</v>
      </c>
    </row>
    <row r="2381" spans="1:6" x14ac:dyDescent="0.3">
      <c r="A2381" s="1">
        <v>453</v>
      </c>
      <c r="B2381" s="1" t="s">
        <v>2392</v>
      </c>
      <c r="C2381" s="6" t="s">
        <v>1939</v>
      </c>
      <c r="D2381" s="1" t="s">
        <v>1940</v>
      </c>
      <c r="E2381" s="7">
        <v>0.93999999761581421</v>
      </c>
      <c r="F2381" s="7">
        <v>1.0499999523162842</v>
      </c>
    </row>
    <row r="2382" spans="1:6" x14ac:dyDescent="0.3">
      <c r="A2382" s="1">
        <v>454</v>
      </c>
      <c r="B2382" s="1" t="s">
        <v>2393</v>
      </c>
      <c r="C2382" s="6" t="s">
        <v>1939</v>
      </c>
      <c r="D2382" s="1" t="s">
        <v>1940</v>
      </c>
      <c r="E2382" s="7">
        <v>0.93999999761581421</v>
      </c>
      <c r="F2382" s="7">
        <v>1.0499999523162842</v>
      </c>
    </row>
    <row r="2383" spans="1:6" x14ac:dyDescent="0.3">
      <c r="A2383" s="1">
        <v>455</v>
      </c>
      <c r="B2383" s="1" t="s">
        <v>2394</v>
      </c>
      <c r="C2383" s="6" t="s">
        <v>1939</v>
      </c>
      <c r="D2383" s="1" t="s">
        <v>1940</v>
      </c>
      <c r="E2383" s="7">
        <v>0.93999999761581421</v>
      </c>
      <c r="F2383" s="7">
        <v>1.0499999523162842</v>
      </c>
    </row>
    <row r="2384" spans="1:6" x14ac:dyDescent="0.3">
      <c r="A2384" s="1">
        <v>456</v>
      </c>
      <c r="B2384" s="1" t="s">
        <v>2395</v>
      </c>
      <c r="C2384" s="6" t="s">
        <v>1939</v>
      </c>
      <c r="D2384" s="1" t="s">
        <v>1940</v>
      </c>
      <c r="E2384" s="7">
        <v>0.93999999761581421</v>
      </c>
      <c r="F2384" s="7">
        <v>1.0499999523162842</v>
      </c>
    </row>
    <row r="2385" spans="1:6" x14ac:dyDescent="0.3">
      <c r="A2385" s="1">
        <v>457</v>
      </c>
      <c r="B2385" s="1" t="s">
        <v>2396</v>
      </c>
      <c r="C2385" s="6" t="s">
        <v>1939</v>
      </c>
      <c r="D2385" s="1" t="s">
        <v>1940</v>
      </c>
      <c r="E2385" s="7">
        <v>0.93999999761581421</v>
      </c>
      <c r="F2385" s="7">
        <v>1.0499999523162842</v>
      </c>
    </row>
    <row r="2386" spans="1:6" x14ac:dyDescent="0.3">
      <c r="A2386" s="1">
        <v>458</v>
      </c>
      <c r="B2386" s="1" t="s">
        <v>2397</v>
      </c>
      <c r="C2386" s="6" t="s">
        <v>1939</v>
      </c>
      <c r="D2386" s="1" t="s">
        <v>1940</v>
      </c>
      <c r="E2386" s="7">
        <v>0.93999999761581421</v>
      </c>
      <c r="F2386" s="7">
        <v>1.0499999523162842</v>
      </c>
    </row>
    <row r="2387" spans="1:6" x14ac:dyDescent="0.3">
      <c r="A2387" s="1">
        <v>459</v>
      </c>
      <c r="B2387" s="1" t="s">
        <v>2398</v>
      </c>
      <c r="C2387" s="6" t="s">
        <v>1939</v>
      </c>
      <c r="D2387" s="1" t="s">
        <v>1940</v>
      </c>
      <c r="E2387" s="7">
        <v>0.93999999761581421</v>
      </c>
      <c r="F2387" s="7">
        <v>1.0499999523162842</v>
      </c>
    </row>
    <row r="2388" spans="1:6" x14ac:dyDescent="0.3">
      <c r="A2388" s="1">
        <v>460</v>
      </c>
      <c r="B2388" s="1" t="s">
        <v>2399</v>
      </c>
      <c r="C2388" s="6" t="s">
        <v>1939</v>
      </c>
      <c r="D2388" s="1" t="s">
        <v>1940</v>
      </c>
      <c r="E2388" s="7">
        <v>0.93999999761581421</v>
      </c>
      <c r="F2388" s="7">
        <v>1.0499999523162842</v>
      </c>
    </row>
    <row r="2389" spans="1:6" x14ac:dyDescent="0.3">
      <c r="A2389" s="1">
        <v>461</v>
      </c>
      <c r="B2389" s="1" t="s">
        <v>2400</v>
      </c>
      <c r="C2389" s="6" t="s">
        <v>1939</v>
      </c>
      <c r="D2389" s="1" t="s">
        <v>1940</v>
      </c>
      <c r="E2389" s="7">
        <v>0.93999999761581421</v>
      </c>
      <c r="F2389" s="7">
        <v>1.0499999523162842</v>
      </c>
    </row>
    <row r="2390" spans="1:6" x14ac:dyDescent="0.3">
      <c r="A2390" s="1">
        <v>462</v>
      </c>
      <c r="B2390" s="1" t="s">
        <v>2401</v>
      </c>
      <c r="C2390" s="6" t="s">
        <v>1939</v>
      </c>
      <c r="D2390" s="1" t="s">
        <v>1940</v>
      </c>
      <c r="E2390" s="7">
        <v>0.93999999761581421</v>
      </c>
      <c r="F2390" s="7">
        <v>1.0499999523162842</v>
      </c>
    </row>
    <row r="2391" spans="1:6" x14ac:dyDescent="0.3">
      <c r="A2391" s="1">
        <v>463</v>
      </c>
      <c r="B2391" s="1" t="s">
        <v>2402</v>
      </c>
      <c r="C2391" s="6" t="s">
        <v>1939</v>
      </c>
      <c r="D2391" s="1" t="s">
        <v>1940</v>
      </c>
      <c r="E2391" s="7">
        <v>0.93999999761581421</v>
      </c>
      <c r="F2391" s="7">
        <v>1.0499999523162842</v>
      </c>
    </row>
    <row r="2392" spans="1:6" x14ac:dyDescent="0.3">
      <c r="A2392" s="1">
        <v>464</v>
      </c>
      <c r="B2392" s="1" t="s">
        <v>2403</v>
      </c>
      <c r="C2392" s="6" t="s">
        <v>1939</v>
      </c>
      <c r="D2392" s="1" t="s">
        <v>1940</v>
      </c>
      <c r="E2392" s="7">
        <v>0.93999999761581421</v>
      </c>
      <c r="F2392" s="7">
        <v>1.0499999523162842</v>
      </c>
    </row>
    <row r="2393" spans="1:6" x14ac:dyDescent="0.3">
      <c r="A2393" s="1">
        <v>465</v>
      </c>
      <c r="B2393" s="1" t="s">
        <v>2404</v>
      </c>
      <c r="C2393" s="6" t="s">
        <v>1939</v>
      </c>
      <c r="D2393" s="1" t="s">
        <v>1940</v>
      </c>
      <c r="E2393" s="7">
        <v>0.93999999761581421</v>
      </c>
      <c r="F2393" s="7">
        <v>1.0499999523162842</v>
      </c>
    </row>
    <row r="2394" spans="1:6" x14ac:dyDescent="0.3">
      <c r="A2394" s="1">
        <v>466</v>
      </c>
      <c r="B2394" s="1" t="s">
        <v>2405</v>
      </c>
      <c r="C2394" s="6" t="s">
        <v>1939</v>
      </c>
      <c r="D2394" s="1" t="s">
        <v>1940</v>
      </c>
      <c r="E2394" s="7">
        <v>0.93999999761581421</v>
      </c>
      <c r="F2394" s="7">
        <v>1.0499999523162842</v>
      </c>
    </row>
    <row r="2395" spans="1:6" x14ac:dyDescent="0.3">
      <c r="A2395" s="1">
        <v>467</v>
      </c>
      <c r="B2395" s="1" t="s">
        <v>2406</v>
      </c>
      <c r="C2395" s="6" t="s">
        <v>1939</v>
      </c>
      <c r="D2395" s="1" t="s">
        <v>1940</v>
      </c>
      <c r="E2395" s="7">
        <v>0.93999999761581421</v>
      </c>
      <c r="F2395" s="7">
        <v>1.0499999523162842</v>
      </c>
    </row>
    <row r="2396" spans="1:6" x14ac:dyDescent="0.3">
      <c r="A2396" s="1">
        <v>468</v>
      </c>
      <c r="B2396" s="1" t="s">
        <v>2407</v>
      </c>
      <c r="C2396" s="6" t="s">
        <v>1939</v>
      </c>
      <c r="D2396" s="1" t="s">
        <v>1940</v>
      </c>
      <c r="E2396" s="7">
        <v>0.93999999761581421</v>
      </c>
      <c r="F2396" s="7">
        <v>1.0499999523162842</v>
      </c>
    </row>
    <row r="2397" spans="1:6" x14ac:dyDescent="0.3">
      <c r="A2397" s="1">
        <v>469</v>
      </c>
      <c r="B2397" s="1" t="s">
        <v>2408</v>
      </c>
      <c r="C2397" s="6" t="s">
        <v>1939</v>
      </c>
      <c r="D2397" s="1" t="s">
        <v>1940</v>
      </c>
      <c r="E2397" s="7">
        <v>0.93999999761581421</v>
      </c>
      <c r="F2397" s="7">
        <v>1.0499999523162842</v>
      </c>
    </row>
    <row r="2398" spans="1:6" x14ac:dyDescent="0.3">
      <c r="A2398" s="1">
        <v>470</v>
      </c>
      <c r="B2398" s="1" t="s">
        <v>2409</v>
      </c>
      <c r="C2398" s="6" t="s">
        <v>1939</v>
      </c>
      <c r="D2398" s="1" t="s">
        <v>1940</v>
      </c>
      <c r="E2398" s="7">
        <v>0.93999999761581421</v>
      </c>
      <c r="F2398" s="7">
        <v>1.0499999523162842</v>
      </c>
    </row>
    <row r="2399" spans="1:6" x14ac:dyDescent="0.3">
      <c r="A2399" s="1">
        <v>471</v>
      </c>
      <c r="B2399" s="1" t="s">
        <v>2410</v>
      </c>
      <c r="C2399" s="6" t="s">
        <v>1939</v>
      </c>
      <c r="D2399" s="1" t="s">
        <v>1940</v>
      </c>
      <c r="E2399" s="7">
        <v>0.93999999761581421</v>
      </c>
      <c r="F2399" s="7">
        <v>1.0499999523162842</v>
      </c>
    </row>
    <row r="2400" spans="1:6" x14ac:dyDescent="0.3">
      <c r="A2400" s="1">
        <v>472</v>
      </c>
      <c r="B2400" s="1" t="s">
        <v>2411</v>
      </c>
      <c r="C2400" s="6" t="s">
        <v>1939</v>
      </c>
      <c r="D2400" s="1" t="s">
        <v>1940</v>
      </c>
      <c r="E2400" s="7">
        <v>0.93999999761581421</v>
      </c>
      <c r="F2400" s="7">
        <v>1.0499999523162842</v>
      </c>
    </row>
    <row r="2401" spans="1:6" x14ac:dyDescent="0.3">
      <c r="A2401" s="1">
        <v>473</v>
      </c>
      <c r="B2401" s="1" t="s">
        <v>2412</v>
      </c>
      <c r="C2401" s="6" t="s">
        <v>1939</v>
      </c>
      <c r="D2401" s="1" t="s">
        <v>1940</v>
      </c>
      <c r="E2401" s="7">
        <v>0.93999999761581421</v>
      </c>
      <c r="F2401" s="7">
        <v>1.0499999523162842</v>
      </c>
    </row>
    <row r="2402" spans="1:6" x14ac:dyDescent="0.3">
      <c r="A2402" s="1">
        <v>474</v>
      </c>
      <c r="B2402" s="1" t="s">
        <v>2413</v>
      </c>
      <c r="C2402" s="6" t="s">
        <v>1939</v>
      </c>
      <c r="D2402" s="1" t="s">
        <v>1940</v>
      </c>
      <c r="E2402" s="7">
        <v>0.93999999761581421</v>
      </c>
      <c r="F2402" s="7">
        <v>1.0499999523162842</v>
      </c>
    </row>
    <row r="2403" spans="1:6" x14ac:dyDescent="0.3">
      <c r="A2403" s="1">
        <v>475</v>
      </c>
      <c r="B2403" s="1" t="s">
        <v>2414</v>
      </c>
      <c r="C2403" s="6" t="s">
        <v>1939</v>
      </c>
      <c r="D2403" s="1" t="s">
        <v>1940</v>
      </c>
      <c r="E2403" s="7">
        <v>0.93999999761581421</v>
      </c>
      <c r="F2403" s="7">
        <v>1.0499999523162842</v>
      </c>
    </row>
    <row r="2404" spans="1:6" x14ac:dyDescent="0.3">
      <c r="A2404" s="1">
        <v>476</v>
      </c>
      <c r="B2404" s="1" t="s">
        <v>2415</v>
      </c>
      <c r="C2404" s="6" t="s">
        <v>1939</v>
      </c>
      <c r="D2404" s="1" t="s">
        <v>1940</v>
      </c>
      <c r="E2404" s="7">
        <v>0.93999999761581421</v>
      </c>
      <c r="F2404" s="7">
        <v>1.0499999523162842</v>
      </c>
    </row>
    <row r="2405" spans="1:6" x14ac:dyDescent="0.3">
      <c r="A2405" s="1">
        <v>477</v>
      </c>
      <c r="B2405" s="1" t="s">
        <v>2416</v>
      </c>
      <c r="C2405" s="6" t="s">
        <v>1939</v>
      </c>
      <c r="D2405" s="1" t="s">
        <v>1940</v>
      </c>
      <c r="E2405" s="7">
        <v>0.93999999761581421</v>
      </c>
      <c r="F2405" s="7">
        <v>1.0499999523162842</v>
      </c>
    </row>
    <row r="2406" spans="1:6" x14ac:dyDescent="0.3">
      <c r="A2406" s="1">
        <v>478</v>
      </c>
      <c r="B2406" s="1" t="s">
        <v>2417</v>
      </c>
      <c r="C2406" s="6" t="s">
        <v>1939</v>
      </c>
      <c r="D2406" s="1" t="s">
        <v>1940</v>
      </c>
      <c r="E2406" s="7">
        <v>0.93999999761581421</v>
      </c>
      <c r="F2406" s="7">
        <v>1.0499999523162842</v>
      </c>
    </row>
    <row r="2407" spans="1:6" x14ac:dyDescent="0.3">
      <c r="A2407" s="1">
        <v>479</v>
      </c>
      <c r="B2407" s="1" t="s">
        <v>2418</v>
      </c>
      <c r="C2407" s="6" t="s">
        <v>1939</v>
      </c>
      <c r="D2407" s="1" t="s">
        <v>1940</v>
      </c>
      <c r="E2407" s="7">
        <v>0.93999999761581421</v>
      </c>
      <c r="F2407" s="7">
        <v>1.0499999523162842</v>
      </c>
    </row>
    <row r="2408" spans="1:6" x14ac:dyDescent="0.3">
      <c r="A2408" s="1">
        <v>480</v>
      </c>
      <c r="B2408" s="1" t="s">
        <v>2419</v>
      </c>
      <c r="C2408" s="6" t="s">
        <v>1939</v>
      </c>
      <c r="D2408" s="1" t="s">
        <v>1940</v>
      </c>
      <c r="E2408" s="7">
        <v>0.93999999761581421</v>
      </c>
      <c r="F2408" s="7">
        <v>1.0499999523162842</v>
      </c>
    </row>
    <row r="2409" spans="1:6" x14ac:dyDescent="0.3">
      <c r="A2409" s="1">
        <v>481</v>
      </c>
      <c r="B2409" s="1" t="s">
        <v>2420</v>
      </c>
      <c r="C2409" s="6" t="s">
        <v>1939</v>
      </c>
      <c r="D2409" s="1" t="s">
        <v>1940</v>
      </c>
      <c r="E2409" s="7">
        <v>0.93999999761581421</v>
      </c>
      <c r="F2409" s="7">
        <v>1.0499999523162842</v>
      </c>
    </row>
    <row r="2410" spans="1:6" x14ac:dyDescent="0.3">
      <c r="A2410" s="1">
        <v>482</v>
      </c>
      <c r="B2410" s="1" t="s">
        <v>2421</v>
      </c>
      <c r="C2410" s="6" t="s">
        <v>1939</v>
      </c>
      <c r="D2410" s="1" t="s">
        <v>1940</v>
      </c>
      <c r="E2410" s="7">
        <v>0.93999999761581421</v>
      </c>
      <c r="F2410" s="7">
        <v>1.0499999523162842</v>
      </c>
    </row>
    <row r="2411" spans="1:6" x14ac:dyDescent="0.3">
      <c r="A2411" s="1">
        <v>483</v>
      </c>
      <c r="B2411" s="1" t="s">
        <v>2422</v>
      </c>
      <c r="C2411" s="6" t="s">
        <v>1939</v>
      </c>
      <c r="D2411" s="1" t="s">
        <v>1940</v>
      </c>
      <c r="E2411" s="7">
        <v>0.93999999761581421</v>
      </c>
      <c r="F2411" s="7">
        <v>1.0499999523162842</v>
      </c>
    </row>
    <row r="2412" spans="1:6" x14ac:dyDescent="0.3">
      <c r="A2412" s="1">
        <v>484</v>
      </c>
      <c r="B2412" s="1" t="s">
        <v>2423</v>
      </c>
      <c r="C2412" s="6" t="s">
        <v>1939</v>
      </c>
      <c r="D2412" s="1" t="s">
        <v>1940</v>
      </c>
      <c r="E2412" s="7">
        <v>0.93999999761581421</v>
      </c>
      <c r="F2412" s="7">
        <v>1.0499999523162842</v>
      </c>
    </row>
    <row r="2413" spans="1:6" x14ac:dyDescent="0.3">
      <c r="A2413" s="1">
        <v>485</v>
      </c>
      <c r="B2413" s="1" t="s">
        <v>2424</v>
      </c>
      <c r="C2413" s="6" t="s">
        <v>1939</v>
      </c>
      <c r="D2413" s="1" t="s">
        <v>1940</v>
      </c>
      <c r="E2413" s="7">
        <v>0.93999999761581421</v>
      </c>
      <c r="F2413" s="7">
        <v>1.0499999523162842</v>
      </c>
    </row>
    <row r="2414" spans="1:6" x14ac:dyDescent="0.3">
      <c r="A2414" s="1">
        <v>486</v>
      </c>
      <c r="B2414" s="1" t="s">
        <v>2425</v>
      </c>
      <c r="C2414" s="6" t="s">
        <v>1939</v>
      </c>
      <c r="D2414" s="1" t="s">
        <v>1940</v>
      </c>
      <c r="E2414" s="7">
        <v>0.93999999761581421</v>
      </c>
      <c r="F2414" s="7">
        <v>1.0499999523162842</v>
      </c>
    </row>
    <row r="2415" spans="1:6" x14ac:dyDescent="0.3">
      <c r="A2415" s="1">
        <v>487</v>
      </c>
      <c r="B2415" s="1" t="s">
        <v>2426</v>
      </c>
      <c r="C2415" s="6" t="s">
        <v>1939</v>
      </c>
      <c r="D2415" s="1" t="s">
        <v>1940</v>
      </c>
      <c r="E2415" s="7">
        <v>0.93999999761581421</v>
      </c>
      <c r="F2415" s="7">
        <v>1.0499999523162842</v>
      </c>
    </row>
    <row r="2416" spans="1:6" x14ac:dyDescent="0.3">
      <c r="A2416" s="1">
        <v>488</v>
      </c>
      <c r="B2416" s="1" t="s">
        <v>2427</v>
      </c>
      <c r="C2416" s="6" t="s">
        <v>1939</v>
      </c>
      <c r="D2416" s="1" t="s">
        <v>1940</v>
      </c>
      <c r="E2416" s="7">
        <v>0.93999999761581421</v>
      </c>
      <c r="F2416" s="7">
        <v>1.0499999523162842</v>
      </c>
    </row>
    <row r="2417" spans="1:6" x14ac:dyDescent="0.3">
      <c r="A2417" s="1">
        <v>489</v>
      </c>
      <c r="B2417" s="1" t="s">
        <v>2428</v>
      </c>
      <c r="C2417" s="6" t="s">
        <v>1939</v>
      </c>
      <c r="D2417" s="1" t="s">
        <v>1940</v>
      </c>
      <c r="E2417" s="7">
        <v>0.93999999761581421</v>
      </c>
      <c r="F2417" s="7">
        <v>1.0499999523162842</v>
      </c>
    </row>
    <row r="2418" spans="1:6" x14ac:dyDescent="0.3">
      <c r="A2418" s="1">
        <v>490</v>
      </c>
      <c r="B2418" s="1" t="s">
        <v>2429</v>
      </c>
      <c r="C2418" s="6" t="s">
        <v>1939</v>
      </c>
      <c r="D2418" s="1" t="s">
        <v>1940</v>
      </c>
      <c r="E2418" s="7">
        <v>0.93999999761581421</v>
      </c>
      <c r="F2418" s="7">
        <v>1.0499999523162842</v>
      </c>
    </row>
    <row r="2419" spans="1:6" x14ac:dyDescent="0.3">
      <c r="A2419" s="1">
        <v>491</v>
      </c>
      <c r="B2419" s="1" t="s">
        <v>2430</v>
      </c>
      <c r="C2419" s="6" t="s">
        <v>1939</v>
      </c>
      <c r="D2419" s="1" t="s">
        <v>1940</v>
      </c>
      <c r="E2419" s="7">
        <v>0.93999999761581421</v>
      </c>
      <c r="F2419" s="7">
        <v>1.0499999523162842</v>
      </c>
    </row>
    <row r="2420" spans="1:6" x14ac:dyDescent="0.3">
      <c r="A2420" s="1">
        <v>492</v>
      </c>
      <c r="B2420" s="1" t="s">
        <v>2431</v>
      </c>
      <c r="C2420" s="6" t="s">
        <v>1939</v>
      </c>
      <c r="D2420" s="1" t="s">
        <v>1940</v>
      </c>
      <c r="E2420" s="7">
        <v>0.93999999761581421</v>
      </c>
      <c r="F2420" s="7">
        <v>1.0499999523162842</v>
      </c>
    </row>
    <row r="2421" spans="1:6" x14ac:dyDescent="0.3">
      <c r="A2421" s="1">
        <v>493</v>
      </c>
      <c r="B2421" s="1" t="s">
        <v>2432</v>
      </c>
      <c r="C2421" s="6" t="s">
        <v>1939</v>
      </c>
      <c r="D2421" s="1" t="s">
        <v>1940</v>
      </c>
      <c r="E2421" s="7">
        <v>0.93999999761581421</v>
      </c>
      <c r="F2421" s="7">
        <v>1.0499999523162842</v>
      </c>
    </row>
    <row r="2422" spans="1:6" x14ac:dyDescent="0.3">
      <c r="A2422" s="1">
        <v>494</v>
      </c>
      <c r="B2422" s="1" t="s">
        <v>2433</v>
      </c>
      <c r="C2422" s="6" t="s">
        <v>1939</v>
      </c>
      <c r="D2422" s="1" t="s">
        <v>1940</v>
      </c>
      <c r="E2422" s="7">
        <v>0.93999999761581421</v>
      </c>
      <c r="F2422" s="7">
        <v>1.0499999523162842</v>
      </c>
    </row>
    <row r="2423" spans="1:6" x14ac:dyDescent="0.3">
      <c r="A2423" s="1">
        <v>495</v>
      </c>
      <c r="B2423" s="1" t="s">
        <v>2434</v>
      </c>
      <c r="C2423" s="6" t="s">
        <v>1939</v>
      </c>
      <c r="D2423" s="1" t="s">
        <v>1940</v>
      </c>
      <c r="E2423" s="7">
        <v>0.93999999761581421</v>
      </c>
      <c r="F2423" s="7">
        <v>1.0499999523162842</v>
      </c>
    </row>
    <row r="2424" spans="1:6" x14ac:dyDescent="0.3">
      <c r="A2424" s="1">
        <v>496</v>
      </c>
      <c r="B2424" s="1" t="s">
        <v>2435</v>
      </c>
      <c r="C2424" s="6" t="s">
        <v>1939</v>
      </c>
      <c r="D2424" s="1" t="s">
        <v>1940</v>
      </c>
      <c r="E2424" s="7">
        <v>0.93999999761581421</v>
      </c>
      <c r="F2424" s="7">
        <v>1.0499999523162842</v>
      </c>
    </row>
    <row r="2425" spans="1:6" x14ac:dyDescent="0.3">
      <c r="A2425" s="1">
        <v>497</v>
      </c>
      <c r="B2425" s="1" t="s">
        <v>2436</v>
      </c>
      <c r="C2425" s="6" t="s">
        <v>1939</v>
      </c>
      <c r="D2425" s="1" t="s">
        <v>1940</v>
      </c>
      <c r="E2425" s="7">
        <v>0.93999999761581421</v>
      </c>
      <c r="F2425" s="7">
        <v>1.0499999523162842</v>
      </c>
    </row>
    <row r="2426" spans="1:6" x14ac:dyDescent="0.3">
      <c r="A2426" s="1">
        <v>498</v>
      </c>
      <c r="B2426" s="1" t="s">
        <v>2437</v>
      </c>
      <c r="C2426" s="6" t="s">
        <v>1939</v>
      </c>
      <c r="D2426" s="1" t="s">
        <v>1940</v>
      </c>
      <c r="E2426" s="7">
        <v>0.93999999761581421</v>
      </c>
      <c r="F2426" s="7">
        <v>1.0499999523162842</v>
      </c>
    </row>
    <row r="2427" spans="1:6" x14ac:dyDescent="0.3">
      <c r="A2427" s="1">
        <v>499</v>
      </c>
      <c r="B2427" s="1" t="s">
        <v>2438</v>
      </c>
      <c r="C2427" s="6" t="s">
        <v>1939</v>
      </c>
      <c r="D2427" s="1" t="s">
        <v>1940</v>
      </c>
      <c r="E2427" s="7">
        <v>0.93999999761581421</v>
      </c>
      <c r="F2427" s="7">
        <v>1.0499999523162842</v>
      </c>
    </row>
    <row r="2428" spans="1:6" x14ac:dyDescent="0.3">
      <c r="A2428" s="1">
        <v>500</v>
      </c>
      <c r="B2428" s="1" t="s">
        <v>2439</v>
      </c>
      <c r="C2428" s="6" t="s">
        <v>1939</v>
      </c>
      <c r="D2428" s="1" t="s">
        <v>1940</v>
      </c>
      <c r="E2428" s="7">
        <v>0.93999999761581421</v>
      </c>
      <c r="F2428" s="7">
        <v>1.0499999523162842</v>
      </c>
    </row>
    <row r="2429" spans="1:6" x14ac:dyDescent="0.3">
      <c r="A2429" s="1">
        <v>501</v>
      </c>
      <c r="B2429" s="1" t="s">
        <v>2440</v>
      </c>
      <c r="C2429" s="6" t="s">
        <v>1939</v>
      </c>
      <c r="D2429" s="1" t="s">
        <v>1940</v>
      </c>
      <c r="E2429" s="7">
        <v>0.93999999761581421</v>
      </c>
      <c r="F2429" s="7">
        <v>1.0499999523162842</v>
      </c>
    </row>
    <row r="2430" spans="1:6" x14ac:dyDescent="0.3">
      <c r="A2430" s="1">
        <v>502</v>
      </c>
      <c r="B2430" s="1" t="s">
        <v>2441</v>
      </c>
      <c r="C2430" s="6" t="s">
        <v>1939</v>
      </c>
      <c r="D2430" s="1" t="s">
        <v>1940</v>
      </c>
      <c r="E2430" s="7">
        <v>0.93999999761581421</v>
      </c>
      <c r="F2430" s="7">
        <v>1.0499999523162842</v>
      </c>
    </row>
    <row r="2431" spans="1:6" x14ac:dyDescent="0.3">
      <c r="A2431" s="1">
        <v>503</v>
      </c>
      <c r="B2431" s="1" t="s">
        <v>2442</v>
      </c>
      <c r="C2431" s="6" t="s">
        <v>1939</v>
      </c>
      <c r="D2431" s="1" t="s">
        <v>1940</v>
      </c>
      <c r="E2431" s="7">
        <v>0.93999999761581421</v>
      </c>
      <c r="F2431" s="7">
        <v>1.0499999523162842</v>
      </c>
    </row>
    <row r="2432" spans="1:6" x14ac:dyDescent="0.3">
      <c r="A2432" s="1">
        <v>504</v>
      </c>
      <c r="B2432" s="1" t="s">
        <v>2443</v>
      </c>
      <c r="C2432" s="6" t="s">
        <v>1939</v>
      </c>
      <c r="D2432" s="1" t="s">
        <v>1940</v>
      </c>
      <c r="E2432" s="7">
        <v>0.93999999761581421</v>
      </c>
      <c r="F2432" s="7">
        <v>1.0499999523162842</v>
      </c>
    </row>
    <row r="2433" spans="1:6" x14ac:dyDescent="0.3">
      <c r="A2433" s="1">
        <v>505</v>
      </c>
      <c r="B2433" s="1" t="s">
        <v>2444</v>
      </c>
      <c r="C2433" s="6" t="s">
        <v>1939</v>
      </c>
      <c r="D2433" s="1" t="s">
        <v>1940</v>
      </c>
      <c r="E2433" s="7">
        <v>0.93999999761581421</v>
      </c>
      <c r="F2433" s="7">
        <v>1.0499999523162842</v>
      </c>
    </row>
    <row r="2434" spans="1:6" x14ac:dyDescent="0.3">
      <c r="A2434" s="1">
        <v>506</v>
      </c>
      <c r="B2434" s="1" t="s">
        <v>2445</v>
      </c>
      <c r="C2434" s="6" t="s">
        <v>1939</v>
      </c>
      <c r="D2434" s="1" t="s">
        <v>1940</v>
      </c>
      <c r="E2434" s="7">
        <v>0.93999999761581421</v>
      </c>
      <c r="F2434" s="7">
        <v>1.0499999523162842</v>
      </c>
    </row>
    <row r="2435" spans="1:6" x14ac:dyDescent="0.3">
      <c r="A2435" s="1">
        <v>507</v>
      </c>
      <c r="B2435" s="1" t="s">
        <v>2446</v>
      </c>
      <c r="C2435" s="6" t="s">
        <v>1939</v>
      </c>
      <c r="D2435" s="1" t="s">
        <v>1940</v>
      </c>
      <c r="E2435" s="7">
        <v>0.93999999761581421</v>
      </c>
      <c r="F2435" s="7">
        <v>1.0499999523162842</v>
      </c>
    </row>
    <row r="2436" spans="1:6" x14ac:dyDescent="0.3">
      <c r="A2436" s="1">
        <v>508</v>
      </c>
      <c r="B2436" s="1" t="s">
        <v>2447</v>
      </c>
      <c r="C2436" s="6" t="s">
        <v>1939</v>
      </c>
      <c r="D2436" s="1" t="s">
        <v>1940</v>
      </c>
      <c r="E2436" s="7">
        <v>0.93999999761581421</v>
      </c>
      <c r="F2436" s="7">
        <v>1.0499999523162842</v>
      </c>
    </row>
    <row r="2437" spans="1:6" x14ac:dyDescent="0.3">
      <c r="A2437" s="1">
        <v>509</v>
      </c>
      <c r="B2437" s="1" t="s">
        <v>2448</v>
      </c>
      <c r="C2437" s="6" t="s">
        <v>1939</v>
      </c>
      <c r="D2437" s="1" t="s">
        <v>1940</v>
      </c>
      <c r="E2437" s="7">
        <v>0.93999999761581421</v>
      </c>
      <c r="F2437" s="7">
        <v>1.0499999523162842</v>
      </c>
    </row>
    <row r="2438" spans="1:6" x14ac:dyDescent="0.3">
      <c r="A2438" s="1">
        <v>510</v>
      </c>
      <c r="B2438" s="1" t="s">
        <v>2449</v>
      </c>
      <c r="C2438" s="6" t="s">
        <v>1939</v>
      </c>
      <c r="D2438" s="1" t="s">
        <v>1940</v>
      </c>
      <c r="E2438" s="7">
        <v>0.93999999761581421</v>
      </c>
      <c r="F2438" s="7">
        <v>1.0499999523162842</v>
      </c>
    </row>
    <row r="2439" spans="1:6" x14ac:dyDescent="0.3">
      <c r="A2439" s="1">
        <v>511</v>
      </c>
      <c r="B2439" s="1" t="s">
        <v>2450</v>
      </c>
      <c r="C2439" s="6" t="s">
        <v>1939</v>
      </c>
      <c r="D2439" s="1" t="s">
        <v>1940</v>
      </c>
      <c r="E2439" s="7">
        <v>0.93999999761581421</v>
      </c>
      <c r="F2439" s="7">
        <v>1.0499999523162842</v>
      </c>
    </row>
    <row r="2440" spans="1:6" x14ac:dyDescent="0.3">
      <c r="A2440" s="1">
        <v>512</v>
      </c>
      <c r="B2440" s="1" t="s">
        <v>2451</v>
      </c>
      <c r="C2440" s="6" t="s">
        <v>1939</v>
      </c>
      <c r="D2440" s="1" t="s">
        <v>1940</v>
      </c>
      <c r="E2440" s="7">
        <v>0.93999999761581421</v>
      </c>
      <c r="F2440" s="7">
        <v>1.0499999523162842</v>
      </c>
    </row>
    <row r="2441" spans="1:6" x14ac:dyDescent="0.3">
      <c r="A2441" s="1">
        <v>513</v>
      </c>
      <c r="B2441" s="1" t="s">
        <v>2452</v>
      </c>
      <c r="C2441" s="6" t="s">
        <v>1939</v>
      </c>
      <c r="D2441" s="1" t="s">
        <v>1940</v>
      </c>
      <c r="E2441" s="7">
        <v>0.93999999761581421</v>
      </c>
      <c r="F2441" s="7">
        <v>1.0499999523162842</v>
      </c>
    </row>
    <row r="2442" spans="1:6" x14ac:dyDescent="0.3">
      <c r="A2442" s="1">
        <v>514</v>
      </c>
      <c r="B2442" s="1" t="s">
        <v>2453</v>
      </c>
      <c r="C2442" s="6" t="s">
        <v>1939</v>
      </c>
      <c r="D2442" s="1" t="s">
        <v>1940</v>
      </c>
      <c r="E2442" s="7">
        <v>0.93999999761581421</v>
      </c>
      <c r="F2442" s="7">
        <v>1.0499999523162842</v>
      </c>
    </row>
    <row r="2443" spans="1:6" x14ac:dyDescent="0.3">
      <c r="A2443" s="1">
        <v>515</v>
      </c>
      <c r="B2443" s="1" t="s">
        <v>2454</v>
      </c>
      <c r="C2443" s="6" t="s">
        <v>1939</v>
      </c>
      <c r="D2443" s="1" t="s">
        <v>1940</v>
      </c>
      <c r="E2443" s="7">
        <v>0.93999999761581421</v>
      </c>
      <c r="F2443" s="7">
        <v>1.0499999523162842</v>
      </c>
    </row>
    <row r="2444" spans="1:6" x14ac:dyDescent="0.3">
      <c r="A2444" s="1">
        <v>516</v>
      </c>
      <c r="B2444" s="1" t="s">
        <v>2455</v>
      </c>
      <c r="C2444" s="6" t="s">
        <v>1939</v>
      </c>
      <c r="D2444" s="1" t="s">
        <v>1940</v>
      </c>
      <c r="E2444" s="7">
        <v>0.93999999761581421</v>
      </c>
      <c r="F2444" s="7">
        <v>1.0499999523162842</v>
      </c>
    </row>
    <row r="2445" spans="1:6" x14ac:dyDescent="0.3">
      <c r="A2445" s="1">
        <v>517</v>
      </c>
      <c r="B2445" s="1" t="s">
        <v>2456</v>
      </c>
      <c r="C2445" s="6" t="s">
        <v>1939</v>
      </c>
      <c r="D2445" s="1" t="s">
        <v>1940</v>
      </c>
      <c r="E2445" s="7">
        <v>0.93999999761581421</v>
      </c>
      <c r="F2445" s="7">
        <v>1.0499999523162842</v>
      </c>
    </row>
    <row r="2446" spans="1:6" x14ac:dyDescent="0.3">
      <c r="A2446" s="1">
        <v>518</v>
      </c>
      <c r="B2446" s="1" t="s">
        <v>2457</v>
      </c>
      <c r="C2446" s="6" t="s">
        <v>1939</v>
      </c>
      <c r="D2446" s="1" t="s">
        <v>1940</v>
      </c>
      <c r="E2446" s="7">
        <v>0.93999999761581421</v>
      </c>
      <c r="F2446" s="7">
        <v>1.0499999523162842</v>
      </c>
    </row>
    <row r="2447" spans="1:6" x14ac:dyDescent="0.3">
      <c r="A2447" s="1">
        <v>519</v>
      </c>
      <c r="B2447" s="1" t="s">
        <v>2458</v>
      </c>
      <c r="C2447" s="6" t="s">
        <v>1939</v>
      </c>
      <c r="D2447" s="1" t="s">
        <v>1940</v>
      </c>
      <c r="E2447" s="7">
        <v>0.93999999761581421</v>
      </c>
      <c r="F2447" s="7">
        <v>1.0499999523162842</v>
      </c>
    </row>
    <row r="2448" spans="1:6" x14ac:dyDescent="0.3">
      <c r="A2448" s="1">
        <v>520</v>
      </c>
      <c r="B2448" s="1" t="s">
        <v>2459</v>
      </c>
      <c r="C2448" s="6" t="s">
        <v>1939</v>
      </c>
      <c r="D2448" s="1" t="s">
        <v>1940</v>
      </c>
      <c r="E2448" s="7">
        <v>0.93999999761581421</v>
      </c>
      <c r="F2448" s="7">
        <v>1.0499999523162842</v>
      </c>
    </row>
    <row r="2449" spans="1:6" x14ac:dyDescent="0.3">
      <c r="A2449" s="1">
        <v>521</v>
      </c>
      <c r="B2449" s="1" t="s">
        <v>2460</v>
      </c>
      <c r="C2449" s="6" t="s">
        <v>1939</v>
      </c>
      <c r="D2449" s="1" t="s">
        <v>1940</v>
      </c>
      <c r="E2449" s="7">
        <v>0.93999999761581421</v>
      </c>
      <c r="F2449" s="7">
        <v>1.0499999523162842</v>
      </c>
    </row>
    <row r="2450" spans="1:6" x14ac:dyDescent="0.3">
      <c r="A2450" s="1">
        <v>522</v>
      </c>
      <c r="B2450" s="1" t="s">
        <v>2461</v>
      </c>
      <c r="C2450" s="6" t="s">
        <v>1939</v>
      </c>
      <c r="D2450" s="1" t="s">
        <v>1940</v>
      </c>
      <c r="E2450" s="7">
        <v>0.93999999761581421</v>
      </c>
      <c r="F2450" s="7">
        <v>1.0499999523162842</v>
      </c>
    </row>
    <row r="2451" spans="1:6" x14ac:dyDescent="0.3">
      <c r="A2451" s="1">
        <v>523</v>
      </c>
      <c r="B2451" s="1" t="s">
        <v>2462</v>
      </c>
      <c r="C2451" s="6" t="s">
        <v>1939</v>
      </c>
      <c r="D2451" s="1" t="s">
        <v>1940</v>
      </c>
      <c r="E2451" s="7">
        <v>0.93999999761581421</v>
      </c>
      <c r="F2451" s="7">
        <v>1.0499999523162842</v>
      </c>
    </row>
    <row r="2452" spans="1:6" x14ac:dyDescent="0.3">
      <c r="A2452" s="1">
        <v>524</v>
      </c>
      <c r="B2452" s="1" t="s">
        <v>2463</v>
      </c>
      <c r="C2452" s="6" t="s">
        <v>1939</v>
      </c>
      <c r="D2452" s="1" t="s">
        <v>1940</v>
      </c>
      <c r="E2452" s="7">
        <v>0.93999999761581421</v>
      </c>
      <c r="F2452" s="7">
        <v>1.0499999523162842</v>
      </c>
    </row>
    <row r="2453" spans="1:6" x14ac:dyDescent="0.3">
      <c r="A2453" s="1">
        <v>525</v>
      </c>
      <c r="B2453" s="1" t="s">
        <v>2464</v>
      </c>
      <c r="C2453" s="6" t="s">
        <v>1939</v>
      </c>
      <c r="D2453" s="1" t="s">
        <v>1940</v>
      </c>
      <c r="E2453" s="7">
        <v>0.93999999761581421</v>
      </c>
      <c r="F2453" s="7">
        <v>1.0499999523162842</v>
      </c>
    </row>
    <row r="2454" spans="1:6" x14ac:dyDescent="0.3">
      <c r="A2454" s="1">
        <v>526</v>
      </c>
      <c r="B2454" s="1" t="s">
        <v>2465</v>
      </c>
      <c r="C2454" s="6" t="s">
        <v>1939</v>
      </c>
      <c r="D2454" s="1" t="s">
        <v>1940</v>
      </c>
      <c r="E2454" s="7">
        <v>0.93999999761581421</v>
      </c>
      <c r="F2454" s="7">
        <v>1.0499999523162842</v>
      </c>
    </row>
    <row r="2455" spans="1:6" x14ac:dyDescent="0.3">
      <c r="A2455" s="1">
        <v>527</v>
      </c>
      <c r="B2455" s="1" t="s">
        <v>2466</v>
      </c>
      <c r="C2455" s="6" t="s">
        <v>1939</v>
      </c>
      <c r="D2455" s="1" t="s">
        <v>1940</v>
      </c>
      <c r="E2455" s="7">
        <v>0.93999999761581421</v>
      </c>
      <c r="F2455" s="7">
        <v>1.0499999523162842</v>
      </c>
    </row>
    <row r="2456" spans="1:6" x14ac:dyDescent="0.3">
      <c r="A2456" s="1">
        <v>528</v>
      </c>
      <c r="B2456" s="1" t="s">
        <v>2467</v>
      </c>
      <c r="C2456" s="6" t="s">
        <v>1939</v>
      </c>
      <c r="D2456" s="1" t="s">
        <v>1940</v>
      </c>
      <c r="E2456" s="7">
        <v>0.93999999761581421</v>
      </c>
      <c r="F2456" s="7">
        <v>1.0499999523162842</v>
      </c>
    </row>
    <row r="2457" spans="1:6" x14ac:dyDescent="0.3">
      <c r="A2457" s="1">
        <v>529</v>
      </c>
      <c r="B2457" s="1" t="s">
        <v>2468</v>
      </c>
      <c r="C2457" s="6" t="s">
        <v>1939</v>
      </c>
      <c r="D2457" s="1" t="s">
        <v>1940</v>
      </c>
      <c r="E2457" s="7">
        <v>0.93999999761581421</v>
      </c>
      <c r="F2457" s="7">
        <v>1.0499999523162842</v>
      </c>
    </row>
    <row r="2458" spans="1:6" x14ac:dyDescent="0.3">
      <c r="A2458" s="1">
        <v>530</v>
      </c>
      <c r="B2458" s="1" t="s">
        <v>2469</v>
      </c>
      <c r="C2458" s="6" t="s">
        <v>1939</v>
      </c>
      <c r="D2458" s="1" t="s">
        <v>1940</v>
      </c>
      <c r="E2458" s="7">
        <v>0.93999999761581421</v>
      </c>
      <c r="F2458" s="7">
        <v>1.0499999523162842</v>
      </c>
    </row>
    <row r="2459" spans="1:6" x14ac:dyDescent="0.3">
      <c r="A2459" s="1">
        <v>531</v>
      </c>
      <c r="B2459" s="1" t="s">
        <v>2470</v>
      </c>
      <c r="C2459" s="6" t="s">
        <v>1939</v>
      </c>
      <c r="D2459" s="1" t="s">
        <v>1940</v>
      </c>
      <c r="E2459" s="7">
        <v>0.93999999761581421</v>
      </c>
      <c r="F2459" s="7">
        <v>1.0499999523162842</v>
      </c>
    </row>
    <row r="2460" spans="1:6" x14ac:dyDescent="0.3">
      <c r="A2460" s="1">
        <v>532</v>
      </c>
      <c r="B2460" s="1" t="s">
        <v>2471</v>
      </c>
      <c r="C2460" s="6" t="s">
        <v>1939</v>
      </c>
      <c r="D2460" s="1" t="s">
        <v>1940</v>
      </c>
      <c r="E2460" s="7">
        <v>0.93999999761581421</v>
      </c>
      <c r="F2460" s="7">
        <v>1.0499999523162842</v>
      </c>
    </row>
    <row r="2461" spans="1:6" x14ac:dyDescent="0.3">
      <c r="A2461" s="1">
        <v>533</v>
      </c>
      <c r="B2461" s="1" t="s">
        <v>2472</v>
      </c>
      <c r="C2461" s="6" t="s">
        <v>1939</v>
      </c>
      <c r="D2461" s="1" t="s">
        <v>1940</v>
      </c>
      <c r="E2461" s="7">
        <v>0.93999999761581421</v>
      </c>
      <c r="F2461" s="7">
        <v>1.0499999523162842</v>
      </c>
    </row>
    <row r="2462" spans="1:6" x14ac:dyDescent="0.3">
      <c r="A2462" s="1">
        <v>534</v>
      </c>
      <c r="B2462" s="1" t="s">
        <v>2473</v>
      </c>
      <c r="C2462" s="6" t="s">
        <v>1939</v>
      </c>
      <c r="D2462" s="1" t="s">
        <v>1940</v>
      </c>
      <c r="E2462" s="7">
        <v>0.93999999761581421</v>
      </c>
      <c r="F2462" s="7">
        <v>1.0499999523162842</v>
      </c>
    </row>
    <row r="2463" spans="1:6" x14ac:dyDescent="0.3">
      <c r="A2463" s="1">
        <v>535</v>
      </c>
      <c r="B2463" s="1" t="s">
        <v>2474</v>
      </c>
      <c r="C2463" s="6" t="s">
        <v>1939</v>
      </c>
      <c r="D2463" s="1" t="s">
        <v>1940</v>
      </c>
      <c r="E2463" s="7">
        <v>0.93999999761581421</v>
      </c>
      <c r="F2463" s="7">
        <v>1.0499999523162842</v>
      </c>
    </row>
    <row r="2464" spans="1:6" x14ac:dyDescent="0.3">
      <c r="A2464" s="1">
        <v>536</v>
      </c>
      <c r="B2464" s="1" t="s">
        <v>2475</v>
      </c>
      <c r="C2464" s="6" t="s">
        <v>1939</v>
      </c>
      <c r="D2464" s="1" t="s">
        <v>1940</v>
      </c>
      <c r="E2464" s="7">
        <v>0.93999999761581421</v>
      </c>
      <c r="F2464" s="7">
        <v>1.0499999523162842</v>
      </c>
    </row>
    <row r="2465" spans="1:6" x14ac:dyDescent="0.3">
      <c r="A2465" s="1">
        <v>537</v>
      </c>
      <c r="B2465" s="1" t="s">
        <v>2476</v>
      </c>
      <c r="C2465" s="6" t="s">
        <v>1939</v>
      </c>
      <c r="D2465" s="1" t="s">
        <v>1940</v>
      </c>
      <c r="E2465" s="7">
        <v>0.93999999761581421</v>
      </c>
      <c r="F2465" s="7">
        <v>1.0499999523162842</v>
      </c>
    </row>
    <row r="2466" spans="1:6" x14ac:dyDescent="0.3">
      <c r="A2466" s="1">
        <v>538</v>
      </c>
      <c r="B2466" s="1" t="s">
        <v>2477</v>
      </c>
      <c r="C2466" s="6" t="s">
        <v>1939</v>
      </c>
      <c r="D2466" s="1" t="s">
        <v>1940</v>
      </c>
      <c r="E2466" s="7">
        <v>0.93999999761581421</v>
      </c>
      <c r="F2466" s="7">
        <v>1.0499999523162842</v>
      </c>
    </row>
    <row r="2467" spans="1:6" x14ac:dyDescent="0.3">
      <c r="A2467" s="1">
        <v>539</v>
      </c>
      <c r="B2467" s="1" t="s">
        <v>2478</v>
      </c>
      <c r="C2467" s="6" t="s">
        <v>1939</v>
      </c>
      <c r="D2467" s="1" t="s">
        <v>1940</v>
      </c>
      <c r="E2467" s="7">
        <v>0.93999999761581421</v>
      </c>
      <c r="F2467" s="7">
        <v>1.0499999523162842</v>
      </c>
    </row>
    <row r="2468" spans="1:6" x14ac:dyDescent="0.3">
      <c r="A2468" s="1">
        <v>540</v>
      </c>
      <c r="B2468" s="1" t="s">
        <v>2479</v>
      </c>
      <c r="C2468" s="6" t="s">
        <v>1939</v>
      </c>
      <c r="D2468" s="1" t="s">
        <v>1940</v>
      </c>
      <c r="E2468" s="7">
        <v>0.93999999761581421</v>
      </c>
      <c r="F2468" s="7">
        <v>1.0499999523162842</v>
      </c>
    </row>
    <row r="2469" spans="1:6" x14ac:dyDescent="0.3">
      <c r="A2469" s="1">
        <v>541</v>
      </c>
      <c r="B2469" s="1" t="s">
        <v>2480</v>
      </c>
      <c r="C2469" s="6" t="s">
        <v>1939</v>
      </c>
      <c r="D2469" s="1" t="s">
        <v>1940</v>
      </c>
      <c r="E2469" s="7">
        <v>0.93999999761581421</v>
      </c>
      <c r="F2469" s="7">
        <v>1.0499999523162842</v>
      </c>
    </row>
    <row r="2470" spans="1:6" x14ac:dyDescent="0.3">
      <c r="A2470" s="1">
        <v>542</v>
      </c>
      <c r="B2470" s="1" t="s">
        <v>2481</v>
      </c>
      <c r="C2470" s="6" t="s">
        <v>1939</v>
      </c>
      <c r="D2470" s="1" t="s">
        <v>1940</v>
      </c>
      <c r="E2470" s="7">
        <v>0.93999999761581421</v>
      </c>
      <c r="F2470" s="7">
        <v>1.0499999523162842</v>
      </c>
    </row>
    <row r="2471" spans="1:6" x14ac:dyDescent="0.3">
      <c r="A2471" s="1">
        <v>543</v>
      </c>
      <c r="B2471" s="1" t="s">
        <v>2482</v>
      </c>
      <c r="C2471" s="6" t="s">
        <v>1939</v>
      </c>
      <c r="D2471" s="1" t="s">
        <v>1940</v>
      </c>
      <c r="E2471" s="7">
        <v>0.93999999761581421</v>
      </c>
      <c r="F2471" s="7">
        <v>1.0499999523162842</v>
      </c>
    </row>
    <row r="2472" spans="1:6" x14ac:dyDescent="0.3">
      <c r="A2472" s="1">
        <v>544</v>
      </c>
      <c r="B2472" s="1" t="s">
        <v>2483</v>
      </c>
      <c r="C2472" s="6" t="s">
        <v>1939</v>
      </c>
      <c r="D2472" s="1" t="s">
        <v>1940</v>
      </c>
      <c r="E2472" s="7">
        <v>0.93999999761581421</v>
      </c>
      <c r="F2472" s="7">
        <v>1.0499999523162842</v>
      </c>
    </row>
    <row r="2473" spans="1:6" x14ac:dyDescent="0.3">
      <c r="A2473" s="1">
        <v>545</v>
      </c>
      <c r="B2473" s="1" t="s">
        <v>2484</v>
      </c>
      <c r="C2473" s="6" t="s">
        <v>1939</v>
      </c>
      <c r="D2473" s="1" t="s">
        <v>1940</v>
      </c>
      <c r="E2473" s="7">
        <v>0.93999999761581421</v>
      </c>
      <c r="F2473" s="7">
        <v>1.0499999523162842</v>
      </c>
    </row>
    <row r="2474" spans="1:6" x14ac:dyDescent="0.3">
      <c r="A2474" s="1">
        <v>546</v>
      </c>
      <c r="B2474" s="1" t="s">
        <v>2485</v>
      </c>
      <c r="C2474" s="6" t="s">
        <v>1939</v>
      </c>
      <c r="D2474" s="1" t="s">
        <v>1940</v>
      </c>
      <c r="E2474" s="7">
        <v>0.93999999761581421</v>
      </c>
      <c r="F2474" s="7">
        <v>1.0499999523162842</v>
      </c>
    </row>
    <row r="2475" spans="1:6" x14ac:dyDescent="0.3">
      <c r="A2475" s="1">
        <v>547</v>
      </c>
      <c r="B2475" s="1" t="s">
        <v>2486</v>
      </c>
      <c r="C2475" s="6" t="s">
        <v>1939</v>
      </c>
      <c r="D2475" s="1" t="s">
        <v>1940</v>
      </c>
      <c r="E2475" s="7">
        <v>0.93999999761581421</v>
      </c>
      <c r="F2475" s="7">
        <v>1.0499999523162842</v>
      </c>
    </row>
    <row r="2476" spans="1:6" x14ac:dyDescent="0.3">
      <c r="A2476" s="1">
        <v>548</v>
      </c>
      <c r="B2476" s="1" t="s">
        <v>2487</v>
      </c>
      <c r="C2476" s="6" t="s">
        <v>1939</v>
      </c>
      <c r="D2476" s="1" t="s">
        <v>1940</v>
      </c>
      <c r="E2476" s="7">
        <v>0.93999999761581421</v>
      </c>
      <c r="F2476" s="7">
        <v>1.0499999523162842</v>
      </c>
    </row>
    <row r="2477" spans="1:6" x14ac:dyDescent="0.3">
      <c r="A2477" s="1">
        <v>549</v>
      </c>
      <c r="B2477" s="1" t="s">
        <v>2488</v>
      </c>
      <c r="C2477" s="6" t="s">
        <v>1939</v>
      </c>
      <c r="D2477" s="1" t="s">
        <v>1940</v>
      </c>
      <c r="E2477" s="7">
        <v>0.93999999761581421</v>
      </c>
      <c r="F2477" s="7">
        <v>1.0499999523162842</v>
      </c>
    </row>
    <row r="2478" spans="1:6" x14ac:dyDescent="0.3">
      <c r="A2478" s="1">
        <v>550</v>
      </c>
      <c r="B2478" s="1" t="s">
        <v>2489</v>
      </c>
      <c r="C2478" s="6" t="s">
        <v>1939</v>
      </c>
      <c r="D2478" s="1" t="s">
        <v>1940</v>
      </c>
      <c r="E2478" s="7">
        <v>0.93999999761581421</v>
      </c>
      <c r="F2478" s="7">
        <v>1.0499999523162842</v>
      </c>
    </row>
    <row r="2479" spans="1:6" x14ac:dyDescent="0.3">
      <c r="A2479" s="1">
        <v>551</v>
      </c>
      <c r="B2479" s="1" t="s">
        <v>2490</v>
      </c>
      <c r="C2479" s="6" t="s">
        <v>1939</v>
      </c>
      <c r="D2479" s="1" t="s">
        <v>1940</v>
      </c>
      <c r="E2479" s="7">
        <v>0.93999999761581421</v>
      </c>
      <c r="F2479" s="7">
        <v>1.0499999523162842</v>
      </c>
    </row>
    <row r="2480" spans="1:6" x14ac:dyDescent="0.3">
      <c r="A2480" s="1">
        <v>552</v>
      </c>
      <c r="B2480" s="1" t="s">
        <v>2491</v>
      </c>
      <c r="C2480" s="6" t="s">
        <v>1939</v>
      </c>
      <c r="D2480" s="1" t="s">
        <v>1940</v>
      </c>
      <c r="E2480" s="7">
        <v>0.93999999761581421</v>
      </c>
      <c r="F2480" s="7">
        <v>1.0499999523162842</v>
      </c>
    </row>
    <row r="2481" spans="1:6" x14ac:dyDescent="0.3">
      <c r="A2481" s="1">
        <v>553</v>
      </c>
      <c r="B2481" s="1" t="s">
        <v>2492</v>
      </c>
      <c r="C2481" s="6" t="s">
        <v>1939</v>
      </c>
      <c r="D2481" s="1" t="s">
        <v>1940</v>
      </c>
      <c r="E2481" s="7">
        <v>0.93999999761581421</v>
      </c>
      <c r="F2481" s="7">
        <v>1.0499999523162842</v>
      </c>
    </row>
    <row r="2482" spans="1:6" x14ac:dyDescent="0.3">
      <c r="A2482" s="1">
        <v>554</v>
      </c>
      <c r="B2482" s="1" t="s">
        <v>2493</v>
      </c>
      <c r="C2482" s="6" t="s">
        <v>1939</v>
      </c>
      <c r="D2482" s="1" t="s">
        <v>1940</v>
      </c>
      <c r="E2482" s="7">
        <v>0.93999999761581421</v>
      </c>
      <c r="F2482" s="7">
        <v>1.0499999523162842</v>
      </c>
    </row>
    <row r="2483" spans="1:6" x14ac:dyDescent="0.3">
      <c r="A2483" s="1">
        <v>555</v>
      </c>
      <c r="B2483" s="1" t="s">
        <v>2494</v>
      </c>
      <c r="C2483" s="6" t="s">
        <v>1939</v>
      </c>
      <c r="D2483" s="1" t="s">
        <v>1940</v>
      </c>
      <c r="E2483" s="7">
        <v>0.93999999761581421</v>
      </c>
      <c r="F2483" s="7">
        <v>1.0499999523162842</v>
      </c>
    </row>
    <row r="2484" spans="1:6" x14ac:dyDescent="0.3">
      <c r="A2484" s="1">
        <v>556</v>
      </c>
      <c r="B2484" s="1" t="s">
        <v>2495</v>
      </c>
      <c r="C2484" s="6" t="s">
        <v>1939</v>
      </c>
      <c r="D2484" s="1" t="s">
        <v>1940</v>
      </c>
      <c r="E2484" s="7">
        <v>0.93999999761581421</v>
      </c>
      <c r="F2484" s="7">
        <v>1.0499999523162842</v>
      </c>
    </row>
    <row r="2485" spans="1:6" x14ac:dyDescent="0.3">
      <c r="A2485" s="1">
        <v>557</v>
      </c>
      <c r="B2485" s="1" t="s">
        <v>2496</v>
      </c>
      <c r="C2485" s="6" t="s">
        <v>1939</v>
      </c>
      <c r="D2485" s="1" t="s">
        <v>1940</v>
      </c>
      <c r="E2485" s="7">
        <v>0.93999999761581421</v>
      </c>
      <c r="F2485" s="7">
        <v>1.0499999523162842</v>
      </c>
    </row>
    <row r="2486" spans="1:6" x14ac:dyDescent="0.3">
      <c r="A2486" s="1">
        <v>558</v>
      </c>
      <c r="B2486" s="1" t="s">
        <v>2497</v>
      </c>
      <c r="C2486" s="6" t="s">
        <v>1939</v>
      </c>
      <c r="D2486" s="1" t="s">
        <v>1940</v>
      </c>
      <c r="E2486" s="7">
        <v>0.93999999761581421</v>
      </c>
      <c r="F2486" s="7">
        <v>1.0499999523162842</v>
      </c>
    </row>
    <row r="2487" spans="1:6" x14ac:dyDescent="0.3">
      <c r="A2487" s="1">
        <v>559</v>
      </c>
      <c r="B2487" s="1" t="s">
        <v>2498</v>
      </c>
      <c r="C2487" s="6" t="s">
        <v>1939</v>
      </c>
      <c r="D2487" s="1" t="s">
        <v>1940</v>
      </c>
      <c r="E2487" s="7">
        <v>0.93999999761581421</v>
      </c>
      <c r="F2487" s="7">
        <v>1.0499999523162842</v>
      </c>
    </row>
    <row r="2488" spans="1:6" x14ac:dyDescent="0.3">
      <c r="A2488" s="1">
        <v>560</v>
      </c>
      <c r="B2488" s="1" t="s">
        <v>2499</v>
      </c>
      <c r="C2488" s="6" t="s">
        <v>1939</v>
      </c>
      <c r="D2488" s="1" t="s">
        <v>1940</v>
      </c>
      <c r="E2488" s="7">
        <v>0.93999999761581421</v>
      </c>
      <c r="F2488" s="7">
        <v>1.0499999523162842</v>
      </c>
    </row>
    <row r="2489" spans="1:6" x14ac:dyDescent="0.3">
      <c r="A2489" s="1">
        <v>561</v>
      </c>
      <c r="B2489" s="1" t="s">
        <v>2500</v>
      </c>
      <c r="C2489" s="6" t="s">
        <v>1939</v>
      </c>
      <c r="D2489" s="1" t="s">
        <v>1940</v>
      </c>
      <c r="E2489" s="7">
        <v>0.93999999761581421</v>
      </c>
      <c r="F2489" s="7">
        <v>1.0499999523162842</v>
      </c>
    </row>
    <row r="2490" spans="1:6" x14ac:dyDescent="0.3">
      <c r="A2490" s="1">
        <v>562</v>
      </c>
      <c r="B2490" s="1" t="s">
        <v>2501</v>
      </c>
      <c r="C2490" s="6" t="s">
        <v>1939</v>
      </c>
      <c r="D2490" s="1" t="s">
        <v>1940</v>
      </c>
      <c r="E2490" s="7">
        <v>0.93999999761581421</v>
      </c>
      <c r="F2490" s="7">
        <v>1.0499999523162842</v>
      </c>
    </row>
    <row r="2491" spans="1:6" x14ac:dyDescent="0.3">
      <c r="A2491" s="1">
        <v>563</v>
      </c>
      <c r="B2491" s="1" t="s">
        <v>2502</v>
      </c>
      <c r="C2491" s="6" t="s">
        <v>1939</v>
      </c>
      <c r="D2491" s="1" t="s">
        <v>1940</v>
      </c>
      <c r="E2491" s="7">
        <v>0.93999999761581421</v>
      </c>
      <c r="F2491" s="7">
        <v>1.0499999523162842</v>
      </c>
    </row>
    <row r="2492" spans="1:6" x14ac:dyDescent="0.3">
      <c r="A2492" s="1">
        <v>564</v>
      </c>
      <c r="B2492" s="1" t="s">
        <v>2503</v>
      </c>
      <c r="C2492" s="6" t="s">
        <v>1939</v>
      </c>
      <c r="D2492" s="1" t="s">
        <v>1940</v>
      </c>
      <c r="E2492" s="7">
        <v>0.93999999761581421</v>
      </c>
      <c r="F2492" s="7">
        <v>1.0499999523162842</v>
      </c>
    </row>
    <row r="2493" spans="1:6" x14ac:dyDescent="0.3">
      <c r="A2493" s="1">
        <v>565</v>
      </c>
      <c r="B2493" s="1" t="s">
        <v>2504</v>
      </c>
      <c r="C2493" s="6" t="s">
        <v>1939</v>
      </c>
      <c r="D2493" s="1" t="s">
        <v>1940</v>
      </c>
      <c r="E2493" s="7">
        <v>0.93999999761581421</v>
      </c>
      <c r="F2493" s="7">
        <v>1.0499999523162842</v>
      </c>
    </row>
    <row r="2494" spans="1:6" x14ac:dyDescent="0.3">
      <c r="A2494" s="1">
        <v>566</v>
      </c>
      <c r="B2494" s="1" t="s">
        <v>2505</v>
      </c>
      <c r="C2494" s="6" t="s">
        <v>1939</v>
      </c>
      <c r="D2494" s="1" t="s">
        <v>1940</v>
      </c>
      <c r="E2494" s="7">
        <v>0.93999999761581421</v>
      </c>
      <c r="F2494" s="7">
        <v>1.0499999523162842</v>
      </c>
    </row>
    <row r="2495" spans="1:6" x14ac:dyDescent="0.3">
      <c r="A2495" s="1">
        <v>567</v>
      </c>
      <c r="B2495" s="1" t="s">
        <v>2506</v>
      </c>
      <c r="C2495" s="6" t="s">
        <v>1939</v>
      </c>
      <c r="D2495" s="1" t="s">
        <v>1940</v>
      </c>
      <c r="E2495" s="7">
        <v>0.93999999761581421</v>
      </c>
      <c r="F2495" s="7">
        <v>1.0499999523162842</v>
      </c>
    </row>
    <row r="2496" spans="1:6" x14ac:dyDescent="0.3">
      <c r="A2496" s="1">
        <v>568</v>
      </c>
      <c r="B2496" s="1" t="s">
        <v>2507</v>
      </c>
      <c r="C2496" s="6" t="s">
        <v>1939</v>
      </c>
      <c r="D2496" s="1" t="s">
        <v>1940</v>
      </c>
      <c r="E2496" s="7">
        <v>0.93999999761581421</v>
      </c>
      <c r="F2496" s="7">
        <v>1.0499999523162842</v>
      </c>
    </row>
    <row r="2497" spans="1:6" x14ac:dyDescent="0.3">
      <c r="A2497" s="1">
        <v>569</v>
      </c>
      <c r="B2497" s="1" t="s">
        <v>2508</v>
      </c>
      <c r="C2497" s="6" t="s">
        <v>1939</v>
      </c>
      <c r="D2497" s="1" t="s">
        <v>1940</v>
      </c>
      <c r="E2497" s="7">
        <v>0.93999999761581421</v>
      </c>
      <c r="F2497" s="7">
        <v>1.0499999523162842</v>
      </c>
    </row>
    <row r="2498" spans="1:6" x14ac:dyDescent="0.3">
      <c r="A2498" s="1">
        <v>570</v>
      </c>
      <c r="B2498" s="1" t="s">
        <v>2509</v>
      </c>
      <c r="C2498" s="6" t="s">
        <v>1939</v>
      </c>
      <c r="D2498" s="1" t="s">
        <v>1940</v>
      </c>
      <c r="E2498" s="7">
        <v>0.93999999761581421</v>
      </c>
      <c r="F2498" s="7">
        <v>1.0499999523162842</v>
      </c>
    </row>
    <row r="2499" spans="1:6" x14ac:dyDescent="0.3">
      <c r="A2499" s="1">
        <v>571</v>
      </c>
      <c r="B2499" s="1" t="s">
        <v>2510</v>
      </c>
      <c r="C2499" s="6" t="s">
        <v>1939</v>
      </c>
      <c r="D2499" s="1" t="s">
        <v>1940</v>
      </c>
      <c r="E2499" s="7">
        <v>0.93999999761581421</v>
      </c>
      <c r="F2499" s="7">
        <v>1.0499999523162842</v>
      </c>
    </row>
    <row r="2500" spans="1:6" x14ac:dyDescent="0.3">
      <c r="A2500" s="1">
        <v>572</v>
      </c>
      <c r="B2500" s="1" t="s">
        <v>2511</v>
      </c>
      <c r="C2500" s="6" t="s">
        <v>1939</v>
      </c>
      <c r="D2500" s="1" t="s">
        <v>1940</v>
      </c>
      <c r="E2500" s="7">
        <v>0.93999999761581421</v>
      </c>
      <c r="F2500" s="7">
        <v>1.0499999523162842</v>
      </c>
    </row>
    <row r="2501" spans="1:6" x14ac:dyDescent="0.3">
      <c r="A2501" s="1">
        <v>573</v>
      </c>
      <c r="B2501" s="1" t="s">
        <v>2512</v>
      </c>
      <c r="C2501" s="6" t="s">
        <v>1939</v>
      </c>
      <c r="D2501" s="1" t="s">
        <v>1940</v>
      </c>
      <c r="E2501" s="7">
        <v>0.93999999761581421</v>
      </c>
      <c r="F2501" s="7">
        <v>1.0499999523162842</v>
      </c>
    </row>
    <row r="2502" spans="1:6" x14ac:dyDescent="0.3">
      <c r="A2502" s="1">
        <v>574</v>
      </c>
      <c r="B2502" s="1" t="s">
        <v>2513</v>
      </c>
      <c r="C2502" s="6" t="s">
        <v>1939</v>
      </c>
      <c r="D2502" s="1" t="s">
        <v>1940</v>
      </c>
      <c r="E2502" s="7">
        <v>0.93999999761581421</v>
      </c>
      <c r="F2502" s="7">
        <v>1.0499999523162842</v>
      </c>
    </row>
    <row r="2503" spans="1:6" x14ac:dyDescent="0.3">
      <c r="A2503" s="1">
        <v>575</v>
      </c>
      <c r="B2503" s="1" t="s">
        <v>2514</v>
      </c>
      <c r="C2503" s="6" t="s">
        <v>1939</v>
      </c>
      <c r="D2503" s="1" t="s">
        <v>1940</v>
      </c>
      <c r="E2503" s="7">
        <v>0.93999999761581421</v>
      </c>
      <c r="F2503" s="7">
        <v>1.0499999523162842</v>
      </c>
    </row>
    <row r="2504" spans="1:6" x14ac:dyDescent="0.3">
      <c r="A2504" s="1">
        <v>576</v>
      </c>
      <c r="B2504" s="1" t="s">
        <v>2515</v>
      </c>
      <c r="C2504" s="6" t="s">
        <v>1939</v>
      </c>
      <c r="D2504" s="1" t="s">
        <v>1940</v>
      </c>
      <c r="E2504" s="7">
        <v>0.93999999761581421</v>
      </c>
      <c r="F2504" s="7">
        <v>1.0499999523162842</v>
      </c>
    </row>
    <row r="2505" spans="1:6" x14ac:dyDescent="0.3">
      <c r="A2505" s="1">
        <v>577</v>
      </c>
      <c r="B2505" s="1" t="s">
        <v>2516</v>
      </c>
      <c r="C2505" s="6" t="s">
        <v>1939</v>
      </c>
      <c r="D2505" s="1" t="s">
        <v>1940</v>
      </c>
      <c r="E2505" s="7">
        <v>0.93999999761581421</v>
      </c>
      <c r="F2505" s="7">
        <v>1.0499999523162842</v>
      </c>
    </row>
    <row r="2506" spans="1:6" x14ac:dyDescent="0.3">
      <c r="A2506" s="1">
        <v>578</v>
      </c>
      <c r="B2506" s="1" t="s">
        <v>2517</v>
      </c>
      <c r="C2506" s="6" t="s">
        <v>1939</v>
      </c>
      <c r="D2506" s="1" t="s">
        <v>1940</v>
      </c>
      <c r="E2506" s="7">
        <v>0.93999999761581421</v>
      </c>
      <c r="F2506" s="7">
        <v>1.0499999523162842</v>
      </c>
    </row>
    <row r="2507" spans="1:6" x14ac:dyDescent="0.3">
      <c r="A2507" s="1">
        <v>579</v>
      </c>
      <c r="B2507" s="1" t="s">
        <v>2518</v>
      </c>
      <c r="C2507" s="6" t="s">
        <v>1939</v>
      </c>
      <c r="D2507" s="1" t="s">
        <v>1940</v>
      </c>
      <c r="E2507" s="7">
        <v>0.93999999761581421</v>
      </c>
      <c r="F2507" s="7">
        <v>1.0499999523162842</v>
      </c>
    </row>
    <row r="2508" spans="1:6" x14ac:dyDescent="0.3">
      <c r="A2508" s="1">
        <v>580</v>
      </c>
      <c r="B2508" s="1" t="s">
        <v>2519</v>
      </c>
      <c r="C2508" s="6" t="s">
        <v>2520</v>
      </c>
      <c r="D2508" s="1" t="s">
        <v>1940</v>
      </c>
      <c r="E2508" s="7">
        <v>0.93999999761581421</v>
      </c>
      <c r="F2508" s="7">
        <v>1.0499999523162842</v>
      </c>
    </row>
    <row r="2509" spans="1:6" x14ac:dyDescent="0.3">
      <c r="A2509" s="1">
        <v>581</v>
      </c>
      <c r="B2509" s="1" t="s">
        <v>2521</v>
      </c>
      <c r="C2509" s="6" t="s">
        <v>2522</v>
      </c>
      <c r="D2509" s="1" t="s">
        <v>1940</v>
      </c>
      <c r="E2509" s="7">
        <v>0.93999999761581421</v>
      </c>
      <c r="F2509" s="7">
        <v>1.059999942779541</v>
      </c>
    </row>
    <row r="2510" spans="1:6" x14ac:dyDescent="0.3">
      <c r="A2510" s="1">
        <v>582</v>
      </c>
      <c r="B2510" s="1" t="s">
        <v>2523</v>
      </c>
      <c r="C2510" s="6" t="s">
        <v>2522</v>
      </c>
      <c r="D2510" s="1" t="s">
        <v>1940</v>
      </c>
      <c r="E2510" s="7">
        <v>0.93999999761581421</v>
      </c>
      <c r="F2510" s="7">
        <v>1.059999942779541</v>
      </c>
    </row>
    <row r="2511" spans="1:6" x14ac:dyDescent="0.3">
      <c r="A2511" s="1">
        <v>583</v>
      </c>
      <c r="B2511" s="1" t="s">
        <v>2524</v>
      </c>
      <c r="C2511" s="6" t="s">
        <v>2522</v>
      </c>
      <c r="D2511" s="1" t="s">
        <v>1940</v>
      </c>
      <c r="E2511" s="7">
        <v>0.93999999761581421</v>
      </c>
      <c r="F2511" s="7">
        <v>1.059999942779541</v>
      </c>
    </row>
    <row r="2512" spans="1:6" x14ac:dyDescent="0.3">
      <c r="A2512" s="1">
        <v>584</v>
      </c>
      <c r="B2512" s="1" t="s">
        <v>2525</v>
      </c>
      <c r="C2512" s="6" t="s">
        <v>2522</v>
      </c>
      <c r="D2512" s="1" t="s">
        <v>1940</v>
      </c>
      <c r="E2512" s="7">
        <v>0.93999999761581421</v>
      </c>
      <c r="F2512" s="7">
        <v>1.059999942779541</v>
      </c>
    </row>
    <row r="2513" spans="1:6" x14ac:dyDescent="0.3">
      <c r="A2513" s="1">
        <v>585</v>
      </c>
      <c r="B2513" s="1" t="s">
        <v>2526</v>
      </c>
      <c r="C2513" s="6" t="s">
        <v>2522</v>
      </c>
      <c r="D2513" s="1" t="s">
        <v>1940</v>
      </c>
      <c r="E2513" s="7">
        <v>0.93999999761581421</v>
      </c>
      <c r="F2513" s="7">
        <v>1.059999942779541</v>
      </c>
    </row>
    <row r="2514" spans="1:6" x14ac:dyDescent="0.3">
      <c r="A2514" s="1">
        <v>586</v>
      </c>
      <c r="B2514" s="1" t="s">
        <v>2527</v>
      </c>
      <c r="C2514" s="6" t="s">
        <v>2522</v>
      </c>
      <c r="D2514" s="1" t="s">
        <v>1940</v>
      </c>
      <c r="E2514" s="7">
        <v>0.93999999761581421</v>
      </c>
      <c r="F2514" s="7">
        <v>1.059999942779541</v>
      </c>
    </row>
    <row r="2515" spans="1:6" x14ac:dyDescent="0.3">
      <c r="A2515" s="1">
        <v>587</v>
      </c>
      <c r="B2515" s="1" t="s">
        <v>2528</v>
      </c>
      <c r="C2515" s="6" t="s">
        <v>2522</v>
      </c>
      <c r="D2515" s="1" t="s">
        <v>1940</v>
      </c>
      <c r="E2515" s="7">
        <v>0.93999999761581421</v>
      </c>
      <c r="F2515" s="7">
        <v>1.059999942779541</v>
      </c>
    </row>
    <row r="2516" spans="1:6" x14ac:dyDescent="0.3">
      <c r="A2516" s="1">
        <v>588</v>
      </c>
      <c r="B2516" s="1" t="s">
        <v>2529</v>
      </c>
      <c r="C2516" s="6" t="s">
        <v>2522</v>
      </c>
      <c r="D2516" s="1" t="s">
        <v>1940</v>
      </c>
      <c r="E2516" s="7">
        <v>0.93999999761581421</v>
      </c>
      <c r="F2516" s="7">
        <v>1.059999942779541</v>
      </c>
    </row>
    <row r="2517" spans="1:6" x14ac:dyDescent="0.3">
      <c r="A2517" s="1">
        <v>589</v>
      </c>
      <c r="B2517" s="1" t="s">
        <v>2530</v>
      </c>
      <c r="C2517" s="6" t="s">
        <v>2522</v>
      </c>
      <c r="D2517" s="1" t="s">
        <v>1940</v>
      </c>
      <c r="E2517" s="7">
        <v>0.93999999761581421</v>
      </c>
      <c r="F2517" s="7">
        <v>1.059999942779541</v>
      </c>
    </row>
    <row r="2518" spans="1:6" x14ac:dyDescent="0.3">
      <c r="A2518" s="1">
        <v>590</v>
      </c>
      <c r="B2518" s="1" t="s">
        <v>2531</v>
      </c>
      <c r="C2518" s="6" t="s">
        <v>2522</v>
      </c>
      <c r="D2518" s="1" t="s">
        <v>1940</v>
      </c>
      <c r="E2518" s="7">
        <v>0.93999999761581421</v>
      </c>
      <c r="F2518" s="7">
        <v>1.059999942779541</v>
      </c>
    </row>
    <row r="2519" spans="1:6" x14ac:dyDescent="0.3">
      <c r="A2519" s="1">
        <v>591</v>
      </c>
      <c r="B2519" s="1" t="s">
        <v>2532</v>
      </c>
      <c r="C2519" s="6" t="s">
        <v>2522</v>
      </c>
      <c r="D2519" s="1" t="s">
        <v>1940</v>
      </c>
      <c r="E2519" s="7">
        <v>0.93999999761581421</v>
      </c>
      <c r="F2519" s="7">
        <v>1.059999942779541</v>
      </c>
    </row>
    <row r="2520" spans="1:6" x14ac:dyDescent="0.3">
      <c r="A2520" s="1">
        <v>592</v>
      </c>
      <c r="B2520" s="1" t="s">
        <v>2533</v>
      </c>
      <c r="C2520" s="6" t="s">
        <v>2522</v>
      </c>
      <c r="D2520" s="1" t="s">
        <v>1940</v>
      </c>
      <c r="E2520" s="7">
        <v>0.93999999761581421</v>
      </c>
      <c r="F2520" s="7">
        <v>1.059999942779541</v>
      </c>
    </row>
    <row r="2521" spans="1:6" x14ac:dyDescent="0.3">
      <c r="A2521" s="1">
        <v>593</v>
      </c>
      <c r="B2521" s="1" t="s">
        <v>2534</v>
      </c>
      <c r="C2521" s="6" t="s">
        <v>2522</v>
      </c>
      <c r="D2521" s="1" t="s">
        <v>1940</v>
      </c>
      <c r="E2521" s="7">
        <v>0.93999999761581421</v>
      </c>
      <c r="F2521" s="7">
        <v>1.059999942779541</v>
      </c>
    </row>
    <row r="2522" spans="1:6" x14ac:dyDescent="0.3">
      <c r="A2522" s="1">
        <v>594</v>
      </c>
      <c r="B2522" s="1" t="s">
        <v>2535</v>
      </c>
      <c r="C2522" s="6" t="s">
        <v>2522</v>
      </c>
      <c r="D2522" s="1" t="s">
        <v>1940</v>
      </c>
      <c r="E2522" s="7">
        <v>0.93999999761581421</v>
      </c>
      <c r="F2522" s="7">
        <v>1.059999942779541</v>
      </c>
    </row>
    <row r="2523" spans="1:6" x14ac:dyDescent="0.3">
      <c r="A2523" s="1">
        <v>595</v>
      </c>
      <c r="B2523" s="1" t="s">
        <v>2536</v>
      </c>
      <c r="C2523" s="6" t="s">
        <v>2522</v>
      </c>
      <c r="D2523" s="1" t="s">
        <v>1940</v>
      </c>
      <c r="E2523" s="7">
        <v>0.93999999761581421</v>
      </c>
      <c r="F2523" s="7">
        <v>1.059999942779541</v>
      </c>
    </row>
    <row r="2524" spans="1:6" x14ac:dyDescent="0.3">
      <c r="A2524" s="1">
        <v>596</v>
      </c>
      <c r="B2524" s="1" t="s">
        <v>2537</v>
      </c>
      <c r="C2524" s="6" t="s">
        <v>2522</v>
      </c>
      <c r="D2524" s="1" t="s">
        <v>1940</v>
      </c>
      <c r="E2524" s="7">
        <v>0.93999999761581421</v>
      </c>
      <c r="F2524" s="7">
        <v>1.059999942779541</v>
      </c>
    </row>
    <row r="2525" spans="1:6" x14ac:dyDescent="0.3">
      <c r="A2525" s="1">
        <v>597</v>
      </c>
      <c r="B2525" s="1" t="s">
        <v>2538</v>
      </c>
      <c r="C2525" s="6" t="s">
        <v>2522</v>
      </c>
      <c r="D2525" s="1" t="s">
        <v>1940</v>
      </c>
      <c r="E2525" s="7">
        <v>0.93999999761581421</v>
      </c>
      <c r="F2525" s="7">
        <v>1.059999942779541</v>
      </c>
    </row>
    <row r="2526" spans="1:6" x14ac:dyDescent="0.3">
      <c r="A2526" s="1">
        <v>598</v>
      </c>
      <c r="B2526" s="1" t="s">
        <v>2539</v>
      </c>
      <c r="C2526" s="6" t="s">
        <v>2522</v>
      </c>
      <c r="D2526" s="1" t="s">
        <v>1940</v>
      </c>
      <c r="E2526" s="7">
        <v>0.93999999761581421</v>
      </c>
      <c r="F2526" s="7">
        <v>1.059999942779541</v>
      </c>
    </row>
    <row r="2527" spans="1:6" x14ac:dyDescent="0.3">
      <c r="A2527" s="1">
        <v>599</v>
      </c>
      <c r="B2527" s="1" t="s">
        <v>2540</v>
      </c>
      <c r="C2527" s="6" t="s">
        <v>2522</v>
      </c>
      <c r="D2527" s="1" t="s">
        <v>1940</v>
      </c>
      <c r="E2527" s="7">
        <v>0.93999999761581421</v>
      </c>
      <c r="F2527" s="7">
        <v>1.059999942779541</v>
      </c>
    </row>
    <row r="2528" spans="1:6" x14ac:dyDescent="0.3">
      <c r="A2528" s="1">
        <v>600</v>
      </c>
      <c r="B2528" s="1" t="s">
        <v>2541</v>
      </c>
      <c r="C2528" s="6" t="s">
        <v>2522</v>
      </c>
      <c r="D2528" s="1" t="s">
        <v>1940</v>
      </c>
      <c r="E2528" s="7">
        <v>0.93999999761581421</v>
      </c>
      <c r="F2528" s="7">
        <v>1.059999942779541</v>
      </c>
    </row>
    <row r="2529" spans="1:6" x14ac:dyDescent="0.3">
      <c r="A2529" s="1">
        <v>601</v>
      </c>
      <c r="B2529" s="1" t="s">
        <v>2542</v>
      </c>
      <c r="C2529" s="6" t="s">
        <v>2522</v>
      </c>
      <c r="D2529" s="1" t="s">
        <v>1940</v>
      </c>
      <c r="E2529" s="7">
        <v>0.93999999761581421</v>
      </c>
      <c r="F2529" s="7">
        <v>1.059999942779541</v>
      </c>
    </row>
    <row r="2530" spans="1:6" x14ac:dyDescent="0.3">
      <c r="A2530" s="1">
        <v>602</v>
      </c>
      <c r="B2530" s="1" t="s">
        <v>2543</v>
      </c>
      <c r="C2530" s="6" t="s">
        <v>2522</v>
      </c>
      <c r="D2530" s="1" t="s">
        <v>1940</v>
      </c>
      <c r="E2530" s="7">
        <v>0.93999999761581421</v>
      </c>
      <c r="F2530" s="7">
        <v>1.059999942779541</v>
      </c>
    </row>
    <row r="2531" spans="1:6" x14ac:dyDescent="0.3">
      <c r="A2531" s="1">
        <v>603</v>
      </c>
      <c r="B2531" s="1" t="s">
        <v>2544</v>
      </c>
      <c r="C2531" s="6" t="s">
        <v>2522</v>
      </c>
      <c r="D2531" s="1" t="s">
        <v>1940</v>
      </c>
      <c r="E2531" s="7">
        <v>0.93999999761581421</v>
      </c>
      <c r="F2531" s="7">
        <v>1.059999942779541</v>
      </c>
    </row>
    <row r="2532" spans="1:6" x14ac:dyDescent="0.3">
      <c r="A2532" s="1">
        <v>604</v>
      </c>
      <c r="B2532" s="1" t="s">
        <v>2545</v>
      </c>
      <c r="C2532" s="6" t="s">
        <v>2522</v>
      </c>
      <c r="D2532" s="1" t="s">
        <v>1940</v>
      </c>
      <c r="E2532" s="7">
        <v>0.93999999761581421</v>
      </c>
      <c r="F2532" s="7">
        <v>1.059999942779541</v>
      </c>
    </row>
    <row r="2533" spans="1:6" x14ac:dyDescent="0.3">
      <c r="A2533" s="1">
        <v>605</v>
      </c>
      <c r="B2533" s="1" t="s">
        <v>2546</v>
      </c>
      <c r="C2533" s="6" t="s">
        <v>2522</v>
      </c>
      <c r="D2533" s="1" t="s">
        <v>1940</v>
      </c>
      <c r="E2533" s="7">
        <v>0.93999999761581421</v>
      </c>
      <c r="F2533" s="7">
        <v>1.059999942779541</v>
      </c>
    </row>
    <row r="2534" spans="1:6" x14ac:dyDescent="0.3">
      <c r="A2534" s="1">
        <v>606</v>
      </c>
      <c r="B2534" s="1" t="s">
        <v>2547</v>
      </c>
      <c r="C2534" s="6" t="s">
        <v>2522</v>
      </c>
      <c r="D2534" s="1" t="s">
        <v>1940</v>
      </c>
      <c r="E2534" s="7">
        <v>0.93999999761581421</v>
      </c>
      <c r="F2534" s="7">
        <v>1.059999942779541</v>
      </c>
    </row>
    <row r="2535" spans="1:6" x14ac:dyDescent="0.3">
      <c r="A2535" s="1">
        <v>607</v>
      </c>
      <c r="B2535" s="1" t="s">
        <v>2548</v>
      </c>
      <c r="C2535" s="6" t="s">
        <v>2522</v>
      </c>
      <c r="D2535" s="1" t="s">
        <v>1940</v>
      </c>
      <c r="E2535" s="7">
        <v>0.93999999761581421</v>
      </c>
      <c r="F2535" s="7">
        <v>1.059999942779541</v>
      </c>
    </row>
    <row r="2536" spans="1:6" x14ac:dyDescent="0.3">
      <c r="A2536" s="1">
        <v>608</v>
      </c>
      <c r="B2536" s="1" t="s">
        <v>2549</v>
      </c>
      <c r="C2536" s="6" t="s">
        <v>2522</v>
      </c>
      <c r="D2536" s="1" t="s">
        <v>1940</v>
      </c>
      <c r="E2536" s="7">
        <v>0.93999999761581421</v>
      </c>
      <c r="F2536" s="7">
        <v>1.059999942779541</v>
      </c>
    </row>
    <row r="2537" spans="1:6" x14ac:dyDescent="0.3">
      <c r="A2537" s="1">
        <v>609</v>
      </c>
      <c r="B2537" s="1" t="s">
        <v>2550</v>
      </c>
      <c r="C2537" s="6" t="s">
        <v>2522</v>
      </c>
      <c r="D2537" s="1" t="s">
        <v>1940</v>
      </c>
      <c r="E2537" s="7">
        <v>0.93999999761581421</v>
      </c>
      <c r="F2537" s="7">
        <v>1.059999942779541</v>
      </c>
    </row>
    <row r="2538" spans="1:6" x14ac:dyDescent="0.3">
      <c r="A2538" s="1">
        <v>610</v>
      </c>
      <c r="B2538" s="1" t="s">
        <v>2551</v>
      </c>
      <c r="C2538" s="6" t="s">
        <v>2522</v>
      </c>
      <c r="D2538" s="1" t="s">
        <v>1940</v>
      </c>
      <c r="E2538" s="7">
        <v>0.93999999761581421</v>
      </c>
      <c r="F2538" s="7">
        <v>1.059999942779541</v>
      </c>
    </row>
    <row r="2539" spans="1:6" x14ac:dyDescent="0.3">
      <c r="A2539" s="1">
        <v>611</v>
      </c>
      <c r="B2539" s="1" t="s">
        <v>2552</v>
      </c>
      <c r="C2539" s="6" t="s">
        <v>2522</v>
      </c>
      <c r="D2539" s="1" t="s">
        <v>1940</v>
      </c>
      <c r="E2539" s="7">
        <v>0.93999999761581421</v>
      </c>
      <c r="F2539" s="7">
        <v>1.059999942779541</v>
      </c>
    </row>
    <row r="2540" spans="1:6" x14ac:dyDescent="0.3">
      <c r="A2540" s="1">
        <v>612</v>
      </c>
      <c r="B2540" s="1" t="s">
        <v>2553</v>
      </c>
      <c r="C2540" s="6" t="s">
        <v>2522</v>
      </c>
      <c r="D2540" s="1" t="s">
        <v>1940</v>
      </c>
      <c r="E2540" s="7">
        <v>0.93999999761581421</v>
      </c>
      <c r="F2540" s="7">
        <v>1.059999942779541</v>
      </c>
    </row>
    <row r="2541" spans="1:6" x14ac:dyDescent="0.3">
      <c r="A2541" s="1">
        <v>613</v>
      </c>
      <c r="B2541" s="1" t="s">
        <v>2554</v>
      </c>
      <c r="C2541" s="6" t="s">
        <v>2522</v>
      </c>
      <c r="D2541" s="1" t="s">
        <v>1940</v>
      </c>
      <c r="E2541" s="7">
        <v>0.93999999761581421</v>
      </c>
      <c r="F2541" s="7">
        <v>1.059999942779541</v>
      </c>
    </row>
    <row r="2542" spans="1:6" x14ac:dyDescent="0.3">
      <c r="A2542" s="1">
        <v>614</v>
      </c>
      <c r="B2542" s="1" t="s">
        <v>2555</v>
      </c>
      <c r="C2542" s="6" t="s">
        <v>2522</v>
      </c>
      <c r="D2542" s="1" t="s">
        <v>1940</v>
      </c>
      <c r="E2542" s="7">
        <v>0.93999999761581421</v>
      </c>
      <c r="F2542" s="7">
        <v>1.059999942779541</v>
      </c>
    </row>
    <row r="2543" spans="1:6" x14ac:dyDescent="0.3">
      <c r="A2543" s="1">
        <v>615</v>
      </c>
      <c r="B2543" s="1" t="s">
        <v>2556</v>
      </c>
      <c r="C2543" s="6" t="s">
        <v>2522</v>
      </c>
      <c r="D2543" s="1" t="s">
        <v>1940</v>
      </c>
      <c r="E2543" s="7">
        <v>0.93999999761581421</v>
      </c>
      <c r="F2543" s="7">
        <v>1.059999942779541</v>
      </c>
    </row>
    <row r="2544" spans="1:6" x14ac:dyDescent="0.3">
      <c r="A2544" s="1">
        <v>616</v>
      </c>
      <c r="B2544" s="1" t="s">
        <v>2557</v>
      </c>
      <c r="C2544" s="6" t="s">
        <v>2522</v>
      </c>
      <c r="D2544" s="1" t="s">
        <v>1940</v>
      </c>
      <c r="E2544" s="7">
        <v>0.93999999761581421</v>
      </c>
      <c r="F2544" s="7">
        <v>1.059999942779541</v>
      </c>
    </row>
    <row r="2545" spans="1:6" x14ac:dyDescent="0.3">
      <c r="A2545" s="1">
        <v>617</v>
      </c>
      <c r="B2545" s="1" t="s">
        <v>2558</v>
      </c>
      <c r="C2545" s="6" t="s">
        <v>2522</v>
      </c>
      <c r="D2545" s="1" t="s">
        <v>1940</v>
      </c>
      <c r="E2545" s="7">
        <v>0.93999999761581421</v>
      </c>
      <c r="F2545" s="7">
        <v>1.059999942779541</v>
      </c>
    </row>
    <row r="2546" spans="1:6" x14ac:dyDescent="0.3">
      <c r="A2546" s="1">
        <v>618</v>
      </c>
      <c r="B2546" s="1" t="s">
        <v>2559</v>
      </c>
      <c r="C2546" s="6" t="s">
        <v>2522</v>
      </c>
      <c r="D2546" s="1" t="s">
        <v>1940</v>
      </c>
      <c r="E2546" s="7">
        <v>0.93999999761581421</v>
      </c>
      <c r="F2546" s="7">
        <v>1.059999942779541</v>
      </c>
    </row>
    <row r="2547" spans="1:6" x14ac:dyDescent="0.3">
      <c r="A2547" s="1">
        <v>619</v>
      </c>
      <c r="B2547" s="1" t="s">
        <v>2560</v>
      </c>
      <c r="C2547" s="6" t="s">
        <v>2522</v>
      </c>
      <c r="D2547" s="1" t="s">
        <v>1940</v>
      </c>
      <c r="E2547" s="7">
        <v>0.93999999761581421</v>
      </c>
      <c r="F2547" s="7">
        <v>1.059999942779541</v>
      </c>
    </row>
    <row r="2548" spans="1:6" x14ac:dyDescent="0.3">
      <c r="A2548" s="1">
        <v>620</v>
      </c>
      <c r="B2548" s="1" t="s">
        <v>2561</v>
      </c>
      <c r="C2548" s="6" t="s">
        <v>2522</v>
      </c>
      <c r="D2548" s="1" t="s">
        <v>1940</v>
      </c>
      <c r="E2548" s="7">
        <v>0.93999999761581421</v>
      </c>
      <c r="F2548" s="7">
        <v>1.059999942779541</v>
      </c>
    </row>
    <row r="2549" spans="1:6" x14ac:dyDescent="0.3">
      <c r="A2549" s="1">
        <v>621</v>
      </c>
      <c r="B2549" s="1" t="s">
        <v>2562</v>
      </c>
      <c r="C2549" s="6" t="s">
        <v>2522</v>
      </c>
      <c r="D2549" s="1" t="s">
        <v>1940</v>
      </c>
      <c r="E2549" s="7">
        <v>0.93999999761581421</v>
      </c>
      <c r="F2549" s="7">
        <v>1.059999942779541</v>
      </c>
    </row>
    <row r="2550" spans="1:6" x14ac:dyDescent="0.3">
      <c r="A2550" s="1">
        <v>622</v>
      </c>
      <c r="B2550" s="1" t="s">
        <v>2563</v>
      </c>
      <c r="C2550" s="6" t="s">
        <v>2522</v>
      </c>
      <c r="D2550" s="1" t="s">
        <v>1940</v>
      </c>
      <c r="E2550" s="7">
        <v>0.93999999761581421</v>
      </c>
      <c r="F2550" s="7">
        <v>1.059999942779541</v>
      </c>
    </row>
    <row r="2551" spans="1:6" x14ac:dyDescent="0.3">
      <c r="A2551" s="1">
        <v>623</v>
      </c>
      <c r="B2551" s="1" t="s">
        <v>2564</v>
      </c>
      <c r="C2551" s="6" t="s">
        <v>2522</v>
      </c>
      <c r="D2551" s="1" t="s">
        <v>1940</v>
      </c>
      <c r="E2551" s="7">
        <v>0.93999999761581421</v>
      </c>
      <c r="F2551" s="7">
        <v>1.059999942779541</v>
      </c>
    </row>
    <row r="2552" spans="1:6" x14ac:dyDescent="0.3">
      <c r="A2552" s="1">
        <v>624</v>
      </c>
      <c r="B2552" s="1" t="s">
        <v>2565</v>
      </c>
      <c r="C2552" s="6" t="s">
        <v>2522</v>
      </c>
      <c r="D2552" s="1" t="s">
        <v>1940</v>
      </c>
      <c r="E2552" s="7">
        <v>0.93999999761581421</v>
      </c>
      <c r="F2552" s="7">
        <v>1.059999942779541</v>
      </c>
    </row>
    <row r="2553" spans="1:6" x14ac:dyDescent="0.3">
      <c r="A2553" s="1">
        <v>625</v>
      </c>
      <c r="B2553" s="1" t="s">
        <v>2566</v>
      </c>
      <c r="C2553" s="6" t="s">
        <v>2522</v>
      </c>
      <c r="D2553" s="1" t="s">
        <v>1940</v>
      </c>
      <c r="E2553" s="7">
        <v>0.93999999761581421</v>
      </c>
      <c r="F2553" s="7">
        <v>1.059999942779541</v>
      </c>
    </row>
    <row r="2554" spans="1:6" x14ac:dyDescent="0.3">
      <c r="A2554" s="1">
        <v>626</v>
      </c>
      <c r="B2554" s="1" t="s">
        <v>2567</v>
      </c>
      <c r="C2554" s="6" t="s">
        <v>2522</v>
      </c>
      <c r="D2554" s="1" t="s">
        <v>1940</v>
      </c>
      <c r="E2554" s="7">
        <v>0.93999999761581421</v>
      </c>
      <c r="F2554" s="7">
        <v>1.059999942779541</v>
      </c>
    </row>
    <row r="2555" spans="1:6" x14ac:dyDescent="0.3">
      <c r="A2555" s="1">
        <v>627</v>
      </c>
      <c r="B2555" s="1" t="s">
        <v>2568</v>
      </c>
      <c r="C2555" s="6" t="s">
        <v>2522</v>
      </c>
      <c r="D2555" s="1" t="s">
        <v>1940</v>
      </c>
      <c r="E2555" s="7">
        <v>0.93999999761581421</v>
      </c>
      <c r="F2555" s="7">
        <v>1.059999942779541</v>
      </c>
    </row>
    <row r="2556" spans="1:6" x14ac:dyDescent="0.3">
      <c r="A2556" s="1">
        <v>628</v>
      </c>
      <c r="B2556" s="1" t="s">
        <v>2569</v>
      </c>
      <c r="C2556" s="6" t="s">
        <v>2522</v>
      </c>
      <c r="D2556" s="1" t="s">
        <v>1940</v>
      </c>
      <c r="E2556" s="7">
        <v>0.93999999761581421</v>
      </c>
      <c r="F2556" s="7">
        <v>1.059999942779541</v>
      </c>
    </row>
    <row r="2557" spans="1:6" x14ac:dyDescent="0.3">
      <c r="A2557" s="1">
        <v>629</v>
      </c>
      <c r="B2557" s="1" t="s">
        <v>2570</v>
      </c>
      <c r="C2557" s="6" t="s">
        <v>2522</v>
      </c>
      <c r="D2557" s="1" t="s">
        <v>1940</v>
      </c>
      <c r="E2557" s="7">
        <v>0.93999999761581421</v>
      </c>
      <c r="F2557" s="7">
        <v>1.059999942779541</v>
      </c>
    </row>
    <row r="2558" spans="1:6" x14ac:dyDescent="0.3">
      <c r="A2558" s="1">
        <v>630</v>
      </c>
      <c r="B2558" s="1" t="s">
        <v>2571</v>
      </c>
      <c r="C2558" s="6" t="s">
        <v>2522</v>
      </c>
      <c r="D2558" s="1" t="s">
        <v>1940</v>
      </c>
      <c r="E2558" s="7">
        <v>0.93999999761581421</v>
      </c>
      <c r="F2558" s="7">
        <v>1.059999942779541</v>
      </c>
    </row>
    <row r="2559" spans="1:6" x14ac:dyDescent="0.3">
      <c r="A2559" s="1">
        <v>631</v>
      </c>
      <c r="B2559" s="1" t="s">
        <v>2572</v>
      </c>
      <c r="C2559" s="6" t="s">
        <v>2522</v>
      </c>
      <c r="D2559" s="1" t="s">
        <v>1940</v>
      </c>
      <c r="E2559" s="7">
        <v>0.93999999761581421</v>
      </c>
      <c r="F2559" s="7">
        <v>1.059999942779541</v>
      </c>
    </row>
    <row r="2560" spans="1:6" x14ac:dyDescent="0.3">
      <c r="A2560" s="1">
        <v>632</v>
      </c>
      <c r="B2560" s="1" t="s">
        <v>2573</v>
      </c>
      <c r="C2560" s="6" t="s">
        <v>2522</v>
      </c>
      <c r="D2560" s="1" t="s">
        <v>1940</v>
      </c>
      <c r="E2560" s="7">
        <v>0.93999999761581421</v>
      </c>
      <c r="F2560" s="7">
        <v>1.059999942779541</v>
      </c>
    </row>
    <row r="2561" spans="1:6" x14ac:dyDescent="0.3">
      <c r="A2561" s="1">
        <v>633</v>
      </c>
      <c r="B2561" s="1" t="s">
        <v>2574</v>
      </c>
      <c r="C2561" s="6" t="s">
        <v>2522</v>
      </c>
      <c r="D2561" s="1" t="s">
        <v>1940</v>
      </c>
      <c r="E2561" s="7">
        <v>0.93999999761581421</v>
      </c>
      <c r="F2561" s="7">
        <v>1.059999942779541</v>
      </c>
    </row>
    <row r="2562" spans="1:6" x14ac:dyDescent="0.3">
      <c r="A2562" s="1">
        <v>634</v>
      </c>
      <c r="B2562" s="1" t="s">
        <v>2575</v>
      </c>
      <c r="C2562" s="6" t="s">
        <v>2522</v>
      </c>
      <c r="D2562" s="1" t="s">
        <v>1940</v>
      </c>
      <c r="E2562" s="7">
        <v>0.93999999761581421</v>
      </c>
      <c r="F2562" s="7">
        <v>1.059999942779541</v>
      </c>
    </row>
    <row r="2563" spans="1:6" x14ac:dyDescent="0.3">
      <c r="A2563" s="1">
        <v>635</v>
      </c>
      <c r="B2563" s="1" t="s">
        <v>2576</v>
      </c>
      <c r="C2563" s="6" t="s">
        <v>2522</v>
      </c>
      <c r="D2563" s="1" t="s">
        <v>1940</v>
      </c>
      <c r="E2563" s="7">
        <v>0.93999999761581421</v>
      </c>
      <c r="F2563" s="7">
        <v>1.059999942779541</v>
      </c>
    </row>
    <row r="2564" spans="1:6" x14ac:dyDescent="0.3">
      <c r="A2564" s="1">
        <v>636</v>
      </c>
      <c r="B2564" s="1" t="s">
        <v>2577</v>
      </c>
      <c r="C2564" s="6" t="s">
        <v>2522</v>
      </c>
      <c r="D2564" s="1" t="s">
        <v>1940</v>
      </c>
      <c r="E2564" s="7">
        <v>0.93999999761581421</v>
      </c>
      <c r="F2564" s="7">
        <v>1.059999942779541</v>
      </c>
    </row>
    <row r="2565" spans="1:6" x14ac:dyDescent="0.3">
      <c r="A2565" s="1">
        <v>637</v>
      </c>
      <c r="B2565" s="1" t="s">
        <v>2578</v>
      </c>
      <c r="C2565" s="6" t="s">
        <v>2522</v>
      </c>
      <c r="D2565" s="1" t="s">
        <v>1940</v>
      </c>
      <c r="E2565" s="7">
        <v>0.93999999761581421</v>
      </c>
      <c r="F2565" s="7">
        <v>1.059999942779541</v>
      </c>
    </row>
    <row r="2566" spans="1:6" x14ac:dyDescent="0.3">
      <c r="A2566" s="1">
        <v>638</v>
      </c>
      <c r="B2566" s="1" t="s">
        <v>2579</v>
      </c>
      <c r="C2566" s="6" t="s">
        <v>2522</v>
      </c>
      <c r="D2566" s="1" t="s">
        <v>1940</v>
      </c>
      <c r="E2566" s="7">
        <v>0.93999999761581421</v>
      </c>
      <c r="F2566" s="7">
        <v>1.059999942779541</v>
      </c>
    </row>
    <row r="2567" spans="1:6" x14ac:dyDescent="0.3">
      <c r="A2567" s="1">
        <v>639</v>
      </c>
      <c r="B2567" s="1" t="s">
        <v>2580</v>
      </c>
      <c r="C2567" s="6" t="s">
        <v>2522</v>
      </c>
      <c r="D2567" s="1" t="s">
        <v>1940</v>
      </c>
      <c r="E2567" s="7">
        <v>0.93999999761581421</v>
      </c>
      <c r="F2567" s="7">
        <v>1.059999942779541</v>
      </c>
    </row>
    <row r="2568" spans="1:6" x14ac:dyDescent="0.3">
      <c r="A2568" s="1">
        <v>640</v>
      </c>
      <c r="B2568" s="1" t="s">
        <v>2581</v>
      </c>
      <c r="C2568" s="6" t="s">
        <v>2522</v>
      </c>
      <c r="D2568" s="1" t="s">
        <v>1940</v>
      </c>
      <c r="E2568" s="7">
        <v>0.93999999761581421</v>
      </c>
      <c r="F2568" s="7">
        <v>1.059999942779541</v>
      </c>
    </row>
    <row r="2569" spans="1:6" x14ac:dyDescent="0.3">
      <c r="A2569" s="1">
        <v>641</v>
      </c>
      <c r="B2569" s="1" t="s">
        <v>2582</v>
      </c>
      <c r="C2569" s="6" t="s">
        <v>2522</v>
      </c>
      <c r="D2569" s="1" t="s">
        <v>1940</v>
      </c>
      <c r="E2569" s="7">
        <v>0.93999999761581421</v>
      </c>
      <c r="F2569" s="7">
        <v>1.059999942779541</v>
      </c>
    </row>
    <row r="2570" spans="1:6" x14ac:dyDescent="0.3">
      <c r="A2570" s="1">
        <v>642</v>
      </c>
      <c r="B2570" s="1" t="s">
        <v>2583</v>
      </c>
      <c r="C2570" s="6" t="s">
        <v>2522</v>
      </c>
      <c r="D2570" s="1" t="s">
        <v>1940</v>
      </c>
      <c r="E2570" s="7">
        <v>0.93999999761581421</v>
      </c>
      <c r="F2570" s="7">
        <v>1.059999942779541</v>
      </c>
    </row>
    <row r="2571" spans="1:6" x14ac:dyDescent="0.3">
      <c r="A2571" s="1">
        <v>643</v>
      </c>
      <c r="B2571" s="1" t="s">
        <v>2584</v>
      </c>
      <c r="C2571" s="6" t="s">
        <v>2522</v>
      </c>
      <c r="D2571" s="1" t="s">
        <v>1940</v>
      </c>
      <c r="E2571" s="7">
        <v>0.93999999761581421</v>
      </c>
      <c r="F2571" s="7">
        <v>1.059999942779541</v>
      </c>
    </row>
    <row r="2572" spans="1:6" x14ac:dyDescent="0.3">
      <c r="A2572" s="1">
        <v>644</v>
      </c>
      <c r="B2572" s="1" t="s">
        <v>2585</v>
      </c>
      <c r="C2572" s="6" t="s">
        <v>2522</v>
      </c>
      <c r="D2572" s="1" t="s">
        <v>1940</v>
      </c>
      <c r="E2572" s="7">
        <v>0.93999999761581421</v>
      </c>
      <c r="F2572" s="7">
        <v>1.059999942779541</v>
      </c>
    </row>
    <row r="2573" spans="1:6" x14ac:dyDescent="0.3">
      <c r="A2573" s="1">
        <v>645</v>
      </c>
      <c r="B2573" s="1" t="s">
        <v>2586</v>
      </c>
      <c r="C2573" s="6" t="s">
        <v>2522</v>
      </c>
      <c r="D2573" s="1" t="s">
        <v>1940</v>
      </c>
      <c r="E2573" s="7">
        <v>0.93999999761581421</v>
      </c>
      <c r="F2573" s="7">
        <v>1.059999942779541</v>
      </c>
    </row>
    <row r="2574" spans="1:6" x14ac:dyDescent="0.3">
      <c r="A2574" s="1">
        <v>646</v>
      </c>
      <c r="B2574" s="1" t="s">
        <v>2587</v>
      </c>
      <c r="C2574" s="6" t="s">
        <v>2522</v>
      </c>
      <c r="D2574" s="1" t="s">
        <v>1940</v>
      </c>
      <c r="E2574" s="7">
        <v>0.93999999761581421</v>
      </c>
      <c r="F2574" s="7">
        <v>1.059999942779541</v>
      </c>
    </row>
    <row r="2575" spans="1:6" x14ac:dyDescent="0.3">
      <c r="A2575" s="1">
        <v>647</v>
      </c>
      <c r="B2575" s="1" t="s">
        <v>2588</v>
      </c>
      <c r="C2575" s="6" t="s">
        <v>2522</v>
      </c>
      <c r="D2575" s="1" t="s">
        <v>1940</v>
      </c>
      <c r="E2575" s="7">
        <v>0.93999999761581421</v>
      </c>
      <c r="F2575" s="7">
        <v>1.059999942779541</v>
      </c>
    </row>
    <row r="2576" spans="1:6" x14ac:dyDescent="0.3">
      <c r="A2576" s="1">
        <v>648</v>
      </c>
      <c r="B2576" s="1" t="s">
        <v>2589</v>
      </c>
      <c r="C2576" s="6" t="s">
        <v>2522</v>
      </c>
      <c r="D2576" s="1" t="s">
        <v>1940</v>
      </c>
      <c r="E2576" s="7">
        <v>0.93999999761581421</v>
      </c>
      <c r="F2576" s="7">
        <v>1.059999942779541</v>
      </c>
    </row>
    <row r="2577" spans="1:6" x14ac:dyDescent="0.3">
      <c r="A2577" s="1">
        <v>649</v>
      </c>
      <c r="B2577" s="1" t="s">
        <v>2590</v>
      </c>
      <c r="C2577" s="6" t="s">
        <v>2522</v>
      </c>
      <c r="D2577" s="1" t="s">
        <v>1940</v>
      </c>
      <c r="E2577" s="7">
        <v>0.93999999761581421</v>
      </c>
      <c r="F2577" s="7">
        <v>1.059999942779541</v>
      </c>
    </row>
    <row r="2578" spans="1:6" x14ac:dyDescent="0.3">
      <c r="A2578" s="1">
        <v>650</v>
      </c>
      <c r="B2578" s="1" t="s">
        <v>2591</v>
      </c>
      <c r="C2578" s="6" t="s">
        <v>2522</v>
      </c>
      <c r="D2578" s="1" t="s">
        <v>1940</v>
      </c>
      <c r="E2578" s="7">
        <v>0.93999999761581421</v>
      </c>
      <c r="F2578" s="7">
        <v>1.059999942779541</v>
      </c>
    </row>
    <row r="2579" spans="1:6" x14ac:dyDescent="0.3">
      <c r="A2579" s="1">
        <v>651</v>
      </c>
      <c r="B2579" s="1" t="s">
        <v>2592</v>
      </c>
      <c r="C2579" s="6" t="s">
        <v>2522</v>
      </c>
      <c r="D2579" s="1" t="s">
        <v>1940</v>
      </c>
      <c r="E2579" s="7">
        <v>0.93999999761581421</v>
      </c>
      <c r="F2579" s="7">
        <v>1.059999942779541</v>
      </c>
    </row>
    <row r="2580" spans="1:6" x14ac:dyDescent="0.3">
      <c r="A2580" s="1">
        <v>652</v>
      </c>
      <c r="B2580" s="1" t="s">
        <v>2593</v>
      </c>
      <c r="C2580" s="6" t="s">
        <v>2522</v>
      </c>
      <c r="D2580" s="1" t="s">
        <v>1940</v>
      </c>
      <c r="E2580" s="7">
        <v>0.93999999761581421</v>
      </c>
      <c r="F2580" s="7">
        <v>1.059999942779541</v>
      </c>
    </row>
    <row r="2581" spans="1:6" x14ac:dyDescent="0.3">
      <c r="A2581" s="1">
        <v>653</v>
      </c>
      <c r="B2581" s="1" t="s">
        <v>2594</v>
      </c>
      <c r="C2581" s="6" t="s">
        <v>2522</v>
      </c>
      <c r="D2581" s="1" t="s">
        <v>1940</v>
      </c>
      <c r="E2581" s="7">
        <v>0.93999999761581421</v>
      </c>
      <c r="F2581" s="7">
        <v>1.059999942779541</v>
      </c>
    </row>
    <row r="2582" spans="1:6" x14ac:dyDescent="0.3">
      <c r="A2582" s="1">
        <v>654</v>
      </c>
      <c r="B2582" s="1" t="s">
        <v>2595</v>
      </c>
      <c r="C2582" s="6" t="s">
        <v>2522</v>
      </c>
      <c r="D2582" s="1" t="s">
        <v>1940</v>
      </c>
      <c r="E2582" s="7">
        <v>0.93999999761581421</v>
      </c>
      <c r="F2582" s="7">
        <v>1.059999942779541</v>
      </c>
    </row>
    <row r="2583" spans="1:6" x14ac:dyDescent="0.3">
      <c r="A2583" s="1">
        <v>655</v>
      </c>
      <c r="B2583" s="1" t="s">
        <v>2596</v>
      </c>
      <c r="C2583" s="6" t="s">
        <v>2522</v>
      </c>
      <c r="D2583" s="1" t="s">
        <v>1940</v>
      </c>
      <c r="E2583" s="7">
        <v>0.93999999761581421</v>
      </c>
      <c r="F2583" s="7">
        <v>1.059999942779541</v>
      </c>
    </row>
    <row r="2584" spans="1:6" x14ac:dyDescent="0.3">
      <c r="A2584" s="1">
        <v>656</v>
      </c>
      <c r="B2584" s="1" t="s">
        <v>2597</v>
      </c>
      <c r="C2584" s="6" t="s">
        <v>2522</v>
      </c>
      <c r="D2584" s="1" t="s">
        <v>1940</v>
      </c>
      <c r="E2584" s="7">
        <v>0.93999999761581421</v>
      </c>
      <c r="F2584" s="7">
        <v>1.059999942779541</v>
      </c>
    </row>
    <row r="2585" spans="1:6" x14ac:dyDescent="0.3">
      <c r="A2585" s="1">
        <v>657</v>
      </c>
      <c r="B2585" s="1" t="s">
        <v>2598</v>
      </c>
      <c r="C2585" s="6" t="s">
        <v>2522</v>
      </c>
      <c r="D2585" s="1" t="s">
        <v>1940</v>
      </c>
      <c r="E2585" s="7">
        <v>0.93999999761581421</v>
      </c>
      <c r="F2585" s="7">
        <v>1.059999942779541</v>
      </c>
    </row>
    <row r="2586" spans="1:6" x14ac:dyDescent="0.3">
      <c r="A2586" s="1">
        <v>658</v>
      </c>
      <c r="B2586" s="1" t="s">
        <v>2599</v>
      </c>
      <c r="C2586" s="6" t="s">
        <v>2522</v>
      </c>
      <c r="D2586" s="1" t="s">
        <v>1940</v>
      </c>
      <c r="E2586" s="7">
        <v>0.93999999761581421</v>
      </c>
      <c r="F2586" s="7">
        <v>1.059999942779541</v>
      </c>
    </row>
    <row r="2587" spans="1:6" x14ac:dyDescent="0.3">
      <c r="A2587" s="1">
        <v>659</v>
      </c>
      <c r="B2587" s="1" t="s">
        <v>2600</v>
      </c>
      <c r="C2587" s="6" t="s">
        <v>2522</v>
      </c>
      <c r="D2587" s="1" t="s">
        <v>1940</v>
      </c>
      <c r="E2587" s="7">
        <v>0.93999999761581421</v>
      </c>
      <c r="F2587" s="7">
        <v>1.059999942779541</v>
      </c>
    </row>
    <row r="2588" spans="1:6" x14ac:dyDescent="0.3">
      <c r="A2588" s="1">
        <v>660</v>
      </c>
      <c r="B2588" s="1" t="s">
        <v>2601</v>
      </c>
      <c r="C2588" s="6" t="s">
        <v>2522</v>
      </c>
      <c r="D2588" s="1" t="s">
        <v>1940</v>
      </c>
      <c r="E2588" s="7">
        <v>0.93999999761581421</v>
      </c>
      <c r="F2588" s="7">
        <v>1.059999942779541</v>
      </c>
    </row>
    <row r="2589" spans="1:6" x14ac:dyDescent="0.3">
      <c r="A2589" s="1">
        <v>661</v>
      </c>
      <c r="B2589" s="1" t="s">
        <v>2602</v>
      </c>
      <c r="C2589" s="6" t="s">
        <v>2522</v>
      </c>
      <c r="D2589" s="1" t="s">
        <v>1940</v>
      </c>
      <c r="E2589" s="7">
        <v>0.93999999761581421</v>
      </c>
      <c r="F2589" s="7">
        <v>1.059999942779541</v>
      </c>
    </row>
    <row r="2590" spans="1:6" x14ac:dyDescent="0.3">
      <c r="A2590" s="1">
        <v>662</v>
      </c>
      <c r="B2590" s="1" t="s">
        <v>2603</v>
      </c>
      <c r="C2590" s="6" t="s">
        <v>2522</v>
      </c>
      <c r="D2590" s="1" t="s">
        <v>1940</v>
      </c>
      <c r="E2590" s="7">
        <v>0.93999999761581421</v>
      </c>
      <c r="F2590" s="7">
        <v>1.059999942779541</v>
      </c>
    </row>
    <row r="2591" spans="1:6" x14ac:dyDescent="0.3">
      <c r="A2591" s="1">
        <v>663</v>
      </c>
      <c r="B2591" s="1" t="s">
        <v>2604</v>
      </c>
      <c r="C2591" s="6" t="s">
        <v>2522</v>
      </c>
      <c r="D2591" s="1" t="s">
        <v>1940</v>
      </c>
      <c r="E2591" s="7">
        <v>0.93999999761581421</v>
      </c>
      <c r="F2591" s="7">
        <v>1.059999942779541</v>
      </c>
    </row>
    <row r="2592" spans="1:6" x14ac:dyDescent="0.3">
      <c r="A2592" s="1">
        <v>664</v>
      </c>
      <c r="B2592" s="1" t="s">
        <v>2605</v>
      </c>
      <c r="C2592" s="6" t="s">
        <v>2522</v>
      </c>
      <c r="D2592" s="1" t="s">
        <v>1940</v>
      </c>
      <c r="E2592" s="7">
        <v>0.93999999761581421</v>
      </c>
      <c r="F2592" s="7">
        <v>1.059999942779541</v>
      </c>
    </row>
    <row r="2593" spans="1:6" x14ac:dyDescent="0.3">
      <c r="A2593" s="1">
        <v>665</v>
      </c>
      <c r="B2593" s="1" t="s">
        <v>2606</v>
      </c>
      <c r="C2593" s="6" t="s">
        <v>2522</v>
      </c>
      <c r="D2593" s="1" t="s">
        <v>1940</v>
      </c>
      <c r="E2593" s="7">
        <v>0.93999999761581421</v>
      </c>
      <c r="F2593" s="7">
        <v>1.059999942779541</v>
      </c>
    </row>
    <row r="2594" spans="1:6" x14ac:dyDescent="0.3">
      <c r="A2594" s="1">
        <v>666</v>
      </c>
      <c r="B2594" s="1" t="s">
        <v>2607</v>
      </c>
      <c r="C2594" s="6" t="s">
        <v>2522</v>
      </c>
      <c r="D2594" s="1" t="s">
        <v>1940</v>
      </c>
      <c r="E2594" s="7">
        <v>0.93999999761581421</v>
      </c>
      <c r="F2594" s="7">
        <v>1.059999942779541</v>
      </c>
    </row>
    <row r="2595" spans="1:6" x14ac:dyDescent="0.3">
      <c r="A2595" s="1">
        <v>667</v>
      </c>
      <c r="B2595" s="1" t="s">
        <v>2608</v>
      </c>
      <c r="C2595" s="6" t="s">
        <v>2522</v>
      </c>
      <c r="D2595" s="1" t="s">
        <v>1940</v>
      </c>
      <c r="E2595" s="7">
        <v>0.93999999761581421</v>
      </c>
      <c r="F2595" s="7">
        <v>1.059999942779541</v>
      </c>
    </row>
    <row r="2596" spans="1:6" x14ac:dyDescent="0.3">
      <c r="A2596" s="1">
        <v>668</v>
      </c>
      <c r="B2596" s="1" t="s">
        <v>2609</v>
      </c>
      <c r="C2596" s="6" t="s">
        <v>2522</v>
      </c>
      <c r="D2596" s="1" t="s">
        <v>1940</v>
      </c>
      <c r="E2596" s="7">
        <v>0.93999999761581421</v>
      </c>
      <c r="F2596" s="7">
        <v>1.059999942779541</v>
      </c>
    </row>
    <row r="2597" spans="1:6" x14ac:dyDescent="0.3">
      <c r="A2597" s="1">
        <v>669</v>
      </c>
      <c r="B2597" s="1" t="s">
        <v>2610</v>
      </c>
      <c r="C2597" s="6" t="s">
        <v>2522</v>
      </c>
      <c r="D2597" s="1" t="s">
        <v>1940</v>
      </c>
      <c r="E2597" s="7">
        <v>0.93999999761581421</v>
      </c>
      <c r="F2597" s="7">
        <v>1.059999942779541</v>
      </c>
    </row>
    <row r="2598" spans="1:6" x14ac:dyDescent="0.3">
      <c r="A2598" s="1">
        <v>670</v>
      </c>
      <c r="B2598" s="1" t="s">
        <v>2611</v>
      </c>
      <c r="C2598" s="6" t="s">
        <v>2522</v>
      </c>
      <c r="D2598" s="1" t="s">
        <v>1940</v>
      </c>
      <c r="E2598" s="7">
        <v>0.93999999761581421</v>
      </c>
      <c r="F2598" s="7">
        <v>1.059999942779541</v>
      </c>
    </row>
    <row r="2599" spans="1:6" x14ac:dyDescent="0.3">
      <c r="A2599" s="1">
        <v>671</v>
      </c>
      <c r="B2599" s="1" t="s">
        <v>2612</v>
      </c>
      <c r="C2599" s="6" t="s">
        <v>2522</v>
      </c>
      <c r="D2599" s="1" t="s">
        <v>1940</v>
      </c>
      <c r="E2599" s="7">
        <v>0.93999999761581421</v>
      </c>
      <c r="F2599" s="7">
        <v>1.059999942779541</v>
      </c>
    </row>
    <row r="2600" spans="1:6" x14ac:dyDescent="0.3">
      <c r="A2600" s="1">
        <v>672</v>
      </c>
      <c r="B2600" s="1" t="s">
        <v>2613</v>
      </c>
      <c r="C2600" s="6" t="s">
        <v>2522</v>
      </c>
      <c r="D2600" s="1" t="s">
        <v>1940</v>
      </c>
      <c r="E2600" s="7">
        <v>0.93999999761581421</v>
      </c>
      <c r="F2600" s="7">
        <v>1.059999942779541</v>
      </c>
    </row>
    <row r="2601" spans="1:6" x14ac:dyDescent="0.3">
      <c r="A2601" s="1">
        <v>673</v>
      </c>
      <c r="B2601" s="1" t="s">
        <v>2614</v>
      </c>
      <c r="C2601" s="6" t="s">
        <v>2522</v>
      </c>
      <c r="D2601" s="1" t="s">
        <v>1940</v>
      </c>
      <c r="E2601" s="7">
        <v>0.93999999761581421</v>
      </c>
      <c r="F2601" s="7">
        <v>1.059999942779541</v>
      </c>
    </row>
    <row r="2602" spans="1:6" x14ac:dyDescent="0.3">
      <c r="A2602" s="1">
        <v>674</v>
      </c>
      <c r="B2602" s="1" t="s">
        <v>2615</v>
      </c>
      <c r="C2602" s="6" t="s">
        <v>2522</v>
      </c>
      <c r="D2602" s="1" t="s">
        <v>1940</v>
      </c>
      <c r="E2602" s="7">
        <v>0.93999999761581421</v>
      </c>
      <c r="F2602" s="7">
        <v>1.059999942779541</v>
      </c>
    </row>
    <row r="2603" spans="1:6" x14ac:dyDescent="0.3">
      <c r="A2603" s="1">
        <v>675</v>
      </c>
      <c r="B2603" s="1" t="s">
        <v>2616</v>
      </c>
      <c r="C2603" s="6" t="s">
        <v>2522</v>
      </c>
      <c r="D2603" s="1" t="s">
        <v>1940</v>
      </c>
      <c r="E2603" s="7">
        <v>0.93999999761581421</v>
      </c>
      <c r="F2603" s="7">
        <v>1.059999942779541</v>
      </c>
    </row>
    <row r="2604" spans="1:6" x14ac:dyDescent="0.3">
      <c r="A2604" s="1">
        <v>676</v>
      </c>
      <c r="B2604" s="1" t="s">
        <v>2617</v>
      </c>
      <c r="C2604" s="6" t="s">
        <v>2522</v>
      </c>
      <c r="D2604" s="1" t="s">
        <v>1940</v>
      </c>
      <c r="E2604" s="7">
        <v>0.93999999761581421</v>
      </c>
      <c r="F2604" s="7">
        <v>1.059999942779541</v>
      </c>
    </row>
    <row r="2605" spans="1:6" x14ac:dyDescent="0.3">
      <c r="A2605" s="1">
        <v>677</v>
      </c>
      <c r="B2605" s="1" t="s">
        <v>2618</v>
      </c>
      <c r="C2605" s="6" t="s">
        <v>2522</v>
      </c>
      <c r="D2605" s="1" t="s">
        <v>1940</v>
      </c>
      <c r="E2605" s="7">
        <v>0.93999999761581421</v>
      </c>
      <c r="F2605" s="7">
        <v>1.059999942779541</v>
      </c>
    </row>
    <row r="2606" spans="1:6" x14ac:dyDescent="0.3">
      <c r="A2606" s="1">
        <v>678</v>
      </c>
      <c r="B2606" s="1" t="s">
        <v>2619</v>
      </c>
      <c r="C2606" s="6" t="s">
        <v>2522</v>
      </c>
      <c r="D2606" s="1" t="s">
        <v>1940</v>
      </c>
      <c r="E2606" s="7">
        <v>0.93999999761581421</v>
      </c>
      <c r="F2606" s="7">
        <v>1.059999942779541</v>
      </c>
    </row>
    <row r="2607" spans="1:6" x14ac:dyDescent="0.3">
      <c r="A2607" s="1">
        <v>679</v>
      </c>
      <c r="B2607" s="1" t="s">
        <v>2620</v>
      </c>
      <c r="C2607" s="6" t="s">
        <v>2522</v>
      </c>
      <c r="D2607" s="1" t="s">
        <v>1940</v>
      </c>
      <c r="E2607" s="7">
        <v>0.93999999761581421</v>
      </c>
      <c r="F2607" s="7">
        <v>1.059999942779541</v>
      </c>
    </row>
    <row r="2608" spans="1:6" x14ac:dyDescent="0.3">
      <c r="A2608" s="1">
        <v>680</v>
      </c>
      <c r="B2608" s="1" t="s">
        <v>2621</v>
      </c>
      <c r="C2608" s="6" t="s">
        <v>2522</v>
      </c>
      <c r="D2608" s="1" t="s">
        <v>1940</v>
      </c>
      <c r="E2608" s="7">
        <v>0.93999999761581421</v>
      </c>
      <c r="F2608" s="7">
        <v>1.059999942779541</v>
      </c>
    </row>
    <row r="2609" spans="1:6" x14ac:dyDescent="0.3">
      <c r="A2609" s="1">
        <v>681</v>
      </c>
      <c r="B2609" s="1" t="s">
        <v>2622</v>
      </c>
      <c r="C2609" s="6" t="s">
        <v>2522</v>
      </c>
      <c r="D2609" s="1" t="s">
        <v>1940</v>
      </c>
      <c r="E2609" s="7">
        <v>0.93999999761581421</v>
      </c>
      <c r="F2609" s="7">
        <v>1.059999942779541</v>
      </c>
    </row>
    <row r="2610" spans="1:6" x14ac:dyDescent="0.3">
      <c r="A2610" s="1">
        <v>682</v>
      </c>
      <c r="B2610" s="1" t="s">
        <v>2623</v>
      </c>
      <c r="C2610" s="6" t="s">
        <v>2522</v>
      </c>
      <c r="D2610" s="1" t="s">
        <v>1940</v>
      </c>
      <c r="E2610" s="7">
        <v>0.93999999761581421</v>
      </c>
      <c r="F2610" s="7">
        <v>1.059999942779541</v>
      </c>
    </row>
    <row r="2611" spans="1:6" x14ac:dyDescent="0.3">
      <c r="A2611" s="1">
        <v>683</v>
      </c>
      <c r="B2611" s="1" t="s">
        <v>2624</v>
      </c>
      <c r="C2611" s="6" t="s">
        <v>2522</v>
      </c>
      <c r="D2611" s="1" t="s">
        <v>1940</v>
      </c>
      <c r="E2611" s="7">
        <v>0.93999999761581421</v>
      </c>
      <c r="F2611" s="7">
        <v>1.059999942779541</v>
      </c>
    </row>
    <row r="2612" spans="1:6" x14ac:dyDescent="0.3">
      <c r="A2612" s="1">
        <v>684</v>
      </c>
      <c r="B2612" s="1" t="s">
        <v>2625</v>
      </c>
      <c r="C2612" s="6" t="s">
        <v>2522</v>
      </c>
      <c r="D2612" s="1" t="s">
        <v>1940</v>
      </c>
      <c r="E2612" s="7">
        <v>0.93999999761581421</v>
      </c>
      <c r="F2612" s="7">
        <v>1.059999942779541</v>
      </c>
    </row>
    <row r="2613" spans="1:6" x14ac:dyDescent="0.3">
      <c r="A2613" s="1">
        <v>685</v>
      </c>
      <c r="B2613" s="1" t="s">
        <v>2626</v>
      </c>
      <c r="C2613" s="6" t="s">
        <v>2522</v>
      </c>
      <c r="D2613" s="1" t="s">
        <v>1940</v>
      </c>
      <c r="E2613" s="7">
        <v>0.93999999761581421</v>
      </c>
      <c r="F2613" s="7">
        <v>1.059999942779541</v>
      </c>
    </row>
    <row r="2614" spans="1:6" x14ac:dyDescent="0.3">
      <c r="A2614" s="1">
        <v>686</v>
      </c>
      <c r="B2614" s="1" t="s">
        <v>2627</v>
      </c>
      <c r="C2614" s="6" t="s">
        <v>2522</v>
      </c>
      <c r="D2614" s="1" t="s">
        <v>1940</v>
      </c>
      <c r="E2614" s="7">
        <v>0.93999999761581421</v>
      </c>
      <c r="F2614" s="7">
        <v>1.059999942779541</v>
      </c>
    </row>
    <row r="2615" spans="1:6" x14ac:dyDescent="0.3">
      <c r="A2615" s="1">
        <v>687</v>
      </c>
      <c r="B2615" s="1" t="s">
        <v>2628</v>
      </c>
      <c r="C2615" s="6" t="s">
        <v>2522</v>
      </c>
      <c r="D2615" s="1" t="s">
        <v>1940</v>
      </c>
      <c r="E2615" s="7">
        <v>0.93999999761581421</v>
      </c>
      <c r="F2615" s="7">
        <v>1.059999942779541</v>
      </c>
    </row>
    <row r="2616" spans="1:6" x14ac:dyDescent="0.3">
      <c r="A2616" s="1">
        <v>688</v>
      </c>
      <c r="B2616" s="1" t="s">
        <v>2629</v>
      </c>
      <c r="C2616" s="6" t="s">
        <v>2522</v>
      </c>
      <c r="D2616" s="1" t="s">
        <v>1940</v>
      </c>
      <c r="E2616" s="7">
        <v>0.93999999761581421</v>
      </c>
      <c r="F2616" s="7">
        <v>1.059999942779541</v>
      </c>
    </row>
    <row r="2617" spans="1:6" x14ac:dyDescent="0.3">
      <c r="A2617" s="1">
        <v>689</v>
      </c>
      <c r="B2617" s="1" t="s">
        <v>2630</v>
      </c>
      <c r="C2617" s="6" t="s">
        <v>2522</v>
      </c>
      <c r="D2617" s="1" t="s">
        <v>1940</v>
      </c>
      <c r="E2617" s="7">
        <v>0.93999999761581421</v>
      </c>
      <c r="F2617" s="7">
        <v>1.059999942779541</v>
      </c>
    </row>
    <row r="2618" spans="1:6" x14ac:dyDescent="0.3">
      <c r="A2618" s="1">
        <v>690</v>
      </c>
      <c r="B2618" s="1" t="s">
        <v>2631</v>
      </c>
      <c r="C2618" s="6" t="s">
        <v>2522</v>
      </c>
      <c r="D2618" s="1" t="s">
        <v>1940</v>
      </c>
      <c r="E2618" s="7">
        <v>0.93999999761581421</v>
      </c>
      <c r="F2618" s="7">
        <v>1.059999942779541</v>
      </c>
    </row>
    <row r="2619" spans="1:6" x14ac:dyDescent="0.3">
      <c r="A2619" s="1">
        <v>691</v>
      </c>
      <c r="B2619" s="1" t="s">
        <v>2632</v>
      </c>
      <c r="C2619" s="6" t="s">
        <v>2522</v>
      </c>
      <c r="D2619" s="1" t="s">
        <v>1940</v>
      </c>
      <c r="E2619" s="7">
        <v>0.93999999761581421</v>
      </c>
      <c r="F2619" s="7">
        <v>1.059999942779541</v>
      </c>
    </row>
    <row r="2620" spans="1:6" x14ac:dyDescent="0.3">
      <c r="A2620" s="1">
        <v>692</v>
      </c>
      <c r="B2620" s="1" t="s">
        <v>2633</v>
      </c>
      <c r="C2620" s="6" t="s">
        <v>2522</v>
      </c>
      <c r="D2620" s="1" t="s">
        <v>1940</v>
      </c>
      <c r="E2620" s="7">
        <v>0.93999999761581421</v>
      </c>
      <c r="F2620" s="7">
        <v>1.059999942779541</v>
      </c>
    </row>
    <row r="2621" spans="1:6" x14ac:dyDescent="0.3">
      <c r="A2621" s="1">
        <v>693</v>
      </c>
      <c r="B2621" s="1" t="s">
        <v>2634</v>
      </c>
      <c r="C2621" s="6" t="s">
        <v>2522</v>
      </c>
      <c r="D2621" s="1" t="s">
        <v>1940</v>
      </c>
      <c r="E2621" s="7">
        <v>0.93999999761581421</v>
      </c>
      <c r="F2621" s="7">
        <v>1.059999942779541</v>
      </c>
    </row>
    <row r="2622" spans="1:6" x14ac:dyDescent="0.3">
      <c r="A2622" s="1">
        <v>694</v>
      </c>
      <c r="B2622" s="1" t="s">
        <v>2635</v>
      </c>
      <c r="C2622" s="6" t="s">
        <v>2522</v>
      </c>
      <c r="D2622" s="1" t="s">
        <v>1940</v>
      </c>
      <c r="E2622" s="7">
        <v>0.93999999761581421</v>
      </c>
      <c r="F2622" s="7">
        <v>1.059999942779541</v>
      </c>
    </row>
    <row r="2623" spans="1:6" x14ac:dyDescent="0.3">
      <c r="A2623" s="1">
        <v>695</v>
      </c>
      <c r="B2623" s="1" t="s">
        <v>2636</v>
      </c>
      <c r="C2623" s="6" t="s">
        <v>2522</v>
      </c>
      <c r="D2623" s="1" t="s">
        <v>1940</v>
      </c>
      <c r="E2623" s="7">
        <v>0.93999999761581421</v>
      </c>
      <c r="F2623" s="7">
        <v>1.059999942779541</v>
      </c>
    </row>
    <row r="2624" spans="1:6" x14ac:dyDescent="0.3">
      <c r="A2624" s="1">
        <v>696</v>
      </c>
      <c r="B2624" s="1" t="s">
        <v>2637</v>
      </c>
      <c r="C2624" s="6" t="s">
        <v>2522</v>
      </c>
      <c r="D2624" s="1" t="s">
        <v>1940</v>
      </c>
      <c r="E2624" s="7">
        <v>0.93999999761581421</v>
      </c>
      <c r="F2624" s="7">
        <v>1.059999942779541</v>
      </c>
    </row>
    <row r="2625" spans="1:6" x14ac:dyDescent="0.3">
      <c r="A2625" s="1">
        <v>697</v>
      </c>
      <c r="B2625" s="1" t="s">
        <v>2638</v>
      </c>
      <c r="C2625" s="6" t="s">
        <v>2522</v>
      </c>
      <c r="D2625" s="1" t="s">
        <v>1940</v>
      </c>
      <c r="E2625" s="7">
        <v>0.93999999761581421</v>
      </c>
      <c r="F2625" s="7">
        <v>1.059999942779541</v>
      </c>
    </row>
    <row r="2626" spans="1:6" x14ac:dyDescent="0.3">
      <c r="A2626" s="1">
        <v>698</v>
      </c>
      <c r="B2626" s="1" t="s">
        <v>2639</v>
      </c>
      <c r="C2626" s="6" t="s">
        <v>2522</v>
      </c>
      <c r="D2626" s="1" t="s">
        <v>1940</v>
      </c>
      <c r="E2626" s="7">
        <v>0.93999999761581421</v>
      </c>
      <c r="F2626" s="7">
        <v>1.059999942779541</v>
      </c>
    </row>
    <row r="2627" spans="1:6" x14ac:dyDescent="0.3">
      <c r="A2627" s="1">
        <v>699</v>
      </c>
      <c r="B2627" s="1" t="s">
        <v>2640</v>
      </c>
      <c r="C2627" s="6" t="s">
        <v>2522</v>
      </c>
      <c r="D2627" s="1" t="s">
        <v>1940</v>
      </c>
      <c r="E2627" s="7">
        <v>0.93999999761581421</v>
      </c>
      <c r="F2627" s="7">
        <v>1.059999942779541</v>
      </c>
    </row>
    <row r="2628" spans="1:6" x14ac:dyDescent="0.3">
      <c r="A2628" s="1">
        <v>700</v>
      </c>
      <c r="B2628" s="1" t="s">
        <v>2641</v>
      </c>
      <c r="C2628" s="6" t="s">
        <v>2522</v>
      </c>
      <c r="D2628" s="1" t="s">
        <v>1940</v>
      </c>
      <c r="E2628" s="7">
        <v>0.93999999761581421</v>
      </c>
      <c r="F2628" s="7">
        <v>1.059999942779541</v>
      </c>
    </row>
    <row r="2629" spans="1:6" x14ac:dyDescent="0.3">
      <c r="A2629" s="1">
        <v>701</v>
      </c>
      <c r="B2629" s="1" t="s">
        <v>2642</v>
      </c>
      <c r="C2629" s="6" t="s">
        <v>2522</v>
      </c>
      <c r="D2629" s="1" t="s">
        <v>1940</v>
      </c>
      <c r="E2629" s="7">
        <v>0.93999999761581421</v>
      </c>
      <c r="F2629" s="7">
        <v>1.059999942779541</v>
      </c>
    </row>
    <row r="2630" spans="1:6" x14ac:dyDescent="0.3">
      <c r="A2630" s="1">
        <v>702</v>
      </c>
      <c r="B2630" s="1" t="s">
        <v>2643</v>
      </c>
      <c r="C2630" s="6" t="s">
        <v>2522</v>
      </c>
      <c r="D2630" s="1" t="s">
        <v>1940</v>
      </c>
      <c r="E2630" s="7">
        <v>0.93999999761581421</v>
      </c>
      <c r="F2630" s="7">
        <v>1.059999942779541</v>
      </c>
    </row>
    <row r="2631" spans="1:6" x14ac:dyDescent="0.3">
      <c r="A2631" s="1">
        <v>703</v>
      </c>
      <c r="B2631" s="1" t="s">
        <v>2644</v>
      </c>
      <c r="C2631" s="6" t="s">
        <v>2522</v>
      </c>
      <c r="D2631" s="1" t="s">
        <v>1940</v>
      </c>
      <c r="E2631" s="7">
        <v>0.93999999761581421</v>
      </c>
      <c r="F2631" s="7">
        <v>1.059999942779541</v>
      </c>
    </row>
    <row r="2632" spans="1:6" x14ac:dyDescent="0.3">
      <c r="A2632" s="1">
        <v>704</v>
      </c>
      <c r="B2632" s="1" t="s">
        <v>2645</v>
      </c>
      <c r="C2632" s="6" t="s">
        <v>2522</v>
      </c>
      <c r="D2632" s="1" t="s">
        <v>1940</v>
      </c>
      <c r="E2632" s="7">
        <v>0.93999999761581421</v>
      </c>
      <c r="F2632" s="7">
        <v>1.059999942779541</v>
      </c>
    </row>
    <row r="2633" spans="1:6" x14ac:dyDescent="0.3">
      <c r="A2633" s="1">
        <v>705</v>
      </c>
      <c r="B2633" s="1" t="s">
        <v>2646</v>
      </c>
      <c r="C2633" s="6" t="s">
        <v>2522</v>
      </c>
      <c r="D2633" s="1" t="s">
        <v>1940</v>
      </c>
      <c r="E2633" s="7">
        <v>0.93999999761581421</v>
      </c>
      <c r="F2633" s="7">
        <v>1.059999942779541</v>
      </c>
    </row>
    <row r="2634" spans="1:6" x14ac:dyDescent="0.3">
      <c r="A2634" s="1">
        <v>706</v>
      </c>
      <c r="B2634" s="1" t="s">
        <v>2647</v>
      </c>
      <c r="C2634" s="6" t="s">
        <v>2522</v>
      </c>
      <c r="D2634" s="1" t="s">
        <v>1940</v>
      </c>
      <c r="E2634" s="7">
        <v>0.93999999761581421</v>
      </c>
      <c r="F2634" s="7">
        <v>1.059999942779541</v>
      </c>
    </row>
    <row r="2635" spans="1:6" x14ac:dyDescent="0.3">
      <c r="A2635" s="1">
        <v>707</v>
      </c>
      <c r="B2635" s="1" t="s">
        <v>2648</v>
      </c>
      <c r="C2635" s="6" t="s">
        <v>2522</v>
      </c>
      <c r="D2635" s="1" t="s">
        <v>1940</v>
      </c>
      <c r="E2635" s="7">
        <v>0.93999999761581421</v>
      </c>
      <c r="F2635" s="7">
        <v>1.059999942779541</v>
      </c>
    </row>
    <row r="2636" spans="1:6" x14ac:dyDescent="0.3">
      <c r="A2636" s="1">
        <v>708</v>
      </c>
      <c r="B2636" s="1" t="s">
        <v>2649</v>
      </c>
      <c r="C2636" s="6" t="s">
        <v>2522</v>
      </c>
      <c r="D2636" s="1" t="s">
        <v>1940</v>
      </c>
      <c r="E2636" s="7">
        <v>0.93999999761581421</v>
      </c>
      <c r="F2636" s="7">
        <v>1.059999942779541</v>
      </c>
    </row>
    <row r="2637" spans="1:6" x14ac:dyDescent="0.3">
      <c r="A2637" s="1">
        <v>709</v>
      </c>
      <c r="B2637" s="1" t="s">
        <v>2650</v>
      </c>
      <c r="C2637" s="6" t="s">
        <v>2522</v>
      </c>
      <c r="D2637" s="1" t="s">
        <v>1940</v>
      </c>
      <c r="E2637" s="7">
        <v>0.93999999761581421</v>
      </c>
      <c r="F2637" s="7">
        <v>1.059999942779541</v>
      </c>
    </row>
    <row r="2638" spans="1:6" x14ac:dyDescent="0.3">
      <c r="A2638" s="1">
        <v>710</v>
      </c>
      <c r="B2638" s="1" t="s">
        <v>2651</v>
      </c>
      <c r="C2638" s="6" t="s">
        <v>2522</v>
      </c>
      <c r="D2638" s="1" t="s">
        <v>1940</v>
      </c>
      <c r="E2638" s="7">
        <v>0.93999999761581421</v>
      </c>
      <c r="F2638" s="7">
        <v>1.059999942779541</v>
      </c>
    </row>
    <row r="2639" spans="1:6" x14ac:dyDescent="0.3">
      <c r="A2639" s="1">
        <v>711</v>
      </c>
      <c r="B2639" s="1" t="s">
        <v>2652</v>
      </c>
      <c r="C2639" s="6" t="s">
        <v>2522</v>
      </c>
      <c r="D2639" s="1" t="s">
        <v>1940</v>
      </c>
      <c r="E2639" s="7">
        <v>0.93999999761581421</v>
      </c>
      <c r="F2639" s="7">
        <v>1.059999942779541</v>
      </c>
    </row>
    <row r="2640" spans="1:6" x14ac:dyDescent="0.3">
      <c r="A2640" s="1">
        <v>712</v>
      </c>
      <c r="B2640" s="1" t="s">
        <v>2653</v>
      </c>
      <c r="C2640" s="6" t="s">
        <v>2522</v>
      </c>
      <c r="D2640" s="1" t="s">
        <v>1940</v>
      </c>
      <c r="E2640" s="7">
        <v>0.93999999761581421</v>
      </c>
      <c r="F2640" s="7">
        <v>1.059999942779541</v>
      </c>
    </row>
    <row r="2641" spans="1:6" x14ac:dyDescent="0.3">
      <c r="A2641" s="1">
        <v>713</v>
      </c>
      <c r="B2641" s="1" t="s">
        <v>2654</v>
      </c>
      <c r="C2641" s="6" t="s">
        <v>2522</v>
      </c>
      <c r="D2641" s="1" t="s">
        <v>1940</v>
      </c>
      <c r="E2641" s="7">
        <v>0.93999999761581421</v>
      </c>
      <c r="F2641" s="7">
        <v>1.059999942779541</v>
      </c>
    </row>
    <row r="2642" spans="1:6" x14ac:dyDescent="0.3">
      <c r="A2642" s="1">
        <v>714</v>
      </c>
      <c r="B2642" s="1" t="s">
        <v>2655</v>
      </c>
      <c r="C2642" s="6" t="s">
        <v>2522</v>
      </c>
      <c r="D2642" s="1" t="s">
        <v>1940</v>
      </c>
      <c r="E2642" s="7">
        <v>0.93999999761581421</v>
      </c>
      <c r="F2642" s="7">
        <v>1.059999942779541</v>
      </c>
    </row>
    <row r="2643" spans="1:6" x14ac:dyDescent="0.3">
      <c r="A2643" s="1">
        <v>715</v>
      </c>
      <c r="B2643" s="1" t="s">
        <v>2656</v>
      </c>
      <c r="C2643" s="6" t="s">
        <v>2522</v>
      </c>
      <c r="D2643" s="1" t="s">
        <v>1940</v>
      </c>
      <c r="E2643" s="7">
        <v>0.93999999761581421</v>
      </c>
      <c r="F2643" s="7">
        <v>1.059999942779541</v>
      </c>
    </row>
    <row r="2644" spans="1:6" x14ac:dyDescent="0.3">
      <c r="A2644" s="1">
        <v>716</v>
      </c>
      <c r="B2644" s="1" t="s">
        <v>2657</v>
      </c>
      <c r="C2644" s="6" t="s">
        <v>2522</v>
      </c>
      <c r="D2644" s="1" t="s">
        <v>1940</v>
      </c>
      <c r="E2644" s="7">
        <v>0.93999999761581421</v>
      </c>
      <c r="F2644" s="7">
        <v>1.059999942779541</v>
      </c>
    </row>
    <row r="2645" spans="1:6" x14ac:dyDescent="0.3">
      <c r="A2645" s="1">
        <v>717</v>
      </c>
      <c r="B2645" s="1" t="s">
        <v>2658</v>
      </c>
      <c r="C2645" s="6" t="s">
        <v>2522</v>
      </c>
      <c r="D2645" s="1" t="s">
        <v>1940</v>
      </c>
      <c r="E2645" s="7">
        <v>0.93999999761581421</v>
      </c>
      <c r="F2645" s="7">
        <v>1.059999942779541</v>
      </c>
    </row>
    <row r="2646" spans="1:6" x14ac:dyDescent="0.3">
      <c r="A2646" s="1">
        <v>718</v>
      </c>
      <c r="B2646" s="1" t="s">
        <v>2659</v>
      </c>
      <c r="C2646" s="6" t="s">
        <v>2522</v>
      </c>
      <c r="D2646" s="1" t="s">
        <v>1940</v>
      </c>
      <c r="E2646" s="7">
        <v>0.93999999761581421</v>
      </c>
      <c r="F2646" s="7">
        <v>1.059999942779541</v>
      </c>
    </row>
    <row r="2647" spans="1:6" x14ac:dyDescent="0.3">
      <c r="A2647" s="1">
        <v>719</v>
      </c>
      <c r="B2647" s="1" t="s">
        <v>2660</v>
      </c>
      <c r="C2647" s="6" t="s">
        <v>2522</v>
      </c>
      <c r="D2647" s="1" t="s">
        <v>1940</v>
      </c>
      <c r="E2647" s="7">
        <v>0.93999999761581421</v>
      </c>
      <c r="F2647" s="7">
        <v>1.059999942779541</v>
      </c>
    </row>
    <row r="2648" spans="1:6" x14ac:dyDescent="0.3">
      <c r="A2648" s="1">
        <v>720</v>
      </c>
      <c r="B2648" s="1" t="s">
        <v>2661</v>
      </c>
      <c r="C2648" s="6" t="s">
        <v>2522</v>
      </c>
      <c r="D2648" s="1" t="s">
        <v>1940</v>
      </c>
      <c r="E2648" s="7">
        <v>0.93999999761581421</v>
      </c>
      <c r="F2648" s="7">
        <v>1.059999942779541</v>
      </c>
    </row>
    <row r="2649" spans="1:6" x14ac:dyDescent="0.3">
      <c r="A2649" s="1">
        <v>721</v>
      </c>
      <c r="B2649" s="1" t="s">
        <v>2662</v>
      </c>
      <c r="C2649" s="6" t="s">
        <v>2522</v>
      </c>
      <c r="D2649" s="1" t="s">
        <v>1940</v>
      </c>
      <c r="E2649" s="7">
        <v>0.93999999761581421</v>
      </c>
      <c r="F2649" s="7">
        <v>1.059999942779541</v>
      </c>
    </row>
    <row r="2650" spans="1:6" x14ac:dyDescent="0.3">
      <c r="A2650" s="1">
        <v>722</v>
      </c>
      <c r="B2650" s="1" t="s">
        <v>2663</v>
      </c>
      <c r="C2650" s="6" t="s">
        <v>2522</v>
      </c>
      <c r="D2650" s="1" t="s">
        <v>1940</v>
      </c>
      <c r="E2650" s="7">
        <v>0.93999999761581421</v>
      </c>
      <c r="F2650" s="7">
        <v>1.059999942779541</v>
      </c>
    </row>
    <row r="2651" spans="1:6" x14ac:dyDescent="0.3">
      <c r="A2651" s="1">
        <v>723</v>
      </c>
      <c r="B2651" s="1" t="s">
        <v>2664</v>
      </c>
      <c r="C2651" s="6" t="s">
        <v>2522</v>
      </c>
      <c r="D2651" s="1" t="s">
        <v>1940</v>
      </c>
      <c r="E2651" s="7">
        <v>0.93999999761581421</v>
      </c>
      <c r="F2651" s="7">
        <v>1.059999942779541</v>
      </c>
    </row>
    <row r="2652" spans="1:6" x14ac:dyDescent="0.3">
      <c r="A2652" s="1">
        <v>724</v>
      </c>
      <c r="B2652" s="1" t="s">
        <v>2665</v>
      </c>
      <c r="C2652" s="6" t="s">
        <v>2522</v>
      </c>
      <c r="D2652" s="1" t="s">
        <v>1940</v>
      </c>
      <c r="E2652" s="7">
        <v>0.93999999761581421</v>
      </c>
      <c r="F2652" s="7">
        <v>1.059999942779541</v>
      </c>
    </row>
    <row r="2653" spans="1:6" x14ac:dyDescent="0.3">
      <c r="A2653" s="1">
        <v>725</v>
      </c>
      <c r="B2653" s="1" t="s">
        <v>2666</v>
      </c>
      <c r="C2653" s="6" t="s">
        <v>2522</v>
      </c>
      <c r="D2653" s="1" t="s">
        <v>1940</v>
      </c>
      <c r="E2653" s="7">
        <v>0.93999999761581421</v>
      </c>
      <c r="F2653" s="7">
        <v>1.059999942779541</v>
      </c>
    </row>
    <row r="2654" spans="1:6" x14ac:dyDescent="0.3">
      <c r="A2654" s="1">
        <v>726</v>
      </c>
      <c r="B2654" s="1" t="s">
        <v>2667</v>
      </c>
      <c r="C2654" s="6" t="s">
        <v>2522</v>
      </c>
      <c r="D2654" s="1" t="s">
        <v>1940</v>
      </c>
      <c r="E2654" s="7">
        <v>0.93999999761581421</v>
      </c>
      <c r="F2654" s="7">
        <v>1.059999942779541</v>
      </c>
    </row>
    <row r="2655" spans="1:6" x14ac:dyDescent="0.3">
      <c r="A2655" s="1">
        <v>727</v>
      </c>
      <c r="B2655" s="1" t="s">
        <v>2668</v>
      </c>
      <c r="C2655" s="6" t="s">
        <v>2522</v>
      </c>
      <c r="D2655" s="1" t="s">
        <v>1940</v>
      </c>
      <c r="E2655" s="7">
        <v>0.93999999761581421</v>
      </c>
      <c r="F2655" s="7">
        <v>1.059999942779541</v>
      </c>
    </row>
    <row r="2656" spans="1:6" x14ac:dyDescent="0.3">
      <c r="A2656" s="1">
        <v>728</v>
      </c>
      <c r="B2656" s="1" t="s">
        <v>2669</v>
      </c>
      <c r="C2656" s="6" t="s">
        <v>2522</v>
      </c>
      <c r="D2656" s="1" t="s">
        <v>1940</v>
      </c>
      <c r="E2656" s="7">
        <v>0.93999999761581421</v>
      </c>
      <c r="F2656" s="7">
        <v>1.059999942779541</v>
      </c>
    </row>
    <row r="2657" spans="1:6" x14ac:dyDescent="0.3">
      <c r="A2657" s="1">
        <v>729</v>
      </c>
      <c r="B2657" s="1" t="s">
        <v>2670</v>
      </c>
      <c r="C2657" s="6" t="s">
        <v>2522</v>
      </c>
      <c r="D2657" s="1" t="s">
        <v>1940</v>
      </c>
      <c r="E2657" s="7">
        <v>0.93999999761581421</v>
      </c>
      <c r="F2657" s="7">
        <v>1.059999942779541</v>
      </c>
    </row>
    <row r="2658" spans="1:6" x14ac:dyDescent="0.3">
      <c r="A2658" s="1">
        <v>730</v>
      </c>
      <c r="B2658" s="1" t="s">
        <v>2671</v>
      </c>
      <c r="C2658" s="6" t="s">
        <v>2522</v>
      </c>
      <c r="D2658" s="1" t="s">
        <v>1940</v>
      </c>
      <c r="E2658" s="7">
        <v>0.93999999761581421</v>
      </c>
      <c r="F2658" s="7">
        <v>1.059999942779541</v>
      </c>
    </row>
    <row r="2659" spans="1:6" x14ac:dyDescent="0.3">
      <c r="A2659" s="1">
        <v>731</v>
      </c>
      <c r="B2659" s="1" t="s">
        <v>2672</v>
      </c>
      <c r="C2659" s="6" t="s">
        <v>2522</v>
      </c>
      <c r="D2659" s="1" t="s">
        <v>1940</v>
      </c>
      <c r="E2659" s="7">
        <v>0.93999999761581421</v>
      </c>
      <c r="F2659" s="7">
        <v>1.059999942779541</v>
      </c>
    </row>
    <row r="2660" spans="1:6" x14ac:dyDescent="0.3">
      <c r="A2660" s="1">
        <v>732</v>
      </c>
      <c r="B2660" s="1" t="s">
        <v>2673</v>
      </c>
      <c r="C2660" s="6" t="s">
        <v>2522</v>
      </c>
      <c r="D2660" s="1" t="s">
        <v>1940</v>
      </c>
      <c r="E2660" s="7">
        <v>0.93999999761581421</v>
      </c>
      <c r="F2660" s="7">
        <v>1.059999942779541</v>
      </c>
    </row>
    <row r="2661" spans="1:6" x14ac:dyDescent="0.3">
      <c r="A2661" s="1">
        <v>733</v>
      </c>
      <c r="B2661" s="1" t="s">
        <v>2674</v>
      </c>
      <c r="C2661" s="6" t="s">
        <v>2522</v>
      </c>
      <c r="D2661" s="1" t="s">
        <v>1940</v>
      </c>
      <c r="E2661" s="7">
        <v>0.93999999761581421</v>
      </c>
      <c r="F2661" s="7">
        <v>1.059999942779541</v>
      </c>
    </row>
    <row r="2662" spans="1:6" x14ac:dyDescent="0.3">
      <c r="A2662" s="1">
        <v>734</v>
      </c>
      <c r="B2662" s="1" t="s">
        <v>2675</v>
      </c>
      <c r="C2662" s="6" t="s">
        <v>2522</v>
      </c>
      <c r="D2662" s="1" t="s">
        <v>1940</v>
      </c>
      <c r="E2662" s="7">
        <v>0.93999999761581421</v>
      </c>
      <c r="F2662" s="7">
        <v>1.059999942779541</v>
      </c>
    </row>
    <row r="2663" spans="1:6" x14ac:dyDescent="0.3">
      <c r="A2663" s="1">
        <v>735</v>
      </c>
      <c r="B2663" s="1" t="s">
        <v>2676</v>
      </c>
      <c r="C2663" s="6" t="s">
        <v>2522</v>
      </c>
      <c r="D2663" s="1" t="s">
        <v>1940</v>
      </c>
      <c r="E2663" s="7">
        <v>0.93999999761581421</v>
      </c>
      <c r="F2663" s="7">
        <v>1.059999942779541</v>
      </c>
    </row>
    <row r="2664" spans="1:6" x14ac:dyDescent="0.3">
      <c r="A2664" s="1">
        <v>736</v>
      </c>
      <c r="B2664" s="1" t="s">
        <v>2677</v>
      </c>
      <c r="C2664" s="6" t="s">
        <v>2522</v>
      </c>
      <c r="D2664" s="1" t="s">
        <v>1940</v>
      </c>
      <c r="E2664" s="7">
        <v>0.93999999761581421</v>
      </c>
      <c r="F2664" s="7">
        <v>1.059999942779541</v>
      </c>
    </row>
    <row r="2665" spans="1:6" x14ac:dyDescent="0.3">
      <c r="A2665" s="1">
        <v>737</v>
      </c>
      <c r="B2665" s="1" t="s">
        <v>2678</v>
      </c>
      <c r="C2665" s="6" t="s">
        <v>2522</v>
      </c>
      <c r="D2665" s="1" t="s">
        <v>1940</v>
      </c>
      <c r="E2665" s="7">
        <v>0.93999999761581421</v>
      </c>
      <c r="F2665" s="7">
        <v>1.059999942779541</v>
      </c>
    </row>
    <row r="2666" spans="1:6" x14ac:dyDescent="0.3">
      <c r="A2666" s="1">
        <v>738</v>
      </c>
      <c r="B2666" s="1" t="s">
        <v>2679</v>
      </c>
      <c r="C2666" s="6" t="s">
        <v>2522</v>
      </c>
      <c r="D2666" s="1" t="s">
        <v>1940</v>
      </c>
      <c r="E2666" s="7">
        <v>0.93999999761581421</v>
      </c>
      <c r="F2666" s="7">
        <v>1.059999942779541</v>
      </c>
    </row>
    <row r="2667" spans="1:6" x14ac:dyDescent="0.3">
      <c r="A2667" s="1">
        <v>739</v>
      </c>
      <c r="B2667" s="1" t="s">
        <v>2680</v>
      </c>
      <c r="C2667" s="6" t="s">
        <v>2522</v>
      </c>
      <c r="D2667" s="1" t="s">
        <v>1940</v>
      </c>
      <c r="E2667" s="7">
        <v>0.93999999761581421</v>
      </c>
      <c r="F2667" s="7">
        <v>1.059999942779541</v>
      </c>
    </row>
    <row r="2668" spans="1:6" x14ac:dyDescent="0.3">
      <c r="A2668" s="1">
        <v>740</v>
      </c>
      <c r="B2668" s="1" t="s">
        <v>2681</v>
      </c>
      <c r="C2668" s="6" t="s">
        <v>2522</v>
      </c>
      <c r="D2668" s="1" t="s">
        <v>1940</v>
      </c>
      <c r="E2668" s="7">
        <v>0.93999999761581421</v>
      </c>
      <c r="F2668" s="7">
        <v>1.059999942779541</v>
      </c>
    </row>
    <row r="2669" spans="1:6" x14ac:dyDescent="0.3">
      <c r="A2669" s="1">
        <v>741</v>
      </c>
      <c r="B2669" s="1" t="s">
        <v>2682</v>
      </c>
      <c r="C2669" s="6" t="s">
        <v>2522</v>
      </c>
      <c r="D2669" s="1" t="s">
        <v>1940</v>
      </c>
      <c r="E2669" s="7">
        <v>0.93999999761581421</v>
      </c>
      <c r="F2669" s="7">
        <v>1.059999942779541</v>
      </c>
    </row>
    <row r="2670" spans="1:6" x14ac:dyDescent="0.3">
      <c r="A2670" s="1">
        <v>742</v>
      </c>
      <c r="B2670" s="1" t="s">
        <v>2683</v>
      </c>
      <c r="C2670" s="6" t="s">
        <v>2522</v>
      </c>
      <c r="D2670" s="1" t="s">
        <v>1940</v>
      </c>
      <c r="E2670" s="7">
        <v>0.93999999761581421</v>
      </c>
      <c r="F2670" s="7">
        <v>1.059999942779541</v>
      </c>
    </row>
    <row r="2671" spans="1:6" x14ac:dyDescent="0.3">
      <c r="A2671" s="1">
        <v>743</v>
      </c>
      <c r="B2671" s="1" t="s">
        <v>2684</v>
      </c>
      <c r="C2671" s="6" t="s">
        <v>2522</v>
      </c>
      <c r="D2671" s="1" t="s">
        <v>1940</v>
      </c>
      <c r="E2671" s="7">
        <v>0.93999999761581421</v>
      </c>
      <c r="F2671" s="7">
        <v>1.059999942779541</v>
      </c>
    </row>
    <row r="2672" spans="1:6" x14ac:dyDescent="0.3">
      <c r="A2672" s="1">
        <v>744</v>
      </c>
      <c r="B2672" s="1" t="s">
        <v>2685</v>
      </c>
      <c r="C2672" s="6" t="s">
        <v>2522</v>
      </c>
      <c r="D2672" s="1" t="s">
        <v>1940</v>
      </c>
      <c r="E2672" s="7">
        <v>0.93999999761581421</v>
      </c>
      <c r="F2672" s="7">
        <v>1.059999942779541</v>
      </c>
    </row>
    <row r="2673" spans="1:6" x14ac:dyDescent="0.3">
      <c r="A2673" s="1">
        <v>745</v>
      </c>
      <c r="B2673" s="1" t="s">
        <v>2686</v>
      </c>
      <c r="C2673" s="6" t="s">
        <v>2522</v>
      </c>
      <c r="D2673" s="1" t="s">
        <v>1940</v>
      </c>
      <c r="E2673" s="7">
        <v>0.93999999761581421</v>
      </c>
      <c r="F2673" s="7">
        <v>1.059999942779541</v>
      </c>
    </row>
    <row r="2674" spans="1:6" x14ac:dyDescent="0.3">
      <c r="A2674" s="1">
        <v>746</v>
      </c>
      <c r="B2674" s="1" t="s">
        <v>2687</v>
      </c>
      <c r="C2674" s="6" t="s">
        <v>2522</v>
      </c>
      <c r="D2674" s="1" t="s">
        <v>1940</v>
      </c>
      <c r="E2674" s="7">
        <v>0.93999999761581421</v>
      </c>
      <c r="F2674" s="7">
        <v>1.059999942779541</v>
      </c>
    </row>
    <row r="2675" spans="1:6" x14ac:dyDescent="0.3">
      <c r="A2675" s="1">
        <v>747</v>
      </c>
      <c r="B2675" s="1" t="s">
        <v>2688</v>
      </c>
      <c r="C2675" s="6" t="s">
        <v>2522</v>
      </c>
      <c r="D2675" s="1" t="s">
        <v>1940</v>
      </c>
      <c r="E2675" s="7">
        <v>0.93999999761581421</v>
      </c>
      <c r="F2675" s="7">
        <v>1.059999942779541</v>
      </c>
    </row>
    <row r="2676" spans="1:6" x14ac:dyDescent="0.3">
      <c r="A2676" s="1">
        <v>748</v>
      </c>
      <c r="B2676" s="1" t="s">
        <v>2689</v>
      </c>
      <c r="C2676" s="6" t="s">
        <v>2522</v>
      </c>
      <c r="D2676" s="1" t="s">
        <v>1940</v>
      </c>
      <c r="E2676" s="7">
        <v>0.93999999761581421</v>
      </c>
      <c r="F2676" s="7">
        <v>1.059999942779541</v>
      </c>
    </row>
    <row r="2677" spans="1:6" x14ac:dyDescent="0.3">
      <c r="A2677" s="1">
        <v>749</v>
      </c>
      <c r="B2677" s="1" t="s">
        <v>2690</v>
      </c>
      <c r="C2677" s="6" t="s">
        <v>2522</v>
      </c>
      <c r="D2677" s="1" t="s">
        <v>1940</v>
      </c>
      <c r="E2677" s="7">
        <v>0.93999999761581421</v>
      </c>
      <c r="F2677" s="7">
        <v>1.059999942779541</v>
      </c>
    </row>
    <row r="2678" spans="1:6" x14ac:dyDescent="0.3">
      <c r="A2678" s="1">
        <v>750</v>
      </c>
      <c r="B2678" s="1" t="s">
        <v>2691</v>
      </c>
      <c r="C2678" s="6" t="s">
        <v>2522</v>
      </c>
      <c r="D2678" s="1" t="s">
        <v>1940</v>
      </c>
      <c r="E2678" s="7">
        <v>0.93999999761581421</v>
      </c>
      <c r="F2678" s="7">
        <v>1.059999942779541</v>
      </c>
    </row>
    <row r="2679" spans="1:6" x14ac:dyDescent="0.3">
      <c r="A2679" s="1">
        <v>751</v>
      </c>
      <c r="B2679" s="1" t="s">
        <v>2692</v>
      </c>
      <c r="C2679" s="6" t="s">
        <v>2522</v>
      </c>
      <c r="D2679" s="1" t="s">
        <v>1940</v>
      </c>
      <c r="E2679" s="7">
        <v>0.93999999761581421</v>
      </c>
      <c r="F2679" s="7">
        <v>1.059999942779541</v>
      </c>
    </row>
    <row r="2680" spans="1:6" x14ac:dyDescent="0.3">
      <c r="A2680" s="1">
        <v>752</v>
      </c>
      <c r="B2680" s="1" t="s">
        <v>2693</v>
      </c>
      <c r="C2680" s="6" t="s">
        <v>2522</v>
      </c>
      <c r="D2680" s="1" t="s">
        <v>1940</v>
      </c>
      <c r="E2680" s="7">
        <v>0.93999999761581421</v>
      </c>
      <c r="F2680" s="7">
        <v>1.059999942779541</v>
      </c>
    </row>
    <row r="2681" spans="1:6" x14ac:dyDescent="0.3">
      <c r="A2681" s="1">
        <v>753</v>
      </c>
      <c r="B2681" s="1" t="s">
        <v>2694</v>
      </c>
      <c r="C2681" s="6" t="s">
        <v>2522</v>
      </c>
      <c r="D2681" s="1" t="s">
        <v>1940</v>
      </c>
      <c r="E2681" s="7">
        <v>0.93999999761581421</v>
      </c>
      <c r="F2681" s="7">
        <v>1.059999942779541</v>
      </c>
    </row>
    <row r="2682" spans="1:6" x14ac:dyDescent="0.3">
      <c r="A2682" s="1">
        <v>754</v>
      </c>
      <c r="B2682" s="1" t="s">
        <v>2695</v>
      </c>
      <c r="C2682" s="6" t="s">
        <v>2522</v>
      </c>
      <c r="D2682" s="1" t="s">
        <v>1940</v>
      </c>
      <c r="E2682" s="7">
        <v>0.93999999761581421</v>
      </c>
      <c r="F2682" s="7">
        <v>1.059999942779541</v>
      </c>
    </row>
    <row r="2683" spans="1:6" x14ac:dyDescent="0.3">
      <c r="A2683" s="1">
        <v>755</v>
      </c>
      <c r="B2683" s="1" t="s">
        <v>2696</v>
      </c>
      <c r="C2683" s="6" t="s">
        <v>2522</v>
      </c>
      <c r="D2683" s="1" t="s">
        <v>1940</v>
      </c>
      <c r="E2683" s="7">
        <v>0.93999999761581421</v>
      </c>
      <c r="F2683" s="7">
        <v>1.059999942779541</v>
      </c>
    </row>
    <row r="2684" spans="1:6" x14ac:dyDescent="0.3">
      <c r="A2684" s="1">
        <v>756</v>
      </c>
      <c r="B2684" s="1" t="s">
        <v>2697</v>
      </c>
      <c r="C2684" s="6" t="s">
        <v>2522</v>
      </c>
      <c r="D2684" s="1" t="s">
        <v>1940</v>
      </c>
      <c r="E2684" s="7">
        <v>0.93999999761581421</v>
      </c>
      <c r="F2684" s="7">
        <v>1.059999942779541</v>
      </c>
    </row>
    <row r="2685" spans="1:6" x14ac:dyDescent="0.3">
      <c r="A2685" s="1">
        <v>757</v>
      </c>
      <c r="B2685" s="1" t="s">
        <v>2698</v>
      </c>
      <c r="C2685" s="6" t="s">
        <v>2522</v>
      </c>
      <c r="D2685" s="1" t="s">
        <v>1940</v>
      </c>
      <c r="E2685" s="7">
        <v>0.93999999761581421</v>
      </c>
      <c r="F2685" s="7">
        <v>1.059999942779541</v>
      </c>
    </row>
    <row r="2686" spans="1:6" x14ac:dyDescent="0.3">
      <c r="A2686" s="1">
        <v>758</v>
      </c>
      <c r="B2686" s="1" t="s">
        <v>2699</v>
      </c>
      <c r="C2686" s="6" t="s">
        <v>2522</v>
      </c>
      <c r="D2686" s="1" t="s">
        <v>1940</v>
      </c>
      <c r="E2686" s="7">
        <v>0.93999999761581421</v>
      </c>
      <c r="F2686" s="7">
        <v>1.059999942779541</v>
      </c>
    </row>
    <row r="2687" spans="1:6" x14ac:dyDescent="0.3">
      <c r="A2687" s="1">
        <v>759</v>
      </c>
      <c r="B2687" s="1" t="s">
        <v>2700</v>
      </c>
      <c r="C2687" s="6" t="s">
        <v>2522</v>
      </c>
      <c r="D2687" s="1" t="s">
        <v>1940</v>
      </c>
      <c r="E2687" s="7">
        <v>0.93999999761581421</v>
      </c>
      <c r="F2687" s="7">
        <v>1.059999942779541</v>
      </c>
    </row>
    <row r="2688" spans="1:6" x14ac:dyDescent="0.3">
      <c r="A2688" s="1">
        <v>760</v>
      </c>
      <c r="B2688" s="1" t="s">
        <v>2701</v>
      </c>
      <c r="C2688" s="6" t="s">
        <v>2522</v>
      </c>
      <c r="D2688" s="1" t="s">
        <v>1940</v>
      </c>
      <c r="E2688" s="7">
        <v>0.93999999761581421</v>
      </c>
      <c r="F2688" s="7">
        <v>1.059999942779541</v>
      </c>
    </row>
    <row r="2689" spans="1:6" x14ac:dyDescent="0.3">
      <c r="A2689" s="1">
        <v>761</v>
      </c>
      <c r="B2689" s="1" t="s">
        <v>2702</v>
      </c>
      <c r="C2689" s="6" t="s">
        <v>2522</v>
      </c>
      <c r="D2689" s="1" t="s">
        <v>1940</v>
      </c>
      <c r="E2689" s="7">
        <v>0.93999999761581421</v>
      </c>
      <c r="F2689" s="7">
        <v>1.059999942779541</v>
      </c>
    </row>
    <row r="2690" spans="1:6" x14ac:dyDescent="0.3">
      <c r="A2690" s="1">
        <v>762</v>
      </c>
      <c r="B2690" s="1" t="s">
        <v>2703</v>
      </c>
      <c r="C2690" s="6" t="s">
        <v>2522</v>
      </c>
      <c r="D2690" s="1" t="s">
        <v>1940</v>
      </c>
      <c r="E2690" s="7">
        <v>0.93999999761581421</v>
      </c>
      <c r="F2690" s="7">
        <v>1.059999942779541</v>
      </c>
    </row>
    <row r="2691" spans="1:6" x14ac:dyDescent="0.3">
      <c r="A2691" s="1">
        <v>763</v>
      </c>
      <c r="B2691" s="1" t="s">
        <v>2704</v>
      </c>
      <c r="C2691" s="6" t="s">
        <v>2522</v>
      </c>
      <c r="D2691" s="1" t="s">
        <v>1940</v>
      </c>
      <c r="E2691" s="7">
        <v>0.93999999761581421</v>
      </c>
      <c r="F2691" s="7">
        <v>1.059999942779541</v>
      </c>
    </row>
    <row r="2692" spans="1:6" x14ac:dyDescent="0.3">
      <c r="A2692" s="1">
        <v>764</v>
      </c>
      <c r="B2692" s="1" t="s">
        <v>2705</v>
      </c>
      <c r="C2692" s="6" t="s">
        <v>2522</v>
      </c>
      <c r="D2692" s="1" t="s">
        <v>1940</v>
      </c>
      <c r="E2692" s="7">
        <v>0.93999999761581421</v>
      </c>
      <c r="F2692" s="7">
        <v>1.059999942779541</v>
      </c>
    </row>
    <row r="2693" spans="1:6" x14ac:dyDescent="0.3">
      <c r="A2693" s="1">
        <v>765</v>
      </c>
      <c r="B2693" s="1" t="s">
        <v>2706</v>
      </c>
      <c r="C2693" s="6" t="s">
        <v>2522</v>
      </c>
      <c r="D2693" s="1" t="s">
        <v>1940</v>
      </c>
      <c r="E2693" s="7">
        <v>0.93999999761581421</v>
      </c>
      <c r="F2693" s="7">
        <v>1.059999942779541</v>
      </c>
    </row>
    <row r="2694" spans="1:6" x14ac:dyDescent="0.3">
      <c r="A2694" s="1">
        <v>766</v>
      </c>
      <c r="B2694" s="1" t="s">
        <v>2707</v>
      </c>
      <c r="C2694" s="6" t="s">
        <v>2522</v>
      </c>
      <c r="D2694" s="1" t="s">
        <v>1940</v>
      </c>
      <c r="E2694" s="7">
        <v>0.93999999761581421</v>
      </c>
      <c r="F2694" s="7">
        <v>1.059999942779541</v>
      </c>
    </row>
    <row r="2695" spans="1:6" x14ac:dyDescent="0.3">
      <c r="A2695" s="1">
        <v>767</v>
      </c>
      <c r="B2695" s="1" t="s">
        <v>2708</v>
      </c>
      <c r="C2695" s="6" t="s">
        <v>2522</v>
      </c>
      <c r="D2695" s="1" t="s">
        <v>1940</v>
      </c>
      <c r="E2695" s="7">
        <v>0.93999999761581421</v>
      </c>
      <c r="F2695" s="7">
        <v>1.059999942779541</v>
      </c>
    </row>
    <row r="2696" spans="1:6" x14ac:dyDescent="0.3">
      <c r="A2696" s="1">
        <v>768</v>
      </c>
      <c r="B2696" s="1" t="s">
        <v>2709</v>
      </c>
      <c r="C2696" s="6" t="s">
        <v>2522</v>
      </c>
      <c r="D2696" s="1" t="s">
        <v>1940</v>
      </c>
      <c r="E2696" s="7">
        <v>0.93999999761581421</v>
      </c>
      <c r="F2696" s="7">
        <v>1.059999942779541</v>
      </c>
    </row>
    <row r="2697" spans="1:6" x14ac:dyDescent="0.3">
      <c r="A2697" s="1">
        <v>769</v>
      </c>
      <c r="B2697" s="1" t="s">
        <v>2710</v>
      </c>
      <c r="C2697" s="6" t="s">
        <v>2522</v>
      </c>
      <c r="D2697" s="1" t="s">
        <v>1940</v>
      </c>
      <c r="E2697" s="7">
        <v>0.93999999761581421</v>
      </c>
      <c r="F2697" s="7">
        <v>1.059999942779541</v>
      </c>
    </row>
    <row r="2698" spans="1:6" x14ac:dyDescent="0.3">
      <c r="A2698" s="1">
        <v>770</v>
      </c>
      <c r="B2698" s="1" t="s">
        <v>2711</v>
      </c>
      <c r="C2698" s="6" t="s">
        <v>2522</v>
      </c>
      <c r="D2698" s="1" t="s">
        <v>1940</v>
      </c>
      <c r="E2698" s="7">
        <v>0.93999999761581421</v>
      </c>
      <c r="F2698" s="7">
        <v>1.059999942779541</v>
      </c>
    </row>
    <row r="2699" spans="1:6" x14ac:dyDescent="0.3">
      <c r="A2699" s="1">
        <v>771</v>
      </c>
      <c r="B2699" s="1" t="s">
        <v>2712</v>
      </c>
      <c r="C2699" s="6" t="s">
        <v>2522</v>
      </c>
      <c r="D2699" s="1" t="s">
        <v>1940</v>
      </c>
      <c r="E2699" s="7">
        <v>0.93999999761581421</v>
      </c>
      <c r="F2699" s="7">
        <v>1.059999942779541</v>
      </c>
    </row>
    <row r="2700" spans="1:6" x14ac:dyDescent="0.3">
      <c r="A2700" s="1">
        <v>772</v>
      </c>
      <c r="B2700" s="1" t="s">
        <v>2713</v>
      </c>
      <c r="C2700" s="6" t="s">
        <v>2522</v>
      </c>
      <c r="D2700" s="1" t="s">
        <v>1940</v>
      </c>
      <c r="E2700" s="7">
        <v>0.93999999761581421</v>
      </c>
      <c r="F2700" s="7">
        <v>1.059999942779541</v>
      </c>
    </row>
    <row r="2701" spans="1:6" x14ac:dyDescent="0.3">
      <c r="A2701" s="1">
        <v>773</v>
      </c>
      <c r="B2701" s="1" t="s">
        <v>2714</v>
      </c>
      <c r="C2701" s="6" t="s">
        <v>2522</v>
      </c>
      <c r="D2701" s="1" t="s">
        <v>1940</v>
      </c>
      <c r="E2701" s="7">
        <v>0.93999999761581421</v>
      </c>
      <c r="F2701" s="7">
        <v>1.059999942779541</v>
      </c>
    </row>
    <row r="2702" spans="1:6" x14ac:dyDescent="0.3">
      <c r="A2702" s="1">
        <v>774</v>
      </c>
      <c r="B2702" s="1" t="s">
        <v>2715</v>
      </c>
      <c r="C2702" s="6" t="s">
        <v>2522</v>
      </c>
      <c r="D2702" s="1" t="s">
        <v>1940</v>
      </c>
      <c r="E2702" s="7">
        <v>0.93999999761581421</v>
      </c>
      <c r="F2702" s="7">
        <v>1.059999942779541</v>
      </c>
    </row>
    <row r="2703" spans="1:6" x14ac:dyDescent="0.3">
      <c r="A2703" s="1">
        <v>775</v>
      </c>
      <c r="B2703" s="1" t="s">
        <v>2716</v>
      </c>
      <c r="C2703" s="6" t="s">
        <v>2522</v>
      </c>
      <c r="D2703" s="1" t="s">
        <v>1940</v>
      </c>
      <c r="E2703" s="7">
        <v>0.93999999761581421</v>
      </c>
      <c r="F2703" s="7">
        <v>1.059999942779541</v>
      </c>
    </row>
    <row r="2704" spans="1:6" x14ac:dyDescent="0.3">
      <c r="A2704" s="1">
        <v>776</v>
      </c>
      <c r="B2704" s="1" t="s">
        <v>2717</v>
      </c>
      <c r="C2704" s="6" t="s">
        <v>2522</v>
      </c>
      <c r="D2704" s="1" t="s">
        <v>1940</v>
      </c>
      <c r="E2704" s="7">
        <v>0.93999999761581421</v>
      </c>
      <c r="F2704" s="7">
        <v>1.059999942779541</v>
      </c>
    </row>
    <row r="2705" spans="1:6" x14ac:dyDescent="0.3">
      <c r="A2705" s="1">
        <v>777</v>
      </c>
      <c r="B2705" s="1" t="s">
        <v>2718</v>
      </c>
      <c r="C2705" s="6" t="s">
        <v>2522</v>
      </c>
      <c r="D2705" s="1" t="s">
        <v>1940</v>
      </c>
      <c r="E2705" s="7">
        <v>0.93999999761581421</v>
      </c>
      <c r="F2705" s="7">
        <v>1.059999942779541</v>
      </c>
    </row>
    <row r="2706" spans="1:6" x14ac:dyDescent="0.3">
      <c r="A2706" s="1">
        <v>778</v>
      </c>
      <c r="B2706" s="1" t="s">
        <v>2719</v>
      </c>
      <c r="C2706" s="6" t="s">
        <v>2522</v>
      </c>
      <c r="D2706" s="1" t="s">
        <v>1940</v>
      </c>
      <c r="E2706" s="7">
        <v>0.93999999761581421</v>
      </c>
      <c r="F2706" s="7">
        <v>1.059999942779541</v>
      </c>
    </row>
    <row r="2707" spans="1:6" x14ac:dyDescent="0.3">
      <c r="A2707" s="1">
        <v>779</v>
      </c>
      <c r="B2707" s="1" t="s">
        <v>2720</v>
      </c>
      <c r="C2707" s="6" t="s">
        <v>2522</v>
      </c>
      <c r="D2707" s="1" t="s">
        <v>1940</v>
      </c>
      <c r="E2707" s="7">
        <v>0.93999999761581421</v>
      </c>
      <c r="F2707" s="7">
        <v>1.059999942779541</v>
      </c>
    </row>
    <row r="2708" spans="1:6" x14ac:dyDescent="0.3">
      <c r="A2708" s="1">
        <v>780</v>
      </c>
      <c r="B2708" s="1" t="s">
        <v>2721</v>
      </c>
      <c r="C2708" s="6" t="s">
        <v>2522</v>
      </c>
      <c r="D2708" s="1" t="s">
        <v>1940</v>
      </c>
      <c r="E2708" s="7">
        <v>0.93999999761581421</v>
      </c>
      <c r="F2708" s="7">
        <v>1.059999942779541</v>
      </c>
    </row>
    <row r="2709" spans="1:6" x14ac:dyDescent="0.3">
      <c r="A2709" s="1">
        <v>781</v>
      </c>
      <c r="B2709" s="1" t="s">
        <v>2722</v>
      </c>
      <c r="C2709" s="6" t="s">
        <v>2522</v>
      </c>
      <c r="D2709" s="1" t="s">
        <v>1940</v>
      </c>
      <c r="E2709" s="7">
        <v>0.93999999761581421</v>
      </c>
      <c r="F2709" s="7">
        <v>1.059999942779541</v>
      </c>
    </row>
    <row r="2710" spans="1:6" x14ac:dyDescent="0.3">
      <c r="A2710" s="1">
        <v>782</v>
      </c>
      <c r="B2710" s="1" t="s">
        <v>2723</v>
      </c>
      <c r="C2710" s="6" t="s">
        <v>2522</v>
      </c>
      <c r="D2710" s="1" t="s">
        <v>1940</v>
      </c>
      <c r="E2710" s="7">
        <v>0.93999999761581421</v>
      </c>
      <c r="F2710" s="7">
        <v>1.059999942779541</v>
      </c>
    </row>
    <row r="2711" spans="1:6" x14ac:dyDescent="0.3">
      <c r="A2711" s="1">
        <v>783</v>
      </c>
      <c r="B2711" s="1" t="s">
        <v>2724</v>
      </c>
      <c r="C2711" s="6" t="s">
        <v>2522</v>
      </c>
      <c r="D2711" s="1" t="s">
        <v>1940</v>
      </c>
      <c r="E2711" s="7">
        <v>0.93999999761581421</v>
      </c>
      <c r="F2711" s="7">
        <v>1.059999942779541</v>
      </c>
    </row>
    <row r="2712" spans="1:6" x14ac:dyDescent="0.3">
      <c r="A2712" s="1">
        <v>784</v>
      </c>
      <c r="B2712" s="1" t="s">
        <v>2725</v>
      </c>
      <c r="C2712" s="6" t="s">
        <v>2522</v>
      </c>
      <c r="D2712" s="1" t="s">
        <v>1940</v>
      </c>
      <c r="E2712" s="7">
        <v>0.93999999761581421</v>
      </c>
      <c r="F2712" s="7">
        <v>1.059999942779541</v>
      </c>
    </row>
    <row r="2713" spans="1:6" x14ac:dyDescent="0.3">
      <c r="A2713" s="1">
        <v>785</v>
      </c>
      <c r="B2713" s="1" t="s">
        <v>2726</v>
      </c>
      <c r="C2713" s="6" t="s">
        <v>2522</v>
      </c>
      <c r="D2713" s="1" t="s">
        <v>1940</v>
      </c>
      <c r="E2713" s="7">
        <v>0.93999999761581421</v>
      </c>
      <c r="F2713" s="7">
        <v>1.059999942779541</v>
      </c>
    </row>
    <row r="2714" spans="1:6" x14ac:dyDescent="0.3">
      <c r="A2714" s="1">
        <v>786</v>
      </c>
      <c r="B2714" s="1" t="s">
        <v>2727</v>
      </c>
      <c r="C2714" s="6" t="s">
        <v>2522</v>
      </c>
      <c r="D2714" s="1" t="s">
        <v>1940</v>
      </c>
      <c r="E2714" s="7">
        <v>0.93999999761581421</v>
      </c>
      <c r="F2714" s="7">
        <v>1.059999942779541</v>
      </c>
    </row>
    <row r="2715" spans="1:6" x14ac:dyDescent="0.3">
      <c r="A2715" s="1">
        <v>787</v>
      </c>
      <c r="B2715" s="1" t="s">
        <v>2728</v>
      </c>
      <c r="C2715" s="6" t="s">
        <v>2522</v>
      </c>
      <c r="D2715" s="1" t="s">
        <v>1940</v>
      </c>
      <c r="E2715" s="7">
        <v>0.93999999761581421</v>
      </c>
      <c r="F2715" s="7">
        <v>1.059999942779541</v>
      </c>
    </row>
    <row r="2716" spans="1:6" x14ac:dyDescent="0.3">
      <c r="A2716" s="1">
        <v>788</v>
      </c>
      <c r="B2716" s="1" t="s">
        <v>2729</v>
      </c>
      <c r="C2716" s="6" t="s">
        <v>2522</v>
      </c>
      <c r="D2716" s="1" t="s">
        <v>1940</v>
      </c>
      <c r="E2716" s="7">
        <v>0.93999999761581421</v>
      </c>
      <c r="F2716" s="7">
        <v>1.059999942779541</v>
      </c>
    </row>
    <row r="2717" spans="1:6" x14ac:dyDescent="0.3">
      <c r="A2717" s="1">
        <v>789</v>
      </c>
      <c r="B2717" s="1" t="s">
        <v>2730</v>
      </c>
      <c r="C2717" s="6" t="s">
        <v>2522</v>
      </c>
      <c r="D2717" s="1" t="s">
        <v>1940</v>
      </c>
      <c r="E2717" s="7">
        <v>0.93999999761581421</v>
      </c>
      <c r="F2717" s="7">
        <v>1.059999942779541</v>
      </c>
    </row>
    <row r="2718" spans="1:6" x14ac:dyDescent="0.3">
      <c r="A2718" s="1">
        <v>790</v>
      </c>
      <c r="B2718" s="1" t="s">
        <v>2731</v>
      </c>
      <c r="C2718" s="6" t="s">
        <v>2522</v>
      </c>
      <c r="D2718" s="1" t="s">
        <v>1940</v>
      </c>
      <c r="E2718" s="7">
        <v>0.93999999761581421</v>
      </c>
      <c r="F2718" s="7">
        <v>1.059999942779541</v>
      </c>
    </row>
    <row r="2719" spans="1:6" x14ac:dyDescent="0.3">
      <c r="A2719" s="1">
        <v>791</v>
      </c>
      <c r="B2719" s="1" t="s">
        <v>2732</v>
      </c>
      <c r="C2719" s="6" t="s">
        <v>2522</v>
      </c>
      <c r="D2719" s="1" t="s">
        <v>1940</v>
      </c>
      <c r="E2719" s="7">
        <v>0.93999999761581421</v>
      </c>
      <c r="F2719" s="7">
        <v>1.059999942779541</v>
      </c>
    </row>
    <row r="2720" spans="1:6" x14ac:dyDescent="0.3">
      <c r="A2720" s="1">
        <v>792</v>
      </c>
      <c r="B2720" s="1" t="s">
        <v>2733</v>
      </c>
      <c r="C2720" s="6" t="s">
        <v>2522</v>
      </c>
      <c r="D2720" s="1" t="s">
        <v>1940</v>
      </c>
      <c r="E2720" s="7">
        <v>0.93999999761581421</v>
      </c>
      <c r="F2720" s="7">
        <v>1.059999942779541</v>
      </c>
    </row>
    <row r="2721" spans="1:6" x14ac:dyDescent="0.3">
      <c r="A2721" s="1">
        <v>793</v>
      </c>
      <c r="B2721" s="1" t="s">
        <v>2734</v>
      </c>
      <c r="C2721" s="6" t="s">
        <v>2522</v>
      </c>
      <c r="D2721" s="1" t="s">
        <v>1940</v>
      </c>
      <c r="E2721" s="7">
        <v>0.93999999761581421</v>
      </c>
      <c r="F2721" s="7">
        <v>1.059999942779541</v>
      </c>
    </row>
    <row r="2722" spans="1:6" x14ac:dyDescent="0.3">
      <c r="A2722" s="1">
        <v>794</v>
      </c>
      <c r="B2722" s="1" t="s">
        <v>2735</v>
      </c>
      <c r="C2722" s="6" t="s">
        <v>2522</v>
      </c>
      <c r="D2722" s="1" t="s">
        <v>1940</v>
      </c>
      <c r="E2722" s="7">
        <v>0.93999999761581421</v>
      </c>
      <c r="F2722" s="7">
        <v>1.059999942779541</v>
      </c>
    </row>
    <row r="2723" spans="1:6" x14ac:dyDescent="0.3">
      <c r="A2723" s="1">
        <v>795</v>
      </c>
      <c r="B2723" s="1" t="s">
        <v>2736</v>
      </c>
      <c r="C2723" s="6" t="s">
        <v>2522</v>
      </c>
      <c r="D2723" s="1" t="s">
        <v>1940</v>
      </c>
      <c r="E2723" s="7">
        <v>0.93999999761581421</v>
      </c>
      <c r="F2723" s="7">
        <v>1.059999942779541</v>
      </c>
    </row>
    <row r="2724" spans="1:6" x14ac:dyDescent="0.3">
      <c r="A2724" s="1">
        <v>796</v>
      </c>
      <c r="B2724" s="1" t="s">
        <v>2737</v>
      </c>
      <c r="C2724" s="6" t="s">
        <v>2522</v>
      </c>
      <c r="D2724" s="1" t="s">
        <v>1940</v>
      </c>
      <c r="E2724" s="7">
        <v>0.93999999761581421</v>
      </c>
      <c r="F2724" s="7">
        <v>1.059999942779541</v>
      </c>
    </row>
    <row r="2725" spans="1:6" x14ac:dyDescent="0.3">
      <c r="A2725" s="1">
        <v>797</v>
      </c>
      <c r="B2725" s="1" t="s">
        <v>2738</v>
      </c>
      <c r="C2725" s="6" t="s">
        <v>2522</v>
      </c>
      <c r="D2725" s="1" t="s">
        <v>1940</v>
      </c>
      <c r="E2725" s="7">
        <v>0.93999999761581421</v>
      </c>
      <c r="F2725" s="7">
        <v>1.059999942779541</v>
      </c>
    </row>
    <row r="2726" spans="1:6" x14ac:dyDescent="0.3">
      <c r="A2726" s="1">
        <v>798</v>
      </c>
      <c r="B2726" s="1" t="s">
        <v>2739</v>
      </c>
      <c r="C2726" s="6" t="s">
        <v>2522</v>
      </c>
      <c r="D2726" s="1" t="s">
        <v>1940</v>
      </c>
      <c r="E2726" s="7">
        <v>0.93999999761581421</v>
      </c>
      <c r="F2726" s="7">
        <v>1.059999942779541</v>
      </c>
    </row>
    <row r="2727" spans="1:6" x14ac:dyDescent="0.3">
      <c r="A2727" s="1">
        <v>799</v>
      </c>
      <c r="B2727" s="1" t="s">
        <v>2740</v>
      </c>
      <c r="C2727" s="6" t="s">
        <v>2522</v>
      </c>
      <c r="D2727" s="1" t="s">
        <v>1940</v>
      </c>
      <c r="E2727" s="7">
        <v>0.93999999761581421</v>
      </c>
      <c r="F2727" s="7">
        <v>1.059999942779541</v>
      </c>
    </row>
    <row r="2728" spans="1:6" x14ac:dyDescent="0.3">
      <c r="A2728" s="1">
        <v>800</v>
      </c>
      <c r="B2728" s="1" t="s">
        <v>2741</v>
      </c>
      <c r="C2728" s="6" t="s">
        <v>2522</v>
      </c>
      <c r="D2728" s="1" t="s">
        <v>1940</v>
      </c>
      <c r="E2728" s="7">
        <v>0.93999999761581421</v>
      </c>
      <c r="F2728" s="7">
        <v>1.059999942779541</v>
      </c>
    </row>
    <row r="2729" spans="1:6" x14ac:dyDescent="0.3">
      <c r="A2729" s="1">
        <v>801</v>
      </c>
      <c r="B2729" s="1" t="s">
        <v>2742</v>
      </c>
      <c r="C2729" s="6" t="s">
        <v>2522</v>
      </c>
      <c r="D2729" s="1" t="s">
        <v>1940</v>
      </c>
      <c r="E2729" s="7">
        <v>0.93999999761581421</v>
      </c>
      <c r="F2729" s="7">
        <v>1.059999942779541</v>
      </c>
    </row>
    <row r="2730" spans="1:6" x14ac:dyDescent="0.3">
      <c r="A2730" s="1">
        <v>802</v>
      </c>
      <c r="B2730" s="1" t="s">
        <v>2743</v>
      </c>
      <c r="C2730" s="6" t="s">
        <v>2522</v>
      </c>
      <c r="D2730" s="1" t="s">
        <v>1940</v>
      </c>
      <c r="E2730" s="7">
        <v>0.93999999761581421</v>
      </c>
      <c r="F2730" s="7">
        <v>1.059999942779541</v>
      </c>
    </row>
    <row r="2731" spans="1:6" x14ac:dyDescent="0.3">
      <c r="A2731" s="1">
        <v>803</v>
      </c>
      <c r="B2731" s="1" t="s">
        <v>2744</v>
      </c>
      <c r="C2731" s="6" t="s">
        <v>2522</v>
      </c>
      <c r="D2731" s="1" t="s">
        <v>1940</v>
      </c>
      <c r="E2731" s="7">
        <v>0.93999999761581421</v>
      </c>
      <c r="F2731" s="7">
        <v>1.059999942779541</v>
      </c>
    </row>
    <row r="2732" spans="1:6" x14ac:dyDescent="0.3">
      <c r="A2732" s="1">
        <v>804</v>
      </c>
      <c r="B2732" s="1" t="s">
        <v>2745</v>
      </c>
      <c r="C2732" s="6" t="s">
        <v>2522</v>
      </c>
      <c r="D2732" s="1" t="s">
        <v>1940</v>
      </c>
      <c r="E2732" s="7">
        <v>0.93999999761581421</v>
      </c>
      <c r="F2732" s="7">
        <v>1.059999942779541</v>
      </c>
    </row>
    <row r="2733" spans="1:6" x14ac:dyDescent="0.3">
      <c r="A2733" s="1">
        <v>805</v>
      </c>
      <c r="B2733" s="1" t="s">
        <v>2746</v>
      </c>
      <c r="C2733" s="6" t="s">
        <v>2522</v>
      </c>
      <c r="D2733" s="1" t="s">
        <v>1940</v>
      </c>
      <c r="E2733" s="7">
        <v>0.93999999761581421</v>
      </c>
      <c r="F2733" s="7">
        <v>1.059999942779541</v>
      </c>
    </row>
    <row r="2734" spans="1:6" x14ac:dyDescent="0.3">
      <c r="A2734" s="1">
        <v>806</v>
      </c>
      <c r="B2734" s="1" t="s">
        <v>2747</v>
      </c>
      <c r="C2734" s="6" t="s">
        <v>2522</v>
      </c>
      <c r="D2734" s="1" t="s">
        <v>1940</v>
      </c>
      <c r="E2734" s="7">
        <v>0.93999999761581421</v>
      </c>
      <c r="F2734" s="7">
        <v>1.059999942779541</v>
      </c>
    </row>
    <row r="2735" spans="1:6" x14ac:dyDescent="0.3">
      <c r="A2735" s="1">
        <v>807</v>
      </c>
      <c r="B2735" s="1" t="s">
        <v>2748</v>
      </c>
      <c r="C2735" s="6" t="s">
        <v>2522</v>
      </c>
      <c r="D2735" s="1" t="s">
        <v>1940</v>
      </c>
      <c r="E2735" s="7">
        <v>0.93999999761581421</v>
      </c>
      <c r="F2735" s="7">
        <v>1.059999942779541</v>
      </c>
    </row>
    <row r="2736" spans="1:6" x14ac:dyDescent="0.3">
      <c r="A2736" s="1">
        <v>808</v>
      </c>
      <c r="B2736" s="1" t="s">
        <v>2749</v>
      </c>
      <c r="C2736" s="6" t="s">
        <v>2522</v>
      </c>
      <c r="D2736" s="1" t="s">
        <v>1940</v>
      </c>
      <c r="E2736" s="7">
        <v>0.93999999761581421</v>
      </c>
      <c r="F2736" s="7">
        <v>1.059999942779541</v>
      </c>
    </row>
    <row r="2737" spans="1:6" x14ac:dyDescent="0.3">
      <c r="A2737" s="1">
        <v>809</v>
      </c>
      <c r="B2737" s="1" t="s">
        <v>2750</v>
      </c>
      <c r="C2737" s="6" t="s">
        <v>2522</v>
      </c>
      <c r="D2737" s="1" t="s">
        <v>1940</v>
      </c>
      <c r="E2737" s="7">
        <v>0.93999999761581421</v>
      </c>
      <c r="F2737" s="7">
        <v>1.059999942779541</v>
      </c>
    </row>
    <row r="2738" spans="1:6" x14ac:dyDescent="0.3">
      <c r="A2738" s="1">
        <v>810</v>
      </c>
      <c r="B2738" s="1" t="s">
        <v>2751</v>
      </c>
      <c r="C2738" s="6" t="s">
        <v>2522</v>
      </c>
      <c r="D2738" s="1" t="s">
        <v>1940</v>
      </c>
      <c r="E2738" s="7">
        <v>0.93999999761581421</v>
      </c>
      <c r="F2738" s="7">
        <v>1.059999942779541</v>
      </c>
    </row>
    <row r="2739" spans="1:6" x14ac:dyDescent="0.3">
      <c r="A2739" s="1">
        <v>811</v>
      </c>
      <c r="B2739" s="1" t="s">
        <v>2752</v>
      </c>
      <c r="C2739" s="6" t="s">
        <v>2522</v>
      </c>
      <c r="D2739" s="1" t="s">
        <v>1940</v>
      </c>
      <c r="E2739" s="7">
        <v>0.93999999761581421</v>
      </c>
      <c r="F2739" s="7">
        <v>1.059999942779541</v>
      </c>
    </row>
    <row r="2740" spans="1:6" x14ac:dyDescent="0.3">
      <c r="A2740" s="1">
        <v>812</v>
      </c>
      <c r="B2740" s="1" t="s">
        <v>2753</v>
      </c>
      <c r="C2740" s="6" t="s">
        <v>2522</v>
      </c>
      <c r="D2740" s="1" t="s">
        <v>1940</v>
      </c>
      <c r="E2740" s="7">
        <v>0.93999999761581421</v>
      </c>
      <c r="F2740" s="7">
        <v>1.059999942779541</v>
      </c>
    </row>
    <row r="2741" spans="1:6" x14ac:dyDescent="0.3">
      <c r="A2741" s="1">
        <v>813</v>
      </c>
      <c r="B2741" s="1" t="s">
        <v>2754</v>
      </c>
      <c r="C2741" s="6" t="s">
        <v>2522</v>
      </c>
      <c r="D2741" s="1" t="s">
        <v>1940</v>
      </c>
      <c r="E2741" s="7">
        <v>0.93999999761581421</v>
      </c>
      <c r="F2741" s="7">
        <v>1.059999942779541</v>
      </c>
    </row>
    <row r="2742" spans="1:6" x14ac:dyDescent="0.3">
      <c r="A2742" s="1">
        <v>814</v>
      </c>
      <c r="B2742" s="1" t="s">
        <v>2755</v>
      </c>
      <c r="C2742" s="6" t="s">
        <v>2522</v>
      </c>
      <c r="D2742" s="1" t="s">
        <v>1940</v>
      </c>
      <c r="E2742" s="7">
        <v>0.93999999761581421</v>
      </c>
      <c r="F2742" s="7">
        <v>1.059999942779541</v>
      </c>
    </row>
    <row r="2743" spans="1:6" x14ac:dyDescent="0.3">
      <c r="A2743" s="1">
        <v>815</v>
      </c>
      <c r="B2743" s="1" t="s">
        <v>2756</v>
      </c>
      <c r="C2743" s="6" t="s">
        <v>2522</v>
      </c>
      <c r="D2743" s="1" t="s">
        <v>1940</v>
      </c>
      <c r="E2743" s="7">
        <v>0.93999999761581421</v>
      </c>
      <c r="F2743" s="7">
        <v>1.059999942779541</v>
      </c>
    </row>
    <row r="2744" spans="1:6" x14ac:dyDescent="0.3">
      <c r="A2744" s="1">
        <v>816</v>
      </c>
      <c r="B2744" s="1" t="s">
        <v>2757</v>
      </c>
      <c r="C2744" s="6" t="s">
        <v>2522</v>
      </c>
      <c r="D2744" s="1" t="s">
        <v>1940</v>
      </c>
      <c r="E2744" s="7">
        <v>0.93999999761581421</v>
      </c>
      <c r="F2744" s="7">
        <v>1.059999942779541</v>
      </c>
    </row>
    <row r="2745" spans="1:6" x14ac:dyDescent="0.3">
      <c r="A2745" s="1">
        <v>817</v>
      </c>
      <c r="B2745" s="1" t="s">
        <v>2758</v>
      </c>
      <c r="C2745" s="6" t="s">
        <v>2522</v>
      </c>
      <c r="D2745" s="1" t="s">
        <v>1940</v>
      </c>
      <c r="E2745" s="7">
        <v>0.93999999761581421</v>
      </c>
      <c r="F2745" s="7">
        <v>1.059999942779541</v>
      </c>
    </row>
    <row r="2746" spans="1:6" x14ac:dyDescent="0.3">
      <c r="A2746" s="1">
        <v>818</v>
      </c>
      <c r="B2746" s="1" t="s">
        <v>2759</v>
      </c>
      <c r="C2746" s="6" t="s">
        <v>2522</v>
      </c>
      <c r="D2746" s="1" t="s">
        <v>1940</v>
      </c>
      <c r="E2746" s="7">
        <v>0.93999999761581421</v>
      </c>
      <c r="F2746" s="7">
        <v>1.059999942779541</v>
      </c>
    </row>
    <row r="2747" spans="1:6" x14ac:dyDescent="0.3">
      <c r="A2747" s="1">
        <v>819</v>
      </c>
      <c r="B2747" s="1" t="s">
        <v>2760</v>
      </c>
      <c r="C2747" s="6" t="s">
        <v>2522</v>
      </c>
      <c r="D2747" s="1" t="s">
        <v>1940</v>
      </c>
      <c r="E2747" s="7">
        <v>0.93999999761581421</v>
      </c>
      <c r="F2747" s="7">
        <v>1.059999942779541</v>
      </c>
    </row>
    <row r="2748" spans="1:6" x14ac:dyDescent="0.3">
      <c r="A2748" s="1">
        <v>820</v>
      </c>
      <c r="B2748" s="1" t="s">
        <v>2761</v>
      </c>
      <c r="C2748" s="6" t="s">
        <v>2522</v>
      </c>
      <c r="D2748" s="1" t="s">
        <v>1940</v>
      </c>
      <c r="E2748" s="7">
        <v>0.93999999761581421</v>
      </c>
      <c r="F2748" s="7">
        <v>1.059999942779541</v>
      </c>
    </row>
    <row r="2749" spans="1:6" x14ac:dyDescent="0.3">
      <c r="A2749" s="1">
        <v>821</v>
      </c>
      <c r="B2749" s="1" t="s">
        <v>2762</v>
      </c>
      <c r="C2749" s="6" t="s">
        <v>2522</v>
      </c>
      <c r="D2749" s="1" t="s">
        <v>1940</v>
      </c>
      <c r="E2749" s="7">
        <v>0.93999999761581421</v>
      </c>
      <c r="F2749" s="7">
        <v>1.059999942779541</v>
      </c>
    </row>
    <row r="2750" spans="1:6" x14ac:dyDescent="0.3">
      <c r="A2750" s="1">
        <v>822</v>
      </c>
      <c r="B2750" s="1" t="s">
        <v>2763</v>
      </c>
      <c r="C2750" s="6" t="s">
        <v>2522</v>
      </c>
      <c r="D2750" s="1" t="s">
        <v>1940</v>
      </c>
      <c r="E2750" s="7">
        <v>0.93999999761581421</v>
      </c>
      <c r="F2750" s="7">
        <v>1.059999942779541</v>
      </c>
    </row>
    <row r="2751" spans="1:6" x14ac:dyDescent="0.3">
      <c r="A2751" s="1">
        <v>823</v>
      </c>
      <c r="B2751" s="1" t="s">
        <v>2764</v>
      </c>
      <c r="C2751" s="6" t="s">
        <v>2522</v>
      </c>
      <c r="D2751" s="1" t="s">
        <v>1940</v>
      </c>
      <c r="E2751" s="7">
        <v>0.93999999761581421</v>
      </c>
      <c r="F2751" s="7">
        <v>1.059999942779541</v>
      </c>
    </row>
    <row r="2752" spans="1:6" x14ac:dyDescent="0.3">
      <c r="A2752" s="1">
        <v>824</v>
      </c>
      <c r="B2752" s="1" t="s">
        <v>2765</v>
      </c>
      <c r="C2752" s="6" t="s">
        <v>2522</v>
      </c>
      <c r="D2752" s="1" t="s">
        <v>1940</v>
      </c>
      <c r="E2752" s="7">
        <v>0.93999999761581421</v>
      </c>
      <c r="F2752" s="7">
        <v>1.059999942779541</v>
      </c>
    </row>
    <row r="2753" spans="1:6" x14ac:dyDescent="0.3">
      <c r="A2753" s="1">
        <v>825</v>
      </c>
      <c r="B2753" s="1" t="s">
        <v>2766</v>
      </c>
      <c r="C2753" s="6" t="s">
        <v>2522</v>
      </c>
      <c r="D2753" s="1" t="s">
        <v>1940</v>
      </c>
      <c r="E2753" s="7">
        <v>0.93999999761581421</v>
      </c>
      <c r="F2753" s="7">
        <v>1.059999942779541</v>
      </c>
    </row>
    <row r="2754" spans="1:6" x14ac:dyDescent="0.3">
      <c r="A2754" s="1">
        <v>826</v>
      </c>
      <c r="B2754" s="1" t="s">
        <v>2767</v>
      </c>
      <c r="C2754" s="6" t="s">
        <v>2522</v>
      </c>
      <c r="D2754" s="1" t="s">
        <v>1940</v>
      </c>
      <c r="E2754" s="7">
        <v>0.93999999761581421</v>
      </c>
      <c r="F2754" s="7">
        <v>1.059999942779541</v>
      </c>
    </row>
    <row r="2755" spans="1:6" x14ac:dyDescent="0.3">
      <c r="A2755" s="1">
        <v>827</v>
      </c>
      <c r="B2755" s="1" t="s">
        <v>2768</v>
      </c>
      <c r="C2755" s="6" t="s">
        <v>2522</v>
      </c>
      <c r="D2755" s="1" t="s">
        <v>1940</v>
      </c>
      <c r="E2755" s="7">
        <v>0.93999999761581421</v>
      </c>
      <c r="F2755" s="7">
        <v>1.059999942779541</v>
      </c>
    </row>
    <row r="2756" spans="1:6" x14ac:dyDescent="0.3">
      <c r="A2756" s="1">
        <v>828</v>
      </c>
      <c r="B2756" s="1" t="s">
        <v>2769</v>
      </c>
      <c r="C2756" s="6" t="s">
        <v>2522</v>
      </c>
      <c r="D2756" s="1" t="s">
        <v>1940</v>
      </c>
      <c r="E2756" s="7">
        <v>0.93999999761581421</v>
      </c>
      <c r="F2756" s="7">
        <v>1.059999942779541</v>
      </c>
    </row>
    <row r="2757" spans="1:6" x14ac:dyDescent="0.3">
      <c r="A2757" s="1">
        <v>829</v>
      </c>
      <c r="B2757" s="1" t="s">
        <v>2770</v>
      </c>
      <c r="C2757" s="6" t="s">
        <v>2522</v>
      </c>
      <c r="D2757" s="1" t="s">
        <v>1940</v>
      </c>
      <c r="E2757" s="7">
        <v>0.93999999761581421</v>
      </c>
      <c r="F2757" s="7">
        <v>1.059999942779541</v>
      </c>
    </row>
    <row r="2758" spans="1:6" x14ac:dyDescent="0.3">
      <c r="A2758" s="1">
        <v>830</v>
      </c>
      <c r="B2758" s="1" t="s">
        <v>2771</v>
      </c>
      <c r="C2758" s="6" t="s">
        <v>2522</v>
      </c>
      <c r="D2758" s="1" t="s">
        <v>1940</v>
      </c>
      <c r="E2758" s="7">
        <v>0.93999999761581421</v>
      </c>
      <c r="F2758" s="7">
        <v>1.059999942779541</v>
      </c>
    </row>
    <row r="2759" spans="1:6" x14ac:dyDescent="0.3">
      <c r="A2759" s="1">
        <v>831</v>
      </c>
      <c r="B2759" s="1" t="s">
        <v>2772</v>
      </c>
      <c r="C2759" s="6" t="s">
        <v>2522</v>
      </c>
      <c r="D2759" s="1" t="s">
        <v>1940</v>
      </c>
      <c r="E2759" s="7">
        <v>0.93999999761581421</v>
      </c>
      <c r="F2759" s="7">
        <v>1.059999942779541</v>
      </c>
    </row>
    <row r="2760" spans="1:6" x14ac:dyDescent="0.3">
      <c r="A2760" s="1">
        <v>832</v>
      </c>
      <c r="B2760" s="1" t="s">
        <v>2773</v>
      </c>
      <c r="C2760" s="6" t="s">
        <v>2522</v>
      </c>
      <c r="D2760" s="1" t="s">
        <v>1940</v>
      </c>
      <c r="E2760" s="7">
        <v>0.93999999761581421</v>
      </c>
      <c r="F2760" s="7">
        <v>1.059999942779541</v>
      </c>
    </row>
    <row r="2761" spans="1:6" x14ac:dyDescent="0.3">
      <c r="A2761" s="1">
        <v>833</v>
      </c>
      <c r="B2761" s="1" t="s">
        <v>2774</v>
      </c>
      <c r="C2761" s="6" t="s">
        <v>2522</v>
      </c>
      <c r="D2761" s="1" t="s">
        <v>1940</v>
      </c>
      <c r="E2761" s="7">
        <v>0.93999999761581421</v>
      </c>
      <c r="F2761" s="7">
        <v>1.059999942779541</v>
      </c>
    </row>
    <row r="2762" spans="1:6" x14ac:dyDescent="0.3">
      <c r="A2762" s="1">
        <v>834</v>
      </c>
      <c r="B2762" s="1" t="s">
        <v>2775</v>
      </c>
      <c r="C2762" s="6" t="s">
        <v>2522</v>
      </c>
      <c r="D2762" s="1" t="s">
        <v>1940</v>
      </c>
      <c r="E2762" s="7">
        <v>0.93999999761581421</v>
      </c>
      <c r="F2762" s="7">
        <v>1.059999942779541</v>
      </c>
    </row>
    <row r="2763" spans="1:6" x14ac:dyDescent="0.3">
      <c r="A2763" s="1">
        <v>835</v>
      </c>
      <c r="B2763" s="1" t="s">
        <v>2776</v>
      </c>
      <c r="C2763" s="6" t="s">
        <v>2522</v>
      </c>
      <c r="D2763" s="1" t="s">
        <v>1940</v>
      </c>
      <c r="E2763" s="7">
        <v>0.93999999761581421</v>
      </c>
      <c r="F2763" s="7">
        <v>1.059999942779541</v>
      </c>
    </row>
    <row r="2764" spans="1:6" x14ac:dyDescent="0.3">
      <c r="A2764" s="1">
        <v>836</v>
      </c>
      <c r="B2764" s="1" t="s">
        <v>2777</v>
      </c>
      <c r="C2764" s="6" t="s">
        <v>2522</v>
      </c>
      <c r="D2764" s="1" t="s">
        <v>1940</v>
      </c>
      <c r="E2764" s="7">
        <v>0.93999999761581421</v>
      </c>
      <c r="F2764" s="7">
        <v>1.059999942779541</v>
      </c>
    </row>
    <row r="2765" spans="1:6" x14ac:dyDescent="0.3">
      <c r="A2765" s="1">
        <v>837</v>
      </c>
      <c r="B2765" s="1" t="s">
        <v>2778</v>
      </c>
      <c r="C2765" s="6" t="s">
        <v>2522</v>
      </c>
      <c r="D2765" s="1" t="s">
        <v>1940</v>
      </c>
      <c r="E2765" s="7">
        <v>0.93999999761581421</v>
      </c>
      <c r="F2765" s="7">
        <v>1.059999942779541</v>
      </c>
    </row>
    <row r="2766" spans="1:6" x14ac:dyDescent="0.3">
      <c r="A2766" s="1">
        <v>838</v>
      </c>
      <c r="B2766" s="1" t="s">
        <v>2779</v>
      </c>
      <c r="C2766" s="6" t="s">
        <v>2522</v>
      </c>
      <c r="D2766" s="1" t="s">
        <v>1940</v>
      </c>
      <c r="E2766" s="7">
        <v>0.93999999761581421</v>
      </c>
      <c r="F2766" s="7">
        <v>1.059999942779541</v>
      </c>
    </row>
    <row r="2767" spans="1:6" x14ac:dyDescent="0.3">
      <c r="A2767" s="1">
        <v>839</v>
      </c>
      <c r="B2767" s="1" t="s">
        <v>2780</v>
      </c>
      <c r="C2767" s="6" t="s">
        <v>2522</v>
      </c>
      <c r="D2767" s="1" t="s">
        <v>1940</v>
      </c>
      <c r="E2767" s="7">
        <v>0.93999999761581421</v>
      </c>
      <c r="F2767" s="7">
        <v>1.059999942779541</v>
      </c>
    </row>
    <row r="2768" spans="1:6" x14ac:dyDescent="0.3">
      <c r="A2768" s="1">
        <v>840</v>
      </c>
      <c r="B2768" s="1" t="s">
        <v>2781</v>
      </c>
      <c r="C2768" s="6" t="s">
        <v>2522</v>
      </c>
      <c r="D2768" s="1" t="s">
        <v>1940</v>
      </c>
      <c r="E2768" s="7">
        <v>0.93999999761581421</v>
      </c>
      <c r="F2768" s="7">
        <v>1.059999942779541</v>
      </c>
    </row>
    <row r="2769" spans="1:6" x14ac:dyDescent="0.3">
      <c r="A2769" s="1">
        <v>841</v>
      </c>
      <c r="B2769" s="1" t="s">
        <v>2782</v>
      </c>
      <c r="C2769" s="6" t="s">
        <v>2522</v>
      </c>
      <c r="D2769" s="1" t="s">
        <v>1940</v>
      </c>
      <c r="E2769" s="7">
        <v>0.93999999761581421</v>
      </c>
      <c r="F2769" s="7">
        <v>1.059999942779541</v>
      </c>
    </row>
    <row r="2770" spans="1:6" x14ac:dyDescent="0.3">
      <c r="A2770" s="1">
        <v>842</v>
      </c>
      <c r="B2770" s="1" t="s">
        <v>2783</v>
      </c>
      <c r="C2770" s="6" t="s">
        <v>2522</v>
      </c>
      <c r="D2770" s="1" t="s">
        <v>1940</v>
      </c>
      <c r="E2770" s="7">
        <v>0.93999999761581421</v>
      </c>
      <c r="F2770" s="7">
        <v>1.059999942779541</v>
      </c>
    </row>
    <row r="2771" spans="1:6" x14ac:dyDescent="0.3">
      <c r="A2771" s="1">
        <v>843</v>
      </c>
      <c r="B2771" s="1" t="s">
        <v>2784</v>
      </c>
      <c r="C2771" s="6" t="s">
        <v>2522</v>
      </c>
      <c r="D2771" s="1" t="s">
        <v>1940</v>
      </c>
      <c r="E2771" s="7">
        <v>0.93999999761581421</v>
      </c>
      <c r="F2771" s="7">
        <v>1.059999942779541</v>
      </c>
    </row>
    <row r="2772" spans="1:6" x14ac:dyDescent="0.3">
      <c r="A2772" s="1">
        <v>844</v>
      </c>
      <c r="B2772" s="1" t="s">
        <v>2785</v>
      </c>
      <c r="C2772" s="6" t="s">
        <v>2522</v>
      </c>
      <c r="D2772" s="1" t="s">
        <v>1940</v>
      </c>
      <c r="E2772" s="7">
        <v>0.93999999761581421</v>
      </c>
      <c r="F2772" s="7">
        <v>1.059999942779541</v>
      </c>
    </row>
    <row r="2773" spans="1:6" x14ac:dyDescent="0.3">
      <c r="A2773" s="1">
        <v>845</v>
      </c>
      <c r="B2773" s="1" t="s">
        <v>2786</v>
      </c>
      <c r="C2773" s="6" t="s">
        <v>2522</v>
      </c>
      <c r="D2773" s="1" t="s">
        <v>1940</v>
      </c>
      <c r="E2773" s="7">
        <v>0.93999999761581421</v>
      </c>
      <c r="F2773" s="7">
        <v>1.059999942779541</v>
      </c>
    </row>
    <row r="2774" spans="1:6" x14ac:dyDescent="0.3">
      <c r="A2774" s="1">
        <v>846</v>
      </c>
      <c r="B2774" s="1" t="s">
        <v>2787</v>
      </c>
      <c r="C2774" s="6" t="s">
        <v>2522</v>
      </c>
      <c r="D2774" s="1" t="s">
        <v>1940</v>
      </c>
      <c r="E2774" s="7">
        <v>0.93999999761581421</v>
      </c>
      <c r="F2774" s="7">
        <v>1.059999942779541</v>
      </c>
    </row>
    <row r="2775" spans="1:6" x14ac:dyDescent="0.3">
      <c r="A2775" s="1">
        <v>847</v>
      </c>
      <c r="B2775" s="1" t="s">
        <v>2788</v>
      </c>
      <c r="C2775" s="6" t="s">
        <v>2522</v>
      </c>
      <c r="D2775" s="1" t="s">
        <v>1940</v>
      </c>
      <c r="E2775" s="7">
        <v>0.93999999761581421</v>
      </c>
      <c r="F2775" s="7">
        <v>1.059999942779541</v>
      </c>
    </row>
    <row r="2776" spans="1:6" x14ac:dyDescent="0.3">
      <c r="A2776" s="1">
        <v>848</v>
      </c>
      <c r="B2776" s="1" t="s">
        <v>2789</v>
      </c>
      <c r="C2776" s="6" t="s">
        <v>2522</v>
      </c>
      <c r="D2776" s="1" t="s">
        <v>1940</v>
      </c>
      <c r="E2776" s="7">
        <v>0.93999999761581421</v>
      </c>
      <c r="F2776" s="7">
        <v>1.059999942779541</v>
      </c>
    </row>
    <row r="2777" spans="1:6" x14ac:dyDescent="0.3">
      <c r="A2777" s="1">
        <v>849</v>
      </c>
      <c r="B2777" s="1" t="s">
        <v>2790</v>
      </c>
      <c r="C2777" s="6" t="s">
        <v>2522</v>
      </c>
      <c r="D2777" s="1" t="s">
        <v>1940</v>
      </c>
      <c r="E2777" s="7">
        <v>0.93999999761581421</v>
      </c>
      <c r="F2777" s="7">
        <v>1.059999942779541</v>
      </c>
    </row>
    <row r="2778" spans="1:6" x14ac:dyDescent="0.3">
      <c r="A2778" s="1">
        <v>850</v>
      </c>
      <c r="B2778" s="1" t="s">
        <v>2791</v>
      </c>
      <c r="C2778" s="6" t="s">
        <v>2522</v>
      </c>
      <c r="D2778" s="1" t="s">
        <v>1940</v>
      </c>
      <c r="E2778" s="7">
        <v>0.93999999761581421</v>
      </c>
      <c r="F2778" s="7">
        <v>1.059999942779541</v>
      </c>
    </row>
    <row r="2779" spans="1:6" x14ac:dyDescent="0.3">
      <c r="A2779" s="1">
        <v>851</v>
      </c>
      <c r="B2779" s="1" t="s">
        <v>2792</v>
      </c>
      <c r="C2779" s="6" t="s">
        <v>2522</v>
      </c>
      <c r="D2779" s="1" t="s">
        <v>1940</v>
      </c>
      <c r="E2779" s="7">
        <v>0.93999999761581421</v>
      </c>
      <c r="F2779" s="7">
        <v>1.059999942779541</v>
      </c>
    </row>
    <row r="2780" spans="1:6" x14ac:dyDescent="0.3">
      <c r="A2780" s="1">
        <v>852</v>
      </c>
      <c r="B2780" s="1" t="s">
        <v>2793</v>
      </c>
      <c r="C2780" s="6" t="s">
        <v>2522</v>
      </c>
      <c r="D2780" s="1" t="s">
        <v>1940</v>
      </c>
      <c r="E2780" s="7">
        <v>0.93999999761581421</v>
      </c>
      <c r="F2780" s="7">
        <v>1.059999942779541</v>
      </c>
    </row>
    <row r="2781" spans="1:6" x14ac:dyDescent="0.3">
      <c r="A2781" s="1">
        <v>853</v>
      </c>
      <c r="B2781" s="1" t="s">
        <v>2794</v>
      </c>
      <c r="C2781" s="6" t="s">
        <v>2522</v>
      </c>
      <c r="D2781" s="1" t="s">
        <v>1940</v>
      </c>
      <c r="E2781" s="7">
        <v>0.93999999761581421</v>
      </c>
      <c r="F2781" s="7">
        <v>1.059999942779541</v>
      </c>
    </row>
    <row r="2782" spans="1:6" x14ac:dyDescent="0.3">
      <c r="A2782" s="1">
        <v>854</v>
      </c>
      <c r="B2782" s="1" t="s">
        <v>2795</v>
      </c>
      <c r="C2782" s="6" t="s">
        <v>2522</v>
      </c>
      <c r="D2782" s="1" t="s">
        <v>1940</v>
      </c>
      <c r="E2782" s="7">
        <v>0.93999999761581421</v>
      </c>
      <c r="F2782" s="7">
        <v>1.059999942779541</v>
      </c>
    </row>
    <row r="2783" spans="1:6" x14ac:dyDescent="0.3">
      <c r="A2783" s="1">
        <v>855</v>
      </c>
      <c r="B2783" s="1" t="s">
        <v>2796</v>
      </c>
      <c r="C2783" s="6" t="s">
        <v>2522</v>
      </c>
      <c r="D2783" s="1" t="s">
        <v>1940</v>
      </c>
      <c r="E2783" s="7">
        <v>0.93999999761581421</v>
      </c>
      <c r="F2783" s="7">
        <v>1.059999942779541</v>
      </c>
    </row>
    <row r="2784" spans="1:6" x14ac:dyDescent="0.3">
      <c r="A2784" s="1">
        <v>856</v>
      </c>
      <c r="B2784" s="1" t="s">
        <v>2797</v>
      </c>
      <c r="C2784" s="6" t="s">
        <v>2522</v>
      </c>
      <c r="D2784" s="1" t="s">
        <v>1940</v>
      </c>
      <c r="E2784" s="7">
        <v>0.93999999761581421</v>
      </c>
      <c r="F2784" s="7">
        <v>1.059999942779541</v>
      </c>
    </row>
    <row r="2785" spans="1:6" x14ac:dyDescent="0.3">
      <c r="A2785" s="1">
        <v>857</v>
      </c>
      <c r="B2785" s="1" t="s">
        <v>2798</v>
      </c>
      <c r="C2785" s="6" t="s">
        <v>2522</v>
      </c>
      <c r="D2785" s="1" t="s">
        <v>1940</v>
      </c>
      <c r="E2785" s="7">
        <v>0.93999999761581421</v>
      </c>
      <c r="F2785" s="7">
        <v>1.059999942779541</v>
      </c>
    </row>
    <row r="2786" spans="1:6" x14ac:dyDescent="0.3">
      <c r="A2786" s="1">
        <v>858</v>
      </c>
      <c r="B2786" s="1" t="s">
        <v>2799</v>
      </c>
      <c r="C2786" s="6" t="s">
        <v>2522</v>
      </c>
      <c r="D2786" s="1" t="s">
        <v>1940</v>
      </c>
      <c r="E2786" s="7">
        <v>0.93999999761581421</v>
      </c>
      <c r="F2786" s="7">
        <v>1.059999942779541</v>
      </c>
    </row>
    <row r="2787" spans="1:6" x14ac:dyDescent="0.3">
      <c r="A2787" s="1">
        <v>859</v>
      </c>
      <c r="B2787" s="1" t="s">
        <v>2800</v>
      </c>
      <c r="C2787" s="6" t="s">
        <v>2522</v>
      </c>
      <c r="D2787" s="1" t="s">
        <v>1940</v>
      </c>
      <c r="E2787" s="7">
        <v>0.93999999761581421</v>
      </c>
      <c r="F2787" s="7">
        <v>1.059999942779541</v>
      </c>
    </row>
    <row r="2788" spans="1:6" x14ac:dyDescent="0.3">
      <c r="A2788" s="1">
        <v>860</v>
      </c>
      <c r="B2788" s="1" t="s">
        <v>2801</v>
      </c>
      <c r="C2788" s="6" t="s">
        <v>2522</v>
      </c>
      <c r="D2788" s="1" t="s">
        <v>1940</v>
      </c>
      <c r="E2788" s="7">
        <v>0.93999999761581421</v>
      </c>
      <c r="F2788" s="7">
        <v>1.059999942779541</v>
      </c>
    </row>
    <row r="2789" spans="1:6" x14ac:dyDescent="0.3">
      <c r="A2789" s="1">
        <v>861</v>
      </c>
      <c r="B2789" s="1" t="s">
        <v>2802</v>
      </c>
      <c r="C2789" s="6" t="s">
        <v>2522</v>
      </c>
      <c r="D2789" s="1" t="s">
        <v>1940</v>
      </c>
      <c r="E2789" s="7">
        <v>0.93999999761581421</v>
      </c>
      <c r="F2789" s="7">
        <v>1.059999942779541</v>
      </c>
    </row>
    <row r="2790" spans="1:6" x14ac:dyDescent="0.3">
      <c r="A2790" s="1">
        <v>862</v>
      </c>
      <c r="B2790" s="1" t="s">
        <v>2803</v>
      </c>
      <c r="C2790" s="6" t="s">
        <v>2522</v>
      </c>
      <c r="D2790" s="1" t="s">
        <v>1940</v>
      </c>
      <c r="E2790" s="7">
        <v>0.93999999761581421</v>
      </c>
      <c r="F2790" s="7">
        <v>1.059999942779541</v>
      </c>
    </row>
    <row r="2791" spans="1:6" x14ac:dyDescent="0.3">
      <c r="A2791" s="1">
        <v>863</v>
      </c>
      <c r="B2791" s="1" t="s">
        <v>2804</v>
      </c>
      <c r="C2791" s="6" t="s">
        <v>2522</v>
      </c>
      <c r="D2791" s="1" t="s">
        <v>1940</v>
      </c>
      <c r="E2791" s="7">
        <v>0.93999999761581421</v>
      </c>
      <c r="F2791" s="7">
        <v>1.059999942779541</v>
      </c>
    </row>
    <row r="2792" spans="1:6" x14ac:dyDescent="0.3">
      <c r="A2792" s="1">
        <v>864</v>
      </c>
      <c r="B2792" s="1" t="s">
        <v>2805</v>
      </c>
      <c r="C2792" s="6" t="s">
        <v>2522</v>
      </c>
      <c r="D2792" s="1" t="s">
        <v>1940</v>
      </c>
      <c r="E2792" s="7">
        <v>0.93999999761581421</v>
      </c>
      <c r="F2792" s="7">
        <v>1.059999942779541</v>
      </c>
    </row>
    <row r="2793" spans="1:6" x14ac:dyDescent="0.3">
      <c r="A2793" s="1">
        <v>865</v>
      </c>
      <c r="B2793" s="1" t="s">
        <v>2806</v>
      </c>
      <c r="C2793" s="6" t="s">
        <v>2522</v>
      </c>
      <c r="D2793" s="1" t="s">
        <v>1940</v>
      </c>
      <c r="E2793" s="7">
        <v>0.93999999761581421</v>
      </c>
      <c r="F2793" s="7">
        <v>1.059999942779541</v>
      </c>
    </row>
    <row r="2794" spans="1:6" x14ac:dyDescent="0.3">
      <c r="A2794" s="1">
        <v>866</v>
      </c>
      <c r="B2794" s="1" t="s">
        <v>2807</v>
      </c>
      <c r="C2794" s="6" t="s">
        <v>2522</v>
      </c>
      <c r="D2794" s="1" t="s">
        <v>1940</v>
      </c>
      <c r="E2794" s="7">
        <v>0.93999999761581421</v>
      </c>
      <c r="F2794" s="7">
        <v>1.059999942779541</v>
      </c>
    </row>
    <row r="2795" spans="1:6" x14ac:dyDescent="0.3">
      <c r="A2795" s="1">
        <v>867</v>
      </c>
      <c r="B2795" s="1" t="s">
        <v>2808</v>
      </c>
      <c r="C2795" s="6" t="s">
        <v>2522</v>
      </c>
      <c r="D2795" s="1" t="s">
        <v>1940</v>
      </c>
      <c r="E2795" s="7">
        <v>0.93999999761581421</v>
      </c>
      <c r="F2795" s="7">
        <v>1.059999942779541</v>
      </c>
    </row>
    <row r="2796" spans="1:6" x14ac:dyDescent="0.3">
      <c r="A2796" s="1">
        <v>868</v>
      </c>
      <c r="B2796" s="1" t="s">
        <v>2809</v>
      </c>
      <c r="C2796" s="6" t="s">
        <v>2522</v>
      </c>
      <c r="D2796" s="1" t="s">
        <v>1940</v>
      </c>
      <c r="E2796" s="7">
        <v>0.93999999761581421</v>
      </c>
      <c r="F2796" s="7">
        <v>1.059999942779541</v>
      </c>
    </row>
    <row r="2797" spans="1:6" x14ac:dyDescent="0.3">
      <c r="A2797" s="1">
        <v>869</v>
      </c>
      <c r="B2797" s="1" t="s">
        <v>2810</v>
      </c>
      <c r="C2797" s="6" t="s">
        <v>2522</v>
      </c>
      <c r="D2797" s="1" t="s">
        <v>1940</v>
      </c>
      <c r="E2797" s="7">
        <v>0.93999999761581421</v>
      </c>
      <c r="F2797" s="7">
        <v>1.059999942779541</v>
      </c>
    </row>
    <row r="2798" spans="1:6" x14ac:dyDescent="0.3">
      <c r="A2798" s="1">
        <v>870</v>
      </c>
      <c r="B2798" s="1" t="s">
        <v>2811</v>
      </c>
      <c r="C2798" s="6" t="s">
        <v>2522</v>
      </c>
      <c r="D2798" s="1" t="s">
        <v>1940</v>
      </c>
      <c r="E2798" s="7">
        <v>0.93999999761581421</v>
      </c>
      <c r="F2798" s="7">
        <v>1.059999942779541</v>
      </c>
    </row>
    <row r="2799" spans="1:6" x14ac:dyDescent="0.3">
      <c r="A2799" s="1">
        <v>871</v>
      </c>
      <c r="B2799" s="1" t="s">
        <v>2812</v>
      </c>
      <c r="C2799" s="6" t="s">
        <v>2522</v>
      </c>
      <c r="D2799" s="1" t="s">
        <v>1940</v>
      </c>
      <c r="E2799" s="7">
        <v>0.93999999761581421</v>
      </c>
      <c r="F2799" s="7">
        <v>1.059999942779541</v>
      </c>
    </row>
    <row r="2800" spans="1:6" x14ac:dyDescent="0.3">
      <c r="A2800" s="1">
        <v>872</v>
      </c>
      <c r="B2800" s="1" t="s">
        <v>2813</v>
      </c>
      <c r="C2800" s="6" t="s">
        <v>2522</v>
      </c>
      <c r="D2800" s="1" t="s">
        <v>1940</v>
      </c>
      <c r="E2800" s="7">
        <v>0.93999999761581421</v>
      </c>
      <c r="F2800" s="7">
        <v>1.059999942779541</v>
      </c>
    </row>
    <row r="2801" spans="1:6" x14ac:dyDescent="0.3">
      <c r="A2801" s="1">
        <v>873</v>
      </c>
      <c r="B2801" s="1" t="s">
        <v>2814</v>
      </c>
      <c r="C2801" s="6" t="s">
        <v>2522</v>
      </c>
      <c r="D2801" s="1" t="s">
        <v>1940</v>
      </c>
      <c r="E2801" s="7">
        <v>0.93999999761581421</v>
      </c>
      <c r="F2801" s="7">
        <v>1.059999942779541</v>
      </c>
    </row>
    <row r="2802" spans="1:6" x14ac:dyDescent="0.3">
      <c r="A2802" s="1">
        <v>874</v>
      </c>
      <c r="B2802" s="1" t="s">
        <v>2815</v>
      </c>
      <c r="C2802" s="6" t="s">
        <v>2522</v>
      </c>
      <c r="D2802" s="1" t="s">
        <v>1940</v>
      </c>
      <c r="E2802" s="7">
        <v>0.93999999761581421</v>
      </c>
      <c r="F2802" s="7">
        <v>1.059999942779541</v>
      </c>
    </row>
    <row r="2803" spans="1:6" x14ac:dyDescent="0.3">
      <c r="A2803" s="1">
        <v>875</v>
      </c>
      <c r="B2803" s="1" t="s">
        <v>2816</v>
      </c>
      <c r="C2803" s="6" t="s">
        <v>2522</v>
      </c>
      <c r="D2803" s="1" t="s">
        <v>1940</v>
      </c>
      <c r="E2803" s="7">
        <v>0.93999999761581421</v>
      </c>
      <c r="F2803" s="7">
        <v>1.059999942779541</v>
      </c>
    </row>
    <row r="2804" spans="1:6" x14ac:dyDescent="0.3">
      <c r="A2804" s="1">
        <v>876</v>
      </c>
      <c r="B2804" s="1" t="s">
        <v>2817</v>
      </c>
      <c r="C2804" s="6" t="s">
        <v>2522</v>
      </c>
      <c r="D2804" s="1" t="s">
        <v>1940</v>
      </c>
      <c r="E2804" s="7">
        <v>0.93999999761581421</v>
      </c>
      <c r="F2804" s="7">
        <v>1.059999942779541</v>
      </c>
    </row>
    <row r="2805" spans="1:6" x14ac:dyDescent="0.3">
      <c r="A2805" s="1">
        <v>877</v>
      </c>
      <c r="B2805" s="1" t="s">
        <v>2818</v>
      </c>
      <c r="C2805" s="6" t="s">
        <v>2522</v>
      </c>
      <c r="D2805" s="1" t="s">
        <v>1940</v>
      </c>
      <c r="E2805" s="7">
        <v>0.93999999761581421</v>
      </c>
      <c r="F2805" s="7">
        <v>1.059999942779541</v>
      </c>
    </row>
    <row r="2806" spans="1:6" x14ac:dyDescent="0.3">
      <c r="A2806" s="1">
        <v>878</v>
      </c>
      <c r="B2806" s="1" t="s">
        <v>2819</v>
      </c>
      <c r="C2806" s="6" t="s">
        <v>2522</v>
      </c>
      <c r="D2806" s="1" t="s">
        <v>1940</v>
      </c>
      <c r="E2806" s="7">
        <v>0.93999999761581421</v>
      </c>
      <c r="F2806" s="7">
        <v>1.059999942779541</v>
      </c>
    </row>
    <row r="2807" spans="1:6" x14ac:dyDescent="0.3">
      <c r="A2807" s="1">
        <v>879</v>
      </c>
      <c r="B2807" s="1" t="s">
        <v>2820</v>
      </c>
      <c r="C2807" s="6" t="s">
        <v>2522</v>
      </c>
      <c r="D2807" s="1" t="s">
        <v>1940</v>
      </c>
      <c r="E2807" s="7">
        <v>0.93999999761581421</v>
      </c>
      <c r="F2807" s="7">
        <v>1.059999942779541</v>
      </c>
    </row>
    <row r="2808" spans="1:6" x14ac:dyDescent="0.3">
      <c r="A2808" s="1">
        <v>880</v>
      </c>
      <c r="B2808" s="1" t="s">
        <v>2821</v>
      </c>
      <c r="C2808" s="6" t="s">
        <v>2522</v>
      </c>
      <c r="D2808" s="1" t="s">
        <v>1940</v>
      </c>
      <c r="E2808" s="7">
        <v>0.93999999761581421</v>
      </c>
      <c r="F2808" s="7">
        <v>1.059999942779541</v>
      </c>
    </row>
    <row r="2809" spans="1:6" x14ac:dyDescent="0.3">
      <c r="A2809" s="1">
        <v>881</v>
      </c>
      <c r="B2809" s="1" t="s">
        <v>2822</v>
      </c>
      <c r="C2809" s="6" t="s">
        <v>2522</v>
      </c>
      <c r="D2809" s="1" t="s">
        <v>1940</v>
      </c>
      <c r="E2809" s="7">
        <v>0.93999999761581421</v>
      </c>
      <c r="F2809" s="7">
        <v>1.059999942779541</v>
      </c>
    </row>
    <row r="2810" spans="1:6" x14ac:dyDescent="0.3">
      <c r="A2810" s="1">
        <v>882</v>
      </c>
      <c r="B2810" s="1" t="s">
        <v>2823</v>
      </c>
      <c r="C2810" s="6" t="s">
        <v>2522</v>
      </c>
      <c r="D2810" s="1" t="s">
        <v>1940</v>
      </c>
      <c r="E2810" s="7">
        <v>0.93999999761581421</v>
      </c>
      <c r="F2810" s="7">
        <v>1.059999942779541</v>
      </c>
    </row>
    <row r="2811" spans="1:6" x14ac:dyDescent="0.3">
      <c r="A2811" s="1">
        <v>883</v>
      </c>
      <c r="B2811" s="1" t="s">
        <v>2824</v>
      </c>
      <c r="C2811" s="6" t="s">
        <v>2522</v>
      </c>
      <c r="D2811" s="1" t="s">
        <v>1940</v>
      </c>
      <c r="E2811" s="7">
        <v>0.93999999761581421</v>
      </c>
      <c r="F2811" s="7">
        <v>1.059999942779541</v>
      </c>
    </row>
    <row r="2812" spans="1:6" x14ac:dyDescent="0.3">
      <c r="A2812" s="1">
        <v>884</v>
      </c>
      <c r="B2812" s="1" t="s">
        <v>2825</v>
      </c>
      <c r="C2812" s="6" t="s">
        <v>2522</v>
      </c>
      <c r="D2812" s="1" t="s">
        <v>1940</v>
      </c>
      <c r="E2812" s="7">
        <v>0.93999999761581421</v>
      </c>
      <c r="F2812" s="7">
        <v>1.059999942779541</v>
      </c>
    </row>
    <row r="2813" spans="1:6" x14ac:dyDescent="0.3">
      <c r="A2813" s="1">
        <v>885</v>
      </c>
      <c r="B2813" s="1" t="s">
        <v>2826</v>
      </c>
      <c r="C2813" s="6" t="s">
        <v>2522</v>
      </c>
      <c r="D2813" s="1" t="s">
        <v>1940</v>
      </c>
      <c r="E2813" s="7">
        <v>0.93999999761581421</v>
      </c>
      <c r="F2813" s="7">
        <v>1.059999942779541</v>
      </c>
    </row>
    <row r="2814" spans="1:6" x14ac:dyDescent="0.3">
      <c r="A2814" s="1">
        <v>886</v>
      </c>
      <c r="B2814" s="1" t="s">
        <v>2827</v>
      </c>
      <c r="C2814" s="6" t="s">
        <v>2522</v>
      </c>
      <c r="D2814" s="1" t="s">
        <v>1940</v>
      </c>
      <c r="E2814" s="7">
        <v>0.93999999761581421</v>
      </c>
      <c r="F2814" s="7">
        <v>1.059999942779541</v>
      </c>
    </row>
    <row r="2815" spans="1:6" x14ac:dyDescent="0.3">
      <c r="A2815" s="1">
        <v>887</v>
      </c>
      <c r="B2815" s="1" t="s">
        <v>2828</v>
      </c>
      <c r="C2815" s="6" t="s">
        <v>2522</v>
      </c>
      <c r="D2815" s="1" t="s">
        <v>1940</v>
      </c>
      <c r="E2815" s="7">
        <v>0.93999999761581421</v>
      </c>
      <c r="F2815" s="7">
        <v>1.059999942779541</v>
      </c>
    </row>
    <row r="2816" spans="1:6" x14ac:dyDescent="0.3">
      <c r="A2816" s="1">
        <v>888</v>
      </c>
      <c r="B2816" s="1" t="s">
        <v>2829</v>
      </c>
      <c r="C2816" s="6" t="s">
        <v>2522</v>
      </c>
      <c r="D2816" s="1" t="s">
        <v>1940</v>
      </c>
      <c r="E2816" s="7">
        <v>0.93999999761581421</v>
      </c>
      <c r="F2816" s="7">
        <v>1.059999942779541</v>
      </c>
    </row>
    <row r="2817" spans="1:6" x14ac:dyDescent="0.3">
      <c r="A2817" s="1">
        <v>889</v>
      </c>
      <c r="B2817" s="1" t="s">
        <v>2830</v>
      </c>
      <c r="C2817" s="6" t="s">
        <v>2522</v>
      </c>
      <c r="D2817" s="1" t="s">
        <v>1940</v>
      </c>
      <c r="E2817" s="7">
        <v>0.93999999761581421</v>
      </c>
      <c r="F2817" s="7">
        <v>1.059999942779541</v>
      </c>
    </row>
    <row r="2818" spans="1:6" x14ac:dyDescent="0.3">
      <c r="A2818" s="1">
        <v>890</v>
      </c>
      <c r="B2818" s="1" t="s">
        <v>2831</v>
      </c>
      <c r="C2818" s="6" t="s">
        <v>2522</v>
      </c>
      <c r="D2818" s="1" t="s">
        <v>1940</v>
      </c>
      <c r="E2818" s="7">
        <v>0.93999999761581421</v>
      </c>
      <c r="F2818" s="7">
        <v>1.059999942779541</v>
      </c>
    </row>
    <row r="2819" spans="1:6" x14ac:dyDescent="0.3">
      <c r="A2819" s="1">
        <v>891</v>
      </c>
      <c r="B2819" s="1" t="s">
        <v>2832</v>
      </c>
      <c r="C2819" s="6" t="s">
        <v>2522</v>
      </c>
      <c r="D2819" s="1" t="s">
        <v>1940</v>
      </c>
      <c r="E2819" s="7">
        <v>0.93999999761581421</v>
      </c>
      <c r="F2819" s="7">
        <v>1.059999942779541</v>
      </c>
    </row>
    <row r="2820" spans="1:6" x14ac:dyDescent="0.3">
      <c r="A2820" s="1">
        <v>892</v>
      </c>
      <c r="B2820" s="1" t="s">
        <v>2833</v>
      </c>
      <c r="C2820" s="6" t="s">
        <v>2522</v>
      </c>
      <c r="D2820" s="1" t="s">
        <v>1940</v>
      </c>
      <c r="E2820" s="7">
        <v>0.93999999761581421</v>
      </c>
      <c r="F2820" s="7">
        <v>1.059999942779541</v>
      </c>
    </row>
    <row r="2821" spans="1:6" x14ac:dyDescent="0.3">
      <c r="A2821" s="1">
        <v>893</v>
      </c>
      <c r="B2821" s="1" t="s">
        <v>2834</v>
      </c>
      <c r="C2821" s="6" t="s">
        <v>2522</v>
      </c>
      <c r="D2821" s="1" t="s">
        <v>1940</v>
      </c>
      <c r="E2821" s="7">
        <v>0.93999999761581421</v>
      </c>
      <c r="F2821" s="7">
        <v>1.059999942779541</v>
      </c>
    </row>
    <row r="2822" spans="1:6" x14ac:dyDescent="0.3">
      <c r="A2822" s="1">
        <v>894</v>
      </c>
      <c r="B2822" s="1" t="s">
        <v>2835</v>
      </c>
      <c r="C2822" s="6" t="s">
        <v>2522</v>
      </c>
      <c r="D2822" s="1" t="s">
        <v>1940</v>
      </c>
      <c r="E2822" s="7">
        <v>0.93999999761581421</v>
      </c>
      <c r="F2822" s="7">
        <v>1.059999942779541</v>
      </c>
    </row>
    <row r="2823" spans="1:6" x14ac:dyDescent="0.3">
      <c r="A2823" s="1">
        <v>895</v>
      </c>
      <c r="B2823" s="1" t="s">
        <v>2836</v>
      </c>
      <c r="C2823" s="6" t="s">
        <v>2522</v>
      </c>
      <c r="D2823" s="1" t="s">
        <v>1940</v>
      </c>
      <c r="E2823" s="7">
        <v>0.93999999761581421</v>
      </c>
      <c r="F2823" s="7">
        <v>1.059999942779541</v>
      </c>
    </row>
    <row r="2824" spans="1:6" x14ac:dyDescent="0.3">
      <c r="A2824" s="1">
        <v>896</v>
      </c>
      <c r="B2824" s="1" t="s">
        <v>2837</v>
      </c>
      <c r="C2824" s="6" t="s">
        <v>2522</v>
      </c>
      <c r="D2824" s="1" t="s">
        <v>1940</v>
      </c>
      <c r="E2824" s="7">
        <v>0.93999999761581421</v>
      </c>
      <c r="F2824" s="7">
        <v>1.059999942779541</v>
      </c>
    </row>
    <row r="2825" spans="1:6" x14ac:dyDescent="0.3">
      <c r="A2825" s="1">
        <v>897</v>
      </c>
      <c r="B2825" s="1" t="s">
        <v>2838</v>
      </c>
      <c r="C2825" s="6" t="s">
        <v>2522</v>
      </c>
      <c r="D2825" s="1" t="s">
        <v>1940</v>
      </c>
      <c r="E2825" s="7">
        <v>0.93999999761581421</v>
      </c>
      <c r="F2825" s="7">
        <v>1.059999942779541</v>
      </c>
    </row>
    <row r="2826" spans="1:6" x14ac:dyDescent="0.3">
      <c r="A2826" s="1">
        <v>898</v>
      </c>
      <c r="B2826" s="1" t="s">
        <v>2839</v>
      </c>
      <c r="C2826" s="6" t="s">
        <v>2522</v>
      </c>
      <c r="D2826" s="1" t="s">
        <v>1940</v>
      </c>
      <c r="E2826" s="7">
        <v>0.93999999761581421</v>
      </c>
      <c r="F2826" s="7">
        <v>1.059999942779541</v>
      </c>
    </row>
    <row r="2827" spans="1:6" x14ac:dyDescent="0.3">
      <c r="A2827" s="1">
        <v>899</v>
      </c>
      <c r="B2827" s="1" t="s">
        <v>2840</v>
      </c>
      <c r="C2827" s="6" t="s">
        <v>2522</v>
      </c>
      <c r="D2827" s="1" t="s">
        <v>1940</v>
      </c>
      <c r="E2827" s="7">
        <v>0.93999999761581421</v>
      </c>
      <c r="F2827" s="7">
        <v>1.059999942779541</v>
      </c>
    </row>
    <row r="2828" spans="1:6" x14ac:dyDescent="0.3">
      <c r="A2828" s="1">
        <v>900</v>
      </c>
      <c r="B2828" s="1" t="s">
        <v>2841</v>
      </c>
      <c r="C2828" s="6" t="s">
        <v>2522</v>
      </c>
      <c r="D2828" s="1" t="s">
        <v>1940</v>
      </c>
      <c r="E2828" s="7">
        <v>0.93999999761581421</v>
      </c>
      <c r="F2828" s="7">
        <v>1.059999942779541</v>
      </c>
    </row>
    <row r="2829" spans="1:6" x14ac:dyDescent="0.3">
      <c r="A2829" s="1">
        <v>901</v>
      </c>
      <c r="B2829" s="1" t="s">
        <v>2842</v>
      </c>
      <c r="C2829" s="6" t="s">
        <v>2522</v>
      </c>
      <c r="D2829" s="1" t="s">
        <v>1940</v>
      </c>
      <c r="E2829" s="7">
        <v>0.93999999761581421</v>
      </c>
      <c r="F2829" s="7">
        <v>1.059999942779541</v>
      </c>
    </row>
    <row r="2830" spans="1:6" x14ac:dyDescent="0.3">
      <c r="A2830" s="1">
        <v>902</v>
      </c>
      <c r="B2830" s="1" t="s">
        <v>2843</v>
      </c>
      <c r="C2830" s="6" t="s">
        <v>2522</v>
      </c>
      <c r="D2830" s="1" t="s">
        <v>1940</v>
      </c>
      <c r="E2830" s="7">
        <v>0.93999999761581421</v>
      </c>
      <c r="F2830" s="7">
        <v>1.059999942779541</v>
      </c>
    </row>
    <row r="2831" spans="1:6" x14ac:dyDescent="0.3">
      <c r="A2831" s="1">
        <v>903</v>
      </c>
      <c r="B2831" s="1" t="s">
        <v>2844</v>
      </c>
      <c r="C2831" s="6" t="s">
        <v>2522</v>
      </c>
      <c r="D2831" s="1" t="s">
        <v>1940</v>
      </c>
      <c r="E2831" s="7">
        <v>0.93999999761581421</v>
      </c>
      <c r="F2831" s="7">
        <v>1.059999942779541</v>
      </c>
    </row>
    <row r="2832" spans="1:6" x14ac:dyDescent="0.3">
      <c r="A2832" s="1">
        <v>904</v>
      </c>
      <c r="B2832" s="1" t="s">
        <v>2845</v>
      </c>
      <c r="C2832" s="6" t="s">
        <v>2522</v>
      </c>
      <c r="D2832" s="1" t="s">
        <v>1940</v>
      </c>
      <c r="E2832" s="7">
        <v>0.93999999761581421</v>
      </c>
      <c r="F2832" s="7">
        <v>1.059999942779541</v>
      </c>
    </row>
    <row r="2833" spans="1:6" x14ac:dyDescent="0.3">
      <c r="A2833" s="1">
        <v>905</v>
      </c>
      <c r="B2833" s="1" t="s">
        <v>2846</v>
      </c>
      <c r="C2833" s="6" t="s">
        <v>2522</v>
      </c>
      <c r="D2833" s="1" t="s">
        <v>1940</v>
      </c>
      <c r="E2833" s="7">
        <v>0.93999999761581421</v>
      </c>
      <c r="F2833" s="7">
        <v>1.059999942779541</v>
      </c>
    </row>
    <row r="2834" spans="1:6" x14ac:dyDescent="0.3">
      <c r="A2834" s="1">
        <v>906</v>
      </c>
      <c r="B2834" s="1" t="s">
        <v>2847</v>
      </c>
      <c r="C2834" s="6" t="s">
        <v>2522</v>
      </c>
      <c r="D2834" s="1" t="s">
        <v>1940</v>
      </c>
      <c r="E2834" s="7">
        <v>0.93999999761581421</v>
      </c>
      <c r="F2834" s="7">
        <v>1.059999942779541</v>
      </c>
    </row>
    <row r="2835" spans="1:6" x14ac:dyDescent="0.3">
      <c r="A2835" s="1">
        <v>907</v>
      </c>
      <c r="B2835" s="1" t="s">
        <v>2848</v>
      </c>
      <c r="C2835" s="6" t="s">
        <v>2522</v>
      </c>
      <c r="D2835" s="1" t="s">
        <v>1940</v>
      </c>
      <c r="E2835" s="7">
        <v>0.93999999761581421</v>
      </c>
      <c r="F2835" s="7">
        <v>1.059999942779541</v>
      </c>
    </row>
    <row r="2836" spans="1:6" x14ac:dyDescent="0.3">
      <c r="A2836" s="1">
        <v>908</v>
      </c>
      <c r="B2836" s="1" t="s">
        <v>2849</v>
      </c>
      <c r="C2836" s="6" t="s">
        <v>2522</v>
      </c>
      <c r="D2836" s="1" t="s">
        <v>1940</v>
      </c>
      <c r="E2836" s="7">
        <v>0.93999999761581421</v>
      </c>
      <c r="F2836" s="7">
        <v>1.059999942779541</v>
      </c>
    </row>
    <row r="2837" spans="1:6" x14ac:dyDescent="0.3">
      <c r="A2837" s="1">
        <v>909</v>
      </c>
      <c r="B2837" s="1" t="s">
        <v>2850</v>
      </c>
      <c r="C2837" s="6" t="s">
        <v>2522</v>
      </c>
      <c r="D2837" s="1" t="s">
        <v>1940</v>
      </c>
      <c r="E2837" s="7">
        <v>0.93999999761581421</v>
      </c>
      <c r="F2837" s="7">
        <v>1.059999942779541</v>
      </c>
    </row>
    <row r="2838" spans="1:6" x14ac:dyDescent="0.3">
      <c r="A2838" s="1">
        <v>910</v>
      </c>
      <c r="B2838" s="1" t="s">
        <v>2851</v>
      </c>
      <c r="C2838" s="6" t="s">
        <v>2522</v>
      </c>
      <c r="D2838" s="1" t="s">
        <v>1940</v>
      </c>
      <c r="E2838" s="7">
        <v>0.93999999761581421</v>
      </c>
      <c r="F2838" s="7">
        <v>1.059999942779541</v>
      </c>
    </row>
    <row r="2839" spans="1:6" x14ac:dyDescent="0.3">
      <c r="A2839" s="1">
        <v>911</v>
      </c>
      <c r="B2839" s="1" t="s">
        <v>2852</v>
      </c>
      <c r="C2839" s="6" t="s">
        <v>2522</v>
      </c>
      <c r="D2839" s="1" t="s">
        <v>1940</v>
      </c>
      <c r="E2839" s="7">
        <v>0.93999999761581421</v>
      </c>
      <c r="F2839" s="7">
        <v>1.059999942779541</v>
      </c>
    </row>
    <row r="2840" spans="1:6" x14ac:dyDescent="0.3">
      <c r="A2840" s="1">
        <v>912</v>
      </c>
      <c r="B2840" s="1" t="s">
        <v>2853</v>
      </c>
      <c r="C2840" s="6" t="s">
        <v>2522</v>
      </c>
      <c r="D2840" s="1" t="s">
        <v>1940</v>
      </c>
      <c r="E2840" s="7">
        <v>0.93999999761581421</v>
      </c>
      <c r="F2840" s="7">
        <v>1.059999942779541</v>
      </c>
    </row>
    <row r="2841" spans="1:6" x14ac:dyDescent="0.3">
      <c r="A2841" s="1">
        <v>913</v>
      </c>
      <c r="B2841" s="1" t="s">
        <v>2854</v>
      </c>
      <c r="C2841" s="6" t="s">
        <v>2522</v>
      </c>
      <c r="D2841" s="1" t="s">
        <v>1940</v>
      </c>
      <c r="E2841" s="7">
        <v>0.93999999761581421</v>
      </c>
      <c r="F2841" s="7">
        <v>1.059999942779541</v>
      </c>
    </row>
    <row r="2842" spans="1:6" x14ac:dyDescent="0.3">
      <c r="A2842" s="1">
        <v>914</v>
      </c>
      <c r="B2842" s="1" t="s">
        <v>2855</v>
      </c>
      <c r="C2842" s="6" t="s">
        <v>2522</v>
      </c>
      <c r="D2842" s="1" t="s">
        <v>1940</v>
      </c>
      <c r="E2842" s="7">
        <v>0.93999999761581421</v>
      </c>
      <c r="F2842" s="7">
        <v>1.059999942779541</v>
      </c>
    </row>
    <row r="2843" spans="1:6" x14ac:dyDescent="0.3">
      <c r="A2843" s="1">
        <v>915</v>
      </c>
      <c r="B2843" s="1" t="s">
        <v>2856</v>
      </c>
      <c r="C2843" s="6" t="s">
        <v>2522</v>
      </c>
      <c r="D2843" s="1" t="s">
        <v>1940</v>
      </c>
      <c r="E2843" s="7">
        <v>0.93999999761581421</v>
      </c>
      <c r="F2843" s="7">
        <v>1.059999942779541</v>
      </c>
    </row>
    <row r="2844" spans="1:6" x14ac:dyDescent="0.3">
      <c r="A2844" s="1">
        <v>916</v>
      </c>
      <c r="B2844" s="1" t="s">
        <v>2857</v>
      </c>
      <c r="C2844" s="6" t="s">
        <v>2522</v>
      </c>
      <c r="D2844" s="1" t="s">
        <v>1940</v>
      </c>
      <c r="E2844" s="7">
        <v>0.93999999761581421</v>
      </c>
      <c r="F2844" s="7">
        <v>1.059999942779541</v>
      </c>
    </row>
    <row r="2845" spans="1:6" x14ac:dyDescent="0.3">
      <c r="A2845" s="1">
        <v>917</v>
      </c>
      <c r="B2845" s="1" t="s">
        <v>2858</v>
      </c>
      <c r="C2845" s="6" t="s">
        <v>2522</v>
      </c>
      <c r="D2845" s="1" t="s">
        <v>1940</v>
      </c>
      <c r="E2845" s="7">
        <v>0.93999999761581421</v>
      </c>
      <c r="F2845" s="7">
        <v>1.059999942779541</v>
      </c>
    </row>
    <row r="2846" spans="1:6" x14ac:dyDescent="0.3">
      <c r="A2846" s="1">
        <v>918</v>
      </c>
      <c r="B2846" s="1" t="s">
        <v>2859</v>
      </c>
      <c r="C2846" s="6" t="s">
        <v>2522</v>
      </c>
      <c r="D2846" s="1" t="s">
        <v>1940</v>
      </c>
      <c r="E2846" s="7">
        <v>0.93999999761581421</v>
      </c>
      <c r="F2846" s="7">
        <v>1.059999942779541</v>
      </c>
    </row>
    <row r="2847" spans="1:6" x14ac:dyDescent="0.3">
      <c r="A2847" s="1">
        <v>919</v>
      </c>
      <c r="B2847" s="1" t="s">
        <v>2860</v>
      </c>
      <c r="C2847" s="6" t="s">
        <v>2522</v>
      </c>
      <c r="D2847" s="1" t="s">
        <v>1940</v>
      </c>
      <c r="E2847" s="7">
        <v>0.93999999761581421</v>
      </c>
      <c r="F2847" s="7">
        <v>1.059999942779541</v>
      </c>
    </row>
    <row r="2848" spans="1:6" x14ac:dyDescent="0.3">
      <c r="A2848" s="1">
        <v>920</v>
      </c>
      <c r="B2848" s="1" t="s">
        <v>2861</v>
      </c>
      <c r="C2848" s="6" t="s">
        <v>2522</v>
      </c>
      <c r="D2848" s="1" t="s">
        <v>1940</v>
      </c>
      <c r="E2848" s="7">
        <v>0.93999999761581421</v>
      </c>
      <c r="F2848" s="7">
        <v>1.059999942779541</v>
      </c>
    </row>
    <row r="2849" spans="1:6" x14ac:dyDescent="0.3">
      <c r="A2849" s="1">
        <v>921</v>
      </c>
      <c r="B2849" s="1" t="s">
        <v>2862</v>
      </c>
      <c r="C2849" s="6" t="s">
        <v>2522</v>
      </c>
      <c r="D2849" s="1" t="s">
        <v>1940</v>
      </c>
      <c r="E2849" s="7">
        <v>0.93999999761581421</v>
      </c>
      <c r="F2849" s="7">
        <v>1.059999942779541</v>
      </c>
    </row>
    <row r="2850" spans="1:6" x14ac:dyDescent="0.3">
      <c r="A2850" s="1">
        <v>922</v>
      </c>
      <c r="B2850" s="1" t="s">
        <v>2863</v>
      </c>
      <c r="C2850" s="6" t="s">
        <v>2522</v>
      </c>
      <c r="D2850" s="1" t="s">
        <v>1940</v>
      </c>
      <c r="E2850" s="7">
        <v>0.93999999761581421</v>
      </c>
      <c r="F2850" s="7">
        <v>1.059999942779541</v>
      </c>
    </row>
    <row r="2851" spans="1:6" x14ac:dyDescent="0.3">
      <c r="A2851" s="1">
        <v>923</v>
      </c>
      <c r="B2851" s="1" t="s">
        <v>2864</v>
      </c>
      <c r="C2851" s="6" t="s">
        <v>2522</v>
      </c>
      <c r="D2851" s="1" t="s">
        <v>1940</v>
      </c>
      <c r="E2851" s="7">
        <v>0.93999999761581421</v>
      </c>
      <c r="F2851" s="7">
        <v>1.059999942779541</v>
      </c>
    </row>
    <row r="2852" spans="1:6" x14ac:dyDescent="0.3">
      <c r="A2852" s="1">
        <v>924</v>
      </c>
      <c r="B2852" s="1" t="s">
        <v>2865</v>
      </c>
      <c r="C2852" s="6" t="s">
        <v>2522</v>
      </c>
      <c r="D2852" s="1" t="s">
        <v>1940</v>
      </c>
      <c r="E2852" s="7">
        <v>0.93999999761581421</v>
      </c>
      <c r="F2852" s="7">
        <v>1.059999942779541</v>
      </c>
    </row>
    <row r="2853" spans="1:6" x14ac:dyDescent="0.3">
      <c r="A2853" s="1">
        <v>925</v>
      </c>
      <c r="B2853" s="1" t="s">
        <v>2866</v>
      </c>
      <c r="C2853" s="6" t="s">
        <v>2522</v>
      </c>
      <c r="D2853" s="1" t="s">
        <v>1940</v>
      </c>
      <c r="E2853" s="7">
        <v>0.93999999761581421</v>
      </c>
      <c r="F2853" s="7">
        <v>1.059999942779541</v>
      </c>
    </row>
    <row r="2854" spans="1:6" x14ac:dyDescent="0.3">
      <c r="A2854" s="1">
        <v>926</v>
      </c>
      <c r="B2854" s="1" t="s">
        <v>2867</v>
      </c>
      <c r="C2854" s="6" t="s">
        <v>2522</v>
      </c>
      <c r="D2854" s="1" t="s">
        <v>1940</v>
      </c>
      <c r="E2854" s="7">
        <v>0.93999999761581421</v>
      </c>
      <c r="F2854" s="7">
        <v>1.059999942779541</v>
      </c>
    </row>
    <row r="2855" spans="1:6" x14ac:dyDescent="0.3">
      <c r="A2855" s="1">
        <v>927</v>
      </c>
      <c r="B2855" s="1" t="s">
        <v>2868</v>
      </c>
      <c r="C2855" s="6" t="s">
        <v>2522</v>
      </c>
      <c r="D2855" s="1" t="s">
        <v>1940</v>
      </c>
      <c r="E2855" s="7">
        <v>0.93999999761581421</v>
      </c>
      <c r="F2855" s="7">
        <v>1.059999942779541</v>
      </c>
    </row>
    <row r="2856" spans="1:6" x14ac:dyDescent="0.3">
      <c r="A2856" s="1">
        <v>928</v>
      </c>
      <c r="B2856" s="1" t="s">
        <v>2869</v>
      </c>
      <c r="C2856" s="6" t="s">
        <v>2522</v>
      </c>
      <c r="D2856" s="1" t="s">
        <v>1940</v>
      </c>
      <c r="E2856" s="7">
        <v>0.93999999761581421</v>
      </c>
      <c r="F2856" s="7">
        <v>1.059999942779541</v>
      </c>
    </row>
    <row r="2857" spans="1:6" x14ac:dyDescent="0.3">
      <c r="A2857" s="1">
        <v>929</v>
      </c>
      <c r="B2857" s="1" t="s">
        <v>2870</v>
      </c>
      <c r="C2857" s="6" t="s">
        <v>2522</v>
      </c>
      <c r="D2857" s="1" t="s">
        <v>1940</v>
      </c>
      <c r="E2857" s="7">
        <v>0.93999999761581421</v>
      </c>
      <c r="F2857" s="7">
        <v>1.059999942779541</v>
      </c>
    </row>
    <row r="2858" spans="1:6" x14ac:dyDescent="0.3">
      <c r="A2858" s="1">
        <v>930</v>
      </c>
      <c r="B2858" s="1" t="s">
        <v>2871</v>
      </c>
      <c r="C2858" s="6" t="s">
        <v>2522</v>
      </c>
      <c r="D2858" s="1" t="s">
        <v>1940</v>
      </c>
      <c r="E2858" s="7">
        <v>0.93999999761581421</v>
      </c>
      <c r="F2858" s="7">
        <v>1.059999942779541</v>
      </c>
    </row>
    <row r="2859" spans="1:6" x14ac:dyDescent="0.3">
      <c r="A2859" s="1">
        <v>931</v>
      </c>
      <c r="B2859" s="1" t="s">
        <v>2872</v>
      </c>
      <c r="C2859" s="6" t="s">
        <v>2522</v>
      </c>
      <c r="D2859" s="1" t="s">
        <v>1940</v>
      </c>
      <c r="E2859" s="7">
        <v>0.93999999761581421</v>
      </c>
      <c r="F2859" s="7">
        <v>1.059999942779541</v>
      </c>
    </row>
    <row r="2860" spans="1:6" x14ac:dyDescent="0.3">
      <c r="A2860" s="1">
        <v>932</v>
      </c>
      <c r="B2860" s="1" t="s">
        <v>2873</v>
      </c>
      <c r="C2860" s="6" t="s">
        <v>2522</v>
      </c>
      <c r="D2860" s="1" t="s">
        <v>1940</v>
      </c>
      <c r="E2860" s="7">
        <v>0.93999999761581421</v>
      </c>
      <c r="F2860" s="7">
        <v>1.059999942779541</v>
      </c>
    </row>
    <row r="2861" spans="1:6" x14ac:dyDescent="0.3">
      <c r="A2861" s="1">
        <v>933</v>
      </c>
      <c r="B2861" s="1" t="s">
        <v>2874</v>
      </c>
      <c r="C2861" s="6" t="s">
        <v>2522</v>
      </c>
      <c r="D2861" s="1" t="s">
        <v>1940</v>
      </c>
      <c r="E2861" s="7">
        <v>0.93999999761581421</v>
      </c>
      <c r="F2861" s="7">
        <v>1.059999942779541</v>
      </c>
    </row>
    <row r="2862" spans="1:6" x14ac:dyDescent="0.3">
      <c r="A2862" s="1">
        <v>934</v>
      </c>
      <c r="B2862" s="1" t="s">
        <v>2875</v>
      </c>
      <c r="C2862" s="6" t="s">
        <v>2522</v>
      </c>
      <c r="D2862" s="1" t="s">
        <v>1940</v>
      </c>
      <c r="E2862" s="7">
        <v>0.93999999761581421</v>
      </c>
      <c r="F2862" s="7">
        <v>1.059999942779541</v>
      </c>
    </row>
    <row r="2863" spans="1:6" x14ac:dyDescent="0.3">
      <c r="A2863" s="1">
        <v>935</v>
      </c>
      <c r="B2863" s="1" t="s">
        <v>2876</v>
      </c>
      <c r="C2863" s="6" t="s">
        <v>2522</v>
      </c>
      <c r="D2863" s="1" t="s">
        <v>1940</v>
      </c>
      <c r="E2863" s="7">
        <v>0.93999999761581421</v>
      </c>
      <c r="F2863" s="7">
        <v>1.059999942779541</v>
      </c>
    </row>
    <row r="2864" spans="1:6" x14ac:dyDescent="0.3">
      <c r="A2864" s="1">
        <v>936</v>
      </c>
      <c r="B2864" s="1" t="s">
        <v>2877</v>
      </c>
      <c r="C2864" s="6" t="s">
        <v>2522</v>
      </c>
      <c r="D2864" s="1" t="s">
        <v>1940</v>
      </c>
      <c r="E2864" s="7">
        <v>0.93999999761581421</v>
      </c>
      <c r="F2864" s="7">
        <v>1.059999942779541</v>
      </c>
    </row>
    <row r="2865" spans="1:6" x14ac:dyDescent="0.3">
      <c r="A2865" s="1">
        <v>937</v>
      </c>
      <c r="B2865" s="1" t="s">
        <v>2878</v>
      </c>
      <c r="C2865" s="6" t="s">
        <v>2522</v>
      </c>
      <c r="D2865" s="1" t="s">
        <v>1940</v>
      </c>
      <c r="E2865" s="7">
        <v>0.93999999761581421</v>
      </c>
      <c r="F2865" s="7">
        <v>1.059999942779541</v>
      </c>
    </row>
    <row r="2866" spans="1:6" x14ac:dyDescent="0.3">
      <c r="A2866" s="1">
        <v>938</v>
      </c>
      <c r="B2866" s="1" t="s">
        <v>2879</v>
      </c>
      <c r="C2866" s="6" t="s">
        <v>2522</v>
      </c>
      <c r="D2866" s="1" t="s">
        <v>1940</v>
      </c>
      <c r="E2866" s="7">
        <v>0.93999999761581421</v>
      </c>
      <c r="F2866" s="7">
        <v>1.059999942779541</v>
      </c>
    </row>
    <row r="2867" spans="1:6" x14ac:dyDescent="0.3">
      <c r="A2867" s="1">
        <v>939</v>
      </c>
      <c r="B2867" s="1" t="s">
        <v>2880</v>
      </c>
      <c r="C2867" s="6" t="s">
        <v>2522</v>
      </c>
      <c r="D2867" s="1" t="s">
        <v>1940</v>
      </c>
      <c r="E2867" s="7">
        <v>0.93999999761581421</v>
      </c>
      <c r="F2867" s="7">
        <v>1.059999942779541</v>
      </c>
    </row>
    <row r="2868" spans="1:6" x14ac:dyDescent="0.3">
      <c r="A2868" s="1">
        <v>940</v>
      </c>
      <c r="B2868" s="1" t="s">
        <v>2881</v>
      </c>
      <c r="C2868" s="6" t="s">
        <v>2522</v>
      </c>
      <c r="D2868" s="1" t="s">
        <v>1940</v>
      </c>
      <c r="E2868" s="7">
        <v>0.93999999761581421</v>
      </c>
      <c r="F2868" s="7">
        <v>1.059999942779541</v>
      </c>
    </row>
    <row r="2869" spans="1:6" x14ac:dyDescent="0.3">
      <c r="A2869" s="1">
        <v>941</v>
      </c>
      <c r="B2869" s="1" t="s">
        <v>2882</v>
      </c>
      <c r="C2869" s="6" t="s">
        <v>2522</v>
      </c>
      <c r="D2869" s="1" t="s">
        <v>1940</v>
      </c>
      <c r="E2869" s="7">
        <v>0.93999999761581421</v>
      </c>
      <c r="F2869" s="7">
        <v>1.059999942779541</v>
      </c>
    </row>
    <row r="2870" spans="1:6" x14ac:dyDescent="0.3">
      <c r="A2870" s="1">
        <v>942</v>
      </c>
      <c r="B2870" s="1" t="s">
        <v>2883</v>
      </c>
      <c r="C2870" s="6" t="s">
        <v>2522</v>
      </c>
      <c r="D2870" s="1" t="s">
        <v>1940</v>
      </c>
      <c r="E2870" s="7">
        <v>0.93999999761581421</v>
      </c>
      <c r="F2870" s="7">
        <v>1.059999942779541</v>
      </c>
    </row>
    <row r="2871" spans="1:6" x14ac:dyDescent="0.3">
      <c r="A2871" s="1">
        <v>943</v>
      </c>
      <c r="B2871" s="1" t="s">
        <v>2884</v>
      </c>
      <c r="C2871" s="6" t="s">
        <v>2522</v>
      </c>
      <c r="D2871" s="1" t="s">
        <v>1940</v>
      </c>
      <c r="E2871" s="7">
        <v>0.93999999761581421</v>
      </c>
      <c r="F2871" s="7">
        <v>1.059999942779541</v>
      </c>
    </row>
    <row r="2872" spans="1:6" x14ac:dyDescent="0.3">
      <c r="A2872" s="1">
        <v>944</v>
      </c>
      <c r="B2872" s="1" t="s">
        <v>2885</v>
      </c>
      <c r="C2872" s="6" t="s">
        <v>2522</v>
      </c>
      <c r="D2872" s="1" t="s">
        <v>1940</v>
      </c>
      <c r="E2872" s="7">
        <v>0.93999999761581421</v>
      </c>
      <c r="F2872" s="7">
        <v>1.059999942779541</v>
      </c>
    </row>
    <row r="2873" spans="1:6" x14ac:dyDescent="0.3">
      <c r="A2873" s="1">
        <v>945</v>
      </c>
      <c r="B2873" s="1" t="s">
        <v>2886</v>
      </c>
      <c r="C2873" s="6" t="s">
        <v>2522</v>
      </c>
      <c r="D2873" s="1" t="s">
        <v>1940</v>
      </c>
      <c r="E2873" s="7">
        <v>0.93999999761581421</v>
      </c>
      <c r="F2873" s="7">
        <v>1.059999942779541</v>
      </c>
    </row>
    <row r="2874" spans="1:6" x14ac:dyDescent="0.3">
      <c r="A2874" s="1">
        <v>946</v>
      </c>
      <c r="B2874" s="1" t="s">
        <v>2887</v>
      </c>
      <c r="C2874" s="6" t="s">
        <v>2522</v>
      </c>
      <c r="D2874" s="1" t="s">
        <v>1940</v>
      </c>
      <c r="E2874" s="7">
        <v>0.93999999761581421</v>
      </c>
      <c r="F2874" s="7">
        <v>1.059999942779541</v>
      </c>
    </row>
    <row r="2875" spans="1:6" x14ac:dyDescent="0.3">
      <c r="A2875" s="1">
        <v>947</v>
      </c>
      <c r="B2875" s="1" t="s">
        <v>2888</v>
      </c>
      <c r="C2875" s="6" t="s">
        <v>2522</v>
      </c>
      <c r="D2875" s="1" t="s">
        <v>1940</v>
      </c>
      <c r="E2875" s="7">
        <v>0.93999999761581421</v>
      </c>
      <c r="F2875" s="7">
        <v>1.059999942779541</v>
      </c>
    </row>
    <row r="2876" spans="1:6" x14ac:dyDescent="0.3">
      <c r="A2876" s="1">
        <v>948</v>
      </c>
      <c r="B2876" s="1" t="s">
        <v>2889</v>
      </c>
      <c r="C2876" s="6" t="s">
        <v>2522</v>
      </c>
      <c r="D2876" s="1" t="s">
        <v>1940</v>
      </c>
      <c r="E2876" s="7">
        <v>0.93999999761581421</v>
      </c>
      <c r="F2876" s="7">
        <v>1.059999942779541</v>
      </c>
    </row>
    <row r="2877" spans="1:6" x14ac:dyDescent="0.3">
      <c r="A2877" s="1">
        <v>949</v>
      </c>
      <c r="B2877" s="1" t="s">
        <v>2890</v>
      </c>
      <c r="C2877" s="6" t="s">
        <v>2522</v>
      </c>
      <c r="D2877" s="1" t="s">
        <v>1940</v>
      </c>
      <c r="E2877" s="7">
        <v>0.93999999761581421</v>
      </c>
      <c r="F2877" s="7">
        <v>1.059999942779541</v>
      </c>
    </row>
    <row r="2878" spans="1:6" x14ac:dyDescent="0.3">
      <c r="A2878" s="1">
        <v>950</v>
      </c>
      <c r="B2878" s="1" t="s">
        <v>2891</v>
      </c>
      <c r="C2878" s="6" t="s">
        <v>2522</v>
      </c>
      <c r="D2878" s="1" t="s">
        <v>1940</v>
      </c>
      <c r="E2878" s="7">
        <v>0.93999999761581421</v>
      </c>
      <c r="F2878" s="7">
        <v>1.059999942779541</v>
      </c>
    </row>
    <row r="2879" spans="1:6" x14ac:dyDescent="0.3">
      <c r="A2879" s="1">
        <v>951</v>
      </c>
      <c r="B2879" s="1" t="s">
        <v>2892</v>
      </c>
      <c r="C2879" s="6" t="s">
        <v>2522</v>
      </c>
      <c r="D2879" s="1" t="s">
        <v>1940</v>
      </c>
      <c r="E2879" s="7">
        <v>0.93999999761581421</v>
      </c>
      <c r="F2879" s="7">
        <v>1.059999942779541</v>
      </c>
    </row>
    <row r="2880" spans="1:6" x14ac:dyDescent="0.3">
      <c r="A2880" s="1">
        <v>952</v>
      </c>
      <c r="B2880" s="1" t="s">
        <v>2893</v>
      </c>
      <c r="C2880" s="6" t="s">
        <v>2522</v>
      </c>
      <c r="D2880" s="1" t="s">
        <v>1940</v>
      </c>
      <c r="E2880" s="7">
        <v>0.93999999761581421</v>
      </c>
      <c r="F2880" s="7">
        <v>1.059999942779541</v>
      </c>
    </row>
    <row r="2881" spans="1:6" x14ac:dyDescent="0.3">
      <c r="A2881" s="1">
        <v>953</v>
      </c>
      <c r="B2881" s="1" t="s">
        <v>2894</v>
      </c>
      <c r="C2881" s="6" t="s">
        <v>2522</v>
      </c>
      <c r="D2881" s="1" t="s">
        <v>1940</v>
      </c>
      <c r="E2881" s="7">
        <v>0.93999999761581421</v>
      </c>
      <c r="F2881" s="7">
        <v>1.059999942779541</v>
      </c>
    </row>
    <row r="2882" spans="1:6" x14ac:dyDescent="0.3">
      <c r="A2882" s="1">
        <v>954</v>
      </c>
      <c r="B2882" s="1" t="s">
        <v>2895</v>
      </c>
      <c r="C2882" s="6" t="s">
        <v>2522</v>
      </c>
      <c r="D2882" s="1" t="s">
        <v>1940</v>
      </c>
      <c r="E2882" s="7">
        <v>0.93999999761581421</v>
      </c>
      <c r="F2882" s="7">
        <v>1.059999942779541</v>
      </c>
    </row>
    <row r="2883" spans="1:6" x14ac:dyDescent="0.3">
      <c r="A2883" s="1">
        <v>955</v>
      </c>
      <c r="B2883" s="1" t="s">
        <v>2896</v>
      </c>
      <c r="C2883" s="6" t="s">
        <v>2522</v>
      </c>
      <c r="D2883" s="1" t="s">
        <v>1940</v>
      </c>
      <c r="E2883" s="7">
        <v>0.93999999761581421</v>
      </c>
      <c r="F2883" s="7">
        <v>1.059999942779541</v>
      </c>
    </row>
    <row r="2884" spans="1:6" x14ac:dyDescent="0.3">
      <c r="A2884" s="1">
        <v>956</v>
      </c>
      <c r="B2884" s="1" t="s">
        <v>2897</v>
      </c>
      <c r="C2884" s="6" t="s">
        <v>2522</v>
      </c>
      <c r="D2884" s="1" t="s">
        <v>1940</v>
      </c>
      <c r="E2884" s="7">
        <v>0.93999999761581421</v>
      </c>
      <c r="F2884" s="7">
        <v>1.059999942779541</v>
      </c>
    </row>
    <row r="2885" spans="1:6" x14ac:dyDescent="0.3">
      <c r="A2885" s="1">
        <v>957</v>
      </c>
      <c r="B2885" s="1" t="s">
        <v>2898</v>
      </c>
      <c r="C2885" s="6" t="s">
        <v>2522</v>
      </c>
      <c r="D2885" s="1" t="s">
        <v>1940</v>
      </c>
      <c r="E2885" s="7">
        <v>0.93999999761581421</v>
      </c>
      <c r="F2885" s="7">
        <v>1.059999942779541</v>
      </c>
    </row>
    <row r="2886" spans="1:6" x14ac:dyDescent="0.3">
      <c r="A2886" s="1">
        <v>958</v>
      </c>
      <c r="B2886" s="1" t="s">
        <v>2899</v>
      </c>
      <c r="C2886" s="6" t="s">
        <v>2522</v>
      </c>
      <c r="D2886" s="1" t="s">
        <v>1940</v>
      </c>
      <c r="E2886" s="7">
        <v>0.93999999761581421</v>
      </c>
      <c r="F2886" s="7">
        <v>1.059999942779541</v>
      </c>
    </row>
    <row r="2887" spans="1:6" x14ac:dyDescent="0.3">
      <c r="A2887" s="1">
        <v>959</v>
      </c>
      <c r="B2887" s="1" t="s">
        <v>2900</v>
      </c>
      <c r="C2887" s="6" t="s">
        <v>2522</v>
      </c>
      <c r="D2887" s="1" t="s">
        <v>1940</v>
      </c>
      <c r="E2887" s="7">
        <v>0.93999999761581421</v>
      </c>
      <c r="F2887" s="7">
        <v>1.059999942779541</v>
      </c>
    </row>
    <row r="2888" spans="1:6" x14ac:dyDescent="0.3">
      <c r="A2888" s="1">
        <v>960</v>
      </c>
      <c r="B2888" s="1" t="s">
        <v>2901</v>
      </c>
      <c r="C2888" s="6" t="s">
        <v>2522</v>
      </c>
      <c r="D2888" s="1" t="s">
        <v>1940</v>
      </c>
      <c r="E2888" s="7">
        <v>0.93999999761581421</v>
      </c>
      <c r="F2888" s="7">
        <v>1.059999942779541</v>
      </c>
    </row>
    <row r="2889" spans="1:6" x14ac:dyDescent="0.3">
      <c r="A2889" s="1">
        <v>961</v>
      </c>
      <c r="B2889" s="1" t="s">
        <v>2902</v>
      </c>
      <c r="C2889" s="6" t="s">
        <v>2522</v>
      </c>
      <c r="D2889" s="1" t="s">
        <v>1940</v>
      </c>
      <c r="E2889" s="7">
        <v>0.93999999761581421</v>
      </c>
      <c r="F2889" s="7">
        <v>1.059999942779541</v>
      </c>
    </row>
    <row r="2890" spans="1:6" x14ac:dyDescent="0.3">
      <c r="A2890" s="1">
        <v>962</v>
      </c>
      <c r="B2890" s="1" t="s">
        <v>2903</v>
      </c>
      <c r="C2890" s="6" t="s">
        <v>2522</v>
      </c>
      <c r="D2890" s="1" t="s">
        <v>1940</v>
      </c>
      <c r="E2890" s="7">
        <v>0.93999999761581421</v>
      </c>
      <c r="F2890" s="7">
        <v>1.059999942779541</v>
      </c>
    </row>
    <row r="2891" spans="1:6" x14ac:dyDescent="0.3">
      <c r="A2891" s="1">
        <v>963</v>
      </c>
      <c r="B2891" s="1" t="s">
        <v>2904</v>
      </c>
      <c r="C2891" s="6" t="s">
        <v>2522</v>
      </c>
      <c r="D2891" s="1" t="s">
        <v>1940</v>
      </c>
      <c r="E2891" s="7">
        <v>0.93999999761581421</v>
      </c>
      <c r="F2891" s="7">
        <v>1.059999942779541</v>
      </c>
    </row>
    <row r="2892" spans="1:6" x14ac:dyDescent="0.3">
      <c r="A2892" s="1">
        <v>964</v>
      </c>
      <c r="B2892" s="1" t="s">
        <v>2905</v>
      </c>
      <c r="C2892" s="6" t="s">
        <v>2522</v>
      </c>
      <c r="D2892" s="1" t="s">
        <v>1940</v>
      </c>
      <c r="E2892" s="7">
        <v>0.93999999761581421</v>
      </c>
      <c r="F2892" s="7">
        <v>1.059999942779541</v>
      </c>
    </row>
    <row r="2893" spans="1:6" x14ac:dyDescent="0.3">
      <c r="A2893" s="1">
        <v>965</v>
      </c>
      <c r="B2893" s="1" t="s">
        <v>2906</v>
      </c>
      <c r="C2893" s="6" t="s">
        <v>2522</v>
      </c>
      <c r="D2893" s="1" t="s">
        <v>1940</v>
      </c>
      <c r="E2893" s="7">
        <v>0.93999999761581421</v>
      </c>
      <c r="F2893" s="7">
        <v>1.059999942779541</v>
      </c>
    </row>
    <row r="2894" spans="1:6" x14ac:dyDescent="0.3">
      <c r="A2894" s="1">
        <v>966</v>
      </c>
      <c r="B2894" s="1" t="s">
        <v>2907</v>
      </c>
      <c r="C2894" s="6" t="s">
        <v>2522</v>
      </c>
      <c r="D2894" s="1" t="s">
        <v>1940</v>
      </c>
      <c r="E2894" s="7">
        <v>0.93999999761581421</v>
      </c>
      <c r="F2894" s="7">
        <v>1.059999942779541</v>
      </c>
    </row>
    <row r="2895" spans="1:6" x14ac:dyDescent="0.3">
      <c r="A2895" s="1">
        <v>967</v>
      </c>
      <c r="B2895" s="1" t="s">
        <v>2908</v>
      </c>
      <c r="C2895" s="6" t="s">
        <v>2522</v>
      </c>
      <c r="D2895" s="1" t="s">
        <v>1940</v>
      </c>
      <c r="E2895" s="7">
        <v>0.93999999761581421</v>
      </c>
      <c r="F2895" s="7">
        <v>1.059999942779541</v>
      </c>
    </row>
    <row r="2896" spans="1:6" x14ac:dyDescent="0.3">
      <c r="A2896" s="1">
        <v>968</v>
      </c>
      <c r="B2896" s="1" t="s">
        <v>2909</v>
      </c>
      <c r="C2896" s="6" t="s">
        <v>2522</v>
      </c>
      <c r="D2896" s="1" t="s">
        <v>1940</v>
      </c>
      <c r="E2896" s="7">
        <v>0.93999999761581421</v>
      </c>
      <c r="F2896" s="7">
        <v>1.059999942779541</v>
      </c>
    </row>
    <row r="2897" spans="1:6" x14ac:dyDescent="0.3">
      <c r="A2897" s="1">
        <v>969</v>
      </c>
      <c r="B2897" s="1" t="s">
        <v>2910</v>
      </c>
      <c r="C2897" s="6" t="s">
        <v>2522</v>
      </c>
      <c r="D2897" s="1" t="s">
        <v>1940</v>
      </c>
      <c r="E2897" s="7">
        <v>0.93999999761581421</v>
      </c>
      <c r="F2897" s="7">
        <v>1.059999942779541</v>
      </c>
    </row>
    <row r="2898" spans="1:6" x14ac:dyDescent="0.3">
      <c r="A2898" s="1">
        <v>970</v>
      </c>
      <c r="B2898" s="1" t="s">
        <v>2911</v>
      </c>
      <c r="C2898" s="6" t="s">
        <v>2522</v>
      </c>
      <c r="D2898" s="1" t="s">
        <v>1940</v>
      </c>
      <c r="E2898" s="7">
        <v>0.93999999761581421</v>
      </c>
      <c r="F2898" s="7">
        <v>1.059999942779541</v>
      </c>
    </row>
    <row r="2899" spans="1:6" x14ac:dyDescent="0.3">
      <c r="A2899" s="1">
        <v>971</v>
      </c>
      <c r="B2899" s="1" t="s">
        <v>2912</v>
      </c>
      <c r="C2899" s="6" t="s">
        <v>2522</v>
      </c>
      <c r="D2899" s="1" t="s">
        <v>1940</v>
      </c>
      <c r="E2899" s="7">
        <v>0.93999999761581421</v>
      </c>
      <c r="F2899" s="7">
        <v>1.059999942779541</v>
      </c>
    </row>
    <row r="2900" spans="1:6" x14ac:dyDescent="0.3">
      <c r="A2900" s="1">
        <v>972</v>
      </c>
      <c r="B2900" s="1" t="s">
        <v>2913</v>
      </c>
      <c r="C2900" s="6" t="s">
        <v>2522</v>
      </c>
      <c r="D2900" s="1" t="s">
        <v>1940</v>
      </c>
      <c r="E2900" s="7">
        <v>0.93999999761581421</v>
      </c>
      <c r="F2900" s="7">
        <v>1.059999942779541</v>
      </c>
    </row>
    <row r="2901" spans="1:6" x14ac:dyDescent="0.3">
      <c r="A2901" s="1">
        <v>973</v>
      </c>
      <c r="B2901" s="1" t="s">
        <v>2914</v>
      </c>
      <c r="C2901" s="6" t="s">
        <v>2522</v>
      </c>
      <c r="D2901" s="1" t="s">
        <v>1940</v>
      </c>
      <c r="E2901" s="7">
        <v>0.93999999761581421</v>
      </c>
      <c r="F2901" s="7">
        <v>1.059999942779541</v>
      </c>
    </row>
    <row r="2902" spans="1:6" x14ac:dyDescent="0.3">
      <c r="A2902" s="1">
        <v>974</v>
      </c>
      <c r="B2902" s="1" t="s">
        <v>2915</v>
      </c>
      <c r="C2902" s="6" t="s">
        <v>2522</v>
      </c>
      <c r="D2902" s="1" t="s">
        <v>1940</v>
      </c>
      <c r="E2902" s="7">
        <v>0.93999999761581421</v>
      </c>
      <c r="F2902" s="7">
        <v>1.059999942779541</v>
      </c>
    </row>
    <row r="2903" spans="1:6" x14ac:dyDescent="0.3">
      <c r="A2903" s="1">
        <v>975</v>
      </c>
      <c r="B2903" s="1" t="s">
        <v>2916</v>
      </c>
      <c r="C2903" s="6" t="s">
        <v>2522</v>
      </c>
      <c r="D2903" s="1" t="s">
        <v>1940</v>
      </c>
      <c r="E2903" s="7">
        <v>0.93999999761581421</v>
      </c>
      <c r="F2903" s="7">
        <v>1.059999942779541</v>
      </c>
    </row>
    <row r="2904" spans="1:6" x14ac:dyDescent="0.3">
      <c r="A2904" s="1">
        <v>976</v>
      </c>
      <c r="B2904" s="1" t="s">
        <v>2917</v>
      </c>
      <c r="C2904" s="6" t="s">
        <v>2522</v>
      </c>
      <c r="D2904" s="1" t="s">
        <v>1940</v>
      </c>
      <c r="E2904" s="7">
        <v>0.93999999761581421</v>
      </c>
      <c r="F2904" s="7">
        <v>1.059999942779541</v>
      </c>
    </row>
    <row r="2905" spans="1:6" x14ac:dyDescent="0.3">
      <c r="A2905" s="1">
        <v>977</v>
      </c>
      <c r="B2905" s="1" t="s">
        <v>2918</v>
      </c>
      <c r="C2905" s="6" t="s">
        <v>2522</v>
      </c>
      <c r="D2905" s="1" t="s">
        <v>1940</v>
      </c>
      <c r="E2905" s="7">
        <v>0.93999999761581421</v>
      </c>
      <c r="F2905" s="7">
        <v>1.059999942779541</v>
      </c>
    </row>
    <row r="2906" spans="1:6" x14ac:dyDescent="0.3">
      <c r="A2906" s="1">
        <v>978</v>
      </c>
      <c r="B2906" s="1" t="s">
        <v>2919</v>
      </c>
      <c r="C2906" s="6" t="s">
        <v>2522</v>
      </c>
      <c r="D2906" s="1" t="s">
        <v>1940</v>
      </c>
      <c r="E2906" s="7">
        <v>0.93999999761581421</v>
      </c>
      <c r="F2906" s="7">
        <v>1.059999942779541</v>
      </c>
    </row>
    <row r="2907" spans="1:6" x14ac:dyDescent="0.3">
      <c r="A2907" s="1">
        <v>979</v>
      </c>
      <c r="B2907" s="1" t="s">
        <v>2920</v>
      </c>
      <c r="C2907" s="6" t="s">
        <v>2522</v>
      </c>
      <c r="D2907" s="1" t="s">
        <v>1940</v>
      </c>
      <c r="E2907" s="7">
        <v>0.93999999761581421</v>
      </c>
      <c r="F2907" s="7">
        <v>1.059999942779541</v>
      </c>
    </row>
    <row r="2908" spans="1:6" x14ac:dyDescent="0.3">
      <c r="A2908" s="1">
        <v>980</v>
      </c>
      <c r="B2908" s="1" t="s">
        <v>2921</v>
      </c>
      <c r="C2908" s="6" t="s">
        <v>2522</v>
      </c>
      <c r="D2908" s="1" t="s">
        <v>1940</v>
      </c>
      <c r="E2908" s="7">
        <v>0.93999999761581421</v>
      </c>
      <c r="F2908" s="7">
        <v>1.059999942779541</v>
      </c>
    </row>
    <row r="2909" spans="1:6" x14ac:dyDescent="0.3">
      <c r="A2909" s="1">
        <v>981</v>
      </c>
      <c r="B2909" s="1" t="s">
        <v>2922</v>
      </c>
      <c r="C2909" s="6" t="s">
        <v>2522</v>
      </c>
      <c r="D2909" s="1" t="s">
        <v>1940</v>
      </c>
      <c r="E2909" s="7">
        <v>0.93999999761581421</v>
      </c>
      <c r="F2909" s="7">
        <v>1.059999942779541</v>
      </c>
    </row>
    <row r="2910" spans="1:6" x14ac:dyDescent="0.3">
      <c r="A2910" s="1">
        <v>982</v>
      </c>
      <c r="B2910" s="1" t="s">
        <v>2923</v>
      </c>
      <c r="C2910" s="6" t="s">
        <v>2522</v>
      </c>
      <c r="D2910" s="1" t="s">
        <v>1940</v>
      </c>
      <c r="E2910" s="7">
        <v>0.93999999761581421</v>
      </c>
      <c r="F2910" s="7">
        <v>1.059999942779541</v>
      </c>
    </row>
    <row r="2911" spans="1:6" x14ac:dyDescent="0.3">
      <c r="A2911" s="1">
        <v>983</v>
      </c>
      <c r="B2911" s="1" t="s">
        <v>2924</v>
      </c>
      <c r="C2911" s="6" t="s">
        <v>2522</v>
      </c>
      <c r="D2911" s="1" t="s">
        <v>1940</v>
      </c>
      <c r="E2911" s="7">
        <v>0.93999999761581421</v>
      </c>
      <c r="F2911" s="7">
        <v>1.059999942779541</v>
      </c>
    </row>
    <row r="2912" spans="1:6" x14ac:dyDescent="0.3">
      <c r="A2912" s="1">
        <v>984</v>
      </c>
      <c r="B2912" s="1" t="s">
        <v>2925</v>
      </c>
      <c r="C2912" s="6" t="s">
        <v>2522</v>
      </c>
      <c r="D2912" s="1" t="s">
        <v>1940</v>
      </c>
      <c r="E2912" s="7">
        <v>0.93999999761581421</v>
      </c>
      <c r="F2912" s="7">
        <v>1.059999942779541</v>
      </c>
    </row>
    <row r="2913" spans="1:6" x14ac:dyDescent="0.3">
      <c r="A2913" s="1">
        <v>985</v>
      </c>
      <c r="B2913" s="1" t="s">
        <v>2926</v>
      </c>
      <c r="C2913" s="6" t="s">
        <v>2522</v>
      </c>
      <c r="D2913" s="1" t="s">
        <v>1940</v>
      </c>
      <c r="E2913" s="7">
        <v>0.93999999761581421</v>
      </c>
      <c r="F2913" s="7">
        <v>1.059999942779541</v>
      </c>
    </row>
    <row r="2914" spans="1:6" x14ac:dyDescent="0.3">
      <c r="A2914" s="1">
        <v>986</v>
      </c>
      <c r="B2914" s="1" t="s">
        <v>2927</v>
      </c>
      <c r="C2914" s="6" t="s">
        <v>2522</v>
      </c>
      <c r="D2914" s="1" t="s">
        <v>1940</v>
      </c>
      <c r="E2914" s="7">
        <v>0.93999999761581421</v>
      </c>
      <c r="F2914" s="7">
        <v>1.059999942779541</v>
      </c>
    </row>
    <row r="2915" spans="1:6" x14ac:dyDescent="0.3">
      <c r="A2915" s="1">
        <v>987</v>
      </c>
      <c r="B2915" s="1" t="s">
        <v>2928</v>
      </c>
      <c r="C2915" s="6" t="s">
        <v>2522</v>
      </c>
      <c r="D2915" s="1" t="s">
        <v>1940</v>
      </c>
      <c r="E2915" s="7">
        <v>0.93999999761581421</v>
      </c>
      <c r="F2915" s="7">
        <v>1.059999942779541</v>
      </c>
    </row>
    <row r="2916" spans="1:6" x14ac:dyDescent="0.3">
      <c r="A2916" s="1">
        <v>988</v>
      </c>
      <c r="B2916" s="1" t="s">
        <v>2929</v>
      </c>
      <c r="C2916" s="6" t="s">
        <v>2522</v>
      </c>
      <c r="D2916" s="1" t="s">
        <v>1940</v>
      </c>
      <c r="E2916" s="7">
        <v>0.93999999761581421</v>
      </c>
      <c r="F2916" s="7">
        <v>1.059999942779541</v>
      </c>
    </row>
    <row r="2917" spans="1:6" x14ac:dyDescent="0.3">
      <c r="A2917" s="1">
        <v>989</v>
      </c>
      <c r="B2917" s="1" t="s">
        <v>2930</v>
      </c>
      <c r="C2917" s="6" t="s">
        <v>2522</v>
      </c>
      <c r="D2917" s="1" t="s">
        <v>1940</v>
      </c>
      <c r="E2917" s="7">
        <v>0.93999999761581421</v>
      </c>
      <c r="F2917" s="7">
        <v>1.059999942779541</v>
      </c>
    </row>
    <row r="2918" spans="1:6" x14ac:dyDescent="0.3">
      <c r="A2918" s="1">
        <v>990</v>
      </c>
      <c r="B2918" s="1" t="s">
        <v>2931</v>
      </c>
      <c r="C2918" s="6" t="s">
        <v>2522</v>
      </c>
      <c r="D2918" s="1" t="s">
        <v>1940</v>
      </c>
      <c r="E2918" s="7">
        <v>0.93999999761581421</v>
      </c>
      <c r="F2918" s="7">
        <v>1.059999942779541</v>
      </c>
    </row>
    <row r="2919" spans="1:6" x14ac:dyDescent="0.3">
      <c r="A2919" s="1">
        <v>991</v>
      </c>
      <c r="B2919" s="1" t="s">
        <v>2932</v>
      </c>
      <c r="C2919" s="6" t="s">
        <v>2522</v>
      </c>
      <c r="D2919" s="1" t="s">
        <v>1940</v>
      </c>
      <c r="E2919" s="7">
        <v>0.93999999761581421</v>
      </c>
      <c r="F2919" s="7">
        <v>1.059999942779541</v>
      </c>
    </row>
    <row r="2920" spans="1:6" x14ac:dyDescent="0.3">
      <c r="A2920" s="1">
        <v>992</v>
      </c>
      <c r="B2920" s="1" t="s">
        <v>2933</v>
      </c>
      <c r="C2920" s="6" t="s">
        <v>2522</v>
      </c>
      <c r="D2920" s="1" t="s">
        <v>1940</v>
      </c>
      <c r="E2920" s="7">
        <v>0.93999999761581421</v>
      </c>
      <c r="F2920" s="7">
        <v>1.059999942779541</v>
      </c>
    </row>
    <row r="2921" spans="1:6" x14ac:dyDescent="0.3">
      <c r="A2921" s="1">
        <v>993</v>
      </c>
      <c r="B2921" s="1" t="s">
        <v>2934</v>
      </c>
      <c r="C2921" s="6" t="s">
        <v>2522</v>
      </c>
      <c r="D2921" s="1" t="s">
        <v>1940</v>
      </c>
      <c r="E2921" s="7">
        <v>0.93999999761581421</v>
      </c>
      <c r="F2921" s="7">
        <v>1.059999942779541</v>
      </c>
    </row>
    <row r="2922" spans="1:6" x14ac:dyDescent="0.3">
      <c r="A2922" s="1">
        <v>994</v>
      </c>
      <c r="B2922" s="1" t="s">
        <v>2935</v>
      </c>
      <c r="C2922" s="6" t="s">
        <v>2522</v>
      </c>
      <c r="D2922" s="1" t="s">
        <v>1940</v>
      </c>
      <c r="E2922" s="7">
        <v>0.93999999761581421</v>
      </c>
      <c r="F2922" s="7">
        <v>1.059999942779541</v>
      </c>
    </row>
    <row r="2923" spans="1:6" x14ac:dyDescent="0.3">
      <c r="A2923" s="1">
        <v>995</v>
      </c>
      <c r="B2923" s="1" t="s">
        <v>2936</v>
      </c>
      <c r="C2923" s="6" t="s">
        <v>2522</v>
      </c>
      <c r="D2923" s="1" t="s">
        <v>1940</v>
      </c>
      <c r="E2923" s="7">
        <v>0.93999999761581421</v>
      </c>
      <c r="F2923" s="7">
        <v>1.059999942779541</v>
      </c>
    </row>
    <row r="2924" spans="1:6" x14ac:dyDescent="0.3">
      <c r="A2924" s="1">
        <v>996</v>
      </c>
      <c r="B2924" s="1" t="s">
        <v>2937</v>
      </c>
      <c r="C2924" s="6" t="s">
        <v>2522</v>
      </c>
      <c r="D2924" s="1" t="s">
        <v>1940</v>
      </c>
      <c r="E2924" s="7">
        <v>0.93999999761581421</v>
      </c>
      <c r="F2924" s="7">
        <v>1.059999942779541</v>
      </c>
    </row>
    <row r="2925" spans="1:6" x14ac:dyDescent="0.3">
      <c r="A2925" s="1">
        <v>997</v>
      </c>
      <c r="B2925" s="1" t="s">
        <v>2938</v>
      </c>
      <c r="C2925" s="6" t="s">
        <v>2522</v>
      </c>
      <c r="D2925" s="1" t="s">
        <v>1940</v>
      </c>
      <c r="E2925" s="7">
        <v>0.93999999761581421</v>
      </c>
      <c r="F2925" s="7">
        <v>1.059999942779541</v>
      </c>
    </row>
    <row r="2926" spans="1:6" x14ac:dyDescent="0.3">
      <c r="A2926" s="1">
        <v>998</v>
      </c>
      <c r="B2926" s="1" t="s">
        <v>2939</v>
      </c>
      <c r="C2926" s="6" t="s">
        <v>2522</v>
      </c>
      <c r="D2926" s="1" t="s">
        <v>1940</v>
      </c>
      <c r="E2926" s="7">
        <v>0.93999999761581421</v>
      </c>
      <c r="F2926" s="7">
        <v>1.059999942779541</v>
      </c>
    </row>
    <row r="2927" spans="1:6" x14ac:dyDescent="0.3">
      <c r="A2927" s="1">
        <v>999</v>
      </c>
      <c r="B2927" s="1" t="s">
        <v>2940</v>
      </c>
      <c r="C2927" s="6" t="s">
        <v>2522</v>
      </c>
      <c r="D2927" s="1" t="s">
        <v>1940</v>
      </c>
      <c r="E2927" s="7">
        <v>0.93999999761581421</v>
      </c>
      <c r="F2927" s="7">
        <v>1.059999942779541</v>
      </c>
    </row>
    <row r="2928" spans="1:6" x14ac:dyDescent="0.3">
      <c r="A2928" s="1">
        <v>1000</v>
      </c>
      <c r="B2928" s="1" t="s">
        <v>2941</v>
      </c>
      <c r="C2928" s="6" t="s">
        <v>2522</v>
      </c>
      <c r="D2928" s="1" t="s">
        <v>1940</v>
      </c>
      <c r="E2928" s="7">
        <v>0.93999999761581421</v>
      </c>
      <c r="F2928" s="7">
        <v>1.059999942779541</v>
      </c>
    </row>
    <row r="2929" spans="1:6" x14ac:dyDescent="0.3">
      <c r="A2929" s="1">
        <v>1001</v>
      </c>
      <c r="B2929" s="1" t="s">
        <v>2942</v>
      </c>
      <c r="C2929" s="6" t="s">
        <v>2522</v>
      </c>
      <c r="D2929" s="1" t="s">
        <v>1940</v>
      </c>
      <c r="E2929" s="7">
        <v>0.93999999761581421</v>
      </c>
      <c r="F2929" s="7">
        <v>1.059999942779541</v>
      </c>
    </row>
    <row r="2930" spans="1:6" x14ac:dyDescent="0.3">
      <c r="A2930" s="1">
        <v>1002</v>
      </c>
      <c r="B2930" s="1" t="s">
        <v>2943</v>
      </c>
      <c r="C2930" s="6" t="s">
        <v>2522</v>
      </c>
      <c r="D2930" s="1" t="s">
        <v>1940</v>
      </c>
      <c r="E2930" s="7">
        <v>0.93999999761581421</v>
      </c>
      <c r="F2930" s="7">
        <v>1.059999942779541</v>
      </c>
    </row>
    <row r="2931" spans="1:6" x14ac:dyDescent="0.3">
      <c r="A2931" s="1">
        <v>1003</v>
      </c>
      <c r="B2931" s="1" t="s">
        <v>2944</v>
      </c>
      <c r="C2931" s="6" t="s">
        <v>2522</v>
      </c>
      <c r="D2931" s="1" t="s">
        <v>1940</v>
      </c>
      <c r="E2931" s="7">
        <v>0.93999999761581421</v>
      </c>
      <c r="F2931" s="7">
        <v>1.059999942779541</v>
      </c>
    </row>
    <row r="2932" spans="1:6" x14ac:dyDescent="0.3">
      <c r="A2932" s="1">
        <v>1004</v>
      </c>
      <c r="B2932" s="1" t="s">
        <v>2945</v>
      </c>
      <c r="C2932" s="6" t="s">
        <v>2522</v>
      </c>
      <c r="D2932" s="1" t="s">
        <v>1940</v>
      </c>
      <c r="E2932" s="7">
        <v>0.93999999761581421</v>
      </c>
      <c r="F2932" s="7">
        <v>1.059999942779541</v>
      </c>
    </row>
    <row r="2933" spans="1:6" x14ac:dyDescent="0.3">
      <c r="A2933" s="1">
        <v>1005</v>
      </c>
      <c r="B2933" s="1" t="s">
        <v>2946</v>
      </c>
      <c r="C2933" s="6" t="s">
        <v>2522</v>
      </c>
      <c r="D2933" s="1" t="s">
        <v>1940</v>
      </c>
      <c r="E2933" s="7">
        <v>0.93999999761581421</v>
      </c>
      <c r="F2933" s="7">
        <v>1.059999942779541</v>
      </c>
    </row>
    <row r="2934" spans="1:6" x14ac:dyDescent="0.3">
      <c r="A2934" s="1">
        <v>1006</v>
      </c>
      <c r="B2934" s="1" t="s">
        <v>2947</v>
      </c>
      <c r="C2934" s="6" t="s">
        <v>2522</v>
      </c>
      <c r="D2934" s="1" t="s">
        <v>1940</v>
      </c>
      <c r="E2934" s="7">
        <v>0.93999999761581421</v>
      </c>
      <c r="F2934" s="7">
        <v>1.059999942779541</v>
      </c>
    </row>
    <row r="2935" spans="1:6" x14ac:dyDescent="0.3">
      <c r="A2935" s="1">
        <v>1007</v>
      </c>
      <c r="B2935" s="1" t="s">
        <v>2948</v>
      </c>
      <c r="C2935" s="6" t="s">
        <v>2522</v>
      </c>
      <c r="D2935" s="1" t="s">
        <v>1940</v>
      </c>
      <c r="E2935" s="7">
        <v>0.93999999761581421</v>
      </c>
      <c r="F2935" s="7">
        <v>1.059999942779541</v>
      </c>
    </row>
    <row r="2936" spans="1:6" x14ac:dyDescent="0.3">
      <c r="A2936" s="1">
        <v>1008</v>
      </c>
      <c r="B2936" s="1" t="s">
        <v>2949</v>
      </c>
      <c r="C2936" s="6" t="s">
        <v>2522</v>
      </c>
      <c r="D2936" s="1" t="s">
        <v>1940</v>
      </c>
      <c r="E2936" s="7">
        <v>0.93999999761581421</v>
      </c>
      <c r="F2936" s="7">
        <v>1.059999942779541</v>
      </c>
    </row>
    <row r="2937" spans="1:6" x14ac:dyDescent="0.3">
      <c r="A2937" s="1">
        <v>1009</v>
      </c>
      <c r="B2937" s="1" t="s">
        <v>2950</v>
      </c>
      <c r="C2937" s="6" t="s">
        <v>2522</v>
      </c>
      <c r="D2937" s="1" t="s">
        <v>1940</v>
      </c>
      <c r="E2937" s="7">
        <v>0.93999999761581421</v>
      </c>
      <c r="F2937" s="7">
        <v>1.059999942779541</v>
      </c>
    </row>
    <row r="2938" spans="1:6" x14ac:dyDescent="0.3">
      <c r="A2938" s="1">
        <v>1010</v>
      </c>
      <c r="B2938" s="1" t="s">
        <v>2951</v>
      </c>
      <c r="C2938" s="6" t="s">
        <v>2522</v>
      </c>
      <c r="D2938" s="1" t="s">
        <v>1940</v>
      </c>
      <c r="E2938" s="7">
        <v>0.93999999761581421</v>
      </c>
      <c r="F2938" s="7">
        <v>1.059999942779541</v>
      </c>
    </row>
    <row r="2939" spans="1:6" x14ac:dyDescent="0.3">
      <c r="A2939" s="1">
        <v>1011</v>
      </c>
      <c r="B2939" s="1" t="s">
        <v>2952</v>
      </c>
      <c r="C2939" s="6" t="s">
        <v>2522</v>
      </c>
      <c r="D2939" s="1" t="s">
        <v>1940</v>
      </c>
      <c r="E2939" s="7">
        <v>0.93999999761581421</v>
      </c>
      <c r="F2939" s="7">
        <v>1.059999942779541</v>
      </c>
    </row>
    <row r="2940" spans="1:6" x14ac:dyDescent="0.3">
      <c r="A2940" s="1">
        <v>1012</v>
      </c>
      <c r="B2940" s="1" t="s">
        <v>2953</v>
      </c>
      <c r="C2940" s="6" t="s">
        <v>2522</v>
      </c>
      <c r="D2940" s="1" t="s">
        <v>1940</v>
      </c>
      <c r="E2940" s="7">
        <v>0.93999999761581421</v>
      </c>
      <c r="F2940" s="7">
        <v>1.059999942779541</v>
      </c>
    </row>
    <row r="2941" spans="1:6" x14ac:dyDescent="0.3">
      <c r="A2941" s="1">
        <v>1013</v>
      </c>
      <c r="B2941" s="1" t="s">
        <v>2954</v>
      </c>
      <c r="C2941" s="6" t="s">
        <v>2522</v>
      </c>
      <c r="D2941" s="1" t="s">
        <v>1940</v>
      </c>
      <c r="E2941" s="7">
        <v>0.93999999761581421</v>
      </c>
      <c r="F2941" s="7">
        <v>1.059999942779541</v>
      </c>
    </row>
    <row r="2942" spans="1:6" x14ac:dyDescent="0.3">
      <c r="A2942" s="1">
        <v>1014</v>
      </c>
      <c r="B2942" s="1" t="s">
        <v>2955</v>
      </c>
      <c r="C2942" s="6" t="s">
        <v>2522</v>
      </c>
      <c r="D2942" s="1" t="s">
        <v>1940</v>
      </c>
      <c r="E2942" s="7">
        <v>0.93999999761581421</v>
      </c>
      <c r="F2942" s="7">
        <v>1.059999942779541</v>
      </c>
    </row>
    <row r="2943" spans="1:6" x14ac:dyDescent="0.3">
      <c r="A2943" s="1">
        <v>1015</v>
      </c>
      <c r="B2943" s="1" t="s">
        <v>2956</v>
      </c>
      <c r="C2943" s="6" t="s">
        <v>2522</v>
      </c>
      <c r="D2943" s="1" t="s">
        <v>1940</v>
      </c>
      <c r="E2943" s="7">
        <v>0.93999999761581421</v>
      </c>
      <c r="F2943" s="7">
        <v>1.059999942779541</v>
      </c>
    </row>
    <row r="2944" spans="1:6" x14ac:dyDescent="0.3">
      <c r="A2944" s="1">
        <v>1016</v>
      </c>
      <c r="B2944" s="1" t="s">
        <v>2957</v>
      </c>
      <c r="C2944" s="6" t="s">
        <v>2522</v>
      </c>
      <c r="D2944" s="1" t="s">
        <v>1940</v>
      </c>
      <c r="E2944" s="7">
        <v>0.93999999761581421</v>
      </c>
      <c r="F2944" s="7">
        <v>1.059999942779541</v>
      </c>
    </row>
    <row r="2945" spans="1:6" x14ac:dyDescent="0.3">
      <c r="A2945" s="1">
        <v>1017</v>
      </c>
      <c r="B2945" s="1" t="s">
        <v>2958</v>
      </c>
      <c r="C2945" s="6" t="s">
        <v>2522</v>
      </c>
      <c r="D2945" s="1" t="s">
        <v>1940</v>
      </c>
      <c r="E2945" s="7">
        <v>0.93999999761581421</v>
      </c>
      <c r="F2945" s="7">
        <v>1.059999942779541</v>
      </c>
    </row>
    <row r="2946" spans="1:6" x14ac:dyDescent="0.3">
      <c r="A2946" s="1">
        <v>1018</v>
      </c>
      <c r="B2946" s="1" t="s">
        <v>2959</v>
      </c>
      <c r="C2946" s="6" t="s">
        <v>2522</v>
      </c>
      <c r="D2946" s="1" t="s">
        <v>1940</v>
      </c>
      <c r="E2946" s="7">
        <v>0.93999999761581421</v>
      </c>
      <c r="F2946" s="7">
        <v>1.059999942779541</v>
      </c>
    </row>
    <row r="2947" spans="1:6" x14ac:dyDescent="0.3">
      <c r="A2947" s="1">
        <v>1019</v>
      </c>
      <c r="B2947" s="1" t="s">
        <v>2960</v>
      </c>
      <c r="C2947" s="6" t="s">
        <v>2522</v>
      </c>
      <c r="D2947" s="1" t="s">
        <v>1940</v>
      </c>
      <c r="E2947" s="7">
        <v>0.93999999761581421</v>
      </c>
      <c r="F2947" s="7">
        <v>1.059999942779541</v>
      </c>
    </row>
    <row r="2948" spans="1:6" x14ac:dyDescent="0.3">
      <c r="A2948" s="1">
        <v>1020</v>
      </c>
      <c r="B2948" s="1" t="s">
        <v>2961</v>
      </c>
      <c r="C2948" s="6" t="s">
        <v>2522</v>
      </c>
      <c r="D2948" s="1" t="s">
        <v>1940</v>
      </c>
      <c r="E2948" s="7">
        <v>0.93999999761581421</v>
      </c>
      <c r="F2948" s="7">
        <v>1.059999942779541</v>
      </c>
    </row>
    <row r="2949" spans="1:6" x14ac:dyDescent="0.3">
      <c r="A2949" s="1">
        <v>1021</v>
      </c>
      <c r="B2949" s="1" t="s">
        <v>2962</v>
      </c>
      <c r="C2949" s="6" t="s">
        <v>2522</v>
      </c>
      <c r="D2949" s="1" t="s">
        <v>1940</v>
      </c>
      <c r="E2949" s="7">
        <v>0.93999999761581421</v>
      </c>
      <c r="F2949" s="7">
        <v>1.059999942779541</v>
      </c>
    </row>
    <row r="2950" spans="1:6" x14ac:dyDescent="0.3">
      <c r="A2950" s="1">
        <v>1022</v>
      </c>
      <c r="B2950" s="1" t="s">
        <v>2963</v>
      </c>
      <c r="C2950" s="6" t="s">
        <v>2522</v>
      </c>
      <c r="D2950" s="1" t="s">
        <v>1940</v>
      </c>
      <c r="E2950" s="7">
        <v>0.93999999761581421</v>
      </c>
      <c r="F2950" s="7">
        <v>1.059999942779541</v>
      </c>
    </row>
    <row r="2951" spans="1:6" x14ac:dyDescent="0.3">
      <c r="A2951" s="1">
        <v>1023</v>
      </c>
      <c r="B2951" s="1" t="s">
        <v>2964</v>
      </c>
      <c r="C2951" s="6" t="s">
        <v>2522</v>
      </c>
      <c r="D2951" s="1" t="s">
        <v>1940</v>
      </c>
      <c r="E2951" s="7">
        <v>0.93999999761581421</v>
      </c>
      <c r="F2951" s="7">
        <v>1.059999942779541</v>
      </c>
    </row>
    <row r="2952" spans="1:6" x14ac:dyDescent="0.3">
      <c r="A2952" s="1">
        <v>1024</v>
      </c>
      <c r="B2952" s="1" t="s">
        <v>2965</v>
      </c>
      <c r="C2952" s="6" t="s">
        <v>2522</v>
      </c>
      <c r="D2952" s="1" t="s">
        <v>1940</v>
      </c>
      <c r="E2952" s="7">
        <v>0.93999999761581421</v>
      </c>
      <c r="F2952" s="7">
        <v>1.059999942779541</v>
      </c>
    </row>
    <row r="2953" spans="1:6" x14ac:dyDescent="0.3">
      <c r="A2953" s="1">
        <v>1025</v>
      </c>
      <c r="B2953" s="1" t="s">
        <v>2966</v>
      </c>
      <c r="C2953" s="6" t="s">
        <v>2522</v>
      </c>
      <c r="D2953" s="1" t="s">
        <v>1940</v>
      </c>
      <c r="E2953" s="7">
        <v>0.93999999761581421</v>
      </c>
      <c r="F2953" s="7">
        <v>1.059999942779541</v>
      </c>
    </row>
    <row r="2954" spans="1:6" x14ac:dyDescent="0.3">
      <c r="A2954" s="1">
        <v>1026</v>
      </c>
      <c r="B2954" s="1" t="s">
        <v>2967</v>
      </c>
      <c r="C2954" s="6" t="s">
        <v>2522</v>
      </c>
      <c r="D2954" s="1" t="s">
        <v>1940</v>
      </c>
      <c r="E2954" s="7">
        <v>0.93999999761581421</v>
      </c>
      <c r="F2954" s="7">
        <v>1.059999942779541</v>
      </c>
    </row>
    <row r="2955" spans="1:6" x14ac:dyDescent="0.3">
      <c r="A2955" s="1">
        <v>1027</v>
      </c>
      <c r="B2955" s="1" t="s">
        <v>2968</v>
      </c>
      <c r="C2955" s="6" t="s">
        <v>2522</v>
      </c>
      <c r="D2955" s="1" t="s">
        <v>1940</v>
      </c>
      <c r="E2955" s="7">
        <v>0.93999999761581421</v>
      </c>
      <c r="F2955" s="7">
        <v>1.059999942779541</v>
      </c>
    </row>
    <row r="2956" spans="1:6" x14ac:dyDescent="0.3">
      <c r="A2956" s="1">
        <v>1028</v>
      </c>
      <c r="B2956" s="1" t="s">
        <v>2969</v>
      </c>
      <c r="C2956" s="6" t="s">
        <v>2522</v>
      </c>
      <c r="D2956" s="1" t="s">
        <v>1940</v>
      </c>
      <c r="E2956" s="7">
        <v>0.93999999761581421</v>
      </c>
      <c r="F2956" s="7">
        <v>1.059999942779541</v>
      </c>
    </row>
    <row r="2957" spans="1:6" x14ac:dyDescent="0.3">
      <c r="A2957" s="1">
        <v>1029</v>
      </c>
      <c r="B2957" s="1" t="s">
        <v>2970</v>
      </c>
      <c r="C2957" s="6" t="s">
        <v>2522</v>
      </c>
      <c r="D2957" s="1" t="s">
        <v>1940</v>
      </c>
      <c r="E2957" s="7">
        <v>0.93999999761581421</v>
      </c>
      <c r="F2957" s="7">
        <v>1.059999942779541</v>
      </c>
    </row>
    <row r="2958" spans="1:6" x14ac:dyDescent="0.3">
      <c r="A2958" s="1">
        <v>1030</v>
      </c>
      <c r="B2958" s="1" t="s">
        <v>2971</v>
      </c>
      <c r="C2958" s="6" t="s">
        <v>2522</v>
      </c>
      <c r="D2958" s="1" t="s">
        <v>1940</v>
      </c>
      <c r="E2958" s="7">
        <v>0.93999999761581421</v>
      </c>
      <c r="F2958" s="7">
        <v>1.059999942779541</v>
      </c>
    </row>
    <row r="2959" spans="1:6" x14ac:dyDescent="0.3">
      <c r="A2959" s="1">
        <v>1031</v>
      </c>
      <c r="B2959" s="1" t="s">
        <v>2972</v>
      </c>
      <c r="C2959" s="6" t="s">
        <v>2522</v>
      </c>
      <c r="D2959" s="1" t="s">
        <v>1940</v>
      </c>
      <c r="E2959" s="7">
        <v>0.93999999761581421</v>
      </c>
      <c r="F2959" s="7">
        <v>1.059999942779541</v>
      </c>
    </row>
    <row r="2960" spans="1:6" x14ac:dyDescent="0.3">
      <c r="A2960" s="1">
        <v>1032</v>
      </c>
      <c r="B2960" s="1" t="s">
        <v>2973</v>
      </c>
      <c r="C2960" s="6" t="s">
        <v>2522</v>
      </c>
      <c r="D2960" s="1" t="s">
        <v>1940</v>
      </c>
      <c r="E2960" s="7">
        <v>0.93999999761581421</v>
      </c>
      <c r="F2960" s="7">
        <v>1.059999942779541</v>
      </c>
    </row>
    <row r="2961" spans="1:6" x14ac:dyDescent="0.3">
      <c r="A2961" s="1">
        <v>1033</v>
      </c>
      <c r="B2961" s="1" t="s">
        <v>2974</v>
      </c>
      <c r="C2961" s="6" t="s">
        <v>2522</v>
      </c>
      <c r="D2961" s="1" t="s">
        <v>1940</v>
      </c>
      <c r="E2961" s="7">
        <v>0.93999999761581421</v>
      </c>
      <c r="F2961" s="7">
        <v>1.059999942779541</v>
      </c>
    </row>
    <row r="2962" spans="1:6" x14ac:dyDescent="0.3">
      <c r="A2962" s="1">
        <v>1034</v>
      </c>
      <c r="B2962" s="1" t="s">
        <v>2975</v>
      </c>
      <c r="C2962" s="6" t="s">
        <v>2522</v>
      </c>
      <c r="D2962" s="1" t="s">
        <v>1940</v>
      </c>
      <c r="E2962" s="7">
        <v>0.93999999761581421</v>
      </c>
      <c r="F2962" s="7">
        <v>1.059999942779541</v>
      </c>
    </row>
    <row r="2963" spans="1:6" x14ac:dyDescent="0.3">
      <c r="A2963" s="1">
        <v>1035</v>
      </c>
      <c r="B2963" s="1" t="s">
        <v>2976</v>
      </c>
      <c r="C2963" s="6" t="s">
        <v>2522</v>
      </c>
      <c r="D2963" s="1" t="s">
        <v>1940</v>
      </c>
      <c r="E2963" s="7">
        <v>0.93999999761581421</v>
      </c>
      <c r="F2963" s="7">
        <v>1.059999942779541</v>
      </c>
    </row>
    <row r="2964" spans="1:6" x14ac:dyDescent="0.3">
      <c r="A2964" s="1">
        <v>1036</v>
      </c>
      <c r="B2964" s="1" t="s">
        <v>2977</v>
      </c>
      <c r="C2964" s="6" t="s">
        <v>2522</v>
      </c>
      <c r="D2964" s="1" t="s">
        <v>1940</v>
      </c>
      <c r="E2964" s="7">
        <v>0.93999999761581421</v>
      </c>
      <c r="F2964" s="7">
        <v>1.059999942779541</v>
      </c>
    </row>
    <row r="2965" spans="1:6" x14ac:dyDescent="0.3">
      <c r="A2965" s="1">
        <v>1037</v>
      </c>
      <c r="B2965" s="1" t="s">
        <v>2978</v>
      </c>
      <c r="C2965" s="6" t="s">
        <v>2522</v>
      </c>
      <c r="D2965" s="1" t="s">
        <v>1940</v>
      </c>
      <c r="E2965" s="7">
        <v>0.93999999761581421</v>
      </c>
      <c r="F2965" s="7">
        <v>1.059999942779541</v>
      </c>
    </row>
    <row r="2966" spans="1:6" x14ac:dyDescent="0.3">
      <c r="A2966" s="1">
        <v>1038</v>
      </c>
      <c r="B2966" s="1" t="s">
        <v>2979</v>
      </c>
      <c r="C2966" s="6" t="s">
        <v>2522</v>
      </c>
      <c r="D2966" s="1" t="s">
        <v>1940</v>
      </c>
      <c r="E2966" s="7">
        <v>0.93999999761581421</v>
      </c>
      <c r="F2966" s="7">
        <v>1.059999942779541</v>
      </c>
    </row>
    <row r="2967" spans="1:6" x14ac:dyDescent="0.3">
      <c r="A2967" s="1">
        <v>1039</v>
      </c>
      <c r="B2967" s="1" t="s">
        <v>2980</v>
      </c>
      <c r="C2967" s="6" t="s">
        <v>2522</v>
      </c>
      <c r="D2967" s="1" t="s">
        <v>1940</v>
      </c>
      <c r="E2967" s="7">
        <v>0.93999999761581421</v>
      </c>
      <c r="F2967" s="7">
        <v>1.059999942779541</v>
      </c>
    </row>
    <row r="2968" spans="1:6" x14ac:dyDescent="0.3">
      <c r="A2968" s="1">
        <v>1040</v>
      </c>
      <c r="B2968" s="1" t="s">
        <v>2981</v>
      </c>
      <c r="C2968" s="6" t="s">
        <v>2522</v>
      </c>
      <c r="D2968" s="1" t="s">
        <v>1940</v>
      </c>
      <c r="E2968" s="7">
        <v>0.93999999761581421</v>
      </c>
      <c r="F2968" s="7">
        <v>1.059999942779541</v>
      </c>
    </row>
    <row r="2969" spans="1:6" x14ac:dyDescent="0.3">
      <c r="A2969" s="1">
        <v>1041</v>
      </c>
      <c r="B2969" s="1" t="s">
        <v>2982</v>
      </c>
      <c r="C2969" s="6" t="s">
        <v>2522</v>
      </c>
      <c r="D2969" s="1" t="s">
        <v>1940</v>
      </c>
      <c r="E2969" s="7">
        <v>0.93999999761581421</v>
      </c>
      <c r="F2969" s="7">
        <v>1.059999942779541</v>
      </c>
    </row>
    <row r="2970" spans="1:6" x14ac:dyDescent="0.3">
      <c r="A2970" s="1">
        <v>1042</v>
      </c>
      <c r="B2970" s="1" t="s">
        <v>2983</v>
      </c>
      <c r="C2970" s="6" t="s">
        <v>2522</v>
      </c>
      <c r="D2970" s="1" t="s">
        <v>1940</v>
      </c>
      <c r="E2970" s="7">
        <v>0.93999999761581421</v>
      </c>
      <c r="F2970" s="7">
        <v>1.059999942779541</v>
      </c>
    </row>
    <row r="2971" spans="1:6" x14ac:dyDescent="0.3">
      <c r="A2971" s="1">
        <v>1043</v>
      </c>
      <c r="B2971" s="1" t="s">
        <v>2984</v>
      </c>
      <c r="C2971" s="6" t="s">
        <v>2522</v>
      </c>
      <c r="D2971" s="1" t="s">
        <v>1940</v>
      </c>
      <c r="E2971" s="7">
        <v>0.93999999761581421</v>
      </c>
      <c r="F2971" s="7">
        <v>1.059999942779541</v>
      </c>
    </row>
    <row r="2972" spans="1:6" x14ac:dyDescent="0.3">
      <c r="A2972" s="1">
        <v>1044</v>
      </c>
      <c r="B2972" s="1" t="s">
        <v>2985</v>
      </c>
      <c r="C2972" s="6" t="s">
        <v>2522</v>
      </c>
      <c r="D2972" s="1" t="s">
        <v>1940</v>
      </c>
      <c r="E2972" s="7">
        <v>0.93999999761581421</v>
      </c>
      <c r="F2972" s="7">
        <v>1.059999942779541</v>
      </c>
    </row>
    <row r="2973" spans="1:6" x14ac:dyDescent="0.3">
      <c r="A2973" s="1">
        <v>1045</v>
      </c>
      <c r="B2973" s="1" t="s">
        <v>2986</v>
      </c>
      <c r="C2973" s="6" t="s">
        <v>2522</v>
      </c>
      <c r="D2973" s="1" t="s">
        <v>1940</v>
      </c>
      <c r="E2973" s="7">
        <v>0.93999999761581421</v>
      </c>
      <c r="F2973" s="7">
        <v>1.059999942779541</v>
      </c>
    </row>
    <row r="2974" spans="1:6" x14ac:dyDescent="0.3">
      <c r="A2974" s="1">
        <v>1046</v>
      </c>
      <c r="B2974" s="1" t="s">
        <v>2987</v>
      </c>
      <c r="C2974" s="6" t="s">
        <v>2522</v>
      </c>
      <c r="D2974" s="1" t="s">
        <v>1940</v>
      </c>
      <c r="E2974" s="7">
        <v>0.93999999761581421</v>
      </c>
      <c r="F2974" s="7">
        <v>1.059999942779541</v>
      </c>
    </row>
    <row r="2975" spans="1:6" x14ac:dyDescent="0.3">
      <c r="A2975" s="1">
        <v>1047</v>
      </c>
      <c r="B2975" s="1" t="s">
        <v>2988</v>
      </c>
      <c r="C2975" s="6" t="s">
        <v>2522</v>
      </c>
      <c r="D2975" s="1" t="s">
        <v>1940</v>
      </c>
      <c r="E2975" s="7">
        <v>0.93999999761581421</v>
      </c>
      <c r="F2975" s="7">
        <v>1.059999942779541</v>
      </c>
    </row>
    <row r="2976" spans="1:6" x14ac:dyDescent="0.3">
      <c r="A2976" s="1">
        <v>1048</v>
      </c>
      <c r="B2976" s="1" t="s">
        <v>2989</v>
      </c>
      <c r="C2976" s="6" t="s">
        <v>2522</v>
      </c>
      <c r="D2976" s="1" t="s">
        <v>1940</v>
      </c>
      <c r="E2976" s="7">
        <v>0.93999999761581421</v>
      </c>
      <c r="F2976" s="7">
        <v>1.059999942779541</v>
      </c>
    </row>
    <row r="2977" spans="1:6" x14ac:dyDescent="0.3">
      <c r="A2977" s="1">
        <v>1049</v>
      </c>
      <c r="B2977" s="1" t="s">
        <v>2990</v>
      </c>
      <c r="C2977" s="6" t="s">
        <v>2522</v>
      </c>
      <c r="D2977" s="1" t="s">
        <v>1940</v>
      </c>
      <c r="E2977" s="7">
        <v>0.93999999761581421</v>
      </c>
      <c r="F2977" s="7">
        <v>1.059999942779541</v>
      </c>
    </row>
    <row r="2978" spans="1:6" x14ac:dyDescent="0.3">
      <c r="A2978" s="1">
        <v>1050</v>
      </c>
      <c r="B2978" s="1" t="s">
        <v>2991</v>
      </c>
      <c r="C2978" s="6" t="s">
        <v>2522</v>
      </c>
      <c r="D2978" s="1" t="s">
        <v>1940</v>
      </c>
      <c r="E2978" s="7">
        <v>0.93999999761581421</v>
      </c>
      <c r="F2978" s="7">
        <v>1.059999942779541</v>
      </c>
    </row>
    <row r="2979" spans="1:6" x14ac:dyDescent="0.3">
      <c r="A2979" s="1">
        <v>1051</v>
      </c>
      <c r="B2979" s="1" t="s">
        <v>2992</v>
      </c>
      <c r="C2979" s="6" t="s">
        <v>2522</v>
      </c>
      <c r="D2979" s="1" t="s">
        <v>1940</v>
      </c>
      <c r="E2979" s="7">
        <v>0.93999999761581421</v>
      </c>
      <c r="F2979" s="7">
        <v>1.059999942779541</v>
      </c>
    </row>
    <row r="2980" spans="1:6" x14ac:dyDescent="0.3">
      <c r="A2980" s="1">
        <v>1052</v>
      </c>
      <c r="B2980" s="1" t="s">
        <v>2993</v>
      </c>
      <c r="C2980" s="6" t="s">
        <v>2522</v>
      </c>
      <c r="D2980" s="1" t="s">
        <v>1940</v>
      </c>
      <c r="E2980" s="7">
        <v>0.93999999761581421</v>
      </c>
      <c r="F2980" s="7">
        <v>1.059999942779541</v>
      </c>
    </row>
    <row r="2981" spans="1:6" x14ac:dyDescent="0.3">
      <c r="A2981" s="1">
        <v>1053</v>
      </c>
      <c r="B2981" s="1" t="s">
        <v>2994</v>
      </c>
      <c r="C2981" s="6" t="s">
        <v>2522</v>
      </c>
      <c r="D2981" s="1" t="s">
        <v>1940</v>
      </c>
      <c r="E2981" s="7">
        <v>0.93999999761581421</v>
      </c>
      <c r="F2981" s="7">
        <v>1.059999942779541</v>
      </c>
    </row>
    <row r="2982" spans="1:6" x14ac:dyDescent="0.3">
      <c r="A2982" s="1">
        <v>1054</v>
      </c>
      <c r="B2982" s="1" t="s">
        <v>2995</v>
      </c>
      <c r="C2982" s="6" t="s">
        <v>2522</v>
      </c>
      <c r="D2982" s="1" t="s">
        <v>1940</v>
      </c>
      <c r="E2982" s="7">
        <v>0.93999999761581421</v>
      </c>
      <c r="F2982" s="7">
        <v>1.059999942779541</v>
      </c>
    </row>
    <row r="2983" spans="1:6" x14ac:dyDescent="0.3">
      <c r="A2983" s="1">
        <v>1055</v>
      </c>
      <c r="B2983" s="1" t="s">
        <v>2996</v>
      </c>
      <c r="C2983" s="6" t="s">
        <v>2522</v>
      </c>
      <c r="D2983" s="1" t="s">
        <v>1940</v>
      </c>
      <c r="E2983" s="7">
        <v>0.93999999761581421</v>
      </c>
      <c r="F2983" s="7">
        <v>1.059999942779541</v>
      </c>
    </row>
    <row r="2984" spans="1:6" x14ac:dyDescent="0.3">
      <c r="A2984" s="1">
        <v>1056</v>
      </c>
      <c r="B2984" s="1" t="s">
        <v>2997</v>
      </c>
      <c r="C2984" s="6" t="s">
        <v>2522</v>
      </c>
      <c r="D2984" s="1" t="s">
        <v>1940</v>
      </c>
      <c r="E2984" s="7">
        <v>0.93999999761581421</v>
      </c>
      <c r="F2984" s="7">
        <v>1.059999942779541</v>
      </c>
    </row>
    <row r="2985" spans="1:6" x14ac:dyDescent="0.3">
      <c r="A2985" s="1">
        <v>1057</v>
      </c>
      <c r="B2985" s="1" t="s">
        <v>2998</v>
      </c>
      <c r="C2985" s="6" t="s">
        <v>2522</v>
      </c>
      <c r="D2985" s="1" t="s">
        <v>1940</v>
      </c>
      <c r="E2985" s="7">
        <v>0.93999999761581421</v>
      </c>
      <c r="F2985" s="7">
        <v>1.059999942779541</v>
      </c>
    </row>
    <row r="2986" spans="1:6" x14ac:dyDescent="0.3">
      <c r="A2986" s="1">
        <v>1058</v>
      </c>
      <c r="B2986" s="1" t="s">
        <v>2999</v>
      </c>
      <c r="C2986" s="6" t="s">
        <v>2522</v>
      </c>
      <c r="D2986" s="1" t="s">
        <v>1940</v>
      </c>
      <c r="E2986" s="7">
        <v>0.93999999761581421</v>
      </c>
      <c r="F2986" s="7">
        <v>1.059999942779541</v>
      </c>
    </row>
    <row r="2987" spans="1:6" x14ac:dyDescent="0.3">
      <c r="A2987" s="1">
        <v>1059</v>
      </c>
      <c r="B2987" s="1" t="s">
        <v>3000</v>
      </c>
      <c r="C2987" s="6" t="s">
        <v>2522</v>
      </c>
      <c r="D2987" s="1" t="s">
        <v>1940</v>
      </c>
      <c r="E2987" s="7">
        <v>0.93999999761581421</v>
      </c>
      <c r="F2987" s="7">
        <v>1.059999942779541</v>
      </c>
    </row>
    <row r="2988" spans="1:6" x14ac:dyDescent="0.3">
      <c r="A2988" s="1">
        <v>1060</v>
      </c>
      <c r="B2988" s="1" t="s">
        <v>3001</v>
      </c>
      <c r="C2988" s="6" t="s">
        <v>2522</v>
      </c>
      <c r="D2988" s="1" t="s">
        <v>1940</v>
      </c>
      <c r="E2988" s="7">
        <v>0.93999999761581421</v>
      </c>
      <c r="F2988" s="7">
        <v>1.059999942779541</v>
      </c>
    </row>
    <row r="2989" spans="1:6" x14ac:dyDescent="0.3">
      <c r="A2989" s="1">
        <v>1061</v>
      </c>
      <c r="B2989" s="1" t="s">
        <v>3002</v>
      </c>
      <c r="C2989" s="6" t="s">
        <v>2522</v>
      </c>
      <c r="D2989" s="1" t="s">
        <v>1940</v>
      </c>
      <c r="E2989" s="7">
        <v>0.93999999761581421</v>
      </c>
      <c r="F2989" s="7">
        <v>1.059999942779541</v>
      </c>
    </row>
    <row r="2990" spans="1:6" x14ac:dyDescent="0.3">
      <c r="A2990" s="1">
        <v>1062</v>
      </c>
      <c r="B2990" s="1" t="s">
        <v>3003</v>
      </c>
      <c r="C2990" s="6" t="s">
        <v>2522</v>
      </c>
      <c r="D2990" s="1" t="s">
        <v>1940</v>
      </c>
      <c r="E2990" s="7">
        <v>0.93999999761581421</v>
      </c>
      <c r="F2990" s="7">
        <v>1.059999942779541</v>
      </c>
    </row>
    <row r="2991" spans="1:6" x14ac:dyDescent="0.3">
      <c r="A2991" s="1">
        <v>1063</v>
      </c>
      <c r="B2991" s="1" t="s">
        <v>3004</v>
      </c>
      <c r="C2991" s="6" t="s">
        <v>2522</v>
      </c>
      <c r="D2991" s="1" t="s">
        <v>1940</v>
      </c>
      <c r="E2991" s="7">
        <v>0.93999999761581421</v>
      </c>
      <c r="F2991" s="7">
        <v>1.059999942779541</v>
      </c>
    </row>
    <row r="2992" spans="1:6" x14ac:dyDescent="0.3">
      <c r="A2992" s="1">
        <v>1064</v>
      </c>
      <c r="B2992" s="1" t="s">
        <v>3005</v>
      </c>
      <c r="C2992" s="6" t="s">
        <v>2522</v>
      </c>
      <c r="D2992" s="1" t="s">
        <v>1940</v>
      </c>
      <c r="E2992" s="7">
        <v>0.93999999761581421</v>
      </c>
      <c r="F2992" s="7">
        <v>1.059999942779541</v>
      </c>
    </row>
    <row r="2993" spans="1:6" x14ac:dyDescent="0.3">
      <c r="A2993" s="1">
        <v>1065</v>
      </c>
      <c r="B2993" s="1" t="s">
        <v>3006</v>
      </c>
      <c r="C2993" s="6" t="s">
        <v>2522</v>
      </c>
      <c r="D2993" s="1" t="s">
        <v>1940</v>
      </c>
      <c r="E2993" s="7">
        <v>0.93999999761581421</v>
      </c>
      <c r="F2993" s="7">
        <v>1.059999942779541</v>
      </c>
    </row>
    <row r="2994" spans="1:6" x14ac:dyDescent="0.3">
      <c r="A2994" s="1">
        <v>1066</v>
      </c>
      <c r="B2994" s="1" t="s">
        <v>3007</v>
      </c>
      <c r="C2994" s="6" t="s">
        <v>2522</v>
      </c>
      <c r="D2994" s="1" t="s">
        <v>1940</v>
      </c>
      <c r="E2994" s="7">
        <v>0.93999999761581421</v>
      </c>
      <c r="F2994" s="7">
        <v>1.059999942779541</v>
      </c>
    </row>
    <row r="2995" spans="1:6" x14ac:dyDescent="0.3">
      <c r="A2995" s="1">
        <v>1067</v>
      </c>
      <c r="B2995" s="1" t="s">
        <v>3008</v>
      </c>
      <c r="C2995" s="6" t="s">
        <v>2522</v>
      </c>
      <c r="D2995" s="1" t="s">
        <v>1940</v>
      </c>
      <c r="E2995" s="7">
        <v>0.93999999761581421</v>
      </c>
      <c r="F2995" s="7">
        <v>1.059999942779541</v>
      </c>
    </row>
    <row r="2996" spans="1:6" x14ac:dyDescent="0.3">
      <c r="A2996" s="1">
        <v>1068</v>
      </c>
      <c r="B2996" s="1" t="s">
        <v>3009</v>
      </c>
      <c r="C2996" s="6" t="s">
        <v>2522</v>
      </c>
      <c r="D2996" s="1" t="s">
        <v>1940</v>
      </c>
      <c r="E2996" s="7">
        <v>0.93999999761581421</v>
      </c>
      <c r="F2996" s="7">
        <v>1.059999942779541</v>
      </c>
    </row>
    <row r="2997" spans="1:6" x14ac:dyDescent="0.3">
      <c r="A2997" s="1">
        <v>1069</v>
      </c>
      <c r="B2997" s="1" t="s">
        <v>3010</v>
      </c>
      <c r="C2997" s="6" t="s">
        <v>2522</v>
      </c>
      <c r="D2997" s="1" t="s">
        <v>1940</v>
      </c>
      <c r="E2997" s="7">
        <v>0.93999999761581421</v>
      </c>
      <c r="F2997" s="7">
        <v>1.059999942779541</v>
      </c>
    </row>
    <row r="2998" spans="1:6" x14ac:dyDescent="0.3">
      <c r="A2998" s="1">
        <v>1070</v>
      </c>
      <c r="B2998" s="1" t="s">
        <v>3011</v>
      </c>
      <c r="C2998" s="6" t="s">
        <v>2522</v>
      </c>
      <c r="D2998" s="1" t="s">
        <v>1940</v>
      </c>
      <c r="E2998" s="7">
        <v>0.93999999761581421</v>
      </c>
      <c r="F2998" s="7">
        <v>1.059999942779541</v>
      </c>
    </row>
    <row r="2999" spans="1:6" x14ac:dyDescent="0.3">
      <c r="A2999" s="1">
        <v>1071</v>
      </c>
      <c r="B2999" s="1" t="s">
        <v>3012</v>
      </c>
      <c r="C2999" s="6" t="s">
        <v>2522</v>
      </c>
      <c r="D2999" s="1" t="s">
        <v>1940</v>
      </c>
      <c r="E2999" s="7">
        <v>0.93999999761581421</v>
      </c>
      <c r="F2999" s="7">
        <v>1.059999942779541</v>
      </c>
    </row>
    <row r="3000" spans="1:6" x14ac:dyDescent="0.3">
      <c r="A3000" s="1">
        <v>1072</v>
      </c>
      <c r="B3000" s="1" t="s">
        <v>3013</v>
      </c>
      <c r="C3000" s="6" t="s">
        <v>2522</v>
      </c>
      <c r="D3000" s="1" t="s">
        <v>1940</v>
      </c>
      <c r="E3000" s="7">
        <v>0.93999999761581421</v>
      </c>
      <c r="F3000" s="7">
        <v>1.059999942779541</v>
      </c>
    </row>
    <row r="3001" spans="1:6" x14ac:dyDescent="0.3">
      <c r="A3001" s="1">
        <v>1073</v>
      </c>
      <c r="B3001" s="1" t="s">
        <v>3014</v>
      </c>
      <c r="C3001" s="6" t="s">
        <v>2522</v>
      </c>
      <c r="D3001" s="1" t="s">
        <v>1940</v>
      </c>
      <c r="E3001" s="7">
        <v>0.93999999761581421</v>
      </c>
      <c r="F3001" s="7">
        <v>1.059999942779541</v>
      </c>
    </row>
    <row r="3002" spans="1:6" x14ac:dyDescent="0.3">
      <c r="A3002" s="1">
        <v>1074</v>
      </c>
      <c r="B3002" s="1" t="s">
        <v>3015</v>
      </c>
      <c r="C3002" s="6" t="s">
        <v>2522</v>
      </c>
      <c r="D3002" s="1" t="s">
        <v>1940</v>
      </c>
      <c r="E3002" s="7">
        <v>0.93999999761581421</v>
      </c>
      <c r="F3002" s="7">
        <v>1.059999942779541</v>
      </c>
    </row>
    <row r="3003" spans="1:6" x14ac:dyDescent="0.3">
      <c r="A3003" s="1">
        <v>1075</v>
      </c>
      <c r="B3003" s="1" t="s">
        <v>3016</v>
      </c>
      <c r="C3003" s="6" t="s">
        <v>2522</v>
      </c>
      <c r="D3003" s="1" t="s">
        <v>1940</v>
      </c>
      <c r="E3003" s="7">
        <v>0.93999999761581421</v>
      </c>
      <c r="F3003" s="7">
        <v>1.059999942779541</v>
      </c>
    </row>
    <row r="3004" spans="1:6" x14ac:dyDescent="0.3">
      <c r="A3004" s="1">
        <v>1076</v>
      </c>
      <c r="B3004" s="1" t="s">
        <v>3017</v>
      </c>
      <c r="C3004" s="6" t="s">
        <v>2522</v>
      </c>
      <c r="D3004" s="1" t="s">
        <v>1940</v>
      </c>
      <c r="E3004" s="7">
        <v>0.93999999761581421</v>
      </c>
      <c r="F3004" s="7">
        <v>1.059999942779541</v>
      </c>
    </row>
    <row r="3005" spans="1:6" x14ac:dyDescent="0.3">
      <c r="A3005" s="1">
        <v>1077</v>
      </c>
      <c r="B3005" s="1" t="s">
        <v>3018</v>
      </c>
      <c r="C3005" s="6" t="s">
        <v>2522</v>
      </c>
      <c r="D3005" s="1" t="s">
        <v>1940</v>
      </c>
      <c r="E3005" s="7">
        <v>0.93999999761581421</v>
      </c>
      <c r="F3005" s="7">
        <v>1.059999942779541</v>
      </c>
    </row>
    <row r="3006" spans="1:6" x14ac:dyDescent="0.3">
      <c r="A3006" s="1">
        <v>1078</v>
      </c>
      <c r="B3006" s="1" t="s">
        <v>3019</v>
      </c>
      <c r="C3006" s="6" t="s">
        <v>2522</v>
      </c>
      <c r="D3006" s="1" t="s">
        <v>1940</v>
      </c>
      <c r="E3006" s="7">
        <v>0.93999999761581421</v>
      </c>
      <c r="F3006" s="7">
        <v>1.059999942779541</v>
      </c>
    </row>
    <row r="3007" spans="1:6" x14ac:dyDescent="0.3">
      <c r="A3007" s="1">
        <v>1079</v>
      </c>
      <c r="B3007" s="1" t="s">
        <v>3020</v>
      </c>
      <c r="C3007" s="6" t="s">
        <v>2522</v>
      </c>
      <c r="D3007" s="1" t="s">
        <v>1940</v>
      </c>
      <c r="E3007" s="7">
        <v>0.93999999761581421</v>
      </c>
      <c r="F3007" s="7">
        <v>1.059999942779541</v>
      </c>
    </row>
    <row r="3008" spans="1:6" x14ac:dyDescent="0.3">
      <c r="A3008" s="1">
        <v>1080</v>
      </c>
      <c r="B3008" s="1" t="s">
        <v>3021</v>
      </c>
      <c r="C3008" s="6" t="s">
        <v>2522</v>
      </c>
      <c r="D3008" s="1" t="s">
        <v>1940</v>
      </c>
      <c r="E3008" s="7">
        <v>0.93999999761581421</v>
      </c>
      <c r="F3008" s="7">
        <v>1.059999942779541</v>
      </c>
    </row>
    <row r="3009" spans="1:6" x14ac:dyDescent="0.3">
      <c r="A3009" s="1">
        <v>1081</v>
      </c>
      <c r="B3009" s="1" t="s">
        <v>3022</v>
      </c>
      <c r="C3009" s="6" t="s">
        <v>2522</v>
      </c>
      <c r="D3009" s="1" t="s">
        <v>1940</v>
      </c>
      <c r="E3009" s="7">
        <v>0.93999999761581421</v>
      </c>
      <c r="F3009" s="7">
        <v>1.059999942779541</v>
      </c>
    </row>
    <row r="3010" spans="1:6" x14ac:dyDescent="0.3">
      <c r="A3010" s="1">
        <v>1082</v>
      </c>
      <c r="B3010" s="1" t="s">
        <v>3023</v>
      </c>
      <c r="C3010" s="6" t="s">
        <v>2522</v>
      </c>
      <c r="D3010" s="1" t="s">
        <v>1940</v>
      </c>
      <c r="E3010" s="7">
        <v>0.93999999761581421</v>
      </c>
      <c r="F3010" s="7">
        <v>1.059999942779541</v>
      </c>
    </row>
    <row r="3011" spans="1:6" x14ac:dyDescent="0.3">
      <c r="A3011" s="1">
        <v>1083</v>
      </c>
      <c r="B3011" s="1" t="s">
        <v>3024</v>
      </c>
      <c r="C3011" s="6" t="s">
        <v>2522</v>
      </c>
      <c r="D3011" s="1" t="s">
        <v>1940</v>
      </c>
      <c r="E3011" s="7">
        <v>0.93999999761581421</v>
      </c>
      <c r="F3011" s="7">
        <v>1.059999942779541</v>
      </c>
    </row>
    <row r="3012" spans="1:6" x14ac:dyDescent="0.3">
      <c r="A3012" s="1">
        <v>1084</v>
      </c>
      <c r="B3012" s="1" t="s">
        <v>3025</v>
      </c>
      <c r="C3012" s="6" t="s">
        <v>2522</v>
      </c>
      <c r="D3012" s="1" t="s">
        <v>1940</v>
      </c>
      <c r="E3012" s="7">
        <v>0.93999999761581421</v>
      </c>
      <c r="F3012" s="7">
        <v>1.059999942779541</v>
      </c>
    </row>
    <row r="3013" spans="1:6" x14ac:dyDescent="0.3">
      <c r="A3013" s="1">
        <v>1085</v>
      </c>
      <c r="B3013" s="1" t="s">
        <v>3026</v>
      </c>
      <c r="C3013" s="6" t="s">
        <v>2522</v>
      </c>
      <c r="D3013" s="1" t="s">
        <v>1940</v>
      </c>
      <c r="E3013" s="7">
        <v>0.93999999761581421</v>
      </c>
      <c r="F3013" s="7">
        <v>1.059999942779541</v>
      </c>
    </row>
    <row r="3014" spans="1:6" x14ac:dyDescent="0.3">
      <c r="A3014" s="1">
        <v>1086</v>
      </c>
      <c r="B3014" s="1" t="s">
        <v>3027</v>
      </c>
      <c r="C3014" s="6" t="s">
        <v>2522</v>
      </c>
      <c r="D3014" s="1" t="s">
        <v>1940</v>
      </c>
      <c r="E3014" s="7">
        <v>0.93999999761581421</v>
      </c>
      <c r="F3014" s="7">
        <v>1.059999942779541</v>
      </c>
    </row>
    <row r="3015" spans="1:6" x14ac:dyDescent="0.3">
      <c r="A3015" s="1">
        <v>1087</v>
      </c>
      <c r="B3015" s="1" t="s">
        <v>3028</v>
      </c>
      <c r="C3015" s="6" t="s">
        <v>2522</v>
      </c>
      <c r="D3015" s="1" t="s">
        <v>1940</v>
      </c>
      <c r="E3015" s="7">
        <v>0.93999999761581421</v>
      </c>
      <c r="F3015" s="7">
        <v>1.059999942779541</v>
      </c>
    </row>
    <row r="3016" spans="1:6" x14ac:dyDescent="0.3">
      <c r="A3016" s="1">
        <v>1088</v>
      </c>
      <c r="B3016" s="1" t="s">
        <v>3029</v>
      </c>
      <c r="C3016" s="6" t="s">
        <v>2522</v>
      </c>
      <c r="D3016" s="1" t="s">
        <v>1940</v>
      </c>
      <c r="E3016" s="7">
        <v>0.93999999761581421</v>
      </c>
      <c r="F3016" s="7">
        <v>1.059999942779541</v>
      </c>
    </row>
    <row r="3017" spans="1:6" x14ac:dyDescent="0.3">
      <c r="A3017" s="1">
        <v>1089</v>
      </c>
      <c r="B3017" s="1" t="s">
        <v>3030</v>
      </c>
      <c r="C3017" s="6" t="s">
        <v>2522</v>
      </c>
      <c r="D3017" s="1" t="s">
        <v>1940</v>
      </c>
      <c r="E3017" s="7">
        <v>0.93999999761581421</v>
      </c>
      <c r="F3017" s="7">
        <v>1.059999942779541</v>
      </c>
    </row>
    <row r="3018" spans="1:6" x14ac:dyDescent="0.3">
      <c r="A3018" s="1">
        <v>1090</v>
      </c>
      <c r="B3018" s="1" t="s">
        <v>3031</v>
      </c>
      <c r="C3018" s="6" t="s">
        <v>2522</v>
      </c>
      <c r="D3018" s="1" t="s">
        <v>1940</v>
      </c>
      <c r="E3018" s="7">
        <v>0.93999999761581421</v>
      </c>
      <c r="F3018" s="7">
        <v>1.059999942779541</v>
      </c>
    </row>
    <row r="3019" spans="1:6" x14ac:dyDescent="0.3">
      <c r="A3019" s="1">
        <v>1091</v>
      </c>
      <c r="B3019" s="1" t="s">
        <v>3032</v>
      </c>
      <c r="C3019" s="6" t="s">
        <v>2522</v>
      </c>
      <c r="D3019" s="1" t="s">
        <v>1940</v>
      </c>
      <c r="E3019" s="7">
        <v>0.93999999761581421</v>
      </c>
      <c r="F3019" s="7">
        <v>1.059999942779541</v>
      </c>
    </row>
    <row r="3020" spans="1:6" x14ac:dyDescent="0.3">
      <c r="A3020" s="1">
        <v>1092</v>
      </c>
      <c r="B3020" s="1" t="s">
        <v>3033</v>
      </c>
      <c r="C3020" s="6" t="s">
        <v>2522</v>
      </c>
      <c r="D3020" s="1" t="s">
        <v>1940</v>
      </c>
      <c r="E3020" s="7">
        <v>0.93999999761581421</v>
      </c>
      <c r="F3020" s="7">
        <v>1.059999942779541</v>
      </c>
    </row>
    <row r="3021" spans="1:6" x14ac:dyDescent="0.3">
      <c r="A3021" s="1">
        <v>1093</v>
      </c>
      <c r="B3021" s="1" t="s">
        <v>3034</v>
      </c>
      <c r="C3021" s="6" t="s">
        <v>2522</v>
      </c>
      <c r="D3021" s="1" t="s">
        <v>1940</v>
      </c>
      <c r="E3021" s="7">
        <v>0.93999999761581421</v>
      </c>
      <c r="F3021" s="7">
        <v>1.059999942779541</v>
      </c>
    </row>
    <row r="3022" spans="1:6" x14ac:dyDescent="0.3">
      <c r="A3022" s="1">
        <v>1094</v>
      </c>
      <c r="B3022" s="1" t="s">
        <v>3035</v>
      </c>
      <c r="C3022" s="6" t="s">
        <v>2522</v>
      </c>
      <c r="D3022" s="1" t="s">
        <v>1940</v>
      </c>
      <c r="E3022" s="7">
        <v>0.93999999761581421</v>
      </c>
      <c r="F3022" s="7">
        <v>1.059999942779541</v>
      </c>
    </row>
    <row r="3023" spans="1:6" x14ac:dyDescent="0.3">
      <c r="A3023" s="1">
        <v>1095</v>
      </c>
      <c r="B3023" s="1" t="s">
        <v>3036</v>
      </c>
      <c r="C3023" s="6" t="s">
        <v>2522</v>
      </c>
      <c r="D3023" s="1" t="s">
        <v>1940</v>
      </c>
      <c r="E3023" s="7">
        <v>0.93999999761581421</v>
      </c>
      <c r="F3023" s="7">
        <v>1.059999942779541</v>
      </c>
    </row>
    <row r="3024" spans="1:6" x14ac:dyDescent="0.3">
      <c r="A3024" s="1">
        <v>1096</v>
      </c>
      <c r="B3024" s="1" t="s">
        <v>3037</v>
      </c>
      <c r="C3024" s="6" t="s">
        <v>2522</v>
      </c>
      <c r="D3024" s="1" t="s">
        <v>1940</v>
      </c>
      <c r="E3024" s="7">
        <v>0.93999999761581421</v>
      </c>
      <c r="F3024" s="7">
        <v>1.059999942779541</v>
      </c>
    </row>
    <row r="3025" spans="1:6" x14ac:dyDescent="0.3">
      <c r="A3025" s="1">
        <v>1097</v>
      </c>
      <c r="B3025" s="1" t="s">
        <v>3038</v>
      </c>
      <c r="C3025" s="6" t="s">
        <v>2522</v>
      </c>
      <c r="D3025" s="1" t="s">
        <v>1940</v>
      </c>
      <c r="E3025" s="7">
        <v>0.93999999761581421</v>
      </c>
      <c r="F3025" s="7">
        <v>1.059999942779541</v>
      </c>
    </row>
    <row r="3026" spans="1:6" x14ac:dyDescent="0.3">
      <c r="A3026" s="1">
        <v>1098</v>
      </c>
      <c r="B3026" s="1" t="s">
        <v>3039</v>
      </c>
      <c r="C3026" s="6" t="s">
        <v>2522</v>
      </c>
      <c r="D3026" s="1" t="s">
        <v>1940</v>
      </c>
      <c r="E3026" s="7">
        <v>0.93999999761581421</v>
      </c>
      <c r="F3026" s="7">
        <v>1.059999942779541</v>
      </c>
    </row>
    <row r="3027" spans="1:6" x14ac:dyDescent="0.3">
      <c r="A3027" s="1">
        <v>1099</v>
      </c>
      <c r="B3027" s="1" t="s">
        <v>3040</v>
      </c>
      <c r="C3027" s="6" t="s">
        <v>2522</v>
      </c>
      <c r="D3027" s="1" t="s">
        <v>1940</v>
      </c>
      <c r="E3027" s="7">
        <v>0.93999999761581421</v>
      </c>
      <c r="F3027" s="7">
        <v>1.059999942779541</v>
      </c>
    </row>
    <row r="3028" spans="1:6" x14ac:dyDescent="0.3">
      <c r="A3028" s="1">
        <v>1100</v>
      </c>
      <c r="B3028" s="1" t="s">
        <v>3041</v>
      </c>
      <c r="C3028" s="6" t="s">
        <v>2522</v>
      </c>
      <c r="D3028" s="1" t="s">
        <v>1940</v>
      </c>
      <c r="E3028" s="7">
        <v>0.93999999761581421</v>
      </c>
      <c r="F3028" s="7">
        <v>1.059999942779541</v>
      </c>
    </row>
    <row r="3029" spans="1:6" x14ac:dyDescent="0.3">
      <c r="A3029" s="1">
        <v>1101</v>
      </c>
      <c r="B3029" s="1" t="s">
        <v>3042</v>
      </c>
      <c r="C3029" s="6" t="s">
        <v>2522</v>
      </c>
      <c r="D3029" s="1" t="s">
        <v>1940</v>
      </c>
      <c r="E3029" s="7">
        <v>0.93999999761581421</v>
      </c>
      <c r="F3029" s="7">
        <v>1.059999942779541</v>
      </c>
    </row>
    <row r="3030" spans="1:6" x14ac:dyDescent="0.3">
      <c r="A3030" s="1">
        <v>1102</v>
      </c>
      <c r="B3030" s="1" t="s">
        <v>3043</v>
      </c>
      <c r="C3030" s="6" t="s">
        <v>2522</v>
      </c>
      <c r="D3030" s="1" t="s">
        <v>1940</v>
      </c>
      <c r="E3030" s="7">
        <v>0.93999999761581421</v>
      </c>
      <c r="F3030" s="7">
        <v>1.059999942779541</v>
      </c>
    </row>
    <row r="3031" spans="1:6" x14ac:dyDescent="0.3">
      <c r="A3031" s="1">
        <v>1103</v>
      </c>
      <c r="B3031" s="1" t="s">
        <v>3044</v>
      </c>
      <c r="C3031" s="6" t="s">
        <v>2522</v>
      </c>
      <c r="D3031" s="1" t="s">
        <v>1940</v>
      </c>
      <c r="E3031" s="7">
        <v>0.93999999761581421</v>
      </c>
      <c r="F3031" s="7">
        <v>1.059999942779541</v>
      </c>
    </row>
    <row r="3032" spans="1:6" x14ac:dyDescent="0.3">
      <c r="A3032" s="1">
        <v>1104</v>
      </c>
      <c r="B3032" s="1" t="s">
        <v>3045</v>
      </c>
      <c r="C3032" s="6" t="s">
        <v>2522</v>
      </c>
      <c r="D3032" s="1" t="s">
        <v>1940</v>
      </c>
      <c r="E3032" s="7">
        <v>0.93999999761581421</v>
      </c>
      <c r="F3032" s="7">
        <v>1.059999942779541</v>
      </c>
    </row>
    <row r="3033" spans="1:6" x14ac:dyDescent="0.3">
      <c r="A3033" s="1">
        <v>1105</v>
      </c>
      <c r="B3033" s="1" t="s">
        <v>3046</v>
      </c>
      <c r="C3033" s="6" t="s">
        <v>2522</v>
      </c>
      <c r="D3033" s="1" t="s">
        <v>1940</v>
      </c>
      <c r="E3033" s="7">
        <v>0.93999999761581421</v>
      </c>
      <c r="F3033" s="7">
        <v>1.059999942779541</v>
      </c>
    </row>
    <row r="3034" spans="1:6" x14ac:dyDescent="0.3">
      <c r="A3034" s="1">
        <v>1106</v>
      </c>
      <c r="B3034" s="1" t="s">
        <v>3047</v>
      </c>
      <c r="C3034" s="6" t="s">
        <v>2522</v>
      </c>
      <c r="D3034" s="1" t="s">
        <v>1940</v>
      </c>
      <c r="E3034" s="7">
        <v>0.93999999761581421</v>
      </c>
      <c r="F3034" s="7">
        <v>1.059999942779541</v>
      </c>
    </row>
    <row r="3035" spans="1:6" x14ac:dyDescent="0.3">
      <c r="A3035" s="1">
        <v>1107</v>
      </c>
      <c r="B3035" s="1" t="s">
        <v>3048</v>
      </c>
      <c r="C3035" s="6" t="s">
        <v>2522</v>
      </c>
      <c r="D3035" s="1" t="s">
        <v>1940</v>
      </c>
      <c r="E3035" s="7">
        <v>0.93999999761581421</v>
      </c>
      <c r="F3035" s="7">
        <v>1.059999942779541</v>
      </c>
    </row>
    <row r="3036" spans="1:6" x14ac:dyDescent="0.3">
      <c r="A3036" s="1">
        <v>1108</v>
      </c>
      <c r="B3036" s="1" t="s">
        <v>3049</v>
      </c>
      <c r="C3036" s="6" t="s">
        <v>2522</v>
      </c>
      <c r="D3036" s="1" t="s">
        <v>1940</v>
      </c>
      <c r="E3036" s="7">
        <v>0.93999999761581421</v>
      </c>
      <c r="F3036" s="7">
        <v>1.059999942779541</v>
      </c>
    </row>
    <row r="3037" spans="1:6" x14ac:dyDescent="0.3">
      <c r="A3037" s="1">
        <v>1109</v>
      </c>
      <c r="B3037" s="1" t="s">
        <v>3050</v>
      </c>
      <c r="C3037" s="6" t="s">
        <v>2522</v>
      </c>
      <c r="D3037" s="1" t="s">
        <v>1940</v>
      </c>
      <c r="E3037" s="7">
        <v>0.93999999761581421</v>
      </c>
      <c r="F3037" s="7">
        <v>1.059999942779541</v>
      </c>
    </row>
    <row r="3038" spans="1:6" x14ac:dyDescent="0.3">
      <c r="A3038" s="1">
        <v>1110</v>
      </c>
      <c r="B3038" s="1" t="s">
        <v>3051</v>
      </c>
      <c r="C3038" s="6" t="s">
        <v>2522</v>
      </c>
      <c r="D3038" s="1" t="s">
        <v>1940</v>
      </c>
      <c r="E3038" s="7">
        <v>0.93999999761581421</v>
      </c>
      <c r="F3038" s="7">
        <v>1.059999942779541</v>
      </c>
    </row>
    <row r="3039" spans="1:6" x14ac:dyDescent="0.3">
      <c r="A3039" s="1">
        <v>1111</v>
      </c>
      <c r="B3039" s="1" t="s">
        <v>3052</v>
      </c>
      <c r="C3039" s="6" t="s">
        <v>2522</v>
      </c>
      <c r="D3039" s="1" t="s">
        <v>1940</v>
      </c>
      <c r="E3039" s="7">
        <v>0.93999999761581421</v>
      </c>
      <c r="F3039" s="7">
        <v>1.059999942779541</v>
      </c>
    </row>
    <row r="3040" spans="1:6" x14ac:dyDescent="0.3">
      <c r="A3040" s="1">
        <v>1112</v>
      </c>
      <c r="B3040" s="1" t="s">
        <v>3053</v>
      </c>
      <c r="C3040" s="6" t="s">
        <v>2522</v>
      </c>
      <c r="D3040" s="1" t="s">
        <v>1940</v>
      </c>
      <c r="E3040" s="7">
        <v>0.93999999761581421</v>
      </c>
      <c r="F3040" s="7">
        <v>1.059999942779541</v>
      </c>
    </row>
    <row r="3041" spans="1:6" x14ac:dyDescent="0.3">
      <c r="A3041" s="1">
        <v>1113</v>
      </c>
      <c r="B3041" s="1" t="s">
        <v>3054</v>
      </c>
      <c r="C3041" s="6" t="s">
        <v>2522</v>
      </c>
      <c r="D3041" s="1" t="s">
        <v>1940</v>
      </c>
      <c r="E3041" s="7">
        <v>0.93999999761581421</v>
      </c>
      <c r="F3041" s="7">
        <v>1.059999942779541</v>
      </c>
    </row>
    <row r="3042" spans="1:6" x14ac:dyDescent="0.3">
      <c r="A3042" s="1">
        <v>1114</v>
      </c>
      <c r="B3042" s="1" t="s">
        <v>3055</v>
      </c>
      <c r="C3042" s="6" t="s">
        <v>2522</v>
      </c>
      <c r="D3042" s="1" t="s">
        <v>1940</v>
      </c>
      <c r="E3042" s="7">
        <v>0.93999999761581421</v>
      </c>
      <c r="F3042" s="7">
        <v>1.059999942779541</v>
      </c>
    </row>
    <row r="3043" spans="1:6" x14ac:dyDescent="0.3">
      <c r="A3043" s="1">
        <v>1115</v>
      </c>
      <c r="B3043" s="1" t="s">
        <v>3056</v>
      </c>
      <c r="C3043" s="6" t="s">
        <v>2522</v>
      </c>
      <c r="D3043" s="1" t="s">
        <v>1940</v>
      </c>
      <c r="E3043" s="7">
        <v>0.93999999761581421</v>
      </c>
      <c r="F3043" s="7">
        <v>1.059999942779541</v>
      </c>
    </row>
    <row r="3044" spans="1:6" x14ac:dyDescent="0.3">
      <c r="A3044" s="1">
        <v>1116</v>
      </c>
      <c r="B3044" s="1" t="s">
        <v>3057</v>
      </c>
      <c r="C3044" s="6" t="s">
        <v>2522</v>
      </c>
      <c r="D3044" s="1" t="s">
        <v>1940</v>
      </c>
      <c r="E3044" s="7">
        <v>0.93999999761581421</v>
      </c>
      <c r="F3044" s="7">
        <v>1.059999942779541</v>
      </c>
    </row>
    <row r="3045" spans="1:6" x14ac:dyDescent="0.3">
      <c r="A3045" s="1">
        <v>1117</v>
      </c>
      <c r="B3045" s="1" t="s">
        <v>3058</v>
      </c>
      <c r="C3045" s="6" t="s">
        <v>2522</v>
      </c>
      <c r="D3045" s="1" t="s">
        <v>1940</v>
      </c>
      <c r="E3045" s="7">
        <v>0.93999999761581421</v>
      </c>
      <c r="F3045" s="7">
        <v>1.059999942779541</v>
      </c>
    </row>
    <row r="3046" spans="1:6" x14ac:dyDescent="0.3">
      <c r="A3046" s="1">
        <v>1118</v>
      </c>
      <c r="B3046" s="1" t="s">
        <v>3059</v>
      </c>
      <c r="C3046" s="6" t="s">
        <v>2522</v>
      </c>
      <c r="D3046" s="1" t="s">
        <v>1940</v>
      </c>
      <c r="E3046" s="7">
        <v>0.93999999761581421</v>
      </c>
      <c r="F3046" s="7">
        <v>1.059999942779541</v>
      </c>
    </row>
    <row r="3047" spans="1:6" x14ac:dyDescent="0.3">
      <c r="A3047" s="1">
        <v>1119</v>
      </c>
      <c r="B3047" s="1" t="s">
        <v>3060</v>
      </c>
      <c r="C3047" s="6" t="s">
        <v>2522</v>
      </c>
      <c r="D3047" s="1" t="s">
        <v>1940</v>
      </c>
      <c r="E3047" s="7">
        <v>0.93999999761581421</v>
      </c>
      <c r="F3047" s="7">
        <v>1.059999942779541</v>
      </c>
    </row>
    <row r="3048" spans="1:6" x14ac:dyDescent="0.3">
      <c r="A3048" s="1">
        <v>1120</v>
      </c>
      <c r="B3048" s="1" t="s">
        <v>3061</v>
      </c>
      <c r="C3048" s="6" t="s">
        <v>2522</v>
      </c>
      <c r="D3048" s="1" t="s">
        <v>1940</v>
      </c>
      <c r="E3048" s="7">
        <v>0.93999999761581421</v>
      </c>
      <c r="F3048" s="7">
        <v>1.059999942779541</v>
      </c>
    </row>
    <row r="3049" spans="1:6" x14ac:dyDescent="0.3">
      <c r="A3049" s="1">
        <v>1121</v>
      </c>
      <c r="B3049" s="1" t="s">
        <v>3062</v>
      </c>
      <c r="C3049" s="6" t="s">
        <v>2522</v>
      </c>
      <c r="D3049" s="1" t="s">
        <v>1940</v>
      </c>
      <c r="E3049" s="7">
        <v>0.93999999761581421</v>
      </c>
      <c r="F3049" s="7">
        <v>1.059999942779541</v>
      </c>
    </row>
    <row r="3050" spans="1:6" x14ac:dyDescent="0.3">
      <c r="A3050" s="1">
        <v>1122</v>
      </c>
      <c r="B3050" s="1" t="s">
        <v>3063</v>
      </c>
      <c r="C3050" s="6" t="s">
        <v>2522</v>
      </c>
      <c r="D3050" s="1" t="s">
        <v>1940</v>
      </c>
      <c r="E3050" s="7">
        <v>0.93999999761581421</v>
      </c>
      <c r="F3050" s="7">
        <v>1.059999942779541</v>
      </c>
    </row>
    <row r="3051" spans="1:6" x14ac:dyDescent="0.3">
      <c r="A3051" s="1">
        <v>1123</v>
      </c>
      <c r="B3051" s="1" t="s">
        <v>3064</v>
      </c>
      <c r="C3051" s="6" t="s">
        <v>2522</v>
      </c>
      <c r="D3051" s="1" t="s">
        <v>1940</v>
      </c>
      <c r="E3051" s="7">
        <v>0.93999999761581421</v>
      </c>
      <c r="F3051" s="7">
        <v>1.059999942779541</v>
      </c>
    </row>
    <row r="3052" spans="1:6" x14ac:dyDescent="0.3">
      <c r="A3052" s="1">
        <v>1124</v>
      </c>
      <c r="B3052" s="1" t="s">
        <v>3065</v>
      </c>
      <c r="C3052" s="6" t="s">
        <v>2522</v>
      </c>
      <c r="D3052" s="1" t="s">
        <v>1940</v>
      </c>
      <c r="E3052" s="7">
        <v>0.93999999761581421</v>
      </c>
      <c r="F3052" s="7">
        <v>1.059999942779541</v>
      </c>
    </row>
    <row r="3053" spans="1:6" x14ac:dyDescent="0.3">
      <c r="A3053" s="1">
        <v>1125</v>
      </c>
      <c r="B3053" s="1" t="s">
        <v>3066</v>
      </c>
      <c r="C3053" s="6" t="s">
        <v>2522</v>
      </c>
      <c r="D3053" s="1" t="s">
        <v>1940</v>
      </c>
      <c r="E3053" s="7">
        <v>0.93999999761581421</v>
      </c>
      <c r="F3053" s="7">
        <v>1.059999942779541</v>
      </c>
    </row>
    <row r="3054" spans="1:6" x14ac:dyDescent="0.3">
      <c r="A3054" s="1">
        <v>1126</v>
      </c>
      <c r="B3054" s="1" t="s">
        <v>3067</v>
      </c>
      <c r="C3054" s="6" t="s">
        <v>2522</v>
      </c>
      <c r="D3054" s="1" t="s">
        <v>1940</v>
      </c>
      <c r="E3054" s="7">
        <v>0.93999999761581421</v>
      </c>
      <c r="F3054" s="7">
        <v>1.059999942779541</v>
      </c>
    </row>
    <row r="3055" spans="1:6" x14ac:dyDescent="0.3">
      <c r="A3055" s="1">
        <v>1127</v>
      </c>
      <c r="B3055" s="1" t="s">
        <v>3068</v>
      </c>
      <c r="C3055" s="6" t="s">
        <v>2522</v>
      </c>
      <c r="D3055" s="1" t="s">
        <v>1940</v>
      </c>
      <c r="E3055" s="7">
        <v>0.93999999761581421</v>
      </c>
      <c r="F3055" s="7">
        <v>1.059999942779541</v>
      </c>
    </row>
    <row r="3056" spans="1:6" x14ac:dyDescent="0.3">
      <c r="A3056" s="1">
        <v>1128</v>
      </c>
      <c r="B3056" s="1" t="s">
        <v>3069</v>
      </c>
      <c r="C3056" s="6" t="s">
        <v>2522</v>
      </c>
      <c r="D3056" s="1" t="s">
        <v>1940</v>
      </c>
      <c r="E3056" s="7">
        <v>0.93999999761581421</v>
      </c>
      <c r="F3056" s="7">
        <v>1.059999942779541</v>
      </c>
    </row>
    <row r="3057" spans="1:6" x14ac:dyDescent="0.3">
      <c r="A3057" s="1">
        <v>1129</v>
      </c>
      <c r="B3057" s="1" t="s">
        <v>3070</v>
      </c>
      <c r="C3057" s="6" t="s">
        <v>2522</v>
      </c>
      <c r="D3057" s="1" t="s">
        <v>1940</v>
      </c>
      <c r="E3057" s="7">
        <v>0.93999999761581421</v>
      </c>
      <c r="F3057" s="7">
        <v>1.059999942779541</v>
      </c>
    </row>
    <row r="3058" spans="1:6" x14ac:dyDescent="0.3">
      <c r="A3058" s="1">
        <v>1130</v>
      </c>
      <c r="B3058" s="1" t="s">
        <v>3071</v>
      </c>
      <c r="C3058" s="6" t="s">
        <v>2522</v>
      </c>
      <c r="D3058" s="1" t="s">
        <v>1940</v>
      </c>
      <c r="E3058" s="7">
        <v>0.93999999761581421</v>
      </c>
      <c r="F3058" s="7">
        <v>1.059999942779541</v>
      </c>
    </row>
    <row r="3059" spans="1:6" x14ac:dyDescent="0.3">
      <c r="A3059" s="1">
        <v>1131</v>
      </c>
      <c r="B3059" s="1" t="s">
        <v>3072</v>
      </c>
      <c r="C3059" s="6" t="s">
        <v>2522</v>
      </c>
      <c r="D3059" s="1" t="s">
        <v>1940</v>
      </c>
      <c r="E3059" s="7">
        <v>0.93999999761581421</v>
      </c>
      <c r="F3059" s="7">
        <v>1.059999942779541</v>
      </c>
    </row>
    <row r="3060" spans="1:6" x14ac:dyDescent="0.3">
      <c r="A3060" s="1">
        <v>1132</v>
      </c>
      <c r="B3060" s="1" t="s">
        <v>3073</v>
      </c>
      <c r="C3060" s="6" t="s">
        <v>2522</v>
      </c>
      <c r="D3060" s="1" t="s">
        <v>1940</v>
      </c>
      <c r="E3060" s="7">
        <v>0.93999999761581421</v>
      </c>
      <c r="F3060" s="7">
        <v>1.059999942779541</v>
      </c>
    </row>
    <row r="3061" spans="1:6" x14ac:dyDescent="0.3">
      <c r="A3061" s="1">
        <v>1133</v>
      </c>
      <c r="B3061" s="1" t="s">
        <v>3074</v>
      </c>
      <c r="C3061" s="6" t="s">
        <v>2522</v>
      </c>
      <c r="D3061" s="1" t="s">
        <v>1940</v>
      </c>
      <c r="E3061" s="7">
        <v>0.93999999761581421</v>
      </c>
      <c r="F3061" s="7">
        <v>1.059999942779541</v>
      </c>
    </row>
    <row r="3062" spans="1:6" x14ac:dyDescent="0.3">
      <c r="A3062" s="1">
        <v>1134</v>
      </c>
      <c r="B3062" s="1" t="s">
        <v>3075</v>
      </c>
      <c r="C3062" s="6" t="s">
        <v>2522</v>
      </c>
      <c r="D3062" s="1" t="s">
        <v>1940</v>
      </c>
      <c r="E3062" s="7">
        <v>0.93999999761581421</v>
      </c>
      <c r="F3062" s="7">
        <v>1.059999942779541</v>
      </c>
    </row>
    <row r="3063" spans="1:6" x14ac:dyDescent="0.3">
      <c r="A3063" s="1">
        <v>1135</v>
      </c>
      <c r="B3063" s="1" t="s">
        <v>3076</v>
      </c>
      <c r="C3063" s="6" t="s">
        <v>2522</v>
      </c>
      <c r="D3063" s="1" t="s">
        <v>1940</v>
      </c>
      <c r="E3063" s="7">
        <v>0.93999999761581421</v>
      </c>
      <c r="F3063" s="7">
        <v>1.059999942779541</v>
      </c>
    </row>
    <row r="3064" spans="1:6" x14ac:dyDescent="0.3">
      <c r="A3064" s="1">
        <v>1136</v>
      </c>
      <c r="B3064" s="1" t="s">
        <v>3077</v>
      </c>
      <c r="C3064" s="6" t="s">
        <v>2522</v>
      </c>
      <c r="D3064" s="1" t="s">
        <v>1940</v>
      </c>
      <c r="E3064" s="7">
        <v>0.93999999761581421</v>
      </c>
      <c r="F3064" s="7">
        <v>1.059999942779541</v>
      </c>
    </row>
    <row r="3065" spans="1:6" x14ac:dyDescent="0.3">
      <c r="A3065" s="1">
        <v>1137</v>
      </c>
      <c r="B3065" s="1" t="s">
        <v>3078</v>
      </c>
      <c r="C3065" s="6" t="s">
        <v>2522</v>
      </c>
      <c r="D3065" s="1" t="s">
        <v>1940</v>
      </c>
      <c r="E3065" s="7">
        <v>0.93999999761581421</v>
      </c>
      <c r="F3065" s="7">
        <v>1.059999942779541</v>
      </c>
    </row>
    <row r="3066" spans="1:6" x14ac:dyDescent="0.3">
      <c r="A3066" s="1">
        <v>1138</v>
      </c>
      <c r="B3066" s="1" t="s">
        <v>3079</v>
      </c>
      <c r="C3066" s="6" t="s">
        <v>2522</v>
      </c>
      <c r="D3066" s="1" t="s">
        <v>1940</v>
      </c>
      <c r="E3066" s="7">
        <v>0.93999999761581421</v>
      </c>
      <c r="F3066" s="7">
        <v>1.059999942779541</v>
      </c>
    </row>
    <row r="3067" spans="1:6" x14ac:dyDescent="0.3">
      <c r="A3067" s="1">
        <v>1139</v>
      </c>
      <c r="B3067" s="1" t="s">
        <v>3080</v>
      </c>
      <c r="C3067" s="6" t="s">
        <v>2522</v>
      </c>
      <c r="D3067" s="1" t="s">
        <v>1940</v>
      </c>
      <c r="E3067" s="7">
        <v>0.93999999761581421</v>
      </c>
      <c r="F3067" s="7">
        <v>1.059999942779541</v>
      </c>
    </row>
    <row r="3068" spans="1:6" x14ac:dyDescent="0.3">
      <c r="A3068" s="1">
        <v>1140</v>
      </c>
      <c r="B3068" s="1" t="s">
        <v>3081</v>
      </c>
      <c r="C3068" s="6" t="s">
        <v>2522</v>
      </c>
      <c r="D3068" s="1" t="s">
        <v>1940</v>
      </c>
      <c r="E3068" s="7">
        <v>0.93999999761581421</v>
      </c>
      <c r="F3068" s="7">
        <v>1.059999942779541</v>
      </c>
    </row>
    <row r="3069" spans="1:6" x14ac:dyDescent="0.3">
      <c r="A3069" s="1">
        <v>1141</v>
      </c>
      <c r="B3069" s="1" t="s">
        <v>3082</v>
      </c>
      <c r="C3069" s="6" t="s">
        <v>2522</v>
      </c>
      <c r="D3069" s="1" t="s">
        <v>1940</v>
      </c>
      <c r="E3069" s="7">
        <v>0.93999999761581421</v>
      </c>
      <c r="F3069" s="7">
        <v>1.059999942779541</v>
      </c>
    </row>
    <row r="3070" spans="1:6" x14ac:dyDescent="0.3">
      <c r="A3070" s="1">
        <v>1142</v>
      </c>
      <c r="B3070" s="1" t="s">
        <v>3083</v>
      </c>
      <c r="C3070" s="6" t="s">
        <v>2522</v>
      </c>
      <c r="D3070" s="1" t="s">
        <v>1940</v>
      </c>
      <c r="E3070" s="7">
        <v>0.93999999761581421</v>
      </c>
      <c r="F3070" s="7">
        <v>1.059999942779541</v>
      </c>
    </row>
    <row r="3071" spans="1:6" x14ac:dyDescent="0.3">
      <c r="A3071" s="1">
        <v>1143</v>
      </c>
      <c r="B3071" s="1" t="s">
        <v>3084</v>
      </c>
      <c r="C3071" s="6" t="s">
        <v>2522</v>
      </c>
      <c r="D3071" s="1" t="s">
        <v>1940</v>
      </c>
      <c r="E3071" s="7">
        <v>0.93999999761581421</v>
      </c>
      <c r="F3071" s="7">
        <v>1.059999942779541</v>
      </c>
    </row>
    <row r="3072" spans="1:6" x14ac:dyDescent="0.3">
      <c r="A3072" s="1">
        <v>1144</v>
      </c>
      <c r="B3072" s="1" t="s">
        <v>3085</v>
      </c>
      <c r="C3072" s="6" t="s">
        <v>2522</v>
      </c>
      <c r="D3072" s="1" t="s">
        <v>1940</v>
      </c>
      <c r="E3072" s="7">
        <v>0.93999999761581421</v>
      </c>
      <c r="F3072" s="7">
        <v>1.059999942779541</v>
      </c>
    </row>
    <row r="3073" spans="1:6" x14ac:dyDescent="0.3">
      <c r="A3073" s="1">
        <v>1145</v>
      </c>
      <c r="B3073" s="1" t="s">
        <v>3086</v>
      </c>
      <c r="C3073" s="6" t="s">
        <v>2522</v>
      </c>
      <c r="D3073" s="1" t="s">
        <v>1940</v>
      </c>
      <c r="E3073" s="7">
        <v>0.93999999761581421</v>
      </c>
      <c r="F3073" s="7">
        <v>1.059999942779541</v>
      </c>
    </row>
    <row r="3074" spans="1:6" x14ac:dyDescent="0.3">
      <c r="A3074" s="1">
        <v>1146</v>
      </c>
      <c r="B3074" s="1" t="s">
        <v>3087</v>
      </c>
      <c r="C3074" s="6" t="s">
        <v>2522</v>
      </c>
      <c r="D3074" s="1" t="s">
        <v>1940</v>
      </c>
      <c r="E3074" s="7">
        <v>0.93999999761581421</v>
      </c>
      <c r="F3074" s="7">
        <v>1.059999942779541</v>
      </c>
    </row>
    <row r="3075" spans="1:6" x14ac:dyDescent="0.3">
      <c r="A3075" s="1">
        <v>1147</v>
      </c>
      <c r="B3075" s="1" t="s">
        <v>3088</v>
      </c>
      <c r="C3075" s="6" t="s">
        <v>2522</v>
      </c>
      <c r="D3075" s="1" t="s">
        <v>1940</v>
      </c>
      <c r="E3075" s="7">
        <v>0.93999999761581421</v>
      </c>
      <c r="F3075" s="7">
        <v>1.059999942779541</v>
      </c>
    </row>
    <row r="3076" spans="1:6" x14ac:dyDescent="0.3">
      <c r="A3076" s="1">
        <v>1148</v>
      </c>
      <c r="B3076" s="1" t="s">
        <v>3089</v>
      </c>
      <c r="C3076" s="6" t="s">
        <v>2522</v>
      </c>
      <c r="D3076" s="1" t="s">
        <v>1940</v>
      </c>
      <c r="E3076" s="7">
        <v>0.93999999761581421</v>
      </c>
      <c r="F3076" s="7">
        <v>1.059999942779541</v>
      </c>
    </row>
    <row r="3077" spans="1:6" x14ac:dyDescent="0.3">
      <c r="A3077" s="1">
        <v>1149</v>
      </c>
      <c r="B3077" s="1" t="s">
        <v>3090</v>
      </c>
      <c r="C3077" s="6" t="s">
        <v>2522</v>
      </c>
      <c r="D3077" s="1" t="s">
        <v>1940</v>
      </c>
      <c r="E3077" s="7">
        <v>0.93999999761581421</v>
      </c>
      <c r="F3077" s="7">
        <v>1.059999942779541</v>
      </c>
    </row>
    <row r="3078" spans="1:6" x14ac:dyDescent="0.3">
      <c r="A3078" s="1">
        <v>1150</v>
      </c>
      <c r="B3078" s="1" t="s">
        <v>3091</v>
      </c>
      <c r="C3078" s="6" t="s">
        <v>2522</v>
      </c>
      <c r="D3078" s="1" t="s">
        <v>1940</v>
      </c>
      <c r="E3078" s="7">
        <v>0.93999999761581421</v>
      </c>
      <c r="F3078" s="7">
        <v>1.059999942779541</v>
      </c>
    </row>
    <row r="3079" spans="1:6" x14ac:dyDescent="0.3">
      <c r="A3079" s="1">
        <v>1151</v>
      </c>
      <c r="B3079" s="1" t="s">
        <v>3092</v>
      </c>
      <c r="C3079" s="6" t="s">
        <v>2522</v>
      </c>
      <c r="D3079" s="1" t="s">
        <v>1940</v>
      </c>
      <c r="E3079" s="7">
        <v>0.93999999761581421</v>
      </c>
      <c r="F3079" s="7">
        <v>1.059999942779541</v>
      </c>
    </row>
    <row r="3080" spans="1:6" x14ac:dyDescent="0.3">
      <c r="A3080" s="1">
        <v>1152</v>
      </c>
      <c r="B3080" s="1" t="s">
        <v>3093</v>
      </c>
      <c r="C3080" s="6" t="s">
        <v>2522</v>
      </c>
      <c r="D3080" s="1" t="s">
        <v>1940</v>
      </c>
      <c r="E3080" s="7">
        <v>0.93999999761581421</v>
      </c>
      <c r="F3080" s="7">
        <v>1.059999942779541</v>
      </c>
    </row>
    <row r="3081" spans="1:6" x14ac:dyDescent="0.3">
      <c r="A3081" s="1">
        <v>1153</v>
      </c>
      <c r="B3081" s="1" t="s">
        <v>3094</v>
      </c>
      <c r="C3081" s="6" t="s">
        <v>2522</v>
      </c>
      <c r="D3081" s="1" t="s">
        <v>1940</v>
      </c>
      <c r="E3081" s="7">
        <v>0.93999999761581421</v>
      </c>
      <c r="F3081" s="7">
        <v>1.059999942779541</v>
      </c>
    </row>
    <row r="3082" spans="1:6" x14ac:dyDescent="0.3">
      <c r="A3082" s="1">
        <v>1154</v>
      </c>
      <c r="B3082" s="1" t="s">
        <v>3095</v>
      </c>
      <c r="C3082" s="6" t="s">
        <v>2522</v>
      </c>
      <c r="D3082" s="1" t="s">
        <v>1940</v>
      </c>
      <c r="E3082" s="7">
        <v>0.93999999761581421</v>
      </c>
      <c r="F3082" s="7">
        <v>1.059999942779541</v>
      </c>
    </row>
    <row r="3083" spans="1:6" x14ac:dyDescent="0.3">
      <c r="A3083" s="1">
        <v>1155</v>
      </c>
      <c r="B3083" s="1" t="s">
        <v>3096</v>
      </c>
      <c r="C3083" s="6" t="s">
        <v>2522</v>
      </c>
      <c r="D3083" s="1" t="s">
        <v>1940</v>
      </c>
      <c r="E3083" s="7">
        <v>0.93999999761581421</v>
      </c>
      <c r="F3083" s="7">
        <v>1.059999942779541</v>
      </c>
    </row>
    <row r="3084" spans="1:6" x14ac:dyDescent="0.3">
      <c r="A3084" s="1">
        <v>1156</v>
      </c>
      <c r="B3084" s="1" t="s">
        <v>3097</v>
      </c>
      <c r="C3084" s="6" t="s">
        <v>2522</v>
      </c>
      <c r="D3084" s="1" t="s">
        <v>1940</v>
      </c>
      <c r="E3084" s="7">
        <v>0.93999999761581421</v>
      </c>
      <c r="F3084" s="7">
        <v>1.059999942779541</v>
      </c>
    </row>
    <row r="3085" spans="1:6" x14ac:dyDescent="0.3">
      <c r="A3085" s="1">
        <v>1157</v>
      </c>
      <c r="B3085" s="1" t="s">
        <v>3098</v>
      </c>
      <c r="C3085" s="6" t="s">
        <v>2522</v>
      </c>
      <c r="D3085" s="1" t="s">
        <v>1940</v>
      </c>
      <c r="E3085" s="7">
        <v>0.93999999761581421</v>
      </c>
      <c r="F3085" s="7">
        <v>1.059999942779541</v>
      </c>
    </row>
    <row r="3086" spans="1:6" x14ac:dyDescent="0.3">
      <c r="A3086" s="1">
        <v>1158</v>
      </c>
      <c r="B3086" s="1" t="s">
        <v>3099</v>
      </c>
      <c r="C3086" s="6" t="s">
        <v>2522</v>
      </c>
      <c r="D3086" s="1" t="s">
        <v>1940</v>
      </c>
      <c r="E3086" s="7">
        <v>0.93999999761581421</v>
      </c>
      <c r="F3086" s="7">
        <v>1.059999942779541</v>
      </c>
    </row>
    <row r="3087" spans="1:6" x14ac:dyDescent="0.3">
      <c r="A3087" s="1">
        <v>1159</v>
      </c>
      <c r="B3087" s="1" t="s">
        <v>3100</v>
      </c>
      <c r="C3087" s="6" t="s">
        <v>2522</v>
      </c>
      <c r="D3087" s="1" t="s">
        <v>1940</v>
      </c>
      <c r="E3087" s="7">
        <v>0.93999999761581421</v>
      </c>
      <c r="F3087" s="7">
        <v>1.059999942779541</v>
      </c>
    </row>
    <row r="3088" spans="1:6" x14ac:dyDescent="0.3">
      <c r="A3088" s="1">
        <v>1160</v>
      </c>
      <c r="B3088" s="1" t="s">
        <v>3101</v>
      </c>
      <c r="C3088" s="6" t="s">
        <v>2522</v>
      </c>
      <c r="D3088" s="1" t="s">
        <v>1940</v>
      </c>
      <c r="E3088" s="7">
        <v>0.93999999761581421</v>
      </c>
      <c r="F3088" s="7">
        <v>1.059999942779541</v>
      </c>
    </row>
    <row r="3089" spans="1:6" x14ac:dyDescent="0.3">
      <c r="A3089" s="1">
        <v>1161</v>
      </c>
      <c r="B3089" s="1" t="s">
        <v>3102</v>
      </c>
      <c r="C3089" s="6" t="s">
        <v>2522</v>
      </c>
      <c r="D3089" s="1" t="s">
        <v>1940</v>
      </c>
      <c r="E3089" s="7">
        <v>0.93999999761581421</v>
      </c>
      <c r="F3089" s="7">
        <v>1.059999942779541</v>
      </c>
    </row>
    <row r="3090" spans="1:6" x14ac:dyDescent="0.3">
      <c r="A3090" s="1">
        <v>1162</v>
      </c>
      <c r="B3090" s="1" t="s">
        <v>3103</v>
      </c>
      <c r="C3090" s="6" t="s">
        <v>2522</v>
      </c>
      <c r="D3090" s="1" t="s">
        <v>1940</v>
      </c>
      <c r="E3090" s="7">
        <v>0.93999999761581421</v>
      </c>
      <c r="F3090" s="7">
        <v>1.059999942779541</v>
      </c>
    </row>
    <row r="3091" spans="1:6" x14ac:dyDescent="0.3">
      <c r="A3091" s="1">
        <v>1163</v>
      </c>
      <c r="B3091" s="1" t="s">
        <v>3104</v>
      </c>
      <c r="C3091" s="6" t="s">
        <v>2522</v>
      </c>
      <c r="D3091" s="1" t="s">
        <v>1940</v>
      </c>
      <c r="E3091" s="7">
        <v>0.93999999761581421</v>
      </c>
      <c r="F3091" s="7">
        <v>1.059999942779541</v>
      </c>
    </row>
    <row r="3092" spans="1:6" x14ac:dyDescent="0.3">
      <c r="A3092" s="1">
        <v>1164</v>
      </c>
      <c r="B3092" s="1" t="s">
        <v>3105</v>
      </c>
      <c r="C3092" s="6" t="s">
        <v>2522</v>
      </c>
      <c r="D3092" s="1" t="s">
        <v>1940</v>
      </c>
      <c r="E3092" s="7">
        <v>0.93999999761581421</v>
      </c>
      <c r="F3092" s="7">
        <v>1.059999942779541</v>
      </c>
    </row>
    <row r="3093" spans="1:6" x14ac:dyDescent="0.3">
      <c r="A3093" s="1">
        <v>1165</v>
      </c>
      <c r="B3093" s="1" t="s">
        <v>3106</v>
      </c>
      <c r="C3093" s="6" t="s">
        <v>2522</v>
      </c>
      <c r="D3093" s="1" t="s">
        <v>1940</v>
      </c>
      <c r="E3093" s="7">
        <v>0.93999999761581421</v>
      </c>
      <c r="F3093" s="7">
        <v>1.059999942779541</v>
      </c>
    </row>
    <row r="3094" spans="1:6" x14ac:dyDescent="0.3">
      <c r="A3094" s="1">
        <v>1166</v>
      </c>
      <c r="B3094" s="1" t="s">
        <v>3107</v>
      </c>
      <c r="C3094" s="6" t="s">
        <v>2522</v>
      </c>
      <c r="D3094" s="1" t="s">
        <v>1940</v>
      </c>
      <c r="E3094" s="7">
        <v>0.93999999761581421</v>
      </c>
      <c r="F3094" s="7">
        <v>1.059999942779541</v>
      </c>
    </row>
    <row r="3095" spans="1:6" x14ac:dyDescent="0.3">
      <c r="A3095" s="1">
        <v>1167</v>
      </c>
      <c r="B3095" s="1" t="s">
        <v>3108</v>
      </c>
      <c r="C3095" s="6" t="s">
        <v>2522</v>
      </c>
      <c r="D3095" s="1" t="s">
        <v>1940</v>
      </c>
      <c r="E3095" s="7">
        <v>0.93999999761581421</v>
      </c>
      <c r="F3095" s="7">
        <v>1.059999942779541</v>
      </c>
    </row>
    <row r="3096" spans="1:6" x14ac:dyDescent="0.3">
      <c r="A3096" s="1">
        <v>1168</v>
      </c>
      <c r="B3096" s="1" t="s">
        <v>3109</v>
      </c>
      <c r="C3096" s="6" t="s">
        <v>2522</v>
      </c>
      <c r="D3096" s="1" t="s">
        <v>1940</v>
      </c>
      <c r="E3096" s="7">
        <v>0.93999999761581421</v>
      </c>
      <c r="F3096" s="7">
        <v>1.059999942779541</v>
      </c>
    </row>
    <row r="3097" spans="1:6" x14ac:dyDescent="0.3">
      <c r="A3097" s="1">
        <v>1169</v>
      </c>
      <c r="B3097" s="1" t="s">
        <v>3110</v>
      </c>
      <c r="C3097" s="6" t="s">
        <v>2522</v>
      </c>
      <c r="D3097" s="1" t="s">
        <v>1940</v>
      </c>
      <c r="E3097" s="7">
        <v>0.93999999761581421</v>
      </c>
      <c r="F3097" s="7">
        <v>1.059999942779541</v>
      </c>
    </row>
    <row r="3098" spans="1:6" x14ac:dyDescent="0.3">
      <c r="A3098" s="1">
        <v>1170</v>
      </c>
      <c r="B3098" s="1" t="s">
        <v>3111</v>
      </c>
      <c r="C3098" s="6" t="s">
        <v>2522</v>
      </c>
      <c r="D3098" s="1" t="s">
        <v>1940</v>
      </c>
      <c r="E3098" s="7">
        <v>0.93999999761581421</v>
      </c>
      <c r="F3098" s="7">
        <v>1.059999942779541</v>
      </c>
    </row>
    <row r="3099" spans="1:6" x14ac:dyDescent="0.3">
      <c r="A3099" s="1">
        <v>1171</v>
      </c>
      <c r="B3099" s="1" t="s">
        <v>3112</v>
      </c>
      <c r="C3099" s="6" t="s">
        <v>2522</v>
      </c>
      <c r="D3099" s="1" t="s">
        <v>1940</v>
      </c>
      <c r="E3099" s="7">
        <v>0.93999999761581421</v>
      </c>
      <c r="F3099" s="7">
        <v>1.059999942779541</v>
      </c>
    </row>
    <row r="3100" spans="1:6" x14ac:dyDescent="0.3">
      <c r="A3100" s="1">
        <v>1172</v>
      </c>
      <c r="B3100" s="1" t="s">
        <v>3113</v>
      </c>
      <c r="C3100" s="6" t="s">
        <v>2522</v>
      </c>
      <c r="D3100" s="1" t="s">
        <v>1940</v>
      </c>
      <c r="E3100" s="7">
        <v>0.93999999761581421</v>
      </c>
      <c r="F3100" s="7">
        <v>1.059999942779541</v>
      </c>
    </row>
    <row r="3101" spans="1:6" x14ac:dyDescent="0.3">
      <c r="A3101" s="1">
        <v>1173</v>
      </c>
      <c r="B3101" s="1" t="s">
        <v>3114</v>
      </c>
      <c r="C3101" s="6" t="s">
        <v>2522</v>
      </c>
      <c r="D3101" s="1" t="s">
        <v>1940</v>
      </c>
      <c r="E3101" s="7">
        <v>0.93999999761581421</v>
      </c>
      <c r="F3101" s="7">
        <v>1.059999942779541</v>
      </c>
    </row>
    <row r="3102" spans="1:6" x14ac:dyDescent="0.3">
      <c r="A3102" s="1">
        <v>1174</v>
      </c>
      <c r="B3102" s="1" t="s">
        <v>3115</v>
      </c>
      <c r="C3102" s="6" t="s">
        <v>2522</v>
      </c>
      <c r="D3102" s="1" t="s">
        <v>1940</v>
      </c>
      <c r="E3102" s="7">
        <v>0.93999999761581421</v>
      </c>
      <c r="F3102" s="7">
        <v>1.059999942779541</v>
      </c>
    </row>
    <row r="3103" spans="1:6" x14ac:dyDescent="0.3">
      <c r="A3103" s="1">
        <v>1175</v>
      </c>
      <c r="B3103" s="1" t="s">
        <v>3116</v>
      </c>
      <c r="C3103" s="6" t="s">
        <v>2522</v>
      </c>
      <c r="D3103" s="1" t="s">
        <v>1940</v>
      </c>
      <c r="E3103" s="7">
        <v>0.93999999761581421</v>
      </c>
      <c r="F3103" s="7">
        <v>1.059999942779541</v>
      </c>
    </row>
    <row r="3104" spans="1:6" x14ac:dyDescent="0.3">
      <c r="A3104" s="1">
        <v>1176</v>
      </c>
      <c r="B3104" s="1" t="s">
        <v>3117</v>
      </c>
      <c r="C3104" s="6" t="s">
        <v>2522</v>
      </c>
      <c r="D3104" s="1" t="s">
        <v>1940</v>
      </c>
      <c r="E3104" s="7">
        <v>0.93999999761581421</v>
      </c>
      <c r="F3104" s="7">
        <v>1.059999942779541</v>
      </c>
    </row>
    <row r="3105" spans="1:6" x14ac:dyDescent="0.3">
      <c r="A3105" s="1">
        <v>1177</v>
      </c>
      <c r="B3105" s="1" t="s">
        <v>3118</v>
      </c>
      <c r="C3105" s="6" t="s">
        <v>2522</v>
      </c>
      <c r="D3105" s="1" t="s">
        <v>1940</v>
      </c>
      <c r="E3105" s="7">
        <v>0.93999999761581421</v>
      </c>
      <c r="F3105" s="7">
        <v>1.059999942779541</v>
      </c>
    </row>
    <row r="3106" spans="1:6" x14ac:dyDescent="0.3">
      <c r="A3106" s="1">
        <v>1178</v>
      </c>
      <c r="B3106" s="1" t="s">
        <v>3119</v>
      </c>
      <c r="C3106" s="6" t="s">
        <v>2522</v>
      </c>
      <c r="D3106" s="1" t="s">
        <v>1940</v>
      </c>
      <c r="E3106" s="7">
        <v>0.93999999761581421</v>
      </c>
      <c r="F3106" s="7">
        <v>1.059999942779541</v>
      </c>
    </row>
    <row r="3107" spans="1:6" x14ac:dyDescent="0.3">
      <c r="A3107" s="1">
        <v>1179</v>
      </c>
      <c r="B3107" s="1" t="s">
        <v>3120</v>
      </c>
      <c r="C3107" s="6" t="s">
        <v>2522</v>
      </c>
      <c r="D3107" s="1" t="s">
        <v>1940</v>
      </c>
      <c r="E3107" s="7">
        <v>0.93999999761581421</v>
      </c>
      <c r="F3107" s="7">
        <v>1.059999942779541</v>
      </c>
    </row>
    <row r="3108" spans="1:6" x14ac:dyDescent="0.3">
      <c r="A3108" s="1">
        <v>1180</v>
      </c>
      <c r="B3108" s="1" t="s">
        <v>3121</v>
      </c>
      <c r="C3108" s="6" t="s">
        <v>2522</v>
      </c>
      <c r="D3108" s="1" t="s">
        <v>1940</v>
      </c>
      <c r="E3108" s="7">
        <v>0.93999999761581421</v>
      </c>
      <c r="F3108" s="7">
        <v>1.059999942779541</v>
      </c>
    </row>
    <row r="3109" spans="1:6" x14ac:dyDescent="0.3">
      <c r="A3109" s="1">
        <v>1181</v>
      </c>
      <c r="B3109" s="1" t="s">
        <v>3122</v>
      </c>
      <c r="C3109" s="6" t="s">
        <v>2522</v>
      </c>
      <c r="D3109" s="1" t="s">
        <v>1940</v>
      </c>
      <c r="E3109" s="7">
        <v>0.93999999761581421</v>
      </c>
      <c r="F3109" s="7">
        <v>1.059999942779541</v>
      </c>
    </row>
    <row r="3110" spans="1:6" x14ac:dyDescent="0.3">
      <c r="A3110" s="1">
        <v>1182</v>
      </c>
      <c r="B3110" s="1" t="s">
        <v>3123</v>
      </c>
      <c r="C3110" s="6" t="s">
        <v>2522</v>
      </c>
      <c r="D3110" s="1" t="s">
        <v>1940</v>
      </c>
      <c r="E3110" s="7">
        <v>0.93999999761581421</v>
      </c>
      <c r="F3110" s="7">
        <v>1.059999942779541</v>
      </c>
    </row>
    <row r="3111" spans="1:6" x14ac:dyDescent="0.3">
      <c r="A3111" s="1">
        <v>1183</v>
      </c>
      <c r="B3111" s="1" t="s">
        <v>3124</v>
      </c>
      <c r="C3111" s="6" t="s">
        <v>2522</v>
      </c>
      <c r="D3111" s="1" t="s">
        <v>1940</v>
      </c>
      <c r="E3111" s="7">
        <v>0.93999999761581421</v>
      </c>
      <c r="F3111" s="7">
        <v>1.059999942779541</v>
      </c>
    </row>
    <row r="3112" spans="1:6" x14ac:dyDescent="0.3">
      <c r="A3112" s="1">
        <v>1184</v>
      </c>
      <c r="B3112" s="1" t="s">
        <v>3125</v>
      </c>
      <c r="C3112" s="6" t="s">
        <v>2522</v>
      </c>
      <c r="D3112" s="1" t="s">
        <v>1940</v>
      </c>
      <c r="E3112" s="7">
        <v>0.93999999761581421</v>
      </c>
      <c r="F3112" s="7">
        <v>1.059999942779541</v>
      </c>
    </row>
    <row r="3113" spans="1:6" x14ac:dyDescent="0.3">
      <c r="A3113" s="1">
        <v>1185</v>
      </c>
      <c r="B3113" s="1" t="s">
        <v>3126</v>
      </c>
      <c r="C3113" s="6" t="s">
        <v>2522</v>
      </c>
      <c r="D3113" s="1" t="s">
        <v>1940</v>
      </c>
      <c r="E3113" s="7">
        <v>0.93999999761581421</v>
      </c>
      <c r="F3113" s="7">
        <v>1.059999942779541</v>
      </c>
    </row>
    <row r="3114" spans="1:6" x14ac:dyDescent="0.3">
      <c r="A3114" s="1">
        <v>1186</v>
      </c>
      <c r="B3114" s="1" t="s">
        <v>3127</v>
      </c>
      <c r="C3114" s="6" t="s">
        <v>2522</v>
      </c>
      <c r="D3114" s="1" t="s">
        <v>1940</v>
      </c>
      <c r="E3114" s="7">
        <v>0.93999999761581421</v>
      </c>
      <c r="F3114" s="7">
        <v>1.059999942779541</v>
      </c>
    </row>
    <row r="3115" spans="1:6" x14ac:dyDescent="0.3">
      <c r="A3115" s="1">
        <v>1187</v>
      </c>
      <c r="B3115" s="1" t="s">
        <v>3128</v>
      </c>
      <c r="C3115" s="6" t="s">
        <v>2522</v>
      </c>
      <c r="D3115" s="1" t="s">
        <v>1940</v>
      </c>
      <c r="E3115" s="7">
        <v>0.93999999761581421</v>
      </c>
      <c r="F3115" s="7">
        <v>1.059999942779541</v>
      </c>
    </row>
    <row r="3116" spans="1:6" x14ac:dyDescent="0.3">
      <c r="A3116" s="1">
        <v>1188</v>
      </c>
      <c r="B3116" s="1" t="s">
        <v>3129</v>
      </c>
      <c r="C3116" s="6" t="s">
        <v>2522</v>
      </c>
      <c r="D3116" s="1" t="s">
        <v>1940</v>
      </c>
      <c r="E3116" s="7">
        <v>0.93999999761581421</v>
      </c>
      <c r="F3116" s="7">
        <v>1.059999942779541</v>
      </c>
    </row>
    <row r="3117" spans="1:6" x14ac:dyDescent="0.3">
      <c r="A3117" s="1">
        <v>1189</v>
      </c>
      <c r="B3117" s="1" t="s">
        <v>3130</v>
      </c>
      <c r="C3117" s="6" t="s">
        <v>2522</v>
      </c>
      <c r="D3117" s="1" t="s">
        <v>1940</v>
      </c>
      <c r="E3117" s="7">
        <v>0.93999999761581421</v>
      </c>
      <c r="F3117" s="7">
        <v>1.059999942779541</v>
      </c>
    </row>
    <row r="3118" spans="1:6" x14ac:dyDescent="0.3">
      <c r="A3118" s="1">
        <v>1190</v>
      </c>
      <c r="B3118" s="1" t="s">
        <v>3131</v>
      </c>
      <c r="C3118" s="6" t="s">
        <v>2522</v>
      </c>
      <c r="D3118" s="1" t="s">
        <v>1940</v>
      </c>
      <c r="E3118" s="7">
        <v>0.93999999761581421</v>
      </c>
      <c r="F3118" s="7">
        <v>1.059999942779541</v>
      </c>
    </row>
    <row r="3119" spans="1:6" x14ac:dyDescent="0.3">
      <c r="A3119" s="1">
        <v>1191</v>
      </c>
      <c r="B3119" s="1" t="s">
        <v>3132</v>
      </c>
      <c r="C3119" s="6" t="s">
        <v>2522</v>
      </c>
      <c r="D3119" s="1" t="s">
        <v>1940</v>
      </c>
      <c r="E3119" s="7">
        <v>0.93999999761581421</v>
      </c>
      <c r="F3119" s="7">
        <v>1.059999942779541</v>
      </c>
    </row>
    <row r="3120" spans="1:6" x14ac:dyDescent="0.3">
      <c r="A3120" s="1">
        <v>1192</v>
      </c>
      <c r="B3120" s="1" t="s">
        <v>3133</v>
      </c>
      <c r="C3120" s="6" t="s">
        <v>2522</v>
      </c>
      <c r="D3120" s="1" t="s">
        <v>1940</v>
      </c>
      <c r="E3120" s="7">
        <v>0.93999999761581421</v>
      </c>
      <c r="F3120" s="7">
        <v>1.059999942779541</v>
      </c>
    </row>
    <row r="3121" spans="1:6" x14ac:dyDescent="0.3">
      <c r="A3121" s="1">
        <v>1193</v>
      </c>
      <c r="B3121" s="1" t="s">
        <v>3134</v>
      </c>
      <c r="C3121" s="6" t="s">
        <v>2522</v>
      </c>
      <c r="D3121" s="1" t="s">
        <v>1940</v>
      </c>
      <c r="E3121" s="7">
        <v>0.93999999761581421</v>
      </c>
      <c r="F3121" s="7">
        <v>1.059999942779541</v>
      </c>
    </row>
    <row r="3122" spans="1:6" x14ac:dyDescent="0.3">
      <c r="A3122" s="1">
        <v>1194</v>
      </c>
      <c r="B3122" s="1" t="s">
        <v>3135</v>
      </c>
      <c r="C3122" s="6" t="s">
        <v>2522</v>
      </c>
      <c r="D3122" s="1" t="s">
        <v>1940</v>
      </c>
      <c r="E3122" s="7">
        <v>0.93999999761581421</v>
      </c>
      <c r="F3122" s="7">
        <v>1.059999942779541</v>
      </c>
    </row>
    <row r="3123" spans="1:6" x14ac:dyDescent="0.3">
      <c r="A3123" s="1">
        <v>1195</v>
      </c>
      <c r="B3123" s="1" t="s">
        <v>3136</v>
      </c>
      <c r="C3123" s="6" t="s">
        <v>2522</v>
      </c>
      <c r="D3123" s="1" t="s">
        <v>1940</v>
      </c>
      <c r="E3123" s="7">
        <v>0.93999999761581421</v>
      </c>
      <c r="F3123" s="7">
        <v>1.059999942779541</v>
      </c>
    </row>
    <row r="3124" spans="1:6" x14ac:dyDescent="0.3">
      <c r="A3124" s="1">
        <v>1196</v>
      </c>
      <c r="B3124" s="1" t="s">
        <v>3137</v>
      </c>
      <c r="C3124" s="6" t="s">
        <v>2522</v>
      </c>
      <c r="D3124" s="1" t="s">
        <v>1940</v>
      </c>
      <c r="E3124" s="7">
        <v>0.93999999761581421</v>
      </c>
      <c r="F3124" s="7">
        <v>1.059999942779541</v>
      </c>
    </row>
    <row r="3125" spans="1:6" x14ac:dyDescent="0.3">
      <c r="A3125" s="1">
        <v>1197</v>
      </c>
      <c r="B3125" s="1" t="s">
        <v>3138</v>
      </c>
      <c r="C3125" s="6" t="s">
        <v>2522</v>
      </c>
      <c r="D3125" s="1" t="s">
        <v>1940</v>
      </c>
      <c r="E3125" s="7">
        <v>0.93999999761581421</v>
      </c>
      <c r="F3125" s="7">
        <v>1.059999942779541</v>
      </c>
    </row>
    <row r="3126" spans="1:6" x14ac:dyDescent="0.3">
      <c r="A3126" s="1">
        <v>1198</v>
      </c>
      <c r="B3126" s="1" t="s">
        <v>3139</v>
      </c>
      <c r="C3126" s="6" t="s">
        <v>2522</v>
      </c>
      <c r="D3126" s="1" t="s">
        <v>1940</v>
      </c>
      <c r="E3126" s="7">
        <v>0.93999999761581421</v>
      </c>
      <c r="F3126" s="7">
        <v>1.059999942779541</v>
      </c>
    </row>
    <row r="3127" spans="1:6" x14ac:dyDescent="0.3">
      <c r="A3127" s="1">
        <v>1199</v>
      </c>
      <c r="B3127" s="1" t="s">
        <v>3140</v>
      </c>
      <c r="C3127" s="6" t="s">
        <v>2522</v>
      </c>
      <c r="D3127" s="1" t="s">
        <v>1940</v>
      </c>
      <c r="E3127" s="7">
        <v>0.93999999761581421</v>
      </c>
      <c r="F3127" s="7">
        <v>1.059999942779541</v>
      </c>
    </row>
    <row r="3128" spans="1:6" x14ac:dyDescent="0.3">
      <c r="A3128" s="1">
        <v>1200</v>
      </c>
      <c r="B3128" s="1" t="s">
        <v>3141</v>
      </c>
      <c r="C3128" s="6" t="s">
        <v>2522</v>
      </c>
      <c r="D3128" s="1" t="s">
        <v>1940</v>
      </c>
      <c r="E3128" s="7">
        <v>0.93999999761581421</v>
      </c>
      <c r="F3128" s="7">
        <v>1.059999942779541</v>
      </c>
    </row>
    <row r="3129" spans="1:6" x14ac:dyDescent="0.3">
      <c r="A3129" s="1">
        <v>1201</v>
      </c>
      <c r="B3129" s="1" t="s">
        <v>3142</v>
      </c>
      <c r="C3129" s="6" t="s">
        <v>2522</v>
      </c>
      <c r="D3129" s="1" t="s">
        <v>1940</v>
      </c>
      <c r="E3129" s="7">
        <v>0.93999999761581421</v>
      </c>
      <c r="F3129" s="7">
        <v>1.059999942779541</v>
      </c>
    </row>
    <row r="3130" spans="1:6" x14ac:dyDescent="0.3">
      <c r="A3130" s="1">
        <v>1202</v>
      </c>
      <c r="B3130" s="1" t="s">
        <v>3143</v>
      </c>
      <c r="C3130" s="6" t="s">
        <v>2522</v>
      </c>
      <c r="D3130" s="1" t="s">
        <v>1940</v>
      </c>
      <c r="E3130" s="7">
        <v>0.93999999761581421</v>
      </c>
      <c r="F3130" s="7">
        <v>1.059999942779541</v>
      </c>
    </row>
    <row r="3131" spans="1:6" x14ac:dyDescent="0.3">
      <c r="A3131" s="1">
        <v>1203</v>
      </c>
      <c r="B3131" s="1" t="s">
        <v>3144</v>
      </c>
      <c r="C3131" s="6" t="s">
        <v>2522</v>
      </c>
      <c r="D3131" s="1" t="s">
        <v>1940</v>
      </c>
      <c r="E3131" s="7">
        <v>0.93999999761581421</v>
      </c>
      <c r="F3131" s="7">
        <v>1.059999942779541</v>
      </c>
    </row>
    <row r="3132" spans="1:6" x14ac:dyDescent="0.3">
      <c r="A3132" s="1">
        <v>1204</v>
      </c>
      <c r="B3132" s="1" t="s">
        <v>3145</v>
      </c>
      <c r="C3132" s="6" t="s">
        <v>2522</v>
      </c>
      <c r="D3132" s="1" t="s">
        <v>1940</v>
      </c>
      <c r="E3132" s="7">
        <v>0.93999999761581421</v>
      </c>
      <c r="F3132" s="7">
        <v>1.059999942779541</v>
      </c>
    </row>
    <row r="3133" spans="1:6" x14ac:dyDescent="0.3">
      <c r="A3133" s="1">
        <v>1205</v>
      </c>
      <c r="B3133" s="1" t="s">
        <v>3146</v>
      </c>
      <c r="C3133" s="6" t="s">
        <v>2522</v>
      </c>
      <c r="D3133" s="1" t="s">
        <v>1940</v>
      </c>
      <c r="E3133" s="7">
        <v>0.93999999761581421</v>
      </c>
      <c r="F3133" s="7">
        <v>1.059999942779541</v>
      </c>
    </row>
    <row r="3134" spans="1:6" x14ac:dyDescent="0.3">
      <c r="A3134" s="1">
        <v>1206</v>
      </c>
      <c r="B3134" s="1" t="s">
        <v>3147</v>
      </c>
      <c r="C3134" s="6" t="s">
        <v>2522</v>
      </c>
      <c r="D3134" s="1" t="s">
        <v>1940</v>
      </c>
      <c r="E3134" s="7">
        <v>0.93999999761581421</v>
      </c>
      <c r="F3134" s="7">
        <v>1.059999942779541</v>
      </c>
    </row>
    <row r="3135" spans="1:6" x14ac:dyDescent="0.3">
      <c r="A3135" s="1">
        <v>1207</v>
      </c>
      <c r="B3135" s="1" t="s">
        <v>3148</v>
      </c>
      <c r="C3135" s="6" t="s">
        <v>2522</v>
      </c>
      <c r="D3135" s="1" t="s">
        <v>1940</v>
      </c>
      <c r="E3135" s="7">
        <v>0.93999999761581421</v>
      </c>
      <c r="F3135" s="7">
        <v>1.059999942779541</v>
      </c>
    </row>
    <row r="3136" spans="1:6" x14ac:dyDescent="0.3">
      <c r="A3136" s="1">
        <v>1208</v>
      </c>
      <c r="B3136" s="1" t="s">
        <v>3149</v>
      </c>
      <c r="C3136" s="6" t="s">
        <v>2522</v>
      </c>
      <c r="D3136" s="1" t="s">
        <v>1940</v>
      </c>
      <c r="E3136" s="7">
        <v>0.93999999761581421</v>
      </c>
      <c r="F3136" s="7">
        <v>1.059999942779541</v>
      </c>
    </row>
    <row r="3137" spans="1:6" x14ac:dyDescent="0.3">
      <c r="A3137" s="1">
        <v>1209</v>
      </c>
      <c r="B3137" s="1" t="s">
        <v>3150</v>
      </c>
      <c r="C3137" s="6" t="s">
        <v>2522</v>
      </c>
      <c r="D3137" s="1" t="s">
        <v>1940</v>
      </c>
      <c r="E3137" s="7">
        <v>0.93999999761581421</v>
      </c>
      <c r="F3137" s="7">
        <v>1.059999942779541</v>
      </c>
    </row>
    <row r="3138" spans="1:6" x14ac:dyDescent="0.3">
      <c r="A3138" s="1">
        <v>1210</v>
      </c>
      <c r="B3138" s="1" t="s">
        <v>3151</v>
      </c>
      <c r="C3138" s="6" t="s">
        <v>2522</v>
      </c>
      <c r="D3138" s="1" t="s">
        <v>1940</v>
      </c>
      <c r="E3138" s="7">
        <v>0.93999999761581421</v>
      </c>
      <c r="F3138" s="7">
        <v>1.059999942779541</v>
      </c>
    </row>
    <row r="3139" spans="1:6" x14ac:dyDescent="0.3">
      <c r="A3139" s="1">
        <v>1211</v>
      </c>
      <c r="B3139" s="1" t="s">
        <v>3152</v>
      </c>
      <c r="C3139" s="6" t="s">
        <v>2522</v>
      </c>
      <c r="D3139" s="1" t="s">
        <v>1940</v>
      </c>
      <c r="E3139" s="7">
        <v>0.93999999761581421</v>
      </c>
      <c r="F3139" s="7">
        <v>1.059999942779541</v>
      </c>
    </row>
    <row r="3140" spans="1:6" x14ac:dyDescent="0.3">
      <c r="A3140" s="1">
        <v>1212</v>
      </c>
      <c r="B3140" s="1" t="s">
        <v>3153</v>
      </c>
      <c r="C3140" s="6" t="s">
        <v>2522</v>
      </c>
      <c r="D3140" s="1" t="s">
        <v>1940</v>
      </c>
      <c r="E3140" s="7">
        <v>0.93999999761581421</v>
      </c>
      <c r="F3140" s="7">
        <v>1.059999942779541</v>
      </c>
    </row>
    <row r="3141" spans="1:6" x14ac:dyDescent="0.3">
      <c r="A3141" s="1">
        <v>1213</v>
      </c>
      <c r="B3141" s="1" t="s">
        <v>3154</v>
      </c>
      <c r="C3141" s="6" t="s">
        <v>2522</v>
      </c>
      <c r="D3141" s="1" t="s">
        <v>1940</v>
      </c>
      <c r="E3141" s="7">
        <v>0.93999999761581421</v>
      </c>
      <c r="F3141" s="7">
        <v>1.059999942779541</v>
      </c>
    </row>
    <row r="3142" spans="1:6" x14ac:dyDescent="0.3">
      <c r="A3142" s="1">
        <v>1214</v>
      </c>
      <c r="B3142" s="1" t="s">
        <v>3155</v>
      </c>
      <c r="C3142" s="6" t="s">
        <v>2522</v>
      </c>
      <c r="D3142" s="1" t="s">
        <v>1940</v>
      </c>
      <c r="E3142" s="7">
        <v>0.93999999761581421</v>
      </c>
      <c r="F3142" s="7">
        <v>1.059999942779541</v>
      </c>
    </row>
    <row r="3143" spans="1:6" x14ac:dyDescent="0.3">
      <c r="A3143" s="1">
        <v>1215</v>
      </c>
      <c r="B3143" s="1" t="s">
        <v>3156</v>
      </c>
      <c r="C3143" s="6" t="s">
        <v>2522</v>
      </c>
      <c r="D3143" s="1" t="s">
        <v>1940</v>
      </c>
      <c r="E3143" s="7">
        <v>0.93999999761581421</v>
      </c>
      <c r="F3143" s="7">
        <v>1.059999942779541</v>
      </c>
    </row>
    <row r="3144" spans="1:6" x14ac:dyDescent="0.3">
      <c r="A3144" s="1">
        <v>1216</v>
      </c>
      <c r="B3144" s="1" t="s">
        <v>3157</v>
      </c>
      <c r="C3144" s="6" t="s">
        <v>2522</v>
      </c>
      <c r="D3144" s="1" t="s">
        <v>1940</v>
      </c>
      <c r="E3144" s="7">
        <v>0.93999999761581421</v>
      </c>
      <c r="F3144" s="7">
        <v>1.059999942779541</v>
      </c>
    </row>
    <row r="3145" spans="1:6" x14ac:dyDescent="0.3">
      <c r="A3145" s="1">
        <v>1217</v>
      </c>
      <c r="B3145" s="1" t="s">
        <v>3158</v>
      </c>
      <c r="C3145" s="6" t="s">
        <v>2522</v>
      </c>
      <c r="D3145" s="1" t="s">
        <v>1940</v>
      </c>
      <c r="E3145" s="7">
        <v>0.93999999761581421</v>
      </c>
      <c r="F3145" s="7">
        <v>1.059999942779541</v>
      </c>
    </row>
    <row r="3146" spans="1:6" x14ac:dyDescent="0.3">
      <c r="A3146" s="1">
        <v>1218</v>
      </c>
      <c r="B3146" s="1" t="s">
        <v>3159</v>
      </c>
      <c r="C3146" s="6" t="s">
        <v>2522</v>
      </c>
      <c r="D3146" s="1" t="s">
        <v>1940</v>
      </c>
      <c r="E3146" s="7">
        <v>0.93999999761581421</v>
      </c>
      <c r="F3146" s="7">
        <v>1.059999942779541</v>
      </c>
    </row>
    <row r="3147" spans="1:6" x14ac:dyDescent="0.3">
      <c r="A3147" s="1">
        <v>1219</v>
      </c>
      <c r="B3147" s="1" t="s">
        <v>3160</v>
      </c>
      <c r="C3147" s="6" t="s">
        <v>2522</v>
      </c>
      <c r="D3147" s="1" t="s">
        <v>1940</v>
      </c>
      <c r="E3147" s="7">
        <v>0.93999999761581421</v>
      </c>
      <c r="F3147" s="7">
        <v>1.059999942779541</v>
      </c>
    </row>
    <row r="3148" spans="1:6" x14ac:dyDescent="0.3">
      <c r="A3148" s="1">
        <v>1220</v>
      </c>
      <c r="B3148" s="1" t="s">
        <v>3161</v>
      </c>
      <c r="C3148" s="6" t="s">
        <v>2522</v>
      </c>
      <c r="D3148" s="1" t="s">
        <v>1940</v>
      </c>
      <c r="E3148" s="7">
        <v>0.93999999761581421</v>
      </c>
      <c r="F3148" s="7">
        <v>1.059999942779541</v>
      </c>
    </row>
    <row r="3149" spans="1:6" x14ac:dyDescent="0.3">
      <c r="A3149" s="1">
        <v>1221</v>
      </c>
      <c r="B3149" s="1" t="s">
        <v>3162</v>
      </c>
      <c r="C3149" s="6" t="s">
        <v>2522</v>
      </c>
      <c r="D3149" s="1" t="s">
        <v>1940</v>
      </c>
      <c r="E3149" s="7">
        <v>0.93999999761581421</v>
      </c>
      <c r="F3149" s="7">
        <v>1.059999942779541</v>
      </c>
    </row>
    <row r="3150" spans="1:6" x14ac:dyDescent="0.3">
      <c r="A3150" s="1">
        <v>1222</v>
      </c>
      <c r="B3150" s="1" t="s">
        <v>3163</v>
      </c>
      <c r="C3150" s="6" t="s">
        <v>2522</v>
      </c>
      <c r="D3150" s="1" t="s">
        <v>1940</v>
      </c>
      <c r="E3150" s="7">
        <v>0.93999999761581421</v>
      </c>
      <c r="F3150" s="7">
        <v>1.059999942779541</v>
      </c>
    </row>
    <row r="3151" spans="1:6" x14ac:dyDescent="0.3">
      <c r="A3151" s="1">
        <v>1223</v>
      </c>
      <c r="B3151" s="1" t="s">
        <v>3164</v>
      </c>
      <c r="C3151" s="6" t="s">
        <v>2522</v>
      </c>
      <c r="D3151" s="1" t="s">
        <v>1940</v>
      </c>
      <c r="E3151" s="7">
        <v>0.93999999761581421</v>
      </c>
      <c r="F3151" s="7">
        <v>1.059999942779541</v>
      </c>
    </row>
    <row r="3152" spans="1:6" x14ac:dyDescent="0.3">
      <c r="A3152" s="1">
        <v>1224</v>
      </c>
      <c r="B3152" s="1" t="s">
        <v>3165</v>
      </c>
      <c r="C3152" s="6" t="s">
        <v>2522</v>
      </c>
      <c r="D3152" s="1" t="s">
        <v>1940</v>
      </c>
      <c r="E3152" s="7">
        <v>0.93999999761581421</v>
      </c>
      <c r="F3152" s="7">
        <v>1.059999942779541</v>
      </c>
    </row>
    <row r="3153" spans="1:6" x14ac:dyDescent="0.3">
      <c r="A3153" s="1">
        <v>1225</v>
      </c>
      <c r="B3153" s="1" t="s">
        <v>3166</v>
      </c>
      <c r="C3153" s="6" t="s">
        <v>2522</v>
      </c>
      <c r="D3153" s="1" t="s">
        <v>1940</v>
      </c>
      <c r="E3153" s="7">
        <v>0.93999999761581421</v>
      </c>
      <c r="F3153" s="7">
        <v>1.059999942779541</v>
      </c>
    </row>
    <row r="3154" spans="1:6" x14ac:dyDescent="0.3">
      <c r="A3154" s="1">
        <v>1226</v>
      </c>
      <c r="B3154" s="1" t="s">
        <v>3167</v>
      </c>
      <c r="C3154" s="6" t="s">
        <v>2522</v>
      </c>
      <c r="D3154" s="1" t="s">
        <v>1940</v>
      </c>
      <c r="E3154" s="7">
        <v>0.93999999761581421</v>
      </c>
      <c r="F3154" s="7">
        <v>1.059999942779541</v>
      </c>
    </row>
    <row r="3155" spans="1:6" x14ac:dyDescent="0.3">
      <c r="A3155" s="1">
        <v>1227</v>
      </c>
      <c r="B3155" s="1" t="s">
        <v>3168</v>
      </c>
      <c r="C3155" s="6" t="s">
        <v>2522</v>
      </c>
      <c r="D3155" s="1" t="s">
        <v>1940</v>
      </c>
      <c r="E3155" s="7">
        <v>0.93999999761581421</v>
      </c>
      <c r="F3155" s="7">
        <v>1.059999942779541</v>
      </c>
    </row>
    <row r="3156" spans="1:6" x14ac:dyDescent="0.3">
      <c r="A3156" s="1">
        <v>1228</v>
      </c>
      <c r="B3156" s="1" t="s">
        <v>3169</v>
      </c>
      <c r="C3156" s="6" t="s">
        <v>2522</v>
      </c>
      <c r="D3156" s="1" t="s">
        <v>1940</v>
      </c>
      <c r="E3156" s="7">
        <v>0.93999999761581421</v>
      </c>
      <c r="F3156" s="7">
        <v>1.059999942779541</v>
      </c>
    </row>
    <row r="3157" spans="1:6" x14ac:dyDescent="0.3">
      <c r="A3157" s="1">
        <v>1229</v>
      </c>
      <c r="B3157" s="1" t="s">
        <v>3170</v>
      </c>
      <c r="C3157" s="6" t="s">
        <v>2522</v>
      </c>
      <c r="D3157" s="1" t="s">
        <v>1940</v>
      </c>
      <c r="E3157" s="7">
        <v>0.93999999761581421</v>
      </c>
      <c r="F3157" s="7">
        <v>1.059999942779541</v>
      </c>
    </row>
    <row r="3158" spans="1:6" x14ac:dyDescent="0.3">
      <c r="A3158" s="1">
        <v>1230</v>
      </c>
      <c r="B3158" s="1" t="s">
        <v>3171</v>
      </c>
      <c r="C3158" s="6" t="s">
        <v>2522</v>
      </c>
      <c r="D3158" s="1" t="s">
        <v>1940</v>
      </c>
      <c r="E3158" s="7">
        <v>0.93999999761581421</v>
      </c>
      <c r="F3158" s="7">
        <v>1.059999942779541</v>
      </c>
    </row>
    <row r="3159" spans="1:6" x14ac:dyDescent="0.3">
      <c r="A3159" s="1">
        <v>1231</v>
      </c>
      <c r="B3159" s="1" t="s">
        <v>3172</v>
      </c>
      <c r="C3159" s="6" t="s">
        <v>2522</v>
      </c>
      <c r="D3159" s="1" t="s">
        <v>1940</v>
      </c>
      <c r="E3159" s="7">
        <v>0.93999999761581421</v>
      </c>
      <c r="F3159" s="7">
        <v>1.059999942779541</v>
      </c>
    </row>
    <row r="3160" spans="1:6" x14ac:dyDescent="0.3">
      <c r="A3160" s="1">
        <v>1232</v>
      </c>
      <c r="B3160" s="1" t="s">
        <v>3173</v>
      </c>
      <c r="C3160" s="6" t="s">
        <v>2522</v>
      </c>
      <c r="D3160" s="1" t="s">
        <v>1940</v>
      </c>
      <c r="E3160" s="7">
        <v>0.93999999761581421</v>
      </c>
      <c r="F3160" s="7">
        <v>1.059999942779541</v>
      </c>
    </row>
    <row r="3161" spans="1:6" x14ac:dyDescent="0.3">
      <c r="A3161" s="1">
        <v>1233</v>
      </c>
      <c r="B3161" s="1" t="s">
        <v>3174</v>
      </c>
      <c r="C3161" s="6" t="s">
        <v>2522</v>
      </c>
      <c r="D3161" s="1" t="s">
        <v>1940</v>
      </c>
      <c r="E3161" s="7">
        <v>0.93999999761581421</v>
      </c>
      <c r="F3161" s="7">
        <v>1.059999942779541</v>
      </c>
    </row>
    <row r="3162" spans="1:6" x14ac:dyDescent="0.3">
      <c r="A3162" s="1">
        <v>1234</v>
      </c>
      <c r="B3162" s="1" t="s">
        <v>3175</v>
      </c>
      <c r="C3162" s="6" t="s">
        <v>2522</v>
      </c>
      <c r="D3162" s="1" t="s">
        <v>1940</v>
      </c>
      <c r="E3162" s="7">
        <v>0.93999999761581421</v>
      </c>
      <c r="F3162" s="7">
        <v>1.059999942779541</v>
      </c>
    </row>
    <row r="3163" spans="1:6" x14ac:dyDescent="0.3">
      <c r="A3163" s="1">
        <v>1235</v>
      </c>
      <c r="B3163" s="1" t="s">
        <v>3176</v>
      </c>
      <c r="C3163" s="6" t="s">
        <v>2522</v>
      </c>
      <c r="D3163" s="1" t="s">
        <v>1940</v>
      </c>
      <c r="E3163" s="7">
        <v>0.93999999761581421</v>
      </c>
      <c r="F3163" s="7">
        <v>1.059999942779541</v>
      </c>
    </row>
    <row r="3164" spans="1:6" x14ac:dyDescent="0.3">
      <c r="A3164" s="1">
        <v>1236</v>
      </c>
      <c r="B3164" s="1" t="s">
        <v>3177</v>
      </c>
      <c r="C3164" s="6" t="s">
        <v>2522</v>
      </c>
      <c r="D3164" s="1" t="s">
        <v>1940</v>
      </c>
      <c r="E3164" s="7">
        <v>0.93999999761581421</v>
      </c>
      <c r="F3164" s="7">
        <v>1.059999942779541</v>
      </c>
    </row>
    <row r="3165" spans="1:6" x14ac:dyDescent="0.3">
      <c r="A3165" s="1">
        <v>1237</v>
      </c>
      <c r="B3165" s="1" t="s">
        <v>3178</v>
      </c>
      <c r="C3165" s="6" t="s">
        <v>2522</v>
      </c>
      <c r="D3165" s="1" t="s">
        <v>1940</v>
      </c>
      <c r="E3165" s="7">
        <v>0.93999999761581421</v>
      </c>
      <c r="F3165" s="7">
        <v>1.059999942779541</v>
      </c>
    </row>
    <row r="3166" spans="1:6" x14ac:dyDescent="0.3">
      <c r="A3166" s="1">
        <v>1238</v>
      </c>
      <c r="B3166" s="1" t="s">
        <v>3179</v>
      </c>
      <c r="C3166" s="6" t="s">
        <v>2522</v>
      </c>
      <c r="D3166" s="1" t="s">
        <v>1940</v>
      </c>
      <c r="E3166" s="7">
        <v>0.93999999761581421</v>
      </c>
      <c r="F3166" s="7">
        <v>1.059999942779541</v>
      </c>
    </row>
    <row r="3167" spans="1:6" x14ac:dyDescent="0.3">
      <c r="A3167" s="1">
        <v>1239</v>
      </c>
      <c r="B3167" s="1" t="s">
        <v>3180</v>
      </c>
      <c r="C3167" s="6" t="s">
        <v>2522</v>
      </c>
      <c r="D3167" s="1" t="s">
        <v>1940</v>
      </c>
      <c r="E3167" s="7">
        <v>0.93999999761581421</v>
      </c>
      <c r="F3167" s="7">
        <v>1.059999942779541</v>
      </c>
    </row>
    <row r="3168" spans="1:6" x14ac:dyDescent="0.3">
      <c r="A3168" s="1">
        <v>1240</v>
      </c>
      <c r="B3168" s="1" t="s">
        <v>3181</v>
      </c>
      <c r="C3168" s="6" t="s">
        <v>2522</v>
      </c>
      <c r="D3168" s="1" t="s">
        <v>1940</v>
      </c>
      <c r="E3168" s="7">
        <v>0.93999999761581421</v>
      </c>
      <c r="F3168" s="7">
        <v>1.059999942779541</v>
      </c>
    </row>
    <row r="3169" spans="1:6" x14ac:dyDescent="0.3">
      <c r="A3169" s="1">
        <v>1241</v>
      </c>
      <c r="B3169" s="1" t="s">
        <v>3182</v>
      </c>
      <c r="C3169" s="6" t="s">
        <v>2522</v>
      </c>
      <c r="D3169" s="1" t="s">
        <v>1940</v>
      </c>
      <c r="E3169" s="7">
        <v>0.93999999761581421</v>
      </c>
      <c r="F3169" s="7">
        <v>1.059999942779541</v>
      </c>
    </row>
    <row r="3170" spans="1:6" x14ac:dyDescent="0.3">
      <c r="A3170" s="1">
        <v>1242</v>
      </c>
      <c r="B3170" s="1" t="s">
        <v>3183</v>
      </c>
      <c r="C3170" s="6" t="s">
        <v>2522</v>
      </c>
      <c r="D3170" s="1" t="s">
        <v>1940</v>
      </c>
      <c r="E3170" s="7">
        <v>0.93999999761581421</v>
      </c>
      <c r="F3170" s="7">
        <v>1.059999942779541</v>
      </c>
    </row>
    <row r="3171" spans="1:6" x14ac:dyDescent="0.3">
      <c r="A3171" s="1">
        <v>1243</v>
      </c>
      <c r="B3171" s="1" t="s">
        <v>3184</v>
      </c>
      <c r="C3171" s="6" t="s">
        <v>2522</v>
      </c>
      <c r="D3171" s="1" t="s">
        <v>1940</v>
      </c>
      <c r="E3171" s="7">
        <v>0.93999999761581421</v>
      </c>
      <c r="F3171" s="7">
        <v>1.059999942779541</v>
      </c>
    </row>
    <row r="3172" spans="1:6" x14ac:dyDescent="0.3">
      <c r="A3172" s="1">
        <v>1244</v>
      </c>
      <c r="B3172" s="1" t="s">
        <v>3185</v>
      </c>
      <c r="C3172" s="6" t="s">
        <v>2522</v>
      </c>
      <c r="D3172" s="1" t="s">
        <v>1940</v>
      </c>
      <c r="E3172" s="7">
        <v>0.93999999761581421</v>
      </c>
      <c r="F3172" s="7">
        <v>1.059999942779541</v>
      </c>
    </row>
    <row r="3173" spans="1:6" x14ac:dyDescent="0.3">
      <c r="A3173" s="1">
        <v>1245</v>
      </c>
      <c r="B3173" s="1" t="s">
        <v>3186</v>
      </c>
      <c r="C3173" s="6" t="s">
        <v>2522</v>
      </c>
      <c r="D3173" s="1" t="s">
        <v>1940</v>
      </c>
      <c r="E3173" s="7">
        <v>0.93999999761581421</v>
      </c>
      <c r="F3173" s="7">
        <v>1.059999942779541</v>
      </c>
    </row>
    <row r="3174" spans="1:6" x14ac:dyDescent="0.3">
      <c r="A3174" s="1">
        <v>1246</v>
      </c>
      <c r="B3174" s="1" t="s">
        <v>3187</v>
      </c>
      <c r="C3174" s="6" t="s">
        <v>2522</v>
      </c>
      <c r="D3174" s="1" t="s">
        <v>1940</v>
      </c>
      <c r="E3174" s="7">
        <v>0.93999999761581421</v>
      </c>
      <c r="F3174" s="7">
        <v>1.059999942779541</v>
      </c>
    </row>
    <row r="3175" spans="1:6" x14ac:dyDescent="0.3">
      <c r="A3175" s="1">
        <v>1247</v>
      </c>
      <c r="B3175" s="1" t="s">
        <v>3188</v>
      </c>
      <c r="C3175" s="6" t="s">
        <v>2522</v>
      </c>
      <c r="D3175" s="1" t="s">
        <v>1940</v>
      </c>
      <c r="E3175" s="7">
        <v>0.93999999761581421</v>
      </c>
      <c r="F3175" s="7">
        <v>1.059999942779541</v>
      </c>
    </row>
    <row r="3176" spans="1:6" x14ac:dyDescent="0.3">
      <c r="A3176" s="1">
        <v>1248</v>
      </c>
      <c r="B3176" s="1" t="s">
        <v>3189</v>
      </c>
      <c r="C3176" s="6" t="s">
        <v>2522</v>
      </c>
      <c r="D3176" s="1" t="s">
        <v>1940</v>
      </c>
      <c r="E3176" s="7">
        <v>0.93999999761581421</v>
      </c>
      <c r="F3176" s="7">
        <v>1.059999942779541</v>
      </c>
    </row>
    <row r="3177" spans="1:6" x14ac:dyDescent="0.3">
      <c r="A3177" s="1">
        <v>1249</v>
      </c>
      <c r="B3177" s="1" t="s">
        <v>3190</v>
      </c>
      <c r="C3177" s="6" t="s">
        <v>2522</v>
      </c>
      <c r="D3177" s="1" t="s">
        <v>1940</v>
      </c>
      <c r="E3177" s="7">
        <v>0.93999999761581421</v>
      </c>
      <c r="F3177" s="7">
        <v>1.059999942779541</v>
      </c>
    </row>
    <row r="3178" spans="1:6" x14ac:dyDescent="0.3">
      <c r="A3178" s="1">
        <v>1250</v>
      </c>
      <c r="B3178" s="1" t="s">
        <v>3191</v>
      </c>
      <c r="C3178" s="6" t="s">
        <v>2522</v>
      </c>
      <c r="D3178" s="1" t="s">
        <v>1940</v>
      </c>
      <c r="E3178" s="7">
        <v>0.93999999761581421</v>
      </c>
      <c r="F3178" s="7">
        <v>1.059999942779541</v>
      </c>
    </row>
    <row r="3179" spans="1:6" x14ac:dyDescent="0.3">
      <c r="A3179" s="1">
        <v>1251</v>
      </c>
      <c r="B3179" s="1" t="s">
        <v>3192</v>
      </c>
      <c r="C3179" s="6" t="s">
        <v>2522</v>
      </c>
      <c r="D3179" s="1" t="s">
        <v>1940</v>
      </c>
      <c r="E3179" s="7">
        <v>0.93999999761581421</v>
      </c>
      <c r="F3179" s="7">
        <v>1.059999942779541</v>
      </c>
    </row>
    <row r="3180" spans="1:6" x14ac:dyDescent="0.3">
      <c r="A3180" s="1">
        <v>1252</v>
      </c>
      <c r="B3180" s="1" t="s">
        <v>3193</v>
      </c>
      <c r="C3180" s="6" t="s">
        <v>2522</v>
      </c>
      <c r="D3180" s="1" t="s">
        <v>1940</v>
      </c>
      <c r="E3180" s="7">
        <v>0.93999999761581421</v>
      </c>
      <c r="F3180" s="7">
        <v>1.059999942779541</v>
      </c>
    </row>
    <row r="3181" spans="1:6" x14ac:dyDescent="0.3">
      <c r="A3181" s="1">
        <v>1253</v>
      </c>
      <c r="B3181" s="1" t="s">
        <v>3194</v>
      </c>
      <c r="C3181" s="6" t="s">
        <v>2522</v>
      </c>
      <c r="D3181" s="1" t="s">
        <v>1940</v>
      </c>
      <c r="E3181" s="7">
        <v>0.93999999761581421</v>
      </c>
      <c r="F3181" s="7">
        <v>1.059999942779541</v>
      </c>
    </row>
    <row r="3182" spans="1:6" x14ac:dyDescent="0.3">
      <c r="A3182" s="1">
        <v>1254</v>
      </c>
      <c r="B3182" s="1" t="s">
        <v>3195</v>
      </c>
      <c r="C3182" s="6" t="s">
        <v>2522</v>
      </c>
      <c r="D3182" s="1" t="s">
        <v>1940</v>
      </c>
      <c r="E3182" s="7">
        <v>0.93999999761581421</v>
      </c>
      <c r="F3182" s="7">
        <v>1.059999942779541</v>
      </c>
    </row>
    <row r="3183" spans="1:6" x14ac:dyDescent="0.3">
      <c r="A3183" s="1">
        <v>1255</v>
      </c>
      <c r="B3183" s="1" t="s">
        <v>3196</v>
      </c>
      <c r="C3183" s="6" t="s">
        <v>2522</v>
      </c>
      <c r="D3183" s="1" t="s">
        <v>1940</v>
      </c>
      <c r="E3183" s="7">
        <v>0.93999999761581421</v>
      </c>
      <c r="F3183" s="7">
        <v>1.059999942779541</v>
      </c>
    </row>
    <row r="3184" spans="1:6" x14ac:dyDescent="0.3">
      <c r="A3184" s="1">
        <v>1256</v>
      </c>
      <c r="B3184" s="1" t="s">
        <v>3197</v>
      </c>
      <c r="C3184" s="6" t="s">
        <v>2522</v>
      </c>
      <c r="D3184" s="1" t="s">
        <v>1940</v>
      </c>
      <c r="E3184" s="7">
        <v>0.93999999761581421</v>
      </c>
      <c r="F3184" s="7">
        <v>1.059999942779541</v>
      </c>
    </row>
    <row r="3185" spans="1:6" x14ac:dyDescent="0.3">
      <c r="A3185" s="1">
        <v>1257</v>
      </c>
      <c r="B3185" s="1" t="s">
        <v>3198</v>
      </c>
      <c r="C3185" s="6" t="s">
        <v>2522</v>
      </c>
      <c r="D3185" s="1" t="s">
        <v>1940</v>
      </c>
      <c r="E3185" s="7">
        <v>0.93999999761581421</v>
      </c>
      <c r="F3185" s="7">
        <v>1.059999942779541</v>
      </c>
    </row>
    <row r="3186" spans="1:6" x14ac:dyDescent="0.3">
      <c r="A3186" s="1">
        <v>1258</v>
      </c>
      <c r="B3186" s="1" t="s">
        <v>3199</v>
      </c>
      <c r="C3186" s="6" t="s">
        <v>2522</v>
      </c>
      <c r="D3186" s="1" t="s">
        <v>1940</v>
      </c>
      <c r="E3186" s="7">
        <v>0.93999999761581421</v>
      </c>
      <c r="F3186" s="7">
        <v>1.059999942779541</v>
      </c>
    </row>
    <row r="3187" spans="1:6" x14ac:dyDescent="0.3">
      <c r="A3187" s="1">
        <v>1259</v>
      </c>
      <c r="B3187" s="1" t="s">
        <v>3200</v>
      </c>
      <c r="C3187" s="6" t="s">
        <v>2522</v>
      </c>
      <c r="D3187" s="1" t="s">
        <v>1940</v>
      </c>
      <c r="E3187" s="7">
        <v>0.93999999761581421</v>
      </c>
      <c r="F3187" s="7">
        <v>1.059999942779541</v>
      </c>
    </row>
    <row r="3188" spans="1:6" x14ac:dyDescent="0.3">
      <c r="A3188" s="1">
        <v>1260</v>
      </c>
      <c r="B3188" s="1" t="s">
        <v>3201</v>
      </c>
      <c r="C3188" s="6" t="s">
        <v>2522</v>
      </c>
      <c r="D3188" s="1" t="s">
        <v>1940</v>
      </c>
      <c r="E3188" s="7">
        <v>0.93999999761581421</v>
      </c>
      <c r="F3188" s="7">
        <v>1.059999942779541</v>
      </c>
    </row>
    <row r="3189" spans="1:6" x14ac:dyDescent="0.3">
      <c r="A3189" s="1">
        <v>1261</v>
      </c>
      <c r="B3189" s="1" t="s">
        <v>3202</v>
      </c>
      <c r="C3189" s="6" t="s">
        <v>2522</v>
      </c>
      <c r="D3189" s="1" t="s">
        <v>1940</v>
      </c>
      <c r="E3189" s="7">
        <v>0.93999999761581421</v>
      </c>
      <c r="F3189" s="7">
        <v>1.059999942779541</v>
      </c>
    </row>
    <row r="3190" spans="1:6" x14ac:dyDescent="0.3">
      <c r="A3190" s="1">
        <v>1262</v>
      </c>
      <c r="B3190" s="1" t="s">
        <v>3203</v>
      </c>
      <c r="C3190" s="6" t="s">
        <v>2522</v>
      </c>
      <c r="D3190" s="1" t="s">
        <v>1940</v>
      </c>
      <c r="E3190" s="7">
        <v>0.93999999761581421</v>
      </c>
      <c r="F3190" s="7">
        <v>1.059999942779541</v>
      </c>
    </row>
    <row r="3191" spans="1:6" x14ac:dyDescent="0.3">
      <c r="A3191" s="1">
        <v>1263</v>
      </c>
      <c r="B3191" s="1" t="s">
        <v>3204</v>
      </c>
      <c r="C3191" s="6" t="s">
        <v>2522</v>
      </c>
      <c r="D3191" s="1" t="s">
        <v>1940</v>
      </c>
      <c r="E3191" s="7">
        <v>0.93999999761581421</v>
      </c>
      <c r="F3191" s="7">
        <v>1.059999942779541</v>
      </c>
    </row>
    <row r="3192" spans="1:6" x14ac:dyDescent="0.3">
      <c r="A3192" s="1">
        <v>1264</v>
      </c>
      <c r="B3192" s="1" t="s">
        <v>3205</v>
      </c>
      <c r="C3192" s="6" t="s">
        <v>2522</v>
      </c>
      <c r="D3192" s="1" t="s">
        <v>1940</v>
      </c>
      <c r="E3192" s="7">
        <v>0.93999999761581421</v>
      </c>
      <c r="F3192" s="7">
        <v>1.059999942779541</v>
      </c>
    </row>
    <row r="3193" spans="1:6" x14ac:dyDescent="0.3">
      <c r="A3193" s="1">
        <v>1265</v>
      </c>
      <c r="B3193" s="1" t="s">
        <v>3206</v>
      </c>
      <c r="C3193" s="6" t="s">
        <v>2522</v>
      </c>
      <c r="D3193" s="1" t="s">
        <v>1940</v>
      </c>
      <c r="E3193" s="7">
        <v>0.93999999761581421</v>
      </c>
      <c r="F3193" s="7">
        <v>1.059999942779541</v>
      </c>
    </row>
    <row r="3194" spans="1:6" x14ac:dyDescent="0.3">
      <c r="A3194" s="1">
        <v>1266</v>
      </c>
      <c r="B3194" s="1" t="s">
        <v>3207</v>
      </c>
      <c r="C3194" s="6" t="s">
        <v>2522</v>
      </c>
      <c r="D3194" s="1" t="s">
        <v>1940</v>
      </c>
      <c r="E3194" s="7">
        <v>0.93999999761581421</v>
      </c>
      <c r="F3194" s="7">
        <v>1.059999942779541</v>
      </c>
    </row>
    <row r="3195" spans="1:6" x14ac:dyDescent="0.3">
      <c r="A3195" s="1">
        <v>1267</v>
      </c>
      <c r="B3195" s="1" t="s">
        <v>3208</v>
      </c>
      <c r="C3195" s="6" t="s">
        <v>2522</v>
      </c>
      <c r="D3195" s="1" t="s">
        <v>1940</v>
      </c>
      <c r="E3195" s="7">
        <v>0.93999999761581421</v>
      </c>
      <c r="F3195" s="7">
        <v>1.059999942779541</v>
      </c>
    </row>
    <row r="3196" spans="1:6" x14ac:dyDescent="0.3">
      <c r="A3196" s="1">
        <v>1268</v>
      </c>
      <c r="B3196" s="1" t="s">
        <v>3209</v>
      </c>
      <c r="C3196" s="6" t="s">
        <v>2522</v>
      </c>
      <c r="D3196" s="1" t="s">
        <v>1940</v>
      </c>
      <c r="E3196" s="7">
        <v>0.93999999761581421</v>
      </c>
      <c r="F3196" s="7">
        <v>1.059999942779541</v>
      </c>
    </row>
    <row r="3197" spans="1:6" x14ac:dyDescent="0.3">
      <c r="A3197" s="1">
        <v>1269</v>
      </c>
      <c r="B3197" s="1" t="s">
        <v>3210</v>
      </c>
      <c r="C3197" s="6" t="s">
        <v>2522</v>
      </c>
      <c r="D3197" s="1" t="s">
        <v>1940</v>
      </c>
      <c r="E3197" s="7">
        <v>0.93999999761581421</v>
      </c>
      <c r="F3197" s="7">
        <v>1.059999942779541</v>
      </c>
    </row>
    <row r="3198" spans="1:6" x14ac:dyDescent="0.3">
      <c r="A3198" s="1">
        <v>1270</v>
      </c>
      <c r="B3198" s="1" t="s">
        <v>3211</v>
      </c>
      <c r="C3198" s="6" t="s">
        <v>2522</v>
      </c>
      <c r="D3198" s="1" t="s">
        <v>1940</v>
      </c>
      <c r="E3198" s="7">
        <v>0.93999999761581421</v>
      </c>
      <c r="F3198" s="7">
        <v>1.059999942779541</v>
      </c>
    </row>
    <row r="3199" spans="1:6" x14ac:dyDescent="0.3">
      <c r="A3199" s="1">
        <v>1271</v>
      </c>
      <c r="B3199" s="1" t="s">
        <v>3212</v>
      </c>
      <c r="C3199" s="6" t="s">
        <v>2522</v>
      </c>
      <c r="D3199" s="1" t="s">
        <v>1940</v>
      </c>
      <c r="E3199" s="7">
        <v>0.93999999761581421</v>
      </c>
      <c r="F3199" s="7">
        <v>1.059999942779541</v>
      </c>
    </row>
    <row r="3200" spans="1:6" x14ac:dyDescent="0.3">
      <c r="A3200" s="1">
        <v>1272</v>
      </c>
      <c r="B3200" s="1" t="s">
        <v>3213</v>
      </c>
      <c r="C3200" s="6" t="s">
        <v>2522</v>
      </c>
      <c r="D3200" s="1" t="s">
        <v>1940</v>
      </c>
      <c r="E3200" s="7">
        <v>0.93999999761581421</v>
      </c>
      <c r="F3200" s="7">
        <v>1.059999942779541</v>
      </c>
    </row>
    <row r="3201" spans="1:6" x14ac:dyDescent="0.3">
      <c r="A3201" s="1">
        <v>1273</v>
      </c>
      <c r="B3201" s="1" t="s">
        <v>3214</v>
      </c>
      <c r="C3201" s="6" t="s">
        <v>2522</v>
      </c>
      <c r="D3201" s="1" t="s">
        <v>1940</v>
      </c>
      <c r="E3201" s="7">
        <v>0.93999999761581421</v>
      </c>
      <c r="F3201" s="7">
        <v>1.059999942779541</v>
      </c>
    </row>
    <row r="3202" spans="1:6" x14ac:dyDescent="0.3">
      <c r="A3202" s="1">
        <v>1274</v>
      </c>
      <c r="B3202" s="1" t="s">
        <v>3215</v>
      </c>
      <c r="C3202" s="6" t="s">
        <v>2522</v>
      </c>
      <c r="D3202" s="1" t="s">
        <v>1940</v>
      </c>
      <c r="E3202" s="7">
        <v>0.93999999761581421</v>
      </c>
      <c r="F3202" s="7">
        <v>1.059999942779541</v>
      </c>
    </row>
    <row r="3203" spans="1:6" x14ac:dyDescent="0.3">
      <c r="A3203" s="1">
        <v>1275</v>
      </c>
      <c r="B3203" s="1" t="s">
        <v>3216</v>
      </c>
      <c r="C3203" s="6" t="s">
        <v>2522</v>
      </c>
      <c r="D3203" s="1" t="s">
        <v>1940</v>
      </c>
      <c r="E3203" s="7">
        <v>0.93999999761581421</v>
      </c>
      <c r="F3203" s="7">
        <v>1.059999942779541</v>
      </c>
    </row>
    <row r="3204" spans="1:6" x14ac:dyDescent="0.3">
      <c r="A3204" s="1">
        <v>1276</v>
      </c>
      <c r="B3204" s="1" t="s">
        <v>3217</v>
      </c>
      <c r="C3204" s="6" t="s">
        <v>2522</v>
      </c>
      <c r="D3204" s="1" t="s">
        <v>1940</v>
      </c>
      <c r="E3204" s="7">
        <v>0.93999999761581421</v>
      </c>
      <c r="F3204" s="7">
        <v>1.059999942779541</v>
      </c>
    </row>
    <row r="3205" spans="1:6" x14ac:dyDescent="0.3">
      <c r="A3205" s="1">
        <v>1277</v>
      </c>
      <c r="B3205" s="1" t="s">
        <v>3218</v>
      </c>
      <c r="C3205" s="6" t="s">
        <v>2522</v>
      </c>
      <c r="D3205" s="1" t="s">
        <v>1940</v>
      </c>
      <c r="E3205" s="7">
        <v>0.93999999761581421</v>
      </c>
      <c r="F3205" s="7">
        <v>1.059999942779541</v>
      </c>
    </row>
    <row r="3206" spans="1:6" x14ac:dyDescent="0.3">
      <c r="A3206" s="1">
        <v>1278</v>
      </c>
      <c r="B3206" s="1" t="s">
        <v>3219</v>
      </c>
      <c r="C3206" s="6" t="s">
        <v>2522</v>
      </c>
      <c r="D3206" s="1" t="s">
        <v>1940</v>
      </c>
      <c r="E3206" s="7">
        <v>0.93999999761581421</v>
      </c>
      <c r="F3206" s="7">
        <v>1.059999942779541</v>
      </c>
    </row>
    <row r="3207" spans="1:6" x14ac:dyDescent="0.3">
      <c r="A3207" s="1">
        <v>1279</v>
      </c>
      <c r="B3207" s="1" t="s">
        <v>3220</v>
      </c>
      <c r="C3207" s="6" t="s">
        <v>2522</v>
      </c>
      <c r="D3207" s="1" t="s">
        <v>1940</v>
      </c>
      <c r="E3207" s="7">
        <v>0.93999999761581421</v>
      </c>
      <c r="F3207" s="7">
        <v>1.059999942779541</v>
      </c>
    </row>
    <row r="3208" spans="1:6" x14ac:dyDescent="0.3">
      <c r="A3208" s="1">
        <v>1280</v>
      </c>
      <c r="B3208" s="1" t="s">
        <v>3221</v>
      </c>
      <c r="C3208" s="6" t="s">
        <v>2522</v>
      </c>
      <c r="D3208" s="1" t="s">
        <v>1940</v>
      </c>
      <c r="E3208" s="7">
        <v>0.93999999761581421</v>
      </c>
      <c r="F3208" s="7">
        <v>1.059999942779541</v>
      </c>
    </row>
    <row r="3209" spans="1:6" x14ac:dyDescent="0.3">
      <c r="A3209" s="1">
        <v>1281</v>
      </c>
      <c r="B3209" s="1" t="s">
        <v>3222</v>
      </c>
      <c r="C3209" s="6" t="s">
        <v>2522</v>
      </c>
      <c r="D3209" s="1" t="s">
        <v>1940</v>
      </c>
      <c r="E3209" s="7">
        <v>0.93999999761581421</v>
      </c>
      <c r="F3209" s="7">
        <v>1.059999942779541</v>
      </c>
    </row>
    <row r="3210" spans="1:6" x14ac:dyDescent="0.3">
      <c r="A3210" s="1">
        <v>1282</v>
      </c>
      <c r="B3210" s="1" t="s">
        <v>3223</v>
      </c>
      <c r="C3210" s="6" t="s">
        <v>2522</v>
      </c>
      <c r="D3210" s="1" t="s">
        <v>1940</v>
      </c>
      <c r="E3210" s="7">
        <v>0.93999999761581421</v>
      </c>
      <c r="F3210" s="7">
        <v>1.059999942779541</v>
      </c>
    </row>
    <row r="3211" spans="1:6" x14ac:dyDescent="0.3">
      <c r="A3211" s="1">
        <v>1283</v>
      </c>
      <c r="B3211" s="1" t="s">
        <v>3224</v>
      </c>
      <c r="C3211" s="6" t="s">
        <v>2522</v>
      </c>
      <c r="D3211" s="1" t="s">
        <v>1940</v>
      </c>
      <c r="E3211" s="7">
        <v>0.93999999761581421</v>
      </c>
      <c r="F3211" s="7">
        <v>1.059999942779541</v>
      </c>
    </row>
    <row r="3212" spans="1:6" x14ac:dyDescent="0.3">
      <c r="A3212" s="1">
        <v>1284</v>
      </c>
      <c r="B3212" s="1" t="s">
        <v>3225</v>
      </c>
      <c r="C3212" s="6" t="s">
        <v>2522</v>
      </c>
      <c r="D3212" s="1" t="s">
        <v>1940</v>
      </c>
      <c r="E3212" s="7">
        <v>0.93999999761581421</v>
      </c>
      <c r="F3212" s="7">
        <v>1.059999942779541</v>
      </c>
    </row>
    <row r="3213" spans="1:6" x14ac:dyDescent="0.3">
      <c r="A3213" s="1">
        <v>1285</v>
      </c>
      <c r="B3213" s="1" t="s">
        <v>3226</v>
      </c>
      <c r="C3213" s="6" t="s">
        <v>2522</v>
      </c>
      <c r="D3213" s="1" t="s">
        <v>1940</v>
      </c>
      <c r="E3213" s="7">
        <v>0.93999999761581421</v>
      </c>
      <c r="F3213" s="7">
        <v>1.059999942779541</v>
      </c>
    </row>
    <row r="3214" spans="1:6" x14ac:dyDescent="0.3">
      <c r="A3214" s="1">
        <v>1286</v>
      </c>
      <c r="B3214" s="1" t="s">
        <v>3227</v>
      </c>
      <c r="C3214" s="6" t="s">
        <v>2522</v>
      </c>
      <c r="D3214" s="1" t="s">
        <v>1940</v>
      </c>
      <c r="E3214" s="7">
        <v>0.93999999761581421</v>
      </c>
      <c r="F3214" s="7">
        <v>1.059999942779541</v>
      </c>
    </row>
    <row r="3215" spans="1:6" x14ac:dyDescent="0.3">
      <c r="A3215" s="1">
        <v>1287</v>
      </c>
      <c r="B3215" s="1" t="s">
        <v>3228</v>
      </c>
      <c r="C3215" s="6" t="s">
        <v>2522</v>
      </c>
      <c r="D3215" s="1" t="s">
        <v>1940</v>
      </c>
      <c r="E3215" s="7">
        <v>0.93999999761581421</v>
      </c>
      <c r="F3215" s="7">
        <v>1.059999942779541</v>
      </c>
    </row>
    <row r="3216" spans="1:6" x14ac:dyDescent="0.3">
      <c r="A3216" s="1">
        <v>1288</v>
      </c>
      <c r="B3216" s="1" t="s">
        <v>3229</v>
      </c>
      <c r="C3216" s="6" t="s">
        <v>2522</v>
      </c>
      <c r="D3216" s="1" t="s">
        <v>1940</v>
      </c>
      <c r="E3216" s="7">
        <v>0.93999999761581421</v>
      </c>
      <c r="F3216" s="7">
        <v>1.059999942779541</v>
      </c>
    </row>
    <row r="3217" spans="1:6" x14ac:dyDescent="0.3">
      <c r="A3217" s="1">
        <v>1289</v>
      </c>
      <c r="B3217" s="1" t="s">
        <v>3230</v>
      </c>
      <c r="C3217" s="6" t="s">
        <v>2522</v>
      </c>
      <c r="D3217" s="1" t="s">
        <v>1940</v>
      </c>
      <c r="E3217" s="7">
        <v>0.93999999761581421</v>
      </c>
      <c r="F3217" s="7">
        <v>1.059999942779541</v>
      </c>
    </row>
    <row r="3218" spans="1:6" x14ac:dyDescent="0.3">
      <c r="A3218" s="1">
        <v>1290</v>
      </c>
      <c r="B3218" s="1" t="s">
        <v>3231</v>
      </c>
      <c r="C3218" s="6" t="s">
        <v>2522</v>
      </c>
      <c r="D3218" s="1" t="s">
        <v>1940</v>
      </c>
      <c r="E3218" s="7">
        <v>0.93999999761581421</v>
      </c>
      <c r="F3218" s="7">
        <v>1.059999942779541</v>
      </c>
    </row>
    <row r="3219" spans="1:6" x14ac:dyDescent="0.3">
      <c r="A3219" s="1">
        <v>1291</v>
      </c>
      <c r="B3219" s="1" t="s">
        <v>3232</v>
      </c>
      <c r="C3219" s="6" t="s">
        <v>2522</v>
      </c>
      <c r="D3219" s="1" t="s">
        <v>1940</v>
      </c>
      <c r="E3219" s="7">
        <v>0.93999999761581421</v>
      </c>
      <c r="F3219" s="7">
        <v>1.059999942779541</v>
      </c>
    </row>
    <row r="3220" spans="1:6" x14ac:dyDescent="0.3">
      <c r="A3220" s="1">
        <v>1292</v>
      </c>
      <c r="B3220" s="1" t="s">
        <v>3233</v>
      </c>
      <c r="C3220" s="6" t="s">
        <v>2522</v>
      </c>
      <c r="D3220" s="1" t="s">
        <v>1940</v>
      </c>
      <c r="E3220" s="7">
        <v>0.93999999761581421</v>
      </c>
      <c r="F3220" s="7">
        <v>1.059999942779541</v>
      </c>
    </row>
    <row r="3221" spans="1:6" x14ac:dyDescent="0.3">
      <c r="A3221" s="1">
        <v>1293</v>
      </c>
      <c r="B3221" s="1" t="s">
        <v>3234</v>
      </c>
      <c r="C3221" s="6" t="s">
        <v>2522</v>
      </c>
      <c r="D3221" s="1" t="s">
        <v>1940</v>
      </c>
      <c r="E3221" s="7">
        <v>0.93999999761581421</v>
      </c>
      <c r="F3221" s="7">
        <v>1.059999942779541</v>
      </c>
    </row>
    <row r="3222" spans="1:6" x14ac:dyDescent="0.3">
      <c r="A3222" s="1">
        <v>1294</v>
      </c>
      <c r="B3222" s="1" t="s">
        <v>3235</v>
      </c>
      <c r="C3222" s="6" t="s">
        <v>2522</v>
      </c>
      <c r="D3222" s="1" t="s">
        <v>1940</v>
      </c>
      <c r="E3222" s="7">
        <v>0.93999999761581421</v>
      </c>
      <c r="F3222" s="7">
        <v>1.059999942779541</v>
      </c>
    </row>
    <row r="3223" spans="1:6" x14ac:dyDescent="0.3">
      <c r="A3223" s="1">
        <v>1295</v>
      </c>
      <c r="B3223" s="1" t="s">
        <v>3236</v>
      </c>
      <c r="C3223" s="6" t="s">
        <v>2522</v>
      </c>
      <c r="D3223" s="1" t="s">
        <v>1940</v>
      </c>
      <c r="E3223" s="7">
        <v>0.93999999761581421</v>
      </c>
      <c r="F3223" s="7">
        <v>1.059999942779541</v>
      </c>
    </row>
    <row r="3224" spans="1:6" x14ac:dyDescent="0.3">
      <c r="A3224" s="1">
        <v>1296</v>
      </c>
      <c r="B3224" s="1" t="s">
        <v>3237</v>
      </c>
      <c r="C3224" s="6" t="s">
        <v>2522</v>
      </c>
      <c r="D3224" s="1" t="s">
        <v>1940</v>
      </c>
      <c r="E3224" s="7">
        <v>0.93999999761581421</v>
      </c>
      <c r="F3224" s="7">
        <v>1.059999942779541</v>
      </c>
    </row>
    <row r="3225" spans="1:6" x14ac:dyDescent="0.3">
      <c r="A3225" s="1">
        <v>1297</v>
      </c>
      <c r="B3225" s="1" t="s">
        <v>3238</v>
      </c>
      <c r="C3225" s="6" t="s">
        <v>2522</v>
      </c>
      <c r="D3225" s="1" t="s">
        <v>1940</v>
      </c>
      <c r="E3225" s="7">
        <v>0.93999999761581421</v>
      </c>
      <c r="F3225" s="7">
        <v>1.059999942779541</v>
      </c>
    </row>
    <row r="3226" spans="1:6" x14ac:dyDescent="0.3">
      <c r="A3226" s="1">
        <v>1298</v>
      </c>
      <c r="B3226" s="1" t="s">
        <v>3239</v>
      </c>
      <c r="C3226" s="6" t="s">
        <v>2522</v>
      </c>
      <c r="D3226" s="1" t="s">
        <v>1940</v>
      </c>
      <c r="E3226" s="7">
        <v>0.93999999761581421</v>
      </c>
      <c r="F3226" s="7">
        <v>1.059999942779541</v>
      </c>
    </row>
    <row r="3227" spans="1:6" x14ac:dyDescent="0.3">
      <c r="A3227" s="1">
        <v>1299</v>
      </c>
      <c r="B3227" s="1" t="s">
        <v>3240</v>
      </c>
      <c r="C3227" s="6" t="s">
        <v>2522</v>
      </c>
      <c r="D3227" s="1" t="s">
        <v>1940</v>
      </c>
      <c r="E3227" s="7">
        <v>0.93999999761581421</v>
      </c>
      <c r="F3227" s="7">
        <v>1.059999942779541</v>
      </c>
    </row>
    <row r="3228" spans="1:6" x14ac:dyDescent="0.3">
      <c r="A3228" s="1">
        <v>1300</v>
      </c>
      <c r="B3228" s="1" t="s">
        <v>3241</v>
      </c>
      <c r="C3228" s="6" t="s">
        <v>2522</v>
      </c>
      <c r="D3228" s="1" t="s">
        <v>1940</v>
      </c>
      <c r="E3228" s="7">
        <v>0.93999999761581421</v>
      </c>
      <c r="F3228" s="7">
        <v>1.059999942779541</v>
      </c>
    </row>
    <row r="3229" spans="1:6" x14ac:dyDescent="0.3">
      <c r="A3229" s="1">
        <v>1301</v>
      </c>
      <c r="B3229" s="1" t="s">
        <v>3242</v>
      </c>
      <c r="C3229" s="6" t="s">
        <v>2522</v>
      </c>
      <c r="D3229" s="1" t="s">
        <v>1940</v>
      </c>
      <c r="E3229" s="7">
        <v>0.93999999761581421</v>
      </c>
      <c r="F3229" s="7">
        <v>1.059999942779541</v>
      </c>
    </row>
    <row r="3230" spans="1:6" x14ac:dyDescent="0.3">
      <c r="A3230" s="1">
        <v>1302</v>
      </c>
      <c r="B3230" s="1" t="s">
        <v>3243</v>
      </c>
      <c r="C3230" s="6" t="s">
        <v>2522</v>
      </c>
      <c r="D3230" s="1" t="s">
        <v>1940</v>
      </c>
      <c r="E3230" s="7">
        <v>0.93999999761581421</v>
      </c>
      <c r="F3230" s="7">
        <v>1.059999942779541</v>
      </c>
    </row>
    <row r="3231" spans="1:6" x14ac:dyDescent="0.3">
      <c r="A3231" s="1">
        <v>1303</v>
      </c>
      <c r="B3231" s="1" t="s">
        <v>3244</v>
      </c>
      <c r="C3231" s="6" t="s">
        <v>2522</v>
      </c>
      <c r="D3231" s="1" t="s">
        <v>1940</v>
      </c>
      <c r="E3231" s="7">
        <v>0.93999999761581421</v>
      </c>
      <c r="F3231" s="7">
        <v>1.059999942779541</v>
      </c>
    </row>
    <row r="3232" spans="1:6" x14ac:dyDescent="0.3">
      <c r="A3232" s="1">
        <v>1304</v>
      </c>
      <c r="B3232" s="1" t="s">
        <v>3245</v>
      </c>
      <c r="C3232" s="6" t="s">
        <v>2522</v>
      </c>
      <c r="D3232" s="1" t="s">
        <v>1940</v>
      </c>
      <c r="E3232" s="7">
        <v>0.93999999761581421</v>
      </c>
      <c r="F3232" s="7">
        <v>1.059999942779541</v>
      </c>
    </row>
    <row r="3233" spans="1:6" x14ac:dyDescent="0.3">
      <c r="A3233" s="1">
        <v>1305</v>
      </c>
      <c r="B3233" s="1" t="s">
        <v>3246</v>
      </c>
      <c r="C3233" s="6" t="s">
        <v>2522</v>
      </c>
      <c r="D3233" s="1" t="s">
        <v>1940</v>
      </c>
      <c r="E3233" s="7">
        <v>0.93999999761581421</v>
      </c>
      <c r="F3233" s="7">
        <v>1.059999942779541</v>
      </c>
    </row>
    <row r="3234" spans="1:6" x14ac:dyDescent="0.3">
      <c r="A3234" s="1">
        <v>1306</v>
      </c>
      <c r="B3234" s="1" t="s">
        <v>3247</v>
      </c>
      <c r="C3234" s="6" t="s">
        <v>2522</v>
      </c>
      <c r="D3234" s="1" t="s">
        <v>1940</v>
      </c>
      <c r="E3234" s="7">
        <v>0.93999999761581421</v>
      </c>
      <c r="F3234" s="7">
        <v>1.059999942779541</v>
      </c>
    </row>
    <row r="3235" spans="1:6" x14ac:dyDescent="0.3">
      <c r="A3235" s="1">
        <v>1307</v>
      </c>
      <c r="B3235" s="1" t="s">
        <v>3248</v>
      </c>
      <c r="C3235" s="6" t="s">
        <v>2522</v>
      </c>
      <c r="D3235" s="1" t="s">
        <v>1940</v>
      </c>
      <c r="E3235" s="7">
        <v>0.93999999761581421</v>
      </c>
      <c r="F3235" s="7">
        <v>1.059999942779541</v>
      </c>
    </row>
    <row r="3236" spans="1:6" x14ac:dyDescent="0.3">
      <c r="A3236" s="1">
        <v>1308</v>
      </c>
      <c r="B3236" s="1" t="s">
        <v>3249</v>
      </c>
      <c r="C3236" s="6" t="s">
        <v>2522</v>
      </c>
      <c r="D3236" s="1" t="s">
        <v>1940</v>
      </c>
      <c r="E3236" s="7">
        <v>0.93999999761581421</v>
      </c>
      <c r="F3236" s="7">
        <v>1.059999942779541</v>
      </c>
    </row>
    <row r="3237" spans="1:6" x14ac:dyDescent="0.3">
      <c r="A3237" s="1">
        <v>1309</v>
      </c>
      <c r="B3237" s="1" t="s">
        <v>3250</v>
      </c>
      <c r="C3237" s="6" t="s">
        <v>2522</v>
      </c>
      <c r="D3237" s="1" t="s">
        <v>1940</v>
      </c>
      <c r="E3237" s="7">
        <v>0.93999999761581421</v>
      </c>
      <c r="F3237" s="7">
        <v>1.059999942779541</v>
      </c>
    </row>
    <row r="3238" spans="1:6" x14ac:dyDescent="0.3">
      <c r="A3238" s="1">
        <v>1310</v>
      </c>
      <c r="B3238" s="1" t="s">
        <v>3251</v>
      </c>
      <c r="C3238" s="6" t="s">
        <v>2522</v>
      </c>
      <c r="D3238" s="1" t="s">
        <v>1940</v>
      </c>
      <c r="E3238" s="7">
        <v>0.93999999761581421</v>
      </c>
      <c r="F3238" s="7">
        <v>1.059999942779541</v>
      </c>
    </row>
    <row r="3239" spans="1:6" x14ac:dyDescent="0.3">
      <c r="A3239" s="1">
        <v>1311</v>
      </c>
      <c r="B3239" s="1" t="s">
        <v>3252</v>
      </c>
      <c r="C3239" s="6" t="s">
        <v>2522</v>
      </c>
      <c r="D3239" s="1" t="s">
        <v>1940</v>
      </c>
      <c r="E3239" s="7">
        <v>0.93999999761581421</v>
      </c>
      <c r="F3239" s="7">
        <v>1.059999942779541</v>
      </c>
    </row>
    <row r="3240" spans="1:6" x14ac:dyDescent="0.3">
      <c r="A3240" s="1">
        <v>1312</v>
      </c>
      <c r="B3240" s="1" t="s">
        <v>3253</v>
      </c>
      <c r="C3240" s="6" t="s">
        <v>2522</v>
      </c>
      <c r="D3240" s="1" t="s">
        <v>1940</v>
      </c>
      <c r="E3240" s="7">
        <v>0.93999999761581421</v>
      </c>
      <c r="F3240" s="7">
        <v>1.059999942779541</v>
      </c>
    </row>
    <row r="3241" spans="1:6" x14ac:dyDescent="0.3">
      <c r="A3241" s="1">
        <v>1313</v>
      </c>
      <c r="B3241" s="1" t="s">
        <v>3254</v>
      </c>
      <c r="C3241" s="6" t="s">
        <v>2522</v>
      </c>
      <c r="D3241" s="1" t="s">
        <v>1940</v>
      </c>
      <c r="E3241" s="7">
        <v>0.93999999761581421</v>
      </c>
      <c r="F3241" s="7">
        <v>1.059999942779541</v>
      </c>
    </row>
    <row r="3242" spans="1:6" x14ac:dyDescent="0.3">
      <c r="A3242" s="1">
        <v>1314</v>
      </c>
      <c r="B3242" s="1" t="s">
        <v>3255</v>
      </c>
      <c r="C3242" s="6" t="s">
        <v>2522</v>
      </c>
      <c r="D3242" s="1" t="s">
        <v>1940</v>
      </c>
      <c r="E3242" s="7">
        <v>0.93999999761581421</v>
      </c>
      <c r="F3242" s="7">
        <v>1.059999942779541</v>
      </c>
    </row>
    <row r="3243" spans="1:6" x14ac:dyDescent="0.3">
      <c r="A3243" s="1">
        <v>1315</v>
      </c>
      <c r="B3243" s="1" t="s">
        <v>3256</v>
      </c>
      <c r="C3243" s="6" t="s">
        <v>2522</v>
      </c>
      <c r="D3243" s="1" t="s">
        <v>1940</v>
      </c>
      <c r="E3243" s="7">
        <v>0.93999999761581421</v>
      </c>
      <c r="F3243" s="7">
        <v>1.059999942779541</v>
      </c>
    </row>
    <row r="3244" spans="1:6" x14ac:dyDescent="0.3">
      <c r="A3244" s="1">
        <v>1316</v>
      </c>
      <c r="B3244" s="1" t="s">
        <v>3257</v>
      </c>
      <c r="C3244" s="6" t="s">
        <v>2522</v>
      </c>
      <c r="D3244" s="1" t="s">
        <v>1940</v>
      </c>
      <c r="E3244" s="7">
        <v>0.93999999761581421</v>
      </c>
      <c r="F3244" s="7">
        <v>1.059999942779541</v>
      </c>
    </row>
    <row r="3245" spans="1:6" x14ac:dyDescent="0.3">
      <c r="A3245" s="1">
        <v>1317</v>
      </c>
      <c r="B3245" s="1" t="s">
        <v>3258</v>
      </c>
      <c r="C3245" s="6" t="s">
        <v>2522</v>
      </c>
      <c r="D3245" s="1" t="s">
        <v>1940</v>
      </c>
      <c r="E3245" s="7">
        <v>0.93999999761581421</v>
      </c>
      <c r="F3245" s="7">
        <v>1.059999942779541</v>
      </c>
    </row>
    <row r="3246" spans="1:6" x14ac:dyDescent="0.3">
      <c r="A3246" s="1">
        <v>1318</v>
      </c>
      <c r="B3246" s="1" t="s">
        <v>3259</v>
      </c>
      <c r="C3246" s="6" t="s">
        <v>2522</v>
      </c>
      <c r="D3246" s="1" t="s">
        <v>1940</v>
      </c>
      <c r="E3246" s="7">
        <v>0.93999999761581421</v>
      </c>
      <c r="F3246" s="7">
        <v>1.059999942779541</v>
      </c>
    </row>
    <row r="3247" spans="1:6" x14ac:dyDescent="0.3">
      <c r="A3247" s="1">
        <v>1319</v>
      </c>
      <c r="B3247" s="1" t="s">
        <v>3260</v>
      </c>
      <c r="C3247" s="6" t="s">
        <v>2522</v>
      </c>
      <c r="D3247" s="1" t="s">
        <v>1940</v>
      </c>
      <c r="E3247" s="7">
        <v>0.93999999761581421</v>
      </c>
      <c r="F3247" s="7">
        <v>1.059999942779541</v>
      </c>
    </row>
    <row r="3248" spans="1:6" x14ac:dyDescent="0.3">
      <c r="A3248" s="1">
        <v>1320</v>
      </c>
      <c r="B3248" s="1" t="s">
        <v>3261</v>
      </c>
      <c r="C3248" s="6" t="s">
        <v>2522</v>
      </c>
      <c r="D3248" s="1" t="s">
        <v>1940</v>
      </c>
      <c r="E3248" s="7">
        <v>0.93999999761581421</v>
      </c>
      <c r="F3248" s="7">
        <v>1.059999942779541</v>
      </c>
    </row>
    <row r="3249" spans="1:6" x14ac:dyDescent="0.3">
      <c r="A3249" s="1">
        <v>1321</v>
      </c>
      <c r="B3249" s="1" t="s">
        <v>3262</v>
      </c>
      <c r="C3249" s="6" t="s">
        <v>2522</v>
      </c>
      <c r="D3249" s="1" t="s">
        <v>1940</v>
      </c>
      <c r="E3249" s="7">
        <v>0.93999999761581421</v>
      </c>
      <c r="F3249" s="7">
        <v>1.059999942779541</v>
      </c>
    </row>
    <row r="3250" spans="1:6" x14ac:dyDescent="0.3">
      <c r="A3250" s="1">
        <v>1322</v>
      </c>
      <c r="B3250" s="1" t="s">
        <v>3263</v>
      </c>
      <c r="C3250" s="6" t="s">
        <v>2522</v>
      </c>
      <c r="D3250" s="1" t="s">
        <v>1940</v>
      </c>
      <c r="E3250" s="7">
        <v>0.93999999761581421</v>
      </c>
      <c r="F3250" s="7">
        <v>1.059999942779541</v>
      </c>
    </row>
    <row r="3251" spans="1:6" x14ac:dyDescent="0.3">
      <c r="A3251" s="1">
        <v>1323</v>
      </c>
      <c r="B3251" s="1" t="s">
        <v>3264</v>
      </c>
      <c r="C3251" s="6" t="s">
        <v>2522</v>
      </c>
      <c r="D3251" s="1" t="s">
        <v>1940</v>
      </c>
      <c r="E3251" s="7">
        <v>0.93999999761581421</v>
      </c>
      <c r="F3251" s="7">
        <v>1.059999942779541</v>
      </c>
    </row>
    <row r="3252" spans="1:6" x14ac:dyDescent="0.3">
      <c r="A3252" s="1">
        <v>1324</v>
      </c>
      <c r="B3252" s="1" t="s">
        <v>3265</v>
      </c>
      <c r="C3252" s="6" t="s">
        <v>2522</v>
      </c>
      <c r="D3252" s="1" t="s">
        <v>1940</v>
      </c>
      <c r="E3252" s="7">
        <v>0.93999999761581421</v>
      </c>
      <c r="F3252" s="7">
        <v>1.059999942779541</v>
      </c>
    </row>
    <row r="3253" spans="1:6" x14ac:dyDescent="0.3">
      <c r="A3253" s="1">
        <v>1325</v>
      </c>
      <c r="B3253" s="1" t="s">
        <v>3266</v>
      </c>
      <c r="C3253" s="6" t="s">
        <v>2522</v>
      </c>
      <c r="D3253" s="1" t="s">
        <v>1940</v>
      </c>
      <c r="E3253" s="7">
        <v>0.93999999761581421</v>
      </c>
      <c r="F3253" s="7">
        <v>1.059999942779541</v>
      </c>
    </row>
    <row r="3254" spans="1:6" x14ac:dyDescent="0.3">
      <c r="A3254" s="1">
        <v>1326</v>
      </c>
      <c r="B3254" s="1" t="s">
        <v>3267</v>
      </c>
      <c r="C3254" s="6" t="s">
        <v>2522</v>
      </c>
      <c r="D3254" s="1" t="s">
        <v>1940</v>
      </c>
      <c r="E3254" s="7">
        <v>0.93999999761581421</v>
      </c>
      <c r="F3254" s="7">
        <v>1.059999942779541</v>
      </c>
    </row>
    <row r="3255" spans="1:6" x14ac:dyDescent="0.3">
      <c r="A3255" s="1">
        <v>1327</v>
      </c>
      <c r="B3255" s="1" t="s">
        <v>3268</v>
      </c>
      <c r="C3255" s="6" t="s">
        <v>2522</v>
      </c>
      <c r="D3255" s="1" t="s">
        <v>1940</v>
      </c>
      <c r="E3255" s="7">
        <v>0.93999999761581421</v>
      </c>
      <c r="F3255" s="7">
        <v>1.059999942779541</v>
      </c>
    </row>
    <row r="3256" spans="1:6" x14ac:dyDescent="0.3">
      <c r="A3256" s="1">
        <v>1328</v>
      </c>
      <c r="B3256" s="1" t="s">
        <v>3269</v>
      </c>
      <c r="C3256" s="6" t="s">
        <v>2522</v>
      </c>
      <c r="D3256" s="1" t="s">
        <v>1940</v>
      </c>
      <c r="E3256" s="7">
        <v>0.93999999761581421</v>
      </c>
      <c r="F3256" s="7">
        <v>1.059999942779541</v>
      </c>
    </row>
    <row r="3257" spans="1:6" x14ac:dyDescent="0.3">
      <c r="A3257" s="1">
        <v>1329</v>
      </c>
      <c r="B3257" s="1" t="s">
        <v>3270</v>
      </c>
      <c r="C3257" s="6" t="s">
        <v>2522</v>
      </c>
      <c r="D3257" s="1" t="s">
        <v>1940</v>
      </c>
      <c r="E3257" s="7">
        <v>0.93999999761581421</v>
      </c>
      <c r="F3257" s="7">
        <v>1.059999942779541</v>
      </c>
    </row>
    <row r="3258" spans="1:6" x14ac:dyDescent="0.3">
      <c r="A3258" s="1">
        <v>1330</v>
      </c>
      <c r="B3258" s="1" t="s">
        <v>3271</v>
      </c>
      <c r="C3258" s="6" t="s">
        <v>2522</v>
      </c>
      <c r="D3258" s="1" t="s">
        <v>1940</v>
      </c>
      <c r="E3258" s="7">
        <v>0.93999999761581421</v>
      </c>
      <c r="F3258" s="7">
        <v>1.059999942779541</v>
      </c>
    </row>
    <row r="3259" spans="1:6" x14ac:dyDescent="0.3">
      <c r="A3259" s="1">
        <v>1331</v>
      </c>
      <c r="B3259" s="1" t="s">
        <v>3272</v>
      </c>
      <c r="C3259" s="6" t="s">
        <v>2522</v>
      </c>
      <c r="D3259" s="1" t="s">
        <v>1940</v>
      </c>
      <c r="E3259" s="7">
        <v>0.93999999761581421</v>
      </c>
      <c r="F3259" s="7">
        <v>1.059999942779541</v>
      </c>
    </row>
    <row r="3260" spans="1:6" x14ac:dyDescent="0.3">
      <c r="A3260" s="1">
        <v>1332</v>
      </c>
      <c r="B3260" s="1" t="s">
        <v>3273</v>
      </c>
      <c r="C3260" s="6" t="s">
        <v>2522</v>
      </c>
      <c r="D3260" s="1" t="s">
        <v>1940</v>
      </c>
      <c r="E3260" s="7">
        <v>0.93999999761581421</v>
      </c>
      <c r="F3260" s="7">
        <v>1.059999942779541</v>
      </c>
    </row>
    <row r="3261" spans="1:6" x14ac:dyDescent="0.3">
      <c r="A3261" s="1">
        <v>1333</v>
      </c>
      <c r="B3261" s="1" t="s">
        <v>3274</v>
      </c>
      <c r="C3261" s="6" t="s">
        <v>2522</v>
      </c>
      <c r="D3261" s="1" t="s">
        <v>1940</v>
      </c>
      <c r="E3261" s="7">
        <v>0.93999999761581421</v>
      </c>
      <c r="F3261" s="7">
        <v>1.059999942779541</v>
      </c>
    </row>
    <row r="3262" spans="1:6" x14ac:dyDescent="0.3">
      <c r="A3262" s="1">
        <v>1334</v>
      </c>
      <c r="B3262" s="1" t="s">
        <v>3275</v>
      </c>
      <c r="C3262" s="6" t="s">
        <v>2522</v>
      </c>
      <c r="D3262" s="1" t="s">
        <v>1940</v>
      </c>
      <c r="E3262" s="7">
        <v>0.93999999761581421</v>
      </c>
      <c r="F3262" s="7">
        <v>1.059999942779541</v>
      </c>
    </row>
    <row r="3263" spans="1:6" x14ac:dyDescent="0.3">
      <c r="A3263" s="1">
        <v>1335</v>
      </c>
      <c r="B3263" s="1" t="s">
        <v>3276</v>
      </c>
      <c r="C3263" s="6" t="s">
        <v>2522</v>
      </c>
      <c r="D3263" s="1" t="s">
        <v>1940</v>
      </c>
      <c r="E3263" s="7">
        <v>0.93999999761581421</v>
      </c>
      <c r="F3263" s="7">
        <v>1.059999942779541</v>
      </c>
    </row>
    <row r="3264" spans="1:6" x14ac:dyDescent="0.3">
      <c r="A3264" s="1">
        <v>1336</v>
      </c>
      <c r="B3264" s="1" t="s">
        <v>3277</v>
      </c>
      <c r="C3264" s="6" t="s">
        <v>2522</v>
      </c>
      <c r="D3264" s="1" t="s">
        <v>1940</v>
      </c>
      <c r="E3264" s="7">
        <v>0.93999999761581421</v>
      </c>
      <c r="F3264" s="7">
        <v>1.059999942779541</v>
      </c>
    </row>
    <row r="3265" spans="1:6" x14ac:dyDescent="0.3">
      <c r="A3265" s="1">
        <v>1337</v>
      </c>
      <c r="B3265" s="1" t="s">
        <v>3278</v>
      </c>
      <c r="C3265" s="6" t="s">
        <v>2522</v>
      </c>
      <c r="D3265" s="1" t="s">
        <v>1940</v>
      </c>
      <c r="E3265" s="7">
        <v>0.93999999761581421</v>
      </c>
      <c r="F3265" s="7">
        <v>1.059999942779541</v>
      </c>
    </row>
    <row r="3266" spans="1:6" x14ac:dyDescent="0.3">
      <c r="A3266" s="1">
        <v>1338</v>
      </c>
      <c r="B3266" s="1" t="s">
        <v>3279</v>
      </c>
      <c r="C3266" s="6" t="s">
        <v>2522</v>
      </c>
      <c r="D3266" s="1" t="s">
        <v>1940</v>
      </c>
      <c r="E3266" s="7">
        <v>0.93999999761581421</v>
      </c>
      <c r="F3266" s="7">
        <v>1.059999942779541</v>
      </c>
    </row>
    <row r="3267" spans="1:6" x14ac:dyDescent="0.3">
      <c r="A3267" s="1">
        <v>1339</v>
      </c>
      <c r="B3267" s="1" t="s">
        <v>3280</v>
      </c>
      <c r="C3267" s="6" t="s">
        <v>2522</v>
      </c>
      <c r="D3267" s="1" t="s">
        <v>1940</v>
      </c>
      <c r="E3267" s="7">
        <v>0.93999999761581421</v>
      </c>
      <c r="F3267" s="7">
        <v>1.059999942779541</v>
      </c>
    </row>
    <row r="3268" spans="1:6" x14ac:dyDescent="0.3">
      <c r="A3268" s="1">
        <v>1340</v>
      </c>
      <c r="B3268" s="1" t="s">
        <v>3281</v>
      </c>
      <c r="C3268" s="6" t="s">
        <v>2522</v>
      </c>
      <c r="D3268" s="1" t="s">
        <v>1940</v>
      </c>
      <c r="E3268" s="7">
        <v>0.93999999761581421</v>
      </c>
      <c r="F3268" s="7">
        <v>1.059999942779541</v>
      </c>
    </row>
    <row r="3269" spans="1:6" x14ac:dyDescent="0.3">
      <c r="A3269" s="1">
        <v>1341</v>
      </c>
      <c r="B3269" s="1" t="s">
        <v>3282</v>
      </c>
      <c r="C3269" s="6" t="s">
        <v>2522</v>
      </c>
      <c r="D3269" s="1" t="s">
        <v>1940</v>
      </c>
      <c r="E3269" s="7">
        <v>0.93999999761581421</v>
      </c>
      <c r="F3269" s="7">
        <v>1.059999942779541</v>
      </c>
    </row>
    <row r="3270" spans="1:6" x14ac:dyDescent="0.3">
      <c r="A3270" s="1">
        <v>1342</v>
      </c>
      <c r="B3270" s="1" t="s">
        <v>3283</v>
      </c>
      <c r="C3270" s="6" t="s">
        <v>2522</v>
      </c>
      <c r="D3270" s="1" t="s">
        <v>1940</v>
      </c>
      <c r="E3270" s="7">
        <v>0.93999999761581421</v>
      </c>
      <c r="F3270" s="7">
        <v>1.059999942779541</v>
      </c>
    </row>
    <row r="3271" spans="1:6" x14ac:dyDescent="0.3">
      <c r="A3271" s="1">
        <v>1343</v>
      </c>
      <c r="B3271" s="1" t="s">
        <v>3284</v>
      </c>
      <c r="C3271" s="6" t="s">
        <v>2522</v>
      </c>
      <c r="D3271" s="1" t="s">
        <v>1940</v>
      </c>
      <c r="E3271" s="7">
        <v>0.93999999761581421</v>
      </c>
      <c r="F3271" s="7">
        <v>1.059999942779541</v>
      </c>
    </row>
    <row r="3272" spans="1:6" x14ac:dyDescent="0.3">
      <c r="A3272" s="1">
        <v>1344</v>
      </c>
      <c r="B3272" s="1" t="s">
        <v>3285</v>
      </c>
      <c r="C3272" s="6" t="s">
        <v>2522</v>
      </c>
      <c r="D3272" s="1" t="s">
        <v>1940</v>
      </c>
      <c r="E3272" s="7">
        <v>0.93999999761581421</v>
      </c>
      <c r="F3272" s="7">
        <v>1.059999942779541</v>
      </c>
    </row>
    <row r="3273" spans="1:6" x14ac:dyDescent="0.3">
      <c r="A3273" s="1">
        <v>1345</v>
      </c>
      <c r="B3273" s="1" t="s">
        <v>3286</v>
      </c>
      <c r="C3273" s="6" t="s">
        <v>2522</v>
      </c>
      <c r="D3273" s="1" t="s">
        <v>1940</v>
      </c>
      <c r="E3273" s="7">
        <v>0.93999999761581421</v>
      </c>
      <c r="F3273" s="7">
        <v>1.059999942779541</v>
      </c>
    </row>
    <row r="3274" spans="1:6" x14ac:dyDescent="0.3">
      <c r="A3274" s="1">
        <v>1346</v>
      </c>
      <c r="B3274" s="1" t="s">
        <v>3287</v>
      </c>
      <c r="C3274" s="6" t="s">
        <v>2522</v>
      </c>
      <c r="D3274" s="1" t="s">
        <v>1940</v>
      </c>
      <c r="E3274" s="7">
        <v>0.93999999761581421</v>
      </c>
      <c r="F3274" s="7">
        <v>1.059999942779541</v>
      </c>
    </row>
    <row r="3275" spans="1:6" x14ac:dyDescent="0.3">
      <c r="A3275" s="1">
        <v>1347</v>
      </c>
      <c r="B3275" s="1" t="s">
        <v>3288</v>
      </c>
      <c r="C3275" s="6" t="s">
        <v>2522</v>
      </c>
      <c r="D3275" s="1" t="s">
        <v>1940</v>
      </c>
      <c r="E3275" s="7">
        <v>0.93999999761581421</v>
      </c>
      <c r="F3275" s="7">
        <v>1.059999942779541</v>
      </c>
    </row>
    <row r="3276" spans="1:6" x14ac:dyDescent="0.3">
      <c r="A3276" s="1">
        <v>1348</v>
      </c>
      <c r="B3276" s="1" t="s">
        <v>3289</v>
      </c>
      <c r="C3276" s="6" t="s">
        <v>2522</v>
      </c>
      <c r="D3276" s="1" t="s">
        <v>1940</v>
      </c>
      <c r="E3276" s="7">
        <v>0.93999999761581421</v>
      </c>
      <c r="F3276" s="7">
        <v>1.059999942779541</v>
      </c>
    </row>
    <row r="3277" spans="1:6" x14ac:dyDescent="0.3">
      <c r="A3277" s="1">
        <v>1349</v>
      </c>
      <c r="B3277" s="1" t="s">
        <v>3290</v>
      </c>
      <c r="C3277" s="6" t="s">
        <v>2522</v>
      </c>
      <c r="D3277" s="1" t="s">
        <v>1940</v>
      </c>
      <c r="E3277" s="7">
        <v>0.93999999761581421</v>
      </c>
      <c r="F3277" s="7">
        <v>1.059999942779541</v>
      </c>
    </row>
    <row r="3278" spans="1:6" x14ac:dyDescent="0.3">
      <c r="A3278" s="1">
        <v>1350</v>
      </c>
      <c r="B3278" s="1" t="s">
        <v>3291</v>
      </c>
      <c r="C3278" s="6" t="s">
        <v>2522</v>
      </c>
      <c r="D3278" s="1" t="s">
        <v>1940</v>
      </c>
      <c r="E3278" s="7">
        <v>0.93999999761581421</v>
      </c>
      <c r="F3278" s="7">
        <v>1.059999942779541</v>
      </c>
    </row>
    <row r="3279" spans="1:6" x14ac:dyDescent="0.3">
      <c r="A3279" s="1">
        <v>1351</v>
      </c>
      <c r="B3279" s="1" t="s">
        <v>3292</v>
      </c>
      <c r="C3279" s="6" t="s">
        <v>2522</v>
      </c>
      <c r="D3279" s="1" t="s">
        <v>1940</v>
      </c>
      <c r="E3279" s="7">
        <v>0.93999999761581421</v>
      </c>
      <c r="F3279" s="7">
        <v>1.059999942779541</v>
      </c>
    </row>
    <row r="3280" spans="1:6" x14ac:dyDescent="0.3">
      <c r="A3280" s="1">
        <v>1352</v>
      </c>
      <c r="B3280" s="1" t="s">
        <v>3293</v>
      </c>
      <c r="C3280" s="6" t="s">
        <v>2522</v>
      </c>
      <c r="D3280" s="1" t="s">
        <v>1940</v>
      </c>
      <c r="E3280" s="7">
        <v>0.93999999761581421</v>
      </c>
      <c r="F3280" s="7">
        <v>1.059999942779541</v>
      </c>
    </row>
    <row r="3281" spans="1:6" x14ac:dyDescent="0.3">
      <c r="A3281" s="1">
        <v>1353</v>
      </c>
      <c r="B3281" s="1" t="s">
        <v>3294</v>
      </c>
      <c r="C3281" s="6" t="s">
        <v>2522</v>
      </c>
      <c r="D3281" s="1" t="s">
        <v>1940</v>
      </c>
      <c r="E3281" s="7">
        <v>0.93999999761581421</v>
      </c>
      <c r="F3281" s="7">
        <v>1.059999942779541</v>
      </c>
    </row>
    <row r="3282" spans="1:6" x14ac:dyDescent="0.3">
      <c r="A3282" s="1">
        <v>1354</v>
      </c>
      <c r="B3282" s="1" t="s">
        <v>3295</v>
      </c>
      <c r="C3282" s="6" t="s">
        <v>2522</v>
      </c>
      <c r="D3282" s="1" t="s">
        <v>1940</v>
      </c>
      <c r="E3282" s="7">
        <v>0.93999999761581421</v>
      </c>
      <c r="F3282" s="7">
        <v>1.059999942779541</v>
      </c>
    </row>
    <row r="3283" spans="1:6" x14ac:dyDescent="0.3">
      <c r="A3283" s="1">
        <v>1355</v>
      </c>
      <c r="B3283" s="1" t="s">
        <v>3296</v>
      </c>
      <c r="C3283" s="6" t="s">
        <v>2522</v>
      </c>
      <c r="D3283" s="1" t="s">
        <v>1940</v>
      </c>
      <c r="E3283" s="7">
        <v>0.93999999761581421</v>
      </c>
      <c r="F3283" s="7">
        <v>1.059999942779541</v>
      </c>
    </row>
    <row r="3284" spans="1:6" x14ac:dyDescent="0.3">
      <c r="A3284" s="1">
        <v>1356</v>
      </c>
      <c r="B3284" s="1" t="s">
        <v>3297</v>
      </c>
      <c r="C3284" s="6" t="s">
        <v>2522</v>
      </c>
      <c r="D3284" s="1" t="s">
        <v>1940</v>
      </c>
      <c r="E3284" s="7">
        <v>0.93999999761581421</v>
      </c>
      <c r="F3284" s="7">
        <v>1.059999942779541</v>
      </c>
    </row>
    <row r="3285" spans="1:6" x14ac:dyDescent="0.3">
      <c r="A3285" s="1">
        <v>1357</v>
      </c>
      <c r="B3285" s="1" t="s">
        <v>3298</v>
      </c>
      <c r="C3285" s="6" t="s">
        <v>2522</v>
      </c>
      <c r="D3285" s="1" t="s">
        <v>1940</v>
      </c>
      <c r="E3285" s="7">
        <v>0.93999999761581421</v>
      </c>
      <c r="F3285" s="7">
        <v>1.059999942779541</v>
      </c>
    </row>
    <row r="3286" spans="1:6" x14ac:dyDescent="0.3">
      <c r="A3286" s="1">
        <v>1358</v>
      </c>
      <c r="B3286" s="1" t="s">
        <v>3299</v>
      </c>
      <c r="C3286" s="6" t="s">
        <v>2522</v>
      </c>
      <c r="D3286" s="1" t="s">
        <v>1940</v>
      </c>
      <c r="E3286" s="7">
        <v>0.93999999761581421</v>
      </c>
      <c r="F3286" s="7">
        <v>1.059999942779541</v>
      </c>
    </row>
    <row r="3287" spans="1:6" x14ac:dyDescent="0.3">
      <c r="A3287" s="1">
        <v>1359</v>
      </c>
      <c r="B3287" s="1" t="s">
        <v>3300</v>
      </c>
      <c r="C3287" s="6" t="s">
        <v>2522</v>
      </c>
      <c r="D3287" s="1" t="s">
        <v>1940</v>
      </c>
      <c r="E3287" s="7">
        <v>0.93999999761581421</v>
      </c>
      <c r="F3287" s="7">
        <v>1.059999942779541</v>
      </c>
    </row>
    <row r="3288" spans="1:6" x14ac:dyDescent="0.3">
      <c r="A3288" s="1">
        <v>1360</v>
      </c>
      <c r="B3288" s="1" t="s">
        <v>3301</v>
      </c>
      <c r="C3288" s="6" t="s">
        <v>2522</v>
      </c>
      <c r="D3288" s="1" t="s">
        <v>1940</v>
      </c>
      <c r="E3288" s="7">
        <v>0.93999999761581421</v>
      </c>
      <c r="F3288" s="7">
        <v>1.059999942779541</v>
      </c>
    </row>
    <row r="3289" spans="1:6" x14ac:dyDescent="0.3">
      <c r="A3289" s="1">
        <v>1361</v>
      </c>
      <c r="B3289" s="1" t="s">
        <v>3302</v>
      </c>
      <c r="C3289" s="6" t="s">
        <v>2522</v>
      </c>
      <c r="D3289" s="1" t="s">
        <v>1940</v>
      </c>
      <c r="E3289" s="7">
        <v>0.93999999761581421</v>
      </c>
      <c r="F3289" s="7">
        <v>1.059999942779541</v>
      </c>
    </row>
    <row r="3290" spans="1:6" x14ac:dyDescent="0.3">
      <c r="A3290" s="1">
        <v>1362</v>
      </c>
      <c r="B3290" s="1" t="s">
        <v>3303</v>
      </c>
      <c r="C3290" s="6" t="s">
        <v>2522</v>
      </c>
      <c r="D3290" s="1" t="s">
        <v>1940</v>
      </c>
      <c r="E3290" s="7">
        <v>0.93999999761581421</v>
      </c>
      <c r="F3290" s="7">
        <v>1.059999942779541</v>
      </c>
    </row>
    <row r="3291" spans="1:6" x14ac:dyDescent="0.3">
      <c r="A3291" s="1">
        <v>1363</v>
      </c>
      <c r="B3291" s="1" t="s">
        <v>3304</v>
      </c>
      <c r="C3291" s="6" t="s">
        <v>2522</v>
      </c>
      <c r="D3291" s="1" t="s">
        <v>1940</v>
      </c>
      <c r="E3291" s="7">
        <v>0.93999999761581421</v>
      </c>
      <c r="F3291" s="7">
        <v>1.059999942779541</v>
      </c>
    </row>
    <row r="3292" spans="1:6" x14ac:dyDescent="0.3">
      <c r="A3292" s="1">
        <v>1364</v>
      </c>
      <c r="B3292" s="1" t="s">
        <v>3305</v>
      </c>
      <c r="C3292" s="6" t="s">
        <v>2522</v>
      </c>
      <c r="D3292" s="1" t="s">
        <v>1940</v>
      </c>
      <c r="E3292" s="7">
        <v>0.93999999761581421</v>
      </c>
      <c r="F3292" s="7">
        <v>1.059999942779541</v>
      </c>
    </row>
    <row r="3293" spans="1:6" x14ac:dyDescent="0.3">
      <c r="A3293" s="1">
        <v>1365</v>
      </c>
      <c r="B3293" s="1" t="s">
        <v>3306</v>
      </c>
      <c r="C3293" s="6" t="s">
        <v>2522</v>
      </c>
      <c r="D3293" s="1" t="s">
        <v>1940</v>
      </c>
      <c r="E3293" s="7">
        <v>0.93999999761581421</v>
      </c>
      <c r="F3293" s="7">
        <v>1.059999942779541</v>
      </c>
    </row>
    <row r="3294" spans="1:6" x14ac:dyDescent="0.3">
      <c r="A3294" s="1">
        <v>1366</v>
      </c>
      <c r="B3294" s="1" t="s">
        <v>3307</v>
      </c>
      <c r="C3294" s="6" t="s">
        <v>2522</v>
      </c>
      <c r="D3294" s="1" t="s">
        <v>1940</v>
      </c>
      <c r="E3294" s="7">
        <v>0.93999999761581421</v>
      </c>
      <c r="F3294" s="7">
        <v>1.059999942779541</v>
      </c>
    </row>
    <row r="3295" spans="1:6" x14ac:dyDescent="0.3">
      <c r="A3295" s="1">
        <v>1367</v>
      </c>
      <c r="B3295" s="1" t="s">
        <v>3308</v>
      </c>
      <c r="C3295" s="6" t="s">
        <v>2522</v>
      </c>
      <c r="D3295" s="1" t="s">
        <v>1940</v>
      </c>
      <c r="E3295" s="7">
        <v>0.93999999761581421</v>
      </c>
      <c r="F3295" s="7">
        <v>1.059999942779541</v>
      </c>
    </row>
    <row r="3296" spans="1:6" x14ac:dyDescent="0.3">
      <c r="A3296" s="1">
        <v>1368</v>
      </c>
      <c r="B3296" s="1" t="s">
        <v>3309</v>
      </c>
      <c r="C3296" s="6" t="s">
        <v>2522</v>
      </c>
      <c r="D3296" s="1" t="s">
        <v>1940</v>
      </c>
      <c r="E3296" s="7">
        <v>0.93999999761581421</v>
      </c>
      <c r="F3296" s="7">
        <v>1.059999942779541</v>
      </c>
    </row>
    <row r="3297" spans="1:6" x14ac:dyDescent="0.3">
      <c r="A3297" s="1">
        <v>1369</v>
      </c>
      <c r="B3297" s="1" t="s">
        <v>3310</v>
      </c>
      <c r="C3297" s="6" t="s">
        <v>2522</v>
      </c>
      <c r="D3297" s="1" t="s">
        <v>1940</v>
      </c>
      <c r="E3297" s="7">
        <v>0.93999999761581421</v>
      </c>
      <c r="F3297" s="7">
        <v>1.059999942779541</v>
      </c>
    </row>
    <row r="3298" spans="1:6" x14ac:dyDescent="0.3">
      <c r="A3298" s="1">
        <v>1370</v>
      </c>
      <c r="B3298" s="1" t="s">
        <v>3311</v>
      </c>
      <c r="C3298" s="6" t="s">
        <v>2522</v>
      </c>
      <c r="D3298" s="1" t="s">
        <v>1940</v>
      </c>
      <c r="E3298" s="7">
        <v>0.93999999761581421</v>
      </c>
      <c r="F3298" s="7">
        <v>1.059999942779541</v>
      </c>
    </row>
    <row r="3299" spans="1:6" x14ac:dyDescent="0.3">
      <c r="A3299" s="1">
        <v>1371</v>
      </c>
      <c r="B3299" s="1" t="s">
        <v>3312</v>
      </c>
      <c r="C3299" s="6" t="s">
        <v>2522</v>
      </c>
      <c r="D3299" s="1" t="s">
        <v>1940</v>
      </c>
      <c r="E3299" s="7">
        <v>0.93999999761581421</v>
      </c>
      <c r="F3299" s="7">
        <v>1.059999942779541</v>
      </c>
    </row>
    <row r="3300" spans="1:6" x14ac:dyDescent="0.3">
      <c r="A3300" s="1">
        <v>1372</v>
      </c>
      <c r="B3300" s="1" t="s">
        <v>3313</v>
      </c>
      <c r="C3300" s="6" t="s">
        <v>2522</v>
      </c>
      <c r="D3300" s="1" t="s">
        <v>1940</v>
      </c>
      <c r="E3300" s="7">
        <v>0.93999999761581421</v>
      </c>
      <c r="F3300" s="7">
        <v>1.059999942779541</v>
      </c>
    </row>
    <row r="3301" spans="1:6" x14ac:dyDescent="0.3">
      <c r="A3301" s="1">
        <v>1373</v>
      </c>
      <c r="B3301" s="1" t="s">
        <v>3314</v>
      </c>
      <c r="C3301" s="6" t="s">
        <v>2522</v>
      </c>
      <c r="D3301" s="1" t="s">
        <v>1940</v>
      </c>
      <c r="E3301" s="7">
        <v>0.93999999761581421</v>
      </c>
      <c r="F3301" s="7">
        <v>1.059999942779541</v>
      </c>
    </row>
    <row r="3302" spans="1:6" x14ac:dyDescent="0.3">
      <c r="A3302" s="1">
        <v>1374</v>
      </c>
      <c r="B3302" s="1" t="s">
        <v>3315</v>
      </c>
      <c r="C3302" s="6" t="s">
        <v>2522</v>
      </c>
      <c r="D3302" s="1" t="s">
        <v>1940</v>
      </c>
      <c r="E3302" s="7">
        <v>0.93999999761581421</v>
      </c>
      <c r="F3302" s="7">
        <v>1.059999942779541</v>
      </c>
    </row>
    <row r="3303" spans="1:6" x14ac:dyDescent="0.3">
      <c r="A3303" s="1">
        <v>1375</v>
      </c>
      <c r="B3303" s="1" t="s">
        <v>3316</v>
      </c>
      <c r="C3303" s="6" t="s">
        <v>2522</v>
      </c>
      <c r="D3303" s="1" t="s">
        <v>1940</v>
      </c>
      <c r="E3303" s="7">
        <v>0.93999999761581421</v>
      </c>
      <c r="F3303" s="7">
        <v>1.059999942779541</v>
      </c>
    </row>
    <row r="3304" spans="1:6" x14ac:dyDescent="0.3">
      <c r="A3304" s="1">
        <v>1376</v>
      </c>
      <c r="B3304" s="1" t="s">
        <v>3317</v>
      </c>
      <c r="C3304" s="6" t="s">
        <v>2522</v>
      </c>
      <c r="D3304" s="1" t="s">
        <v>1940</v>
      </c>
      <c r="E3304" s="7">
        <v>0.93999999761581421</v>
      </c>
      <c r="F3304" s="7">
        <v>1.059999942779541</v>
      </c>
    </row>
    <row r="3305" spans="1:6" x14ac:dyDescent="0.3">
      <c r="A3305" s="1">
        <v>1377</v>
      </c>
      <c r="B3305" s="1" t="s">
        <v>3318</v>
      </c>
      <c r="C3305" s="6" t="s">
        <v>2522</v>
      </c>
      <c r="D3305" s="1" t="s">
        <v>1940</v>
      </c>
      <c r="E3305" s="7">
        <v>0.93999999761581421</v>
      </c>
      <c r="F3305" s="7">
        <v>1.059999942779541</v>
      </c>
    </row>
    <row r="3306" spans="1:6" x14ac:dyDescent="0.3">
      <c r="A3306" s="1">
        <v>1378</v>
      </c>
      <c r="B3306" s="1" t="s">
        <v>3319</v>
      </c>
      <c r="C3306" s="6" t="s">
        <v>2522</v>
      </c>
      <c r="D3306" s="1" t="s">
        <v>1940</v>
      </c>
      <c r="E3306" s="7">
        <v>0.93999999761581421</v>
      </c>
      <c r="F3306" s="7">
        <v>1.059999942779541</v>
      </c>
    </row>
    <row r="3307" spans="1:6" x14ac:dyDescent="0.3">
      <c r="A3307" s="1">
        <v>1379</v>
      </c>
      <c r="B3307" s="1" t="s">
        <v>3320</v>
      </c>
      <c r="C3307" s="6" t="s">
        <v>2522</v>
      </c>
      <c r="D3307" s="1" t="s">
        <v>1940</v>
      </c>
      <c r="E3307" s="7">
        <v>0.93999999761581421</v>
      </c>
      <c r="F3307" s="7">
        <v>1.059999942779541</v>
      </c>
    </row>
    <row r="3308" spans="1:6" x14ac:dyDescent="0.3">
      <c r="A3308" s="1">
        <v>1380</v>
      </c>
      <c r="B3308" s="1" t="s">
        <v>3321</v>
      </c>
      <c r="C3308" s="6" t="s">
        <v>2522</v>
      </c>
      <c r="D3308" s="1" t="s">
        <v>1940</v>
      </c>
      <c r="E3308" s="7">
        <v>0.93999999761581421</v>
      </c>
      <c r="F3308" s="7">
        <v>1.059999942779541</v>
      </c>
    </row>
    <row r="3309" spans="1:6" x14ac:dyDescent="0.3">
      <c r="A3309" s="1">
        <v>1381</v>
      </c>
      <c r="B3309" s="1" t="s">
        <v>3322</v>
      </c>
      <c r="C3309" s="6" t="s">
        <v>2522</v>
      </c>
      <c r="D3309" s="1" t="s">
        <v>1940</v>
      </c>
      <c r="E3309" s="7">
        <v>0.93999999761581421</v>
      </c>
      <c r="F3309" s="7">
        <v>1.059999942779541</v>
      </c>
    </row>
    <row r="3310" spans="1:6" x14ac:dyDescent="0.3">
      <c r="A3310" s="1">
        <v>1382</v>
      </c>
      <c r="B3310" s="1" t="s">
        <v>3323</v>
      </c>
      <c r="C3310" s="6" t="s">
        <v>2522</v>
      </c>
      <c r="D3310" s="1" t="s">
        <v>1940</v>
      </c>
      <c r="E3310" s="7">
        <v>0.93999999761581421</v>
      </c>
      <c r="F3310" s="7">
        <v>1.059999942779541</v>
      </c>
    </row>
    <row r="3311" spans="1:6" x14ac:dyDescent="0.3">
      <c r="A3311" s="1">
        <v>1383</v>
      </c>
      <c r="B3311" s="1" t="s">
        <v>3324</v>
      </c>
      <c r="C3311" s="6" t="s">
        <v>2522</v>
      </c>
      <c r="D3311" s="1" t="s">
        <v>1940</v>
      </c>
      <c r="E3311" s="7">
        <v>0.93999999761581421</v>
      </c>
      <c r="F3311" s="7">
        <v>1.059999942779541</v>
      </c>
    </row>
    <row r="3312" spans="1:6" x14ac:dyDescent="0.3">
      <c r="A3312" s="1">
        <v>1384</v>
      </c>
      <c r="B3312" s="1" t="s">
        <v>3325</v>
      </c>
      <c r="C3312" s="6" t="s">
        <v>2522</v>
      </c>
      <c r="D3312" s="1" t="s">
        <v>1940</v>
      </c>
      <c r="E3312" s="7">
        <v>0.93999999761581421</v>
      </c>
      <c r="F3312" s="7">
        <v>1.059999942779541</v>
      </c>
    </row>
    <row r="3313" spans="1:6" x14ac:dyDescent="0.3">
      <c r="A3313" s="1">
        <v>1385</v>
      </c>
      <c r="B3313" s="1" t="s">
        <v>3326</v>
      </c>
      <c r="C3313" s="6" t="s">
        <v>2522</v>
      </c>
      <c r="D3313" s="1" t="s">
        <v>1940</v>
      </c>
      <c r="E3313" s="7">
        <v>0.93999999761581421</v>
      </c>
      <c r="F3313" s="7">
        <v>1.059999942779541</v>
      </c>
    </row>
    <row r="3314" spans="1:6" x14ac:dyDescent="0.3">
      <c r="A3314" s="1">
        <v>1386</v>
      </c>
      <c r="B3314" s="1" t="s">
        <v>3327</v>
      </c>
      <c r="C3314" s="6" t="s">
        <v>2522</v>
      </c>
      <c r="D3314" s="1" t="s">
        <v>1940</v>
      </c>
      <c r="E3314" s="7">
        <v>0.93999999761581421</v>
      </c>
      <c r="F3314" s="7">
        <v>1.059999942779541</v>
      </c>
    </row>
    <row r="3315" spans="1:6" x14ac:dyDescent="0.3">
      <c r="A3315" s="1">
        <v>1387</v>
      </c>
      <c r="B3315" s="1" t="s">
        <v>3328</v>
      </c>
      <c r="C3315" s="6" t="s">
        <v>2522</v>
      </c>
      <c r="D3315" s="1" t="s">
        <v>1940</v>
      </c>
      <c r="E3315" s="7">
        <v>0.93999999761581421</v>
      </c>
      <c r="F3315" s="7">
        <v>1.059999942779541</v>
      </c>
    </row>
    <row r="3316" spans="1:6" x14ac:dyDescent="0.3">
      <c r="A3316" s="1">
        <v>1388</v>
      </c>
      <c r="B3316" s="1" t="s">
        <v>3329</v>
      </c>
      <c r="C3316" s="6" t="s">
        <v>2522</v>
      </c>
      <c r="D3316" s="1" t="s">
        <v>1940</v>
      </c>
      <c r="E3316" s="7">
        <v>0.93999999761581421</v>
      </c>
      <c r="F3316" s="7">
        <v>1.059999942779541</v>
      </c>
    </row>
    <row r="3317" spans="1:6" x14ac:dyDescent="0.3">
      <c r="A3317" s="1">
        <v>1389</v>
      </c>
      <c r="B3317" s="1" t="s">
        <v>3330</v>
      </c>
      <c r="C3317" s="6" t="s">
        <v>2522</v>
      </c>
      <c r="D3317" s="1" t="s">
        <v>1940</v>
      </c>
      <c r="E3317" s="7">
        <v>0.93999999761581421</v>
      </c>
      <c r="F3317" s="7">
        <v>1.059999942779541</v>
      </c>
    </row>
    <row r="3318" spans="1:6" x14ac:dyDescent="0.3">
      <c r="A3318" s="1">
        <v>1390</v>
      </c>
      <c r="B3318" s="1" t="s">
        <v>3331</v>
      </c>
      <c r="C3318" s="6" t="s">
        <v>2522</v>
      </c>
      <c r="D3318" s="1" t="s">
        <v>1940</v>
      </c>
      <c r="E3318" s="7">
        <v>0.93999999761581421</v>
      </c>
      <c r="F3318" s="7">
        <v>1.059999942779541</v>
      </c>
    </row>
    <row r="3319" spans="1:6" x14ac:dyDescent="0.3">
      <c r="A3319" s="1">
        <v>1391</v>
      </c>
      <c r="B3319" s="1" t="s">
        <v>3332</v>
      </c>
      <c r="C3319" s="6" t="s">
        <v>2522</v>
      </c>
      <c r="D3319" s="1" t="s">
        <v>1940</v>
      </c>
      <c r="E3319" s="7">
        <v>0.93999999761581421</v>
      </c>
      <c r="F3319" s="7">
        <v>1.059999942779541</v>
      </c>
    </row>
    <row r="3320" spans="1:6" x14ac:dyDescent="0.3">
      <c r="A3320" s="1">
        <v>1392</v>
      </c>
      <c r="B3320" s="1" t="s">
        <v>3333</v>
      </c>
      <c r="C3320" s="6" t="s">
        <v>2522</v>
      </c>
      <c r="D3320" s="1" t="s">
        <v>1940</v>
      </c>
      <c r="E3320" s="7">
        <v>0.93999999761581421</v>
      </c>
      <c r="F3320" s="7">
        <v>1.059999942779541</v>
      </c>
    </row>
    <row r="3321" spans="1:6" x14ac:dyDescent="0.3">
      <c r="A3321" s="1">
        <v>1393</v>
      </c>
      <c r="B3321" s="1" t="s">
        <v>3334</v>
      </c>
      <c r="C3321" s="6" t="s">
        <v>2522</v>
      </c>
      <c r="D3321" s="1" t="s">
        <v>1940</v>
      </c>
      <c r="E3321" s="7">
        <v>0.93999999761581421</v>
      </c>
      <c r="F3321" s="7">
        <v>1.059999942779541</v>
      </c>
    </row>
    <row r="3322" spans="1:6" x14ac:dyDescent="0.3">
      <c r="A3322" s="1">
        <v>1394</v>
      </c>
      <c r="B3322" s="1" t="s">
        <v>3335</v>
      </c>
      <c r="C3322" s="6" t="s">
        <v>2522</v>
      </c>
      <c r="D3322" s="1" t="s">
        <v>1940</v>
      </c>
      <c r="E3322" s="7">
        <v>0.93999999761581421</v>
      </c>
      <c r="F3322" s="7">
        <v>1.059999942779541</v>
      </c>
    </row>
    <row r="3323" spans="1:6" x14ac:dyDescent="0.3">
      <c r="A3323" s="1">
        <v>1395</v>
      </c>
      <c r="B3323" s="1" t="s">
        <v>3336</v>
      </c>
      <c r="C3323" s="6" t="s">
        <v>2522</v>
      </c>
      <c r="D3323" s="1" t="s">
        <v>1940</v>
      </c>
      <c r="E3323" s="7">
        <v>0.93999999761581421</v>
      </c>
      <c r="F3323" s="7">
        <v>1.059999942779541</v>
      </c>
    </row>
    <row r="3324" spans="1:6" x14ac:dyDescent="0.3">
      <c r="A3324" s="1">
        <v>1396</v>
      </c>
      <c r="B3324" s="1" t="s">
        <v>3337</v>
      </c>
      <c r="C3324" s="6" t="s">
        <v>2522</v>
      </c>
      <c r="D3324" s="1" t="s">
        <v>1940</v>
      </c>
      <c r="E3324" s="7">
        <v>0.93999999761581421</v>
      </c>
      <c r="F3324" s="7">
        <v>1.059999942779541</v>
      </c>
    </row>
    <row r="3325" spans="1:6" x14ac:dyDescent="0.3">
      <c r="A3325" s="1">
        <v>1397</v>
      </c>
      <c r="B3325" s="1" t="s">
        <v>3338</v>
      </c>
      <c r="C3325" s="6" t="s">
        <v>2522</v>
      </c>
      <c r="D3325" s="1" t="s">
        <v>1940</v>
      </c>
      <c r="E3325" s="7">
        <v>0.93999999761581421</v>
      </c>
      <c r="F3325" s="7">
        <v>1.059999942779541</v>
      </c>
    </row>
    <row r="3326" spans="1:6" x14ac:dyDescent="0.3">
      <c r="A3326" s="1">
        <v>1398</v>
      </c>
      <c r="B3326" s="1" t="s">
        <v>3339</v>
      </c>
      <c r="C3326" s="6" t="s">
        <v>2522</v>
      </c>
      <c r="D3326" s="1" t="s">
        <v>1940</v>
      </c>
      <c r="E3326" s="7">
        <v>0.93999999761581421</v>
      </c>
      <c r="F3326" s="7">
        <v>1.059999942779541</v>
      </c>
    </row>
    <row r="3327" spans="1:6" x14ac:dyDescent="0.3">
      <c r="A3327" s="1">
        <v>1399</v>
      </c>
      <c r="B3327" s="1" t="s">
        <v>3340</v>
      </c>
      <c r="C3327" s="6" t="s">
        <v>2522</v>
      </c>
      <c r="D3327" s="1" t="s">
        <v>1940</v>
      </c>
      <c r="E3327" s="7">
        <v>0.93999999761581421</v>
      </c>
      <c r="F3327" s="7">
        <v>1.059999942779541</v>
      </c>
    </row>
    <row r="3328" spans="1:6" x14ac:dyDescent="0.3">
      <c r="A3328" s="1">
        <v>1400</v>
      </c>
      <c r="B3328" s="1" t="s">
        <v>3341</v>
      </c>
      <c r="C3328" s="6" t="s">
        <v>2522</v>
      </c>
      <c r="D3328" s="1" t="s">
        <v>1940</v>
      </c>
      <c r="E3328" s="7">
        <v>0.93999999761581421</v>
      </c>
      <c r="F3328" s="7">
        <v>1.059999942779541</v>
      </c>
    </row>
    <row r="3329" spans="1:6" x14ac:dyDescent="0.3">
      <c r="A3329" s="1">
        <v>1401</v>
      </c>
      <c r="B3329" s="1" t="s">
        <v>3342</v>
      </c>
      <c r="C3329" s="6" t="s">
        <v>2522</v>
      </c>
      <c r="D3329" s="1" t="s">
        <v>1940</v>
      </c>
      <c r="E3329" s="7">
        <v>0.93999999761581421</v>
      </c>
      <c r="F3329" s="7">
        <v>1.059999942779541</v>
      </c>
    </row>
    <row r="3330" spans="1:6" x14ac:dyDescent="0.3">
      <c r="A3330" s="1">
        <v>1402</v>
      </c>
      <c r="B3330" s="1" t="s">
        <v>3343</v>
      </c>
      <c r="C3330" s="6" t="s">
        <v>2522</v>
      </c>
      <c r="D3330" s="1" t="s">
        <v>1940</v>
      </c>
      <c r="E3330" s="7">
        <v>0.93999999761581421</v>
      </c>
      <c r="F3330" s="7">
        <v>1.059999942779541</v>
      </c>
    </row>
    <row r="3331" spans="1:6" x14ac:dyDescent="0.3">
      <c r="A3331" s="1">
        <v>1403</v>
      </c>
      <c r="B3331" s="1" t="s">
        <v>3344</v>
      </c>
      <c r="C3331" s="6" t="s">
        <v>2522</v>
      </c>
      <c r="D3331" s="1" t="s">
        <v>1940</v>
      </c>
      <c r="E3331" s="7">
        <v>0.93999999761581421</v>
      </c>
      <c r="F3331" s="7">
        <v>1.059999942779541</v>
      </c>
    </row>
    <row r="3332" spans="1:6" x14ac:dyDescent="0.3">
      <c r="A3332" s="1">
        <v>1404</v>
      </c>
      <c r="B3332" s="1" t="s">
        <v>3345</v>
      </c>
      <c r="C3332" s="6" t="s">
        <v>2522</v>
      </c>
      <c r="D3332" s="1" t="s">
        <v>1940</v>
      </c>
      <c r="E3332" s="7">
        <v>0.93999999761581421</v>
      </c>
      <c r="F3332" s="7">
        <v>1.059999942779541</v>
      </c>
    </row>
    <row r="3333" spans="1:6" x14ac:dyDescent="0.3">
      <c r="A3333" s="1">
        <v>1405</v>
      </c>
      <c r="B3333" s="1" t="s">
        <v>3346</v>
      </c>
      <c r="C3333" s="6" t="s">
        <v>2522</v>
      </c>
      <c r="D3333" s="1" t="s">
        <v>1940</v>
      </c>
      <c r="E3333" s="7">
        <v>0.93999999761581421</v>
      </c>
      <c r="F3333" s="7">
        <v>1.059999942779541</v>
      </c>
    </row>
    <row r="3334" spans="1:6" x14ac:dyDescent="0.3">
      <c r="A3334" s="1">
        <v>1406</v>
      </c>
      <c r="B3334" s="1" t="s">
        <v>3347</v>
      </c>
      <c r="C3334" s="6" t="s">
        <v>2522</v>
      </c>
      <c r="D3334" s="1" t="s">
        <v>1940</v>
      </c>
      <c r="E3334" s="7">
        <v>0.93999999761581421</v>
      </c>
      <c r="F3334" s="7">
        <v>1.059999942779541</v>
      </c>
    </row>
    <row r="3335" spans="1:6" x14ac:dyDescent="0.3">
      <c r="A3335" s="1">
        <v>1407</v>
      </c>
      <c r="B3335" s="1" t="s">
        <v>3348</v>
      </c>
      <c r="C3335" s="6" t="s">
        <v>2522</v>
      </c>
      <c r="D3335" s="1" t="s">
        <v>1940</v>
      </c>
      <c r="E3335" s="7">
        <v>0.93999999761581421</v>
      </c>
      <c r="F3335" s="7">
        <v>1.059999942779541</v>
      </c>
    </row>
    <row r="3336" spans="1:6" x14ac:dyDescent="0.3">
      <c r="A3336" s="1">
        <v>1408</v>
      </c>
      <c r="B3336" s="1" t="s">
        <v>3349</v>
      </c>
      <c r="C3336" s="6" t="s">
        <v>2522</v>
      </c>
      <c r="D3336" s="1" t="s">
        <v>1940</v>
      </c>
      <c r="E3336" s="7">
        <v>0.93999999761581421</v>
      </c>
      <c r="F3336" s="7">
        <v>1.059999942779541</v>
      </c>
    </row>
    <row r="3337" spans="1:6" x14ac:dyDescent="0.3">
      <c r="A3337" s="1">
        <v>1409</v>
      </c>
      <c r="B3337" s="1" t="s">
        <v>3350</v>
      </c>
      <c r="C3337" s="6" t="s">
        <v>2522</v>
      </c>
      <c r="D3337" s="1" t="s">
        <v>1940</v>
      </c>
      <c r="E3337" s="7">
        <v>0.93999999761581421</v>
      </c>
      <c r="F3337" s="7">
        <v>1.059999942779541</v>
      </c>
    </row>
    <row r="3338" spans="1:6" x14ac:dyDescent="0.3">
      <c r="A3338" s="1">
        <v>1410</v>
      </c>
      <c r="B3338" s="1" t="s">
        <v>3351</v>
      </c>
      <c r="C3338" s="6" t="s">
        <v>2522</v>
      </c>
      <c r="D3338" s="1" t="s">
        <v>1940</v>
      </c>
      <c r="E3338" s="7">
        <v>0.93999999761581421</v>
      </c>
      <c r="F3338" s="7">
        <v>1.059999942779541</v>
      </c>
    </row>
    <row r="3339" spans="1:6" x14ac:dyDescent="0.3">
      <c r="A3339" s="1">
        <v>1411</v>
      </c>
      <c r="B3339" s="1" t="s">
        <v>3352</v>
      </c>
      <c r="C3339" s="6" t="s">
        <v>2522</v>
      </c>
      <c r="D3339" s="1" t="s">
        <v>1940</v>
      </c>
      <c r="E3339" s="7">
        <v>0.93999999761581421</v>
      </c>
      <c r="F3339" s="7">
        <v>1.059999942779541</v>
      </c>
    </row>
    <row r="3340" spans="1:6" x14ac:dyDescent="0.3">
      <c r="A3340" s="1">
        <v>1412</v>
      </c>
      <c r="B3340" s="1" t="s">
        <v>3353</v>
      </c>
      <c r="C3340" s="6" t="s">
        <v>2522</v>
      </c>
      <c r="D3340" s="1" t="s">
        <v>1940</v>
      </c>
      <c r="E3340" s="7">
        <v>0.93999999761581421</v>
      </c>
      <c r="F3340" s="7">
        <v>1.059999942779541</v>
      </c>
    </row>
    <row r="3341" spans="1:6" x14ac:dyDescent="0.3">
      <c r="A3341" s="1">
        <v>1413</v>
      </c>
      <c r="B3341" s="1" t="s">
        <v>3354</v>
      </c>
      <c r="C3341" s="6" t="s">
        <v>2522</v>
      </c>
      <c r="D3341" s="1" t="s">
        <v>1940</v>
      </c>
      <c r="E3341" s="7">
        <v>0.93999999761581421</v>
      </c>
      <c r="F3341" s="7">
        <v>1.059999942779541</v>
      </c>
    </row>
    <row r="3342" spans="1:6" x14ac:dyDescent="0.3">
      <c r="A3342" s="1">
        <v>1414</v>
      </c>
      <c r="B3342" s="1" t="s">
        <v>3355</v>
      </c>
      <c r="C3342" s="6" t="s">
        <v>2522</v>
      </c>
      <c r="D3342" s="1" t="s">
        <v>1940</v>
      </c>
      <c r="E3342" s="7">
        <v>0.93999999761581421</v>
      </c>
      <c r="F3342" s="7">
        <v>1.059999942779541</v>
      </c>
    </row>
    <row r="3343" spans="1:6" x14ac:dyDescent="0.3">
      <c r="A3343" s="1">
        <v>1415</v>
      </c>
      <c r="B3343" s="1" t="s">
        <v>3356</v>
      </c>
      <c r="C3343" s="6" t="s">
        <v>2522</v>
      </c>
      <c r="D3343" s="1" t="s">
        <v>1940</v>
      </c>
      <c r="E3343" s="7">
        <v>0.93999999761581421</v>
      </c>
      <c r="F3343" s="7">
        <v>1.059999942779541</v>
      </c>
    </row>
    <row r="3344" spans="1:6" x14ac:dyDescent="0.3">
      <c r="A3344" s="1">
        <v>1416</v>
      </c>
      <c r="B3344" s="1" t="s">
        <v>3357</v>
      </c>
      <c r="C3344" s="6" t="s">
        <v>2522</v>
      </c>
      <c r="D3344" s="1" t="s">
        <v>1940</v>
      </c>
      <c r="E3344" s="7">
        <v>0.93999999761581421</v>
      </c>
      <c r="F3344" s="7">
        <v>1.059999942779541</v>
      </c>
    </row>
    <row r="3345" spans="1:6" x14ac:dyDescent="0.3">
      <c r="A3345" s="1">
        <v>1417</v>
      </c>
      <c r="B3345" s="1" t="s">
        <v>3358</v>
      </c>
      <c r="C3345" s="6" t="s">
        <v>2522</v>
      </c>
      <c r="D3345" s="1" t="s">
        <v>1940</v>
      </c>
      <c r="E3345" s="7">
        <v>0.93999999761581421</v>
      </c>
      <c r="F3345" s="7">
        <v>1.059999942779541</v>
      </c>
    </row>
    <row r="3346" spans="1:6" x14ac:dyDescent="0.3">
      <c r="A3346" s="1">
        <v>1418</v>
      </c>
      <c r="B3346" s="1" t="s">
        <v>3359</v>
      </c>
      <c r="C3346" s="6" t="s">
        <v>2522</v>
      </c>
      <c r="D3346" s="1" t="s">
        <v>1940</v>
      </c>
      <c r="E3346" s="7">
        <v>0.93999999761581421</v>
      </c>
      <c r="F3346" s="7">
        <v>1.059999942779541</v>
      </c>
    </row>
    <row r="3347" spans="1:6" x14ac:dyDescent="0.3">
      <c r="A3347" s="1">
        <v>1419</v>
      </c>
      <c r="B3347" s="1" t="s">
        <v>3360</v>
      </c>
      <c r="C3347" s="6" t="s">
        <v>2522</v>
      </c>
      <c r="D3347" s="1" t="s">
        <v>1940</v>
      </c>
      <c r="E3347" s="7">
        <v>0.93999999761581421</v>
      </c>
      <c r="F3347" s="7">
        <v>1.059999942779541</v>
      </c>
    </row>
    <row r="3348" spans="1:6" x14ac:dyDescent="0.3">
      <c r="A3348" s="1">
        <v>1420</v>
      </c>
      <c r="B3348" s="1" t="s">
        <v>3361</v>
      </c>
      <c r="C3348" s="6" t="s">
        <v>2522</v>
      </c>
      <c r="D3348" s="1" t="s">
        <v>1940</v>
      </c>
      <c r="E3348" s="7">
        <v>0.93999999761581421</v>
      </c>
      <c r="F3348" s="7">
        <v>1.059999942779541</v>
      </c>
    </row>
    <row r="3349" spans="1:6" x14ac:dyDescent="0.3">
      <c r="A3349" s="1">
        <v>1421</v>
      </c>
      <c r="B3349" s="1" t="s">
        <v>3362</v>
      </c>
      <c r="C3349" s="6" t="s">
        <v>2522</v>
      </c>
      <c r="D3349" s="1" t="s">
        <v>1940</v>
      </c>
      <c r="E3349" s="7">
        <v>0.93999999761581421</v>
      </c>
      <c r="F3349" s="7">
        <v>1.059999942779541</v>
      </c>
    </row>
    <row r="3350" spans="1:6" x14ac:dyDescent="0.3">
      <c r="A3350" s="1">
        <v>1422</v>
      </c>
      <c r="B3350" s="1" t="s">
        <v>3363</v>
      </c>
      <c r="C3350" s="6" t="s">
        <v>2522</v>
      </c>
      <c r="D3350" s="1" t="s">
        <v>1940</v>
      </c>
      <c r="E3350" s="7">
        <v>0.93999999761581421</v>
      </c>
      <c r="F3350" s="7">
        <v>1.059999942779541</v>
      </c>
    </row>
    <row r="3351" spans="1:6" x14ac:dyDescent="0.3">
      <c r="A3351" s="1">
        <v>1423</v>
      </c>
      <c r="B3351" s="1" t="s">
        <v>3364</v>
      </c>
      <c r="C3351" s="6" t="s">
        <v>2522</v>
      </c>
      <c r="D3351" s="1" t="s">
        <v>1940</v>
      </c>
      <c r="E3351" s="7">
        <v>0.93999999761581421</v>
      </c>
      <c r="F3351" s="7">
        <v>1.059999942779541</v>
      </c>
    </row>
    <row r="3352" spans="1:6" x14ac:dyDescent="0.3">
      <c r="A3352" s="1">
        <v>1424</v>
      </c>
      <c r="B3352" s="1" t="s">
        <v>3365</v>
      </c>
      <c r="C3352" s="6" t="s">
        <v>2522</v>
      </c>
      <c r="D3352" s="1" t="s">
        <v>1940</v>
      </c>
      <c r="E3352" s="7">
        <v>0.93999999761581421</v>
      </c>
      <c r="F3352" s="7">
        <v>1.059999942779541</v>
      </c>
    </row>
    <row r="3353" spans="1:6" x14ac:dyDescent="0.3">
      <c r="A3353" s="1">
        <v>1425</v>
      </c>
      <c r="B3353" s="1" t="s">
        <v>3366</v>
      </c>
      <c r="C3353" s="6" t="s">
        <v>2522</v>
      </c>
      <c r="D3353" s="1" t="s">
        <v>1940</v>
      </c>
      <c r="E3353" s="7">
        <v>0.93999999761581421</v>
      </c>
      <c r="F3353" s="7">
        <v>1.059999942779541</v>
      </c>
    </row>
    <row r="3354" spans="1:6" x14ac:dyDescent="0.3">
      <c r="A3354" s="1">
        <v>1426</v>
      </c>
      <c r="B3354" s="1" t="s">
        <v>3367</v>
      </c>
      <c r="C3354" s="6" t="s">
        <v>2522</v>
      </c>
      <c r="D3354" s="1" t="s">
        <v>1940</v>
      </c>
      <c r="E3354" s="7">
        <v>0.93999999761581421</v>
      </c>
      <c r="F3354" s="7">
        <v>1.059999942779541</v>
      </c>
    </row>
    <row r="3355" spans="1:6" x14ac:dyDescent="0.3">
      <c r="A3355" s="1">
        <v>1427</v>
      </c>
      <c r="B3355" s="1" t="s">
        <v>3368</v>
      </c>
      <c r="C3355" s="6" t="s">
        <v>2522</v>
      </c>
      <c r="D3355" s="1" t="s">
        <v>1940</v>
      </c>
      <c r="E3355" s="7">
        <v>0.93999999761581421</v>
      </c>
      <c r="F3355" s="7">
        <v>1.059999942779541</v>
      </c>
    </row>
    <row r="3356" spans="1:6" x14ac:dyDescent="0.3">
      <c r="A3356" s="1">
        <v>1428</v>
      </c>
      <c r="B3356" s="1" t="s">
        <v>3369</v>
      </c>
      <c r="C3356" s="6" t="s">
        <v>2522</v>
      </c>
      <c r="D3356" s="1" t="s">
        <v>1940</v>
      </c>
      <c r="E3356" s="7">
        <v>0.93999999761581421</v>
      </c>
      <c r="F3356" s="7">
        <v>1.059999942779541</v>
      </c>
    </row>
    <row r="3357" spans="1:6" x14ac:dyDescent="0.3">
      <c r="A3357" s="1">
        <v>1429</v>
      </c>
      <c r="B3357" s="1" t="s">
        <v>3370</v>
      </c>
      <c r="C3357" s="6" t="s">
        <v>2522</v>
      </c>
      <c r="D3357" s="1" t="s">
        <v>1940</v>
      </c>
      <c r="E3357" s="7">
        <v>0.93999999761581421</v>
      </c>
      <c r="F3357" s="7">
        <v>1.059999942779541</v>
      </c>
    </row>
    <row r="3358" spans="1:6" x14ac:dyDescent="0.3">
      <c r="A3358" s="1">
        <v>1430</v>
      </c>
      <c r="B3358" s="1" t="s">
        <v>3371</v>
      </c>
      <c r="C3358" s="6" t="s">
        <v>2522</v>
      </c>
      <c r="D3358" s="1" t="s">
        <v>1940</v>
      </c>
      <c r="E3358" s="7">
        <v>0.93999999761581421</v>
      </c>
      <c r="F3358" s="7">
        <v>1.059999942779541</v>
      </c>
    </row>
    <row r="3359" spans="1:6" x14ac:dyDescent="0.3">
      <c r="A3359" s="1">
        <v>1431</v>
      </c>
      <c r="B3359" s="1" t="s">
        <v>3372</v>
      </c>
      <c r="C3359" s="6" t="s">
        <v>2522</v>
      </c>
      <c r="D3359" s="1" t="s">
        <v>1940</v>
      </c>
      <c r="E3359" s="7">
        <v>0.93999999761581421</v>
      </c>
      <c r="F3359" s="7">
        <v>1.059999942779541</v>
      </c>
    </row>
    <row r="3360" spans="1:6" x14ac:dyDescent="0.3">
      <c r="A3360" s="1">
        <v>1432</v>
      </c>
      <c r="B3360" s="1" t="s">
        <v>3373</v>
      </c>
      <c r="C3360" s="6" t="s">
        <v>2522</v>
      </c>
      <c r="D3360" s="1" t="s">
        <v>1940</v>
      </c>
      <c r="E3360" s="7">
        <v>0.93999999761581421</v>
      </c>
      <c r="F3360" s="7">
        <v>1.059999942779541</v>
      </c>
    </row>
    <row r="3361" spans="1:6" x14ac:dyDescent="0.3">
      <c r="A3361" s="1">
        <v>1433</v>
      </c>
      <c r="B3361" s="1" t="s">
        <v>3374</v>
      </c>
      <c r="C3361" s="6" t="s">
        <v>2522</v>
      </c>
      <c r="D3361" s="1" t="s">
        <v>1940</v>
      </c>
      <c r="E3361" s="7">
        <v>0.93999999761581421</v>
      </c>
      <c r="F3361" s="7">
        <v>1.059999942779541</v>
      </c>
    </row>
    <row r="3362" spans="1:6" x14ac:dyDescent="0.3">
      <c r="A3362" s="1">
        <v>1434</v>
      </c>
      <c r="B3362" s="1" t="s">
        <v>3375</v>
      </c>
      <c r="C3362" s="6" t="s">
        <v>2522</v>
      </c>
      <c r="D3362" s="1" t="s">
        <v>1940</v>
      </c>
      <c r="E3362" s="7">
        <v>0.93999999761581421</v>
      </c>
      <c r="F3362" s="7">
        <v>1.059999942779541</v>
      </c>
    </row>
    <row r="3363" spans="1:6" x14ac:dyDescent="0.3">
      <c r="A3363" s="1">
        <v>1435</v>
      </c>
      <c r="B3363" s="1" t="s">
        <v>3376</v>
      </c>
      <c r="C3363" s="6" t="s">
        <v>2522</v>
      </c>
      <c r="D3363" s="1" t="s">
        <v>1940</v>
      </c>
      <c r="E3363" s="7">
        <v>0.93999999761581421</v>
      </c>
      <c r="F3363" s="7">
        <v>1.059999942779541</v>
      </c>
    </row>
    <row r="3364" spans="1:6" x14ac:dyDescent="0.3">
      <c r="A3364" s="1">
        <v>1436</v>
      </c>
      <c r="B3364" s="1" t="s">
        <v>3377</v>
      </c>
      <c r="C3364" s="6" t="s">
        <v>2522</v>
      </c>
      <c r="D3364" s="1" t="s">
        <v>1940</v>
      </c>
      <c r="E3364" s="7">
        <v>0.93999999761581421</v>
      </c>
      <c r="F3364" s="7">
        <v>1.059999942779541</v>
      </c>
    </row>
    <row r="3365" spans="1:6" x14ac:dyDescent="0.3">
      <c r="A3365" s="1">
        <v>1437</v>
      </c>
      <c r="B3365" s="1" t="s">
        <v>3378</v>
      </c>
      <c r="C3365" s="6" t="s">
        <v>2522</v>
      </c>
      <c r="D3365" s="1" t="s">
        <v>1940</v>
      </c>
      <c r="E3365" s="7">
        <v>0.93999999761581421</v>
      </c>
      <c r="F3365" s="7">
        <v>1.059999942779541</v>
      </c>
    </row>
    <row r="3366" spans="1:6" x14ac:dyDescent="0.3">
      <c r="A3366" s="1">
        <v>1438</v>
      </c>
      <c r="B3366" s="1" t="s">
        <v>3379</v>
      </c>
      <c r="C3366" s="6" t="s">
        <v>2522</v>
      </c>
      <c r="D3366" s="1" t="s">
        <v>1940</v>
      </c>
      <c r="E3366" s="7">
        <v>0.93999999761581421</v>
      </c>
      <c r="F3366" s="7">
        <v>1.059999942779541</v>
      </c>
    </row>
    <row r="3367" spans="1:6" x14ac:dyDescent="0.3">
      <c r="A3367" s="1">
        <v>1439</v>
      </c>
      <c r="B3367" s="1" t="s">
        <v>3380</v>
      </c>
      <c r="C3367" s="6" t="s">
        <v>2522</v>
      </c>
      <c r="D3367" s="1" t="s">
        <v>1940</v>
      </c>
      <c r="E3367" s="7">
        <v>0.93999999761581421</v>
      </c>
      <c r="F3367" s="7">
        <v>1.059999942779541</v>
      </c>
    </row>
    <row r="3368" spans="1:6" x14ac:dyDescent="0.3">
      <c r="A3368" s="1">
        <v>1440</v>
      </c>
      <c r="B3368" s="1" t="s">
        <v>3381</v>
      </c>
      <c r="C3368" s="6" t="s">
        <v>2522</v>
      </c>
      <c r="D3368" s="1" t="s">
        <v>1940</v>
      </c>
      <c r="E3368" s="7">
        <v>0.93999999761581421</v>
      </c>
      <c r="F3368" s="7">
        <v>1.059999942779541</v>
      </c>
    </row>
    <row r="3369" spans="1:6" x14ac:dyDescent="0.3">
      <c r="A3369" s="1">
        <v>1441</v>
      </c>
      <c r="B3369" s="1" t="s">
        <v>3382</v>
      </c>
      <c r="C3369" s="6" t="s">
        <v>2522</v>
      </c>
      <c r="D3369" s="1" t="s">
        <v>1940</v>
      </c>
      <c r="E3369" s="7">
        <v>0.93999999761581421</v>
      </c>
      <c r="F3369" s="7">
        <v>1.059999942779541</v>
      </c>
    </row>
    <row r="3370" spans="1:6" x14ac:dyDescent="0.3">
      <c r="A3370" s="1">
        <v>1442</v>
      </c>
      <c r="B3370" s="1" t="s">
        <v>3383</v>
      </c>
      <c r="C3370" s="6" t="s">
        <v>2522</v>
      </c>
      <c r="D3370" s="1" t="s">
        <v>1940</v>
      </c>
      <c r="E3370" s="7">
        <v>0.93999999761581421</v>
      </c>
      <c r="F3370" s="7">
        <v>1.059999942779541</v>
      </c>
    </row>
    <row r="3371" spans="1:6" x14ac:dyDescent="0.3">
      <c r="A3371" s="1">
        <v>1443</v>
      </c>
      <c r="B3371" s="1" t="s">
        <v>3384</v>
      </c>
      <c r="C3371" s="6" t="s">
        <v>2522</v>
      </c>
      <c r="D3371" s="1" t="s">
        <v>1940</v>
      </c>
      <c r="E3371" s="7">
        <v>0.93999999761581421</v>
      </c>
      <c r="F3371" s="7">
        <v>1.059999942779541</v>
      </c>
    </row>
    <row r="3372" spans="1:6" x14ac:dyDescent="0.3">
      <c r="A3372" s="1">
        <v>1444</v>
      </c>
      <c r="B3372" s="1" t="s">
        <v>3385</v>
      </c>
      <c r="C3372" s="6" t="s">
        <v>2522</v>
      </c>
      <c r="D3372" s="1" t="s">
        <v>1940</v>
      </c>
      <c r="E3372" s="7">
        <v>0.93999999761581421</v>
      </c>
      <c r="F3372" s="7">
        <v>1.059999942779541</v>
      </c>
    </row>
    <row r="3373" spans="1:6" x14ac:dyDescent="0.3">
      <c r="A3373" s="1">
        <v>1445</v>
      </c>
      <c r="B3373" s="1" t="s">
        <v>3386</v>
      </c>
      <c r="C3373" s="6" t="s">
        <v>2522</v>
      </c>
      <c r="D3373" s="1" t="s">
        <v>1940</v>
      </c>
      <c r="E3373" s="7">
        <v>0.93999999761581421</v>
      </c>
      <c r="F3373" s="7">
        <v>1.059999942779541</v>
      </c>
    </row>
    <row r="3374" spans="1:6" x14ac:dyDescent="0.3">
      <c r="A3374" s="1">
        <v>1446</v>
      </c>
      <c r="B3374" s="1" t="s">
        <v>3387</v>
      </c>
      <c r="C3374" s="6" t="s">
        <v>2522</v>
      </c>
      <c r="D3374" s="1" t="s">
        <v>1940</v>
      </c>
      <c r="E3374" s="7">
        <v>0.93999999761581421</v>
      </c>
      <c r="F3374" s="7">
        <v>1.059999942779541</v>
      </c>
    </row>
    <row r="3375" spans="1:6" x14ac:dyDescent="0.3">
      <c r="A3375" s="1">
        <v>1447</v>
      </c>
      <c r="B3375" s="1" t="s">
        <v>3388</v>
      </c>
      <c r="C3375" s="6" t="s">
        <v>2522</v>
      </c>
      <c r="D3375" s="1" t="s">
        <v>1940</v>
      </c>
      <c r="E3375" s="7">
        <v>0.93999999761581421</v>
      </c>
      <c r="F3375" s="7">
        <v>1.059999942779541</v>
      </c>
    </row>
    <row r="3376" spans="1:6" x14ac:dyDescent="0.3">
      <c r="A3376" s="1">
        <v>1448</v>
      </c>
      <c r="B3376" s="1" t="s">
        <v>3389</v>
      </c>
      <c r="C3376" s="6" t="s">
        <v>2522</v>
      </c>
      <c r="D3376" s="1" t="s">
        <v>1940</v>
      </c>
      <c r="E3376" s="7">
        <v>0.93999999761581421</v>
      </c>
      <c r="F3376" s="7">
        <v>1.059999942779541</v>
      </c>
    </row>
    <row r="3377" spans="1:6" x14ac:dyDescent="0.3">
      <c r="A3377" s="1">
        <v>1449</v>
      </c>
      <c r="B3377" s="1" t="s">
        <v>3390</v>
      </c>
      <c r="C3377" s="6" t="s">
        <v>2522</v>
      </c>
      <c r="D3377" s="1" t="s">
        <v>1940</v>
      </c>
      <c r="E3377" s="7">
        <v>0.93999999761581421</v>
      </c>
      <c r="F3377" s="7">
        <v>1.059999942779541</v>
      </c>
    </row>
    <row r="3378" spans="1:6" x14ac:dyDescent="0.3">
      <c r="A3378" s="1">
        <v>1450</v>
      </c>
      <c r="B3378" s="1" t="s">
        <v>3391</v>
      </c>
      <c r="C3378" s="6" t="s">
        <v>2522</v>
      </c>
      <c r="D3378" s="1" t="s">
        <v>1940</v>
      </c>
      <c r="E3378" s="7">
        <v>0.93999999761581421</v>
      </c>
      <c r="F3378" s="7">
        <v>1.059999942779541</v>
      </c>
    </row>
    <row r="3379" spans="1:6" x14ac:dyDescent="0.3">
      <c r="A3379" s="1">
        <v>1451</v>
      </c>
      <c r="B3379" s="1" t="s">
        <v>3392</v>
      </c>
      <c r="C3379" s="6" t="s">
        <v>2522</v>
      </c>
      <c r="D3379" s="1" t="s">
        <v>1940</v>
      </c>
      <c r="E3379" s="7">
        <v>0.93999999761581421</v>
      </c>
      <c r="F3379" s="7">
        <v>1.059999942779541</v>
      </c>
    </row>
    <row r="3380" spans="1:6" x14ac:dyDescent="0.3">
      <c r="A3380" s="1">
        <v>1452</v>
      </c>
      <c r="B3380" s="1" t="s">
        <v>3393</v>
      </c>
      <c r="C3380" s="6" t="s">
        <v>2522</v>
      </c>
      <c r="D3380" s="1" t="s">
        <v>1940</v>
      </c>
      <c r="E3380" s="7">
        <v>0.93999999761581421</v>
      </c>
      <c r="F3380" s="7">
        <v>1.059999942779541</v>
      </c>
    </row>
    <row r="3381" spans="1:6" x14ac:dyDescent="0.3">
      <c r="A3381" s="1">
        <v>1453</v>
      </c>
      <c r="B3381" s="1" t="s">
        <v>3394</v>
      </c>
      <c r="C3381" s="6" t="s">
        <v>2522</v>
      </c>
      <c r="D3381" s="1" t="s">
        <v>1940</v>
      </c>
      <c r="E3381" s="7">
        <v>0.93999999761581421</v>
      </c>
      <c r="F3381" s="7">
        <v>1.059999942779541</v>
      </c>
    </row>
    <row r="3382" spans="1:6" x14ac:dyDescent="0.3">
      <c r="A3382" s="1">
        <v>1454</v>
      </c>
      <c r="B3382" s="1" t="s">
        <v>3395</v>
      </c>
      <c r="C3382" s="6" t="s">
        <v>2522</v>
      </c>
      <c r="D3382" s="1" t="s">
        <v>1940</v>
      </c>
      <c r="E3382" s="7">
        <v>0.93999999761581421</v>
      </c>
      <c r="F3382" s="7">
        <v>1.059999942779541</v>
      </c>
    </row>
    <row r="3383" spans="1:6" x14ac:dyDescent="0.3">
      <c r="A3383" s="1">
        <v>1455</v>
      </c>
      <c r="B3383" s="1" t="s">
        <v>3396</v>
      </c>
      <c r="C3383" s="6" t="s">
        <v>2522</v>
      </c>
      <c r="D3383" s="1" t="s">
        <v>1940</v>
      </c>
      <c r="E3383" s="7">
        <v>0.93999999761581421</v>
      </c>
      <c r="F3383" s="7">
        <v>1.059999942779541</v>
      </c>
    </row>
    <row r="3384" spans="1:6" x14ac:dyDescent="0.3">
      <c r="A3384" s="1">
        <v>1456</v>
      </c>
      <c r="B3384" s="1" t="s">
        <v>3397</v>
      </c>
      <c r="C3384" s="6" t="s">
        <v>2522</v>
      </c>
      <c r="D3384" s="1" t="s">
        <v>1940</v>
      </c>
      <c r="E3384" s="7">
        <v>0.93999999761581421</v>
      </c>
      <c r="F3384" s="7">
        <v>1.059999942779541</v>
      </c>
    </row>
    <row r="3385" spans="1:6" x14ac:dyDescent="0.3">
      <c r="A3385" s="1">
        <v>1457</v>
      </c>
      <c r="B3385" s="1" t="s">
        <v>3398</v>
      </c>
      <c r="C3385" s="6" t="s">
        <v>2522</v>
      </c>
      <c r="D3385" s="1" t="s">
        <v>1940</v>
      </c>
      <c r="E3385" s="7">
        <v>0.93999999761581421</v>
      </c>
      <c r="F3385" s="7">
        <v>1.059999942779541</v>
      </c>
    </row>
    <row r="3386" spans="1:6" x14ac:dyDescent="0.3">
      <c r="A3386" s="1">
        <v>1458</v>
      </c>
      <c r="B3386" s="1" t="s">
        <v>3399</v>
      </c>
      <c r="C3386" s="6" t="s">
        <v>2522</v>
      </c>
      <c r="D3386" s="1" t="s">
        <v>1940</v>
      </c>
      <c r="E3386" s="7">
        <v>0.93999999761581421</v>
      </c>
      <c r="F3386" s="7">
        <v>1.059999942779541</v>
      </c>
    </row>
    <row r="3387" spans="1:6" x14ac:dyDescent="0.3">
      <c r="A3387" s="1">
        <v>1459</v>
      </c>
      <c r="B3387" s="1" t="s">
        <v>3400</v>
      </c>
      <c r="C3387" s="6" t="s">
        <v>2522</v>
      </c>
      <c r="D3387" s="1" t="s">
        <v>1940</v>
      </c>
      <c r="E3387" s="7">
        <v>0.93999999761581421</v>
      </c>
      <c r="F3387" s="7">
        <v>1.059999942779541</v>
      </c>
    </row>
    <row r="3388" spans="1:6" x14ac:dyDescent="0.3">
      <c r="A3388" s="1">
        <v>1460</v>
      </c>
      <c r="B3388" s="1" t="s">
        <v>3401</v>
      </c>
      <c r="C3388" s="6" t="s">
        <v>2522</v>
      </c>
      <c r="D3388" s="1" t="s">
        <v>1940</v>
      </c>
      <c r="E3388" s="7">
        <v>0.93999999761581421</v>
      </c>
      <c r="F3388" s="7">
        <v>1.059999942779541</v>
      </c>
    </row>
    <row r="3389" spans="1:6" x14ac:dyDescent="0.3">
      <c r="A3389" s="1">
        <v>1461</v>
      </c>
      <c r="B3389" s="1" t="s">
        <v>3402</v>
      </c>
      <c r="C3389" s="6" t="s">
        <v>2522</v>
      </c>
      <c r="D3389" s="1" t="s">
        <v>1940</v>
      </c>
      <c r="E3389" s="7">
        <v>0.93999999761581421</v>
      </c>
      <c r="F3389" s="7">
        <v>1.059999942779541</v>
      </c>
    </row>
    <row r="3390" spans="1:6" x14ac:dyDescent="0.3">
      <c r="A3390" s="1">
        <v>1462</v>
      </c>
      <c r="B3390" s="1" t="s">
        <v>3403</v>
      </c>
      <c r="C3390" s="6" t="s">
        <v>2522</v>
      </c>
      <c r="D3390" s="1" t="s">
        <v>1940</v>
      </c>
      <c r="E3390" s="7">
        <v>0.93999999761581421</v>
      </c>
      <c r="F3390" s="7">
        <v>1.059999942779541</v>
      </c>
    </row>
    <row r="3391" spans="1:6" x14ac:dyDescent="0.3">
      <c r="A3391" s="1">
        <v>1463</v>
      </c>
      <c r="B3391" s="1" t="s">
        <v>3404</v>
      </c>
      <c r="C3391" s="6" t="s">
        <v>2522</v>
      </c>
      <c r="D3391" s="1" t="s">
        <v>1940</v>
      </c>
      <c r="E3391" s="7">
        <v>0.93999999761581421</v>
      </c>
      <c r="F3391" s="7">
        <v>1.059999942779541</v>
      </c>
    </row>
    <row r="3392" spans="1:6" x14ac:dyDescent="0.3">
      <c r="A3392" s="1">
        <v>1464</v>
      </c>
      <c r="B3392" s="1" t="s">
        <v>3405</v>
      </c>
      <c r="C3392" s="6" t="s">
        <v>2522</v>
      </c>
      <c r="D3392" s="1" t="s">
        <v>1940</v>
      </c>
      <c r="E3392" s="7">
        <v>0.93999999761581421</v>
      </c>
      <c r="F3392" s="7">
        <v>1.059999942779541</v>
      </c>
    </row>
    <row r="3393" spans="1:6" x14ac:dyDescent="0.3">
      <c r="A3393" s="1">
        <v>1465</v>
      </c>
      <c r="B3393" s="1" t="s">
        <v>3406</v>
      </c>
      <c r="C3393" s="6" t="s">
        <v>2522</v>
      </c>
      <c r="D3393" s="1" t="s">
        <v>1940</v>
      </c>
      <c r="E3393" s="7">
        <v>0.93999999761581421</v>
      </c>
      <c r="F3393" s="7">
        <v>1.059999942779541</v>
      </c>
    </row>
    <row r="3394" spans="1:6" x14ac:dyDescent="0.3">
      <c r="A3394" s="1">
        <v>1466</v>
      </c>
      <c r="B3394" s="1" t="s">
        <v>3407</v>
      </c>
      <c r="C3394" s="6" t="s">
        <v>2522</v>
      </c>
      <c r="D3394" s="1" t="s">
        <v>1940</v>
      </c>
      <c r="E3394" s="7">
        <v>0.93999999761581421</v>
      </c>
      <c r="F3394" s="7">
        <v>1.059999942779541</v>
      </c>
    </row>
    <row r="3395" spans="1:6" x14ac:dyDescent="0.3">
      <c r="A3395" s="1">
        <v>1467</v>
      </c>
      <c r="B3395" s="1" t="s">
        <v>3408</v>
      </c>
      <c r="C3395" s="6" t="s">
        <v>2522</v>
      </c>
      <c r="D3395" s="1" t="s">
        <v>1940</v>
      </c>
      <c r="E3395" s="7">
        <v>0.93999999761581421</v>
      </c>
      <c r="F3395" s="7">
        <v>1.059999942779541</v>
      </c>
    </row>
    <row r="3396" spans="1:6" x14ac:dyDescent="0.3">
      <c r="A3396" s="1">
        <v>1468</v>
      </c>
      <c r="B3396" s="1" t="s">
        <v>3409</v>
      </c>
      <c r="C3396" s="6" t="s">
        <v>2522</v>
      </c>
      <c r="D3396" s="1" t="s">
        <v>1940</v>
      </c>
      <c r="E3396" s="7">
        <v>0.93999999761581421</v>
      </c>
      <c r="F3396" s="7">
        <v>1.059999942779541</v>
      </c>
    </row>
    <row r="3397" spans="1:6" x14ac:dyDescent="0.3">
      <c r="A3397" s="1">
        <v>1469</v>
      </c>
      <c r="B3397" s="1" t="s">
        <v>3410</v>
      </c>
      <c r="C3397" s="6" t="s">
        <v>2522</v>
      </c>
      <c r="D3397" s="1" t="s">
        <v>1940</v>
      </c>
      <c r="E3397" s="7">
        <v>0.93999999761581421</v>
      </c>
      <c r="F3397" s="7">
        <v>1.059999942779541</v>
      </c>
    </row>
    <row r="3398" spans="1:6" x14ac:dyDescent="0.3">
      <c r="A3398" s="1">
        <v>1470</v>
      </c>
      <c r="B3398" s="1" t="s">
        <v>3411</v>
      </c>
      <c r="C3398" s="6" t="s">
        <v>2522</v>
      </c>
      <c r="D3398" s="1" t="s">
        <v>1940</v>
      </c>
      <c r="E3398" s="7">
        <v>0.93999999761581421</v>
      </c>
      <c r="F3398" s="7">
        <v>1.059999942779541</v>
      </c>
    </row>
    <row r="3399" spans="1:6" x14ac:dyDescent="0.3">
      <c r="A3399" s="1">
        <v>1471</v>
      </c>
      <c r="B3399" s="1" t="s">
        <v>3412</v>
      </c>
      <c r="C3399" s="6" t="s">
        <v>2522</v>
      </c>
      <c r="D3399" s="1" t="s">
        <v>1940</v>
      </c>
      <c r="E3399" s="7">
        <v>0.93999999761581421</v>
      </c>
      <c r="F3399" s="7">
        <v>1.059999942779541</v>
      </c>
    </row>
    <row r="3400" spans="1:6" x14ac:dyDescent="0.3">
      <c r="A3400" s="1">
        <v>1472</v>
      </c>
      <c r="B3400" s="1" t="s">
        <v>3413</v>
      </c>
      <c r="C3400" s="6" t="s">
        <v>2522</v>
      </c>
      <c r="D3400" s="1" t="s">
        <v>1940</v>
      </c>
      <c r="E3400" s="7">
        <v>0.93999999761581421</v>
      </c>
      <c r="F3400" s="7">
        <v>1.059999942779541</v>
      </c>
    </row>
    <row r="3401" spans="1:6" x14ac:dyDescent="0.3">
      <c r="A3401" s="1">
        <v>1473</v>
      </c>
      <c r="B3401" s="1" t="s">
        <v>3414</v>
      </c>
      <c r="C3401" s="6" t="s">
        <v>2522</v>
      </c>
      <c r="D3401" s="1" t="s">
        <v>1940</v>
      </c>
      <c r="E3401" s="7">
        <v>0.93999999761581421</v>
      </c>
      <c r="F3401" s="7">
        <v>1.059999942779541</v>
      </c>
    </row>
    <row r="3402" spans="1:6" x14ac:dyDescent="0.3">
      <c r="A3402" s="1">
        <v>1474</v>
      </c>
      <c r="B3402" s="1" t="s">
        <v>3415</v>
      </c>
      <c r="C3402" s="6" t="s">
        <v>2522</v>
      </c>
      <c r="D3402" s="1" t="s">
        <v>1940</v>
      </c>
      <c r="E3402" s="7">
        <v>0.93999999761581421</v>
      </c>
      <c r="F3402" s="7">
        <v>1.059999942779541</v>
      </c>
    </row>
    <row r="3403" spans="1:6" x14ac:dyDescent="0.3">
      <c r="A3403" s="1">
        <v>1475</v>
      </c>
      <c r="B3403" s="1" t="s">
        <v>3416</v>
      </c>
      <c r="C3403" s="6" t="s">
        <v>2522</v>
      </c>
      <c r="D3403" s="1" t="s">
        <v>1940</v>
      </c>
      <c r="E3403" s="7">
        <v>0.93999999761581421</v>
      </c>
      <c r="F3403" s="7">
        <v>1.059999942779541</v>
      </c>
    </row>
    <row r="3404" spans="1:6" x14ac:dyDescent="0.3">
      <c r="A3404" s="1">
        <v>1476</v>
      </c>
      <c r="B3404" s="1" t="s">
        <v>3417</v>
      </c>
      <c r="C3404" s="6" t="s">
        <v>2522</v>
      </c>
      <c r="D3404" s="1" t="s">
        <v>1940</v>
      </c>
      <c r="E3404" s="7">
        <v>0.93999999761581421</v>
      </c>
      <c r="F3404" s="7">
        <v>1.059999942779541</v>
      </c>
    </row>
    <row r="3405" spans="1:6" x14ac:dyDescent="0.3">
      <c r="A3405" s="1">
        <v>1477</v>
      </c>
      <c r="B3405" s="1" t="s">
        <v>3418</v>
      </c>
      <c r="C3405" s="6" t="s">
        <v>2522</v>
      </c>
      <c r="D3405" s="1" t="s">
        <v>1940</v>
      </c>
      <c r="E3405" s="7">
        <v>0.93999999761581421</v>
      </c>
      <c r="F3405" s="7">
        <v>1.059999942779541</v>
      </c>
    </row>
    <row r="3406" spans="1:6" x14ac:dyDescent="0.3">
      <c r="A3406" s="1">
        <v>1478</v>
      </c>
      <c r="B3406" s="1" t="s">
        <v>3419</v>
      </c>
      <c r="C3406" s="6" t="s">
        <v>2522</v>
      </c>
      <c r="D3406" s="1" t="s">
        <v>1940</v>
      </c>
      <c r="E3406" s="7">
        <v>0.93999999761581421</v>
      </c>
      <c r="F3406" s="7">
        <v>1.059999942779541</v>
      </c>
    </row>
    <row r="3407" spans="1:6" x14ac:dyDescent="0.3">
      <c r="A3407" s="1">
        <v>1479</v>
      </c>
      <c r="B3407" s="1" t="s">
        <v>3420</v>
      </c>
      <c r="C3407" s="6" t="s">
        <v>2522</v>
      </c>
      <c r="D3407" s="1" t="s">
        <v>1940</v>
      </c>
      <c r="E3407" s="7">
        <v>0.93999999761581421</v>
      </c>
      <c r="F3407" s="7">
        <v>1.059999942779541</v>
      </c>
    </row>
    <row r="3408" spans="1:6" x14ac:dyDescent="0.3">
      <c r="A3408" s="1">
        <v>1480</v>
      </c>
      <c r="B3408" s="1" t="s">
        <v>3421</v>
      </c>
      <c r="C3408" s="6" t="s">
        <v>2522</v>
      </c>
      <c r="D3408" s="1" t="s">
        <v>1940</v>
      </c>
      <c r="E3408" s="7">
        <v>0.93999999761581421</v>
      </c>
      <c r="F3408" s="7">
        <v>1.059999942779541</v>
      </c>
    </row>
    <row r="3409" spans="1:6" x14ac:dyDescent="0.3">
      <c r="A3409" s="1">
        <v>1481</v>
      </c>
      <c r="B3409" s="1" t="s">
        <v>3422</v>
      </c>
      <c r="C3409" s="6" t="s">
        <v>2522</v>
      </c>
      <c r="D3409" s="1" t="s">
        <v>1940</v>
      </c>
      <c r="E3409" s="7">
        <v>0.93999999761581421</v>
      </c>
      <c r="F3409" s="7">
        <v>1.059999942779541</v>
      </c>
    </row>
    <row r="3410" spans="1:6" x14ac:dyDescent="0.3">
      <c r="A3410" s="1">
        <v>1482</v>
      </c>
      <c r="B3410" s="1" t="s">
        <v>3423</v>
      </c>
      <c r="C3410" s="6" t="s">
        <v>2522</v>
      </c>
      <c r="D3410" s="1" t="s">
        <v>1940</v>
      </c>
      <c r="E3410" s="7">
        <v>0.93999999761581421</v>
      </c>
      <c r="F3410" s="7">
        <v>1.059999942779541</v>
      </c>
    </row>
    <row r="3411" spans="1:6" x14ac:dyDescent="0.3">
      <c r="A3411" s="1">
        <v>1483</v>
      </c>
      <c r="B3411" s="1" t="s">
        <v>3424</v>
      </c>
      <c r="C3411" s="6" t="s">
        <v>2522</v>
      </c>
      <c r="D3411" s="1" t="s">
        <v>1940</v>
      </c>
      <c r="E3411" s="7">
        <v>0.93999999761581421</v>
      </c>
      <c r="F3411" s="7">
        <v>1.059999942779541</v>
      </c>
    </row>
    <row r="3412" spans="1:6" x14ac:dyDescent="0.3">
      <c r="A3412" s="1">
        <v>1484</v>
      </c>
      <c r="B3412" s="1" t="s">
        <v>3425</v>
      </c>
      <c r="C3412" s="6" t="s">
        <v>2522</v>
      </c>
      <c r="D3412" s="1" t="s">
        <v>1940</v>
      </c>
      <c r="E3412" s="7">
        <v>0.93999999761581421</v>
      </c>
      <c r="F3412" s="7">
        <v>1.059999942779541</v>
      </c>
    </row>
    <row r="3413" spans="1:6" x14ac:dyDescent="0.3">
      <c r="A3413" s="1">
        <v>1485</v>
      </c>
      <c r="B3413" s="1" t="s">
        <v>3426</v>
      </c>
      <c r="C3413" s="6" t="s">
        <v>2522</v>
      </c>
      <c r="D3413" s="1" t="s">
        <v>1940</v>
      </c>
      <c r="E3413" s="7">
        <v>0.93999999761581421</v>
      </c>
      <c r="F3413" s="7">
        <v>1.059999942779541</v>
      </c>
    </row>
    <row r="3414" spans="1:6" x14ac:dyDescent="0.3">
      <c r="A3414" s="1">
        <v>1486</v>
      </c>
      <c r="B3414" s="1" t="s">
        <v>3427</v>
      </c>
      <c r="C3414" s="6" t="s">
        <v>2522</v>
      </c>
      <c r="D3414" s="1" t="s">
        <v>1940</v>
      </c>
      <c r="E3414" s="7">
        <v>0.93999999761581421</v>
      </c>
      <c r="F3414" s="7">
        <v>1.059999942779541</v>
      </c>
    </row>
    <row r="3415" spans="1:6" x14ac:dyDescent="0.3">
      <c r="A3415" s="1">
        <v>1487</v>
      </c>
      <c r="B3415" s="1" t="s">
        <v>3428</v>
      </c>
      <c r="C3415" s="6" t="s">
        <v>2522</v>
      </c>
      <c r="D3415" s="1" t="s">
        <v>1940</v>
      </c>
      <c r="E3415" s="7">
        <v>0.93999999761581421</v>
      </c>
      <c r="F3415" s="7">
        <v>1.059999942779541</v>
      </c>
    </row>
    <row r="3416" spans="1:6" x14ac:dyDescent="0.3">
      <c r="A3416" s="1">
        <v>1488</v>
      </c>
      <c r="B3416" s="1" t="s">
        <v>3429</v>
      </c>
      <c r="C3416" s="6" t="s">
        <v>2522</v>
      </c>
      <c r="D3416" s="1" t="s">
        <v>1940</v>
      </c>
      <c r="E3416" s="7">
        <v>0.93999999761581421</v>
      </c>
      <c r="F3416" s="7">
        <v>1.059999942779541</v>
      </c>
    </row>
    <row r="3417" spans="1:6" x14ac:dyDescent="0.3">
      <c r="A3417" s="1">
        <v>1489</v>
      </c>
      <c r="B3417" s="1" t="s">
        <v>3430</v>
      </c>
      <c r="C3417" s="6" t="s">
        <v>2522</v>
      </c>
      <c r="D3417" s="1" t="s">
        <v>1940</v>
      </c>
      <c r="E3417" s="7">
        <v>0.93999999761581421</v>
      </c>
      <c r="F3417" s="7">
        <v>1.059999942779541</v>
      </c>
    </row>
    <row r="3418" spans="1:6" x14ac:dyDescent="0.3">
      <c r="A3418" s="1">
        <v>1490</v>
      </c>
      <c r="B3418" s="1" t="s">
        <v>3431</v>
      </c>
      <c r="C3418" s="6" t="s">
        <v>2522</v>
      </c>
      <c r="D3418" s="1" t="s">
        <v>1940</v>
      </c>
      <c r="E3418" s="7">
        <v>0.93999999761581421</v>
      </c>
      <c r="F3418" s="7">
        <v>1.059999942779541</v>
      </c>
    </row>
    <row r="3419" spans="1:6" x14ac:dyDescent="0.3">
      <c r="A3419" s="1">
        <v>1491</v>
      </c>
      <c r="B3419" s="1" t="s">
        <v>3432</v>
      </c>
      <c r="C3419" s="6" t="s">
        <v>2522</v>
      </c>
      <c r="D3419" s="1" t="s">
        <v>1940</v>
      </c>
      <c r="E3419" s="7">
        <v>0.93999999761581421</v>
      </c>
      <c r="F3419" s="7">
        <v>1.059999942779541</v>
      </c>
    </row>
    <row r="3420" spans="1:6" x14ac:dyDescent="0.3">
      <c r="A3420" s="1">
        <v>1492</v>
      </c>
      <c r="B3420" s="1" t="s">
        <v>3433</v>
      </c>
      <c r="C3420" s="6" t="s">
        <v>2522</v>
      </c>
      <c r="D3420" s="1" t="s">
        <v>1940</v>
      </c>
      <c r="E3420" s="7">
        <v>0.93999999761581421</v>
      </c>
      <c r="F3420" s="7">
        <v>1.059999942779541</v>
      </c>
    </row>
    <row r="3421" spans="1:6" x14ac:dyDescent="0.3">
      <c r="A3421" s="1">
        <v>1493</v>
      </c>
      <c r="B3421" s="1" t="s">
        <v>3434</v>
      </c>
      <c r="C3421" s="6" t="s">
        <v>2522</v>
      </c>
      <c r="D3421" s="1" t="s">
        <v>1940</v>
      </c>
      <c r="E3421" s="7">
        <v>0.93999999761581421</v>
      </c>
      <c r="F3421" s="7">
        <v>1.059999942779541</v>
      </c>
    </row>
    <row r="3422" spans="1:6" x14ac:dyDescent="0.3">
      <c r="A3422" s="1">
        <v>1494</v>
      </c>
      <c r="B3422" s="1" t="s">
        <v>3435</v>
      </c>
      <c r="C3422" s="6" t="s">
        <v>2522</v>
      </c>
      <c r="D3422" s="1" t="s">
        <v>1940</v>
      </c>
      <c r="E3422" s="7">
        <v>0.93999999761581421</v>
      </c>
      <c r="F3422" s="7">
        <v>1.059999942779541</v>
      </c>
    </row>
    <row r="3423" spans="1:6" x14ac:dyDescent="0.3">
      <c r="A3423" s="1">
        <v>1495</v>
      </c>
      <c r="B3423" s="1" t="s">
        <v>3436</v>
      </c>
      <c r="C3423" s="6" t="s">
        <v>2522</v>
      </c>
      <c r="D3423" s="1" t="s">
        <v>1940</v>
      </c>
      <c r="E3423" s="7">
        <v>0.93999999761581421</v>
      </c>
      <c r="F3423" s="7">
        <v>1.059999942779541</v>
      </c>
    </row>
    <row r="3424" spans="1:6" x14ac:dyDescent="0.3">
      <c r="A3424" s="1">
        <v>1496</v>
      </c>
      <c r="B3424" s="1" t="s">
        <v>3437</v>
      </c>
      <c r="C3424" s="6" t="s">
        <v>2522</v>
      </c>
      <c r="D3424" s="1" t="s">
        <v>1940</v>
      </c>
      <c r="E3424" s="7">
        <v>0.93999999761581421</v>
      </c>
      <c r="F3424" s="7">
        <v>1.059999942779541</v>
      </c>
    </row>
    <row r="3425" spans="1:6" x14ac:dyDescent="0.3">
      <c r="A3425" s="1">
        <v>1497</v>
      </c>
      <c r="B3425" s="1" t="s">
        <v>3438</v>
      </c>
      <c r="C3425" s="6" t="s">
        <v>2522</v>
      </c>
      <c r="D3425" s="1" t="s">
        <v>1940</v>
      </c>
      <c r="E3425" s="7">
        <v>0.93999999761581421</v>
      </c>
      <c r="F3425" s="7">
        <v>1.059999942779541</v>
      </c>
    </row>
    <row r="3426" spans="1:6" x14ac:dyDescent="0.3">
      <c r="A3426" s="1">
        <v>1498</v>
      </c>
      <c r="B3426" s="1" t="s">
        <v>3439</v>
      </c>
      <c r="C3426" s="6" t="s">
        <v>2522</v>
      </c>
      <c r="D3426" s="1" t="s">
        <v>1940</v>
      </c>
      <c r="E3426" s="7">
        <v>0.93999999761581421</v>
      </c>
      <c r="F3426" s="7">
        <v>1.059999942779541</v>
      </c>
    </row>
    <row r="3427" spans="1:6" x14ac:dyDescent="0.3">
      <c r="A3427" s="1">
        <v>1499</v>
      </c>
      <c r="B3427" s="1" t="s">
        <v>3440</v>
      </c>
      <c r="C3427" s="6" t="s">
        <v>2522</v>
      </c>
      <c r="D3427" s="1" t="s">
        <v>1940</v>
      </c>
      <c r="E3427" s="7">
        <v>0.93999999761581421</v>
      </c>
      <c r="F3427" s="7">
        <v>1.059999942779541</v>
      </c>
    </row>
    <row r="3428" spans="1:6" x14ac:dyDescent="0.3">
      <c r="A3428" s="1">
        <v>1500</v>
      </c>
      <c r="B3428" s="1" t="s">
        <v>3441</v>
      </c>
      <c r="C3428" s="6" t="s">
        <v>2522</v>
      </c>
      <c r="D3428" s="1" t="s">
        <v>1940</v>
      </c>
      <c r="E3428" s="7">
        <v>0.93999999761581421</v>
      </c>
      <c r="F3428" s="7">
        <v>1.059999942779541</v>
      </c>
    </row>
    <row r="3429" spans="1:6" x14ac:dyDescent="0.3">
      <c r="A3429" s="1">
        <v>1501</v>
      </c>
      <c r="B3429" s="1" t="s">
        <v>3442</v>
      </c>
      <c r="C3429" s="6" t="s">
        <v>2522</v>
      </c>
      <c r="D3429" s="1" t="s">
        <v>1940</v>
      </c>
      <c r="E3429" s="7">
        <v>0.93999999761581421</v>
      </c>
      <c r="F3429" s="7">
        <v>1.059999942779541</v>
      </c>
    </row>
    <row r="3430" spans="1:6" x14ac:dyDescent="0.3">
      <c r="A3430" s="1">
        <v>1502</v>
      </c>
      <c r="B3430" s="1" t="s">
        <v>3443</v>
      </c>
      <c r="C3430" s="6" t="s">
        <v>2522</v>
      </c>
      <c r="D3430" s="1" t="s">
        <v>1940</v>
      </c>
      <c r="E3430" s="7">
        <v>0.93999999761581421</v>
      </c>
      <c r="F3430" s="7">
        <v>1.059999942779541</v>
      </c>
    </row>
    <row r="3431" spans="1:6" x14ac:dyDescent="0.3">
      <c r="A3431" s="1">
        <v>1503</v>
      </c>
      <c r="B3431" s="1" t="s">
        <v>3444</v>
      </c>
      <c r="C3431" s="6" t="s">
        <v>2522</v>
      </c>
      <c r="D3431" s="1" t="s">
        <v>1940</v>
      </c>
      <c r="E3431" s="7">
        <v>0.93999999761581421</v>
      </c>
      <c r="F3431" s="7">
        <v>1.059999942779541</v>
      </c>
    </row>
    <row r="3432" spans="1:6" x14ac:dyDescent="0.3">
      <c r="A3432" s="1">
        <v>1504</v>
      </c>
      <c r="B3432" s="1" t="s">
        <v>3445</v>
      </c>
      <c r="C3432" s="6" t="s">
        <v>2522</v>
      </c>
      <c r="D3432" s="1" t="s">
        <v>1940</v>
      </c>
      <c r="E3432" s="7">
        <v>0.93999999761581421</v>
      </c>
      <c r="F3432" s="7">
        <v>1.059999942779541</v>
      </c>
    </row>
    <row r="3433" spans="1:6" x14ac:dyDescent="0.3">
      <c r="A3433" s="1">
        <v>1505</v>
      </c>
      <c r="B3433" s="1" t="s">
        <v>3446</v>
      </c>
      <c r="C3433" s="6" t="s">
        <v>2522</v>
      </c>
      <c r="D3433" s="1" t="s">
        <v>1940</v>
      </c>
      <c r="E3433" s="7">
        <v>0.93999999761581421</v>
      </c>
      <c r="F3433" s="7">
        <v>1.059999942779541</v>
      </c>
    </row>
    <row r="3434" spans="1:6" x14ac:dyDescent="0.3">
      <c r="A3434" s="1">
        <v>1506</v>
      </c>
      <c r="B3434" s="1" t="s">
        <v>3447</v>
      </c>
      <c r="C3434" s="6" t="s">
        <v>2522</v>
      </c>
      <c r="D3434" s="1" t="s">
        <v>1940</v>
      </c>
      <c r="E3434" s="7">
        <v>0.93999999761581421</v>
      </c>
      <c r="F3434" s="7">
        <v>1.059999942779541</v>
      </c>
    </row>
    <row r="3435" spans="1:6" x14ac:dyDescent="0.3">
      <c r="A3435" s="1">
        <v>1507</v>
      </c>
      <c r="B3435" s="1" t="s">
        <v>3448</v>
      </c>
      <c r="C3435" s="6" t="s">
        <v>2522</v>
      </c>
      <c r="D3435" s="1" t="s">
        <v>1940</v>
      </c>
      <c r="E3435" s="7">
        <v>0.93999999761581421</v>
      </c>
      <c r="F3435" s="7">
        <v>1.059999942779541</v>
      </c>
    </row>
    <row r="3436" spans="1:6" x14ac:dyDescent="0.3">
      <c r="A3436" s="1">
        <v>1508</v>
      </c>
      <c r="B3436" s="1" t="s">
        <v>3449</v>
      </c>
      <c r="C3436" s="6" t="s">
        <v>2522</v>
      </c>
      <c r="D3436" s="1" t="s">
        <v>1940</v>
      </c>
      <c r="E3436" s="7">
        <v>0.93999999761581421</v>
      </c>
      <c r="F3436" s="7">
        <v>1.059999942779541</v>
      </c>
    </row>
    <row r="3437" spans="1:6" x14ac:dyDescent="0.3">
      <c r="A3437" s="1">
        <v>1509</v>
      </c>
      <c r="B3437" s="1" t="s">
        <v>3450</v>
      </c>
      <c r="C3437" s="6" t="s">
        <v>2522</v>
      </c>
      <c r="D3437" s="1" t="s">
        <v>1940</v>
      </c>
      <c r="E3437" s="7">
        <v>0.93999999761581421</v>
      </c>
      <c r="F3437" s="7">
        <v>1.059999942779541</v>
      </c>
    </row>
    <row r="3438" spans="1:6" x14ac:dyDescent="0.3">
      <c r="A3438" s="1">
        <v>1510</v>
      </c>
      <c r="B3438" s="1" t="s">
        <v>3451</v>
      </c>
      <c r="C3438" s="6" t="s">
        <v>2522</v>
      </c>
      <c r="D3438" s="1" t="s">
        <v>1940</v>
      </c>
      <c r="E3438" s="7">
        <v>0.93999999761581421</v>
      </c>
      <c r="F3438" s="7">
        <v>1.059999942779541</v>
      </c>
    </row>
    <row r="3439" spans="1:6" x14ac:dyDescent="0.3">
      <c r="A3439" s="1">
        <v>1511</v>
      </c>
      <c r="B3439" s="1" t="s">
        <v>3452</v>
      </c>
      <c r="C3439" s="6" t="s">
        <v>2522</v>
      </c>
      <c r="D3439" s="1" t="s">
        <v>1940</v>
      </c>
      <c r="E3439" s="7">
        <v>0.93999999761581421</v>
      </c>
      <c r="F3439" s="7">
        <v>1.059999942779541</v>
      </c>
    </row>
    <row r="3440" spans="1:6" x14ac:dyDescent="0.3">
      <c r="A3440" s="1">
        <v>1512</v>
      </c>
      <c r="B3440" s="1" t="s">
        <v>3453</v>
      </c>
      <c r="C3440" s="6" t="s">
        <v>2522</v>
      </c>
      <c r="D3440" s="1" t="s">
        <v>1940</v>
      </c>
      <c r="E3440" s="7">
        <v>0.93999999761581421</v>
      </c>
      <c r="F3440" s="7">
        <v>1.059999942779541</v>
      </c>
    </row>
    <row r="3441" spans="1:6" x14ac:dyDescent="0.3">
      <c r="A3441" s="1">
        <v>1513</v>
      </c>
      <c r="B3441" s="1" t="s">
        <v>3454</v>
      </c>
      <c r="C3441" s="6" t="s">
        <v>2522</v>
      </c>
      <c r="D3441" s="1" t="s">
        <v>1940</v>
      </c>
      <c r="E3441" s="7">
        <v>0.93999999761581421</v>
      </c>
      <c r="F3441" s="7">
        <v>1.059999942779541</v>
      </c>
    </row>
    <row r="3442" spans="1:6" x14ac:dyDescent="0.3">
      <c r="A3442" s="1">
        <v>1514</v>
      </c>
      <c r="B3442" s="1" t="s">
        <v>3455</v>
      </c>
      <c r="C3442" s="6" t="s">
        <v>2522</v>
      </c>
      <c r="D3442" s="1" t="s">
        <v>1940</v>
      </c>
      <c r="E3442" s="7">
        <v>0.93999999761581421</v>
      </c>
      <c r="F3442" s="7">
        <v>1.059999942779541</v>
      </c>
    </row>
    <row r="3443" spans="1:6" x14ac:dyDescent="0.3">
      <c r="A3443" s="1">
        <v>1515</v>
      </c>
      <c r="B3443" s="1" t="s">
        <v>3456</v>
      </c>
      <c r="C3443" s="6" t="s">
        <v>2522</v>
      </c>
      <c r="D3443" s="1" t="s">
        <v>1940</v>
      </c>
      <c r="E3443" s="7">
        <v>0.93999999761581421</v>
      </c>
      <c r="F3443" s="7">
        <v>1.059999942779541</v>
      </c>
    </row>
    <row r="3444" spans="1:6" x14ac:dyDescent="0.3">
      <c r="A3444" s="1">
        <v>1516</v>
      </c>
      <c r="B3444" s="1" t="s">
        <v>3457</v>
      </c>
      <c r="C3444" s="6" t="s">
        <v>2522</v>
      </c>
      <c r="D3444" s="1" t="s">
        <v>1940</v>
      </c>
      <c r="E3444" s="7">
        <v>0.93999999761581421</v>
      </c>
      <c r="F3444" s="7">
        <v>1.059999942779541</v>
      </c>
    </row>
    <row r="3445" spans="1:6" x14ac:dyDescent="0.3">
      <c r="A3445" s="1">
        <v>1517</v>
      </c>
      <c r="B3445" s="1" t="s">
        <v>3458</v>
      </c>
      <c r="C3445" s="6" t="s">
        <v>2522</v>
      </c>
      <c r="D3445" s="1" t="s">
        <v>1940</v>
      </c>
      <c r="E3445" s="7">
        <v>0.93999999761581421</v>
      </c>
      <c r="F3445" s="7">
        <v>1.059999942779541</v>
      </c>
    </row>
    <row r="3446" spans="1:6" x14ac:dyDescent="0.3">
      <c r="A3446" s="1">
        <v>1518</v>
      </c>
      <c r="B3446" s="1" t="s">
        <v>3459</v>
      </c>
      <c r="C3446" s="6" t="s">
        <v>2522</v>
      </c>
      <c r="D3446" s="1" t="s">
        <v>1940</v>
      </c>
      <c r="E3446" s="7">
        <v>0.93999999761581421</v>
      </c>
      <c r="F3446" s="7">
        <v>1.059999942779541</v>
      </c>
    </row>
    <row r="3447" spans="1:6" x14ac:dyDescent="0.3">
      <c r="A3447" s="1">
        <v>1519</v>
      </c>
      <c r="B3447" s="1" t="s">
        <v>3460</v>
      </c>
      <c r="C3447" s="6" t="s">
        <v>2522</v>
      </c>
      <c r="D3447" s="1" t="s">
        <v>1940</v>
      </c>
      <c r="E3447" s="7">
        <v>0.93999999761581421</v>
      </c>
      <c r="F3447" s="7">
        <v>1.059999942779541</v>
      </c>
    </row>
    <row r="3448" spans="1:6" x14ac:dyDescent="0.3">
      <c r="A3448" s="1">
        <v>1520</v>
      </c>
      <c r="B3448" s="1" t="s">
        <v>3461</v>
      </c>
      <c r="C3448" s="6" t="s">
        <v>2522</v>
      </c>
      <c r="D3448" s="1" t="s">
        <v>1940</v>
      </c>
      <c r="E3448" s="7">
        <v>0.93999999761581421</v>
      </c>
      <c r="F3448" s="7">
        <v>1.059999942779541</v>
      </c>
    </row>
    <row r="3449" spans="1:6" x14ac:dyDescent="0.3">
      <c r="A3449" s="1">
        <v>1521</v>
      </c>
      <c r="B3449" s="1" t="s">
        <v>3462</v>
      </c>
      <c r="C3449" s="6" t="s">
        <v>2522</v>
      </c>
      <c r="D3449" s="1" t="s">
        <v>1940</v>
      </c>
      <c r="E3449" s="7">
        <v>0.93999999761581421</v>
      </c>
      <c r="F3449" s="7">
        <v>1.059999942779541</v>
      </c>
    </row>
    <row r="3450" spans="1:6" x14ac:dyDescent="0.3">
      <c r="A3450" s="1">
        <v>1522</v>
      </c>
      <c r="B3450" s="1" t="s">
        <v>3463</v>
      </c>
      <c r="C3450" s="6" t="s">
        <v>2522</v>
      </c>
      <c r="D3450" s="1" t="s">
        <v>1940</v>
      </c>
      <c r="E3450" s="7">
        <v>0.93999999761581421</v>
      </c>
      <c r="F3450" s="7">
        <v>1.059999942779541</v>
      </c>
    </row>
    <row r="3451" spans="1:6" x14ac:dyDescent="0.3">
      <c r="A3451" s="1">
        <v>1523</v>
      </c>
      <c r="B3451" s="1" t="s">
        <v>3464</v>
      </c>
      <c r="C3451" s="6" t="s">
        <v>2522</v>
      </c>
      <c r="D3451" s="1" t="s">
        <v>1940</v>
      </c>
      <c r="E3451" s="7">
        <v>0.93999999761581421</v>
      </c>
      <c r="F3451" s="7">
        <v>1.059999942779541</v>
      </c>
    </row>
    <row r="3452" spans="1:6" x14ac:dyDescent="0.3">
      <c r="A3452" s="1">
        <v>1524</v>
      </c>
      <c r="B3452" s="1" t="s">
        <v>3465</v>
      </c>
      <c r="C3452" s="6" t="s">
        <v>2522</v>
      </c>
      <c r="D3452" s="1" t="s">
        <v>1940</v>
      </c>
      <c r="E3452" s="7">
        <v>0.93999999761581421</v>
      </c>
      <c r="F3452" s="7">
        <v>1.059999942779541</v>
      </c>
    </row>
    <row r="3453" spans="1:6" x14ac:dyDescent="0.3">
      <c r="A3453" s="1">
        <v>1525</v>
      </c>
      <c r="B3453" s="1" t="s">
        <v>3466</v>
      </c>
      <c r="C3453" s="6" t="s">
        <v>2522</v>
      </c>
      <c r="D3453" s="1" t="s">
        <v>1940</v>
      </c>
      <c r="E3453" s="7">
        <v>0.93999999761581421</v>
      </c>
      <c r="F3453" s="7">
        <v>1.059999942779541</v>
      </c>
    </row>
    <row r="3454" spans="1:6" x14ac:dyDescent="0.3">
      <c r="A3454" s="1">
        <v>1526</v>
      </c>
      <c r="B3454" s="1" t="s">
        <v>3467</v>
      </c>
      <c r="C3454" s="6" t="s">
        <v>2522</v>
      </c>
      <c r="D3454" s="1" t="s">
        <v>1940</v>
      </c>
      <c r="E3454" s="7">
        <v>0.93999999761581421</v>
      </c>
      <c r="F3454" s="7">
        <v>1.059999942779541</v>
      </c>
    </row>
    <row r="3455" spans="1:6" x14ac:dyDescent="0.3">
      <c r="A3455" s="1">
        <v>1527</v>
      </c>
      <c r="B3455" s="1" t="s">
        <v>3468</v>
      </c>
      <c r="C3455" s="6" t="s">
        <v>2522</v>
      </c>
      <c r="D3455" s="1" t="s">
        <v>1940</v>
      </c>
      <c r="E3455" s="7">
        <v>0.93999999761581421</v>
      </c>
      <c r="F3455" s="7">
        <v>1.059999942779541</v>
      </c>
    </row>
    <row r="3456" spans="1:6" x14ac:dyDescent="0.3">
      <c r="A3456" s="1">
        <v>1528</v>
      </c>
      <c r="B3456" s="1" t="s">
        <v>3469</v>
      </c>
      <c r="C3456" s="6" t="s">
        <v>2522</v>
      </c>
      <c r="D3456" s="1" t="s">
        <v>1940</v>
      </c>
      <c r="E3456" s="7">
        <v>0.93999999761581421</v>
      </c>
      <c r="F3456" s="7">
        <v>1.059999942779541</v>
      </c>
    </row>
    <row r="3457" spans="1:6" x14ac:dyDescent="0.3">
      <c r="A3457" s="1">
        <v>1529</v>
      </c>
      <c r="B3457" s="1" t="s">
        <v>3470</v>
      </c>
      <c r="C3457" s="6" t="s">
        <v>2522</v>
      </c>
      <c r="D3457" s="1" t="s">
        <v>1940</v>
      </c>
      <c r="E3457" s="7">
        <v>0.93999999761581421</v>
      </c>
      <c r="F3457" s="7">
        <v>1.059999942779541</v>
      </c>
    </row>
    <row r="3458" spans="1:6" x14ac:dyDescent="0.3">
      <c r="A3458" s="1">
        <v>1530</v>
      </c>
      <c r="B3458" s="1" t="s">
        <v>3471</v>
      </c>
      <c r="C3458" s="6" t="s">
        <v>2522</v>
      </c>
      <c r="D3458" s="1" t="s">
        <v>1940</v>
      </c>
      <c r="E3458" s="7">
        <v>0.93999999761581421</v>
      </c>
      <c r="F3458" s="7">
        <v>1.059999942779541</v>
      </c>
    </row>
    <row r="3459" spans="1:6" x14ac:dyDescent="0.3">
      <c r="A3459" s="1">
        <v>1531</v>
      </c>
      <c r="B3459" s="1" t="s">
        <v>3472</v>
      </c>
      <c r="C3459" s="6" t="s">
        <v>2522</v>
      </c>
      <c r="D3459" s="1" t="s">
        <v>1940</v>
      </c>
      <c r="E3459" s="7">
        <v>0.93999999761581421</v>
      </c>
      <c r="F3459" s="7">
        <v>1.059999942779541</v>
      </c>
    </row>
    <row r="3460" spans="1:6" x14ac:dyDescent="0.3">
      <c r="A3460" s="1">
        <v>1532</v>
      </c>
      <c r="B3460" s="1" t="s">
        <v>3473</v>
      </c>
      <c r="C3460" s="6" t="s">
        <v>2522</v>
      </c>
      <c r="D3460" s="1" t="s">
        <v>1940</v>
      </c>
      <c r="E3460" s="7">
        <v>0.93999999761581421</v>
      </c>
      <c r="F3460" s="7">
        <v>1.059999942779541</v>
      </c>
    </row>
    <row r="3461" spans="1:6" x14ac:dyDescent="0.3">
      <c r="A3461" s="1">
        <v>1533</v>
      </c>
      <c r="B3461" s="1" t="s">
        <v>3474</v>
      </c>
      <c r="C3461" s="6" t="s">
        <v>2522</v>
      </c>
      <c r="D3461" s="1" t="s">
        <v>1940</v>
      </c>
      <c r="E3461" s="7">
        <v>0.93999999761581421</v>
      </c>
      <c r="F3461" s="7">
        <v>1.059999942779541</v>
      </c>
    </row>
    <row r="3462" spans="1:6" x14ac:dyDescent="0.3">
      <c r="A3462" s="1">
        <v>1534</v>
      </c>
      <c r="B3462" s="1" t="s">
        <v>3475</v>
      </c>
      <c r="C3462" s="6" t="s">
        <v>2522</v>
      </c>
      <c r="D3462" s="1" t="s">
        <v>1940</v>
      </c>
      <c r="E3462" s="7">
        <v>0.93999999761581421</v>
      </c>
      <c r="F3462" s="7">
        <v>1.059999942779541</v>
      </c>
    </row>
    <row r="3463" spans="1:6" x14ac:dyDescent="0.3">
      <c r="A3463" s="1">
        <v>1535</v>
      </c>
      <c r="B3463" s="1" t="s">
        <v>3476</v>
      </c>
      <c r="C3463" s="6" t="s">
        <v>2522</v>
      </c>
      <c r="D3463" s="1" t="s">
        <v>1940</v>
      </c>
      <c r="E3463" s="7">
        <v>0.93999999761581421</v>
      </c>
      <c r="F3463" s="7">
        <v>1.059999942779541</v>
      </c>
    </row>
    <row r="3464" spans="1:6" x14ac:dyDescent="0.3">
      <c r="A3464" s="1">
        <v>1536</v>
      </c>
      <c r="B3464" s="1" t="s">
        <v>3477</v>
      </c>
      <c r="C3464" s="6" t="s">
        <v>2522</v>
      </c>
      <c r="D3464" s="1" t="s">
        <v>1940</v>
      </c>
      <c r="E3464" s="7">
        <v>0.93999999761581421</v>
      </c>
      <c r="F3464" s="7">
        <v>1.059999942779541</v>
      </c>
    </row>
    <row r="3465" spans="1:6" x14ac:dyDescent="0.3">
      <c r="A3465" s="1">
        <v>1537</v>
      </c>
      <c r="B3465" s="1" t="s">
        <v>3478</v>
      </c>
      <c r="C3465" s="6" t="s">
        <v>2522</v>
      </c>
      <c r="D3465" s="1" t="s">
        <v>1940</v>
      </c>
      <c r="E3465" s="7">
        <v>0.93999999761581421</v>
      </c>
      <c r="F3465" s="7">
        <v>1.059999942779541</v>
      </c>
    </row>
    <row r="3466" spans="1:6" x14ac:dyDescent="0.3">
      <c r="A3466" s="1">
        <v>1538</v>
      </c>
      <c r="B3466" s="1" t="s">
        <v>3479</v>
      </c>
      <c r="C3466" s="6" t="s">
        <v>2522</v>
      </c>
      <c r="D3466" s="1" t="s">
        <v>1940</v>
      </c>
      <c r="E3466" s="7">
        <v>0.93999999761581421</v>
      </c>
      <c r="F3466" s="7">
        <v>1.059999942779541</v>
      </c>
    </row>
    <row r="3467" spans="1:6" x14ac:dyDescent="0.3">
      <c r="A3467" s="1">
        <v>1539</v>
      </c>
      <c r="B3467" s="1" t="s">
        <v>3480</v>
      </c>
      <c r="C3467" s="6" t="s">
        <v>2522</v>
      </c>
      <c r="D3467" s="1" t="s">
        <v>1940</v>
      </c>
      <c r="E3467" s="7">
        <v>0.93999999761581421</v>
      </c>
      <c r="F3467" s="7">
        <v>1.059999942779541</v>
      </c>
    </row>
    <row r="3468" spans="1:6" x14ac:dyDescent="0.3">
      <c r="A3468" s="1">
        <v>1540</v>
      </c>
      <c r="B3468" s="1" t="s">
        <v>3481</v>
      </c>
      <c r="C3468" s="6" t="s">
        <v>2522</v>
      </c>
      <c r="D3468" s="1" t="s">
        <v>1940</v>
      </c>
      <c r="E3468" s="7">
        <v>0.93999999761581421</v>
      </c>
      <c r="F3468" s="7">
        <v>1.059999942779541</v>
      </c>
    </row>
    <row r="3469" spans="1:6" x14ac:dyDescent="0.3">
      <c r="A3469" s="1">
        <v>1541</v>
      </c>
      <c r="B3469" s="1" t="s">
        <v>3482</v>
      </c>
      <c r="C3469" s="6" t="s">
        <v>2522</v>
      </c>
      <c r="D3469" s="1" t="s">
        <v>1940</v>
      </c>
      <c r="E3469" s="7">
        <v>0.93999999761581421</v>
      </c>
      <c r="F3469" s="7">
        <v>1.059999942779541</v>
      </c>
    </row>
    <row r="3470" spans="1:6" x14ac:dyDescent="0.3">
      <c r="A3470" s="1">
        <v>1542</v>
      </c>
      <c r="B3470" s="1" t="s">
        <v>3483</v>
      </c>
      <c r="C3470" s="6" t="s">
        <v>2522</v>
      </c>
      <c r="D3470" s="1" t="s">
        <v>1940</v>
      </c>
      <c r="E3470" s="7">
        <v>0.93999999761581421</v>
      </c>
      <c r="F3470" s="7">
        <v>1.059999942779541</v>
      </c>
    </row>
    <row r="3471" spans="1:6" x14ac:dyDescent="0.3">
      <c r="A3471" s="1">
        <v>1543</v>
      </c>
      <c r="B3471" s="1" t="s">
        <v>3484</v>
      </c>
      <c r="C3471" s="6" t="s">
        <v>2522</v>
      </c>
      <c r="D3471" s="1" t="s">
        <v>1940</v>
      </c>
      <c r="E3471" s="7">
        <v>0.93999999761581421</v>
      </c>
      <c r="F3471" s="7">
        <v>1.059999942779541</v>
      </c>
    </row>
    <row r="3472" spans="1:6" x14ac:dyDescent="0.3">
      <c r="A3472" s="1">
        <v>1544</v>
      </c>
      <c r="B3472" s="1" t="s">
        <v>3485</v>
      </c>
      <c r="C3472" s="6" t="s">
        <v>2522</v>
      </c>
      <c r="D3472" s="1" t="s">
        <v>1940</v>
      </c>
      <c r="E3472" s="7">
        <v>0.93999999761581421</v>
      </c>
      <c r="F3472" s="7">
        <v>1.059999942779541</v>
      </c>
    </row>
    <row r="3473" spans="1:6" x14ac:dyDescent="0.3">
      <c r="A3473" s="1">
        <v>1545</v>
      </c>
      <c r="B3473" s="1" t="s">
        <v>3486</v>
      </c>
      <c r="C3473" s="6" t="s">
        <v>2522</v>
      </c>
      <c r="D3473" s="1" t="s">
        <v>1940</v>
      </c>
      <c r="E3473" s="7">
        <v>0.93999999761581421</v>
      </c>
      <c r="F3473" s="7">
        <v>1.059999942779541</v>
      </c>
    </row>
    <row r="3474" spans="1:6" x14ac:dyDescent="0.3">
      <c r="A3474" s="1">
        <v>1546</v>
      </c>
      <c r="B3474" s="1" t="s">
        <v>3487</v>
      </c>
      <c r="C3474" s="6" t="s">
        <v>2522</v>
      </c>
      <c r="D3474" s="1" t="s">
        <v>1940</v>
      </c>
      <c r="E3474" s="7">
        <v>0.93999999761581421</v>
      </c>
      <c r="F3474" s="7">
        <v>1.059999942779541</v>
      </c>
    </row>
    <row r="3475" spans="1:6" x14ac:dyDescent="0.3">
      <c r="A3475" s="1">
        <v>1547</v>
      </c>
      <c r="B3475" s="1" t="s">
        <v>3488</v>
      </c>
      <c r="C3475" s="6" t="s">
        <v>2522</v>
      </c>
      <c r="D3475" s="1" t="s">
        <v>1940</v>
      </c>
      <c r="E3475" s="7">
        <v>0.93999999761581421</v>
      </c>
      <c r="F3475" s="7">
        <v>1.059999942779541</v>
      </c>
    </row>
    <row r="3476" spans="1:6" x14ac:dyDescent="0.3">
      <c r="A3476" s="1">
        <v>1548</v>
      </c>
      <c r="B3476" s="1" t="s">
        <v>3489</v>
      </c>
      <c r="C3476" s="6" t="s">
        <v>2522</v>
      </c>
      <c r="D3476" s="1" t="s">
        <v>1940</v>
      </c>
      <c r="E3476" s="7">
        <v>0.93999999761581421</v>
      </c>
      <c r="F3476" s="7">
        <v>1.059999942779541</v>
      </c>
    </row>
    <row r="3477" spans="1:6" x14ac:dyDescent="0.3">
      <c r="A3477" s="1">
        <v>1549</v>
      </c>
      <c r="B3477" s="1" t="s">
        <v>3490</v>
      </c>
      <c r="C3477" s="6" t="s">
        <v>2522</v>
      </c>
      <c r="D3477" s="1" t="s">
        <v>1940</v>
      </c>
      <c r="E3477" s="7">
        <v>0.93999999761581421</v>
      </c>
      <c r="F3477" s="7">
        <v>1.059999942779541</v>
      </c>
    </row>
    <row r="3478" spans="1:6" x14ac:dyDescent="0.3">
      <c r="A3478" s="1">
        <v>1550</v>
      </c>
      <c r="B3478" s="1" t="s">
        <v>3491</v>
      </c>
      <c r="C3478" s="6" t="s">
        <v>2522</v>
      </c>
      <c r="D3478" s="1" t="s">
        <v>1940</v>
      </c>
      <c r="E3478" s="7">
        <v>0.93999999761581421</v>
      </c>
      <c r="F3478" s="7">
        <v>1.059999942779541</v>
      </c>
    </row>
    <row r="3479" spans="1:6" x14ac:dyDescent="0.3">
      <c r="A3479" s="1">
        <v>1551</v>
      </c>
      <c r="B3479" s="1" t="s">
        <v>3492</v>
      </c>
      <c r="C3479" s="6" t="s">
        <v>2522</v>
      </c>
      <c r="D3479" s="1" t="s">
        <v>1940</v>
      </c>
      <c r="E3479" s="7">
        <v>0.93999999761581421</v>
      </c>
      <c r="F3479" s="7">
        <v>1.059999942779541</v>
      </c>
    </row>
    <row r="3480" spans="1:6" x14ac:dyDescent="0.3">
      <c r="A3480" s="1">
        <v>1552</v>
      </c>
      <c r="B3480" s="1" t="s">
        <v>3493</v>
      </c>
      <c r="C3480" s="6" t="s">
        <v>2522</v>
      </c>
      <c r="D3480" s="1" t="s">
        <v>1940</v>
      </c>
      <c r="E3480" s="7">
        <v>0.93999999761581421</v>
      </c>
      <c r="F3480" s="7">
        <v>1.059999942779541</v>
      </c>
    </row>
    <row r="3481" spans="1:6" x14ac:dyDescent="0.3">
      <c r="A3481" s="1">
        <v>1553</v>
      </c>
      <c r="B3481" s="1" t="s">
        <v>3494</v>
      </c>
      <c r="C3481" s="6" t="s">
        <v>2522</v>
      </c>
      <c r="D3481" s="1" t="s">
        <v>1940</v>
      </c>
      <c r="E3481" s="7">
        <v>0.93999999761581421</v>
      </c>
      <c r="F3481" s="7">
        <v>1.059999942779541</v>
      </c>
    </row>
    <row r="3482" spans="1:6" x14ac:dyDescent="0.3">
      <c r="A3482" s="1">
        <v>1554</v>
      </c>
      <c r="B3482" s="1" t="s">
        <v>3495</v>
      </c>
      <c r="C3482" s="6" t="s">
        <v>2522</v>
      </c>
      <c r="D3482" s="1" t="s">
        <v>1940</v>
      </c>
      <c r="E3482" s="7">
        <v>0.93999999761581421</v>
      </c>
      <c r="F3482" s="7">
        <v>1.059999942779541</v>
      </c>
    </row>
    <row r="3483" spans="1:6" x14ac:dyDescent="0.3">
      <c r="A3483" s="1">
        <v>1555</v>
      </c>
      <c r="B3483" s="1" t="s">
        <v>3496</v>
      </c>
      <c r="C3483" s="6" t="s">
        <v>2522</v>
      </c>
      <c r="D3483" s="1" t="s">
        <v>1940</v>
      </c>
      <c r="E3483" s="7">
        <v>0.93999999761581421</v>
      </c>
      <c r="F3483" s="7">
        <v>1.059999942779541</v>
      </c>
    </row>
    <row r="3484" spans="1:6" x14ac:dyDescent="0.3">
      <c r="A3484" s="1">
        <v>1556</v>
      </c>
      <c r="B3484" s="1" t="s">
        <v>3497</v>
      </c>
      <c r="C3484" s="6" t="s">
        <v>2522</v>
      </c>
      <c r="D3484" s="1" t="s">
        <v>1940</v>
      </c>
      <c r="E3484" s="7">
        <v>0.93999999761581421</v>
      </c>
      <c r="F3484" s="7">
        <v>1.059999942779541</v>
      </c>
    </row>
    <row r="3485" spans="1:6" x14ac:dyDescent="0.3">
      <c r="A3485" s="1">
        <v>1557</v>
      </c>
      <c r="B3485" s="1" t="s">
        <v>3498</v>
      </c>
      <c r="C3485" s="6" t="s">
        <v>2522</v>
      </c>
      <c r="D3485" s="1" t="s">
        <v>1940</v>
      </c>
      <c r="E3485" s="7">
        <v>0.93999999761581421</v>
      </c>
      <c r="F3485" s="7">
        <v>1.059999942779541</v>
      </c>
    </row>
    <row r="3486" spans="1:6" x14ac:dyDescent="0.3">
      <c r="A3486" s="1">
        <v>1558</v>
      </c>
      <c r="B3486" s="1" t="s">
        <v>3499</v>
      </c>
      <c r="C3486" s="6" t="s">
        <v>2522</v>
      </c>
      <c r="D3486" s="1" t="s">
        <v>1940</v>
      </c>
      <c r="E3486" s="7">
        <v>0.93999999761581421</v>
      </c>
      <c r="F3486" s="7">
        <v>1.059999942779541</v>
      </c>
    </row>
    <row r="3487" spans="1:6" x14ac:dyDescent="0.3">
      <c r="A3487" s="1">
        <v>1559</v>
      </c>
      <c r="B3487" s="1" t="s">
        <v>3500</v>
      </c>
      <c r="C3487" s="6" t="s">
        <v>2522</v>
      </c>
      <c r="D3487" s="1" t="s">
        <v>1940</v>
      </c>
      <c r="E3487" s="7">
        <v>0.93999999761581421</v>
      </c>
      <c r="F3487" s="7">
        <v>1.059999942779541</v>
      </c>
    </row>
    <row r="3488" spans="1:6" x14ac:dyDescent="0.3">
      <c r="A3488" s="1">
        <v>1560</v>
      </c>
      <c r="B3488" s="1" t="s">
        <v>3501</v>
      </c>
      <c r="C3488" s="6" t="s">
        <v>2522</v>
      </c>
      <c r="D3488" s="1" t="s">
        <v>1940</v>
      </c>
      <c r="E3488" s="7">
        <v>0.93999999761581421</v>
      </c>
      <c r="F3488" s="7">
        <v>1.059999942779541</v>
      </c>
    </row>
    <row r="3489" spans="1:6" x14ac:dyDescent="0.3">
      <c r="A3489" s="1">
        <v>1561</v>
      </c>
      <c r="B3489" s="1" t="s">
        <v>3502</v>
      </c>
      <c r="C3489" s="6" t="s">
        <v>2522</v>
      </c>
      <c r="D3489" s="1" t="s">
        <v>1940</v>
      </c>
      <c r="E3489" s="7">
        <v>0.93999999761581421</v>
      </c>
      <c r="F3489" s="7">
        <v>1.059999942779541</v>
      </c>
    </row>
    <row r="3490" spans="1:6" x14ac:dyDescent="0.3">
      <c r="A3490" s="1">
        <v>1562</v>
      </c>
      <c r="B3490" s="1" t="s">
        <v>3503</v>
      </c>
      <c r="C3490" s="6" t="s">
        <v>2522</v>
      </c>
      <c r="D3490" s="1" t="s">
        <v>1940</v>
      </c>
      <c r="E3490" s="7">
        <v>0.93999999761581421</v>
      </c>
      <c r="F3490" s="7">
        <v>1.059999942779541</v>
      </c>
    </row>
    <row r="3491" spans="1:6" x14ac:dyDescent="0.3">
      <c r="A3491" s="1">
        <v>1563</v>
      </c>
      <c r="B3491" s="1" t="s">
        <v>3504</v>
      </c>
      <c r="C3491" s="6" t="s">
        <v>2522</v>
      </c>
      <c r="D3491" s="1" t="s">
        <v>1940</v>
      </c>
      <c r="E3491" s="7">
        <v>0.93999999761581421</v>
      </c>
      <c r="F3491" s="7">
        <v>1.059999942779541</v>
      </c>
    </row>
    <row r="3492" spans="1:6" x14ac:dyDescent="0.3">
      <c r="A3492" s="1">
        <v>1564</v>
      </c>
      <c r="B3492" s="1" t="s">
        <v>3505</v>
      </c>
      <c r="C3492" s="6" t="s">
        <v>2522</v>
      </c>
      <c r="D3492" s="1" t="s">
        <v>1940</v>
      </c>
      <c r="E3492" s="7">
        <v>0.93999999761581421</v>
      </c>
      <c r="F3492" s="7">
        <v>1.059999942779541</v>
      </c>
    </row>
    <row r="3493" spans="1:6" x14ac:dyDescent="0.3">
      <c r="A3493" s="1">
        <v>1565</v>
      </c>
      <c r="B3493" s="1" t="s">
        <v>3506</v>
      </c>
      <c r="C3493" s="6" t="s">
        <v>2522</v>
      </c>
      <c r="D3493" s="1" t="s">
        <v>1940</v>
      </c>
      <c r="E3493" s="7">
        <v>0.93999999761581421</v>
      </c>
      <c r="F3493" s="7">
        <v>1.059999942779541</v>
      </c>
    </row>
    <row r="3494" spans="1:6" x14ac:dyDescent="0.3">
      <c r="A3494" s="1">
        <v>1566</v>
      </c>
      <c r="B3494" s="1" t="s">
        <v>3507</v>
      </c>
      <c r="C3494" s="6" t="s">
        <v>2522</v>
      </c>
      <c r="D3494" s="1" t="s">
        <v>1940</v>
      </c>
      <c r="E3494" s="7">
        <v>0.93999999761581421</v>
      </c>
      <c r="F3494" s="7">
        <v>1.059999942779541</v>
      </c>
    </row>
    <row r="3495" spans="1:6" x14ac:dyDescent="0.3">
      <c r="A3495" s="1">
        <v>1567</v>
      </c>
      <c r="B3495" s="1" t="s">
        <v>3508</v>
      </c>
      <c r="C3495" s="6" t="s">
        <v>2522</v>
      </c>
      <c r="D3495" s="1" t="s">
        <v>1940</v>
      </c>
      <c r="E3495" s="7">
        <v>0.93999999761581421</v>
      </c>
      <c r="F3495" s="7">
        <v>1.059999942779541</v>
      </c>
    </row>
    <row r="3496" spans="1:6" x14ac:dyDescent="0.3">
      <c r="A3496" s="1">
        <v>1568</v>
      </c>
      <c r="B3496" s="1" t="s">
        <v>3509</v>
      </c>
      <c r="C3496" s="6" t="s">
        <v>2522</v>
      </c>
      <c r="D3496" s="1" t="s">
        <v>1940</v>
      </c>
      <c r="E3496" s="7">
        <v>0.93999999761581421</v>
      </c>
      <c r="F3496" s="7">
        <v>1.059999942779541</v>
      </c>
    </row>
    <row r="3497" spans="1:6" x14ac:dyDescent="0.3">
      <c r="A3497" s="1">
        <v>1569</v>
      </c>
      <c r="B3497" s="1" t="s">
        <v>3510</v>
      </c>
      <c r="C3497" s="6" t="s">
        <v>2522</v>
      </c>
      <c r="D3497" s="1" t="s">
        <v>1940</v>
      </c>
      <c r="E3497" s="7">
        <v>0.93999999761581421</v>
      </c>
      <c r="F3497" s="7">
        <v>1.059999942779541</v>
      </c>
    </row>
    <row r="3498" spans="1:6" x14ac:dyDescent="0.3">
      <c r="A3498" s="1">
        <v>1570</v>
      </c>
      <c r="B3498" s="1" t="s">
        <v>3511</v>
      </c>
      <c r="C3498" s="6" t="s">
        <v>2522</v>
      </c>
      <c r="D3498" s="1" t="s">
        <v>1940</v>
      </c>
      <c r="E3498" s="7">
        <v>0.93999999761581421</v>
      </c>
      <c r="F3498" s="7">
        <v>1.059999942779541</v>
      </c>
    </row>
    <row r="3499" spans="1:6" x14ac:dyDescent="0.3">
      <c r="A3499" s="1">
        <v>1571</v>
      </c>
      <c r="B3499" s="1" t="s">
        <v>3512</v>
      </c>
      <c r="C3499" s="6" t="s">
        <v>2522</v>
      </c>
      <c r="D3499" s="1" t="s">
        <v>1940</v>
      </c>
      <c r="E3499" s="7">
        <v>0.93999999761581421</v>
      </c>
      <c r="F3499" s="7">
        <v>1.059999942779541</v>
      </c>
    </row>
    <row r="3500" spans="1:6" x14ac:dyDescent="0.3">
      <c r="A3500" s="1">
        <v>1572</v>
      </c>
      <c r="B3500" s="1" t="s">
        <v>3513</v>
      </c>
      <c r="C3500" s="6" t="s">
        <v>2522</v>
      </c>
      <c r="D3500" s="1" t="s">
        <v>1940</v>
      </c>
      <c r="E3500" s="7">
        <v>0.93999999761581421</v>
      </c>
      <c r="F3500" s="7">
        <v>1.059999942779541</v>
      </c>
    </row>
    <row r="3501" spans="1:6" x14ac:dyDescent="0.3">
      <c r="A3501" s="1">
        <v>1573</v>
      </c>
      <c r="B3501" s="1" t="s">
        <v>3514</v>
      </c>
      <c r="C3501" s="6" t="s">
        <v>2522</v>
      </c>
      <c r="D3501" s="1" t="s">
        <v>1940</v>
      </c>
      <c r="E3501" s="7">
        <v>0.93999999761581421</v>
      </c>
      <c r="F3501" s="7">
        <v>1.059999942779541</v>
      </c>
    </row>
    <row r="3502" spans="1:6" x14ac:dyDescent="0.3">
      <c r="A3502" s="1">
        <v>1574</v>
      </c>
      <c r="B3502" s="1" t="s">
        <v>3515</v>
      </c>
      <c r="C3502" s="6" t="s">
        <v>2522</v>
      </c>
      <c r="D3502" s="1" t="s">
        <v>1940</v>
      </c>
      <c r="E3502" s="7">
        <v>0.93999999761581421</v>
      </c>
      <c r="F3502" s="7">
        <v>1.059999942779541</v>
      </c>
    </row>
    <row r="3503" spans="1:6" x14ac:dyDescent="0.3">
      <c r="A3503" s="1">
        <v>1575</v>
      </c>
      <c r="B3503" s="1" t="s">
        <v>3516</v>
      </c>
      <c r="C3503" s="6" t="s">
        <v>2522</v>
      </c>
      <c r="D3503" s="1" t="s">
        <v>1940</v>
      </c>
      <c r="E3503" s="7">
        <v>0.93999999761581421</v>
      </c>
      <c r="F3503" s="7">
        <v>1.059999942779541</v>
      </c>
    </row>
    <row r="3505" spans="1:1" ht="16.2" x14ac:dyDescent="0.35">
      <c r="A3505" s="4" t="s">
        <v>3517</v>
      </c>
    </row>
    <row r="3506" spans="1:1" x14ac:dyDescent="0.3">
      <c r="A3506" s="5" t="s">
        <v>3518</v>
      </c>
    </row>
    <row r="3507" spans="1:1" x14ac:dyDescent="0.3">
      <c r="A3507" s="5" t="s">
        <v>3519</v>
      </c>
    </row>
    <row r="3508" spans="1:1" x14ac:dyDescent="0.3">
      <c r="A3508" s="1" t="s">
        <v>3520</v>
      </c>
    </row>
    <row r="3509" spans="1:1" x14ac:dyDescent="0.3">
      <c r="A3509" s="1" t="s">
        <v>3521</v>
      </c>
    </row>
    <row r="3510" spans="1:1" x14ac:dyDescent="0.3">
      <c r="A3510" s="1" t="s">
        <v>3522</v>
      </c>
    </row>
    <row r="3511" spans="1:1" x14ac:dyDescent="0.3">
      <c r="A3511" s="1" t="s">
        <v>3523</v>
      </c>
    </row>
    <row r="3512" spans="1:1" x14ac:dyDescent="0.3">
      <c r="A3512" s="1" t="s">
        <v>3524</v>
      </c>
    </row>
    <row r="3513" spans="1:1" x14ac:dyDescent="0.3">
      <c r="A3513" s="1" t="s">
        <v>3525</v>
      </c>
    </row>
    <row r="3514" spans="1:1" x14ac:dyDescent="0.3">
      <c r="A3514" s="1" t="s">
        <v>3526</v>
      </c>
    </row>
    <row r="3515" spans="1:1" x14ac:dyDescent="0.3">
      <c r="A3515" s="1" t="s">
        <v>3527</v>
      </c>
    </row>
    <row r="3516" spans="1:1" x14ac:dyDescent="0.3">
      <c r="A3516" s="1" t="s">
        <v>3528</v>
      </c>
    </row>
    <row r="3517" spans="1:1" x14ac:dyDescent="0.3">
      <c r="A3517" s="1" t="s">
        <v>3529</v>
      </c>
    </row>
    <row r="3518" spans="1:1" x14ac:dyDescent="0.3">
      <c r="A3518" s="1" t="s">
        <v>3530</v>
      </c>
    </row>
    <row r="3519" spans="1:1" x14ac:dyDescent="0.3">
      <c r="A3519" s="1" t="s">
        <v>3531</v>
      </c>
    </row>
    <row r="3520" spans="1:1" x14ac:dyDescent="0.3">
      <c r="A3520" s="1" t="s">
        <v>3532</v>
      </c>
    </row>
    <row r="3521" spans="1:1" x14ac:dyDescent="0.3">
      <c r="A3521" s="1" t="s">
        <v>3533</v>
      </c>
    </row>
    <row r="3522" spans="1:1" x14ac:dyDescent="0.3">
      <c r="A3522" s="1" t="s">
        <v>3534</v>
      </c>
    </row>
    <row r="3523" spans="1:1" x14ac:dyDescent="0.3">
      <c r="A3523" s="1" t="s">
        <v>3535</v>
      </c>
    </row>
    <row r="3524" spans="1:1" x14ac:dyDescent="0.3">
      <c r="A3524" s="1" t="s">
        <v>3536</v>
      </c>
    </row>
    <row r="3525" spans="1:1" x14ac:dyDescent="0.3">
      <c r="A3525" s="1" t="s">
        <v>3537</v>
      </c>
    </row>
    <row r="3526" spans="1:1" x14ac:dyDescent="0.3">
      <c r="A3526" s="1" t="s">
        <v>3538</v>
      </c>
    </row>
    <row r="3527" spans="1:1" x14ac:dyDescent="0.3">
      <c r="A3527" s="1" t="s">
        <v>3539</v>
      </c>
    </row>
    <row r="3528" spans="1:1" x14ac:dyDescent="0.3">
      <c r="A3528" s="1" t="s">
        <v>3540</v>
      </c>
    </row>
    <row r="3529" spans="1:1" x14ac:dyDescent="0.3">
      <c r="A3529" s="1" t="s">
        <v>3541</v>
      </c>
    </row>
    <row r="3530" spans="1:1" x14ac:dyDescent="0.3">
      <c r="A3530" s="1" t="s">
        <v>3542</v>
      </c>
    </row>
    <row r="3531" spans="1:1" x14ac:dyDescent="0.3">
      <c r="A3531" s="1" t="s">
        <v>3543</v>
      </c>
    </row>
    <row r="3532" spans="1:1" x14ac:dyDescent="0.3">
      <c r="A3532" s="1" t="s">
        <v>3544</v>
      </c>
    </row>
    <row r="3533" spans="1:1" x14ac:dyDescent="0.3">
      <c r="A3533" s="1" t="s">
        <v>3545</v>
      </c>
    </row>
    <row r="3534" spans="1:1" x14ac:dyDescent="0.3">
      <c r="A3534" s="1" t="s">
        <v>3546</v>
      </c>
    </row>
    <row r="3535" spans="1:1" x14ac:dyDescent="0.3">
      <c r="A3535" s="1" t="s">
        <v>3547</v>
      </c>
    </row>
    <row r="3536" spans="1:1" x14ac:dyDescent="0.3">
      <c r="A3536" s="1" t="s">
        <v>3548</v>
      </c>
    </row>
    <row r="3537" spans="1:1" x14ac:dyDescent="0.3">
      <c r="A3537" s="1" t="s">
        <v>3549</v>
      </c>
    </row>
    <row r="3538" spans="1:1" x14ac:dyDescent="0.3">
      <c r="A3538" s="1" t="s">
        <v>3550</v>
      </c>
    </row>
    <row r="3539" spans="1:1" x14ac:dyDescent="0.3">
      <c r="A3539" s="1" t="s">
        <v>3551</v>
      </c>
    </row>
    <row r="3540" spans="1:1" x14ac:dyDescent="0.3">
      <c r="A3540" s="1" t="s">
        <v>3552</v>
      </c>
    </row>
    <row r="3541" spans="1:1" x14ac:dyDescent="0.3">
      <c r="A3541" s="1" t="s">
        <v>3553</v>
      </c>
    </row>
    <row r="3542" spans="1:1" x14ac:dyDescent="0.3">
      <c r="A3542" s="1" t="s">
        <v>3554</v>
      </c>
    </row>
    <row r="3543" spans="1:1" x14ac:dyDescent="0.3">
      <c r="A3543" s="1" t="s">
        <v>3555</v>
      </c>
    </row>
    <row r="3544" spans="1:1" x14ac:dyDescent="0.3">
      <c r="A3544" s="1" t="s">
        <v>3556</v>
      </c>
    </row>
    <row r="3545" spans="1:1" x14ac:dyDescent="0.3">
      <c r="A3545" s="1" t="s">
        <v>3557</v>
      </c>
    </row>
    <row r="3546" spans="1:1" x14ac:dyDescent="0.3">
      <c r="A3546" s="1" t="s">
        <v>3558</v>
      </c>
    </row>
    <row r="3547" spans="1:1" x14ac:dyDescent="0.3">
      <c r="A3547" s="1" t="s">
        <v>3559</v>
      </c>
    </row>
    <row r="3548" spans="1:1" x14ac:dyDescent="0.3">
      <c r="A3548" s="1" t="s">
        <v>3560</v>
      </c>
    </row>
    <row r="3549" spans="1:1" x14ac:dyDescent="0.3">
      <c r="A3549" s="1" t="s">
        <v>3561</v>
      </c>
    </row>
    <row r="3550" spans="1:1" x14ac:dyDescent="0.3">
      <c r="A3550" s="1" t="s">
        <v>3562</v>
      </c>
    </row>
    <row r="3551" spans="1:1" x14ac:dyDescent="0.3">
      <c r="A3551" s="1" t="s">
        <v>3563</v>
      </c>
    </row>
    <row r="3552" spans="1:1" x14ac:dyDescent="0.3">
      <c r="A3552" s="1" t="s">
        <v>3564</v>
      </c>
    </row>
    <row r="3553" spans="1:1" x14ac:dyDescent="0.3">
      <c r="A3553" s="1" t="s">
        <v>3565</v>
      </c>
    </row>
    <row r="3554" spans="1:1" x14ac:dyDescent="0.3">
      <c r="A3554" s="1" t="s">
        <v>3566</v>
      </c>
    </row>
    <row r="3555" spans="1:1" x14ac:dyDescent="0.3">
      <c r="A3555" s="1" t="s">
        <v>3567</v>
      </c>
    </row>
    <row r="3556" spans="1:1" x14ac:dyDescent="0.3">
      <c r="A3556" s="1" t="s">
        <v>3568</v>
      </c>
    </row>
    <row r="3557" spans="1:1" x14ac:dyDescent="0.3">
      <c r="A3557" s="1" t="s">
        <v>3569</v>
      </c>
    </row>
    <row r="3558" spans="1:1" x14ac:dyDescent="0.3">
      <c r="A3558" s="1" t="s">
        <v>3570</v>
      </c>
    </row>
    <row r="3559" spans="1:1" x14ac:dyDescent="0.3">
      <c r="A3559" s="1" t="s">
        <v>3571</v>
      </c>
    </row>
    <row r="3560" spans="1:1" x14ac:dyDescent="0.3">
      <c r="A3560" s="1" t="s">
        <v>3572</v>
      </c>
    </row>
    <row r="3561" spans="1:1" x14ac:dyDescent="0.3">
      <c r="A3561" s="1" t="s">
        <v>3573</v>
      </c>
    </row>
    <row r="3562" spans="1:1" x14ac:dyDescent="0.3">
      <c r="A3562" s="1" t="s">
        <v>3574</v>
      </c>
    </row>
    <row r="3563" spans="1:1" x14ac:dyDescent="0.3">
      <c r="A3563" s="1" t="s">
        <v>3575</v>
      </c>
    </row>
    <row r="3564" spans="1:1" x14ac:dyDescent="0.3">
      <c r="A3564" s="1" t="s">
        <v>3576</v>
      </c>
    </row>
    <row r="3565" spans="1:1" x14ac:dyDescent="0.3">
      <c r="A3565" s="1" t="s">
        <v>3577</v>
      </c>
    </row>
    <row r="3566" spans="1:1" x14ac:dyDescent="0.3">
      <c r="A3566" s="1" t="s">
        <v>3578</v>
      </c>
    </row>
    <row r="3567" spans="1:1" x14ac:dyDescent="0.3">
      <c r="A3567" s="1" t="s">
        <v>3579</v>
      </c>
    </row>
    <row r="3568" spans="1:1" x14ac:dyDescent="0.3">
      <c r="A3568" s="1" t="s">
        <v>3580</v>
      </c>
    </row>
    <row r="3569" spans="1:1" x14ac:dyDescent="0.3">
      <c r="A3569" s="1" t="s">
        <v>3581</v>
      </c>
    </row>
    <row r="3570" spans="1:1" x14ac:dyDescent="0.3">
      <c r="A3570" s="1" t="s">
        <v>3582</v>
      </c>
    </row>
    <row r="3571" spans="1:1" x14ac:dyDescent="0.3">
      <c r="A3571" s="1" t="s">
        <v>3583</v>
      </c>
    </row>
    <row r="3572" spans="1:1" x14ac:dyDescent="0.3">
      <c r="A3572" s="1" t="s">
        <v>3584</v>
      </c>
    </row>
    <row r="3573" spans="1:1" x14ac:dyDescent="0.3">
      <c r="A3573" s="1" t="s">
        <v>3585</v>
      </c>
    </row>
    <row r="3574" spans="1:1" x14ac:dyDescent="0.3">
      <c r="A3574" s="1" t="s">
        <v>3586</v>
      </c>
    </row>
    <row r="3575" spans="1:1" x14ac:dyDescent="0.3">
      <c r="A3575" s="1" t="s">
        <v>3587</v>
      </c>
    </row>
    <row r="3576" spans="1:1" x14ac:dyDescent="0.3">
      <c r="A3576" s="1" t="s">
        <v>3588</v>
      </c>
    </row>
    <row r="3577" spans="1:1" x14ac:dyDescent="0.3">
      <c r="A3577" s="1" t="s">
        <v>3589</v>
      </c>
    </row>
    <row r="3578" spans="1:1" x14ac:dyDescent="0.3">
      <c r="A3578" s="1" t="s">
        <v>3590</v>
      </c>
    </row>
    <row r="3579" spans="1:1" x14ac:dyDescent="0.3">
      <c r="A3579" s="1" t="s">
        <v>3591</v>
      </c>
    </row>
    <row r="3580" spans="1:1" x14ac:dyDescent="0.3">
      <c r="A3580" s="1" t="s">
        <v>3592</v>
      </c>
    </row>
    <row r="3581" spans="1:1" x14ac:dyDescent="0.3">
      <c r="A3581" s="1" t="s">
        <v>3593</v>
      </c>
    </row>
    <row r="3582" spans="1:1" x14ac:dyDescent="0.3">
      <c r="A3582" s="1" t="s">
        <v>3594</v>
      </c>
    </row>
    <row r="3583" spans="1:1" x14ac:dyDescent="0.3">
      <c r="A3583" s="1" t="s">
        <v>3595</v>
      </c>
    </row>
    <row r="3584" spans="1:1" x14ac:dyDescent="0.3">
      <c r="A3584" s="1" t="s">
        <v>3596</v>
      </c>
    </row>
    <row r="3585" spans="1:1" x14ac:dyDescent="0.3">
      <c r="A3585" s="1" t="s">
        <v>3597</v>
      </c>
    </row>
    <row r="3586" spans="1:1" x14ac:dyDescent="0.3">
      <c r="A3586" s="1" t="s">
        <v>3598</v>
      </c>
    </row>
    <row r="3587" spans="1:1" x14ac:dyDescent="0.3">
      <c r="A3587" s="1" t="s">
        <v>3599</v>
      </c>
    </row>
    <row r="3588" spans="1:1" x14ac:dyDescent="0.3">
      <c r="A3588" s="1" t="s">
        <v>3600</v>
      </c>
    </row>
    <row r="3589" spans="1:1" x14ac:dyDescent="0.3">
      <c r="A3589" s="1" t="s">
        <v>3601</v>
      </c>
    </row>
    <row r="3590" spans="1:1" x14ac:dyDescent="0.3">
      <c r="A3590" s="1" t="s">
        <v>3602</v>
      </c>
    </row>
    <row r="3591" spans="1:1" x14ac:dyDescent="0.3">
      <c r="A3591" s="1" t="s">
        <v>3603</v>
      </c>
    </row>
    <row r="3592" spans="1:1" x14ac:dyDescent="0.3">
      <c r="A3592" s="1" t="s">
        <v>3604</v>
      </c>
    </row>
    <row r="3593" spans="1:1" x14ac:dyDescent="0.3">
      <c r="A3593" s="1" t="s">
        <v>3605</v>
      </c>
    </row>
    <row r="3594" spans="1:1" x14ac:dyDescent="0.3">
      <c r="A3594" s="1" t="s">
        <v>3606</v>
      </c>
    </row>
    <row r="3595" spans="1:1" x14ac:dyDescent="0.3">
      <c r="A3595" s="1" t="s">
        <v>3607</v>
      </c>
    </row>
    <row r="3596" spans="1:1" x14ac:dyDescent="0.3">
      <c r="A3596" s="1" t="s">
        <v>3608</v>
      </c>
    </row>
    <row r="3597" spans="1:1" x14ac:dyDescent="0.3">
      <c r="A3597" s="1" t="s">
        <v>3609</v>
      </c>
    </row>
    <row r="3598" spans="1:1" x14ac:dyDescent="0.3">
      <c r="A3598" s="1" t="s">
        <v>3610</v>
      </c>
    </row>
    <row r="3599" spans="1:1" x14ac:dyDescent="0.3">
      <c r="A3599" s="1" t="s">
        <v>3611</v>
      </c>
    </row>
    <row r="3600" spans="1:1" x14ac:dyDescent="0.3">
      <c r="A3600" s="1" t="s">
        <v>3612</v>
      </c>
    </row>
    <row r="3601" spans="1:1" x14ac:dyDescent="0.3">
      <c r="A3601" s="1" t="s">
        <v>3613</v>
      </c>
    </row>
    <row r="3602" spans="1:1" x14ac:dyDescent="0.3">
      <c r="A3602" s="1" t="s">
        <v>3614</v>
      </c>
    </row>
    <row r="3603" spans="1:1" x14ac:dyDescent="0.3">
      <c r="A3603" s="1" t="s">
        <v>3615</v>
      </c>
    </row>
    <row r="3604" spans="1:1" x14ac:dyDescent="0.3">
      <c r="A3604" s="1" t="s">
        <v>3616</v>
      </c>
    </row>
    <row r="3605" spans="1:1" x14ac:dyDescent="0.3">
      <c r="A3605" s="1" t="s">
        <v>3617</v>
      </c>
    </row>
    <row r="3606" spans="1:1" x14ac:dyDescent="0.3">
      <c r="A3606" s="1" t="s">
        <v>3618</v>
      </c>
    </row>
    <row r="3607" spans="1:1" x14ac:dyDescent="0.3">
      <c r="A3607" s="1" t="s">
        <v>3619</v>
      </c>
    </row>
    <row r="3608" spans="1:1" x14ac:dyDescent="0.3">
      <c r="A3608" s="1" t="s">
        <v>3620</v>
      </c>
    </row>
    <row r="3609" spans="1:1" x14ac:dyDescent="0.3">
      <c r="A3609" s="1" t="s">
        <v>3621</v>
      </c>
    </row>
    <row r="3610" spans="1:1" x14ac:dyDescent="0.3">
      <c r="A3610" s="1" t="s">
        <v>3622</v>
      </c>
    </row>
    <row r="3611" spans="1:1" x14ac:dyDescent="0.3">
      <c r="A3611" s="1" t="s">
        <v>3623</v>
      </c>
    </row>
    <row r="3612" spans="1:1" x14ac:dyDescent="0.3">
      <c r="A3612" s="1" t="s">
        <v>3624</v>
      </c>
    </row>
    <row r="3613" spans="1:1" x14ac:dyDescent="0.3">
      <c r="A3613" s="1" t="s">
        <v>3625</v>
      </c>
    </row>
    <row r="3614" spans="1:1" x14ac:dyDescent="0.3">
      <c r="A3614" s="1" t="s">
        <v>3626</v>
      </c>
    </row>
    <row r="3615" spans="1:1" x14ac:dyDescent="0.3">
      <c r="A3615" s="1" t="s">
        <v>3627</v>
      </c>
    </row>
    <row r="3616" spans="1:1" x14ac:dyDescent="0.3">
      <c r="A3616" s="1" t="s">
        <v>3628</v>
      </c>
    </row>
    <row r="3617" spans="1:1" x14ac:dyDescent="0.3">
      <c r="A3617" s="1" t="s">
        <v>3629</v>
      </c>
    </row>
    <row r="3618" spans="1:1" x14ac:dyDescent="0.3">
      <c r="A3618" s="1" t="s">
        <v>3630</v>
      </c>
    </row>
    <row r="3619" spans="1:1" x14ac:dyDescent="0.3">
      <c r="A3619" s="1" t="s">
        <v>3631</v>
      </c>
    </row>
    <row r="3620" spans="1:1" x14ac:dyDescent="0.3">
      <c r="A3620" s="1" t="s">
        <v>3632</v>
      </c>
    </row>
    <row r="3621" spans="1:1" x14ac:dyDescent="0.3">
      <c r="A3621" s="1" t="s">
        <v>3633</v>
      </c>
    </row>
    <row r="3622" spans="1:1" x14ac:dyDescent="0.3">
      <c r="A3622" s="1" t="s">
        <v>3634</v>
      </c>
    </row>
    <row r="3623" spans="1:1" x14ac:dyDescent="0.3">
      <c r="A3623" s="1" t="s">
        <v>3635</v>
      </c>
    </row>
    <row r="3624" spans="1:1" x14ac:dyDescent="0.3">
      <c r="A3624" s="1" t="s">
        <v>3636</v>
      </c>
    </row>
    <row r="3625" spans="1:1" x14ac:dyDescent="0.3">
      <c r="A3625" s="1" t="s">
        <v>3637</v>
      </c>
    </row>
    <row r="3626" spans="1:1" x14ac:dyDescent="0.3">
      <c r="A3626" s="1" t="s">
        <v>3638</v>
      </c>
    </row>
    <row r="3627" spans="1:1" x14ac:dyDescent="0.3">
      <c r="A3627" s="1" t="s">
        <v>3639</v>
      </c>
    </row>
    <row r="3628" spans="1:1" x14ac:dyDescent="0.3">
      <c r="A3628" s="1" t="s">
        <v>3640</v>
      </c>
    </row>
    <row r="3629" spans="1:1" x14ac:dyDescent="0.3">
      <c r="A3629" s="1" t="s">
        <v>3641</v>
      </c>
    </row>
    <row r="3630" spans="1:1" x14ac:dyDescent="0.3">
      <c r="A3630" s="1" t="s">
        <v>3642</v>
      </c>
    </row>
    <row r="3631" spans="1:1" x14ac:dyDescent="0.3">
      <c r="A3631" s="1" t="s">
        <v>3643</v>
      </c>
    </row>
    <row r="3632" spans="1:1" x14ac:dyDescent="0.3">
      <c r="A3632" s="1" t="s">
        <v>3644</v>
      </c>
    </row>
    <row r="3633" spans="1:1" x14ac:dyDescent="0.3">
      <c r="A3633" s="1" t="s">
        <v>3645</v>
      </c>
    </row>
    <row r="3634" spans="1:1" x14ac:dyDescent="0.3">
      <c r="A3634" s="1" t="s">
        <v>3646</v>
      </c>
    </row>
    <row r="3635" spans="1:1" x14ac:dyDescent="0.3">
      <c r="A3635" s="1" t="s">
        <v>3647</v>
      </c>
    </row>
    <row r="3636" spans="1:1" x14ac:dyDescent="0.3">
      <c r="A3636" s="1" t="s">
        <v>3648</v>
      </c>
    </row>
    <row r="3637" spans="1:1" x14ac:dyDescent="0.3">
      <c r="A3637" s="1" t="s">
        <v>3649</v>
      </c>
    </row>
    <row r="3638" spans="1:1" x14ac:dyDescent="0.3">
      <c r="A3638" s="1" t="s">
        <v>3650</v>
      </c>
    </row>
    <row r="3639" spans="1:1" x14ac:dyDescent="0.3">
      <c r="A3639" s="1" t="s">
        <v>3651</v>
      </c>
    </row>
    <row r="3640" spans="1:1" x14ac:dyDescent="0.3">
      <c r="A3640" s="1" t="s">
        <v>3652</v>
      </c>
    </row>
    <row r="3641" spans="1:1" x14ac:dyDescent="0.3">
      <c r="A3641" s="1" t="s">
        <v>3653</v>
      </c>
    </row>
    <row r="3642" spans="1:1" x14ac:dyDescent="0.3">
      <c r="A3642" s="1" t="s">
        <v>3654</v>
      </c>
    </row>
    <row r="3643" spans="1:1" x14ac:dyDescent="0.3">
      <c r="A3643" s="1" t="s">
        <v>3655</v>
      </c>
    </row>
    <row r="3644" spans="1:1" x14ac:dyDescent="0.3">
      <c r="A3644" s="1" t="s">
        <v>3656</v>
      </c>
    </row>
    <row r="3645" spans="1:1" x14ac:dyDescent="0.3">
      <c r="A3645" s="1" t="s">
        <v>3657</v>
      </c>
    </row>
    <row r="3646" spans="1:1" x14ac:dyDescent="0.3">
      <c r="A3646" s="1" t="s">
        <v>3658</v>
      </c>
    </row>
    <row r="3647" spans="1:1" x14ac:dyDescent="0.3">
      <c r="A3647" s="1" t="s">
        <v>3659</v>
      </c>
    </row>
    <row r="3648" spans="1:1" x14ac:dyDescent="0.3">
      <c r="A3648" s="1" t="s">
        <v>3660</v>
      </c>
    </row>
    <row r="3649" spans="1:1" x14ac:dyDescent="0.3">
      <c r="A3649" s="1" t="s">
        <v>3661</v>
      </c>
    </row>
    <row r="3650" spans="1:1" x14ac:dyDescent="0.3">
      <c r="A3650" s="1" t="s">
        <v>3662</v>
      </c>
    </row>
    <row r="3651" spans="1:1" x14ac:dyDescent="0.3">
      <c r="A3651" s="1" t="s">
        <v>3663</v>
      </c>
    </row>
    <row r="3652" spans="1:1" x14ac:dyDescent="0.3">
      <c r="A3652" s="1" t="s">
        <v>3664</v>
      </c>
    </row>
    <row r="3653" spans="1:1" x14ac:dyDescent="0.3">
      <c r="A3653" s="1" t="s">
        <v>3665</v>
      </c>
    </row>
    <row r="3654" spans="1:1" x14ac:dyDescent="0.3">
      <c r="A3654" s="1" t="s">
        <v>3666</v>
      </c>
    </row>
    <row r="3655" spans="1:1" x14ac:dyDescent="0.3">
      <c r="A3655" s="1" t="s">
        <v>3667</v>
      </c>
    </row>
    <row r="3656" spans="1:1" x14ac:dyDescent="0.3">
      <c r="A3656" s="1" t="s">
        <v>3668</v>
      </c>
    </row>
    <row r="3657" spans="1:1" x14ac:dyDescent="0.3">
      <c r="A3657" s="1" t="s">
        <v>3669</v>
      </c>
    </row>
    <row r="3658" spans="1:1" x14ac:dyDescent="0.3">
      <c r="A3658" s="1" t="s">
        <v>3670</v>
      </c>
    </row>
    <row r="3659" spans="1:1" x14ac:dyDescent="0.3">
      <c r="A3659" s="1" t="s">
        <v>3671</v>
      </c>
    </row>
    <row r="3660" spans="1:1" x14ac:dyDescent="0.3">
      <c r="A3660" s="1" t="s">
        <v>3672</v>
      </c>
    </row>
    <row r="3661" spans="1:1" x14ac:dyDescent="0.3">
      <c r="A3661" s="1" t="s">
        <v>3673</v>
      </c>
    </row>
    <row r="3662" spans="1:1" x14ac:dyDescent="0.3">
      <c r="A3662" s="1" t="s">
        <v>3674</v>
      </c>
    </row>
    <row r="3663" spans="1:1" x14ac:dyDescent="0.3">
      <c r="A3663" s="1" t="s">
        <v>3675</v>
      </c>
    </row>
    <row r="3664" spans="1:1" x14ac:dyDescent="0.3">
      <c r="A3664" s="1" t="s">
        <v>3676</v>
      </c>
    </row>
    <row r="3665" spans="1:1" x14ac:dyDescent="0.3">
      <c r="A3665" s="1" t="s">
        <v>3677</v>
      </c>
    </row>
    <row r="3666" spans="1:1" x14ac:dyDescent="0.3">
      <c r="A3666" s="1" t="s">
        <v>3678</v>
      </c>
    </row>
    <row r="3667" spans="1:1" x14ac:dyDescent="0.3">
      <c r="A3667" s="1" t="s">
        <v>3679</v>
      </c>
    </row>
    <row r="3668" spans="1:1" x14ac:dyDescent="0.3">
      <c r="A3668" s="1" t="s">
        <v>3680</v>
      </c>
    </row>
    <row r="3669" spans="1:1" x14ac:dyDescent="0.3">
      <c r="A3669" s="1" t="s">
        <v>3681</v>
      </c>
    </row>
    <row r="3670" spans="1:1" x14ac:dyDescent="0.3">
      <c r="A3670" s="1" t="s">
        <v>3682</v>
      </c>
    </row>
    <row r="3671" spans="1:1" x14ac:dyDescent="0.3">
      <c r="A3671" s="1" t="s">
        <v>3683</v>
      </c>
    </row>
    <row r="3672" spans="1:1" x14ac:dyDescent="0.3">
      <c r="A3672" s="1" t="s">
        <v>3684</v>
      </c>
    </row>
    <row r="3673" spans="1:1" x14ac:dyDescent="0.3">
      <c r="A3673" s="1" t="s">
        <v>3685</v>
      </c>
    </row>
    <row r="3674" spans="1:1" x14ac:dyDescent="0.3">
      <c r="A3674" s="1" t="s">
        <v>3686</v>
      </c>
    </row>
    <row r="3675" spans="1:1" x14ac:dyDescent="0.3">
      <c r="A3675" s="1" t="s">
        <v>3687</v>
      </c>
    </row>
    <row r="3676" spans="1:1" x14ac:dyDescent="0.3">
      <c r="A3676" s="1" t="s">
        <v>3688</v>
      </c>
    </row>
    <row r="3677" spans="1:1" x14ac:dyDescent="0.3">
      <c r="A3677" s="1" t="s">
        <v>3689</v>
      </c>
    </row>
    <row r="3678" spans="1:1" x14ac:dyDescent="0.3">
      <c r="A3678" s="1" t="s">
        <v>3690</v>
      </c>
    </row>
    <row r="3679" spans="1:1" x14ac:dyDescent="0.3">
      <c r="A3679" s="1" t="s">
        <v>3691</v>
      </c>
    </row>
    <row r="3680" spans="1:1" x14ac:dyDescent="0.3">
      <c r="A3680" s="1" t="s">
        <v>3692</v>
      </c>
    </row>
    <row r="3681" spans="1:1" x14ac:dyDescent="0.3">
      <c r="A3681" s="1" t="s">
        <v>3693</v>
      </c>
    </row>
    <row r="3682" spans="1:1" x14ac:dyDescent="0.3">
      <c r="A3682" s="1" t="s">
        <v>3694</v>
      </c>
    </row>
    <row r="3683" spans="1:1" x14ac:dyDescent="0.3">
      <c r="A3683" s="1" t="s">
        <v>3695</v>
      </c>
    </row>
    <row r="3684" spans="1:1" x14ac:dyDescent="0.3">
      <c r="A3684" s="1" t="s">
        <v>3696</v>
      </c>
    </row>
    <row r="3685" spans="1:1" x14ac:dyDescent="0.3">
      <c r="A3685" s="1" t="s">
        <v>3697</v>
      </c>
    </row>
    <row r="3686" spans="1:1" x14ac:dyDescent="0.3">
      <c r="A3686" s="1" t="s">
        <v>3698</v>
      </c>
    </row>
    <row r="3687" spans="1:1" x14ac:dyDescent="0.3">
      <c r="A3687" s="1" t="s">
        <v>3699</v>
      </c>
    </row>
    <row r="3688" spans="1:1" x14ac:dyDescent="0.3">
      <c r="A3688" s="1" t="s">
        <v>3700</v>
      </c>
    </row>
    <row r="3689" spans="1:1" x14ac:dyDescent="0.3">
      <c r="A3689" s="1" t="s">
        <v>3701</v>
      </c>
    </row>
    <row r="3690" spans="1:1" x14ac:dyDescent="0.3">
      <c r="A3690" s="1" t="s">
        <v>3702</v>
      </c>
    </row>
    <row r="3691" spans="1:1" x14ac:dyDescent="0.3">
      <c r="A3691" s="1" t="s">
        <v>3703</v>
      </c>
    </row>
    <row r="3692" spans="1:1" x14ac:dyDescent="0.3">
      <c r="A3692" s="1" t="s">
        <v>3704</v>
      </c>
    </row>
    <row r="3693" spans="1:1" x14ac:dyDescent="0.3">
      <c r="A3693" s="1" t="s">
        <v>3705</v>
      </c>
    </row>
    <row r="3694" spans="1:1" x14ac:dyDescent="0.3">
      <c r="A3694" s="1" t="s">
        <v>3706</v>
      </c>
    </row>
    <row r="3695" spans="1:1" x14ac:dyDescent="0.3">
      <c r="A3695" s="1" t="s">
        <v>3707</v>
      </c>
    </row>
    <row r="3696" spans="1:1" x14ac:dyDescent="0.3">
      <c r="A3696" s="1" t="s">
        <v>3708</v>
      </c>
    </row>
    <row r="3697" spans="1:1" x14ac:dyDescent="0.3">
      <c r="A3697" s="1" t="s">
        <v>3709</v>
      </c>
    </row>
    <row r="3698" spans="1:1" x14ac:dyDescent="0.3">
      <c r="A3698" s="1" t="s">
        <v>3710</v>
      </c>
    </row>
    <row r="3699" spans="1:1" x14ac:dyDescent="0.3">
      <c r="A3699" s="1" t="s">
        <v>3711</v>
      </c>
    </row>
    <row r="3700" spans="1:1" x14ac:dyDescent="0.3">
      <c r="A3700" s="1" t="s">
        <v>3712</v>
      </c>
    </row>
    <row r="3701" spans="1:1" x14ac:dyDescent="0.3">
      <c r="A3701" s="1" t="s">
        <v>3713</v>
      </c>
    </row>
    <row r="3702" spans="1:1" x14ac:dyDescent="0.3">
      <c r="A3702" s="1" t="s">
        <v>3714</v>
      </c>
    </row>
    <row r="3703" spans="1:1" x14ac:dyDescent="0.3">
      <c r="A3703" s="1" t="s">
        <v>3715</v>
      </c>
    </row>
    <row r="3704" spans="1:1" x14ac:dyDescent="0.3">
      <c r="A3704" s="1" t="s">
        <v>3716</v>
      </c>
    </row>
    <row r="3705" spans="1:1" x14ac:dyDescent="0.3">
      <c r="A3705" s="1" t="s">
        <v>3717</v>
      </c>
    </row>
    <row r="3706" spans="1:1" x14ac:dyDescent="0.3">
      <c r="A3706" s="1" t="s">
        <v>3718</v>
      </c>
    </row>
    <row r="3707" spans="1:1" x14ac:dyDescent="0.3">
      <c r="A3707" s="1" t="s">
        <v>3719</v>
      </c>
    </row>
    <row r="3708" spans="1:1" x14ac:dyDescent="0.3">
      <c r="A3708" s="1" t="s">
        <v>3720</v>
      </c>
    </row>
    <row r="3709" spans="1:1" x14ac:dyDescent="0.3">
      <c r="A3709" s="1" t="s">
        <v>3721</v>
      </c>
    </row>
    <row r="3710" spans="1:1" x14ac:dyDescent="0.3">
      <c r="A3710" s="1" t="s">
        <v>3722</v>
      </c>
    </row>
    <row r="3711" spans="1:1" x14ac:dyDescent="0.3">
      <c r="A3711" s="1" t="s">
        <v>3723</v>
      </c>
    </row>
    <row r="3712" spans="1:1" x14ac:dyDescent="0.3">
      <c r="A3712" s="1" t="s">
        <v>3724</v>
      </c>
    </row>
    <row r="3713" spans="1:1" x14ac:dyDescent="0.3">
      <c r="A3713" s="1" t="s">
        <v>3725</v>
      </c>
    </row>
    <row r="3714" spans="1:1" x14ac:dyDescent="0.3">
      <c r="A3714" s="1" t="s">
        <v>3726</v>
      </c>
    </row>
    <row r="3715" spans="1:1" x14ac:dyDescent="0.3">
      <c r="A3715" s="1" t="s">
        <v>3727</v>
      </c>
    </row>
    <row r="3716" spans="1:1" x14ac:dyDescent="0.3">
      <c r="A3716" s="1" t="s">
        <v>3728</v>
      </c>
    </row>
    <row r="3717" spans="1:1" x14ac:dyDescent="0.3">
      <c r="A3717" s="1" t="s">
        <v>3729</v>
      </c>
    </row>
    <row r="3718" spans="1:1" x14ac:dyDescent="0.3">
      <c r="A3718" s="1" t="s">
        <v>3730</v>
      </c>
    </row>
    <row r="3719" spans="1:1" x14ac:dyDescent="0.3">
      <c r="A3719" s="1" t="s">
        <v>3731</v>
      </c>
    </row>
    <row r="3720" spans="1:1" x14ac:dyDescent="0.3">
      <c r="A3720" s="1" t="s">
        <v>3732</v>
      </c>
    </row>
    <row r="3721" spans="1:1" x14ac:dyDescent="0.3">
      <c r="A3721" s="1" t="s">
        <v>3733</v>
      </c>
    </row>
    <row r="3722" spans="1:1" x14ac:dyDescent="0.3">
      <c r="A3722" s="1" t="s">
        <v>3734</v>
      </c>
    </row>
    <row r="3723" spans="1:1" x14ac:dyDescent="0.3">
      <c r="A3723" s="1" t="s">
        <v>3735</v>
      </c>
    </row>
    <row r="3724" spans="1:1" x14ac:dyDescent="0.3">
      <c r="A3724" s="1" t="s">
        <v>3736</v>
      </c>
    </row>
    <row r="3725" spans="1:1" x14ac:dyDescent="0.3">
      <c r="A3725" s="1" t="s">
        <v>3737</v>
      </c>
    </row>
    <row r="3726" spans="1:1" x14ac:dyDescent="0.3">
      <c r="A3726" s="1" t="s">
        <v>3738</v>
      </c>
    </row>
    <row r="3727" spans="1:1" x14ac:dyDescent="0.3">
      <c r="A3727" s="1" t="s">
        <v>3739</v>
      </c>
    </row>
    <row r="3728" spans="1:1" x14ac:dyDescent="0.3">
      <c r="A3728" s="1" t="s">
        <v>3740</v>
      </c>
    </row>
    <row r="3729" spans="1:1" x14ac:dyDescent="0.3">
      <c r="A3729" s="1" t="s">
        <v>3741</v>
      </c>
    </row>
    <row r="3730" spans="1:1" x14ac:dyDescent="0.3">
      <c r="A3730" s="1" t="s">
        <v>3742</v>
      </c>
    </row>
    <row r="3731" spans="1:1" x14ac:dyDescent="0.3">
      <c r="A3731" s="1" t="s">
        <v>3743</v>
      </c>
    </row>
    <row r="3732" spans="1:1" x14ac:dyDescent="0.3">
      <c r="A3732" s="1" t="s">
        <v>3744</v>
      </c>
    </row>
    <row r="3733" spans="1:1" x14ac:dyDescent="0.3">
      <c r="A3733" s="1" t="s">
        <v>3745</v>
      </c>
    </row>
    <row r="3734" spans="1:1" x14ac:dyDescent="0.3">
      <c r="A3734" s="1" t="s">
        <v>3746</v>
      </c>
    </row>
    <row r="3735" spans="1:1" x14ac:dyDescent="0.3">
      <c r="A3735" s="1" t="s">
        <v>3747</v>
      </c>
    </row>
    <row r="3736" spans="1:1" x14ac:dyDescent="0.3">
      <c r="A3736" s="1" t="s">
        <v>3748</v>
      </c>
    </row>
    <row r="3737" spans="1:1" x14ac:dyDescent="0.3">
      <c r="A3737" s="1" t="s">
        <v>3749</v>
      </c>
    </row>
    <row r="3738" spans="1:1" x14ac:dyDescent="0.3">
      <c r="A3738" s="1" t="s">
        <v>3750</v>
      </c>
    </row>
    <row r="3739" spans="1:1" x14ac:dyDescent="0.3">
      <c r="A3739" s="1" t="s">
        <v>3751</v>
      </c>
    </row>
    <row r="3740" spans="1:1" x14ac:dyDescent="0.3">
      <c r="A3740" s="1" t="s">
        <v>3752</v>
      </c>
    </row>
    <row r="3741" spans="1:1" x14ac:dyDescent="0.3">
      <c r="A3741" s="1" t="s">
        <v>3753</v>
      </c>
    </row>
    <row r="3742" spans="1:1" x14ac:dyDescent="0.3">
      <c r="A3742" s="1" t="s">
        <v>3754</v>
      </c>
    </row>
    <row r="3743" spans="1:1" x14ac:dyDescent="0.3">
      <c r="A3743" s="1" t="s">
        <v>3755</v>
      </c>
    </row>
    <row r="3744" spans="1:1" x14ac:dyDescent="0.3">
      <c r="A3744" s="1" t="s">
        <v>3756</v>
      </c>
    </row>
    <row r="3745" spans="1:1" x14ac:dyDescent="0.3">
      <c r="A3745" s="1" t="s">
        <v>3757</v>
      </c>
    </row>
    <row r="3746" spans="1:1" x14ac:dyDescent="0.3">
      <c r="A3746" s="1" t="s">
        <v>3758</v>
      </c>
    </row>
    <row r="3747" spans="1:1" x14ac:dyDescent="0.3">
      <c r="A3747" s="1" t="s">
        <v>3759</v>
      </c>
    </row>
    <row r="3748" spans="1:1" x14ac:dyDescent="0.3">
      <c r="A3748" s="1" t="s">
        <v>3760</v>
      </c>
    </row>
    <row r="3749" spans="1:1" x14ac:dyDescent="0.3">
      <c r="A3749" s="1" t="s">
        <v>3761</v>
      </c>
    </row>
    <row r="3750" spans="1:1" x14ac:dyDescent="0.3">
      <c r="A3750" s="1" t="s">
        <v>3762</v>
      </c>
    </row>
    <row r="3751" spans="1:1" x14ac:dyDescent="0.3">
      <c r="A3751" s="1" t="s">
        <v>3763</v>
      </c>
    </row>
    <row r="3752" spans="1:1" x14ac:dyDescent="0.3">
      <c r="A3752" s="1" t="s">
        <v>3764</v>
      </c>
    </row>
    <row r="3753" spans="1:1" x14ac:dyDescent="0.3">
      <c r="A3753" s="1" t="s">
        <v>3765</v>
      </c>
    </row>
    <row r="3754" spans="1:1" x14ac:dyDescent="0.3">
      <c r="A3754" s="1" t="s">
        <v>3766</v>
      </c>
    </row>
    <row r="3755" spans="1:1" x14ac:dyDescent="0.3">
      <c r="A3755" s="1" t="s">
        <v>3767</v>
      </c>
    </row>
    <row r="3756" spans="1:1" x14ac:dyDescent="0.3">
      <c r="A3756" s="1" t="s">
        <v>3768</v>
      </c>
    </row>
    <row r="3757" spans="1:1" x14ac:dyDescent="0.3">
      <c r="A3757" s="1" t="s">
        <v>3769</v>
      </c>
    </row>
    <row r="3758" spans="1:1" x14ac:dyDescent="0.3">
      <c r="A3758" s="1" t="s">
        <v>3770</v>
      </c>
    </row>
    <row r="3759" spans="1:1" x14ac:dyDescent="0.3">
      <c r="A3759" s="1" t="s">
        <v>3771</v>
      </c>
    </row>
    <row r="3760" spans="1:1" x14ac:dyDescent="0.3">
      <c r="A3760" s="1" t="s">
        <v>3772</v>
      </c>
    </row>
    <row r="3761" spans="1:1" x14ac:dyDescent="0.3">
      <c r="A3761" s="1" t="s">
        <v>3773</v>
      </c>
    </row>
    <row r="3762" spans="1:1" x14ac:dyDescent="0.3">
      <c r="A3762" s="1" t="s">
        <v>3774</v>
      </c>
    </row>
    <row r="3763" spans="1:1" x14ac:dyDescent="0.3">
      <c r="A3763" s="1" t="s">
        <v>3775</v>
      </c>
    </row>
    <row r="3764" spans="1:1" x14ac:dyDescent="0.3">
      <c r="A3764" s="1" t="s">
        <v>3776</v>
      </c>
    </row>
    <row r="3765" spans="1:1" x14ac:dyDescent="0.3">
      <c r="A3765" s="1" t="s">
        <v>3777</v>
      </c>
    </row>
    <row r="3766" spans="1:1" x14ac:dyDescent="0.3">
      <c r="A3766" s="1" t="s">
        <v>3778</v>
      </c>
    </row>
    <row r="3767" spans="1:1" x14ac:dyDescent="0.3">
      <c r="A3767" s="1" t="s">
        <v>3779</v>
      </c>
    </row>
    <row r="3768" spans="1:1" x14ac:dyDescent="0.3">
      <c r="A3768" s="1" t="s">
        <v>3780</v>
      </c>
    </row>
    <row r="3769" spans="1:1" x14ac:dyDescent="0.3">
      <c r="A3769" s="1" t="s">
        <v>3781</v>
      </c>
    </row>
    <row r="3770" spans="1:1" x14ac:dyDescent="0.3">
      <c r="A3770" s="1" t="s">
        <v>3782</v>
      </c>
    </row>
    <row r="3771" spans="1:1" x14ac:dyDescent="0.3">
      <c r="A3771" s="1" t="s">
        <v>3783</v>
      </c>
    </row>
    <row r="3772" spans="1:1" x14ac:dyDescent="0.3">
      <c r="A3772" s="1" t="s">
        <v>3784</v>
      </c>
    </row>
    <row r="3773" spans="1:1" x14ac:dyDescent="0.3">
      <c r="A3773" s="1" t="s">
        <v>3785</v>
      </c>
    </row>
    <row r="3774" spans="1:1" x14ac:dyDescent="0.3">
      <c r="A3774" s="1" t="s">
        <v>3786</v>
      </c>
    </row>
    <row r="3775" spans="1:1" x14ac:dyDescent="0.3">
      <c r="A3775" s="1" t="s">
        <v>3787</v>
      </c>
    </row>
    <row r="3776" spans="1:1" x14ac:dyDescent="0.3">
      <c r="A3776" s="1" t="s">
        <v>3788</v>
      </c>
    </row>
    <row r="3777" spans="1:1" x14ac:dyDescent="0.3">
      <c r="A3777" s="1" t="s">
        <v>3789</v>
      </c>
    </row>
    <row r="3778" spans="1:1" x14ac:dyDescent="0.3">
      <c r="A3778" s="1" t="s">
        <v>3790</v>
      </c>
    </row>
    <row r="3779" spans="1:1" x14ac:dyDescent="0.3">
      <c r="A3779" s="1" t="s">
        <v>3791</v>
      </c>
    </row>
    <row r="3780" spans="1:1" x14ac:dyDescent="0.3">
      <c r="A3780" s="1" t="s">
        <v>3792</v>
      </c>
    </row>
    <row r="3781" spans="1:1" x14ac:dyDescent="0.3">
      <c r="A3781" s="1" t="s">
        <v>3793</v>
      </c>
    </row>
    <row r="3782" spans="1:1" x14ac:dyDescent="0.3">
      <c r="A3782" s="1" t="s">
        <v>3794</v>
      </c>
    </row>
    <row r="3783" spans="1:1" x14ac:dyDescent="0.3">
      <c r="A3783" s="1" t="s">
        <v>3795</v>
      </c>
    </row>
    <row r="3784" spans="1:1" x14ac:dyDescent="0.3">
      <c r="A3784" s="1" t="s">
        <v>3796</v>
      </c>
    </row>
    <row r="3785" spans="1:1" x14ac:dyDescent="0.3">
      <c r="A3785" s="1" t="s">
        <v>3797</v>
      </c>
    </row>
    <row r="3786" spans="1:1" x14ac:dyDescent="0.3">
      <c r="A3786" s="1" t="s">
        <v>3798</v>
      </c>
    </row>
    <row r="3787" spans="1:1" x14ac:dyDescent="0.3">
      <c r="A3787" s="1" t="s">
        <v>3799</v>
      </c>
    </row>
    <row r="3788" spans="1:1" x14ac:dyDescent="0.3">
      <c r="A3788" s="1" t="s">
        <v>3800</v>
      </c>
    </row>
    <row r="3789" spans="1:1" x14ac:dyDescent="0.3">
      <c r="A3789" s="1" t="s">
        <v>3801</v>
      </c>
    </row>
    <row r="3790" spans="1:1" x14ac:dyDescent="0.3">
      <c r="A3790" s="1" t="s">
        <v>3802</v>
      </c>
    </row>
    <row r="3791" spans="1:1" x14ac:dyDescent="0.3">
      <c r="A3791" s="1" t="s">
        <v>3803</v>
      </c>
    </row>
    <row r="3792" spans="1:1" x14ac:dyDescent="0.3">
      <c r="A3792" s="1" t="s">
        <v>3804</v>
      </c>
    </row>
    <row r="3793" spans="1:1" x14ac:dyDescent="0.3">
      <c r="A3793" s="1" t="s">
        <v>3805</v>
      </c>
    </row>
    <row r="3794" spans="1:1" x14ac:dyDescent="0.3">
      <c r="A3794" s="1" t="s">
        <v>3806</v>
      </c>
    </row>
    <row r="3795" spans="1:1" x14ac:dyDescent="0.3">
      <c r="A3795" s="1" t="s">
        <v>3807</v>
      </c>
    </row>
    <row r="3796" spans="1:1" x14ac:dyDescent="0.3">
      <c r="A3796" s="1" t="s">
        <v>3808</v>
      </c>
    </row>
    <row r="3797" spans="1:1" x14ac:dyDescent="0.3">
      <c r="A3797" s="1" t="s">
        <v>3809</v>
      </c>
    </row>
    <row r="3798" spans="1:1" x14ac:dyDescent="0.3">
      <c r="A3798" s="1" t="s">
        <v>3810</v>
      </c>
    </row>
    <row r="3799" spans="1:1" x14ac:dyDescent="0.3">
      <c r="A3799" s="1" t="s">
        <v>3811</v>
      </c>
    </row>
    <row r="3800" spans="1:1" x14ac:dyDescent="0.3">
      <c r="A3800" s="1" t="s">
        <v>3812</v>
      </c>
    </row>
    <row r="3801" spans="1:1" x14ac:dyDescent="0.3">
      <c r="A3801" s="1" t="s">
        <v>3813</v>
      </c>
    </row>
    <row r="3802" spans="1:1" x14ac:dyDescent="0.3">
      <c r="A3802" s="1" t="s">
        <v>3814</v>
      </c>
    </row>
    <row r="3803" spans="1:1" x14ac:dyDescent="0.3">
      <c r="A3803" s="1" t="s">
        <v>3815</v>
      </c>
    </row>
    <row r="3804" spans="1:1" x14ac:dyDescent="0.3">
      <c r="A3804" s="1" t="s">
        <v>3816</v>
      </c>
    </row>
    <row r="3805" spans="1:1" x14ac:dyDescent="0.3">
      <c r="A3805" s="1" t="s">
        <v>3817</v>
      </c>
    </row>
    <row r="3806" spans="1:1" x14ac:dyDescent="0.3">
      <c r="A3806" s="1" t="s">
        <v>3818</v>
      </c>
    </row>
    <row r="3807" spans="1:1" x14ac:dyDescent="0.3">
      <c r="A3807" s="1" t="s">
        <v>3819</v>
      </c>
    </row>
    <row r="3808" spans="1:1" x14ac:dyDescent="0.3">
      <c r="A3808" s="1" t="s">
        <v>3820</v>
      </c>
    </row>
    <row r="3809" spans="1:1" x14ac:dyDescent="0.3">
      <c r="A3809" s="1" t="s">
        <v>3821</v>
      </c>
    </row>
    <row r="3810" spans="1:1" x14ac:dyDescent="0.3">
      <c r="A3810" s="1" t="s">
        <v>3822</v>
      </c>
    </row>
    <row r="3811" spans="1:1" x14ac:dyDescent="0.3">
      <c r="A3811" s="1" t="s">
        <v>3823</v>
      </c>
    </row>
    <row r="3812" spans="1:1" x14ac:dyDescent="0.3">
      <c r="A3812" s="1" t="s">
        <v>3824</v>
      </c>
    </row>
    <row r="3813" spans="1:1" x14ac:dyDescent="0.3">
      <c r="A3813" s="1" t="s">
        <v>3825</v>
      </c>
    </row>
    <row r="3814" spans="1:1" x14ac:dyDescent="0.3">
      <c r="A3814" s="1" t="s">
        <v>3826</v>
      </c>
    </row>
    <row r="3815" spans="1:1" x14ac:dyDescent="0.3">
      <c r="A3815" s="1" t="s">
        <v>3827</v>
      </c>
    </row>
    <row r="3816" spans="1:1" x14ac:dyDescent="0.3">
      <c r="A3816" s="1" t="s">
        <v>3828</v>
      </c>
    </row>
    <row r="3817" spans="1:1" x14ac:dyDescent="0.3">
      <c r="A3817" s="1" t="s">
        <v>3829</v>
      </c>
    </row>
    <row r="3818" spans="1:1" x14ac:dyDescent="0.3">
      <c r="A3818" s="1" t="s">
        <v>3830</v>
      </c>
    </row>
    <row r="3819" spans="1:1" x14ac:dyDescent="0.3">
      <c r="A3819" s="1" t="s">
        <v>3831</v>
      </c>
    </row>
    <row r="3820" spans="1:1" x14ac:dyDescent="0.3">
      <c r="A3820" s="1" t="s">
        <v>3832</v>
      </c>
    </row>
    <row r="3821" spans="1:1" x14ac:dyDescent="0.3">
      <c r="A3821" s="1" t="s">
        <v>3833</v>
      </c>
    </row>
    <row r="3822" spans="1:1" x14ac:dyDescent="0.3">
      <c r="A3822" s="1" t="s">
        <v>3834</v>
      </c>
    </row>
    <row r="3823" spans="1:1" x14ac:dyDescent="0.3">
      <c r="A3823" s="1" t="s">
        <v>3835</v>
      </c>
    </row>
    <row r="3824" spans="1:1" x14ac:dyDescent="0.3">
      <c r="A3824" s="1" t="s">
        <v>3836</v>
      </c>
    </row>
    <row r="3825" spans="1:1" x14ac:dyDescent="0.3">
      <c r="A3825" s="1" t="s">
        <v>3837</v>
      </c>
    </row>
    <row r="3826" spans="1:1" x14ac:dyDescent="0.3">
      <c r="A3826" s="1" t="s">
        <v>3838</v>
      </c>
    </row>
    <row r="3827" spans="1:1" x14ac:dyDescent="0.3">
      <c r="A3827" s="1" t="s">
        <v>3839</v>
      </c>
    </row>
    <row r="3828" spans="1:1" x14ac:dyDescent="0.3">
      <c r="A3828" s="1" t="s">
        <v>3840</v>
      </c>
    </row>
    <row r="3829" spans="1:1" x14ac:dyDescent="0.3">
      <c r="A3829" s="1" t="s">
        <v>3841</v>
      </c>
    </row>
    <row r="3830" spans="1:1" x14ac:dyDescent="0.3">
      <c r="A3830" s="1" t="s">
        <v>3842</v>
      </c>
    </row>
    <row r="3831" spans="1:1" x14ac:dyDescent="0.3">
      <c r="A3831" s="1" t="s">
        <v>3843</v>
      </c>
    </row>
    <row r="3832" spans="1:1" x14ac:dyDescent="0.3">
      <c r="A3832" s="1" t="s">
        <v>3844</v>
      </c>
    </row>
    <row r="3833" spans="1:1" x14ac:dyDescent="0.3">
      <c r="A3833" s="1" t="s">
        <v>3845</v>
      </c>
    </row>
    <row r="3834" spans="1:1" x14ac:dyDescent="0.3">
      <c r="A3834" s="1" t="s">
        <v>3846</v>
      </c>
    </row>
    <row r="3835" spans="1:1" x14ac:dyDescent="0.3">
      <c r="A3835" s="1" t="s">
        <v>3847</v>
      </c>
    </row>
    <row r="3836" spans="1:1" x14ac:dyDescent="0.3">
      <c r="A3836" s="1" t="s">
        <v>3848</v>
      </c>
    </row>
    <row r="3837" spans="1:1" x14ac:dyDescent="0.3">
      <c r="A3837" s="1" t="s">
        <v>3849</v>
      </c>
    </row>
    <row r="3838" spans="1:1" x14ac:dyDescent="0.3">
      <c r="A3838" s="1" t="s">
        <v>3850</v>
      </c>
    </row>
    <row r="3839" spans="1:1" x14ac:dyDescent="0.3">
      <c r="A3839" s="1" t="s">
        <v>3851</v>
      </c>
    </row>
    <row r="3840" spans="1:1" x14ac:dyDescent="0.3">
      <c r="A3840" s="1" t="s">
        <v>3852</v>
      </c>
    </row>
    <row r="3841" spans="1:1" x14ac:dyDescent="0.3">
      <c r="A3841" s="1" t="s">
        <v>3853</v>
      </c>
    </row>
    <row r="3842" spans="1:1" x14ac:dyDescent="0.3">
      <c r="A3842" s="1" t="s">
        <v>3854</v>
      </c>
    </row>
    <row r="3843" spans="1:1" x14ac:dyDescent="0.3">
      <c r="A3843" s="1" t="s">
        <v>3855</v>
      </c>
    </row>
    <row r="3844" spans="1:1" x14ac:dyDescent="0.3">
      <c r="A3844" s="1" t="s">
        <v>3856</v>
      </c>
    </row>
    <row r="3845" spans="1:1" x14ac:dyDescent="0.3">
      <c r="A3845" s="1" t="s">
        <v>3857</v>
      </c>
    </row>
    <row r="3846" spans="1:1" x14ac:dyDescent="0.3">
      <c r="A3846" s="1" t="s">
        <v>3858</v>
      </c>
    </row>
    <row r="3847" spans="1:1" x14ac:dyDescent="0.3">
      <c r="A3847" s="1" t="s">
        <v>3859</v>
      </c>
    </row>
    <row r="3848" spans="1:1" x14ac:dyDescent="0.3">
      <c r="A3848" s="1" t="s">
        <v>3860</v>
      </c>
    </row>
    <row r="3849" spans="1:1" x14ac:dyDescent="0.3">
      <c r="A3849" s="1" t="s">
        <v>3861</v>
      </c>
    </row>
    <row r="3850" spans="1:1" x14ac:dyDescent="0.3">
      <c r="A3850" s="1" t="s">
        <v>3862</v>
      </c>
    </row>
    <row r="3851" spans="1:1" x14ac:dyDescent="0.3">
      <c r="A3851" s="1" t="s">
        <v>3863</v>
      </c>
    </row>
    <row r="3852" spans="1:1" x14ac:dyDescent="0.3">
      <c r="A3852" s="1" t="s">
        <v>3864</v>
      </c>
    </row>
    <row r="3853" spans="1:1" x14ac:dyDescent="0.3">
      <c r="A3853" s="1" t="s">
        <v>3865</v>
      </c>
    </row>
    <row r="3854" spans="1:1" x14ac:dyDescent="0.3">
      <c r="A3854" s="1" t="s">
        <v>3866</v>
      </c>
    </row>
    <row r="3855" spans="1:1" x14ac:dyDescent="0.3">
      <c r="A3855" s="1" t="s">
        <v>3867</v>
      </c>
    </row>
    <row r="3856" spans="1:1" x14ac:dyDescent="0.3">
      <c r="A3856" s="1" t="s">
        <v>3868</v>
      </c>
    </row>
    <row r="3857" spans="1:1" x14ac:dyDescent="0.3">
      <c r="A3857" s="1" t="s">
        <v>3869</v>
      </c>
    </row>
    <row r="3858" spans="1:1" x14ac:dyDescent="0.3">
      <c r="A3858" s="1" t="s">
        <v>3870</v>
      </c>
    </row>
    <row r="3859" spans="1:1" x14ac:dyDescent="0.3">
      <c r="A3859" s="1" t="s">
        <v>3871</v>
      </c>
    </row>
    <row r="3860" spans="1:1" x14ac:dyDescent="0.3">
      <c r="A3860" s="1" t="s">
        <v>3872</v>
      </c>
    </row>
    <row r="3861" spans="1:1" x14ac:dyDescent="0.3">
      <c r="A3861" s="1" t="s">
        <v>3873</v>
      </c>
    </row>
    <row r="3862" spans="1:1" x14ac:dyDescent="0.3">
      <c r="A3862" s="1" t="s">
        <v>3874</v>
      </c>
    </row>
    <row r="3863" spans="1:1" x14ac:dyDescent="0.3">
      <c r="A3863" s="1" t="s">
        <v>3875</v>
      </c>
    </row>
    <row r="3864" spans="1:1" x14ac:dyDescent="0.3">
      <c r="A3864" s="1" t="s">
        <v>3876</v>
      </c>
    </row>
    <row r="3865" spans="1:1" x14ac:dyDescent="0.3">
      <c r="A3865" s="1" t="s">
        <v>3877</v>
      </c>
    </row>
    <row r="3866" spans="1:1" x14ac:dyDescent="0.3">
      <c r="A3866" s="1" t="s">
        <v>3878</v>
      </c>
    </row>
    <row r="3867" spans="1:1" x14ac:dyDescent="0.3">
      <c r="A3867" s="1" t="s">
        <v>3879</v>
      </c>
    </row>
    <row r="3868" spans="1:1" x14ac:dyDescent="0.3">
      <c r="A3868" s="1" t="s">
        <v>3880</v>
      </c>
    </row>
    <row r="3869" spans="1:1" x14ac:dyDescent="0.3">
      <c r="A3869" s="1" t="s">
        <v>3881</v>
      </c>
    </row>
    <row r="3870" spans="1:1" x14ac:dyDescent="0.3">
      <c r="A3870" s="1" t="s">
        <v>3882</v>
      </c>
    </row>
    <row r="3871" spans="1:1" x14ac:dyDescent="0.3">
      <c r="A3871" s="1" t="s">
        <v>3883</v>
      </c>
    </row>
    <row r="3872" spans="1:1" x14ac:dyDescent="0.3">
      <c r="A3872" s="1" t="s">
        <v>3884</v>
      </c>
    </row>
    <row r="3873" spans="1:1" x14ac:dyDescent="0.3">
      <c r="A3873" s="1" t="s">
        <v>3885</v>
      </c>
    </row>
    <row r="3874" spans="1:1" x14ac:dyDescent="0.3">
      <c r="A3874" s="1" t="s">
        <v>3886</v>
      </c>
    </row>
    <row r="3875" spans="1:1" x14ac:dyDescent="0.3">
      <c r="A3875" s="1" t="s">
        <v>3887</v>
      </c>
    </row>
    <row r="3876" spans="1:1" x14ac:dyDescent="0.3">
      <c r="A3876" s="1" t="s">
        <v>3888</v>
      </c>
    </row>
    <row r="3877" spans="1:1" x14ac:dyDescent="0.3">
      <c r="A3877" s="1" t="s">
        <v>3889</v>
      </c>
    </row>
    <row r="3878" spans="1:1" x14ac:dyDescent="0.3">
      <c r="A3878" s="1" t="s">
        <v>3890</v>
      </c>
    </row>
    <row r="3879" spans="1:1" x14ac:dyDescent="0.3">
      <c r="A3879" s="1" t="s">
        <v>3891</v>
      </c>
    </row>
    <row r="3880" spans="1:1" x14ac:dyDescent="0.3">
      <c r="A3880" s="1" t="s">
        <v>3892</v>
      </c>
    </row>
    <row r="3881" spans="1:1" x14ac:dyDescent="0.3">
      <c r="A3881" s="1" t="s">
        <v>3893</v>
      </c>
    </row>
    <row r="3882" spans="1:1" x14ac:dyDescent="0.3">
      <c r="A3882" s="1" t="s">
        <v>3894</v>
      </c>
    </row>
    <row r="3883" spans="1:1" x14ac:dyDescent="0.3">
      <c r="A3883" s="1" t="s">
        <v>3895</v>
      </c>
    </row>
    <row r="3884" spans="1:1" x14ac:dyDescent="0.3">
      <c r="A3884" s="1" t="s">
        <v>3896</v>
      </c>
    </row>
    <row r="3885" spans="1:1" x14ac:dyDescent="0.3">
      <c r="A3885" s="1" t="s">
        <v>3897</v>
      </c>
    </row>
    <row r="3886" spans="1:1" x14ac:dyDescent="0.3">
      <c r="A3886" s="1" t="s">
        <v>3898</v>
      </c>
    </row>
    <row r="3887" spans="1:1" x14ac:dyDescent="0.3">
      <c r="A3887" s="1" t="s">
        <v>3899</v>
      </c>
    </row>
    <row r="3888" spans="1:1" x14ac:dyDescent="0.3">
      <c r="A3888" s="1" t="s">
        <v>3900</v>
      </c>
    </row>
    <row r="3889" spans="1:1" x14ac:dyDescent="0.3">
      <c r="A3889" s="1" t="s">
        <v>3901</v>
      </c>
    </row>
    <row r="3890" spans="1:1" x14ac:dyDescent="0.3">
      <c r="A3890" s="1" t="s">
        <v>3902</v>
      </c>
    </row>
    <row r="3891" spans="1:1" x14ac:dyDescent="0.3">
      <c r="A3891" s="1" t="s">
        <v>3903</v>
      </c>
    </row>
    <row r="3892" spans="1:1" x14ac:dyDescent="0.3">
      <c r="A3892" s="1" t="s">
        <v>3904</v>
      </c>
    </row>
    <row r="3893" spans="1:1" x14ac:dyDescent="0.3">
      <c r="A3893" s="1" t="s">
        <v>3905</v>
      </c>
    </row>
    <row r="3894" spans="1:1" x14ac:dyDescent="0.3">
      <c r="A3894" s="1" t="s">
        <v>3906</v>
      </c>
    </row>
    <row r="3895" spans="1:1" x14ac:dyDescent="0.3">
      <c r="A3895" s="1" t="s">
        <v>3907</v>
      </c>
    </row>
    <row r="3896" spans="1:1" x14ac:dyDescent="0.3">
      <c r="A3896" s="1" t="s">
        <v>3908</v>
      </c>
    </row>
    <row r="3897" spans="1:1" x14ac:dyDescent="0.3">
      <c r="A3897" s="1" t="s">
        <v>3909</v>
      </c>
    </row>
    <row r="3898" spans="1:1" x14ac:dyDescent="0.3">
      <c r="A3898" s="1" t="s">
        <v>3910</v>
      </c>
    </row>
    <row r="3899" spans="1:1" x14ac:dyDescent="0.3">
      <c r="A3899" s="1" t="s">
        <v>3911</v>
      </c>
    </row>
    <row r="3900" spans="1:1" x14ac:dyDescent="0.3">
      <c r="A3900" s="1" t="s">
        <v>3912</v>
      </c>
    </row>
    <row r="3901" spans="1:1" x14ac:dyDescent="0.3">
      <c r="A3901" s="1" t="s">
        <v>3913</v>
      </c>
    </row>
  </sheetData>
  <pageMargins left="1" right="1" top="0.5" bottom="0.5" header="0.25" footer="0.25"/>
  <pageSetup orientation="landscape" r:id="rId1"/>
  <headerFooter>
    <oddHeader>&amp;C&amp;F:&amp;A</oddHeader>
    <oddFooter>&amp;L&amp;P of &amp;N&amp;R&amp;D,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6104"/>
  <sheetViews>
    <sheetView workbookViewId="0">
      <pane ySplit="1" topLeftCell="A2" activePane="bottomLeft" state="frozen"/>
      <selection pane="bottomLeft" sqref="A1:XFD1048576"/>
    </sheetView>
  </sheetViews>
  <sheetFormatPr defaultRowHeight="13.8" x14ac:dyDescent="0.3"/>
  <cols>
    <col min="1" max="1" width="7.6640625" style="1" bestFit="1" customWidth="1"/>
    <col min="2" max="2" width="14.44140625" style="1" bestFit="1" customWidth="1"/>
    <col min="3" max="3" width="6.5546875" style="1" bestFit="1" customWidth="1"/>
    <col min="4" max="4" width="51" style="1" bestFit="1" customWidth="1"/>
    <col min="5" max="5" width="15.5546875" style="1" bestFit="1" customWidth="1"/>
    <col min="6" max="16384" width="8.88671875" style="1"/>
  </cols>
  <sheetData>
    <row r="1" spans="1:5" s="10" customFormat="1" x14ac:dyDescent="0.3">
      <c r="A1" s="21" t="s">
        <v>3931</v>
      </c>
      <c r="B1" s="21"/>
      <c r="C1" s="21"/>
      <c r="D1" s="9" t="s">
        <v>3914</v>
      </c>
      <c r="E1" s="9" t="s">
        <v>3932</v>
      </c>
    </row>
    <row r="2" spans="1:5" hidden="1" x14ac:dyDescent="0.3">
      <c r="D2" s="1" t="s">
        <v>3953</v>
      </c>
      <c r="E2" s="7" t="s">
        <v>3961</v>
      </c>
    </row>
    <row r="3" spans="1:5" hidden="1" x14ac:dyDescent="0.3">
      <c r="E3" s="7"/>
    </row>
    <row r="4" spans="1:5" hidden="1" x14ac:dyDescent="0.3">
      <c r="A4" s="5"/>
      <c r="B4" s="5"/>
      <c r="C4" s="5"/>
      <c r="D4" s="5" t="s">
        <v>3962</v>
      </c>
      <c r="E4" s="13" t="s">
        <v>3961</v>
      </c>
    </row>
    <row r="5" spans="1:5" hidden="1" x14ac:dyDescent="0.3">
      <c r="E5" s="7"/>
    </row>
    <row r="6" spans="1:5" hidden="1" x14ac:dyDescent="0.3">
      <c r="D6" s="1" t="s">
        <v>3964</v>
      </c>
      <c r="E6" s="7" t="s">
        <v>3961</v>
      </c>
    </row>
    <row r="7" spans="1:5" hidden="1" x14ac:dyDescent="0.3">
      <c r="E7" s="7"/>
    </row>
    <row r="8" spans="1:5" hidden="1" x14ac:dyDescent="0.3">
      <c r="A8" s="5"/>
      <c r="B8" s="5"/>
      <c r="C8" s="5"/>
      <c r="D8" s="5" t="s">
        <v>3966</v>
      </c>
      <c r="E8" s="13" t="s">
        <v>3961</v>
      </c>
    </row>
    <row r="9" spans="1:5" hidden="1" x14ac:dyDescent="0.3">
      <c r="E9" s="7"/>
    </row>
    <row r="10" spans="1:5" hidden="1" x14ac:dyDescent="0.3">
      <c r="D10" s="1" t="s">
        <v>3968</v>
      </c>
      <c r="E10" s="7" t="s">
        <v>3961</v>
      </c>
    </row>
    <row r="11" spans="1:5" hidden="1" x14ac:dyDescent="0.3">
      <c r="E11" s="7"/>
    </row>
    <row r="12" spans="1:5" x14ac:dyDescent="0.3">
      <c r="A12" s="5">
        <v>342181</v>
      </c>
      <c r="B12" s="5" t="s">
        <v>3972</v>
      </c>
      <c r="C12" s="5">
        <v>69</v>
      </c>
      <c r="D12" s="5" t="s">
        <v>3970</v>
      </c>
      <c r="E12" s="13">
        <v>7.995028018951416</v>
      </c>
    </row>
    <row r="13" spans="1:5" hidden="1" x14ac:dyDescent="0.3">
      <c r="E13" s="7"/>
    </row>
    <row r="14" spans="1:5" hidden="1" x14ac:dyDescent="0.3">
      <c r="D14" s="1" t="s">
        <v>3973</v>
      </c>
      <c r="E14" s="7" t="s">
        <v>3961</v>
      </c>
    </row>
    <row r="15" spans="1:5" hidden="1" x14ac:dyDescent="0.3">
      <c r="E15" s="7"/>
    </row>
    <row r="16" spans="1:5" hidden="1" x14ac:dyDescent="0.3">
      <c r="A16" s="5"/>
      <c r="B16" s="5"/>
      <c r="C16" s="5"/>
      <c r="D16" s="5" t="s">
        <v>3975</v>
      </c>
      <c r="E16" s="13" t="s">
        <v>3961</v>
      </c>
    </row>
    <row r="17" spans="1:5" hidden="1" x14ac:dyDescent="0.3">
      <c r="E17" s="7"/>
    </row>
    <row r="18" spans="1:5" hidden="1" x14ac:dyDescent="0.3">
      <c r="D18" s="1" t="s">
        <v>3977</v>
      </c>
      <c r="E18" s="7" t="s">
        <v>3961</v>
      </c>
    </row>
    <row r="19" spans="1:5" hidden="1" x14ac:dyDescent="0.3">
      <c r="E19" s="7"/>
    </row>
    <row r="20" spans="1:5" hidden="1" x14ac:dyDescent="0.3">
      <c r="A20" s="5"/>
      <c r="B20" s="5"/>
      <c r="C20" s="5"/>
      <c r="D20" s="5" t="s">
        <v>3979</v>
      </c>
      <c r="E20" s="13" t="s">
        <v>3961</v>
      </c>
    </row>
    <row r="21" spans="1:5" hidden="1" x14ac:dyDescent="0.3">
      <c r="E21" s="7"/>
    </row>
    <row r="22" spans="1:5" x14ac:dyDescent="0.3">
      <c r="A22" s="1">
        <v>341014</v>
      </c>
      <c r="B22" s="1" t="s">
        <v>3983</v>
      </c>
      <c r="C22" s="1">
        <v>69</v>
      </c>
      <c r="D22" s="1" t="s">
        <v>3981</v>
      </c>
      <c r="E22" s="7">
        <v>4.3545150756835938</v>
      </c>
    </row>
    <row r="23" spans="1:5" hidden="1" x14ac:dyDescent="0.3">
      <c r="E23" s="7"/>
    </row>
    <row r="24" spans="1:5" hidden="1" x14ac:dyDescent="0.3">
      <c r="A24" s="5"/>
      <c r="B24" s="5"/>
      <c r="C24" s="5"/>
      <c r="D24" s="5" t="s">
        <v>3984</v>
      </c>
      <c r="E24" s="13" t="s">
        <v>3961</v>
      </c>
    </row>
    <row r="25" spans="1:5" hidden="1" x14ac:dyDescent="0.3">
      <c r="E25" s="7"/>
    </row>
    <row r="26" spans="1:5" hidden="1" x14ac:dyDescent="0.3">
      <c r="D26" s="1" t="s">
        <v>3986</v>
      </c>
      <c r="E26" s="7" t="s">
        <v>3961</v>
      </c>
    </row>
    <row r="27" spans="1:5" hidden="1" x14ac:dyDescent="0.3">
      <c r="E27" s="7"/>
    </row>
    <row r="28" spans="1:5" hidden="1" x14ac:dyDescent="0.3">
      <c r="A28" s="5"/>
      <c r="B28" s="5"/>
      <c r="C28" s="5"/>
      <c r="D28" s="5" t="s">
        <v>3988</v>
      </c>
      <c r="E28" s="13" t="s">
        <v>3961</v>
      </c>
    </row>
    <row r="29" spans="1:5" hidden="1" x14ac:dyDescent="0.3">
      <c r="E29" s="7"/>
    </row>
    <row r="30" spans="1:5" hidden="1" x14ac:dyDescent="0.3">
      <c r="D30" s="1" t="s">
        <v>3990</v>
      </c>
      <c r="E30" s="7" t="s">
        <v>3961</v>
      </c>
    </row>
    <row r="31" spans="1:5" hidden="1" x14ac:dyDescent="0.3">
      <c r="E31" s="7"/>
    </row>
    <row r="32" spans="1:5" x14ac:dyDescent="0.3">
      <c r="A32" s="5">
        <v>341029</v>
      </c>
      <c r="B32" s="5" t="s">
        <v>3994</v>
      </c>
      <c r="C32" s="5">
        <v>69</v>
      </c>
      <c r="D32" s="5" t="s">
        <v>3992</v>
      </c>
      <c r="E32" s="13">
        <v>11.903940200805664</v>
      </c>
    </row>
    <row r="33" spans="1:5" hidden="1" x14ac:dyDescent="0.3">
      <c r="E33" s="7"/>
    </row>
    <row r="34" spans="1:5" hidden="1" x14ac:dyDescent="0.3">
      <c r="D34" s="1" t="s">
        <v>3995</v>
      </c>
      <c r="E34" s="7" t="s">
        <v>3961</v>
      </c>
    </row>
    <row r="35" spans="1:5" hidden="1" x14ac:dyDescent="0.3">
      <c r="E35" s="7"/>
    </row>
    <row r="36" spans="1:5" hidden="1" x14ac:dyDescent="0.3">
      <c r="A36" s="5"/>
      <c r="B36" s="5"/>
      <c r="C36" s="5"/>
      <c r="D36" s="5" t="s">
        <v>3997</v>
      </c>
      <c r="E36" s="13" t="s">
        <v>3961</v>
      </c>
    </row>
    <row r="37" spans="1:5" hidden="1" x14ac:dyDescent="0.3">
      <c r="E37" s="7"/>
    </row>
    <row r="38" spans="1:5" x14ac:dyDescent="0.3">
      <c r="A38" s="1">
        <v>341035</v>
      </c>
      <c r="B38" s="1" t="s">
        <v>4001</v>
      </c>
      <c r="C38" s="1">
        <v>69</v>
      </c>
      <c r="D38" s="1" t="s">
        <v>3999</v>
      </c>
      <c r="E38" s="7">
        <v>4.3674302101135254</v>
      </c>
    </row>
    <row r="39" spans="1:5" hidden="1" x14ac:dyDescent="0.3">
      <c r="E39" s="7"/>
    </row>
    <row r="40" spans="1:5" hidden="1" x14ac:dyDescent="0.3">
      <c r="A40" s="5"/>
      <c r="B40" s="5"/>
      <c r="C40" s="5"/>
      <c r="D40" s="5" t="s">
        <v>4002</v>
      </c>
      <c r="E40" s="13" t="s">
        <v>3961</v>
      </c>
    </row>
    <row r="41" spans="1:5" hidden="1" x14ac:dyDescent="0.3">
      <c r="E41" s="7"/>
    </row>
    <row r="42" spans="1:5" hidden="1" x14ac:dyDescent="0.3">
      <c r="D42" s="1" t="s">
        <v>4004</v>
      </c>
      <c r="E42" s="7" t="s">
        <v>3961</v>
      </c>
    </row>
    <row r="43" spans="1:5" hidden="1" x14ac:dyDescent="0.3">
      <c r="E43" s="7"/>
    </row>
    <row r="44" spans="1:5" x14ac:dyDescent="0.3">
      <c r="A44" s="5">
        <v>341635</v>
      </c>
      <c r="B44" s="5" t="s">
        <v>4008</v>
      </c>
      <c r="C44" s="5">
        <v>69</v>
      </c>
      <c r="D44" s="5" t="s">
        <v>4006</v>
      </c>
      <c r="E44" s="13">
        <v>10.821539878845215</v>
      </c>
    </row>
    <row r="45" spans="1:5" hidden="1" x14ac:dyDescent="0.3">
      <c r="E45" s="7"/>
    </row>
    <row r="46" spans="1:5" hidden="1" x14ac:dyDescent="0.3">
      <c r="D46" s="1" t="s">
        <v>4009</v>
      </c>
      <c r="E46" s="7" t="s">
        <v>3961</v>
      </c>
    </row>
    <row r="47" spans="1:5" hidden="1" x14ac:dyDescent="0.3">
      <c r="E47" s="7"/>
    </row>
    <row r="48" spans="1:5" hidden="1" x14ac:dyDescent="0.3">
      <c r="A48" s="5"/>
      <c r="B48" s="5"/>
      <c r="C48" s="5"/>
      <c r="D48" s="5" t="s">
        <v>4011</v>
      </c>
      <c r="E48" s="13" t="s">
        <v>3961</v>
      </c>
    </row>
    <row r="49" spans="1:5" hidden="1" x14ac:dyDescent="0.3">
      <c r="E49" s="7"/>
    </row>
    <row r="50" spans="1:5" hidden="1" x14ac:dyDescent="0.3">
      <c r="D50" s="1" t="s">
        <v>4015</v>
      </c>
      <c r="E50" s="7" t="s">
        <v>3961</v>
      </c>
    </row>
    <row r="51" spans="1:5" hidden="1" x14ac:dyDescent="0.3">
      <c r="E51" s="7"/>
    </row>
    <row r="52" spans="1:5" hidden="1" x14ac:dyDescent="0.3">
      <c r="A52" s="5"/>
      <c r="B52" s="5"/>
      <c r="C52" s="5"/>
      <c r="D52" s="5" t="s">
        <v>4017</v>
      </c>
      <c r="E52" s="13" t="s">
        <v>3961</v>
      </c>
    </row>
    <row r="53" spans="1:5" hidden="1" x14ac:dyDescent="0.3">
      <c r="E53" s="7"/>
    </row>
    <row r="54" spans="1:5" x14ac:dyDescent="0.3">
      <c r="A54" s="1">
        <v>341047</v>
      </c>
      <c r="B54" s="1" t="s">
        <v>4021</v>
      </c>
      <c r="C54" s="1">
        <v>69</v>
      </c>
      <c r="D54" s="1" t="s">
        <v>4019</v>
      </c>
      <c r="E54" s="7">
        <v>11.95281982421875</v>
      </c>
    </row>
    <row r="55" spans="1:5" hidden="1" x14ac:dyDescent="0.3">
      <c r="E55" s="7"/>
    </row>
    <row r="56" spans="1:5" x14ac:dyDescent="0.3">
      <c r="A56" s="5">
        <v>341050</v>
      </c>
      <c r="B56" s="5" t="s">
        <v>4024</v>
      </c>
      <c r="C56" s="5">
        <v>69</v>
      </c>
      <c r="D56" s="5" t="s">
        <v>4022</v>
      </c>
      <c r="E56" s="13">
        <v>13.348589897155762</v>
      </c>
    </row>
    <row r="57" spans="1:5" hidden="1" x14ac:dyDescent="0.3">
      <c r="E57" s="7"/>
    </row>
    <row r="58" spans="1:5" x14ac:dyDescent="0.3">
      <c r="A58" s="1">
        <v>341053</v>
      </c>
      <c r="B58" s="1" t="s">
        <v>4027</v>
      </c>
      <c r="C58" s="1">
        <v>69</v>
      </c>
      <c r="D58" s="1" t="s">
        <v>4025</v>
      </c>
      <c r="E58" s="7">
        <v>11.084389686584473</v>
      </c>
    </row>
    <row r="59" spans="1:5" hidden="1" x14ac:dyDescent="0.3">
      <c r="E59" s="7"/>
    </row>
    <row r="60" spans="1:5" hidden="1" x14ac:dyDescent="0.3">
      <c r="A60" s="5"/>
      <c r="B60" s="5"/>
      <c r="C60" s="5"/>
      <c r="D60" s="5" t="s">
        <v>4028</v>
      </c>
      <c r="E60" s="13" t="s">
        <v>3961</v>
      </c>
    </row>
    <row r="61" spans="1:5" hidden="1" x14ac:dyDescent="0.3">
      <c r="E61" s="7"/>
    </row>
    <row r="62" spans="1:5" hidden="1" x14ac:dyDescent="0.3">
      <c r="D62" s="1" t="s">
        <v>4030</v>
      </c>
      <c r="E62" s="7" t="s">
        <v>3961</v>
      </c>
    </row>
    <row r="63" spans="1:5" hidden="1" x14ac:dyDescent="0.3">
      <c r="E63" s="7"/>
    </row>
    <row r="64" spans="1:5" hidden="1" x14ac:dyDescent="0.3">
      <c r="A64" s="5"/>
      <c r="B64" s="5"/>
      <c r="C64" s="5"/>
      <c r="D64" s="5" t="s">
        <v>4032</v>
      </c>
      <c r="E64" s="13" t="s">
        <v>3961</v>
      </c>
    </row>
    <row r="65" spans="1:5" hidden="1" x14ac:dyDescent="0.3">
      <c r="E65" s="7"/>
    </row>
    <row r="66" spans="1:5" hidden="1" x14ac:dyDescent="0.3">
      <c r="D66" s="1" t="s">
        <v>4034</v>
      </c>
      <c r="E66" s="7" t="s">
        <v>3961</v>
      </c>
    </row>
    <row r="67" spans="1:5" hidden="1" x14ac:dyDescent="0.3">
      <c r="E67" s="7"/>
    </row>
    <row r="68" spans="1:5" hidden="1" x14ac:dyDescent="0.3">
      <c r="A68" s="5"/>
      <c r="B68" s="5"/>
      <c r="C68" s="5"/>
      <c r="D68" s="5" t="s">
        <v>4036</v>
      </c>
      <c r="E68" s="13" t="s">
        <v>3961</v>
      </c>
    </row>
    <row r="69" spans="1:5" hidden="1" x14ac:dyDescent="0.3">
      <c r="E69" s="7"/>
    </row>
    <row r="70" spans="1:5" hidden="1" x14ac:dyDescent="0.3">
      <c r="D70" s="1" t="s">
        <v>4044</v>
      </c>
      <c r="E70" s="7" t="s">
        <v>3961</v>
      </c>
    </row>
    <row r="71" spans="1:5" hidden="1" x14ac:dyDescent="0.3">
      <c r="E71" s="7"/>
    </row>
    <row r="72" spans="1:5" x14ac:dyDescent="0.3">
      <c r="A72" s="5">
        <v>341062</v>
      </c>
      <c r="B72" s="5" t="s">
        <v>4048</v>
      </c>
      <c r="C72" s="5">
        <v>69</v>
      </c>
      <c r="D72" s="5" t="s">
        <v>4046</v>
      </c>
      <c r="E72" s="13">
        <v>4.6050758361816406</v>
      </c>
    </row>
    <row r="73" spans="1:5" hidden="1" x14ac:dyDescent="0.3">
      <c r="E73" s="7"/>
    </row>
    <row r="74" spans="1:5" x14ac:dyDescent="0.3">
      <c r="A74" s="1">
        <v>341065</v>
      </c>
      <c r="B74" s="1" t="s">
        <v>4051</v>
      </c>
      <c r="C74" s="1">
        <v>69</v>
      </c>
      <c r="D74" s="1" t="s">
        <v>4049</v>
      </c>
      <c r="E74" s="7">
        <v>8.1994972229003906</v>
      </c>
    </row>
    <row r="75" spans="1:5" hidden="1" x14ac:dyDescent="0.3">
      <c r="E75" s="7"/>
    </row>
    <row r="76" spans="1:5" hidden="1" x14ac:dyDescent="0.3">
      <c r="A76" s="5"/>
      <c r="B76" s="5"/>
      <c r="C76" s="5"/>
      <c r="D76" s="5" t="s">
        <v>4052</v>
      </c>
      <c r="E76" s="13" t="s">
        <v>3961</v>
      </c>
    </row>
    <row r="77" spans="1:5" hidden="1" x14ac:dyDescent="0.3">
      <c r="E77" s="7"/>
    </row>
    <row r="78" spans="1:5" hidden="1" x14ac:dyDescent="0.3">
      <c r="D78" s="1" t="s">
        <v>4054</v>
      </c>
      <c r="E78" s="7" t="s">
        <v>3961</v>
      </c>
    </row>
    <row r="79" spans="1:5" hidden="1" x14ac:dyDescent="0.3">
      <c r="E79" s="7"/>
    </row>
    <row r="80" spans="1:5" x14ac:dyDescent="0.3">
      <c r="A80" s="5">
        <v>341074</v>
      </c>
      <c r="B80" s="5" t="s">
        <v>4058</v>
      </c>
      <c r="C80" s="5">
        <v>69</v>
      </c>
      <c r="D80" s="5" t="s">
        <v>4056</v>
      </c>
      <c r="E80" s="13">
        <v>7.6722621917724609</v>
      </c>
    </row>
    <row r="81" spans="1:5" x14ac:dyDescent="0.3">
      <c r="A81" s="5">
        <v>341992</v>
      </c>
      <c r="B81" s="5" t="s">
        <v>4059</v>
      </c>
      <c r="C81" s="5">
        <v>69</v>
      </c>
      <c r="D81" s="5" t="s">
        <v>4056</v>
      </c>
      <c r="E81" s="13">
        <v>5.340123176574707</v>
      </c>
    </row>
    <row r="82" spans="1:5" hidden="1" x14ac:dyDescent="0.3">
      <c r="E82" s="7"/>
    </row>
    <row r="83" spans="1:5" hidden="1" x14ac:dyDescent="0.3">
      <c r="D83" s="1" t="s">
        <v>4060</v>
      </c>
      <c r="E83" s="7" t="s">
        <v>3961</v>
      </c>
    </row>
    <row r="84" spans="1:5" hidden="1" x14ac:dyDescent="0.3">
      <c r="E84" s="7"/>
    </row>
    <row r="85" spans="1:5" hidden="1" x14ac:dyDescent="0.3">
      <c r="A85" s="5"/>
      <c r="B85" s="5"/>
      <c r="C85" s="5"/>
      <c r="D85" s="5" t="s">
        <v>4062</v>
      </c>
      <c r="E85" s="13" t="s">
        <v>3961</v>
      </c>
    </row>
    <row r="86" spans="1:5" hidden="1" x14ac:dyDescent="0.3">
      <c r="E86" s="7"/>
    </row>
    <row r="87" spans="1:5" x14ac:dyDescent="0.3">
      <c r="A87" s="1">
        <v>341992</v>
      </c>
      <c r="B87" s="1" t="s">
        <v>4059</v>
      </c>
      <c r="C87" s="1">
        <v>69</v>
      </c>
      <c r="D87" s="1" t="s">
        <v>4064</v>
      </c>
      <c r="E87" s="7">
        <v>5.340123176574707</v>
      </c>
    </row>
    <row r="88" spans="1:5" hidden="1" x14ac:dyDescent="0.3">
      <c r="E88" s="7"/>
    </row>
    <row r="89" spans="1:5" hidden="1" x14ac:dyDescent="0.3">
      <c r="A89" s="5"/>
      <c r="B89" s="5"/>
      <c r="C89" s="5"/>
      <c r="D89" s="5" t="s">
        <v>4066</v>
      </c>
      <c r="E89" s="13" t="s">
        <v>3961</v>
      </c>
    </row>
    <row r="90" spans="1:5" hidden="1" x14ac:dyDescent="0.3">
      <c r="E90" s="7"/>
    </row>
    <row r="91" spans="1:5" hidden="1" x14ac:dyDescent="0.3">
      <c r="D91" s="1" t="s">
        <v>4068</v>
      </c>
      <c r="E91" s="7" t="s">
        <v>3961</v>
      </c>
    </row>
    <row r="92" spans="1:5" hidden="1" x14ac:dyDescent="0.3">
      <c r="E92" s="7"/>
    </row>
    <row r="93" spans="1:5" hidden="1" x14ac:dyDescent="0.3">
      <c r="A93" s="5"/>
      <c r="B93" s="5"/>
      <c r="C93" s="5"/>
      <c r="D93" s="5" t="s">
        <v>4070</v>
      </c>
      <c r="E93" s="13" t="s">
        <v>3961</v>
      </c>
    </row>
    <row r="94" spans="1:5" hidden="1" x14ac:dyDescent="0.3">
      <c r="E94" s="7"/>
    </row>
    <row r="95" spans="1:5" hidden="1" x14ac:dyDescent="0.3">
      <c r="D95" s="1" t="s">
        <v>4072</v>
      </c>
      <c r="E95" s="7" t="s">
        <v>3961</v>
      </c>
    </row>
    <row r="96" spans="1:5" hidden="1" x14ac:dyDescent="0.3">
      <c r="E96" s="7"/>
    </row>
    <row r="97" spans="1:5" x14ac:dyDescent="0.3">
      <c r="A97" s="5">
        <v>341092</v>
      </c>
      <c r="B97" s="5" t="s">
        <v>4076</v>
      </c>
      <c r="C97" s="5">
        <v>69</v>
      </c>
      <c r="D97" s="5" t="s">
        <v>4074</v>
      </c>
      <c r="E97" s="13">
        <v>5.164452075958252</v>
      </c>
    </row>
    <row r="98" spans="1:5" hidden="1" x14ac:dyDescent="0.3">
      <c r="E98" s="7"/>
    </row>
    <row r="99" spans="1:5" hidden="1" x14ac:dyDescent="0.3">
      <c r="D99" s="1" t="s">
        <v>4077</v>
      </c>
      <c r="E99" s="7" t="s">
        <v>3961</v>
      </c>
    </row>
    <row r="100" spans="1:5" hidden="1" x14ac:dyDescent="0.3">
      <c r="E100" s="7"/>
    </row>
    <row r="101" spans="1:5" hidden="1" x14ac:dyDescent="0.3">
      <c r="A101" s="5"/>
      <c r="B101" s="5"/>
      <c r="C101" s="5"/>
      <c r="D101" s="5" t="s">
        <v>4079</v>
      </c>
      <c r="E101" s="13" t="s">
        <v>3961</v>
      </c>
    </row>
    <row r="102" spans="1:5" hidden="1" x14ac:dyDescent="0.3">
      <c r="E102" s="7"/>
    </row>
    <row r="103" spans="1:5" hidden="1" x14ac:dyDescent="0.3">
      <c r="D103" s="1" t="s">
        <v>4081</v>
      </c>
      <c r="E103" s="7" t="s">
        <v>3961</v>
      </c>
    </row>
    <row r="104" spans="1:5" hidden="1" x14ac:dyDescent="0.3">
      <c r="E104" s="7"/>
    </row>
    <row r="105" spans="1:5" x14ac:dyDescent="0.3">
      <c r="A105" s="5">
        <v>341104</v>
      </c>
      <c r="B105" s="5" t="s">
        <v>4085</v>
      </c>
      <c r="C105" s="5">
        <v>69</v>
      </c>
      <c r="D105" s="5" t="s">
        <v>4083</v>
      </c>
      <c r="E105" s="13">
        <v>3.3534579277038574</v>
      </c>
    </row>
    <row r="106" spans="1:5" hidden="1" x14ac:dyDescent="0.3">
      <c r="E106" s="7"/>
    </row>
    <row r="107" spans="1:5" hidden="1" x14ac:dyDescent="0.3">
      <c r="D107" s="1" t="s">
        <v>4086</v>
      </c>
      <c r="E107" s="7" t="s">
        <v>3961</v>
      </c>
    </row>
    <row r="108" spans="1:5" hidden="1" x14ac:dyDescent="0.3">
      <c r="E108" s="7"/>
    </row>
    <row r="109" spans="1:5" hidden="1" x14ac:dyDescent="0.3">
      <c r="A109" s="5"/>
      <c r="B109" s="5"/>
      <c r="C109" s="5"/>
      <c r="D109" s="5" t="s">
        <v>4088</v>
      </c>
      <c r="E109" s="13" t="s">
        <v>3961</v>
      </c>
    </row>
    <row r="110" spans="1:5" hidden="1" x14ac:dyDescent="0.3">
      <c r="E110" s="7"/>
    </row>
    <row r="111" spans="1:5" x14ac:dyDescent="0.3">
      <c r="A111" s="1">
        <v>341110</v>
      </c>
      <c r="B111" s="1" t="s">
        <v>4092</v>
      </c>
      <c r="C111" s="1">
        <v>69</v>
      </c>
      <c r="D111" s="1" t="s">
        <v>4090</v>
      </c>
      <c r="E111" s="7">
        <v>4.7333941459655762</v>
      </c>
    </row>
    <row r="112" spans="1:5" x14ac:dyDescent="0.3">
      <c r="A112" s="1">
        <v>341439</v>
      </c>
      <c r="B112" s="1" t="s">
        <v>4093</v>
      </c>
      <c r="C112" s="1">
        <v>69</v>
      </c>
      <c r="D112" s="1" t="s">
        <v>4090</v>
      </c>
      <c r="E112" s="7">
        <v>4.731781005859375</v>
      </c>
    </row>
    <row r="113" spans="1:5" hidden="1" x14ac:dyDescent="0.3">
      <c r="E113" s="7"/>
    </row>
    <row r="114" spans="1:5" x14ac:dyDescent="0.3">
      <c r="A114" s="5">
        <v>341439</v>
      </c>
      <c r="B114" s="5" t="s">
        <v>4093</v>
      </c>
      <c r="C114" s="5">
        <v>69</v>
      </c>
      <c r="D114" s="5" t="s">
        <v>4094</v>
      </c>
      <c r="E114" s="13">
        <v>4.731781005859375</v>
      </c>
    </row>
    <row r="115" spans="1:5" hidden="1" x14ac:dyDescent="0.3">
      <c r="E115" s="7"/>
    </row>
    <row r="116" spans="1:5" x14ac:dyDescent="0.3">
      <c r="A116" s="1">
        <v>341110</v>
      </c>
      <c r="B116" s="1" t="s">
        <v>4092</v>
      </c>
      <c r="C116" s="1">
        <v>69</v>
      </c>
      <c r="D116" s="1" t="s">
        <v>4096</v>
      </c>
      <c r="E116" s="7">
        <v>4.7333941459655762</v>
      </c>
    </row>
    <row r="117" spans="1:5" x14ac:dyDescent="0.3">
      <c r="A117" s="1">
        <v>341439</v>
      </c>
      <c r="B117" s="1" t="s">
        <v>4093</v>
      </c>
      <c r="C117" s="1">
        <v>69</v>
      </c>
      <c r="D117" s="1" t="s">
        <v>4096</v>
      </c>
      <c r="E117" s="7">
        <v>4.731781005859375</v>
      </c>
    </row>
    <row r="118" spans="1:5" x14ac:dyDescent="0.3">
      <c r="A118" s="1">
        <v>342001</v>
      </c>
      <c r="B118" s="1" t="s">
        <v>4098</v>
      </c>
      <c r="C118" s="1">
        <v>69</v>
      </c>
      <c r="D118" s="1" t="s">
        <v>4096</v>
      </c>
      <c r="E118" s="7">
        <v>2.3649680614471436</v>
      </c>
    </row>
    <row r="119" spans="1:5" hidden="1" x14ac:dyDescent="0.3">
      <c r="E119" s="7"/>
    </row>
    <row r="120" spans="1:5" x14ac:dyDescent="0.3">
      <c r="A120" s="5">
        <v>342001</v>
      </c>
      <c r="B120" s="5" t="s">
        <v>4098</v>
      </c>
      <c r="C120" s="5">
        <v>69</v>
      </c>
      <c r="D120" s="5" t="s">
        <v>4099</v>
      </c>
      <c r="E120" s="13">
        <v>2.3649680614471436</v>
      </c>
    </row>
    <row r="121" spans="1:5" hidden="1" x14ac:dyDescent="0.3">
      <c r="E121" s="7"/>
    </row>
    <row r="122" spans="1:5" x14ac:dyDescent="0.3">
      <c r="A122" s="1">
        <v>341114</v>
      </c>
      <c r="B122" s="1" t="s">
        <v>4103</v>
      </c>
      <c r="C122" s="1">
        <v>69</v>
      </c>
      <c r="D122" s="1" t="s">
        <v>4101</v>
      </c>
      <c r="E122" s="7">
        <v>5.2020001411437988</v>
      </c>
    </row>
    <row r="123" spans="1:5" hidden="1" x14ac:dyDescent="0.3">
      <c r="E123" s="7"/>
    </row>
    <row r="124" spans="1:5" hidden="1" x14ac:dyDescent="0.3">
      <c r="A124" s="5"/>
      <c r="B124" s="5"/>
      <c r="C124" s="5"/>
      <c r="D124" s="5" t="s">
        <v>4104</v>
      </c>
      <c r="E124" s="13" t="s">
        <v>3961</v>
      </c>
    </row>
    <row r="125" spans="1:5" hidden="1" x14ac:dyDescent="0.3">
      <c r="E125" s="7"/>
    </row>
    <row r="126" spans="1:5" hidden="1" x14ac:dyDescent="0.3">
      <c r="D126" s="1" t="s">
        <v>4106</v>
      </c>
      <c r="E126" s="7" t="s">
        <v>3961</v>
      </c>
    </row>
    <row r="127" spans="1:5" hidden="1" x14ac:dyDescent="0.3">
      <c r="E127" s="7"/>
    </row>
    <row r="128" spans="1:5" x14ac:dyDescent="0.3">
      <c r="A128" s="5">
        <v>341116</v>
      </c>
      <c r="B128" s="5" t="s">
        <v>4110</v>
      </c>
      <c r="C128" s="5">
        <v>69</v>
      </c>
      <c r="D128" s="5" t="s">
        <v>4108</v>
      </c>
      <c r="E128" s="13">
        <v>5.464198112487793</v>
      </c>
    </row>
    <row r="129" spans="1:5" hidden="1" x14ac:dyDescent="0.3">
      <c r="E129" s="7"/>
    </row>
    <row r="130" spans="1:5" hidden="1" x14ac:dyDescent="0.3">
      <c r="D130" s="1" t="s">
        <v>4111</v>
      </c>
      <c r="E130" s="7" t="s">
        <v>3961</v>
      </c>
    </row>
    <row r="131" spans="1:5" hidden="1" x14ac:dyDescent="0.3">
      <c r="E131" s="7"/>
    </row>
    <row r="132" spans="1:5" hidden="1" x14ac:dyDescent="0.3">
      <c r="A132" s="5"/>
      <c r="B132" s="5"/>
      <c r="C132" s="5"/>
      <c r="D132" s="5" t="s">
        <v>4113</v>
      </c>
      <c r="E132" s="13" t="s">
        <v>3961</v>
      </c>
    </row>
    <row r="133" spans="1:5" hidden="1" x14ac:dyDescent="0.3">
      <c r="E133" s="7"/>
    </row>
    <row r="134" spans="1:5" x14ac:dyDescent="0.3">
      <c r="A134" s="1">
        <v>341125</v>
      </c>
      <c r="B134" s="1" t="s">
        <v>4117</v>
      </c>
      <c r="C134" s="1">
        <v>69</v>
      </c>
      <c r="D134" s="1" t="s">
        <v>4115</v>
      </c>
      <c r="E134" s="7">
        <v>7.6337704658508301</v>
      </c>
    </row>
    <row r="135" spans="1:5" hidden="1" x14ac:dyDescent="0.3">
      <c r="E135" s="7"/>
    </row>
    <row r="136" spans="1:5" hidden="1" x14ac:dyDescent="0.3">
      <c r="A136" s="5"/>
      <c r="B136" s="5"/>
      <c r="C136" s="5"/>
      <c r="D136" s="5" t="s">
        <v>4118</v>
      </c>
      <c r="E136" s="13" t="s">
        <v>3961</v>
      </c>
    </row>
    <row r="137" spans="1:5" hidden="1" x14ac:dyDescent="0.3">
      <c r="E137" s="7"/>
    </row>
    <row r="138" spans="1:5" hidden="1" x14ac:dyDescent="0.3">
      <c r="D138" s="1" t="s">
        <v>4120</v>
      </c>
      <c r="E138" s="7" t="s">
        <v>3961</v>
      </c>
    </row>
    <row r="139" spans="1:5" hidden="1" x14ac:dyDescent="0.3">
      <c r="E139" s="7"/>
    </row>
    <row r="140" spans="1:5" x14ac:dyDescent="0.3">
      <c r="A140" s="5">
        <v>341134</v>
      </c>
      <c r="B140" s="5" t="s">
        <v>4124</v>
      </c>
      <c r="C140" s="5">
        <v>69</v>
      </c>
      <c r="D140" s="5" t="s">
        <v>4122</v>
      </c>
      <c r="E140" s="13">
        <v>2.7271718978881836</v>
      </c>
    </row>
    <row r="141" spans="1:5" hidden="1" x14ac:dyDescent="0.3">
      <c r="E141" s="7"/>
    </row>
    <row r="142" spans="1:5" hidden="1" x14ac:dyDescent="0.3">
      <c r="D142" s="1" t="s">
        <v>4128</v>
      </c>
      <c r="E142" s="7" t="s">
        <v>3961</v>
      </c>
    </row>
    <row r="143" spans="1:5" hidden="1" x14ac:dyDescent="0.3">
      <c r="E143" s="7"/>
    </row>
    <row r="144" spans="1:5" hidden="1" x14ac:dyDescent="0.3">
      <c r="A144" s="5"/>
      <c r="B144" s="5"/>
      <c r="C144" s="5"/>
      <c r="D144" s="5" t="s">
        <v>4130</v>
      </c>
      <c r="E144" s="13" t="s">
        <v>3961</v>
      </c>
    </row>
    <row r="145" spans="1:5" hidden="1" x14ac:dyDescent="0.3">
      <c r="E145" s="7"/>
    </row>
    <row r="146" spans="1:5" hidden="1" x14ac:dyDescent="0.3">
      <c r="D146" s="1" t="s">
        <v>4132</v>
      </c>
      <c r="E146" s="7" t="s">
        <v>3961</v>
      </c>
    </row>
    <row r="147" spans="1:5" hidden="1" x14ac:dyDescent="0.3">
      <c r="E147" s="7"/>
    </row>
    <row r="148" spans="1:5" x14ac:dyDescent="0.3">
      <c r="A148" s="5">
        <v>341140</v>
      </c>
      <c r="B148" s="5" t="s">
        <v>4136</v>
      </c>
      <c r="C148" s="5">
        <v>69</v>
      </c>
      <c r="D148" s="5" t="s">
        <v>4134</v>
      </c>
      <c r="E148" s="13">
        <v>11.23970890045166</v>
      </c>
    </row>
    <row r="149" spans="1:5" hidden="1" x14ac:dyDescent="0.3">
      <c r="E149" s="7"/>
    </row>
    <row r="150" spans="1:5" hidden="1" x14ac:dyDescent="0.3">
      <c r="D150" s="1" t="s">
        <v>4137</v>
      </c>
      <c r="E150" s="7" t="s">
        <v>3961</v>
      </c>
    </row>
    <row r="151" spans="1:5" hidden="1" x14ac:dyDescent="0.3">
      <c r="E151" s="7"/>
    </row>
    <row r="152" spans="1:5" hidden="1" x14ac:dyDescent="0.3">
      <c r="A152" s="5"/>
      <c r="B152" s="5"/>
      <c r="C152" s="5"/>
      <c r="D152" s="5" t="s">
        <v>4139</v>
      </c>
      <c r="E152" s="13" t="s">
        <v>3961</v>
      </c>
    </row>
    <row r="153" spans="1:5" hidden="1" x14ac:dyDescent="0.3">
      <c r="E153" s="7"/>
    </row>
    <row r="154" spans="1:5" hidden="1" x14ac:dyDescent="0.3">
      <c r="D154" s="1" t="s">
        <v>4141</v>
      </c>
      <c r="E154" s="7" t="s">
        <v>3961</v>
      </c>
    </row>
    <row r="155" spans="1:5" hidden="1" x14ac:dyDescent="0.3">
      <c r="E155" s="7"/>
    </row>
    <row r="156" spans="1:5" x14ac:dyDescent="0.3">
      <c r="A156" s="5">
        <v>341152</v>
      </c>
      <c r="B156" s="5" t="s">
        <v>4145</v>
      </c>
      <c r="C156" s="5">
        <v>69</v>
      </c>
      <c r="D156" s="5" t="s">
        <v>4143</v>
      </c>
      <c r="E156" s="13">
        <v>4.0495719909667969</v>
      </c>
    </row>
    <row r="157" spans="1:5" hidden="1" x14ac:dyDescent="0.3">
      <c r="E157" s="7"/>
    </row>
    <row r="158" spans="1:5" hidden="1" x14ac:dyDescent="0.3">
      <c r="D158" s="1" t="s">
        <v>4146</v>
      </c>
      <c r="E158" s="7" t="s">
        <v>3961</v>
      </c>
    </row>
    <row r="159" spans="1:5" hidden="1" x14ac:dyDescent="0.3">
      <c r="E159" s="7"/>
    </row>
    <row r="160" spans="1:5" hidden="1" x14ac:dyDescent="0.3">
      <c r="A160" s="5"/>
      <c r="B160" s="5"/>
      <c r="C160" s="5"/>
      <c r="D160" s="5" t="s">
        <v>4148</v>
      </c>
      <c r="E160" s="13" t="s">
        <v>3961</v>
      </c>
    </row>
    <row r="161" spans="1:5" hidden="1" x14ac:dyDescent="0.3">
      <c r="E161" s="7"/>
    </row>
    <row r="162" spans="1:5" hidden="1" x14ac:dyDescent="0.3">
      <c r="D162" s="1" t="s">
        <v>4150</v>
      </c>
      <c r="E162" s="7" t="s">
        <v>3961</v>
      </c>
    </row>
    <row r="163" spans="1:5" hidden="1" x14ac:dyDescent="0.3">
      <c r="E163" s="7"/>
    </row>
    <row r="164" spans="1:5" hidden="1" x14ac:dyDescent="0.3">
      <c r="A164" s="5"/>
      <c r="B164" s="5"/>
      <c r="C164" s="5"/>
      <c r="D164" s="5" t="s">
        <v>4152</v>
      </c>
      <c r="E164" s="13" t="s">
        <v>3961</v>
      </c>
    </row>
    <row r="165" spans="1:5" hidden="1" x14ac:dyDescent="0.3">
      <c r="E165" s="7"/>
    </row>
    <row r="166" spans="1:5" hidden="1" x14ac:dyDescent="0.3">
      <c r="D166" s="1" t="s">
        <v>4154</v>
      </c>
      <c r="E166" s="7" t="s">
        <v>3961</v>
      </c>
    </row>
    <row r="167" spans="1:5" hidden="1" x14ac:dyDescent="0.3">
      <c r="E167" s="7"/>
    </row>
    <row r="168" spans="1:5" x14ac:dyDescent="0.3">
      <c r="A168" s="5">
        <v>341167</v>
      </c>
      <c r="B168" s="5" t="s">
        <v>4158</v>
      </c>
      <c r="C168" s="5">
        <v>69</v>
      </c>
      <c r="D168" s="5" t="s">
        <v>4156</v>
      </c>
      <c r="E168" s="13">
        <v>12.514810562133789</v>
      </c>
    </row>
    <row r="169" spans="1:5" hidden="1" x14ac:dyDescent="0.3">
      <c r="E169" s="7"/>
    </row>
    <row r="170" spans="1:5" hidden="1" x14ac:dyDescent="0.3">
      <c r="D170" s="1" t="s">
        <v>4159</v>
      </c>
      <c r="E170" s="7" t="s">
        <v>3961</v>
      </c>
    </row>
    <row r="171" spans="1:5" hidden="1" x14ac:dyDescent="0.3">
      <c r="E171" s="7"/>
    </row>
    <row r="172" spans="1:5" x14ac:dyDescent="0.3">
      <c r="A172" s="5">
        <v>342466</v>
      </c>
      <c r="B172" s="5" t="s">
        <v>4163</v>
      </c>
      <c r="C172" s="5">
        <v>69</v>
      </c>
      <c r="D172" s="5" t="s">
        <v>4161</v>
      </c>
      <c r="E172" s="13">
        <v>23.443511962890625</v>
      </c>
    </row>
    <row r="173" spans="1:5" hidden="1" x14ac:dyDescent="0.3">
      <c r="E173" s="7"/>
    </row>
    <row r="174" spans="1:5" hidden="1" x14ac:dyDescent="0.3">
      <c r="D174" s="1" t="s">
        <v>4164</v>
      </c>
      <c r="E174" s="7" t="s">
        <v>3961</v>
      </c>
    </row>
    <row r="175" spans="1:5" hidden="1" x14ac:dyDescent="0.3">
      <c r="E175" s="7"/>
    </row>
    <row r="176" spans="1:5" x14ac:dyDescent="0.3">
      <c r="A176" s="5">
        <v>341170</v>
      </c>
      <c r="B176" s="5" t="s">
        <v>4168</v>
      </c>
      <c r="C176" s="5">
        <v>69</v>
      </c>
      <c r="D176" s="5" t="s">
        <v>4166</v>
      </c>
      <c r="E176" s="13">
        <v>4.4490399360656738</v>
      </c>
    </row>
    <row r="177" spans="1:5" hidden="1" x14ac:dyDescent="0.3">
      <c r="E177" s="7"/>
    </row>
    <row r="178" spans="1:5" hidden="1" x14ac:dyDescent="0.3">
      <c r="D178" s="1" t="s">
        <v>4169</v>
      </c>
      <c r="E178" s="7" t="s">
        <v>3961</v>
      </c>
    </row>
    <row r="179" spans="1:5" hidden="1" x14ac:dyDescent="0.3">
      <c r="E179" s="7"/>
    </row>
    <row r="180" spans="1:5" hidden="1" x14ac:dyDescent="0.3">
      <c r="A180" s="5"/>
      <c r="B180" s="5"/>
      <c r="C180" s="5"/>
      <c r="D180" s="5" t="s">
        <v>4171</v>
      </c>
      <c r="E180" s="13" t="s">
        <v>3961</v>
      </c>
    </row>
    <row r="181" spans="1:5" hidden="1" x14ac:dyDescent="0.3">
      <c r="E181" s="7"/>
    </row>
    <row r="182" spans="1:5" hidden="1" x14ac:dyDescent="0.3">
      <c r="D182" s="1" t="s">
        <v>4173</v>
      </c>
      <c r="E182" s="7" t="s">
        <v>3961</v>
      </c>
    </row>
    <row r="183" spans="1:5" hidden="1" x14ac:dyDescent="0.3">
      <c r="E183" s="7"/>
    </row>
    <row r="184" spans="1:5" hidden="1" x14ac:dyDescent="0.3">
      <c r="A184" s="5"/>
      <c r="B184" s="5"/>
      <c r="C184" s="5"/>
      <c r="D184" s="5" t="s">
        <v>4175</v>
      </c>
      <c r="E184" s="13" t="s">
        <v>3961</v>
      </c>
    </row>
    <row r="185" spans="1:5" hidden="1" x14ac:dyDescent="0.3">
      <c r="E185" s="7"/>
    </row>
    <row r="186" spans="1:5" hidden="1" x14ac:dyDescent="0.3">
      <c r="D186" s="1" t="s">
        <v>4177</v>
      </c>
      <c r="E186" s="7" t="s">
        <v>3961</v>
      </c>
    </row>
    <row r="187" spans="1:5" hidden="1" x14ac:dyDescent="0.3">
      <c r="E187" s="7"/>
    </row>
    <row r="188" spans="1:5" hidden="1" x14ac:dyDescent="0.3">
      <c r="A188" s="5"/>
      <c r="B188" s="5"/>
      <c r="C188" s="5"/>
      <c r="D188" s="5" t="s">
        <v>4179</v>
      </c>
      <c r="E188" s="13" t="s">
        <v>3961</v>
      </c>
    </row>
    <row r="189" spans="1:5" hidden="1" x14ac:dyDescent="0.3">
      <c r="E189" s="7"/>
    </row>
    <row r="190" spans="1:5" hidden="1" x14ac:dyDescent="0.3">
      <c r="D190" s="1" t="s">
        <v>4181</v>
      </c>
      <c r="E190" s="7" t="s">
        <v>3961</v>
      </c>
    </row>
    <row r="191" spans="1:5" hidden="1" x14ac:dyDescent="0.3">
      <c r="E191" s="7"/>
    </row>
    <row r="192" spans="1:5" hidden="1" x14ac:dyDescent="0.3">
      <c r="A192" s="5"/>
      <c r="B192" s="5"/>
      <c r="C192" s="5"/>
      <c r="D192" s="5" t="s">
        <v>4183</v>
      </c>
      <c r="E192" s="13" t="s">
        <v>3961</v>
      </c>
    </row>
    <row r="193" spans="1:5" hidden="1" x14ac:dyDescent="0.3">
      <c r="E193" s="7"/>
    </row>
    <row r="194" spans="1:5" hidden="1" x14ac:dyDescent="0.3">
      <c r="D194" s="1" t="s">
        <v>4185</v>
      </c>
      <c r="E194" s="7" t="s">
        <v>3961</v>
      </c>
    </row>
    <row r="195" spans="1:5" hidden="1" x14ac:dyDescent="0.3">
      <c r="E195" s="7"/>
    </row>
    <row r="196" spans="1:5" hidden="1" x14ac:dyDescent="0.3">
      <c r="A196" s="5"/>
      <c r="B196" s="5"/>
      <c r="C196" s="5"/>
      <c r="D196" s="5" t="s">
        <v>4187</v>
      </c>
      <c r="E196" s="13" t="s">
        <v>3961</v>
      </c>
    </row>
    <row r="197" spans="1:5" hidden="1" x14ac:dyDescent="0.3">
      <c r="E197" s="7"/>
    </row>
    <row r="198" spans="1:5" hidden="1" x14ac:dyDescent="0.3">
      <c r="D198" s="1" t="s">
        <v>4189</v>
      </c>
      <c r="E198" s="7" t="s">
        <v>3961</v>
      </c>
    </row>
    <row r="199" spans="1:5" hidden="1" x14ac:dyDescent="0.3">
      <c r="E199" s="7"/>
    </row>
    <row r="200" spans="1:5" hidden="1" x14ac:dyDescent="0.3">
      <c r="A200" s="5"/>
      <c r="B200" s="5"/>
      <c r="C200" s="5"/>
      <c r="D200" s="5" t="s">
        <v>4191</v>
      </c>
      <c r="E200" s="13" t="s">
        <v>3961</v>
      </c>
    </row>
    <row r="201" spans="1:5" hidden="1" x14ac:dyDescent="0.3">
      <c r="E201" s="7"/>
    </row>
    <row r="202" spans="1:5" hidden="1" x14ac:dyDescent="0.3">
      <c r="D202" s="1" t="s">
        <v>4193</v>
      </c>
      <c r="E202" s="7" t="s">
        <v>3961</v>
      </c>
    </row>
    <row r="203" spans="1:5" hidden="1" x14ac:dyDescent="0.3">
      <c r="E203" s="7"/>
    </row>
    <row r="204" spans="1:5" x14ac:dyDescent="0.3">
      <c r="A204" s="5">
        <v>341203</v>
      </c>
      <c r="B204" s="5" t="s">
        <v>4202</v>
      </c>
      <c r="C204" s="5">
        <v>69</v>
      </c>
      <c r="D204" s="5" t="s">
        <v>4200</v>
      </c>
      <c r="E204" s="13">
        <v>13.172353744506836</v>
      </c>
    </row>
    <row r="205" spans="1:5" hidden="1" x14ac:dyDescent="0.3">
      <c r="E205" s="7"/>
    </row>
    <row r="206" spans="1:5" hidden="1" x14ac:dyDescent="0.3">
      <c r="D206" s="1" t="s">
        <v>4203</v>
      </c>
      <c r="E206" s="7" t="s">
        <v>3961</v>
      </c>
    </row>
    <row r="207" spans="1:5" hidden="1" x14ac:dyDescent="0.3">
      <c r="E207" s="7"/>
    </row>
    <row r="208" spans="1:5" hidden="1" x14ac:dyDescent="0.3">
      <c r="A208" s="5"/>
      <c r="B208" s="5"/>
      <c r="C208" s="5"/>
      <c r="D208" s="5" t="s">
        <v>4205</v>
      </c>
      <c r="E208" s="13" t="s">
        <v>3961</v>
      </c>
    </row>
    <row r="209" spans="1:5" hidden="1" x14ac:dyDescent="0.3">
      <c r="E209" s="7"/>
    </row>
    <row r="210" spans="1:5" x14ac:dyDescent="0.3">
      <c r="A210" s="1">
        <v>341210</v>
      </c>
      <c r="B210" s="1" t="s">
        <v>4209</v>
      </c>
      <c r="C210" s="1">
        <v>69</v>
      </c>
      <c r="D210" s="1" t="s">
        <v>4207</v>
      </c>
      <c r="E210" s="7">
        <v>4.4578042030334473</v>
      </c>
    </row>
    <row r="211" spans="1:5" hidden="1" x14ac:dyDescent="0.3">
      <c r="E211" s="7"/>
    </row>
    <row r="212" spans="1:5" hidden="1" x14ac:dyDescent="0.3">
      <c r="A212" s="5"/>
      <c r="B212" s="5"/>
      <c r="C212" s="5"/>
      <c r="D212" s="5" t="s">
        <v>4210</v>
      </c>
      <c r="E212" s="13" t="s">
        <v>3961</v>
      </c>
    </row>
    <row r="213" spans="1:5" hidden="1" x14ac:dyDescent="0.3">
      <c r="E213" s="7"/>
    </row>
    <row r="214" spans="1:5" hidden="1" x14ac:dyDescent="0.3">
      <c r="D214" s="1" t="s">
        <v>4212</v>
      </c>
      <c r="E214" s="7" t="s">
        <v>3961</v>
      </c>
    </row>
    <row r="215" spans="1:5" hidden="1" x14ac:dyDescent="0.3">
      <c r="E215" s="7"/>
    </row>
    <row r="216" spans="1:5" hidden="1" x14ac:dyDescent="0.3">
      <c r="A216" s="5"/>
      <c r="B216" s="5"/>
      <c r="C216" s="5"/>
      <c r="D216" s="5" t="s">
        <v>4214</v>
      </c>
      <c r="E216" s="13" t="s">
        <v>3961</v>
      </c>
    </row>
    <row r="217" spans="1:5" hidden="1" x14ac:dyDescent="0.3">
      <c r="E217" s="7"/>
    </row>
    <row r="218" spans="1:5" hidden="1" x14ac:dyDescent="0.3">
      <c r="D218" s="1" t="s">
        <v>4221</v>
      </c>
      <c r="E218" s="7" t="s">
        <v>3961</v>
      </c>
    </row>
    <row r="219" spans="1:5" hidden="1" x14ac:dyDescent="0.3">
      <c r="E219" s="7"/>
    </row>
    <row r="220" spans="1:5" x14ac:dyDescent="0.3">
      <c r="A220" s="5">
        <v>341281</v>
      </c>
      <c r="B220" s="5" t="s">
        <v>4225</v>
      </c>
      <c r="C220" s="5">
        <v>69</v>
      </c>
      <c r="D220" s="5" t="s">
        <v>4223</v>
      </c>
      <c r="E220" s="13">
        <v>8.5817432403564453</v>
      </c>
    </row>
    <row r="221" spans="1:5" x14ac:dyDescent="0.3">
      <c r="A221" s="5">
        <v>342082</v>
      </c>
      <c r="B221" s="5" t="s">
        <v>4226</v>
      </c>
      <c r="C221" s="5">
        <v>69</v>
      </c>
      <c r="D221" s="5" t="s">
        <v>4223</v>
      </c>
      <c r="E221" s="13">
        <v>26.147211074829102</v>
      </c>
    </row>
    <row r="222" spans="1:5" hidden="1" x14ac:dyDescent="0.3">
      <c r="E222" s="7"/>
    </row>
    <row r="223" spans="1:5" hidden="1" x14ac:dyDescent="0.3">
      <c r="D223" s="1" t="s">
        <v>4227</v>
      </c>
      <c r="E223" s="7" t="s">
        <v>3961</v>
      </c>
    </row>
    <row r="224" spans="1:5" hidden="1" x14ac:dyDescent="0.3">
      <c r="E224" s="7"/>
    </row>
    <row r="225" spans="1:5" hidden="1" x14ac:dyDescent="0.3">
      <c r="A225" s="5"/>
      <c r="B225" s="5"/>
      <c r="C225" s="5"/>
      <c r="D225" s="5" t="s">
        <v>4229</v>
      </c>
      <c r="E225" s="13" t="s">
        <v>3961</v>
      </c>
    </row>
    <row r="226" spans="1:5" hidden="1" x14ac:dyDescent="0.3">
      <c r="E226" s="7"/>
    </row>
    <row r="227" spans="1:5" hidden="1" x14ac:dyDescent="0.3">
      <c r="D227" s="1" t="s">
        <v>4233</v>
      </c>
      <c r="E227" s="7" t="s">
        <v>3961</v>
      </c>
    </row>
    <row r="228" spans="1:5" hidden="1" x14ac:dyDescent="0.3">
      <c r="E228" s="7"/>
    </row>
    <row r="229" spans="1:5" hidden="1" x14ac:dyDescent="0.3">
      <c r="A229" s="5"/>
      <c r="B229" s="5"/>
      <c r="C229" s="5"/>
      <c r="D229" s="5" t="s">
        <v>4235</v>
      </c>
      <c r="E229" s="13" t="s">
        <v>3961</v>
      </c>
    </row>
    <row r="230" spans="1:5" hidden="1" x14ac:dyDescent="0.3">
      <c r="E230" s="7"/>
    </row>
    <row r="231" spans="1:5" x14ac:dyDescent="0.3">
      <c r="A231" s="1">
        <v>341224</v>
      </c>
      <c r="B231" s="1" t="s">
        <v>4239</v>
      </c>
      <c r="C231" s="1">
        <v>69</v>
      </c>
      <c r="D231" s="1" t="s">
        <v>4237</v>
      </c>
      <c r="E231" s="7">
        <v>8.159454345703125</v>
      </c>
    </row>
    <row r="232" spans="1:5" hidden="1" x14ac:dyDescent="0.3">
      <c r="E232" s="7"/>
    </row>
    <row r="233" spans="1:5" hidden="1" x14ac:dyDescent="0.3">
      <c r="A233" s="5"/>
      <c r="B233" s="5"/>
      <c r="C233" s="5"/>
      <c r="D233" s="5" t="s">
        <v>4240</v>
      </c>
      <c r="E233" s="13" t="s">
        <v>3961</v>
      </c>
    </row>
    <row r="234" spans="1:5" hidden="1" x14ac:dyDescent="0.3">
      <c r="E234" s="7"/>
    </row>
    <row r="235" spans="1:5" hidden="1" x14ac:dyDescent="0.3">
      <c r="D235" s="1" t="s">
        <v>4247</v>
      </c>
      <c r="E235" s="7" t="s">
        <v>3961</v>
      </c>
    </row>
    <row r="236" spans="1:5" hidden="1" x14ac:dyDescent="0.3">
      <c r="E236" s="7"/>
    </row>
    <row r="237" spans="1:5" hidden="1" x14ac:dyDescent="0.3">
      <c r="A237" s="5"/>
      <c r="B237" s="5"/>
      <c r="C237" s="5"/>
      <c r="D237" s="5" t="s">
        <v>4252</v>
      </c>
      <c r="E237" s="13" t="s">
        <v>3961</v>
      </c>
    </row>
    <row r="238" spans="1:5" hidden="1" x14ac:dyDescent="0.3">
      <c r="E238" s="7"/>
    </row>
    <row r="239" spans="1:5" hidden="1" x14ac:dyDescent="0.3">
      <c r="D239" s="1" t="s">
        <v>4254</v>
      </c>
      <c r="E239" s="7" t="s">
        <v>3961</v>
      </c>
    </row>
    <row r="240" spans="1:5" hidden="1" x14ac:dyDescent="0.3">
      <c r="E240" s="7"/>
    </row>
    <row r="241" spans="1:5" x14ac:dyDescent="0.3">
      <c r="A241" s="5">
        <v>341251</v>
      </c>
      <c r="B241" s="5" t="s">
        <v>4258</v>
      </c>
      <c r="C241" s="5">
        <v>69</v>
      </c>
      <c r="D241" s="5" t="s">
        <v>4256</v>
      </c>
      <c r="E241" s="13">
        <v>0.37480801343917847</v>
      </c>
    </row>
    <row r="242" spans="1:5" hidden="1" x14ac:dyDescent="0.3">
      <c r="E242" s="7"/>
    </row>
    <row r="243" spans="1:5" hidden="1" x14ac:dyDescent="0.3">
      <c r="D243" s="1" t="s">
        <v>4259</v>
      </c>
      <c r="E243" s="7" t="s">
        <v>3961</v>
      </c>
    </row>
    <row r="244" spans="1:5" hidden="1" x14ac:dyDescent="0.3">
      <c r="E244" s="7"/>
    </row>
    <row r="245" spans="1:5" hidden="1" x14ac:dyDescent="0.3">
      <c r="A245" s="5"/>
      <c r="B245" s="5"/>
      <c r="C245" s="5"/>
      <c r="D245" s="5" t="s">
        <v>4261</v>
      </c>
      <c r="E245" s="13" t="s">
        <v>3961</v>
      </c>
    </row>
    <row r="246" spans="1:5" hidden="1" x14ac:dyDescent="0.3">
      <c r="E246" s="7"/>
    </row>
    <row r="247" spans="1:5" x14ac:dyDescent="0.3">
      <c r="A247" s="1">
        <v>341260</v>
      </c>
      <c r="B247" s="1" t="s">
        <v>4265</v>
      </c>
      <c r="C247" s="1">
        <v>69</v>
      </c>
      <c r="D247" s="1" t="s">
        <v>4263</v>
      </c>
      <c r="E247" s="7">
        <v>5.891812801361084</v>
      </c>
    </row>
    <row r="248" spans="1:5" hidden="1" x14ac:dyDescent="0.3">
      <c r="E248" s="7"/>
    </row>
    <row r="249" spans="1:5" x14ac:dyDescent="0.3">
      <c r="A249" s="5">
        <v>341263</v>
      </c>
      <c r="B249" s="5" t="s">
        <v>4268</v>
      </c>
      <c r="C249" s="5">
        <v>69</v>
      </c>
      <c r="D249" s="5" t="s">
        <v>4266</v>
      </c>
      <c r="E249" s="13">
        <v>3.7197918891906738</v>
      </c>
    </row>
    <row r="250" spans="1:5" hidden="1" x14ac:dyDescent="0.3">
      <c r="E250" s="7"/>
    </row>
    <row r="251" spans="1:5" hidden="1" x14ac:dyDescent="0.3">
      <c r="D251" s="1" t="s">
        <v>4269</v>
      </c>
      <c r="E251" s="7" t="s">
        <v>3961</v>
      </c>
    </row>
    <row r="252" spans="1:5" hidden="1" x14ac:dyDescent="0.3">
      <c r="E252" s="7"/>
    </row>
    <row r="253" spans="1:5" hidden="1" x14ac:dyDescent="0.3">
      <c r="A253" s="5"/>
      <c r="B253" s="5"/>
      <c r="C253" s="5"/>
      <c r="D253" s="5" t="s">
        <v>4271</v>
      </c>
      <c r="E253" s="13" t="s">
        <v>3961</v>
      </c>
    </row>
    <row r="254" spans="1:5" hidden="1" x14ac:dyDescent="0.3">
      <c r="E254" s="7"/>
    </row>
    <row r="255" spans="1:5" hidden="1" x14ac:dyDescent="0.3">
      <c r="D255" s="1" t="s">
        <v>4273</v>
      </c>
      <c r="E255" s="7" t="s">
        <v>3961</v>
      </c>
    </row>
    <row r="256" spans="1:5" hidden="1" x14ac:dyDescent="0.3">
      <c r="E256" s="7"/>
    </row>
    <row r="257" spans="1:5" hidden="1" x14ac:dyDescent="0.3">
      <c r="A257" s="5"/>
      <c r="B257" s="5"/>
      <c r="C257" s="5"/>
      <c r="D257" s="5" t="s">
        <v>4275</v>
      </c>
      <c r="E257" s="13" t="s">
        <v>3961</v>
      </c>
    </row>
    <row r="258" spans="1:5" hidden="1" x14ac:dyDescent="0.3">
      <c r="E258" s="7"/>
    </row>
    <row r="259" spans="1:5" hidden="1" x14ac:dyDescent="0.3">
      <c r="D259" s="1" t="s">
        <v>4277</v>
      </c>
      <c r="E259" s="7" t="s">
        <v>3961</v>
      </c>
    </row>
    <row r="260" spans="1:5" hidden="1" x14ac:dyDescent="0.3">
      <c r="E260" s="7"/>
    </row>
    <row r="261" spans="1:5" x14ac:dyDescent="0.3">
      <c r="A261" s="5">
        <v>342238</v>
      </c>
      <c r="B261" s="5" t="s">
        <v>4281</v>
      </c>
      <c r="C261" s="5">
        <v>69</v>
      </c>
      <c r="D261" s="5" t="s">
        <v>4279</v>
      </c>
      <c r="E261" s="13">
        <v>3.7942242622375488</v>
      </c>
    </row>
    <row r="262" spans="1:5" hidden="1" x14ac:dyDescent="0.3">
      <c r="E262" s="7"/>
    </row>
    <row r="263" spans="1:5" x14ac:dyDescent="0.3">
      <c r="A263" s="1">
        <v>342082</v>
      </c>
      <c r="B263" s="1" t="s">
        <v>4226</v>
      </c>
      <c r="C263" s="1">
        <v>69</v>
      </c>
      <c r="D263" s="1" t="s">
        <v>4282</v>
      </c>
      <c r="E263" s="7">
        <v>26.147211074829102</v>
      </c>
    </row>
    <row r="264" spans="1:5" hidden="1" x14ac:dyDescent="0.3">
      <c r="E264" s="7"/>
    </row>
    <row r="265" spans="1:5" hidden="1" x14ac:dyDescent="0.3">
      <c r="A265" s="5"/>
      <c r="B265" s="5"/>
      <c r="C265" s="5"/>
      <c r="D265" s="5" t="s">
        <v>4284</v>
      </c>
      <c r="E265" s="13" t="s">
        <v>3961</v>
      </c>
    </row>
    <row r="266" spans="1:5" hidden="1" x14ac:dyDescent="0.3">
      <c r="E266" s="7"/>
    </row>
    <row r="267" spans="1:5" hidden="1" x14ac:dyDescent="0.3">
      <c r="D267" s="1" t="s">
        <v>4286</v>
      </c>
      <c r="E267" s="7" t="s">
        <v>3961</v>
      </c>
    </row>
    <row r="268" spans="1:5" hidden="1" x14ac:dyDescent="0.3">
      <c r="E268" s="7"/>
    </row>
    <row r="269" spans="1:5" hidden="1" x14ac:dyDescent="0.3">
      <c r="A269" s="5"/>
      <c r="B269" s="5"/>
      <c r="C269" s="5"/>
      <c r="D269" s="5" t="s">
        <v>4288</v>
      </c>
      <c r="E269" s="13" t="s">
        <v>3961</v>
      </c>
    </row>
    <row r="270" spans="1:5" hidden="1" x14ac:dyDescent="0.3">
      <c r="E270" s="7"/>
    </row>
    <row r="271" spans="1:5" x14ac:dyDescent="0.3">
      <c r="A271" s="1">
        <v>341293</v>
      </c>
      <c r="B271" s="1" t="s">
        <v>4292</v>
      </c>
      <c r="C271" s="1">
        <v>69</v>
      </c>
      <c r="D271" s="1" t="s">
        <v>4290</v>
      </c>
      <c r="E271" s="7">
        <v>1.4053390026092529</v>
      </c>
    </row>
    <row r="272" spans="1:5" hidden="1" x14ac:dyDescent="0.3">
      <c r="E272" s="7"/>
    </row>
    <row r="273" spans="1:5" hidden="1" x14ac:dyDescent="0.3">
      <c r="A273" s="5"/>
      <c r="B273" s="5"/>
      <c r="C273" s="5"/>
      <c r="D273" s="5" t="s">
        <v>4293</v>
      </c>
      <c r="E273" s="13" t="s">
        <v>3961</v>
      </c>
    </row>
    <row r="274" spans="1:5" hidden="1" x14ac:dyDescent="0.3">
      <c r="E274" s="7"/>
    </row>
    <row r="275" spans="1:5" hidden="1" x14ac:dyDescent="0.3">
      <c r="D275" s="1" t="s">
        <v>4295</v>
      </c>
      <c r="E275" s="7" t="s">
        <v>3961</v>
      </c>
    </row>
    <row r="276" spans="1:5" hidden="1" x14ac:dyDescent="0.3">
      <c r="E276" s="7"/>
    </row>
    <row r="277" spans="1:5" hidden="1" x14ac:dyDescent="0.3">
      <c r="A277" s="5"/>
      <c r="B277" s="5"/>
      <c r="C277" s="5"/>
      <c r="D277" s="5" t="s">
        <v>4297</v>
      </c>
      <c r="E277" s="13" t="s">
        <v>3961</v>
      </c>
    </row>
    <row r="278" spans="1:5" hidden="1" x14ac:dyDescent="0.3">
      <c r="E278" s="7"/>
    </row>
    <row r="279" spans="1:5" x14ac:dyDescent="0.3">
      <c r="A279" s="1">
        <v>341302</v>
      </c>
      <c r="B279" s="1" t="s">
        <v>4301</v>
      </c>
      <c r="C279" s="1">
        <v>69</v>
      </c>
      <c r="D279" s="1" t="s">
        <v>4299</v>
      </c>
      <c r="E279" s="7">
        <v>8.5542211532592773</v>
      </c>
    </row>
    <row r="280" spans="1:5" hidden="1" x14ac:dyDescent="0.3">
      <c r="E280" s="7"/>
    </row>
    <row r="281" spans="1:5" hidden="1" x14ac:dyDescent="0.3">
      <c r="A281" s="5"/>
      <c r="B281" s="5"/>
      <c r="C281" s="5"/>
      <c r="D281" s="5" t="s">
        <v>4302</v>
      </c>
      <c r="E281" s="13" t="s">
        <v>3961</v>
      </c>
    </row>
    <row r="282" spans="1:5" hidden="1" x14ac:dyDescent="0.3">
      <c r="E282" s="7"/>
    </row>
    <row r="283" spans="1:5" hidden="1" x14ac:dyDescent="0.3">
      <c r="D283" s="1" t="s">
        <v>4304</v>
      </c>
      <c r="E283" s="7" t="s">
        <v>3961</v>
      </c>
    </row>
    <row r="284" spans="1:5" hidden="1" x14ac:dyDescent="0.3">
      <c r="E284" s="7"/>
    </row>
    <row r="285" spans="1:5" x14ac:dyDescent="0.3">
      <c r="A285" s="5">
        <v>341308</v>
      </c>
      <c r="B285" s="5" t="s">
        <v>4308</v>
      </c>
      <c r="C285" s="5">
        <v>69</v>
      </c>
      <c r="D285" s="5" t="s">
        <v>4306</v>
      </c>
      <c r="E285" s="13">
        <v>6.1844758987426758</v>
      </c>
    </row>
    <row r="286" spans="1:5" hidden="1" x14ac:dyDescent="0.3">
      <c r="E286" s="7"/>
    </row>
    <row r="287" spans="1:5" x14ac:dyDescent="0.3">
      <c r="A287" s="1">
        <v>341308</v>
      </c>
      <c r="B287" s="1" t="s">
        <v>4308</v>
      </c>
      <c r="C287" s="1">
        <v>69</v>
      </c>
      <c r="D287" s="1" t="s">
        <v>4309</v>
      </c>
      <c r="E287" s="7">
        <v>6.1844758987426758</v>
      </c>
    </row>
    <row r="288" spans="1:5" hidden="1" x14ac:dyDescent="0.3">
      <c r="E288" s="7"/>
    </row>
    <row r="289" spans="1:5" hidden="1" x14ac:dyDescent="0.3">
      <c r="A289" s="5"/>
      <c r="B289" s="5"/>
      <c r="C289" s="5"/>
      <c r="D289" s="5" t="s">
        <v>4311</v>
      </c>
      <c r="E289" s="13" t="s">
        <v>3961</v>
      </c>
    </row>
    <row r="290" spans="1:5" hidden="1" x14ac:dyDescent="0.3">
      <c r="E290" s="7"/>
    </row>
    <row r="291" spans="1:5" hidden="1" x14ac:dyDescent="0.3">
      <c r="D291" s="1" t="s">
        <v>4313</v>
      </c>
      <c r="E291" s="7" t="s">
        <v>3961</v>
      </c>
    </row>
    <row r="292" spans="1:5" hidden="1" x14ac:dyDescent="0.3">
      <c r="E292" s="7"/>
    </row>
    <row r="293" spans="1:5" hidden="1" x14ac:dyDescent="0.3">
      <c r="A293" s="5"/>
      <c r="B293" s="5"/>
      <c r="C293" s="5"/>
      <c r="D293" s="5" t="s">
        <v>4315</v>
      </c>
      <c r="E293" s="13" t="s">
        <v>3961</v>
      </c>
    </row>
    <row r="294" spans="1:5" hidden="1" x14ac:dyDescent="0.3">
      <c r="E294" s="7"/>
    </row>
    <row r="295" spans="1:5" hidden="1" x14ac:dyDescent="0.3">
      <c r="D295" s="1" t="s">
        <v>4317</v>
      </c>
      <c r="E295" s="7" t="s">
        <v>3961</v>
      </c>
    </row>
    <row r="296" spans="1:5" hidden="1" x14ac:dyDescent="0.3">
      <c r="E296" s="7"/>
    </row>
    <row r="297" spans="1:5" hidden="1" x14ac:dyDescent="0.3">
      <c r="A297" s="5"/>
      <c r="B297" s="5"/>
      <c r="C297" s="5"/>
      <c r="D297" s="5" t="s">
        <v>4319</v>
      </c>
      <c r="E297" s="13" t="s">
        <v>3961</v>
      </c>
    </row>
    <row r="298" spans="1:5" hidden="1" x14ac:dyDescent="0.3">
      <c r="E298" s="7"/>
    </row>
    <row r="299" spans="1:5" hidden="1" x14ac:dyDescent="0.3">
      <c r="D299" s="1" t="s">
        <v>4321</v>
      </c>
      <c r="E299" s="7" t="s">
        <v>3961</v>
      </c>
    </row>
    <row r="300" spans="1:5" hidden="1" x14ac:dyDescent="0.3">
      <c r="E300" s="7"/>
    </row>
    <row r="301" spans="1:5" hidden="1" x14ac:dyDescent="0.3">
      <c r="A301" s="5"/>
      <c r="B301" s="5"/>
      <c r="C301" s="5"/>
      <c r="D301" s="5" t="s">
        <v>4323</v>
      </c>
      <c r="E301" s="13" t="s">
        <v>3961</v>
      </c>
    </row>
    <row r="302" spans="1:5" hidden="1" x14ac:dyDescent="0.3">
      <c r="E302" s="7"/>
    </row>
    <row r="303" spans="1:5" hidden="1" x14ac:dyDescent="0.3">
      <c r="D303" s="1" t="s">
        <v>4325</v>
      </c>
      <c r="E303" s="7" t="s">
        <v>3961</v>
      </c>
    </row>
    <row r="304" spans="1:5" hidden="1" x14ac:dyDescent="0.3">
      <c r="E304" s="7"/>
    </row>
    <row r="305" spans="1:5" hidden="1" x14ac:dyDescent="0.3">
      <c r="A305" s="5"/>
      <c r="B305" s="5"/>
      <c r="C305" s="5"/>
      <c r="D305" s="5" t="s">
        <v>4327</v>
      </c>
      <c r="E305" s="13" t="s">
        <v>3961</v>
      </c>
    </row>
    <row r="306" spans="1:5" hidden="1" x14ac:dyDescent="0.3">
      <c r="E306" s="7"/>
    </row>
    <row r="307" spans="1:5" x14ac:dyDescent="0.3">
      <c r="A307" s="1">
        <v>341329</v>
      </c>
      <c r="B307" s="1" t="s">
        <v>4331</v>
      </c>
      <c r="C307" s="1">
        <v>69</v>
      </c>
      <c r="D307" s="1" t="s">
        <v>4329</v>
      </c>
      <c r="E307" s="7">
        <v>2.9494390487670898</v>
      </c>
    </row>
    <row r="308" spans="1:5" hidden="1" x14ac:dyDescent="0.3">
      <c r="E308" s="7"/>
    </row>
    <row r="309" spans="1:5" hidden="1" x14ac:dyDescent="0.3">
      <c r="A309" s="5"/>
      <c r="B309" s="5"/>
      <c r="C309" s="5"/>
      <c r="D309" s="5" t="s">
        <v>4332</v>
      </c>
      <c r="E309" s="13" t="s">
        <v>3961</v>
      </c>
    </row>
    <row r="310" spans="1:5" hidden="1" x14ac:dyDescent="0.3">
      <c r="E310" s="7"/>
    </row>
    <row r="311" spans="1:5" hidden="1" x14ac:dyDescent="0.3">
      <c r="D311" s="1" t="s">
        <v>4334</v>
      </c>
      <c r="E311" s="7" t="s">
        <v>3961</v>
      </c>
    </row>
    <row r="312" spans="1:5" hidden="1" x14ac:dyDescent="0.3">
      <c r="E312" s="7"/>
    </row>
    <row r="313" spans="1:5" x14ac:dyDescent="0.3">
      <c r="A313" s="5">
        <v>341366</v>
      </c>
      <c r="B313" s="5" t="s">
        <v>4338</v>
      </c>
      <c r="C313" s="5">
        <v>69</v>
      </c>
      <c r="D313" s="5" t="s">
        <v>4336</v>
      </c>
      <c r="E313" s="13">
        <v>6.2899999618530273</v>
      </c>
    </row>
    <row r="314" spans="1:5" x14ac:dyDescent="0.3">
      <c r="A314" s="5">
        <v>341370</v>
      </c>
      <c r="B314" s="5" t="s">
        <v>4339</v>
      </c>
      <c r="C314" s="5">
        <v>69</v>
      </c>
      <c r="D314" s="5" t="s">
        <v>4336</v>
      </c>
      <c r="E314" s="13">
        <v>4.4099998474121094</v>
      </c>
    </row>
    <row r="315" spans="1:5" hidden="1" x14ac:dyDescent="0.3">
      <c r="E315" s="7"/>
    </row>
    <row r="316" spans="1:5" hidden="1" x14ac:dyDescent="0.3">
      <c r="D316" s="1" t="s">
        <v>4340</v>
      </c>
      <c r="E316" s="7" t="s">
        <v>3961</v>
      </c>
    </row>
    <row r="317" spans="1:5" hidden="1" x14ac:dyDescent="0.3">
      <c r="E317" s="7"/>
    </row>
    <row r="318" spans="1:5" x14ac:dyDescent="0.3">
      <c r="A318" s="5">
        <v>341338</v>
      </c>
      <c r="B318" s="5" t="s">
        <v>4344</v>
      </c>
      <c r="C318" s="5">
        <v>69</v>
      </c>
      <c r="D318" s="5" t="s">
        <v>4342</v>
      </c>
      <c r="E318" s="13">
        <v>4.2596487998962402</v>
      </c>
    </row>
    <row r="319" spans="1:5" hidden="1" x14ac:dyDescent="0.3">
      <c r="E319" s="7"/>
    </row>
    <row r="320" spans="1:5" hidden="1" x14ac:dyDescent="0.3">
      <c r="D320" s="1" t="s">
        <v>4345</v>
      </c>
      <c r="E320" s="7" t="s">
        <v>3961</v>
      </c>
    </row>
    <row r="321" spans="1:5" hidden="1" x14ac:dyDescent="0.3">
      <c r="E321" s="7"/>
    </row>
    <row r="322" spans="1:5" hidden="1" x14ac:dyDescent="0.3">
      <c r="A322" s="5"/>
      <c r="B322" s="5"/>
      <c r="C322" s="5"/>
      <c r="D322" s="5" t="s">
        <v>4347</v>
      </c>
      <c r="E322" s="13" t="s">
        <v>3961</v>
      </c>
    </row>
    <row r="323" spans="1:5" hidden="1" x14ac:dyDescent="0.3">
      <c r="E323" s="7"/>
    </row>
    <row r="324" spans="1:5" x14ac:dyDescent="0.3">
      <c r="A324" s="1">
        <v>341343</v>
      </c>
      <c r="B324" s="1" t="s">
        <v>4351</v>
      </c>
      <c r="C324" s="1">
        <v>69</v>
      </c>
      <c r="D324" s="1" t="s">
        <v>4349</v>
      </c>
      <c r="E324" s="7">
        <v>2.2548179626464844</v>
      </c>
    </row>
    <row r="325" spans="1:5" hidden="1" x14ac:dyDescent="0.3">
      <c r="E325" s="7"/>
    </row>
    <row r="326" spans="1:5" hidden="1" x14ac:dyDescent="0.3">
      <c r="A326" s="5"/>
      <c r="B326" s="5"/>
      <c r="C326" s="5"/>
      <c r="D326" s="5" t="s">
        <v>4352</v>
      </c>
      <c r="E326" s="13" t="s">
        <v>3961</v>
      </c>
    </row>
    <row r="327" spans="1:5" hidden="1" x14ac:dyDescent="0.3">
      <c r="E327" s="7"/>
    </row>
    <row r="328" spans="1:5" hidden="1" x14ac:dyDescent="0.3">
      <c r="D328" s="1" t="s">
        <v>4354</v>
      </c>
      <c r="E328" s="7" t="s">
        <v>3961</v>
      </c>
    </row>
    <row r="329" spans="1:5" hidden="1" x14ac:dyDescent="0.3">
      <c r="E329" s="7"/>
    </row>
    <row r="330" spans="1:5" hidden="1" x14ac:dyDescent="0.3">
      <c r="A330" s="5"/>
      <c r="B330" s="5"/>
      <c r="C330" s="5"/>
      <c r="D330" s="5" t="s">
        <v>4356</v>
      </c>
      <c r="E330" s="13" t="s">
        <v>3961</v>
      </c>
    </row>
    <row r="331" spans="1:5" hidden="1" x14ac:dyDescent="0.3">
      <c r="E331" s="7"/>
    </row>
    <row r="332" spans="1:5" hidden="1" x14ac:dyDescent="0.3">
      <c r="D332" s="1" t="s">
        <v>4358</v>
      </c>
      <c r="E332" s="7" t="s">
        <v>3961</v>
      </c>
    </row>
    <row r="333" spans="1:5" hidden="1" x14ac:dyDescent="0.3">
      <c r="E333" s="7"/>
    </row>
    <row r="334" spans="1:5" hidden="1" x14ac:dyDescent="0.3">
      <c r="A334" s="5"/>
      <c r="B334" s="5"/>
      <c r="C334" s="5"/>
      <c r="D334" s="5" t="s">
        <v>4360</v>
      </c>
      <c r="E334" s="13" t="s">
        <v>3961</v>
      </c>
    </row>
    <row r="335" spans="1:5" hidden="1" x14ac:dyDescent="0.3">
      <c r="E335" s="7"/>
    </row>
    <row r="336" spans="1:5" hidden="1" x14ac:dyDescent="0.3">
      <c r="D336" s="1" t="s">
        <v>4362</v>
      </c>
      <c r="E336" s="7" t="s">
        <v>3961</v>
      </c>
    </row>
    <row r="337" spans="1:5" hidden="1" x14ac:dyDescent="0.3">
      <c r="E337" s="7"/>
    </row>
    <row r="338" spans="1:5" x14ac:dyDescent="0.3">
      <c r="A338" s="5">
        <v>341350</v>
      </c>
      <c r="B338" s="5" t="s">
        <v>4366</v>
      </c>
      <c r="C338" s="5">
        <v>69</v>
      </c>
      <c r="D338" s="5" t="s">
        <v>4364</v>
      </c>
      <c r="E338" s="13">
        <v>5.7797842025756836</v>
      </c>
    </row>
    <row r="339" spans="1:5" hidden="1" x14ac:dyDescent="0.3">
      <c r="E339" s="7"/>
    </row>
    <row r="340" spans="1:5" x14ac:dyDescent="0.3">
      <c r="A340" s="1">
        <v>341353</v>
      </c>
      <c r="B340" s="1" t="s">
        <v>4369</v>
      </c>
      <c r="C340" s="1">
        <v>69</v>
      </c>
      <c r="D340" s="1" t="s">
        <v>4367</v>
      </c>
      <c r="E340" s="7">
        <v>3.3313870429992676</v>
      </c>
    </row>
    <row r="341" spans="1:5" hidden="1" x14ac:dyDescent="0.3">
      <c r="E341" s="7"/>
    </row>
    <row r="342" spans="1:5" hidden="1" x14ac:dyDescent="0.3">
      <c r="A342" s="5"/>
      <c r="B342" s="5"/>
      <c r="C342" s="5"/>
      <c r="D342" s="5" t="s">
        <v>4370</v>
      </c>
      <c r="E342" s="13" t="s">
        <v>3961</v>
      </c>
    </row>
    <row r="343" spans="1:5" hidden="1" x14ac:dyDescent="0.3">
      <c r="E343" s="7"/>
    </row>
    <row r="344" spans="1:5" hidden="1" x14ac:dyDescent="0.3">
      <c r="D344" s="1" t="s">
        <v>4372</v>
      </c>
      <c r="E344" s="7" t="s">
        <v>3961</v>
      </c>
    </row>
    <row r="345" spans="1:5" hidden="1" x14ac:dyDescent="0.3">
      <c r="E345" s="7"/>
    </row>
    <row r="346" spans="1:5" x14ac:dyDescent="0.3">
      <c r="A346" s="5">
        <v>341359</v>
      </c>
      <c r="B346" s="5" t="s">
        <v>4376</v>
      </c>
      <c r="C346" s="5">
        <v>69</v>
      </c>
      <c r="D346" s="5" t="s">
        <v>4374</v>
      </c>
      <c r="E346" s="13">
        <v>5.8949999809265137</v>
      </c>
    </row>
    <row r="347" spans="1:5" x14ac:dyDescent="0.3">
      <c r="A347" s="5">
        <v>342288</v>
      </c>
      <c r="B347" s="5" t="s">
        <v>4377</v>
      </c>
      <c r="C347" s="5">
        <v>69</v>
      </c>
      <c r="D347" s="5" t="s">
        <v>4374</v>
      </c>
      <c r="E347" s="13">
        <v>1.2999999523162842</v>
      </c>
    </row>
    <row r="348" spans="1:5" hidden="1" x14ac:dyDescent="0.3">
      <c r="E348" s="7"/>
    </row>
    <row r="349" spans="1:5" x14ac:dyDescent="0.3">
      <c r="A349" s="1">
        <v>342288</v>
      </c>
      <c r="B349" s="1" t="s">
        <v>4377</v>
      </c>
      <c r="C349" s="1">
        <v>69</v>
      </c>
      <c r="D349" s="1" t="s">
        <v>4378</v>
      </c>
      <c r="E349" s="7">
        <v>1.2999999523162842</v>
      </c>
    </row>
    <row r="350" spans="1:5" hidden="1" x14ac:dyDescent="0.3">
      <c r="E350" s="7"/>
    </row>
    <row r="351" spans="1:5" hidden="1" x14ac:dyDescent="0.3">
      <c r="A351" s="5"/>
      <c r="B351" s="5"/>
      <c r="C351" s="5"/>
      <c r="D351" s="5" t="s">
        <v>4380</v>
      </c>
      <c r="E351" s="13" t="s">
        <v>3961</v>
      </c>
    </row>
    <row r="352" spans="1:5" hidden="1" x14ac:dyDescent="0.3">
      <c r="E352" s="7"/>
    </row>
    <row r="353" spans="1:5" hidden="1" x14ac:dyDescent="0.3">
      <c r="D353" s="1" t="s">
        <v>4382</v>
      </c>
      <c r="E353" s="7" t="s">
        <v>3961</v>
      </c>
    </row>
    <row r="354" spans="1:5" hidden="1" x14ac:dyDescent="0.3">
      <c r="E354" s="7"/>
    </row>
    <row r="355" spans="1:5" x14ac:dyDescent="0.3">
      <c r="A355" s="5">
        <v>341366</v>
      </c>
      <c r="B355" s="5" t="s">
        <v>4338</v>
      </c>
      <c r="C355" s="5">
        <v>69</v>
      </c>
      <c r="D355" s="5" t="s">
        <v>4384</v>
      </c>
      <c r="E355" s="13">
        <v>6.2899999618530273</v>
      </c>
    </row>
    <row r="356" spans="1:5" hidden="1" x14ac:dyDescent="0.3">
      <c r="E356" s="7"/>
    </row>
    <row r="357" spans="1:5" hidden="1" x14ac:dyDescent="0.3">
      <c r="D357" s="1" t="s">
        <v>4386</v>
      </c>
      <c r="E357" s="7" t="s">
        <v>3961</v>
      </c>
    </row>
    <row r="358" spans="1:5" hidden="1" x14ac:dyDescent="0.3">
      <c r="E358" s="7"/>
    </row>
    <row r="359" spans="1:5" hidden="1" x14ac:dyDescent="0.3">
      <c r="A359" s="5"/>
      <c r="B359" s="5"/>
      <c r="C359" s="5"/>
      <c r="D359" s="5" t="s">
        <v>4388</v>
      </c>
      <c r="E359" s="13" t="s">
        <v>3961</v>
      </c>
    </row>
    <row r="360" spans="1:5" hidden="1" x14ac:dyDescent="0.3">
      <c r="E360" s="7"/>
    </row>
    <row r="361" spans="1:5" hidden="1" x14ac:dyDescent="0.3">
      <c r="D361" s="1" t="s">
        <v>4390</v>
      </c>
      <c r="E361" s="7" t="s">
        <v>3961</v>
      </c>
    </row>
    <row r="362" spans="1:5" hidden="1" x14ac:dyDescent="0.3">
      <c r="E362" s="7"/>
    </row>
    <row r="363" spans="1:5" hidden="1" x14ac:dyDescent="0.3">
      <c r="A363" s="5"/>
      <c r="B363" s="5"/>
      <c r="C363" s="5"/>
      <c r="D363" s="5" t="s">
        <v>4392</v>
      </c>
      <c r="E363" s="13" t="s">
        <v>3961</v>
      </c>
    </row>
    <row r="364" spans="1:5" hidden="1" x14ac:dyDescent="0.3">
      <c r="E364" s="7"/>
    </row>
    <row r="365" spans="1:5" hidden="1" x14ac:dyDescent="0.3">
      <c r="D365" s="1" t="s">
        <v>4394</v>
      </c>
      <c r="E365" s="7" t="s">
        <v>3961</v>
      </c>
    </row>
    <row r="366" spans="1:5" hidden="1" x14ac:dyDescent="0.3">
      <c r="E366" s="7"/>
    </row>
    <row r="367" spans="1:5" hidden="1" x14ac:dyDescent="0.3">
      <c r="A367" s="5"/>
      <c r="B367" s="5"/>
      <c r="C367" s="5"/>
      <c r="D367" s="5" t="s">
        <v>4396</v>
      </c>
      <c r="E367" s="13" t="s">
        <v>3961</v>
      </c>
    </row>
    <row r="368" spans="1:5" hidden="1" x14ac:dyDescent="0.3">
      <c r="E368" s="7"/>
    </row>
    <row r="369" spans="1:5" x14ac:dyDescent="0.3">
      <c r="A369" s="1">
        <v>341381</v>
      </c>
      <c r="B369" s="1" t="s">
        <v>4400</v>
      </c>
      <c r="C369" s="1">
        <v>69</v>
      </c>
      <c r="D369" s="1" t="s">
        <v>4398</v>
      </c>
      <c r="E369" s="7">
        <v>14</v>
      </c>
    </row>
    <row r="370" spans="1:5" hidden="1" x14ac:dyDescent="0.3">
      <c r="E370" s="7"/>
    </row>
    <row r="371" spans="1:5" hidden="1" x14ac:dyDescent="0.3">
      <c r="A371" s="5"/>
      <c r="B371" s="5"/>
      <c r="C371" s="5"/>
      <c r="D371" s="5" t="s">
        <v>4401</v>
      </c>
      <c r="E371" s="13" t="s">
        <v>3961</v>
      </c>
    </row>
    <row r="372" spans="1:5" hidden="1" x14ac:dyDescent="0.3">
      <c r="E372" s="7"/>
    </row>
    <row r="373" spans="1:5" hidden="1" x14ac:dyDescent="0.3">
      <c r="D373" s="1" t="s">
        <v>4404</v>
      </c>
      <c r="E373" s="7" t="s">
        <v>3961</v>
      </c>
    </row>
    <row r="374" spans="1:5" hidden="1" x14ac:dyDescent="0.3">
      <c r="E374" s="7"/>
    </row>
    <row r="375" spans="1:5" hidden="1" x14ac:dyDescent="0.3">
      <c r="A375" s="5"/>
      <c r="B375" s="5"/>
      <c r="C375" s="5"/>
      <c r="D375" s="5" t="s">
        <v>4406</v>
      </c>
      <c r="E375" s="13" t="s">
        <v>3961</v>
      </c>
    </row>
    <row r="376" spans="1:5" hidden="1" x14ac:dyDescent="0.3">
      <c r="E376" s="7"/>
    </row>
    <row r="377" spans="1:5" hidden="1" x14ac:dyDescent="0.3">
      <c r="D377" s="1" t="s">
        <v>4408</v>
      </c>
      <c r="E377" s="7" t="s">
        <v>3961</v>
      </c>
    </row>
    <row r="378" spans="1:5" hidden="1" x14ac:dyDescent="0.3">
      <c r="E378" s="7"/>
    </row>
    <row r="379" spans="1:5" x14ac:dyDescent="0.3">
      <c r="A379" s="5">
        <v>341386</v>
      </c>
      <c r="B379" s="5" t="s">
        <v>4412</v>
      </c>
      <c r="C379" s="5">
        <v>69</v>
      </c>
      <c r="D379" s="5" t="s">
        <v>4410</v>
      </c>
      <c r="E379" s="13">
        <v>7.9864339828491211</v>
      </c>
    </row>
    <row r="380" spans="1:5" hidden="1" x14ac:dyDescent="0.3">
      <c r="E380" s="7"/>
    </row>
    <row r="381" spans="1:5" hidden="1" x14ac:dyDescent="0.3">
      <c r="D381" s="1" t="s">
        <v>4413</v>
      </c>
      <c r="E381" s="7" t="s">
        <v>3961</v>
      </c>
    </row>
    <row r="382" spans="1:5" hidden="1" x14ac:dyDescent="0.3">
      <c r="E382" s="7"/>
    </row>
    <row r="383" spans="1:5" x14ac:dyDescent="0.3">
      <c r="A383" s="5">
        <v>341391</v>
      </c>
      <c r="B383" s="5" t="s">
        <v>4417</v>
      </c>
      <c r="C383" s="5">
        <v>69</v>
      </c>
      <c r="D383" s="5" t="s">
        <v>4415</v>
      </c>
      <c r="E383" s="13">
        <v>4.021028995513916</v>
      </c>
    </row>
    <row r="384" spans="1:5" hidden="1" x14ac:dyDescent="0.3">
      <c r="E384" s="7"/>
    </row>
    <row r="385" spans="1:5" hidden="1" x14ac:dyDescent="0.3">
      <c r="D385" s="1" t="s">
        <v>4418</v>
      </c>
      <c r="E385" s="7" t="s">
        <v>3961</v>
      </c>
    </row>
    <row r="386" spans="1:5" hidden="1" x14ac:dyDescent="0.3">
      <c r="E386" s="7"/>
    </row>
    <row r="387" spans="1:5" hidden="1" x14ac:dyDescent="0.3">
      <c r="A387" s="5"/>
      <c r="B387" s="5"/>
      <c r="C387" s="5"/>
      <c r="D387" s="5" t="s">
        <v>4420</v>
      </c>
      <c r="E387" s="13" t="s">
        <v>3961</v>
      </c>
    </row>
    <row r="388" spans="1:5" hidden="1" x14ac:dyDescent="0.3">
      <c r="E388" s="7"/>
    </row>
    <row r="389" spans="1:5" hidden="1" x14ac:dyDescent="0.3">
      <c r="D389" s="1" t="s">
        <v>4422</v>
      </c>
      <c r="E389" s="7" t="s">
        <v>3961</v>
      </c>
    </row>
    <row r="390" spans="1:5" hidden="1" x14ac:dyDescent="0.3">
      <c r="E390" s="7"/>
    </row>
    <row r="391" spans="1:5" hidden="1" x14ac:dyDescent="0.3">
      <c r="A391" s="5"/>
      <c r="B391" s="5"/>
      <c r="C391" s="5"/>
      <c r="D391" s="5" t="s">
        <v>4424</v>
      </c>
      <c r="E391" s="13" t="s">
        <v>3961</v>
      </c>
    </row>
    <row r="392" spans="1:5" hidden="1" x14ac:dyDescent="0.3">
      <c r="E392" s="7"/>
    </row>
    <row r="393" spans="1:5" x14ac:dyDescent="0.3">
      <c r="A393" s="1">
        <v>341479</v>
      </c>
      <c r="B393" s="1" t="s">
        <v>4428</v>
      </c>
      <c r="C393" s="1">
        <v>69</v>
      </c>
      <c r="D393" s="1" t="s">
        <v>4426</v>
      </c>
      <c r="E393" s="7">
        <v>6.5270810127258301</v>
      </c>
    </row>
    <row r="394" spans="1:5" hidden="1" x14ac:dyDescent="0.3">
      <c r="E394" s="7"/>
    </row>
    <row r="395" spans="1:5" x14ac:dyDescent="0.3">
      <c r="A395" s="5">
        <v>342151</v>
      </c>
      <c r="B395" s="5" t="s">
        <v>4431</v>
      </c>
      <c r="C395" s="5">
        <v>69</v>
      </c>
      <c r="D395" s="5" t="s">
        <v>4429</v>
      </c>
      <c r="E395" s="13">
        <v>5.6070971488952637</v>
      </c>
    </row>
    <row r="396" spans="1:5" hidden="1" x14ac:dyDescent="0.3">
      <c r="E396" s="7"/>
    </row>
    <row r="397" spans="1:5" hidden="1" x14ac:dyDescent="0.3">
      <c r="D397" s="1" t="s">
        <v>4432</v>
      </c>
      <c r="E397" s="7" t="s">
        <v>3961</v>
      </c>
    </row>
    <row r="398" spans="1:5" hidden="1" x14ac:dyDescent="0.3">
      <c r="E398" s="7"/>
    </row>
    <row r="399" spans="1:5" hidden="1" x14ac:dyDescent="0.3">
      <c r="A399" s="5"/>
      <c r="B399" s="5"/>
      <c r="C399" s="5"/>
      <c r="D399" s="5" t="s">
        <v>4434</v>
      </c>
      <c r="E399" s="13" t="s">
        <v>3961</v>
      </c>
    </row>
    <row r="400" spans="1:5" hidden="1" x14ac:dyDescent="0.3">
      <c r="E400" s="7"/>
    </row>
    <row r="401" spans="1:5" x14ac:dyDescent="0.3">
      <c r="A401" s="1">
        <v>341398</v>
      </c>
      <c r="B401" s="1" t="s">
        <v>4438</v>
      </c>
      <c r="C401" s="1">
        <v>69</v>
      </c>
      <c r="D401" s="1" t="s">
        <v>4436</v>
      </c>
      <c r="E401" s="7">
        <v>11.340636253356934</v>
      </c>
    </row>
    <row r="402" spans="1:5" x14ac:dyDescent="0.3">
      <c r="A402" s="1">
        <v>341880</v>
      </c>
      <c r="B402" s="1" t="s">
        <v>4439</v>
      </c>
      <c r="C402" s="1">
        <v>69</v>
      </c>
      <c r="D402" s="1" t="s">
        <v>4436</v>
      </c>
      <c r="E402" s="7">
        <v>12.222000122070313</v>
      </c>
    </row>
    <row r="403" spans="1:5" hidden="1" x14ac:dyDescent="0.3">
      <c r="E403" s="7"/>
    </row>
    <row r="404" spans="1:5" x14ac:dyDescent="0.3">
      <c r="A404" s="5">
        <v>341880</v>
      </c>
      <c r="B404" s="5" t="s">
        <v>4439</v>
      </c>
      <c r="C404" s="5">
        <v>69</v>
      </c>
      <c r="D404" s="5" t="s">
        <v>4440</v>
      </c>
      <c r="E404" s="13">
        <v>12.222000122070313</v>
      </c>
    </row>
    <row r="405" spans="1:5" hidden="1" x14ac:dyDescent="0.3">
      <c r="E405" s="7"/>
    </row>
    <row r="406" spans="1:5" x14ac:dyDescent="0.3">
      <c r="A406" s="1">
        <v>341400</v>
      </c>
      <c r="B406" s="1" t="s">
        <v>4444</v>
      </c>
      <c r="C406" s="1">
        <v>69</v>
      </c>
      <c r="D406" s="1" t="s">
        <v>4442</v>
      </c>
      <c r="E406" s="7">
        <v>2.641002893447876</v>
      </c>
    </row>
    <row r="407" spans="1:5" hidden="1" x14ac:dyDescent="0.3">
      <c r="E407" s="7"/>
    </row>
    <row r="408" spans="1:5" x14ac:dyDescent="0.3">
      <c r="A408" s="5">
        <v>341401</v>
      </c>
      <c r="B408" s="5" t="s">
        <v>4447</v>
      </c>
      <c r="C408" s="5">
        <v>69</v>
      </c>
      <c r="D408" s="5" t="s">
        <v>4445</v>
      </c>
      <c r="E408" s="13">
        <v>8.9714221954345703</v>
      </c>
    </row>
    <row r="409" spans="1:5" hidden="1" x14ac:dyDescent="0.3">
      <c r="E409" s="7"/>
    </row>
    <row r="410" spans="1:5" x14ac:dyDescent="0.3">
      <c r="A410" s="1">
        <v>341401</v>
      </c>
      <c r="B410" s="1" t="s">
        <v>4447</v>
      </c>
      <c r="C410" s="1">
        <v>69</v>
      </c>
      <c r="D410" s="1" t="s">
        <v>4448</v>
      </c>
      <c r="E410" s="7">
        <v>8.9714221954345703</v>
      </c>
    </row>
    <row r="411" spans="1:5" x14ac:dyDescent="0.3">
      <c r="A411" s="1">
        <v>341839</v>
      </c>
      <c r="B411" s="1" t="s">
        <v>4450</v>
      </c>
      <c r="C411" s="1">
        <v>69</v>
      </c>
      <c r="D411" s="1" t="s">
        <v>4448</v>
      </c>
      <c r="E411" s="7">
        <v>14.536480903625488</v>
      </c>
    </row>
    <row r="412" spans="1:5" hidden="1" x14ac:dyDescent="0.3">
      <c r="E412" s="7"/>
    </row>
    <row r="413" spans="1:5" hidden="1" x14ac:dyDescent="0.3">
      <c r="A413" s="5"/>
      <c r="B413" s="5"/>
      <c r="C413" s="5"/>
      <c r="D413" s="5" t="s">
        <v>4451</v>
      </c>
      <c r="E413" s="13" t="s">
        <v>3961</v>
      </c>
    </row>
    <row r="414" spans="1:5" hidden="1" x14ac:dyDescent="0.3">
      <c r="E414" s="7"/>
    </row>
    <row r="415" spans="1:5" hidden="1" x14ac:dyDescent="0.3">
      <c r="D415" s="1" t="s">
        <v>4453</v>
      </c>
      <c r="E415" s="7" t="s">
        <v>3961</v>
      </c>
    </row>
    <row r="416" spans="1:5" hidden="1" x14ac:dyDescent="0.3">
      <c r="E416" s="7"/>
    </row>
    <row r="417" spans="1:5" x14ac:dyDescent="0.3">
      <c r="A417" s="5">
        <v>341405</v>
      </c>
      <c r="B417" s="5" t="s">
        <v>4457</v>
      </c>
      <c r="C417" s="5">
        <v>69</v>
      </c>
      <c r="D417" s="5" t="s">
        <v>4455</v>
      </c>
      <c r="E417" s="13">
        <v>3.7450768947601318</v>
      </c>
    </row>
    <row r="418" spans="1:5" hidden="1" x14ac:dyDescent="0.3">
      <c r="E418" s="7"/>
    </row>
    <row r="419" spans="1:5" hidden="1" x14ac:dyDescent="0.3">
      <c r="D419" s="1" t="s">
        <v>4458</v>
      </c>
      <c r="E419" s="7" t="s">
        <v>3961</v>
      </c>
    </row>
    <row r="420" spans="1:5" hidden="1" x14ac:dyDescent="0.3">
      <c r="E420" s="7"/>
    </row>
    <row r="421" spans="1:5" x14ac:dyDescent="0.3">
      <c r="A421" s="5">
        <v>341410</v>
      </c>
      <c r="B421" s="5" t="s">
        <v>4462</v>
      </c>
      <c r="C421" s="5">
        <v>69</v>
      </c>
      <c r="D421" s="5" t="s">
        <v>4460</v>
      </c>
      <c r="E421" s="13">
        <v>6.9439997673034668</v>
      </c>
    </row>
    <row r="422" spans="1:5" hidden="1" x14ac:dyDescent="0.3">
      <c r="E422" s="7"/>
    </row>
    <row r="423" spans="1:5" x14ac:dyDescent="0.3">
      <c r="A423" s="1">
        <v>341416</v>
      </c>
      <c r="B423" s="1" t="s">
        <v>4465</v>
      </c>
      <c r="C423" s="1">
        <v>69</v>
      </c>
      <c r="D423" s="1" t="s">
        <v>4463</v>
      </c>
      <c r="E423" s="7">
        <v>4.263883113861084</v>
      </c>
    </row>
    <row r="424" spans="1:5" hidden="1" x14ac:dyDescent="0.3">
      <c r="E424" s="7"/>
    </row>
    <row r="425" spans="1:5" x14ac:dyDescent="0.3">
      <c r="A425" s="5">
        <v>341422</v>
      </c>
      <c r="B425" s="5" t="s">
        <v>4244</v>
      </c>
      <c r="C425" s="5">
        <v>69</v>
      </c>
      <c r="D425" s="5" t="s">
        <v>4466</v>
      </c>
      <c r="E425" s="13">
        <v>8.3698759078979492</v>
      </c>
    </row>
    <row r="426" spans="1:5" hidden="1" x14ac:dyDescent="0.3">
      <c r="E426" s="7"/>
    </row>
    <row r="427" spans="1:5" hidden="1" x14ac:dyDescent="0.3">
      <c r="D427" s="1" t="s">
        <v>4468</v>
      </c>
      <c r="E427" s="7" t="s">
        <v>3961</v>
      </c>
    </row>
    <row r="428" spans="1:5" hidden="1" x14ac:dyDescent="0.3">
      <c r="E428" s="7"/>
    </row>
    <row r="429" spans="1:5" hidden="1" x14ac:dyDescent="0.3">
      <c r="A429" s="5"/>
      <c r="B429" s="5"/>
      <c r="C429" s="5"/>
      <c r="D429" s="5" t="s">
        <v>4470</v>
      </c>
      <c r="E429" s="13" t="s">
        <v>3961</v>
      </c>
    </row>
    <row r="430" spans="1:5" hidden="1" x14ac:dyDescent="0.3">
      <c r="E430" s="7"/>
    </row>
    <row r="431" spans="1:5" x14ac:dyDescent="0.3">
      <c r="A431" s="1">
        <v>341425</v>
      </c>
      <c r="B431" s="1" t="s">
        <v>4474</v>
      </c>
      <c r="C431" s="1">
        <v>69</v>
      </c>
      <c r="D431" s="1" t="s">
        <v>4472</v>
      </c>
      <c r="E431" s="7">
        <v>4.738041877746582</v>
      </c>
    </row>
    <row r="432" spans="1:5" hidden="1" x14ac:dyDescent="0.3">
      <c r="E432" s="7"/>
    </row>
    <row r="433" spans="1:5" hidden="1" x14ac:dyDescent="0.3">
      <c r="A433" s="5"/>
      <c r="B433" s="5"/>
      <c r="C433" s="5"/>
      <c r="D433" s="5" t="s">
        <v>4475</v>
      </c>
      <c r="E433" s="13" t="s">
        <v>3961</v>
      </c>
    </row>
    <row r="434" spans="1:5" hidden="1" x14ac:dyDescent="0.3">
      <c r="E434" s="7"/>
    </row>
    <row r="435" spans="1:5" x14ac:dyDescent="0.3">
      <c r="A435" s="1">
        <v>341437</v>
      </c>
      <c r="B435" s="1" t="s">
        <v>4479</v>
      </c>
      <c r="C435" s="1">
        <v>69</v>
      </c>
      <c r="D435" s="1" t="s">
        <v>4477</v>
      </c>
      <c r="E435" s="7">
        <v>1.534945011138916</v>
      </c>
    </row>
    <row r="436" spans="1:5" x14ac:dyDescent="0.3">
      <c r="A436" s="1">
        <v>341680</v>
      </c>
      <c r="B436" s="1" t="s">
        <v>4480</v>
      </c>
      <c r="C436" s="1">
        <v>69</v>
      </c>
      <c r="D436" s="1" t="s">
        <v>4477</v>
      </c>
      <c r="E436" s="7">
        <v>7.4174857139587402</v>
      </c>
    </row>
    <row r="437" spans="1:5" hidden="1" x14ac:dyDescent="0.3">
      <c r="E437" s="7"/>
    </row>
    <row r="438" spans="1:5" hidden="1" x14ac:dyDescent="0.3">
      <c r="A438" s="5"/>
      <c r="B438" s="5"/>
      <c r="C438" s="5"/>
      <c r="D438" s="5" t="s">
        <v>4481</v>
      </c>
      <c r="E438" s="13" t="s">
        <v>3961</v>
      </c>
    </row>
    <row r="439" spans="1:5" hidden="1" x14ac:dyDescent="0.3">
      <c r="E439" s="7"/>
    </row>
    <row r="440" spans="1:5" hidden="1" x14ac:dyDescent="0.3">
      <c r="D440" s="1" t="s">
        <v>4483</v>
      </c>
      <c r="E440" s="7" t="s">
        <v>3961</v>
      </c>
    </row>
    <row r="441" spans="1:5" hidden="1" x14ac:dyDescent="0.3">
      <c r="E441" s="7"/>
    </row>
    <row r="442" spans="1:5" x14ac:dyDescent="0.3">
      <c r="A442" s="5">
        <v>341437</v>
      </c>
      <c r="B442" s="5" t="s">
        <v>4479</v>
      </c>
      <c r="C442" s="5">
        <v>69</v>
      </c>
      <c r="D442" s="5" t="s">
        <v>4485</v>
      </c>
      <c r="E442" s="13">
        <v>1.534945011138916</v>
      </c>
    </row>
    <row r="443" spans="1:5" hidden="1" x14ac:dyDescent="0.3">
      <c r="E443" s="7"/>
    </row>
    <row r="444" spans="1:5" x14ac:dyDescent="0.3">
      <c r="A444" s="1">
        <v>341680</v>
      </c>
      <c r="B444" s="1" t="s">
        <v>4480</v>
      </c>
      <c r="C444" s="1">
        <v>69</v>
      </c>
      <c r="D444" s="1" t="s">
        <v>4487</v>
      </c>
      <c r="E444" s="7">
        <v>7.4174857139587402</v>
      </c>
    </row>
    <row r="445" spans="1:5" hidden="1" x14ac:dyDescent="0.3">
      <c r="E445" s="7"/>
    </row>
    <row r="446" spans="1:5" x14ac:dyDescent="0.3">
      <c r="A446" s="5">
        <v>341446</v>
      </c>
      <c r="B446" s="5" t="s">
        <v>4491</v>
      </c>
      <c r="C446" s="5">
        <v>69</v>
      </c>
      <c r="D446" s="5" t="s">
        <v>4489</v>
      </c>
      <c r="E446" s="13">
        <v>10.645739555358887</v>
      </c>
    </row>
    <row r="447" spans="1:5" hidden="1" x14ac:dyDescent="0.3">
      <c r="E447" s="7"/>
    </row>
    <row r="448" spans="1:5" hidden="1" x14ac:dyDescent="0.3">
      <c r="D448" s="1" t="s">
        <v>4492</v>
      </c>
      <c r="E448" s="7" t="s">
        <v>3961</v>
      </c>
    </row>
    <row r="449" spans="1:5" hidden="1" x14ac:dyDescent="0.3">
      <c r="E449" s="7"/>
    </row>
    <row r="450" spans="1:5" x14ac:dyDescent="0.3">
      <c r="A450" s="5">
        <v>341449</v>
      </c>
      <c r="B450" s="5" t="s">
        <v>4496</v>
      </c>
      <c r="C450" s="5">
        <v>69</v>
      </c>
      <c r="D450" s="5" t="s">
        <v>4494</v>
      </c>
      <c r="E450" s="13">
        <v>6.2363090515136719</v>
      </c>
    </row>
    <row r="451" spans="1:5" hidden="1" x14ac:dyDescent="0.3">
      <c r="E451" s="7"/>
    </row>
    <row r="452" spans="1:5" hidden="1" x14ac:dyDescent="0.3">
      <c r="D452" s="1" t="s">
        <v>4497</v>
      </c>
      <c r="E452" s="7" t="s">
        <v>3961</v>
      </c>
    </row>
    <row r="453" spans="1:5" hidden="1" x14ac:dyDescent="0.3">
      <c r="E453" s="7"/>
    </row>
    <row r="454" spans="1:5" hidden="1" x14ac:dyDescent="0.3">
      <c r="A454" s="5"/>
      <c r="B454" s="5"/>
      <c r="C454" s="5"/>
      <c r="D454" s="5" t="s">
        <v>4499</v>
      </c>
      <c r="E454" s="13" t="s">
        <v>3961</v>
      </c>
    </row>
    <row r="455" spans="1:5" hidden="1" x14ac:dyDescent="0.3">
      <c r="E455" s="7"/>
    </row>
    <row r="456" spans="1:5" hidden="1" x14ac:dyDescent="0.3">
      <c r="D456" s="1" t="s">
        <v>4501</v>
      </c>
      <c r="E456" s="7" t="s">
        <v>3961</v>
      </c>
    </row>
    <row r="457" spans="1:5" hidden="1" x14ac:dyDescent="0.3">
      <c r="E457" s="7"/>
    </row>
    <row r="458" spans="1:5" hidden="1" x14ac:dyDescent="0.3">
      <c r="A458" s="5"/>
      <c r="B458" s="5"/>
      <c r="C458" s="5"/>
      <c r="D458" s="5" t="s">
        <v>4503</v>
      </c>
      <c r="E458" s="13" t="s">
        <v>3961</v>
      </c>
    </row>
    <row r="459" spans="1:5" hidden="1" x14ac:dyDescent="0.3">
      <c r="E459" s="7"/>
    </row>
    <row r="460" spans="1:5" hidden="1" x14ac:dyDescent="0.3">
      <c r="D460" s="1" t="s">
        <v>4505</v>
      </c>
      <c r="E460" s="7" t="s">
        <v>3961</v>
      </c>
    </row>
    <row r="461" spans="1:5" hidden="1" x14ac:dyDescent="0.3">
      <c r="E461" s="7"/>
    </row>
    <row r="462" spans="1:5" hidden="1" x14ac:dyDescent="0.3">
      <c r="A462" s="5"/>
      <c r="B462" s="5"/>
      <c r="C462" s="5"/>
      <c r="D462" s="5" t="s">
        <v>4507</v>
      </c>
      <c r="E462" s="13" t="s">
        <v>3961</v>
      </c>
    </row>
    <row r="463" spans="1:5" hidden="1" x14ac:dyDescent="0.3">
      <c r="E463" s="7"/>
    </row>
    <row r="464" spans="1:5" x14ac:dyDescent="0.3">
      <c r="A464" s="1">
        <v>341572</v>
      </c>
      <c r="B464" s="1" t="s">
        <v>4511</v>
      </c>
      <c r="C464" s="1">
        <v>69</v>
      </c>
      <c r="D464" s="1" t="s">
        <v>4509</v>
      </c>
      <c r="E464" s="7">
        <v>7.393092155456543</v>
      </c>
    </row>
    <row r="465" spans="1:5" hidden="1" x14ac:dyDescent="0.3">
      <c r="E465" s="7"/>
    </row>
    <row r="466" spans="1:5" hidden="1" x14ac:dyDescent="0.3">
      <c r="A466" s="5"/>
      <c r="B466" s="5"/>
      <c r="C466" s="5"/>
      <c r="D466" s="5" t="s">
        <v>4512</v>
      </c>
      <c r="E466" s="13" t="s">
        <v>3961</v>
      </c>
    </row>
    <row r="467" spans="1:5" hidden="1" x14ac:dyDescent="0.3">
      <c r="E467" s="7"/>
    </row>
    <row r="468" spans="1:5" hidden="1" x14ac:dyDescent="0.3">
      <c r="D468" s="1" t="s">
        <v>4514</v>
      </c>
      <c r="E468" s="7" t="s">
        <v>3961</v>
      </c>
    </row>
    <row r="469" spans="1:5" hidden="1" x14ac:dyDescent="0.3">
      <c r="E469" s="7"/>
    </row>
    <row r="470" spans="1:5" hidden="1" x14ac:dyDescent="0.3">
      <c r="A470" s="5"/>
      <c r="B470" s="5"/>
      <c r="C470" s="5"/>
      <c r="D470" s="5" t="s">
        <v>4516</v>
      </c>
      <c r="E470" s="13" t="s">
        <v>3961</v>
      </c>
    </row>
    <row r="471" spans="1:5" hidden="1" x14ac:dyDescent="0.3">
      <c r="E471" s="7"/>
    </row>
    <row r="472" spans="1:5" hidden="1" x14ac:dyDescent="0.3">
      <c r="D472" s="1" t="s">
        <v>4518</v>
      </c>
      <c r="E472" s="7" t="s">
        <v>3961</v>
      </c>
    </row>
    <row r="473" spans="1:5" hidden="1" x14ac:dyDescent="0.3">
      <c r="E473" s="7"/>
    </row>
    <row r="474" spans="1:5" hidden="1" x14ac:dyDescent="0.3">
      <c r="A474" s="5"/>
      <c r="B474" s="5"/>
      <c r="C474" s="5"/>
      <c r="D474" s="5" t="s">
        <v>4520</v>
      </c>
      <c r="E474" s="13" t="s">
        <v>3961</v>
      </c>
    </row>
    <row r="475" spans="1:5" hidden="1" x14ac:dyDescent="0.3">
      <c r="E475" s="7"/>
    </row>
    <row r="476" spans="1:5" hidden="1" x14ac:dyDescent="0.3">
      <c r="D476" s="1" t="s">
        <v>4522</v>
      </c>
      <c r="E476" s="7" t="s">
        <v>3961</v>
      </c>
    </row>
    <row r="477" spans="1:5" hidden="1" x14ac:dyDescent="0.3">
      <c r="E477" s="7"/>
    </row>
    <row r="478" spans="1:5" x14ac:dyDescent="0.3">
      <c r="A478" s="5">
        <v>342193</v>
      </c>
      <c r="B478" s="5" t="s">
        <v>4526</v>
      </c>
      <c r="C478" s="5">
        <v>69</v>
      </c>
      <c r="D478" s="5" t="s">
        <v>4527</v>
      </c>
      <c r="E478" s="13">
        <v>7.051663875579834</v>
      </c>
    </row>
    <row r="479" spans="1:5" hidden="1" x14ac:dyDescent="0.3">
      <c r="E479" s="7"/>
    </row>
    <row r="480" spans="1:5" x14ac:dyDescent="0.3">
      <c r="A480" s="1">
        <v>341899</v>
      </c>
      <c r="B480" s="1" t="s">
        <v>4531</v>
      </c>
      <c r="C480" s="1">
        <v>69</v>
      </c>
      <c r="D480" s="1" t="s">
        <v>4529</v>
      </c>
      <c r="E480" s="7">
        <v>4.503993034362793</v>
      </c>
    </row>
    <row r="481" spans="1:5" hidden="1" x14ac:dyDescent="0.3">
      <c r="E481" s="7"/>
    </row>
    <row r="482" spans="1:5" x14ac:dyDescent="0.3">
      <c r="A482" s="5">
        <v>341899</v>
      </c>
      <c r="B482" s="5" t="s">
        <v>4531</v>
      </c>
      <c r="C482" s="5">
        <v>69</v>
      </c>
      <c r="D482" s="5" t="s">
        <v>4532</v>
      </c>
      <c r="E482" s="13">
        <v>4.503993034362793</v>
      </c>
    </row>
    <row r="483" spans="1:5" hidden="1" x14ac:dyDescent="0.3">
      <c r="E483" s="7"/>
    </row>
    <row r="484" spans="1:5" x14ac:dyDescent="0.3">
      <c r="A484" s="1">
        <v>341485</v>
      </c>
      <c r="B484" s="1" t="s">
        <v>4536</v>
      </c>
      <c r="C484" s="1">
        <v>69</v>
      </c>
      <c r="D484" s="1" t="s">
        <v>4534</v>
      </c>
      <c r="E484" s="7">
        <v>6.5607972145080566</v>
      </c>
    </row>
    <row r="485" spans="1:5" x14ac:dyDescent="0.3">
      <c r="A485" s="1">
        <v>341550</v>
      </c>
      <c r="B485" s="1" t="s">
        <v>4537</v>
      </c>
      <c r="C485" s="1">
        <v>69</v>
      </c>
      <c r="D485" s="1" t="s">
        <v>4534</v>
      </c>
      <c r="E485" s="7">
        <v>4.559999942779541</v>
      </c>
    </row>
    <row r="486" spans="1:5" hidden="1" x14ac:dyDescent="0.3">
      <c r="E486" s="7"/>
    </row>
    <row r="487" spans="1:5" x14ac:dyDescent="0.3">
      <c r="A487" s="5">
        <v>341550</v>
      </c>
      <c r="B487" s="5" t="s">
        <v>4537</v>
      </c>
      <c r="C487" s="5">
        <v>69</v>
      </c>
      <c r="D487" s="5" t="s">
        <v>4538</v>
      </c>
      <c r="E487" s="13">
        <v>4.559999942779541</v>
      </c>
    </row>
    <row r="488" spans="1:5" hidden="1" x14ac:dyDescent="0.3">
      <c r="E488" s="7"/>
    </row>
    <row r="489" spans="1:5" hidden="1" x14ac:dyDescent="0.3">
      <c r="D489" s="1" t="s">
        <v>4540</v>
      </c>
      <c r="E489" s="7" t="s">
        <v>3961</v>
      </c>
    </row>
    <row r="490" spans="1:5" hidden="1" x14ac:dyDescent="0.3">
      <c r="E490" s="7"/>
    </row>
    <row r="491" spans="1:5" x14ac:dyDescent="0.3">
      <c r="A491" s="5">
        <v>342037</v>
      </c>
      <c r="B491" s="5" t="s">
        <v>4544</v>
      </c>
      <c r="C491" s="5">
        <v>69</v>
      </c>
      <c r="D491" s="5" t="s">
        <v>4542</v>
      </c>
      <c r="E491" s="13">
        <v>9.328129768371582</v>
      </c>
    </row>
    <row r="492" spans="1:5" x14ac:dyDescent="0.3">
      <c r="A492" s="5">
        <v>342040</v>
      </c>
      <c r="B492" s="5" t="s">
        <v>4545</v>
      </c>
      <c r="C492" s="5">
        <v>69</v>
      </c>
      <c r="D492" s="5" t="s">
        <v>4542</v>
      </c>
      <c r="E492" s="13">
        <v>3.3428940773010254</v>
      </c>
    </row>
    <row r="493" spans="1:5" hidden="1" x14ac:dyDescent="0.3">
      <c r="E493" s="7"/>
    </row>
    <row r="494" spans="1:5" hidden="1" x14ac:dyDescent="0.3">
      <c r="D494" s="1" t="s">
        <v>4546</v>
      </c>
      <c r="E494" s="7" t="s">
        <v>3961</v>
      </c>
    </row>
    <row r="495" spans="1:5" hidden="1" x14ac:dyDescent="0.3">
      <c r="E495" s="7"/>
    </row>
    <row r="496" spans="1:5" hidden="1" x14ac:dyDescent="0.3">
      <c r="A496" s="5"/>
      <c r="B496" s="5"/>
      <c r="C496" s="5"/>
      <c r="D496" s="5" t="s">
        <v>4548</v>
      </c>
      <c r="E496" s="13" t="s">
        <v>3961</v>
      </c>
    </row>
    <row r="497" spans="1:5" hidden="1" x14ac:dyDescent="0.3">
      <c r="E497" s="7"/>
    </row>
    <row r="498" spans="1:5" hidden="1" x14ac:dyDescent="0.3">
      <c r="D498" s="1" t="s">
        <v>4550</v>
      </c>
      <c r="E498" s="7" t="s">
        <v>3961</v>
      </c>
    </row>
    <row r="499" spans="1:5" hidden="1" x14ac:dyDescent="0.3">
      <c r="E499" s="7"/>
    </row>
    <row r="500" spans="1:5" x14ac:dyDescent="0.3">
      <c r="A500" s="5">
        <v>341497</v>
      </c>
      <c r="B500" s="5" t="s">
        <v>4554</v>
      </c>
      <c r="C500" s="5">
        <v>69</v>
      </c>
      <c r="D500" s="5" t="s">
        <v>4552</v>
      </c>
      <c r="E500" s="13">
        <v>4.1349539756774902</v>
      </c>
    </row>
    <row r="501" spans="1:5" hidden="1" x14ac:dyDescent="0.3">
      <c r="E501" s="7"/>
    </row>
    <row r="502" spans="1:5" hidden="1" x14ac:dyDescent="0.3">
      <c r="D502" s="1" t="s">
        <v>4555</v>
      </c>
      <c r="E502" s="7" t="s">
        <v>3961</v>
      </c>
    </row>
    <row r="503" spans="1:5" hidden="1" x14ac:dyDescent="0.3">
      <c r="E503" s="7"/>
    </row>
    <row r="504" spans="1:5" hidden="1" x14ac:dyDescent="0.3">
      <c r="A504" s="5"/>
      <c r="B504" s="5"/>
      <c r="C504" s="5"/>
      <c r="D504" s="5" t="s">
        <v>4557</v>
      </c>
      <c r="E504" s="13" t="s">
        <v>3961</v>
      </c>
    </row>
    <row r="505" spans="1:5" hidden="1" x14ac:dyDescent="0.3">
      <c r="E505" s="7"/>
    </row>
    <row r="506" spans="1:5" hidden="1" x14ac:dyDescent="0.3">
      <c r="D506" s="1" t="s">
        <v>4559</v>
      </c>
      <c r="E506" s="7" t="s">
        <v>3961</v>
      </c>
    </row>
    <row r="507" spans="1:5" hidden="1" x14ac:dyDescent="0.3">
      <c r="E507" s="7"/>
    </row>
    <row r="508" spans="1:5" hidden="1" x14ac:dyDescent="0.3">
      <c r="A508" s="5"/>
      <c r="B508" s="5"/>
      <c r="C508" s="5"/>
      <c r="D508" s="5" t="s">
        <v>4561</v>
      </c>
      <c r="E508" s="13" t="s">
        <v>3961</v>
      </c>
    </row>
    <row r="509" spans="1:5" hidden="1" x14ac:dyDescent="0.3">
      <c r="E509" s="7"/>
    </row>
    <row r="510" spans="1:5" x14ac:dyDescent="0.3">
      <c r="A510" s="1">
        <v>341506</v>
      </c>
      <c r="B510" s="1" t="s">
        <v>4565</v>
      </c>
      <c r="C510" s="1">
        <v>69</v>
      </c>
      <c r="D510" s="1" t="s">
        <v>4563</v>
      </c>
      <c r="E510" s="7">
        <v>9.8438682556152344</v>
      </c>
    </row>
    <row r="511" spans="1:5" hidden="1" x14ac:dyDescent="0.3">
      <c r="E511" s="7"/>
    </row>
    <row r="512" spans="1:5" hidden="1" x14ac:dyDescent="0.3">
      <c r="A512" s="5"/>
      <c r="B512" s="5"/>
      <c r="C512" s="5"/>
      <c r="D512" s="5" t="s">
        <v>4566</v>
      </c>
      <c r="E512" s="13" t="s">
        <v>3961</v>
      </c>
    </row>
    <row r="513" spans="1:5" hidden="1" x14ac:dyDescent="0.3">
      <c r="E513" s="7"/>
    </row>
    <row r="514" spans="1:5" hidden="1" x14ac:dyDescent="0.3">
      <c r="D514" s="1" t="s">
        <v>4568</v>
      </c>
      <c r="E514" s="7" t="s">
        <v>3961</v>
      </c>
    </row>
    <row r="515" spans="1:5" hidden="1" x14ac:dyDescent="0.3">
      <c r="E515" s="7"/>
    </row>
    <row r="516" spans="1:5" x14ac:dyDescent="0.3">
      <c r="A516" s="5">
        <v>341509</v>
      </c>
      <c r="B516" s="5" t="s">
        <v>4572</v>
      </c>
      <c r="C516" s="5">
        <v>69</v>
      </c>
      <c r="D516" s="5" t="s">
        <v>4570</v>
      </c>
      <c r="E516" s="13">
        <v>5.8713479042053223</v>
      </c>
    </row>
    <row r="517" spans="1:5" hidden="1" x14ac:dyDescent="0.3">
      <c r="E517" s="7"/>
    </row>
    <row r="518" spans="1:5" hidden="1" x14ac:dyDescent="0.3">
      <c r="D518" s="1" t="s">
        <v>4573</v>
      </c>
      <c r="E518" s="7" t="s">
        <v>3961</v>
      </c>
    </row>
    <row r="519" spans="1:5" hidden="1" x14ac:dyDescent="0.3">
      <c r="E519" s="7"/>
    </row>
    <row r="520" spans="1:5" hidden="1" x14ac:dyDescent="0.3">
      <c r="A520" s="5"/>
      <c r="B520" s="5"/>
      <c r="C520" s="5"/>
      <c r="D520" s="5" t="s">
        <v>4575</v>
      </c>
      <c r="E520" s="13" t="s">
        <v>3961</v>
      </c>
    </row>
    <row r="521" spans="1:5" hidden="1" x14ac:dyDescent="0.3">
      <c r="E521" s="7"/>
    </row>
    <row r="522" spans="1:5" hidden="1" x14ac:dyDescent="0.3">
      <c r="D522" s="1" t="s">
        <v>4577</v>
      </c>
      <c r="E522" s="7" t="s">
        <v>3961</v>
      </c>
    </row>
    <row r="523" spans="1:5" hidden="1" x14ac:dyDescent="0.3">
      <c r="E523" s="7"/>
    </row>
    <row r="524" spans="1:5" hidden="1" x14ac:dyDescent="0.3">
      <c r="A524" s="5"/>
      <c r="B524" s="5"/>
      <c r="C524" s="5"/>
      <c r="D524" s="5" t="s">
        <v>4579</v>
      </c>
      <c r="E524" s="13" t="s">
        <v>3961</v>
      </c>
    </row>
    <row r="525" spans="1:5" hidden="1" x14ac:dyDescent="0.3">
      <c r="E525" s="7"/>
    </row>
    <row r="526" spans="1:5" hidden="1" x14ac:dyDescent="0.3">
      <c r="D526" s="1" t="s">
        <v>4581</v>
      </c>
      <c r="E526" s="7" t="s">
        <v>3961</v>
      </c>
    </row>
    <row r="527" spans="1:5" hidden="1" x14ac:dyDescent="0.3">
      <c r="E527" s="7"/>
    </row>
    <row r="528" spans="1:5" hidden="1" x14ac:dyDescent="0.3">
      <c r="A528" s="5"/>
      <c r="B528" s="5"/>
      <c r="C528" s="5"/>
      <c r="D528" s="5" t="s">
        <v>4583</v>
      </c>
      <c r="E528" s="13" t="s">
        <v>3961</v>
      </c>
    </row>
    <row r="529" spans="1:5" hidden="1" x14ac:dyDescent="0.3">
      <c r="E529" s="7"/>
    </row>
    <row r="530" spans="1:5" hidden="1" x14ac:dyDescent="0.3">
      <c r="D530" s="1" t="s">
        <v>4585</v>
      </c>
      <c r="E530" s="7" t="s">
        <v>3961</v>
      </c>
    </row>
    <row r="531" spans="1:5" hidden="1" x14ac:dyDescent="0.3">
      <c r="E531" s="7"/>
    </row>
    <row r="532" spans="1:5" hidden="1" x14ac:dyDescent="0.3">
      <c r="A532" s="5"/>
      <c r="B532" s="5"/>
      <c r="C532" s="5"/>
      <c r="D532" s="5" t="s">
        <v>4587</v>
      </c>
      <c r="E532" s="13" t="s">
        <v>3961</v>
      </c>
    </row>
    <row r="533" spans="1:5" hidden="1" x14ac:dyDescent="0.3">
      <c r="E533" s="7"/>
    </row>
    <row r="534" spans="1:5" hidden="1" x14ac:dyDescent="0.3">
      <c r="D534" s="1" t="s">
        <v>4589</v>
      </c>
      <c r="E534" s="7" t="s">
        <v>3961</v>
      </c>
    </row>
    <row r="535" spans="1:5" hidden="1" x14ac:dyDescent="0.3">
      <c r="E535" s="7"/>
    </row>
    <row r="536" spans="1:5" hidden="1" x14ac:dyDescent="0.3">
      <c r="A536" s="5"/>
      <c r="B536" s="5"/>
      <c r="C536" s="5"/>
      <c r="D536" s="5" t="s">
        <v>4591</v>
      </c>
      <c r="E536" s="13" t="s">
        <v>3961</v>
      </c>
    </row>
    <row r="537" spans="1:5" hidden="1" x14ac:dyDescent="0.3">
      <c r="E537" s="7"/>
    </row>
    <row r="538" spans="1:5" hidden="1" x14ac:dyDescent="0.3">
      <c r="D538" s="1" t="s">
        <v>4593</v>
      </c>
      <c r="E538" s="7" t="s">
        <v>3961</v>
      </c>
    </row>
    <row r="539" spans="1:5" hidden="1" x14ac:dyDescent="0.3">
      <c r="E539" s="7"/>
    </row>
    <row r="540" spans="1:5" hidden="1" x14ac:dyDescent="0.3">
      <c r="A540" s="5"/>
      <c r="B540" s="5"/>
      <c r="C540" s="5"/>
      <c r="D540" s="5" t="s">
        <v>4595</v>
      </c>
      <c r="E540" s="13" t="s">
        <v>3961</v>
      </c>
    </row>
    <row r="541" spans="1:5" hidden="1" x14ac:dyDescent="0.3">
      <c r="E541" s="7"/>
    </row>
    <row r="542" spans="1:5" hidden="1" x14ac:dyDescent="0.3">
      <c r="D542" s="1" t="s">
        <v>4597</v>
      </c>
      <c r="E542" s="7" t="s">
        <v>3961</v>
      </c>
    </row>
    <row r="543" spans="1:5" hidden="1" x14ac:dyDescent="0.3">
      <c r="E543" s="7"/>
    </row>
    <row r="544" spans="1:5" hidden="1" x14ac:dyDescent="0.3">
      <c r="A544" s="5"/>
      <c r="B544" s="5"/>
      <c r="C544" s="5"/>
      <c r="D544" s="5" t="s">
        <v>4599</v>
      </c>
      <c r="E544" s="13" t="s">
        <v>3961</v>
      </c>
    </row>
    <row r="545" spans="1:5" hidden="1" x14ac:dyDescent="0.3">
      <c r="E545" s="7"/>
    </row>
    <row r="546" spans="1:5" hidden="1" x14ac:dyDescent="0.3">
      <c r="D546" s="1" t="s">
        <v>4601</v>
      </c>
      <c r="E546" s="7" t="s">
        <v>3961</v>
      </c>
    </row>
    <row r="547" spans="1:5" hidden="1" x14ac:dyDescent="0.3">
      <c r="E547" s="7"/>
    </row>
    <row r="548" spans="1:5" hidden="1" x14ac:dyDescent="0.3">
      <c r="A548" s="5"/>
      <c r="B548" s="5"/>
      <c r="C548" s="5"/>
      <c r="D548" s="5" t="s">
        <v>4603</v>
      </c>
      <c r="E548" s="13" t="s">
        <v>3961</v>
      </c>
    </row>
    <row r="549" spans="1:5" hidden="1" x14ac:dyDescent="0.3">
      <c r="E549" s="7"/>
    </row>
    <row r="550" spans="1:5" hidden="1" x14ac:dyDescent="0.3">
      <c r="D550" s="1" t="s">
        <v>4605</v>
      </c>
      <c r="E550" s="7" t="s">
        <v>3961</v>
      </c>
    </row>
    <row r="551" spans="1:5" hidden="1" x14ac:dyDescent="0.3">
      <c r="E551" s="7"/>
    </row>
    <row r="552" spans="1:5" hidden="1" x14ac:dyDescent="0.3">
      <c r="A552" s="5"/>
      <c r="B552" s="5"/>
      <c r="C552" s="5"/>
      <c r="D552" s="5" t="s">
        <v>4610</v>
      </c>
      <c r="E552" s="13" t="s">
        <v>3961</v>
      </c>
    </row>
    <row r="553" spans="1:5" hidden="1" x14ac:dyDescent="0.3">
      <c r="E553" s="7"/>
    </row>
    <row r="554" spans="1:5" hidden="1" x14ac:dyDescent="0.3">
      <c r="D554" s="1" t="s">
        <v>4612</v>
      </c>
      <c r="E554" s="7" t="s">
        <v>3961</v>
      </c>
    </row>
    <row r="555" spans="1:5" hidden="1" x14ac:dyDescent="0.3">
      <c r="E555" s="7"/>
    </row>
    <row r="556" spans="1:5" hidden="1" x14ac:dyDescent="0.3">
      <c r="A556" s="5"/>
      <c r="B556" s="5"/>
      <c r="C556" s="5"/>
      <c r="D556" s="5" t="s">
        <v>4614</v>
      </c>
      <c r="E556" s="13" t="s">
        <v>3961</v>
      </c>
    </row>
    <row r="557" spans="1:5" hidden="1" x14ac:dyDescent="0.3">
      <c r="E557" s="7"/>
    </row>
    <row r="558" spans="1:5" hidden="1" x14ac:dyDescent="0.3">
      <c r="D558" s="1" t="s">
        <v>4616</v>
      </c>
      <c r="E558" s="7" t="s">
        <v>3961</v>
      </c>
    </row>
    <row r="559" spans="1:5" hidden="1" x14ac:dyDescent="0.3">
      <c r="E559" s="7"/>
    </row>
    <row r="560" spans="1:5" x14ac:dyDescent="0.3">
      <c r="A560" s="5">
        <v>341572</v>
      </c>
      <c r="B560" s="5" t="s">
        <v>4511</v>
      </c>
      <c r="C560" s="5">
        <v>69</v>
      </c>
      <c r="D560" s="5" t="s">
        <v>4618</v>
      </c>
      <c r="E560" s="13">
        <v>7.393092155456543</v>
      </c>
    </row>
    <row r="561" spans="1:5" hidden="1" x14ac:dyDescent="0.3">
      <c r="E561" s="7"/>
    </row>
    <row r="562" spans="1:5" hidden="1" x14ac:dyDescent="0.3">
      <c r="D562" s="1" t="s">
        <v>4620</v>
      </c>
      <c r="E562" s="7" t="s">
        <v>3961</v>
      </c>
    </row>
    <row r="563" spans="1:5" hidden="1" x14ac:dyDescent="0.3">
      <c r="E563" s="7"/>
    </row>
    <row r="564" spans="1:5" hidden="1" x14ac:dyDescent="0.3">
      <c r="A564" s="5"/>
      <c r="B564" s="5"/>
      <c r="C564" s="5"/>
      <c r="D564" s="5" t="s">
        <v>4622</v>
      </c>
      <c r="E564" s="13" t="s">
        <v>3961</v>
      </c>
    </row>
    <row r="565" spans="1:5" hidden="1" x14ac:dyDescent="0.3">
      <c r="E565" s="7"/>
    </row>
    <row r="566" spans="1:5" x14ac:dyDescent="0.3">
      <c r="A566" s="1">
        <v>341581</v>
      </c>
      <c r="B566" s="1" t="s">
        <v>4626</v>
      </c>
      <c r="C566" s="1">
        <v>69</v>
      </c>
      <c r="D566" s="1" t="s">
        <v>4624</v>
      </c>
      <c r="E566" s="7">
        <v>1.8519079685211182</v>
      </c>
    </row>
    <row r="567" spans="1:5" hidden="1" x14ac:dyDescent="0.3">
      <c r="E567" s="7"/>
    </row>
    <row r="568" spans="1:5" x14ac:dyDescent="0.3">
      <c r="A568" s="5">
        <v>341584</v>
      </c>
      <c r="B568" s="5" t="s">
        <v>3959</v>
      </c>
      <c r="C568" s="5">
        <v>69</v>
      </c>
      <c r="D568" s="5" t="s">
        <v>4627</v>
      </c>
      <c r="E568" s="13">
        <v>7.6275405883789063</v>
      </c>
    </row>
    <row r="569" spans="1:5" hidden="1" x14ac:dyDescent="0.3">
      <c r="E569" s="7"/>
    </row>
    <row r="570" spans="1:5" x14ac:dyDescent="0.3">
      <c r="A570" s="1">
        <v>341590</v>
      </c>
      <c r="B570" s="1" t="s">
        <v>4631</v>
      </c>
      <c r="C570" s="1">
        <v>69</v>
      </c>
      <c r="D570" s="1" t="s">
        <v>4629</v>
      </c>
      <c r="E570" s="7">
        <v>1.8745759725570679</v>
      </c>
    </row>
    <row r="571" spans="1:5" hidden="1" x14ac:dyDescent="0.3">
      <c r="E571" s="7"/>
    </row>
    <row r="572" spans="1:5" hidden="1" x14ac:dyDescent="0.3">
      <c r="A572" s="5"/>
      <c r="B572" s="5"/>
      <c r="C572" s="5"/>
      <c r="D572" s="5" t="s">
        <v>4632</v>
      </c>
      <c r="E572" s="13" t="s">
        <v>3961</v>
      </c>
    </row>
    <row r="573" spans="1:5" hidden="1" x14ac:dyDescent="0.3">
      <c r="E573" s="7"/>
    </row>
    <row r="574" spans="1:5" x14ac:dyDescent="0.3">
      <c r="A574" s="1">
        <v>341596</v>
      </c>
      <c r="B574" s="1" t="s">
        <v>4636</v>
      </c>
      <c r="C574" s="1">
        <v>69</v>
      </c>
      <c r="D574" s="1" t="s">
        <v>4634</v>
      </c>
      <c r="E574" s="7">
        <v>3.9751019477844238</v>
      </c>
    </row>
    <row r="575" spans="1:5" hidden="1" x14ac:dyDescent="0.3">
      <c r="E575" s="7"/>
    </row>
    <row r="576" spans="1:5" hidden="1" x14ac:dyDescent="0.3">
      <c r="A576" s="5"/>
      <c r="B576" s="5"/>
      <c r="C576" s="5"/>
      <c r="D576" s="5" t="s">
        <v>4637</v>
      </c>
      <c r="E576" s="13" t="s">
        <v>3961</v>
      </c>
    </row>
    <row r="577" spans="1:5" hidden="1" x14ac:dyDescent="0.3">
      <c r="E577" s="7"/>
    </row>
    <row r="578" spans="1:5" hidden="1" x14ac:dyDescent="0.3">
      <c r="D578" s="1" t="s">
        <v>4639</v>
      </c>
      <c r="E578" s="7" t="s">
        <v>3961</v>
      </c>
    </row>
    <row r="579" spans="1:5" hidden="1" x14ac:dyDescent="0.3">
      <c r="E579" s="7"/>
    </row>
    <row r="580" spans="1:5" hidden="1" x14ac:dyDescent="0.3">
      <c r="A580" s="5"/>
      <c r="B580" s="5"/>
      <c r="C580" s="5"/>
      <c r="D580" s="5" t="s">
        <v>4641</v>
      </c>
      <c r="E580" s="13" t="s">
        <v>3961</v>
      </c>
    </row>
    <row r="581" spans="1:5" hidden="1" x14ac:dyDescent="0.3">
      <c r="E581" s="7"/>
    </row>
    <row r="582" spans="1:5" hidden="1" x14ac:dyDescent="0.3">
      <c r="D582" s="1" t="s">
        <v>4643</v>
      </c>
      <c r="E582" s="7" t="s">
        <v>3961</v>
      </c>
    </row>
    <row r="583" spans="1:5" hidden="1" x14ac:dyDescent="0.3">
      <c r="E583" s="7"/>
    </row>
    <row r="584" spans="1:5" hidden="1" x14ac:dyDescent="0.3">
      <c r="A584" s="5"/>
      <c r="B584" s="5"/>
      <c r="C584" s="5"/>
      <c r="D584" s="5" t="s">
        <v>4645</v>
      </c>
      <c r="E584" s="13" t="s">
        <v>3961</v>
      </c>
    </row>
    <row r="585" spans="1:5" hidden="1" x14ac:dyDescent="0.3">
      <c r="E585" s="7"/>
    </row>
    <row r="586" spans="1:5" hidden="1" x14ac:dyDescent="0.3">
      <c r="D586" s="1" t="s">
        <v>4647</v>
      </c>
      <c r="E586" s="7" t="s">
        <v>3961</v>
      </c>
    </row>
    <row r="587" spans="1:5" hidden="1" x14ac:dyDescent="0.3">
      <c r="E587" s="7"/>
    </row>
    <row r="588" spans="1:5" hidden="1" x14ac:dyDescent="0.3">
      <c r="A588" s="5"/>
      <c r="B588" s="5"/>
      <c r="C588" s="5"/>
      <c r="D588" s="5" t="s">
        <v>4649</v>
      </c>
      <c r="E588" s="13" t="s">
        <v>3961</v>
      </c>
    </row>
    <row r="589" spans="1:5" hidden="1" x14ac:dyDescent="0.3">
      <c r="E589" s="7"/>
    </row>
    <row r="590" spans="1:5" hidden="1" x14ac:dyDescent="0.3">
      <c r="D590" s="1" t="s">
        <v>4651</v>
      </c>
      <c r="E590" s="7" t="s">
        <v>3961</v>
      </c>
    </row>
    <row r="591" spans="1:5" hidden="1" x14ac:dyDescent="0.3">
      <c r="E591" s="7"/>
    </row>
    <row r="592" spans="1:5" hidden="1" x14ac:dyDescent="0.3">
      <c r="A592" s="5"/>
      <c r="B592" s="5"/>
      <c r="C592" s="5"/>
      <c r="D592" s="5" t="s">
        <v>4653</v>
      </c>
      <c r="E592" s="13" t="s">
        <v>3961</v>
      </c>
    </row>
    <row r="593" spans="1:5" hidden="1" x14ac:dyDescent="0.3">
      <c r="E593" s="7"/>
    </row>
    <row r="594" spans="1:5" hidden="1" x14ac:dyDescent="0.3">
      <c r="D594" s="1" t="s">
        <v>4655</v>
      </c>
      <c r="E594" s="7" t="s">
        <v>3961</v>
      </c>
    </row>
    <row r="595" spans="1:5" hidden="1" x14ac:dyDescent="0.3">
      <c r="E595" s="7"/>
    </row>
    <row r="596" spans="1:5" hidden="1" x14ac:dyDescent="0.3">
      <c r="A596" s="5"/>
      <c r="B596" s="5"/>
      <c r="C596" s="5"/>
      <c r="D596" s="5" t="s">
        <v>4657</v>
      </c>
      <c r="E596" s="13" t="s">
        <v>3961</v>
      </c>
    </row>
    <row r="597" spans="1:5" hidden="1" x14ac:dyDescent="0.3">
      <c r="E597" s="7"/>
    </row>
    <row r="598" spans="1:5" hidden="1" x14ac:dyDescent="0.3">
      <c r="D598" s="1" t="s">
        <v>4659</v>
      </c>
      <c r="E598" s="7" t="s">
        <v>3961</v>
      </c>
    </row>
    <row r="599" spans="1:5" hidden="1" x14ac:dyDescent="0.3">
      <c r="E599" s="7"/>
    </row>
    <row r="600" spans="1:5" hidden="1" x14ac:dyDescent="0.3">
      <c r="A600" s="5"/>
      <c r="B600" s="5"/>
      <c r="C600" s="5"/>
      <c r="D600" s="5" t="s">
        <v>4661</v>
      </c>
      <c r="E600" s="13" t="s">
        <v>3961</v>
      </c>
    </row>
    <row r="601" spans="1:5" hidden="1" x14ac:dyDescent="0.3">
      <c r="E601" s="7"/>
    </row>
    <row r="602" spans="1:5" x14ac:dyDescent="0.3">
      <c r="A602" s="1">
        <v>342460</v>
      </c>
      <c r="B602" s="1" t="s">
        <v>4665</v>
      </c>
      <c r="C602" s="1">
        <v>69</v>
      </c>
      <c r="D602" s="1" t="s">
        <v>4663</v>
      </c>
      <c r="E602" s="7">
        <v>23.155923843383789</v>
      </c>
    </row>
    <row r="603" spans="1:5" hidden="1" x14ac:dyDescent="0.3">
      <c r="E603" s="7"/>
    </row>
    <row r="604" spans="1:5" x14ac:dyDescent="0.3">
      <c r="A604" s="5">
        <v>341641</v>
      </c>
      <c r="B604" s="5" t="s">
        <v>4668</v>
      </c>
      <c r="C604" s="5">
        <v>69</v>
      </c>
      <c r="D604" s="5" t="s">
        <v>4666</v>
      </c>
      <c r="E604" s="13">
        <v>14.178668975830078</v>
      </c>
    </row>
    <row r="605" spans="1:5" hidden="1" x14ac:dyDescent="0.3">
      <c r="E605" s="7"/>
    </row>
    <row r="606" spans="1:5" hidden="1" x14ac:dyDescent="0.3">
      <c r="D606" s="1" t="s">
        <v>4669</v>
      </c>
      <c r="E606" s="7" t="s">
        <v>3961</v>
      </c>
    </row>
    <row r="607" spans="1:5" hidden="1" x14ac:dyDescent="0.3">
      <c r="E607" s="7"/>
    </row>
    <row r="608" spans="1:5" x14ac:dyDescent="0.3">
      <c r="A608" s="5">
        <v>341647</v>
      </c>
      <c r="B608" s="5" t="s">
        <v>4038</v>
      </c>
      <c r="C608" s="5">
        <v>69</v>
      </c>
      <c r="D608" s="5" t="s">
        <v>4671</v>
      </c>
      <c r="E608" s="13">
        <v>46.05999755859375</v>
      </c>
    </row>
    <row r="609" spans="1:5" hidden="1" x14ac:dyDescent="0.3">
      <c r="E609" s="7"/>
    </row>
    <row r="610" spans="1:5" x14ac:dyDescent="0.3">
      <c r="A610" s="1">
        <v>341647</v>
      </c>
      <c r="B610" s="1" t="s">
        <v>4038</v>
      </c>
      <c r="C610" s="1">
        <v>69</v>
      </c>
      <c r="D610" s="1" t="s">
        <v>4673</v>
      </c>
      <c r="E610" s="7">
        <v>46.05999755859375</v>
      </c>
    </row>
    <row r="611" spans="1:5" hidden="1" x14ac:dyDescent="0.3">
      <c r="E611" s="7"/>
    </row>
    <row r="612" spans="1:5" hidden="1" x14ac:dyDescent="0.3">
      <c r="A612" s="5"/>
      <c r="B612" s="5"/>
      <c r="C612" s="5"/>
      <c r="D612" s="5" t="s">
        <v>4675</v>
      </c>
      <c r="E612" s="13" t="s">
        <v>3961</v>
      </c>
    </row>
    <row r="613" spans="1:5" hidden="1" x14ac:dyDescent="0.3">
      <c r="E613" s="7"/>
    </row>
    <row r="614" spans="1:5" x14ac:dyDescent="0.3">
      <c r="A614" s="1">
        <v>341656</v>
      </c>
      <c r="B614" s="1" t="s">
        <v>4679</v>
      </c>
      <c r="C614" s="1">
        <v>69</v>
      </c>
      <c r="D614" s="1" t="s">
        <v>4677</v>
      </c>
      <c r="E614" s="7">
        <v>5.3325638771057129</v>
      </c>
    </row>
    <row r="615" spans="1:5" hidden="1" x14ac:dyDescent="0.3">
      <c r="E615" s="7"/>
    </row>
    <row r="616" spans="1:5" hidden="1" x14ac:dyDescent="0.3">
      <c r="A616" s="5"/>
      <c r="B616" s="5"/>
      <c r="C616" s="5"/>
      <c r="D616" s="5" t="s">
        <v>4680</v>
      </c>
      <c r="E616" s="13" t="s">
        <v>3961</v>
      </c>
    </row>
    <row r="617" spans="1:5" hidden="1" x14ac:dyDescent="0.3">
      <c r="E617" s="7"/>
    </row>
    <row r="618" spans="1:5" x14ac:dyDescent="0.3">
      <c r="A618" s="1">
        <v>341659</v>
      </c>
      <c r="B618" s="1" t="s">
        <v>4684</v>
      </c>
      <c r="C618" s="1">
        <v>69</v>
      </c>
      <c r="D618" s="1" t="s">
        <v>4682</v>
      </c>
      <c r="E618" s="7">
        <v>6.0761017799377441</v>
      </c>
    </row>
    <row r="619" spans="1:5" hidden="1" x14ac:dyDescent="0.3">
      <c r="E619" s="7"/>
    </row>
    <row r="620" spans="1:5" hidden="1" x14ac:dyDescent="0.3">
      <c r="A620" s="5"/>
      <c r="B620" s="5"/>
      <c r="C620" s="5"/>
      <c r="D620" s="5" t="s">
        <v>4685</v>
      </c>
      <c r="E620" s="13" t="s">
        <v>3961</v>
      </c>
    </row>
    <row r="621" spans="1:5" hidden="1" x14ac:dyDescent="0.3">
      <c r="E621" s="7"/>
    </row>
    <row r="622" spans="1:5" hidden="1" x14ac:dyDescent="0.3">
      <c r="D622" s="1" t="s">
        <v>4689</v>
      </c>
      <c r="E622" s="7" t="s">
        <v>3961</v>
      </c>
    </row>
    <row r="623" spans="1:5" hidden="1" x14ac:dyDescent="0.3">
      <c r="E623" s="7"/>
    </row>
    <row r="624" spans="1:5" hidden="1" x14ac:dyDescent="0.3">
      <c r="A624" s="5"/>
      <c r="B624" s="5"/>
      <c r="C624" s="5"/>
      <c r="D624" s="5" t="s">
        <v>4691</v>
      </c>
      <c r="E624" s="13" t="s">
        <v>3961</v>
      </c>
    </row>
    <row r="625" spans="1:5" hidden="1" x14ac:dyDescent="0.3">
      <c r="E625" s="7"/>
    </row>
    <row r="626" spans="1:5" hidden="1" x14ac:dyDescent="0.3">
      <c r="D626" s="1" t="s">
        <v>4693</v>
      </c>
      <c r="E626" s="7" t="s">
        <v>3961</v>
      </c>
    </row>
    <row r="627" spans="1:5" hidden="1" x14ac:dyDescent="0.3">
      <c r="E627" s="7"/>
    </row>
    <row r="628" spans="1:5" hidden="1" x14ac:dyDescent="0.3">
      <c r="A628" s="5"/>
      <c r="B628" s="5"/>
      <c r="C628" s="5"/>
      <c r="D628" s="5" t="s">
        <v>4695</v>
      </c>
      <c r="E628" s="13" t="s">
        <v>3961</v>
      </c>
    </row>
    <row r="629" spans="1:5" hidden="1" x14ac:dyDescent="0.3">
      <c r="E629" s="7"/>
    </row>
    <row r="630" spans="1:5" x14ac:dyDescent="0.3">
      <c r="A630" s="1">
        <v>341677</v>
      </c>
      <c r="B630" s="1" t="s">
        <v>4699</v>
      </c>
      <c r="C630" s="1">
        <v>69</v>
      </c>
      <c r="D630" s="1" t="s">
        <v>4697</v>
      </c>
      <c r="E630" s="7">
        <v>6.9677338600158691</v>
      </c>
    </row>
    <row r="631" spans="1:5" hidden="1" x14ac:dyDescent="0.3">
      <c r="E631" s="7"/>
    </row>
    <row r="632" spans="1:5" hidden="1" x14ac:dyDescent="0.3">
      <c r="A632" s="5"/>
      <c r="B632" s="5"/>
      <c r="C632" s="5"/>
      <c r="D632" s="5" t="s">
        <v>4700</v>
      </c>
      <c r="E632" s="13" t="s">
        <v>3961</v>
      </c>
    </row>
    <row r="633" spans="1:5" hidden="1" x14ac:dyDescent="0.3">
      <c r="E633" s="7"/>
    </row>
    <row r="634" spans="1:5" x14ac:dyDescent="0.3">
      <c r="A634" s="1">
        <v>341689</v>
      </c>
      <c r="B634" s="1" t="s">
        <v>4704</v>
      </c>
      <c r="C634" s="1">
        <v>69</v>
      </c>
      <c r="D634" s="1" t="s">
        <v>4702</v>
      </c>
      <c r="E634" s="7">
        <v>1.9128528833389282</v>
      </c>
    </row>
    <row r="635" spans="1:5" hidden="1" x14ac:dyDescent="0.3">
      <c r="E635" s="7"/>
    </row>
    <row r="636" spans="1:5" hidden="1" x14ac:dyDescent="0.3">
      <c r="A636" s="5"/>
      <c r="B636" s="5"/>
      <c r="C636" s="5"/>
      <c r="D636" s="5" t="s">
        <v>4705</v>
      </c>
      <c r="E636" s="13" t="s">
        <v>3961</v>
      </c>
    </row>
    <row r="637" spans="1:5" hidden="1" x14ac:dyDescent="0.3">
      <c r="E637" s="7"/>
    </row>
    <row r="638" spans="1:5" x14ac:dyDescent="0.3">
      <c r="A638" s="1">
        <v>341695</v>
      </c>
      <c r="B638" s="1" t="s">
        <v>4709</v>
      </c>
      <c r="C638" s="1">
        <v>69</v>
      </c>
      <c r="D638" s="1" t="s">
        <v>4707</v>
      </c>
      <c r="E638" s="7">
        <v>5.4656820297241211</v>
      </c>
    </row>
    <row r="639" spans="1:5" hidden="1" x14ac:dyDescent="0.3">
      <c r="E639" s="7"/>
    </row>
    <row r="640" spans="1:5" hidden="1" x14ac:dyDescent="0.3">
      <c r="A640" s="5"/>
      <c r="B640" s="5"/>
      <c r="C640" s="5"/>
      <c r="D640" s="5" t="s">
        <v>4710</v>
      </c>
      <c r="E640" s="13" t="s">
        <v>3961</v>
      </c>
    </row>
    <row r="641" spans="1:5" hidden="1" x14ac:dyDescent="0.3">
      <c r="E641" s="7"/>
    </row>
    <row r="642" spans="1:5" hidden="1" x14ac:dyDescent="0.3">
      <c r="D642" s="1" t="s">
        <v>4712</v>
      </c>
      <c r="E642" s="7" t="s">
        <v>3961</v>
      </c>
    </row>
    <row r="643" spans="1:5" hidden="1" x14ac:dyDescent="0.3">
      <c r="E643" s="7"/>
    </row>
    <row r="644" spans="1:5" x14ac:dyDescent="0.3">
      <c r="A644" s="5">
        <v>341704</v>
      </c>
      <c r="B644" s="5" t="s">
        <v>4716</v>
      </c>
      <c r="C644" s="5">
        <v>69</v>
      </c>
      <c r="D644" s="5" t="s">
        <v>4714</v>
      </c>
      <c r="E644" s="13">
        <v>7.9884052276611328</v>
      </c>
    </row>
    <row r="645" spans="1:5" hidden="1" x14ac:dyDescent="0.3">
      <c r="E645" s="7"/>
    </row>
    <row r="646" spans="1:5" hidden="1" x14ac:dyDescent="0.3">
      <c r="D646" s="1" t="s">
        <v>4717</v>
      </c>
      <c r="E646" s="7" t="s">
        <v>3961</v>
      </c>
    </row>
    <row r="647" spans="1:5" hidden="1" x14ac:dyDescent="0.3">
      <c r="E647" s="7"/>
    </row>
    <row r="648" spans="1:5" x14ac:dyDescent="0.3">
      <c r="A648" s="5">
        <v>341716</v>
      </c>
      <c r="B648" s="5" t="s">
        <v>4721</v>
      </c>
      <c r="C648" s="5">
        <v>69</v>
      </c>
      <c r="D648" s="5" t="s">
        <v>4719</v>
      </c>
      <c r="E648" s="13">
        <v>10.797800064086914</v>
      </c>
    </row>
    <row r="649" spans="1:5" hidden="1" x14ac:dyDescent="0.3">
      <c r="E649" s="7"/>
    </row>
    <row r="650" spans="1:5" hidden="1" x14ac:dyDescent="0.3">
      <c r="D650" s="1" t="s">
        <v>4722</v>
      </c>
      <c r="E650" s="7" t="s">
        <v>3961</v>
      </c>
    </row>
    <row r="651" spans="1:5" hidden="1" x14ac:dyDescent="0.3">
      <c r="E651" s="7"/>
    </row>
    <row r="652" spans="1:5" hidden="1" x14ac:dyDescent="0.3">
      <c r="A652" s="5"/>
      <c r="B652" s="5"/>
      <c r="C652" s="5"/>
      <c r="D652" s="5" t="s">
        <v>4725</v>
      </c>
      <c r="E652" s="13" t="s">
        <v>3961</v>
      </c>
    </row>
    <row r="653" spans="1:5" hidden="1" x14ac:dyDescent="0.3">
      <c r="E653" s="7"/>
    </row>
    <row r="654" spans="1:5" hidden="1" x14ac:dyDescent="0.3">
      <c r="D654" s="1" t="s">
        <v>4727</v>
      </c>
      <c r="E654" s="7" t="s">
        <v>3961</v>
      </c>
    </row>
    <row r="655" spans="1:5" hidden="1" x14ac:dyDescent="0.3">
      <c r="E655" s="7"/>
    </row>
    <row r="656" spans="1:5" hidden="1" x14ac:dyDescent="0.3">
      <c r="A656" s="5"/>
      <c r="B656" s="5"/>
      <c r="C656" s="5"/>
      <c r="D656" s="5" t="s">
        <v>4729</v>
      </c>
      <c r="E656" s="13" t="s">
        <v>3961</v>
      </c>
    </row>
    <row r="657" spans="1:5" hidden="1" x14ac:dyDescent="0.3">
      <c r="E657" s="7"/>
    </row>
    <row r="658" spans="1:5" hidden="1" x14ac:dyDescent="0.3">
      <c r="D658" s="1" t="s">
        <v>4731</v>
      </c>
      <c r="E658" s="7" t="s">
        <v>3961</v>
      </c>
    </row>
    <row r="659" spans="1:5" hidden="1" x14ac:dyDescent="0.3">
      <c r="E659" s="7"/>
    </row>
    <row r="660" spans="1:5" hidden="1" x14ac:dyDescent="0.3">
      <c r="A660" s="5"/>
      <c r="B660" s="5"/>
      <c r="C660" s="5"/>
      <c r="D660" s="5" t="s">
        <v>4733</v>
      </c>
      <c r="E660" s="13" t="s">
        <v>3961</v>
      </c>
    </row>
    <row r="661" spans="1:5" hidden="1" x14ac:dyDescent="0.3">
      <c r="E661" s="7"/>
    </row>
    <row r="662" spans="1:5" hidden="1" x14ac:dyDescent="0.3">
      <c r="D662" s="1" t="s">
        <v>4735</v>
      </c>
      <c r="E662" s="7" t="s">
        <v>3961</v>
      </c>
    </row>
    <row r="663" spans="1:5" hidden="1" x14ac:dyDescent="0.3">
      <c r="E663" s="7"/>
    </row>
    <row r="664" spans="1:5" x14ac:dyDescent="0.3">
      <c r="A664" s="5">
        <v>341731</v>
      </c>
      <c r="B664" s="5" t="s">
        <v>4739</v>
      </c>
      <c r="C664" s="5">
        <v>69</v>
      </c>
      <c r="D664" s="5" t="s">
        <v>4737</v>
      </c>
      <c r="E664" s="13">
        <v>5.502418041229248</v>
      </c>
    </row>
    <row r="665" spans="1:5" hidden="1" x14ac:dyDescent="0.3">
      <c r="E665" s="7"/>
    </row>
    <row r="666" spans="1:5" hidden="1" x14ac:dyDescent="0.3">
      <c r="D666" s="1" t="s">
        <v>4740</v>
      </c>
      <c r="E666" s="7" t="s">
        <v>3961</v>
      </c>
    </row>
    <row r="667" spans="1:5" hidden="1" x14ac:dyDescent="0.3">
      <c r="E667" s="7"/>
    </row>
    <row r="668" spans="1:5" x14ac:dyDescent="0.3">
      <c r="A668" s="5">
        <v>341737</v>
      </c>
      <c r="B668" s="5" t="s">
        <v>4744</v>
      </c>
      <c r="C668" s="5">
        <v>69</v>
      </c>
      <c r="D668" s="5" t="s">
        <v>4742</v>
      </c>
      <c r="E668" s="13">
        <v>9.2600002288818359</v>
      </c>
    </row>
    <row r="669" spans="1:5" hidden="1" x14ac:dyDescent="0.3">
      <c r="E669" s="7"/>
    </row>
    <row r="670" spans="1:5" hidden="1" x14ac:dyDescent="0.3">
      <c r="D670" s="1" t="s">
        <v>4745</v>
      </c>
      <c r="E670" s="7" t="s">
        <v>3961</v>
      </c>
    </row>
    <row r="671" spans="1:5" hidden="1" x14ac:dyDescent="0.3">
      <c r="E671" s="7"/>
    </row>
    <row r="672" spans="1:5" hidden="1" x14ac:dyDescent="0.3">
      <c r="A672" s="5"/>
      <c r="B672" s="5"/>
      <c r="C672" s="5"/>
      <c r="D672" s="5" t="s">
        <v>4750</v>
      </c>
      <c r="E672" s="13" t="s">
        <v>3961</v>
      </c>
    </row>
    <row r="673" spans="1:5" hidden="1" x14ac:dyDescent="0.3">
      <c r="E673" s="7"/>
    </row>
    <row r="674" spans="1:5" hidden="1" x14ac:dyDescent="0.3">
      <c r="D674" s="1" t="s">
        <v>4752</v>
      </c>
      <c r="E674" s="7" t="s">
        <v>3961</v>
      </c>
    </row>
    <row r="675" spans="1:5" hidden="1" x14ac:dyDescent="0.3">
      <c r="E675" s="7"/>
    </row>
    <row r="676" spans="1:5" hidden="1" x14ac:dyDescent="0.3">
      <c r="A676" s="5"/>
      <c r="B676" s="5"/>
      <c r="C676" s="5"/>
      <c r="D676" s="5" t="s">
        <v>4754</v>
      </c>
      <c r="E676" s="13" t="s">
        <v>3961</v>
      </c>
    </row>
    <row r="677" spans="1:5" hidden="1" x14ac:dyDescent="0.3">
      <c r="E677" s="7"/>
    </row>
    <row r="678" spans="1:5" hidden="1" x14ac:dyDescent="0.3">
      <c r="D678" s="1" t="s">
        <v>4756</v>
      </c>
      <c r="E678" s="7" t="s">
        <v>3961</v>
      </c>
    </row>
    <row r="679" spans="1:5" hidden="1" x14ac:dyDescent="0.3">
      <c r="E679" s="7"/>
    </row>
    <row r="680" spans="1:5" x14ac:dyDescent="0.3">
      <c r="A680" s="5">
        <v>341758</v>
      </c>
      <c r="B680" s="5" t="s">
        <v>4760</v>
      </c>
      <c r="C680" s="5">
        <v>69</v>
      </c>
      <c r="D680" s="5" t="s">
        <v>4758</v>
      </c>
      <c r="E680" s="13">
        <v>4.8230681419372559</v>
      </c>
    </row>
    <row r="681" spans="1:5" hidden="1" x14ac:dyDescent="0.3">
      <c r="E681" s="7"/>
    </row>
    <row r="682" spans="1:5" hidden="1" x14ac:dyDescent="0.3">
      <c r="D682" s="1" t="s">
        <v>4761</v>
      </c>
      <c r="E682" s="7" t="s">
        <v>3961</v>
      </c>
    </row>
    <row r="683" spans="1:5" hidden="1" x14ac:dyDescent="0.3">
      <c r="E683" s="7"/>
    </row>
    <row r="684" spans="1:5" hidden="1" x14ac:dyDescent="0.3">
      <c r="A684" s="5"/>
      <c r="B684" s="5"/>
      <c r="C684" s="5"/>
      <c r="D684" s="5" t="s">
        <v>4763</v>
      </c>
      <c r="E684" s="13" t="s">
        <v>3961</v>
      </c>
    </row>
    <row r="685" spans="1:5" hidden="1" x14ac:dyDescent="0.3">
      <c r="E685" s="7"/>
    </row>
    <row r="686" spans="1:5" hidden="1" x14ac:dyDescent="0.3">
      <c r="D686" s="1" t="s">
        <v>4765</v>
      </c>
      <c r="E686" s="7" t="s">
        <v>3961</v>
      </c>
    </row>
    <row r="687" spans="1:5" hidden="1" x14ac:dyDescent="0.3">
      <c r="E687" s="7"/>
    </row>
    <row r="688" spans="1:5" x14ac:dyDescent="0.3">
      <c r="A688" s="5">
        <v>341764</v>
      </c>
      <c r="B688" s="5" t="s">
        <v>4769</v>
      </c>
      <c r="C688" s="5">
        <v>69</v>
      </c>
      <c r="D688" s="5" t="s">
        <v>4767</v>
      </c>
      <c r="E688" s="13">
        <v>7.679999828338623</v>
      </c>
    </row>
    <row r="689" spans="1:5" hidden="1" x14ac:dyDescent="0.3">
      <c r="E689" s="7"/>
    </row>
    <row r="690" spans="1:5" hidden="1" x14ac:dyDescent="0.3">
      <c r="D690" s="1" t="s">
        <v>4770</v>
      </c>
      <c r="E690" s="7" t="s">
        <v>3961</v>
      </c>
    </row>
    <row r="691" spans="1:5" hidden="1" x14ac:dyDescent="0.3">
      <c r="E691" s="7"/>
    </row>
    <row r="692" spans="1:5" x14ac:dyDescent="0.3">
      <c r="A692" s="5">
        <v>341772</v>
      </c>
      <c r="B692" s="5" t="s">
        <v>4774</v>
      </c>
      <c r="C692" s="5">
        <v>69</v>
      </c>
      <c r="D692" s="5" t="s">
        <v>4772</v>
      </c>
      <c r="E692" s="13">
        <v>13.451963424682617</v>
      </c>
    </row>
    <row r="693" spans="1:5" hidden="1" x14ac:dyDescent="0.3">
      <c r="E693" s="7"/>
    </row>
    <row r="694" spans="1:5" hidden="1" x14ac:dyDescent="0.3">
      <c r="D694" s="1" t="s">
        <v>4775</v>
      </c>
      <c r="E694" s="7" t="s">
        <v>3961</v>
      </c>
    </row>
    <row r="695" spans="1:5" hidden="1" x14ac:dyDescent="0.3">
      <c r="E695" s="7"/>
    </row>
    <row r="696" spans="1:5" hidden="1" x14ac:dyDescent="0.3">
      <c r="A696" s="5"/>
      <c r="B696" s="5"/>
      <c r="C696" s="5"/>
      <c r="D696" s="5" t="s">
        <v>4778</v>
      </c>
      <c r="E696" s="13" t="s">
        <v>3961</v>
      </c>
    </row>
    <row r="697" spans="1:5" hidden="1" x14ac:dyDescent="0.3">
      <c r="E697" s="7"/>
    </row>
    <row r="698" spans="1:5" hidden="1" x14ac:dyDescent="0.3">
      <c r="D698" s="1" t="s">
        <v>4781</v>
      </c>
      <c r="E698" s="7" t="s">
        <v>3961</v>
      </c>
    </row>
    <row r="699" spans="1:5" hidden="1" x14ac:dyDescent="0.3">
      <c r="E699" s="7"/>
    </row>
    <row r="700" spans="1:5" hidden="1" x14ac:dyDescent="0.3">
      <c r="A700" s="5"/>
      <c r="B700" s="5"/>
      <c r="C700" s="5"/>
      <c r="D700" s="5" t="s">
        <v>4783</v>
      </c>
      <c r="E700" s="13" t="s">
        <v>3961</v>
      </c>
    </row>
    <row r="701" spans="1:5" hidden="1" x14ac:dyDescent="0.3">
      <c r="E701" s="7"/>
    </row>
    <row r="702" spans="1:5" x14ac:dyDescent="0.3">
      <c r="A702" s="1">
        <v>341779</v>
      </c>
      <c r="B702" s="1" t="s">
        <v>4787</v>
      </c>
      <c r="C702" s="1">
        <v>69</v>
      </c>
      <c r="D702" s="1" t="s">
        <v>4785</v>
      </c>
      <c r="E702" s="7">
        <v>4.1103291511535645</v>
      </c>
    </row>
    <row r="703" spans="1:5" hidden="1" x14ac:dyDescent="0.3">
      <c r="E703" s="7"/>
    </row>
    <row r="704" spans="1:5" hidden="1" x14ac:dyDescent="0.3">
      <c r="A704" s="5"/>
      <c r="B704" s="5"/>
      <c r="C704" s="5"/>
      <c r="D704" s="5" t="s">
        <v>4788</v>
      </c>
      <c r="E704" s="13" t="s">
        <v>3961</v>
      </c>
    </row>
    <row r="705" spans="1:5" hidden="1" x14ac:dyDescent="0.3">
      <c r="E705" s="7"/>
    </row>
    <row r="706" spans="1:5" x14ac:dyDescent="0.3">
      <c r="A706" s="1">
        <v>341785</v>
      </c>
      <c r="B706" s="1" t="s">
        <v>4792</v>
      </c>
      <c r="C706" s="1">
        <v>69</v>
      </c>
      <c r="D706" s="1" t="s">
        <v>4790</v>
      </c>
      <c r="E706" s="7">
        <v>7.0814461708068848</v>
      </c>
    </row>
    <row r="707" spans="1:5" hidden="1" x14ac:dyDescent="0.3">
      <c r="E707" s="7"/>
    </row>
    <row r="708" spans="1:5" hidden="1" x14ac:dyDescent="0.3">
      <c r="A708" s="5"/>
      <c r="B708" s="5"/>
      <c r="C708" s="5"/>
      <c r="D708" s="5" t="s">
        <v>4793</v>
      </c>
      <c r="E708" s="13" t="s">
        <v>3961</v>
      </c>
    </row>
    <row r="709" spans="1:5" hidden="1" x14ac:dyDescent="0.3">
      <c r="E709" s="7"/>
    </row>
    <row r="710" spans="1:5" hidden="1" x14ac:dyDescent="0.3">
      <c r="D710" s="1" t="s">
        <v>4795</v>
      </c>
      <c r="E710" s="7" t="s">
        <v>3961</v>
      </c>
    </row>
    <row r="711" spans="1:5" hidden="1" x14ac:dyDescent="0.3">
      <c r="E711" s="7"/>
    </row>
    <row r="712" spans="1:5" x14ac:dyDescent="0.3">
      <c r="A712" s="5">
        <v>341791</v>
      </c>
      <c r="B712" s="5" t="s">
        <v>4799</v>
      </c>
      <c r="C712" s="5">
        <v>69</v>
      </c>
      <c r="D712" s="5" t="s">
        <v>4797</v>
      </c>
      <c r="E712" s="13">
        <v>0.44999998807907104</v>
      </c>
    </row>
    <row r="713" spans="1:5" hidden="1" x14ac:dyDescent="0.3">
      <c r="E713" s="7"/>
    </row>
    <row r="714" spans="1:5" hidden="1" x14ac:dyDescent="0.3">
      <c r="D714" s="1" t="s">
        <v>4800</v>
      </c>
      <c r="E714" s="7" t="s">
        <v>3961</v>
      </c>
    </row>
    <row r="715" spans="1:5" hidden="1" x14ac:dyDescent="0.3">
      <c r="E715" s="7"/>
    </row>
    <row r="716" spans="1:5" hidden="1" x14ac:dyDescent="0.3">
      <c r="A716" s="5"/>
      <c r="B716" s="5"/>
      <c r="C716" s="5"/>
      <c r="D716" s="5" t="s">
        <v>4802</v>
      </c>
      <c r="E716" s="13" t="s">
        <v>3961</v>
      </c>
    </row>
    <row r="717" spans="1:5" hidden="1" x14ac:dyDescent="0.3">
      <c r="E717" s="7"/>
    </row>
    <row r="718" spans="1:5" hidden="1" x14ac:dyDescent="0.3">
      <c r="D718" s="1" t="s">
        <v>4804</v>
      </c>
      <c r="E718" s="7" t="s">
        <v>3961</v>
      </c>
    </row>
    <row r="719" spans="1:5" hidden="1" x14ac:dyDescent="0.3">
      <c r="E719" s="7"/>
    </row>
    <row r="720" spans="1:5" hidden="1" x14ac:dyDescent="0.3">
      <c r="A720" s="5"/>
      <c r="B720" s="5"/>
      <c r="C720" s="5"/>
      <c r="D720" s="5" t="s">
        <v>4806</v>
      </c>
      <c r="E720" s="13" t="s">
        <v>3961</v>
      </c>
    </row>
    <row r="721" spans="1:5" hidden="1" x14ac:dyDescent="0.3">
      <c r="E721" s="7"/>
    </row>
    <row r="722" spans="1:5" hidden="1" x14ac:dyDescent="0.3">
      <c r="D722" s="1" t="s">
        <v>4808</v>
      </c>
      <c r="E722" s="7" t="s">
        <v>3961</v>
      </c>
    </row>
    <row r="723" spans="1:5" hidden="1" x14ac:dyDescent="0.3">
      <c r="E723" s="7"/>
    </row>
    <row r="724" spans="1:5" hidden="1" x14ac:dyDescent="0.3">
      <c r="A724" s="5"/>
      <c r="B724" s="5"/>
      <c r="C724" s="5"/>
      <c r="D724" s="5" t="s">
        <v>4810</v>
      </c>
      <c r="E724" s="13" t="s">
        <v>3961</v>
      </c>
    </row>
    <row r="725" spans="1:5" hidden="1" x14ac:dyDescent="0.3">
      <c r="E725" s="7"/>
    </row>
    <row r="726" spans="1:5" x14ac:dyDescent="0.3">
      <c r="A726" s="1">
        <v>341812</v>
      </c>
      <c r="B726" s="1" t="s">
        <v>4814</v>
      </c>
      <c r="C726" s="1">
        <v>69</v>
      </c>
      <c r="D726" s="1" t="s">
        <v>4812</v>
      </c>
      <c r="E726" s="7">
        <v>5.7840461730957031</v>
      </c>
    </row>
    <row r="727" spans="1:5" hidden="1" x14ac:dyDescent="0.3">
      <c r="E727" s="7"/>
    </row>
    <row r="728" spans="1:5" hidden="1" x14ac:dyDescent="0.3">
      <c r="A728" s="5"/>
      <c r="B728" s="5"/>
      <c r="C728" s="5"/>
      <c r="D728" s="5" t="s">
        <v>4815</v>
      </c>
      <c r="E728" s="13" t="s">
        <v>3961</v>
      </c>
    </row>
    <row r="729" spans="1:5" hidden="1" x14ac:dyDescent="0.3">
      <c r="E729" s="7"/>
    </row>
    <row r="730" spans="1:5" x14ac:dyDescent="0.3">
      <c r="A730" s="1">
        <v>341815</v>
      </c>
      <c r="B730" s="1" t="s">
        <v>4819</v>
      </c>
      <c r="C730" s="1">
        <v>69</v>
      </c>
      <c r="D730" s="1" t="s">
        <v>4817</v>
      </c>
      <c r="E730" s="7">
        <v>6.4511218070983887</v>
      </c>
    </row>
    <row r="731" spans="1:5" hidden="1" x14ac:dyDescent="0.3">
      <c r="E731" s="7"/>
    </row>
    <row r="732" spans="1:5" hidden="1" x14ac:dyDescent="0.3">
      <c r="A732" s="5"/>
      <c r="B732" s="5"/>
      <c r="C732" s="5"/>
      <c r="D732" s="5" t="s">
        <v>4820</v>
      </c>
      <c r="E732" s="13" t="s">
        <v>3961</v>
      </c>
    </row>
    <row r="733" spans="1:5" hidden="1" x14ac:dyDescent="0.3">
      <c r="E733" s="7"/>
    </row>
    <row r="734" spans="1:5" x14ac:dyDescent="0.3">
      <c r="A734" s="1">
        <v>341821</v>
      </c>
      <c r="B734" s="1" t="s">
        <v>4824</v>
      </c>
      <c r="C734" s="1">
        <v>69</v>
      </c>
      <c r="D734" s="1" t="s">
        <v>4822</v>
      </c>
      <c r="E734" s="7">
        <v>4.5250368118286133</v>
      </c>
    </row>
    <row r="735" spans="1:5" hidden="1" x14ac:dyDescent="0.3">
      <c r="E735" s="7"/>
    </row>
    <row r="736" spans="1:5" hidden="1" x14ac:dyDescent="0.3">
      <c r="A736" s="5"/>
      <c r="B736" s="5"/>
      <c r="C736" s="5"/>
      <c r="D736" s="5" t="s">
        <v>4825</v>
      </c>
      <c r="E736" s="13" t="s">
        <v>3961</v>
      </c>
    </row>
    <row r="737" spans="1:5" hidden="1" x14ac:dyDescent="0.3">
      <c r="E737" s="7"/>
    </row>
    <row r="738" spans="1:5" x14ac:dyDescent="0.3">
      <c r="A738" s="1">
        <v>341827</v>
      </c>
      <c r="B738" s="1" t="s">
        <v>4829</v>
      </c>
      <c r="C738" s="1">
        <v>69</v>
      </c>
      <c r="D738" s="1" t="s">
        <v>4827</v>
      </c>
      <c r="E738" s="7">
        <v>4.7105169296264648</v>
      </c>
    </row>
    <row r="739" spans="1:5" hidden="1" x14ac:dyDescent="0.3">
      <c r="E739" s="7"/>
    </row>
    <row r="740" spans="1:5" x14ac:dyDescent="0.3">
      <c r="A740" s="5">
        <v>341830</v>
      </c>
      <c r="B740" s="5" t="s">
        <v>4832</v>
      </c>
      <c r="C740" s="5">
        <v>69</v>
      </c>
      <c r="D740" s="5" t="s">
        <v>4830</v>
      </c>
      <c r="E740" s="13">
        <v>3.9033041000366211</v>
      </c>
    </row>
    <row r="741" spans="1:5" hidden="1" x14ac:dyDescent="0.3">
      <c r="E741" s="7"/>
    </row>
    <row r="742" spans="1:5" hidden="1" x14ac:dyDescent="0.3">
      <c r="D742" s="1" t="s">
        <v>4833</v>
      </c>
      <c r="E742" s="7" t="s">
        <v>3961</v>
      </c>
    </row>
    <row r="743" spans="1:5" hidden="1" x14ac:dyDescent="0.3">
      <c r="E743" s="7"/>
    </row>
    <row r="744" spans="1:5" hidden="1" x14ac:dyDescent="0.3">
      <c r="A744" s="5"/>
      <c r="B744" s="5"/>
      <c r="C744" s="5"/>
      <c r="D744" s="5" t="s">
        <v>4835</v>
      </c>
      <c r="E744" s="13" t="s">
        <v>3961</v>
      </c>
    </row>
    <row r="745" spans="1:5" hidden="1" x14ac:dyDescent="0.3">
      <c r="E745" s="7"/>
    </row>
    <row r="746" spans="1:5" hidden="1" x14ac:dyDescent="0.3">
      <c r="D746" s="1" t="s">
        <v>4840</v>
      </c>
      <c r="E746" s="7" t="s">
        <v>3961</v>
      </c>
    </row>
    <row r="747" spans="1:5" hidden="1" x14ac:dyDescent="0.3">
      <c r="E747" s="7"/>
    </row>
    <row r="748" spans="1:5" x14ac:dyDescent="0.3">
      <c r="A748" s="5">
        <v>341839</v>
      </c>
      <c r="B748" s="5" t="s">
        <v>4450</v>
      </c>
      <c r="C748" s="5">
        <v>69</v>
      </c>
      <c r="D748" s="5" t="s">
        <v>4843</v>
      </c>
      <c r="E748" s="13">
        <v>14.536480903625488</v>
      </c>
    </row>
    <row r="749" spans="1:5" hidden="1" x14ac:dyDescent="0.3">
      <c r="E749" s="7"/>
    </row>
    <row r="750" spans="1:5" hidden="1" x14ac:dyDescent="0.3">
      <c r="D750" s="1" t="s">
        <v>4847</v>
      </c>
      <c r="E750" s="7" t="s">
        <v>3961</v>
      </c>
    </row>
    <row r="751" spans="1:5" hidden="1" x14ac:dyDescent="0.3">
      <c r="E751" s="7"/>
    </row>
    <row r="752" spans="1:5" hidden="1" x14ac:dyDescent="0.3">
      <c r="A752" s="5"/>
      <c r="B752" s="5"/>
      <c r="C752" s="5"/>
      <c r="D752" s="5" t="s">
        <v>4849</v>
      </c>
      <c r="E752" s="13" t="s">
        <v>3961</v>
      </c>
    </row>
    <row r="753" spans="1:5" hidden="1" x14ac:dyDescent="0.3">
      <c r="E753" s="7"/>
    </row>
    <row r="754" spans="1:5" hidden="1" x14ac:dyDescent="0.3">
      <c r="D754" s="1" t="s">
        <v>4851</v>
      </c>
      <c r="E754" s="7" t="s">
        <v>3961</v>
      </c>
    </row>
    <row r="755" spans="1:5" hidden="1" x14ac:dyDescent="0.3">
      <c r="E755" s="7"/>
    </row>
    <row r="756" spans="1:5" hidden="1" x14ac:dyDescent="0.3">
      <c r="A756" s="5"/>
      <c r="B756" s="5"/>
      <c r="C756" s="5"/>
      <c r="D756" s="5" t="s">
        <v>4853</v>
      </c>
      <c r="E756" s="13" t="s">
        <v>3961</v>
      </c>
    </row>
    <row r="757" spans="1:5" hidden="1" x14ac:dyDescent="0.3">
      <c r="E757" s="7"/>
    </row>
    <row r="758" spans="1:5" x14ac:dyDescent="0.3">
      <c r="A758" s="1">
        <v>341851</v>
      </c>
      <c r="B758" s="1" t="s">
        <v>4857</v>
      </c>
      <c r="C758" s="1">
        <v>69</v>
      </c>
      <c r="D758" s="1" t="s">
        <v>4855</v>
      </c>
      <c r="E758" s="7">
        <v>4.4444799423217773</v>
      </c>
    </row>
    <row r="759" spans="1:5" hidden="1" x14ac:dyDescent="0.3">
      <c r="E759" s="7"/>
    </row>
    <row r="760" spans="1:5" hidden="1" x14ac:dyDescent="0.3">
      <c r="A760" s="5"/>
      <c r="B760" s="5"/>
      <c r="C760" s="5"/>
      <c r="D760" s="5" t="s">
        <v>4858</v>
      </c>
      <c r="E760" s="13" t="s">
        <v>3961</v>
      </c>
    </row>
    <row r="761" spans="1:5" hidden="1" x14ac:dyDescent="0.3">
      <c r="E761" s="7"/>
    </row>
    <row r="762" spans="1:5" x14ac:dyDescent="0.3">
      <c r="A762" s="1">
        <v>341863</v>
      </c>
      <c r="B762" s="1" t="s">
        <v>4862</v>
      </c>
      <c r="C762" s="1">
        <v>69</v>
      </c>
      <c r="D762" s="1" t="s">
        <v>4860</v>
      </c>
      <c r="E762" s="7">
        <v>5.7460250854492188</v>
      </c>
    </row>
    <row r="763" spans="1:5" hidden="1" x14ac:dyDescent="0.3">
      <c r="E763" s="7"/>
    </row>
    <row r="764" spans="1:5" x14ac:dyDescent="0.3">
      <c r="A764" s="5">
        <v>341875</v>
      </c>
      <c r="B764" s="5" t="s">
        <v>4865</v>
      </c>
      <c r="C764" s="5">
        <v>69</v>
      </c>
      <c r="D764" s="5" t="s">
        <v>4863</v>
      </c>
      <c r="E764" s="13">
        <v>2.2498300075531006</v>
      </c>
    </row>
    <row r="765" spans="1:5" hidden="1" x14ac:dyDescent="0.3">
      <c r="E765" s="7"/>
    </row>
    <row r="766" spans="1:5" hidden="1" x14ac:dyDescent="0.3">
      <c r="D766" s="1" t="s">
        <v>4866</v>
      </c>
      <c r="E766" s="7" t="s">
        <v>3961</v>
      </c>
    </row>
    <row r="767" spans="1:5" hidden="1" x14ac:dyDescent="0.3">
      <c r="E767" s="7"/>
    </row>
    <row r="768" spans="1:5" x14ac:dyDescent="0.3">
      <c r="A768" s="5">
        <v>341878</v>
      </c>
      <c r="B768" s="5" t="s">
        <v>4870</v>
      </c>
      <c r="C768" s="5">
        <v>69</v>
      </c>
      <c r="D768" s="5" t="s">
        <v>4868</v>
      </c>
      <c r="E768" s="13">
        <v>3.8549580574035645</v>
      </c>
    </row>
    <row r="769" spans="1:5" hidden="1" x14ac:dyDescent="0.3">
      <c r="E769" s="7"/>
    </row>
    <row r="770" spans="1:5" hidden="1" x14ac:dyDescent="0.3">
      <c r="D770" s="1" t="s">
        <v>4871</v>
      </c>
      <c r="E770" s="7" t="s">
        <v>3961</v>
      </c>
    </row>
    <row r="771" spans="1:5" hidden="1" x14ac:dyDescent="0.3">
      <c r="E771" s="7"/>
    </row>
    <row r="772" spans="1:5" x14ac:dyDescent="0.3">
      <c r="A772" s="5">
        <v>341893</v>
      </c>
      <c r="B772" s="5" t="s">
        <v>4875</v>
      </c>
      <c r="C772" s="5">
        <v>69</v>
      </c>
      <c r="D772" s="5" t="s">
        <v>4873</v>
      </c>
      <c r="E772" s="13">
        <v>4.6349091529846191</v>
      </c>
    </row>
    <row r="773" spans="1:5" hidden="1" x14ac:dyDescent="0.3">
      <c r="E773" s="7"/>
    </row>
    <row r="774" spans="1:5" hidden="1" x14ac:dyDescent="0.3">
      <c r="D774" s="1" t="s">
        <v>4876</v>
      </c>
      <c r="E774" s="7" t="s">
        <v>3961</v>
      </c>
    </row>
    <row r="775" spans="1:5" hidden="1" x14ac:dyDescent="0.3">
      <c r="E775" s="7"/>
    </row>
    <row r="776" spans="1:5" x14ac:dyDescent="0.3">
      <c r="A776" s="5">
        <v>341911</v>
      </c>
      <c r="B776" s="5" t="s">
        <v>4042</v>
      </c>
      <c r="C776" s="5">
        <v>69</v>
      </c>
      <c r="D776" s="5" t="s">
        <v>4878</v>
      </c>
      <c r="E776" s="13">
        <v>6.1100001335144043</v>
      </c>
    </row>
    <row r="777" spans="1:5" hidden="1" x14ac:dyDescent="0.3">
      <c r="E777" s="7"/>
    </row>
    <row r="778" spans="1:5" hidden="1" x14ac:dyDescent="0.3">
      <c r="D778" s="1" t="s">
        <v>4880</v>
      </c>
      <c r="E778" s="7" t="s">
        <v>3961</v>
      </c>
    </row>
    <row r="779" spans="1:5" hidden="1" x14ac:dyDescent="0.3">
      <c r="E779" s="7"/>
    </row>
    <row r="780" spans="1:5" hidden="1" x14ac:dyDescent="0.3">
      <c r="A780" s="5"/>
      <c r="B780" s="5"/>
      <c r="C780" s="5"/>
      <c r="D780" s="5" t="s">
        <v>4882</v>
      </c>
      <c r="E780" s="13" t="s">
        <v>3961</v>
      </c>
    </row>
    <row r="781" spans="1:5" hidden="1" x14ac:dyDescent="0.3">
      <c r="E781" s="7"/>
    </row>
    <row r="782" spans="1:5" x14ac:dyDescent="0.3">
      <c r="A782" s="1">
        <v>342502</v>
      </c>
      <c r="B782" s="1" t="s">
        <v>4199</v>
      </c>
      <c r="C782" s="1">
        <v>69</v>
      </c>
      <c r="D782" s="1" t="s">
        <v>4884</v>
      </c>
      <c r="E782" s="7">
        <v>12.243450164794922</v>
      </c>
    </row>
    <row r="783" spans="1:5" hidden="1" x14ac:dyDescent="0.3">
      <c r="E783" s="7"/>
    </row>
    <row r="784" spans="1:5" hidden="1" x14ac:dyDescent="0.3">
      <c r="A784" s="5"/>
      <c r="B784" s="5"/>
      <c r="C784" s="5"/>
      <c r="D784" s="5" t="s">
        <v>4886</v>
      </c>
      <c r="E784" s="13" t="s">
        <v>3961</v>
      </c>
    </row>
    <row r="785" spans="1:5" hidden="1" x14ac:dyDescent="0.3">
      <c r="E785" s="7"/>
    </row>
    <row r="786" spans="1:5" hidden="1" x14ac:dyDescent="0.3">
      <c r="D786" s="1" t="s">
        <v>4888</v>
      </c>
      <c r="E786" s="7" t="s">
        <v>3961</v>
      </c>
    </row>
    <row r="787" spans="1:5" hidden="1" x14ac:dyDescent="0.3">
      <c r="E787" s="7"/>
    </row>
    <row r="788" spans="1:5" hidden="1" x14ac:dyDescent="0.3">
      <c r="A788" s="5"/>
      <c r="B788" s="5"/>
      <c r="C788" s="5"/>
      <c r="D788" s="5" t="s">
        <v>4890</v>
      </c>
      <c r="E788" s="13" t="s">
        <v>3961</v>
      </c>
    </row>
    <row r="789" spans="1:5" hidden="1" x14ac:dyDescent="0.3">
      <c r="E789" s="7"/>
    </row>
    <row r="790" spans="1:5" hidden="1" x14ac:dyDescent="0.3">
      <c r="D790" s="1" t="s">
        <v>4892</v>
      </c>
      <c r="E790" s="7" t="s">
        <v>3961</v>
      </c>
    </row>
    <row r="791" spans="1:5" hidden="1" x14ac:dyDescent="0.3">
      <c r="E791" s="7"/>
    </row>
    <row r="792" spans="1:5" hidden="1" x14ac:dyDescent="0.3">
      <c r="A792" s="5"/>
      <c r="B792" s="5"/>
      <c r="C792" s="5"/>
      <c r="D792" s="5" t="s">
        <v>4894</v>
      </c>
      <c r="E792" s="13" t="s">
        <v>3961</v>
      </c>
    </row>
    <row r="793" spans="1:5" hidden="1" x14ac:dyDescent="0.3">
      <c r="E793" s="7"/>
    </row>
    <row r="794" spans="1:5" x14ac:dyDescent="0.3">
      <c r="A794" s="1">
        <v>341947</v>
      </c>
      <c r="B794" s="1" t="s">
        <v>4251</v>
      </c>
      <c r="C794" s="1">
        <v>69</v>
      </c>
      <c r="D794" s="1" t="s">
        <v>4896</v>
      </c>
      <c r="E794" s="7">
        <v>5.5638761520385742</v>
      </c>
    </row>
    <row r="795" spans="1:5" hidden="1" x14ac:dyDescent="0.3">
      <c r="E795" s="7"/>
    </row>
    <row r="796" spans="1:5" hidden="1" x14ac:dyDescent="0.3">
      <c r="A796" s="5"/>
      <c r="B796" s="5"/>
      <c r="C796" s="5"/>
      <c r="D796" s="5" t="s">
        <v>4898</v>
      </c>
      <c r="E796" s="13" t="s">
        <v>3961</v>
      </c>
    </row>
    <row r="797" spans="1:5" hidden="1" x14ac:dyDescent="0.3">
      <c r="E797" s="7"/>
    </row>
    <row r="798" spans="1:5" hidden="1" x14ac:dyDescent="0.3">
      <c r="D798" s="1" t="s">
        <v>4900</v>
      </c>
      <c r="E798" s="7" t="s">
        <v>3961</v>
      </c>
    </row>
    <row r="799" spans="1:5" hidden="1" x14ac:dyDescent="0.3">
      <c r="E799" s="7"/>
    </row>
    <row r="800" spans="1:5" hidden="1" x14ac:dyDescent="0.3">
      <c r="A800" s="5"/>
      <c r="B800" s="5"/>
      <c r="C800" s="5"/>
      <c r="D800" s="5" t="s">
        <v>4902</v>
      </c>
      <c r="E800" s="13" t="s">
        <v>3961</v>
      </c>
    </row>
    <row r="801" spans="1:5" hidden="1" x14ac:dyDescent="0.3">
      <c r="E801" s="7"/>
    </row>
    <row r="802" spans="1:5" hidden="1" x14ac:dyDescent="0.3">
      <c r="D802" s="1" t="s">
        <v>4904</v>
      </c>
      <c r="E802" s="7" t="s">
        <v>3961</v>
      </c>
    </row>
    <row r="803" spans="1:5" hidden="1" x14ac:dyDescent="0.3">
      <c r="E803" s="7"/>
    </row>
    <row r="804" spans="1:5" x14ac:dyDescent="0.3">
      <c r="A804" s="5">
        <v>342229</v>
      </c>
      <c r="B804" s="5" t="s">
        <v>4839</v>
      </c>
      <c r="C804" s="5">
        <v>69</v>
      </c>
      <c r="D804" s="5" t="s">
        <v>4906</v>
      </c>
      <c r="E804" s="13">
        <v>3.5476229190826416</v>
      </c>
    </row>
    <row r="805" spans="1:5" hidden="1" x14ac:dyDescent="0.3">
      <c r="E805" s="7"/>
    </row>
    <row r="806" spans="1:5" hidden="1" x14ac:dyDescent="0.3">
      <c r="D806" s="1" t="s">
        <v>4908</v>
      </c>
      <c r="E806" s="7" t="s">
        <v>3961</v>
      </c>
    </row>
    <row r="807" spans="1:5" hidden="1" x14ac:dyDescent="0.3">
      <c r="E807" s="7"/>
    </row>
    <row r="808" spans="1:5" hidden="1" x14ac:dyDescent="0.3">
      <c r="A808" s="5"/>
      <c r="B808" s="5"/>
      <c r="C808" s="5"/>
      <c r="D808" s="5" t="s">
        <v>4910</v>
      </c>
      <c r="E808" s="13" t="s">
        <v>3961</v>
      </c>
    </row>
    <row r="809" spans="1:5" hidden="1" x14ac:dyDescent="0.3">
      <c r="E809" s="7"/>
    </row>
    <row r="810" spans="1:5" hidden="1" x14ac:dyDescent="0.3">
      <c r="D810" s="1" t="s">
        <v>4912</v>
      </c>
      <c r="E810" s="7" t="s">
        <v>3961</v>
      </c>
    </row>
    <row r="811" spans="1:5" hidden="1" x14ac:dyDescent="0.3">
      <c r="E811" s="7"/>
    </row>
    <row r="812" spans="1:5" hidden="1" x14ac:dyDescent="0.3">
      <c r="A812" s="5"/>
      <c r="B812" s="5"/>
      <c r="C812" s="5"/>
      <c r="D812" s="5" t="s">
        <v>4914</v>
      </c>
      <c r="E812" s="13" t="s">
        <v>3961</v>
      </c>
    </row>
    <row r="813" spans="1:5" hidden="1" x14ac:dyDescent="0.3">
      <c r="E813" s="7"/>
    </row>
    <row r="814" spans="1:5" x14ac:dyDescent="0.3">
      <c r="A814" s="1">
        <v>341977</v>
      </c>
      <c r="B814" s="1" t="s">
        <v>4918</v>
      </c>
      <c r="C814" s="1">
        <v>69</v>
      </c>
      <c r="D814" s="1" t="s">
        <v>4916</v>
      </c>
      <c r="E814" s="7">
        <v>6.5886507034301758</v>
      </c>
    </row>
    <row r="815" spans="1:5" hidden="1" x14ac:dyDescent="0.3">
      <c r="E815" s="7"/>
    </row>
    <row r="816" spans="1:5" hidden="1" x14ac:dyDescent="0.3">
      <c r="A816" s="5"/>
      <c r="B816" s="5"/>
      <c r="C816" s="5"/>
      <c r="D816" s="5" t="s">
        <v>4919</v>
      </c>
      <c r="E816" s="13" t="s">
        <v>3961</v>
      </c>
    </row>
    <row r="817" spans="1:5" hidden="1" x14ac:dyDescent="0.3">
      <c r="E817" s="7"/>
    </row>
    <row r="818" spans="1:5" hidden="1" x14ac:dyDescent="0.3">
      <c r="D818" s="1" t="s">
        <v>4921</v>
      </c>
      <c r="E818" s="7" t="s">
        <v>3961</v>
      </c>
    </row>
    <row r="819" spans="1:5" hidden="1" x14ac:dyDescent="0.3">
      <c r="E819" s="7"/>
    </row>
    <row r="820" spans="1:5" hidden="1" x14ac:dyDescent="0.3">
      <c r="A820" s="5"/>
      <c r="B820" s="5"/>
      <c r="C820" s="5"/>
      <c r="D820" s="5" t="s">
        <v>4923</v>
      </c>
      <c r="E820" s="13" t="s">
        <v>3961</v>
      </c>
    </row>
    <row r="821" spans="1:5" hidden="1" x14ac:dyDescent="0.3">
      <c r="E821" s="7"/>
    </row>
    <row r="822" spans="1:5" x14ac:dyDescent="0.3">
      <c r="A822" s="1">
        <v>341986</v>
      </c>
      <c r="B822" s="1" t="s">
        <v>4927</v>
      </c>
      <c r="C822" s="1">
        <v>69</v>
      </c>
      <c r="D822" s="1" t="s">
        <v>4925</v>
      </c>
      <c r="E822" s="7">
        <v>4.6709232330322266</v>
      </c>
    </row>
    <row r="823" spans="1:5" hidden="1" x14ac:dyDescent="0.3">
      <c r="E823" s="7"/>
    </row>
    <row r="824" spans="1:5" hidden="1" x14ac:dyDescent="0.3">
      <c r="A824" s="5"/>
      <c r="B824" s="5"/>
      <c r="C824" s="5"/>
      <c r="D824" s="5" t="s">
        <v>4928</v>
      </c>
      <c r="E824" s="13" t="s">
        <v>3961</v>
      </c>
    </row>
    <row r="825" spans="1:5" hidden="1" x14ac:dyDescent="0.3">
      <c r="E825" s="7"/>
    </row>
    <row r="826" spans="1:5" hidden="1" x14ac:dyDescent="0.3">
      <c r="D826" s="1" t="s">
        <v>4930</v>
      </c>
      <c r="E826" s="7" t="s">
        <v>3961</v>
      </c>
    </row>
    <row r="827" spans="1:5" hidden="1" x14ac:dyDescent="0.3">
      <c r="E827" s="7"/>
    </row>
    <row r="828" spans="1:5" hidden="1" x14ac:dyDescent="0.3">
      <c r="A828" s="5"/>
      <c r="B828" s="5"/>
      <c r="C828" s="5"/>
      <c r="D828" s="5" t="s">
        <v>4934</v>
      </c>
      <c r="E828" s="13" t="s">
        <v>3961</v>
      </c>
    </row>
    <row r="829" spans="1:5" hidden="1" x14ac:dyDescent="0.3">
      <c r="E829" s="7"/>
    </row>
    <row r="830" spans="1:5" hidden="1" x14ac:dyDescent="0.3">
      <c r="D830" s="1" t="s">
        <v>4936</v>
      </c>
      <c r="E830" s="7" t="s">
        <v>3961</v>
      </c>
    </row>
    <row r="831" spans="1:5" hidden="1" x14ac:dyDescent="0.3">
      <c r="E831" s="7"/>
    </row>
    <row r="832" spans="1:5" x14ac:dyDescent="0.3">
      <c r="A832" s="5">
        <v>341260</v>
      </c>
      <c r="B832" s="5" t="s">
        <v>4265</v>
      </c>
      <c r="C832" s="5">
        <v>69</v>
      </c>
      <c r="D832" s="5" t="s">
        <v>4939</v>
      </c>
      <c r="E832" s="13">
        <v>5.891812801361084</v>
      </c>
    </row>
    <row r="833" spans="1:5" hidden="1" x14ac:dyDescent="0.3">
      <c r="E833" s="7"/>
    </row>
    <row r="834" spans="1:5" x14ac:dyDescent="0.3">
      <c r="A834" s="1">
        <v>342016</v>
      </c>
      <c r="B834" s="1" t="s">
        <v>4943</v>
      </c>
      <c r="C834" s="1">
        <v>69</v>
      </c>
      <c r="D834" s="1" t="s">
        <v>4941</v>
      </c>
      <c r="E834" s="7">
        <v>7.5030059814453125</v>
      </c>
    </row>
    <row r="835" spans="1:5" hidden="1" x14ac:dyDescent="0.3">
      <c r="E835" s="7"/>
    </row>
    <row r="836" spans="1:5" x14ac:dyDescent="0.3">
      <c r="A836" s="5">
        <v>342025</v>
      </c>
      <c r="B836" s="5" t="s">
        <v>4946</v>
      </c>
      <c r="C836" s="5">
        <v>69</v>
      </c>
      <c r="D836" s="5" t="s">
        <v>4944</v>
      </c>
      <c r="E836" s="13">
        <v>9.5299997329711914</v>
      </c>
    </row>
    <row r="837" spans="1:5" hidden="1" x14ac:dyDescent="0.3">
      <c r="E837" s="7"/>
    </row>
    <row r="838" spans="1:5" hidden="1" x14ac:dyDescent="0.3">
      <c r="D838" s="1" t="s">
        <v>4947</v>
      </c>
      <c r="E838" s="7" t="s">
        <v>3961</v>
      </c>
    </row>
    <row r="839" spans="1:5" hidden="1" x14ac:dyDescent="0.3">
      <c r="E839" s="7"/>
    </row>
    <row r="840" spans="1:5" hidden="1" x14ac:dyDescent="0.3">
      <c r="A840" s="5"/>
      <c r="B840" s="5"/>
      <c r="C840" s="5"/>
      <c r="D840" s="5" t="s">
        <v>4949</v>
      </c>
      <c r="E840" s="13" t="s">
        <v>3961</v>
      </c>
    </row>
    <row r="841" spans="1:5" hidden="1" x14ac:dyDescent="0.3">
      <c r="E841" s="7"/>
    </row>
    <row r="842" spans="1:5" x14ac:dyDescent="0.3">
      <c r="A842" s="1">
        <v>342031</v>
      </c>
      <c r="B842" s="1" t="s">
        <v>4608</v>
      </c>
      <c r="C842" s="1">
        <v>69</v>
      </c>
      <c r="D842" s="1" t="s">
        <v>4951</v>
      </c>
      <c r="E842" s="7">
        <v>8.8815755844116211</v>
      </c>
    </row>
    <row r="843" spans="1:5" hidden="1" x14ac:dyDescent="0.3">
      <c r="E843" s="7"/>
    </row>
    <row r="844" spans="1:5" x14ac:dyDescent="0.3">
      <c r="A844" s="5">
        <v>342040</v>
      </c>
      <c r="B844" s="5" t="s">
        <v>4545</v>
      </c>
      <c r="C844" s="5">
        <v>69</v>
      </c>
      <c r="D844" s="5" t="s">
        <v>4953</v>
      </c>
      <c r="E844" s="13">
        <v>3.3428940773010254</v>
      </c>
    </row>
    <row r="845" spans="1:5" hidden="1" x14ac:dyDescent="0.3">
      <c r="E845" s="7"/>
    </row>
    <row r="846" spans="1:5" hidden="1" x14ac:dyDescent="0.3">
      <c r="D846" s="1" t="s">
        <v>4955</v>
      </c>
      <c r="E846" s="7" t="s">
        <v>3961</v>
      </c>
    </row>
    <row r="847" spans="1:5" hidden="1" x14ac:dyDescent="0.3">
      <c r="E847" s="7"/>
    </row>
    <row r="848" spans="1:5" hidden="1" x14ac:dyDescent="0.3">
      <c r="A848" s="5"/>
      <c r="B848" s="5"/>
      <c r="C848" s="5"/>
      <c r="D848" s="5" t="s">
        <v>4957</v>
      </c>
      <c r="E848" s="13" t="s">
        <v>3961</v>
      </c>
    </row>
    <row r="849" spans="1:5" hidden="1" x14ac:dyDescent="0.3">
      <c r="E849" s="7"/>
    </row>
    <row r="850" spans="1:5" hidden="1" x14ac:dyDescent="0.3">
      <c r="D850" s="1" t="s">
        <v>4959</v>
      </c>
      <c r="E850" s="7" t="s">
        <v>3961</v>
      </c>
    </row>
    <row r="851" spans="1:5" hidden="1" x14ac:dyDescent="0.3">
      <c r="E851" s="7"/>
    </row>
    <row r="852" spans="1:5" x14ac:dyDescent="0.3">
      <c r="A852" s="5">
        <v>342070</v>
      </c>
      <c r="B852" s="5" t="s">
        <v>4724</v>
      </c>
      <c r="C852" s="5">
        <v>69</v>
      </c>
      <c r="D852" s="5" t="s">
        <v>4961</v>
      </c>
      <c r="E852" s="13">
        <v>9.8481388092041016</v>
      </c>
    </row>
    <row r="853" spans="1:5" hidden="1" x14ac:dyDescent="0.3">
      <c r="E853" s="7"/>
    </row>
    <row r="854" spans="1:5" hidden="1" x14ac:dyDescent="0.3">
      <c r="D854" s="1" t="s">
        <v>4963</v>
      </c>
      <c r="E854" s="7" t="s">
        <v>3961</v>
      </c>
    </row>
    <row r="855" spans="1:5" hidden="1" x14ac:dyDescent="0.3">
      <c r="E855" s="7"/>
    </row>
    <row r="856" spans="1:5" x14ac:dyDescent="0.3">
      <c r="A856" s="5">
        <v>342085</v>
      </c>
      <c r="B856" s="5" t="s">
        <v>4969</v>
      </c>
      <c r="C856" s="5">
        <v>69</v>
      </c>
      <c r="D856" s="5" t="s">
        <v>4967</v>
      </c>
      <c r="E856" s="13">
        <v>4.0530571937561035</v>
      </c>
    </row>
    <row r="857" spans="1:5" hidden="1" x14ac:dyDescent="0.3">
      <c r="E857" s="7"/>
    </row>
    <row r="858" spans="1:5" hidden="1" x14ac:dyDescent="0.3">
      <c r="D858" s="1" t="s">
        <v>4970</v>
      </c>
      <c r="E858" s="7" t="s">
        <v>3961</v>
      </c>
    </row>
    <row r="859" spans="1:5" hidden="1" x14ac:dyDescent="0.3">
      <c r="E859" s="7"/>
    </row>
    <row r="860" spans="1:5" hidden="1" x14ac:dyDescent="0.3">
      <c r="A860" s="5"/>
      <c r="B860" s="5"/>
      <c r="C860" s="5"/>
      <c r="D860" s="5" t="s">
        <v>4972</v>
      </c>
      <c r="E860" s="13" t="s">
        <v>3961</v>
      </c>
    </row>
    <row r="861" spans="1:5" hidden="1" x14ac:dyDescent="0.3">
      <c r="E861" s="7"/>
    </row>
    <row r="862" spans="1:5" x14ac:dyDescent="0.3">
      <c r="A862" s="1">
        <v>342097</v>
      </c>
      <c r="B862" s="1" t="s">
        <v>4976</v>
      </c>
      <c r="C862" s="1">
        <v>69</v>
      </c>
      <c r="D862" s="1" t="s">
        <v>4974</v>
      </c>
      <c r="E862" s="7">
        <v>5.6221628189086914</v>
      </c>
    </row>
    <row r="863" spans="1:5" hidden="1" x14ac:dyDescent="0.3">
      <c r="E863" s="7"/>
    </row>
    <row r="864" spans="1:5" hidden="1" x14ac:dyDescent="0.3">
      <c r="A864" s="5"/>
      <c r="B864" s="5"/>
      <c r="C864" s="5"/>
      <c r="D864" s="5" t="s">
        <v>4977</v>
      </c>
      <c r="E864" s="13" t="s">
        <v>3961</v>
      </c>
    </row>
    <row r="865" spans="1:5" hidden="1" x14ac:dyDescent="0.3">
      <c r="E865" s="7"/>
    </row>
    <row r="866" spans="1:5" hidden="1" x14ac:dyDescent="0.3">
      <c r="D866" s="1" t="s">
        <v>4979</v>
      </c>
      <c r="E866" s="7" t="s">
        <v>3961</v>
      </c>
    </row>
    <row r="867" spans="1:5" hidden="1" x14ac:dyDescent="0.3">
      <c r="E867" s="7"/>
    </row>
    <row r="868" spans="1:5" hidden="1" x14ac:dyDescent="0.3">
      <c r="A868" s="5"/>
      <c r="B868" s="5"/>
      <c r="C868" s="5"/>
      <c r="D868" s="5" t="s">
        <v>4981</v>
      </c>
      <c r="E868" s="13" t="s">
        <v>3961</v>
      </c>
    </row>
    <row r="869" spans="1:5" hidden="1" x14ac:dyDescent="0.3">
      <c r="E869" s="7"/>
    </row>
    <row r="870" spans="1:5" x14ac:dyDescent="0.3">
      <c r="A870" s="1">
        <v>342109</v>
      </c>
      <c r="B870" s="1" t="s">
        <v>4985</v>
      </c>
      <c r="C870" s="1">
        <v>69</v>
      </c>
      <c r="D870" s="1" t="s">
        <v>4983</v>
      </c>
      <c r="E870" s="7">
        <v>1.5083160400390625</v>
      </c>
    </row>
    <row r="871" spans="1:5" hidden="1" x14ac:dyDescent="0.3">
      <c r="E871" s="7"/>
    </row>
    <row r="872" spans="1:5" hidden="1" x14ac:dyDescent="0.3">
      <c r="A872" s="5"/>
      <c r="B872" s="5"/>
      <c r="C872" s="5"/>
      <c r="D872" s="5" t="s">
        <v>4986</v>
      </c>
      <c r="E872" s="13" t="s">
        <v>3961</v>
      </c>
    </row>
    <row r="873" spans="1:5" hidden="1" x14ac:dyDescent="0.3">
      <c r="E873" s="7"/>
    </row>
    <row r="874" spans="1:5" x14ac:dyDescent="0.3">
      <c r="A874" s="1">
        <v>342118</v>
      </c>
      <c r="B874" s="1" t="s">
        <v>4990</v>
      </c>
      <c r="C874" s="1">
        <v>69</v>
      </c>
      <c r="D874" s="1" t="s">
        <v>4988</v>
      </c>
      <c r="E874" s="7">
        <v>7.6512889862060547</v>
      </c>
    </row>
    <row r="875" spans="1:5" hidden="1" x14ac:dyDescent="0.3">
      <c r="E875" s="7"/>
    </row>
    <row r="876" spans="1:5" x14ac:dyDescent="0.3">
      <c r="A876" s="5">
        <v>342328</v>
      </c>
      <c r="B876" s="5" t="s">
        <v>4993</v>
      </c>
      <c r="C876" s="5">
        <v>69</v>
      </c>
      <c r="D876" s="5" t="s">
        <v>4991</v>
      </c>
      <c r="E876" s="13">
        <v>7.5424342155456543</v>
      </c>
    </row>
    <row r="877" spans="1:5" hidden="1" x14ac:dyDescent="0.3">
      <c r="E877" s="7"/>
    </row>
    <row r="878" spans="1:5" x14ac:dyDescent="0.3">
      <c r="A878" s="1">
        <v>342118</v>
      </c>
      <c r="B878" s="1" t="s">
        <v>4990</v>
      </c>
      <c r="C878" s="1">
        <v>69</v>
      </c>
      <c r="D878" s="1" t="s">
        <v>4994</v>
      </c>
      <c r="E878" s="7">
        <v>7.6512889862060547</v>
      </c>
    </row>
    <row r="879" spans="1:5" x14ac:dyDescent="0.3">
      <c r="A879" s="1">
        <v>342328</v>
      </c>
      <c r="B879" s="1" t="s">
        <v>4993</v>
      </c>
      <c r="C879" s="1">
        <v>69</v>
      </c>
      <c r="D879" s="1" t="s">
        <v>4994</v>
      </c>
      <c r="E879" s="7">
        <v>7.5424342155456543</v>
      </c>
    </row>
    <row r="880" spans="1:5" hidden="1" x14ac:dyDescent="0.3">
      <c r="E880" s="7"/>
    </row>
    <row r="881" spans="1:5" hidden="1" x14ac:dyDescent="0.3">
      <c r="A881" s="5"/>
      <c r="B881" s="5"/>
      <c r="C881" s="5"/>
      <c r="D881" s="5" t="s">
        <v>4996</v>
      </c>
      <c r="E881" s="13" t="s">
        <v>3961</v>
      </c>
    </row>
    <row r="882" spans="1:5" hidden="1" x14ac:dyDescent="0.3">
      <c r="E882" s="7"/>
    </row>
    <row r="883" spans="1:5" hidden="1" x14ac:dyDescent="0.3">
      <c r="D883" s="1" t="s">
        <v>4998</v>
      </c>
      <c r="E883" s="7" t="s">
        <v>3961</v>
      </c>
    </row>
    <row r="884" spans="1:5" hidden="1" x14ac:dyDescent="0.3">
      <c r="E884" s="7"/>
    </row>
    <row r="885" spans="1:5" x14ac:dyDescent="0.3">
      <c r="A885" s="5">
        <v>341899</v>
      </c>
      <c r="B885" s="5" t="s">
        <v>4531</v>
      </c>
      <c r="C885" s="5">
        <v>69</v>
      </c>
      <c r="D885" s="5" t="s">
        <v>5000</v>
      </c>
      <c r="E885" s="13">
        <v>4.503993034362793</v>
      </c>
    </row>
    <row r="886" spans="1:5" x14ac:dyDescent="0.3">
      <c r="A886" s="5">
        <v>342130</v>
      </c>
      <c r="B886" s="5" t="s">
        <v>5002</v>
      </c>
      <c r="C886" s="5">
        <v>69</v>
      </c>
      <c r="D886" s="5" t="s">
        <v>5000</v>
      </c>
      <c r="E886" s="13">
        <v>3.2943520545959473</v>
      </c>
    </row>
    <row r="887" spans="1:5" hidden="1" x14ac:dyDescent="0.3">
      <c r="E887" s="7"/>
    </row>
    <row r="888" spans="1:5" hidden="1" x14ac:dyDescent="0.3">
      <c r="D888" s="1" t="s">
        <v>5005</v>
      </c>
      <c r="E888" s="7" t="s">
        <v>3961</v>
      </c>
    </row>
    <row r="889" spans="1:5" hidden="1" x14ac:dyDescent="0.3">
      <c r="E889" s="7"/>
    </row>
    <row r="890" spans="1:5" x14ac:dyDescent="0.3">
      <c r="A890" s="5">
        <v>342136</v>
      </c>
      <c r="B890" s="5" t="s">
        <v>5009</v>
      </c>
      <c r="C890" s="5">
        <v>69</v>
      </c>
      <c r="D890" s="5" t="s">
        <v>5007</v>
      </c>
      <c r="E890" s="13">
        <v>1.7999999523162842</v>
      </c>
    </row>
    <row r="891" spans="1:5" hidden="1" x14ac:dyDescent="0.3">
      <c r="E891" s="7"/>
    </row>
    <row r="892" spans="1:5" x14ac:dyDescent="0.3">
      <c r="A892" s="1">
        <v>342145</v>
      </c>
      <c r="B892" s="1" t="s">
        <v>5012</v>
      </c>
      <c r="C892" s="1">
        <v>69</v>
      </c>
      <c r="D892" s="1" t="s">
        <v>5010</v>
      </c>
      <c r="E892" s="7">
        <v>13.518662452697754</v>
      </c>
    </row>
    <row r="893" spans="1:5" hidden="1" x14ac:dyDescent="0.3">
      <c r="E893" s="7"/>
    </row>
    <row r="894" spans="1:5" x14ac:dyDescent="0.3">
      <c r="A894" s="5">
        <v>342154</v>
      </c>
      <c r="B894" s="5" t="s">
        <v>5015</v>
      </c>
      <c r="C894" s="5">
        <v>69</v>
      </c>
      <c r="D894" s="5" t="s">
        <v>5013</v>
      </c>
      <c r="E894" s="13">
        <v>3.4896440505981445</v>
      </c>
    </row>
    <row r="895" spans="1:5" hidden="1" x14ac:dyDescent="0.3">
      <c r="E895" s="7"/>
    </row>
    <row r="896" spans="1:5" x14ac:dyDescent="0.3">
      <c r="A896" s="1">
        <v>342118</v>
      </c>
      <c r="B896" s="1" t="s">
        <v>4990</v>
      </c>
      <c r="C896" s="1">
        <v>69</v>
      </c>
      <c r="D896" s="1" t="s">
        <v>5016</v>
      </c>
      <c r="E896" s="7">
        <v>7.6512889862060547</v>
      </c>
    </row>
    <row r="897" spans="1:5" x14ac:dyDescent="0.3">
      <c r="A897" s="1">
        <v>342328</v>
      </c>
      <c r="B897" s="1" t="s">
        <v>4993</v>
      </c>
      <c r="C897" s="1">
        <v>69</v>
      </c>
      <c r="D897" s="1" t="s">
        <v>5016</v>
      </c>
      <c r="E897" s="7">
        <v>7.5424342155456543</v>
      </c>
    </row>
    <row r="898" spans="1:5" x14ac:dyDescent="0.3">
      <c r="A898" s="1">
        <v>342418</v>
      </c>
      <c r="B898" s="1" t="s">
        <v>5018</v>
      </c>
      <c r="C898" s="1">
        <v>69</v>
      </c>
      <c r="D898" s="1" t="s">
        <v>5016</v>
      </c>
      <c r="E898" s="7">
        <v>8.2029256820678711</v>
      </c>
    </row>
    <row r="899" spans="1:5" hidden="1" x14ac:dyDescent="0.3">
      <c r="E899" s="7"/>
    </row>
    <row r="900" spans="1:5" x14ac:dyDescent="0.3">
      <c r="A900" s="5">
        <v>342160</v>
      </c>
      <c r="B900" s="5" t="s">
        <v>5021</v>
      </c>
      <c r="C900" s="5">
        <v>69</v>
      </c>
      <c r="D900" s="5" t="s">
        <v>5019</v>
      </c>
      <c r="E900" s="13">
        <v>7.052497386932373</v>
      </c>
    </row>
    <row r="901" spans="1:5" hidden="1" x14ac:dyDescent="0.3">
      <c r="E901" s="7"/>
    </row>
    <row r="902" spans="1:5" hidden="1" x14ac:dyDescent="0.3">
      <c r="D902" s="1" t="s">
        <v>5022</v>
      </c>
      <c r="E902" s="7" t="s">
        <v>3961</v>
      </c>
    </row>
    <row r="903" spans="1:5" hidden="1" x14ac:dyDescent="0.3">
      <c r="E903" s="7"/>
    </row>
    <row r="904" spans="1:5" hidden="1" x14ac:dyDescent="0.3">
      <c r="A904" s="5"/>
      <c r="B904" s="5"/>
      <c r="C904" s="5"/>
      <c r="D904" s="5" t="s">
        <v>5024</v>
      </c>
      <c r="E904" s="13" t="s">
        <v>3961</v>
      </c>
    </row>
    <row r="905" spans="1:5" hidden="1" x14ac:dyDescent="0.3">
      <c r="E905" s="7"/>
    </row>
    <row r="906" spans="1:5" hidden="1" x14ac:dyDescent="0.3">
      <c r="D906" s="1" t="s">
        <v>5026</v>
      </c>
      <c r="E906" s="7" t="s">
        <v>3961</v>
      </c>
    </row>
    <row r="907" spans="1:5" hidden="1" x14ac:dyDescent="0.3">
      <c r="E907" s="7"/>
    </row>
    <row r="908" spans="1:5" x14ac:dyDescent="0.3">
      <c r="A908" s="5">
        <v>342172</v>
      </c>
      <c r="B908" s="5" t="s">
        <v>5030</v>
      </c>
      <c r="C908" s="5">
        <v>69</v>
      </c>
      <c r="D908" s="5" t="s">
        <v>5028</v>
      </c>
      <c r="E908" s="13">
        <v>11.049439430236816</v>
      </c>
    </row>
    <row r="909" spans="1:5" hidden="1" x14ac:dyDescent="0.3">
      <c r="E909" s="7"/>
    </row>
    <row r="910" spans="1:5" hidden="1" x14ac:dyDescent="0.3">
      <c r="D910" s="1" t="s">
        <v>5031</v>
      </c>
      <c r="E910" s="7" t="s">
        <v>3961</v>
      </c>
    </row>
    <row r="911" spans="1:5" hidden="1" x14ac:dyDescent="0.3">
      <c r="E911" s="7"/>
    </row>
    <row r="912" spans="1:5" x14ac:dyDescent="0.3">
      <c r="A912" s="5">
        <v>342175</v>
      </c>
      <c r="B912" s="5" t="s">
        <v>5035</v>
      </c>
      <c r="C912" s="5">
        <v>69</v>
      </c>
      <c r="D912" s="5" t="s">
        <v>5033</v>
      </c>
      <c r="E912" s="13">
        <v>6.4000000953674316</v>
      </c>
    </row>
    <row r="913" spans="1:5" hidden="1" x14ac:dyDescent="0.3">
      <c r="E913" s="7"/>
    </row>
    <row r="914" spans="1:5" hidden="1" x14ac:dyDescent="0.3">
      <c r="D914" s="1" t="s">
        <v>5036</v>
      </c>
      <c r="E914" s="7" t="s">
        <v>3961</v>
      </c>
    </row>
    <row r="915" spans="1:5" hidden="1" x14ac:dyDescent="0.3">
      <c r="E915" s="7"/>
    </row>
    <row r="916" spans="1:5" hidden="1" x14ac:dyDescent="0.3">
      <c r="A916" s="5"/>
      <c r="B916" s="5"/>
      <c r="C916" s="5"/>
      <c r="D916" s="5" t="s">
        <v>5038</v>
      </c>
      <c r="E916" s="13" t="s">
        <v>3961</v>
      </c>
    </row>
    <row r="917" spans="1:5" hidden="1" x14ac:dyDescent="0.3">
      <c r="E917" s="7"/>
    </row>
    <row r="918" spans="1:5" hidden="1" x14ac:dyDescent="0.3">
      <c r="D918" s="1" t="s">
        <v>5040</v>
      </c>
      <c r="E918" s="7" t="s">
        <v>3961</v>
      </c>
    </row>
    <row r="919" spans="1:5" hidden="1" x14ac:dyDescent="0.3">
      <c r="E919" s="7"/>
    </row>
    <row r="920" spans="1:5" hidden="1" x14ac:dyDescent="0.3">
      <c r="A920" s="5"/>
      <c r="B920" s="5"/>
      <c r="C920" s="5"/>
      <c r="D920" s="5" t="s">
        <v>5042</v>
      </c>
      <c r="E920" s="13" t="s">
        <v>3961</v>
      </c>
    </row>
    <row r="921" spans="1:5" hidden="1" x14ac:dyDescent="0.3">
      <c r="E921" s="7"/>
    </row>
    <row r="922" spans="1:5" hidden="1" x14ac:dyDescent="0.3">
      <c r="D922" s="1" t="s">
        <v>5044</v>
      </c>
      <c r="E922" s="7" t="s">
        <v>3961</v>
      </c>
    </row>
    <row r="923" spans="1:5" hidden="1" x14ac:dyDescent="0.3">
      <c r="E923" s="7"/>
    </row>
    <row r="924" spans="1:5" hidden="1" x14ac:dyDescent="0.3">
      <c r="A924" s="5"/>
      <c r="B924" s="5"/>
      <c r="C924" s="5"/>
      <c r="D924" s="5" t="s">
        <v>5046</v>
      </c>
      <c r="E924" s="13" t="s">
        <v>3961</v>
      </c>
    </row>
    <row r="925" spans="1:5" hidden="1" x14ac:dyDescent="0.3">
      <c r="E925" s="7"/>
    </row>
    <row r="926" spans="1:5" hidden="1" x14ac:dyDescent="0.3">
      <c r="D926" s="1" t="s">
        <v>5048</v>
      </c>
      <c r="E926" s="7" t="s">
        <v>3961</v>
      </c>
    </row>
    <row r="927" spans="1:5" hidden="1" x14ac:dyDescent="0.3">
      <c r="E927" s="7"/>
    </row>
    <row r="928" spans="1:5" x14ac:dyDescent="0.3">
      <c r="A928" s="5">
        <v>342202</v>
      </c>
      <c r="B928" s="5" t="s">
        <v>5052</v>
      </c>
      <c r="C928" s="5">
        <v>69</v>
      </c>
      <c r="D928" s="5" t="s">
        <v>5050</v>
      </c>
      <c r="E928" s="13">
        <v>14.911469459533691</v>
      </c>
    </row>
    <row r="929" spans="1:5" hidden="1" x14ac:dyDescent="0.3">
      <c r="E929" s="7"/>
    </row>
    <row r="930" spans="1:5" x14ac:dyDescent="0.3">
      <c r="A930" s="1">
        <v>342211</v>
      </c>
      <c r="B930" s="1" t="s">
        <v>5055</v>
      </c>
      <c r="C930" s="1">
        <v>69</v>
      </c>
      <c r="D930" s="1" t="s">
        <v>5053</v>
      </c>
      <c r="E930" s="7">
        <v>4.6494641304016113</v>
      </c>
    </row>
    <row r="931" spans="1:5" hidden="1" x14ac:dyDescent="0.3">
      <c r="E931" s="7"/>
    </row>
    <row r="932" spans="1:5" x14ac:dyDescent="0.3">
      <c r="A932" s="5">
        <v>342214</v>
      </c>
      <c r="B932" s="5" t="s">
        <v>5058</v>
      </c>
      <c r="C932" s="5">
        <v>69</v>
      </c>
      <c r="D932" s="5" t="s">
        <v>5056</v>
      </c>
      <c r="E932" s="13">
        <v>10.221170425415039</v>
      </c>
    </row>
    <row r="933" spans="1:5" hidden="1" x14ac:dyDescent="0.3">
      <c r="E933" s="7"/>
    </row>
    <row r="934" spans="1:5" hidden="1" x14ac:dyDescent="0.3">
      <c r="D934" s="1" t="s">
        <v>5059</v>
      </c>
      <c r="E934" s="7" t="s">
        <v>3961</v>
      </c>
    </row>
    <row r="935" spans="1:5" hidden="1" x14ac:dyDescent="0.3">
      <c r="E935" s="7"/>
    </row>
    <row r="936" spans="1:5" hidden="1" x14ac:dyDescent="0.3">
      <c r="A936" s="5"/>
      <c r="B936" s="5"/>
      <c r="C936" s="5"/>
      <c r="D936" s="5" t="s">
        <v>5061</v>
      </c>
      <c r="E936" s="13" t="s">
        <v>3961</v>
      </c>
    </row>
    <row r="937" spans="1:5" hidden="1" x14ac:dyDescent="0.3">
      <c r="E937" s="7"/>
    </row>
    <row r="938" spans="1:5" x14ac:dyDescent="0.3">
      <c r="A938" s="1">
        <v>342220</v>
      </c>
      <c r="B938" s="1" t="s">
        <v>5065</v>
      </c>
      <c r="C938" s="1">
        <v>69</v>
      </c>
      <c r="D938" s="1" t="s">
        <v>5063</v>
      </c>
      <c r="E938" s="7">
        <v>2.743527889251709</v>
      </c>
    </row>
    <row r="939" spans="1:5" hidden="1" x14ac:dyDescent="0.3">
      <c r="E939" s="7"/>
    </row>
    <row r="940" spans="1:5" hidden="1" x14ac:dyDescent="0.3">
      <c r="A940" s="5"/>
      <c r="B940" s="5"/>
      <c r="C940" s="5"/>
      <c r="D940" s="5" t="s">
        <v>5066</v>
      </c>
      <c r="E940" s="13" t="s">
        <v>3961</v>
      </c>
    </row>
    <row r="941" spans="1:5" hidden="1" x14ac:dyDescent="0.3">
      <c r="E941" s="7"/>
    </row>
    <row r="942" spans="1:5" x14ac:dyDescent="0.3">
      <c r="A942" s="1">
        <v>342238</v>
      </c>
      <c r="B942" s="1" t="s">
        <v>4281</v>
      </c>
      <c r="C942" s="1">
        <v>69</v>
      </c>
      <c r="D942" s="1" t="s">
        <v>5068</v>
      </c>
      <c r="E942" s="7">
        <v>3.7942242622375488</v>
      </c>
    </row>
    <row r="943" spans="1:5" hidden="1" x14ac:dyDescent="0.3">
      <c r="E943" s="7"/>
    </row>
    <row r="944" spans="1:5" hidden="1" x14ac:dyDescent="0.3">
      <c r="A944" s="5"/>
      <c r="B944" s="5"/>
      <c r="C944" s="5"/>
      <c r="D944" s="5" t="s">
        <v>5070</v>
      </c>
      <c r="E944" s="13" t="s">
        <v>3961</v>
      </c>
    </row>
    <row r="945" spans="1:5" hidden="1" x14ac:dyDescent="0.3">
      <c r="E945" s="7"/>
    </row>
    <row r="946" spans="1:5" x14ac:dyDescent="0.3">
      <c r="A946" s="1">
        <v>342410</v>
      </c>
      <c r="B946" s="1" t="s">
        <v>5074</v>
      </c>
      <c r="C946" s="1">
        <v>69</v>
      </c>
      <c r="D946" s="1" t="s">
        <v>5072</v>
      </c>
      <c r="E946" s="7">
        <v>5.1171050071716309</v>
      </c>
    </row>
    <row r="947" spans="1:5" hidden="1" x14ac:dyDescent="0.3">
      <c r="E947" s="7"/>
    </row>
    <row r="948" spans="1:5" hidden="1" x14ac:dyDescent="0.3">
      <c r="A948" s="5"/>
      <c r="B948" s="5"/>
      <c r="C948" s="5"/>
      <c r="D948" s="5" t="s">
        <v>5075</v>
      </c>
      <c r="E948" s="13" t="s">
        <v>3961</v>
      </c>
    </row>
    <row r="949" spans="1:5" hidden="1" x14ac:dyDescent="0.3">
      <c r="E949" s="7"/>
    </row>
    <row r="950" spans="1:5" x14ac:dyDescent="0.3">
      <c r="A950" s="1">
        <v>342250</v>
      </c>
      <c r="B950" s="1" t="s">
        <v>5079</v>
      </c>
      <c r="C950" s="1">
        <v>69</v>
      </c>
      <c r="D950" s="1" t="s">
        <v>5077</v>
      </c>
      <c r="E950" s="7">
        <v>20.831510543823242</v>
      </c>
    </row>
    <row r="951" spans="1:5" hidden="1" x14ac:dyDescent="0.3">
      <c r="E951" s="7"/>
    </row>
    <row r="952" spans="1:5" hidden="1" x14ac:dyDescent="0.3">
      <c r="A952" s="5"/>
      <c r="B952" s="5"/>
      <c r="C952" s="5"/>
      <c r="D952" s="5" t="s">
        <v>5080</v>
      </c>
      <c r="E952" s="13" t="s">
        <v>3961</v>
      </c>
    </row>
    <row r="953" spans="1:5" hidden="1" x14ac:dyDescent="0.3">
      <c r="E953" s="7"/>
    </row>
    <row r="954" spans="1:5" hidden="1" x14ac:dyDescent="0.3">
      <c r="D954" s="1" t="s">
        <v>5082</v>
      </c>
      <c r="E954" s="7" t="s">
        <v>3961</v>
      </c>
    </row>
    <row r="955" spans="1:5" hidden="1" x14ac:dyDescent="0.3">
      <c r="E955" s="7"/>
    </row>
    <row r="956" spans="1:5" x14ac:dyDescent="0.3">
      <c r="A956" s="5">
        <v>342271</v>
      </c>
      <c r="B956" s="5" t="s">
        <v>5086</v>
      </c>
      <c r="C956" s="5">
        <v>69</v>
      </c>
      <c r="D956" s="5" t="s">
        <v>5084</v>
      </c>
      <c r="E956" s="13">
        <v>13.981565475463867</v>
      </c>
    </row>
    <row r="957" spans="1:5" hidden="1" x14ac:dyDescent="0.3">
      <c r="E957" s="7"/>
    </row>
    <row r="958" spans="1:5" x14ac:dyDescent="0.3">
      <c r="A958" s="1">
        <v>342277</v>
      </c>
      <c r="B958" s="1" t="s">
        <v>5089</v>
      </c>
      <c r="C958" s="1">
        <v>69</v>
      </c>
      <c r="D958" s="1" t="s">
        <v>5087</v>
      </c>
      <c r="E958" s="7">
        <v>9.8435230255126953</v>
      </c>
    </row>
    <row r="959" spans="1:5" hidden="1" x14ac:dyDescent="0.3">
      <c r="E959" s="7"/>
    </row>
    <row r="960" spans="1:5" hidden="1" x14ac:dyDescent="0.3">
      <c r="A960" s="5"/>
      <c r="B960" s="5"/>
      <c r="C960" s="5"/>
      <c r="D960" s="5" t="s">
        <v>5090</v>
      </c>
      <c r="E960" s="13" t="s">
        <v>3961</v>
      </c>
    </row>
    <row r="961" spans="1:5" hidden="1" x14ac:dyDescent="0.3">
      <c r="E961" s="7"/>
    </row>
    <row r="962" spans="1:5" hidden="1" x14ac:dyDescent="0.3">
      <c r="D962" s="1" t="s">
        <v>5092</v>
      </c>
      <c r="E962" s="7" t="s">
        <v>3961</v>
      </c>
    </row>
    <row r="963" spans="1:5" hidden="1" x14ac:dyDescent="0.3">
      <c r="E963" s="7"/>
    </row>
    <row r="964" spans="1:5" hidden="1" x14ac:dyDescent="0.3">
      <c r="A964" s="5"/>
      <c r="B964" s="5"/>
      <c r="C964" s="5"/>
      <c r="D964" s="5" t="s">
        <v>5094</v>
      </c>
      <c r="E964" s="13" t="s">
        <v>3961</v>
      </c>
    </row>
    <row r="965" spans="1:5" hidden="1" x14ac:dyDescent="0.3">
      <c r="E965" s="7"/>
    </row>
    <row r="966" spans="1:5" hidden="1" x14ac:dyDescent="0.3">
      <c r="D966" s="1" t="s">
        <v>5096</v>
      </c>
      <c r="E966" s="7" t="s">
        <v>3961</v>
      </c>
    </row>
    <row r="967" spans="1:5" hidden="1" x14ac:dyDescent="0.3">
      <c r="E967" s="7"/>
    </row>
    <row r="968" spans="1:5" hidden="1" x14ac:dyDescent="0.3">
      <c r="A968" s="5"/>
      <c r="B968" s="5"/>
      <c r="C968" s="5"/>
      <c r="D968" s="5" t="s">
        <v>5098</v>
      </c>
      <c r="E968" s="13" t="s">
        <v>3961</v>
      </c>
    </row>
    <row r="969" spans="1:5" hidden="1" x14ac:dyDescent="0.3">
      <c r="E969" s="7"/>
    </row>
    <row r="970" spans="1:5" hidden="1" x14ac:dyDescent="0.3">
      <c r="D970" s="1" t="s">
        <v>5100</v>
      </c>
      <c r="E970" s="7" t="s">
        <v>3961</v>
      </c>
    </row>
    <row r="971" spans="1:5" hidden="1" x14ac:dyDescent="0.3">
      <c r="E971" s="7"/>
    </row>
    <row r="972" spans="1:5" x14ac:dyDescent="0.3">
      <c r="A972" s="5">
        <v>342412</v>
      </c>
      <c r="B972" s="5" t="s">
        <v>5104</v>
      </c>
      <c r="C972" s="5">
        <v>69</v>
      </c>
      <c r="D972" s="5" t="s">
        <v>5102</v>
      </c>
      <c r="E972" s="13">
        <v>5.890653133392334</v>
      </c>
    </row>
    <row r="973" spans="1:5" hidden="1" x14ac:dyDescent="0.3">
      <c r="E973" s="7"/>
    </row>
    <row r="974" spans="1:5" hidden="1" x14ac:dyDescent="0.3">
      <c r="D974" s="1" t="s">
        <v>5105</v>
      </c>
      <c r="E974" s="7" t="s">
        <v>3961</v>
      </c>
    </row>
    <row r="975" spans="1:5" hidden="1" x14ac:dyDescent="0.3">
      <c r="E975" s="7"/>
    </row>
    <row r="976" spans="1:5" hidden="1" x14ac:dyDescent="0.3">
      <c r="A976" s="5"/>
      <c r="B976" s="5"/>
      <c r="C976" s="5"/>
      <c r="D976" s="5" t="s">
        <v>5107</v>
      </c>
      <c r="E976" s="13" t="s">
        <v>3961</v>
      </c>
    </row>
    <row r="977" spans="1:5" hidden="1" x14ac:dyDescent="0.3">
      <c r="E977" s="7"/>
    </row>
    <row r="978" spans="1:5" hidden="1" x14ac:dyDescent="0.3">
      <c r="D978" s="1" t="s">
        <v>5109</v>
      </c>
      <c r="E978" s="7" t="s">
        <v>3961</v>
      </c>
    </row>
    <row r="979" spans="1:5" hidden="1" x14ac:dyDescent="0.3">
      <c r="E979" s="7"/>
    </row>
    <row r="980" spans="1:5" hidden="1" x14ac:dyDescent="0.3">
      <c r="A980" s="5"/>
      <c r="B980" s="5"/>
      <c r="C980" s="5"/>
      <c r="D980" s="5" t="s">
        <v>5111</v>
      </c>
      <c r="E980" s="13" t="s">
        <v>3961</v>
      </c>
    </row>
    <row r="981" spans="1:5" hidden="1" x14ac:dyDescent="0.3">
      <c r="E981" s="7"/>
    </row>
    <row r="982" spans="1:5" x14ac:dyDescent="0.3">
      <c r="A982" s="1">
        <v>342337</v>
      </c>
      <c r="B982" s="1" t="s">
        <v>5115</v>
      </c>
      <c r="C982" s="1">
        <v>69</v>
      </c>
      <c r="D982" s="1" t="s">
        <v>5113</v>
      </c>
      <c r="E982" s="7">
        <v>10.017548561096191</v>
      </c>
    </row>
    <row r="983" spans="1:5" hidden="1" x14ac:dyDescent="0.3">
      <c r="E983" s="7"/>
    </row>
    <row r="984" spans="1:5" hidden="1" x14ac:dyDescent="0.3">
      <c r="A984" s="5"/>
      <c r="B984" s="5"/>
      <c r="C984" s="5"/>
      <c r="D984" s="5" t="s">
        <v>5116</v>
      </c>
      <c r="E984" s="13" t="s">
        <v>3961</v>
      </c>
    </row>
    <row r="985" spans="1:5" hidden="1" x14ac:dyDescent="0.3">
      <c r="E985" s="7"/>
    </row>
    <row r="986" spans="1:5" hidden="1" x14ac:dyDescent="0.3">
      <c r="D986" s="1" t="s">
        <v>5118</v>
      </c>
      <c r="E986" s="7" t="s">
        <v>3961</v>
      </c>
    </row>
    <row r="987" spans="1:5" hidden="1" x14ac:dyDescent="0.3">
      <c r="E987" s="7"/>
    </row>
    <row r="988" spans="1:5" x14ac:dyDescent="0.3">
      <c r="A988" s="5">
        <v>342352</v>
      </c>
      <c r="B988" s="5" t="s">
        <v>5122</v>
      </c>
      <c r="C988" s="5">
        <v>69</v>
      </c>
      <c r="D988" s="5" t="s">
        <v>5120</v>
      </c>
      <c r="E988" s="13">
        <v>19.49043083190918</v>
      </c>
    </row>
    <row r="989" spans="1:5" hidden="1" x14ac:dyDescent="0.3">
      <c r="E989" s="7"/>
    </row>
    <row r="990" spans="1:5" x14ac:dyDescent="0.3">
      <c r="A990" s="1">
        <v>342358</v>
      </c>
      <c r="B990" s="1" t="s">
        <v>5125</v>
      </c>
      <c r="C990" s="1">
        <v>69</v>
      </c>
      <c r="D990" s="1" t="s">
        <v>5123</v>
      </c>
      <c r="E990" s="7">
        <v>4.2681198120117188</v>
      </c>
    </row>
    <row r="991" spans="1:5" hidden="1" x14ac:dyDescent="0.3">
      <c r="E991" s="7"/>
    </row>
    <row r="992" spans="1:5" x14ac:dyDescent="0.3">
      <c r="A992" s="5">
        <v>342364</v>
      </c>
      <c r="B992" s="5" t="s">
        <v>5128</v>
      </c>
      <c r="C992" s="5">
        <v>69</v>
      </c>
      <c r="D992" s="5" t="s">
        <v>5126</v>
      </c>
      <c r="E992" s="13">
        <v>14.725689888000488</v>
      </c>
    </row>
    <row r="993" spans="1:5" hidden="1" x14ac:dyDescent="0.3">
      <c r="E993" s="7"/>
    </row>
    <row r="994" spans="1:5" hidden="1" x14ac:dyDescent="0.3">
      <c r="D994" s="1" t="s">
        <v>5129</v>
      </c>
      <c r="E994" s="7" t="s">
        <v>3961</v>
      </c>
    </row>
    <row r="995" spans="1:5" hidden="1" x14ac:dyDescent="0.3">
      <c r="E995" s="7"/>
    </row>
    <row r="996" spans="1:5" x14ac:dyDescent="0.3">
      <c r="A996" s="5">
        <v>342382</v>
      </c>
      <c r="B996" s="5" t="s">
        <v>5133</v>
      </c>
      <c r="C996" s="5">
        <v>69</v>
      </c>
      <c r="D996" s="5" t="s">
        <v>5131</v>
      </c>
      <c r="E996" s="13">
        <v>16.390514373779297</v>
      </c>
    </row>
    <row r="997" spans="1:5" hidden="1" x14ac:dyDescent="0.3">
      <c r="E997" s="7"/>
    </row>
    <row r="998" spans="1:5" hidden="1" x14ac:dyDescent="0.3">
      <c r="D998" s="1" t="s">
        <v>5134</v>
      </c>
      <c r="E998" s="7" t="s">
        <v>3961</v>
      </c>
    </row>
    <row r="999" spans="1:5" hidden="1" x14ac:dyDescent="0.3">
      <c r="E999" s="7"/>
    </row>
    <row r="1000" spans="1:5" hidden="1" x14ac:dyDescent="0.3">
      <c r="A1000" s="5"/>
      <c r="B1000" s="5"/>
      <c r="C1000" s="5"/>
      <c r="D1000" s="5" t="s">
        <v>5136</v>
      </c>
      <c r="E1000" s="13" t="s">
        <v>3961</v>
      </c>
    </row>
    <row r="1001" spans="1:5" hidden="1" x14ac:dyDescent="0.3">
      <c r="E1001" s="7"/>
    </row>
    <row r="1002" spans="1:5" x14ac:dyDescent="0.3">
      <c r="A1002" s="1">
        <v>342394</v>
      </c>
      <c r="B1002" s="1" t="s">
        <v>5140</v>
      </c>
      <c r="C1002" s="1">
        <v>69</v>
      </c>
      <c r="D1002" s="1" t="s">
        <v>5138</v>
      </c>
      <c r="E1002" s="7">
        <v>8.1681604385375977</v>
      </c>
    </row>
    <row r="1003" spans="1:5" hidden="1" x14ac:dyDescent="0.3">
      <c r="E1003" s="7"/>
    </row>
    <row r="1004" spans="1:5" hidden="1" x14ac:dyDescent="0.3">
      <c r="A1004" s="5"/>
      <c r="B1004" s="5"/>
      <c r="C1004" s="5"/>
      <c r="D1004" s="5" t="s">
        <v>5141</v>
      </c>
      <c r="E1004" s="13" t="s">
        <v>3961</v>
      </c>
    </row>
    <row r="1005" spans="1:5" hidden="1" x14ac:dyDescent="0.3">
      <c r="E1005" s="7"/>
    </row>
    <row r="1006" spans="1:5" x14ac:dyDescent="0.3">
      <c r="A1006" s="1">
        <v>342400</v>
      </c>
      <c r="B1006" s="1" t="s">
        <v>5145</v>
      </c>
      <c r="C1006" s="1">
        <v>69</v>
      </c>
      <c r="D1006" s="1" t="s">
        <v>5143</v>
      </c>
      <c r="E1006" s="7">
        <v>3.4102818965911865</v>
      </c>
    </row>
    <row r="1007" spans="1:5" hidden="1" x14ac:dyDescent="0.3">
      <c r="E1007" s="7"/>
    </row>
    <row r="1008" spans="1:5" x14ac:dyDescent="0.3">
      <c r="A1008" s="5">
        <v>342118</v>
      </c>
      <c r="B1008" s="5" t="s">
        <v>4990</v>
      </c>
      <c r="C1008" s="5">
        <v>69</v>
      </c>
      <c r="D1008" s="5" t="s">
        <v>5146</v>
      </c>
      <c r="E1008" s="13">
        <v>7.6512889862060547</v>
      </c>
    </row>
    <row r="1009" spans="1:5" x14ac:dyDescent="0.3">
      <c r="A1009" s="5">
        <v>342328</v>
      </c>
      <c r="B1009" s="5" t="s">
        <v>4993</v>
      </c>
      <c r="C1009" s="5">
        <v>69</v>
      </c>
      <c r="D1009" s="5" t="s">
        <v>5146</v>
      </c>
      <c r="E1009" s="13">
        <v>7.5424342155456543</v>
      </c>
    </row>
    <row r="1010" spans="1:5" hidden="1" x14ac:dyDescent="0.3">
      <c r="E1010" s="7"/>
    </row>
    <row r="1011" spans="1:5" hidden="1" x14ac:dyDescent="0.3">
      <c r="D1011" s="1" t="s">
        <v>5148</v>
      </c>
      <c r="E1011" s="7" t="s">
        <v>3961</v>
      </c>
    </row>
    <row r="1012" spans="1:5" hidden="1" x14ac:dyDescent="0.3">
      <c r="E1012" s="7"/>
    </row>
    <row r="1013" spans="1:5" hidden="1" x14ac:dyDescent="0.3">
      <c r="A1013" s="5"/>
      <c r="B1013" s="5"/>
      <c r="C1013" s="5"/>
      <c r="D1013" s="5" t="s">
        <v>5150</v>
      </c>
      <c r="E1013" s="13" t="s">
        <v>3961</v>
      </c>
    </row>
    <row r="1014" spans="1:5" hidden="1" x14ac:dyDescent="0.3">
      <c r="E1014" s="7"/>
    </row>
    <row r="1015" spans="1:5" x14ac:dyDescent="0.3">
      <c r="A1015" s="1">
        <v>342439</v>
      </c>
      <c r="B1015" s="1" t="s">
        <v>5156</v>
      </c>
      <c r="C1015" s="1">
        <v>69</v>
      </c>
      <c r="D1015" s="1" t="s">
        <v>5154</v>
      </c>
      <c r="E1015" s="7">
        <v>5.8725390434265137</v>
      </c>
    </row>
    <row r="1016" spans="1:5" hidden="1" x14ac:dyDescent="0.3">
      <c r="E1016" s="7"/>
    </row>
    <row r="1017" spans="1:5" x14ac:dyDescent="0.3">
      <c r="A1017" s="5">
        <v>342442</v>
      </c>
      <c r="B1017" s="5" t="s">
        <v>5159</v>
      </c>
      <c r="C1017" s="5">
        <v>69</v>
      </c>
      <c r="D1017" s="5" t="s">
        <v>5157</v>
      </c>
      <c r="E1017" s="13">
        <v>12.750901222229004</v>
      </c>
    </row>
    <row r="1018" spans="1:5" hidden="1" x14ac:dyDescent="0.3">
      <c r="E1018" s="7"/>
    </row>
    <row r="1019" spans="1:5" x14ac:dyDescent="0.3">
      <c r="A1019" s="1">
        <v>342460</v>
      </c>
      <c r="B1019" s="1" t="s">
        <v>4665</v>
      </c>
      <c r="C1019" s="1">
        <v>69</v>
      </c>
      <c r="D1019" s="1" t="s">
        <v>5160</v>
      </c>
      <c r="E1019" s="7">
        <v>23.155923843383789</v>
      </c>
    </row>
    <row r="1020" spans="1:5" hidden="1" x14ac:dyDescent="0.3">
      <c r="E1020" s="7"/>
    </row>
    <row r="1021" spans="1:5" hidden="1" x14ac:dyDescent="0.3">
      <c r="A1021" s="5"/>
      <c r="B1021" s="5"/>
      <c r="C1021" s="5"/>
      <c r="D1021" s="5" t="s">
        <v>5162</v>
      </c>
      <c r="E1021" s="13" t="s">
        <v>3961</v>
      </c>
    </row>
    <row r="1022" spans="1:5" hidden="1" x14ac:dyDescent="0.3">
      <c r="E1022" s="7"/>
    </row>
    <row r="1023" spans="1:5" hidden="1" x14ac:dyDescent="0.3">
      <c r="D1023" s="1" t="s">
        <v>5164</v>
      </c>
      <c r="E1023" s="7" t="s">
        <v>3961</v>
      </c>
    </row>
    <row r="1024" spans="1:5" hidden="1" x14ac:dyDescent="0.3">
      <c r="E1024" s="7"/>
    </row>
    <row r="1025" spans="1:5" hidden="1" x14ac:dyDescent="0.3">
      <c r="A1025" s="5"/>
      <c r="B1025" s="5"/>
      <c r="C1025" s="5"/>
      <c r="D1025" s="5" t="s">
        <v>5166</v>
      </c>
      <c r="E1025" s="13" t="s">
        <v>3961</v>
      </c>
    </row>
    <row r="1026" spans="1:5" hidden="1" x14ac:dyDescent="0.3">
      <c r="E1026" s="7"/>
    </row>
    <row r="1027" spans="1:5" x14ac:dyDescent="0.3">
      <c r="A1027" s="1">
        <v>342529</v>
      </c>
      <c r="B1027" s="1" t="s">
        <v>5170</v>
      </c>
      <c r="C1027" s="1">
        <v>69</v>
      </c>
      <c r="D1027" s="1" t="s">
        <v>5168</v>
      </c>
      <c r="E1027" s="7">
        <v>8.4509859085083008</v>
      </c>
    </row>
    <row r="1028" spans="1:5" hidden="1" x14ac:dyDescent="0.3">
      <c r="E1028" s="7"/>
    </row>
    <row r="1029" spans="1:5" hidden="1" x14ac:dyDescent="0.3">
      <c r="A1029" s="5"/>
      <c r="B1029" s="5"/>
      <c r="C1029" s="5"/>
      <c r="D1029" s="5" t="s">
        <v>5171</v>
      </c>
      <c r="E1029" s="13" t="s">
        <v>3961</v>
      </c>
    </row>
    <row r="1030" spans="1:5" hidden="1" x14ac:dyDescent="0.3">
      <c r="E1030" s="7"/>
    </row>
    <row r="1031" spans="1:5" x14ac:dyDescent="0.3">
      <c r="A1031" s="1">
        <v>342484</v>
      </c>
      <c r="B1031" s="1" t="s">
        <v>5175</v>
      </c>
      <c r="C1031" s="1">
        <v>69</v>
      </c>
      <c r="D1031" s="1" t="s">
        <v>5173</v>
      </c>
      <c r="E1031" s="7">
        <v>5.4721431732177734</v>
      </c>
    </row>
    <row r="1032" spans="1:5" hidden="1" x14ac:dyDescent="0.3">
      <c r="E1032" s="7"/>
    </row>
    <row r="1033" spans="1:5" x14ac:dyDescent="0.3">
      <c r="A1033" s="5">
        <v>342493</v>
      </c>
      <c r="B1033" s="5" t="s">
        <v>5178</v>
      </c>
      <c r="C1033" s="5">
        <v>69</v>
      </c>
      <c r="D1033" s="5" t="s">
        <v>5176</v>
      </c>
      <c r="E1033" s="13">
        <v>3.809999942779541</v>
      </c>
    </row>
    <row r="1034" spans="1:5" hidden="1" x14ac:dyDescent="0.3">
      <c r="E1034" s="7"/>
    </row>
    <row r="1035" spans="1:5" hidden="1" x14ac:dyDescent="0.3">
      <c r="D1035" s="1" t="s">
        <v>5179</v>
      </c>
      <c r="E1035" s="7" t="s">
        <v>3961</v>
      </c>
    </row>
    <row r="1036" spans="1:5" hidden="1" x14ac:dyDescent="0.3">
      <c r="E1036" s="7"/>
    </row>
    <row r="1037" spans="1:5" x14ac:dyDescent="0.3">
      <c r="A1037" s="5">
        <v>342496</v>
      </c>
      <c r="B1037" s="5" t="s">
        <v>5183</v>
      </c>
      <c r="C1037" s="5">
        <v>69</v>
      </c>
      <c r="D1037" s="5" t="s">
        <v>5181</v>
      </c>
      <c r="E1037" s="13">
        <v>8.0736732482910156</v>
      </c>
    </row>
    <row r="1038" spans="1:5" hidden="1" x14ac:dyDescent="0.3">
      <c r="E1038" s="7"/>
    </row>
    <row r="1039" spans="1:5" x14ac:dyDescent="0.3">
      <c r="A1039" s="1">
        <v>342523</v>
      </c>
      <c r="B1039" s="1" t="s">
        <v>5186</v>
      </c>
      <c r="C1039" s="1">
        <v>69</v>
      </c>
      <c r="D1039" s="1" t="s">
        <v>5184</v>
      </c>
      <c r="E1039" s="7">
        <v>3.8924589157104492</v>
      </c>
    </row>
    <row r="1040" spans="1:5" hidden="1" x14ac:dyDescent="0.3">
      <c r="E1040" s="7"/>
    </row>
    <row r="1041" spans="1:5" x14ac:dyDescent="0.3">
      <c r="A1041" s="5">
        <v>342529</v>
      </c>
      <c r="B1041" s="5" t="s">
        <v>5170</v>
      </c>
      <c r="C1041" s="5">
        <v>69</v>
      </c>
      <c r="D1041" s="5" t="s">
        <v>5187</v>
      </c>
      <c r="E1041" s="13">
        <v>8.4509859085083008</v>
      </c>
    </row>
    <row r="1042" spans="1:5" hidden="1" x14ac:dyDescent="0.3">
      <c r="E1042" s="7"/>
    </row>
    <row r="1043" spans="1:5" hidden="1" x14ac:dyDescent="0.3">
      <c r="D1043" s="1" t="s">
        <v>5189</v>
      </c>
      <c r="E1043" s="7" t="s">
        <v>3961</v>
      </c>
    </row>
    <row r="1044" spans="1:5" hidden="1" x14ac:dyDescent="0.3">
      <c r="E1044" s="7"/>
    </row>
    <row r="1045" spans="1:5" hidden="1" x14ac:dyDescent="0.3">
      <c r="A1045" s="5"/>
      <c r="B1045" s="5"/>
      <c r="C1045" s="5"/>
      <c r="D1045" s="5" t="s">
        <v>5191</v>
      </c>
      <c r="E1045" s="13" t="s">
        <v>3961</v>
      </c>
    </row>
    <row r="1046" spans="1:5" hidden="1" x14ac:dyDescent="0.3">
      <c r="E1046" s="7"/>
    </row>
    <row r="1047" spans="1:5" hidden="1" x14ac:dyDescent="0.3">
      <c r="D1047" s="1" t="s">
        <v>5193</v>
      </c>
      <c r="E1047" s="7" t="s">
        <v>3961</v>
      </c>
    </row>
    <row r="1048" spans="1:5" hidden="1" x14ac:dyDescent="0.3">
      <c r="E1048" s="7"/>
    </row>
    <row r="1049" spans="1:5" hidden="1" x14ac:dyDescent="0.3">
      <c r="A1049" s="5"/>
      <c r="B1049" s="5"/>
      <c r="C1049" s="5"/>
      <c r="D1049" s="5" t="s">
        <v>5195</v>
      </c>
      <c r="E1049" s="13" t="s">
        <v>3961</v>
      </c>
    </row>
    <row r="1050" spans="1:5" hidden="1" x14ac:dyDescent="0.3">
      <c r="E1050" s="7"/>
    </row>
    <row r="1051" spans="1:5" hidden="1" x14ac:dyDescent="0.3">
      <c r="D1051" s="1" t="s">
        <v>5198</v>
      </c>
      <c r="E1051" s="7" t="s">
        <v>3961</v>
      </c>
    </row>
    <row r="1052" spans="1:5" hidden="1" x14ac:dyDescent="0.3">
      <c r="E1052" s="7"/>
    </row>
    <row r="1053" spans="1:5" hidden="1" x14ac:dyDescent="0.3">
      <c r="A1053" s="5"/>
      <c r="B1053" s="5"/>
      <c r="C1053" s="5"/>
      <c r="D1053" s="5" t="s">
        <v>5200</v>
      </c>
      <c r="E1053" s="13" t="s">
        <v>3961</v>
      </c>
    </row>
    <row r="1054" spans="1:5" hidden="1" x14ac:dyDescent="0.3">
      <c r="E1054" s="7"/>
    </row>
    <row r="1055" spans="1:5" hidden="1" x14ac:dyDescent="0.3">
      <c r="D1055" s="1" t="s">
        <v>5202</v>
      </c>
      <c r="E1055" s="7" t="s">
        <v>3961</v>
      </c>
    </row>
    <row r="1056" spans="1:5" hidden="1" x14ac:dyDescent="0.3">
      <c r="E1056" s="7"/>
    </row>
    <row r="1057" spans="1:5" hidden="1" x14ac:dyDescent="0.3">
      <c r="A1057" s="5"/>
      <c r="B1057" s="5"/>
      <c r="C1057" s="5"/>
      <c r="D1057" s="5" t="s">
        <v>5204</v>
      </c>
      <c r="E1057" s="13" t="s">
        <v>3961</v>
      </c>
    </row>
    <row r="1058" spans="1:5" hidden="1" x14ac:dyDescent="0.3">
      <c r="E1058" s="7"/>
    </row>
    <row r="1059" spans="1:5" x14ac:dyDescent="0.3">
      <c r="A1059" s="1">
        <v>342553</v>
      </c>
      <c r="B1059" s="1" t="s">
        <v>5208</v>
      </c>
      <c r="C1059" s="1">
        <v>138</v>
      </c>
      <c r="D1059" s="1" t="s">
        <v>5206</v>
      </c>
      <c r="E1059" s="7">
        <v>1.5929888486862183</v>
      </c>
    </row>
    <row r="1060" spans="1:5" hidden="1" x14ac:dyDescent="0.3">
      <c r="E1060" s="7"/>
    </row>
    <row r="1061" spans="1:5" hidden="1" x14ac:dyDescent="0.3">
      <c r="A1061" s="5"/>
      <c r="B1061" s="5"/>
      <c r="C1061" s="5"/>
      <c r="D1061" s="5" t="s">
        <v>5209</v>
      </c>
      <c r="E1061" s="13" t="s">
        <v>3961</v>
      </c>
    </row>
    <row r="1062" spans="1:5" hidden="1" x14ac:dyDescent="0.3">
      <c r="E1062" s="7"/>
    </row>
    <row r="1063" spans="1:5" hidden="1" x14ac:dyDescent="0.3">
      <c r="D1063" s="1" t="s">
        <v>5211</v>
      </c>
      <c r="E1063" s="7" t="s">
        <v>3961</v>
      </c>
    </row>
    <row r="1064" spans="1:5" hidden="1" x14ac:dyDescent="0.3">
      <c r="E1064" s="7"/>
    </row>
    <row r="1065" spans="1:5" hidden="1" x14ac:dyDescent="0.3">
      <c r="A1065" s="5"/>
      <c r="B1065" s="5"/>
      <c r="C1065" s="5"/>
      <c r="D1065" s="5" t="s">
        <v>5213</v>
      </c>
      <c r="E1065" s="13" t="s">
        <v>3961</v>
      </c>
    </row>
    <row r="1066" spans="1:5" hidden="1" x14ac:dyDescent="0.3">
      <c r="E1066" s="7"/>
    </row>
    <row r="1067" spans="1:5" hidden="1" x14ac:dyDescent="0.3">
      <c r="D1067" s="1" t="s">
        <v>5215</v>
      </c>
      <c r="E1067" s="7" t="s">
        <v>3961</v>
      </c>
    </row>
    <row r="1068" spans="1:5" hidden="1" x14ac:dyDescent="0.3">
      <c r="E1068" s="7"/>
    </row>
    <row r="1069" spans="1:5" hidden="1" x14ac:dyDescent="0.3">
      <c r="A1069" s="5"/>
      <c r="B1069" s="5"/>
      <c r="C1069" s="5"/>
      <c r="D1069" s="5" t="s">
        <v>5217</v>
      </c>
      <c r="E1069" s="13" t="s">
        <v>3961</v>
      </c>
    </row>
    <row r="1070" spans="1:5" hidden="1" x14ac:dyDescent="0.3">
      <c r="E1070" s="7"/>
    </row>
    <row r="1071" spans="1:5" hidden="1" x14ac:dyDescent="0.3">
      <c r="D1071" s="1" t="s">
        <v>5219</v>
      </c>
      <c r="E1071" s="7" t="s">
        <v>3961</v>
      </c>
    </row>
    <row r="1072" spans="1:5" hidden="1" x14ac:dyDescent="0.3">
      <c r="E1072" s="7"/>
    </row>
    <row r="1073" spans="1:5" hidden="1" x14ac:dyDescent="0.3">
      <c r="A1073" s="5"/>
      <c r="B1073" s="5"/>
      <c r="C1073" s="5"/>
      <c r="D1073" s="5" t="s">
        <v>5221</v>
      </c>
      <c r="E1073" s="13" t="s">
        <v>3961</v>
      </c>
    </row>
    <row r="1074" spans="1:5" hidden="1" x14ac:dyDescent="0.3">
      <c r="E1074" s="7"/>
    </row>
    <row r="1075" spans="1:5" hidden="1" x14ac:dyDescent="0.3">
      <c r="D1075" s="1" t="s">
        <v>5223</v>
      </c>
      <c r="E1075" s="7" t="s">
        <v>3961</v>
      </c>
    </row>
    <row r="1076" spans="1:5" hidden="1" x14ac:dyDescent="0.3">
      <c r="E1076" s="7"/>
    </row>
    <row r="1077" spans="1:5" hidden="1" x14ac:dyDescent="0.3">
      <c r="A1077" s="5"/>
      <c r="B1077" s="5"/>
      <c r="C1077" s="5"/>
      <c r="D1077" s="5" t="s">
        <v>5225</v>
      </c>
      <c r="E1077" s="13" t="s">
        <v>3961</v>
      </c>
    </row>
    <row r="1078" spans="1:5" hidden="1" x14ac:dyDescent="0.3">
      <c r="E1078" s="7"/>
    </row>
    <row r="1079" spans="1:5" hidden="1" x14ac:dyDescent="0.3">
      <c r="D1079" s="1" t="s">
        <v>5227</v>
      </c>
      <c r="E1079" s="7" t="s">
        <v>3961</v>
      </c>
    </row>
    <row r="1080" spans="1:5" hidden="1" x14ac:dyDescent="0.3">
      <c r="E1080" s="7"/>
    </row>
    <row r="1081" spans="1:5" hidden="1" x14ac:dyDescent="0.3">
      <c r="A1081" s="5"/>
      <c r="B1081" s="5"/>
      <c r="C1081" s="5"/>
      <c r="D1081" s="5" t="s">
        <v>5229</v>
      </c>
      <c r="E1081" s="13" t="s">
        <v>3961</v>
      </c>
    </row>
    <row r="1082" spans="1:5" hidden="1" x14ac:dyDescent="0.3">
      <c r="E1082" s="7"/>
    </row>
    <row r="1083" spans="1:5" hidden="1" x14ac:dyDescent="0.3">
      <c r="D1083" s="1" t="s">
        <v>5231</v>
      </c>
      <c r="E1083" s="7" t="s">
        <v>3961</v>
      </c>
    </row>
    <row r="1084" spans="1:5" hidden="1" x14ac:dyDescent="0.3">
      <c r="E1084" s="7"/>
    </row>
    <row r="1085" spans="1:5" hidden="1" x14ac:dyDescent="0.3">
      <c r="A1085" s="5"/>
      <c r="B1085" s="5"/>
      <c r="C1085" s="5"/>
      <c r="D1085" s="5" t="s">
        <v>5233</v>
      </c>
      <c r="E1085" s="13" t="s">
        <v>3961</v>
      </c>
    </row>
    <row r="1086" spans="1:5" hidden="1" x14ac:dyDescent="0.3">
      <c r="E1086" s="7"/>
    </row>
    <row r="1087" spans="1:5" x14ac:dyDescent="0.3">
      <c r="A1087" s="1">
        <v>342587</v>
      </c>
      <c r="B1087" s="1" t="s">
        <v>5237</v>
      </c>
      <c r="C1087" s="1">
        <v>34.5</v>
      </c>
      <c r="D1087" s="1" t="s">
        <v>5235</v>
      </c>
      <c r="E1087" s="7">
        <v>23.729999542236328</v>
      </c>
    </row>
    <row r="1088" spans="1:5" hidden="1" x14ac:dyDescent="0.3">
      <c r="E1088" s="7"/>
    </row>
    <row r="1089" spans="1:5" hidden="1" x14ac:dyDescent="0.3">
      <c r="A1089" s="5"/>
      <c r="B1089" s="5"/>
      <c r="C1089" s="5"/>
      <c r="D1089" s="5" t="s">
        <v>5238</v>
      </c>
      <c r="E1089" s="13" t="s">
        <v>3961</v>
      </c>
    </row>
    <row r="1090" spans="1:5" hidden="1" x14ac:dyDescent="0.3">
      <c r="E1090" s="7"/>
    </row>
    <row r="1091" spans="1:5" hidden="1" x14ac:dyDescent="0.3">
      <c r="D1091" s="1" t="s">
        <v>5240</v>
      </c>
      <c r="E1091" s="7" t="s">
        <v>3961</v>
      </c>
    </row>
    <row r="1092" spans="1:5" hidden="1" x14ac:dyDescent="0.3">
      <c r="E1092" s="7"/>
    </row>
    <row r="1093" spans="1:5" hidden="1" x14ac:dyDescent="0.3">
      <c r="A1093" s="5"/>
      <c r="B1093" s="5"/>
      <c r="C1093" s="5"/>
      <c r="D1093" s="5" t="s">
        <v>5242</v>
      </c>
      <c r="E1093" s="13" t="s">
        <v>3961</v>
      </c>
    </row>
    <row r="1094" spans="1:5" hidden="1" x14ac:dyDescent="0.3">
      <c r="E1094" s="7"/>
    </row>
    <row r="1095" spans="1:5" x14ac:dyDescent="0.3">
      <c r="A1095" s="1">
        <v>342598</v>
      </c>
      <c r="B1095" s="1" t="s">
        <v>5246</v>
      </c>
      <c r="C1095" s="1">
        <v>138</v>
      </c>
      <c r="D1095" s="1" t="s">
        <v>5244</v>
      </c>
      <c r="E1095" s="7">
        <v>31.233150482177734</v>
      </c>
    </row>
    <row r="1096" spans="1:5" hidden="1" x14ac:dyDescent="0.3">
      <c r="E1096" s="7"/>
    </row>
    <row r="1097" spans="1:5" x14ac:dyDescent="0.3">
      <c r="A1097" s="5">
        <v>342601</v>
      </c>
      <c r="B1097" s="5" t="s">
        <v>5249</v>
      </c>
      <c r="C1097" s="5">
        <v>138</v>
      </c>
      <c r="D1097" s="5" t="s">
        <v>5247</v>
      </c>
      <c r="E1097" s="13">
        <v>3.3691248893737793</v>
      </c>
    </row>
    <row r="1098" spans="1:5" hidden="1" x14ac:dyDescent="0.3">
      <c r="E1098" s="7"/>
    </row>
    <row r="1099" spans="1:5" hidden="1" x14ac:dyDescent="0.3">
      <c r="D1099" s="1" t="s">
        <v>5250</v>
      </c>
      <c r="E1099" s="7" t="s">
        <v>3961</v>
      </c>
    </row>
    <row r="1100" spans="1:5" hidden="1" x14ac:dyDescent="0.3">
      <c r="E1100" s="7"/>
    </row>
    <row r="1101" spans="1:5" hidden="1" x14ac:dyDescent="0.3">
      <c r="A1101" s="5"/>
      <c r="B1101" s="5"/>
      <c r="C1101" s="5"/>
      <c r="D1101" s="5" t="s">
        <v>5252</v>
      </c>
      <c r="E1101" s="13" t="s">
        <v>3961</v>
      </c>
    </row>
    <row r="1102" spans="1:5" hidden="1" x14ac:dyDescent="0.3">
      <c r="E1102" s="7"/>
    </row>
    <row r="1103" spans="1:5" hidden="1" x14ac:dyDescent="0.3">
      <c r="D1103" s="1" t="s">
        <v>5254</v>
      </c>
      <c r="E1103" s="7" t="s">
        <v>3961</v>
      </c>
    </row>
    <row r="1104" spans="1:5" hidden="1" x14ac:dyDescent="0.3">
      <c r="E1104" s="7"/>
    </row>
    <row r="1105" spans="1:5" hidden="1" x14ac:dyDescent="0.3">
      <c r="A1105" s="5"/>
      <c r="B1105" s="5"/>
      <c r="C1105" s="5"/>
      <c r="D1105" s="5" t="s">
        <v>5256</v>
      </c>
      <c r="E1105" s="13" t="s">
        <v>3961</v>
      </c>
    </row>
    <row r="1106" spans="1:5" hidden="1" x14ac:dyDescent="0.3">
      <c r="E1106" s="7"/>
    </row>
    <row r="1107" spans="1:5" hidden="1" x14ac:dyDescent="0.3">
      <c r="D1107" s="1" t="s">
        <v>5258</v>
      </c>
      <c r="E1107" s="7" t="s">
        <v>3961</v>
      </c>
    </row>
    <row r="1108" spans="1:5" hidden="1" x14ac:dyDescent="0.3">
      <c r="E1108" s="7"/>
    </row>
    <row r="1109" spans="1:5" hidden="1" x14ac:dyDescent="0.3">
      <c r="A1109" s="5"/>
      <c r="B1109" s="5"/>
      <c r="C1109" s="5"/>
      <c r="D1109" s="5" t="s">
        <v>5260</v>
      </c>
      <c r="E1109" s="13" t="s">
        <v>3961</v>
      </c>
    </row>
    <row r="1110" spans="1:5" hidden="1" x14ac:dyDescent="0.3">
      <c r="E1110" s="7"/>
    </row>
    <row r="1111" spans="1:5" hidden="1" x14ac:dyDescent="0.3">
      <c r="D1111" s="1" t="s">
        <v>5262</v>
      </c>
      <c r="E1111" s="7" t="s">
        <v>3961</v>
      </c>
    </row>
    <row r="1112" spans="1:5" hidden="1" x14ac:dyDescent="0.3">
      <c r="E1112" s="7"/>
    </row>
    <row r="1113" spans="1:5" hidden="1" x14ac:dyDescent="0.3">
      <c r="A1113" s="5"/>
      <c r="B1113" s="5"/>
      <c r="C1113" s="5"/>
      <c r="D1113" s="5" t="s">
        <v>5264</v>
      </c>
      <c r="E1113" s="13" t="s">
        <v>3961</v>
      </c>
    </row>
    <row r="1114" spans="1:5" hidden="1" x14ac:dyDescent="0.3">
      <c r="E1114" s="7"/>
    </row>
    <row r="1115" spans="1:5" x14ac:dyDescent="0.3">
      <c r="A1115" s="1">
        <v>342625</v>
      </c>
      <c r="B1115" s="1" t="s">
        <v>5268</v>
      </c>
      <c r="C1115" s="1">
        <v>138</v>
      </c>
      <c r="D1115" s="1" t="s">
        <v>5266</v>
      </c>
      <c r="E1115" s="7">
        <v>8.0268526077270508</v>
      </c>
    </row>
    <row r="1116" spans="1:5" hidden="1" x14ac:dyDescent="0.3">
      <c r="E1116" s="7"/>
    </row>
    <row r="1117" spans="1:5" hidden="1" x14ac:dyDescent="0.3">
      <c r="A1117" s="5"/>
      <c r="B1117" s="5"/>
      <c r="C1117" s="5"/>
      <c r="D1117" s="5" t="s">
        <v>5269</v>
      </c>
      <c r="E1117" s="13" t="s">
        <v>3961</v>
      </c>
    </row>
    <row r="1118" spans="1:5" hidden="1" x14ac:dyDescent="0.3">
      <c r="E1118" s="7"/>
    </row>
    <row r="1119" spans="1:5" hidden="1" x14ac:dyDescent="0.3">
      <c r="D1119" s="1" t="s">
        <v>5271</v>
      </c>
      <c r="E1119" s="7" t="s">
        <v>3961</v>
      </c>
    </row>
    <row r="1120" spans="1:5" hidden="1" x14ac:dyDescent="0.3">
      <c r="E1120" s="7"/>
    </row>
    <row r="1121" spans="1:5" hidden="1" x14ac:dyDescent="0.3">
      <c r="A1121" s="5"/>
      <c r="B1121" s="5"/>
      <c r="C1121" s="5"/>
      <c r="D1121" s="5" t="s">
        <v>5273</v>
      </c>
      <c r="E1121" s="13" t="s">
        <v>3961</v>
      </c>
    </row>
    <row r="1122" spans="1:5" hidden="1" x14ac:dyDescent="0.3">
      <c r="E1122" s="7"/>
    </row>
    <row r="1123" spans="1:5" hidden="1" x14ac:dyDescent="0.3">
      <c r="D1123" s="1" t="s">
        <v>5275</v>
      </c>
      <c r="E1123" s="7" t="s">
        <v>3961</v>
      </c>
    </row>
    <row r="1124" spans="1:5" hidden="1" x14ac:dyDescent="0.3">
      <c r="E1124" s="7"/>
    </row>
    <row r="1125" spans="1:5" x14ac:dyDescent="0.3">
      <c r="A1125" s="5">
        <v>342643</v>
      </c>
      <c r="B1125" s="5" t="s">
        <v>5279</v>
      </c>
      <c r="C1125" s="5">
        <v>138</v>
      </c>
      <c r="D1125" s="5" t="s">
        <v>5277</v>
      </c>
      <c r="E1125" s="13">
        <v>11.342690467834473</v>
      </c>
    </row>
    <row r="1126" spans="1:5" hidden="1" x14ac:dyDescent="0.3">
      <c r="E1126" s="7"/>
    </row>
    <row r="1127" spans="1:5" hidden="1" x14ac:dyDescent="0.3">
      <c r="D1127" s="1" t="s">
        <v>5280</v>
      </c>
      <c r="E1127" s="7" t="s">
        <v>3961</v>
      </c>
    </row>
    <row r="1128" spans="1:5" hidden="1" x14ac:dyDescent="0.3">
      <c r="E1128" s="7"/>
    </row>
    <row r="1129" spans="1:5" hidden="1" x14ac:dyDescent="0.3">
      <c r="A1129" s="5"/>
      <c r="B1129" s="5"/>
      <c r="C1129" s="5"/>
      <c r="D1129" s="5" t="s">
        <v>5282</v>
      </c>
      <c r="E1129" s="13" t="s">
        <v>3961</v>
      </c>
    </row>
    <row r="1130" spans="1:5" hidden="1" x14ac:dyDescent="0.3">
      <c r="E1130" s="7"/>
    </row>
    <row r="1131" spans="1:5" hidden="1" x14ac:dyDescent="0.3">
      <c r="D1131" s="1" t="s">
        <v>5285</v>
      </c>
      <c r="E1131" s="7" t="s">
        <v>3961</v>
      </c>
    </row>
    <row r="1132" spans="1:5" hidden="1" x14ac:dyDescent="0.3">
      <c r="E1132" s="7"/>
    </row>
    <row r="1133" spans="1:5" hidden="1" x14ac:dyDescent="0.3">
      <c r="A1133" s="5"/>
      <c r="B1133" s="5"/>
      <c r="C1133" s="5"/>
      <c r="D1133" s="5" t="s">
        <v>5287</v>
      </c>
      <c r="E1133" s="13" t="s">
        <v>3961</v>
      </c>
    </row>
    <row r="1134" spans="1:5" hidden="1" x14ac:dyDescent="0.3">
      <c r="E1134" s="7"/>
    </row>
    <row r="1135" spans="1:5" hidden="1" x14ac:dyDescent="0.3">
      <c r="D1135" s="1" t="s">
        <v>5289</v>
      </c>
      <c r="E1135" s="7" t="s">
        <v>3961</v>
      </c>
    </row>
    <row r="1136" spans="1:5" hidden="1" x14ac:dyDescent="0.3">
      <c r="E1136" s="7"/>
    </row>
    <row r="1137" spans="1:5" hidden="1" x14ac:dyDescent="0.3">
      <c r="A1137" s="5"/>
      <c r="B1137" s="5"/>
      <c r="C1137" s="5"/>
      <c r="D1137" s="5" t="s">
        <v>5291</v>
      </c>
      <c r="E1137" s="13" t="s">
        <v>3961</v>
      </c>
    </row>
    <row r="1138" spans="1:5" hidden="1" x14ac:dyDescent="0.3">
      <c r="E1138" s="7"/>
    </row>
    <row r="1139" spans="1:5" hidden="1" x14ac:dyDescent="0.3">
      <c r="D1139" s="1" t="s">
        <v>5293</v>
      </c>
      <c r="E1139" s="7" t="s">
        <v>3961</v>
      </c>
    </row>
    <row r="1140" spans="1:5" hidden="1" x14ac:dyDescent="0.3">
      <c r="E1140" s="7"/>
    </row>
    <row r="1141" spans="1:5" x14ac:dyDescent="0.3">
      <c r="A1141" s="5">
        <v>342670</v>
      </c>
      <c r="B1141" s="5" t="s">
        <v>5297</v>
      </c>
      <c r="C1141" s="5">
        <v>138</v>
      </c>
      <c r="D1141" s="5" t="s">
        <v>5295</v>
      </c>
      <c r="E1141" s="13">
        <v>6.9792828559875488</v>
      </c>
    </row>
    <row r="1142" spans="1:5" hidden="1" x14ac:dyDescent="0.3">
      <c r="E1142" s="7"/>
    </row>
    <row r="1143" spans="1:5" x14ac:dyDescent="0.3">
      <c r="A1143" s="1">
        <v>342679</v>
      </c>
      <c r="B1143" s="1" t="s">
        <v>5300</v>
      </c>
      <c r="C1143" s="1">
        <v>138</v>
      </c>
      <c r="D1143" s="1" t="s">
        <v>5298</v>
      </c>
      <c r="E1143" s="7">
        <v>3.0943560600280762</v>
      </c>
    </row>
    <row r="1144" spans="1:5" hidden="1" x14ac:dyDescent="0.3">
      <c r="E1144" s="7"/>
    </row>
    <row r="1145" spans="1:5" x14ac:dyDescent="0.3">
      <c r="A1145" s="5">
        <v>342685</v>
      </c>
      <c r="B1145" s="5" t="s">
        <v>5303</v>
      </c>
      <c r="C1145" s="5">
        <v>138</v>
      </c>
      <c r="D1145" s="5" t="s">
        <v>5301</v>
      </c>
      <c r="E1145" s="13">
        <v>6.4747714996337891</v>
      </c>
    </row>
    <row r="1146" spans="1:5" hidden="1" x14ac:dyDescent="0.3">
      <c r="E1146" s="7"/>
    </row>
    <row r="1147" spans="1:5" hidden="1" x14ac:dyDescent="0.3">
      <c r="D1147" s="1" t="s">
        <v>5304</v>
      </c>
      <c r="E1147" s="7" t="s">
        <v>3961</v>
      </c>
    </row>
    <row r="1148" spans="1:5" hidden="1" x14ac:dyDescent="0.3">
      <c r="E1148" s="7"/>
    </row>
    <row r="1149" spans="1:5" hidden="1" x14ac:dyDescent="0.3">
      <c r="A1149" s="5"/>
      <c r="B1149" s="5"/>
      <c r="C1149" s="5"/>
      <c r="D1149" s="5" t="s">
        <v>5306</v>
      </c>
      <c r="E1149" s="13" t="s">
        <v>3961</v>
      </c>
    </row>
    <row r="1150" spans="1:5" hidden="1" x14ac:dyDescent="0.3">
      <c r="E1150" s="7"/>
    </row>
    <row r="1151" spans="1:5" hidden="1" x14ac:dyDescent="0.3">
      <c r="D1151" s="1" t="s">
        <v>5308</v>
      </c>
      <c r="E1151" s="7" t="s">
        <v>3961</v>
      </c>
    </row>
    <row r="1152" spans="1:5" hidden="1" x14ac:dyDescent="0.3">
      <c r="E1152" s="7"/>
    </row>
    <row r="1153" spans="1:5" hidden="1" x14ac:dyDescent="0.3">
      <c r="A1153" s="5"/>
      <c r="B1153" s="5"/>
      <c r="C1153" s="5"/>
      <c r="D1153" s="5" t="s">
        <v>5311</v>
      </c>
      <c r="E1153" s="13" t="s">
        <v>3961</v>
      </c>
    </row>
    <row r="1154" spans="1:5" hidden="1" x14ac:dyDescent="0.3">
      <c r="E1154" s="7"/>
    </row>
    <row r="1155" spans="1:5" hidden="1" x14ac:dyDescent="0.3">
      <c r="D1155" s="1" t="s">
        <v>5313</v>
      </c>
      <c r="E1155" s="7" t="s">
        <v>3961</v>
      </c>
    </row>
    <row r="1156" spans="1:5" hidden="1" x14ac:dyDescent="0.3">
      <c r="E1156" s="7"/>
    </row>
    <row r="1157" spans="1:5" hidden="1" x14ac:dyDescent="0.3">
      <c r="A1157" s="5"/>
      <c r="B1157" s="5"/>
      <c r="C1157" s="5"/>
      <c r="D1157" s="5" t="s">
        <v>5315</v>
      </c>
      <c r="E1157" s="13" t="s">
        <v>3961</v>
      </c>
    </row>
    <row r="1158" spans="1:5" hidden="1" x14ac:dyDescent="0.3">
      <c r="E1158" s="7"/>
    </row>
    <row r="1159" spans="1:5" hidden="1" x14ac:dyDescent="0.3">
      <c r="D1159" s="1" t="s">
        <v>5317</v>
      </c>
      <c r="E1159" s="7" t="s">
        <v>3961</v>
      </c>
    </row>
    <row r="1160" spans="1:5" hidden="1" x14ac:dyDescent="0.3">
      <c r="E1160" s="7"/>
    </row>
    <row r="1161" spans="1:5" hidden="1" x14ac:dyDescent="0.3">
      <c r="A1161" s="5"/>
      <c r="B1161" s="5"/>
      <c r="C1161" s="5"/>
      <c r="D1161" s="5" t="s">
        <v>5319</v>
      </c>
      <c r="E1161" s="13" t="s">
        <v>3961</v>
      </c>
    </row>
    <row r="1162" spans="1:5" hidden="1" x14ac:dyDescent="0.3">
      <c r="E1162" s="7"/>
    </row>
    <row r="1163" spans="1:5" hidden="1" x14ac:dyDescent="0.3">
      <c r="D1163" s="1" t="s">
        <v>5321</v>
      </c>
      <c r="E1163" s="7" t="s">
        <v>3961</v>
      </c>
    </row>
    <row r="1164" spans="1:5" hidden="1" x14ac:dyDescent="0.3">
      <c r="E1164" s="7"/>
    </row>
    <row r="1165" spans="1:5" x14ac:dyDescent="0.3">
      <c r="A1165" s="5">
        <v>342721</v>
      </c>
      <c r="B1165" s="5" t="s">
        <v>5325</v>
      </c>
      <c r="C1165" s="5">
        <v>161</v>
      </c>
      <c r="D1165" s="5" t="s">
        <v>5323</v>
      </c>
      <c r="E1165" s="13">
        <v>15.39048957824707</v>
      </c>
    </row>
    <row r="1166" spans="1:5" hidden="1" x14ac:dyDescent="0.3">
      <c r="E1166" s="7"/>
    </row>
    <row r="1167" spans="1:5" hidden="1" x14ac:dyDescent="0.3">
      <c r="D1167" s="1" t="s">
        <v>5326</v>
      </c>
      <c r="E1167" s="7" t="s">
        <v>3961</v>
      </c>
    </row>
    <row r="1168" spans="1:5" hidden="1" x14ac:dyDescent="0.3">
      <c r="E1168" s="7"/>
    </row>
    <row r="1169" spans="1:5" hidden="1" x14ac:dyDescent="0.3">
      <c r="A1169" s="5"/>
      <c r="B1169" s="5"/>
      <c r="C1169" s="5"/>
      <c r="D1169" s="5" t="s">
        <v>5328</v>
      </c>
      <c r="E1169" s="13" t="s">
        <v>3961</v>
      </c>
    </row>
    <row r="1170" spans="1:5" hidden="1" x14ac:dyDescent="0.3">
      <c r="E1170" s="7"/>
    </row>
    <row r="1171" spans="1:5" hidden="1" x14ac:dyDescent="0.3">
      <c r="D1171" s="1" t="s">
        <v>5330</v>
      </c>
      <c r="E1171" s="7" t="s">
        <v>3961</v>
      </c>
    </row>
    <row r="1172" spans="1:5" hidden="1" x14ac:dyDescent="0.3">
      <c r="E1172" s="7"/>
    </row>
    <row r="1173" spans="1:5" hidden="1" x14ac:dyDescent="0.3">
      <c r="A1173" s="5"/>
      <c r="B1173" s="5"/>
      <c r="C1173" s="5"/>
      <c r="D1173" s="5" t="s">
        <v>5332</v>
      </c>
      <c r="E1173" s="13" t="s">
        <v>3961</v>
      </c>
    </row>
    <row r="1174" spans="1:5" hidden="1" x14ac:dyDescent="0.3">
      <c r="E1174" s="7"/>
    </row>
    <row r="1175" spans="1:5" hidden="1" x14ac:dyDescent="0.3">
      <c r="D1175" s="1" t="s">
        <v>5334</v>
      </c>
      <c r="E1175" s="7" t="s">
        <v>3961</v>
      </c>
    </row>
    <row r="1176" spans="1:5" hidden="1" x14ac:dyDescent="0.3">
      <c r="E1176" s="7"/>
    </row>
    <row r="1177" spans="1:5" x14ac:dyDescent="0.3">
      <c r="A1177" s="5">
        <v>342739</v>
      </c>
      <c r="B1177" s="5" t="s">
        <v>5338</v>
      </c>
      <c r="C1177" s="5">
        <v>161</v>
      </c>
      <c r="D1177" s="5" t="s">
        <v>5336</v>
      </c>
      <c r="E1177" s="13">
        <v>2.6482229232788086</v>
      </c>
    </row>
    <row r="1178" spans="1:5" hidden="1" x14ac:dyDescent="0.3">
      <c r="E1178" s="7"/>
    </row>
    <row r="1179" spans="1:5" hidden="1" x14ac:dyDescent="0.3">
      <c r="D1179" s="1" t="s">
        <v>5339</v>
      </c>
      <c r="E1179" s="7" t="s">
        <v>3961</v>
      </c>
    </row>
    <row r="1180" spans="1:5" hidden="1" x14ac:dyDescent="0.3">
      <c r="E1180" s="7"/>
    </row>
    <row r="1181" spans="1:5" x14ac:dyDescent="0.3">
      <c r="A1181" s="5">
        <v>342742</v>
      </c>
      <c r="B1181" s="5" t="s">
        <v>5343</v>
      </c>
      <c r="C1181" s="5">
        <v>161</v>
      </c>
      <c r="D1181" s="5" t="s">
        <v>5341</v>
      </c>
      <c r="E1181" s="13">
        <v>4.1686420440673828</v>
      </c>
    </row>
    <row r="1182" spans="1:5" hidden="1" x14ac:dyDescent="0.3">
      <c r="E1182" s="7"/>
    </row>
    <row r="1183" spans="1:5" hidden="1" x14ac:dyDescent="0.3">
      <c r="D1183" s="1" t="s">
        <v>5344</v>
      </c>
      <c r="E1183" s="7" t="s">
        <v>3961</v>
      </c>
    </row>
    <row r="1184" spans="1:5" hidden="1" x14ac:dyDescent="0.3">
      <c r="E1184" s="7"/>
    </row>
    <row r="1185" spans="1:5" hidden="1" x14ac:dyDescent="0.3">
      <c r="A1185" s="5"/>
      <c r="B1185" s="5"/>
      <c r="C1185" s="5"/>
      <c r="D1185" s="5" t="s">
        <v>5346</v>
      </c>
      <c r="E1185" s="13" t="s">
        <v>3961</v>
      </c>
    </row>
    <row r="1186" spans="1:5" hidden="1" x14ac:dyDescent="0.3">
      <c r="E1186" s="7"/>
    </row>
    <row r="1187" spans="1:5" x14ac:dyDescent="0.3">
      <c r="A1187" s="1">
        <v>342748</v>
      </c>
      <c r="B1187" s="1" t="s">
        <v>5350</v>
      </c>
      <c r="C1187" s="1">
        <v>161</v>
      </c>
      <c r="D1187" s="1" t="s">
        <v>5348</v>
      </c>
      <c r="E1187" s="7">
        <v>6.8601651191711426</v>
      </c>
    </row>
    <row r="1188" spans="1:5" hidden="1" x14ac:dyDescent="0.3">
      <c r="E1188" s="7"/>
    </row>
    <row r="1189" spans="1:5" hidden="1" x14ac:dyDescent="0.3">
      <c r="A1189" s="5"/>
      <c r="B1189" s="5"/>
      <c r="C1189" s="5"/>
      <c r="D1189" s="5" t="s">
        <v>5351</v>
      </c>
      <c r="E1189" s="13" t="s">
        <v>3961</v>
      </c>
    </row>
    <row r="1190" spans="1:5" hidden="1" x14ac:dyDescent="0.3">
      <c r="E1190" s="7"/>
    </row>
    <row r="1191" spans="1:5" hidden="1" x14ac:dyDescent="0.3">
      <c r="D1191" s="1" t="s">
        <v>5353</v>
      </c>
      <c r="E1191" s="7" t="s">
        <v>3961</v>
      </c>
    </row>
    <row r="1192" spans="1:5" hidden="1" x14ac:dyDescent="0.3">
      <c r="E1192" s="7"/>
    </row>
    <row r="1193" spans="1:5" hidden="1" x14ac:dyDescent="0.3">
      <c r="A1193" s="5"/>
      <c r="B1193" s="5"/>
      <c r="C1193" s="5"/>
      <c r="D1193" s="5" t="s">
        <v>5355</v>
      </c>
      <c r="E1193" s="13" t="s">
        <v>3961</v>
      </c>
    </row>
    <row r="1194" spans="1:5" hidden="1" x14ac:dyDescent="0.3">
      <c r="E1194" s="7"/>
    </row>
    <row r="1195" spans="1:5" hidden="1" x14ac:dyDescent="0.3">
      <c r="D1195" s="1" t="s">
        <v>5357</v>
      </c>
      <c r="E1195" s="7" t="s">
        <v>3961</v>
      </c>
    </row>
    <row r="1196" spans="1:5" hidden="1" x14ac:dyDescent="0.3">
      <c r="E1196" s="7"/>
    </row>
    <row r="1197" spans="1:5" x14ac:dyDescent="0.3">
      <c r="A1197" s="5">
        <v>342763</v>
      </c>
      <c r="B1197" s="5" t="s">
        <v>5361</v>
      </c>
      <c r="C1197" s="5">
        <v>161</v>
      </c>
      <c r="D1197" s="5" t="s">
        <v>5359</v>
      </c>
      <c r="E1197" s="13">
        <v>5.117800235748291</v>
      </c>
    </row>
    <row r="1198" spans="1:5" hidden="1" x14ac:dyDescent="0.3">
      <c r="E1198" s="7"/>
    </row>
    <row r="1199" spans="1:5" hidden="1" x14ac:dyDescent="0.3">
      <c r="D1199" s="1" t="s">
        <v>5362</v>
      </c>
      <c r="E1199" s="7" t="s">
        <v>3961</v>
      </c>
    </row>
    <row r="1200" spans="1:5" hidden="1" x14ac:dyDescent="0.3">
      <c r="E1200" s="7"/>
    </row>
    <row r="1201" spans="1:5" hidden="1" x14ac:dyDescent="0.3">
      <c r="A1201" s="5"/>
      <c r="B1201" s="5"/>
      <c r="C1201" s="5"/>
      <c r="D1201" s="5" t="s">
        <v>5364</v>
      </c>
      <c r="E1201" s="13" t="s">
        <v>3961</v>
      </c>
    </row>
    <row r="1202" spans="1:5" hidden="1" x14ac:dyDescent="0.3">
      <c r="E1202" s="7"/>
    </row>
    <row r="1203" spans="1:5" hidden="1" x14ac:dyDescent="0.3">
      <c r="D1203" s="1" t="s">
        <v>5366</v>
      </c>
      <c r="E1203" s="7" t="s">
        <v>3961</v>
      </c>
    </row>
    <row r="1204" spans="1:5" hidden="1" x14ac:dyDescent="0.3">
      <c r="E1204" s="7"/>
    </row>
    <row r="1205" spans="1:5" x14ac:dyDescent="0.3">
      <c r="A1205" s="5">
        <v>342772</v>
      </c>
      <c r="B1205" s="5" t="s">
        <v>5370</v>
      </c>
      <c r="C1205" s="5">
        <v>161</v>
      </c>
      <c r="D1205" s="5" t="s">
        <v>5368</v>
      </c>
      <c r="E1205" s="13">
        <v>7.3058700561523438</v>
      </c>
    </row>
    <row r="1206" spans="1:5" hidden="1" x14ac:dyDescent="0.3">
      <c r="E1206" s="7"/>
    </row>
    <row r="1207" spans="1:5" x14ac:dyDescent="0.3">
      <c r="A1207" s="1">
        <v>342772</v>
      </c>
      <c r="B1207" s="1" t="s">
        <v>5370</v>
      </c>
      <c r="C1207" s="1">
        <v>161</v>
      </c>
      <c r="D1207" s="1" t="s">
        <v>5371</v>
      </c>
      <c r="E1207" s="7">
        <v>7.3058700561523438</v>
      </c>
    </row>
    <row r="1208" spans="1:5" x14ac:dyDescent="0.3">
      <c r="A1208" s="1">
        <v>342798</v>
      </c>
      <c r="B1208" s="1" t="s">
        <v>5373</v>
      </c>
      <c r="C1208" s="1">
        <v>161</v>
      </c>
      <c r="D1208" s="1" t="s">
        <v>5371</v>
      </c>
      <c r="E1208" s="7">
        <v>30.40214729309082</v>
      </c>
    </row>
    <row r="1209" spans="1:5" hidden="1" x14ac:dyDescent="0.3">
      <c r="E1209" s="7"/>
    </row>
    <row r="1210" spans="1:5" hidden="1" x14ac:dyDescent="0.3">
      <c r="A1210" s="5"/>
      <c r="B1210" s="5"/>
      <c r="C1210" s="5"/>
      <c r="D1210" s="5" t="s">
        <v>5374</v>
      </c>
      <c r="E1210" s="13" t="s">
        <v>3961</v>
      </c>
    </row>
    <row r="1211" spans="1:5" hidden="1" x14ac:dyDescent="0.3">
      <c r="E1211" s="7"/>
    </row>
    <row r="1212" spans="1:5" x14ac:dyDescent="0.3">
      <c r="A1212" s="1">
        <v>342779</v>
      </c>
      <c r="B1212" s="1" t="s">
        <v>5378</v>
      </c>
      <c r="C1212" s="1">
        <v>161</v>
      </c>
      <c r="D1212" s="1" t="s">
        <v>5376</v>
      </c>
      <c r="E1212" s="7">
        <v>3.1325299739837646</v>
      </c>
    </row>
    <row r="1213" spans="1:5" hidden="1" x14ac:dyDescent="0.3">
      <c r="E1213" s="7"/>
    </row>
    <row r="1214" spans="1:5" hidden="1" x14ac:dyDescent="0.3">
      <c r="A1214" s="5"/>
      <c r="B1214" s="5"/>
      <c r="C1214" s="5"/>
      <c r="D1214" s="5" t="s">
        <v>5379</v>
      </c>
      <c r="E1214" s="13" t="s">
        <v>3961</v>
      </c>
    </row>
    <row r="1215" spans="1:5" hidden="1" x14ac:dyDescent="0.3">
      <c r="E1215" s="7"/>
    </row>
    <row r="1216" spans="1:5" hidden="1" x14ac:dyDescent="0.3">
      <c r="D1216" s="1" t="s">
        <v>5381</v>
      </c>
      <c r="E1216" s="7" t="s">
        <v>3961</v>
      </c>
    </row>
    <row r="1217" spans="1:5" hidden="1" x14ac:dyDescent="0.3">
      <c r="E1217" s="7"/>
    </row>
    <row r="1218" spans="1:5" hidden="1" x14ac:dyDescent="0.3">
      <c r="A1218" s="5"/>
      <c r="B1218" s="5"/>
      <c r="C1218" s="5"/>
      <c r="D1218" s="5" t="s">
        <v>5383</v>
      </c>
      <c r="E1218" s="13" t="s">
        <v>3961</v>
      </c>
    </row>
    <row r="1219" spans="1:5" hidden="1" x14ac:dyDescent="0.3">
      <c r="E1219" s="7"/>
    </row>
    <row r="1220" spans="1:5" hidden="1" x14ac:dyDescent="0.3">
      <c r="D1220" s="1" t="s">
        <v>5385</v>
      </c>
      <c r="E1220" s="7" t="s">
        <v>3961</v>
      </c>
    </row>
    <row r="1221" spans="1:5" hidden="1" x14ac:dyDescent="0.3">
      <c r="E1221" s="7"/>
    </row>
    <row r="1222" spans="1:5" x14ac:dyDescent="0.3">
      <c r="A1222" s="5">
        <v>342798</v>
      </c>
      <c r="B1222" s="5" t="s">
        <v>5373</v>
      </c>
      <c r="C1222" s="5">
        <v>161</v>
      </c>
      <c r="D1222" s="5" t="s">
        <v>5387</v>
      </c>
      <c r="E1222" s="13">
        <v>30.40214729309082</v>
      </c>
    </row>
    <row r="1223" spans="1:5" hidden="1" x14ac:dyDescent="0.3">
      <c r="E1223" s="7"/>
    </row>
    <row r="1224" spans="1:5" x14ac:dyDescent="0.3">
      <c r="A1224" s="1">
        <v>342802</v>
      </c>
      <c r="B1224" s="1" t="s">
        <v>5391</v>
      </c>
      <c r="C1224" s="1">
        <v>161</v>
      </c>
      <c r="D1224" s="1" t="s">
        <v>5389</v>
      </c>
      <c r="E1224" s="7">
        <v>12.009940147399902</v>
      </c>
    </row>
    <row r="1225" spans="1:5" hidden="1" x14ac:dyDescent="0.3">
      <c r="E1225" s="7"/>
    </row>
    <row r="1226" spans="1:5" hidden="1" x14ac:dyDescent="0.3">
      <c r="A1226" s="5"/>
      <c r="B1226" s="5"/>
      <c r="C1226" s="5"/>
      <c r="D1226" s="5" t="s">
        <v>5392</v>
      </c>
      <c r="E1226" s="13" t="s">
        <v>3961</v>
      </c>
    </row>
    <row r="1227" spans="1:5" hidden="1" x14ac:dyDescent="0.3">
      <c r="E1227" s="7"/>
    </row>
    <row r="1228" spans="1:5" x14ac:dyDescent="0.3">
      <c r="A1228" s="1">
        <v>342818</v>
      </c>
      <c r="B1228" s="1" t="s">
        <v>5396</v>
      </c>
      <c r="C1228" s="1">
        <v>161</v>
      </c>
      <c r="D1228" s="1" t="s">
        <v>5394</v>
      </c>
      <c r="E1228" s="7">
        <v>10.063690185546875</v>
      </c>
    </row>
    <row r="1229" spans="1:5" hidden="1" x14ac:dyDescent="0.3">
      <c r="E1229" s="7"/>
    </row>
    <row r="1230" spans="1:5" hidden="1" x14ac:dyDescent="0.3">
      <c r="A1230" s="5"/>
      <c r="B1230" s="5"/>
      <c r="C1230" s="5"/>
      <c r="D1230" s="5" t="s">
        <v>5397</v>
      </c>
      <c r="E1230" s="13" t="s">
        <v>3961</v>
      </c>
    </row>
    <row r="1231" spans="1:5" hidden="1" x14ac:dyDescent="0.3">
      <c r="E1231" s="7"/>
    </row>
    <row r="1232" spans="1:5" hidden="1" x14ac:dyDescent="0.3">
      <c r="D1232" s="1" t="s">
        <v>5399</v>
      </c>
      <c r="E1232" s="7" t="s">
        <v>3961</v>
      </c>
    </row>
    <row r="1233" spans="1:5" hidden="1" x14ac:dyDescent="0.3">
      <c r="E1233" s="7"/>
    </row>
    <row r="1234" spans="1:5" hidden="1" x14ac:dyDescent="0.3">
      <c r="A1234" s="5"/>
      <c r="B1234" s="5"/>
      <c r="C1234" s="5"/>
      <c r="D1234" s="5" t="s">
        <v>5401</v>
      </c>
      <c r="E1234" s="13" t="s">
        <v>3961</v>
      </c>
    </row>
    <row r="1235" spans="1:5" hidden="1" x14ac:dyDescent="0.3">
      <c r="E1235" s="7"/>
    </row>
    <row r="1236" spans="1:5" hidden="1" x14ac:dyDescent="0.3">
      <c r="D1236" s="1" t="s">
        <v>5403</v>
      </c>
      <c r="E1236" s="7" t="s">
        <v>3961</v>
      </c>
    </row>
    <row r="1237" spans="1:5" hidden="1" x14ac:dyDescent="0.3">
      <c r="E1237" s="7"/>
    </row>
    <row r="1238" spans="1:5" hidden="1" x14ac:dyDescent="0.3">
      <c r="A1238" s="5"/>
      <c r="B1238" s="5"/>
      <c r="C1238" s="5"/>
      <c r="D1238" s="5" t="s">
        <v>5405</v>
      </c>
      <c r="E1238" s="13" t="s">
        <v>3961</v>
      </c>
    </row>
    <row r="1239" spans="1:5" hidden="1" x14ac:dyDescent="0.3">
      <c r="E1239" s="7"/>
    </row>
    <row r="1240" spans="1:5" hidden="1" x14ac:dyDescent="0.3">
      <c r="D1240" s="1" t="s">
        <v>5407</v>
      </c>
      <c r="E1240" s="7" t="s">
        <v>3961</v>
      </c>
    </row>
    <row r="1241" spans="1:5" hidden="1" x14ac:dyDescent="0.3">
      <c r="E1241" s="7"/>
    </row>
    <row r="1242" spans="1:5" hidden="1" x14ac:dyDescent="0.3">
      <c r="A1242" s="5"/>
      <c r="B1242" s="5"/>
      <c r="C1242" s="5"/>
      <c r="D1242" s="5" t="s">
        <v>5409</v>
      </c>
      <c r="E1242" s="13" t="s">
        <v>3961</v>
      </c>
    </row>
    <row r="1243" spans="1:5" hidden="1" x14ac:dyDescent="0.3">
      <c r="E1243" s="7"/>
    </row>
    <row r="1244" spans="1:5" hidden="1" x14ac:dyDescent="0.3">
      <c r="D1244" s="1" t="s">
        <v>5411</v>
      </c>
      <c r="E1244" s="7" t="s">
        <v>3961</v>
      </c>
    </row>
    <row r="1245" spans="1:5" hidden="1" x14ac:dyDescent="0.3">
      <c r="E1245" s="7"/>
    </row>
    <row r="1246" spans="1:5" hidden="1" x14ac:dyDescent="0.3">
      <c r="A1246" s="5"/>
      <c r="B1246" s="5"/>
      <c r="C1246" s="5"/>
      <c r="D1246" s="5" t="s">
        <v>5413</v>
      </c>
      <c r="E1246" s="13" t="s">
        <v>3961</v>
      </c>
    </row>
    <row r="1247" spans="1:5" hidden="1" x14ac:dyDescent="0.3">
      <c r="E1247" s="7"/>
    </row>
    <row r="1248" spans="1:5" hidden="1" x14ac:dyDescent="0.3">
      <c r="D1248" s="1" t="s">
        <v>5415</v>
      </c>
      <c r="E1248" s="7" t="s">
        <v>3961</v>
      </c>
    </row>
    <row r="1249" spans="1:5" hidden="1" x14ac:dyDescent="0.3">
      <c r="E1249" s="7"/>
    </row>
    <row r="1250" spans="1:5" hidden="1" x14ac:dyDescent="0.3">
      <c r="A1250" s="5"/>
      <c r="B1250" s="5"/>
      <c r="C1250" s="5"/>
      <c r="D1250" s="5" t="s">
        <v>5417</v>
      </c>
      <c r="E1250" s="13" t="s">
        <v>3961</v>
      </c>
    </row>
    <row r="1251" spans="1:5" hidden="1" x14ac:dyDescent="0.3">
      <c r="E1251" s="7"/>
    </row>
    <row r="1252" spans="1:5" hidden="1" x14ac:dyDescent="0.3">
      <c r="D1252" s="1" t="s">
        <v>5419</v>
      </c>
      <c r="E1252" s="7" t="s">
        <v>3961</v>
      </c>
    </row>
    <row r="1253" spans="1:5" hidden="1" x14ac:dyDescent="0.3">
      <c r="E1253" s="7"/>
    </row>
    <row r="1254" spans="1:5" hidden="1" x14ac:dyDescent="0.3">
      <c r="A1254" s="5"/>
      <c r="B1254" s="5"/>
      <c r="C1254" s="5"/>
      <c r="D1254" s="5" t="s">
        <v>5421</v>
      </c>
      <c r="E1254" s="13" t="s">
        <v>3961</v>
      </c>
    </row>
    <row r="1255" spans="1:5" hidden="1" x14ac:dyDescent="0.3">
      <c r="E1255" s="7"/>
    </row>
    <row r="1256" spans="1:5" hidden="1" x14ac:dyDescent="0.3">
      <c r="D1256" s="1" t="s">
        <v>5423</v>
      </c>
      <c r="E1256" s="7" t="s">
        <v>3961</v>
      </c>
    </row>
    <row r="1257" spans="1:5" hidden="1" x14ac:dyDescent="0.3">
      <c r="E1257" s="7"/>
    </row>
    <row r="1258" spans="1:5" hidden="1" x14ac:dyDescent="0.3">
      <c r="A1258" s="5"/>
      <c r="B1258" s="5"/>
      <c r="C1258" s="5"/>
      <c r="D1258" s="5" t="s">
        <v>5425</v>
      </c>
      <c r="E1258" s="13" t="s">
        <v>3961</v>
      </c>
    </row>
    <row r="1259" spans="1:5" hidden="1" x14ac:dyDescent="0.3">
      <c r="E1259" s="7"/>
    </row>
    <row r="1260" spans="1:5" hidden="1" x14ac:dyDescent="0.3">
      <c r="D1260" s="1" t="s">
        <v>5427</v>
      </c>
      <c r="E1260" s="7" t="s">
        <v>3961</v>
      </c>
    </row>
    <row r="1261" spans="1:5" hidden="1" x14ac:dyDescent="0.3">
      <c r="E1261" s="7"/>
    </row>
    <row r="1262" spans="1:5" x14ac:dyDescent="0.3">
      <c r="A1262" s="5">
        <v>243721</v>
      </c>
      <c r="B1262" s="5" t="s">
        <v>5431</v>
      </c>
      <c r="C1262" s="5">
        <v>69</v>
      </c>
      <c r="D1262" s="5" t="s">
        <v>5429</v>
      </c>
      <c r="E1262" s="13">
        <v>10.789999961853027</v>
      </c>
    </row>
    <row r="1263" spans="1:5" hidden="1" x14ac:dyDescent="0.3">
      <c r="E1263" s="7"/>
    </row>
    <row r="1264" spans="1:5" hidden="1" x14ac:dyDescent="0.3">
      <c r="D1264" s="1" t="s">
        <v>5432</v>
      </c>
      <c r="E1264" s="7" t="s">
        <v>3961</v>
      </c>
    </row>
    <row r="1265" spans="1:5" hidden="1" x14ac:dyDescent="0.3">
      <c r="E1265" s="7"/>
    </row>
    <row r="1266" spans="1:5" hidden="1" x14ac:dyDescent="0.3">
      <c r="A1266" s="5"/>
      <c r="B1266" s="5"/>
      <c r="C1266" s="5"/>
      <c r="D1266" s="5" t="s">
        <v>5434</v>
      </c>
      <c r="E1266" s="13" t="s">
        <v>3961</v>
      </c>
    </row>
    <row r="1267" spans="1:5" hidden="1" x14ac:dyDescent="0.3">
      <c r="E1267" s="7"/>
    </row>
    <row r="1268" spans="1:5" x14ac:dyDescent="0.3">
      <c r="A1268" s="1">
        <v>243726</v>
      </c>
      <c r="B1268" s="1" t="s">
        <v>5438</v>
      </c>
      <c r="C1268" s="1">
        <v>69</v>
      </c>
      <c r="D1268" s="1" t="s">
        <v>5436</v>
      </c>
      <c r="E1268" s="7">
        <v>9.9049997329711914</v>
      </c>
    </row>
    <row r="1269" spans="1:5" hidden="1" x14ac:dyDescent="0.3">
      <c r="E1269" s="7"/>
    </row>
    <row r="1270" spans="1:5" hidden="1" x14ac:dyDescent="0.3">
      <c r="A1270" s="5"/>
      <c r="B1270" s="5"/>
      <c r="C1270" s="5"/>
      <c r="D1270" s="5" t="s">
        <v>5439</v>
      </c>
      <c r="E1270" s="13" t="s">
        <v>3961</v>
      </c>
    </row>
    <row r="1271" spans="1:5" hidden="1" x14ac:dyDescent="0.3">
      <c r="E1271" s="7"/>
    </row>
    <row r="1272" spans="1:5" hidden="1" x14ac:dyDescent="0.3">
      <c r="D1272" s="1" t="s">
        <v>5441</v>
      </c>
      <c r="E1272" s="7" t="s">
        <v>3961</v>
      </c>
    </row>
    <row r="1273" spans="1:5" hidden="1" x14ac:dyDescent="0.3">
      <c r="E1273" s="7"/>
    </row>
    <row r="1274" spans="1:5" hidden="1" x14ac:dyDescent="0.3">
      <c r="A1274" s="5"/>
      <c r="B1274" s="5"/>
      <c r="C1274" s="5"/>
      <c r="D1274" s="5" t="s">
        <v>5443</v>
      </c>
      <c r="E1274" s="13" t="s">
        <v>3961</v>
      </c>
    </row>
    <row r="1275" spans="1:5" hidden="1" x14ac:dyDescent="0.3">
      <c r="E1275" s="7"/>
    </row>
    <row r="1276" spans="1:5" hidden="1" x14ac:dyDescent="0.3">
      <c r="D1276" s="1" t="s">
        <v>5445</v>
      </c>
      <c r="E1276" s="7" t="s">
        <v>3961</v>
      </c>
    </row>
    <row r="1277" spans="1:5" hidden="1" x14ac:dyDescent="0.3">
      <c r="E1277" s="7"/>
    </row>
    <row r="1278" spans="1:5" hidden="1" x14ac:dyDescent="0.3">
      <c r="A1278" s="5"/>
      <c r="B1278" s="5"/>
      <c r="C1278" s="5"/>
      <c r="D1278" s="5" t="s">
        <v>5447</v>
      </c>
      <c r="E1278" s="13" t="s">
        <v>3961</v>
      </c>
    </row>
    <row r="1279" spans="1:5" hidden="1" x14ac:dyDescent="0.3">
      <c r="E1279" s="7"/>
    </row>
    <row r="1280" spans="1:5" hidden="1" x14ac:dyDescent="0.3">
      <c r="D1280" s="1" t="s">
        <v>5449</v>
      </c>
      <c r="E1280" s="7" t="s">
        <v>3961</v>
      </c>
    </row>
    <row r="1281" spans="1:5" hidden="1" x14ac:dyDescent="0.3">
      <c r="E1281" s="7"/>
    </row>
    <row r="1282" spans="1:5" hidden="1" x14ac:dyDescent="0.3">
      <c r="A1282" s="5"/>
      <c r="B1282" s="5"/>
      <c r="C1282" s="5"/>
      <c r="D1282" s="5" t="s">
        <v>5451</v>
      </c>
      <c r="E1282" s="13" t="s">
        <v>3961</v>
      </c>
    </row>
    <row r="1283" spans="1:5" hidden="1" x14ac:dyDescent="0.3">
      <c r="E1283" s="7"/>
    </row>
    <row r="1284" spans="1:5" hidden="1" x14ac:dyDescent="0.3">
      <c r="D1284" s="1" t="s">
        <v>5453</v>
      </c>
      <c r="E1284" s="7" t="s">
        <v>3961</v>
      </c>
    </row>
    <row r="1285" spans="1:5" hidden="1" x14ac:dyDescent="0.3">
      <c r="E1285" s="7"/>
    </row>
    <row r="1286" spans="1:5" hidden="1" x14ac:dyDescent="0.3">
      <c r="A1286" s="5"/>
      <c r="B1286" s="5"/>
      <c r="C1286" s="5"/>
      <c r="D1286" s="5" t="s">
        <v>5455</v>
      </c>
      <c r="E1286" s="13" t="s">
        <v>3961</v>
      </c>
    </row>
    <row r="1287" spans="1:5" hidden="1" x14ac:dyDescent="0.3">
      <c r="E1287" s="7"/>
    </row>
    <row r="1288" spans="1:5" hidden="1" x14ac:dyDescent="0.3">
      <c r="D1288" s="1" t="s">
        <v>5457</v>
      </c>
      <c r="E1288" s="7" t="s">
        <v>3961</v>
      </c>
    </row>
    <row r="1289" spans="1:5" hidden="1" x14ac:dyDescent="0.3">
      <c r="E1289" s="7"/>
    </row>
    <row r="1290" spans="1:5" hidden="1" x14ac:dyDescent="0.3">
      <c r="A1290" s="5"/>
      <c r="B1290" s="5"/>
      <c r="C1290" s="5"/>
      <c r="D1290" s="5" t="s">
        <v>5459</v>
      </c>
      <c r="E1290" s="13" t="s">
        <v>3961</v>
      </c>
    </row>
    <row r="1291" spans="1:5" hidden="1" x14ac:dyDescent="0.3">
      <c r="E1291" s="7"/>
    </row>
    <row r="1292" spans="1:5" hidden="1" x14ac:dyDescent="0.3">
      <c r="D1292" s="1" t="s">
        <v>5461</v>
      </c>
      <c r="E1292" s="7" t="s">
        <v>3961</v>
      </c>
    </row>
    <row r="1293" spans="1:5" hidden="1" x14ac:dyDescent="0.3">
      <c r="E1293" s="7"/>
    </row>
    <row r="1294" spans="1:5" hidden="1" x14ac:dyDescent="0.3">
      <c r="A1294" s="5"/>
      <c r="B1294" s="5"/>
      <c r="C1294" s="5"/>
      <c r="D1294" s="5" t="s">
        <v>5463</v>
      </c>
      <c r="E1294" s="13" t="s">
        <v>3961</v>
      </c>
    </row>
    <row r="1295" spans="1:5" hidden="1" x14ac:dyDescent="0.3">
      <c r="E1295" s="7"/>
    </row>
    <row r="1296" spans="1:5" hidden="1" x14ac:dyDescent="0.3">
      <c r="D1296" s="1" t="s">
        <v>5465</v>
      </c>
      <c r="E1296" s="7" t="s">
        <v>3961</v>
      </c>
    </row>
    <row r="1297" spans="1:5" hidden="1" x14ac:dyDescent="0.3">
      <c r="E1297" s="7"/>
    </row>
    <row r="1298" spans="1:5" hidden="1" x14ac:dyDescent="0.3">
      <c r="A1298" s="5"/>
      <c r="B1298" s="5"/>
      <c r="C1298" s="5"/>
      <c r="D1298" s="5" t="s">
        <v>5467</v>
      </c>
      <c r="E1298" s="13" t="s">
        <v>3961</v>
      </c>
    </row>
    <row r="1299" spans="1:5" hidden="1" x14ac:dyDescent="0.3">
      <c r="E1299" s="7"/>
    </row>
    <row r="1300" spans="1:5" hidden="1" x14ac:dyDescent="0.3">
      <c r="D1300" s="1" t="s">
        <v>5469</v>
      </c>
      <c r="E1300" s="7" t="s">
        <v>3961</v>
      </c>
    </row>
    <row r="1301" spans="1:5" hidden="1" x14ac:dyDescent="0.3">
      <c r="E1301" s="7"/>
    </row>
    <row r="1302" spans="1:5" hidden="1" x14ac:dyDescent="0.3">
      <c r="A1302" s="5"/>
      <c r="B1302" s="5"/>
      <c r="C1302" s="5"/>
      <c r="D1302" s="5" t="s">
        <v>5471</v>
      </c>
      <c r="E1302" s="13" t="s">
        <v>3961</v>
      </c>
    </row>
    <row r="1303" spans="1:5" hidden="1" x14ac:dyDescent="0.3">
      <c r="E1303" s="7"/>
    </row>
    <row r="1304" spans="1:5" x14ac:dyDescent="0.3">
      <c r="A1304" s="1">
        <v>342055</v>
      </c>
      <c r="B1304" s="1" t="s">
        <v>5475</v>
      </c>
      <c r="C1304" s="1">
        <v>69</v>
      </c>
      <c r="D1304" s="1" t="s">
        <v>5473</v>
      </c>
      <c r="E1304" s="7">
        <v>3.5496997833251953</v>
      </c>
    </row>
    <row r="1305" spans="1:5" hidden="1" x14ac:dyDescent="0.3">
      <c r="E1305" s="7"/>
    </row>
    <row r="1306" spans="1:5" hidden="1" x14ac:dyDescent="0.3">
      <c r="A1306" s="5"/>
      <c r="B1306" s="5"/>
      <c r="C1306" s="5"/>
      <c r="D1306" s="5" t="s">
        <v>5476</v>
      </c>
      <c r="E1306" s="13" t="s">
        <v>3961</v>
      </c>
    </row>
    <row r="1307" spans="1:5" hidden="1" x14ac:dyDescent="0.3">
      <c r="E1307" s="7"/>
    </row>
    <row r="1308" spans="1:5" hidden="1" x14ac:dyDescent="0.3">
      <c r="D1308" s="1" t="s">
        <v>5478</v>
      </c>
      <c r="E1308" s="7" t="s">
        <v>3961</v>
      </c>
    </row>
    <row r="1309" spans="1:5" hidden="1" x14ac:dyDescent="0.3">
      <c r="E1309" s="7"/>
    </row>
    <row r="1310" spans="1:5" hidden="1" x14ac:dyDescent="0.3">
      <c r="A1310" s="5"/>
      <c r="B1310" s="5"/>
      <c r="C1310" s="5"/>
      <c r="D1310" s="5" t="s">
        <v>5480</v>
      </c>
      <c r="E1310" s="13" t="s">
        <v>3961</v>
      </c>
    </row>
    <row r="1311" spans="1:5" hidden="1" x14ac:dyDescent="0.3">
      <c r="E1311" s="7"/>
    </row>
    <row r="1312" spans="1:5" hidden="1" x14ac:dyDescent="0.3">
      <c r="D1312" s="1" t="s">
        <v>5482</v>
      </c>
      <c r="E1312" s="7" t="s">
        <v>3961</v>
      </c>
    </row>
    <row r="1313" spans="1:5" hidden="1" x14ac:dyDescent="0.3">
      <c r="E1313" s="7"/>
    </row>
    <row r="1314" spans="1:5" hidden="1" x14ac:dyDescent="0.3">
      <c r="A1314" s="5"/>
      <c r="B1314" s="5"/>
      <c r="C1314" s="5"/>
      <c r="D1314" s="5" t="s">
        <v>5484</v>
      </c>
      <c r="E1314" s="13" t="s">
        <v>3961</v>
      </c>
    </row>
    <row r="1315" spans="1:5" hidden="1" x14ac:dyDescent="0.3">
      <c r="E1315" s="7"/>
    </row>
    <row r="1316" spans="1:5" x14ac:dyDescent="0.3">
      <c r="A1316" s="1">
        <v>342218</v>
      </c>
      <c r="B1316" s="1" t="s">
        <v>5488</v>
      </c>
      <c r="C1316" s="1">
        <v>138</v>
      </c>
      <c r="D1316" s="1" t="s">
        <v>5486</v>
      </c>
      <c r="E1316" s="7">
        <v>4.2393379211425781</v>
      </c>
    </row>
    <row r="1317" spans="1:5" hidden="1" x14ac:dyDescent="0.3">
      <c r="E1317" s="7"/>
    </row>
    <row r="1318" spans="1:5" hidden="1" x14ac:dyDescent="0.3">
      <c r="A1318" s="5"/>
      <c r="B1318" s="5"/>
      <c r="C1318" s="5"/>
      <c r="D1318" s="5" t="s">
        <v>5489</v>
      </c>
      <c r="E1318" s="13" t="s">
        <v>3961</v>
      </c>
    </row>
    <row r="1319" spans="1:5" hidden="1" x14ac:dyDescent="0.3">
      <c r="E1319" s="7"/>
    </row>
    <row r="1320" spans="1:5" hidden="1" x14ac:dyDescent="0.3">
      <c r="D1320" s="1" t="s">
        <v>5491</v>
      </c>
      <c r="E1320" s="7" t="s">
        <v>3961</v>
      </c>
    </row>
    <row r="1321" spans="1:5" hidden="1" x14ac:dyDescent="0.3">
      <c r="E1321" s="7"/>
    </row>
    <row r="1322" spans="1:5" hidden="1" x14ac:dyDescent="0.3">
      <c r="A1322" s="5"/>
      <c r="B1322" s="5"/>
      <c r="C1322" s="5"/>
      <c r="D1322" s="5" t="s">
        <v>5493</v>
      </c>
      <c r="E1322" s="13" t="s">
        <v>3961</v>
      </c>
    </row>
    <row r="1323" spans="1:5" hidden="1" x14ac:dyDescent="0.3">
      <c r="E1323" s="7"/>
    </row>
    <row r="1324" spans="1:5" hidden="1" x14ac:dyDescent="0.3">
      <c r="D1324" s="1" t="s">
        <v>5495</v>
      </c>
      <c r="E1324" s="7" t="s">
        <v>3961</v>
      </c>
    </row>
    <row r="1325" spans="1:5" hidden="1" x14ac:dyDescent="0.3">
      <c r="E1325" s="7"/>
    </row>
    <row r="1326" spans="1:5" hidden="1" x14ac:dyDescent="0.3">
      <c r="A1326" s="5"/>
      <c r="B1326" s="5"/>
      <c r="C1326" s="5"/>
      <c r="D1326" s="5" t="s">
        <v>5497</v>
      </c>
      <c r="E1326" s="13" t="s">
        <v>3961</v>
      </c>
    </row>
    <row r="1327" spans="1:5" hidden="1" x14ac:dyDescent="0.3">
      <c r="E1327" s="7"/>
    </row>
    <row r="1328" spans="1:5" hidden="1" x14ac:dyDescent="0.3">
      <c r="D1328" s="1" t="s">
        <v>5499</v>
      </c>
      <c r="E1328" s="7" t="s">
        <v>3961</v>
      </c>
    </row>
    <row r="1329" spans="1:5" hidden="1" x14ac:dyDescent="0.3">
      <c r="E1329" s="7"/>
    </row>
    <row r="1330" spans="1:5" hidden="1" x14ac:dyDescent="0.3">
      <c r="A1330" s="5"/>
      <c r="B1330" s="5"/>
      <c r="C1330" s="5"/>
      <c r="D1330" s="5" t="s">
        <v>5501</v>
      </c>
      <c r="E1330" s="13" t="s">
        <v>3961</v>
      </c>
    </row>
    <row r="1331" spans="1:5" hidden="1" x14ac:dyDescent="0.3">
      <c r="E1331" s="7"/>
    </row>
    <row r="1332" spans="1:5" x14ac:dyDescent="0.3">
      <c r="A1332" s="1">
        <v>342454</v>
      </c>
      <c r="B1332" s="1" t="s">
        <v>5505</v>
      </c>
      <c r="C1332" s="1">
        <v>69</v>
      </c>
      <c r="D1332" s="1" t="s">
        <v>5503</v>
      </c>
      <c r="E1332" s="7">
        <v>3.6509997844696045</v>
      </c>
    </row>
    <row r="1333" spans="1:5" hidden="1" x14ac:dyDescent="0.3">
      <c r="E1333" s="7"/>
    </row>
    <row r="1334" spans="1:5" hidden="1" x14ac:dyDescent="0.3">
      <c r="A1334" s="5"/>
      <c r="B1334" s="5"/>
      <c r="C1334" s="5"/>
      <c r="D1334" s="5" t="s">
        <v>5506</v>
      </c>
      <c r="E1334" s="13" t="s">
        <v>3961</v>
      </c>
    </row>
    <row r="1335" spans="1:5" hidden="1" x14ac:dyDescent="0.3">
      <c r="E1335" s="7"/>
    </row>
    <row r="1336" spans="1:5" hidden="1" x14ac:dyDescent="0.3">
      <c r="D1336" s="1" t="s">
        <v>5508</v>
      </c>
      <c r="E1336" s="7" t="s">
        <v>3961</v>
      </c>
    </row>
    <row r="1337" spans="1:5" hidden="1" x14ac:dyDescent="0.3">
      <c r="E1337" s="7"/>
    </row>
    <row r="1338" spans="1:5" hidden="1" x14ac:dyDescent="0.3">
      <c r="A1338" s="5"/>
      <c r="B1338" s="5"/>
      <c r="C1338" s="5"/>
      <c r="D1338" s="5" t="s">
        <v>5510</v>
      </c>
      <c r="E1338" s="13" t="s">
        <v>3961</v>
      </c>
    </row>
    <row r="1339" spans="1:5" hidden="1" x14ac:dyDescent="0.3">
      <c r="E1339" s="7"/>
    </row>
    <row r="1340" spans="1:5" hidden="1" x14ac:dyDescent="0.3">
      <c r="D1340" s="1" t="s">
        <v>5512</v>
      </c>
      <c r="E1340" s="7" t="s">
        <v>3961</v>
      </c>
    </row>
    <row r="1341" spans="1:5" hidden="1" x14ac:dyDescent="0.3">
      <c r="E1341" s="7"/>
    </row>
    <row r="1342" spans="1:5" hidden="1" x14ac:dyDescent="0.3">
      <c r="A1342" s="5"/>
      <c r="B1342" s="5"/>
      <c r="C1342" s="5"/>
      <c r="D1342" s="5" t="s">
        <v>5514</v>
      </c>
      <c r="E1342" s="13" t="s">
        <v>3961</v>
      </c>
    </row>
    <row r="1343" spans="1:5" hidden="1" x14ac:dyDescent="0.3">
      <c r="E1343" s="7"/>
    </row>
    <row r="1344" spans="1:5" hidden="1" x14ac:dyDescent="0.3">
      <c r="D1344" s="1" t="s">
        <v>5516</v>
      </c>
      <c r="E1344" s="7" t="s">
        <v>3961</v>
      </c>
    </row>
    <row r="1345" spans="1:5" hidden="1" x14ac:dyDescent="0.3">
      <c r="E1345" s="7"/>
    </row>
    <row r="1346" spans="1:5" hidden="1" x14ac:dyDescent="0.3">
      <c r="A1346" s="5"/>
      <c r="B1346" s="5"/>
      <c r="C1346" s="5"/>
      <c r="D1346" s="5" t="s">
        <v>5518</v>
      </c>
      <c r="E1346" s="13" t="s">
        <v>3961</v>
      </c>
    </row>
    <row r="1347" spans="1:5" hidden="1" x14ac:dyDescent="0.3">
      <c r="E1347" s="7"/>
    </row>
    <row r="1348" spans="1:5" hidden="1" x14ac:dyDescent="0.3">
      <c r="D1348" s="1" t="s">
        <v>5520</v>
      </c>
      <c r="E1348" s="7" t="s">
        <v>3961</v>
      </c>
    </row>
    <row r="1349" spans="1:5" hidden="1" x14ac:dyDescent="0.3">
      <c r="E1349" s="7"/>
    </row>
    <row r="1350" spans="1:5" hidden="1" x14ac:dyDescent="0.3">
      <c r="A1350" s="5"/>
      <c r="B1350" s="5"/>
      <c r="C1350" s="5"/>
      <c r="D1350" s="5" t="s">
        <v>5522</v>
      </c>
      <c r="E1350" s="13" t="s">
        <v>3961</v>
      </c>
    </row>
    <row r="1351" spans="1:5" hidden="1" x14ac:dyDescent="0.3">
      <c r="E1351" s="7"/>
    </row>
    <row r="1352" spans="1:5" hidden="1" x14ac:dyDescent="0.3">
      <c r="D1352" s="1" t="s">
        <v>5524</v>
      </c>
      <c r="E1352" s="7" t="s">
        <v>3961</v>
      </c>
    </row>
    <row r="1353" spans="1:5" hidden="1" x14ac:dyDescent="0.3">
      <c r="E1353" s="7"/>
    </row>
    <row r="1354" spans="1:5" hidden="1" x14ac:dyDescent="0.3">
      <c r="A1354" s="5"/>
      <c r="B1354" s="5"/>
      <c r="C1354" s="5"/>
      <c r="D1354" s="5" t="s">
        <v>5526</v>
      </c>
      <c r="E1354" s="13" t="s">
        <v>3961</v>
      </c>
    </row>
    <row r="1355" spans="1:5" hidden="1" x14ac:dyDescent="0.3">
      <c r="E1355" s="7"/>
    </row>
    <row r="1356" spans="1:5" hidden="1" x14ac:dyDescent="0.3">
      <c r="D1356" s="1" t="s">
        <v>5529</v>
      </c>
      <c r="E1356" s="7" t="s">
        <v>3961</v>
      </c>
    </row>
    <row r="1357" spans="1:5" hidden="1" x14ac:dyDescent="0.3">
      <c r="E1357" s="7"/>
    </row>
    <row r="1358" spans="1:5" hidden="1" x14ac:dyDescent="0.3">
      <c r="A1358" s="5"/>
      <c r="B1358" s="5"/>
      <c r="C1358" s="5"/>
      <c r="D1358" s="5" t="s">
        <v>5531</v>
      </c>
      <c r="E1358" s="13" t="s">
        <v>3961</v>
      </c>
    </row>
    <row r="1359" spans="1:5" hidden="1" x14ac:dyDescent="0.3">
      <c r="E1359" s="7"/>
    </row>
    <row r="1360" spans="1:5" hidden="1" x14ac:dyDescent="0.3">
      <c r="D1360" s="1" t="s">
        <v>5533</v>
      </c>
      <c r="E1360" s="7" t="s">
        <v>3961</v>
      </c>
    </row>
    <row r="1361" spans="1:5" hidden="1" x14ac:dyDescent="0.3">
      <c r="E1361" s="7"/>
    </row>
    <row r="1362" spans="1:5" hidden="1" x14ac:dyDescent="0.3">
      <c r="A1362" s="5"/>
      <c r="B1362" s="5"/>
      <c r="C1362" s="5"/>
      <c r="D1362" s="5" t="s">
        <v>5535</v>
      </c>
      <c r="E1362" s="13" t="s">
        <v>3961</v>
      </c>
    </row>
    <row r="1363" spans="1:5" hidden="1" x14ac:dyDescent="0.3">
      <c r="E1363" s="7"/>
    </row>
    <row r="1364" spans="1:5" hidden="1" x14ac:dyDescent="0.3">
      <c r="D1364" s="1" t="s">
        <v>5537</v>
      </c>
      <c r="E1364" s="7" t="s">
        <v>3961</v>
      </c>
    </row>
    <row r="1365" spans="1:5" hidden="1" x14ac:dyDescent="0.3">
      <c r="E1365" s="7"/>
    </row>
    <row r="1366" spans="1:5" hidden="1" x14ac:dyDescent="0.3">
      <c r="A1366" s="5"/>
      <c r="B1366" s="5"/>
      <c r="C1366" s="5"/>
      <c r="D1366" s="5" t="s">
        <v>5539</v>
      </c>
      <c r="E1366" s="13" t="s">
        <v>3961</v>
      </c>
    </row>
    <row r="1367" spans="1:5" hidden="1" x14ac:dyDescent="0.3">
      <c r="E1367" s="7"/>
    </row>
    <row r="1368" spans="1:5" hidden="1" x14ac:dyDescent="0.3">
      <c r="D1368" s="1" t="s">
        <v>5541</v>
      </c>
      <c r="E1368" s="7" t="s">
        <v>3961</v>
      </c>
    </row>
    <row r="1369" spans="1:5" hidden="1" x14ac:dyDescent="0.3">
      <c r="E1369" s="7"/>
    </row>
    <row r="1370" spans="1:5" hidden="1" x14ac:dyDescent="0.3">
      <c r="A1370" s="5"/>
      <c r="B1370" s="5"/>
      <c r="C1370" s="5"/>
      <c r="D1370" s="5" t="s">
        <v>5543</v>
      </c>
      <c r="E1370" s="13" t="s">
        <v>3961</v>
      </c>
    </row>
    <row r="1371" spans="1:5" hidden="1" x14ac:dyDescent="0.3">
      <c r="E1371" s="7"/>
    </row>
    <row r="1372" spans="1:5" hidden="1" x14ac:dyDescent="0.3">
      <c r="D1372" s="1" t="s">
        <v>5545</v>
      </c>
      <c r="E1372" s="7" t="s">
        <v>3961</v>
      </c>
    </row>
    <row r="1373" spans="1:5" hidden="1" x14ac:dyDescent="0.3">
      <c r="E1373" s="7"/>
    </row>
    <row r="1374" spans="1:5" hidden="1" x14ac:dyDescent="0.3">
      <c r="A1374" s="5"/>
      <c r="B1374" s="5"/>
      <c r="C1374" s="5"/>
      <c r="D1374" s="5" t="s">
        <v>5547</v>
      </c>
      <c r="E1374" s="13" t="s">
        <v>3961</v>
      </c>
    </row>
    <row r="1375" spans="1:5" hidden="1" x14ac:dyDescent="0.3">
      <c r="E1375" s="7"/>
    </row>
    <row r="1376" spans="1:5" hidden="1" x14ac:dyDescent="0.3">
      <c r="D1376" s="1" t="s">
        <v>5549</v>
      </c>
      <c r="E1376" s="7" t="s">
        <v>3961</v>
      </c>
    </row>
    <row r="1377" spans="1:5" hidden="1" x14ac:dyDescent="0.3">
      <c r="E1377" s="7"/>
    </row>
    <row r="1378" spans="1:5" hidden="1" x14ac:dyDescent="0.3">
      <c r="A1378" s="5"/>
      <c r="B1378" s="5"/>
      <c r="C1378" s="5"/>
      <c r="D1378" s="5" t="s">
        <v>5551</v>
      </c>
      <c r="E1378" s="13" t="s">
        <v>3961</v>
      </c>
    </row>
    <row r="1379" spans="1:5" hidden="1" x14ac:dyDescent="0.3">
      <c r="E1379" s="7"/>
    </row>
    <row r="1380" spans="1:5" x14ac:dyDescent="0.3">
      <c r="A1380" s="1">
        <v>342957</v>
      </c>
      <c r="B1380" s="1" t="s">
        <v>5555</v>
      </c>
      <c r="C1380" s="1">
        <v>22</v>
      </c>
      <c r="D1380" s="1" t="s">
        <v>5553</v>
      </c>
      <c r="E1380" s="7">
        <v>44</v>
      </c>
    </row>
    <row r="1381" spans="1:5" hidden="1" x14ac:dyDescent="0.3">
      <c r="E1381" s="7"/>
    </row>
    <row r="1382" spans="1:5" hidden="1" x14ac:dyDescent="0.3">
      <c r="A1382" s="5"/>
      <c r="B1382" s="5"/>
      <c r="C1382" s="5"/>
      <c r="D1382" s="5" t="s">
        <v>5556</v>
      </c>
      <c r="E1382" s="13" t="s">
        <v>3961</v>
      </c>
    </row>
    <row r="1383" spans="1:5" hidden="1" x14ac:dyDescent="0.3">
      <c r="E1383" s="7"/>
    </row>
    <row r="1384" spans="1:5" hidden="1" x14ac:dyDescent="0.3">
      <c r="D1384" s="1" t="s">
        <v>5558</v>
      </c>
      <c r="E1384" s="7" t="s">
        <v>3961</v>
      </c>
    </row>
    <row r="1385" spans="1:5" hidden="1" x14ac:dyDescent="0.3">
      <c r="E1385" s="7"/>
    </row>
    <row r="1386" spans="1:5" hidden="1" x14ac:dyDescent="0.3">
      <c r="A1386" s="5"/>
      <c r="B1386" s="5"/>
      <c r="C1386" s="5"/>
      <c r="D1386" s="5" t="s">
        <v>5560</v>
      </c>
      <c r="E1386" s="13" t="s">
        <v>3961</v>
      </c>
    </row>
    <row r="1387" spans="1:5" hidden="1" x14ac:dyDescent="0.3">
      <c r="E1387" s="7"/>
    </row>
    <row r="1388" spans="1:5" hidden="1" x14ac:dyDescent="0.3">
      <c r="D1388" s="1" t="s">
        <v>5562</v>
      </c>
      <c r="E1388" s="7" t="s">
        <v>3961</v>
      </c>
    </row>
    <row r="1389" spans="1:5" hidden="1" x14ac:dyDescent="0.3">
      <c r="E1389" s="7"/>
    </row>
    <row r="1390" spans="1:5" hidden="1" x14ac:dyDescent="0.3">
      <c r="A1390" s="5"/>
      <c r="B1390" s="5"/>
      <c r="C1390" s="5"/>
      <c r="D1390" s="5" t="s">
        <v>5564</v>
      </c>
      <c r="E1390" s="13" t="s">
        <v>3961</v>
      </c>
    </row>
    <row r="1391" spans="1:5" hidden="1" x14ac:dyDescent="0.3">
      <c r="E1391" s="7"/>
    </row>
    <row r="1392" spans="1:5" hidden="1" x14ac:dyDescent="0.3">
      <c r="D1392" s="1" t="s">
        <v>5566</v>
      </c>
      <c r="E1392" s="7" t="s">
        <v>3961</v>
      </c>
    </row>
    <row r="1393" spans="1:5" hidden="1" x14ac:dyDescent="0.3">
      <c r="E1393" s="7"/>
    </row>
    <row r="1394" spans="1:5" hidden="1" x14ac:dyDescent="0.3">
      <c r="A1394" s="5"/>
      <c r="B1394" s="5"/>
      <c r="C1394" s="5"/>
      <c r="D1394" s="5" t="s">
        <v>5568</v>
      </c>
      <c r="E1394" s="13" t="s">
        <v>3961</v>
      </c>
    </row>
    <row r="1395" spans="1:5" hidden="1" x14ac:dyDescent="0.3">
      <c r="E1395" s="7"/>
    </row>
    <row r="1396" spans="1:5" hidden="1" x14ac:dyDescent="0.3">
      <c r="D1396" s="1" t="s">
        <v>5570</v>
      </c>
      <c r="E1396" s="7" t="s">
        <v>3961</v>
      </c>
    </row>
    <row r="1397" spans="1:5" hidden="1" x14ac:dyDescent="0.3">
      <c r="E1397" s="7"/>
    </row>
    <row r="1398" spans="1:5" hidden="1" x14ac:dyDescent="0.3">
      <c r="A1398" s="5"/>
      <c r="B1398" s="5"/>
      <c r="C1398" s="5"/>
      <c r="D1398" s="5" t="s">
        <v>5572</v>
      </c>
      <c r="E1398" s="13" t="s">
        <v>3961</v>
      </c>
    </row>
    <row r="1399" spans="1:5" hidden="1" x14ac:dyDescent="0.3">
      <c r="E1399" s="7"/>
    </row>
    <row r="1400" spans="1:5" hidden="1" x14ac:dyDescent="0.3">
      <c r="D1400" s="1" t="s">
        <v>5574</v>
      </c>
      <c r="E1400" s="7" t="s">
        <v>3961</v>
      </c>
    </row>
    <row r="1401" spans="1:5" hidden="1" x14ac:dyDescent="0.3">
      <c r="E1401" s="7"/>
    </row>
    <row r="1402" spans="1:5" hidden="1" x14ac:dyDescent="0.3">
      <c r="A1402" s="5"/>
      <c r="B1402" s="5"/>
      <c r="C1402" s="5"/>
      <c r="D1402" s="5" t="s">
        <v>5576</v>
      </c>
      <c r="E1402" s="13" t="s">
        <v>3961</v>
      </c>
    </row>
    <row r="1403" spans="1:5" hidden="1" x14ac:dyDescent="0.3">
      <c r="E1403" s="7"/>
    </row>
    <row r="1404" spans="1:5" hidden="1" x14ac:dyDescent="0.3">
      <c r="D1404" s="1" t="s">
        <v>5578</v>
      </c>
      <c r="E1404" s="7" t="s">
        <v>3961</v>
      </c>
    </row>
    <row r="1405" spans="1:5" hidden="1" x14ac:dyDescent="0.3">
      <c r="E1405" s="7"/>
    </row>
    <row r="1406" spans="1:5" hidden="1" x14ac:dyDescent="0.3">
      <c r="A1406" s="5"/>
      <c r="B1406" s="5"/>
      <c r="C1406" s="5"/>
      <c r="D1406" s="5" t="s">
        <v>5580</v>
      </c>
      <c r="E1406" s="13" t="s">
        <v>3961</v>
      </c>
    </row>
    <row r="1407" spans="1:5" hidden="1" x14ac:dyDescent="0.3">
      <c r="E1407" s="7"/>
    </row>
    <row r="1408" spans="1:5" hidden="1" x14ac:dyDescent="0.3">
      <c r="D1408" s="1" t="s">
        <v>5582</v>
      </c>
      <c r="E1408" s="7" t="s">
        <v>3961</v>
      </c>
    </row>
    <row r="1409" spans="1:5" hidden="1" x14ac:dyDescent="0.3">
      <c r="E1409" s="7"/>
    </row>
    <row r="1410" spans="1:5" hidden="1" x14ac:dyDescent="0.3">
      <c r="A1410" s="5"/>
      <c r="B1410" s="5"/>
      <c r="C1410" s="5"/>
      <c r="D1410" s="5" t="s">
        <v>5584</v>
      </c>
      <c r="E1410" s="13" t="s">
        <v>3961</v>
      </c>
    </row>
    <row r="1411" spans="1:5" hidden="1" x14ac:dyDescent="0.3">
      <c r="E1411" s="7"/>
    </row>
    <row r="1412" spans="1:5" hidden="1" x14ac:dyDescent="0.3">
      <c r="D1412" s="1" t="s">
        <v>5586</v>
      </c>
      <c r="E1412" s="7" t="s">
        <v>3961</v>
      </c>
    </row>
    <row r="1413" spans="1:5" hidden="1" x14ac:dyDescent="0.3">
      <c r="E1413" s="7"/>
    </row>
    <row r="1414" spans="1:5" hidden="1" x14ac:dyDescent="0.3">
      <c r="A1414" s="5"/>
      <c r="B1414" s="5"/>
      <c r="C1414" s="5"/>
      <c r="D1414" s="5" t="s">
        <v>5588</v>
      </c>
      <c r="E1414" s="13" t="s">
        <v>3961</v>
      </c>
    </row>
    <row r="1415" spans="1:5" hidden="1" x14ac:dyDescent="0.3">
      <c r="E1415" s="7"/>
    </row>
    <row r="1416" spans="1:5" hidden="1" x14ac:dyDescent="0.3">
      <c r="D1416" s="1" t="s">
        <v>5590</v>
      </c>
      <c r="E1416" s="7" t="s">
        <v>3961</v>
      </c>
    </row>
    <row r="1417" spans="1:5" hidden="1" x14ac:dyDescent="0.3">
      <c r="E1417" s="7"/>
    </row>
    <row r="1418" spans="1:5" hidden="1" x14ac:dyDescent="0.3">
      <c r="A1418" s="5"/>
      <c r="B1418" s="5"/>
      <c r="C1418" s="5"/>
      <c r="D1418" s="5" t="s">
        <v>5592</v>
      </c>
      <c r="E1418" s="13" t="s">
        <v>3961</v>
      </c>
    </row>
    <row r="1419" spans="1:5" hidden="1" x14ac:dyDescent="0.3">
      <c r="E1419" s="7"/>
    </row>
    <row r="1420" spans="1:5" x14ac:dyDescent="0.3">
      <c r="A1420" s="1">
        <v>342939</v>
      </c>
      <c r="B1420" s="1" t="s">
        <v>5596</v>
      </c>
      <c r="C1420" s="1">
        <v>13.8</v>
      </c>
      <c r="D1420" s="1" t="s">
        <v>5594</v>
      </c>
      <c r="E1420" s="7">
        <v>2.5</v>
      </c>
    </row>
    <row r="1421" spans="1:5" x14ac:dyDescent="0.3">
      <c r="A1421" s="1">
        <v>342942</v>
      </c>
      <c r="B1421" s="1" t="s">
        <v>5597</v>
      </c>
      <c r="C1421" s="1">
        <v>13.8</v>
      </c>
      <c r="D1421" s="1" t="s">
        <v>5594</v>
      </c>
      <c r="E1421" s="7">
        <v>3.5</v>
      </c>
    </row>
    <row r="1422" spans="1:5" hidden="1" x14ac:dyDescent="0.3">
      <c r="E1422" s="7"/>
    </row>
    <row r="1423" spans="1:5" hidden="1" x14ac:dyDescent="0.3">
      <c r="A1423" s="5"/>
      <c r="B1423" s="5"/>
      <c r="C1423" s="5"/>
      <c r="D1423" s="5" t="s">
        <v>5598</v>
      </c>
      <c r="E1423" s="13" t="s">
        <v>3961</v>
      </c>
    </row>
    <row r="1424" spans="1:5" hidden="1" x14ac:dyDescent="0.3">
      <c r="E1424" s="7"/>
    </row>
    <row r="1425" spans="1:5" hidden="1" x14ac:dyDescent="0.3">
      <c r="D1425" s="1" t="s">
        <v>5600</v>
      </c>
      <c r="E1425" s="7" t="s">
        <v>3961</v>
      </c>
    </row>
    <row r="1426" spans="1:5" hidden="1" x14ac:dyDescent="0.3">
      <c r="E1426" s="7"/>
    </row>
    <row r="1427" spans="1:5" x14ac:dyDescent="0.3">
      <c r="A1427" s="5">
        <v>342960</v>
      </c>
      <c r="B1427" s="5" t="s">
        <v>5604</v>
      </c>
      <c r="C1427" s="5">
        <v>22</v>
      </c>
      <c r="D1427" s="5" t="s">
        <v>5602</v>
      </c>
      <c r="E1427" s="13">
        <v>45</v>
      </c>
    </row>
    <row r="1428" spans="1:5" hidden="1" x14ac:dyDescent="0.3">
      <c r="E1428" s="7"/>
    </row>
    <row r="1429" spans="1:5" x14ac:dyDescent="0.3">
      <c r="A1429" s="1">
        <v>342963</v>
      </c>
      <c r="B1429" s="1" t="s">
        <v>5607</v>
      </c>
      <c r="C1429" s="1">
        <v>18</v>
      </c>
      <c r="D1429" s="1" t="s">
        <v>5605</v>
      </c>
      <c r="E1429" s="7">
        <v>20</v>
      </c>
    </row>
    <row r="1430" spans="1:5" hidden="1" x14ac:dyDescent="0.3">
      <c r="E1430" s="7"/>
    </row>
    <row r="1431" spans="1:5" x14ac:dyDescent="0.3">
      <c r="A1431" s="5">
        <v>342966</v>
      </c>
      <c r="B1431" s="5" t="s">
        <v>5610</v>
      </c>
      <c r="C1431" s="5">
        <v>18</v>
      </c>
      <c r="D1431" s="5" t="s">
        <v>5608</v>
      </c>
      <c r="E1431" s="13">
        <v>38</v>
      </c>
    </row>
    <row r="1432" spans="1:5" hidden="1" x14ac:dyDescent="0.3">
      <c r="E1432" s="7"/>
    </row>
    <row r="1433" spans="1:5" hidden="1" x14ac:dyDescent="0.3">
      <c r="D1433" s="1" t="s">
        <v>5611</v>
      </c>
      <c r="E1433" s="7" t="s">
        <v>3961</v>
      </c>
    </row>
    <row r="1434" spans="1:5" hidden="1" x14ac:dyDescent="0.3">
      <c r="E1434" s="7"/>
    </row>
    <row r="1435" spans="1:5" hidden="1" x14ac:dyDescent="0.3">
      <c r="A1435" s="5"/>
      <c r="B1435" s="5"/>
      <c r="C1435" s="5"/>
      <c r="D1435" s="5" t="s">
        <v>5613</v>
      </c>
      <c r="E1435" s="13" t="s">
        <v>3961</v>
      </c>
    </row>
    <row r="1436" spans="1:5" hidden="1" x14ac:dyDescent="0.3">
      <c r="E1436" s="7"/>
    </row>
    <row r="1437" spans="1:5" hidden="1" x14ac:dyDescent="0.3">
      <c r="D1437" s="1" t="s">
        <v>5615</v>
      </c>
      <c r="E1437" s="7" t="s">
        <v>3961</v>
      </c>
    </row>
    <row r="1438" spans="1:5" hidden="1" x14ac:dyDescent="0.3">
      <c r="E1438" s="7"/>
    </row>
    <row r="1439" spans="1:5" hidden="1" x14ac:dyDescent="0.3">
      <c r="A1439" s="5"/>
      <c r="B1439" s="5"/>
      <c r="C1439" s="5"/>
      <c r="D1439" s="5" t="s">
        <v>5617</v>
      </c>
      <c r="E1439" s="13" t="s">
        <v>3961</v>
      </c>
    </row>
    <row r="1440" spans="1:5" hidden="1" x14ac:dyDescent="0.3">
      <c r="E1440" s="7"/>
    </row>
    <row r="1441" spans="1:5" hidden="1" x14ac:dyDescent="0.3">
      <c r="D1441" s="1" t="s">
        <v>5621</v>
      </c>
      <c r="E1441" s="7" t="s">
        <v>3961</v>
      </c>
    </row>
    <row r="1442" spans="1:5" hidden="1" x14ac:dyDescent="0.3">
      <c r="E1442" s="7"/>
    </row>
    <row r="1443" spans="1:5" hidden="1" x14ac:dyDescent="0.3">
      <c r="A1443" s="5"/>
      <c r="B1443" s="5"/>
      <c r="C1443" s="5"/>
      <c r="D1443" s="5" t="s">
        <v>5623</v>
      </c>
      <c r="E1443" s="13" t="s">
        <v>3961</v>
      </c>
    </row>
    <row r="1444" spans="1:5" hidden="1" x14ac:dyDescent="0.3">
      <c r="E1444" s="7"/>
    </row>
    <row r="1445" spans="1:5" hidden="1" x14ac:dyDescent="0.3">
      <c r="D1445" s="1" t="s">
        <v>5626</v>
      </c>
      <c r="E1445" s="7" t="s">
        <v>3961</v>
      </c>
    </row>
    <row r="1446" spans="1:5" hidden="1" x14ac:dyDescent="0.3">
      <c r="E1446" s="7"/>
    </row>
    <row r="1447" spans="1:5" hidden="1" x14ac:dyDescent="0.3">
      <c r="A1447" s="5"/>
      <c r="B1447" s="5"/>
      <c r="C1447" s="5"/>
      <c r="D1447" s="5" t="s">
        <v>5629</v>
      </c>
      <c r="E1447" s="13" t="s">
        <v>3961</v>
      </c>
    </row>
    <row r="1448" spans="1:5" hidden="1" x14ac:dyDescent="0.3">
      <c r="E1448" s="7"/>
    </row>
    <row r="1449" spans="1:5" hidden="1" x14ac:dyDescent="0.3">
      <c r="D1449" s="1" t="s">
        <v>5632</v>
      </c>
      <c r="E1449" s="7" t="s">
        <v>3961</v>
      </c>
    </row>
    <row r="1450" spans="1:5" hidden="1" x14ac:dyDescent="0.3">
      <c r="E1450" s="7"/>
    </row>
    <row r="1451" spans="1:5" hidden="1" x14ac:dyDescent="0.3">
      <c r="A1451" s="5"/>
      <c r="B1451" s="5"/>
      <c r="C1451" s="5"/>
      <c r="D1451" s="5" t="s">
        <v>5635</v>
      </c>
      <c r="E1451" s="13" t="s">
        <v>3961</v>
      </c>
    </row>
    <row r="1452" spans="1:5" hidden="1" x14ac:dyDescent="0.3">
      <c r="E1452" s="7"/>
    </row>
    <row r="1453" spans="1:5" hidden="1" x14ac:dyDescent="0.3">
      <c r="D1453" s="1" t="s">
        <v>5637</v>
      </c>
      <c r="E1453" s="7" t="s">
        <v>3961</v>
      </c>
    </row>
    <row r="1454" spans="1:5" hidden="1" x14ac:dyDescent="0.3">
      <c r="E1454" s="7"/>
    </row>
    <row r="1455" spans="1:5" hidden="1" x14ac:dyDescent="0.3">
      <c r="A1455" s="5"/>
      <c r="B1455" s="5"/>
      <c r="C1455" s="5"/>
      <c r="D1455" s="5" t="s">
        <v>5639</v>
      </c>
      <c r="E1455" s="13" t="s">
        <v>3961</v>
      </c>
    </row>
    <row r="1456" spans="1:5" hidden="1" x14ac:dyDescent="0.3">
      <c r="E1456" s="7"/>
    </row>
    <row r="1457" spans="1:5" hidden="1" x14ac:dyDescent="0.3">
      <c r="D1457" s="1" t="s">
        <v>5641</v>
      </c>
      <c r="E1457" s="7" t="s">
        <v>3961</v>
      </c>
    </row>
    <row r="1458" spans="1:5" hidden="1" x14ac:dyDescent="0.3">
      <c r="E1458" s="7"/>
    </row>
    <row r="1459" spans="1:5" hidden="1" x14ac:dyDescent="0.3">
      <c r="A1459" s="5"/>
      <c r="B1459" s="5"/>
      <c r="C1459" s="5"/>
      <c r="D1459" s="5" t="s">
        <v>5643</v>
      </c>
      <c r="E1459" s="13" t="s">
        <v>3961</v>
      </c>
    </row>
    <row r="1460" spans="1:5" hidden="1" x14ac:dyDescent="0.3">
      <c r="E1460" s="7"/>
    </row>
    <row r="1461" spans="1:5" hidden="1" x14ac:dyDescent="0.3">
      <c r="D1461" s="1" t="s">
        <v>5645</v>
      </c>
      <c r="E1461" s="7" t="s">
        <v>3961</v>
      </c>
    </row>
    <row r="1462" spans="1:5" hidden="1" x14ac:dyDescent="0.3">
      <c r="E1462" s="7"/>
    </row>
    <row r="1463" spans="1:5" hidden="1" x14ac:dyDescent="0.3">
      <c r="A1463" s="5"/>
      <c r="B1463" s="5"/>
      <c r="C1463" s="5"/>
      <c r="D1463" s="5" t="s">
        <v>5649</v>
      </c>
      <c r="E1463" s="13" t="s">
        <v>3961</v>
      </c>
    </row>
    <row r="1464" spans="1:5" hidden="1" x14ac:dyDescent="0.3">
      <c r="E1464" s="7"/>
    </row>
    <row r="1465" spans="1:5" hidden="1" x14ac:dyDescent="0.3">
      <c r="D1465" s="1" t="s">
        <v>5651</v>
      </c>
      <c r="E1465" s="7" t="s">
        <v>3961</v>
      </c>
    </row>
    <row r="1466" spans="1:5" hidden="1" x14ac:dyDescent="0.3">
      <c r="E1466" s="7"/>
    </row>
    <row r="1467" spans="1:5" hidden="1" x14ac:dyDescent="0.3">
      <c r="A1467" s="5"/>
      <c r="B1467" s="5"/>
      <c r="C1467" s="5"/>
      <c r="D1467" s="5" t="s">
        <v>5654</v>
      </c>
      <c r="E1467" s="13" t="s">
        <v>3961</v>
      </c>
    </row>
    <row r="1468" spans="1:5" hidden="1" x14ac:dyDescent="0.3">
      <c r="E1468" s="7"/>
    </row>
    <row r="1469" spans="1:5" hidden="1" x14ac:dyDescent="0.3">
      <c r="D1469" s="1" t="s">
        <v>5657</v>
      </c>
      <c r="E1469" s="7" t="s">
        <v>3961</v>
      </c>
    </row>
    <row r="1470" spans="1:5" hidden="1" x14ac:dyDescent="0.3">
      <c r="E1470" s="7"/>
    </row>
    <row r="1471" spans="1:5" hidden="1" x14ac:dyDescent="0.3">
      <c r="A1471" s="5"/>
      <c r="B1471" s="5"/>
      <c r="C1471" s="5"/>
      <c r="D1471" s="5" t="s">
        <v>5659</v>
      </c>
      <c r="E1471" s="13" t="s">
        <v>3961</v>
      </c>
    </row>
    <row r="1472" spans="1:5" hidden="1" x14ac:dyDescent="0.3">
      <c r="E1472" s="7"/>
    </row>
    <row r="1473" spans="1:5" hidden="1" x14ac:dyDescent="0.3">
      <c r="D1473" s="1" t="s">
        <v>5662</v>
      </c>
      <c r="E1473" s="7" t="s">
        <v>3961</v>
      </c>
    </row>
    <row r="1474" spans="1:5" hidden="1" x14ac:dyDescent="0.3">
      <c r="E1474" s="7"/>
    </row>
    <row r="1475" spans="1:5" hidden="1" x14ac:dyDescent="0.3">
      <c r="A1475" s="5"/>
      <c r="B1475" s="5"/>
      <c r="C1475" s="5"/>
      <c r="D1475" s="5" t="s">
        <v>5666</v>
      </c>
      <c r="E1475" s="13" t="s">
        <v>3961</v>
      </c>
    </row>
    <row r="1476" spans="1:5" hidden="1" x14ac:dyDescent="0.3">
      <c r="E1476" s="7"/>
    </row>
    <row r="1477" spans="1:5" hidden="1" x14ac:dyDescent="0.3">
      <c r="D1477" s="1" t="s">
        <v>5669</v>
      </c>
      <c r="E1477" s="7" t="s">
        <v>3961</v>
      </c>
    </row>
    <row r="1478" spans="1:5" hidden="1" x14ac:dyDescent="0.3">
      <c r="E1478" s="7"/>
    </row>
    <row r="1479" spans="1:5" hidden="1" x14ac:dyDescent="0.3">
      <c r="A1479" s="5"/>
      <c r="B1479" s="5"/>
      <c r="C1479" s="5"/>
      <c r="D1479" s="5" t="s">
        <v>5671</v>
      </c>
      <c r="E1479" s="13" t="s">
        <v>3961</v>
      </c>
    </row>
    <row r="1480" spans="1:5" hidden="1" x14ac:dyDescent="0.3">
      <c r="E1480" s="7"/>
    </row>
    <row r="1481" spans="1:5" hidden="1" x14ac:dyDescent="0.3">
      <c r="D1481" s="1" t="s">
        <v>5676</v>
      </c>
      <c r="E1481" s="7" t="s">
        <v>3961</v>
      </c>
    </row>
    <row r="1482" spans="1:5" hidden="1" x14ac:dyDescent="0.3">
      <c r="E1482" s="7"/>
    </row>
    <row r="1483" spans="1:5" hidden="1" x14ac:dyDescent="0.3">
      <c r="A1483" s="5"/>
      <c r="B1483" s="5"/>
      <c r="C1483" s="5"/>
      <c r="D1483" s="5" t="s">
        <v>5679</v>
      </c>
      <c r="E1483" s="13" t="s">
        <v>3961</v>
      </c>
    </row>
    <row r="1484" spans="1:5" hidden="1" x14ac:dyDescent="0.3">
      <c r="E1484" s="7"/>
    </row>
    <row r="1485" spans="1:5" x14ac:dyDescent="0.3">
      <c r="A1485" s="1">
        <v>342410</v>
      </c>
      <c r="B1485" s="1" t="s">
        <v>5074</v>
      </c>
      <c r="C1485" s="1">
        <v>69</v>
      </c>
      <c r="D1485" s="1" t="s">
        <v>5681</v>
      </c>
      <c r="E1485" s="7">
        <v>5.1171050071716309</v>
      </c>
    </row>
    <row r="1486" spans="1:5" hidden="1" x14ac:dyDescent="0.3">
      <c r="E1486" s="7"/>
    </row>
    <row r="1487" spans="1:5" x14ac:dyDescent="0.3">
      <c r="A1487" s="5">
        <v>341725</v>
      </c>
      <c r="B1487" s="5" t="s">
        <v>5687</v>
      </c>
      <c r="C1487" s="5">
        <v>69</v>
      </c>
      <c r="D1487" s="5" t="s">
        <v>5684</v>
      </c>
      <c r="E1487" s="13">
        <v>8.257420539855957</v>
      </c>
    </row>
    <row r="1488" spans="1:5" hidden="1" x14ac:dyDescent="0.3">
      <c r="E1488" s="7"/>
    </row>
    <row r="1489" spans="1:5" x14ac:dyDescent="0.3">
      <c r="A1489" s="1">
        <v>341749</v>
      </c>
      <c r="B1489" s="1" t="s">
        <v>5691</v>
      </c>
      <c r="C1489" s="1">
        <v>69</v>
      </c>
      <c r="D1489" s="1" t="s">
        <v>5688</v>
      </c>
      <c r="E1489" s="7">
        <v>6.182765007019043</v>
      </c>
    </row>
    <row r="1490" spans="1:5" hidden="1" x14ac:dyDescent="0.3">
      <c r="E1490" s="7"/>
    </row>
    <row r="1491" spans="1:5" x14ac:dyDescent="0.3">
      <c r="A1491" s="5">
        <v>341092</v>
      </c>
      <c r="B1491" s="5" t="s">
        <v>4076</v>
      </c>
      <c r="C1491" s="5">
        <v>69</v>
      </c>
      <c r="D1491" s="5" t="s">
        <v>5692</v>
      </c>
      <c r="E1491" s="13">
        <v>5.164452075958252</v>
      </c>
    </row>
    <row r="1492" spans="1:5" x14ac:dyDescent="0.3">
      <c r="A1492" s="5">
        <v>341167</v>
      </c>
      <c r="B1492" s="5" t="s">
        <v>4158</v>
      </c>
      <c r="C1492" s="5">
        <v>69</v>
      </c>
      <c r="D1492" s="5" t="s">
        <v>5692</v>
      </c>
      <c r="E1492" s="13">
        <v>12.514810562133789</v>
      </c>
    </row>
    <row r="1493" spans="1:5" x14ac:dyDescent="0.3">
      <c r="A1493" s="5">
        <v>341218</v>
      </c>
      <c r="B1493" s="5" t="s">
        <v>5698</v>
      </c>
      <c r="C1493" s="5">
        <v>69</v>
      </c>
      <c r="D1493" s="5" t="s">
        <v>5692</v>
      </c>
      <c r="E1493" s="13">
        <v>10.26653003692627</v>
      </c>
    </row>
    <row r="1494" spans="1:5" x14ac:dyDescent="0.3">
      <c r="A1494" s="5">
        <v>341224</v>
      </c>
      <c r="B1494" s="5" t="s">
        <v>4239</v>
      </c>
      <c r="C1494" s="5">
        <v>69</v>
      </c>
      <c r="D1494" s="5" t="s">
        <v>5692</v>
      </c>
      <c r="E1494" s="13">
        <v>8.159454345703125</v>
      </c>
    </row>
    <row r="1495" spans="1:5" hidden="1" x14ac:dyDescent="0.3">
      <c r="E1495" s="7"/>
    </row>
    <row r="1496" spans="1:5" x14ac:dyDescent="0.3">
      <c r="A1496" s="1">
        <v>341104</v>
      </c>
      <c r="B1496" s="1" t="s">
        <v>4085</v>
      </c>
      <c r="C1496" s="1">
        <v>69</v>
      </c>
      <c r="D1496" s="1" t="s">
        <v>5699</v>
      </c>
      <c r="E1496" s="7">
        <v>3.3534579277038574</v>
      </c>
    </row>
    <row r="1497" spans="1:5" x14ac:dyDescent="0.3">
      <c r="A1497" s="1">
        <v>341200</v>
      </c>
      <c r="B1497" s="1" t="s">
        <v>4195</v>
      </c>
      <c r="C1497" s="1">
        <v>69</v>
      </c>
      <c r="D1497" s="1" t="s">
        <v>5699</v>
      </c>
      <c r="E1497" s="7">
        <v>5.8015890121459961</v>
      </c>
    </row>
    <row r="1498" spans="1:5" x14ac:dyDescent="0.3">
      <c r="A1498" s="1">
        <v>341917</v>
      </c>
      <c r="B1498" s="1" t="s">
        <v>4196</v>
      </c>
      <c r="C1498" s="1">
        <v>69</v>
      </c>
      <c r="D1498" s="1" t="s">
        <v>5699</v>
      </c>
      <c r="E1498" s="7">
        <v>9.4430608749389648</v>
      </c>
    </row>
    <row r="1499" spans="1:5" x14ac:dyDescent="0.3">
      <c r="A1499" s="1">
        <v>341998</v>
      </c>
      <c r="B1499" s="1" t="s">
        <v>4198</v>
      </c>
      <c r="C1499" s="1">
        <v>69</v>
      </c>
      <c r="D1499" s="1" t="s">
        <v>5699</v>
      </c>
      <c r="E1499" s="7">
        <v>8.8938360214233398</v>
      </c>
    </row>
    <row r="1500" spans="1:5" x14ac:dyDescent="0.3">
      <c r="A1500" s="1">
        <v>342502</v>
      </c>
      <c r="B1500" s="1" t="s">
        <v>4199</v>
      </c>
      <c r="C1500" s="1">
        <v>69</v>
      </c>
      <c r="D1500" s="1" t="s">
        <v>5699</v>
      </c>
      <c r="E1500" s="7">
        <v>12.243450164794922</v>
      </c>
    </row>
    <row r="1501" spans="1:5" hidden="1" x14ac:dyDescent="0.3">
      <c r="E1501" s="7"/>
    </row>
    <row r="1502" spans="1:5" x14ac:dyDescent="0.3">
      <c r="A1502" s="5">
        <v>341194</v>
      </c>
      <c r="B1502" s="5" t="s">
        <v>5709</v>
      </c>
      <c r="C1502" s="5">
        <v>69</v>
      </c>
      <c r="D1502" s="5" t="s">
        <v>5705</v>
      </c>
      <c r="E1502" s="13">
        <v>12.788116455078125</v>
      </c>
    </row>
    <row r="1503" spans="1:5" x14ac:dyDescent="0.3">
      <c r="A1503" s="5">
        <v>342385</v>
      </c>
      <c r="B1503" s="5" t="s">
        <v>5710</v>
      </c>
      <c r="C1503" s="5">
        <v>69</v>
      </c>
      <c r="D1503" s="5" t="s">
        <v>5705</v>
      </c>
      <c r="E1503" s="13">
        <v>11.986140251159668</v>
      </c>
    </row>
    <row r="1504" spans="1:5" hidden="1" x14ac:dyDescent="0.3">
      <c r="E1504" s="7"/>
    </row>
    <row r="1505" spans="1:5" x14ac:dyDescent="0.3">
      <c r="A1505" s="1">
        <v>341050</v>
      </c>
      <c r="B1505" s="1" t="s">
        <v>4024</v>
      </c>
      <c r="C1505" s="1">
        <v>69</v>
      </c>
      <c r="D1505" s="1" t="s">
        <v>5711</v>
      </c>
      <c r="E1505" s="7">
        <v>13.348589897155762</v>
      </c>
    </row>
    <row r="1506" spans="1:5" x14ac:dyDescent="0.3">
      <c r="A1506" s="1">
        <v>341401</v>
      </c>
      <c r="B1506" s="1" t="s">
        <v>4447</v>
      </c>
      <c r="C1506" s="1">
        <v>69</v>
      </c>
      <c r="D1506" s="1" t="s">
        <v>5711</v>
      </c>
      <c r="E1506" s="7">
        <v>8.9714221954345703</v>
      </c>
    </row>
    <row r="1507" spans="1:5" x14ac:dyDescent="0.3">
      <c r="A1507" s="1">
        <v>341839</v>
      </c>
      <c r="B1507" s="1" t="s">
        <v>4450</v>
      </c>
      <c r="C1507" s="1">
        <v>69</v>
      </c>
      <c r="D1507" s="1" t="s">
        <v>5711</v>
      </c>
      <c r="E1507" s="7">
        <v>14.536480903625488</v>
      </c>
    </row>
    <row r="1508" spans="1:5" hidden="1" x14ac:dyDescent="0.3">
      <c r="E1508" s="7"/>
    </row>
    <row r="1509" spans="1:5" x14ac:dyDescent="0.3">
      <c r="A1509" s="5">
        <v>341551</v>
      </c>
      <c r="B1509" s="5" t="s">
        <v>5721</v>
      </c>
      <c r="C1509" s="5">
        <v>69</v>
      </c>
      <c r="D1509" s="5" t="s">
        <v>5716</v>
      </c>
      <c r="E1509" s="13">
        <v>20.861927032470703</v>
      </c>
    </row>
    <row r="1510" spans="1:5" x14ac:dyDescent="0.3">
      <c r="A1510" s="5">
        <v>341584</v>
      </c>
      <c r="B1510" s="5" t="s">
        <v>3959</v>
      </c>
      <c r="C1510" s="5">
        <v>69</v>
      </c>
      <c r="D1510" s="5" t="s">
        <v>5716</v>
      </c>
      <c r="E1510" s="13">
        <v>7.6275405883789063</v>
      </c>
    </row>
    <row r="1511" spans="1:5" hidden="1" x14ac:dyDescent="0.3">
      <c r="E1511" s="7"/>
    </row>
    <row r="1512" spans="1:5" x14ac:dyDescent="0.3">
      <c r="A1512" s="1">
        <v>341260</v>
      </c>
      <c r="B1512" s="1" t="s">
        <v>4265</v>
      </c>
      <c r="C1512" s="1">
        <v>69</v>
      </c>
      <c r="D1512" s="1" t="s">
        <v>5722</v>
      </c>
      <c r="E1512" s="7">
        <v>5.891812801361084</v>
      </c>
    </row>
    <row r="1513" spans="1:5" hidden="1" x14ac:dyDescent="0.3">
      <c r="E1513" s="7"/>
    </row>
    <row r="1514" spans="1:5" x14ac:dyDescent="0.3">
      <c r="A1514" s="5">
        <v>341391</v>
      </c>
      <c r="B1514" s="5" t="s">
        <v>4417</v>
      </c>
      <c r="C1514" s="5">
        <v>69</v>
      </c>
      <c r="D1514" s="5" t="s">
        <v>5724</v>
      </c>
      <c r="E1514" s="13">
        <v>4.021028995513916</v>
      </c>
    </row>
    <row r="1515" spans="1:5" x14ac:dyDescent="0.3">
      <c r="A1515" s="5">
        <v>341950</v>
      </c>
      <c r="B1515" s="5" t="s">
        <v>5729</v>
      </c>
      <c r="C1515" s="5">
        <v>69</v>
      </c>
      <c r="D1515" s="5" t="s">
        <v>5724</v>
      </c>
      <c r="E1515" s="13">
        <v>5.3063268661499023</v>
      </c>
    </row>
    <row r="1516" spans="1:5" hidden="1" x14ac:dyDescent="0.3">
      <c r="E1516" s="7"/>
    </row>
    <row r="1517" spans="1:5" x14ac:dyDescent="0.3">
      <c r="A1517" s="1">
        <v>341326</v>
      </c>
      <c r="B1517" s="1" t="s">
        <v>5736</v>
      </c>
      <c r="C1517" s="1">
        <v>69</v>
      </c>
      <c r="D1517" s="1" t="s">
        <v>5730</v>
      </c>
      <c r="E1517" s="7">
        <v>7.7828512191772461</v>
      </c>
    </row>
    <row r="1518" spans="1:5" x14ac:dyDescent="0.3">
      <c r="A1518" s="1">
        <v>341485</v>
      </c>
      <c r="B1518" s="1" t="s">
        <v>4536</v>
      </c>
      <c r="C1518" s="1">
        <v>69</v>
      </c>
      <c r="D1518" s="1" t="s">
        <v>5730</v>
      </c>
      <c r="E1518" s="7">
        <v>6.5607972145080566</v>
      </c>
    </row>
    <row r="1519" spans="1:5" x14ac:dyDescent="0.3">
      <c r="A1519" s="1">
        <v>341550</v>
      </c>
      <c r="B1519" s="1" t="s">
        <v>4537</v>
      </c>
      <c r="C1519" s="1">
        <v>69</v>
      </c>
      <c r="D1519" s="1" t="s">
        <v>5730</v>
      </c>
      <c r="E1519" s="7">
        <v>4.559999942779541</v>
      </c>
    </row>
    <row r="1520" spans="1:5" hidden="1" x14ac:dyDescent="0.3">
      <c r="E1520" s="7"/>
    </row>
    <row r="1521" spans="1:5" x14ac:dyDescent="0.3">
      <c r="A1521" s="5">
        <v>324195</v>
      </c>
      <c r="B1521" s="5" t="s">
        <v>5741</v>
      </c>
      <c r="C1521" s="5">
        <v>69</v>
      </c>
      <c r="D1521" s="5" t="s">
        <v>5737</v>
      </c>
      <c r="E1521" s="13">
        <v>7</v>
      </c>
    </row>
    <row r="1522" spans="1:5" x14ac:dyDescent="0.3">
      <c r="A1522" s="5">
        <v>324722</v>
      </c>
      <c r="B1522" s="5" t="s">
        <v>5742</v>
      </c>
      <c r="C1522" s="5">
        <v>69</v>
      </c>
      <c r="D1522" s="5" t="s">
        <v>5737</v>
      </c>
      <c r="E1522" s="13">
        <v>6.2800006866455078</v>
      </c>
    </row>
    <row r="1523" spans="1:5" hidden="1" x14ac:dyDescent="0.3">
      <c r="E1523" s="7"/>
    </row>
    <row r="1524" spans="1:5" x14ac:dyDescent="0.3">
      <c r="A1524" s="1">
        <v>341299</v>
      </c>
      <c r="B1524" s="1" t="s">
        <v>5749</v>
      </c>
      <c r="C1524" s="1">
        <v>69</v>
      </c>
      <c r="D1524" s="1" t="s">
        <v>5743</v>
      </c>
      <c r="E1524" s="7">
        <v>9.534062385559082</v>
      </c>
    </row>
    <row r="1525" spans="1:5" x14ac:dyDescent="0.3">
      <c r="A1525" s="1">
        <v>341986</v>
      </c>
      <c r="B1525" s="1" t="s">
        <v>4927</v>
      </c>
      <c r="C1525" s="1">
        <v>69</v>
      </c>
      <c r="D1525" s="1" t="s">
        <v>5743</v>
      </c>
      <c r="E1525" s="7">
        <v>4.6709232330322266</v>
      </c>
    </row>
    <row r="1526" spans="1:5" x14ac:dyDescent="0.3">
      <c r="A1526" s="1">
        <v>342124</v>
      </c>
      <c r="B1526" s="1" t="s">
        <v>5750</v>
      </c>
      <c r="C1526" s="1">
        <v>69</v>
      </c>
      <c r="D1526" s="1" t="s">
        <v>5743</v>
      </c>
      <c r="E1526" s="7">
        <v>7.1568341255187988</v>
      </c>
    </row>
    <row r="1527" spans="1:5" hidden="1" x14ac:dyDescent="0.3">
      <c r="E1527" s="7"/>
    </row>
    <row r="1528" spans="1:5" x14ac:dyDescent="0.3">
      <c r="A1528" s="5">
        <v>342280</v>
      </c>
      <c r="B1528" s="5" t="s">
        <v>5754</v>
      </c>
      <c r="C1528" s="5">
        <v>69</v>
      </c>
      <c r="D1528" s="5" t="s">
        <v>5751</v>
      </c>
      <c r="E1528" s="13">
        <v>4.4061942100524902</v>
      </c>
    </row>
    <row r="1529" spans="1:5" hidden="1" x14ac:dyDescent="0.3">
      <c r="E1529" s="7"/>
    </row>
    <row r="1530" spans="1:5" x14ac:dyDescent="0.3">
      <c r="A1530" s="1">
        <v>326549</v>
      </c>
      <c r="B1530" s="1" t="s">
        <v>5759</v>
      </c>
      <c r="C1530" s="1">
        <v>69</v>
      </c>
      <c r="D1530" s="1" t="s">
        <v>5755</v>
      </c>
      <c r="E1530" s="7">
        <v>1.3600000143051147</v>
      </c>
    </row>
    <row r="1531" spans="1:5" hidden="1" x14ac:dyDescent="0.3">
      <c r="E1531" s="7"/>
    </row>
    <row r="1532" spans="1:5" x14ac:dyDescent="0.3">
      <c r="A1532" s="5">
        <v>325019</v>
      </c>
      <c r="B1532" s="5" t="s">
        <v>5763</v>
      </c>
      <c r="C1532" s="5">
        <v>69</v>
      </c>
      <c r="D1532" s="5" t="s">
        <v>5760</v>
      </c>
      <c r="E1532" s="13">
        <v>8.380000114440918</v>
      </c>
    </row>
    <row r="1533" spans="1:5" hidden="1" x14ac:dyDescent="0.3">
      <c r="E1533" s="7"/>
    </row>
    <row r="1534" spans="1:5" x14ac:dyDescent="0.3">
      <c r="A1534" s="1">
        <v>243726</v>
      </c>
      <c r="B1534" s="1" t="s">
        <v>5438</v>
      </c>
      <c r="C1534" s="1">
        <v>69</v>
      </c>
      <c r="D1534" s="1" t="s">
        <v>5764</v>
      </c>
      <c r="E1534" s="7">
        <v>9.9049997329711914</v>
      </c>
    </row>
    <row r="1535" spans="1:5" x14ac:dyDescent="0.3">
      <c r="A1535" s="1">
        <v>341263</v>
      </c>
      <c r="B1535" s="1" t="s">
        <v>4268</v>
      </c>
      <c r="C1535" s="1">
        <v>69</v>
      </c>
      <c r="D1535" s="1" t="s">
        <v>5764</v>
      </c>
      <c r="E1535" s="7">
        <v>3.7197918891906738</v>
      </c>
    </row>
    <row r="1536" spans="1:5" x14ac:dyDescent="0.3">
      <c r="A1536" s="1">
        <v>341779</v>
      </c>
      <c r="B1536" s="1" t="s">
        <v>4787</v>
      </c>
      <c r="C1536" s="1">
        <v>69</v>
      </c>
      <c r="D1536" s="1" t="s">
        <v>5764</v>
      </c>
      <c r="E1536" s="7">
        <v>4.1103291511535645</v>
      </c>
    </row>
    <row r="1537" spans="1:5" x14ac:dyDescent="0.3">
      <c r="A1537" s="1">
        <v>342031</v>
      </c>
      <c r="B1537" s="1" t="s">
        <v>4608</v>
      </c>
      <c r="C1537" s="1">
        <v>69</v>
      </c>
      <c r="D1537" s="1" t="s">
        <v>5764</v>
      </c>
      <c r="E1537" s="7">
        <v>8.8815755844116211</v>
      </c>
    </row>
    <row r="1538" spans="1:5" x14ac:dyDescent="0.3">
      <c r="A1538" s="1">
        <v>342475</v>
      </c>
      <c r="B1538" s="1" t="s">
        <v>5775</v>
      </c>
      <c r="C1538" s="1">
        <v>69</v>
      </c>
      <c r="D1538" s="1" t="s">
        <v>5764</v>
      </c>
      <c r="E1538" s="7">
        <v>4.7497491836547852</v>
      </c>
    </row>
    <row r="1539" spans="1:5" hidden="1" x14ac:dyDescent="0.3">
      <c r="E1539" s="7"/>
    </row>
    <row r="1540" spans="1:5" x14ac:dyDescent="0.3">
      <c r="A1540" s="5">
        <v>341002</v>
      </c>
      <c r="B1540" s="5" t="s">
        <v>5784</v>
      </c>
      <c r="C1540" s="5">
        <v>69</v>
      </c>
      <c r="D1540" s="5" t="s">
        <v>5776</v>
      </c>
      <c r="E1540" s="13">
        <v>3.6397640705108643</v>
      </c>
    </row>
    <row r="1541" spans="1:5" x14ac:dyDescent="0.3">
      <c r="A1541" s="5">
        <v>341446</v>
      </c>
      <c r="B1541" s="5" t="s">
        <v>4491</v>
      </c>
      <c r="C1541" s="5">
        <v>69</v>
      </c>
      <c r="D1541" s="5" t="s">
        <v>5776</v>
      </c>
      <c r="E1541" s="13">
        <v>10.645739555358887</v>
      </c>
    </row>
    <row r="1542" spans="1:5" x14ac:dyDescent="0.3">
      <c r="A1542" s="5">
        <v>341836</v>
      </c>
      <c r="B1542" s="5" t="s">
        <v>4842</v>
      </c>
      <c r="C1542" s="5">
        <v>69</v>
      </c>
      <c r="D1542" s="5" t="s">
        <v>5776</v>
      </c>
      <c r="E1542" s="13">
        <v>3.0777239799499512</v>
      </c>
    </row>
    <row r="1543" spans="1:5" x14ac:dyDescent="0.3">
      <c r="A1543" s="5">
        <v>341953</v>
      </c>
      <c r="B1543" s="5" t="s">
        <v>4838</v>
      </c>
      <c r="C1543" s="5">
        <v>69</v>
      </c>
      <c r="D1543" s="5" t="s">
        <v>5776</v>
      </c>
      <c r="E1543" s="13">
        <v>3.6259539127349854</v>
      </c>
    </row>
    <row r="1544" spans="1:5" x14ac:dyDescent="0.3">
      <c r="A1544" s="5">
        <v>342229</v>
      </c>
      <c r="B1544" s="5" t="s">
        <v>4839</v>
      </c>
      <c r="C1544" s="5">
        <v>69</v>
      </c>
      <c r="D1544" s="5" t="s">
        <v>5776</v>
      </c>
      <c r="E1544" s="13">
        <v>3.5476229190826416</v>
      </c>
    </row>
    <row r="1545" spans="1:5" hidden="1" x14ac:dyDescent="0.3">
      <c r="E1545" s="7"/>
    </row>
    <row r="1546" spans="1:5" x14ac:dyDescent="0.3">
      <c r="A1546" s="1">
        <v>324726</v>
      </c>
      <c r="B1546" s="1" t="s">
        <v>4217</v>
      </c>
      <c r="C1546" s="1">
        <v>69</v>
      </c>
      <c r="D1546" s="1" t="s">
        <v>5785</v>
      </c>
      <c r="E1546" s="7">
        <v>21.569999694824219</v>
      </c>
    </row>
    <row r="1547" spans="1:5" hidden="1" x14ac:dyDescent="0.3">
      <c r="E1547" s="7"/>
    </row>
    <row r="1548" spans="1:5" x14ac:dyDescent="0.3">
      <c r="A1548" s="5">
        <v>341212</v>
      </c>
      <c r="B1548" s="5" t="s">
        <v>4219</v>
      </c>
      <c r="C1548" s="5">
        <v>69</v>
      </c>
      <c r="D1548" s="5" t="s">
        <v>5790</v>
      </c>
      <c r="E1548" s="13">
        <v>5.6735420227050781</v>
      </c>
    </row>
    <row r="1549" spans="1:5" x14ac:dyDescent="0.3">
      <c r="A1549" s="5">
        <v>341772</v>
      </c>
      <c r="B1549" s="5" t="s">
        <v>4774</v>
      </c>
      <c r="C1549" s="5">
        <v>69</v>
      </c>
      <c r="D1549" s="5" t="s">
        <v>5790</v>
      </c>
      <c r="E1549" s="13">
        <v>13.451963424682617</v>
      </c>
    </row>
    <row r="1550" spans="1:5" x14ac:dyDescent="0.3">
      <c r="A1550" s="5">
        <v>342500</v>
      </c>
      <c r="B1550" s="5" t="s">
        <v>4220</v>
      </c>
      <c r="C1550" s="5">
        <v>69</v>
      </c>
      <c r="D1550" s="5" t="s">
        <v>5790</v>
      </c>
      <c r="E1550" s="13">
        <v>40</v>
      </c>
    </row>
    <row r="1551" spans="1:5" hidden="1" x14ac:dyDescent="0.3">
      <c r="E1551" s="7"/>
    </row>
    <row r="1552" spans="1:5" x14ac:dyDescent="0.3">
      <c r="A1552" s="1">
        <v>342352</v>
      </c>
      <c r="B1552" s="1" t="s">
        <v>5122</v>
      </c>
      <c r="C1552" s="1">
        <v>69</v>
      </c>
      <c r="D1552" s="1" t="s">
        <v>5797</v>
      </c>
      <c r="E1552" s="7">
        <v>19.49043083190918</v>
      </c>
    </row>
    <row r="1553" spans="1:5" hidden="1" x14ac:dyDescent="0.3">
      <c r="E1553" s="7"/>
    </row>
    <row r="1554" spans="1:5" x14ac:dyDescent="0.3">
      <c r="A1554" s="5">
        <v>341134</v>
      </c>
      <c r="B1554" s="5" t="s">
        <v>4124</v>
      </c>
      <c r="C1554" s="5">
        <v>69</v>
      </c>
      <c r="D1554" s="5" t="s">
        <v>5800</v>
      </c>
      <c r="E1554" s="13">
        <v>2.7271718978881836</v>
      </c>
    </row>
    <row r="1555" spans="1:5" x14ac:dyDescent="0.3">
      <c r="A1555" s="5">
        <v>341623</v>
      </c>
      <c r="B1555" s="5" t="s">
        <v>5809</v>
      </c>
      <c r="C1555" s="5">
        <v>69</v>
      </c>
      <c r="D1555" s="5" t="s">
        <v>5800</v>
      </c>
      <c r="E1555" s="13">
        <v>5.1988577842712402</v>
      </c>
    </row>
    <row r="1556" spans="1:5" x14ac:dyDescent="0.3">
      <c r="A1556" s="5">
        <v>342025</v>
      </c>
      <c r="B1556" s="5" t="s">
        <v>4946</v>
      </c>
      <c r="C1556" s="5">
        <v>69</v>
      </c>
      <c r="D1556" s="5" t="s">
        <v>5800</v>
      </c>
      <c r="E1556" s="13">
        <v>9.5299997329711914</v>
      </c>
    </row>
    <row r="1557" spans="1:5" x14ac:dyDescent="0.3">
      <c r="A1557" s="5">
        <v>342052</v>
      </c>
      <c r="B1557" s="5" t="s">
        <v>5810</v>
      </c>
      <c r="C1557" s="5">
        <v>69</v>
      </c>
      <c r="D1557" s="5" t="s">
        <v>5800</v>
      </c>
      <c r="E1557" s="13">
        <v>6.9678640365600586</v>
      </c>
    </row>
    <row r="1558" spans="1:5" x14ac:dyDescent="0.3">
      <c r="A1558" s="5">
        <v>342109</v>
      </c>
      <c r="B1558" s="5" t="s">
        <v>4985</v>
      </c>
      <c r="C1558" s="5">
        <v>69</v>
      </c>
      <c r="D1558" s="5" t="s">
        <v>5800</v>
      </c>
      <c r="E1558" s="13">
        <v>1.5083160400390625</v>
      </c>
    </row>
    <row r="1559" spans="1:5" hidden="1" x14ac:dyDescent="0.3">
      <c r="E1559" s="7"/>
    </row>
    <row r="1560" spans="1:5" x14ac:dyDescent="0.3">
      <c r="A1560" s="1">
        <v>341116</v>
      </c>
      <c r="B1560" s="1" t="s">
        <v>4110</v>
      </c>
      <c r="C1560" s="1">
        <v>69</v>
      </c>
      <c r="D1560" s="1" t="s">
        <v>5811</v>
      </c>
      <c r="E1560" s="7">
        <v>5.464198112487793</v>
      </c>
    </row>
    <row r="1561" spans="1:5" x14ac:dyDescent="0.3">
      <c r="A1561" s="1">
        <v>341620</v>
      </c>
      <c r="B1561" s="1" t="s">
        <v>5818</v>
      </c>
      <c r="C1561" s="1">
        <v>69</v>
      </c>
      <c r="D1561" s="1" t="s">
        <v>5811</v>
      </c>
      <c r="E1561" s="7">
        <v>18.868213653564453</v>
      </c>
    </row>
    <row r="1562" spans="1:5" x14ac:dyDescent="0.3">
      <c r="A1562" s="1">
        <v>342085</v>
      </c>
      <c r="B1562" s="1" t="s">
        <v>4969</v>
      </c>
      <c r="C1562" s="1">
        <v>69</v>
      </c>
      <c r="D1562" s="1" t="s">
        <v>5811</v>
      </c>
      <c r="E1562" s="7">
        <v>4.0530571937561035</v>
      </c>
    </row>
    <row r="1563" spans="1:5" hidden="1" x14ac:dyDescent="0.3">
      <c r="E1563" s="7"/>
    </row>
    <row r="1564" spans="1:5" x14ac:dyDescent="0.3">
      <c r="A1564" s="5">
        <v>341386</v>
      </c>
      <c r="B1564" s="5" t="s">
        <v>4412</v>
      </c>
      <c r="C1564" s="5">
        <v>69</v>
      </c>
      <c r="D1564" s="5" t="s">
        <v>5819</v>
      </c>
      <c r="E1564" s="13">
        <v>7.9864339828491211</v>
      </c>
    </row>
    <row r="1565" spans="1:5" x14ac:dyDescent="0.3">
      <c r="A1565" s="5">
        <v>341704</v>
      </c>
      <c r="B1565" s="5" t="s">
        <v>4716</v>
      </c>
      <c r="C1565" s="5">
        <v>69</v>
      </c>
      <c r="D1565" s="5" t="s">
        <v>5819</v>
      </c>
      <c r="E1565" s="13">
        <v>7.9884052276611328</v>
      </c>
    </row>
    <row r="1566" spans="1:5" x14ac:dyDescent="0.3">
      <c r="A1566" s="5">
        <v>342186</v>
      </c>
      <c r="B1566" s="5" t="s">
        <v>5827</v>
      </c>
      <c r="C1566" s="5">
        <v>69</v>
      </c>
      <c r="D1566" s="5" t="s">
        <v>5819</v>
      </c>
      <c r="E1566" s="13">
        <v>6.5963296890258789</v>
      </c>
    </row>
    <row r="1567" spans="1:5" x14ac:dyDescent="0.3">
      <c r="A1567" s="5">
        <v>342427</v>
      </c>
      <c r="B1567" s="5" t="s">
        <v>5828</v>
      </c>
      <c r="C1567" s="5">
        <v>69</v>
      </c>
      <c r="D1567" s="5" t="s">
        <v>5819</v>
      </c>
      <c r="E1567" s="13">
        <v>8.1787147521972656</v>
      </c>
    </row>
    <row r="1568" spans="1:5" hidden="1" x14ac:dyDescent="0.3">
      <c r="E1568" s="7"/>
    </row>
    <row r="1569" spans="1:5" x14ac:dyDescent="0.3">
      <c r="A1569" s="1">
        <v>341065</v>
      </c>
      <c r="B1569" s="1" t="s">
        <v>4051</v>
      </c>
      <c r="C1569" s="1">
        <v>69</v>
      </c>
      <c r="D1569" s="1" t="s">
        <v>5829</v>
      </c>
      <c r="E1569" s="7">
        <v>8.1994972229003906</v>
      </c>
    </row>
    <row r="1570" spans="1:5" x14ac:dyDescent="0.3">
      <c r="A1570" s="1">
        <v>341746</v>
      </c>
      <c r="B1570" s="1" t="s">
        <v>5838</v>
      </c>
      <c r="C1570" s="1">
        <v>69</v>
      </c>
      <c r="D1570" s="1" t="s">
        <v>5829</v>
      </c>
      <c r="E1570" s="7">
        <v>6.1183681488037109</v>
      </c>
    </row>
    <row r="1571" spans="1:5" x14ac:dyDescent="0.3">
      <c r="A1571" s="1">
        <v>342250</v>
      </c>
      <c r="B1571" s="1" t="s">
        <v>5079</v>
      </c>
      <c r="C1571" s="1">
        <v>69</v>
      </c>
      <c r="D1571" s="1" t="s">
        <v>5829</v>
      </c>
      <c r="E1571" s="7">
        <v>20.831510543823242</v>
      </c>
    </row>
    <row r="1572" spans="1:5" x14ac:dyDescent="0.3">
      <c r="A1572" s="1">
        <v>342514</v>
      </c>
      <c r="B1572" s="1" t="s">
        <v>5839</v>
      </c>
      <c r="C1572" s="1">
        <v>69</v>
      </c>
      <c r="D1572" s="1" t="s">
        <v>5829</v>
      </c>
      <c r="E1572" s="7">
        <v>3.4625873565673828</v>
      </c>
    </row>
    <row r="1573" spans="1:5" hidden="1" x14ac:dyDescent="0.3">
      <c r="E1573" s="7"/>
    </row>
    <row r="1574" spans="1:5" x14ac:dyDescent="0.3">
      <c r="A1574" s="5">
        <v>341137</v>
      </c>
      <c r="B1574" s="5" t="s">
        <v>5846</v>
      </c>
      <c r="C1574" s="5">
        <v>69</v>
      </c>
      <c r="D1574" s="5" t="s">
        <v>5840</v>
      </c>
      <c r="E1574" s="13">
        <v>7.5908412933349609</v>
      </c>
    </row>
    <row r="1575" spans="1:5" x14ac:dyDescent="0.3">
      <c r="A1575" s="5">
        <v>341293</v>
      </c>
      <c r="B1575" s="5" t="s">
        <v>4292</v>
      </c>
      <c r="C1575" s="5">
        <v>69</v>
      </c>
      <c r="D1575" s="5" t="s">
        <v>5840</v>
      </c>
      <c r="E1575" s="13">
        <v>1.4053390026092529</v>
      </c>
    </row>
    <row r="1576" spans="1:5" x14ac:dyDescent="0.3">
      <c r="A1576" s="5">
        <v>342262</v>
      </c>
      <c r="B1576" s="5" t="s">
        <v>5847</v>
      </c>
      <c r="C1576" s="5">
        <v>69</v>
      </c>
      <c r="D1576" s="5" t="s">
        <v>5840</v>
      </c>
      <c r="E1576" s="13">
        <v>7.5123419761657715</v>
      </c>
    </row>
    <row r="1577" spans="1:5" hidden="1" x14ac:dyDescent="0.3">
      <c r="E1577" s="7"/>
    </row>
    <row r="1578" spans="1:5" x14ac:dyDescent="0.3">
      <c r="A1578" s="1">
        <v>341308</v>
      </c>
      <c r="B1578" s="1" t="s">
        <v>4308</v>
      </c>
      <c r="C1578" s="1">
        <v>69</v>
      </c>
      <c r="D1578" s="1" t="s">
        <v>5848</v>
      </c>
      <c r="E1578" s="7">
        <v>6.1844758987426758</v>
      </c>
    </row>
    <row r="1579" spans="1:5" x14ac:dyDescent="0.3">
      <c r="A1579" s="1">
        <v>341659</v>
      </c>
      <c r="B1579" s="1" t="s">
        <v>4684</v>
      </c>
      <c r="C1579" s="1">
        <v>69</v>
      </c>
      <c r="D1579" s="1" t="s">
        <v>5848</v>
      </c>
      <c r="E1579" s="7">
        <v>6.0761017799377441</v>
      </c>
    </row>
    <row r="1580" spans="1:5" x14ac:dyDescent="0.3">
      <c r="A1580" s="1">
        <v>341857</v>
      </c>
      <c r="B1580" s="1" t="s">
        <v>5854</v>
      </c>
      <c r="C1580" s="1">
        <v>69</v>
      </c>
      <c r="D1580" s="1" t="s">
        <v>5848</v>
      </c>
      <c r="E1580" s="7">
        <v>5.1464138031005859</v>
      </c>
    </row>
    <row r="1581" spans="1:5" x14ac:dyDescent="0.3">
      <c r="A1581" s="1">
        <v>342406</v>
      </c>
      <c r="B1581" s="1" t="s">
        <v>5855</v>
      </c>
      <c r="C1581" s="1">
        <v>69</v>
      </c>
      <c r="D1581" s="1" t="s">
        <v>5848</v>
      </c>
      <c r="E1581" s="7">
        <v>8.2474308013916016</v>
      </c>
    </row>
    <row r="1582" spans="1:5" hidden="1" x14ac:dyDescent="0.3">
      <c r="E1582" s="7"/>
    </row>
    <row r="1583" spans="1:5" x14ac:dyDescent="0.3">
      <c r="A1583" s="5">
        <v>341383</v>
      </c>
      <c r="B1583" s="5" t="s">
        <v>4013</v>
      </c>
      <c r="C1583" s="5">
        <v>69</v>
      </c>
      <c r="D1583" s="5" t="s">
        <v>5856</v>
      </c>
      <c r="E1583" s="13">
        <v>5.246737003326416</v>
      </c>
    </row>
    <row r="1584" spans="1:5" x14ac:dyDescent="0.3">
      <c r="A1584" s="5">
        <v>341965</v>
      </c>
      <c r="B1584" s="5" t="s">
        <v>4014</v>
      </c>
      <c r="C1584" s="5">
        <v>69</v>
      </c>
      <c r="D1584" s="5" t="s">
        <v>5856</v>
      </c>
      <c r="E1584" s="13">
        <v>7.6908788681030273</v>
      </c>
    </row>
    <row r="1585" spans="1:5" x14ac:dyDescent="0.3">
      <c r="A1585" s="5">
        <v>342202</v>
      </c>
      <c r="B1585" s="5" t="s">
        <v>5052</v>
      </c>
      <c r="C1585" s="5">
        <v>69</v>
      </c>
      <c r="D1585" s="5" t="s">
        <v>5856</v>
      </c>
      <c r="E1585" s="13">
        <v>14.911469459533691</v>
      </c>
    </row>
    <row r="1586" spans="1:5" x14ac:dyDescent="0.3">
      <c r="A1586" s="5">
        <v>342460</v>
      </c>
      <c r="B1586" s="5" t="s">
        <v>4665</v>
      </c>
      <c r="C1586" s="5">
        <v>69</v>
      </c>
      <c r="D1586" s="5" t="s">
        <v>5856</v>
      </c>
      <c r="E1586" s="13">
        <v>23.155923843383789</v>
      </c>
    </row>
    <row r="1587" spans="1:5" hidden="1" x14ac:dyDescent="0.3">
      <c r="E1587" s="7"/>
    </row>
    <row r="1588" spans="1:5" x14ac:dyDescent="0.3">
      <c r="A1588" s="1">
        <v>341251</v>
      </c>
      <c r="B1588" s="1" t="s">
        <v>4258</v>
      </c>
      <c r="C1588" s="1">
        <v>69</v>
      </c>
      <c r="D1588" s="1" t="s">
        <v>5865</v>
      </c>
      <c r="E1588" s="7">
        <v>0.37480801343917847</v>
      </c>
    </row>
    <row r="1589" spans="1:5" x14ac:dyDescent="0.3">
      <c r="A1589" s="1">
        <v>341875</v>
      </c>
      <c r="B1589" s="1" t="s">
        <v>4865</v>
      </c>
      <c r="C1589" s="1">
        <v>69</v>
      </c>
      <c r="D1589" s="1" t="s">
        <v>5865</v>
      </c>
      <c r="E1589" s="7">
        <v>2.2498300075531006</v>
      </c>
    </row>
    <row r="1590" spans="1:5" x14ac:dyDescent="0.3">
      <c r="A1590" s="1">
        <v>341878</v>
      </c>
      <c r="B1590" s="1" t="s">
        <v>4870</v>
      </c>
      <c r="C1590" s="1">
        <v>69</v>
      </c>
      <c r="D1590" s="1" t="s">
        <v>5865</v>
      </c>
      <c r="E1590" s="7">
        <v>3.8549580574035645</v>
      </c>
    </row>
    <row r="1591" spans="1:5" x14ac:dyDescent="0.3">
      <c r="A1591" s="1">
        <v>341899</v>
      </c>
      <c r="B1591" s="1" t="s">
        <v>4531</v>
      </c>
      <c r="C1591" s="1">
        <v>69</v>
      </c>
      <c r="D1591" s="1" t="s">
        <v>5865</v>
      </c>
      <c r="E1591" s="7">
        <v>4.503993034362793</v>
      </c>
    </row>
    <row r="1592" spans="1:5" x14ac:dyDescent="0.3">
      <c r="A1592" s="1">
        <v>342130</v>
      </c>
      <c r="B1592" s="1" t="s">
        <v>5002</v>
      </c>
      <c r="C1592" s="1">
        <v>69</v>
      </c>
      <c r="D1592" s="1" t="s">
        <v>5865</v>
      </c>
      <c r="E1592" s="7">
        <v>3.2943520545959473</v>
      </c>
    </row>
    <row r="1593" spans="1:5" x14ac:dyDescent="0.3">
      <c r="A1593" s="1">
        <v>342259</v>
      </c>
      <c r="B1593" s="1" t="s">
        <v>5877</v>
      </c>
      <c r="C1593" s="1">
        <v>69</v>
      </c>
      <c r="D1593" s="1" t="s">
        <v>5865</v>
      </c>
      <c r="E1593" s="7">
        <v>4.7848720550537109</v>
      </c>
    </row>
    <row r="1594" spans="1:5" hidden="1" x14ac:dyDescent="0.3">
      <c r="E1594" s="7"/>
    </row>
    <row r="1595" spans="1:5" x14ac:dyDescent="0.3">
      <c r="A1595" s="5">
        <v>341302</v>
      </c>
      <c r="B1595" s="5" t="s">
        <v>4301</v>
      </c>
      <c r="C1595" s="5">
        <v>69</v>
      </c>
      <c r="D1595" s="5" t="s">
        <v>5878</v>
      </c>
      <c r="E1595" s="13">
        <v>8.5542211532592773</v>
      </c>
    </row>
    <row r="1596" spans="1:5" x14ac:dyDescent="0.3">
      <c r="A1596" s="5">
        <v>341590</v>
      </c>
      <c r="B1596" s="5" t="s">
        <v>4631</v>
      </c>
      <c r="C1596" s="5">
        <v>69</v>
      </c>
      <c r="D1596" s="5" t="s">
        <v>5878</v>
      </c>
      <c r="E1596" s="13">
        <v>1.8745759725570679</v>
      </c>
    </row>
    <row r="1597" spans="1:5" x14ac:dyDescent="0.3">
      <c r="A1597" s="5">
        <v>341596</v>
      </c>
      <c r="B1597" s="5" t="s">
        <v>4636</v>
      </c>
      <c r="C1597" s="5">
        <v>69</v>
      </c>
      <c r="D1597" s="5" t="s">
        <v>5878</v>
      </c>
      <c r="E1597" s="13">
        <v>3.9751019477844238</v>
      </c>
    </row>
    <row r="1598" spans="1:5" x14ac:dyDescent="0.3">
      <c r="A1598" s="5">
        <v>342301</v>
      </c>
      <c r="B1598" s="5" t="s">
        <v>5889</v>
      </c>
      <c r="C1598" s="5">
        <v>69</v>
      </c>
      <c r="D1598" s="5" t="s">
        <v>5878</v>
      </c>
      <c r="E1598" s="13">
        <v>12.205249786376953</v>
      </c>
    </row>
    <row r="1599" spans="1:5" x14ac:dyDescent="0.3">
      <c r="A1599" s="5">
        <v>342370</v>
      </c>
      <c r="B1599" s="5" t="s">
        <v>5890</v>
      </c>
      <c r="C1599" s="5">
        <v>69</v>
      </c>
      <c r="D1599" s="5" t="s">
        <v>5878</v>
      </c>
      <c r="E1599" s="13">
        <v>2.3494369983673096</v>
      </c>
    </row>
    <row r="1600" spans="1:5" hidden="1" x14ac:dyDescent="0.3">
      <c r="E1600" s="7"/>
    </row>
    <row r="1601" spans="1:5" x14ac:dyDescent="0.3">
      <c r="A1601" s="1">
        <v>341044</v>
      </c>
      <c r="B1601" s="1" t="s">
        <v>5897</v>
      </c>
      <c r="C1601" s="1">
        <v>69</v>
      </c>
      <c r="D1601" s="1" t="s">
        <v>5891</v>
      </c>
      <c r="E1601" s="7">
        <v>5.0309009552001953</v>
      </c>
    </row>
    <row r="1602" spans="1:5" x14ac:dyDescent="0.3">
      <c r="A1602" s="1">
        <v>342358</v>
      </c>
      <c r="B1602" s="1" t="s">
        <v>5125</v>
      </c>
      <c r="C1602" s="1">
        <v>69</v>
      </c>
      <c r="D1602" s="1" t="s">
        <v>5891</v>
      </c>
      <c r="E1602" s="7">
        <v>4.2681198120117188</v>
      </c>
    </row>
    <row r="1603" spans="1:5" hidden="1" x14ac:dyDescent="0.3">
      <c r="E1603" s="7"/>
    </row>
    <row r="1604" spans="1:5" x14ac:dyDescent="0.3">
      <c r="A1604" s="5">
        <v>341731</v>
      </c>
      <c r="B1604" s="5" t="s">
        <v>4739</v>
      </c>
      <c r="C1604" s="5">
        <v>69</v>
      </c>
      <c r="D1604" s="5" t="s">
        <v>5898</v>
      </c>
      <c r="E1604" s="13">
        <v>5.502418041229248</v>
      </c>
    </row>
    <row r="1605" spans="1:5" x14ac:dyDescent="0.3">
      <c r="A1605" s="5">
        <v>341959</v>
      </c>
      <c r="B1605" s="5" t="s">
        <v>5902</v>
      </c>
      <c r="C1605" s="5">
        <v>69</v>
      </c>
      <c r="D1605" s="5" t="s">
        <v>5898</v>
      </c>
      <c r="E1605" s="13">
        <v>7.6911473274230957</v>
      </c>
    </row>
    <row r="1606" spans="1:5" hidden="1" x14ac:dyDescent="0.3">
      <c r="E1606" s="7"/>
    </row>
    <row r="1607" spans="1:5" x14ac:dyDescent="0.3">
      <c r="A1607" s="1">
        <v>341683</v>
      </c>
      <c r="B1607" s="1" t="s">
        <v>5906</v>
      </c>
      <c r="C1607" s="1">
        <v>69</v>
      </c>
      <c r="D1607" s="1" t="s">
        <v>5903</v>
      </c>
      <c r="E1607" s="7">
        <v>4.5970602035522461</v>
      </c>
    </row>
    <row r="1608" spans="1:5" hidden="1" x14ac:dyDescent="0.3">
      <c r="E1608" s="7"/>
    </row>
    <row r="1609" spans="1:5" x14ac:dyDescent="0.3">
      <c r="A1609" s="5">
        <v>341500</v>
      </c>
      <c r="B1609" s="5" t="s">
        <v>5914</v>
      </c>
      <c r="C1609" s="5">
        <v>69</v>
      </c>
      <c r="D1609" s="5" t="s">
        <v>5907</v>
      </c>
      <c r="E1609" s="13">
        <v>6.1971402168273926</v>
      </c>
    </row>
    <row r="1610" spans="1:5" x14ac:dyDescent="0.3">
      <c r="A1610" s="5">
        <v>341821</v>
      </c>
      <c r="B1610" s="5" t="s">
        <v>4824</v>
      </c>
      <c r="C1610" s="5">
        <v>69</v>
      </c>
      <c r="D1610" s="5" t="s">
        <v>5907</v>
      </c>
      <c r="E1610" s="13">
        <v>4.5250368118286133</v>
      </c>
    </row>
    <row r="1611" spans="1:5" x14ac:dyDescent="0.3">
      <c r="A1611" s="5">
        <v>341830</v>
      </c>
      <c r="B1611" s="5" t="s">
        <v>4832</v>
      </c>
      <c r="C1611" s="5">
        <v>69</v>
      </c>
      <c r="D1611" s="5" t="s">
        <v>5907</v>
      </c>
      <c r="E1611" s="13">
        <v>3.9033041000366211</v>
      </c>
    </row>
    <row r="1612" spans="1:5" hidden="1" x14ac:dyDescent="0.3">
      <c r="E1612" s="7"/>
    </row>
    <row r="1613" spans="1:5" x14ac:dyDescent="0.3">
      <c r="A1613" s="1">
        <v>341353</v>
      </c>
      <c r="B1613" s="1" t="s">
        <v>4369</v>
      </c>
      <c r="C1613" s="1">
        <v>69</v>
      </c>
      <c r="D1613" s="1" t="s">
        <v>5915</v>
      </c>
      <c r="E1613" s="7">
        <v>3.3313870429992676</v>
      </c>
    </row>
    <row r="1614" spans="1:5" x14ac:dyDescent="0.3">
      <c r="A1614" s="1">
        <v>341656</v>
      </c>
      <c r="B1614" s="1" t="s">
        <v>4679</v>
      </c>
      <c r="C1614" s="1">
        <v>69</v>
      </c>
      <c r="D1614" s="1" t="s">
        <v>5915</v>
      </c>
      <c r="E1614" s="7">
        <v>5.3325638771057129</v>
      </c>
    </row>
    <row r="1615" spans="1:5" hidden="1" x14ac:dyDescent="0.3">
      <c r="E1615" s="7"/>
    </row>
    <row r="1616" spans="1:5" x14ac:dyDescent="0.3">
      <c r="A1616" s="5">
        <v>341797</v>
      </c>
      <c r="B1616" s="5" t="s">
        <v>5924</v>
      </c>
      <c r="C1616" s="5">
        <v>69</v>
      </c>
      <c r="D1616" s="5" t="s">
        <v>5921</v>
      </c>
      <c r="E1616" s="13">
        <v>3.9024319648742676</v>
      </c>
    </row>
    <row r="1617" spans="1:5" hidden="1" x14ac:dyDescent="0.3">
      <c r="E1617" s="7"/>
    </row>
    <row r="1618" spans="1:5" x14ac:dyDescent="0.3">
      <c r="A1618" s="1">
        <v>342127</v>
      </c>
      <c r="B1618" s="1" t="s">
        <v>5929</v>
      </c>
      <c r="C1618" s="1">
        <v>69</v>
      </c>
      <c r="D1618" s="1" t="s">
        <v>5925</v>
      </c>
      <c r="E1618" s="7">
        <v>1.6023169755935669</v>
      </c>
    </row>
    <row r="1619" spans="1:5" x14ac:dyDescent="0.3">
      <c r="A1619" s="1">
        <v>342421</v>
      </c>
      <c r="B1619" s="1" t="s">
        <v>5930</v>
      </c>
      <c r="C1619" s="1">
        <v>69</v>
      </c>
      <c r="D1619" s="1" t="s">
        <v>5925</v>
      </c>
      <c r="E1619" s="7">
        <v>8.0117549896240234</v>
      </c>
    </row>
    <row r="1620" spans="1:5" hidden="1" x14ac:dyDescent="0.3">
      <c r="E1620" s="7"/>
    </row>
    <row r="1621" spans="1:5" x14ac:dyDescent="0.3">
      <c r="A1621" s="5">
        <v>341713</v>
      </c>
      <c r="B1621" s="5" t="s">
        <v>5934</v>
      </c>
      <c r="C1621" s="5">
        <v>69</v>
      </c>
      <c r="D1621" s="5" t="s">
        <v>5931</v>
      </c>
      <c r="E1621" s="13">
        <v>18.785821914672852</v>
      </c>
    </row>
    <row r="1622" spans="1:5" hidden="1" x14ac:dyDescent="0.3">
      <c r="E1622" s="7"/>
    </row>
    <row r="1623" spans="1:5" x14ac:dyDescent="0.3">
      <c r="A1623" s="1">
        <v>341533</v>
      </c>
      <c r="B1623" s="1" t="s">
        <v>5938</v>
      </c>
      <c r="C1623" s="1">
        <v>69</v>
      </c>
      <c r="D1623" s="1" t="s">
        <v>5935</v>
      </c>
      <c r="E1623" s="7">
        <v>5.9756312370300293</v>
      </c>
    </row>
    <row r="1624" spans="1:5" hidden="1" x14ac:dyDescent="0.3">
      <c r="E1624" s="7"/>
    </row>
    <row r="1625" spans="1:5" x14ac:dyDescent="0.3">
      <c r="A1625" s="5">
        <v>342400</v>
      </c>
      <c r="B1625" s="5" t="s">
        <v>5145</v>
      </c>
      <c r="C1625" s="5">
        <v>69</v>
      </c>
      <c r="D1625" s="5" t="s">
        <v>5939</v>
      </c>
      <c r="E1625" s="13">
        <v>3.4102818965911865</v>
      </c>
    </row>
    <row r="1626" spans="1:5" hidden="1" x14ac:dyDescent="0.3">
      <c r="E1626" s="7"/>
    </row>
    <row r="1627" spans="1:5" x14ac:dyDescent="0.3">
      <c r="A1627" s="1">
        <v>341458</v>
      </c>
      <c r="B1627" s="1" t="s">
        <v>5948</v>
      </c>
      <c r="C1627" s="1">
        <v>69</v>
      </c>
      <c r="D1627" s="1" t="s">
        <v>5943</v>
      </c>
      <c r="E1627" s="7">
        <v>9.3886508941650391</v>
      </c>
    </row>
    <row r="1628" spans="1:5" x14ac:dyDescent="0.3">
      <c r="A1628" s="1">
        <v>342337</v>
      </c>
      <c r="B1628" s="1" t="s">
        <v>5115</v>
      </c>
      <c r="C1628" s="1">
        <v>69</v>
      </c>
      <c r="D1628" s="1" t="s">
        <v>5943</v>
      </c>
      <c r="E1628" s="7">
        <v>10.017548561096191</v>
      </c>
    </row>
    <row r="1629" spans="1:5" hidden="1" x14ac:dyDescent="0.3">
      <c r="E1629" s="7"/>
    </row>
    <row r="1630" spans="1:5" x14ac:dyDescent="0.3">
      <c r="A1630" s="5">
        <v>341479</v>
      </c>
      <c r="B1630" s="5" t="s">
        <v>4428</v>
      </c>
      <c r="C1630" s="5">
        <v>69</v>
      </c>
      <c r="D1630" s="5" t="s">
        <v>5949</v>
      </c>
      <c r="E1630" s="13">
        <v>6.5270810127258301</v>
      </c>
    </row>
    <row r="1631" spans="1:5" x14ac:dyDescent="0.3">
      <c r="A1631" s="5">
        <v>342118</v>
      </c>
      <c r="B1631" s="5" t="s">
        <v>4990</v>
      </c>
      <c r="C1631" s="5">
        <v>69</v>
      </c>
      <c r="D1631" s="5" t="s">
        <v>5949</v>
      </c>
      <c r="E1631" s="13">
        <v>7.6512889862060547</v>
      </c>
    </row>
    <row r="1632" spans="1:5" x14ac:dyDescent="0.3">
      <c r="A1632" s="5">
        <v>342151</v>
      </c>
      <c r="B1632" s="5" t="s">
        <v>4431</v>
      </c>
      <c r="C1632" s="5">
        <v>69</v>
      </c>
      <c r="D1632" s="5" t="s">
        <v>5949</v>
      </c>
      <c r="E1632" s="13">
        <v>5.6070971488952637</v>
      </c>
    </row>
    <row r="1633" spans="1:5" x14ac:dyDescent="0.3">
      <c r="A1633" s="5">
        <v>342271</v>
      </c>
      <c r="B1633" s="5" t="s">
        <v>5086</v>
      </c>
      <c r="C1633" s="5">
        <v>69</v>
      </c>
      <c r="D1633" s="5" t="s">
        <v>5949</v>
      </c>
      <c r="E1633" s="13">
        <v>13.981565475463867</v>
      </c>
    </row>
    <row r="1634" spans="1:5" x14ac:dyDescent="0.3">
      <c r="A1634" s="5">
        <v>342328</v>
      </c>
      <c r="B1634" s="5" t="s">
        <v>4993</v>
      </c>
      <c r="C1634" s="5">
        <v>69</v>
      </c>
      <c r="D1634" s="5" t="s">
        <v>5949</v>
      </c>
      <c r="E1634" s="13">
        <v>7.5424342155456543</v>
      </c>
    </row>
    <row r="1635" spans="1:5" x14ac:dyDescent="0.3">
      <c r="A1635" s="5">
        <v>342418</v>
      </c>
      <c r="B1635" s="5" t="s">
        <v>5018</v>
      </c>
      <c r="C1635" s="5">
        <v>69</v>
      </c>
      <c r="D1635" s="5" t="s">
        <v>5949</v>
      </c>
      <c r="E1635" s="13">
        <v>8.2029256820678711</v>
      </c>
    </row>
    <row r="1636" spans="1:5" hidden="1" x14ac:dyDescent="0.3">
      <c r="E1636" s="7"/>
    </row>
    <row r="1637" spans="1:5" x14ac:dyDescent="0.3">
      <c r="A1637" s="1">
        <v>341329</v>
      </c>
      <c r="B1637" s="1" t="s">
        <v>4331</v>
      </c>
      <c r="C1637" s="1">
        <v>69</v>
      </c>
      <c r="D1637" s="1" t="s">
        <v>5958</v>
      </c>
      <c r="E1637" s="7">
        <v>2.9494390487670898</v>
      </c>
    </row>
    <row r="1638" spans="1:5" x14ac:dyDescent="0.3">
      <c r="A1638" s="1">
        <v>341785</v>
      </c>
      <c r="B1638" s="1" t="s">
        <v>4792</v>
      </c>
      <c r="C1638" s="1">
        <v>69</v>
      </c>
      <c r="D1638" s="1" t="s">
        <v>5958</v>
      </c>
      <c r="E1638" s="7">
        <v>7.0814461708068848</v>
      </c>
    </row>
    <row r="1639" spans="1:5" x14ac:dyDescent="0.3">
      <c r="A1639" s="1">
        <v>342154</v>
      </c>
      <c r="B1639" s="1" t="s">
        <v>5015</v>
      </c>
      <c r="C1639" s="1">
        <v>69</v>
      </c>
      <c r="D1639" s="1" t="s">
        <v>5958</v>
      </c>
      <c r="E1639" s="7">
        <v>3.4896440505981445</v>
      </c>
    </row>
    <row r="1640" spans="1:5" x14ac:dyDescent="0.3">
      <c r="A1640" s="1">
        <v>342382</v>
      </c>
      <c r="B1640" s="1" t="s">
        <v>5133</v>
      </c>
      <c r="C1640" s="1">
        <v>69</v>
      </c>
      <c r="D1640" s="1" t="s">
        <v>5958</v>
      </c>
      <c r="E1640" s="7">
        <v>16.390514373779297</v>
      </c>
    </row>
    <row r="1641" spans="1:5" hidden="1" x14ac:dyDescent="0.3">
      <c r="E1641" s="7"/>
    </row>
    <row r="1642" spans="1:5" x14ac:dyDescent="0.3">
      <c r="A1642" s="5">
        <v>341053</v>
      </c>
      <c r="B1642" s="5" t="s">
        <v>4027</v>
      </c>
      <c r="C1642" s="5">
        <v>69</v>
      </c>
      <c r="D1642" s="5" t="s">
        <v>5968</v>
      </c>
      <c r="E1642" s="13">
        <v>11.084389686584473</v>
      </c>
    </row>
    <row r="1643" spans="1:5" hidden="1" x14ac:dyDescent="0.3">
      <c r="E1643" s="7"/>
    </row>
    <row r="1644" spans="1:5" x14ac:dyDescent="0.3">
      <c r="A1644" s="1">
        <v>341800</v>
      </c>
      <c r="B1644" s="1" t="s">
        <v>5976</v>
      </c>
      <c r="C1644" s="1">
        <v>69</v>
      </c>
      <c r="D1644" s="1" t="s">
        <v>5972</v>
      </c>
      <c r="E1644" s="7">
        <v>6.0678272247314453</v>
      </c>
    </row>
    <row r="1645" spans="1:5" x14ac:dyDescent="0.3">
      <c r="A1645" s="1">
        <v>342325</v>
      </c>
      <c r="B1645" s="1" t="s">
        <v>5977</v>
      </c>
      <c r="C1645" s="1">
        <v>69</v>
      </c>
      <c r="D1645" s="1" t="s">
        <v>5972</v>
      </c>
      <c r="E1645" s="7">
        <v>6.864720344543457</v>
      </c>
    </row>
    <row r="1646" spans="1:5" hidden="1" x14ac:dyDescent="0.3">
      <c r="E1646" s="7"/>
    </row>
    <row r="1647" spans="1:5" x14ac:dyDescent="0.3">
      <c r="A1647" s="5">
        <v>341776</v>
      </c>
      <c r="B1647" s="5" t="s">
        <v>5984</v>
      </c>
      <c r="C1647" s="5">
        <v>69</v>
      </c>
      <c r="D1647" s="5" t="s">
        <v>5978</v>
      </c>
      <c r="E1647" s="13">
        <v>6.9275169372558594</v>
      </c>
    </row>
    <row r="1648" spans="1:5" x14ac:dyDescent="0.3">
      <c r="A1648" s="5">
        <v>342211</v>
      </c>
      <c r="B1648" s="5" t="s">
        <v>5055</v>
      </c>
      <c r="C1648" s="5">
        <v>69</v>
      </c>
      <c r="D1648" s="5" t="s">
        <v>5978</v>
      </c>
      <c r="E1648" s="13">
        <v>4.6494641304016113</v>
      </c>
    </row>
    <row r="1649" spans="1:5" x14ac:dyDescent="0.3">
      <c r="A1649" s="5">
        <v>342316</v>
      </c>
      <c r="B1649" s="5" t="s">
        <v>5985</v>
      </c>
      <c r="C1649" s="5">
        <v>69</v>
      </c>
      <c r="D1649" s="5" t="s">
        <v>5978</v>
      </c>
      <c r="E1649" s="13">
        <v>5.3134608268737793</v>
      </c>
    </row>
    <row r="1650" spans="1:5" hidden="1" x14ac:dyDescent="0.3">
      <c r="E1650" s="7"/>
    </row>
    <row r="1651" spans="1:5" x14ac:dyDescent="0.3">
      <c r="A1651" s="1">
        <v>341140</v>
      </c>
      <c r="B1651" s="1" t="s">
        <v>4136</v>
      </c>
      <c r="C1651" s="1">
        <v>69</v>
      </c>
      <c r="D1651" s="1" t="s">
        <v>5986</v>
      </c>
      <c r="E1651" s="7">
        <v>11.23970890045166</v>
      </c>
    </row>
    <row r="1652" spans="1:5" x14ac:dyDescent="0.3">
      <c r="A1652" s="1">
        <v>341497</v>
      </c>
      <c r="B1652" s="1" t="s">
        <v>4554</v>
      </c>
      <c r="C1652" s="1">
        <v>69</v>
      </c>
      <c r="D1652" s="1" t="s">
        <v>5986</v>
      </c>
      <c r="E1652" s="7">
        <v>4.1349539756774902</v>
      </c>
    </row>
    <row r="1653" spans="1:5" x14ac:dyDescent="0.3">
      <c r="A1653" s="1">
        <v>342016</v>
      </c>
      <c r="B1653" s="1" t="s">
        <v>4943</v>
      </c>
      <c r="C1653" s="1">
        <v>69</v>
      </c>
      <c r="D1653" s="1" t="s">
        <v>5986</v>
      </c>
      <c r="E1653" s="7">
        <v>7.5030059814453125</v>
      </c>
    </row>
    <row r="1654" spans="1:5" hidden="1" x14ac:dyDescent="0.3">
      <c r="E1654" s="7"/>
    </row>
    <row r="1655" spans="1:5" x14ac:dyDescent="0.3">
      <c r="A1655" s="5">
        <v>324345</v>
      </c>
      <c r="B1655" s="5" t="s">
        <v>5999</v>
      </c>
      <c r="C1655" s="5">
        <v>69</v>
      </c>
      <c r="D1655" s="5" t="s">
        <v>5995</v>
      </c>
      <c r="E1655" s="13">
        <v>17.370000839233398</v>
      </c>
    </row>
    <row r="1656" spans="1:5" hidden="1" x14ac:dyDescent="0.3">
      <c r="E1656" s="7"/>
    </row>
    <row r="1657" spans="1:5" x14ac:dyDescent="0.3">
      <c r="A1657" s="1">
        <v>341791</v>
      </c>
      <c r="B1657" s="1" t="s">
        <v>4799</v>
      </c>
      <c r="C1657" s="1">
        <v>69</v>
      </c>
      <c r="D1657" s="1" t="s">
        <v>6000</v>
      </c>
      <c r="E1657" s="7">
        <v>0.44999998807907104</v>
      </c>
    </row>
    <row r="1658" spans="1:5" x14ac:dyDescent="0.3">
      <c r="A1658" s="1">
        <v>342061</v>
      </c>
      <c r="B1658" s="1" t="s">
        <v>6005</v>
      </c>
      <c r="C1658" s="1">
        <v>69</v>
      </c>
      <c r="D1658" s="1" t="s">
        <v>6000</v>
      </c>
      <c r="E1658" s="7">
        <v>7.8963866233825684</v>
      </c>
    </row>
    <row r="1659" spans="1:5" hidden="1" x14ac:dyDescent="0.3">
      <c r="E1659" s="7"/>
    </row>
    <row r="1660" spans="1:5" hidden="1" x14ac:dyDescent="0.3">
      <c r="A1660" s="5"/>
      <c r="B1660" s="5"/>
      <c r="C1660" s="5"/>
      <c r="D1660" s="5" t="s">
        <v>6006</v>
      </c>
      <c r="E1660" s="13" t="s">
        <v>3961</v>
      </c>
    </row>
    <row r="1661" spans="1:5" hidden="1" x14ac:dyDescent="0.3">
      <c r="E1661" s="7"/>
    </row>
    <row r="1662" spans="1:5" x14ac:dyDescent="0.3">
      <c r="A1662" s="1">
        <v>341008</v>
      </c>
      <c r="B1662" s="1" t="s">
        <v>6018</v>
      </c>
      <c r="C1662" s="1">
        <v>69</v>
      </c>
      <c r="D1662" s="1" t="s">
        <v>6010</v>
      </c>
      <c r="E1662" s="7">
        <v>30.127408981323242</v>
      </c>
    </row>
    <row r="1663" spans="1:5" x14ac:dyDescent="0.3">
      <c r="A1663" s="1">
        <v>341359</v>
      </c>
      <c r="B1663" s="1" t="s">
        <v>4376</v>
      </c>
      <c r="C1663" s="1">
        <v>69</v>
      </c>
      <c r="D1663" s="1" t="s">
        <v>6010</v>
      </c>
      <c r="E1663" s="7">
        <v>5.8949999809265137</v>
      </c>
    </row>
    <row r="1664" spans="1:5" x14ac:dyDescent="0.3">
      <c r="A1664" s="1">
        <v>341405</v>
      </c>
      <c r="B1664" s="1" t="s">
        <v>4457</v>
      </c>
      <c r="C1664" s="1">
        <v>69</v>
      </c>
      <c r="D1664" s="1" t="s">
        <v>6010</v>
      </c>
      <c r="E1664" s="7">
        <v>3.7450768947601318</v>
      </c>
    </row>
    <row r="1665" spans="1:5" x14ac:dyDescent="0.3">
      <c r="A1665" s="1">
        <v>341611</v>
      </c>
      <c r="B1665" s="1" t="s">
        <v>5152</v>
      </c>
      <c r="C1665" s="1">
        <v>69</v>
      </c>
      <c r="D1665" s="1" t="s">
        <v>6010</v>
      </c>
      <c r="E1665" s="7">
        <v>12.442999839782715</v>
      </c>
    </row>
    <row r="1666" spans="1:5" x14ac:dyDescent="0.3">
      <c r="A1666" s="1">
        <v>342103</v>
      </c>
      <c r="B1666" s="1" t="s">
        <v>5153</v>
      </c>
      <c r="C1666" s="1">
        <v>69</v>
      </c>
      <c r="D1666" s="1" t="s">
        <v>6010</v>
      </c>
      <c r="E1666" s="7">
        <v>4.3099231719970703</v>
      </c>
    </row>
    <row r="1667" spans="1:5" x14ac:dyDescent="0.3">
      <c r="A1667" s="1">
        <v>342288</v>
      </c>
      <c r="B1667" s="1" t="s">
        <v>4377</v>
      </c>
      <c r="C1667" s="1">
        <v>69</v>
      </c>
      <c r="D1667" s="1" t="s">
        <v>6010</v>
      </c>
      <c r="E1667" s="7">
        <v>1.2999999523162842</v>
      </c>
    </row>
    <row r="1668" spans="1:5" hidden="1" x14ac:dyDescent="0.3">
      <c r="E1668" s="7"/>
    </row>
    <row r="1669" spans="1:5" x14ac:dyDescent="0.3">
      <c r="A1669" s="5">
        <v>341185</v>
      </c>
      <c r="B1669" s="5" t="s">
        <v>6023</v>
      </c>
      <c r="C1669" s="5">
        <v>69</v>
      </c>
      <c r="D1669" s="5" t="s">
        <v>6019</v>
      </c>
      <c r="E1669" s="13">
        <v>3.6712667942047119</v>
      </c>
    </row>
    <row r="1670" spans="1:5" x14ac:dyDescent="0.3">
      <c r="A1670" s="5">
        <v>341614</v>
      </c>
      <c r="B1670" s="5" t="s">
        <v>6024</v>
      </c>
      <c r="C1670" s="5">
        <v>69</v>
      </c>
      <c r="D1670" s="5" t="s">
        <v>6019</v>
      </c>
      <c r="E1670" s="13">
        <v>0.47094100713729858</v>
      </c>
    </row>
    <row r="1671" spans="1:5" hidden="1" x14ac:dyDescent="0.3">
      <c r="E1671" s="7"/>
    </row>
    <row r="1672" spans="1:5" x14ac:dyDescent="0.3">
      <c r="A1672" s="1">
        <v>341248</v>
      </c>
      <c r="B1672" s="1" t="s">
        <v>6028</v>
      </c>
      <c r="C1672" s="1">
        <v>69</v>
      </c>
      <c r="D1672" s="1" t="s">
        <v>6025</v>
      </c>
      <c r="E1672" s="7">
        <v>7.9276590347290039</v>
      </c>
    </row>
    <row r="1673" spans="1:5" hidden="1" x14ac:dyDescent="0.3">
      <c r="E1673" s="7"/>
    </row>
    <row r="1674" spans="1:5" x14ac:dyDescent="0.3">
      <c r="A1674" s="5">
        <v>341074</v>
      </c>
      <c r="B1674" s="5" t="s">
        <v>4058</v>
      </c>
      <c r="C1674" s="5">
        <v>69</v>
      </c>
      <c r="D1674" s="5" t="s">
        <v>6029</v>
      </c>
      <c r="E1674" s="13">
        <v>7.6722621917724609</v>
      </c>
    </row>
    <row r="1675" spans="1:5" x14ac:dyDescent="0.3">
      <c r="A1675" s="5">
        <v>341992</v>
      </c>
      <c r="B1675" s="5" t="s">
        <v>4059</v>
      </c>
      <c r="C1675" s="5">
        <v>69</v>
      </c>
      <c r="D1675" s="5" t="s">
        <v>6029</v>
      </c>
      <c r="E1675" s="13">
        <v>5.340123176574707</v>
      </c>
    </row>
    <row r="1676" spans="1:5" hidden="1" x14ac:dyDescent="0.3">
      <c r="E1676" s="7"/>
    </row>
    <row r="1677" spans="1:5" x14ac:dyDescent="0.3">
      <c r="A1677" s="1">
        <v>341170</v>
      </c>
      <c r="B1677" s="1" t="s">
        <v>4168</v>
      </c>
      <c r="C1677" s="1">
        <v>69</v>
      </c>
      <c r="D1677" s="1" t="s">
        <v>6031</v>
      </c>
      <c r="E1677" s="7">
        <v>4.4490399360656738</v>
      </c>
    </row>
    <row r="1678" spans="1:5" x14ac:dyDescent="0.3">
      <c r="A1678" s="1">
        <v>342196</v>
      </c>
      <c r="B1678" s="1" t="s">
        <v>6037</v>
      </c>
      <c r="C1678" s="1">
        <v>69</v>
      </c>
      <c r="D1678" s="1" t="s">
        <v>6031</v>
      </c>
      <c r="E1678" s="7">
        <v>7.9781589508056641</v>
      </c>
    </row>
    <row r="1679" spans="1:5" hidden="1" x14ac:dyDescent="0.3">
      <c r="E1679" s="7"/>
    </row>
    <row r="1680" spans="1:5" hidden="1" x14ac:dyDescent="0.3">
      <c r="A1680" s="5"/>
      <c r="B1680" s="5"/>
      <c r="C1680" s="5"/>
      <c r="D1680" s="5" t="s">
        <v>6038</v>
      </c>
      <c r="E1680" s="13" t="s">
        <v>3961</v>
      </c>
    </row>
    <row r="1681" spans="1:5" hidden="1" x14ac:dyDescent="0.3">
      <c r="E1681" s="7"/>
    </row>
    <row r="1682" spans="1:5" x14ac:dyDescent="0.3">
      <c r="A1682" s="1">
        <v>342310</v>
      </c>
      <c r="B1682" s="1" t="s">
        <v>6044</v>
      </c>
      <c r="C1682" s="1">
        <v>69</v>
      </c>
      <c r="D1682" s="1" t="s">
        <v>6041</v>
      </c>
      <c r="E1682" s="7">
        <v>6.8625330924987793</v>
      </c>
    </row>
    <row r="1683" spans="1:5" hidden="1" x14ac:dyDescent="0.3">
      <c r="E1683" s="7"/>
    </row>
    <row r="1684" spans="1:5" x14ac:dyDescent="0.3">
      <c r="A1684" s="5">
        <v>341125</v>
      </c>
      <c r="B1684" s="5" t="s">
        <v>4117</v>
      </c>
      <c r="C1684" s="5">
        <v>69</v>
      </c>
      <c r="D1684" s="5" t="s">
        <v>6045</v>
      </c>
      <c r="E1684" s="13">
        <v>7.6337704658508301</v>
      </c>
    </row>
    <row r="1685" spans="1:5" x14ac:dyDescent="0.3">
      <c r="A1685" s="5">
        <v>341152</v>
      </c>
      <c r="B1685" s="5" t="s">
        <v>4145</v>
      </c>
      <c r="C1685" s="5">
        <v>69</v>
      </c>
      <c r="D1685" s="5" t="s">
        <v>6045</v>
      </c>
      <c r="E1685" s="13">
        <v>4.0495719909667969</v>
      </c>
    </row>
    <row r="1686" spans="1:5" x14ac:dyDescent="0.3">
      <c r="A1686" s="5">
        <v>341695</v>
      </c>
      <c r="B1686" s="5" t="s">
        <v>4709</v>
      </c>
      <c r="C1686" s="5">
        <v>69</v>
      </c>
      <c r="D1686" s="5" t="s">
        <v>6045</v>
      </c>
      <c r="E1686" s="13">
        <v>5.4656820297241211</v>
      </c>
    </row>
    <row r="1687" spans="1:5" x14ac:dyDescent="0.3">
      <c r="A1687" s="5">
        <v>341863</v>
      </c>
      <c r="B1687" s="5" t="s">
        <v>4862</v>
      </c>
      <c r="C1687" s="5">
        <v>69</v>
      </c>
      <c r="D1687" s="5" t="s">
        <v>6045</v>
      </c>
      <c r="E1687" s="13">
        <v>5.7460250854492188</v>
      </c>
    </row>
    <row r="1688" spans="1:5" hidden="1" x14ac:dyDescent="0.3">
      <c r="E1688" s="7"/>
    </row>
    <row r="1689" spans="1:5" x14ac:dyDescent="0.3">
      <c r="A1689" s="1">
        <v>341158</v>
      </c>
      <c r="B1689" s="1" t="s">
        <v>6062</v>
      </c>
      <c r="C1689" s="1">
        <v>69</v>
      </c>
      <c r="D1689" s="1" t="s">
        <v>6055</v>
      </c>
      <c r="E1689" s="7">
        <v>3.0766561031341553</v>
      </c>
    </row>
    <row r="1690" spans="1:5" x14ac:dyDescent="0.3">
      <c r="A1690" s="1">
        <v>341647</v>
      </c>
      <c r="B1690" s="1" t="s">
        <v>4038</v>
      </c>
      <c r="C1690" s="1">
        <v>69</v>
      </c>
      <c r="D1690" s="1" t="s">
        <v>6055</v>
      </c>
      <c r="E1690" s="7">
        <v>46.05999755859375</v>
      </c>
    </row>
    <row r="1691" spans="1:5" x14ac:dyDescent="0.3">
      <c r="A1691" s="1">
        <v>341908</v>
      </c>
      <c r="B1691" s="1" t="s">
        <v>4041</v>
      </c>
      <c r="C1691" s="1">
        <v>69</v>
      </c>
      <c r="D1691" s="1" t="s">
        <v>6055</v>
      </c>
      <c r="E1691" s="7">
        <v>9.2259349822998047</v>
      </c>
    </row>
    <row r="1692" spans="1:5" x14ac:dyDescent="0.3">
      <c r="A1692" s="1">
        <v>341911</v>
      </c>
      <c r="B1692" s="1" t="s">
        <v>4042</v>
      </c>
      <c r="C1692" s="1">
        <v>69</v>
      </c>
      <c r="D1692" s="1" t="s">
        <v>6055</v>
      </c>
      <c r="E1692" s="7">
        <v>6.1100001335144043</v>
      </c>
    </row>
    <row r="1693" spans="1:5" hidden="1" x14ac:dyDescent="0.3">
      <c r="E1693" s="7"/>
    </row>
    <row r="1694" spans="1:5" x14ac:dyDescent="0.3">
      <c r="A1694" s="5">
        <v>341437</v>
      </c>
      <c r="B1694" s="5" t="s">
        <v>4479</v>
      </c>
      <c r="C1694" s="5">
        <v>69</v>
      </c>
      <c r="D1694" s="5" t="s">
        <v>6063</v>
      </c>
      <c r="E1694" s="13">
        <v>1.534945011138916</v>
      </c>
    </row>
    <row r="1695" spans="1:5" x14ac:dyDescent="0.3">
      <c r="A1695" s="5">
        <v>341575</v>
      </c>
      <c r="B1695" s="5" t="s">
        <v>6073</v>
      </c>
      <c r="C1695" s="5">
        <v>69</v>
      </c>
      <c r="D1695" s="5" t="s">
        <v>6063</v>
      </c>
      <c r="E1695" s="13">
        <v>5.9622530937194824</v>
      </c>
    </row>
    <row r="1696" spans="1:5" x14ac:dyDescent="0.3">
      <c r="A1696" s="5">
        <v>341680</v>
      </c>
      <c r="B1696" s="5" t="s">
        <v>4480</v>
      </c>
      <c r="C1696" s="5">
        <v>69</v>
      </c>
      <c r="D1696" s="5" t="s">
        <v>6063</v>
      </c>
      <c r="E1696" s="13">
        <v>7.4174857139587402</v>
      </c>
    </row>
    <row r="1697" spans="1:5" x14ac:dyDescent="0.3">
      <c r="A1697" s="5">
        <v>341728</v>
      </c>
      <c r="B1697" s="5" t="s">
        <v>6074</v>
      </c>
      <c r="C1697" s="5">
        <v>69</v>
      </c>
      <c r="D1697" s="5" t="s">
        <v>6063</v>
      </c>
      <c r="E1697" s="13">
        <v>5.605100154876709</v>
      </c>
    </row>
    <row r="1698" spans="1:5" x14ac:dyDescent="0.3">
      <c r="A1698" s="5">
        <v>341851</v>
      </c>
      <c r="B1698" s="5" t="s">
        <v>4857</v>
      </c>
      <c r="C1698" s="5">
        <v>69</v>
      </c>
      <c r="D1698" s="5" t="s">
        <v>6063</v>
      </c>
      <c r="E1698" s="13">
        <v>4.4444799423217773</v>
      </c>
    </row>
    <row r="1699" spans="1:5" hidden="1" x14ac:dyDescent="0.3">
      <c r="E1699" s="7"/>
    </row>
    <row r="1700" spans="1:5" x14ac:dyDescent="0.3">
      <c r="A1700" s="1">
        <v>341764</v>
      </c>
      <c r="B1700" s="1" t="s">
        <v>4769</v>
      </c>
      <c r="C1700" s="1">
        <v>69</v>
      </c>
      <c r="D1700" s="1" t="s">
        <v>6075</v>
      </c>
      <c r="E1700" s="7">
        <v>7.679999828338623</v>
      </c>
    </row>
    <row r="1701" spans="1:5" x14ac:dyDescent="0.3">
      <c r="A1701" s="1">
        <v>342064</v>
      </c>
      <c r="B1701" s="1" t="s">
        <v>6080</v>
      </c>
      <c r="C1701" s="1">
        <v>69</v>
      </c>
      <c r="D1701" s="1" t="s">
        <v>6075</v>
      </c>
      <c r="E1701" s="7">
        <v>6.0717377662658691</v>
      </c>
    </row>
    <row r="1702" spans="1:5" hidden="1" x14ac:dyDescent="0.3">
      <c r="E1702" s="7"/>
    </row>
    <row r="1703" spans="1:5" x14ac:dyDescent="0.3">
      <c r="A1703" s="5">
        <v>341210</v>
      </c>
      <c r="B1703" s="5" t="s">
        <v>4209</v>
      </c>
      <c r="C1703" s="5">
        <v>69</v>
      </c>
      <c r="D1703" s="5" t="s">
        <v>6081</v>
      </c>
      <c r="E1703" s="13">
        <v>4.4578042030334473</v>
      </c>
    </row>
    <row r="1704" spans="1:5" x14ac:dyDescent="0.3">
      <c r="A1704" s="5">
        <v>341617</v>
      </c>
      <c r="B1704" s="5" t="s">
        <v>6088</v>
      </c>
      <c r="C1704" s="5">
        <v>69</v>
      </c>
      <c r="D1704" s="5" t="s">
        <v>6081</v>
      </c>
      <c r="E1704" s="13">
        <v>5.9777297973632813</v>
      </c>
    </row>
    <row r="1705" spans="1:5" x14ac:dyDescent="0.3">
      <c r="A1705" s="5">
        <v>341893</v>
      </c>
      <c r="B1705" s="5" t="s">
        <v>4875</v>
      </c>
      <c r="C1705" s="5">
        <v>69</v>
      </c>
      <c r="D1705" s="5" t="s">
        <v>6081</v>
      </c>
      <c r="E1705" s="13">
        <v>4.6349091529846191</v>
      </c>
    </row>
    <row r="1706" spans="1:5" x14ac:dyDescent="0.3">
      <c r="A1706" s="5">
        <v>342364</v>
      </c>
      <c r="B1706" s="5" t="s">
        <v>5128</v>
      </c>
      <c r="C1706" s="5">
        <v>69</v>
      </c>
      <c r="D1706" s="5" t="s">
        <v>6081</v>
      </c>
      <c r="E1706" s="13">
        <v>14.725689888000488</v>
      </c>
    </row>
    <row r="1707" spans="1:5" hidden="1" x14ac:dyDescent="0.3">
      <c r="E1707" s="7"/>
    </row>
    <row r="1708" spans="1:5" x14ac:dyDescent="0.3">
      <c r="A1708" s="1">
        <v>341343</v>
      </c>
      <c r="B1708" s="1" t="s">
        <v>4351</v>
      </c>
      <c r="C1708" s="1">
        <v>69</v>
      </c>
      <c r="D1708" s="1" t="s">
        <v>6089</v>
      </c>
      <c r="E1708" s="7">
        <v>2.2548179626464844</v>
      </c>
    </row>
    <row r="1709" spans="1:5" x14ac:dyDescent="0.3">
      <c r="A1709" s="1">
        <v>341350</v>
      </c>
      <c r="B1709" s="1" t="s">
        <v>4366</v>
      </c>
      <c r="C1709" s="1">
        <v>69</v>
      </c>
      <c r="D1709" s="1" t="s">
        <v>6089</v>
      </c>
      <c r="E1709" s="7">
        <v>5.7797842025756836</v>
      </c>
    </row>
    <row r="1710" spans="1:5" x14ac:dyDescent="0.3">
      <c r="A1710" s="1">
        <v>342067</v>
      </c>
      <c r="B1710" s="1" t="s">
        <v>6094</v>
      </c>
      <c r="C1710" s="1">
        <v>69</v>
      </c>
      <c r="D1710" s="1" t="s">
        <v>6089</v>
      </c>
      <c r="E1710" s="7">
        <v>5.7813467979431152</v>
      </c>
    </row>
    <row r="1711" spans="1:5" hidden="1" x14ac:dyDescent="0.3">
      <c r="E1711" s="7"/>
    </row>
    <row r="1712" spans="1:5" x14ac:dyDescent="0.3">
      <c r="A1712" s="5">
        <v>341029</v>
      </c>
      <c r="B1712" s="5" t="s">
        <v>3994</v>
      </c>
      <c r="C1712" s="5">
        <v>69</v>
      </c>
      <c r="D1712" s="5" t="s">
        <v>6095</v>
      </c>
      <c r="E1712" s="13">
        <v>11.903940200805664</v>
      </c>
    </row>
    <row r="1713" spans="1:5" x14ac:dyDescent="0.3">
      <c r="A1713" s="5">
        <v>341233</v>
      </c>
      <c r="B1713" s="5" t="s">
        <v>4249</v>
      </c>
      <c r="C1713" s="5">
        <v>69</v>
      </c>
      <c r="D1713" s="5" t="s">
        <v>6095</v>
      </c>
      <c r="E1713" s="13">
        <v>8.7274580001831055</v>
      </c>
    </row>
    <row r="1714" spans="1:5" x14ac:dyDescent="0.3">
      <c r="A1714" s="5">
        <v>341379</v>
      </c>
      <c r="B1714" s="5" t="s">
        <v>4243</v>
      </c>
      <c r="C1714" s="5">
        <v>69</v>
      </c>
      <c r="D1714" s="5" t="s">
        <v>6095</v>
      </c>
      <c r="E1714" s="13">
        <v>12</v>
      </c>
    </row>
    <row r="1715" spans="1:5" x14ac:dyDescent="0.3">
      <c r="A1715" s="5">
        <v>341422</v>
      </c>
      <c r="B1715" s="5" t="s">
        <v>4244</v>
      </c>
      <c r="C1715" s="5">
        <v>69</v>
      </c>
      <c r="D1715" s="5" t="s">
        <v>6095</v>
      </c>
      <c r="E1715" s="13">
        <v>8.3698759078979492</v>
      </c>
    </row>
    <row r="1716" spans="1:5" x14ac:dyDescent="0.3">
      <c r="A1716" s="5">
        <v>341947</v>
      </c>
      <c r="B1716" s="5" t="s">
        <v>4251</v>
      </c>
      <c r="C1716" s="5">
        <v>69</v>
      </c>
      <c r="D1716" s="5" t="s">
        <v>6095</v>
      </c>
      <c r="E1716" s="13">
        <v>5.5638761520385742</v>
      </c>
    </row>
    <row r="1717" spans="1:5" x14ac:dyDescent="0.3">
      <c r="A1717" s="5">
        <v>341971</v>
      </c>
      <c r="B1717" s="5" t="s">
        <v>6109</v>
      </c>
      <c r="C1717" s="5">
        <v>69</v>
      </c>
      <c r="D1717" s="5" t="s">
        <v>6095</v>
      </c>
      <c r="E1717" s="13">
        <v>8.5637969970703125</v>
      </c>
    </row>
    <row r="1718" spans="1:5" x14ac:dyDescent="0.3">
      <c r="A1718" s="5">
        <v>342256</v>
      </c>
      <c r="B1718" s="5" t="s">
        <v>4246</v>
      </c>
      <c r="C1718" s="5">
        <v>69</v>
      </c>
      <c r="D1718" s="5" t="s">
        <v>6095</v>
      </c>
      <c r="E1718" s="13">
        <v>7.7057361602783203</v>
      </c>
    </row>
    <row r="1719" spans="1:5" hidden="1" x14ac:dyDescent="0.3">
      <c r="E1719" s="7"/>
    </row>
    <row r="1720" spans="1:5" x14ac:dyDescent="0.3">
      <c r="A1720" s="1">
        <v>341470</v>
      </c>
      <c r="B1720" s="1" t="s">
        <v>4524</v>
      </c>
      <c r="C1720" s="1">
        <v>69</v>
      </c>
      <c r="D1720" s="1" t="s">
        <v>6110</v>
      </c>
      <c r="E1720" s="7">
        <v>5.8408050537109375</v>
      </c>
    </row>
    <row r="1721" spans="1:5" x14ac:dyDescent="0.3">
      <c r="A1721" s="1">
        <v>342193</v>
      </c>
      <c r="B1721" s="1" t="s">
        <v>4526</v>
      </c>
      <c r="C1721" s="1">
        <v>69</v>
      </c>
      <c r="D1721" s="1" t="s">
        <v>6110</v>
      </c>
      <c r="E1721" s="7">
        <v>7.051663875579834</v>
      </c>
    </row>
    <row r="1722" spans="1:5" hidden="1" x14ac:dyDescent="0.3">
      <c r="E1722" s="7"/>
    </row>
    <row r="1723" spans="1:5" x14ac:dyDescent="0.3">
      <c r="A1723" s="5">
        <v>341197</v>
      </c>
      <c r="B1723" s="5" t="s">
        <v>6120</v>
      </c>
      <c r="C1723" s="5">
        <v>69</v>
      </c>
      <c r="D1723" s="5" t="s">
        <v>6115</v>
      </c>
      <c r="E1723" s="13">
        <v>7.5934090614318848</v>
      </c>
    </row>
    <row r="1724" spans="1:5" x14ac:dyDescent="0.3">
      <c r="A1724" s="5">
        <v>341815</v>
      </c>
      <c r="B1724" s="5" t="s">
        <v>4819</v>
      </c>
      <c r="C1724" s="5">
        <v>69</v>
      </c>
      <c r="D1724" s="5" t="s">
        <v>6115</v>
      </c>
      <c r="E1724" s="13">
        <v>6.4511218070983887</v>
      </c>
    </row>
    <row r="1725" spans="1:5" hidden="1" x14ac:dyDescent="0.3">
      <c r="E1725" s="7"/>
    </row>
    <row r="1726" spans="1:5" x14ac:dyDescent="0.3">
      <c r="A1726" s="1">
        <v>341014</v>
      </c>
      <c r="B1726" s="1" t="s">
        <v>3983</v>
      </c>
      <c r="C1726" s="1">
        <v>69</v>
      </c>
      <c r="D1726" s="1" t="s">
        <v>6121</v>
      </c>
      <c r="E1726" s="7">
        <v>4.3545150756835938</v>
      </c>
    </row>
    <row r="1727" spans="1:5" x14ac:dyDescent="0.3">
      <c r="A1727" s="1">
        <v>341425</v>
      </c>
      <c r="B1727" s="1" t="s">
        <v>4474</v>
      </c>
      <c r="C1727" s="1">
        <v>69</v>
      </c>
      <c r="D1727" s="1" t="s">
        <v>6121</v>
      </c>
      <c r="E1727" s="7">
        <v>4.738041877746582</v>
      </c>
    </row>
    <row r="1728" spans="1:5" x14ac:dyDescent="0.3">
      <c r="A1728" s="1">
        <v>341812</v>
      </c>
      <c r="B1728" s="1" t="s">
        <v>4814</v>
      </c>
      <c r="C1728" s="1">
        <v>69</v>
      </c>
      <c r="D1728" s="1" t="s">
        <v>6121</v>
      </c>
      <c r="E1728" s="7">
        <v>5.7840461730957031</v>
      </c>
    </row>
    <row r="1729" spans="1:5" hidden="1" x14ac:dyDescent="0.3">
      <c r="E1729" s="7"/>
    </row>
    <row r="1730" spans="1:5" x14ac:dyDescent="0.3">
      <c r="A1730" s="5">
        <v>341572</v>
      </c>
      <c r="B1730" s="5" t="s">
        <v>4511</v>
      </c>
      <c r="C1730" s="5">
        <v>69</v>
      </c>
      <c r="D1730" s="5" t="s">
        <v>6129</v>
      </c>
      <c r="E1730" s="13">
        <v>7.393092155456543</v>
      </c>
    </row>
    <row r="1731" spans="1:5" hidden="1" x14ac:dyDescent="0.3">
      <c r="E1731" s="7"/>
    </row>
    <row r="1732" spans="1:5" x14ac:dyDescent="0.3">
      <c r="A1732" s="1">
        <v>341110</v>
      </c>
      <c r="B1732" s="1" t="s">
        <v>4092</v>
      </c>
      <c r="C1732" s="1">
        <v>69</v>
      </c>
      <c r="D1732" s="1" t="s">
        <v>6132</v>
      </c>
      <c r="E1732" s="7">
        <v>4.7333941459655762</v>
      </c>
    </row>
    <row r="1733" spans="1:5" x14ac:dyDescent="0.3">
      <c r="A1733" s="1">
        <v>341439</v>
      </c>
      <c r="B1733" s="1" t="s">
        <v>4093</v>
      </c>
      <c r="C1733" s="1">
        <v>69</v>
      </c>
      <c r="D1733" s="1" t="s">
        <v>6132</v>
      </c>
      <c r="E1733" s="7">
        <v>4.731781005859375</v>
      </c>
    </row>
    <row r="1734" spans="1:5" x14ac:dyDescent="0.3">
      <c r="A1734" s="1">
        <v>342001</v>
      </c>
      <c r="B1734" s="1" t="s">
        <v>4098</v>
      </c>
      <c r="C1734" s="1">
        <v>69</v>
      </c>
      <c r="D1734" s="1" t="s">
        <v>6132</v>
      </c>
      <c r="E1734" s="7">
        <v>2.3649680614471436</v>
      </c>
    </row>
    <row r="1735" spans="1:5" hidden="1" x14ac:dyDescent="0.3">
      <c r="E1735" s="7"/>
    </row>
    <row r="1736" spans="1:5" x14ac:dyDescent="0.3">
      <c r="A1736" s="5">
        <v>341542</v>
      </c>
      <c r="B1736" s="5" t="s">
        <v>6138</v>
      </c>
      <c r="C1736" s="5">
        <v>69</v>
      </c>
      <c r="D1736" s="5" t="s">
        <v>6134</v>
      </c>
      <c r="E1736" s="13">
        <v>9.2502479553222656</v>
      </c>
    </row>
    <row r="1737" spans="1:5" hidden="1" x14ac:dyDescent="0.3">
      <c r="E1737" s="7"/>
    </row>
    <row r="1738" spans="1:5" x14ac:dyDescent="0.3">
      <c r="A1738" s="1">
        <v>342160</v>
      </c>
      <c r="B1738" s="1" t="s">
        <v>5021</v>
      </c>
      <c r="C1738" s="1">
        <v>69</v>
      </c>
      <c r="D1738" s="1" t="s">
        <v>6139</v>
      </c>
      <c r="E1738" s="7">
        <v>7.052497386932373</v>
      </c>
    </row>
    <row r="1739" spans="1:5" x14ac:dyDescent="0.3">
      <c r="A1739" s="1">
        <v>342334</v>
      </c>
      <c r="B1739" s="1" t="s">
        <v>6144</v>
      </c>
      <c r="C1739" s="1">
        <v>69</v>
      </c>
      <c r="D1739" s="1" t="s">
        <v>6139</v>
      </c>
      <c r="E1739" s="7">
        <v>7.0546140670776367</v>
      </c>
    </row>
    <row r="1740" spans="1:5" hidden="1" x14ac:dyDescent="0.3">
      <c r="E1740" s="7"/>
    </row>
    <row r="1741" spans="1:5" x14ac:dyDescent="0.3">
      <c r="A1741" s="5">
        <v>341335</v>
      </c>
      <c r="B1741" s="5" t="s">
        <v>6156</v>
      </c>
      <c r="C1741" s="5">
        <v>69</v>
      </c>
      <c r="D1741" s="5" t="s">
        <v>6145</v>
      </c>
      <c r="E1741" s="13">
        <v>6.5135059356689453</v>
      </c>
    </row>
    <row r="1742" spans="1:5" x14ac:dyDescent="0.3">
      <c r="A1742" s="5">
        <v>341366</v>
      </c>
      <c r="B1742" s="5" t="s">
        <v>4338</v>
      </c>
      <c r="C1742" s="5">
        <v>69</v>
      </c>
      <c r="D1742" s="5" t="s">
        <v>6145</v>
      </c>
      <c r="E1742" s="13">
        <v>6.2899999618530273</v>
      </c>
    </row>
    <row r="1743" spans="1:5" x14ac:dyDescent="0.3">
      <c r="A1743" s="5">
        <v>341370</v>
      </c>
      <c r="B1743" s="5" t="s">
        <v>4339</v>
      </c>
      <c r="C1743" s="5">
        <v>69</v>
      </c>
      <c r="D1743" s="5" t="s">
        <v>6145</v>
      </c>
      <c r="E1743" s="13">
        <v>4.4099998474121094</v>
      </c>
    </row>
    <row r="1744" spans="1:5" x14ac:dyDescent="0.3">
      <c r="A1744" s="5">
        <v>341509</v>
      </c>
      <c r="B1744" s="5" t="s">
        <v>4572</v>
      </c>
      <c r="C1744" s="5">
        <v>69</v>
      </c>
      <c r="D1744" s="5" t="s">
        <v>6145</v>
      </c>
      <c r="E1744" s="13">
        <v>5.8713479042053223</v>
      </c>
    </row>
    <row r="1745" spans="1:5" x14ac:dyDescent="0.3">
      <c r="A1745" s="5">
        <v>342439</v>
      </c>
      <c r="B1745" s="5" t="s">
        <v>5156</v>
      </c>
      <c r="C1745" s="5">
        <v>69</v>
      </c>
      <c r="D1745" s="5" t="s">
        <v>6145</v>
      </c>
      <c r="E1745" s="13">
        <v>5.8725390434265137</v>
      </c>
    </row>
    <row r="1746" spans="1:5" hidden="1" x14ac:dyDescent="0.3">
      <c r="E1746" s="7"/>
    </row>
    <row r="1747" spans="1:5" x14ac:dyDescent="0.3">
      <c r="A1747" s="1">
        <v>341005</v>
      </c>
      <c r="B1747" s="1" t="s">
        <v>6166</v>
      </c>
      <c r="C1747" s="1">
        <v>69</v>
      </c>
      <c r="D1747" s="1" t="s">
        <v>6157</v>
      </c>
      <c r="E1747" s="7">
        <v>8.5372848510742188</v>
      </c>
    </row>
    <row r="1748" spans="1:5" x14ac:dyDescent="0.3">
      <c r="A1748" s="1">
        <v>342181</v>
      </c>
      <c r="B1748" s="1" t="s">
        <v>3972</v>
      </c>
      <c r="C1748" s="1">
        <v>69</v>
      </c>
      <c r="D1748" s="1" t="s">
        <v>6157</v>
      </c>
      <c r="E1748" s="7">
        <v>7.995028018951416</v>
      </c>
    </row>
    <row r="1749" spans="1:5" x14ac:dyDescent="0.3">
      <c r="A1749" s="1">
        <v>342277</v>
      </c>
      <c r="B1749" s="1" t="s">
        <v>5089</v>
      </c>
      <c r="C1749" s="1">
        <v>69</v>
      </c>
      <c r="D1749" s="1" t="s">
        <v>6157</v>
      </c>
      <c r="E1749" s="7">
        <v>9.8435230255126953</v>
      </c>
    </row>
    <row r="1750" spans="1:5" x14ac:dyDescent="0.3">
      <c r="A1750" s="1">
        <v>342394</v>
      </c>
      <c r="B1750" s="1" t="s">
        <v>5140</v>
      </c>
      <c r="C1750" s="1">
        <v>69</v>
      </c>
      <c r="D1750" s="1" t="s">
        <v>6157</v>
      </c>
      <c r="E1750" s="7">
        <v>8.1681604385375977</v>
      </c>
    </row>
    <row r="1751" spans="1:5" hidden="1" x14ac:dyDescent="0.3">
      <c r="E1751" s="7"/>
    </row>
    <row r="1752" spans="1:5" x14ac:dyDescent="0.3">
      <c r="A1752" s="5">
        <v>342529</v>
      </c>
      <c r="B1752" s="5" t="s">
        <v>5170</v>
      </c>
      <c r="C1752" s="5">
        <v>69</v>
      </c>
      <c r="D1752" s="5" t="s">
        <v>6167</v>
      </c>
      <c r="E1752" s="13">
        <v>8.4509859085083008</v>
      </c>
    </row>
    <row r="1753" spans="1:5" hidden="1" x14ac:dyDescent="0.3">
      <c r="E1753" s="7"/>
    </row>
    <row r="1754" spans="1:5" x14ac:dyDescent="0.3">
      <c r="A1754" s="1">
        <v>342172</v>
      </c>
      <c r="B1754" s="1" t="s">
        <v>5030</v>
      </c>
      <c r="C1754" s="1">
        <v>69</v>
      </c>
      <c r="D1754" s="1" t="s">
        <v>6169</v>
      </c>
      <c r="E1754" s="7">
        <v>11.049439430236816</v>
      </c>
    </row>
    <row r="1755" spans="1:5" x14ac:dyDescent="0.3">
      <c r="A1755" s="1">
        <v>342175</v>
      </c>
      <c r="B1755" s="1" t="s">
        <v>5035</v>
      </c>
      <c r="C1755" s="1">
        <v>69</v>
      </c>
      <c r="D1755" s="1" t="s">
        <v>6169</v>
      </c>
      <c r="E1755" s="7">
        <v>6.4000000953674316</v>
      </c>
    </row>
    <row r="1756" spans="1:5" hidden="1" x14ac:dyDescent="0.3">
      <c r="E1756" s="7"/>
    </row>
    <row r="1757" spans="1:5" x14ac:dyDescent="0.3">
      <c r="A1757" s="5">
        <v>342214</v>
      </c>
      <c r="B1757" s="5" t="s">
        <v>5058</v>
      </c>
      <c r="C1757" s="5">
        <v>69</v>
      </c>
      <c r="D1757" s="5" t="s">
        <v>6175</v>
      </c>
      <c r="E1757" s="13">
        <v>10.221170425415039</v>
      </c>
    </row>
    <row r="1758" spans="1:5" x14ac:dyDescent="0.3">
      <c r="A1758" s="5">
        <v>342484</v>
      </c>
      <c r="B1758" s="5" t="s">
        <v>5175</v>
      </c>
      <c r="C1758" s="5">
        <v>69</v>
      </c>
      <c r="D1758" s="5" t="s">
        <v>6175</v>
      </c>
      <c r="E1758" s="13">
        <v>5.4721431732177734</v>
      </c>
    </row>
    <row r="1759" spans="1:5" hidden="1" x14ac:dyDescent="0.3">
      <c r="E1759" s="7"/>
    </row>
    <row r="1760" spans="1:5" x14ac:dyDescent="0.3">
      <c r="A1760" s="1">
        <v>324737</v>
      </c>
      <c r="B1760" s="1" t="s">
        <v>6188</v>
      </c>
      <c r="C1760" s="1">
        <v>69</v>
      </c>
      <c r="D1760" s="1" t="s">
        <v>6181</v>
      </c>
      <c r="E1760" s="7">
        <v>7.3299994468688965</v>
      </c>
    </row>
    <row r="1761" spans="1:5" x14ac:dyDescent="0.3">
      <c r="A1761" s="1">
        <v>324787</v>
      </c>
      <c r="B1761" s="1" t="s">
        <v>6189</v>
      </c>
      <c r="C1761" s="1">
        <v>69</v>
      </c>
      <c r="D1761" s="1" t="s">
        <v>6181</v>
      </c>
      <c r="E1761" s="7">
        <v>12.439998626708984</v>
      </c>
    </row>
    <row r="1762" spans="1:5" x14ac:dyDescent="0.3">
      <c r="A1762" s="1">
        <v>324990</v>
      </c>
      <c r="B1762" s="1" t="s">
        <v>6190</v>
      </c>
      <c r="C1762" s="1">
        <v>69</v>
      </c>
      <c r="D1762" s="1" t="s">
        <v>6181</v>
      </c>
      <c r="E1762" s="7">
        <v>8.0200004577636719</v>
      </c>
    </row>
    <row r="1763" spans="1:5" x14ac:dyDescent="0.3">
      <c r="A1763" s="1">
        <v>342232</v>
      </c>
      <c r="B1763" s="1" t="s">
        <v>6191</v>
      </c>
      <c r="C1763" s="1">
        <v>69</v>
      </c>
      <c r="D1763" s="1" t="s">
        <v>6181</v>
      </c>
      <c r="E1763" s="7">
        <v>5.5615401268005371</v>
      </c>
    </row>
    <row r="1764" spans="1:5" hidden="1" x14ac:dyDescent="0.3">
      <c r="E1764" s="7"/>
    </row>
    <row r="1765" spans="1:5" x14ac:dyDescent="0.3">
      <c r="A1765" s="5">
        <v>341938</v>
      </c>
      <c r="B1765" s="5" t="s">
        <v>6201</v>
      </c>
      <c r="C1765" s="5">
        <v>69</v>
      </c>
      <c r="D1765" s="5" t="s">
        <v>6192</v>
      </c>
      <c r="E1765" s="13">
        <v>6.3159160614013672</v>
      </c>
    </row>
    <row r="1766" spans="1:5" x14ac:dyDescent="0.3">
      <c r="A1766" s="5">
        <v>341977</v>
      </c>
      <c r="B1766" s="5" t="s">
        <v>4918</v>
      </c>
      <c r="C1766" s="5">
        <v>69</v>
      </c>
      <c r="D1766" s="5" t="s">
        <v>6192</v>
      </c>
      <c r="E1766" s="13">
        <v>6.5886507034301758</v>
      </c>
    </row>
    <row r="1767" spans="1:5" x14ac:dyDescent="0.3">
      <c r="A1767" s="5">
        <v>342469</v>
      </c>
      <c r="B1767" s="5" t="s">
        <v>6202</v>
      </c>
      <c r="C1767" s="5">
        <v>69</v>
      </c>
      <c r="D1767" s="5" t="s">
        <v>6192</v>
      </c>
      <c r="E1767" s="13">
        <v>7.9839749336242676</v>
      </c>
    </row>
    <row r="1768" spans="1:5" x14ac:dyDescent="0.3">
      <c r="A1768" s="5">
        <v>342523</v>
      </c>
      <c r="B1768" s="5" t="s">
        <v>5186</v>
      </c>
      <c r="C1768" s="5">
        <v>69</v>
      </c>
      <c r="D1768" s="5" t="s">
        <v>6192</v>
      </c>
      <c r="E1768" s="13">
        <v>3.8924589157104492</v>
      </c>
    </row>
    <row r="1769" spans="1:5" hidden="1" x14ac:dyDescent="0.3">
      <c r="E1769" s="7"/>
    </row>
    <row r="1770" spans="1:5" x14ac:dyDescent="0.3">
      <c r="A1770" s="1">
        <v>324531</v>
      </c>
      <c r="B1770" s="1" t="s">
        <v>6206</v>
      </c>
      <c r="C1770" s="1">
        <v>69</v>
      </c>
      <c r="D1770" s="1" t="s">
        <v>6203</v>
      </c>
      <c r="E1770" s="7">
        <v>5.5799999237060547</v>
      </c>
    </row>
    <row r="1771" spans="1:5" hidden="1" x14ac:dyDescent="0.3">
      <c r="E1771" s="7"/>
    </row>
    <row r="1772" spans="1:5" x14ac:dyDescent="0.3">
      <c r="A1772" s="5">
        <v>341203</v>
      </c>
      <c r="B1772" s="5" t="s">
        <v>4202</v>
      </c>
      <c r="C1772" s="5">
        <v>69</v>
      </c>
      <c r="D1772" s="5" t="s">
        <v>6207</v>
      </c>
      <c r="E1772" s="13">
        <v>13.172353744506836</v>
      </c>
    </row>
    <row r="1773" spans="1:5" hidden="1" x14ac:dyDescent="0.3">
      <c r="E1773" s="7"/>
    </row>
    <row r="1774" spans="1:5" x14ac:dyDescent="0.3">
      <c r="A1774" s="1">
        <v>341035</v>
      </c>
      <c r="B1774" s="1" t="s">
        <v>4001</v>
      </c>
      <c r="C1774" s="1">
        <v>69</v>
      </c>
      <c r="D1774" s="1" t="s">
        <v>6212</v>
      </c>
      <c r="E1774" s="7">
        <v>4.3674302101135254</v>
      </c>
    </row>
    <row r="1775" spans="1:5" x14ac:dyDescent="0.3">
      <c r="A1775" s="1">
        <v>341716</v>
      </c>
      <c r="B1775" s="1" t="s">
        <v>4721</v>
      </c>
      <c r="C1775" s="1">
        <v>69</v>
      </c>
      <c r="D1775" s="1" t="s">
        <v>6212</v>
      </c>
      <c r="E1775" s="7">
        <v>10.797800064086914</v>
      </c>
    </row>
    <row r="1776" spans="1:5" x14ac:dyDescent="0.3">
      <c r="A1776" s="1">
        <v>341758</v>
      </c>
      <c r="B1776" s="1" t="s">
        <v>4760</v>
      </c>
      <c r="C1776" s="1">
        <v>69</v>
      </c>
      <c r="D1776" s="1" t="s">
        <v>6212</v>
      </c>
      <c r="E1776" s="7">
        <v>4.8230681419372559</v>
      </c>
    </row>
    <row r="1777" spans="1:5" x14ac:dyDescent="0.3">
      <c r="A1777" s="1">
        <v>342187</v>
      </c>
      <c r="B1777" s="1" t="s">
        <v>6221</v>
      </c>
      <c r="C1777" s="1">
        <v>69</v>
      </c>
      <c r="D1777" s="1" t="s">
        <v>6212</v>
      </c>
      <c r="E1777" s="7">
        <v>9.1367130279541016</v>
      </c>
    </row>
    <row r="1778" spans="1:5" hidden="1" x14ac:dyDescent="0.3">
      <c r="E1778" s="7"/>
    </row>
    <row r="1779" spans="1:5" x14ac:dyDescent="0.3">
      <c r="A1779" s="5">
        <v>324576</v>
      </c>
      <c r="B1779" s="5" t="s">
        <v>6225</v>
      </c>
      <c r="C1779" s="5">
        <v>69</v>
      </c>
      <c r="D1779" s="5" t="s">
        <v>6222</v>
      </c>
      <c r="E1779" s="13">
        <v>12.820000648498535</v>
      </c>
    </row>
    <row r="1780" spans="1:5" hidden="1" x14ac:dyDescent="0.3">
      <c r="E1780" s="7"/>
    </row>
    <row r="1781" spans="1:5" x14ac:dyDescent="0.3">
      <c r="A1781" s="1">
        <v>341506</v>
      </c>
      <c r="B1781" s="1" t="s">
        <v>4565</v>
      </c>
      <c r="C1781" s="1">
        <v>69</v>
      </c>
      <c r="D1781" s="1" t="s">
        <v>6226</v>
      </c>
      <c r="E1781" s="7">
        <v>9.8438682556152344</v>
      </c>
    </row>
    <row r="1782" spans="1:5" x14ac:dyDescent="0.3">
      <c r="A1782" s="1">
        <v>341581</v>
      </c>
      <c r="B1782" s="1" t="s">
        <v>4626</v>
      </c>
      <c r="C1782" s="1">
        <v>69</v>
      </c>
      <c r="D1782" s="1" t="s">
        <v>6226</v>
      </c>
      <c r="E1782" s="7">
        <v>1.8519079685211182</v>
      </c>
    </row>
    <row r="1783" spans="1:5" x14ac:dyDescent="0.3">
      <c r="A1783" s="1">
        <v>341641</v>
      </c>
      <c r="B1783" s="1" t="s">
        <v>4668</v>
      </c>
      <c r="C1783" s="1">
        <v>69</v>
      </c>
      <c r="D1783" s="1" t="s">
        <v>6226</v>
      </c>
      <c r="E1783" s="7">
        <v>14.178668975830078</v>
      </c>
    </row>
    <row r="1784" spans="1:5" x14ac:dyDescent="0.3">
      <c r="A1784" s="1">
        <v>341887</v>
      </c>
      <c r="B1784" s="1" t="s">
        <v>6235</v>
      </c>
      <c r="C1784" s="1">
        <v>69</v>
      </c>
      <c r="D1784" s="1" t="s">
        <v>6226</v>
      </c>
      <c r="E1784" s="7">
        <v>7.6050529479980469</v>
      </c>
    </row>
    <row r="1785" spans="1:5" x14ac:dyDescent="0.3">
      <c r="A1785" s="1">
        <v>342268</v>
      </c>
      <c r="B1785" s="1" t="s">
        <v>6236</v>
      </c>
      <c r="C1785" s="1">
        <v>69</v>
      </c>
      <c r="D1785" s="1" t="s">
        <v>6226</v>
      </c>
      <c r="E1785" s="7">
        <v>8.7196588516235352</v>
      </c>
    </row>
    <row r="1786" spans="1:5" hidden="1" x14ac:dyDescent="0.3">
      <c r="E1786" s="7"/>
    </row>
    <row r="1787" spans="1:5" x14ac:dyDescent="0.3">
      <c r="A1787" s="5">
        <v>342490</v>
      </c>
      <c r="B1787" s="5" t="s">
        <v>6243</v>
      </c>
      <c r="C1787" s="5">
        <v>69</v>
      </c>
      <c r="D1787" s="5" t="s">
        <v>6237</v>
      </c>
      <c r="E1787" s="13">
        <v>6.1216921806335449</v>
      </c>
    </row>
    <row r="1788" spans="1:5" x14ac:dyDescent="0.3">
      <c r="A1788" s="5">
        <v>342493</v>
      </c>
      <c r="B1788" s="5" t="s">
        <v>5178</v>
      </c>
      <c r="C1788" s="5">
        <v>69</v>
      </c>
      <c r="D1788" s="5" t="s">
        <v>6237</v>
      </c>
      <c r="E1788" s="13">
        <v>3.809999942779541</v>
      </c>
    </row>
    <row r="1789" spans="1:5" x14ac:dyDescent="0.3">
      <c r="A1789" s="5">
        <v>342496</v>
      </c>
      <c r="B1789" s="5" t="s">
        <v>5183</v>
      </c>
      <c r="C1789" s="5">
        <v>69</v>
      </c>
      <c r="D1789" s="5" t="s">
        <v>6237</v>
      </c>
      <c r="E1789" s="13">
        <v>8.0736732482910156</v>
      </c>
    </row>
    <row r="1790" spans="1:5" hidden="1" x14ac:dyDescent="0.3">
      <c r="E1790" s="7"/>
    </row>
    <row r="1791" spans="1:5" x14ac:dyDescent="0.3">
      <c r="A1791" s="1">
        <v>341416</v>
      </c>
      <c r="B1791" s="1" t="s">
        <v>4465</v>
      </c>
      <c r="C1791" s="1">
        <v>69</v>
      </c>
      <c r="D1791" s="1" t="s">
        <v>6244</v>
      </c>
      <c r="E1791" s="7">
        <v>4.263883113861084</v>
      </c>
    </row>
    <row r="1792" spans="1:5" x14ac:dyDescent="0.3">
      <c r="A1792" s="1">
        <v>341539</v>
      </c>
      <c r="B1792" s="1" t="s">
        <v>6253</v>
      </c>
      <c r="C1792" s="1">
        <v>69</v>
      </c>
      <c r="D1792" s="1" t="s">
        <v>6244</v>
      </c>
      <c r="E1792" s="7">
        <v>8.10968017578125</v>
      </c>
    </row>
    <row r="1793" spans="1:5" x14ac:dyDescent="0.3">
      <c r="A1793" s="1">
        <v>341689</v>
      </c>
      <c r="B1793" s="1" t="s">
        <v>4704</v>
      </c>
      <c r="C1793" s="1">
        <v>69</v>
      </c>
      <c r="D1793" s="1" t="s">
        <v>6244</v>
      </c>
      <c r="E1793" s="7">
        <v>1.9128528833389282</v>
      </c>
    </row>
    <row r="1794" spans="1:5" x14ac:dyDescent="0.3">
      <c r="A1794" s="1">
        <v>342076</v>
      </c>
      <c r="B1794" s="1" t="s">
        <v>6254</v>
      </c>
      <c r="C1794" s="1">
        <v>69</v>
      </c>
      <c r="D1794" s="1" t="s">
        <v>6244</v>
      </c>
      <c r="E1794" s="7">
        <v>6.4930648803710938</v>
      </c>
    </row>
    <row r="1795" spans="1:5" x14ac:dyDescent="0.3">
      <c r="A1795" s="1">
        <v>342136</v>
      </c>
      <c r="B1795" s="1" t="s">
        <v>5009</v>
      </c>
      <c r="C1795" s="1">
        <v>69</v>
      </c>
      <c r="D1795" s="1" t="s">
        <v>6244</v>
      </c>
      <c r="E1795" s="7">
        <v>1.7999999523162842</v>
      </c>
    </row>
    <row r="1796" spans="1:5" hidden="1" x14ac:dyDescent="0.3">
      <c r="E1796" s="7"/>
    </row>
    <row r="1797" spans="1:5" x14ac:dyDescent="0.3">
      <c r="A1797" s="5">
        <v>324725</v>
      </c>
      <c r="B1797" s="5" t="s">
        <v>6260</v>
      </c>
      <c r="C1797" s="5">
        <v>69</v>
      </c>
      <c r="D1797" s="5" t="s">
        <v>6255</v>
      </c>
      <c r="E1797" s="13">
        <v>21.530000686645508</v>
      </c>
    </row>
    <row r="1798" spans="1:5" hidden="1" x14ac:dyDescent="0.3">
      <c r="E1798" s="7"/>
    </row>
    <row r="1799" spans="1:5" x14ac:dyDescent="0.3">
      <c r="A1799" s="1">
        <v>341281</v>
      </c>
      <c r="B1799" s="1" t="s">
        <v>4225</v>
      </c>
      <c r="C1799" s="1">
        <v>69</v>
      </c>
      <c r="D1799" s="1" t="s">
        <v>6261</v>
      </c>
      <c r="E1799" s="7">
        <v>8.5817432403564453</v>
      </c>
    </row>
    <row r="1800" spans="1:5" x14ac:dyDescent="0.3">
      <c r="A1800" s="1">
        <v>342082</v>
      </c>
      <c r="B1800" s="1" t="s">
        <v>4226</v>
      </c>
      <c r="C1800" s="1">
        <v>69</v>
      </c>
      <c r="D1800" s="1" t="s">
        <v>6261</v>
      </c>
      <c r="E1800" s="7">
        <v>26.147211074829102</v>
      </c>
    </row>
    <row r="1801" spans="1:5" hidden="1" x14ac:dyDescent="0.3">
      <c r="E1801" s="7"/>
    </row>
    <row r="1802" spans="1:5" hidden="1" x14ac:dyDescent="0.3">
      <c r="A1802" s="5"/>
      <c r="B1802" s="5"/>
      <c r="C1802" s="5"/>
      <c r="D1802" s="5" t="s">
        <v>6264</v>
      </c>
      <c r="E1802" s="13" t="s">
        <v>3961</v>
      </c>
    </row>
    <row r="1803" spans="1:5" hidden="1" x14ac:dyDescent="0.3">
      <c r="E1803" s="7"/>
    </row>
    <row r="1804" spans="1:5" hidden="1" x14ac:dyDescent="0.3">
      <c r="D1804" s="1" t="s">
        <v>6266</v>
      </c>
      <c r="E1804" s="7" t="s">
        <v>3961</v>
      </c>
    </row>
    <row r="1805" spans="1:5" hidden="1" x14ac:dyDescent="0.3">
      <c r="E1805" s="7"/>
    </row>
    <row r="1806" spans="1:5" x14ac:dyDescent="0.3">
      <c r="A1806" s="5">
        <v>324424</v>
      </c>
      <c r="B1806" s="5" t="s">
        <v>6274</v>
      </c>
      <c r="C1806" s="5">
        <v>69</v>
      </c>
      <c r="D1806" s="5" t="s">
        <v>6268</v>
      </c>
      <c r="E1806" s="13">
        <v>9.4200000762939453</v>
      </c>
    </row>
    <row r="1807" spans="1:5" x14ac:dyDescent="0.3">
      <c r="A1807" s="5">
        <v>324660</v>
      </c>
      <c r="B1807" s="5" t="s">
        <v>6275</v>
      </c>
      <c r="C1807" s="5">
        <v>69</v>
      </c>
      <c r="D1807" s="5" t="s">
        <v>6268</v>
      </c>
      <c r="E1807" s="13">
        <v>3.3299996852874756</v>
      </c>
    </row>
    <row r="1808" spans="1:5" x14ac:dyDescent="0.3">
      <c r="A1808" s="5">
        <v>324801</v>
      </c>
      <c r="B1808" s="5" t="s">
        <v>6276</v>
      </c>
      <c r="C1808" s="5">
        <v>69</v>
      </c>
      <c r="D1808" s="5" t="s">
        <v>6268</v>
      </c>
      <c r="E1808" s="13">
        <v>6.4600000381469727</v>
      </c>
    </row>
    <row r="1809" spans="1:5" x14ac:dyDescent="0.3">
      <c r="A1809" s="5">
        <v>326537</v>
      </c>
      <c r="B1809" s="5" t="s">
        <v>6277</v>
      </c>
      <c r="C1809" s="5">
        <v>69</v>
      </c>
      <c r="D1809" s="5" t="s">
        <v>6268</v>
      </c>
      <c r="E1809" s="13">
        <v>5.1500000953674316</v>
      </c>
    </row>
    <row r="1810" spans="1:5" hidden="1" x14ac:dyDescent="0.3">
      <c r="E1810" s="7"/>
    </row>
    <row r="1811" spans="1:5" x14ac:dyDescent="0.3">
      <c r="A1811" s="1">
        <v>324521</v>
      </c>
      <c r="B1811" s="1" t="s">
        <v>6282</v>
      </c>
      <c r="C1811" s="1">
        <v>69</v>
      </c>
      <c r="D1811" s="1" t="s">
        <v>6278</v>
      </c>
      <c r="E1811" s="7">
        <v>13.480000495910645</v>
      </c>
    </row>
    <row r="1812" spans="1:5" x14ac:dyDescent="0.3">
      <c r="A1812" s="1">
        <v>324575</v>
      </c>
      <c r="B1812" s="1" t="s">
        <v>6283</v>
      </c>
      <c r="C1812" s="1">
        <v>69</v>
      </c>
      <c r="D1812" s="1" t="s">
        <v>6278</v>
      </c>
      <c r="E1812" s="7">
        <v>10.019999504089355</v>
      </c>
    </row>
    <row r="1813" spans="1:5" hidden="1" x14ac:dyDescent="0.3">
      <c r="E1813" s="7"/>
    </row>
    <row r="1814" spans="1:5" x14ac:dyDescent="0.3">
      <c r="A1814" s="5">
        <v>324736</v>
      </c>
      <c r="B1814" s="5" t="s">
        <v>6287</v>
      </c>
      <c r="C1814" s="5">
        <v>69</v>
      </c>
      <c r="D1814" s="5" t="s">
        <v>6284</v>
      </c>
      <c r="E1814" s="13">
        <v>13.780000686645508</v>
      </c>
    </row>
    <row r="1815" spans="1:5" hidden="1" x14ac:dyDescent="0.3">
      <c r="E1815" s="7"/>
    </row>
    <row r="1816" spans="1:5" x14ac:dyDescent="0.3">
      <c r="A1816" s="1">
        <v>341080</v>
      </c>
      <c r="B1816" s="1" t="s">
        <v>6297</v>
      </c>
      <c r="C1816" s="1">
        <v>69</v>
      </c>
      <c r="D1816" s="1" t="s">
        <v>6288</v>
      </c>
      <c r="E1816" s="7">
        <v>8.3189144134521484</v>
      </c>
    </row>
    <row r="1817" spans="1:5" x14ac:dyDescent="0.3">
      <c r="A1817" s="1">
        <v>341149</v>
      </c>
      <c r="B1817" s="1" t="s">
        <v>6298</v>
      </c>
      <c r="C1817" s="1">
        <v>69</v>
      </c>
      <c r="D1817" s="1" t="s">
        <v>6288</v>
      </c>
      <c r="E1817" s="7">
        <v>3.8843100070953369</v>
      </c>
    </row>
    <row r="1818" spans="1:5" x14ac:dyDescent="0.3">
      <c r="A1818" s="1">
        <v>341272</v>
      </c>
      <c r="B1818" s="1" t="s">
        <v>6299</v>
      </c>
      <c r="C1818" s="1">
        <v>69</v>
      </c>
      <c r="D1818" s="1" t="s">
        <v>6288</v>
      </c>
      <c r="E1818" s="7">
        <v>7.5200982093811035</v>
      </c>
    </row>
    <row r="1819" spans="1:5" x14ac:dyDescent="0.3">
      <c r="A1819" s="1">
        <v>342238</v>
      </c>
      <c r="B1819" s="1" t="s">
        <v>4281</v>
      </c>
      <c r="C1819" s="1">
        <v>69</v>
      </c>
      <c r="D1819" s="1" t="s">
        <v>6288</v>
      </c>
      <c r="E1819" s="7">
        <v>3.7942242622375488</v>
      </c>
    </row>
    <row r="1820" spans="1:5" x14ac:dyDescent="0.3">
      <c r="A1820" s="1">
        <v>342442</v>
      </c>
      <c r="B1820" s="1" t="s">
        <v>5159</v>
      </c>
      <c r="C1820" s="1">
        <v>69</v>
      </c>
      <c r="D1820" s="1" t="s">
        <v>6288</v>
      </c>
      <c r="E1820" s="7">
        <v>12.750901222229004</v>
      </c>
    </row>
    <row r="1821" spans="1:5" hidden="1" x14ac:dyDescent="0.3">
      <c r="E1821" s="7"/>
    </row>
    <row r="1822" spans="1:5" x14ac:dyDescent="0.3">
      <c r="A1822" s="5">
        <v>342037</v>
      </c>
      <c r="B1822" s="5" t="s">
        <v>4544</v>
      </c>
      <c r="C1822" s="5">
        <v>69</v>
      </c>
      <c r="D1822" s="5" t="s">
        <v>6300</v>
      </c>
      <c r="E1822" s="13">
        <v>9.328129768371582</v>
      </c>
    </row>
    <row r="1823" spans="1:5" x14ac:dyDescent="0.3">
      <c r="A1823" s="5">
        <v>342040</v>
      </c>
      <c r="B1823" s="5" t="s">
        <v>4545</v>
      </c>
      <c r="C1823" s="5">
        <v>69</v>
      </c>
      <c r="D1823" s="5" t="s">
        <v>6300</v>
      </c>
      <c r="E1823" s="13">
        <v>3.3428940773010254</v>
      </c>
    </row>
    <row r="1824" spans="1:5" hidden="1" x14ac:dyDescent="0.3">
      <c r="E1824" s="7"/>
    </row>
    <row r="1825" spans="1:5" x14ac:dyDescent="0.3">
      <c r="A1825" s="1">
        <v>324554</v>
      </c>
      <c r="B1825" s="1" t="s">
        <v>6312</v>
      </c>
      <c r="C1825" s="1">
        <v>69</v>
      </c>
      <c r="D1825" s="1" t="s">
        <v>6302</v>
      </c>
      <c r="E1825" s="7">
        <v>4.570000171661377</v>
      </c>
    </row>
    <row r="1826" spans="1:5" x14ac:dyDescent="0.3">
      <c r="A1826" s="1">
        <v>324557</v>
      </c>
      <c r="B1826" s="1" t="s">
        <v>6313</v>
      </c>
      <c r="C1826" s="1">
        <v>69</v>
      </c>
      <c r="D1826" s="1" t="s">
        <v>6302</v>
      </c>
      <c r="E1826" s="7">
        <v>7.3220992088317871</v>
      </c>
    </row>
    <row r="1827" spans="1:5" x14ac:dyDescent="0.3">
      <c r="A1827" s="1">
        <v>324829</v>
      </c>
      <c r="B1827" s="1" t="s">
        <v>6314</v>
      </c>
      <c r="C1827" s="1">
        <v>69</v>
      </c>
      <c r="D1827" s="1" t="s">
        <v>6302</v>
      </c>
      <c r="E1827" s="7">
        <v>12.530000686645508</v>
      </c>
    </row>
    <row r="1828" spans="1:5" x14ac:dyDescent="0.3">
      <c r="A1828" s="1">
        <v>326970</v>
      </c>
      <c r="B1828" s="1" t="s">
        <v>6315</v>
      </c>
      <c r="C1828" s="1">
        <v>69</v>
      </c>
      <c r="D1828" s="1" t="s">
        <v>6302</v>
      </c>
      <c r="E1828" s="7">
        <v>9.7611141204833984</v>
      </c>
    </row>
    <row r="1829" spans="1:5" hidden="1" x14ac:dyDescent="0.3">
      <c r="E1829" s="7"/>
    </row>
    <row r="1830" spans="1:5" x14ac:dyDescent="0.3">
      <c r="A1830" s="5">
        <v>341410</v>
      </c>
      <c r="B1830" s="5" t="s">
        <v>4462</v>
      </c>
      <c r="C1830" s="5">
        <v>69</v>
      </c>
      <c r="D1830" s="5" t="s">
        <v>6316</v>
      </c>
      <c r="E1830" s="13">
        <v>6.9439997673034668</v>
      </c>
    </row>
    <row r="1831" spans="1:5" hidden="1" x14ac:dyDescent="0.3">
      <c r="E1831" s="7"/>
    </row>
    <row r="1832" spans="1:5" x14ac:dyDescent="0.3">
      <c r="A1832" s="1">
        <v>342595</v>
      </c>
      <c r="B1832" s="1" t="s">
        <v>6322</v>
      </c>
      <c r="C1832" s="1">
        <v>138</v>
      </c>
      <c r="D1832" s="1" t="s">
        <v>6319</v>
      </c>
      <c r="E1832" s="7">
        <v>16.449069976806641</v>
      </c>
    </row>
    <row r="1833" spans="1:5" hidden="1" x14ac:dyDescent="0.3">
      <c r="E1833" s="7"/>
    </row>
    <row r="1834" spans="1:5" x14ac:dyDescent="0.3">
      <c r="A1834" s="5">
        <v>250054</v>
      </c>
      <c r="B1834" s="5" t="s">
        <v>6327</v>
      </c>
      <c r="C1834" s="5">
        <v>138</v>
      </c>
      <c r="D1834" s="5" t="s">
        <v>6323</v>
      </c>
      <c r="E1834" s="13">
        <v>20.260000228881836</v>
      </c>
    </row>
    <row r="1835" spans="1:5" x14ac:dyDescent="0.3">
      <c r="A1835" s="5">
        <v>250077</v>
      </c>
      <c r="B1835" s="5" t="s">
        <v>6328</v>
      </c>
      <c r="C1835" s="5">
        <v>138</v>
      </c>
      <c r="D1835" s="5" t="s">
        <v>6323</v>
      </c>
      <c r="E1835" s="13">
        <v>13.027999877929688</v>
      </c>
    </row>
    <row r="1836" spans="1:5" hidden="1" x14ac:dyDescent="0.3">
      <c r="E1836" s="7"/>
    </row>
    <row r="1837" spans="1:5" x14ac:dyDescent="0.3">
      <c r="A1837" s="1">
        <v>342643</v>
      </c>
      <c r="B1837" s="1" t="s">
        <v>5279</v>
      </c>
      <c r="C1837" s="1">
        <v>138</v>
      </c>
      <c r="D1837" s="1" t="s">
        <v>6329</v>
      </c>
      <c r="E1837" s="7">
        <v>11.342690467834473</v>
      </c>
    </row>
    <row r="1838" spans="1:5" hidden="1" x14ac:dyDescent="0.3">
      <c r="E1838" s="7"/>
    </row>
    <row r="1839" spans="1:5" x14ac:dyDescent="0.3">
      <c r="A1839" s="5">
        <v>342670</v>
      </c>
      <c r="B1839" s="5" t="s">
        <v>5297</v>
      </c>
      <c r="C1839" s="5">
        <v>138</v>
      </c>
      <c r="D1839" s="5" t="s">
        <v>6333</v>
      </c>
      <c r="E1839" s="13">
        <v>6.9792828559875488</v>
      </c>
    </row>
    <row r="1840" spans="1:5" hidden="1" x14ac:dyDescent="0.3">
      <c r="E1840" s="7"/>
    </row>
    <row r="1841" spans="1:5" x14ac:dyDescent="0.3">
      <c r="A1841" s="1">
        <v>342550</v>
      </c>
      <c r="B1841" s="1" t="s">
        <v>6340</v>
      </c>
      <c r="C1841" s="1">
        <v>138</v>
      </c>
      <c r="D1841" s="1" t="s">
        <v>6337</v>
      </c>
      <c r="E1841" s="7">
        <v>5.0732631683349609</v>
      </c>
    </row>
    <row r="1842" spans="1:5" hidden="1" x14ac:dyDescent="0.3">
      <c r="E1842" s="7"/>
    </row>
    <row r="1843" spans="1:5" hidden="1" x14ac:dyDescent="0.3">
      <c r="A1843" s="5"/>
      <c r="B1843" s="5"/>
      <c r="C1843" s="5"/>
      <c r="D1843" s="5" t="s">
        <v>6341</v>
      </c>
      <c r="E1843" s="13" t="s">
        <v>3961</v>
      </c>
    </row>
    <row r="1844" spans="1:5" hidden="1" x14ac:dyDescent="0.3">
      <c r="E1844" s="7"/>
    </row>
    <row r="1845" spans="1:5" hidden="1" x14ac:dyDescent="0.3">
      <c r="D1845" s="1" t="s">
        <v>6346</v>
      </c>
      <c r="E1845" s="7" t="s">
        <v>3961</v>
      </c>
    </row>
    <row r="1846" spans="1:5" hidden="1" x14ac:dyDescent="0.3">
      <c r="E1846" s="7"/>
    </row>
    <row r="1847" spans="1:5" x14ac:dyDescent="0.3">
      <c r="A1847" s="5">
        <v>342625</v>
      </c>
      <c r="B1847" s="5" t="s">
        <v>5268</v>
      </c>
      <c r="C1847" s="5">
        <v>138</v>
      </c>
      <c r="D1847" s="5" t="s">
        <v>6349</v>
      </c>
      <c r="E1847" s="13">
        <v>8.0268526077270508</v>
      </c>
    </row>
    <row r="1848" spans="1:5" hidden="1" x14ac:dyDescent="0.3">
      <c r="E1848" s="7"/>
    </row>
    <row r="1849" spans="1:5" x14ac:dyDescent="0.3">
      <c r="A1849" s="1">
        <v>342583</v>
      </c>
      <c r="B1849" s="1" t="s">
        <v>6356</v>
      </c>
      <c r="C1849" s="1">
        <v>138</v>
      </c>
      <c r="D1849" s="1" t="s">
        <v>6353</v>
      </c>
      <c r="E1849" s="7">
        <v>10.413459777832031</v>
      </c>
    </row>
    <row r="1850" spans="1:5" hidden="1" x14ac:dyDescent="0.3">
      <c r="E1850" s="7"/>
    </row>
    <row r="1851" spans="1:5" x14ac:dyDescent="0.3">
      <c r="A1851" s="5">
        <v>342571</v>
      </c>
      <c r="B1851" s="5" t="s">
        <v>6360</v>
      </c>
      <c r="C1851" s="5">
        <v>138</v>
      </c>
      <c r="D1851" s="5" t="s">
        <v>6357</v>
      </c>
      <c r="E1851" s="13">
        <v>25.327241897583008</v>
      </c>
    </row>
    <row r="1852" spans="1:5" hidden="1" x14ac:dyDescent="0.3">
      <c r="E1852" s="7"/>
    </row>
    <row r="1853" spans="1:5" x14ac:dyDescent="0.3">
      <c r="A1853" s="1">
        <v>342601</v>
      </c>
      <c r="B1853" s="1" t="s">
        <v>5249</v>
      </c>
      <c r="C1853" s="1">
        <v>138</v>
      </c>
      <c r="D1853" s="1" t="s">
        <v>6361</v>
      </c>
      <c r="E1853" s="7">
        <v>3.3691248893737793</v>
      </c>
    </row>
    <row r="1854" spans="1:5" hidden="1" x14ac:dyDescent="0.3">
      <c r="E1854" s="7"/>
    </row>
    <row r="1855" spans="1:5" x14ac:dyDescent="0.3">
      <c r="A1855" s="5">
        <v>342553</v>
      </c>
      <c r="B1855" s="5" t="s">
        <v>5208</v>
      </c>
      <c r="C1855" s="5">
        <v>138</v>
      </c>
      <c r="D1855" s="5" t="s">
        <v>6367</v>
      </c>
      <c r="E1855" s="13">
        <v>1.5929888486862183</v>
      </c>
    </row>
    <row r="1856" spans="1:5" hidden="1" x14ac:dyDescent="0.3">
      <c r="E1856" s="7"/>
    </row>
    <row r="1857" spans="1:5" hidden="1" x14ac:dyDescent="0.3">
      <c r="D1857" s="1" t="s">
        <v>6374</v>
      </c>
      <c r="E1857" s="7" t="s">
        <v>3961</v>
      </c>
    </row>
    <row r="1858" spans="1:5" hidden="1" x14ac:dyDescent="0.3">
      <c r="E1858" s="7"/>
    </row>
    <row r="1859" spans="1:5" hidden="1" x14ac:dyDescent="0.3">
      <c r="A1859" s="5"/>
      <c r="B1859" s="5"/>
      <c r="C1859" s="5"/>
      <c r="D1859" s="5" t="s">
        <v>6377</v>
      </c>
      <c r="E1859" s="13" t="s">
        <v>3961</v>
      </c>
    </row>
    <row r="1860" spans="1:5" hidden="1" x14ac:dyDescent="0.3">
      <c r="E1860" s="7"/>
    </row>
    <row r="1861" spans="1:5" hidden="1" x14ac:dyDescent="0.3">
      <c r="D1861" s="1" t="s">
        <v>6380</v>
      </c>
      <c r="E1861" s="7" t="s">
        <v>3961</v>
      </c>
    </row>
    <row r="1862" spans="1:5" hidden="1" x14ac:dyDescent="0.3">
      <c r="E1862" s="7"/>
    </row>
    <row r="1863" spans="1:5" x14ac:dyDescent="0.3">
      <c r="A1863" s="5">
        <v>342679</v>
      </c>
      <c r="B1863" s="5" t="s">
        <v>5300</v>
      </c>
      <c r="C1863" s="5">
        <v>138</v>
      </c>
      <c r="D1863" s="5" t="s">
        <v>6383</v>
      </c>
      <c r="E1863" s="13">
        <v>3.0943560600280762</v>
      </c>
    </row>
    <row r="1864" spans="1:5" hidden="1" x14ac:dyDescent="0.3">
      <c r="E1864" s="7"/>
    </row>
    <row r="1865" spans="1:5" hidden="1" x14ac:dyDescent="0.3">
      <c r="D1865" s="1" t="s">
        <v>6387</v>
      </c>
      <c r="E1865" s="7" t="s">
        <v>3961</v>
      </c>
    </row>
    <row r="1866" spans="1:5" hidden="1" x14ac:dyDescent="0.3">
      <c r="E1866" s="7"/>
    </row>
    <row r="1867" spans="1:5" hidden="1" x14ac:dyDescent="0.3">
      <c r="A1867" s="5"/>
      <c r="B1867" s="5"/>
      <c r="C1867" s="5"/>
      <c r="D1867" s="5" t="s">
        <v>6390</v>
      </c>
      <c r="E1867" s="13" t="s">
        <v>3961</v>
      </c>
    </row>
    <row r="1868" spans="1:5" hidden="1" x14ac:dyDescent="0.3">
      <c r="E1868" s="7"/>
    </row>
    <row r="1869" spans="1:5" hidden="1" x14ac:dyDescent="0.3">
      <c r="D1869" s="1" t="s">
        <v>6393</v>
      </c>
      <c r="E1869" s="7" t="s">
        <v>3961</v>
      </c>
    </row>
    <row r="1870" spans="1:5" hidden="1" x14ac:dyDescent="0.3">
      <c r="E1870" s="7"/>
    </row>
    <row r="1871" spans="1:5" x14ac:dyDescent="0.3">
      <c r="A1871" s="5">
        <v>342685</v>
      </c>
      <c r="B1871" s="5" t="s">
        <v>5303</v>
      </c>
      <c r="C1871" s="5">
        <v>138</v>
      </c>
      <c r="D1871" s="5" t="s">
        <v>6396</v>
      </c>
      <c r="E1871" s="13">
        <v>6.4747714996337891</v>
      </c>
    </row>
    <row r="1872" spans="1:5" hidden="1" x14ac:dyDescent="0.3">
      <c r="E1872" s="7"/>
    </row>
    <row r="1873" spans="1:5" hidden="1" x14ac:dyDescent="0.3">
      <c r="D1873" s="1" t="s">
        <v>6400</v>
      </c>
      <c r="E1873" s="7" t="s">
        <v>3961</v>
      </c>
    </row>
    <row r="1874" spans="1:5" hidden="1" x14ac:dyDescent="0.3">
      <c r="E1874" s="7"/>
    </row>
    <row r="1875" spans="1:5" x14ac:dyDescent="0.3">
      <c r="A1875" s="5">
        <v>324047</v>
      </c>
      <c r="B1875" s="5" t="s">
        <v>6408</v>
      </c>
      <c r="C1875" s="5">
        <v>138</v>
      </c>
      <c r="D1875" s="5" t="s">
        <v>6403</v>
      </c>
      <c r="E1875" s="13">
        <v>13.060000419616699</v>
      </c>
    </row>
    <row r="1876" spans="1:5" x14ac:dyDescent="0.3">
      <c r="A1876" s="5">
        <v>325130</v>
      </c>
      <c r="B1876" s="5" t="s">
        <v>6409</v>
      </c>
      <c r="C1876" s="5">
        <v>0.6</v>
      </c>
      <c r="D1876" s="5" t="s">
        <v>6403</v>
      </c>
      <c r="E1876" s="13">
        <v>0.16000001132488251</v>
      </c>
    </row>
    <row r="1877" spans="1:5" hidden="1" x14ac:dyDescent="0.3">
      <c r="E1877" s="7"/>
    </row>
    <row r="1878" spans="1:5" x14ac:dyDescent="0.3">
      <c r="A1878" s="1">
        <v>342742</v>
      </c>
      <c r="B1878" s="1" t="s">
        <v>5343</v>
      </c>
      <c r="C1878" s="1">
        <v>161</v>
      </c>
      <c r="D1878" s="1" t="s">
        <v>6410</v>
      </c>
      <c r="E1878" s="7">
        <v>4.1686420440673828</v>
      </c>
    </row>
    <row r="1879" spans="1:5" x14ac:dyDescent="0.3">
      <c r="A1879" s="1">
        <v>342748</v>
      </c>
      <c r="B1879" s="1" t="s">
        <v>5350</v>
      </c>
      <c r="C1879" s="1">
        <v>161</v>
      </c>
      <c r="D1879" s="1" t="s">
        <v>6410</v>
      </c>
      <c r="E1879" s="7">
        <v>6.8601651191711426</v>
      </c>
    </row>
    <row r="1880" spans="1:5" x14ac:dyDescent="0.3">
      <c r="A1880" s="1">
        <v>342799</v>
      </c>
      <c r="B1880" s="1" t="s">
        <v>6419</v>
      </c>
      <c r="C1880" s="1">
        <v>161</v>
      </c>
      <c r="D1880" s="1" t="s">
        <v>6410</v>
      </c>
      <c r="E1880" s="7">
        <v>10.66963005065918</v>
      </c>
    </row>
    <row r="1881" spans="1:5" hidden="1" x14ac:dyDescent="0.3">
      <c r="E1881" s="7"/>
    </row>
    <row r="1882" spans="1:5" hidden="1" x14ac:dyDescent="0.3">
      <c r="A1882" s="5"/>
      <c r="B1882" s="5"/>
      <c r="C1882" s="5"/>
      <c r="D1882" s="5" t="s">
        <v>6420</v>
      </c>
      <c r="E1882" s="13" t="s">
        <v>3961</v>
      </c>
    </row>
    <row r="1883" spans="1:5" hidden="1" x14ac:dyDescent="0.3">
      <c r="E1883" s="7"/>
    </row>
    <row r="1884" spans="1:5" hidden="1" x14ac:dyDescent="0.3">
      <c r="D1884" s="1" t="s">
        <v>6423</v>
      </c>
      <c r="E1884" s="7" t="s">
        <v>3961</v>
      </c>
    </row>
    <row r="1885" spans="1:5" hidden="1" x14ac:dyDescent="0.3">
      <c r="E1885" s="7"/>
    </row>
    <row r="1886" spans="1:5" hidden="1" x14ac:dyDescent="0.3">
      <c r="A1886" s="5"/>
      <c r="B1886" s="5"/>
      <c r="C1886" s="5"/>
      <c r="D1886" s="5" t="s">
        <v>6428</v>
      </c>
      <c r="E1886" s="13" t="s">
        <v>3961</v>
      </c>
    </row>
    <row r="1887" spans="1:5" hidden="1" x14ac:dyDescent="0.3">
      <c r="E1887" s="7"/>
    </row>
    <row r="1888" spans="1:5" hidden="1" x14ac:dyDescent="0.3">
      <c r="D1888" s="1" t="s">
        <v>6432</v>
      </c>
      <c r="E1888" s="7" t="s">
        <v>3961</v>
      </c>
    </row>
    <row r="1889" spans="1:5" hidden="1" x14ac:dyDescent="0.3">
      <c r="E1889" s="7"/>
    </row>
    <row r="1890" spans="1:5" hidden="1" x14ac:dyDescent="0.3">
      <c r="A1890" s="5"/>
      <c r="B1890" s="5"/>
      <c r="C1890" s="5"/>
      <c r="D1890" s="5" t="s">
        <v>6437</v>
      </c>
      <c r="E1890" s="13" t="s">
        <v>3961</v>
      </c>
    </row>
    <row r="1891" spans="1:5" hidden="1" x14ac:dyDescent="0.3">
      <c r="E1891" s="7"/>
    </row>
    <row r="1892" spans="1:5" x14ac:dyDescent="0.3">
      <c r="A1892" s="1">
        <v>342739</v>
      </c>
      <c r="B1892" s="1" t="s">
        <v>5338</v>
      </c>
      <c r="C1892" s="1">
        <v>161</v>
      </c>
      <c r="D1892" s="1" t="s">
        <v>6441</v>
      </c>
      <c r="E1892" s="7">
        <v>2.6482229232788086</v>
      </c>
    </row>
    <row r="1893" spans="1:5" hidden="1" x14ac:dyDescent="0.3">
      <c r="E1893" s="7"/>
    </row>
    <row r="1894" spans="1:5" hidden="1" x14ac:dyDescent="0.3">
      <c r="A1894" s="5"/>
      <c r="B1894" s="5"/>
      <c r="C1894" s="5"/>
      <c r="D1894" s="5" t="s">
        <v>6445</v>
      </c>
      <c r="E1894" s="13" t="s">
        <v>3961</v>
      </c>
    </row>
    <row r="1895" spans="1:5" hidden="1" x14ac:dyDescent="0.3">
      <c r="E1895" s="7"/>
    </row>
    <row r="1896" spans="1:5" x14ac:dyDescent="0.3">
      <c r="A1896" s="1">
        <v>342772</v>
      </c>
      <c r="B1896" s="1" t="s">
        <v>5370</v>
      </c>
      <c r="C1896" s="1">
        <v>161</v>
      </c>
      <c r="D1896" s="1" t="s">
        <v>6448</v>
      </c>
      <c r="E1896" s="7">
        <v>7.3058700561523438</v>
      </c>
    </row>
    <row r="1897" spans="1:5" x14ac:dyDescent="0.3">
      <c r="A1897" s="1">
        <v>342798</v>
      </c>
      <c r="B1897" s="1" t="s">
        <v>5373</v>
      </c>
      <c r="C1897" s="1">
        <v>161</v>
      </c>
      <c r="D1897" s="1" t="s">
        <v>6448</v>
      </c>
      <c r="E1897" s="7">
        <v>30.40214729309082</v>
      </c>
    </row>
    <row r="1898" spans="1:5" x14ac:dyDescent="0.3">
      <c r="A1898" s="1">
        <v>342802</v>
      </c>
      <c r="B1898" s="1" t="s">
        <v>5391</v>
      </c>
      <c r="C1898" s="1">
        <v>161</v>
      </c>
      <c r="D1898" s="1" t="s">
        <v>6448</v>
      </c>
      <c r="E1898" s="7">
        <v>12.009940147399902</v>
      </c>
    </row>
    <row r="1899" spans="1:5" hidden="1" x14ac:dyDescent="0.3">
      <c r="E1899" s="7"/>
    </row>
    <row r="1900" spans="1:5" hidden="1" x14ac:dyDescent="0.3">
      <c r="A1900" s="5"/>
      <c r="B1900" s="5"/>
      <c r="C1900" s="5"/>
      <c r="D1900" s="5" t="s">
        <v>6457</v>
      </c>
      <c r="E1900" s="13" t="s">
        <v>3961</v>
      </c>
    </row>
    <row r="1901" spans="1:5" hidden="1" x14ac:dyDescent="0.3">
      <c r="E1901" s="7"/>
    </row>
    <row r="1902" spans="1:5" hidden="1" x14ac:dyDescent="0.3">
      <c r="D1902" s="1" t="s">
        <v>6460</v>
      </c>
      <c r="E1902" s="7" t="s">
        <v>3961</v>
      </c>
    </row>
    <row r="1903" spans="1:5" hidden="1" x14ac:dyDescent="0.3">
      <c r="E1903" s="7"/>
    </row>
    <row r="1904" spans="1:5" x14ac:dyDescent="0.3">
      <c r="A1904" s="5">
        <v>326975</v>
      </c>
      <c r="B1904" s="5" t="s">
        <v>6467</v>
      </c>
      <c r="C1904" s="5">
        <v>161</v>
      </c>
      <c r="D1904" s="5" t="s">
        <v>6464</v>
      </c>
      <c r="E1904" s="13">
        <v>23.383966445922852</v>
      </c>
    </row>
    <row r="1905" spans="1:5" hidden="1" x14ac:dyDescent="0.3">
      <c r="E1905" s="7"/>
    </row>
    <row r="1906" spans="1:5" x14ac:dyDescent="0.3">
      <c r="A1906" s="1">
        <v>342721</v>
      </c>
      <c r="B1906" s="1" t="s">
        <v>5325</v>
      </c>
      <c r="C1906" s="1">
        <v>161</v>
      </c>
      <c r="D1906" s="1" t="s">
        <v>6468</v>
      </c>
      <c r="E1906" s="7">
        <v>15.39048957824707</v>
      </c>
    </row>
    <row r="1907" spans="1:5" x14ac:dyDescent="0.3">
      <c r="A1907" s="1">
        <v>342763</v>
      </c>
      <c r="B1907" s="1" t="s">
        <v>5361</v>
      </c>
      <c r="C1907" s="1">
        <v>161</v>
      </c>
      <c r="D1907" s="1" t="s">
        <v>6468</v>
      </c>
      <c r="E1907" s="7">
        <v>5.117800235748291</v>
      </c>
    </row>
    <row r="1908" spans="1:5" x14ac:dyDescent="0.3">
      <c r="A1908" s="1">
        <v>342818</v>
      </c>
      <c r="B1908" s="1" t="s">
        <v>5396</v>
      </c>
      <c r="C1908" s="1">
        <v>161</v>
      </c>
      <c r="D1908" s="1" t="s">
        <v>6468</v>
      </c>
      <c r="E1908" s="7">
        <v>10.063690185546875</v>
      </c>
    </row>
    <row r="1909" spans="1:5" hidden="1" x14ac:dyDescent="0.3">
      <c r="E1909" s="7"/>
    </row>
    <row r="1910" spans="1:5" x14ac:dyDescent="0.3">
      <c r="A1910" s="5">
        <v>342779</v>
      </c>
      <c r="B1910" s="5" t="s">
        <v>5378</v>
      </c>
      <c r="C1910" s="5">
        <v>161</v>
      </c>
      <c r="D1910" s="5" t="s">
        <v>6477</v>
      </c>
      <c r="E1910" s="13">
        <v>3.1325299739837646</v>
      </c>
    </row>
    <row r="1911" spans="1:5" hidden="1" x14ac:dyDescent="0.3">
      <c r="E1911" s="7"/>
    </row>
    <row r="1912" spans="1:5" hidden="1" x14ac:dyDescent="0.3">
      <c r="D1912" s="1" t="s">
        <v>6482</v>
      </c>
      <c r="E1912" s="7" t="s">
        <v>3961</v>
      </c>
    </row>
    <row r="1913" spans="1:5" hidden="1" x14ac:dyDescent="0.3">
      <c r="E1913" s="7"/>
    </row>
    <row r="1914" spans="1:5" hidden="1" x14ac:dyDescent="0.3">
      <c r="A1914" s="5"/>
      <c r="B1914" s="5"/>
      <c r="C1914" s="5"/>
      <c r="D1914" s="5" t="s">
        <v>6485</v>
      </c>
      <c r="E1914" s="13" t="s">
        <v>3961</v>
      </c>
    </row>
    <row r="1915" spans="1:5" hidden="1" x14ac:dyDescent="0.3">
      <c r="E1915" s="7"/>
    </row>
    <row r="1916" spans="1:5" hidden="1" x14ac:dyDescent="0.3">
      <c r="D1916" s="1" t="s">
        <v>6487</v>
      </c>
      <c r="E1916" s="7" t="s">
        <v>3961</v>
      </c>
    </row>
    <row r="1917" spans="1:5" hidden="1" x14ac:dyDescent="0.3">
      <c r="E1917" s="7"/>
    </row>
    <row r="1918" spans="1:5" hidden="1" x14ac:dyDescent="0.3">
      <c r="A1918" s="5"/>
      <c r="B1918" s="5"/>
      <c r="C1918" s="5"/>
      <c r="D1918" s="5" t="s">
        <v>6490</v>
      </c>
      <c r="E1918" s="13" t="s">
        <v>3961</v>
      </c>
    </row>
    <row r="1919" spans="1:5" hidden="1" x14ac:dyDescent="0.3">
      <c r="E1919" s="7"/>
    </row>
    <row r="1920" spans="1:5" x14ac:dyDescent="0.3">
      <c r="A1920" s="1">
        <v>324044</v>
      </c>
      <c r="B1920" s="1" t="s">
        <v>6494</v>
      </c>
      <c r="C1920" s="1">
        <v>18</v>
      </c>
      <c r="D1920" s="1" t="s">
        <v>6492</v>
      </c>
      <c r="E1920" s="7">
        <v>0.63330000638961792</v>
      </c>
    </row>
    <row r="1921" spans="1:5" x14ac:dyDescent="0.3">
      <c r="A1921" s="1">
        <v>324045</v>
      </c>
      <c r="B1921" s="1" t="s">
        <v>6495</v>
      </c>
      <c r="C1921" s="1">
        <v>18</v>
      </c>
      <c r="D1921" s="1" t="s">
        <v>6492</v>
      </c>
      <c r="E1921" s="7">
        <v>1.4333000183105469</v>
      </c>
    </row>
    <row r="1922" spans="1:5" hidden="1" x14ac:dyDescent="0.3">
      <c r="E1922" s="7"/>
    </row>
    <row r="1923" spans="1:5" x14ac:dyDescent="0.3">
      <c r="A1923" s="5">
        <v>324046</v>
      </c>
      <c r="B1923" s="5" t="s">
        <v>6498</v>
      </c>
      <c r="C1923" s="5">
        <v>18</v>
      </c>
      <c r="D1923" s="5" t="s">
        <v>6496</v>
      </c>
      <c r="E1923" s="13">
        <v>0.63330000638961792</v>
      </c>
    </row>
    <row r="1924" spans="1:5" hidden="1" x14ac:dyDescent="0.3">
      <c r="E1924" s="7"/>
    </row>
    <row r="1925" spans="1:5" hidden="1" x14ac:dyDescent="0.3">
      <c r="D1925" s="1" t="s">
        <v>6499</v>
      </c>
      <c r="E1925" s="7" t="s">
        <v>3961</v>
      </c>
    </row>
    <row r="1926" spans="1:5" hidden="1" x14ac:dyDescent="0.3">
      <c r="E1926" s="7"/>
    </row>
    <row r="1927" spans="1:5" hidden="1" x14ac:dyDescent="0.3">
      <c r="A1927" s="5"/>
      <c r="B1927" s="5"/>
      <c r="C1927" s="5"/>
      <c r="D1927" s="5" t="s">
        <v>6501</v>
      </c>
      <c r="E1927" s="13" t="s">
        <v>3961</v>
      </c>
    </row>
    <row r="1928" spans="1:5" hidden="1" x14ac:dyDescent="0.3">
      <c r="E1928" s="7"/>
    </row>
    <row r="1929" spans="1:5" hidden="1" x14ac:dyDescent="0.3">
      <c r="D1929" s="1" t="s">
        <v>6503</v>
      </c>
      <c r="E1929" s="7" t="s">
        <v>3961</v>
      </c>
    </row>
    <row r="1930" spans="1:5" hidden="1" x14ac:dyDescent="0.3">
      <c r="E1930" s="7"/>
    </row>
    <row r="1931" spans="1:5" hidden="1" x14ac:dyDescent="0.3">
      <c r="A1931" s="5"/>
      <c r="B1931" s="5"/>
      <c r="C1931" s="5"/>
      <c r="D1931" s="5" t="s">
        <v>6505</v>
      </c>
      <c r="E1931" s="13" t="s">
        <v>3961</v>
      </c>
    </row>
    <row r="1932" spans="1:5" hidden="1" x14ac:dyDescent="0.3">
      <c r="E1932" s="7"/>
    </row>
    <row r="1933" spans="1:5" hidden="1" x14ac:dyDescent="0.3">
      <c r="D1933" s="1" t="s">
        <v>6507</v>
      </c>
      <c r="E1933" s="7" t="s">
        <v>3961</v>
      </c>
    </row>
    <row r="1934" spans="1:5" hidden="1" x14ac:dyDescent="0.3">
      <c r="E1934" s="7"/>
    </row>
    <row r="1935" spans="1:5" hidden="1" x14ac:dyDescent="0.3">
      <c r="A1935" s="5"/>
      <c r="B1935" s="5"/>
      <c r="C1935" s="5"/>
      <c r="D1935" s="5" t="s">
        <v>6509</v>
      </c>
      <c r="E1935" s="13" t="s">
        <v>3961</v>
      </c>
    </row>
    <row r="1936" spans="1:5" hidden="1" x14ac:dyDescent="0.3">
      <c r="E1936" s="7"/>
    </row>
    <row r="1937" spans="1:5" hidden="1" x14ac:dyDescent="0.3">
      <c r="D1937" s="1" t="s">
        <v>6511</v>
      </c>
      <c r="E1937" s="7" t="s">
        <v>3961</v>
      </c>
    </row>
    <row r="1938" spans="1:5" hidden="1" x14ac:dyDescent="0.3">
      <c r="E1938" s="7"/>
    </row>
    <row r="1939" spans="1:5" hidden="1" x14ac:dyDescent="0.3">
      <c r="A1939" s="5"/>
      <c r="B1939" s="5"/>
      <c r="C1939" s="5"/>
      <c r="D1939" s="5" t="s">
        <v>6513</v>
      </c>
      <c r="E1939" s="13" t="s">
        <v>3961</v>
      </c>
    </row>
    <row r="1940" spans="1:5" hidden="1" x14ac:dyDescent="0.3">
      <c r="E1940" s="7"/>
    </row>
    <row r="1941" spans="1:5" x14ac:dyDescent="0.3">
      <c r="A1941" s="1">
        <v>324362</v>
      </c>
      <c r="B1941" s="1" t="s">
        <v>6517</v>
      </c>
      <c r="C1941" s="1">
        <v>69</v>
      </c>
      <c r="D1941" s="1" t="s">
        <v>6515</v>
      </c>
      <c r="E1941" s="7">
        <v>1.5900001525878906</v>
      </c>
    </row>
    <row r="1942" spans="1:5" hidden="1" x14ac:dyDescent="0.3">
      <c r="E1942" s="7"/>
    </row>
    <row r="1943" spans="1:5" x14ac:dyDescent="0.3">
      <c r="A1943" s="5">
        <v>324050</v>
      </c>
      <c r="B1943" s="5" t="s">
        <v>6520</v>
      </c>
      <c r="C1943" s="5">
        <v>69</v>
      </c>
      <c r="D1943" s="5" t="s">
        <v>6518</v>
      </c>
      <c r="E1943" s="13">
        <v>4.5172538757324219</v>
      </c>
    </row>
    <row r="1944" spans="1:5" x14ac:dyDescent="0.3">
      <c r="A1944" s="5">
        <v>324362</v>
      </c>
      <c r="B1944" s="5" t="s">
        <v>6517</v>
      </c>
      <c r="C1944" s="5">
        <v>69</v>
      </c>
      <c r="D1944" s="5" t="s">
        <v>6518</v>
      </c>
      <c r="E1944" s="13">
        <v>1.5900001525878906</v>
      </c>
    </row>
    <row r="1945" spans="1:5" hidden="1" x14ac:dyDescent="0.3">
      <c r="E1945" s="7"/>
    </row>
    <row r="1946" spans="1:5" hidden="1" x14ac:dyDescent="0.3">
      <c r="D1946" s="1" t="s">
        <v>6521</v>
      </c>
      <c r="E1946" s="7" t="s">
        <v>3961</v>
      </c>
    </row>
    <row r="1947" spans="1:5" hidden="1" x14ac:dyDescent="0.3">
      <c r="E1947" s="7"/>
    </row>
    <row r="1948" spans="1:5" hidden="1" x14ac:dyDescent="0.3">
      <c r="A1948" s="5"/>
      <c r="B1948" s="5"/>
      <c r="C1948" s="5"/>
      <c r="D1948" s="5" t="s">
        <v>6523</v>
      </c>
      <c r="E1948" s="13" t="s">
        <v>3961</v>
      </c>
    </row>
    <row r="1949" spans="1:5" hidden="1" x14ac:dyDescent="0.3">
      <c r="E1949" s="7"/>
    </row>
    <row r="1950" spans="1:5" hidden="1" x14ac:dyDescent="0.3">
      <c r="D1950" s="1" t="s">
        <v>6525</v>
      </c>
      <c r="E1950" s="7" t="s">
        <v>3961</v>
      </c>
    </row>
    <row r="1951" spans="1:5" hidden="1" x14ac:dyDescent="0.3">
      <c r="E1951" s="7"/>
    </row>
    <row r="1952" spans="1:5" hidden="1" x14ac:dyDescent="0.3">
      <c r="A1952" s="5"/>
      <c r="B1952" s="5"/>
      <c r="C1952" s="5"/>
      <c r="D1952" s="5" t="s">
        <v>6527</v>
      </c>
      <c r="E1952" s="13" t="s">
        <v>3961</v>
      </c>
    </row>
    <row r="1953" spans="1:5" hidden="1" x14ac:dyDescent="0.3">
      <c r="E1953" s="7"/>
    </row>
    <row r="1954" spans="1:5" x14ac:dyDescent="0.3">
      <c r="A1954" s="1">
        <v>324059</v>
      </c>
      <c r="B1954" s="1" t="s">
        <v>6531</v>
      </c>
      <c r="C1954" s="1">
        <v>69</v>
      </c>
      <c r="D1954" s="1" t="s">
        <v>6529</v>
      </c>
      <c r="E1954" s="7">
        <v>4.5999999046325684</v>
      </c>
    </row>
    <row r="1955" spans="1:5" x14ac:dyDescent="0.3">
      <c r="A1955" s="1">
        <v>324080</v>
      </c>
      <c r="B1955" s="1" t="s">
        <v>6532</v>
      </c>
      <c r="C1955" s="1">
        <v>69</v>
      </c>
      <c r="D1955" s="1" t="s">
        <v>6529</v>
      </c>
      <c r="E1955" s="7">
        <v>6.070000171661377</v>
      </c>
    </row>
    <row r="1956" spans="1:5" hidden="1" x14ac:dyDescent="0.3">
      <c r="E1956" s="7"/>
    </row>
    <row r="1957" spans="1:5" x14ac:dyDescent="0.3">
      <c r="A1957" s="5">
        <v>324058</v>
      </c>
      <c r="B1957" s="5" t="s">
        <v>6535</v>
      </c>
      <c r="C1957" s="5">
        <v>69</v>
      </c>
      <c r="D1957" s="5" t="s">
        <v>6533</v>
      </c>
      <c r="E1957" s="13">
        <v>6.0900001525878906</v>
      </c>
    </row>
    <row r="1958" spans="1:5" x14ac:dyDescent="0.3">
      <c r="A1958" s="5">
        <v>324059</v>
      </c>
      <c r="B1958" s="5" t="s">
        <v>6531</v>
      </c>
      <c r="C1958" s="5">
        <v>69</v>
      </c>
      <c r="D1958" s="5" t="s">
        <v>6533</v>
      </c>
      <c r="E1958" s="13">
        <v>4.5999999046325684</v>
      </c>
    </row>
    <row r="1959" spans="1:5" x14ac:dyDescent="0.3">
      <c r="A1959" s="5">
        <v>324080</v>
      </c>
      <c r="B1959" s="5" t="s">
        <v>6532</v>
      </c>
      <c r="C1959" s="5">
        <v>69</v>
      </c>
      <c r="D1959" s="5" t="s">
        <v>6533</v>
      </c>
      <c r="E1959" s="13">
        <v>6.070000171661377</v>
      </c>
    </row>
    <row r="1960" spans="1:5" hidden="1" x14ac:dyDescent="0.3">
      <c r="E1960" s="7"/>
    </row>
    <row r="1961" spans="1:5" x14ac:dyDescent="0.3">
      <c r="A1961" s="1">
        <v>324080</v>
      </c>
      <c r="B1961" s="1" t="s">
        <v>6532</v>
      </c>
      <c r="C1961" s="1">
        <v>69</v>
      </c>
      <c r="D1961" s="1" t="s">
        <v>6536</v>
      </c>
      <c r="E1961" s="7">
        <v>6.070000171661377</v>
      </c>
    </row>
    <row r="1962" spans="1:5" hidden="1" x14ac:dyDescent="0.3">
      <c r="E1962" s="7"/>
    </row>
    <row r="1963" spans="1:5" x14ac:dyDescent="0.3">
      <c r="A1963" s="5">
        <v>324079</v>
      </c>
      <c r="B1963" s="5" t="s">
        <v>6540</v>
      </c>
      <c r="C1963" s="5">
        <v>69</v>
      </c>
      <c r="D1963" s="5" t="s">
        <v>6538</v>
      </c>
      <c r="E1963" s="13">
        <v>9.8900003433227539</v>
      </c>
    </row>
    <row r="1964" spans="1:5" hidden="1" x14ac:dyDescent="0.3">
      <c r="E1964" s="7"/>
    </row>
    <row r="1965" spans="1:5" x14ac:dyDescent="0.3">
      <c r="A1965" s="1">
        <v>324061</v>
      </c>
      <c r="B1965" s="1" t="s">
        <v>6543</v>
      </c>
      <c r="C1965" s="1">
        <v>69</v>
      </c>
      <c r="D1965" s="1" t="s">
        <v>6541</v>
      </c>
      <c r="E1965" s="7">
        <v>8.5</v>
      </c>
    </row>
    <row r="1966" spans="1:5" x14ac:dyDescent="0.3">
      <c r="A1966" s="1">
        <v>324079</v>
      </c>
      <c r="B1966" s="1" t="s">
        <v>6540</v>
      </c>
      <c r="C1966" s="1">
        <v>69</v>
      </c>
      <c r="D1966" s="1" t="s">
        <v>6541</v>
      </c>
      <c r="E1966" s="7">
        <v>9.8900003433227539</v>
      </c>
    </row>
    <row r="1967" spans="1:5" hidden="1" x14ac:dyDescent="0.3">
      <c r="E1967" s="7"/>
    </row>
    <row r="1968" spans="1:5" x14ac:dyDescent="0.3">
      <c r="A1968" s="5">
        <v>324065</v>
      </c>
      <c r="B1968" s="5" t="s">
        <v>6546</v>
      </c>
      <c r="C1968" s="5">
        <v>69</v>
      </c>
      <c r="D1968" s="5" t="s">
        <v>6544</v>
      </c>
      <c r="E1968" s="13">
        <v>3.5500001907348633</v>
      </c>
    </row>
    <row r="1969" spans="1:5" hidden="1" x14ac:dyDescent="0.3">
      <c r="E1969" s="7"/>
    </row>
    <row r="1970" spans="1:5" x14ac:dyDescent="0.3">
      <c r="A1970" s="1">
        <v>324067</v>
      </c>
      <c r="B1970" s="1" t="s">
        <v>6549</v>
      </c>
      <c r="C1970" s="1">
        <v>69</v>
      </c>
      <c r="D1970" s="1" t="s">
        <v>6547</v>
      </c>
      <c r="E1970" s="7">
        <v>3.6100001335144043</v>
      </c>
    </row>
    <row r="1971" spans="1:5" hidden="1" x14ac:dyDescent="0.3">
      <c r="E1971" s="7"/>
    </row>
    <row r="1972" spans="1:5" x14ac:dyDescent="0.3">
      <c r="A1972" s="5">
        <v>324068</v>
      </c>
      <c r="B1972" s="5" t="s">
        <v>6552</v>
      </c>
      <c r="C1972" s="5">
        <v>69</v>
      </c>
      <c r="D1972" s="5" t="s">
        <v>6550</v>
      </c>
      <c r="E1972" s="13">
        <v>7.2305569648742676</v>
      </c>
    </row>
    <row r="1973" spans="1:5" hidden="1" x14ac:dyDescent="0.3">
      <c r="E1973" s="7"/>
    </row>
    <row r="1974" spans="1:5" hidden="1" x14ac:dyDescent="0.3">
      <c r="D1974" s="1" t="s">
        <v>6553</v>
      </c>
      <c r="E1974" s="7" t="s">
        <v>3961</v>
      </c>
    </row>
    <row r="1975" spans="1:5" hidden="1" x14ac:dyDescent="0.3">
      <c r="E1975" s="7"/>
    </row>
    <row r="1976" spans="1:5" hidden="1" x14ac:dyDescent="0.3">
      <c r="A1976" s="5"/>
      <c r="B1976" s="5"/>
      <c r="C1976" s="5"/>
      <c r="D1976" s="5" t="s">
        <v>6555</v>
      </c>
      <c r="E1976" s="13" t="s">
        <v>3961</v>
      </c>
    </row>
    <row r="1977" spans="1:5" hidden="1" x14ac:dyDescent="0.3">
      <c r="E1977" s="7"/>
    </row>
    <row r="1978" spans="1:5" x14ac:dyDescent="0.3">
      <c r="A1978" s="1">
        <v>324075</v>
      </c>
      <c r="B1978" s="1" t="s">
        <v>6559</v>
      </c>
      <c r="C1978" s="1">
        <v>69</v>
      </c>
      <c r="D1978" s="1" t="s">
        <v>6557</v>
      </c>
      <c r="E1978" s="7">
        <v>3.7000000476837158</v>
      </c>
    </row>
    <row r="1979" spans="1:5" hidden="1" x14ac:dyDescent="0.3">
      <c r="E1979" s="7"/>
    </row>
    <row r="1980" spans="1:5" x14ac:dyDescent="0.3">
      <c r="A1980" s="5">
        <v>324077</v>
      </c>
      <c r="B1980" s="5" t="s">
        <v>6562</v>
      </c>
      <c r="C1980" s="5">
        <v>69</v>
      </c>
      <c r="D1980" s="5" t="s">
        <v>6560</v>
      </c>
      <c r="E1980" s="13">
        <v>1.9800000190734863</v>
      </c>
    </row>
    <row r="1981" spans="1:5" hidden="1" x14ac:dyDescent="0.3">
      <c r="E1981" s="7"/>
    </row>
    <row r="1982" spans="1:5" x14ac:dyDescent="0.3">
      <c r="A1982" s="1">
        <v>324081</v>
      </c>
      <c r="B1982" s="1" t="s">
        <v>6565</v>
      </c>
      <c r="C1982" s="1">
        <v>69</v>
      </c>
      <c r="D1982" s="1" t="s">
        <v>6563</v>
      </c>
      <c r="E1982" s="7">
        <v>5.4099998474121094</v>
      </c>
    </row>
    <row r="1983" spans="1:5" hidden="1" x14ac:dyDescent="0.3">
      <c r="E1983" s="7"/>
    </row>
    <row r="1984" spans="1:5" x14ac:dyDescent="0.3">
      <c r="A1984" s="5">
        <v>324197</v>
      </c>
      <c r="B1984" s="5" t="s">
        <v>6568</v>
      </c>
      <c r="C1984" s="5">
        <v>69</v>
      </c>
      <c r="D1984" s="5" t="s">
        <v>6566</v>
      </c>
      <c r="E1984" s="13">
        <v>10.920000076293945</v>
      </c>
    </row>
    <row r="1985" spans="1:5" hidden="1" x14ac:dyDescent="0.3">
      <c r="E1985" s="7"/>
    </row>
    <row r="1986" spans="1:5" x14ac:dyDescent="0.3">
      <c r="A1986" s="1">
        <v>324082</v>
      </c>
      <c r="B1986" s="1" t="s">
        <v>3955</v>
      </c>
      <c r="C1986" s="1">
        <v>69</v>
      </c>
      <c r="D1986" s="1" t="s">
        <v>6569</v>
      </c>
      <c r="E1986" s="7">
        <v>1.0800000429153442</v>
      </c>
    </row>
    <row r="1987" spans="1:5" x14ac:dyDescent="0.3">
      <c r="A1987" s="1">
        <v>324197</v>
      </c>
      <c r="B1987" s="1" t="s">
        <v>6568</v>
      </c>
      <c r="C1987" s="1">
        <v>69</v>
      </c>
      <c r="D1987" s="1" t="s">
        <v>6569</v>
      </c>
      <c r="E1987" s="7">
        <v>10.920000076293945</v>
      </c>
    </row>
    <row r="1988" spans="1:5" x14ac:dyDescent="0.3">
      <c r="A1988" s="1">
        <v>325018</v>
      </c>
      <c r="B1988" s="1" t="s">
        <v>6571</v>
      </c>
      <c r="C1988" s="1">
        <v>69</v>
      </c>
      <c r="D1988" s="1" t="s">
        <v>6569</v>
      </c>
      <c r="E1988" s="7">
        <v>6.3100004196166992</v>
      </c>
    </row>
    <row r="1989" spans="1:5" x14ac:dyDescent="0.3">
      <c r="A1989" s="1">
        <v>325061</v>
      </c>
      <c r="B1989" s="1" t="s">
        <v>6572</v>
      </c>
      <c r="C1989" s="1">
        <v>69</v>
      </c>
      <c r="D1989" s="1" t="s">
        <v>6569</v>
      </c>
      <c r="E1989" s="7">
        <v>4.0799999237060547</v>
      </c>
    </row>
    <row r="1990" spans="1:5" x14ac:dyDescent="0.3">
      <c r="A1990" s="1">
        <v>325017</v>
      </c>
      <c r="B1990" s="1" t="s">
        <v>6573</v>
      </c>
      <c r="C1990" s="1">
        <v>69</v>
      </c>
      <c r="D1990" s="1" t="s">
        <v>6569</v>
      </c>
      <c r="E1990" s="7">
        <v>7.4900002479553223</v>
      </c>
    </row>
    <row r="1991" spans="1:5" hidden="1" x14ac:dyDescent="0.3">
      <c r="E1991" s="7"/>
    </row>
    <row r="1992" spans="1:5" x14ac:dyDescent="0.3">
      <c r="A1992" s="5">
        <v>325018</v>
      </c>
      <c r="B1992" s="5" t="s">
        <v>6571</v>
      </c>
      <c r="C1992" s="5">
        <v>69</v>
      </c>
      <c r="D1992" s="5" t="s">
        <v>6574</v>
      </c>
      <c r="E1992" s="13">
        <v>6.3100004196166992</v>
      </c>
    </row>
    <row r="1993" spans="1:5" x14ac:dyDescent="0.3">
      <c r="A1993" s="5">
        <v>325061</v>
      </c>
      <c r="B1993" s="5" t="s">
        <v>6572</v>
      </c>
      <c r="C1993" s="5">
        <v>69</v>
      </c>
      <c r="D1993" s="5" t="s">
        <v>6574</v>
      </c>
      <c r="E1993" s="13">
        <v>4.0799999237060547</v>
      </c>
    </row>
    <row r="1994" spans="1:5" x14ac:dyDescent="0.3">
      <c r="A1994" s="5">
        <v>325017</v>
      </c>
      <c r="B1994" s="5" t="s">
        <v>6573</v>
      </c>
      <c r="C1994" s="5">
        <v>69</v>
      </c>
      <c r="D1994" s="5" t="s">
        <v>6574</v>
      </c>
      <c r="E1994" s="13">
        <v>7.4900002479553223</v>
      </c>
    </row>
    <row r="1995" spans="1:5" hidden="1" x14ac:dyDescent="0.3">
      <c r="E1995" s="7"/>
    </row>
    <row r="1996" spans="1:5" x14ac:dyDescent="0.3">
      <c r="A1996" s="1">
        <v>324083</v>
      </c>
      <c r="B1996" s="1" t="s">
        <v>6578</v>
      </c>
      <c r="C1996" s="1">
        <v>69</v>
      </c>
      <c r="D1996" s="1" t="s">
        <v>6576</v>
      </c>
      <c r="E1996" s="7">
        <v>17.399999618530273</v>
      </c>
    </row>
    <row r="1997" spans="1:5" hidden="1" x14ac:dyDescent="0.3">
      <c r="E1997" s="7"/>
    </row>
    <row r="1998" spans="1:5" x14ac:dyDescent="0.3">
      <c r="A1998" s="5">
        <v>324085</v>
      </c>
      <c r="B1998" s="5" t="s">
        <v>6581</v>
      </c>
      <c r="C1998" s="5">
        <v>69</v>
      </c>
      <c r="D1998" s="5" t="s">
        <v>6579</v>
      </c>
      <c r="E1998" s="13">
        <v>3.3500001430511475</v>
      </c>
    </row>
    <row r="1999" spans="1:5" hidden="1" x14ac:dyDescent="0.3">
      <c r="E1999" s="7"/>
    </row>
    <row r="2000" spans="1:5" x14ac:dyDescent="0.3">
      <c r="A2000" s="1">
        <v>324097</v>
      </c>
      <c r="B2000" s="1" t="s">
        <v>6584</v>
      </c>
      <c r="C2000" s="1">
        <v>69</v>
      </c>
      <c r="D2000" s="1" t="s">
        <v>6582</v>
      </c>
      <c r="E2000" s="7">
        <v>0.20000000298023224</v>
      </c>
    </row>
    <row r="2001" spans="1:5" hidden="1" x14ac:dyDescent="0.3">
      <c r="E2001" s="7"/>
    </row>
    <row r="2002" spans="1:5" x14ac:dyDescent="0.3">
      <c r="A2002" s="5">
        <v>324086</v>
      </c>
      <c r="B2002" s="5" t="s">
        <v>6587</v>
      </c>
      <c r="C2002" s="5">
        <v>69</v>
      </c>
      <c r="D2002" s="5" t="s">
        <v>6585</v>
      </c>
      <c r="E2002" s="13">
        <v>4.6700000762939453</v>
      </c>
    </row>
    <row r="2003" spans="1:5" x14ac:dyDescent="0.3">
      <c r="A2003" s="5">
        <v>324097</v>
      </c>
      <c r="B2003" s="5" t="s">
        <v>6584</v>
      </c>
      <c r="C2003" s="5">
        <v>69</v>
      </c>
      <c r="D2003" s="5" t="s">
        <v>6585</v>
      </c>
      <c r="E2003" s="13">
        <v>0.20000000298023224</v>
      </c>
    </row>
    <row r="2004" spans="1:5" hidden="1" x14ac:dyDescent="0.3">
      <c r="E2004" s="7"/>
    </row>
    <row r="2005" spans="1:5" hidden="1" x14ac:dyDescent="0.3">
      <c r="D2005" s="1" t="s">
        <v>6588</v>
      </c>
      <c r="E2005" s="7" t="s">
        <v>3961</v>
      </c>
    </row>
    <row r="2006" spans="1:5" hidden="1" x14ac:dyDescent="0.3">
      <c r="E2006" s="7"/>
    </row>
    <row r="2007" spans="1:5" hidden="1" x14ac:dyDescent="0.3">
      <c r="A2007" s="5"/>
      <c r="B2007" s="5"/>
      <c r="C2007" s="5"/>
      <c r="D2007" s="5" t="s">
        <v>6590</v>
      </c>
      <c r="E2007" s="13" t="s">
        <v>3961</v>
      </c>
    </row>
    <row r="2008" spans="1:5" hidden="1" x14ac:dyDescent="0.3">
      <c r="E2008" s="7"/>
    </row>
    <row r="2009" spans="1:5" hidden="1" x14ac:dyDescent="0.3">
      <c r="D2009" s="1" t="s">
        <v>6592</v>
      </c>
      <c r="E2009" s="7" t="s">
        <v>3961</v>
      </c>
    </row>
    <row r="2010" spans="1:5" hidden="1" x14ac:dyDescent="0.3">
      <c r="E2010" s="7"/>
    </row>
    <row r="2011" spans="1:5" hidden="1" x14ac:dyDescent="0.3">
      <c r="A2011" s="5"/>
      <c r="B2011" s="5"/>
      <c r="C2011" s="5"/>
      <c r="D2011" s="5" t="s">
        <v>6594</v>
      </c>
      <c r="E2011" s="13" t="s">
        <v>3961</v>
      </c>
    </row>
    <row r="2012" spans="1:5" hidden="1" x14ac:dyDescent="0.3">
      <c r="E2012" s="7"/>
    </row>
    <row r="2013" spans="1:5" hidden="1" x14ac:dyDescent="0.3">
      <c r="D2013" s="1" t="s">
        <v>6596</v>
      </c>
      <c r="E2013" s="7" t="s">
        <v>3961</v>
      </c>
    </row>
    <row r="2014" spans="1:5" hidden="1" x14ac:dyDescent="0.3">
      <c r="E2014" s="7"/>
    </row>
    <row r="2015" spans="1:5" x14ac:dyDescent="0.3">
      <c r="A2015" s="5">
        <v>324093</v>
      </c>
      <c r="B2015" s="5" t="s">
        <v>6600</v>
      </c>
      <c r="C2015" s="5">
        <v>69</v>
      </c>
      <c r="D2015" s="5" t="s">
        <v>6598</v>
      </c>
      <c r="E2015" s="13">
        <v>5.8300004005432129</v>
      </c>
    </row>
    <row r="2016" spans="1:5" hidden="1" x14ac:dyDescent="0.3">
      <c r="E2016" s="7"/>
    </row>
    <row r="2017" spans="1:5" hidden="1" x14ac:dyDescent="0.3">
      <c r="D2017" s="1" t="s">
        <v>6601</v>
      </c>
      <c r="E2017" s="7" t="s">
        <v>3961</v>
      </c>
    </row>
    <row r="2018" spans="1:5" hidden="1" x14ac:dyDescent="0.3">
      <c r="E2018" s="7"/>
    </row>
    <row r="2019" spans="1:5" hidden="1" x14ac:dyDescent="0.3">
      <c r="A2019" s="5"/>
      <c r="B2019" s="5"/>
      <c r="C2019" s="5"/>
      <c r="D2019" s="5" t="s">
        <v>6603</v>
      </c>
      <c r="E2019" s="13" t="s">
        <v>3961</v>
      </c>
    </row>
    <row r="2020" spans="1:5" hidden="1" x14ac:dyDescent="0.3">
      <c r="E2020" s="7"/>
    </row>
    <row r="2021" spans="1:5" x14ac:dyDescent="0.3">
      <c r="A2021" s="1">
        <v>325045</v>
      </c>
      <c r="B2021" s="1" t="s">
        <v>6607</v>
      </c>
      <c r="C2021" s="1">
        <v>69</v>
      </c>
      <c r="D2021" s="1" t="s">
        <v>6605</v>
      </c>
      <c r="E2021" s="7">
        <v>0.25</v>
      </c>
    </row>
    <row r="2022" spans="1:5" x14ac:dyDescent="0.3">
      <c r="A2022" s="1">
        <v>325092</v>
      </c>
      <c r="B2022" s="1" t="s">
        <v>6608</v>
      </c>
      <c r="C2022" s="1">
        <v>69</v>
      </c>
      <c r="D2022" s="1" t="s">
        <v>6605</v>
      </c>
      <c r="E2022" s="7">
        <v>2.4500000476837158</v>
      </c>
    </row>
    <row r="2023" spans="1:5" hidden="1" x14ac:dyDescent="0.3">
      <c r="E2023" s="7"/>
    </row>
    <row r="2024" spans="1:5" x14ac:dyDescent="0.3">
      <c r="A2024" s="5">
        <v>324095</v>
      </c>
      <c r="B2024" s="5" t="s">
        <v>6611</v>
      </c>
      <c r="C2024" s="5">
        <v>69</v>
      </c>
      <c r="D2024" s="5" t="s">
        <v>6609</v>
      </c>
      <c r="E2024" s="13">
        <v>2.3199999332427979</v>
      </c>
    </row>
    <row r="2025" spans="1:5" hidden="1" x14ac:dyDescent="0.3">
      <c r="E2025" s="7"/>
    </row>
    <row r="2026" spans="1:5" x14ac:dyDescent="0.3">
      <c r="A2026" s="1">
        <v>324097</v>
      </c>
      <c r="B2026" s="1" t="s">
        <v>6584</v>
      </c>
      <c r="C2026" s="1">
        <v>69</v>
      </c>
      <c r="D2026" s="1" t="s">
        <v>6612</v>
      </c>
      <c r="E2026" s="7">
        <v>0.20000000298023224</v>
      </c>
    </row>
    <row r="2027" spans="1:5" hidden="1" x14ac:dyDescent="0.3">
      <c r="E2027" s="7"/>
    </row>
    <row r="2028" spans="1:5" x14ac:dyDescent="0.3">
      <c r="A2028" s="5">
        <v>324098</v>
      </c>
      <c r="B2028" s="5" t="s">
        <v>6616</v>
      </c>
      <c r="C2028" s="5">
        <v>69</v>
      </c>
      <c r="D2028" s="5" t="s">
        <v>6614</v>
      </c>
      <c r="E2028" s="13">
        <v>34.419998168945313</v>
      </c>
    </row>
    <row r="2029" spans="1:5" hidden="1" x14ac:dyDescent="0.3">
      <c r="E2029" s="7"/>
    </row>
    <row r="2030" spans="1:5" hidden="1" x14ac:dyDescent="0.3">
      <c r="D2030" s="1" t="s">
        <v>6617</v>
      </c>
      <c r="E2030" s="7" t="s">
        <v>3961</v>
      </c>
    </row>
    <row r="2031" spans="1:5" hidden="1" x14ac:dyDescent="0.3">
      <c r="E2031" s="7"/>
    </row>
    <row r="2032" spans="1:5" hidden="1" x14ac:dyDescent="0.3">
      <c r="A2032" s="5"/>
      <c r="B2032" s="5"/>
      <c r="C2032" s="5"/>
      <c r="D2032" s="5" t="s">
        <v>6619</v>
      </c>
      <c r="E2032" s="13" t="s">
        <v>3961</v>
      </c>
    </row>
    <row r="2033" spans="1:5" hidden="1" x14ac:dyDescent="0.3">
      <c r="E2033" s="7"/>
    </row>
    <row r="2034" spans="1:5" hidden="1" x14ac:dyDescent="0.3">
      <c r="D2034" s="1" t="s">
        <v>6621</v>
      </c>
      <c r="E2034" s="7" t="s">
        <v>3961</v>
      </c>
    </row>
    <row r="2035" spans="1:5" hidden="1" x14ac:dyDescent="0.3">
      <c r="E2035" s="7"/>
    </row>
    <row r="2036" spans="1:5" hidden="1" x14ac:dyDescent="0.3">
      <c r="A2036" s="5"/>
      <c r="B2036" s="5"/>
      <c r="C2036" s="5"/>
      <c r="D2036" s="5" t="s">
        <v>6623</v>
      </c>
      <c r="E2036" s="13" t="s">
        <v>3961</v>
      </c>
    </row>
    <row r="2037" spans="1:5" hidden="1" x14ac:dyDescent="0.3">
      <c r="E2037" s="7"/>
    </row>
    <row r="2038" spans="1:5" hidden="1" x14ac:dyDescent="0.3">
      <c r="D2038" s="1" t="s">
        <v>6625</v>
      </c>
      <c r="E2038" s="7" t="s">
        <v>3961</v>
      </c>
    </row>
    <row r="2039" spans="1:5" hidden="1" x14ac:dyDescent="0.3">
      <c r="E2039" s="7"/>
    </row>
    <row r="2040" spans="1:5" hidden="1" x14ac:dyDescent="0.3">
      <c r="A2040" s="5"/>
      <c r="B2040" s="5"/>
      <c r="C2040" s="5"/>
      <c r="D2040" s="5" t="s">
        <v>6628</v>
      </c>
      <c r="E2040" s="13" t="s">
        <v>3961</v>
      </c>
    </row>
    <row r="2041" spans="1:5" hidden="1" x14ac:dyDescent="0.3">
      <c r="E2041" s="7"/>
    </row>
    <row r="2042" spans="1:5" hidden="1" x14ac:dyDescent="0.3">
      <c r="D2042" s="1" t="s">
        <v>6630</v>
      </c>
      <c r="E2042" s="7" t="s">
        <v>3961</v>
      </c>
    </row>
    <row r="2043" spans="1:5" hidden="1" x14ac:dyDescent="0.3">
      <c r="E2043" s="7"/>
    </row>
    <row r="2044" spans="1:5" hidden="1" x14ac:dyDescent="0.3">
      <c r="A2044" s="5"/>
      <c r="B2044" s="5"/>
      <c r="C2044" s="5"/>
      <c r="D2044" s="5" t="s">
        <v>6633</v>
      </c>
      <c r="E2044" s="13" t="s">
        <v>3961</v>
      </c>
    </row>
    <row r="2045" spans="1:5" hidden="1" x14ac:dyDescent="0.3">
      <c r="E2045" s="7"/>
    </row>
    <row r="2046" spans="1:5" hidden="1" x14ac:dyDescent="0.3">
      <c r="D2046" s="1" t="s">
        <v>6635</v>
      </c>
      <c r="E2046" s="7" t="s">
        <v>3961</v>
      </c>
    </row>
    <row r="2047" spans="1:5" hidden="1" x14ac:dyDescent="0.3">
      <c r="E2047" s="7"/>
    </row>
    <row r="2048" spans="1:5" hidden="1" x14ac:dyDescent="0.3">
      <c r="A2048" s="5"/>
      <c r="B2048" s="5"/>
      <c r="C2048" s="5"/>
      <c r="D2048" s="5" t="s">
        <v>6637</v>
      </c>
      <c r="E2048" s="13" t="s">
        <v>3961</v>
      </c>
    </row>
    <row r="2049" spans="1:5" hidden="1" x14ac:dyDescent="0.3">
      <c r="E2049" s="7"/>
    </row>
    <row r="2050" spans="1:5" hidden="1" x14ac:dyDescent="0.3">
      <c r="D2050" s="1" t="s">
        <v>6639</v>
      </c>
      <c r="E2050" s="7" t="s">
        <v>3961</v>
      </c>
    </row>
    <row r="2051" spans="1:5" hidden="1" x14ac:dyDescent="0.3">
      <c r="E2051" s="7"/>
    </row>
    <row r="2052" spans="1:5" hidden="1" x14ac:dyDescent="0.3">
      <c r="A2052" s="5"/>
      <c r="B2052" s="5"/>
      <c r="C2052" s="5"/>
      <c r="D2052" s="5" t="s">
        <v>6641</v>
      </c>
      <c r="E2052" s="13" t="s">
        <v>3961</v>
      </c>
    </row>
    <row r="2053" spans="1:5" hidden="1" x14ac:dyDescent="0.3">
      <c r="E2053" s="7"/>
    </row>
    <row r="2054" spans="1:5" hidden="1" x14ac:dyDescent="0.3">
      <c r="D2054" s="1" t="s">
        <v>6643</v>
      </c>
      <c r="E2054" s="7" t="s">
        <v>3961</v>
      </c>
    </row>
    <row r="2055" spans="1:5" hidden="1" x14ac:dyDescent="0.3">
      <c r="E2055" s="7"/>
    </row>
    <row r="2056" spans="1:5" hidden="1" x14ac:dyDescent="0.3">
      <c r="A2056" s="5"/>
      <c r="B2056" s="5"/>
      <c r="C2056" s="5"/>
      <c r="D2056" s="5" t="s">
        <v>6645</v>
      </c>
      <c r="E2056" s="13" t="s">
        <v>3961</v>
      </c>
    </row>
    <row r="2057" spans="1:5" hidden="1" x14ac:dyDescent="0.3">
      <c r="E2057" s="7"/>
    </row>
    <row r="2058" spans="1:5" hidden="1" x14ac:dyDescent="0.3">
      <c r="D2058" s="1" t="s">
        <v>6647</v>
      </c>
      <c r="E2058" s="7" t="s">
        <v>3961</v>
      </c>
    </row>
    <row r="2059" spans="1:5" hidden="1" x14ac:dyDescent="0.3">
      <c r="E2059" s="7"/>
    </row>
    <row r="2060" spans="1:5" hidden="1" x14ac:dyDescent="0.3">
      <c r="A2060" s="5"/>
      <c r="B2060" s="5"/>
      <c r="C2060" s="5"/>
      <c r="D2060" s="5" t="s">
        <v>6649</v>
      </c>
      <c r="E2060" s="13" t="s">
        <v>3961</v>
      </c>
    </row>
    <row r="2061" spans="1:5" hidden="1" x14ac:dyDescent="0.3">
      <c r="E2061" s="7"/>
    </row>
    <row r="2062" spans="1:5" hidden="1" x14ac:dyDescent="0.3">
      <c r="D2062" s="1" t="s">
        <v>6651</v>
      </c>
      <c r="E2062" s="7" t="s">
        <v>3961</v>
      </c>
    </row>
    <row r="2063" spans="1:5" hidden="1" x14ac:dyDescent="0.3">
      <c r="E2063" s="7"/>
    </row>
    <row r="2064" spans="1:5" hidden="1" x14ac:dyDescent="0.3">
      <c r="A2064" s="5"/>
      <c r="B2064" s="5"/>
      <c r="C2064" s="5"/>
      <c r="D2064" s="5" t="s">
        <v>6653</v>
      </c>
      <c r="E2064" s="13" t="s">
        <v>3961</v>
      </c>
    </row>
    <row r="2065" spans="1:5" hidden="1" x14ac:dyDescent="0.3">
      <c r="E2065" s="7"/>
    </row>
    <row r="2066" spans="1:5" hidden="1" x14ac:dyDescent="0.3">
      <c r="D2066" s="1" t="s">
        <v>6655</v>
      </c>
      <c r="E2066" s="7" t="s">
        <v>3961</v>
      </c>
    </row>
    <row r="2067" spans="1:5" hidden="1" x14ac:dyDescent="0.3">
      <c r="E2067" s="7"/>
    </row>
    <row r="2068" spans="1:5" x14ac:dyDescent="0.3">
      <c r="A2068" s="5">
        <v>326536</v>
      </c>
      <c r="B2068" s="5" t="s">
        <v>6659</v>
      </c>
      <c r="C2068" s="5">
        <v>345</v>
      </c>
      <c r="D2068" s="5" t="s">
        <v>6657</v>
      </c>
      <c r="E2068" s="13">
        <v>362.97000122070313</v>
      </c>
    </row>
    <row r="2069" spans="1:5" hidden="1" x14ac:dyDescent="0.3">
      <c r="E2069" s="7"/>
    </row>
    <row r="2070" spans="1:5" hidden="1" x14ac:dyDescent="0.3">
      <c r="D2070" s="1" t="s">
        <v>6660</v>
      </c>
      <c r="E2070" s="7" t="s">
        <v>3961</v>
      </c>
    </row>
    <row r="2071" spans="1:5" hidden="1" x14ac:dyDescent="0.3">
      <c r="E2071" s="7"/>
    </row>
    <row r="2072" spans="1:5" hidden="1" x14ac:dyDescent="0.3">
      <c r="A2072" s="5"/>
      <c r="B2072" s="5"/>
      <c r="C2072" s="5"/>
      <c r="D2072" s="5" t="s">
        <v>6662</v>
      </c>
      <c r="E2072" s="13" t="s">
        <v>3961</v>
      </c>
    </row>
    <row r="2073" spans="1:5" hidden="1" x14ac:dyDescent="0.3">
      <c r="E2073" s="7"/>
    </row>
    <row r="2074" spans="1:5" hidden="1" x14ac:dyDescent="0.3">
      <c r="D2074" s="1" t="s">
        <v>6664</v>
      </c>
      <c r="E2074" s="7" t="s">
        <v>3961</v>
      </c>
    </row>
    <row r="2075" spans="1:5" hidden="1" x14ac:dyDescent="0.3">
      <c r="E2075" s="7"/>
    </row>
    <row r="2076" spans="1:5" hidden="1" x14ac:dyDescent="0.3">
      <c r="A2076" s="5"/>
      <c r="B2076" s="5"/>
      <c r="C2076" s="5"/>
      <c r="D2076" s="5" t="s">
        <v>6666</v>
      </c>
      <c r="E2076" s="13" t="s">
        <v>3961</v>
      </c>
    </row>
    <row r="2077" spans="1:5" hidden="1" x14ac:dyDescent="0.3">
      <c r="E2077" s="7"/>
    </row>
    <row r="2078" spans="1:5" hidden="1" x14ac:dyDescent="0.3">
      <c r="D2078" s="1" t="s">
        <v>6668</v>
      </c>
      <c r="E2078" s="7" t="s">
        <v>3961</v>
      </c>
    </row>
    <row r="2079" spans="1:5" hidden="1" x14ac:dyDescent="0.3">
      <c r="E2079" s="7"/>
    </row>
    <row r="2080" spans="1:5" hidden="1" x14ac:dyDescent="0.3">
      <c r="A2080" s="5"/>
      <c r="B2080" s="5"/>
      <c r="C2080" s="5"/>
      <c r="D2080" s="5" t="s">
        <v>6670</v>
      </c>
      <c r="E2080" s="13" t="s">
        <v>3961</v>
      </c>
    </row>
    <row r="2081" spans="1:5" hidden="1" x14ac:dyDescent="0.3">
      <c r="E2081" s="7"/>
    </row>
    <row r="2082" spans="1:5" hidden="1" x14ac:dyDescent="0.3">
      <c r="D2082" s="1" t="s">
        <v>6672</v>
      </c>
      <c r="E2082" s="7" t="s">
        <v>3961</v>
      </c>
    </row>
    <row r="2083" spans="1:5" hidden="1" x14ac:dyDescent="0.3">
      <c r="E2083" s="7"/>
    </row>
    <row r="2084" spans="1:5" hidden="1" x14ac:dyDescent="0.3">
      <c r="A2084" s="5"/>
      <c r="B2084" s="5"/>
      <c r="C2084" s="5"/>
      <c r="D2084" s="5" t="s">
        <v>6674</v>
      </c>
      <c r="E2084" s="13" t="s">
        <v>3961</v>
      </c>
    </row>
    <row r="2085" spans="1:5" hidden="1" x14ac:dyDescent="0.3">
      <c r="E2085" s="7"/>
    </row>
    <row r="2086" spans="1:5" hidden="1" x14ac:dyDescent="0.3">
      <c r="D2086" s="1" t="s">
        <v>6676</v>
      </c>
      <c r="E2086" s="7" t="s">
        <v>3961</v>
      </c>
    </row>
    <row r="2087" spans="1:5" hidden="1" x14ac:dyDescent="0.3">
      <c r="E2087" s="7"/>
    </row>
    <row r="2088" spans="1:5" hidden="1" x14ac:dyDescent="0.3">
      <c r="A2088" s="5"/>
      <c r="B2088" s="5"/>
      <c r="C2088" s="5"/>
      <c r="D2088" s="5" t="s">
        <v>6678</v>
      </c>
      <c r="E2088" s="13" t="s">
        <v>3961</v>
      </c>
    </row>
    <row r="2089" spans="1:5" hidden="1" x14ac:dyDescent="0.3">
      <c r="E2089" s="7"/>
    </row>
    <row r="2090" spans="1:5" hidden="1" x14ac:dyDescent="0.3">
      <c r="D2090" s="1" t="s">
        <v>6680</v>
      </c>
      <c r="E2090" s="7" t="s">
        <v>3961</v>
      </c>
    </row>
    <row r="2091" spans="1:5" hidden="1" x14ac:dyDescent="0.3">
      <c r="E2091" s="7"/>
    </row>
    <row r="2092" spans="1:5" x14ac:dyDescent="0.3">
      <c r="A2092" s="5">
        <v>324109</v>
      </c>
      <c r="B2092" s="5" t="s">
        <v>6684</v>
      </c>
      <c r="C2092" s="5">
        <v>345</v>
      </c>
      <c r="D2092" s="5" t="s">
        <v>6682</v>
      </c>
      <c r="E2092" s="13">
        <v>106.66999816894531</v>
      </c>
    </row>
    <row r="2093" spans="1:5" hidden="1" x14ac:dyDescent="0.3">
      <c r="E2093" s="7"/>
    </row>
    <row r="2094" spans="1:5" hidden="1" x14ac:dyDescent="0.3">
      <c r="D2094" s="1" t="s">
        <v>6685</v>
      </c>
      <c r="E2094" s="7" t="s">
        <v>3961</v>
      </c>
    </row>
    <row r="2095" spans="1:5" hidden="1" x14ac:dyDescent="0.3">
      <c r="E2095" s="7"/>
    </row>
    <row r="2096" spans="1:5" hidden="1" x14ac:dyDescent="0.3">
      <c r="A2096" s="5"/>
      <c r="B2096" s="5"/>
      <c r="C2096" s="5"/>
      <c r="D2096" s="5" t="s">
        <v>6687</v>
      </c>
      <c r="E2096" s="13" t="s">
        <v>3961</v>
      </c>
    </row>
    <row r="2097" spans="1:5" hidden="1" x14ac:dyDescent="0.3">
      <c r="E2097" s="7"/>
    </row>
    <row r="2098" spans="1:5" hidden="1" x14ac:dyDescent="0.3">
      <c r="D2098" s="1" t="s">
        <v>6689</v>
      </c>
      <c r="E2098" s="7" t="s">
        <v>3961</v>
      </c>
    </row>
    <row r="2099" spans="1:5" hidden="1" x14ac:dyDescent="0.3">
      <c r="E2099" s="7"/>
    </row>
    <row r="2100" spans="1:5" hidden="1" x14ac:dyDescent="0.3">
      <c r="A2100" s="5"/>
      <c r="B2100" s="5"/>
      <c r="C2100" s="5"/>
      <c r="D2100" s="5" t="s">
        <v>6691</v>
      </c>
      <c r="E2100" s="13" t="s">
        <v>3961</v>
      </c>
    </row>
    <row r="2101" spans="1:5" hidden="1" x14ac:dyDescent="0.3">
      <c r="E2101" s="7"/>
    </row>
    <row r="2102" spans="1:5" hidden="1" x14ac:dyDescent="0.3">
      <c r="D2102" s="1" t="s">
        <v>6693</v>
      </c>
      <c r="E2102" s="7" t="s">
        <v>3961</v>
      </c>
    </row>
    <row r="2103" spans="1:5" hidden="1" x14ac:dyDescent="0.3">
      <c r="E2103" s="7"/>
    </row>
    <row r="2104" spans="1:5" hidden="1" x14ac:dyDescent="0.3">
      <c r="A2104" s="5"/>
      <c r="B2104" s="5"/>
      <c r="C2104" s="5"/>
      <c r="D2104" s="5" t="s">
        <v>6695</v>
      </c>
      <c r="E2104" s="13" t="s">
        <v>3961</v>
      </c>
    </row>
    <row r="2105" spans="1:5" hidden="1" x14ac:dyDescent="0.3">
      <c r="E2105" s="7"/>
    </row>
    <row r="2106" spans="1:5" hidden="1" x14ac:dyDescent="0.3">
      <c r="D2106" s="1" t="s">
        <v>6697</v>
      </c>
      <c r="E2106" s="7" t="s">
        <v>3961</v>
      </c>
    </row>
    <row r="2107" spans="1:5" hidden="1" x14ac:dyDescent="0.3">
      <c r="E2107" s="7"/>
    </row>
    <row r="2108" spans="1:5" hidden="1" x14ac:dyDescent="0.3">
      <c r="A2108" s="5"/>
      <c r="B2108" s="5"/>
      <c r="C2108" s="5"/>
      <c r="D2108" s="5" t="s">
        <v>6699</v>
      </c>
      <c r="E2108" s="13" t="s">
        <v>3961</v>
      </c>
    </row>
    <row r="2109" spans="1:5" hidden="1" x14ac:dyDescent="0.3">
      <c r="E2109" s="7"/>
    </row>
    <row r="2110" spans="1:5" hidden="1" x14ac:dyDescent="0.3">
      <c r="D2110" s="1" t="s">
        <v>6701</v>
      </c>
      <c r="E2110" s="7" t="s">
        <v>3961</v>
      </c>
    </row>
    <row r="2111" spans="1:5" hidden="1" x14ac:dyDescent="0.3">
      <c r="E2111" s="7"/>
    </row>
    <row r="2112" spans="1:5" hidden="1" x14ac:dyDescent="0.3">
      <c r="A2112" s="5"/>
      <c r="B2112" s="5"/>
      <c r="C2112" s="5"/>
      <c r="D2112" s="5" t="s">
        <v>6703</v>
      </c>
      <c r="E2112" s="13" t="s">
        <v>3961</v>
      </c>
    </row>
    <row r="2113" spans="1:5" hidden="1" x14ac:dyDescent="0.3">
      <c r="E2113" s="7"/>
    </row>
    <row r="2114" spans="1:5" hidden="1" x14ac:dyDescent="0.3">
      <c r="D2114" s="1" t="s">
        <v>6705</v>
      </c>
      <c r="E2114" s="7" t="s">
        <v>3961</v>
      </c>
    </row>
    <row r="2115" spans="1:5" hidden="1" x14ac:dyDescent="0.3">
      <c r="E2115" s="7"/>
    </row>
    <row r="2116" spans="1:5" x14ac:dyDescent="0.3">
      <c r="A2116" s="5">
        <v>324124</v>
      </c>
      <c r="B2116" s="5" t="s">
        <v>6709</v>
      </c>
      <c r="C2116" s="5">
        <v>69</v>
      </c>
      <c r="D2116" s="5" t="s">
        <v>6707</v>
      </c>
      <c r="E2116" s="13">
        <v>0.94999998807907104</v>
      </c>
    </row>
    <row r="2117" spans="1:5" hidden="1" x14ac:dyDescent="0.3">
      <c r="E2117" s="7"/>
    </row>
    <row r="2118" spans="1:5" hidden="1" x14ac:dyDescent="0.3">
      <c r="D2118" s="1" t="s">
        <v>6710</v>
      </c>
      <c r="E2118" s="7" t="s">
        <v>3961</v>
      </c>
    </row>
    <row r="2119" spans="1:5" hidden="1" x14ac:dyDescent="0.3">
      <c r="E2119" s="7"/>
    </row>
    <row r="2120" spans="1:5" hidden="1" x14ac:dyDescent="0.3">
      <c r="A2120" s="5"/>
      <c r="B2120" s="5"/>
      <c r="C2120" s="5"/>
      <c r="D2120" s="5" t="s">
        <v>6712</v>
      </c>
      <c r="E2120" s="13" t="s">
        <v>3961</v>
      </c>
    </row>
    <row r="2121" spans="1:5" hidden="1" x14ac:dyDescent="0.3">
      <c r="E2121" s="7"/>
    </row>
    <row r="2122" spans="1:5" hidden="1" x14ac:dyDescent="0.3">
      <c r="D2122" s="1" t="s">
        <v>6714</v>
      </c>
      <c r="E2122" s="7" t="s">
        <v>3961</v>
      </c>
    </row>
    <row r="2123" spans="1:5" hidden="1" x14ac:dyDescent="0.3">
      <c r="E2123" s="7"/>
    </row>
    <row r="2124" spans="1:5" hidden="1" x14ac:dyDescent="0.3">
      <c r="A2124" s="5"/>
      <c r="B2124" s="5"/>
      <c r="C2124" s="5"/>
      <c r="D2124" s="5" t="s">
        <v>6716</v>
      </c>
      <c r="E2124" s="13" t="s">
        <v>3961</v>
      </c>
    </row>
    <row r="2125" spans="1:5" hidden="1" x14ac:dyDescent="0.3">
      <c r="E2125" s="7"/>
    </row>
    <row r="2126" spans="1:5" hidden="1" x14ac:dyDescent="0.3">
      <c r="D2126" s="1" t="s">
        <v>6718</v>
      </c>
      <c r="E2126" s="7" t="s">
        <v>3961</v>
      </c>
    </row>
    <row r="2127" spans="1:5" hidden="1" x14ac:dyDescent="0.3">
      <c r="E2127" s="7"/>
    </row>
    <row r="2128" spans="1:5" hidden="1" x14ac:dyDescent="0.3">
      <c r="A2128" s="5"/>
      <c r="B2128" s="5"/>
      <c r="C2128" s="5"/>
      <c r="D2128" s="5" t="s">
        <v>6720</v>
      </c>
      <c r="E2128" s="13" t="s">
        <v>3961</v>
      </c>
    </row>
    <row r="2129" spans="1:5" hidden="1" x14ac:dyDescent="0.3">
      <c r="E2129" s="7"/>
    </row>
    <row r="2130" spans="1:5" hidden="1" x14ac:dyDescent="0.3">
      <c r="D2130" s="1" t="s">
        <v>6722</v>
      </c>
      <c r="E2130" s="7" t="s">
        <v>3961</v>
      </c>
    </row>
    <row r="2131" spans="1:5" hidden="1" x14ac:dyDescent="0.3">
      <c r="E2131" s="7"/>
    </row>
    <row r="2132" spans="1:5" hidden="1" x14ac:dyDescent="0.3">
      <c r="A2132" s="5"/>
      <c r="B2132" s="5"/>
      <c r="C2132" s="5"/>
      <c r="D2132" s="5" t="s">
        <v>6724</v>
      </c>
      <c r="E2132" s="13" t="s">
        <v>3961</v>
      </c>
    </row>
    <row r="2133" spans="1:5" hidden="1" x14ac:dyDescent="0.3">
      <c r="E2133" s="7"/>
    </row>
    <row r="2134" spans="1:5" hidden="1" x14ac:dyDescent="0.3">
      <c r="D2134" s="1" t="s">
        <v>6726</v>
      </c>
      <c r="E2134" s="7" t="s">
        <v>3961</v>
      </c>
    </row>
    <row r="2135" spans="1:5" hidden="1" x14ac:dyDescent="0.3">
      <c r="E2135" s="7"/>
    </row>
    <row r="2136" spans="1:5" hidden="1" x14ac:dyDescent="0.3">
      <c r="A2136" s="5"/>
      <c r="B2136" s="5"/>
      <c r="C2136" s="5"/>
      <c r="D2136" s="5" t="s">
        <v>6728</v>
      </c>
      <c r="E2136" s="13" t="s">
        <v>3961</v>
      </c>
    </row>
    <row r="2137" spans="1:5" hidden="1" x14ac:dyDescent="0.3">
      <c r="E2137" s="7"/>
    </row>
    <row r="2138" spans="1:5" hidden="1" x14ac:dyDescent="0.3">
      <c r="D2138" s="1" t="s">
        <v>6730</v>
      </c>
      <c r="E2138" s="7" t="s">
        <v>3961</v>
      </c>
    </row>
    <row r="2139" spans="1:5" hidden="1" x14ac:dyDescent="0.3">
      <c r="E2139" s="7"/>
    </row>
    <row r="2140" spans="1:5" hidden="1" x14ac:dyDescent="0.3">
      <c r="A2140" s="5"/>
      <c r="B2140" s="5"/>
      <c r="C2140" s="5"/>
      <c r="D2140" s="5" t="s">
        <v>6732</v>
      </c>
      <c r="E2140" s="13" t="s">
        <v>3961</v>
      </c>
    </row>
    <row r="2141" spans="1:5" hidden="1" x14ac:dyDescent="0.3">
      <c r="E2141" s="7"/>
    </row>
    <row r="2142" spans="1:5" hidden="1" x14ac:dyDescent="0.3">
      <c r="D2142" s="1" t="s">
        <v>6734</v>
      </c>
      <c r="E2142" s="7" t="s">
        <v>3961</v>
      </c>
    </row>
    <row r="2143" spans="1:5" hidden="1" x14ac:dyDescent="0.3">
      <c r="E2143" s="7"/>
    </row>
    <row r="2144" spans="1:5" hidden="1" x14ac:dyDescent="0.3">
      <c r="A2144" s="5"/>
      <c r="B2144" s="5"/>
      <c r="C2144" s="5"/>
      <c r="D2144" s="5" t="s">
        <v>6736</v>
      </c>
      <c r="E2144" s="13" t="s">
        <v>3961</v>
      </c>
    </row>
    <row r="2145" spans="1:5" hidden="1" x14ac:dyDescent="0.3">
      <c r="E2145" s="7"/>
    </row>
    <row r="2146" spans="1:5" hidden="1" x14ac:dyDescent="0.3">
      <c r="D2146" s="1" t="s">
        <v>6738</v>
      </c>
      <c r="E2146" s="7" t="s">
        <v>3961</v>
      </c>
    </row>
    <row r="2147" spans="1:5" hidden="1" x14ac:dyDescent="0.3">
      <c r="E2147" s="7"/>
    </row>
    <row r="2148" spans="1:5" hidden="1" x14ac:dyDescent="0.3">
      <c r="A2148" s="5"/>
      <c r="B2148" s="5"/>
      <c r="C2148" s="5"/>
      <c r="D2148" s="5" t="s">
        <v>6740</v>
      </c>
      <c r="E2148" s="13" t="s">
        <v>3961</v>
      </c>
    </row>
    <row r="2149" spans="1:5" hidden="1" x14ac:dyDescent="0.3">
      <c r="E2149" s="7"/>
    </row>
    <row r="2150" spans="1:5" hidden="1" x14ac:dyDescent="0.3">
      <c r="D2150" s="1" t="s">
        <v>6742</v>
      </c>
      <c r="E2150" s="7" t="s">
        <v>3961</v>
      </c>
    </row>
    <row r="2151" spans="1:5" hidden="1" x14ac:dyDescent="0.3">
      <c r="E2151" s="7"/>
    </row>
    <row r="2152" spans="1:5" hidden="1" x14ac:dyDescent="0.3">
      <c r="A2152" s="5"/>
      <c r="B2152" s="5"/>
      <c r="C2152" s="5"/>
      <c r="D2152" s="5" t="s">
        <v>6744</v>
      </c>
      <c r="E2152" s="13" t="s">
        <v>3961</v>
      </c>
    </row>
    <row r="2153" spans="1:5" hidden="1" x14ac:dyDescent="0.3">
      <c r="E2153" s="7"/>
    </row>
    <row r="2154" spans="1:5" hidden="1" x14ac:dyDescent="0.3">
      <c r="D2154" s="1" t="s">
        <v>6746</v>
      </c>
      <c r="E2154" s="7" t="s">
        <v>3961</v>
      </c>
    </row>
    <row r="2155" spans="1:5" hidden="1" x14ac:dyDescent="0.3">
      <c r="E2155" s="7"/>
    </row>
    <row r="2156" spans="1:5" hidden="1" x14ac:dyDescent="0.3">
      <c r="A2156" s="5"/>
      <c r="B2156" s="5"/>
      <c r="C2156" s="5"/>
      <c r="D2156" s="5" t="s">
        <v>6748</v>
      </c>
      <c r="E2156" s="13" t="s">
        <v>3961</v>
      </c>
    </row>
    <row r="2157" spans="1:5" hidden="1" x14ac:dyDescent="0.3">
      <c r="E2157" s="7"/>
    </row>
    <row r="2158" spans="1:5" hidden="1" x14ac:dyDescent="0.3">
      <c r="D2158" s="1" t="s">
        <v>6750</v>
      </c>
      <c r="E2158" s="7" t="s">
        <v>3961</v>
      </c>
    </row>
    <row r="2159" spans="1:5" hidden="1" x14ac:dyDescent="0.3">
      <c r="E2159" s="7"/>
    </row>
    <row r="2160" spans="1:5" hidden="1" x14ac:dyDescent="0.3">
      <c r="A2160" s="5"/>
      <c r="B2160" s="5"/>
      <c r="C2160" s="5"/>
      <c r="D2160" s="5" t="s">
        <v>6752</v>
      </c>
      <c r="E2160" s="13" t="s">
        <v>3961</v>
      </c>
    </row>
    <row r="2161" spans="1:5" hidden="1" x14ac:dyDescent="0.3">
      <c r="E2161" s="7"/>
    </row>
    <row r="2162" spans="1:5" hidden="1" x14ac:dyDescent="0.3">
      <c r="D2162" s="1" t="s">
        <v>6754</v>
      </c>
      <c r="E2162" s="7" t="s">
        <v>3961</v>
      </c>
    </row>
    <row r="2163" spans="1:5" hidden="1" x14ac:dyDescent="0.3">
      <c r="E2163" s="7"/>
    </row>
    <row r="2164" spans="1:5" hidden="1" x14ac:dyDescent="0.3">
      <c r="A2164" s="5"/>
      <c r="B2164" s="5"/>
      <c r="C2164" s="5"/>
      <c r="D2164" s="5" t="s">
        <v>6756</v>
      </c>
      <c r="E2164" s="13" t="s">
        <v>3961</v>
      </c>
    </row>
    <row r="2165" spans="1:5" hidden="1" x14ac:dyDescent="0.3">
      <c r="E2165" s="7"/>
    </row>
    <row r="2166" spans="1:5" hidden="1" x14ac:dyDescent="0.3">
      <c r="D2166" s="1" t="s">
        <v>6758</v>
      </c>
      <c r="E2166" s="7" t="s">
        <v>3961</v>
      </c>
    </row>
    <row r="2167" spans="1:5" hidden="1" x14ac:dyDescent="0.3">
      <c r="E2167" s="7"/>
    </row>
    <row r="2168" spans="1:5" hidden="1" x14ac:dyDescent="0.3">
      <c r="A2168" s="5"/>
      <c r="B2168" s="5"/>
      <c r="C2168" s="5"/>
      <c r="D2168" s="5" t="s">
        <v>6760</v>
      </c>
      <c r="E2168" s="13" t="s">
        <v>3961</v>
      </c>
    </row>
    <row r="2169" spans="1:5" hidden="1" x14ac:dyDescent="0.3">
      <c r="E2169" s="7"/>
    </row>
    <row r="2170" spans="1:5" hidden="1" x14ac:dyDescent="0.3">
      <c r="D2170" s="1" t="s">
        <v>6762</v>
      </c>
      <c r="E2170" s="7" t="s">
        <v>3961</v>
      </c>
    </row>
    <row r="2171" spans="1:5" hidden="1" x14ac:dyDescent="0.3">
      <c r="E2171" s="7"/>
    </row>
    <row r="2172" spans="1:5" hidden="1" x14ac:dyDescent="0.3">
      <c r="A2172" s="5"/>
      <c r="B2172" s="5"/>
      <c r="C2172" s="5"/>
      <c r="D2172" s="5" t="s">
        <v>6764</v>
      </c>
      <c r="E2172" s="13" t="s">
        <v>3961</v>
      </c>
    </row>
    <row r="2173" spans="1:5" hidden="1" x14ac:dyDescent="0.3">
      <c r="E2173" s="7"/>
    </row>
    <row r="2174" spans="1:5" hidden="1" x14ac:dyDescent="0.3">
      <c r="D2174" s="1" t="s">
        <v>6766</v>
      </c>
      <c r="E2174" s="7" t="s">
        <v>3961</v>
      </c>
    </row>
    <row r="2175" spans="1:5" hidden="1" x14ac:dyDescent="0.3">
      <c r="E2175" s="7"/>
    </row>
    <row r="2176" spans="1:5" hidden="1" x14ac:dyDescent="0.3">
      <c r="A2176" s="5"/>
      <c r="B2176" s="5"/>
      <c r="C2176" s="5"/>
      <c r="D2176" s="5" t="s">
        <v>6768</v>
      </c>
      <c r="E2176" s="13" t="s">
        <v>3961</v>
      </c>
    </row>
    <row r="2177" spans="1:5" hidden="1" x14ac:dyDescent="0.3">
      <c r="E2177" s="7"/>
    </row>
    <row r="2178" spans="1:5" hidden="1" x14ac:dyDescent="0.3">
      <c r="D2178" s="1" t="s">
        <v>6770</v>
      </c>
      <c r="E2178" s="7" t="s">
        <v>3961</v>
      </c>
    </row>
    <row r="2179" spans="1:5" hidden="1" x14ac:dyDescent="0.3">
      <c r="E2179" s="7"/>
    </row>
    <row r="2180" spans="1:5" hidden="1" x14ac:dyDescent="0.3">
      <c r="A2180" s="5"/>
      <c r="B2180" s="5"/>
      <c r="C2180" s="5"/>
      <c r="D2180" s="5" t="s">
        <v>6772</v>
      </c>
      <c r="E2180" s="13" t="s">
        <v>3961</v>
      </c>
    </row>
    <row r="2181" spans="1:5" hidden="1" x14ac:dyDescent="0.3">
      <c r="E2181" s="7"/>
    </row>
    <row r="2182" spans="1:5" hidden="1" x14ac:dyDescent="0.3">
      <c r="D2182" s="1" t="s">
        <v>6774</v>
      </c>
      <c r="E2182" s="7" t="s">
        <v>3961</v>
      </c>
    </row>
    <row r="2183" spans="1:5" hidden="1" x14ac:dyDescent="0.3">
      <c r="E2183" s="7"/>
    </row>
    <row r="2184" spans="1:5" hidden="1" x14ac:dyDescent="0.3">
      <c r="A2184" s="5"/>
      <c r="B2184" s="5"/>
      <c r="C2184" s="5"/>
      <c r="D2184" s="5" t="s">
        <v>6776</v>
      </c>
      <c r="E2184" s="13" t="s">
        <v>3961</v>
      </c>
    </row>
    <row r="2185" spans="1:5" hidden="1" x14ac:dyDescent="0.3">
      <c r="E2185" s="7"/>
    </row>
    <row r="2186" spans="1:5" hidden="1" x14ac:dyDescent="0.3">
      <c r="D2186" s="1" t="s">
        <v>6778</v>
      </c>
      <c r="E2186" s="7" t="s">
        <v>3961</v>
      </c>
    </row>
    <row r="2187" spans="1:5" hidden="1" x14ac:dyDescent="0.3">
      <c r="E2187" s="7"/>
    </row>
    <row r="2188" spans="1:5" hidden="1" x14ac:dyDescent="0.3">
      <c r="A2188" s="5"/>
      <c r="B2188" s="5"/>
      <c r="C2188" s="5"/>
      <c r="D2188" s="5" t="s">
        <v>6780</v>
      </c>
      <c r="E2188" s="13" t="s">
        <v>3961</v>
      </c>
    </row>
    <row r="2189" spans="1:5" hidden="1" x14ac:dyDescent="0.3">
      <c r="E2189" s="7"/>
    </row>
    <row r="2190" spans="1:5" hidden="1" x14ac:dyDescent="0.3">
      <c r="D2190" s="1" t="s">
        <v>6782</v>
      </c>
      <c r="E2190" s="7" t="s">
        <v>3961</v>
      </c>
    </row>
    <row r="2191" spans="1:5" hidden="1" x14ac:dyDescent="0.3">
      <c r="E2191" s="7"/>
    </row>
    <row r="2192" spans="1:5" hidden="1" x14ac:dyDescent="0.3">
      <c r="A2192" s="5"/>
      <c r="B2192" s="5"/>
      <c r="C2192" s="5"/>
      <c r="D2192" s="5" t="s">
        <v>6784</v>
      </c>
      <c r="E2192" s="13" t="s">
        <v>3961</v>
      </c>
    </row>
    <row r="2193" spans="1:5" hidden="1" x14ac:dyDescent="0.3">
      <c r="E2193" s="7"/>
    </row>
    <row r="2194" spans="1:5" hidden="1" x14ac:dyDescent="0.3">
      <c r="D2194" s="1" t="s">
        <v>6786</v>
      </c>
      <c r="E2194" s="7" t="s">
        <v>3961</v>
      </c>
    </row>
    <row r="2195" spans="1:5" hidden="1" x14ac:dyDescent="0.3">
      <c r="E2195" s="7"/>
    </row>
    <row r="2196" spans="1:5" hidden="1" x14ac:dyDescent="0.3">
      <c r="A2196" s="5"/>
      <c r="B2196" s="5"/>
      <c r="C2196" s="5"/>
      <c r="D2196" s="5" t="s">
        <v>6788</v>
      </c>
      <c r="E2196" s="13" t="s">
        <v>3961</v>
      </c>
    </row>
    <row r="2197" spans="1:5" hidden="1" x14ac:dyDescent="0.3">
      <c r="E2197" s="7"/>
    </row>
    <row r="2198" spans="1:5" hidden="1" x14ac:dyDescent="0.3">
      <c r="D2198" s="1" t="s">
        <v>6790</v>
      </c>
      <c r="E2198" s="7" t="s">
        <v>3961</v>
      </c>
    </row>
    <row r="2199" spans="1:5" hidden="1" x14ac:dyDescent="0.3">
      <c r="E2199" s="7"/>
    </row>
    <row r="2200" spans="1:5" hidden="1" x14ac:dyDescent="0.3">
      <c r="A2200" s="5"/>
      <c r="B2200" s="5"/>
      <c r="C2200" s="5"/>
      <c r="D2200" s="5" t="s">
        <v>6792</v>
      </c>
      <c r="E2200" s="13" t="s">
        <v>3961</v>
      </c>
    </row>
    <row r="2201" spans="1:5" hidden="1" x14ac:dyDescent="0.3">
      <c r="E2201" s="7"/>
    </row>
    <row r="2202" spans="1:5" hidden="1" x14ac:dyDescent="0.3">
      <c r="D2202" s="1" t="s">
        <v>6794</v>
      </c>
      <c r="E2202" s="7" t="s">
        <v>3961</v>
      </c>
    </row>
    <row r="2203" spans="1:5" hidden="1" x14ac:dyDescent="0.3">
      <c r="E2203" s="7"/>
    </row>
    <row r="2204" spans="1:5" hidden="1" x14ac:dyDescent="0.3">
      <c r="A2204" s="5"/>
      <c r="B2204" s="5"/>
      <c r="C2204" s="5"/>
      <c r="D2204" s="5" t="s">
        <v>6796</v>
      </c>
      <c r="E2204" s="13" t="s">
        <v>3961</v>
      </c>
    </row>
    <row r="2205" spans="1:5" hidden="1" x14ac:dyDescent="0.3">
      <c r="E2205" s="7"/>
    </row>
    <row r="2206" spans="1:5" hidden="1" x14ac:dyDescent="0.3">
      <c r="D2206" s="1" t="s">
        <v>6798</v>
      </c>
      <c r="E2206" s="7" t="s">
        <v>3961</v>
      </c>
    </row>
    <row r="2207" spans="1:5" hidden="1" x14ac:dyDescent="0.3">
      <c r="E2207" s="7"/>
    </row>
    <row r="2208" spans="1:5" hidden="1" x14ac:dyDescent="0.3">
      <c r="A2208" s="5"/>
      <c r="B2208" s="5"/>
      <c r="C2208" s="5"/>
      <c r="D2208" s="5" t="s">
        <v>6800</v>
      </c>
      <c r="E2208" s="13" t="s">
        <v>3961</v>
      </c>
    </row>
    <row r="2209" spans="1:5" hidden="1" x14ac:dyDescent="0.3">
      <c r="E2209" s="7"/>
    </row>
    <row r="2210" spans="1:5" hidden="1" x14ac:dyDescent="0.3">
      <c r="D2210" s="1" t="s">
        <v>6802</v>
      </c>
      <c r="E2210" s="7" t="s">
        <v>3961</v>
      </c>
    </row>
    <row r="2211" spans="1:5" hidden="1" x14ac:dyDescent="0.3">
      <c r="E2211" s="7"/>
    </row>
    <row r="2212" spans="1:5" hidden="1" x14ac:dyDescent="0.3">
      <c r="A2212" s="5"/>
      <c r="B2212" s="5"/>
      <c r="C2212" s="5"/>
      <c r="D2212" s="5" t="s">
        <v>6804</v>
      </c>
      <c r="E2212" s="13" t="s">
        <v>3961</v>
      </c>
    </row>
    <row r="2213" spans="1:5" hidden="1" x14ac:dyDescent="0.3">
      <c r="E2213" s="7"/>
    </row>
    <row r="2214" spans="1:5" hidden="1" x14ac:dyDescent="0.3">
      <c r="D2214" s="1" t="s">
        <v>6806</v>
      </c>
      <c r="E2214" s="7" t="s">
        <v>3961</v>
      </c>
    </row>
    <row r="2215" spans="1:5" hidden="1" x14ac:dyDescent="0.3">
      <c r="E2215" s="7"/>
    </row>
    <row r="2216" spans="1:5" hidden="1" x14ac:dyDescent="0.3">
      <c r="A2216" s="5"/>
      <c r="B2216" s="5"/>
      <c r="C2216" s="5"/>
      <c r="D2216" s="5" t="s">
        <v>6808</v>
      </c>
      <c r="E2216" s="13" t="s">
        <v>3961</v>
      </c>
    </row>
    <row r="2217" spans="1:5" hidden="1" x14ac:dyDescent="0.3">
      <c r="E2217" s="7"/>
    </row>
    <row r="2218" spans="1:5" hidden="1" x14ac:dyDescent="0.3">
      <c r="D2218" s="1" t="s">
        <v>6810</v>
      </c>
      <c r="E2218" s="7" t="s">
        <v>3961</v>
      </c>
    </row>
    <row r="2219" spans="1:5" hidden="1" x14ac:dyDescent="0.3">
      <c r="E2219" s="7"/>
    </row>
    <row r="2220" spans="1:5" hidden="1" x14ac:dyDescent="0.3">
      <c r="A2220" s="5"/>
      <c r="B2220" s="5"/>
      <c r="C2220" s="5"/>
      <c r="D2220" s="5" t="s">
        <v>6812</v>
      </c>
      <c r="E2220" s="13" t="s">
        <v>3961</v>
      </c>
    </row>
    <row r="2221" spans="1:5" hidden="1" x14ac:dyDescent="0.3">
      <c r="E2221" s="7"/>
    </row>
    <row r="2222" spans="1:5" hidden="1" x14ac:dyDescent="0.3">
      <c r="D2222" s="1" t="s">
        <v>6814</v>
      </c>
      <c r="E2222" s="7" t="s">
        <v>3961</v>
      </c>
    </row>
    <row r="2223" spans="1:5" hidden="1" x14ac:dyDescent="0.3">
      <c r="E2223" s="7"/>
    </row>
    <row r="2224" spans="1:5" hidden="1" x14ac:dyDescent="0.3">
      <c r="A2224" s="5"/>
      <c r="B2224" s="5"/>
      <c r="C2224" s="5"/>
      <c r="D2224" s="5" t="s">
        <v>6816</v>
      </c>
      <c r="E2224" s="13" t="s">
        <v>3961</v>
      </c>
    </row>
    <row r="2225" spans="1:5" hidden="1" x14ac:dyDescent="0.3">
      <c r="E2225" s="7"/>
    </row>
    <row r="2226" spans="1:5" hidden="1" x14ac:dyDescent="0.3">
      <c r="D2226" s="1" t="s">
        <v>6818</v>
      </c>
      <c r="E2226" s="7" t="s">
        <v>3961</v>
      </c>
    </row>
    <row r="2227" spans="1:5" hidden="1" x14ac:dyDescent="0.3">
      <c r="E2227" s="7"/>
    </row>
    <row r="2228" spans="1:5" hidden="1" x14ac:dyDescent="0.3">
      <c r="A2228" s="5"/>
      <c r="B2228" s="5"/>
      <c r="C2228" s="5"/>
      <c r="D2228" s="5" t="s">
        <v>6820</v>
      </c>
      <c r="E2228" s="13" t="s">
        <v>3961</v>
      </c>
    </row>
    <row r="2229" spans="1:5" hidden="1" x14ac:dyDescent="0.3">
      <c r="E2229" s="7"/>
    </row>
    <row r="2230" spans="1:5" hidden="1" x14ac:dyDescent="0.3">
      <c r="D2230" s="1" t="s">
        <v>6822</v>
      </c>
      <c r="E2230" s="7" t="s">
        <v>3961</v>
      </c>
    </row>
    <row r="2231" spans="1:5" hidden="1" x14ac:dyDescent="0.3">
      <c r="E2231" s="7"/>
    </row>
    <row r="2232" spans="1:5" hidden="1" x14ac:dyDescent="0.3">
      <c r="A2232" s="5"/>
      <c r="B2232" s="5"/>
      <c r="C2232" s="5"/>
      <c r="D2232" s="5" t="s">
        <v>6824</v>
      </c>
      <c r="E2232" s="13" t="s">
        <v>3961</v>
      </c>
    </row>
    <row r="2233" spans="1:5" hidden="1" x14ac:dyDescent="0.3">
      <c r="E2233" s="7"/>
    </row>
    <row r="2234" spans="1:5" hidden="1" x14ac:dyDescent="0.3">
      <c r="D2234" s="1" t="s">
        <v>6826</v>
      </c>
      <c r="E2234" s="7" t="s">
        <v>3961</v>
      </c>
    </row>
    <row r="2235" spans="1:5" hidden="1" x14ac:dyDescent="0.3">
      <c r="E2235" s="7"/>
    </row>
    <row r="2236" spans="1:5" hidden="1" x14ac:dyDescent="0.3">
      <c r="A2236" s="5"/>
      <c r="B2236" s="5"/>
      <c r="C2236" s="5"/>
      <c r="D2236" s="5" t="s">
        <v>6828</v>
      </c>
      <c r="E2236" s="13" t="s">
        <v>3961</v>
      </c>
    </row>
    <row r="2237" spans="1:5" hidden="1" x14ac:dyDescent="0.3">
      <c r="E2237" s="7"/>
    </row>
    <row r="2238" spans="1:5" hidden="1" x14ac:dyDescent="0.3">
      <c r="D2238" s="1" t="s">
        <v>6830</v>
      </c>
      <c r="E2238" s="7" t="s">
        <v>3961</v>
      </c>
    </row>
    <row r="2239" spans="1:5" hidden="1" x14ac:dyDescent="0.3">
      <c r="E2239" s="7"/>
    </row>
    <row r="2240" spans="1:5" hidden="1" x14ac:dyDescent="0.3">
      <c r="A2240" s="5"/>
      <c r="B2240" s="5"/>
      <c r="C2240" s="5"/>
      <c r="D2240" s="5" t="s">
        <v>6832</v>
      </c>
      <c r="E2240" s="13" t="s">
        <v>3961</v>
      </c>
    </row>
    <row r="2241" spans="1:5" hidden="1" x14ac:dyDescent="0.3">
      <c r="E2241" s="7"/>
    </row>
    <row r="2242" spans="1:5" hidden="1" x14ac:dyDescent="0.3">
      <c r="D2242" s="1" t="s">
        <v>6834</v>
      </c>
      <c r="E2242" s="7" t="s">
        <v>3961</v>
      </c>
    </row>
    <row r="2243" spans="1:5" hidden="1" x14ac:dyDescent="0.3">
      <c r="E2243" s="7"/>
    </row>
    <row r="2244" spans="1:5" hidden="1" x14ac:dyDescent="0.3">
      <c r="A2244" s="5"/>
      <c r="B2244" s="5"/>
      <c r="C2244" s="5"/>
      <c r="D2244" s="5" t="s">
        <v>6836</v>
      </c>
      <c r="E2244" s="13" t="s">
        <v>3961</v>
      </c>
    </row>
    <row r="2245" spans="1:5" hidden="1" x14ac:dyDescent="0.3">
      <c r="E2245" s="7"/>
    </row>
    <row r="2246" spans="1:5" hidden="1" x14ac:dyDescent="0.3">
      <c r="D2246" s="1" t="s">
        <v>6838</v>
      </c>
      <c r="E2246" s="7" t="s">
        <v>3961</v>
      </c>
    </row>
    <row r="2247" spans="1:5" hidden="1" x14ac:dyDescent="0.3">
      <c r="E2247" s="7"/>
    </row>
    <row r="2248" spans="1:5" hidden="1" x14ac:dyDescent="0.3">
      <c r="A2248" s="5"/>
      <c r="B2248" s="5"/>
      <c r="C2248" s="5"/>
      <c r="D2248" s="5" t="s">
        <v>6840</v>
      </c>
      <c r="E2248" s="13" t="s">
        <v>3961</v>
      </c>
    </row>
    <row r="2249" spans="1:5" hidden="1" x14ac:dyDescent="0.3">
      <c r="E2249" s="7"/>
    </row>
    <row r="2250" spans="1:5" hidden="1" x14ac:dyDescent="0.3">
      <c r="D2250" s="1" t="s">
        <v>6842</v>
      </c>
      <c r="E2250" s="7" t="s">
        <v>3961</v>
      </c>
    </row>
    <row r="2251" spans="1:5" hidden="1" x14ac:dyDescent="0.3">
      <c r="E2251" s="7"/>
    </row>
    <row r="2252" spans="1:5" hidden="1" x14ac:dyDescent="0.3">
      <c r="A2252" s="5"/>
      <c r="B2252" s="5"/>
      <c r="C2252" s="5"/>
      <c r="D2252" s="5" t="s">
        <v>6844</v>
      </c>
      <c r="E2252" s="13" t="s">
        <v>3961</v>
      </c>
    </row>
    <row r="2253" spans="1:5" hidden="1" x14ac:dyDescent="0.3">
      <c r="E2253" s="7"/>
    </row>
    <row r="2254" spans="1:5" hidden="1" x14ac:dyDescent="0.3">
      <c r="D2254" s="1" t="s">
        <v>6846</v>
      </c>
      <c r="E2254" s="7" t="s">
        <v>3961</v>
      </c>
    </row>
    <row r="2255" spans="1:5" hidden="1" x14ac:dyDescent="0.3">
      <c r="E2255" s="7"/>
    </row>
    <row r="2256" spans="1:5" x14ac:dyDescent="0.3">
      <c r="A2256" s="5">
        <v>324192</v>
      </c>
      <c r="B2256" s="5" t="s">
        <v>6850</v>
      </c>
      <c r="C2256" s="5">
        <v>138</v>
      </c>
      <c r="D2256" s="5" t="s">
        <v>6848</v>
      </c>
      <c r="E2256" s="13">
        <v>3.5</v>
      </c>
    </row>
    <row r="2257" spans="1:5" hidden="1" x14ac:dyDescent="0.3">
      <c r="E2257" s="7"/>
    </row>
    <row r="2258" spans="1:5" x14ac:dyDescent="0.3">
      <c r="A2258" s="1">
        <v>324193</v>
      </c>
      <c r="B2258" s="1" t="s">
        <v>6853</v>
      </c>
      <c r="C2258" s="1">
        <v>138</v>
      </c>
      <c r="D2258" s="1" t="s">
        <v>6851</v>
      </c>
      <c r="E2258" s="7">
        <v>4.820000171661377</v>
      </c>
    </row>
    <row r="2259" spans="1:5" hidden="1" x14ac:dyDescent="0.3">
      <c r="E2259" s="7"/>
    </row>
    <row r="2260" spans="1:5" x14ac:dyDescent="0.3">
      <c r="A2260" s="5">
        <v>324195</v>
      </c>
      <c r="B2260" s="5" t="s">
        <v>5741</v>
      </c>
      <c r="C2260" s="5">
        <v>69</v>
      </c>
      <c r="D2260" s="5" t="s">
        <v>6854</v>
      </c>
      <c r="E2260" s="13">
        <v>7</v>
      </c>
    </row>
    <row r="2261" spans="1:5" hidden="1" x14ac:dyDescent="0.3">
      <c r="E2261" s="7"/>
    </row>
    <row r="2262" spans="1:5" x14ac:dyDescent="0.3">
      <c r="A2262" s="1">
        <v>324224</v>
      </c>
      <c r="B2262" s="1" t="s">
        <v>6858</v>
      </c>
      <c r="C2262" s="1">
        <v>69</v>
      </c>
      <c r="D2262" s="1" t="s">
        <v>6856</v>
      </c>
      <c r="E2262" s="7">
        <v>4.2399997711181641</v>
      </c>
    </row>
    <row r="2263" spans="1:5" hidden="1" x14ac:dyDescent="0.3">
      <c r="E2263" s="7"/>
    </row>
    <row r="2264" spans="1:5" x14ac:dyDescent="0.3">
      <c r="A2264" s="5">
        <v>324196</v>
      </c>
      <c r="B2264" s="5" t="s">
        <v>6861</v>
      </c>
      <c r="C2264" s="5">
        <v>69</v>
      </c>
      <c r="D2264" s="5" t="s">
        <v>6859</v>
      </c>
      <c r="E2264" s="13">
        <v>3.0899999141693115</v>
      </c>
    </row>
    <row r="2265" spans="1:5" x14ac:dyDescent="0.3">
      <c r="A2265" s="5">
        <v>324224</v>
      </c>
      <c r="B2265" s="5" t="s">
        <v>6858</v>
      </c>
      <c r="C2265" s="5">
        <v>69</v>
      </c>
      <c r="D2265" s="5" t="s">
        <v>6859</v>
      </c>
      <c r="E2265" s="13">
        <v>4.2399997711181641</v>
      </c>
    </row>
    <row r="2266" spans="1:5" hidden="1" x14ac:dyDescent="0.3">
      <c r="E2266" s="7"/>
    </row>
    <row r="2267" spans="1:5" x14ac:dyDescent="0.3">
      <c r="A2267" s="1">
        <v>324198</v>
      </c>
      <c r="B2267" s="1" t="s">
        <v>6864</v>
      </c>
      <c r="C2267" s="1">
        <v>69</v>
      </c>
      <c r="D2267" s="1" t="s">
        <v>6862</v>
      </c>
      <c r="E2267" s="7">
        <v>2.190000057220459</v>
      </c>
    </row>
    <row r="2268" spans="1:5" hidden="1" x14ac:dyDescent="0.3">
      <c r="E2268" s="7"/>
    </row>
    <row r="2269" spans="1:5" x14ac:dyDescent="0.3">
      <c r="A2269" s="5">
        <v>324199</v>
      </c>
      <c r="B2269" s="5" t="s">
        <v>6867</v>
      </c>
      <c r="C2269" s="5">
        <v>69</v>
      </c>
      <c r="D2269" s="5" t="s">
        <v>6865</v>
      </c>
      <c r="E2269" s="13">
        <v>2.8900001049041748</v>
      </c>
    </row>
    <row r="2270" spans="1:5" hidden="1" x14ac:dyDescent="0.3">
      <c r="E2270" s="7"/>
    </row>
    <row r="2271" spans="1:5" hidden="1" x14ac:dyDescent="0.3">
      <c r="D2271" s="1" t="s">
        <v>6868</v>
      </c>
      <c r="E2271" s="7" t="s">
        <v>3961</v>
      </c>
    </row>
    <row r="2272" spans="1:5" hidden="1" x14ac:dyDescent="0.3">
      <c r="E2272" s="7"/>
    </row>
    <row r="2273" spans="1:5" hidden="1" x14ac:dyDescent="0.3">
      <c r="A2273" s="5"/>
      <c r="B2273" s="5"/>
      <c r="C2273" s="5"/>
      <c r="D2273" s="5" t="s">
        <v>6870</v>
      </c>
      <c r="E2273" s="13" t="s">
        <v>3961</v>
      </c>
    </row>
    <row r="2274" spans="1:5" hidden="1" x14ac:dyDescent="0.3">
      <c r="E2274" s="7"/>
    </row>
    <row r="2275" spans="1:5" hidden="1" x14ac:dyDescent="0.3">
      <c r="D2275" s="1" t="s">
        <v>6872</v>
      </c>
      <c r="E2275" s="7" t="s">
        <v>3961</v>
      </c>
    </row>
    <row r="2276" spans="1:5" hidden="1" x14ac:dyDescent="0.3">
      <c r="E2276" s="7"/>
    </row>
    <row r="2277" spans="1:5" hidden="1" x14ac:dyDescent="0.3">
      <c r="A2277" s="5"/>
      <c r="B2277" s="5"/>
      <c r="C2277" s="5"/>
      <c r="D2277" s="5" t="s">
        <v>6874</v>
      </c>
      <c r="E2277" s="13" t="s">
        <v>3961</v>
      </c>
    </row>
    <row r="2278" spans="1:5" hidden="1" x14ac:dyDescent="0.3">
      <c r="E2278" s="7"/>
    </row>
    <row r="2279" spans="1:5" hidden="1" x14ac:dyDescent="0.3">
      <c r="D2279" s="1" t="s">
        <v>6876</v>
      </c>
      <c r="E2279" s="7" t="s">
        <v>3961</v>
      </c>
    </row>
    <row r="2280" spans="1:5" hidden="1" x14ac:dyDescent="0.3">
      <c r="E2280" s="7"/>
    </row>
    <row r="2281" spans="1:5" hidden="1" x14ac:dyDescent="0.3">
      <c r="A2281" s="5"/>
      <c r="B2281" s="5"/>
      <c r="C2281" s="5"/>
      <c r="D2281" s="5" t="s">
        <v>6878</v>
      </c>
      <c r="E2281" s="13" t="s">
        <v>3961</v>
      </c>
    </row>
    <row r="2282" spans="1:5" hidden="1" x14ac:dyDescent="0.3">
      <c r="E2282" s="7"/>
    </row>
    <row r="2283" spans="1:5" hidden="1" x14ac:dyDescent="0.3">
      <c r="D2283" s="1" t="s">
        <v>6880</v>
      </c>
      <c r="E2283" s="7" t="s">
        <v>3961</v>
      </c>
    </row>
    <row r="2284" spans="1:5" hidden="1" x14ac:dyDescent="0.3">
      <c r="E2284" s="7"/>
    </row>
    <row r="2285" spans="1:5" hidden="1" x14ac:dyDescent="0.3">
      <c r="A2285" s="5"/>
      <c r="B2285" s="5"/>
      <c r="C2285" s="5"/>
      <c r="D2285" s="5" t="s">
        <v>6882</v>
      </c>
      <c r="E2285" s="13" t="s">
        <v>3961</v>
      </c>
    </row>
    <row r="2286" spans="1:5" hidden="1" x14ac:dyDescent="0.3">
      <c r="E2286" s="7"/>
    </row>
    <row r="2287" spans="1:5" hidden="1" x14ac:dyDescent="0.3">
      <c r="D2287" s="1" t="s">
        <v>6884</v>
      </c>
      <c r="E2287" s="7" t="s">
        <v>3961</v>
      </c>
    </row>
    <row r="2288" spans="1:5" hidden="1" x14ac:dyDescent="0.3">
      <c r="E2288" s="7"/>
    </row>
    <row r="2289" spans="1:5" hidden="1" x14ac:dyDescent="0.3">
      <c r="A2289" s="5"/>
      <c r="B2289" s="5"/>
      <c r="C2289" s="5"/>
      <c r="D2289" s="5" t="s">
        <v>6886</v>
      </c>
      <c r="E2289" s="13" t="s">
        <v>3961</v>
      </c>
    </row>
    <row r="2290" spans="1:5" hidden="1" x14ac:dyDescent="0.3">
      <c r="E2290" s="7"/>
    </row>
    <row r="2291" spans="1:5" hidden="1" x14ac:dyDescent="0.3">
      <c r="D2291" s="1" t="s">
        <v>6888</v>
      </c>
      <c r="E2291" s="7" t="s">
        <v>3961</v>
      </c>
    </row>
    <row r="2292" spans="1:5" hidden="1" x14ac:dyDescent="0.3">
      <c r="E2292" s="7"/>
    </row>
    <row r="2293" spans="1:5" hidden="1" x14ac:dyDescent="0.3">
      <c r="A2293" s="5"/>
      <c r="B2293" s="5"/>
      <c r="C2293" s="5"/>
      <c r="D2293" s="5" t="s">
        <v>6890</v>
      </c>
      <c r="E2293" s="13" t="s">
        <v>3961</v>
      </c>
    </row>
    <row r="2294" spans="1:5" hidden="1" x14ac:dyDescent="0.3">
      <c r="E2294" s="7"/>
    </row>
    <row r="2295" spans="1:5" hidden="1" x14ac:dyDescent="0.3">
      <c r="D2295" s="1" t="s">
        <v>6892</v>
      </c>
      <c r="E2295" s="7" t="s">
        <v>3961</v>
      </c>
    </row>
    <row r="2296" spans="1:5" hidden="1" x14ac:dyDescent="0.3">
      <c r="E2296" s="7"/>
    </row>
    <row r="2297" spans="1:5" hidden="1" x14ac:dyDescent="0.3">
      <c r="A2297" s="5"/>
      <c r="B2297" s="5"/>
      <c r="C2297" s="5"/>
      <c r="D2297" s="5" t="s">
        <v>6894</v>
      </c>
      <c r="E2297" s="13" t="s">
        <v>3961</v>
      </c>
    </row>
    <row r="2298" spans="1:5" hidden="1" x14ac:dyDescent="0.3">
      <c r="E2298" s="7"/>
    </row>
    <row r="2299" spans="1:5" hidden="1" x14ac:dyDescent="0.3">
      <c r="D2299" s="1" t="s">
        <v>6896</v>
      </c>
      <c r="E2299" s="7" t="s">
        <v>3961</v>
      </c>
    </row>
    <row r="2300" spans="1:5" hidden="1" x14ac:dyDescent="0.3">
      <c r="E2300" s="7"/>
    </row>
    <row r="2301" spans="1:5" hidden="1" x14ac:dyDescent="0.3">
      <c r="A2301" s="5"/>
      <c r="B2301" s="5"/>
      <c r="C2301" s="5"/>
      <c r="D2301" s="5" t="s">
        <v>6898</v>
      </c>
      <c r="E2301" s="13" t="s">
        <v>3961</v>
      </c>
    </row>
    <row r="2302" spans="1:5" hidden="1" x14ac:dyDescent="0.3">
      <c r="E2302" s="7"/>
    </row>
    <row r="2303" spans="1:5" hidden="1" x14ac:dyDescent="0.3">
      <c r="D2303" s="1" t="s">
        <v>6900</v>
      </c>
      <c r="E2303" s="7" t="s">
        <v>3961</v>
      </c>
    </row>
    <row r="2304" spans="1:5" hidden="1" x14ac:dyDescent="0.3">
      <c r="E2304" s="7"/>
    </row>
    <row r="2305" spans="1:5" hidden="1" x14ac:dyDescent="0.3">
      <c r="A2305" s="5"/>
      <c r="B2305" s="5"/>
      <c r="C2305" s="5"/>
      <c r="D2305" s="5" t="s">
        <v>6902</v>
      </c>
      <c r="E2305" s="13" t="s">
        <v>3961</v>
      </c>
    </row>
    <row r="2306" spans="1:5" hidden="1" x14ac:dyDescent="0.3">
      <c r="E2306" s="7"/>
    </row>
    <row r="2307" spans="1:5" hidden="1" x14ac:dyDescent="0.3">
      <c r="D2307" s="1" t="s">
        <v>6904</v>
      </c>
      <c r="E2307" s="7" t="s">
        <v>3961</v>
      </c>
    </row>
    <row r="2308" spans="1:5" hidden="1" x14ac:dyDescent="0.3">
      <c r="E2308" s="7"/>
    </row>
    <row r="2309" spans="1:5" hidden="1" x14ac:dyDescent="0.3">
      <c r="A2309" s="5"/>
      <c r="B2309" s="5"/>
      <c r="C2309" s="5"/>
      <c r="D2309" s="5" t="s">
        <v>6906</v>
      </c>
      <c r="E2309" s="13" t="s">
        <v>3961</v>
      </c>
    </row>
    <row r="2310" spans="1:5" hidden="1" x14ac:dyDescent="0.3">
      <c r="E2310" s="7"/>
    </row>
    <row r="2311" spans="1:5" hidden="1" x14ac:dyDescent="0.3">
      <c r="D2311" s="1" t="s">
        <v>6908</v>
      </c>
      <c r="E2311" s="7" t="s">
        <v>3961</v>
      </c>
    </row>
    <row r="2312" spans="1:5" hidden="1" x14ac:dyDescent="0.3">
      <c r="E2312" s="7"/>
    </row>
    <row r="2313" spans="1:5" hidden="1" x14ac:dyDescent="0.3">
      <c r="A2313" s="5"/>
      <c r="B2313" s="5"/>
      <c r="C2313" s="5"/>
      <c r="D2313" s="5" t="s">
        <v>6910</v>
      </c>
      <c r="E2313" s="13" t="s">
        <v>3961</v>
      </c>
    </row>
    <row r="2314" spans="1:5" hidden="1" x14ac:dyDescent="0.3">
      <c r="E2314" s="7"/>
    </row>
    <row r="2315" spans="1:5" hidden="1" x14ac:dyDescent="0.3">
      <c r="D2315" s="1" t="s">
        <v>6912</v>
      </c>
      <c r="E2315" s="7" t="s">
        <v>3961</v>
      </c>
    </row>
    <row r="2316" spans="1:5" hidden="1" x14ac:dyDescent="0.3">
      <c r="E2316" s="7"/>
    </row>
    <row r="2317" spans="1:5" hidden="1" x14ac:dyDescent="0.3">
      <c r="A2317" s="5"/>
      <c r="B2317" s="5"/>
      <c r="C2317" s="5"/>
      <c r="D2317" s="5" t="s">
        <v>6914</v>
      </c>
      <c r="E2317" s="13" t="s">
        <v>3961</v>
      </c>
    </row>
    <row r="2318" spans="1:5" hidden="1" x14ac:dyDescent="0.3">
      <c r="E2318" s="7"/>
    </row>
    <row r="2319" spans="1:5" hidden="1" x14ac:dyDescent="0.3">
      <c r="D2319" s="1" t="s">
        <v>6916</v>
      </c>
      <c r="E2319" s="7" t="s">
        <v>3961</v>
      </c>
    </row>
    <row r="2320" spans="1:5" hidden="1" x14ac:dyDescent="0.3">
      <c r="E2320" s="7"/>
    </row>
    <row r="2321" spans="1:5" hidden="1" x14ac:dyDescent="0.3">
      <c r="A2321" s="5"/>
      <c r="B2321" s="5"/>
      <c r="C2321" s="5"/>
      <c r="D2321" s="5" t="s">
        <v>6918</v>
      </c>
      <c r="E2321" s="13" t="s">
        <v>3961</v>
      </c>
    </row>
    <row r="2322" spans="1:5" hidden="1" x14ac:dyDescent="0.3">
      <c r="E2322" s="7"/>
    </row>
    <row r="2323" spans="1:5" hidden="1" x14ac:dyDescent="0.3">
      <c r="D2323" s="1" t="s">
        <v>6920</v>
      </c>
      <c r="E2323" s="7" t="s">
        <v>3961</v>
      </c>
    </row>
    <row r="2324" spans="1:5" hidden="1" x14ac:dyDescent="0.3">
      <c r="E2324" s="7"/>
    </row>
    <row r="2325" spans="1:5" hidden="1" x14ac:dyDescent="0.3">
      <c r="A2325" s="5"/>
      <c r="B2325" s="5"/>
      <c r="C2325" s="5"/>
      <c r="D2325" s="5" t="s">
        <v>6922</v>
      </c>
      <c r="E2325" s="13" t="s">
        <v>3961</v>
      </c>
    </row>
    <row r="2326" spans="1:5" hidden="1" x14ac:dyDescent="0.3">
      <c r="E2326" s="7"/>
    </row>
    <row r="2327" spans="1:5" hidden="1" x14ac:dyDescent="0.3">
      <c r="D2327" s="1" t="s">
        <v>6924</v>
      </c>
      <c r="E2327" s="7" t="s">
        <v>3961</v>
      </c>
    </row>
    <row r="2328" spans="1:5" hidden="1" x14ac:dyDescent="0.3">
      <c r="E2328" s="7"/>
    </row>
    <row r="2329" spans="1:5" hidden="1" x14ac:dyDescent="0.3">
      <c r="A2329" s="5"/>
      <c r="B2329" s="5"/>
      <c r="C2329" s="5"/>
      <c r="D2329" s="5" t="s">
        <v>6926</v>
      </c>
      <c r="E2329" s="13" t="s">
        <v>3961</v>
      </c>
    </row>
    <row r="2330" spans="1:5" hidden="1" x14ac:dyDescent="0.3">
      <c r="E2330" s="7"/>
    </row>
    <row r="2331" spans="1:5" hidden="1" x14ac:dyDescent="0.3">
      <c r="D2331" s="1" t="s">
        <v>6928</v>
      </c>
      <c r="E2331" s="7" t="s">
        <v>3961</v>
      </c>
    </row>
    <row r="2332" spans="1:5" hidden="1" x14ac:dyDescent="0.3">
      <c r="E2332" s="7"/>
    </row>
    <row r="2333" spans="1:5" hidden="1" x14ac:dyDescent="0.3">
      <c r="A2333" s="5"/>
      <c r="B2333" s="5"/>
      <c r="C2333" s="5"/>
      <c r="D2333" s="5" t="s">
        <v>6930</v>
      </c>
      <c r="E2333" s="13" t="s">
        <v>3961</v>
      </c>
    </row>
    <row r="2334" spans="1:5" hidden="1" x14ac:dyDescent="0.3">
      <c r="E2334" s="7"/>
    </row>
    <row r="2335" spans="1:5" hidden="1" x14ac:dyDescent="0.3">
      <c r="D2335" s="1" t="s">
        <v>6932</v>
      </c>
      <c r="E2335" s="7" t="s">
        <v>3961</v>
      </c>
    </row>
    <row r="2336" spans="1:5" hidden="1" x14ac:dyDescent="0.3">
      <c r="E2336" s="7"/>
    </row>
    <row r="2337" spans="1:5" hidden="1" x14ac:dyDescent="0.3">
      <c r="A2337" s="5"/>
      <c r="B2337" s="5"/>
      <c r="C2337" s="5"/>
      <c r="D2337" s="5" t="s">
        <v>6934</v>
      </c>
      <c r="E2337" s="13" t="s">
        <v>3961</v>
      </c>
    </row>
    <row r="2338" spans="1:5" hidden="1" x14ac:dyDescent="0.3">
      <c r="E2338" s="7"/>
    </row>
    <row r="2339" spans="1:5" x14ac:dyDescent="0.3">
      <c r="A2339" s="1">
        <v>324209</v>
      </c>
      <c r="B2339" s="1" t="s">
        <v>6938</v>
      </c>
      <c r="C2339" s="1">
        <v>138</v>
      </c>
      <c r="D2339" s="1" t="s">
        <v>6936</v>
      </c>
      <c r="E2339" s="7">
        <v>48.370002746582031</v>
      </c>
    </row>
    <row r="2340" spans="1:5" hidden="1" x14ac:dyDescent="0.3">
      <c r="E2340" s="7"/>
    </row>
    <row r="2341" spans="1:5" hidden="1" x14ac:dyDescent="0.3">
      <c r="A2341" s="5"/>
      <c r="B2341" s="5"/>
      <c r="C2341" s="5"/>
      <c r="D2341" s="5" t="s">
        <v>6939</v>
      </c>
      <c r="E2341" s="13" t="s">
        <v>3961</v>
      </c>
    </row>
    <row r="2342" spans="1:5" hidden="1" x14ac:dyDescent="0.3">
      <c r="E2342" s="7"/>
    </row>
    <row r="2343" spans="1:5" hidden="1" x14ac:dyDescent="0.3">
      <c r="D2343" s="1" t="s">
        <v>6941</v>
      </c>
      <c r="E2343" s="7" t="s">
        <v>3961</v>
      </c>
    </row>
    <row r="2344" spans="1:5" hidden="1" x14ac:dyDescent="0.3">
      <c r="E2344" s="7"/>
    </row>
    <row r="2345" spans="1:5" hidden="1" x14ac:dyDescent="0.3">
      <c r="A2345" s="5"/>
      <c r="B2345" s="5"/>
      <c r="C2345" s="5"/>
      <c r="D2345" s="5" t="s">
        <v>6943</v>
      </c>
      <c r="E2345" s="13" t="s">
        <v>3961</v>
      </c>
    </row>
    <row r="2346" spans="1:5" hidden="1" x14ac:dyDescent="0.3">
      <c r="E2346" s="7"/>
    </row>
    <row r="2347" spans="1:5" hidden="1" x14ac:dyDescent="0.3">
      <c r="D2347" s="1" t="s">
        <v>6945</v>
      </c>
      <c r="E2347" s="7" t="s">
        <v>3961</v>
      </c>
    </row>
    <row r="2348" spans="1:5" hidden="1" x14ac:dyDescent="0.3">
      <c r="E2348" s="7"/>
    </row>
    <row r="2349" spans="1:5" hidden="1" x14ac:dyDescent="0.3">
      <c r="A2349" s="5"/>
      <c r="B2349" s="5"/>
      <c r="C2349" s="5"/>
      <c r="D2349" s="5" t="s">
        <v>6947</v>
      </c>
      <c r="E2349" s="13" t="s">
        <v>3961</v>
      </c>
    </row>
    <row r="2350" spans="1:5" hidden="1" x14ac:dyDescent="0.3">
      <c r="E2350" s="7"/>
    </row>
    <row r="2351" spans="1:5" hidden="1" x14ac:dyDescent="0.3">
      <c r="D2351" s="1" t="s">
        <v>6949</v>
      </c>
      <c r="E2351" s="7" t="s">
        <v>3961</v>
      </c>
    </row>
    <row r="2352" spans="1:5" hidden="1" x14ac:dyDescent="0.3">
      <c r="E2352" s="7"/>
    </row>
    <row r="2353" spans="1:5" hidden="1" x14ac:dyDescent="0.3">
      <c r="A2353" s="5"/>
      <c r="B2353" s="5"/>
      <c r="C2353" s="5"/>
      <c r="D2353" s="5" t="s">
        <v>6951</v>
      </c>
      <c r="E2353" s="13" t="s">
        <v>3961</v>
      </c>
    </row>
    <row r="2354" spans="1:5" hidden="1" x14ac:dyDescent="0.3">
      <c r="E2354" s="7"/>
    </row>
    <row r="2355" spans="1:5" hidden="1" x14ac:dyDescent="0.3">
      <c r="D2355" s="1" t="s">
        <v>6953</v>
      </c>
      <c r="E2355" s="7" t="s">
        <v>3961</v>
      </c>
    </row>
    <row r="2356" spans="1:5" hidden="1" x14ac:dyDescent="0.3">
      <c r="E2356" s="7"/>
    </row>
    <row r="2357" spans="1:5" hidden="1" x14ac:dyDescent="0.3">
      <c r="A2357" s="5"/>
      <c r="B2357" s="5"/>
      <c r="C2357" s="5"/>
      <c r="D2357" s="5" t="s">
        <v>6955</v>
      </c>
      <c r="E2357" s="13" t="s">
        <v>3961</v>
      </c>
    </row>
    <row r="2358" spans="1:5" hidden="1" x14ac:dyDescent="0.3">
      <c r="E2358" s="7"/>
    </row>
    <row r="2359" spans="1:5" hidden="1" x14ac:dyDescent="0.3">
      <c r="D2359" s="1" t="s">
        <v>6957</v>
      </c>
      <c r="E2359" s="7" t="s">
        <v>3961</v>
      </c>
    </row>
    <row r="2360" spans="1:5" hidden="1" x14ac:dyDescent="0.3">
      <c r="E2360" s="7"/>
    </row>
    <row r="2361" spans="1:5" hidden="1" x14ac:dyDescent="0.3">
      <c r="A2361" s="5"/>
      <c r="B2361" s="5"/>
      <c r="C2361" s="5"/>
      <c r="D2361" s="5" t="s">
        <v>6959</v>
      </c>
      <c r="E2361" s="13" t="s">
        <v>3961</v>
      </c>
    </row>
    <row r="2362" spans="1:5" hidden="1" x14ac:dyDescent="0.3">
      <c r="E2362" s="7"/>
    </row>
    <row r="2363" spans="1:5" hidden="1" x14ac:dyDescent="0.3">
      <c r="D2363" s="1" t="s">
        <v>6961</v>
      </c>
      <c r="E2363" s="7" t="s">
        <v>3961</v>
      </c>
    </row>
    <row r="2364" spans="1:5" hidden="1" x14ac:dyDescent="0.3">
      <c r="E2364" s="7"/>
    </row>
    <row r="2365" spans="1:5" hidden="1" x14ac:dyDescent="0.3">
      <c r="A2365" s="5"/>
      <c r="B2365" s="5"/>
      <c r="C2365" s="5"/>
      <c r="D2365" s="5" t="s">
        <v>6963</v>
      </c>
      <c r="E2365" s="13" t="s">
        <v>3961</v>
      </c>
    </row>
    <row r="2366" spans="1:5" hidden="1" x14ac:dyDescent="0.3">
      <c r="E2366" s="7"/>
    </row>
    <row r="2367" spans="1:5" hidden="1" x14ac:dyDescent="0.3">
      <c r="D2367" s="1" t="s">
        <v>6965</v>
      </c>
      <c r="E2367" s="7" t="s">
        <v>3961</v>
      </c>
    </row>
    <row r="2368" spans="1:5" hidden="1" x14ac:dyDescent="0.3">
      <c r="E2368" s="7"/>
    </row>
    <row r="2369" spans="1:5" hidden="1" x14ac:dyDescent="0.3">
      <c r="A2369" s="5"/>
      <c r="B2369" s="5"/>
      <c r="C2369" s="5"/>
      <c r="D2369" s="5" t="s">
        <v>6967</v>
      </c>
      <c r="E2369" s="13" t="s">
        <v>3961</v>
      </c>
    </row>
    <row r="2370" spans="1:5" hidden="1" x14ac:dyDescent="0.3">
      <c r="E2370" s="7"/>
    </row>
    <row r="2371" spans="1:5" hidden="1" x14ac:dyDescent="0.3">
      <c r="D2371" s="1" t="s">
        <v>6969</v>
      </c>
      <c r="E2371" s="7" t="s">
        <v>3961</v>
      </c>
    </row>
    <row r="2372" spans="1:5" hidden="1" x14ac:dyDescent="0.3">
      <c r="E2372" s="7"/>
    </row>
    <row r="2373" spans="1:5" hidden="1" x14ac:dyDescent="0.3">
      <c r="A2373" s="5"/>
      <c r="B2373" s="5"/>
      <c r="C2373" s="5"/>
      <c r="D2373" s="5" t="s">
        <v>6971</v>
      </c>
      <c r="E2373" s="13" t="s">
        <v>3961</v>
      </c>
    </row>
    <row r="2374" spans="1:5" hidden="1" x14ac:dyDescent="0.3">
      <c r="E2374" s="7"/>
    </row>
    <row r="2375" spans="1:5" hidden="1" x14ac:dyDescent="0.3">
      <c r="D2375" s="1" t="s">
        <v>6973</v>
      </c>
      <c r="E2375" s="7" t="s">
        <v>3961</v>
      </c>
    </row>
    <row r="2376" spans="1:5" hidden="1" x14ac:dyDescent="0.3">
      <c r="E2376" s="7"/>
    </row>
    <row r="2377" spans="1:5" hidden="1" x14ac:dyDescent="0.3">
      <c r="A2377" s="5"/>
      <c r="B2377" s="5"/>
      <c r="C2377" s="5"/>
      <c r="D2377" s="5" t="s">
        <v>6975</v>
      </c>
      <c r="E2377" s="13" t="s">
        <v>3961</v>
      </c>
    </row>
    <row r="2378" spans="1:5" hidden="1" x14ac:dyDescent="0.3">
      <c r="E2378" s="7"/>
    </row>
    <row r="2379" spans="1:5" hidden="1" x14ac:dyDescent="0.3">
      <c r="D2379" s="1" t="s">
        <v>6977</v>
      </c>
      <c r="E2379" s="7" t="s">
        <v>3961</v>
      </c>
    </row>
    <row r="2380" spans="1:5" hidden="1" x14ac:dyDescent="0.3">
      <c r="E2380" s="7"/>
    </row>
    <row r="2381" spans="1:5" hidden="1" x14ac:dyDescent="0.3">
      <c r="A2381" s="5"/>
      <c r="B2381" s="5"/>
      <c r="C2381" s="5"/>
      <c r="D2381" s="5" t="s">
        <v>6979</v>
      </c>
      <c r="E2381" s="13" t="s">
        <v>3961</v>
      </c>
    </row>
    <row r="2382" spans="1:5" hidden="1" x14ac:dyDescent="0.3">
      <c r="E2382" s="7"/>
    </row>
    <row r="2383" spans="1:5" hidden="1" x14ac:dyDescent="0.3">
      <c r="D2383" s="1" t="s">
        <v>6981</v>
      </c>
      <c r="E2383" s="7" t="s">
        <v>3961</v>
      </c>
    </row>
    <row r="2384" spans="1:5" hidden="1" x14ac:dyDescent="0.3">
      <c r="E2384" s="7"/>
    </row>
    <row r="2385" spans="1:5" hidden="1" x14ac:dyDescent="0.3">
      <c r="A2385" s="5"/>
      <c r="B2385" s="5"/>
      <c r="C2385" s="5"/>
      <c r="D2385" s="5" t="s">
        <v>6983</v>
      </c>
      <c r="E2385" s="13" t="s">
        <v>3961</v>
      </c>
    </row>
    <row r="2386" spans="1:5" hidden="1" x14ac:dyDescent="0.3">
      <c r="E2386" s="7"/>
    </row>
    <row r="2387" spans="1:5" hidden="1" x14ac:dyDescent="0.3">
      <c r="D2387" s="1" t="s">
        <v>6985</v>
      </c>
      <c r="E2387" s="7" t="s">
        <v>3961</v>
      </c>
    </row>
    <row r="2388" spans="1:5" hidden="1" x14ac:dyDescent="0.3">
      <c r="E2388" s="7"/>
    </row>
    <row r="2389" spans="1:5" hidden="1" x14ac:dyDescent="0.3">
      <c r="A2389" s="5"/>
      <c r="B2389" s="5"/>
      <c r="C2389" s="5"/>
      <c r="D2389" s="5" t="s">
        <v>6987</v>
      </c>
      <c r="E2389" s="13" t="s">
        <v>3961</v>
      </c>
    </row>
    <row r="2390" spans="1:5" hidden="1" x14ac:dyDescent="0.3">
      <c r="E2390" s="7"/>
    </row>
    <row r="2391" spans="1:5" hidden="1" x14ac:dyDescent="0.3">
      <c r="D2391" s="1" t="s">
        <v>6989</v>
      </c>
      <c r="E2391" s="7" t="s">
        <v>3961</v>
      </c>
    </row>
    <row r="2392" spans="1:5" hidden="1" x14ac:dyDescent="0.3">
      <c r="E2392" s="7"/>
    </row>
    <row r="2393" spans="1:5" hidden="1" x14ac:dyDescent="0.3">
      <c r="A2393" s="5"/>
      <c r="B2393" s="5"/>
      <c r="C2393" s="5"/>
      <c r="D2393" s="5" t="s">
        <v>6991</v>
      </c>
      <c r="E2393" s="13" t="s">
        <v>3961</v>
      </c>
    </row>
    <row r="2394" spans="1:5" hidden="1" x14ac:dyDescent="0.3">
      <c r="E2394" s="7"/>
    </row>
    <row r="2395" spans="1:5" hidden="1" x14ac:dyDescent="0.3">
      <c r="D2395" s="1" t="s">
        <v>6993</v>
      </c>
      <c r="E2395" s="7" t="s">
        <v>3961</v>
      </c>
    </row>
    <row r="2396" spans="1:5" hidden="1" x14ac:dyDescent="0.3">
      <c r="E2396" s="7"/>
    </row>
    <row r="2397" spans="1:5" hidden="1" x14ac:dyDescent="0.3">
      <c r="A2397" s="5"/>
      <c r="B2397" s="5"/>
      <c r="C2397" s="5"/>
      <c r="D2397" s="5" t="s">
        <v>6995</v>
      </c>
      <c r="E2397" s="13" t="s">
        <v>3961</v>
      </c>
    </row>
    <row r="2398" spans="1:5" hidden="1" x14ac:dyDescent="0.3">
      <c r="E2398" s="7"/>
    </row>
    <row r="2399" spans="1:5" hidden="1" x14ac:dyDescent="0.3">
      <c r="D2399" s="1" t="s">
        <v>6997</v>
      </c>
      <c r="E2399" s="7" t="s">
        <v>3961</v>
      </c>
    </row>
    <row r="2400" spans="1:5" hidden="1" x14ac:dyDescent="0.3">
      <c r="E2400" s="7"/>
    </row>
    <row r="2401" spans="1:5" hidden="1" x14ac:dyDescent="0.3">
      <c r="A2401" s="5"/>
      <c r="B2401" s="5"/>
      <c r="C2401" s="5"/>
      <c r="D2401" s="5" t="s">
        <v>6999</v>
      </c>
      <c r="E2401" s="13" t="s">
        <v>3961</v>
      </c>
    </row>
    <row r="2402" spans="1:5" hidden="1" x14ac:dyDescent="0.3">
      <c r="E2402" s="7"/>
    </row>
    <row r="2403" spans="1:5" hidden="1" x14ac:dyDescent="0.3">
      <c r="D2403" s="1" t="s">
        <v>7001</v>
      </c>
      <c r="E2403" s="7" t="s">
        <v>3961</v>
      </c>
    </row>
    <row r="2404" spans="1:5" hidden="1" x14ac:dyDescent="0.3">
      <c r="E2404" s="7"/>
    </row>
    <row r="2405" spans="1:5" hidden="1" x14ac:dyDescent="0.3">
      <c r="A2405" s="5"/>
      <c r="B2405" s="5"/>
      <c r="C2405" s="5"/>
      <c r="D2405" s="5" t="s">
        <v>7003</v>
      </c>
      <c r="E2405" s="13" t="s">
        <v>3961</v>
      </c>
    </row>
    <row r="2406" spans="1:5" hidden="1" x14ac:dyDescent="0.3">
      <c r="E2406" s="7"/>
    </row>
    <row r="2407" spans="1:5" hidden="1" x14ac:dyDescent="0.3">
      <c r="D2407" s="1" t="s">
        <v>7005</v>
      </c>
      <c r="E2407" s="7" t="s">
        <v>3961</v>
      </c>
    </row>
    <row r="2408" spans="1:5" hidden="1" x14ac:dyDescent="0.3">
      <c r="E2408" s="7"/>
    </row>
    <row r="2409" spans="1:5" hidden="1" x14ac:dyDescent="0.3">
      <c r="A2409" s="5"/>
      <c r="B2409" s="5"/>
      <c r="C2409" s="5"/>
      <c r="D2409" s="5" t="s">
        <v>7007</v>
      </c>
      <c r="E2409" s="13" t="s">
        <v>3961</v>
      </c>
    </row>
    <row r="2410" spans="1:5" hidden="1" x14ac:dyDescent="0.3">
      <c r="E2410" s="7"/>
    </row>
    <row r="2411" spans="1:5" hidden="1" x14ac:dyDescent="0.3">
      <c r="D2411" s="1" t="s">
        <v>7009</v>
      </c>
      <c r="E2411" s="7" t="s">
        <v>3961</v>
      </c>
    </row>
    <row r="2412" spans="1:5" hidden="1" x14ac:dyDescent="0.3">
      <c r="E2412" s="7"/>
    </row>
    <row r="2413" spans="1:5" hidden="1" x14ac:dyDescent="0.3">
      <c r="A2413" s="5"/>
      <c r="B2413" s="5"/>
      <c r="C2413" s="5"/>
      <c r="D2413" s="5" t="s">
        <v>7011</v>
      </c>
      <c r="E2413" s="13" t="s">
        <v>3961</v>
      </c>
    </row>
    <row r="2414" spans="1:5" hidden="1" x14ac:dyDescent="0.3">
      <c r="E2414" s="7"/>
    </row>
    <row r="2415" spans="1:5" hidden="1" x14ac:dyDescent="0.3">
      <c r="D2415" s="1" t="s">
        <v>7013</v>
      </c>
      <c r="E2415" s="7" t="s">
        <v>3961</v>
      </c>
    </row>
    <row r="2416" spans="1:5" hidden="1" x14ac:dyDescent="0.3">
      <c r="E2416" s="7"/>
    </row>
    <row r="2417" spans="1:5" hidden="1" x14ac:dyDescent="0.3">
      <c r="A2417" s="5"/>
      <c r="B2417" s="5"/>
      <c r="C2417" s="5"/>
      <c r="D2417" s="5" t="s">
        <v>7015</v>
      </c>
      <c r="E2417" s="13" t="s">
        <v>3961</v>
      </c>
    </row>
    <row r="2418" spans="1:5" hidden="1" x14ac:dyDescent="0.3">
      <c r="E2418" s="7"/>
    </row>
    <row r="2419" spans="1:5" hidden="1" x14ac:dyDescent="0.3">
      <c r="D2419" s="1" t="s">
        <v>7017</v>
      </c>
      <c r="E2419" s="7" t="s">
        <v>3961</v>
      </c>
    </row>
    <row r="2420" spans="1:5" hidden="1" x14ac:dyDescent="0.3">
      <c r="E2420" s="7"/>
    </row>
    <row r="2421" spans="1:5" hidden="1" x14ac:dyDescent="0.3">
      <c r="A2421" s="5"/>
      <c r="B2421" s="5"/>
      <c r="C2421" s="5"/>
      <c r="D2421" s="5" t="s">
        <v>7019</v>
      </c>
      <c r="E2421" s="13" t="s">
        <v>3961</v>
      </c>
    </row>
    <row r="2422" spans="1:5" hidden="1" x14ac:dyDescent="0.3">
      <c r="E2422" s="7"/>
    </row>
    <row r="2423" spans="1:5" hidden="1" x14ac:dyDescent="0.3">
      <c r="D2423" s="1" t="s">
        <v>7021</v>
      </c>
      <c r="E2423" s="7" t="s">
        <v>3961</v>
      </c>
    </row>
    <row r="2424" spans="1:5" hidden="1" x14ac:dyDescent="0.3">
      <c r="E2424" s="7"/>
    </row>
    <row r="2425" spans="1:5" hidden="1" x14ac:dyDescent="0.3">
      <c r="A2425" s="5"/>
      <c r="B2425" s="5"/>
      <c r="C2425" s="5"/>
      <c r="D2425" s="5" t="s">
        <v>7023</v>
      </c>
      <c r="E2425" s="13" t="s">
        <v>3961</v>
      </c>
    </row>
    <row r="2426" spans="1:5" hidden="1" x14ac:dyDescent="0.3">
      <c r="E2426" s="7"/>
    </row>
    <row r="2427" spans="1:5" hidden="1" x14ac:dyDescent="0.3">
      <c r="D2427" s="1" t="s">
        <v>7025</v>
      </c>
      <c r="E2427" s="7" t="s">
        <v>3961</v>
      </c>
    </row>
    <row r="2428" spans="1:5" hidden="1" x14ac:dyDescent="0.3">
      <c r="E2428" s="7"/>
    </row>
    <row r="2429" spans="1:5" hidden="1" x14ac:dyDescent="0.3">
      <c r="A2429" s="5"/>
      <c r="B2429" s="5"/>
      <c r="C2429" s="5"/>
      <c r="D2429" s="5" t="s">
        <v>7027</v>
      </c>
      <c r="E2429" s="13" t="s">
        <v>3961</v>
      </c>
    </row>
    <row r="2430" spans="1:5" hidden="1" x14ac:dyDescent="0.3">
      <c r="E2430" s="7"/>
    </row>
    <row r="2431" spans="1:5" hidden="1" x14ac:dyDescent="0.3">
      <c r="D2431" s="1" t="s">
        <v>7029</v>
      </c>
      <c r="E2431" s="7" t="s">
        <v>3961</v>
      </c>
    </row>
    <row r="2432" spans="1:5" hidden="1" x14ac:dyDescent="0.3">
      <c r="E2432" s="7"/>
    </row>
    <row r="2433" spans="1:5" x14ac:dyDescent="0.3">
      <c r="A2433" s="5">
        <v>324399</v>
      </c>
      <c r="B2433" s="5" t="s">
        <v>7033</v>
      </c>
      <c r="C2433" s="5">
        <v>14</v>
      </c>
      <c r="D2433" s="5" t="s">
        <v>7031</v>
      </c>
      <c r="E2433" s="13">
        <v>5.4000000953674316</v>
      </c>
    </row>
    <row r="2434" spans="1:5" hidden="1" x14ac:dyDescent="0.3">
      <c r="E2434" s="7"/>
    </row>
    <row r="2435" spans="1:5" hidden="1" x14ac:dyDescent="0.3">
      <c r="D2435" s="1" t="s">
        <v>7034</v>
      </c>
      <c r="E2435" s="7" t="s">
        <v>3961</v>
      </c>
    </row>
    <row r="2436" spans="1:5" hidden="1" x14ac:dyDescent="0.3">
      <c r="E2436" s="7"/>
    </row>
    <row r="2437" spans="1:5" hidden="1" x14ac:dyDescent="0.3">
      <c r="A2437" s="5"/>
      <c r="B2437" s="5"/>
      <c r="C2437" s="5"/>
      <c r="D2437" s="5" t="s">
        <v>7036</v>
      </c>
      <c r="E2437" s="13" t="s">
        <v>3961</v>
      </c>
    </row>
    <row r="2438" spans="1:5" hidden="1" x14ac:dyDescent="0.3">
      <c r="E2438" s="7"/>
    </row>
    <row r="2439" spans="1:5" hidden="1" x14ac:dyDescent="0.3">
      <c r="D2439" s="1" t="s">
        <v>7038</v>
      </c>
      <c r="E2439" s="7" t="s">
        <v>3961</v>
      </c>
    </row>
    <row r="2440" spans="1:5" hidden="1" x14ac:dyDescent="0.3">
      <c r="E2440" s="7"/>
    </row>
    <row r="2441" spans="1:5" hidden="1" x14ac:dyDescent="0.3">
      <c r="A2441" s="5"/>
      <c r="B2441" s="5"/>
      <c r="C2441" s="5"/>
      <c r="D2441" s="5" t="s">
        <v>7040</v>
      </c>
      <c r="E2441" s="13" t="s">
        <v>3961</v>
      </c>
    </row>
    <row r="2442" spans="1:5" hidden="1" x14ac:dyDescent="0.3">
      <c r="E2442" s="7"/>
    </row>
    <row r="2443" spans="1:5" hidden="1" x14ac:dyDescent="0.3">
      <c r="D2443" s="1" t="s">
        <v>7042</v>
      </c>
      <c r="E2443" s="7" t="s">
        <v>3961</v>
      </c>
    </row>
    <row r="2444" spans="1:5" hidden="1" x14ac:dyDescent="0.3">
      <c r="E2444" s="7"/>
    </row>
    <row r="2445" spans="1:5" hidden="1" x14ac:dyDescent="0.3">
      <c r="A2445" s="5"/>
      <c r="B2445" s="5"/>
      <c r="C2445" s="5"/>
      <c r="D2445" s="5" t="s">
        <v>7044</v>
      </c>
      <c r="E2445" s="13" t="s">
        <v>3961</v>
      </c>
    </row>
    <row r="2446" spans="1:5" hidden="1" x14ac:dyDescent="0.3">
      <c r="E2446" s="7"/>
    </row>
    <row r="2447" spans="1:5" hidden="1" x14ac:dyDescent="0.3">
      <c r="D2447" s="1" t="s">
        <v>7046</v>
      </c>
      <c r="E2447" s="7" t="s">
        <v>3961</v>
      </c>
    </row>
    <row r="2448" spans="1:5" hidden="1" x14ac:dyDescent="0.3">
      <c r="E2448" s="7"/>
    </row>
    <row r="2449" spans="1:5" hidden="1" x14ac:dyDescent="0.3">
      <c r="A2449" s="5"/>
      <c r="B2449" s="5"/>
      <c r="C2449" s="5"/>
      <c r="D2449" s="5" t="s">
        <v>7050</v>
      </c>
      <c r="E2449" s="13" t="s">
        <v>3961</v>
      </c>
    </row>
    <row r="2450" spans="1:5" hidden="1" x14ac:dyDescent="0.3">
      <c r="E2450" s="7"/>
    </row>
    <row r="2451" spans="1:5" hidden="1" x14ac:dyDescent="0.3">
      <c r="D2451" s="1" t="s">
        <v>7052</v>
      </c>
      <c r="E2451" s="7" t="s">
        <v>3961</v>
      </c>
    </row>
    <row r="2452" spans="1:5" hidden="1" x14ac:dyDescent="0.3">
      <c r="E2452" s="7"/>
    </row>
    <row r="2453" spans="1:5" hidden="1" x14ac:dyDescent="0.3">
      <c r="A2453" s="5"/>
      <c r="B2453" s="5"/>
      <c r="C2453" s="5"/>
      <c r="D2453" s="5" t="s">
        <v>7054</v>
      </c>
      <c r="E2453" s="13" t="s">
        <v>3961</v>
      </c>
    </row>
    <row r="2454" spans="1:5" hidden="1" x14ac:dyDescent="0.3">
      <c r="E2454" s="7"/>
    </row>
    <row r="2455" spans="1:5" hidden="1" x14ac:dyDescent="0.3">
      <c r="D2455" s="1" t="s">
        <v>7056</v>
      </c>
      <c r="E2455" s="7" t="s">
        <v>3961</v>
      </c>
    </row>
    <row r="2456" spans="1:5" hidden="1" x14ac:dyDescent="0.3">
      <c r="E2456" s="7"/>
    </row>
    <row r="2457" spans="1:5" hidden="1" x14ac:dyDescent="0.3">
      <c r="A2457" s="5"/>
      <c r="B2457" s="5"/>
      <c r="C2457" s="5"/>
      <c r="D2457" s="5" t="s">
        <v>7058</v>
      </c>
      <c r="E2457" s="13" t="s">
        <v>3961</v>
      </c>
    </row>
    <row r="2458" spans="1:5" hidden="1" x14ac:dyDescent="0.3">
      <c r="E2458" s="7"/>
    </row>
    <row r="2459" spans="1:5" hidden="1" x14ac:dyDescent="0.3">
      <c r="D2459" s="1" t="s">
        <v>7060</v>
      </c>
      <c r="E2459" s="7" t="s">
        <v>3961</v>
      </c>
    </row>
    <row r="2460" spans="1:5" hidden="1" x14ac:dyDescent="0.3">
      <c r="E2460" s="7"/>
    </row>
    <row r="2461" spans="1:5" hidden="1" x14ac:dyDescent="0.3">
      <c r="A2461" s="5"/>
      <c r="B2461" s="5"/>
      <c r="C2461" s="5"/>
      <c r="D2461" s="5" t="s">
        <v>7062</v>
      </c>
      <c r="E2461" s="13" t="s">
        <v>3961</v>
      </c>
    </row>
    <row r="2462" spans="1:5" hidden="1" x14ac:dyDescent="0.3">
      <c r="E2462" s="7"/>
    </row>
    <row r="2463" spans="1:5" hidden="1" x14ac:dyDescent="0.3">
      <c r="D2463" s="1" t="s">
        <v>7064</v>
      </c>
      <c r="E2463" s="7" t="s">
        <v>3961</v>
      </c>
    </row>
    <row r="2464" spans="1:5" hidden="1" x14ac:dyDescent="0.3">
      <c r="E2464" s="7"/>
    </row>
    <row r="2465" spans="1:5" hidden="1" x14ac:dyDescent="0.3">
      <c r="A2465" s="5"/>
      <c r="B2465" s="5"/>
      <c r="C2465" s="5"/>
      <c r="D2465" s="5" t="s">
        <v>7066</v>
      </c>
      <c r="E2465" s="13" t="s">
        <v>3961</v>
      </c>
    </row>
    <row r="2466" spans="1:5" hidden="1" x14ac:dyDescent="0.3">
      <c r="E2466" s="7"/>
    </row>
    <row r="2467" spans="1:5" hidden="1" x14ac:dyDescent="0.3">
      <c r="D2467" s="1" t="s">
        <v>7068</v>
      </c>
      <c r="E2467" s="7" t="s">
        <v>3961</v>
      </c>
    </row>
    <row r="2468" spans="1:5" hidden="1" x14ac:dyDescent="0.3">
      <c r="E2468" s="7"/>
    </row>
    <row r="2469" spans="1:5" hidden="1" x14ac:dyDescent="0.3">
      <c r="A2469" s="5"/>
      <c r="B2469" s="5"/>
      <c r="C2469" s="5"/>
      <c r="D2469" s="5" t="s">
        <v>7070</v>
      </c>
      <c r="E2469" s="13" t="s">
        <v>3961</v>
      </c>
    </row>
    <row r="2470" spans="1:5" hidden="1" x14ac:dyDescent="0.3">
      <c r="E2470" s="7"/>
    </row>
    <row r="2471" spans="1:5" hidden="1" x14ac:dyDescent="0.3">
      <c r="D2471" s="1" t="s">
        <v>7072</v>
      </c>
      <c r="E2471" s="7" t="s">
        <v>3961</v>
      </c>
    </row>
    <row r="2472" spans="1:5" hidden="1" x14ac:dyDescent="0.3">
      <c r="E2472" s="7"/>
    </row>
    <row r="2473" spans="1:5" hidden="1" x14ac:dyDescent="0.3">
      <c r="A2473" s="5"/>
      <c r="B2473" s="5"/>
      <c r="C2473" s="5"/>
      <c r="D2473" s="5" t="s">
        <v>7074</v>
      </c>
      <c r="E2473" s="13" t="s">
        <v>3961</v>
      </c>
    </row>
    <row r="2474" spans="1:5" hidden="1" x14ac:dyDescent="0.3">
      <c r="E2474" s="7"/>
    </row>
    <row r="2475" spans="1:5" hidden="1" x14ac:dyDescent="0.3">
      <c r="D2475" s="1" t="s">
        <v>7076</v>
      </c>
      <c r="E2475" s="7" t="s">
        <v>3961</v>
      </c>
    </row>
    <row r="2476" spans="1:5" hidden="1" x14ac:dyDescent="0.3">
      <c r="E2476" s="7"/>
    </row>
    <row r="2477" spans="1:5" hidden="1" x14ac:dyDescent="0.3">
      <c r="A2477" s="5"/>
      <c r="B2477" s="5"/>
      <c r="C2477" s="5"/>
      <c r="D2477" s="5" t="s">
        <v>7078</v>
      </c>
      <c r="E2477" s="13" t="s">
        <v>3961</v>
      </c>
    </row>
    <row r="2478" spans="1:5" hidden="1" x14ac:dyDescent="0.3">
      <c r="E2478" s="7"/>
    </row>
    <row r="2479" spans="1:5" hidden="1" x14ac:dyDescent="0.3">
      <c r="D2479" s="1" t="s">
        <v>7080</v>
      </c>
      <c r="E2479" s="7" t="s">
        <v>3961</v>
      </c>
    </row>
    <row r="2480" spans="1:5" hidden="1" x14ac:dyDescent="0.3">
      <c r="E2480" s="7"/>
    </row>
    <row r="2481" spans="1:5" hidden="1" x14ac:dyDescent="0.3">
      <c r="A2481" s="5"/>
      <c r="B2481" s="5"/>
      <c r="C2481" s="5"/>
      <c r="D2481" s="5" t="s">
        <v>7082</v>
      </c>
      <c r="E2481" s="13" t="s">
        <v>3961</v>
      </c>
    </row>
    <row r="2482" spans="1:5" hidden="1" x14ac:dyDescent="0.3">
      <c r="E2482" s="7"/>
    </row>
    <row r="2483" spans="1:5" hidden="1" x14ac:dyDescent="0.3">
      <c r="D2483" s="1" t="s">
        <v>7084</v>
      </c>
      <c r="E2483" s="7" t="s">
        <v>3961</v>
      </c>
    </row>
    <row r="2484" spans="1:5" hidden="1" x14ac:dyDescent="0.3">
      <c r="E2484" s="7"/>
    </row>
    <row r="2485" spans="1:5" hidden="1" x14ac:dyDescent="0.3">
      <c r="A2485" s="5"/>
      <c r="B2485" s="5"/>
      <c r="C2485" s="5"/>
      <c r="D2485" s="5" t="s">
        <v>7086</v>
      </c>
      <c r="E2485" s="13" t="s">
        <v>3961</v>
      </c>
    </row>
    <row r="2486" spans="1:5" hidden="1" x14ac:dyDescent="0.3">
      <c r="E2486" s="7"/>
    </row>
    <row r="2487" spans="1:5" hidden="1" x14ac:dyDescent="0.3">
      <c r="D2487" s="1" t="s">
        <v>7088</v>
      </c>
      <c r="E2487" s="7" t="s">
        <v>3961</v>
      </c>
    </row>
    <row r="2488" spans="1:5" hidden="1" x14ac:dyDescent="0.3">
      <c r="E2488" s="7"/>
    </row>
    <row r="2489" spans="1:5" hidden="1" x14ac:dyDescent="0.3">
      <c r="A2489" s="5"/>
      <c r="B2489" s="5"/>
      <c r="C2489" s="5"/>
      <c r="D2489" s="5" t="s">
        <v>7090</v>
      </c>
      <c r="E2489" s="13" t="s">
        <v>3961</v>
      </c>
    </row>
    <row r="2490" spans="1:5" hidden="1" x14ac:dyDescent="0.3">
      <c r="E2490" s="7"/>
    </row>
    <row r="2491" spans="1:5" hidden="1" x14ac:dyDescent="0.3">
      <c r="D2491" s="1" t="s">
        <v>7092</v>
      </c>
      <c r="E2491" s="7" t="s">
        <v>3961</v>
      </c>
    </row>
    <row r="2492" spans="1:5" hidden="1" x14ac:dyDescent="0.3">
      <c r="E2492" s="7"/>
    </row>
    <row r="2493" spans="1:5" hidden="1" x14ac:dyDescent="0.3">
      <c r="A2493" s="5"/>
      <c r="B2493" s="5"/>
      <c r="C2493" s="5"/>
      <c r="D2493" s="5" t="s">
        <v>7094</v>
      </c>
      <c r="E2493" s="13" t="s">
        <v>3961</v>
      </c>
    </row>
    <row r="2494" spans="1:5" hidden="1" x14ac:dyDescent="0.3">
      <c r="E2494" s="7"/>
    </row>
    <row r="2495" spans="1:5" hidden="1" x14ac:dyDescent="0.3">
      <c r="D2495" s="1" t="s">
        <v>7096</v>
      </c>
      <c r="E2495" s="7" t="s">
        <v>3961</v>
      </c>
    </row>
    <row r="2496" spans="1:5" hidden="1" x14ac:dyDescent="0.3">
      <c r="E2496" s="7"/>
    </row>
    <row r="2497" spans="1:5" hidden="1" x14ac:dyDescent="0.3">
      <c r="A2497" s="5"/>
      <c r="B2497" s="5"/>
      <c r="C2497" s="5"/>
      <c r="D2497" s="5" t="s">
        <v>7098</v>
      </c>
      <c r="E2497" s="13" t="s">
        <v>3961</v>
      </c>
    </row>
    <row r="2498" spans="1:5" hidden="1" x14ac:dyDescent="0.3">
      <c r="E2498" s="7"/>
    </row>
    <row r="2499" spans="1:5" hidden="1" x14ac:dyDescent="0.3">
      <c r="D2499" s="1" t="s">
        <v>7100</v>
      </c>
      <c r="E2499" s="7" t="s">
        <v>3961</v>
      </c>
    </row>
    <row r="2500" spans="1:5" hidden="1" x14ac:dyDescent="0.3">
      <c r="E2500" s="7"/>
    </row>
    <row r="2501" spans="1:5" hidden="1" x14ac:dyDescent="0.3">
      <c r="A2501" s="5"/>
      <c r="B2501" s="5"/>
      <c r="C2501" s="5"/>
      <c r="D2501" s="5" t="s">
        <v>7102</v>
      </c>
      <c r="E2501" s="13" t="s">
        <v>3961</v>
      </c>
    </row>
    <row r="2502" spans="1:5" hidden="1" x14ac:dyDescent="0.3">
      <c r="E2502" s="7"/>
    </row>
    <row r="2503" spans="1:5" hidden="1" x14ac:dyDescent="0.3">
      <c r="D2503" s="1" t="s">
        <v>7104</v>
      </c>
      <c r="E2503" s="7" t="s">
        <v>3961</v>
      </c>
    </row>
    <row r="2504" spans="1:5" hidden="1" x14ac:dyDescent="0.3">
      <c r="E2504" s="7"/>
    </row>
    <row r="2505" spans="1:5" hidden="1" x14ac:dyDescent="0.3">
      <c r="A2505" s="5"/>
      <c r="B2505" s="5"/>
      <c r="C2505" s="5"/>
      <c r="D2505" s="5" t="s">
        <v>7106</v>
      </c>
      <c r="E2505" s="13" t="s">
        <v>3961</v>
      </c>
    </row>
    <row r="2506" spans="1:5" hidden="1" x14ac:dyDescent="0.3">
      <c r="E2506" s="7"/>
    </row>
    <row r="2507" spans="1:5" hidden="1" x14ac:dyDescent="0.3">
      <c r="D2507" s="1" t="s">
        <v>7108</v>
      </c>
      <c r="E2507" s="7" t="s">
        <v>3961</v>
      </c>
    </row>
    <row r="2508" spans="1:5" hidden="1" x14ac:dyDescent="0.3">
      <c r="E2508" s="7"/>
    </row>
    <row r="2509" spans="1:5" hidden="1" x14ac:dyDescent="0.3">
      <c r="A2509" s="5"/>
      <c r="B2509" s="5"/>
      <c r="C2509" s="5"/>
      <c r="D2509" s="5" t="s">
        <v>7110</v>
      </c>
      <c r="E2509" s="13" t="s">
        <v>3961</v>
      </c>
    </row>
    <row r="2510" spans="1:5" hidden="1" x14ac:dyDescent="0.3">
      <c r="E2510" s="7"/>
    </row>
    <row r="2511" spans="1:5" hidden="1" x14ac:dyDescent="0.3">
      <c r="D2511" s="1" t="s">
        <v>7112</v>
      </c>
      <c r="E2511" s="7" t="s">
        <v>3961</v>
      </c>
    </row>
    <row r="2512" spans="1:5" hidden="1" x14ac:dyDescent="0.3">
      <c r="E2512" s="7"/>
    </row>
    <row r="2513" spans="1:5" x14ac:dyDescent="0.3">
      <c r="A2513" s="5">
        <v>324199</v>
      </c>
      <c r="B2513" s="5" t="s">
        <v>6867</v>
      </c>
      <c r="C2513" s="5">
        <v>69</v>
      </c>
      <c r="D2513" s="5" t="s">
        <v>7114</v>
      </c>
      <c r="E2513" s="13">
        <v>2.8900001049041748</v>
      </c>
    </row>
    <row r="2514" spans="1:5" x14ac:dyDescent="0.3">
      <c r="A2514" s="5">
        <v>324252</v>
      </c>
      <c r="B2514" s="5" t="s">
        <v>7116</v>
      </c>
      <c r="C2514" s="5">
        <v>69</v>
      </c>
      <c r="D2514" s="5" t="s">
        <v>7114</v>
      </c>
      <c r="E2514" s="13">
        <v>1.0800000429153442</v>
      </c>
    </row>
    <row r="2515" spans="1:5" hidden="1" x14ac:dyDescent="0.3">
      <c r="E2515" s="7"/>
    </row>
    <row r="2516" spans="1:5" hidden="1" x14ac:dyDescent="0.3">
      <c r="D2516" s="1" t="s">
        <v>7117</v>
      </c>
      <c r="E2516" s="7" t="s">
        <v>3961</v>
      </c>
    </row>
    <row r="2517" spans="1:5" hidden="1" x14ac:dyDescent="0.3">
      <c r="E2517" s="7"/>
    </row>
    <row r="2518" spans="1:5" hidden="1" x14ac:dyDescent="0.3">
      <c r="A2518" s="5"/>
      <c r="B2518" s="5"/>
      <c r="C2518" s="5"/>
      <c r="D2518" s="5" t="s">
        <v>7119</v>
      </c>
      <c r="E2518" s="13" t="s">
        <v>3961</v>
      </c>
    </row>
    <row r="2519" spans="1:5" hidden="1" x14ac:dyDescent="0.3">
      <c r="E2519" s="7"/>
    </row>
    <row r="2520" spans="1:5" hidden="1" x14ac:dyDescent="0.3">
      <c r="D2520" s="1" t="s">
        <v>7121</v>
      </c>
      <c r="E2520" s="7" t="s">
        <v>3961</v>
      </c>
    </row>
    <row r="2521" spans="1:5" hidden="1" x14ac:dyDescent="0.3">
      <c r="E2521" s="7"/>
    </row>
    <row r="2522" spans="1:5" hidden="1" x14ac:dyDescent="0.3">
      <c r="A2522" s="5"/>
      <c r="B2522" s="5"/>
      <c r="C2522" s="5"/>
      <c r="D2522" s="5" t="s">
        <v>7123</v>
      </c>
      <c r="E2522" s="13" t="s">
        <v>3961</v>
      </c>
    </row>
    <row r="2523" spans="1:5" hidden="1" x14ac:dyDescent="0.3">
      <c r="E2523" s="7"/>
    </row>
    <row r="2524" spans="1:5" hidden="1" x14ac:dyDescent="0.3">
      <c r="D2524" s="1" t="s">
        <v>7125</v>
      </c>
      <c r="E2524" s="7" t="s">
        <v>3961</v>
      </c>
    </row>
    <row r="2525" spans="1:5" hidden="1" x14ac:dyDescent="0.3">
      <c r="E2525" s="7"/>
    </row>
    <row r="2526" spans="1:5" hidden="1" x14ac:dyDescent="0.3">
      <c r="A2526" s="5"/>
      <c r="B2526" s="5"/>
      <c r="C2526" s="5"/>
      <c r="D2526" s="5" t="s">
        <v>7127</v>
      </c>
      <c r="E2526" s="13" t="s">
        <v>3961</v>
      </c>
    </row>
    <row r="2527" spans="1:5" hidden="1" x14ac:dyDescent="0.3">
      <c r="E2527" s="7"/>
    </row>
    <row r="2528" spans="1:5" hidden="1" x14ac:dyDescent="0.3">
      <c r="D2528" s="1" t="s">
        <v>7129</v>
      </c>
      <c r="E2528" s="7" t="s">
        <v>3961</v>
      </c>
    </row>
    <row r="2529" spans="1:5" hidden="1" x14ac:dyDescent="0.3">
      <c r="E2529" s="7"/>
    </row>
    <row r="2530" spans="1:5" hidden="1" x14ac:dyDescent="0.3">
      <c r="A2530" s="5"/>
      <c r="B2530" s="5"/>
      <c r="C2530" s="5"/>
      <c r="D2530" s="5" t="s">
        <v>7131</v>
      </c>
      <c r="E2530" s="13" t="s">
        <v>3961</v>
      </c>
    </row>
    <row r="2531" spans="1:5" hidden="1" x14ac:dyDescent="0.3">
      <c r="E2531" s="7"/>
    </row>
    <row r="2532" spans="1:5" hidden="1" x14ac:dyDescent="0.3">
      <c r="D2532" s="1" t="s">
        <v>7133</v>
      </c>
      <c r="E2532" s="7" t="s">
        <v>3961</v>
      </c>
    </row>
    <row r="2533" spans="1:5" hidden="1" x14ac:dyDescent="0.3">
      <c r="E2533" s="7"/>
    </row>
    <row r="2534" spans="1:5" hidden="1" x14ac:dyDescent="0.3">
      <c r="A2534" s="5"/>
      <c r="B2534" s="5"/>
      <c r="C2534" s="5"/>
      <c r="D2534" s="5" t="s">
        <v>7135</v>
      </c>
      <c r="E2534" s="13" t="s">
        <v>3961</v>
      </c>
    </row>
    <row r="2535" spans="1:5" hidden="1" x14ac:dyDescent="0.3">
      <c r="E2535" s="7"/>
    </row>
    <row r="2536" spans="1:5" hidden="1" x14ac:dyDescent="0.3">
      <c r="D2536" s="1" t="s">
        <v>7137</v>
      </c>
      <c r="E2536" s="7" t="s">
        <v>3961</v>
      </c>
    </row>
    <row r="2537" spans="1:5" hidden="1" x14ac:dyDescent="0.3">
      <c r="E2537" s="7"/>
    </row>
    <row r="2538" spans="1:5" hidden="1" x14ac:dyDescent="0.3">
      <c r="A2538" s="5"/>
      <c r="B2538" s="5"/>
      <c r="C2538" s="5"/>
      <c r="D2538" s="5" t="s">
        <v>7139</v>
      </c>
      <c r="E2538" s="13" t="s">
        <v>3961</v>
      </c>
    </row>
    <row r="2539" spans="1:5" hidden="1" x14ac:dyDescent="0.3">
      <c r="E2539" s="7"/>
    </row>
    <row r="2540" spans="1:5" hidden="1" x14ac:dyDescent="0.3">
      <c r="D2540" s="1" t="s">
        <v>7141</v>
      </c>
      <c r="E2540" s="7" t="s">
        <v>3961</v>
      </c>
    </row>
    <row r="2541" spans="1:5" hidden="1" x14ac:dyDescent="0.3">
      <c r="E2541" s="7"/>
    </row>
    <row r="2542" spans="1:5" hidden="1" x14ac:dyDescent="0.3">
      <c r="A2542" s="5"/>
      <c r="B2542" s="5"/>
      <c r="C2542" s="5"/>
      <c r="D2542" s="5" t="s">
        <v>7143</v>
      </c>
      <c r="E2542" s="13" t="s">
        <v>3961</v>
      </c>
    </row>
    <row r="2543" spans="1:5" hidden="1" x14ac:dyDescent="0.3">
      <c r="E2543" s="7"/>
    </row>
    <row r="2544" spans="1:5" hidden="1" x14ac:dyDescent="0.3">
      <c r="D2544" s="1" t="s">
        <v>7145</v>
      </c>
      <c r="E2544" s="7" t="s">
        <v>3961</v>
      </c>
    </row>
    <row r="2545" spans="1:5" hidden="1" x14ac:dyDescent="0.3">
      <c r="E2545" s="7"/>
    </row>
    <row r="2546" spans="1:5" hidden="1" x14ac:dyDescent="0.3">
      <c r="A2546" s="5"/>
      <c r="B2546" s="5"/>
      <c r="C2546" s="5"/>
      <c r="D2546" s="5" t="s">
        <v>7147</v>
      </c>
      <c r="E2546" s="13" t="s">
        <v>3961</v>
      </c>
    </row>
    <row r="2547" spans="1:5" hidden="1" x14ac:dyDescent="0.3">
      <c r="E2547" s="7"/>
    </row>
    <row r="2548" spans="1:5" hidden="1" x14ac:dyDescent="0.3">
      <c r="D2548" s="1" t="s">
        <v>7149</v>
      </c>
      <c r="E2548" s="7" t="s">
        <v>3961</v>
      </c>
    </row>
    <row r="2549" spans="1:5" hidden="1" x14ac:dyDescent="0.3">
      <c r="E2549" s="7"/>
    </row>
    <row r="2550" spans="1:5" hidden="1" x14ac:dyDescent="0.3">
      <c r="A2550" s="5"/>
      <c r="B2550" s="5"/>
      <c r="C2550" s="5"/>
      <c r="D2550" s="5" t="s">
        <v>7151</v>
      </c>
      <c r="E2550" s="13" t="s">
        <v>3961</v>
      </c>
    </row>
    <row r="2551" spans="1:5" hidden="1" x14ac:dyDescent="0.3">
      <c r="E2551" s="7"/>
    </row>
    <row r="2552" spans="1:5" hidden="1" x14ac:dyDescent="0.3">
      <c r="D2552" s="1" t="s">
        <v>7153</v>
      </c>
      <c r="E2552" s="7" t="s">
        <v>3961</v>
      </c>
    </row>
    <row r="2553" spans="1:5" hidden="1" x14ac:dyDescent="0.3">
      <c r="E2553" s="7"/>
    </row>
    <row r="2554" spans="1:5" hidden="1" x14ac:dyDescent="0.3">
      <c r="A2554" s="5"/>
      <c r="B2554" s="5"/>
      <c r="C2554" s="5"/>
      <c r="D2554" s="5" t="s">
        <v>7155</v>
      </c>
      <c r="E2554" s="13" t="s">
        <v>3961</v>
      </c>
    </row>
    <row r="2555" spans="1:5" hidden="1" x14ac:dyDescent="0.3">
      <c r="E2555" s="7"/>
    </row>
    <row r="2556" spans="1:5" hidden="1" x14ac:dyDescent="0.3">
      <c r="D2556" s="1" t="s">
        <v>7157</v>
      </c>
      <c r="E2556" s="7" t="s">
        <v>3961</v>
      </c>
    </row>
    <row r="2557" spans="1:5" hidden="1" x14ac:dyDescent="0.3">
      <c r="E2557" s="7"/>
    </row>
    <row r="2558" spans="1:5" hidden="1" x14ac:dyDescent="0.3">
      <c r="A2558" s="5"/>
      <c r="B2558" s="5"/>
      <c r="C2558" s="5"/>
      <c r="D2558" s="5" t="s">
        <v>7159</v>
      </c>
      <c r="E2558" s="13" t="s">
        <v>3961</v>
      </c>
    </row>
    <row r="2559" spans="1:5" hidden="1" x14ac:dyDescent="0.3">
      <c r="E2559" s="7"/>
    </row>
    <row r="2560" spans="1:5" hidden="1" x14ac:dyDescent="0.3">
      <c r="D2560" s="1" t="s">
        <v>7161</v>
      </c>
      <c r="E2560" s="7" t="s">
        <v>3961</v>
      </c>
    </row>
    <row r="2561" spans="1:5" hidden="1" x14ac:dyDescent="0.3">
      <c r="E2561" s="7"/>
    </row>
    <row r="2562" spans="1:5" hidden="1" x14ac:dyDescent="0.3">
      <c r="A2562" s="5"/>
      <c r="B2562" s="5"/>
      <c r="C2562" s="5"/>
      <c r="D2562" s="5" t="s">
        <v>7163</v>
      </c>
      <c r="E2562" s="13" t="s">
        <v>3961</v>
      </c>
    </row>
    <row r="2563" spans="1:5" hidden="1" x14ac:dyDescent="0.3">
      <c r="E2563" s="7"/>
    </row>
    <row r="2564" spans="1:5" hidden="1" x14ac:dyDescent="0.3">
      <c r="D2564" s="1" t="s">
        <v>7165</v>
      </c>
      <c r="E2564" s="7" t="s">
        <v>3961</v>
      </c>
    </row>
    <row r="2565" spans="1:5" hidden="1" x14ac:dyDescent="0.3">
      <c r="E2565" s="7"/>
    </row>
    <row r="2566" spans="1:5" hidden="1" x14ac:dyDescent="0.3">
      <c r="A2566" s="5"/>
      <c r="B2566" s="5"/>
      <c r="C2566" s="5"/>
      <c r="D2566" s="5" t="s">
        <v>7167</v>
      </c>
      <c r="E2566" s="13" t="s">
        <v>3961</v>
      </c>
    </row>
    <row r="2567" spans="1:5" hidden="1" x14ac:dyDescent="0.3">
      <c r="E2567" s="7"/>
    </row>
    <row r="2568" spans="1:5" hidden="1" x14ac:dyDescent="0.3">
      <c r="D2568" s="1" t="s">
        <v>7169</v>
      </c>
      <c r="E2568" s="7" t="s">
        <v>3961</v>
      </c>
    </row>
    <row r="2569" spans="1:5" hidden="1" x14ac:dyDescent="0.3">
      <c r="E2569" s="7"/>
    </row>
    <row r="2570" spans="1:5" hidden="1" x14ac:dyDescent="0.3">
      <c r="A2570" s="5"/>
      <c r="B2570" s="5"/>
      <c r="C2570" s="5"/>
      <c r="D2570" s="5" t="s">
        <v>7171</v>
      </c>
      <c r="E2570" s="13" t="s">
        <v>3961</v>
      </c>
    </row>
    <row r="2571" spans="1:5" hidden="1" x14ac:dyDescent="0.3">
      <c r="E2571" s="7"/>
    </row>
    <row r="2572" spans="1:5" hidden="1" x14ac:dyDescent="0.3">
      <c r="D2572" s="1" t="s">
        <v>7173</v>
      </c>
      <c r="E2572" s="7" t="s">
        <v>3961</v>
      </c>
    </row>
    <row r="2573" spans="1:5" hidden="1" x14ac:dyDescent="0.3">
      <c r="E2573" s="7"/>
    </row>
    <row r="2574" spans="1:5" x14ac:dyDescent="0.3">
      <c r="A2574" s="5">
        <v>326548</v>
      </c>
      <c r="B2574" s="5" t="s">
        <v>7177</v>
      </c>
      <c r="C2574" s="5">
        <v>138</v>
      </c>
      <c r="D2574" s="5" t="s">
        <v>7175</v>
      </c>
      <c r="E2574" s="13">
        <v>2.6700000762939453</v>
      </c>
    </row>
    <row r="2575" spans="1:5" hidden="1" x14ac:dyDescent="0.3">
      <c r="E2575" s="7"/>
    </row>
    <row r="2576" spans="1:5" hidden="1" x14ac:dyDescent="0.3">
      <c r="D2576" s="1" t="s">
        <v>7178</v>
      </c>
      <c r="E2576" s="7" t="s">
        <v>3961</v>
      </c>
    </row>
    <row r="2577" spans="1:5" hidden="1" x14ac:dyDescent="0.3">
      <c r="E2577" s="7"/>
    </row>
    <row r="2578" spans="1:5" hidden="1" x14ac:dyDescent="0.3">
      <c r="A2578" s="5"/>
      <c r="B2578" s="5"/>
      <c r="C2578" s="5"/>
      <c r="D2578" s="5" t="s">
        <v>7180</v>
      </c>
      <c r="E2578" s="13" t="s">
        <v>3961</v>
      </c>
    </row>
    <row r="2579" spans="1:5" hidden="1" x14ac:dyDescent="0.3">
      <c r="E2579" s="7"/>
    </row>
    <row r="2580" spans="1:5" hidden="1" x14ac:dyDescent="0.3">
      <c r="D2580" s="1" t="s">
        <v>7182</v>
      </c>
      <c r="E2580" s="7" t="s">
        <v>3961</v>
      </c>
    </row>
    <row r="2581" spans="1:5" hidden="1" x14ac:dyDescent="0.3">
      <c r="E2581" s="7"/>
    </row>
    <row r="2582" spans="1:5" x14ac:dyDescent="0.3">
      <c r="A2582" s="5">
        <v>324901</v>
      </c>
      <c r="B2582" s="5" t="s">
        <v>7186</v>
      </c>
      <c r="C2582" s="5">
        <v>69</v>
      </c>
      <c r="D2582" s="5" t="s">
        <v>7184</v>
      </c>
      <c r="E2582" s="13">
        <v>3.7000000476837158</v>
      </c>
    </row>
    <row r="2583" spans="1:5" hidden="1" x14ac:dyDescent="0.3">
      <c r="E2583" s="7"/>
    </row>
    <row r="2584" spans="1:5" hidden="1" x14ac:dyDescent="0.3">
      <c r="D2584" s="1" t="s">
        <v>7187</v>
      </c>
      <c r="E2584" s="7" t="s">
        <v>3961</v>
      </c>
    </row>
    <row r="2585" spans="1:5" hidden="1" x14ac:dyDescent="0.3">
      <c r="E2585" s="7"/>
    </row>
    <row r="2586" spans="1:5" hidden="1" x14ac:dyDescent="0.3">
      <c r="A2586" s="5"/>
      <c r="B2586" s="5"/>
      <c r="C2586" s="5"/>
      <c r="D2586" s="5" t="s">
        <v>7189</v>
      </c>
      <c r="E2586" s="13" t="s">
        <v>3961</v>
      </c>
    </row>
    <row r="2587" spans="1:5" hidden="1" x14ac:dyDescent="0.3">
      <c r="E2587" s="7"/>
    </row>
    <row r="2588" spans="1:5" hidden="1" x14ac:dyDescent="0.3">
      <c r="D2588" s="1" t="s">
        <v>7191</v>
      </c>
      <c r="E2588" s="7" t="s">
        <v>3961</v>
      </c>
    </row>
    <row r="2589" spans="1:5" hidden="1" x14ac:dyDescent="0.3">
      <c r="E2589" s="7"/>
    </row>
    <row r="2590" spans="1:5" hidden="1" x14ac:dyDescent="0.3">
      <c r="A2590" s="5"/>
      <c r="B2590" s="5"/>
      <c r="C2590" s="5"/>
      <c r="D2590" s="5" t="s">
        <v>7193</v>
      </c>
      <c r="E2590" s="13" t="s">
        <v>3961</v>
      </c>
    </row>
    <row r="2591" spans="1:5" hidden="1" x14ac:dyDescent="0.3">
      <c r="E2591" s="7"/>
    </row>
    <row r="2592" spans="1:5" hidden="1" x14ac:dyDescent="0.3">
      <c r="D2592" s="1" t="s">
        <v>7195</v>
      </c>
      <c r="E2592" s="7" t="s">
        <v>3961</v>
      </c>
    </row>
    <row r="2593" spans="1:5" hidden="1" x14ac:dyDescent="0.3">
      <c r="E2593" s="7"/>
    </row>
    <row r="2594" spans="1:5" hidden="1" x14ac:dyDescent="0.3">
      <c r="A2594" s="5"/>
      <c r="B2594" s="5"/>
      <c r="C2594" s="5"/>
      <c r="D2594" s="5" t="s">
        <v>7197</v>
      </c>
      <c r="E2594" s="13" t="s">
        <v>3961</v>
      </c>
    </row>
    <row r="2595" spans="1:5" hidden="1" x14ac:dyDescent="0.3">
      <c r="E2595" s="7"/>
    </row>
    <row r="2596" spans="1:5" hidden="1" x14ac:dyDescent="0.3">
      <c r="D2596" s="1" t="s">
        <v>7201</v>
      </c>
      <c r="E2596" s="7" t="s">
        <v>3961</v>
      </c>
    </row>
    <row r="2597" spans="1:5" hidden="1" x14ac:dyDescent="0.3">
      <c r="E2597" s="7"/>
    </row>
    <row r="2598" spans="1:5" hidden="1" x14ac:dyDescent="0.3">
      <c r="A2598" s="5"/>
      <c r="B2598" s="5"/>
      <c r="C2598" s="5"/>
      <c r="D2598" s="5" t="s">
        <v>7203</v>
      </c>
      <c r="E2598" s="13" t="s">
        <v>3961</v>
      </c>
    </row>
    <row r="2599" spans="1:5" hidden="1" x14ac:dyDescent="0.3">
      <c r="E2599" s="7"/>
    </row>
    <row r="2600" spans="1:5" hidden="1" x14ac:dyDescent="0.3">
      <c r="D2600" s="1" t="s">
        <v>7205</v>
      </c>
      <c r="E2600" s="7" t="s">
        <v>3961</v>
      </c>
    </row>
    <row r="2601" spans="1:5" hidden="1" x14ac:dyDescent="0.3">
      <c r="E2601" s="7"/>
    </row>
    <row r="2602" spans="1:5" hidden="1" x14ac:dyDescent="0.3">
      <c r="A2602" s="5"/>
      <c r="B2602" s="5"/>
      <c r="C2602" s="5"/>
      <c r="D2602" s="5" t="s">
        <v>7207</v>
      </c>
      <c r="E2602" s="13" t="s">
        <v>3961</v>
      </c>
    </row>
    <row r="2603" spans="1:5" hidden="1" x14ac:dyDescent="0.3">
      <c r="E2603" s="7"/>
    </row>
    <row r="2604" spans="1:5" hidden="1" x14ac:dyDescent="0.3">
      <c r="D2604" s="1" t="s">
        <v>7209</v>
      </c>
      <c r="E2604" s="7" t="s">
        <v>3961</v>
      </c>
    </row>
    <row r="2605" spans="1:5" hidden="1" x14ac:dyDescent="0.3">
      <c r="E2605" s="7"/>
    </row>
    <row r="2606" spans="1:5" hidden="1" x14ac:dyDescent="0.3">
      <c r="A2606" s="5"/>
      <c r="B2606" s="5"/>
      <c r="C2606" s="5"/>
      <c r="D2606" s="5" t="s">
        <v>7211</v>
      </c>
      <c r="E2606" s="13" t="s">
        <v>3961</v>
      </c>
    </row>
    <row r="2607" spans="1:5" hidden="1" x14ac:dyDescent="0.3">
      <c r="E2607" s="7"/>
    </row>
    <row r="2608" spans="1:5" hidden="1" x14ac:dyDescent="0.3">
      <c r="D2608" s="1" t="s">
        <v>7213</v>
      </c>
      <c r="E2608" s="7" t="s">
        <v>3961</v>
      </c>
    </row>
    <row r="2609" spans="1:5" hidden="1" x14ac:dyDescent="0.3">
      <c r="E2609" s="7"/>
    </row>
    <row r="2610" spans="1:5" hidden="1" x14ac:dyDescent="0.3">
      <c r="A2610" s="5"/>
      <c r="B2610" s="5"/>
      <c r="C2610" s="5"/>
      <c r="D2610" s="5" t="s">
        <v>7215</v>
      </c>
      <c r="E2610" s="13" t="s">
        <v>3961</v>
      </c>
    </row>
    <row r="2611" spans="1:5" hidden="1" x14ac:dyDescent="0.3">
      <c r="E2611" s="7"/>
    </row>
    <row r="2612" spans="1:5" hidden="1" x14ac:dyDescent="0.3">
      <c r="D2612" s="1" t="s">
        <v>7217</v>
      </c>
      <c r="E2612" s="7" t="s">
        <v>3961</v>
      </c>
    </row>
    <row r="2613" spans="1:5" hidden="1" x14ac:dyDescent="0.3">
      <c r="E2613" s="7"/>
    </row>
    <row r="2614" spans="1:5" hidden="1" x14ac:dyDescent="0.3">
      <c r="A2614" s="5"/>
      <c r="B2614" s="5"/>
      <c r="C2614" s="5"/>
      <c r="D2614" s="5" t="s">
        <v>7219</v>
      </c>
      <c r="E2614" s="13" t="s">
        <v>3961</v>
      </c>
    </row>
    <row r="2615" spans="1:5" hidden="1" x14ac:dyDescent="0.3">
      <c r="E2615" s="7"/>
    </row>
    <row r="2616" spans="1:5" hidden="1" x14ac:dyDescent="0.3">
      <c r="D2616" s="1" t="s">
        <v>7221</v>
      </c>
      <c r="E2616" s="7" t="s">
        <v>3961</v>
      </c>
    </row>
    <row r="2617" spans="1:5" hidden="1" x14ac:dyDescent="0.3">
      <c r="E2617" s="7"/>
    </row>
    <row r="2618" spans="1:5" hidden="1" x14ac:dyDescent="0.3">
      <c r="A2618" s="5"/>
      <c r="B2618" s="5"/>
      <c r="C2618" s="5"/>
      <c r="D2618" s="5" t="s">
        <v>7223</v>
      </c>
      <c r="E2618" s="13" t="s">
        <v>3961</v>
      </c>
    </row>
    <row r="2619" spans="1:5" hidden="1" x14ac:dyDescent="0.3">
      <c r="E2619" s="7"/>
    </row>
    <row r="2620" spans="1:5" hidden="1" x14ac:dyDescent="0.3">
      <c r="D2620" s="1" t="s">
        <v>7225</v>
      </c>
      <c r="E2620" s="7" t="s">
        <v>3961</v>
      </c>
    </row>
    <row r="2621" spans="1:5" hidden="1" x14ac:dyDescent="0.3">
      <c r="E2621" s="7"/>
    </row>
    <row r="2622" spans="1:5" hidden="1" x14ac:dyDescent="0.3">
      <c r="A2622" s="5"/>
      <c r="B2622" s="5"/>
      <c r="C2622" s="5"/>
      <c r="D2622" s="5" t="s">
        <v>7227</v>
      </c>
      <c r="E2622" s="13" t="s">
        <v>3961</v>
      </c>
    </row>
    <row r="2623" spans="1:5" hidden="1" x14ac:dyDescent="0.3">
      <c r="E2623" s="7"/>
    </row>
    <row r="2624" spans="1:5" hidden="1" x14ac:dyDescent="0.3">
      <c r="D2624" s="1" t="s">
        <v>7229</v>
      </c>
      <c r="E2624" s="7" t="s">
        <v>3961</v>
      </c>
    </row>
    <row r="2625" spans="1:5" hidden="1" x14ac:dyDescent="0.3">
      <c r="E2625" s="7"/>
    </row>
    <row r="2626" spans="1:5" hidden="1" x14ac:dyDescent="0.3">
      <c r="A2626" s="5"/>
      <c r="B2626" s="5"/>
      <c r="C2626" s="5"/>
      <c r="D2626" s="5" t="s">
        <v>7231</v>
      </c>
      <c r="E2626" s="13" t="s">
        <v>3961</v>
      </c>
    </row>
    <row r="2627" spans="1:5" hidden="1" x14ac:dyDescent="0.3">
      <c r="E2627" s="7"/>
    </row>
    <row r="2628" spans="1:5" hidden="1" x14ac:dyDescent="0.3">
      <c r="D2628" s="1" t="s">
        <v>7233</v>
      </c>
      <c r="E2628" s="7" t="s">
        <v>3961</v>
      </c>
    </row>
    <row r="2629" spans="1:5" hidden="1" x14ac:dyDescent="0.3">
      <c r="E2629" s="7"/>
    </row>
    <row r="2630" spans="1:5" hidden="1" x14ac:dyDescent="0.3">
      <c r="A2630" s="5"/>
      <c r="B2630" s="5"/>
      <c r="C2630" s="5"/>
      <c r="D2630" s="5" t="s">
        <v>7235</v>
      </c>
      <c r="E2630" s="13" t="s">
        <v>3961</v>
      </c>
    </row>
    <row r="2631" spans="1:5" hidden="1" x14ac:dyDescent="0.3">
      <c r="E2631" s="7"/>
    </row>
    <row r="2632" spans="1:5" hidden="1" x14ac:dyDescent="0.3">
      <c r="D2632" s="1" t="s">
        <v>7237</v>
      </c>
      <c r="E2632" s="7" t="s">
        <v>3961</v>
      </c>
    </row>
    <row r="2633" spans="1:5" hidden="1" x14ac:dyDescent="0.3">
      <c r="E2633" s="7"/>
    </row>
    <row r="2634" spans="1:5" hidden="1" x14ac:dyDescent="0.3">
      <c r="A2634" s="5"/>
      <c r="B2634" s="5"/>
      <c r="C2634" s="5"/>
      <c r="D2634" s="5" t="s">
        <v>7239</v>
      </c>
      <c r="E2634" s="13" t="s">
        <v>3961</v>
      </c>
    </row>
    <row r="2635" spans="1:5" hidden="1" x14ac:dyDescent="0.3">
      <c r="E2635" s="7"/>
    </row>
    <row r="2636" spans="1:5" hidden="1" x14ac:dyDescent="0.3">
      <c r="D2636" s="1" t="s">
        <v>7241</v>
      </c>
      <c r="E2636" s="7" t="s">
        <v>3961</v>
      </c>
    </row>
    <row r="2637" spans="1:5" hidden="1" x14ac:dyDescent="0.3">
      <c r="E2637" s="7"/>
    </row>
    <row r="2638" spans="1:5" hidden="1" x14ac:dyDescent="0.3">
      <c r="A2638" s="5"/>
      <c r="B2638" s="5"/>
      <c r="C2638" s="5"/>
      <c r="D2638" s="5" t="s">
        <v>7243</v>
      </c>
      <c r="E2638" s="13" t="s">
        <v>3961</v>
      </c>
    </row>
    <row r="2639" spans="1:5" hidden="1" x14ac:dyDescent="0.3">
      <c r="E2639" s="7"/>
    </row>
    <row r="2640" spans="1:5" x14ac:dyDescent="0.3">
      <c r="A2640" s="1">
        <v>325057</v>
      </c>
      <c r="B2640" s="1" t="s">
        <v>7247</v>
      </c>
      <c r="C2640" s="1">
        <v>138</v>
      </c>
      <c r="D2640" s="1" t="s">
        <v>7245</v>
      </c>
      <c r="E2640" s="7">
        <v>27.229999542236328</v>
      </c>
    </row>
    <row r="2641" spans="1:5" hidden="1" x14ac:dyDescent="0.3">
      <c r="E2641" s="7"/>
    </row>
    <row r="2642" spans="1:5" hidden="1" x14ac:dyDescent="0.3">
      <c r="A2642" s="5"/>
      <c r="B2642" s="5"/>
      <c r="C2642" s="5"/>
      <c r="D2642" s="5" t="s">
        <v>7248</v>
      </c>
      <c r="E2642" s="13" t="s">
        <v>3961</v>
      </c>
    </row>
    <row r="2643" spans="1:5" hidden="1" x14ac:dyDescent="0.3">
      <c r="E2643" s="7"/>
    </row>
    <row r="2644" spans="1:5" hidden="1" x14ac:dyDescent="0.3">
      <c r="D2644" s="1" t="s">
        <v>7250</v>
      </c>
      <c r="E2644" s="7" t="s">
        <v>3961</v>
      </c>
    </row>
    <row r="2645" spans="1:5" hidden="1" x14ac:dyDescent="0.3">
      <c r="E2645" s="7"/>
    </row>
    <row r="2646" spans="1:5" hidden="1" x14ac:dyDescent="0.3">
      <c r="A2646" s="5"/>
      <c r="B2646" s="5"/>
      <c r="C2646" s="5"/>
      <c r="D2646" s="5" t="s">
        <v>7252</v>
      </c>
      <c r="E2646" s="13" t="s">
        <v>3961</v>
      </c>
    </row>
    <row r="2647" spans="1:5" hidden="1" x14ac:dyDescent="0.3">
      <c r="E2647" s="7"/>
    </row>
    <row r="2648" spans="1:5" hidden="1" x14ac:dyDescent="0.3">
      <c r="D2648" s="1" t="s">
        <v>7254</v>
      </c>
      <c r="E2648" s="7" t="s">
        <v>3961</v>
      </c>
    </row>
    <row r="2649" spans="1:5" hidden="1" x14ac:dyDescent="0.3">
      <c r="E2649" s="7"/>
    </row>
    <row r="2650" spans="1:5" hidden="1" x14ac:dyDescent="0.3">
      <c r="A2650" s="5"/>
      <c r="B2650" s="5"/>
      <c r="C2650" s="5"/>
      <c r="D2650" s="5" t="s">
        <v>7256</v>
      </c>
      <c r="E2650" s="13" t="s">
        <v>3961</v>
      </c>
    </row>
    <row r="2651" spans="1:5" hidden="1" x14ac:dyDescent="0.3">
      <c r="E2651" s="7"/>
    </row>
    <row r="2652" spans="1:5" hidden="1" x14ac:dyDescent="0.3">
      <c r="D2652" s="1" t="s">
        <v>7258</v>
      </c>
      <c r="E2652" s="7" t="s">
        <v>3961</v>
      </c>
    </row>
    <row r="2653" spans="1:5" hidden="1" x14ac:dyDescent="0.3">
      <c r="E2653" s="7"/>
    </row>
    <row r="2654" spans="1:5" hidden="1" x14ac:dyDescent="0.3">
      <c r="A2654" s="5"/>
      <c r="B2654" s="5"/>
      <c r="C2654" s="5"/>
      <c r="D2654" s="5" t="s">
        <v>7260</v>
      </c>
      <c r="E2654" s="13" t="s">
        <v>3961</v>
      </c>
    </row>
    <row r="2655" spans="1:5" hidden="1" x14ac:dyDescent="0.3">
      <c r="E2655" s="7"/>
    </row>
    <row r="2656" spans="1:5" hidden="1" x14ac:dyDescent="0.3">
      <c r="D2656" s="1" t="s">
        <v>7262</v>
      </c>
      <c r="E2656" s="7" t="s">
        <v>3961</v>
      </c>
    </row>
    <row r="2657" spans="1:5" hidden="1" x14ac:dyDescent="0.3">
      <c r="E2657" s="7"/>
    </row>
    <row r="2658" spans="1:5" hidden="1" x14ac:dyDescent="0.3">
      <c r="A2658" s="5"/>
      <c r="B2658" s="5"/>
      <c r="C2658" s="5"/>
      <c r="D2658" s="5" t="s">
        <v>7264</v>
      </c>
      <c r="E2658" s="13" t="s">
        <v>3961</v>
      </c>
    </row>
    <row r="2659" spans="1:5" hidden="1" x14ac:dyDescent="0.3">
      <c r="E2659" s="7"/>
    </row>
    <row r="2660" spans="1:5" hidden="1" x14ac:dyDescent="0.3">
      <c r="D2660" s="1" t="s">
        <v>7266</v>
      </c>
      <c r="E2660" s="7" t="s">
        <v>3961</v>
      </c>
    </row>
    <row r="2661" spans="1:5" hidden="1" x14ac:dyDescent="0.3">
      <c r="E2661" s="7"/>
    </row>
    <row r="2662" spans="1:5" hidden="1" x14ac:dyDescent="0.3">
      <c r="A2662" s="5"/>
      <c r="B2662" s="5"/>
      <c r="C2662" s="5"/>
      <c r="D2662" s="5" t="s">
        <v>7268</v>
      </c>
      <c r="E2662" s="13" t="s">
        <v>3961</v>
      </c>
    </row>
    <row r="2663" spans="1:5" hidden="1" x14ac:dyDescent="0.3">
      <c r="E2663" s="7"/>
    </row>
    <row r="2664" spans="1:5" hidden="1" x14ac:dyDescent="0.3">
      <c r="D2664" s="1" t="s">
        <v>7270</v>
      </c>
      <c r="E2664" s="7" t="s">
        <v>3961</v>
      </c>
    </row>
    <row r="2665" spans="1:5" hidden="1" x14ac:dyDescent="0.3">
      <c r="E2665" s="7"/>
    </row>
    <row r="2666" spans="1:5" hidden="1" x14ac:dyDescent="0.3">
      <c r="A2666" s="5"/>
      <c r="B2666" s="5"/>
      <c r="C2666" s="5"/>
      <c r="D2666" s="5" t="s">
        <v>7272</v>
      </c>
      <c r="E2666" s="13" t="s">
        <v>3961</v>
      </c>
    </row>
    <row r="2667" spans="1:5" hidden="1" x14ac:dyDescent="0.3">
      <c r="E2667" s="7"/>
    </row>
    <row r="2668" spans="1:5" hidden="1" x14ac:dyDescent="0.3">
      <c r="D2668" s="1" t="s">
        <v>7274</v>
      </c>
      <c r="E2668" s="7" t="s">
        <v>3961</v>
      </c>
    </row>
    <row r="2669" spans="1:5" hidden="1" x14ac:dyDescent="0.3">
      <c r="E2669" s="7"/>
    </row>
    <row r="2670" spans="1:5" hidden="1" x14ac:dyDescent="0.3">
      <c r="A2670" s="5"/>
      <c r="B2670" s="5"/>
      <c r="C2670" s="5"/>
      <c r="D2670" s="5" t="s">
        <v>7276</v>
      </c>
      <c r="E2670" s="13" t="s">
        <v>3961</v>
      </c>
    </row>
    <row r="2671" spans="1:5" hidden="1" x14ac:dyDescent="0.3">
      <c r="E2671" s="7"/>
    </row>
    <row r="2672" spans="1:5" x14ac:dyDescent="0.3">
      <c r="A2672" s="1">
        <v>324304</v>
      </c>
      <c r="B2672" s="1" t="s">
        <v>7280</v>
      </c>
      <c r="C2672" s="1">
        <v>69</v>
      </c>
      <c r="D2672" s="1" t="s">
        <v>7278</v>
      </c>
      <c r="E2672" s="7">
        <v>11.319999694824219</v>
      </c>
    </row>
    <row r="2673" spans="1:5" hidden="1" x14ac:dyDescent="0.3">
      <c r="E2673" s="7"/>
    </row>
    <row r="2674" spans="1:5" hidden="1" x14ac:dyDescent="0.3">
      <c r="A2674" s="5"/>
      <c r="B2674" s="5"/>
      <c r="C2674" s="5"/>
      <c r="D2674" s="5" t="s">
        <v>7281</v>
      </c>
      <c r="E2674" s="13" t="s">
        <v>3961</v>
      </c>
    </row>
    <row r="2675" spans="1:5" hidden="1" x14ac:dyDescent="0.3">
      <c r="E2675" s="7"/>
    </row>
    <row r="2676" spans="1:5" hidden="1" x14ac:dyDescent="0.3">
      <c r="D2676" s="1" t="s">
        <v>7283</v>
      </c>
      <c r="E2676" s="7" t="s">
        <v>3961</v>
      </c>
    </row>
    <row r="2677" spans="1:5" hidden="1" x14ac:dyDescent="0.3">
      <c r="E2677" s="7"/>
    </row>
    <row r="2678" spans="1:5" x14ac:dyDescent="0.3">
      <c r="A2678" s="5">
        <v>326526</v>
      </c>
      <c r="B2678" s="5" t="s">
        <v>7287</v>
      </c>
      <c r="C2678" s="5">
        <v>138</v>
      </c>
      <c r="D2678" s="5" t="s">
        <v>7285</v>
      </c>
      <c r="E2678" s="13">
        <v>1.2322089672088623</v>
      </c>
    </row>
    <row r="2679" spans="1:5" x14ac:dyDescent="0.3">
      <c r="A2679" s="5">
        <v>326532</v>
      </c>
      <c r="B2679" s="5" t="s">
        <v>7288</v>
      </c>
      <c r="C2679" s="5">
        <v>138</v>
      </c>
      <c r="D2679" s="5" t="s">
        <v>7285</v>
      </c>
      <c r="E2679" s="13">
        <v>8.4667863845825195</v>
      </c>
    </row>
    <row r="2680" spans="1:5" hidden="1" x14ac:dyDescent="0.3">
      <c r="E2680" s="7"/>
    </row>
    <row r="2681" spans="1:5" hidden="1" x14ac:dyDescent="0.3">
      <c r="D2681" s="1" t="s">
        <v>7289</v>
      </c>
      <c r="E2681" s="7" t="s">
        <v>3961</v>
      </c>
    </row>
    <row r="2682" spans="1:5" hidden="1" x14ac:dyDescent="0.3">
      <c r="E2682" s="7"/>
    </row>
    <row r="2683" spans="1:5" x14ac:dyDescent="0.3">
      <c r="A2683" s="5">
        <v>324524</v>
      </c>
      <c r="B2683" s="5" t="s">
        <v>7293</v>
      </c>
      <c r="C2683" s="5">
        <v>69</v>
      </c>
      <c r="D2683" s="5" t="s">
        <v>7291</v>
      </c>
      <c r="E2683" s="13">
        <v>20.319999694824219</v>
      </c>
    </row>
    <row r="2684" spans="1:5" hidden="1" x14ac:dyDescent="0.3">
      <c r="E2684" s="7"/>
    </row>
    <row r="2685" spans="1:5" x14ac:dyDescent="0.3">
      <c r="A2685" s="1">
        <v>324921</v>
      </c>
      <c r="B2685" s="1" t="s">
        <v>7296</v>
      </c>
      <c r="C2685" s="1">
        <v>69</v>
      </c>
      <c r="D2685" s="1" t="s">
        <v>7294</v>
      </c>
      <c r="E2685" s="7">
        <v>6.4899997711181641</v>
      </c>
    </row>
    <row r="2686" spans="1:5" hidden="1" x14ac:dyDescent="0.3">
      <c r="E2686" s="7"/>
    </row>
    <row r="2687" spans="1:5" hidden="1" x14ac:dyDescent="0.3">
      <c r="A2687" s="5"/>
      <c r="B2687" s="5"/>
      <c r="C2687" s="5"/>
      <c r="D2687" s="5" t="s">
        <v>7297</v>
      </c>
      <c r="E2687" s="13" t="s">
        <v>3961</v>
      </c>
    </row>
    <row r="2688" spans="1:5" hidden="1" x14ac:dyDescent="0.3">
      <c r="E2688" s="7"/>
    </row>
    <row r="2689" spans="1:5" hidden="1" x14ac:dyDescent="0.3">
      <c r="D2689" s="1" t="s">
        <v>7299</v>
      </c>
      <c r="E2689" s="7" t="s">
        <v>3961</v>
      </c>
    </row>
    <row r="2690" spans="1:5" hidden="1" x14ac:dyDescent="0.3">
      <c r="E2690" s="7"/>
    </row>
    <row r="2691" spans="1:5" hidden="1" x14ac:dyDescent="0.3">
      <c r="A2691" s="5"/>
      <c r="B2691" s="5"/>
      <c r="C2691" s="5"/>
      <c r="D2691" s="5" t="s">
        <v>7301</v>
      </c>
      <c r="E2691" s="13" t="s">
        <v>3961</v>
      </c>
    </row>
    <row r="2692" spans="1:5" hidden="1" x14ac:dyDescent="0.3">
      <c r="E2692" s="7"/>
    </row>
    <row r="2693" spans="1:5" hidden="1" x14ac:dyDescent="0.3">
      <c r="D2693" s="1" t="s">
        <v>7303</v>
      </c>
      <c r="E2693" s="7" t="s">
        <v>3961</v>
      </c>
    </row>
    <row r="2694" spans="1:5" hidden="1" x14ac:dyDescent="0.3">
      <c r="E2694" s="7"/>
    </row>
    <row r="2695" spans="1:5" hidden="1" x14ac:dyDescent="0.3">
      <c r="A2695" s="5"/>
      <c r="B2695" s="5"/>
      <c r="C2695" s="5"/>
      <c r="D2695" s="5" t="s">
        <v>7305</v>
      </c>
      <c r="E2695" s="13" t="s">
        <v>3961</v>
      </c>
    </row>
    <row r="2696" spans="1:5" hidden="1" x14ac:dyDescent="0.3">
      <c r="E2696" s="7"/>
    </row>
    <row r="2697" spans="1:5" hidden="1" x14ac:dyDescent="0.3">
      <c r="D2697" s="1" t="s">
        <v>7307</v>
      </c>
      <c r="E2697" s="7" t="s">
        <v>3961</v>
      </c>
    </row>
    <row r="2698" spans="1:5" hidden="1" x14ac:dyDescent="0.3">
      <c r="E2698" s="7"/>
    </row>
    <row r="2699" spans="1:5" hidden="1" x14ac:dyDescent="0.3">
      <c r="A2699" s="5"/>
      <c r="B2699" s="5"/>
      <c r="C2699" s="5"/>
      <c r="D2699" s="5" t="s">
        <v>7309</v>
      </c>
      <c r="E2699" s="13" t="s">
        <v>3961</v>
      </c>
    </row>
    <row r="2700" spans="1:5" hidden="1" x14ac:dyDescent="0.3">
      <c r="E2700" s="7"/>
    </row>
    <row r="2701" spans="1:5" hidden="1" x14ac:dyDescent="0.3">
      <c r="D2701" s="1" t="s">
        <v>7311</v>
      </c>
      <c r="E2701" s="7" t="s">
        <v>3961</v>
      </c>
    </row>
    <row r="2702" spans="1:5" hidden="1" x14ac:dyDescent="0.3">
      <c r="E2702" s="7"/>
    </row>
    <row r="2703" spans="1:5" hidden="1" x14ac:dyDescent="0.3">
      <c r="A2703" s="5"/>
      <c r="B2703" s="5"/>
      <c r="C2703" s="5"/>
      <c r="D2703" s="5" t="s">
        <v>7313</v>
      </c>
      <c r="E2703" s="13" t="s">
        <v>3961</v>
      </c>
    </row>
    <row r="2704" spans="1:5" hidden="1" x14ac:dyDescent="0.3">
      <c r="E2704" s="7"/>
    </row>
    <row r="2705" spans="1:5" hidden="1" x14ac:dyDescent="0.3">
      <c r="D2705" s="1" t="s">
        <v>7315</v>
      </c>
      <c r="E2705" s="7" t="s">
        <v>3961</v>
      </c>
    </row>
    <row r="2706" spans="1:5" hidden="1" x14ac:dyDescent="0.3">
      <c r="E2706" s="7"/>
    </row>
    <row r="2707" spans="1:5" hidden="1" x14ac:dyDescent="0.3">
      <c r="A2707" s="5"/>
      <c r="B2707" s="5"/>
      <c r="C2707" s="5"/>
      <c r="D2707" s="5" t="s">
        <v>7317</v>
      </c>
      <c r="E2707" s="13" t="s">
        <v>3961</v>
      </c>
    </row>
    <row r="2708" spans="1:5" hidden="1" x14ac:dyDescent="0.3">
      <c r="E2708" s="7"/>
    </row>
    <row r="2709" spans="1:5" hidden="1" x14ac:dyDescent="0.3">
      <c r="D2709" s="1" t="s">
        <v>7319</v>
      </c>
      <c r="E2709" s="7" t="s">
        <v>3961</v>
      </c>
    </row>
    <row r="2710" spans="1:5" hidden="1" x14ac:dyDescent="0.3">
      <c r="E2710" s="7"/>
    </row>
    <row r="2711" spans="1:5" hidden="1" x14ac:dyDescent="0.3">
      <c r="A2711" s="5"/>
      <c r="B2711" s="5"/>
      <c r="C2711" s="5"/>
      <c r="D2711" s="5" t="s">
        <v>7321</v>
      </c>
      <c r="E2711" s="13" t="s">
        <v>3961</v>
      </c>
    </row>
    <row r="2712" spans="1:5" hidden="1" x14ac:dyDescent="0.3">
      <c r="E2712" s="7"/>
    </row>
    <row r="2713" spans="1:5" hidden="1" x14ac:dyDescent="0.3">
      <c r="D2713" s="1" t="s">
        <v>7323</v>
      </c>
      <c r="E2713" s="7" t="s">
        <v>3961</v>
      </c>
    </row>
    <row r="2714" spans="1:5" hidden="1" x14ac:dyDescent="0.3">
      <c r="E2714" s="7"/>
    </row>
    <row r="2715" spans="1:5" hidden="1" x14ac:dyDescent="0.3">
      <c r="A2715" s="5"/>
      <c r="B2715" s="5"/>
      <c r="C2715" s="5"/>
      <c r="D2715" s="5" t="s">
        <v>7325</v>
      </c>
      <c r="E2715" s="13" t="s">
        <v>3961</v>
      </c>
    </row>
    <row r="2716" spans="1:5" hidden="1" x14ac:dyDescent="0.3">
      <c r="E2716" s="7"/>
    </row>
    <row r="2717" spans="1:5" hidden="1" x14ac:dyDescent="0.3">
      <c r="D2717" s="1" t="s">
        <v>7327</v>
      </c>
      <c r="E2717" s="7" t="s">
        <v>3961</v>
      </c>
    </row>
    <row r="2718" spans="1:5" hidden="1" x14ac:dyDescent="0.3">
      <c r="E2718" s="7"/>
    </row>
    <row r="2719" spans="1:5" hidden="1" x14ac:dyDescent="0.3">
      <c r="A2719" s="5"/>
      <c r="B2719" s="5"/>
      <c r="C2719" s="5"/>
      <c r="D2719" s="5" t="s">
        <v>7329</v>
      </c>
      <c r="E2719" s="13" t="s">
        <v>3961</v>
      </c>
    </row>
    <row r="2720" spans="1:5" hidden="1" x14ac:dyDescent="0.3">
      <c r="E2720" s="7"/>
    </row>
    <row r="2721" spans="1:5" hidden="1" x14ac:dyDescent="0.3">
      <c r="D2721" s="1" t="s">
        <v>7331</v>
      </c>
      <c r="E2721" s="7" t="s">
        <v>3961</v>
      </c>
    </row>
    <row r="2722" spans="1:5" hidden="1" x14ac:dyDescent="0.3">
      <c r="E2722" s="7"/>
    </row>
    <row r="2723" spans="1:5" hidden="1" x14ac:dyDescent="0.3">
      <c r="A2723" s="5"/>
      <c r="B2723" s="5"/>
      <c r="C2723" s="5"/>
      <c r="D2723" s="5" t="s">
        <v>7333</v>
      </c>
      <c r="E2723" s="13" t="s">
        <v>3961</v>
      </c>
    </row>
    <row r="2724" spans="1:5" hidden="1" x14ac:dyDescent="0.3">
      <c r="E2724" s="7"/>
    </row>
    <row r="2725" spans="1:5" hidden="1" x14ac:dyDescent="0.3">
      <c r="D2725" s="1" t="s">
        <v>7335</v>
      </c>
      <c r="E2725" s="7" t="s">
        <v>3961</v>
      </c>
    </row>
    <row r="2726" spans="1:5" hidden="1" x14ac:dyDescent="0.3">
      <c r="E2726" s="7"/>
    </row>
    <row r="2727" spans="1:5" x14ac:dyDescent="0.3">
      <c r="A2727" s="5">
        <v>324330</v>
      </c>
      <c r="B2727" s="5" t="s">
        <v>7339</v>
      </c>
      <c r="C2727" s="5">
        <v>69</v>
      </c>
      <c r="D2727" s="5" t="s">
        <v>7337</v>
      </c>
      <c r="E2727" s="13">
        <v>11.229999542236328</v>
      </c>
    </row>
    <row r="2728" spans="1:5" x14ac:dyDescent="0.3">
      <c r="A2728" s="5">
        <v>325063</v>
      </c>
      <c r="B2728" s="5" t="s">
        <v>7340</v>
      </c>
      <c r="C2728" s="5">
        <v>69</v>
      </c>
      <c r="D2728" s="5" t="s">
        <v>7337</v>
      </c>
      <c r="E2728" s="13">
        <v>21.309999465942383</v>
      </c>
    </row>
    <row r="2729" spans="1:5" hidden="1" x14ac:dyDescent="0.3">
      <c r="E2729" s="7"/>
    </row>
    <row r="2730" spans="1:5" x14ac:dyDescent="0.3">
      <c r="A2730" s="1">
        <v>325063</v>
      </c>
      <c r="B2730" s="1" t="s">
        <v>7340</v>
      </c>
      <c r="C2730" s="1">
        <v>69</v>
      </c>
      <c r="D2730" s="1" t="s">
        <v>7341</v>
      </c>
      <c r="E2730" s="7">
        <v>21.309999465942383</v>
      </c>
    </row>
    <row r="2731" spans="1:5" hidden="1" x14ac:dyDescent="0.3">
      <c r="E2731" s="7"/>
    </row>
    <row r="2732" spans="1:5" x14ac:dyDescent="0.3">
      <c r="A2732" s="5">
        <v>324331</v>
      </c>
      <c r="B2732" s="5" t="s">
        <v>7345</v>
      </c>
      <c r="C2732" s="5">
        <v>69</v>
      </c>
      <c r="D2732" s="5" t="s">
        <v>7343</v>
      </c>
      <c r="E2732" s="13">
        <v>14.14000129699707</v>
      </c>
    </row>
    <row r="2733" spans="1:5" hidden="1" x14ac:dyDescent="0.3">
      <c r="E2733" s="7"/>
    </row>
    <row r="2734" spans="1:5" x14ac:dyDescent="0.3">
      <c r="A2734" s="1">
        <v>324332</v>
      </c>
      <c r="B2734" s="1" t="s">
        <v>7348</v>
      </c>
      <c r="C2734" s="1">
        <v>69</v>
      </c>
      <c r="D2734" s="1" t="s">
        <v>7346</v>
      </c>
      <c r="E2734" s="7">
        <v>25.389999389648438</v>
      </c>
    </row>
    <row r="2735" spans="1:5" hidden="1" x14ac:dyDescent="0.3">
      <c r="E2735" s="7"/>
    </row>
    <row r="2736" spans="1:5" hidden="1" x14ac:dyDescent="0.3">
      <c r="A2736" s="5"/>
      <c r="B2736" s="5"/>
      <c r="C2736" s="5"/>
      <c r="D2736" s="5" t="s">
        <v>7349</v>
      </c>
      <c r="E2736" s="13" t="s">
        <v>3961</v>
      </c>
    </row>
    <row r="2737" spans="1:5" hidden="1" x14ac:dyDescent="0.3">
      <c r="E2737" s="7"/>
    </row>
    <row r="2738" spans="1:5" hidden="1" x14ac:dyDescent="0.3">
      <c r="D2738" s="1" t="s">
        <v>7351</v>
      </c>
      <c r="E2738" s="7" t="s">
        <v>3961</v>
      </c>
    </row>
    <row r="2739" spans="1:5" hidden="1" x14ac:dyDescent="0.3">
      <c r="E2739" s="7"/>
    </row>
    <row r="2740" spans="1:5" x14ac:dyDescent="0.3">
      <c r="A2740" s="5">
        <v>324337</v>
      </c>
      <c r="B2740" s="5" t="s">
        <v>7355</v>
      </c>
      <c r="C2740" s="5">
        <v>69</v>
      </c>
      <c r="D2740" s="5" t="s">
        <v>7353</v>
      </c>
      <c r="E2740" s="13">
        <v>0.99000000953674316</v>
      </c>
    </row>
    <row r="2741" spans="1:5" hidden="1" x14ac:dyDescent="0.3">
      <c r="E2741" s="7"/>
    </row>
    <row r="2742" spans="1:5" x14ac:dyDescent="0.3">
      <c r="A2742" s="1">
        <v>324339</v>
      </c>
      <c r="B2742" s="1" t="s">
        <v>7358</v>
      </c>
      <c r="C2742" s="1">
        <v>69</v>
      </c>
      <c r="D2742" s="1" t="s">
        <v>7356</v>
      </c>
      <c r="E2742" s="7">
        <v>13.40000057220459</v>
      </c>
    </row>
    <row r="2743" spans="1:5" hidden="1" x14ac:dyDescent="0.3">
      <c r="E2743" s="7"/>
    </row>
    <row r="2744" spans="1:5" x14ac:dyDescent="0.3">
      <c r="A2744" s="5">
        <v>324338</v>
      </c>
      <c r="B2744" s="5" t="s">
        <v>7361</v>
      </c>
      <c r="C2744" s="5">
        <v>69</v>
      </c>
      <c r="D2744" s="5" t="s">
        <v>7359</v>
      </c>
      <c r="E2744" s="13">
        <v>4.2399997711181641</v>
      </c>
    </row>
    <row r="2745" spans="1:5" x14ac:dyDescent="0.3">
      <c r="A2745" s="5">
        <v>324339</v>
      </c>
      <c r="B2745" s="5" t="s">
        <v>7358</v>
      </c>
      <c r="C2745" s="5">
        <v>69</v>
      </c>
      <c r="D2745" s="5" t="s">
        <v>7359</v>
      </c>
      <c r="E2745" s="13">
        <v>13.40000057220459</v>
      </c>
    </row>
    <row r="2746" spans="1:5" hidden="1" x14ac:dyDescent="0.3">
      <c r="E2746" s="7"/>
    </row>
    <row r="2747" spans="1:5" x14ac:dyDescent="0.3">
      <c r="A2747" s="1">
        <v>324340</v>
      </c>
      <c r="B2747" s="1" t="s">
        <v>7364</v>
      </c>
      <c r="C2747" s="1">
        <v>69</v>
      </c>
      <c r="D2747" s="1" t="s">
        <v>7362</v>
      </c>
      <c r="E2747" s="7">
        <v>1.5399999618530273</v>
      </c>
    </row>
    <row r="2748" spans="1:5" hidden="1" x14ac:dyDescent="0.3">
      <c r="E2748" s="7"/>
    </row>
    <row r="2749" spans="1:5" x14ac:dyDescent="0.3">
      <c r="A2749" s="5">
        <v>324341</v>
      </c>
      <c r="B2749" s="5" t="s">
        <v>7367</v>
      </c>
      <c r="C2749" s="5">
        <v>69</v>
      </c>
      <c r="D2749" s="5" t="s">
        <v>7365</v>
      </c>
      <c r="E2749" s="13">
        <v>10.09999942779541</v>
      </c>
    </row>
    <row r="2750" spans="1:5" hidden="1" x14ac:dyDescent="0.3">
      <c r="E2750" s="7"/>
    </row>
    <row r="2751" spans="1:5" x14ac:dyDescent="0.3">
      <c r="A2751" s="1">
        <v>324344</v>
      </c>
      <c r="B2751" s="1" t="s">
        <v>7370</v>
      </c>
      <c r="C2751" s="1">
        <v>69</v>
      </c>
      <c r="D2751" s="1" t="s">
        <v>7368</v>
      </c>
      <c r="E2751" s="7">
        <v>3.3299996852874756</v>
      </c>
    </row>
    <row r="2752" spans="1:5" hidden="1" x14ac:dyDescent="0.3">
      <c r="E2752" s="7"/>
    </row>
    <row r="2753" spans="1:5" x14ac:dyDescent="0.3">
      <c r="A2753" s="5">
        <v>324345</v>
      </c>
      <c r="B2753" s="5" t="s">
        <v>5999</v>
      </c>
      <c r="C2753" s="5">
        <v>69</v>
      </c>
      <c r="D2753" s="5" t="s">
        <v>7371</v>
      </c>
      <c r="E2753" s="13">
        <v>17.370000839233398</v>
      </c>
    </row>
    <row r="2754" spans="1:5" hidden="1" x14ac:dyDescent="0.3">
      <c r="E2754" s="7"/>
    </row>
    <row r="2755" spans="1:5" x14ac:dyDescent="0.3">
      <c r="A2755" s="1">
        <v>324346</v>
      </c>
      <c r="B2755" s="1" t="s">
        <v>7375</v>
      </c>
      <c r="C2755" s="1">
        <v>69</v>
      </c>
      <c r="D2755" s="1" t="s">
        <v>7373</v>
      </c>
      <c r="E2755" s="7">
        <v>11.029999732971191</v>
      </c>
    </row>
    <row r="2756" spans="1:5" hidden="1" x14ac:dyDescent="0.3">
      <c r="E2756" s="7"/>
    </row>
    <row r="2757" spans="1:5" x14ac:dyDescent="0.3">
      <c r="A2757" s="5">
        <v>324347</v>
      </c>
      <c r="B2757" s="5" t="s">
        <v>7378</v>
      </c>
      <c r="C2757" s="5">
        <v>69</v>
      </c>
      <c r="D2757" s="5" t="s">
        <v>7376</v>
      </c>
      <c r="E2757" s="13">
        <v>2.559999942779541</v>
      </c>
    </row>
    <row r="2758" spans="1:5" hidden="1" x14ac:dyDescent="0.3">
      <c r="E2758" s="7"/>
    </row>
    <row r="2759" spans="1:5" x14ac:dyDescent="0.3">
      <c r="A2759" s="1">
        <v>324348</v>
      </c>
      <c r="B2759" s="1" t="s">
        <v>7381</v>
      </c>
      <c r="C2759" s="1">
        <v>69</v>
      </c>
      <c r="D2759" s="1" t="s">
        <v>7379</v>
      </c>
      <c r="E2759" s="7">
        <v>2.1400001049041748</v>
      </c>
    </row>
    <row r="2760" spans="1:5" hidden="1" x14ac:dyDescent="0.3">
      <c r="E2760" s="7"/>
    </row>
    <row r="2761" spans="1:5" x14ac:dyDescent="0.3">
      <c r="A2761" s="5">
        <v>324068</v>
      </c>
      <c r="B2761" s="5" t="s">
        <v>6552</v>
      </c>
      <c r="C2761" s="5">
        <v>69</v>
      </c>
      <c r="D2761" s="5" t="s">
        <v>7382</v>
      </c>
      <c r="E2761" s="13">
        <v>7.2305569648742676</v>
      </c>
    </row>
    <row r="2762" spans="1:5" x14ac:dyDescent="0.3">
      <c r="A2762" s="5">
        <v>324349</v>
      </c>
      <c r="B2762" s="5" t="s">
        <v>7384</v>
      </c>
      <c r="C2762" s="5">
        <v>69</v>
      </c>
      <c r="D2762" s="5" t="s">
        <v>7382</v>
      </c>
      <c r="E2762" s="13">
        <v>7.5300002098083496</v>
      </c>
    </row>
    <row r="2763" spans="1:5" hidden="1" x14ac:dyDescent="0.3">
      <c r="E2763" s="7"/>
    </row>
    <row r="2764" spans="1:5" x14ac:dyDescent="0.3">
      <c r="A2764" s="1">
        <v>324350</v>
      </c>
      <c r="B2764" s="1" t="s">
        <v>7387</v>
      </c>
      <c r="C2764" s="1">
        <v>69</v>
      </c>
      <c r="D2764" s="1" t="s">
        <v>7385</v>
      </c>
      <c r="E2764" s="7">
        <v>1.4099999666213989</v>
      </c>
    </row>
    <row r="2765" spans="1:5" hidden="1" x14ac:dyDescent="0.3">
      <c r="E2765" s="7"/>
    </row>
    <row r="2766" spans="1:5" x14ac:dyDescent="0.3">
      <c r="A2766" s="5">
        <v>324354</v>
      </c>
      <c r="B2766" s="5" t="s">
        <v>7390</v>
      </c>
      <c r="C2766" s="5">
        <v>69</v>
      </c>
      <c r="D2766" s="5" t="s">
        <v>7388</v>
      </c>
      <c r="E2766" s="13">
        <v>0.18000000715255737</v>
      </c>
    </row>
    <row r="2767" spans="1:5" x14ac:dyDescent="0.3">
      <c r="A2767" s="5">
        <v>326561</v>
      </c>
      <c r="B2767" s="5" t="s">
        <v>7391</v>
      </c>
      <c r="C2767" s="5">
        <v>69</v>
      </c>
      <c r="D2767" s="5" t="s">
        <v>7388</v>
      </c>
      <c r="E2767" s="13">
        <v>14.779999732971191</v>
      </c>
    </row>
    <row r="2768" spans="1:5" hidden="1" x14ac:dyDescent="0.3">
      <c r="E2768" s="7"/>
    </row>
    <row r="2769" spans="1:5" x14ac:dyDescent="0.3">
      <c r="A2769" s="1">
        <v>324351</v>
      </c>
      <c r="B2769" s="1" t="s">
        <v>7394</v>
      </c>
      <c r="C2769" s="1">
        <v>69</v>
      </c>
      <c r="D2769" s="1" t="s">
        <v>7392</v>
      </c>
      <c r="E2769" s="7">
        <v>6.2200002670288086</v>
      </c>
    </row>
    <row r="2770" spans="1:5" x14ac:dyDescent="0.3">
      <c r="A2770" s="1">
        <v>324354</v>
      </c>
      <c r="B2770" s="1" t="s">
        <v>7390</v>
      </c>
      <c r="C2770" s="1">
        <v>69</v>
      </c>
      <c r="D2770" s="1" t="s">
        <v>7392</v>
      </c>
      <c r="E2770" s="7">
        <v>0.18000000715255737</v>
      </c>
    </row>
    <row r="2771" spans="1:5" x14ac:dyDescent="0.3">
      <c r="A2771" s="1">
        <v>326561</v>
      </c>
      <c r="B2771" s="1" t="s">
        <v>7391</v>
      </c>
      <c r="C2771" s="1">
        <v>69</v>
      </c>
      <c r="D2771" s="1" t="s">
        <v>7392</v>
      </c>
      <c r="E2771" s="7">
        <v>14.779999732971191</v>
      </c>
    </row>
    <row r="2772" spans="1:5" hidden="1" x14ac:dyDescent="0.3">
      <c r="E2772" s="7"/>
    </row>
    <row r="2773" spans="1:5" x14ac:dyDescent="0.3">
      <c r="A2773" s="5">
        <v>324352</v>
      </c>
      <c r="B2773" s="5" t="s">
        <v>7397</v>
      </c>
      <c r="C2773" s="5">
        <v>69</v>
      </c>
      <c r="D2773" s="5" t="s">
        <v>7395</v>
      </c>
      <c r="E2773" s="13">
        <v>11.789999961853027</v>
      </c>
    </row>
    <row r="2774" spans="1:5" hidden="1" x14ac:dyDescent="0.3">
      <c r="E2774" s="7"/>
    </row>
    <row r="2775" spans="1:5" x14ac:dyDescent="0.3">
      <c r="A2775" s="1">
        <v>324353</v>
      </c>
      <c r="B2775" s="1" t="s">
        <v>7400</v>
      </c>
      <c r="C2775" s="1">
        <v>69</v>
      </c>
      <c r="D2775" s="1" t="s">
        <v>7398</v>
      </c>
      <c r="E2775" s="7">
        <v>11.989999771118164</v>
      </c>
    </row>
    <row r="2776" spans="1:5" hidden="1" x14ac:dyDescent="0.3">
      <c r="E2776" s="7"/>
    </row>
    <row r="2777" spans="1:5" x14ac:dyDescent="0.3">
      <c r="A2777" s="5">
        <v>326561</v>
      </c>
      <c r="B2777" s="5" t="s">
        <v>7391</v>
      </c>
      <c r="C2777" s="5">
        <v>69</v>
      </c>
      <c r="D2777" s="5" t="s">
        <v>7401</v>
      </c>
      <c r="E2777" s="13">
        <v>14.779999732971191</v>
      </c>
    </row>
    <row r="2778" spans="1:5" hidden="1" x14ac:dyDescent="0.3">
      <c r="E2778" s="7"/>
    </row>
    <row r="2779" spans="1:5" x14ac:dyDescent="0.3">
      <c r="A2779" s="1">
        <v>324356</v>
      </c>
      <c r="B2779" s="1" t="s">
        <v>7405</v>
      </c>
      <c r="C2779" s="1">
        <v>69</v>
      </c>
      <c r="D2779" s="1" t="s">
        <v>7403</v>
      </c>
      <c r="E2779" s="7">
        <v>7.6700000762939453</v>
      </c>
    </row>
    <row r="2780" spans="1:5" x14ac:dyDescent="0.3">
      <c r="A2780" s="1">
        <v>325054</v>
      </c>
      <c r="B2780" s="1" t="s">
        <v>7406</v>
      </c>
      <c r="C2780" s="1">
        <v>69</v>
      </c>
      <c r="D2780" s="1" t="s">
        <v>7403</v>
      </c>
      <c r="E2780" s="7">
        <v>8.3000001907348633</v>
      </c>
    </row>
    <row r="2781" spans="1:5" hidden="1" x14ac:dyDescent="0.3">
      <c r="E2781" s="7"/>
    </row>
    <row r="2782" spans="1:5" x14ac:dyDescent="0.3">
      <c r="A2782" s="5">
        <v>324355</v>
      </c>
      <c r="B2782" s="5" t="s">
        <v>7409</v>
      </c>
      <c r="C2782" s="5">
        <v>69</v>
      </c>
      <c r="D2782" s="5" t="s">
        <v>7407</v>
      </c>
      <c r="E2782" s="13">
        <v>2.0999999046325684</v>
      </c>
    </row>
    <row r="2783" spans="1:5" x14ac:dyDescent="0.3">
      <c r="A2783" s="5">
        <v>324356</v>
      </c>
      <c r="B2783" s="5" t="s">
        <v>7405</v>
      </c>
      <c r="C2783" s="5">
        <v>69</v>
      </c>
      <c r="D2783" s="5" t="s">
        <v>7407</v>
      </c>
      <c r="E2783" s="13">
        <v>7.6700000762939453</v>
      </c>
    </row>
    <row r="2784" spans="1:5" x14ac:dyDescent="0.3">
      <c r="A2784" s="5">
        <v>325054</v>
      </c>
      <c r="B2784" s="5" t="s">
        <v>7406</v>
      </c>
      <c r="C2784" s="5">
        <v>69</v>
      </c>
      <c r="D2784" s="5" t="s">
        <v>7407</v>
      </c>
      <c r="E2784" s="13">
        <v>8.3000001907348633</v>
      </c>
    </row>
    <row r="2785" spans="1:5" hidden="1" x14ac:dyDescent="0.3">
      <c r="E2785" s="7"/>
    </row>
    <row r="2786" spans="1:5" x14ac:dyDescent="0.3">
      <c r="A2786" s="1">
        <v>324356</v>
      </c>
      <c r="B2786" s="1" t="s">
        <v>7405</v>
      </c>
      <c r="C2786" s="1">
        <v>69</v>
      </c>
      <c r="D2786" s="1" t="s">
        <v>7410</v>
      </c>
      <c r="E2786" s="7">
        <v>7.6700000762939453</v>
      </c>
    </row>
    <row r="2787" spans="1:5" hidden="1" x14ac:dyDescent="0.3">
      <c r="E2787" s="7"/>
    </row>
    <row r="2788" spans="1:5" x14ac:dyDescent="0.3">
      <c r="A2788" s="5">
        <v>324357</v>
      </c>
      <c r="B2788" s="5" t="s">
        <v>7414</v>
      </c>
      <c r="C2788" s="5">
        <v>69</v>
      </c>
      <c r="D2788" s="5" t="s">
        <v>7412</v>
      </c>
      <c r="E2788" s="13">
        <v>5.4899997711181641</v>
      </c>
    </row>
    <row r="2789" spans="1:5" hidden="1" x14ac:dyDescent="0.3">
      <c r="E2789" s="7"/>
    </row>
    <row r="2790" spans="1:5" x14ac:dyDescent="0.3">
      <c r="A2790" s="1">
        <v>324358</v>
      </c>
      <c r="B2790" s="1" t="s">
        <v>7417</v>
      </c>
      <c r="C2790" s="1">
        <v>69</v>
      </c>
      <c r="D2790" s="1" t="s">
        <v>7415</v>
      </c>
      <c r="E2790" s="7">
        <v>2.4900000095367432</v>
      </c>
    </row>
    <row r="2791" spans="1:5" hidden="1" x14ac:dyDescent="0.3">
      <c r="E2791" s="7"/>
    </row>
    <row r="2792" spans="1:5" x14ac:dyDescent="0.3">
      <c r="A2792" s="5">
        <v>324359</v>
      </c>
      <c r="B2792" s="5" t="s">
        <v>7420</v>
      </c>
      <c r="C2792" s="5">
        <v>69</v>
      </c>
      <c r="D2792" s="5" t="s">
        <v>7418</v>
      </c>
      <c r="E2792" s="13">
        <v>4.2600002288818359</v>
      </c>
    </row>
    <row r="2793" spans="1:5" hidden="1" x14ac:dyDescent="0.3">
      <c r="E2793" s="7"/>
    </row>
    <row r="2794" spans="1:5" x14ac:dyDescent="0.3">
      <c r="A2794" s="1">
        <v>324360</v>
      </c>
      <c r="B2794" s="1" t="s">
        <v>7423</v>
      </c>
      <c r="C2794" s="1">
        <v>69</v>
      </c>
      <c r="D2794" s="1" t="s">
        <v>7421</v>
      </c>
      <c r="E2794" s="7">
        <v>1.0700000524520874</v>
      </c>
    </row>
    <row r="2795" spans="1:5" hidden="1" x14ac:dyDescent="0.3">
      <c r="E2795" s="7"/>
    </row>
    <row r="2796" spans="1:5" x14ac:dyDescent="0.3">
      <c r="A2796" s="5">
        <v>324361</v>
      </c>
      <c r="B2796" s="5" t="s">
        <v>7426</v>
      </c>
      <c r="C2796" s="5">
        <v>69</v>
      </c>
      <c r="D2796" s="5" t="s">
        <v>7424</v>
      </c>
      <c r="E2796" s="13">
        <v>7.7800006866455078</v>
      </c>
    </row>
    <row r="2797" spans="1:5" hidden="1" x14ac:dyDescent="0.3">
      <c r="E2797" s="7"/>
    </row>
    <row r="2798" spans="1:5" x14ac:dyDescent="0.3">
      <c r="A2798" s="1">
        <v>324363</v>
      </c>
      <c r="B2798" s="1" t="s">
        <v>7429</v>
      </c>
      <c r="C2798" s="1">
        <v>69</v>
      </c>
      <c r="D2798" s="1" t="s">
        <v>7427</v>
      </c>
      <c r="E2798" s="7">
        <v>4.3499999046325684</v>
      </c>
    </row>
    <row r="2799" spans="1:5" x14ac:dyDescent="0.3">
      <c r="A2799" s="1">
        <v>326518</v>
      </c>
      <c r="B2799" s="1" t="s">
        <v>7430</v>
      </c>
      <c r="C2799" s="1">
        <v>69</v>
      </c>
      <c r="D2799" s="1" t="s">
        <v>7427</v>
      </c>
      <c r="E2799" s="7">
        <v>13.67671012878418</v>
      </c>
    </row>
    <row r="2800" spans="1:5" hidden="1" x14ac:dyDescent="0.3">
      <c r="E2800" s="7"/>
    </row>
    <row r="2801" spans="1:5" x14ac:dyDescent="0.3">
      <c r="A2801" s="5">
        <v>326518</v>
      </c>
      <c r="B2801" s="5" t="s">
        <v>7430</v>
      </c>
      <c r="C2801" s="5">
        <v>69</v>
      </c>
      <c r="D2801" s="5" t="s">
        <v>7431</v>
      </c>
      <c r="E2801" s="13">
        <v>13.67671012878418</v>
      </c>
    </row>
    <row r="2802" spans="1:5" hidden="1" x14ac:dyDescent="0.3">
      <c r="E2802" s="7"/>
    </row>
    <row r="2803" spans="1:5" x14ac:dyDescent="0.3">
      <c r="A2803" s="1">
        <v>324372</v>
      </c>
      <c r="B2803" s="1" t="s">
        <v>7435</v>
      </c>
      <c r="C2803" s="1">
        <v>69</v>
      </c>
      <c r="D2803" s="1" t="s">
        <v>7433</v>
      </c>
      <c r="E2803" s="7">
        <v>5.5900001525878906</v>
      </c>
    </row>
    <row r="2804" spans="1:5" hidden="1" x14ac:dyDescent="0.3">
      <c r="E2804" s="7"/>
    </row>
    <row r="2805" spans="1:5" x14ac:dyDescent="0.3">
      <c r="A2805" s="5">
        <v>324373</v>
      </c>
      <c r="B2805" s="5" t="s">
        <v>7438</v>
      </c>
      <c r="C2805" s="5">
        <v>69</v>
      </c>
      <c r="D2805" s="5" t="s">
        <v>7436</v>
      </c>
      <c r="E2805" s="13">
        <v>1.0399999618530273</v>
      </c>
    </row>
    <row r="2806" spans="1:5" hidden="1" x14ac:dyDescent="0.3">
      <c r="E2806" s="7"/>
    </row>
    <row r="2807" spans="1:5" x14ac:dyDescent="0.3">
      <c r="A2807" s="1">
        <v>324374</v>
      </c>
      <c r="B2807" s="1" t="s">
        <v>7441</v>
      </c>
      <c r="C2807" s="1">
        <v>69</v>
      </c>
      <c r="D2807" s="1" t="s">
        <v>7439</v>
      </c>
      <c r="E2807" s="7">
        <v>1.3700000047683716</v>
      </c>
    </row>
    <row r="2808" spans="1:5" x14ac:dyDescent="0.3">
      <c r="A2808" s="1">
        <v>324377</v>
      </c>
      <c r="B2808" s="1" t="s">
        <v>7442</v>
      </c>
      <c r="C2808" s="1">
        <v>69</v>
      </c>
      <c r="D2808" s="1" t="s">
        <v>7439</v>
      </c>
      <c r="E2808" s="7">
        <v>0.27000001072883606</v>
      </c>
    </row>
    <row r="2809" spans="1:5" x14ac:dyDescent="0.3">
      <c r="A2809" s="1">
        <v>326544</v>
      </c>
      <c r="B2809" s="1" t="s">
        <v>7443</v>
      </c>
      <c r="C2809" s="1">
        <v>69</v>
      </c>
      <c r="D2809" s="1" t="s">
        <v>7439</v>
      </c>
      <c r="E2809" s="7">
        <v>1.3637210130691528</v>
      </c>
    </row>
    <row r="2810" spans="1:5" hidden="1" x14ac:dyDescent="0.3">
      <c r="E2810" s="7"/>
    </row>
    <row r="2811" spans="1:5" x14ac:dyDescent="0.3">
      <c r="A2811" s="5">
        <v>324377</v>
      </c>
      <c r="B2811" s="5" t="s">
        <v>7442</v>
      </c>
      <c r="C2811" s="5">
        <v>69</v>
      </c>
      <c r="D2811" s="5" t="s">
        <v>7444</v>
      </c>
      <c r="E2811" s="13">
        <v>0.27000001072883606</v>
      </c>
    </row>
    <row r="2812" spans="1:5" x14ac:dyDescent="0.3">
      <c r="A2812" s="5">
        <v>326544</v>
      </c>
      <c r="B2812" s="5" t="s">
        <v>7443</v>
      </c>
      <c r="C2812" s="5">
        <v>69</v>
      </c>
      <c r="D2812" s="5" t="s">
        <v>7444</v>
      </c>
      <c r="E2812" s="13">
        <v>1.3637210130691528</v>
      </c>
    </row>
    <row r="2813" spans="1:5" hidden="1" x14ac:dyDescent="0.3">
      <c r="E2813" s="7"/>
    </row>
    <row r="2814" spans="1:5" x14ac:dyDescent="0.3">
      <c r="A2814" s="1">
        <v>324375</v>
      </c>
      <c r="B2814" s="1" t="s">
        <v>7448</v>
      </c>
      <c r="C2814" s="1">
        <v>69</v>
      </c>
      <c r="D2814" s="1" t="s">
        <v>7446</v>
      </c>
      <c r="E2814" s="7">
        <v>2.5899999141693115</v>
      </c>
    </row>
    <row r="2815" spans="1:5" hidden="1" x14ac:dyDescent="0.3">
      <c r="E2815" s="7"/>
    </row>
    <row r="2816" spans="1:5" x14ac:dyDescent="0.3">
      <c r="A2816" s="5">
        <v>324374</v>
      </c>
      <c r="B2816" s="5" t="s">
        <v>7441</v>
      </c>
      <c r="C2816" s="5">
        <v>69</v>
      </c>
      <c r="D2816" s="5" t="s">
        <v>7449</v>
      </c>
      <c r="E2816" s="13">
        <v>1.3700000047683716</v>
      </c>
    </row>
    <row r="2817" spans="1:5" x14ac:dyDescent="0.3">
      <c r="A2817" s="5">
        <v>324376</v>
      </c>
      <c r="B2817" s="5" t="s">
        <v>7451</v>
      </c>
      <c r="C2817" s="5">
        <v>69</v>
      </c>
      <c r="D2817" s="5" t="s">
        <v>7449</v>
      </c>
      <c r="E2817" s="13">
        <v>0.56999999284744263</v>
      </c>
    </row>
    <row r="2818" spans="1:5" x14ac:dyDescent="0.3">
      <c r="A2818" s="5">
        <v>324377</v>
      </c>
      <c r="B2818" s="5" t="s">
        <v>7442</v>
      </c>
      <c r="C2818" s="5">
        <v>69</v>
      </c>
      <c r="D2818" s="5" t="s">
        <v>7449</v>
      </c>
      <c r="E2818" s="13">
        <v>0.27000001072883606</v>
      </c>
    </row>
    <row r="2819" spans="1:5" x14ac:dyDescent="0.3">
      <c r="A2819" s="5">
        <v>326544</v>
      </c>
      <c r="B2819" s="5" t="s">
        <v>7443</v>
      </c>
      <c r="C2819" s="5">
        <v>69</v>
      </c>
      <c r="D2819" s="5" t="s">
        <v>7449</v>
      </c>
      <c r="E2819" s="13">
        <v>1.3637210130691528</v>
      </c>
    </row>
    <row r="2820" spans="1:5" hidden="1" x14ac:dyDescent="0.3">
      <c r="E2820" s="7"/>
    </row>
    <row r="2821" spans="1:5" x14ac:dyDescent="0.3">
      <c r="A2821" s="1">
        <v>324377</v>
      </c>
      <c r="B2821" s="1" t="s">
        <v>7442</v>
      </c>
      <c r="C2821" s="1">
        <v>69</v>
      </c>
      <c r="D2821" s="1" t="s">
        <v>7452</v>
      </c>
      <c r="E2821" s="7">
        <v>0.27000001072883606</v>
      </c>
    </row>
    <row r="2822" spans="1:5" hidden="1" x14ac:dyDescent="0.3">
      <c r="E2822" s="7"/>
    </row>
    <row r="2823" spans="1:5" x14ac:dyDescent="0.3">
      <c r="A2823" s="5">
        <v>324378</v>
      </c>
      <c r="B2823" s="5" t="s">
        <v>7456</v>
      </c>
      <c r="C2823" s="5">
        <v>69</v>
      </c>
      <c r="D2823" s="5" t="s">
        <v>7454</v>
      </c>
      <c r="E2823" s="13">
        <v>10.529999732971191</v>
      </c>
    </row>
    <row r="2824" spans="1:5" hidden="1" x14ac:dyDescent="0.3">
      <c r="E2824" s="7"/>
    </row>
    <row r="2825" spans="1:5" x14ac:dyDescent="0.3">
      <c r="A2825" s="1">
        <v>324393</v>
      </c>
      <c r="B2825" s="1" t="s">
        <v>7459</v>
      </c>
      <c r="C2825" s="1">
        <v>69</v>
      </c>
      <c r="D2825" s="1" t="s">
        <v>7457</v>
      </c>
      <c r="E2825" s="7">
        <v>3.5900001525878906</v>
      </c>
    </row>
    <row r="2826" spans="1:5" hidden="1" x14ac:dyDescent="0.3">
      <c r="E2826" s="7"/>
    </row>
    <row r="2827" spans="1:5" x14ac:dyDescent="0.3">
      <c r="A2827" s="5">
        <v>324380</v>
      </c>
      <c r="B2827" s="5" t="s">
        <v>7462</v>
      </c>
      <c r="C2827" s="5">
        <v>69</v>
      </c>
      <c r="D2827" s="5" t="s">
        <v>7460</v>
      </c>
      <c r="E2827" s="13">
        <v>0.49000000953674316</v>
      </c>
    </row>
    <row r="2828" spans="1:5" x14ac:dyDescent="0.3">
      <c r="A2828" s="5">
        <v>324393</v>
      </c>
      <c r="B2828" s="5" t="s">
        <v>7459</v>
      </c>
      <c r="C2828" s="5">
        <v>69</v>
      </c>
      <c r="D2828" s="5" t="s">
        <v>7460</v>
      </c>
      <c r="E2828" s="13">
        <v>3.5900001525878906</v>
      </c>
    </row>
    <row r="2829" spans="1:5" hidden="1" x14ac:dyDescent="0.3">
      <c r="E2829" s="7"/>
    </row>
    <row r="2830" spans="1:5" x14ac:dyDescent="0.3">
      <c r="A2830" s="1">
        <v>324381</v>
      </c>
      <c r="B2830" s="1" t="s">
        <v>7465</v>
      </c>
      <c r="C2830" s="1">
        <v>69</v>
      </c>
      <c r="D2830" s="1" t="s">
        <v>7463</v>
      </c>
      <c r="E2830" s="7">
        <v>2.9800000190734863</v>
      </c>
    </row>
    <row r="2831" spans="1:5" hidden="1" x14ac:dyDescent="0.3">
      <c r="E2831" s="7"/>
    </row>
    <row r="2832" spans="1:5" x14ac:dyDescent="0.3">
      <c r="A2832" s="5">
        <v>324382</v>
      </c>
      <c r="B2832" s="5" t="s">
        <v>7468</v>
      </c>
      <c r="C2832" s="5">
        <v>69</v>
      </c>
      <c r="D2832" s="5" t="s">
        <v>7466</v>
      </c>
      <c r="E2832" s="13">
        <v>13.080000877380371</v>
      </c>
    </row>
    <row r="2833" spans="1:5" hidden="1" x14ac:dyDescent="0.3">
      <c r="E2833" s="7"/>
    </row>
    <row r="2834" spans="1:5" x14ac:dyDescent="0.3">
      <c r="A2834" s="1">
        <v>324384</v>
      </c>
      <c r="B2834" s="1" t="s">
        <v>7471</v>
      </c>
      <c r="C2834" s="1">
        <v>69</v>
      </c>
      <c r="D2834" s="1" t="s">
        <v>7469</v>
      </c>
      <c r="E2834" s="7">
        <v>2.5</v>
      </c>
    </row>
    <row r="2835" spans="1:5" hidden="1" x14ac:dyDescent="0.3">
      <c r="E2835" s="7"/>
    </row>
    <row r="2836" spans="1:5" x14ac:dyDescent="0.3">
      <c r="A2836" s="5">
        <v>324385</v>
      </c>
      <c r="B2836" s="5" t="s">
        <v>7474</v>
      </c>
      <c r="C2836" s="5">
        <v>69</v>
      </c>
      <c r="D2836" s="5" t="s">
        <v>7472</v>
      </c>
      <c r="E2836" s="13">
        <v>12.289999008178711</v>
      </c>
    </row>
    <row r="2837" spans="1:5" hidden="1" x14ac:dyDescent="0.3">
      <c r="E2837" s="7"/>
    </row>
    <row r="2838" spans="1:5" x14ac:dyDescent="0.3">
      <c r="A2838" s="1">
        <v>324386</v>
      </c>
      <c r="B2838" s="1" t="s">
        <v>7477</v>
      </c>
      <c r="C2838" s="1">
        <v>69</v>
      </c>
      <c r="D2838" s="1" t="s">
        <v>7475</v>
      </c>
      <c r="E2838" s="7">
        <v>4.130000114440918</v>
      </c>
    </row>
    <row r="2839" spans="1:5" hidden="1" x14ac:dyDescent="0.3">
      <c r="E2839" s="7"/>
    </row>
    <row r="2840" spans="1:5" x14ac:dyDescent="0.3">
      <c r="A2840" s="5">
        <v>324386</v>
      </c>
      <c r="B2840" s="5" t="s">
        <v>7477</v>
      </c>
      <c r="C2840" s="5">
        <v>69</v>
      </c>
      <c r="D2840" s="5" t="s">
        <v>7478</v>
      </c>
      <c r="E2840" s="13">
        <v>4.130000114440918</v>
      </c>
    </row>
    <row r="2841" spans="1:5" x14ac:dyDescent="0.3">
      <c r="A2841" s="5">
        <v>324392</v>
      </c>
      <c r="B2841" s="5" t="s">
        <v>7480</v>
      </c>
      <c r="C2841" s="5">
        <v>69</v>
      </c>
      <c r="D2841" s="5" t="s">
        <v>7478</v>
      </c>
      <c r="E2841" s="13">
        <v>0.15000000596046448</v>
      </c>
    </row>
    <row r="2842" spans="1:5" x14ac:dyDescent="0.3">
      <c r="A2842" s="5">
        <v>325031</v>
      </c>
      <c r="B2842" s="5" t="s">
        <v>7481</v>
      </c>
      <c r="C2842" s="5">
        <v>69</v>
      </c>
      <c r="D2842" s="5" t="s">
        <v>7478</v>
      </c>
      <c r="E2842" s="13">
        <v>0.28999999165534973</v>
      </c>
    </row>
    <row r="2843" spans="1:5" hidden="1" x14ac:dyDescent="0.3">
      <c r="E2843" s="7"/>
    </row>
    <row r="2844" spans="1:5" x14ac:dyDescent="0.3">
      <c r="A2844" s="1">
        <v>324386</v>
      </c>
      <c r="B2844" s="1" t="s">
        <v>7477</v>
      </c>
      <c r="C2844" s="1">
        <v>69</v>
      </c>
      <c r="D2844" s="1" t="s">
        <v>7482</v>
      </c>
      <c r="E2844" s="7">
        <v>4.130000114440918</v>
      </c>
    </row>
    <row r="2845" spans="1:5" x14ac:dyDescent="0.3">
      <c r="A2845" s="1">
        <v>324387</v>
      </c>
      <c r="B2845" s="1" t="s">
        <v>7484</v>
      </c>
      <c r="C2845" s="1">
        <v>69</v>
      </c>
      <c r="D2845" s="1" t="s">
        <v>7482</v>
      </c>
      <c r="E2845" s="7">
        <v>0.74000000953674316</v>
      </c>
    </row>
    <row r="2846" spans="1:5" x14ac:dyDescent="0.3">
      <c r="A2846" s="1">
        <v>324392</v>
      </c>
      <c r="B2846" s="1" t="s">
        <v>7480</v>
      </c>
      <c r="C2846" s="1">
        <v>69</v>
      </c>
      <c r="D2846" s="1" t="s">
        <v>7482</v>
      </c>
      <c r="E2846" s="7">
        <v>0.15000000596046448</v>
      </c>
    </row>
    <row r="2847" spans="1:5" x14ac:dyDescent="0.3">
      <c r="A2847" s="1">
        <v>325031</v>
      </c>
      <c r="B2847" s="1" t="s">
        <v>7481</v>
      </c>
      <c r="C2847" s="1">
        <v>69</v>
      </c>
      <c r="D2847" s="1" t="s">
        <v>7482</v>
      </c>
      <c r="E2847" s="7">
        <v>0.28999999165534973</v>
      </c>
    </row>
    <row r="2848" spans="1:5" hidden="1" x14ac:dyDescent="0.3">
      <c r="E2848" s="7"/>
    </row>
    <row r="2849" spans="1:5" x14ac:dyDescent="0.3">
      <c r="A2849" s="5">
        <v>324386</v>
      </c>
      <c r="B2849" s="5" t="s">
        <v>7477</v>
      </c>
      <c r="C2849" s="5">
        <v>69</v>
      </c>
      <c r="D2849" s="5" t="s">
        <v>7485</v>
      </c>
      <c r="E2849" s="13">
        <v>4.130000114440918</v>
      </c>
    </row>
    <row r="2850" spans="1:5" hidden="1" x14ac:dyDescent="0.3">
      <c r="E2850" s="7"/>
    </row>
    <row r="2851" spans="1:5" x14ac:dyDescent="0.3">
      <c r="A2851" s="1">
        <v>324389</v>
      </c>
      <c r="B2851" s="1" t="s">
        <v>7489</v>
      </c>
      <c r="C2851" s="1">
        <v>69</v>
      </c>
      <c r="D2851" s="1" t="s">
        <v>7487</v>
      </c>
      <c r="E2851" s="7">
        <v>0.80000001192092896</v>
      </c>
    </row>
    <row r="2852" spans="1:5" hidden="1" x14ac:dyDescent="0.3">
      <c r="E2852" s="7"/>
    </row>
    <row r="2853" spans="1:5" x14ac:dyDescent="0.3">
      <c r="A2853" s="5">
        <v>324390</v>
      </c>
      <c r="B2853" s="5" t="s">
        <v>7492</v>
      </c>
      <c r="C2853" s="5">
        <v>69</v>
      </c>
      <c r="D2853" s="5" t="s">
        <v>7490</v>
      </c>
      <c r="E2853" s="13">
        <v>0.97000002861022949</v>
      </c>
    </row>
    <row r="2854" spans="1:5" hidden="1" x14ac:dyDescent="0.3">
      <c r="E2854" s="7"/>
    </row>
    <row r="2855" spans="1:5" x14ac:dyDescent="0.3">
      <c r="A2855" s="1">
        <v>324390</v>
      </c>
      <c r="B2855" s="1" t="s">
        <v>7492</v>
      </c>
      <c r="C2855" s="1">
        <v>69</v>
      </c>
      <c r="D2855" s="1" t="s">
        <v>7493</v>
      </c>
      <c r="E2855" s="7">
        <v>0.97000002861022949</v>
      </c>
    </row>
    <row r="2856" spans="1:5" x14ac:dyDescent="0.3">
      <c r="A2856" s="1">
        <v>324391</v>
      </c>
      <c r="B2856" s="1" t="s">
        <v>7495</v>
      </c>
      <c r="C2856" s="1">
        <v>69</v>
      </c>
      <c r="D2856" s="1" t="s">
        <v>7493</v>
      </c>
      <c r="E2856" s="7">
        <v>5.179999828338623</v>
      </c>
    </row>
    <row r="2857" spans="1:5" hidden="1" x14ac:dyDescent="0.3">
      <c r="E2857" s="7"/>
    </row>
    <row r="2858" spans="1:5" x14ac:dyDescent="0.3">
      <c r="A2858" s="5">
        <v>324386</v>
      </c>
      <c r="B2858" s="5" t="s">
        <v>7477</v>
      </c>
      <c r="C2858" s="5">
        <v>69</v>
      </c>
      <c r="D2858" s="5" t="s">
        <v>7496</v>
      </c>
      <c r="E2858" s="13">
        <v>4.130000114440918</v>
      </c>
    </row>
    <row r="2859" spans="1:5" x14ac:dyDescent="0.3">
      <c r="A2859" s="5">
        <v>325031</v>
      </c>
      <c r="B2859" s="5" t="s">
        <v>7481</v>
      </c>
      <c r="C2859" s="5">
        <v>69</v>
      </c>
      <c r="D2859" s="5" t="s">
        <v>7496</v>
      </c>
      <c r="E2859" s="13">
        <v>0.28999999165534973</v>
      </c>
    </row>
    <row r="2860" spans="1:5" hidden="1" x14ac:dyDescent="0.3">
      <c r="E2860" s="7"/>
    </row>
    <row r="2861" spans="1:5" x14ac:dyDescent="0.3">
      <c r="A2861" s="1">
        <v>324394</v>
      </c>
      <c r="B2861" s="1" t="s">
        <v>7500</v>
      </c>
      <c r="C2861" s="1">
        <v>69</v>
      </c>
      <c r="D2861" s="1" t="s">
        <v>7498</v>
      </c>
      <c r="E2861" s="7">
        <v>5.619999885559082</v>
      </c>
    </row>
    <row r="2862" spans="1:5" hidden="1" x14ac:dyDescent="0.3">
      <c r="E2862" s="7"/>
    </row>
    <row r="2863" spans="1:5" x14ac:dyDescent="0.3">
      <c r="A2863" s="5">
        <v>324395</v>
      </c>
      <c r="B2863" s="5" t="s">
        <v>7503</v>
      </c>
      <c r="C2863" s="5">
        <v>69</v>
      </c>
      <c r="D2863" s="5" t="s">
        <v>7501</v>
      </c>
      <c r="E2863" s="13">
        <v>6.070000171661377</v>
      </c>
    </row>
    <row r="2864" spans="1:5" hidden="1" x14ac:dyDescent="0.3">
      <c r="E2864" s="7"/>
    </row>
    <row r="2865" spans="1:5" hidden="1" x14ac:dyDescent="0.3">
      <c r="D2865" s="1" t="s">
        <v>7504</v>
      </c>
      <c r="E2865" s="7" t="s">
        <v>3961</v>
      </c>
    </row>
    <row r="2866" spans="1:5" hidden="1" x14ac:dyDescent="0.3">
      <c r="E2866" s="7"/>
    </row>
    <row r="2867" spans="1:5" hidden="1" x14ac:dyDescent="0.3">
      <c r="A2867" s="5"/>
      <c r="B2867" s="5"/>
      <c r="C2867" s="5"/>
      <c r="D2867" s="5" t="s">
        <v>7506</v>
      </c>
      <c r="E2867" s="13" t="s">
        <v>3961</v>
      </c>
    </row>
    <row r="2868" spans="1:5" hidden="1" x14ac:dyDescent="0.3">
      <c r="E2868" s="7"/>
    </row>
    <row r="2869" spans="1:5" hidden="1" x14ac:dyDescent="0.3">
      <c r="D2869" s="1" t="s">
        <v>7508</v>
      </c>
      <c r="E2869" s="7" t="s">
        <v>3961</v>
      </c>
    </row>
    <row r="2870" spans="1:5" hidden="1" x14ac:dyDescent="0.3">
      <c r="E2870" s="7"/>
    </row>
    <row r="2871" spans="1:5" hidden="1" x14ac:dyDescent="0.3">
      <c r="A2871" s="5"/>
      <c r="B2871" s="5"/>
      <c r="C2871" s="5"/>
      <c r="D2871" s="5" t="s">
        <v>7510</v>
      </c>
      <c r="E2871" s="13" t="s">
        <v>3961</v>
      </c>
    </row>
    <row r="2872" spans="1:5" hidden="1" x14ac:dyDescent="0.3">
      <c r="E2872" s="7"/>
    </row>
    <row r="2873" spans="1:5" hidden="1" x14ac:dyDescent="0.3">
      <c r="D2873" s="1" t="s">
        <v>7512</v>
      </c>
      <c r="E2873" s="7" t="s">
        <v>3961</v>
      </c>
    </row>
    <row r="2874" spans="1:5" hidden="1" x14ac:dyDescent="0.3">
      <c r="E2874" s="7"/>
    </row>
    <row r="2875" spans="1:5" hidden="1" x14ac:dyDescent="0.3">
      <c r="A2875" s="5"/>
      <c r="B2875" s="5"/>
      <c r="C2875" s="5"/>
      <c r="D2875" s="5" t="s">
        <v>7514</v>
      </c>
      <c r="E2875" s="13" t="s">
        <v>3961</v>
      </c>
    </row>
    <row r="2876" spans="1:5" hidden="1" x14ac:dyDescent="0.3">
      <c r="E2876" s="7"/>
    </row>
    <row r="2877" spans="1:5" x14ac:dyDescent="0.3">
      <c r="A2877" s="1">
        <v>324859</v>
      </c>
      <c r="B2877" s="1" t="s">
        <v>7518</v>
      </c>
      <c r="C2877" s="1">
        <v>69</v>
      </c>
      <c r="D2877" s="1" t="s">
        <v>7516</v>
      </c>
      <c r="E2877" s="7">
        <v>21.190000534057617</v>
      </c>
    </row>
    <row r="2878" spans="1:5" hidden="1" x14ac:dyDescent="0.3">
      <c r="E2878" s="7"/>
    </row>
    <row r="2879" spans="1:5" hidden="1" x14ac:dyDescent="0.3">
      <c r="A2879" s="5"/>
      <c r="B2879" s="5"/>
      <c r="C2879" s="5"/>
      <c r="D2879" s="5" t="s">
        <v>7519</v>
      </c>
      <c r="E2879" s="13" t="s">
        <v>3961</v>
      </c>
    </row>
    <row r="2880" spans="1:5" hidden="1" x14ac:dyDescent="0.3">
      <c r="E2880" s="7"/>
    </row>
    <row r="2881" spans="1:5" hidden="1" x14ac:dyDescent="0.3">
      <c r="D2881" s="1" t="s">
        <v>7521</v>
      </c>
      <c r="E2881" s="7" t="s">
        <v>3961</v>
      </c>
    </row>
    <row r="2882" spans="1:5" hidden="1" x14ac:dyDescent="0.3">
      <c r="E2882" s="7"/>
    </row>
    <row r="2883" spans="1:5" hidden="1" x14ac:dyDescent="0.3">
      <c r="A2883" s="5"/>
      <c r="B2883" s="5"/>
      <c r="C2883" s="5"/>
      <c r="D2883" s="5" t="s">
        <v>7523</v>
      </c>
      <c r="E2883" s="13" t="s">
        <v>3961</v>
      </c>
    </row>
    <row r="2884" spans="1:5" hidden="1" x14ac:dyDescent="0.3">
      <c r="E2884" s="7"/>
    </row>
    <row r="2885" spans="1:5" hidden="1" x14ac:dyDescent="0.3">
      <c r="D2885" s="1" t="s">
        <v>7525</v>
      </c>
      <c r="E2885" s="7" t="s">
        <v>3961</v>
      </c>
    </row>
    <row r="2886" spans="1:5" hidden="1" x14ac:dyDescent="0.3">
      <c r="E2886" s="7"/>
    </row>
    <row r="2887" spans="1:5" hidden="1" x14ac:dyDescent="0.3">
      <c r="A2887" s="5"/>
      <c r="B2887" s="5"/>
      <c r="C2887" s="5"/>
      <c r="D2887" s="5" t="s">
        <v>7527</v>
      </c>
      <c r="E2887" s="13" t="s">
        <v>3961</v>
      </c>
    </row>
    <row r="2888" spans="1:5" hidden="1" x14ac:dyDescent="0.3">
      <c r="E2888" s="7"/>
    </row>
    <row r="2889" spans="1:5" hidden="1" x14ac:dyDescent="0.3">
      <c r="D2889" s="1" t="s">
        <v>7529</v>
      </c>
      <c r="E2889" s="7" t="s">
        <v>3961</v>
      </c>
    </row>
    <row r="2890" spans="1:5" hidden="1" x14ac:dyDescent="0.3">
      <c r="E2890" s="7"/>
    </row>
    <row r="2891" spans="1:5" hidden="1" x14ac:dyDescent="0.3">
      <c r="A2891" s="5"/>
      <c r="B2891" s="5"/>
      <c r="C2891" s="5"/>
      <c r="D2891" s="5" t="s">
        <v>7531</v>
      </c>
      <c r="E2891" s="13" t="s">
        <v>3961</v>
      </c>
    </row>
    <row r="2892" spans="1:5" hidden="1" x14ac:dyDescent="0.3">
      <c r="E2892" s="7"/>
    </row>
    <row r="2893" spans="1:5" hidden="1" x14ac:dyDescent="0.3">
      <c r="D2893" s="1" t="s">
        <v>7533</v>
      </c>
      <c r="E2893" s="7" t="s">
        <v>3961</v>
      </c>
    </row>
    <row r="2894" spans="1:5" hidden="1" x14ac:dyDescent="0.3">
      <c r="E2894" s="7"/>
    </row>
    <row r="2895" spans="1:5" hidden="1" x14ac:dyDescent="0.3">
      <c r="A2895" s="5"/>
      <c r="B2895" s="5"/>
      <c r="C2895" s="5"/>
      <c r="D2895" s="5" t="s">
        <v>7535</v>
      </c>
      <c r="E2895" s="13" t="s">
        <v>3961</v>
      </c>
    </row>
    <row r="2896" spans="1:5" hidden="1" x14ac:dyDescent="0.3">
      <c r="E2896" s="7"/>
    </row>
    <row r="2897" spans="1:5" hidden="1" x14ac:dyDescent="0.3">
      <c r="D2897" s="1" t="s">
        <v>7537</v>
      </c>
      <c r="E2897" s="7" t="s">
        <v>3961</v>
      </c>
    </row>
    <row r="2898" spans="1:5" hidden="1" x14ac:dyDescent="0.3">
      <c r="E2898" s="7"/>
    </row>
    <row r="2899" spans="1:5" hidden="1" x14ac:dyDescent="0.3">
      <c r="A2899" s="5"/>
      <c r="B2899" s="5"/>
      <c r="C2899" s="5"/>
      <c r="D2899" s="5" t="s">
        <v>7539</v>
      </c>
      <c r="E2899" s="13" t="s">
        <v>3961</v>
      </c>
    </row>
    <row r="2900" spans="1:5" hidden="1" x14ac:dyDescent="0.3">
      <c r="E2900" s="7"/>
    </row>
    <row r="2901" spans="1:5" hidden="1" x14ac:dyDescent="0.3">
      <c r="D2901" s="1" t="s">
        <v>7541</v>
      </c>
      <c r="E2901" s="7" t="s">
        <v>3961</v>
      </c>
    </row>
    <row r="2902" spans="1:5" hidden="1" x14ac:dyDescent="0.3">
      <c r="E2902" s="7"/>
    </row>
    <row r="2903" spans="1:5" hidden="1" x14ac:dyDescent="0.3">
      <c r="A2903" s="5"/>
      <c r="B2903" s="5"/>
      <c r="C2903" s="5"/>
      <c r="D2903" s="5" t="s">
        <v>7543</v>
      </c>
      <c r="E2903" s="13" t="s">
        <v>3961</v>
      </c>
    </row>
    <row r="2904" spans="1:5" hidden="1" x14ac:dyDescent="0.3">
      <c r="E2904" s="7"/>
    </row>
    <row r="2905" spans="1:5" hidden="1" x14ac:dyDescent="0.3">
      <c r="D2905" s="1" t="s">
        <v>7545</v>
      </c>
      <c r="E2905" s="7" t="s">
        <v>3961</v>
      </c>
    </row>
    <row r="2906" spans="1:5" hidden="1" x14ac:dyDescent="0.3">
      <c r="E2906" s="7"/>
    </row>
    <row r="2907" spans="1:5" hidden="1" x14ac:dyDescent="0.3">
      <c r="A2907" s="5"/>
      <c r="B2907" s="5"/>
      <c r="C2907" s="5"/>
      <c r="D2907" s="5" t="s">
        <v>7547</v>
      </c>
      <c r="E2907" s="13" t="s">
        <v>3961</v>
      </c>
    </row>
    <row r="2908" spans="1:5" hidden="1" x14ac:dyDescent="0.3">
      <c r="E2908" s="7"/>
    </row>
    <row r="2909" spans="1:5" hidden="1" x14ac:dyDescent="0.3">
      <c r="D2909" s="1" t="s">
        <v>7549</v>
      </c>
      <c r="E2909" s="7" t="s">
        <v>3961</v>
      </c>
    </row>
    <row r="2910" spans="1:5" hidden="1" x14ac:dyDescent="0.3">
      <c r="E2910" s="7"/>
    </row>
    <row r="2911" spans="1:5" hidden="1" x14ac:dyDescent="0.3">
      <c r="A2911" s="5"/>
      <c r="B2911" s="5"/>
      <c r="C2911" s="5"/>
      <c r="D2911" s="5" t="s">
        <v>7551</v>
      </c>
      <c r="E2911" s="13" t="s">
        <v>3961</v>
      </c>
    </row>
    <row r="2912" spans="1:5" hidden="1" x14ac:dyDescent="0.3">
      <c r="E2912" s="7"/>
    </row>
    <row r="2913" spans="1:5" hidden="1" x14ac:dyDescent="0.3">
      <c r="D2913" s="1" t="s">
        <v>7553</v>
      </c>
      <c r="E2913" s="7" t="s">
        <v>3961</v>
      </c>
    </row>
    <row r="2914" spans="1:5" hidden="1" x14ac:dyDescent="0.3">
      <c r="E2914" s="7"/>
    </row>
    <row r="2915" spans="1:5" hidden="1" x14ac:dyDescent="0.3">
      <c r="A2915" s="5"/>
      <c r="B2915" s="5"/>
      <c r="C2915" s="5"/>
      <c r="D2915" s="5" t="s">
        <v>7555</v>
      </c>
      <c r="E2915" s="13" t="s">
        <v>3961</v>
      </c>
    </row>
    <row r="2916" spans="1:5" hidden="1" x14ac:dyDescent="0.3">
      <c r="E2916" s="7"/>
    </row>
    <row r="2917" spans="1:5" hidden="1" x14ac:dyDescent="0.3">
      <c r="D2917" s="1" t="s">
        <v>7557</v>
      </c>
      <c r="E2917" s="7" t="s">
        <v>3961</v>
      </c>
    </row>
    <row r="2918" spans="1:5" hidden="1" x14ac:dyDescent="0.3">
      <c r="E2918" s="7"/>
    </row>
    <row r="2919" spans="1:5" hidden="1" x14ac:dyDescent="0.3">
      <c r="A2919" s="5"/>
      <c r="B2919" s="5"/>
      <c r="C2919" s="5"/>
      <c r="D2919" s="5" t="s">
        <v>7559</v>
      </c>
      <c r="E2919" s="13" t="s">
        <v>3961</v>
      </c>
    </row>
    <row r="2920" spans="1:5" hidden="1" x14ac:dyDescent="0.3">
      <c r="E2920" s="7"/>
    </row>
    <row r="2921" spans="1:5" hidden="1" x14ac:dyDescent="0.3">
      <c r="D2921" s="1" t="s">
        <v>7561</v>
      </c>
      <c r="E2921" s="7" t="s">
        <v>3961</v>
      </c>
    </row>
    <row r="2922" spans="1:5" hidden="1" x14ac:dyDescent="0.3">
      <c r="E2922" s="7"/>
    </row>
    <row r="2923" spans="1:5" hidden="1" x14ac:dyDescent="0.3">
      <c r="A2923" s="5"/>
      <c r="B2923" s="5"/>
      <c r="C2923" s="5"/>
      <c r="D2923" s="5" t="s">
        <v>7563</v>
      </c>
      <c r="E2923" s="13" t="s">
        <v>3961</v>
      </c>
    </row>
    <row r="2924" spans="1:5" hidden="1" x14ac:dyDescent="0.3">
      <c r="E2924" s="7"/>
    </row>
    <row r="2925" spans="1:5" x14ac:dyDescent="0.3">
      <c r="A2925" s="1">
        <v>324369</v>
      </c>
      <c r="B2925" s="1" t="s">
        <v>7567</v>
      </c>
      <c r="C2925" s="1">
        <v>34.5</v>
      </c>
      <c r="D2925" s="1" t="s">
        <v>7565</v>
      </c>
      <c r="E2925" s="7">
        <v>3.869999885559082</v>
      </c>
    </row>
    <row r="2926" spans="1:5" x14ac:dyDescent="0.3">
      <c r="A2926" s="1">
        <v>324670</v>
      </c>
      <c r="B2926" s="1" t="s">
        <v>7568</v>
      </c>
      <c r="C2926" s="1">
        <v>69</v>
      </c>
      <c r="D2926" s="1" t="s">
        <v>7565</v>
      </c>
      <c r="E2926" s="7">
        <v>0.46000000834465027</v>
      </c>
    </row>
    <row r="2927" spans="1:5" hidden="1" x14ac:dyDescent="0.3">
      <c r="E2927" s="7"/>
    </row>
    <row r="2928" spans="1:5" x14ac:dyDescent="0.3">
      <c r="A2928" s="5">
        <v>324369</v>
      </c>
      <c r="B2928" s="5" t="s">
        <v>7567</v>
      </c>
      <c r="C2928" s="5">
        <v>34.5</v>
      </c>
      <c r="D2928" s="5" t="s">
        <v>7569</v>
      </c>
      <c r="E2928" s="13">
        <v>3.869999885559082</v>
      </c>
    </row>
    <row r="2929" spans="1:5" hidden="1" x14ac:dyDescent="0.3">
      <c r="E2929" s="7"/>
    </row>
    <row r="2930" spans="1:5" x14ac:dyDescent="0.3">
      <c r="A2930" s="1">
        <v>324414</v>
      </c>
      <c r="B2930" s="1" t="s">
        <v>7573</v>
      </c>
      <c r="C2930" s="1">
        <v>69</v>
      </c>
      <c r="D2930" s="1" t="s">
        <v>7571</v>
      </c>
      <c r="E2930" s="7">
        <v>8.2600002288818359</v>
      </c>
    </row>
    <row r="2931" spans="1:5" x14ac:dyDescent="0.3">
      <c r="A2931" s="1">
        <v>326531</v>
      </c>
      <c r="B2931" s="1" t="s">
        <v>7574</v>
      </c>
      <c r="C2931" s="1">
        <v>69</v>
      </c>
      <c r="D2931" s="1" t="s">
        <v>7571</v>
      </c>
      <c r="E2931" s="7">
        <v>3.5627760887145996</v>
      </c>
    </row>
    <row r="2932" spans="1:5" hidden="1" x14ac:dyDescent="0.3">
      <c r="E2932" s="7"/>
    </row>
    <row r="2933" spans="1:5" hidden="1" x14ac:dyDescent="0.3">
      <c r="A2933" s="5"/>
      <c r="B2933" s="5"/>
      <c r="C2933" s="5"/>
      <c r="D2933" s="5" t="s">
        <v>7575</v>
      </c>
      <c r="E2933" s="13" t="s">
        <v>3961</v>
      </c>
    </row>
    <row r="2934" spans="1:5" hidden="1" x14ac:dyDescent="0.3">
      <c r="E2934" s="7"/>
    </row>
    <row r="2935" spans="1:5" hidden="1" x14ac:dyDescent="0.3">
      <c r="D2935" s="1" t="s">
        <v>7577</v>
      </c>
      <c r="E2935" s="7" t="s">
        <v>3961</v>
      </c>
    </row>
    <row r="2936" spans="1:5" hidden="1" x14ac:dyDescent="0.3">
      <c r="E2936" s="7"/>
    </row>
    <row r="2937" spans="1:5" x14ac:dyDescent="0.3">
      <c r="A2937" s="5">
        <v>326531</v>
      </c>
      <c r="B2937" s="5" t="s">
        <v>7574</v>
      </c>
      <c r="C2937" s="5">
        <v>69</v>
      </c>
      <c r="D2937" s="5" t="s">
        <v>7579</v>
      </c>
      <c r="E2937" s="13">
        <v>3.5627760887145996</v>
      </c>
    </row>
    <row r="2938" spans="1:5" hidden="1" x14ac:dyDescent="0.3">
      <c r="E2938" s="7"/>
    </row>
    <row r="2939" spans="1:5" hidden="1" x14ac:dyDescent="0.3">
      <c r="D2939" s="1" t="s">
        <v>7581</v>
      </c>
      <c r="E2939" s="7" t="s">
        <v>3961</v>
      </c>
    </row>
    <row r="2940" spans="1:5" hidden="1" x14ac:dyDescent="0.3">
      <c r="E2940" s="7"/>
    </row>
    <row r="2941" spans="1:5" hidden="1" x14ac:dyDescent="0.3">
      <c r="A2941" s="5"/>
      <c r="B2941" s="5"/>
      <c r="C2941" s="5"/>
      <c r="D2941" s="5" t="s">
        <v>7583</v>
      </c>
      <c r="E2941" s="13" t="s">
        <v>3961</v>
      </c>
    </row>
    <row r="2942" spans="1:5" hidden="1" x14ac:dyDescent="0.3">
      <c r="E2942" s="7"/>
    </row>
    <row r="2943" spans="1:5" hidden="1" x14ac:dyDescent="0.3">
      <c r="D2943" s="1" t="s">
        <v>7585</v>
      </c>
      <c r="E2943" s="7" t="s">
        <v>3961</v>
      </c>
    </row>
    <row r="2944" spans="1:5" hidden="1" x14ac:dyDescent="0.3">
      <c r="E2944" s="7"/>
    </row>
    <row r="2945" spans="1:5" hidden="1" x14ac:dyDescent="0.3">
      <c r="A2945" s="5"/>
      <c r="B2945" s="5"/>
      <c r="C2945" s="5"/>
      <c r="D2945" s="5" t="s">
        <v>7587</v>
      </c>
      <c r="E2945" s="13" t="s">
        <v>3961</v>
      </c>
    </row>
    <row r="2946" spans="1:5" hidden="1" x14ac:dyDescent="0.3">
      <c r="E2946" s="7"/>
    </row>
    <row r="2947" spans="1:5" hidden="1" x14ac:dyDescent="0.3">
      <c r="D2947" s="1" t="s">
        <v>7589</v>
      </c>
      <c r="E2947" s="7" t="s">
        <v>3961</v>
      </c>
    </row>
    <row r="2948" spans="1:5" hidden="1" x14ac:dyDescent="0.3">
      <c r="E2948" s="7"/>
    </row>
    <row r="2949" spans="1:5" hidden="1" x14ac:dyDescent="0.3">
      <c r="A2949" s="5"/>
      <c r="B2949" s="5"/>
      <c r="C2949" s="5"/>
      <c r="D2949" s="5" t="s">
        <v>7591</v>
      </c>
      <c r="E2949" s="13" t="s">
        <v>3961</v>
      </c>
    </row>
    <row r="2950" spans="1:5" hidden="1" x14ac:dyDescent="0.3">
      <c r="E2950" s="7"/>
    </row>
    <row r="2951" spans="1:5" hidden="1" x14ac:dyDescent="0.3">
      <c r="D2951" s="1" t="s">
        <v>7593</v>
      </c>
      <c r="E2951" s="7" t="s">
        <v>3961</v>
      </c>
    </row>
    <row r="2952" spans="1:5" hidden="1" x14ac:dyDescent="0.3">
      <c r="E2952" s="7"/>
    </row>
    <row r="2953" spans="1:5" hidden="1" x14ac:dyDescent="0.3">
      <c r="A2953" s="5"/>
      <c r="B2953" s="5"/>
      <c r="C2953" s="5"/>
      <c r="D2953" s="5" t="s">
        <v>7595</v>
      </c>
      <c r="E2953" s="13" t="s">
        <v>3961</v>
      </c>
    </row>
    <row r="2954" spans="1:5" hidden="1" x14ac:dyDescent="0.3">
      <c r="E2954" s="7"/>
    </row>
    <row r="2955" spans="1:5" hidden="1" x14ac:dyDescent="0.3">
      <c r="D2955" s="1" t="s">
        <v>7597</v>
      </c>
      <c r="E2955" s="7" t="s">
        <v>3961</v>
      </c>
    </row>
    <row r="2956" spans="1:5" hidden="1" x14ac:dyDescent="0.3">
      <c r="E2956" s="7"/>
    </row>
    <row r="2957" spans="1:5" hidden="1" x14ac:dyDescent="0.3">
      <c r="A2957" s="5"/>
      <c r="B2957" s="5"/>
      <c r="C2957" s="5"/>
      <c r="D2957" s="5" t="s">
        <v>7599</v>
      </c>
      <c r="E2957" s="13" t="s">
        <v>3961</v>
      </c>
    </row>
    <row r="2958" spans="1:5" hidden="1" x14ac:dyDescent="0.3">
      <c r="E2958" s="7"/>
    </row>
    <row r="2959" spans="1:5" hidden="1" x14ac:dyDescent="0.3">
      <c r="D2959" s="1" t="s">
        <v>7601</v>
      </c>
      <c r="E2959" s="7" t="s">
        <v>3961</v>
      </c>
    </row>
    <row r="2960" spans="1:5" hidden="1" x14ac:dyDescent="0.3">
      <c r="E2960" s="7"/>
    </row>
    <row r="2961" spans="1:5" hidden="1" x14ac:dyDescent="0.3">
      <c r="A2961" s="5"/>
      <c r="B2961" s="5"/>
      <c r="C2961" s="5"/>
      <c r="D2961" s="5" t="s">
        <v>7603</v>
      </c>
      <c r="E2961" s="13" t="s">
        <v>3961</v>
      </c>
    </row>
    <row r="2962" spans="1:5" hidden="1" x14ac:dyDescent="0.3">
      <c r="E2962" s="7"/>
    </row>
    <row r="2963" spans="1:5" x14ac:dyDescent="0.3">
      <c r="A2963" s="1">
        <v>325081</v>
      </c>
      <c r="B2963" s="1" t="s">
        <v>7607</v>
      </c>
      <c r="C2963" s="1">
        <v>69</v>
      </c>
      <c r="D2963" s="1" t="s">
        <v>7605</v>
      </c>
      <c r="E2963" s="7">
        <v>4.0500001907348633</v>
      </c>
    </row>
    <row r="2964" spans="1:5" hidden="1" x14ac:dyDescent="0.3">
      <c r="E2964" s="7"/>
    </row>
    <row r="2965" spans="1:5" hidden="1" x14ac:dyDescent="0.3">
      <c r="A2965" s="5"/>
      <c r="B2965" s="5"/>
      <c r="C2965" s="5"/>
      <c r="D2965" s="5" t="s">
        <v>7608</v>
      </c>
      <c r="E2965" s="13" t="s">
        <v>3961</v>
      </c>
    </row>
    <row r="2966" spans="1:5" hidden="1" x14ac:dyDescent="0.3">
      <c r="E2966" s="7"/>
    </row>
    <row r="2967" spans="1:5" hidden="1" x14ac:dyDescent="0.3">
      <c r="D2967" s="1" t="s">
        <v>7610</v>
      </c>
      <c r="E2967" s="7" t="s">
        <v>3961</v>
      </c>
    </row>
    <row r="2968" spans="1:5" hidden="1" x14ac:dyDescent="0.3">
      <c r="E2968" s="7"/>
    </row>
    <row r="2969" spans="1:5" hidden="1" x14ac:dyDescent="0.3">
      <c r="A2969" s="5"/>
      <c r="B2969" s="5"/>
      <c r="C2969" s="5"/>
      <c r="D2969" s="5" t="s">
        <v>7612</v>
      </c>
      <c r="E2969" s="13" t="s">
        <v>3961</v>
      </c>
    </row>
    <row r="2970" spans="1:5" hidden="1" x14ac:dyDescent="0.3">
      <c r="E2970" s="7"/>
    </row>
    <row r="2971" spans="1:5" hidden="1" x14ac:dyDescent="0.3">
      <c r="D2971" s="1" t="s">
        <v>7614</v>
      </c>
      <c r="E2971" s="7" t="s">
        <v>3961</v>
      </c>
    </row>
    <row r="2972" spans="1:5" hidden="1" x14ac:dyDescent="0.3">
      <c r="E2972" s="7"/>
    </row>
    <row r="2973" spans="1:5" hidden="1" x14ac:dyDescent="0.3">
      <c r="A2973" s="5"/>
      <c r="B2973" s="5"/>
      <c r="C2973" s="5"/>
      <c r="D2973" s="5" t="s">
        <v>7619</v>
      </c>
      <c r="E2973" s="13" t="s">
        <v>3961</v>
      </c>
    </row>
    <row r="2974" spans="1:5" hidden="1" x14ac:dyDescent="0.3">
      <c r="E2974" s="7"/>
    </row>
    <row r="2975" spans="1:5" hidden="1" x14ac:dyDescent="0.3">
      <c r="D2975" s="1" t="s">
        <v>7621</v>
      </c>
      <c r="E2975" s="7" t="s">
        <v>3961</v>
      </c>
    </row>
    <row r="2976" spans="1:5" hidden="1" x14ac:dyDescent="0.3">
      <c r="E2976" s="7"/>
    </row>
    <row r="2977" spans="1:5" hidden="1" x14ac:dyDescent="0.3">
      <c r="A2977" s="5"/>
      <c r="B2977" s="5"/>
      <c r="C2977" s="5"/>
      <c r="D2977" s="5" t="s">
        <v>7623</v>
      </c>
      <c r="E2977" s="13" t="s">
        <v>3961</v>
      </c>
    </row>
    <row r="2978" spans="1:5" hidden="1" x14ac:dyDescent="0.3">
      <c r="E2978" s="7"/>
    </row>
    <row r="2979" spans="1:5" hidden="1" x14ac:dyDescent="0.3">
      <c r="D2979" s="1" t="s">
        <v>7625</v>
      </c>
      <c r="E2979" s="7" t="s">
        <v>3961</v>
      </c>
    </row>
    <row r="2980" spans="1:5" hidden="1" x14ac:dyDescent="0.3">
      <c r="E2980" s="7"/>
    </row>
    <row r="2981" spans="1:5" hidden="1" x14ac:dyDescent="0.3">
      <c r="A2981" s="5"/>
      <c r="B2981" s="5"/>
      <c r="C2981" s="5"/>
      <c r="D2981" s="5" t="s">
        <v>7627</v>
      </c>
      <c r="E2981" s="13" t="s">
        <v>3961</v>
      </c>
    </row>
    <row r="2982" spans="1:5" hidden="1" x14ac:dyDescent="0.3">
      <c r="E2982" s="7"/>
    </row>
    <row r="2983" spans="1:5" hidden="1" x14ac:dyDescent="0.3">
      <c r="D2983" s="1" t="s">
        <v>7629</v>
      </c>
      <c r="E2983" s="7" t="s">
        <v>3961</v>
      </c>
    </row>
    <row r="2984" spans="1:5" hidden="1" x14ac:dyDescent="0.3">
      <c r="E2984" s="7"/>
    </row>
    <row r="2985" spans="1:5" hidden="1" x14ac:dyDescent="0.3">
      <c r="A2985" s="5"/>
      <c r="B2985" s="5"/>
      <c r="C2985" s="5"/>
      <c r="D2985" s="5" t="s">
        <v>7631</v>
      </c>
      <c r="E2985" s="13" t="s">
        <v>3961</v>
      </c>
    </row>
    <row r="2986" spans="1:5" hidden="1" x14ac:dyDescent="0.3">
      <c r="E2986" s="7"/>
    </row>
    <row r="2987" spans="1:5" hidden="1" x14ac:dyDescent="0.3">
      <c r="D2987" s="1" t="s">
        <v>7633</v>
      </c>
      <c r="E2987" s="7" t="s">
        <v>3961</v>
      </c>
    </row>
    <row r="2988" spans="1:5" hidden="1" x14ac:dyDescent="0.3">
      <c r="E2988" s="7"/>
    </row>
    <row r="2989" spans="1:5" hidden="1" x14ac:dyDescent="0.3">
      <c r="A2989" s="5"/>
      <c r="B2989" s="5"/>
      <c r="C2989" s="5"/>
      <c r="D2989" s="5" t="s">
        <v>7635</v>
      </c>
      <c r="E2989" s="13" t="s">
        <v>3961</v>
      </c>
    </row>
    <row r="2990" spans="1:5" hidden="1" x14ac:dyDescent="0.3">
      <c r="E2990" s="7"/>
    </row>
    <row r="2991" spans="1:5" hidden="1" x14ac:dyDescent="0.3">
      <c r="D2991" s="1" t="s">
        <v>7637</v>
      </c>
      <c r="E2991" s="7" t="s">
        <v>3961</v>
      </c>
    </row>
    <row r="2992" spans="1:5" hidden="1" x14ac:dyDescent="0.3">
      <c r="E2992" s="7"/>
    </row>
    <row r="2993" spans="1:5" hidden="1" x14ac:dyDescent="0.3">
      <c r="A2993" s="5"/>
      <c r="B2993" s="5"/>
      <c r="C2993" s="5"/>
      <c r="D2993" s="5" t="s">
        <v>7639</v>
      </c>
      <c r="E2993" s="13" t="s">
        <v>3961</v>
      </c>
    </row>
    <row r="2994" spans="1:5" hidden="1" x14ac:dyDescent="0.3">
      <c r="E2994" s="7"/>
    </row>
    <row r="2995" spans="1:5" hidden="1" x14ac:dyDescent="0.3">
      <c r="D2995" s="1" t="s">
        <v>7641</v>
      </c>
      <c r="E2995" s="7" t="s">
        <v>3961</v>
      </c>
    </row>
    <row r="2996" spans="1:5" hidden="1" x14ac:dyDescent="0.3">
      <c r="E2996" s="7"/>
    </row>
    <row r="2997" spans="1:5" hidden="1" x14ac:dyDescent="0.3">
      <c r="A2997" s="5"/>
      <c r="B2997" s="5"/>
      <c r="C2997" s="5"/>
      <c r="D2997" s="5" t="s">
        <v>7643</v>
      </c>
      <c r="E2997" s="13" t="s">
        <v>3961</v>
      </c>
    </row>
    <row r="2998" spans="1:5" hidden="1" x14ac:dyDescent="0.3">
      <c r="E2998" s="7"/>
    </row>
    <row r="2999" spans="1:5" hidden="1" x14ac:dyDescent="0.3">
      <c r="D2999" s="1" t="s">
        <v>7645</v>
      </c>
      <c r="E2999" s="7" t="s">
        <v>3961</v>
      </c>
    </row>
    <row r="3000" spans="1:5" hidden="1" x14ac:dyDescent="0.3">
      <c r="E3000" s="7"/>
    </row>
    <row r="3001" spans="1:5" x14ac:dyDescent="0.3">
      <c r="A3001" s="5">
        <v>324435</v>
      </c>
      <c r="B3001" s="5" t="s">
        <v>7649</v>
      </c>
      <c r="C3001" s="5">
        <v>69</v>
      </c>
      <c r="D3001" s="5" t="s">
        <v>7647</v>
      </c>
      <c r="E3001" s="13">
        <v>11.010000228881836</v>
      </c>
    </row>
    <row r="3002" spans="1:5" x14ac:dyDescent="0.3">
      <c r="A3002" s="5">
        <v>324676</v>
      </c>
      <c r="B3002" s="5" t="s">
        <v>7650</v>
      </c>
      <c r="C3002" s="5">
        <v>69</v>
      </c>
      <c r="D3002" s="5" t="s">
        <v>7647</v>
      </c>
      <c r="E3002" s="13">
        <v>1.0299999713897705</v>
      </c>
    </row>
    <row r="3003" spans="1:5" x14ac:dyDescent="0.3">
      <c r="A3003" s="5">
        <v>324805</v>
      </c>
      <c r="B3003" s="5" t="s">
        <v>7651</v>
      </c>
      <c r="C3003" s="5">
        <v>69</v>
      </c>
      <c r="D3003" s="5" t="s">
        <v>7647</v>
      </c>
      <c r="E3003" s="13">
        <v>11.659999847412109</v>
      </c>
    </row>
    <row r="3004" spans="1:5" hidden="1" x14ac:dyDescent="0.3">
      <c r="E3004" s="7"/>
    </row>
    <row r="3005" spans="1:5" hidden="1" x14ac:dyDescent="0.3">
      <c r="D3005" s="1" t="s">
        <v>7652</v>
      </c>
      <c r="E3005" s="7" t="s">
        <v>3961</v>
      </c>
    </row>
    <row r="3006" spans="1:5" hidden="1" x14ac:dyDescent="0.3">
      <c r="E3006" s="7"/>
    </row>
    <row r="3007" spans="1:5" x14ac:dyDescent="0.3">
      <c r="A3007" s="5">
        <v>324676</v>
      </c>
      <c r="B3007" s="5" t="s">
        <v>7650</v>
      </c>
      <c r="C3007" s="5">
        <v>69</v>
      </c>
      <c r="D3007" s="5" t="s">
        <v>7654</v>
      </c>
      <c r="E3007" s="13">
        <v>1.0299999713897705</v>
      </c>
    </row>
    <row r="3008" spans="1:5" x14ac:dyDescent="0.3">
      <c r="A3008" s="5">
        <v>324805</v>
      </c>
      <c r="B3008" s="5" t="s">
        <v>7651</v>
      </c>
      <c r="C3008" s="5">
        <v>69</v>
      </c>
      <c r="D3008" s="5" t="s">
        <v>7654</v>
      </c>
      <c r="E3008" s="13">
        <v>11.659999847412109</v>
      </c>
    </row>
    <row r="3009" spans="1:5" hidden="1" x14ac:dyDescent="0.3">
      <c r="E3009" s="7"/>
    </row>
    <row r="3010" spans="1:5" x14ac:dyDescent="0.3">
      <c r="A3010" s="1">
        <v>324676</v>
      </c>
      <c r="B3010" s="1" t="s">
        <v>7650</v>
      </c>
      <c r="C3010" s="1">
        <v>69</v>
      </c>
      <c r="D3010" s="1" t="s">
        <v>7656</v>
      </c>
      <c r="E3010" s="7">
        <v>1.0299999713897705</v>
      </c>
    </row>
    <row r="3011" spans="1:5" hidden="1" x14ac:dyDescent="0.3">
      <c r="E3011" s="7"/>
    </row>
    <row r="3012" spans="1:5" x14ac:dyDescent="0.3">
      <c r="A3012" s="5">
        <v>324676</v>
      </c>
      <c r="B3012" s="5" t="s">
        <v>7650</v>
      </c>
      <c r="C3012" s="5">
        <v>69</v>
      </c>
      <c r="D3012" s="5" t="s">
        <v>7658</v>
      </c>
      <c r="E3012" s="13">
        <v>1.0299999713897705</v>
      </c>
    </row>
    <row r="3013" spans="1:5" hidden="1" x14ac:dyDescent="0.3">
      <c r="E3013" s="7"/>
    </row>
    <row r="3014" spans="1:5" hidden="1" x14ac:dyDescent="0.3">
      <c r="D3014" s="1" t="s">
        <v>7660</v>
      </c>
      <c r="E3014" s="7" t="s">
        <v>3961</v>
      </c>
    </row>
    <row r="3015" spans="1:5" hidden="1" x14ac:dyDescent="0.3">
      <c r="E3015" s="7"/>
    </row>
    <row r="3016" spans="1:5" hidden="1" x14ac:dyDescent="0.3">
      <c r="A3016" s="5"/>
      <c r="B3016" s="5"/>
      <c r="C3016" s="5"/>
      <c r="D3016" s="5" t="s">
        <v>7662</v>
      </c>
      <c r="E3016" s="13" t="s">
        <v>3961</v>
      </c>
    </row>
    <row r="3017" spans="1:5" hidden="1" x14ac:dyDescent="0.3">
      <c r="E3017" s="7"/>
    </row>
    <row r="3018" spans="1:5" hidden="1" x14ac:dyDescent="0.3">
      <c r="D3018" s="1" t="s">
        <v>7664</v>
      </c>
      <c r="E3018" s="7" t="s">
        <v>3961</v>
      </c>
    </row>
    <row r="3019" spans="1:5" hidden="1" x14ac:dyDescent="0.3">
      <c r="E3019" s="7"/>
    </row>
    <row r="3020" spans="1:5" hidden="1" x14ac:dyDescent="0.3">
      <c r="A3020" s="5"/>
      <c r="B3020" s="5"/>
      <c r="C3020" s="5"/>
      <c r="D3020" s="5" t="s">
        <v>7666</v>
      </c>
      <c r="E3020" s="13" t="s">
        <v>3961</v>
      </c>
    </row>
    <row r="3021" spans="1:5" hidden="1" x14ac:dyDescent="0.3">
      <c r="E3021" s="7"/>
    </row>
    <row r="3022" spans="1:5" hidden="1" x14ac:dyDescent="0.3">
      <c r="D3022" s="1" t="s">
        <v>7668</v>
      </c>
      <c r="E3022" s="7" t="s">
        <v>3961</v>
      </c>
    </row>
    <row r="3023" spans="1:5" hidden="1" x14ac:dyDescent="0.3">
      <c r="E3023" s="7"/>
    </row>
    <row r="3024" spans="1:5" hidden="1" x14ac:dyDescent="0.3">
      <c r="A3024" s="5"/>
      <c r="B3024" s="5"/>
      <c r="C3024" s="5"/>
      <c r="D3024" s="5" t="s">
        <v>7670</v>
      </c>
      <c r="E3024" s="13" t="s">
        <v>3961</v>
      </c>
    </row>
    <row r="3025" spans="1:5" hidden="1" x14ac:dyDescent="0.3">
      <c r="E3025" s="7"/>
    </row>
    <row r="3026" spans="1:5" hidden="1" x14ac:dyDescent="0.3">
      <c r="D3026" s="1" t="s">
        <v>7672</v>
      </c>
      <c r="E3026" s="7" t="s">
        <v>3961</v>
      </c>
    </row>
    <row r="3027" spans="1:5" hidden="1" x14ac:dyDescent="0.3">
      <c r="E3027" s="7"/>
    </row>
    <row r="3028" spans="1:5" hidden="1" x14ac:dyDescent="0.3">
      <c r="A3028" s="5"/>
      <c r="B3028" s="5"/>
      <c r="C3028" s="5"/>
      <c r="D3028" s="5" t="s">
        <v>7674</v>
      </c>
      <c r="E3028" s="13" t="s">
        <v>3961</v>
      </c>
    </row>
    <row r="3029" spans="1:5" hidden="1" x14ac:dyDescent="0.3">
      <c r="E3029" s="7"/>
    </row>
    <row r="3030" spans="1:5" x14ac:dyDescent="0.3">
      <c r="A3030" s="1">
        <v>324375</v>
      </c>
      <c r="B3030" s="1" t="s">
        <v>7448</v>
      </c>
      <c r="C3030" s="1">
        <v>69</v>
      </c>
      <c r="D3030" s="1" t="s">
        <v>7676</v>
      </c>
      <c r="E3030" s="7">
        <v>2.5899999141693115</v>
      </c>
    </row>
    <row r="3031" spans="1:5" x14ac:dyDescent="0.3">
      <c r="A3031" s="1">
        <v>325008</v>
      </c>
      <c r="B3031" s="1" t="s">
        <v>7678</v>
      </c>
      <c r="C3031" s="1">
        <v>69</v>
      </c>
      <c r="D3031" s="1" t="s">
        <v>7676</v>
      </c>
      <c r="E3031" s="7">
        <v>2.5455529689788818</v>
      </c>
    </row>
    <row r="3032" spans="1:5" x14ac:dyDescent="0.3">
      <c r="A3032" s="1">
        <v>325026</v>
      </c>
      <c r="B3032" s="1" t="s">
        <v>7679</v>
      </c>
      <c r="C3032" s="1">
        <v>69</v>
      </c>
      <c r="D3032" s="1" t="s">
        <v>7676</v>
      </c>
      <c r="E3032" s="7">
        <v>2.4545791149139404</v>
      </c>
    </row>
    <row r="3033" spans="1:5" hidden="1" x14ac:dyDescent="0.3">
      <c r="E3033" s="7"/>
    </row>
    <row r="3034" spans="1:5" x14ac:dyDescent="0.3">
      <c r="A3034" s="5">
        <v>325008</v>
      </c>
      <c r="B3034" s="5" t="s">
        <v>7678</v>
      </c>
      <c r="C3034" s="5">
        <v>69</v>
      </c>
      <c r="D3034" s="5" t="s">
        <v>7680</v>
      </c>
      <c r="E3034" s="13">
        <v>2.5455529689788818</v>
      </c>
    </row>
    <row r="3035" spans="1:5" x14ac:dyDescent="0.3">
      <c r="A3035" s="5">
        <v>325026</v>
      </c>
      <c r="B3035" s="5" t="s">
        <v>7679</v>
      </c>
      <c r="C3035" s="5">
        <v>69</v>
      </c>
      <c r="D3035" s="5" t="s">
        <v>7680</v>
      </c>
      <c r="E3035" s="13">
        <v>2.4545791149139404</v>
      </c>
    </row>
    <row r="3036" spans="1:5" hidden="1" x14ac:dyDescent="0.3">
      <c r="E3036" s="7"/>
    </row>
    <row r="3037" spans="1:5" x14ac:dyDescent="0.3">
      <c r="A3037" s="1">
        <v>324806</v>
      </c>
      <c r="B3037" s="1" t="s">
        <v>7684</v>
      </c>
      <c r="C3037" s="1">
        <v>69</v>
      </c>
      <c r="D3037" s="1" t="s">
        <v>7682</v>
      </c>
      <c r="E3037" s="7">
        <v>10.564399719238281</v>
      </c>
    </row>
    <row r="3038" spans="1:5" x14ac:dyDescent="0.3">
      <c r="A3038" s="1">
        <v>324915</v>
      </c>
      <c r="B3038" s="1" t="s">
        <v>6627</v>
      </c>
      <c r="C3038" s="1">
        <v>69</v>
      </c>
      <c r="D3038" s="1" t="s">
        <v>7682</v>
      </c>
      <c r="E3038" s="7">
        <v>23.601718902587891</v>
      </c>
    </row>
    <row r="3039" spans="1:5" x14ac:dyDescent="0.3">
      <c r="A3039" s="1">
        <v>325006</v>
      </c>
      <c r="B3039" s="1" t="s">
        <v>6632</v>
      </c>
      <c r="C3039" s="1">
        <v>69</v>
      </c>
      <c r="D3039" s="1" t="s">
        <v>7682</v>
      </c>
      <c r="E3039" s="7">
        <v>13.741299629211426</v>
      </c>
    </row>
    <row r="3040" spans="1:5" x14ac:dyDescent="0.3">
      <c r="A3040" s="1">
        <v>325021</v>
      </c>
      <c r="B3040" s="1" t="s">
        <v>7685</v>
      </c>
      <c r="C3040" s="1">
        <v>69</v>
      </c>
      <c r="D3040" s="1" t="s">
        <v>7682</v>
      </c>
      <c r="E3040" s="7">
        <v>12.55000114440918</v>
      </c>
    </row>
    <row r="3041" spans="1:5" hidden="1" x14ac:dyDescent="0.3">
      <c r="E3041" s="7"/>
    </row>
    <row r="3042" spans="1:5" hidden="1" x14ac:dyDescent="0.3">
      <c r="A3042" s="5"/>
      <c r="B3042" s="5"/>
      <c r="C3042" s="5"/>
      <c r="D3042" s="5" t="s">
        <v>7686</v>
      </c>
      <c r="E3042" s="13" t="s">
        <v>3961</v>
      </c>
    </row>
    <row r="3043" spans="1:5" hidden="1" x14ac:dyDescent="0.3">
      <c r="E3043" s="7"/>
    </row>
    <row r="3044" spans="1:5" hidden="1" x14ac:dyDescent="0.3">
      <c r="D3044" s="1" t="s">
        <v>7688</v>
      </c>
      <c r="E3044" s="7" t="s">
        <v>3961</v>
      </c>
    </row>
    <row r="3045" spans="1:5" hidden="1" x14ac:dyDescent="0.3">
      <c r="E3045" s="7"/>
    </row>
    <row r="3046" spans="1:5" hidden="1" x14ac:dyDescent="0.3">
      <c r="A3046" s="5"/>
      <c r="B3046" s="5"/>
      <c r="C3046" s="5"/>
      <c r="D3046" s="5" t="s">
        <v>7690</v>
      </c>
      <c r="E3046" s="13" t="s">
        <v>3961</v>
      </c>
    </row>
    <row r="3047" spans="1:5" hidden="1" x14ac:dyDescent="0.3">
      <c r="E3047" s="7"/>
    </row>
    <row r="3048" spans="1:5" x14ac:dyDescent="0.3">
      <c r="A3048" s="1">
        <v>324732</v>
      </c>
      <c r="B3048" s="1" t="s">
        <v>7694</v>
      </c>
      <c r="C3048" s="1">
        <v>69</v>
      </c>
      <c r="D3048" s="1" t="s">
        <v>7692</v>
      </c>
      <c r="E3048" s="7">
        <v>8.7901515960693359</v>
      </c>
    </row>
    <row r="3049" spans="1:5" hidden="1" x14ac:dyDescent="0.3">
      <c r="E3049" s="7"/>
    </row>
    <row r="3050" spans="1:5" hidden="1" x14ac:dyDescent="0.3">
      <c r="A3050" s="5"/>
      <c r="B3050" s="5"/>
      <c r="C3050" s="5"/>
      <c r="D3050" s="5" t="s">
        <v>7695</v>
      </c>
      <c r="E3050" s="13" t="s">
        <v>3961</v>
      </c>
    </row>
    <row r="3051" spans="1:5" hidden="1" x14ac:dyDescent="0.3">
      <c r="E3051" s="7"/>
    </row>
    <row r="3052" spans="1:5" hidden="1" x14ac:dyDescent="0.3">
      <c r="D3052" s="1" t="s">
        <v>7697</v>
      </c>
      <c r="E3052" s="7" t="s">
        <v>3961</v>
      </c>
    </row>
    <row r="3053" spans="1:5" hidden="1" x14ac:dyDescent="0.3">
      <c r="E3053" s="7"/>
    </row>
    <row r="3054" spans="1:5" hidden="1" x14ac:dyDescent="0.3">
      <c r="A3054" s="5"/>
      <c r="B3054" s="5"/>
      <c r="C3054" s="5"/>
      <c r="D3054" s="5" t="s">
        <v>7699</v>
      </c>
      <c r="E3054" s="13" t="s">
        <v>3961</v>
      </c>
    </row>
    <row r="3055" spans="1:5" hidden="1" x14ac:dyDescent="0.3">
      <c r="E3055" s="7"/>
    </row>
    <row r="3056" spans="1:5" hidden="1" x14ac:dyDescent="0.3">
      <c r="D3056" s="1" t="s">
        <v>7701</v>
      </c>
      <c r="E3056" s="7" t="s">
        <v>3961</v>
      </c>
    </row>
    <row r="3057" spans="1:5" hidden="1" x14ac:dyDescent="0.3">
      <c r="E3057" s="7"/>
    </row>
    <row r="3058" spans="1:5" hidden="1" x14ac:dyDescent="0.3">
      <c r="A3058" s="5"/>
      <c r="B3058" s="5"/>
      <c r="C3058" s="5"/>
      <c r="D3058" s="5" t="s">
        <v>7703</v>
      </c>
      <c r="E3058" s="13" t="s">
        <v>3961</v>
      </c>
    </row>
    <row r="3059" spans="1:5" hidden="1" x14ac:dyDescent="0.3">
      <c r="E3059" s="7"/>
    </row>
    <row r="3060" spans="1:5" hidden="1" x14ac:dyDescent="0.3">
      <c r="D3060" s="1" t="s">
        <v>7705</v>
      </c>
      <c r="E3060" s="7" t="s">
        <v>3961</v>
      </c>
    </row>
    <row r="3061" spans="1:5" hidden="1" x14ac:dyDescent="0.3">
      <c r="E3061" s="7"/>
    </row>
    <row r="3062" spans="1:5" hidden="1" x14ac:dyDescent="0.3">
      <c r="A3062" s="5"/>
      <c r="B3062" s="5"/>
      <c r="C3062" s="5"/>
      <c r="D3062" s="5" t="s">
        <v>7707</v>
      </c>
      <c r="E3062" s="13" t="s">
        <v>3961</v>
      </c>
    </row>
    <row r="3063" spans="1:5" hidden="1" x14ac:dyDescent="0.3">
      <c r="E3063" s="7"/>
    </row>
    <row r="3064" spans="1:5" hidden="1" x14ac:dyDescent="0.3">
      <c r="D3064" s="1" t="s">
        <v>7709</v>
      </c>
      <c r="E3064" s="7" t="s">
        <v>3961</v>
      </c>
    </row>
    <row r="3065" spans="1:5" hidden="1" x14ac:dyDescent="0.3">
      <c r="E3065" s="7"/>
    </row>
    <row r="3066" spans="1:5" hidden="1" x14ac:dyDescent="0.3">
      <c r="A3066" s="5"/>
      <c r="B3066" s="5"/>
      <c r="C3066" s="5"/>
      <c r="D3066" s="5" t="s">
        <v>7711</v>
      </c>
      <c r="E3066" s="13" t="s">
        <v>3961</v>
      </c>
    </row>
    <row r="3067" spans="1:5" hidden="1" x14ac:dyDescent="0.3">
      <c r="E3067" s="7"/>
    </row>
    <row r="3068" spans="1:5" hidden="1" x14ac:dyDescent="0.3">
      <c r="D3068" s="1" t="s">
        <v>7713</v>
      </c>
      <c r="E3068" s="7" t="s">
        <v>3961</v>
      </c>
    </row>
    <row r="3069" spans="1:5" hidden="1" x14ac:dyDescent="0.3">
      <c r="E3069" s="7"/>
    </row>
    <row r="3070" spans="1:5" hidden="1" x14ac:dyDescent="0.3">
      <c r="A3070" s="5"/>
      <c r="B3070" s="5"/>
      <c r="C3070" s="5"/>
      <c r="D3070" s="5" t="s">
        <v>7715</v>
      </c>
      <c r="E3070" s="13" t="s">
        <v>3961</v>
      </c>
    </row>
    <row r="3071" spans="1:5" hidden="1" x14ac:dyDescent="0.3">
      <c r="E3071" s="7"/>
    </row>
    <row r="3072" spans="1:5" hidden="1" x14ac:dyDescent="0.3">
      <c r="D3072" s="1" t="s">
        <v>7717</v>
      </c>
      <c r="E3072" s="7" t="s">
        <v>3961</v>
      </c>
    </row>
    <row r="3073" spans="1:5" hidden="1" x14ac:dyDescent="0.3">
      <c r="E3073" s="7"/>
    </row>
    <row r="3074" spans="1:5" hidden="1" x14ac:dyDescent="0.3">
      <c r="A3074" s="5"/>
      <c r="B3074" s="5"/>
      <c r="C3074" s="5"/>
      <c r="D3074" s="5" t="s">
        <v>7719</v>
      </c>
      <c r="E3074" s="13" t="s">
        <v>3961</v>
      </c>
    </row>
    <row r="3075" spans="1:5" hidden="1" x14ac:dyDescent="0.3">
      <c r="E3075" s="7"/>
    </row>
    <row r="3076" spans="1:5" hidden="1" x14ac:dyDescent="0.3">
      <c r="D3076" s="1" t="s">
        <v>7721</v>
      </c>
      <c r="E3076" s="7" t="s">
        <v>3961</v>
      </c>
    </row>
    <row r="3077" spans="1:5" hidden="1" x14ac:dyDescent="0.3">
      <c r="E3077" s="7"/>
    </row>
    <row r="3078" spans="1:5" hidden="1" x14ac:dyDescent="0.3">
      <c r="A3078" s="5"/>
      <c r="B3078" s="5"/>
      <c r="C3078" s="5"/>
      <c r="D3078" s="5" t="s">
        <v>7723</v>
      </c>
      <c r="E3078" s="13" t="s">
        <v>3961</v>
      </c>
    </row>
    <row r="3079" spans="1:5" hidden="1" x14ac:dyDescent="0.3">
      <c r="E3079" s="7"/>
    </row>
    <row r="3080" spans="1:5" hidden="1" x14ac:dyDescent="0.3">
      <c r="D3080" s="1" t="s">
        <v>7725</v>
      </c>
      <c r="E3080" s="7" t="s">
        <v>3961</v>
      </c>
    </row>
    <row r="3081" spans="1:5" hidden="1" x14ac:dyDescent="0.3">
      <c r="E3081" s="7"/>
    </row>
    <row r="3082" spans="1:5" hidden="1" x14ac:dyDescent="0.3">
      <c r="A3082" s="5"/>
      <c r="B3082" s="5"/>
      <c r="C3082" s="5"/>
      <c r="D3082" s="5" t="s">
        <v>7727</v>
      </c>
      <c r="E3082" s="13" t="s">
        <v>3961</v>
      </c>
    </row>
    <row r="3083" spans="1:5" hidden="1" x14ac:dyDescent="0.3">
      <c r="E3083" s="7"/>
    </row>
    <row r="3084" spans="1:5" hidden="1" x14ac:dyDescent="0.3">
      <c r="D3084" s="1" t="s">
        <v>7729</v>
      </c>
      <c r="E3084" s="7" t="s">
        <v>3961</v>
      </c>
    </row>
    <row r="3085" spans="1:5" hidden="1" x14ac:dyDescent="0.3">
      <c r="E3085" s="7"/>
    </row>
    <row r="3086" spans="1:5" hidden="1" x14ac:dyDescent="0.3">
      <c r="A3086" s="5"/>
      <c r="B3086" s="5"/>
      <c r="C3086" s="5"/>
      <c r="D3086" s="5" t="s">
        <v>7731</v>
      </c>
      <c r="E3086" s="13" t="s">
        <v>3961</v>
      </c>
    </row>
    <row r="3087" spans="1:5" hidden="1" x14ac:dyDescent="0.3">
      <c r="E3087" s="7"/>
    </row>
    <row r="3088" spans="1:5" hidden="1" x14ac:dyDescent="0.3">
      <c r="D3088" s="1" t="s">
        <v>7733</v>
      </c>
      <c r="E3088" s="7" t="s">
        <v>3961</v>
      </c>
    </row>
    <row r="3089" spans="1:5" hidden="1" x14ac:dyDescent="0.3">
      <c r="E3089" s="7"/>
    </row>
    <row r="3090" spans="1:5" x14ac:dyDescent="0.3">
      <c r="A3090" s="5">
        <v>324626</v>
      </c>
      <c r="B3090" s="5" t="s">
        <v>7737</v>
      </c>
      <c r="C3090" s="5">
        <v>69</v>
      </c>
      <c r="D3090" s="5" t="s">
        <v>7735</v>
      </c>
      <c r="E3090" s="13">
        <v>4.7600002288818359</v>
      </c>
    </row>
    <row r="3091" spans="1:5" x14ac:dyDescent="0.3">
      <c r="A3091" s="5">
        <v>324627</v>
      </c>
      <c r="B3091" s="5" t="s">
        <v>7738</v>
      </c>
      <c r="C3091" s="5">
        <v>69</v>
      </c>
      <c r="D3091" s="5" t="s">
        <v>7735</v>
      </c>
      <c r="E3091" s="13">
        <v>3.5399999618530273</v>
      </c>
    </row>
    <row r="3092" spans="1:5" hidden="1" x14ac:dyDescent="0.3">
      <c r="E3092" s="7"/>
    </row>
    <row r="3093" spans="1:5" x14ac:dyDescent="0.3">
      <c r="A3093" s="1">
        <v>326533</v>
      </c>
      <c r="B3093" s="1" t="s">
        <v>7741</v>
      </c>
      <c r="C3093" s="1">
        <v>69</v>
      </c>
      <c r="D3093" s="1" t="s">
        <v>7739</v>
      </c>
      <c r="E3093" s="7">
        <v>5.9669609069824219</v>
      </c>
    </row>
    <row r="3094" spans="1:5" hidden="1" x14ac:dyDescent="0.3">
      <c r="E3094" s="7"/>
    </row>
    <row r="3095" spans="1:5" hidden="1" x14ac:dyDescent="0.3">
      <c r="A3095" s="5"/>
      <c r="B3095" s="5"/>
      <c r="C3095" s="5"/>
      <c r="D3095" s="5" t="s">
        <v>7742</v>
      </c>
      <c r="E3095" s="13" t="s">
        <v>3961</v>
      </c>
    </row>
    <row r="3096" spans="1:5" hidden="1" x14ac:dyDescent="0.3">
      <c r="E3096" s="7"/>
    </row>
    <row r="3097" spans="1:5" hidden="1" x14ac:dyDescent="0.3">
      <c r="D3097" s="1" t="s">
        <v>7744</v>
      </c>
      <c r="E3097" s="7" t="s">
        <v>3961</v>
      </c>
    </row>
    <row r="3098" spans="1:5" hidden="1" x14ac:dyDescent="0.3">
      <c r="E3098" s="7"/>
    </row>
    <row r="3099" spans="1:5" hidden="1" x14ac:dyDescent="0.3">
      <c r="A3099" s="5"/>
      <c r="B3099" s="5"/>
      <c r="C3099" s="5"/>
      <c r="D3099" s="5" t="s">
        <v>7746</v>
      </c>
      <c r="E3099" s="13" t="s">
        <v>3961</v>
      </c>
    </row>
    <row r="3100" spans="1:5" hidden="1" x14ac:dyDescent="0.3">
      <c r="E3100" s="7"/>
    </row>
    <row r="3101" spans="1:5" hidden="1" x14ac:dyDescent="0.3">
      <c r="D3101" s="1" t="s">
        <v>7748</v>
      </c>
      <c r="E3101" s="7" t="s">
        <v>3961</v>
      </c>
    </row>
    <row r="3102" spans="1:5" hidden="1" x14ac:dyDescent="0.3">
      <c r="E3102" s="7"/>
    </row>
    <row r="3103" spans="1:5" hidden="1" x14ac:dyDescent="0.3">
      <c r="A3103" s="5"/>
      <c r="B3103" s="5"/>
      <c r="C3103" s="5"/>
      <c r="D3103" s="5" t="s">
        <v>7750</v>
      </c>
      <c r="E3103" s="13" t="s">
        <v>3961</v>
      </c>
    </row>
    <row r="3104" spans="1:5" hidden="1" x14ac:dyDescent="0.3">
      <c r="E3104" s="7"/>
    </row>
    <row r="3105" spans="1:5" hidden="1" x14ac:dyDescent="0.3">
      <c r="D3105" s="1" t="s">
        <v>7752</v>
      </c>
      <c r="E3105" s="7" t="s">
        <v>3961</v>
      </c>
    </row>
    <row r="3106" spans="1:5" hidden="1" x14ac:dyDescent="0.3">
      <c r="E3106" s="7"/>
    </row>
    <row r="3107" spans="1:5" hidden="1" x14ac:dyDescent="0.3">
      <c r="A3107" s="5"/>
      <c r="B3107" s="5"/>
      <c r="C3107" s="5"/>
      <c r="D3107" s="5" t="s">
        <v>7754</v>
      </c>
      <c r="E3107" s="13" t="s">
        <v>3961</v>
      </c>
    </row>
    <row r="3108" spans="1:5" hidden="1" x14ac:dyDescent="0.3">
      <c r="E3108" s="7"/>
    </row>
    <row r="3109" spans="1:5" hidden="1" x14ac:dyDescent="0.3">
      <c r="D3109" s="1" t="s">
        <v>7756</v>
      </c>
      <c r="E3109" s="7" t="s">
        <v>3961</v>
      </c>
    </row>
    <row r="3110" spans="1:5" hidden="1" x14ac:dyDescent="0.3">
      <c r="E3110" s="7"/>
    </row>
    <row r="3111" spans="1:5" hidden="1" x14ac:dyDescent="0.3">
      <c r="A3111" s="5"/>
      <c r="B3111" s="5"/>
      <c r="C3111" s="5"/>
      <c r="D3111" s="5" t="s">
        <v>7758</v>
      </c>
      <c r="E3111" s="13" t="s">
        <v>3961</v>
      </c>
    </row>
    <row r="3112" spans="1:5" hidden="1" x14ac:dyDescent="0.3">
      <c r="E3112" s="7"/>
    </row>
    <row r="3113" spans="1:5" hidden="1" x14ac:dyDescent="0.3">
      <c r="D3113" s="1" t="s">
        <v>7761</v>
      </c>
      <c r="E3113" s="7" t="s">
        <v>3961</v>
      </c>
    </row>
    <row r="3114" spans="1:5" hidden="1" x14ac:dyDescent="0.3">
      <c r="E3114" s="7"/>
    </row>
    <row r="3115" spans="1:5" hidden="1" x14ac:dyDescent="0.3">
      <c r="A3115" s="5"/>
      <c r="B3115" s="5"/>
      <c r="C3115" s="5"/>
      <c r="D3115" s="5" t="s">
        <v>7763</v>
      </c>
      <c r="E3115" s="13" t="s">
        <v>3961</v>
      </c>
    </row>
    <row r="3116" spans="1:5" hidden="1" x14ac:dyDescent="0.3">
      <c r="E3116" s="7"/>
    </row>
    <row r="3117" spans="1:5" x14ac:dyDescent="0.3">
      <c r="A3117" s="1">
        <v>326535</v>
      </c>
      <c r="B3117" s="1" t="s">
        <v>7767</v>
      </c>
      <c r="C3117" s="1">
        <v>69</v>
      </c>
      <c r="D3117" s="1" t="s">
        <v>7765</v>
      </c>
      <c r="E3117" s="7">
        <v>11.757900238037109</v>
      </c>
    </row>
    <row r="3118" spans="1:5" hidden="1" x14ac:dyDescent="0.3">
      <c r="E3118" s="7"/>
    </row>
    <row r="3119" spans="1:5" hidden="1" x14ac:dyDescent="0.3">
      <c r="A3119" s="5"/>
      <c r="B3119" s="5"/>
      <c r="C3119" s="5"/>
      <c r="D3119" s="5" t="s">
        <v>7768</v>
      </c>
      <c r="E3119" s="13" t="s">
        <v>3961</v>
      </c>
    </row>
    <row r="3120" spans="1:5" hidden="1" x14ac:dyDescent="0.3">
      <c r="E3120" s="7"/>
    </row>
    <row r="3121" spans="1:5" hidden="1" x14ac:dyDescent="0.3">
      <c r="D3121" s="1" t="s">
        <v>7770</v>
      </c>
      <c r="E3121" s="7" t="s">
        <v>3961</v>
      </c>
    </row>
    <row r="3122" spans="1:5" hidden="1" x14ac:dyDescent="0.3">
      <c r="E3122" s="7"/>
    </row>
    <row r="3123" spans="1:5" hidden="1" x14ac:dyDescent="0.3">
      <c r="A3123" s="5"/>
      <c r="B3123" s="5"/>
      <c r="C3123" s="5"/>
      <c r="D3123" s="5" t="s">
        <v>7772</v>
      </c>
      <c r="E3123" s="13" t="s">
        <v>3961</v>
      </c>
    </row>
    <row r="3124" spans="1:5" hidden="1" x14ac:dyDescent="0.3">
      <c r="E3124" s="7"/>
    </row>
    <row r="3125" spans="1:5" hidden="1" x14ac:dyDescent="0.3">
      <c r="D3125" s="1" t="s">
        <v>7774</v>
      </c>
      <c r="E3125" s="7" t="s">
        <v>3961</v>
      </c>
    </row>
    <row r="3126" spans="1:5" hidden="1" x14ac:dyDescent="0.3">
      <c r="E3126" s="7"/>
    </row>
    <row r="3127" spans="1:5" x14ac:dyDescent="0.3">
      <c r="A3127" s="5">
        <v>326538</v>
      </c>
      <c r="B3127" s="5" t="s">
        <v>7778</v>
      </c>
      <c r="C3127" s="5">
        <v>69</v>
      </c>
      <c r="D3127" s="5" t="s">
        <v>7776</v>
      </c>
      <c r="E3127" s="13">
        <v>1.4140510559082031</v>
      </c>
    </row>
    <row r="3128" spans="1:5" hidden="1" x14ac:dyDescent="0.3">
      <c r="E3128" s="7"/>
    </row>
    <row r="3129" spans="1:5" hidden="1" x14ac:dyDescent="0.3">
      <c r="D3129" s="1" t="s">
        <v>7779</v>
      </c>
      <c r="E3129" s="7" t="s">
        <v>3961</v>
      </c>
    </row>
    <row r="3130" spans="1:5" hidden="1" x14ac:dyDescent="0.3">
      <c r="E3130" s="7"/>
    </row>
    <row r="3131" spans="1:5" hidden="1" x14ac:dyDescent="0.3">
      <c r="A3131" s="5"/>
      <c r="B3131" s="5"/>
      <c r="C3131" s="5"/>
      <c r="D3131" s="5" t="s">
        <v>7781</v>
      </c>
      <c r="E3131" s="13" t="s">
        <v>3961</v>
      </c>
    </row>
    <row r="3132" spans="1:5" hidden="1" x14ac:dyDescent="0.3">
      <c r="E3132" s="7"/>
    </row>
    <row r="3133" spans="1:5" hidden="1" x14ac:dyDescent="0.3">
      <c r="D3133" s="1" t="s">
        <v>7783</v>
      </c>
      <c r="E3133" s="7" t="s">
        <v>3961</v>
      </c>
    </row>
    <row r="3134" spans="1:5" hidden="1" x14ac:dyDescent="0.3">
      <c r="E3134" s="7"/>
    </row>
    <row r="3135" spans="1:5" hidden="1" x14ac:dyDescent="0.3">
      <c r="A3135" s="5"/>
      <c r="B3135" s="5"/>
      <c r="C3135" s="5"/>
      <c r="D3135" s="5" t="s">
        <v>7785</v>
      </c>
      <c r="E3135" s="13" t="s">
        <v>3961</v>
      </c>
    </row>
    <row r="3136" spans="1:5" hidden="1" x14ac:dyDescent="0.3">
      <c r="E3136" s="7"/>
    </row>
    <row r="3137" spans="1:5" hidden="1" x14ac:dyDescent="0.3">
      <c r="D3137" s="1" t="s">
        <v>7787</v>
      </c>
      <c r="E3137" s="7" t="s">
        <v>3961</v>
      </c>
    </row>
    <row r="3138" spans="1:5" hidden="1" x14ac:dyDescent="0.3">
      <c r="E3138" s="7"/>
    </row>
    <row r="3139" spans="1:5" hidden="1" x14ac:dyDescent="0.3">
      <c r="A3139" s="5"/>
      <c r="B3139" s="5"/>
      <c r="C3139" s="5"/>
      <c r="D3139" s="5" t="s">
        <v>7789</v>
      </c>
      <c r="E3139" s="13" t="s">
        <v>3961</v>
      </c>
    </row>
    <row r="3140" spans="1:5" hidden="1" x14ac:dyDescent="0.3">
      <c r="E3140" s="7"/>
    </row>
    <row r="3141" spans="1:5" hidden="1" x14ac:dyDescent="0.3">
      <c r="D3141" s="1" t="s">
        <v>7791</v>
      </c>
      <c r="E3141" s="7" t="s">
        <v>3961</v>
      </c>
    </row>
    <row r="3142" spans="1:5" hidden="1" x14ac:dyDescent="0.3">
      <c r="E3142" s="7"/>
    </row>
    <row r="3143" spans="1:5" hidden="1" x14ac:dyDescent="0.3">
      <c r="A3143" s="5"/>
      <c r="B3143" s="5"/>
      <c r="C3143" s="5"/>
      <c r="D3143" s="5" t="s">
        <v>7793</v>
      </c>
      <c r="E3143" s="13" t="s">
        <v>3961</v>
      </c>
    </row>
    <row r="3144" spans="1:5" hidden="1" x14ac:dyDescent="0.3">
      <c r="E3144" s="7"/>
    </row>
    <row r="3145" spans="1:5" hidden="1" x14ac:dyDescent="0.3">
      <c r="D3145" s="1" t="s">
        <v>7795</v>
      </c>
      <c r="E3145" s="7" t="s">
        <v>3961</v>
      </c>
    </row>
    <row r="3146" spans="1:5" hidden="1" x14ac:dyDescent="0.3">
      <c r="E3146" s="7"/>
    </row>
    <row r="3147" spans="1:5" hidden="1" x14ac:dyDescent="0.3">
      <c r="A3147" s="5"/>
      <c r="B3147" s="5"/>
      <c r="C3147" s="5"/>
      <c r="D3147" s="5" t="s">
        <v>7797</v>
      </c>
      <c r="E3147" s="13" t="s">
        <v>3961</v>
      </c>
    </row>
    <row r="3148" spans="1:5" hidden="1" x14ac:dyDescent="0.3">
      <c r="E3148" s="7"/>
    </row>
    <row r="3149" spans="1:5" hidden="1" x14ac:dyDescent="0.3">
      <c r="D3149" s="1" t="s">
        <v>7799</v>
      </c>
      <c r="E3149" s="7" t="s">
        <v>3961</v>
      </c>
    </row>
    <row r="3150" spans="1:5" hidden="1" x14ac:dyDescent="0.3">
      <c r="E3150" s="7"/>
    </row>
    <row r="3151" spans="1:5" hidden="1" x14ac:dyDescent="0.3">
      <c r="A3151" s="5"/>
      <c r="B3151" s="5"/>
      <c r="C3151" s="5"/>
      <c r="D3151" s="5" t="s">
        <v>7801</v>
      </c>
      <c r="E3151" s="13" t="s">
        <v>3961</v>
      </c>
    </row>
    <row r="3152" spans="1:5" hidden="1" x14ac:dyDescent="0.3">
      <c r="E3152" s="7"/>
    </row>
    <row r="3153" spans="1:5" hidden="1" x14ac:dyDescent="0.3">
      <c r="D3153" s="1" t="s">
        <v>7803</v>
      </c>
      <c r="E3153" s="7" t="s">
        <v>3961</v>
      </c>
    </row>
    <row r="3154" spans="1:5" hidden="1" x14ac:dyDescent="0.3">
      <c r="E3154" s="7"/>
    </row>
    <row r="3155" spans="1:5" hidden="1" x14ac:dyDescent="0.3">
      <c r="A3155" s="5"/>
      <c r="B3155" s="5"/>
      <c r="C3155" s="5"/>
      <c r="D3155" s="5" t="s">
        <v>7805</v>
      </c>
      <c r="E3155" s="13" t="s">
        <v>3961</v>
      </c>
    </row>
    <row r="3156" spans="1:5" hidden="1" x14ac:dyDescent="0.3">
      <c r="E3156" s="7"/>
    </row>
    <row r="3157" spans="1:5" hidden="1" x14ac:dyDescent="0.3">
      <c r="D3157" s="1" t="s">
        <v>7807</v>
      </c>
      <c r="E3157" s="7" t="s">
        <v>3961</v>
      </c>
    </row>
    <row r="3158" spans="1:5" hidden="1" x14ac:dyDescent="0.3">
      <c r="E3158" s="7"/>
    </row>
    <row r="3159" spans="1:5" hidden="1" x14ac:dyDescent="0.3">
      <c r="A3159" s="5"/>
      <c r="B3159" s="5"/>
      <c r="C3159" s="5"/>
      <c r="D3159" s="5" t="s">
        <v>7809</v>
      </c>
      <c r="E3159" s="13" t="s">
        <v>3961</v>
      </c>
    </row>
    <row r="3160" spans="1:5" hidden="1" x14ac:dyDescent="0.3">
      <c r="E3160" s="7"/>
    </row>
    <row r="3161" spans="1:5" hidden="1" x14ac:dyDescent="0.3">
      <c r="D3161" s="1" t="s">
        <v>7811</v>
      </c>
      <c r="E3161" s="7" t="s">
        <v>3961</v>
      </c>
    </row>
    <row r="3162" spans="1:5" hidden="1" x14ac:dyDescent="0.3">
      <c r="E3162" s="7"/>
    </row>
    <row r="3163" spans="1:5" hidden="1" x14ac:dyDescent="0.3">
      <c r="A3163" s="5"/>
      <c r="B3163" s="5"/>
      <c r="C3163" s="5"/>
      <c r="D3163" s="5" t="s">
        <v>7813</v>
      </c>
      <c r="E3163" s="13" t="s">
        <v>3961</v>
      </c>
    </row>
    <row r="3164" spans="1:5" hidden="1" x14ac:dyDescent="0.3">
      <c r="E3164" s="7"/>
    </row>
    <row r="3165" spans="1:5" hidden="1" x14ac:dyDescent="0.3">
      <c r="D3165" s="1" t="s">
        <v>7815</v>
      </c>
      <c r="E3165" s="7" t="s">
        <v>3961</v>
      </c>
    </row>
    <row r="3166" spans="1:5" hidden="1" x14ac:dyDescent="0.3">
      <c r="E3166" s="7"/>
    </row>
    <row r="3167" spans="1:5" hidden="1" x14ac:dyDescent="0.3">
      <c r="A3167" s="5"/>
      <c r="B3167" s="5"/>
      <c r="C3167" s="5"/>
      <c r="D3167" s="5" t="s">
        <v>7817</v>
      </c>
      <c r="E3167" s="13" t="s">
        <v>3961</v>
      </c>
    </row>
    <row r="3168" spans="1:5" hidden="1" x14ac:dyDescent="0.3">
      <c r="E3168" s="7"/>
    </row>
    <row r="3169" spans="1:5" hidden="1" x14ac:dyDescent="0.3">
      <c r="D3169" s="1" t="s">
        <v>7819</v>
      </c>
      <c r="E3169" s="7" t="s">
        <v>3961</v>
      </c>
    </row>
    <row r="3170" spans="1:5" hidden="1" x14ac:dyDescent="0.3">
      <c r="E3170" s="7"/>
    </row>
    <row r="3171" spans="1:5" hidden="1" x14ac:dyDescent="0.3">
      <c r="A3171" s="5"/>
      <c r="B3171" s="5"/>
      <c r="C3171" s="5"/>
      <c r="D3171" s="5" t="s">
        <v>7821</v>
      </c>
      <c r="E3171" s="13" t="s">
        <v>3961</v>
      </c>
    </row>
    <row r="3172" spans="1:5" hidden="1" x14ac:dyDescent="0.3">
      <c r="E3172" s="7"/>
    </row>
    <row r="3173" spans="1:5" hidden="1" x14ac:dyDescent="0.3">
      <c r="D3173" s="1" t="s">
        <v>7823</v>
      </c>
      <c r="E3173" s="7" t="s">
        <v>3961</v>
      </c>
    </row>
    <row r="3174" spans="1:5" hidden="1" x14ac:dyDescent="0.3">
      <c r="E3174" s="7"/>
    </row>
    <row r="3175" spans="1:5" hidden="1" x14ac:dyDescent="0.3">
      <c r="A3175" s="5"/>
      <c r="B3175" s="5"/>
      <c r="C3175" s="5"/>
      <c r="D3175" s="5" t="s">
        <v>7825</v>
      </c>
      <c r="E3175" s="13" t="s">
        <v>3961</v>
      </c>
    </row>
    <row r="3176" spans="1:5" hidden="1" x14ac:dyDescent="0.3">
      <c r="E3176" s="7"/>
    </row>
    <row r="3177" spans="1:5" hidden="1" x14ac:dyDescent="0.3">
      <c r="D3177" s="1" t="s">
        <v>7827</v>
      </c>
      <c r="E3177" s="7" t="s">
        <v>3961</v>
      </c>
    </row>
    <row r="3178" spans="1:5" hidden="1" x14ac:dyDescent="0.3">
      <c r="E3178" s="7"/>
    </row>
    <row r="3179" spans="1:5" hidden="1" x14ac:dyDescent="0.3">
      <c r="A3179" s="5"/>
      <c r="B3179" s="5"/>
      <c r="C3179" s="5"/>
      <c r="D3179" s="5" t="s">
        <v>7829</v>
      </c>
      <c r="E3179" s="13" t="s">
        <v>3961</v>
      </c>
    </row>
    <row r="3180" spans="1:5" hidden="1" x14ac:dyDescent="0.3">
      <c r="E3180" s="7"/>
    </row>
    <row r="3181" spans="1:5" x14ac:dyDescent="0.3">
      <c r="A3181" s="1">
        <v>326521</v>
      </c>
      <c r="B3181" s="1" t="s">
        <v>7833</v>
      </c>
      <c r="C3181" s="1">
        <v>69</v>
      </c>
      <c r="D3181" s="1" t="s">
        <v>7831</v>
      </c>
      <c r="E3181" s="7">
        <v>10.514060020446777</v>
      </c>
    </row>
    <row r="3182" spans="1:5" hidden="1" x14ac:dyDescent="0.3">
      <c r="E3182" s="7"/>
    </row>
    <row r="3183" spans="1:5" hidden="1" x14ac:dyDescent="0.3">
      <c r="A3183" s="5"/>
      <c r="B3183" s="5"/>
      <c r="C3183" s="5"/>
      <c r="D3183" s="5" t="s">
        <v>7834</v>
      </c>
      <c r="E3183" s="13" t="s">
        <v>3961</v>
      </c>
    </row>
    <row r="3184" spans="1:5" hidden="1" x14ac:dyDescent="0.3">
      <c r="E3184" s="7"/>
    </row>
    <row r="3185" spans="1:5" hidden="1" x14ac:dyDescent="0.3">
      <c r="D3185" s="1" t="s">
        <v>7836</v>
      </c>
      <c r="E3185" s="7" t="s">
        <v>3961</v>
      </c>
    </row>
    <row r="3186" spans="1:5" hidden="1" x14ac:dyDescent="0.3">
      <c r="E3186" s="7"/>
    </row>
    <row r="3187" spans="1:5" hidden="1" x14ac:dyDescent="0.3">
      <c r="A3187" s="5"/>
      <c r="B3187" s="5"/>
      <c r="C3187" s="5"/>
      <c r="D3187" s="5" t="s">
        <v>7838</v>
      </c>
      <c r="E3187" s="13" t="s">
        <v>3961</v>
      </c>
    </row>
    <row r="3188" spans="1:5" hidden="1" x14ac:dyDescent="0.3">
      <c r="E3188" s="7"/>
    </row>
    <row r="3189" spans="1:5" hidden="1" x14ac:dyDescent="0.3">
      <c r="D3189" s="1" t="s">
        <v>7840</v>
      </c>
      <c r="E3189" s="7" t="s">
        <v>3961</v>
      </c>
    </row>
    <row r="3190" spans="1:5" hidden="1" x14ac:dyDescent="0.3">
      <c r="E3190" s="7"/>
    </row>
    <row r="3191" spans="1:5" hidden="1" x14ac:dyDescent="0.3">
      <c r="A3191" s="5"/>
      <c r="B3191" s="5"/>
      <c r="C3191" s="5"/>
      <c r="D3191" s="5" t="s">
        <v>7842</v>
      </c>
      <c r="E3191" s="13" t="s">
        <v>3961</v>
      </c>
    </row>
    <row r="3192" spans="1:5" hidden="1" x14ac:dyDescent="0.3">
      <c r="E3192" s="7"/>
    </row>
    <row r="3193" spans="1:5" hidden="1" x14ac:dyDescent="0.3">
      <c r="D3193" s="1" t="s">
        <v>7844</v>
      </c>
      <c r="E3193" s="7" t="s">
        <v>3961</v>
      </c>
    </row>
    <row r="3194" spans="1:5" hidden="1" x14ac:dyDescent="0.3">
      <c r="E3194" s="7"/>
    </row>
    <row r="3195" spans="1:5" hidden="1" x14ac:dyDescent="0.3">
      <c r="A3195" s="5"/>
      <c r="B3195" s="5"/>
      <c r="C3195" s="5"/>
      <c r="D3195" s="5" t="s">
        <v>7849</v>
      </c>
      <c r="E3195" s="13" t="s">
        <v>3961</v>
      </c>
    </row>
    <row r="3196" spans="1:5" hidden="1" x14ac:dyDescent="0.3">
      <c r="E3196" s="7"/>
    </row>
    <row r="3197" spans="1:5" hidden="1" x14ac:dyDescent="0.3">
      <c r="D3197" s="1" t="s">
        <v>7851</v>
      </c>
      <c r="E3197" s="7" t="s">
        <v>3961</v>
      </c>
    </row>
    <row r="3198" spans="1:5" hidden="1" x14ac:dyDescent="0.3">
      <c r="E3198" s="7"/>
    </row>
    <row r="3199" spans="1:5" hidden="1" x14ac:dyDescent="0.3">
      <c r="A3199" s="5"/>
      <c r="B3199" s="5"/>
      <c r="C3199" s="5"/>
      <c r="D3199" s="5" t="s">
        <v>7853</v>
      </c>
      <c r="E3199" s="13" t="s">
        <v>3961</v>
      </c>
    </row>
    <row r="3200" spans="1:5" hidden="1" x14ac:dyDescent="0.3">
      <c r="E3200" s="7"/>
    </row>
    <row r="3201" spans="1:5" hidden="1" x14ac:dyDescent="0.3">
      <c r="D3201" s="1" t="s">
        <v>7855</v>
      </c>
      <c r="E3201" s="7" t="s">
        <v>3961</v>
      </c>
    </row>
    <row r="3202" spans="1:5" hidden="1" x14ac:dyDescent="0.3">
      <c r="E3202" s="7"/>
    </row>
    <row r="3203" spans="1:5" hidden="1" x14ac:dyDescent="0.3">
      <c r="A3203" s="5"/>
      <c r="B3203" s="5"/>
      <c r="C3203" s="5"/>
      <c r="D3203" s="5" t="s">
        <v>7857</v>
      </c>
      <c r="E3203" s="13" t="s">
        <v>3961</v>
      </c>
    </row>
    <row r="3204" spans="1:5" hidden="1" x14ac:dyDescent="0.3">
      <c r="E3204" s="7"/>
    </row>
    <row r="3205" spans="1:5" hidden="1" x14ac:dyDescent="0.3">
      <c r="D3205" s="1" t="s">
        <v>7859</v>
      </c>
      <c r="E3205" s="7" t="s">
        <v>3961</v>
      </c>
    </row>
    <row r="3206" spans="1:5" hidden="1" x14ac:dyDescent="0.3">
      <c r="E3206" s="7"/>
    </row>
    <row r="3207" spans="1:5" hidden="1" x14ac:dyDescent="0.3">
      <c r="A3207" s="5"/>
      <c r="B3207" s="5"/>
      <c r="C3207" s="5"/>
      <c r="D3207" s="5" t="s">
        <v>7861</v>
      </c>
      <c r="E3207" s="13" t="s">
        <v>3961</v>
      </c>
    </row>
    <row r="3208" spans="1:5" hidden="1" x14ac:dyDescent="0.3">
      <c r="E3208" s="7"/>
    </row>
    <row r="3209" spans="1:5" hidden="1" x14ac:dyDescent="0.3">
      <c r="D3209" s="1" t="s">
        <v>7863</v>
      </c>
      <c r="E3209" s="7" t="s">
        <v>3961</v>
      </c>
    </row>
    <row r="3210" spans="1:5" hidden="1" x14ac:dyDescent="0.3">
      <c r="E3210" s="7"/>
    </row>
    <row r="3211" spans="1:5" x14ac:dyDescent="0.3">
      <c r="A3211" s="5">
        <v>325034</v>
      </c>
      <c r="B3211" s="5" t="s">
        <v>7867</v>
      </c>
      <c r="C3211" s="5">
        <v>69</v>
      </c>
      <c r="D3211" s="5" t="s">
        <v>7865</v>
      </c>
      <c r="E3211" s="13">
        <v>8.124298095703125</v>
      </c>
    </row>
    <row r="3212" spans="1:5" hidden="1" x14ac:dyDescent="0.3">
      <c r="E3212" s="7"/>
    </row>
    <row r="3213" spans="1:5" hidden="1" x14ac:dyDescent="0.3">
      <c r="D3213" s="1" t="s">
        <v>7868</v>
      </c>
      <c r="E3213" s="7" t="s">
        <v>3961</v>
      </c>
    </row>
    <row r="3214" spans="1:5" hidden="1" x14ac:dyDescent="0.3">
      <c r="E3214" s="7"/>
    </row>
    <row r="3215" spans="1:5" hidden="1" x14ac:dyDescent="0.3">
      <c r="A3215" s="5"/>
      <c r="B3215" s="5"/>
      <c r="C3215" s="5"/>
      <c r="D3215" s="5" t="s">
        <v>7870</v>
      </c>
      <c r="E3215" s="13" t="s">
        <v>3961</v>
      </c>
    </row>
    <row r="3216" spans="1:5" hidden="1" x14ac:dyDescent="0.3">
      <c r="E3216" s="7"/>
    </row>
    <row r="3217" spans="1:5" hidden="1" x14ac:dyDescent="0.3">
      <c r="D3217" s="1" t="s">
        <v>7872</v>
      </c>
      <c r="E3217" s="7" t="s">
        <v>3961</v>
      </c>
    </row>
    <row r="3218" spans="1:5" hidden="1" x14ac:dyDescent="0.3">
      <c r="E3218" s="7"/>
    </row>
    <row r="3219" spans="1:5" hidden="1" x14ac:dyDescent="0.3">
      <c r="A3219" s="5"/>
      <c r="B3219" s="5"/>
      <c r="C3219" s="5"/>
      <c r="D3219" s="5" t="s">
        <v>7874</v>
      </c>
      <c r="E3219" s="13" t="s">
        <v>3961</v>
      </c>
    </row>
    <row r="3220" spans="1:5" hidden="1" x14ac:dyDescent="0.3">
      <c r="E3220" s="7"/>
    </row>
    <row r="3221" spans="1:5" hidden="1" x14ac:dyDescent="0.3">
      <c r="D3221" s="1" t="s">
        <v>7876</v>
      </c>
      <c r="E3221" s="7" t="s">
        <v>3961</v>
      </c>
    </row>
    <row r="3222" spans="1:5" hidden="1" x14ac:dyDescent="0.3">
      <c r="E3222" s="7"/>
    </row>
    <row r="3223" spans="1:5" hidden="1" x14ac:dyDescent="0.3">
      <c r="A3223" s="5"/>
      <c r="B3223" s="5"/>
      <c r="C3223" s="5"/>
      <c r="D3223" s="5" t="s">
        <v>7878</v>
      </c>
      <c r="E3223" s="13" t="s">
        <v>3961</v>
      </c>
    </row>
    <row r="3224" spans="1:5" hidden="1" x14ac:dyDescent="0.3">
      <c r="E3224" s="7"/>
    </row>
    <row r="3225" spans="1:5" hidden="1" x14ac:dyDescent="0.3">
      <c r="D3225" s="1" t="s">
        <v>7880</v>
      </c>
      <c r="E3225" s="7" t="s">
        <v>3961</v>
      </c>
    </row>
    <row r="3226" spans="1:5" hidden="1" x14ac:dyDescent="0.3">
      <c r="E3226" s="7"/>
    </row>
    <row r="3227" spans="1:5" hidden="1" x14ac:dyDescent="0.3">
      <c r="A3227" s="5"/>
      <c r="B3227" s="5"/>
      <c r="C3227" s="5"/>
      <c r="D3227" s="5" t="s">
        <v>7882</v>
      </c>
      <c r="E3227" s="13" t="s">
        <v>3961</v>
      </c>
    </row>
    <row r="3228" spans="1:5" hidden="1" x14ac:dyDescent="0.3">
      <c r="E3228" s="7"/>
    </row>
    <row r="3229" spans="1:5" hidden="1" x14ac:dyDescent="0.3">
      <c r="D3229" s="1" t="s">
        <v>7884</v>
      </c>
      <c r="E3229" s="7" t="s">
        <v>3961</v>
      </c>
    </row>
    <row r="3230" spans="1:5" hidden="1" x14ac:dyDescent="0.3">
      <c r="E3230" s="7"/>
    </row>
    <row r="3231" spans="1:5" hidden="1" x14ac:dyDescent="0.3">
      <c r="A3231" s="5"/>
      <c r="B3231" s="5"/>
      <c r="C3231" s="5"/>
      <c r="D3231" s="5" t="s">
        <v>7886</v>
      </c>
      <c r="E3231" s="13" t="s">
        <v>3961</v>
      </c>
    </row>
    <row r="3232" spans="1:5" hidden="1" x14ac:dyDescent="0.3">
      <c r="E3232" s="7"/>
    </row>
    <row r="3233" spans="1:5" hidden="1" x14ac:dyDescent="0.3">
      <c r="D3233" s="1" t="s">
        <v>7888</v>
      </c>
      <c r="E3233" s="7" t="s">
        <v>3961</v>
      </c>
    </row>
    <row r="3234" spans="1:5" hidden="1" x14ac:dyDescent="0.3">
      <c r="E3234" s="7"/>
    </row>
    <row r="3235" spans="1:5" hidden="1" x14ac:dyDescent="0.3">
      <c r="A3235" s="5"/>
      <c r="B3235" s="5"/>
      <c r="C3235" s="5"/>
      <c r="D3235" s="5" t="s">
        <v>7890</v>
      </c>
      <c r="E3235" s="13" t="s">
        <v>3961</v>
      </c>
    </row>
    <row r="3236" spans="1:5" hidden="1" x14ac:dyDescent="0.3">
      <c r="E3236" s="7"/>
    </row>
    <row r="3237" spans="1:5" hidden="1" x14ac:dyDescent="0.3">
      <c r="D3237" s="1" t="s">
        <v>7892</v>
      </c>
      <c r="E3237" s="7" t="s">
        <v>3961</v>
      </c>
    </row>
    <row r="3238" spans="1:5" hidden="1" x14ac:dyDescent="0.3">
      <c r="E3238" s="7"/>
    </row>
    <row r="3239" spans="1:5" hidden="1" x14ac:dyDescent="0.3">
      <c r="A3239" s="5"/>
      <c r="B3239" s="5"/>
      <c r="C3239" s="5"/>
      <c r="D3239" s="5" t="s">
        <v>7894</v>
      </c>
      <c r="E3239" s="13" t="s">
        <v>3961</v>
      </c>
    </row>
    <row r="3240" spans="1:5" hidden="1" x14ac:dyDescent="0.3">
      <c r="E3240" s="7"/>
    </row>
    <row r="3241" spans="1:5" hidden="1" x14ac:dyDescent="0.3">
      <c r="D3241" s="1" t="s">
        <v>7896</v>
      </c>
      <c r="E3241" s="7" t="s">
        <v>3961</v>
      </c>
    </row>
    <row r="3242" spans="1:5" hidden="1" x14ac:dyDescent="0.3">
      <c r="E3242" s="7"/>
    </row>
    <row r="3243" spans="1:5" x14ac:dyDescent="0.3">
      <c r="A3243" s="5">
        <v>324672</v>
      </c>
      <c r="B3243" s="5" t="s">
        <v>7900</v>
      </c>
      <c r="C3243" s="5">
        <v>69</v>
      </c>
      <c r="D3243" s="5" t="s">
        <v>7898</v>
      </c>
      <c r="E3243" s="13">
        <v>5.9965500831604004</v>
      </c>
    </row>
    <row r="3244" spans="1:5" x14ac:dyDescent="0.3">
      <c r="A3244" s="5">
        <v>324924</v>
      </c>
      <c r="B3244" s="5" t="s">
        <v>7901</v>
      </c>
      <c r="C3244" s="5">
        <v>69</v>
      </c>
      <c r="D3244" s="5" t="s">
        <v>7898</v>
      </c>
      <c r="E3244" s="13">
        <v>15.680000305175781</v>
      </c>
    </row>
    <row r="3245" spans="1:5" x14ac:dyDescent="0.3">
      <c r="A3245" s="5">
        <v>325027</v>
      </c>
      <c r="B3245" s="5" t="s">
        <v>7902</v>
      </c>
      <c r="C3245" s="5">
        <v>69</v>
      </c>
      <c r="D3245" s="5" t="s">
        <v>7898</v>
      </c>
      <c r="E3245" s="13">
        <v>5.7800002098083496</v>
      </c>
    </row>
    <row r="3246" spans="1:5" hidden="1" x14ac:dyDescent="0.3">
      <c r="E3246" s="7"/>
    </row>
    <row r="3247" spans="1:5" hidden="1" x14ac:dyDescent="0.3">
      <c r="D3247" s="1" t="s">
        <v>7903</v>
      </c>
      <c r="E3247" s="7" t="s">
        <v>3961</v>
      </c>
    </row>
    <row r="3248" spans="1:5" hidden="1" x14ac:dyDescent="0.3">
      <c r="E3248" s="7"/>
    </row>
    <row r="3249" spans="1:5" hidden="1" x14ac:dyDescent="0.3">
      <c r="A3249" s="5"/>
      <c r="B3249" s="5"/>
      <c r="C3249" s="5"/>
      <c r="D3249" s="5" t="s">
        <v>7905</v>
      </c>
      <c r="E3249" s="13" t="s">
        <v>3961</v>
      </c>
    </row>
    <row r="3250" spans="1:5" hidden="1" x14ac:dyDescent="0.3">
      <c r="E3250" s="7"/>
    </row>
    <row r="3251" spans="1:5" x14ac:dyDescent="0.3">
      <c r="A3251" s="1">
        <v>324386</v>
      </c>
      <c r="B3251" s="1" t="s">
        <v>7477</v>
      </c>
      <c r="C3251" s="1">
        <v>69</v>
      </c>
      <c r="D3251" s="1" t="s">
        <v>7907</v>
      </c>
      <c r="E3251" s="7">
        <v>4.130000114440918</v>
      </c>
    </row>
    <row r="3252" spans="1:5" x14ac:dyDescent="0.3">
      <c r="A3252" s="1">
        <v>324387</v>
      </c>
      <c r="B3252" s="1" t="s">
        <v>7484</v>
      </c>
      <c r="C3252" s="1">
        <v>69</v>
      </c>
      <c r="D3252" s="1" t="s">
        <v>7907</v>
      </c>
      <c r="E3252" s="7">
        <v>0.74000000953674316</v>
      </c>
    </row>
    <row r="3253" spans="1:5" x14ac:dyDescent="0.3">
      <c r="A3253" s="1">
        <v>324392</v>
      </c>
      <c r="B3253" s="1" t="s">
        <v>7480</v>
      </c>
      <c r="C3253" s="1">
        <v>69</v>
      </c>
      <c r="D3253" s="1" t="s">
        <v>7907</v>
      </c>
      <c r="E3253" s="7">
        <v>0.15000000596046448</v>
      </c>
    </row>
    <row r="3254" spans="1:5" x14ac:dyDescent="0.3">
      <c r="A3254" s="1">
        <v>325031</v>
      </c>
      <c r="B3254" s="1" t="s">
        <v>7481</v>
      </c>
      <c r="C3254" s="1">
        <v>69</v>
      </c>
      <c r="D3254" s="1" t="s">
        <v>7907</v>
      </c>
      <c r="E3254" s="7">
        <v>0.28999999165534973</v>
      </c>
    </row>
    <row r="3255" spans="1:5" x14ac:dyDescent="0.3">
      <c r="A3255" s="1">
        <v>325064</v>
      </c>
      <c r="B3255" s="1" t="s">
        <v>7909</v>
      </c>
      <c r="C3255" s="1">
        <v>69</v>
      </c>
      <c r="D3255" s="1" t="s">
        <v>7907</v>
      </c>
      <c r="E3255" s="7">
        <v>0.25</v>
      </c>
    </row>
    <row r="3256" spans="1:5" hidden="1" x14ac:dyDescent="0.3">
      <c r="E3256" s="7"/>
    </row>
    <row r="3257" spans="1:5" hidden="1" x14ac:dyDescent="0.3">
      <c r="A3257" s="5"/>
      <c r="B3257" s="5"/>
      <c r="C3257" s="5"/>
      <c r="D3257" s="5" t="s">
        <v>7910</v>
      </c>
      <c r="E3257" s="13" t="s">
        <v>3961</v>
      </c>
    </row>
    <row r="3258" spans="1:5" hidden="1" x14ac:dyDescent="0.3">
      <c r="E3258" s="7"/>
    </row>
    <row r="3259" spans="1:5" hidden="1" x14ac:dyDescent="0.3">
      <c r="D3259" s="1" t="s">
        <v>7912</v>
      </c>
      <c r="E3259" s="7" t="s">
        <v>3961</v>
      </c>
    </row>
    <row r="3260" spans="1:5" hidden="1" x14ac:dyDescent="0.3">
      <c r="E3260" s="7"/>
    </row>
    <row r="3261" spans="1:5" hidden="1" x14ac:dyDescent="0.3">
      <c r="A3261" s="5"/>
      <c r="B3261" s="5"/>
      <c r="C3261" s="5"/>
      <c r="D3261" s="5" t="s">
        <v>7914</v>
      </c>
      <c r="E3261" s="13" t="s">
        <v>3961</v>
      </c>
    </row>
    <row r="3262" spans="1:5" hidden="1" x14ac:dyDescent="0.3">
      <c r="E3262" s="7"/>
    </row>
    <row r="3263" spans="1:5" hidden="1" x14ac:dyDescent="0.3">
      <c r="D3263" s="1" t="s">
        <v>7916</v>
      </c>
      <c r="E3263" s="7" t="s">
        <v>3961</v>
      </c>
    </row>
    <row r="3264" spans="1:5" hidden="1" x14ac:dyDescent="0.3">
      <c r="E3264" s="7"/>
    </row>
    <row r="3265" spans="1:5" hidden="1" x14ac:dyDescent="0.3">
      <c r="A3265" s="5"/>
      <c r="B3265" s="5"/>
      <c r="C3265" s="5"/>
      <c r="D3265" s="5" t="s">
        <v>7918</v>
      </c>
      <c r="E3265" s="13" t="s">
        <v>3961</v>
      </c>
    </row>
    <row r="3266" spans="1:5" hidden="1" x14ac:dyDescent="0.3">
      <c r="E3266" s="7"/>
    </row>
    <row r="3267" spans="1:5" hidden="1" x14ac:dyDescent="0.3">
      <c r="D3267" s="1" t="s">
        <v>7920</v>
      </c>
      <c r="E3267" s="7" t="s">
        <v>3961</v>
      </c>
    </row>
    <row r="3268" spans="1:5" hidden="1" x14ac:dyDescent="0.3">
      <c r="E3268" s="7"/>
    </row>
    <row r="3269" spans="1:5" hidden="1" x14ac:dyDescent="0.3">
      <c r="A3269" s="5"/>
      <c r="B3269" s="5"/>
      <c r="C3269" s="5"/>
      <c r="D3269" s="5" t="s">
        <v>7922</v>
      </c>
      <c r="E3269" s="13" t="s">
        <v>3961</v>
      </c>
    </row>
    <row r="3270" spans="1:5" hidden="1" x14ac:dyDescent="0.3">
      <c r="E3270" s="7"/>
    </row>
    <row r="3271" spans="1:5" hidden="1" x14ac:dyDescent="0.3">
      <c r="D3271" s="1" t="s">
        <v>7924</v>
      </c>
      <c r="E3271" s="7" t="s">
        <v>3961</v>
      </c>
    </row>
    <row r="3272" spans="1:5" hidden="1" x14ac:dyDescent="0.3">
      <c r="E3272" s="7"/>
    </row>
    <row r="3273" spans="1:5" hidden="1" x14ac:dyDescent="0.3">
      <c r="A3273" s="5"/>
      <c r="B3273" s="5"/>
      <c r="C3273" s="5"/>
      <c r="D3273" s="5" t="s">
        <v>7926</v>
      </c>
      <c r="E3273" s="13" t="s">
        <v>3961</v>
      </c>
    </row>
    <row r="3274" spans="1:5" hidden="1" x14ac:dyDescent="0.3">
      <c r="E3274" s="7"/>
    </row>
    <row r="3275" spans="1:5" hidden="1" x14ac:dyDescent="0.3">
      <c r="D3275" s="1" t="s">
        <v>7928</v>
      </c>
      <c r="E3275" s="7" t="s">
        <v>3961</v>
      </c>
    </row>
    <row r="3276" spans="1:5" hidden="1" x14ac:dyDescent="0.3">
      <c r="E3276" s="7"/>
    </row>
    <row r="3277" spans="1:5" hidden="1" x14ac:dyDescent="0.3">
      <c r="A3277" s="5"/>
      <c r="B3277" s="5"/>
      <c r="C3277" s="5"/>
      <c r="D3277" s="5" t="s">
        <v>7930</v>
      </c>
      <c r="E3277" s="13" t="s">
        <v>3961</v>
      </c>
    </row>
    <row r="3278" spans="1:5" hidden="1" x14ac:dyDescent="0.3">
      <c r="E3278" s="7"/>
    </row>
    <row r="3279" spans="1:5" hidden="1" x14ac:dyDescent="0.3">
      <c r="D3279" s="1" t="s">
        <v>7932</v>
      </c>
      <c r="E3279" s="7" t="s">
        <v>3961</v>
      </c>
    </row>
    <row r="3280" spans="1:5" hidden="1" x14ac:dyDescent="0.3">
      <c r="E3280" s="7"/>
    </row>
    <row r="3281" spans="1:5" hidden="1" x14ac:dyDescent="0.3">
      <c r="A3281" s="5"/>
      <c r="B3281" s="5"/>
      <c r="C3281" s="5"/>
      <c r="D3281" s="5" t="s">
        <v>7934</v>
      </c>
      <c r="E3281" s="13" t="s">
        <v>3961</v>
      </c>
    </row>
    <row r="3282" spans="1:5" hidden="1" x14ac:dyDescent="0.3">
      <c r="E3282" s="7"/>
    </row>
    <row r="3283" spans="1:5" hidden="1" x14ac:dyDescent="0.3">
      <c r="D3283" s="1" t="s">
        <v>7936</v>
      </c>
      <c r="E3283" s="7" t="s">
        <v>3961</v>
      </c>
    </row>
    <row r="3284" spans="1:5" hidden="1" x14ac:dyDescent="0.3">
      <c r="E3284" s="7"/>
    </row>
    <row r="3285" spans="1:5" hidden="1" x14ac:dyDescent="0.3">
      <c r="A3285" s="5"/>
      <c r="B3285" s="5"/>
      <c r="C3285" s="5"/>
      <c r="D3285" s="5" t="s">
        <v>7938</v>
      </c>
      <c r="E3285" s="13" t="s">
        <v>3961</v>
      </c>
    </row>
    <row r="3286" spans="1:5" hidden="1" x14ac:dyDescent="0.3">
      <c r="E3286" s="7"/>
    </row>
    <row r="3287" spans="1:5" hidden="1" x14ac:dyDescent="0.3">
      <c r="D3287" s="1" t="s">
        <v>7940</v>
      </c>
      <c r="E3287" s="7" t="s">
        <v>3961</v>
      </c>
    </row>
    <row r="3288" spans="1:5" hidden="1" x14ac:dyDescent="0.3">
      <c r="E3288" s="7"/>
    </row>
    <row r="3289" spans="1:5" hidden="1" x14ac:dyDescent="0.3">
      <c r="A3289" s="5"/>
      <c r="B3289" s="5"/>
      <c r="C3289" s="5"/>
      <c r="D3289" s="5" t="s">
        <v>7942</v>
      </c>
      <c r="E3289" s="13" t="s">
        <v>3961</v>
      </c>
    </row>
    <row r="3290" spans="1:5" hidden="1" x14ac:dyDescent="0.3">
      <c r="E3290" s="7"/>
    </row>
    <row r="3291" spans="1:5" hidden="1" x14ac:dyDescent="0.3">
      <c r="D3291" s="1" t="s">
        <v>7944</v>
      </c>
      <c r="E3291" s="7" t="s">
        <v>3961</v>
      </c>
    </row>
    <row r="3292" spans="1:5" hidden="1" x14ac:dyDescent="0.3">
      <c r="E3292" s="7"/>
    </row>
    <row r="3293" spans="1:5" x14ac:dyDescent="0.3">
      <c r="A3293" s="5">
        <v>324845</v>
      </c>
      <c r="B3293" s="5" t="s">
        <v>7948</v>
      </c>
      <c r="C3293" s="5">
        <v>69</v>
      </c>
      <c r="D3293" s="5" t="s">
        <v>7946</v>
      </c>
      <c r="E3293" s="13">
        <v>8.0399999618530273</v>
      </c>
    </row>
    <row r="3294" spans="1:5" x14ac:dyDescent="0.3">
      <c r="A3294" s="5">
        <v>324961</v>
      </c>
      <c r="B3294" s="5" t="s">
        <v>7949</v>
      </c>
      <c r="C3294" s="5">
        <v>69</v>
      </c>
      <c r="D3294" s="5" t="s">
        <v>7946</v>
      </c>
      <c r="E3294" s="13">
        <v>0.18000000715255737</v>
      </c>
    </row>
    <row r="3295" spans="1:5" x14ac:dyDescent="0.3">
      <c r="A3295" s="5">
        <v>324962</v>
      </c>
      <c r="B3295" s="5" t="s">
        <v>7950</v>
      </c>
      <c r="C3295" s="5">
        <v>69</v>
      </c>
      <c r="D3295" s="5" t="s">
        <v>7946</v>
      </c>
      <c r="E3295" s="13">
        <v>2.9500000476837158</v>
      </c>
    </row>
    <row r="3296" spans="1:5" x14ac:dyDescent="0.3">
      <c r="A3296" s="5">
        <v>324963</v>
      </c>
      <c r="B3296" s="5" t="s">
        <v>7951</v>
      </c>
      <c r="C3296" s="5">
        <v>69</v>
      </c>
      <c r="D3296" s="5" t="s">
        <v>7946</v>
      </c>
      <c r="E3296" s="13">
        <v>3.380000114440918</v>
      </c>
    </row>
    <row r="3297" spans="1:5" hidden="1" x14ac:dyDescent="0.3">
      <c r="E3297" s="7"/>
    </row>
    <row r="3298" spans="1:5" x14ac:dyDescent="0.3">
      <c r="A3298" s="1">
        <v>326530</v>
      </c>
      <c r="B3298" s="1" t="s">
        <v>7954</v>
      </c>
      <c r="C3298" s="1">
        <v>69</v>
      </c>
      <c r="D3298" s="1" t="s">
        <v>7952</v>
      </c>
      <c r="E3298" s="7">
        <v>9.7548160552978516</v>
      </c>
    </row>
    <row r="3299" spans="1:5" x14ac:dyDescent="0.3">
      <c r="A3299" s="1">
        <v>326539</v>
      </c>
      <c r="B3299" s="1" t="s">
        <v>7955</v>
      </c>
      <c r="C3299" s="1">
        <v>69</v>
      </c>
      <c r="D3299" s="1" t="s">
        <v>7952</v>
      </c>
      <c r="E3299" s="7">
        <v>4.6408238410949707</v>
      </c>
    </row>
    <row r="3300" spans="1:5" hidden="1" x14ac:dyDescent="0.3">
      <c r="E3300" s="7"/>
    </row>
    <row r="3301" spans="1:5" hidden="1" x14ac:dyDescent="0.3">
      <c r="A3301" s="5"/>
      <c r="B3301" s="5"/>
      <c r="C3301" s="5"/>
      <c r="D3301" s="5" t="s">
        <v>7956</v>
      </c>
      <c r="E3301" s="13" t="s">
        <v>3961</v>
      </c>
    </row>
    <row r="3302" spans="1:5" hidden="1" x14ac:dyDescent="0.3">
      <c r="E3302" s="7"/>
    </row>
    <row r="3303" spans="1:5" hidden="1" x14ac:dyDescent="0.3">
      <c r="D3303" s="1" t="s">
        <v>7958</v>
      </c>
      <c r="E3303" s="7" t="s">
        <v>3961</v>
      </c>
    </row>
    <row r="3304" spans="1:5" hidden="1" x14ac:dyDescent="0.3">
      <c r="E3304" s="7"/>
    </row>
    <row r="3305" spans="1:5" hidden="1" x14ac:dyDescent="0.3">
      <c r="A3305" s="5"/>
      <c r="B3305" s="5"/>
      <c r="C3305" s="5"/>
      <c r="D3305" s="5" t="s">
        <v>7960</v>
      </c>
      <c r="E3305" s="13" t="s">
        <v>3961</v>
      </c>
    </row>
    <row r="3306" spans="1:5" hidden="1" x14ac:dyDescent="0.3">
      <c r="E3306" s="7"/>
    </row>
    <row r="3307" spans="1:5" hidden="1" x14ac:dyDescent="0.3">
      <c r="D3307" s="1" t="s">
        <v>7962</v>
      </c>
      <c r="E3307" s="7" t="s">
        <v>3961</v>
      </c>
    </row>
    <row r="3308" spans="1:5" hidden="1" x14ac:dyDescent="0.3">
      <c r="E3308" s="7"/>
    </row>
    <row r="3309" spans="1:5" hidden="1" x14ac:dyDescent="0.3">
      <c r="A3309" s="5"/>
      <c r="B3309" s="5"/>
      <c r="C3309" s="5"/>
      <c r="D3309" s="5" t="s">
        <v>7964</v>
      </c>
      <c r="E3309" s="13" t="s">
        <v>3961</v>
      </c>
    </row>
    <row r="3310" spans="1:5" hidden="1" x14ac:dyDescent="0.3">
      <c r="E3310" s="7"/>
    </row>
    <row r="3311" spans="1:5" hidden="1" x14ac:dyDescent="0.3">
      <c r="D3311" s="1" t="s">
        <v>7966</v>
      </c>
      <c r="E3311" s="7" t="s">
        <v>3961</v>
      </c>
    </row>
    <row r="3312" spans="1:5" hidden="1" x14ac:dyDescent="0.3">
      <c r="E3312" s="7"/>
    </row>
    <row r="3313" spans="1:5" hidden="1" x14ac:dyDescent="0.3">
      <c r="A3313" s="5"/>
      <c r="B3313" s="5"/>
      <c r="C3313" s="5"/>
      <c r="D3313" s="5" t="s">
        <v>7968</v>
      </c>
      <c r="E3313" s="13" t="s">
        <v>3961</v>
      </c>
    </row>
    <row r="3314" spans="1:5" hidden="1" x14ac:dyDescent="0.3">
      <c r="E3314" s="7"/>
    </row>
    <row r="3315" spans="1:5" hidden="1" x14ac:dyDescent="0.3">
      <c r="D3315" s="1" t="s">
        <v>7970</v>
      </c>
      <c r="E3315" s="7" t="s">
        <v>3961</v>
      </c>
    </row>
    <row r="3316" spans="1:5" hidden="1" x14ac:dyDescent="0.3">
      <c r="E3316" s="7"/>
    </row>
    <row r="3317" spans="1:5" hidden="1" x14ac:dyDescent="0.3">
      <c r="A3317" s="5"/>
      <c r="B3317" s="5"/>
      <c r="C3317" s="5"/>
      <c r="D3317" s="5" t="s">
        <v>7972</v>
      </c>
      <c r="E3317" s="13" t="s">
        <v>3961</v>
      </c>
    </row>
    <row r="3318" spans="1:5" hidden="1" x14ac:dyDescent="0.3">
      <c r="E3318" s="7"/>
    </row>
    <row r="3319" spans="1:5" hidden="1" x14ac:dyDescent="0.3">
      <c r="D3319" s="1" t="s">
        <v>7974</v>
      </c>
      <c r="E3319" s="7" t="s">
        <v>3961</v>
      </c>
    </row>
    <row r="3320" spans="1:5" hidden="1" x14ac:dyDescent="0.3">
      <c r="E3320" s="7"/>
    </row>
    <row r="3321" spans="1:5" hidden="1" x14ac:dyDescent="0.3">
      <c r="A3321" s="5"/>
      <c r="B3321" s="5"/>
      <c r="C3321" s="5"/>
      <c r="D3321" s="5" t="s">
        <v>7976</v>
      </c>
      <c r="E3321" s="13" t="s">
        <v>3961</v>
      </c>
    </row>
    <row r="3322" spans="1:5" hidden="1" x14ac:dyDescent="0.3">
      <c r="E3322" s="7"/>
    </row>
    <row r="3323" spans="1:5" hidden="1" x14ac:dyDescent="0.3">
      <c r="D3323" s="1" t="s">
        <v>7978</v>
      </c>
      <c r="E3323" s="7" t="s">
        <v>3961</v>
      </c>
    </row>
    <row r="3324" spans="1:5" hidden="1" x14ac:dyDescent="0.3">
      <c r="E3324" s="7"/>
    </row>
    <row r="3325" spans="1:5" hidden="1" x14ac:dyDescent="0.3">
      <c r="A3325" s="5"/>
      <c r="B3325" s="5"/>
      <c r="C3325" s="5"/>
      <c r="D3325" s="5" t="s">
        <v>7980</v>
      </c>
      <c r="E3325" s="13" t="s">
        <v>3961</v>
      </c>
    </row>
    <row r="3326" spans="1:5" hidden="1" x14ac:dyDescent="0.3">
      <c r="E3326" s="7"/>
    </row>
    <row r="3327" spans="1:5" hidden="1" x14ac:dyDescent="0.3">
      <c r="D3327" s="1" t="s">
        <v>7982</v>
      </c>
      <c r="E3327" s="7" t="s">
        <v>3961</v>
      </c>
    </row>
    <row r="3328" spans="1:5" hidden="1" x14ac:dyDescent="0.3">
      <c r="E3328" s="7"/>
    </row>
    <row r="3329" spans="1:5" x14ac:dyDescent="0.3">
      <c r="A3329" s="5">
        <v>324524</v>
      </c>
      <c r="B3329" s="5" t="s">
        <v>7293</v>
      </c>
      <c r="C3329" s="5">
        <v>69</v>
      </c>
      <c r="D3329" s="5" t="s">
        <v>7984</v>
      </c>
      <c r="E3329" s="13">
        <v>20.319999694824219</v>
      </c>
    </row>
    <row r="3330" spans="1:5" hidden="1" x14ac:dyDescent="0.3">
      <c r="E3330" s="7"/>
    </row>
    <row r="3331" spans="1:5" hidden="1" x14ac:dyDescent="0.3">
      <c r="D3331" s="1" t="s">
        <v>7986</v>
      </c>
      <c r="E3331" s="7" t="s">
        <v>3961</v>
      </c>
    </row>
    <row r="3332" spans="1:5" hidden="1" x14ac:dyDescent="0.3">
      <c r="E3332" s="7"/>
    </row>
    <row r="3333" spans="1:5" x14ac:dyDescent="0.3">
      <c r="A3333" s="5">
        <v>324526</v>
      </c>
      <c r="B3333" s="5" t="s">
        <v>7990</v>
      </c>
      <c r="C3333" s="5">
        <v>69</v>
      </c>
      <c r="D3333" s="5" t="s">
        <v>7988</v>
      </c>
      <c r="E3333" s="13">
        <v>23.620000839233398</v>
      </c>
    </row>
    <row r="3334" spans="1:5" hidden="1" x14ac:dyDescent="0.3">
      <c r="E3334" s="7"/>
    </row>
    <row r="3335" spans="1:5" hidden="1" x14ac:dyDescent="0.3">
      <c r="D3335" s="1" t="s">
        <v>7991</v>
      </c>
      <c r="E3335" s="7" t="s">
        <v>3961</v>
      </c>
    </row>
    <row r="3336" spans="1:5" hidden="1" x14ac:dyDescent="0.3">
      <c r="E3336" s="7"/>
    </row>
    <row r="3337" spans="1:5" hidden="1" x14ac:dyDescent="0.3">
      <c r="A3337" s="5"/>
      <c r="B3337" s="5"/>
      <c r="C3337" s="5"/>
      <c r="D3337" s="5" t="s">
        <v>7993</v>
      </c>
      <c r="E3337" s="13" t="s">
        <v>3961</v>
      </c>
    </row>
    <row r="3338" spans="1:5" hidden="1" x14ac:dyDescent="0.3">
      <c r="E3338" s="7"/>
    </row>
    <row r="3339" spans="1:5" hidden="1" x14ac:dyDescent="0.3">
      <c r="D3339" s="1" t="s">
        <v>7995</v>
      </c>
      <c r="E3339" s="7" t="s">
        <v>3961</v>
      </c>
    </row>
    <row r="3340" spans="1:5" hidden="1" x14ac:dyDescent="0.3">
      <c r="E3340" s="7"/>
    </row>
    <row r="3341" spans="1:5" hidden="1" x14ac:dyDescent="0.3">
      <c r="A3341" s="5"/>
      <c r="B3341" s="5"/>
      <c r="C3341" s="5"/>
      <c r="D3341" s="5" t="s">
        <v>7997</v>
      </c>
      <c r="E3341" s="13" t="s">
        <v>3961</v>
      </c>
    </row>
    <row r="3342" spans="1:5" hidden="1" x14ac:dyDescent="0.3">
      <c r="E3342" s="7"/>
    </row>
    <row r="3343" spans="1:5" hidden="1" x14ac:dyDescent="0.3">
      <c r="D3343" s="1" t="s">
        <v>7999</v>
      </c>
      <c r="E3343" s="7" t="s">
        <v>3961</v>
      </c>
    </row>
    <row r="3344" spans="1:5" hidden="1" x14ac:dyDescent="0.3">
      <c r="E3344" s="7"/>
    </row>
    <row r="3345" spans="1:5" hidden="1" x14ac:dyDescent="0.3">
      <c r="A3345" s="5"/>
      <c r="B3345" s="5"/>
      <c r="C3345" s="5"/>
      <c r="D3345" s="5" t="s">
        <v>8001</v>
      </c>
      <c r="E3345" s="13" t="s">
        <v>3961</v>
      </c>
    </row>
    <row r="3346" spans="1:5" hidden="1" x14ac:dyDescent="0.3">
      <c r="E3346" s="7"/>
    </row>
    <row r="3347" spans="1:5" x14ac:dyDescent="0.3">
      <c r="A3347" s="1">
        <v>324126</v>
      </c>
      <c r="B3347" s="1" t="s">
        <v>8005</v>
      </c>
      <c r="C3347" s="1">
        <v>34.5</v>
      </c>
      <c r="D3347" s="1" t="s">
        <v>8003</v>
      </c>
      <c r="E3347" s="7">
        <v>7.75</v>
      </c>
    </row>
    <row r="3348" spans="1:5" x14ac:dyDescent="0.3">
      <c r="A3348" s="1">
        <v>324343</v>
      </c>
      <c r="B3348" s="1" t="s">
        <v>8006</v>
      </c>
      <c r="C3348" s="1">
        <v>34.5</v>
      </c>
      <c r="D3348" s="1" t="s">
        <v>8003</v>
      </c>
      <c r="E3348" s="7">
        <v>5.5500001907348633</v>
      </c>
    </row>
    <row r="3349" spans="1:5" x14ac:dyDescent="0.3">
      <c r="A3349" s="1">
        <v>324396</v>
      </c>
      <c r="B3349" s="1" t="s">
        <v>8007</v>
      </c>
      <c r="C3349" s="1">
        <v>34.5</v>
      </c>
      <c r="D3349" s="1" t="s">
        <v>8003</v>
      </c>
      <c r="E3349" s="7">
        <v>1.1799999475479126</v>
      </c>
    </row>
    <row r="3350" spans="1:5" hidden="1" x14ac:dyDescent="0.3">
      <c r="E3350" s="7"/>
    </row>
    <row r="3351" spans="1:5" hidden="1" x14ac:dyDescent="0.3">
      <c r="A3351" s="5"/>
      <c r="B3351" s="5"/>
      <c r="C3351" s="5"/>
      <c r="D3351" s="5" t="s">
        <v>8008</v>
      </c>
      <c r="E3351" s="13" t="s">
        <v>3961</v>
      </c>
    </row>
    <row r="3352" spans="1:5" hidden="1" x14ac:dyDescent="0.3">
      <c r="E3352" s="7"/>
    </row>
    <row r="3353" spans="1:5" hidden="1" x14ac:dyDescent="0.3">
      <c r="D3353" s="1" t="s">
        <v>8010</v>
      </c>
      <c r="E3353" s="7" t="s">
        <v>3961</v>
      </c>
    </row>
    <row r="3354" spans="1:5" hidden="1" x14ac:dyDescent="0.3">
      <c r="E3354" s="7"/>
    </row>
    <row r="3355" spans="1:5" hidden="1" x14ac:dyDescent="0.3">
      <c r="A3355" s="5"/>
      <c r="B3355" s="5"/>
      <c r="C3355" s="5"/>
      <c r="D3355" s="5" t="s">
        <v>8012</v>
      </c>
      <c r="E3355" s="13" t="s">
        <v>3961</v>
      </c>
    </row>
    <row r="3356" spans="1:5" hidden="1" x14ac:dyDescent="0.3">
      <c r="E3356" s="7"/>
    </row>
    <row r="3357" spans="1:5" hidden="1" x14ac:dyDescent="0.3">
      <c r="D3357" s="1" t="s">
        <v>8014</v>
      </c>
      <c r="E3357" s="7" t="s">
        <v>3961</v>
      </c>
    </row>
    <row r="3358" spans="1:5" hidden="1" x14ac:dyDescent="0.3">
      <c r="E3358" s="7"/>
    </row>
    <row r="3359" spans="1:5" hidden="1" x14ac:dyDescent="0.3">
      <c r="A3359" s="5"/>
      <c r="B3359" s="5"/>
      <c r="C3359" s="5"/>
      <c r="D3359" s="5" t="s">
        <v>8016</v>
      </c>
      <c r="E3359" s="13" t="s">
        <v>3961</v>
      </c>
    </row>
    <row r="3360" spans="1:5" hidden="1" x14ac:dyDescent="0.3">
      <c r="E3360" s="7"/>
    </row>
    <row r="3361" spans="1:5" hidden="1" x14ac:dyDescent="0.3">
      <c r="D3361" s="1" t="s">
        <v>8018</v>
      </c>
      <c r="E3361" s="7" t="s">
        <v>3961</v>
      </c>
    </row>
    <row r="3362" spans="1:5" hidden="1" x14ac:dyDescent="0.3">
      <c r="E3362" s="7"/>
    </row>
    <row r="3363" spans="1:5" hidden="1" x14ac:dyDescent="0.3">
      <c r="A3363" s="5"/>
      <c r="B3363" s="5"/>
      <c r="C3363" s="5"/>
      <c r="D3363" s="5" t="s">
        <v>8020</v>
      </c>
      <c r="E3363" s="13" t="s">
        <v>3961</v>
      </c>
    </row>
    <row r="3364" spans="1:5" hidden="1" x14ac:dyDescent="0.3">
      <c r="E3364" s="7"/>
    </row>
    <row r="3365" spans="1:5" hidden="1" x14ac:dyDescent="0.3">
      <c r="D3365" s="1" t="s">
        <v>8022</v>
      </c>
      <c r="E3365" s="7" t="s">
        <v>3961</v>
      </c>
    </row>
    <row r="3366" spans="1:5" hidden="1" x14ac:dyDescent="0.3">
      <c r="E3366" s="7"/>
    </row>
    <row r="3367" spans="1:5" hidden="1" x14ac:dyDescent="0.3">
      <c r="A3367" s="5"/>
      <c r="B3367" s="5"/>
      <c r="C3367" s="5"/>
      <c r="D3367" s="5" t="s">
        <v>8024</v>
      </c>
      <c r="E3367" s="13" t="s">
        <v>3961</v>
      </c>
    </row>
    <row r="3368" spans="1:5" hidden="1" x14ac:dyDescent="0.3">
      <c r="E3368" s="7"/>
    </row>
    <row r="3369" spans="1:5" hidden="1" x14ac:dyDescent="0.3">
      <c r="D3369" s="1" t="s">
        <v>8026</v>
      </c>
      <c r="E3369" s="7" t="s">
        <v>3961</v>
      </c>
    </row>
    <row r="3370" spans="1:5" hidden="1" x14ac:dyDescent="0.3">
      <c r="E3370" s="7"/>
    </row>
    <row r="3371" spans="1:5" hidden="1" x14ac:dyDescent="0.3">
      <c r="A3371" s="5"/>
      <c r="B3371" s="5"/>
      <c r="C3371" s="5"/>
      <c r="D3371" s="5" t="s">
        <v>8028</v>
      </c>
      <c r="E3371" s="13" t="s">
        <v>3961</v>
      </c>
    </row>
    <row r="3372" spans="1:5" hidden="1" x14ac:dyDescent="0.3">
      <c r="E3372" s="7"/>
    </row>
    <row r="3373" spans="1:5" hidden="1" x14ac:dyDescent="0.3">
      <c r="D3373" s="1" t="s">
        <v>8030</v>
      </c>
      <c r="E3373" s="7" t="s">
        <v>3961</v>
      </c>
    </row>
    <row r="3374" spans="1:5" hidden="1" x14ac:dyDescent="0.3">
      <c r="E3374" s="7"/>
    </row>
    <row r="3375" spans="1:5" hidden="1" x14ac:dyDescent="0.3">
      <c r="A3375" s="5"/>
      <c r="B3375" s="5"/>
      <c r="C3375" s="5"/>
      <c r="D3375" s="5" t="s">
        <v>8032</v>
      </c>
      <c r="E3375" s="13" t="s">
        <v>3961</v>
      </c>
    </row>
    <row r="3376" spans="1:5" hidden="1" x14ac:dyDescent="0.3">
      <c r="E3376" s="7"/>
    </row>
    <row r="3377" spans="1:5" hidden="1" x14ac:dyDescent="0.3">
      <c r="D3377" s="1" t="s">
        <v>8034</v>
      </c>
      <c r="E3377" s="7" t="s">
        <v>3961</v>
      </c>
    </row>
    <row r="3378" spans="1:5" hidden="1" x14ac:dyDescent="0.3">
      <c r="E3378" s="7"/>
    </row>
    <row r="3379" spans="1:5" hidden="1" x14ac:dyDescent="0.3">
      <c r="A3379" s="5"/>
      <c r="B3379" s="5"/>
      <c r="C3379" s="5"/>
      <c r="D3379" s="5" t="s">
        <v>8036</v>
      </c>
      <c r="E3379" s="13" t="s">
        <v>3961</v>
      </c>
    </row>
    <row r="3380" spans="1:5" hidden="1" x14ac:dyDescent="0.3">
      <c r="E3380" s="7"/>
    </row>
    <row r="3381" spans="1:5" hidden="1" x14ac:dyDescent="0.3">
      <c r="D3381" s="1" t="s">
        <v>8038</v>
      </c>
      <c r="E3381" s="7" t="s">
        <v>3961</v>
      </c>
    </row>
    <row r="3382" spans="1:5" hidden="1" x14ac:dyDescent="0.3">
      <c r="E3382" s="7"/>
    </row>
    <row r="3383" spans="1:5" hidden="1" x14ac:dyDescent="0.3">
      <c r="A3383" s="5"/>
      <c r="B3383" s="5"/>
      <c r="C3383" s="5"/>
      <c r="D3383" s="5" t="s">
        <v>8040</v>
      </c>
      <c r="E3383" s="13" t="s">
        <v>3961</v>
      </c>
    </row>
    <row r="3384" spans="1:5" hidden="1" x14ac:dyDescent="0.3">
      <c r="E3384" s="7"/>
    </row>
    <row r="3385" spans="1:5" hidden="1" x14ac:dyDescent="0.3">
      <c r="D3385" s="1" t="s">
        <v>8042</v>
      </c>
      <c r="E3385" s="7" t="s">
        <v>3961</v>
      </c>
    </row>
    <row r="3386" spans="1:5" hidden="1" x14ac:dyDescent="0.3">
      <c r="E3386" s="7"/>
    </row>
    <row r="3387" spans="1:5" hidden="1" x14ac:dyDescent="0.3">
      <c r="A3387" s="5"/>
      <c r="B3387" s="5"/>
      <c r="C3387" s="5"/>
      <c r="D3387" s="5" t="s">
        <v>8044</v>
      </c>
      <c r="E3387" s="13" t="s">
        <v>3961</v>
      </c>
    </row>
    <row r="3388" spans="1:5" hidden="1" x14ac:dyDescent="0.3">
      <c r="E3388" s="7"/>
    </row>
    <row r="3389" spans="1:5" hidden="1" x14ac:dyDescent="0.3">
      <c r="D3389" s="1" t="s">
        <v>8046</v>
      </c>
      <c r="E3389" s="7" t="s">
        <v>3961</v>
      </c>
    </row>
    <row r="3390" spans="1:5" hidden="1" x14ac:dyDescent="0.3">
      <c r="E3390" s="7"/>
    </row>
    <row r="3391" spans="1:5" hidden="1" x14ac:dyDescent="0.3">
      <c r="A3391" s="5"/>
      <c r="B3391" s="5"/>
      <c r="C3391" s="5"/>
      <c r="D3391" s="5" t="s">
        <v>8048</v>
      </c>
      <c r="E3391" s="13" t="s">
        <v>3961</v>
      </c>
    </row>
    <row r="3392" spans="1:5" hidden="1" x14ac:dyDescent="0.3">
      <c r="E3392" s="7"/>
    </row>
    <row r="3393" spans="1:5" hidden="1" x14ac:dyDescent="0.3">
      <c r="D3393" s="1" t="s">
        <v>8050</v>
      </c>
      <c r="E3393" s="7" t="s">
        <v>3961</v>
      </c>
    </row>
    <row r="3394" spans="1:5" hidden="1" x14ac:dyDescent="0.3">
      <c r="E3394" s="7"/>
    </row>
    <row r="3395" spans="1:5" hidden="1" x14ac:dyDescent="0.3">
      <c r="A3395" s="5"/>
      <c r="B3395" s="5"/>
      <c r="C3395" s="5"/>
      <c r="D3395" s="5" t="s">
        <v>8052</v>
      </c>
      <c r="E3395" s="13" t="s">
        <v>3961</v>
      </c>
    </row>
    <row r="3396" spans="1:5" hidden="1" x14ac:dyDescent="0.3">
      <c r="E3396" s="7"/>
    </row>
    <row r="3397" spans="1:5" hidden="1" x14ac:dyDescent="0.3">
      <c r="D3397" s="1" t="s">
        <v>8054</v>
      </c>
      <c r="E3397" s="7" t="s">
        <v>3961</v>
      </c>
    </row>
    <row r="3398" spans="1:5" hidden="1" x14ac:dyDescent="0.3">
      <c r="E3398" s="7"/>
    </row>
    <row r="3399" spans="1:5" hidden="1" x14ac:dyDescent="0.3">
      <c r="A3399" s="5"/>
      <c r="B3399" s="5"/>
      <c r="C3399" s="5"/>
      <c r="D3399" s="5" t="s">
        <v>8056</v>
      </c>
      <c r="E3399" s="13" t="s">
        <v>3961</v>
      </c>
    </row>
    <row r="3400" spans="1:5" hidden="1" x14ac:dyDescent="0.3">
      <c r="E3400" s="7"/>
    </row>
    <row r="3401" spans="1:5" hidden="1" x14ac:dyDescent="0.3">
      <c r="D3401" s="1" t="s">
        <v>8058</v>
      </c>
      <c r="E3401" s="7" t="s">
        <v>3961</v>
      </c>
    </row>
    <row r="3402" spans="1:5" hidden="1" x14ac:dyDescent="0.3">
      <c r="E3402" s="7"/>
    </row>
    <row r="3403" spans="1:5" hidden="1" x14ac:dyDescent="0.3">
      <c r="A3403" s="5"/>
      <c r="B3403" s="5"/>
      <c r="C3403" s="5"/>
      <c r="D3403" s="5" t="s">
        <v>8060</v>
      </c>
      <c r="E3403" s="13" t="s">
        <v>3961</v>
      </c>
    </row>
    <row r="3404" spans="1:5" hidden="1" x14ac:dyDescent="0.3">
      <c r="E3404" s="7"/>
    </row>
    <row r="3405" spans="1:5" hidden="1" x14ac:dyDescent="0.3">
      <c r="D3405" s="1" t="s">
        <v>8062</v>
      </c>
      <c r="E3405" s="7" t="s">
        <v>3961</v>
      </c>
    </row>
    <row r="3406" spans="1:5" hidden="1" x14ac:dyDescent="0.3">
      <c r="E3406" s="7"/>
    </row>
    <row r="3407" spans="1:5" x14ac:dyDescent="0.3">
      <c r="A3407" s="5">
        <v>325082</v>
      </c>
      <c r="B3407" s="5" t="s">
        <v>8066</v>
      </c>
      <c r="C3407" s="5">
        <v>69</v>
      </c>
      <c r="D3407" s="5" t="s">
        <v>8064</v>
      </c>
      <c r="E3407" s="13">
        <v>3.5099997520446777</v>
      </c>
    </row>
    <row r="3408" spans="1:5" hidden="1" x14ac:dyDescent="0.3">
      <c r="E3408" s="7"/>
    </row>
    <row r="3409" spans="1:5" hidden="1" x14ac:dyDescent="0.3">
      <c r="D3409" s="1" t="s">
        <v>8067</v>
      </c>
      <c r="E3409" s="7" t="s">
        <v>3961</v>
      </c>
    </row>
    <row r="3410" spans="1:5" hidden="1" x14ac:dyDescent="0.3">
      <c r="E3410" s="7"/>
    </row>
    <row r="3411" spans="1:5" hidden="1" x14ac:dyDescent="0.3">
      <c r="A3411" s="5"/>
      <c r="B3411" s="5"/>
      <c r="C3411" s="5"/>
      <c r="D3411" s="5" t="s">
        <v>8069</v>
      </c>
      <c r="E3411" s="13" t="s">
        <v>3961</v>
      </c>
    </row>
    <row r="3412" spans="1:5" hidden="1" x14ac:dyDescent="0.3">
      <c r="E3412" s="7"/>
    </row>
    <row r="3413" spans="1:5" hidden="1" x14ac:dyDescent="0.3">
      <c r="D3413" s="1" t="s">
        <v>8071</v>
      </c>
      <c r="E3413" s="7" t="s">
        <v>3961</v>
      </c>
    </row>
    <row r="3414" spans="1:5" hidden="1" x14ac:dyDescent="0.3">
      <c r="E3414" s="7"/>
    </row>
    <row r="3415" spans="1:5" hidden="1" x14ac:dyDescent="0.3">
      <c r="A3415" s="5"/>
      <c r="B3415" s="5"/>
      <c r="C3415" s="5"/>
      <c r="D3415" s="5" t="s">
        <v>8073</v>
      </c>
      <c r="E3415" s="13" t="s">
        <v>3961</v>
      </c>
    </row>
    <row r="3416" spans="1:5" hidden="1" x14ac:dyDescent="0.3">
      <c r="E3416" s="7"/>
    </row>
    <row r="3417" spans="1:5" hidden="1" x14ac:dyDescent="0.3">
      <c r="D3417" s="1" t="s">
        <v>8075</v>
      </c>
      <c r="E3417" s="7" t="s">
        <v>3961</v>
      </c>
    </row>
    <row r="3418" spans="1:5" hidden="1" x14ac:dyDescent="0.3">
      <c r="E3418" s="7"/>
    </row>
    <row r="3419" spans="1:5" hidden="1" x14ac:dyDescent="0.3">
      <c r="A3419" s="5"/>
      <c r="B3419" s="5"/>
      <c r="C3419" s="5"/>
      <c r="D3419" s="5" t="s">
        <v>8077</v>
      </c>
      <c r="E3419" s="13" t="s">
        <v>3961</v>
      </c>
    </row>
    <row r="3420" spans="1:5" hidden="1" x14ac:dyDescent="0.3">
      <c r="E3420" s="7"/>
    </row>
    <row r="3421" spans="1:5" hidden="1" x14ac:dyDescent="0.3">
      <c r="D3421" s="1" t="s">
        <v>8079</v>
      </c>
      <c r="E3421" s="7" t="s">
        <v>3961</v>
      </c>
    </row>
    <row r="3422" spans="1:5" hidden="1" x14ac:dyDescent="0.3">
      <c r="E3422" s="7"/>
    </row>
    <row r="3423" spans="1:5" hidden="1" x14ac:dyDescent="0.3">
      <c r="A3423" s="5"/>
      <c r="B3423" s="5"/>
      <c r="C3423" s="5"/>
      <c r="D3423" s="5" t="s">
        <v>8081</v>
      </c>
      <c r="E3423" s="13" t="s">
        <v>3961</v>
      </c>
    </row>
    <row r="3424" spans="1:5" hidden="1" x14ac:dyDescent="0.3">
      <c r="E3424" s="7"/>
    </row>
    <row r="3425" spans="1:5" hidden="1" x14ac:dyDescent="0.3">
      <c r="D3425" s="1" t="s">
        <v>8083</v>
      </c>
      <c r="E3425" s="7" t="s">
        <v>3961</v>
      </c>
    </row>
    <row r="3426" spans="1:5" hidden="1" x14ac:dyDescent="0.3">
      <c r="E3426" s="7"/>
    </row>
    <row r="3427" spans="1:5" hidden="1" x14ac:dyDescent="0.3">
      <c r="A3427" s="5"/>
      <c r="B3427" s="5"/>
      <c r="C3427" s="5"/>
      <c r="D3427" s="5" t="s">
        <v>8085</v>
      </c>
      <c r="E3427" s="13" t="s">
        <v>3961</v>
      </c>
    </row>
    <row r="3428" spans="1:5" hidden="1" x14ac:dyDescent="0.3">
      <c r="E3428" s="7"/>
    </row>
    <row r="3429" spans="1:5" x14ac:dyDescent="0.3">
      <c r="A3429" s="1">
        <v>324077</v>
      </c>
      <c r="B3429" s="1" t="s">
        <v>6562</v>
      </c>
      <c r="C3429" s="1">
        <v>69</v>
      </c>
      <c r="D3429" s="1" t="s">
        <v>8087</v>
      </c>
      <c r="E3429" s="7">
        <v>1.9800000190734863</v>
      </c>
    </row>
    <row r="3430" spans="1:5" x14ac:dyDescent="0.3">
      <c r="A3430" s="1">
        <v>326593</v>
      </c>
      <c r="B3430" s="1" t="s">
        <v>8089</v>
      </c>
      <c r="C3430" s="1">
        <v>69</v>
      </c>
      <c r="D3430" s="1" t="s">
        <v>8087</v>
      </c>
      <c r="E3430" s="7">
        <v>8.4600000381469727</v>
      </c>
    </row>
    <row r="3431" spans="1:5" x14ac:dyDescent="0.3">
      <c r="A3431" s="1">
        <v>326594</v>
      </c>
      <c r="B3431" s="1" t="s">
        <v>8090</v>
      </c>
      <c r="C3431" s="1">
        <v>69</v>
      </c>
      <c r="D3431" s="1" t="s">
        <v>8087</v>
      </c>
      <c r="E3431" s="7">
        <v>5.869999885559082</v>
      </c>
    </row>
    <row r="3432" spans="1:5" hidden="1" x14ac:dyDescent="0.3">
      <c r="E3432" s="7"/>
    </row>
    <row r="3433" spans="1:5" hidden="1" x14ac:dyDescent="0.3">
      <c r="A3433" s="5"/>
      <c r="B3433" s="5"/>
      <c r="C3433" s="5"/>
      <c r="D3433" s="5" t="s">
        <v>8091</v>
      </c>
      <c r="E3433" s="13" t="s">
        <v>3961</v>
      </c>
    </row>
    <row r="3434" spans="1:5" hidden="1" x14ac:dyDescent="0.3">
      <c r="E3434" s="7"/>
    </row>
    <row r="3435" spans="1:5" hidden="1" x14ac:dyDescent="0.3">
      <c r="D3435" s="1" t="s">
        <v>8093</v>
      </c>
      <c r="E3435" s="7" t="s">
        <v>3961</v>
      </c>
    </row>
    <row r="3436" spans="1:5" hidden="1" x14ac:dyDescent="0.3">
      <c r="E3436" s="7"/>
    </row>
    <row r="3437" spans="1:5" hidden="1" x14ac:dyDescent="0.3">
      <c r="A3437" s="5"/>
      <c r="B3437" s="5"/>
      <c r="C3437" s="5"/>
      <c r="D3437" s="5" t="s">
        <v>8095</v>
      </c>
      <c r="E3437" s="13" t="s">
        <v>3961</v>
      </c>
    </row>
    <row r="3438" spans="1:5" hidden="1" x14ac:dyDescent="0.3">
      <c r="E3438" s="7"/>
    </row>
    <row r="3439" spans="1:5" hidden="1" x14ac:dyDescent="0.3">
      <c r="D3439" s="1" t="s">
        <v>8097</v>
      </c>
      <c r="E3439" s="7" t="s">
        <v>3961</v>
      </c>
    </row>
    <row r="3440" spans="1:5" hidden="1" x14ac:dyDescent="0.3">
      <c r="E3440" s="7"/>
    </row>
    <row r="3441" spans="1:5" hidden="1" x14ac:dyDescent="0.3">
      <c r="A3441" s="5"/>
      <c r="B3441" s="5"/>
      <c r="C3441" s="5"/>
      <c r="D3441" s="5" t="s">
        <v>8099</v>
      </c>
      <c r="E3441" s="13" t="s">
        <v>3961</v>
      </c>
    </row>
    <row r="3442" spans="1:5" hidden="1" x14ac:dyDescent="0.3">
      <c r="E3442" s="7"/>
    </row>
    <row r="3443" spans="1:5" hidden="1" x14ac:dyDescent="0.3">
      <c r="D3443" s="1" t="s">
        <v>8101</v>
      </c>
      <c r="E3443" s="7" t="s">
        <v>3961</v>
      </c>
    </row>
    <row r="3444" spans="1:5" hidden="1" x14ac:dyDescent="0.3">
      <c r="E3444" s="7"/>
    </row>
    <row r="3445" spans="1:5" hidden="1" x14ac:dyDescent="0.3">
      <c r="A3445" s="5"/>
      <c r="B3445" s="5"/>
      <c r="C3445" s="5"/>
      <c r="D3445" s="5" t="s">
        <v>8103</v>
      </c>
      <c r="E3445" s="13" t="s">
        <v>3961</v>
      </c>
    </row>
    <row r="3446" spans="1:5" hidden="1" x14ac:dyDescent="0.3">
      <c r="E3446" s="7"/>
    </row>
    <row r="3447" spans="1:5" hidden="1" x14ac:dyDescent="0.3">
      <c r="D3447" s="1" t="s">
        <v>8105</v>
      </c>
      <c r="E3447" s="7" t="s">
        <v>3961</v>
      </c>
    </row>
    <row r="3448" spans="1:5" hidden="1" x14ac:dyDescent="0.3">
      <c r="E3448" s="7"/>
    </row>
    <row r="3449" spans="1:5" x14ac:dyDescent="0.3">
      <c r="A3449" s="5">
        <v>325068</v>
      </c>
      <c r="B3449" s="5" t="s">
        <v>8109</v>
      </c>
      <c r="C3449" s="5">
        <v>69</v>
      </c>
      <c r="D3449" s="5" t="s">
        <v>8107</v>
      </c>
      <c r="E3449" s="13">
        <v>6.809999942779541</v>
      </c>
    </row>
    <row r="3450" spans="1:5" hidden="1" x14ac:dyDescent="0.3">
      <c r="E3450" s="7"/>
    </row>
    <row r="3451" spans="1:5" hidden="1" x14ac:dyDescent="0.3">
      <c r="D3451" s="1" t="s">
        <v>8110</v>
      </c>
      <c r="E3451" s="7" t="s">
        <v>3961</v>
      </c>
    </row>
    <row r="3452" spans="1:5" hidden="1" x14ac:dyDescent="0.3">
      <c r="E3452" s="7"/>
    </row>
    <row r="3453" spans="1:5" hidden="1" x14ac:dyDescent="0.3">
      <c r="A3453" s="5"/>
      <c r="B3453" s="5"/>
      <c r="C3453" s="5"/>
      <c r="D3453" s="5" t="s">
        <v>8112</v>
      </c>
      <c r="E3453" s="13" t="s">
        <v>3961</v>
      </c>
    </row>
    <row r="3454" spans="1:5" hidden="1" x14ac:dyDescent="0.3">
      <c r="E3454" s="7"/>
    </row>
    <row r="3455" spans="1:5" hidden="1" x14ac:dyDescent="0.3">
      <c r="D3455" s="1" t="s">
        <v>8114</v>
      </c>
      <c r="E3455" s="7" t="s">
        <v>3961</v>
      </c>
    </row>
    <row r="3456" spans="1:5" hidden="1" x14ac:dyDescent="0.3">
      <c r="E3456" s="7"/>
    </row>
    <row r="3457" spans="1:5" hidden="1" x14ac:dyDescent="0.3">
      <c r="A3457" s="5"/>
      <c r="B3457" s="5"/>
      <c r="C3457" s="5"/>
      <c r="D3457" s="5" t="s">
        <v>8116</v>
      </c>
      <c r="E3457" s="13" t="s">
        <v>3961</v>
      </c>
    </row>
    <row r="3458" spans="1:5" hidden="1" x14ac:dyDescent="0.3">
      <c r="E3458" s="7"/>
    </row>
    <row r="3459" spans="1:5" hidden="1" x14ac:dyDescent="0.3">
      <c r="D3459" s="1" t="s">
        <v>8118</v>
      </c>
      <c r="E3459" s="7" t="s">
        <v>3961</v>
      </c>
    </row>
    <row r="3460" spans="1:5" hidden="1" x14ac:dyDescent="0.3">
      <c r="E3460" s="7"/>
    </row>
    <row r="3461" spans="1:5" hidden="1" x14ac:dyDescent="0.3">
      <c r="A3461" s="5"/>
      <c r="B3461" s="5"/>
      <c r="C3461" s="5"/>
      <c r="D3461" s="5" t="s">
        <v>8120</v>
      </c>
      <c r="E3461" s="13" t="s">
        <v>3961</v>
      </c>
    </row>
    <row r="3462" spans="1:5" hidden="1" x14ac:dyDescent="0.3">
      <c r="E3462" s="7"/>
    </row>
    <row r="3463" spans="1:5" hidden="1" x14ac:dyDescent="0.3">
      <c r="D3463" s="1" t="s">
        <v>8122</v>
      </c>
      <c r="E3463" s="7" t="s">
        <v>3961</v>
      </c>
    </row>
    <row r="3464" spans="1:5" hidden="1" x14ac:dyDescent="0.3">
      <c r="E3464" s="7"/>
    </row>
    <row r="3465" spans="1:5" hidden="1" x14ac:dyDescent="0.3">
      <c r="A3465" s="5"/>
      <c r="B3465" s="5"/>
      <c r="C3465" s="5"/>
      <c r="D3465" s="5" t="s">
        <v>8124</v>
      </c>
      <c r="E3465" s="13" t="s">
        <v>3961</v>
      </c>
    </row>
    <row r="3466" spans="1:5" hidden="1" x14ac:dyDescent="0.3">
      <c r="E3466" s="7"/>
    </row>
    <row r="3467" spans="1:5" hidden="1" x14ac:dyDescent="0.3">
      <c r="D3467" s="1" t="s">
        <v>8126</v>
      </c>
      <c r="E3467" s="7" t="s">
        <v>3961</v>
      </c>
    </row>
    <row r="3468" spans="1:5" hidden="1" x14ac:dyDescent="0.3">
      <c r="E3468" s="7"/>
    </row>
    <row r="3469" spans="1:5" hidden="1" x14ac:dyDescent="0.3">
      <c r="A3469" s="5"/>
      <c r="B3469" s="5"/>
      <c r="C3469" s="5"/>
      <c r="D3469" s="5" t="s">
        <v>8128</v>
      </c>
      <c r="E3469" s="13" t="s">
        <v>3961</v>
      </c>
    </row>
    <row r="3470" spans="1:5" hidden="1" x14ac:dyDescent="0.3">
      <c r="E3470" s="7"/>
    </row>
    <row r="3471" spans="1:5" hidden="1" x14ac:dyDescent="0.3">
      <c r="D3471" s="1" t="s">
        <v>8130</v>
      </c>
      <c r="E3471" s="7" t="s">
        <v>3961</v>
      </c>
    </row>
    <row r="3472" spans="1:5" hidden="1" x14ac:dyDescent="0.3">
      <c r="E3472" s="7"/>
    </row>
    <row r="3473" spans="1:5" hidden="1" x14ac:dyDescent="0.3">
      <c r="A3473" s="5"/>
      <c r="B3473" s="5"/>
      <c r="C3473" s="5"/>
      <c r="D3473" s="5" t="s">
        <v>8132</v>
      </c>
      <c r="E3473" s="13" t="s">
        <v>3961</v>
      </c>
    </row>
    <row r="3474" spans="1:5" hidden="1" x14ac:dyDescent="0.3">
      <c r="E3474" s="7"/>
    </row>
    <row r="3475" spans="1:5" hidden="1" x14ac:dyDescent="0.3">
      <c r="D3475" s="1" t="s">
        <v>8134</v>
      </c>
      <c r="E3475" s="7" t="s">
        <v>3961</v>
      </c>
    </row>
    <row r="3476" spans="1:5" hidden="1" x14ac:dyDescent="0.3">
      <c r="E3476" s="7"/>
    </row>
    <row r="3477" spans="1:5" hidden="1" x14ac:dyDescent="0.3">
      <c r="A3477" s="5"/>
      <c r="B3477" s="5"/>
      <c r="C3477" s="5"/>
      <c r="D3477" s="5" t="s">
        <v>8136</v>
      </c>
      <c r="E3477" s="13" t="s">
        <v>3961</v>
      </c>
    </row>
    <row r="3478" spans="1:5" hidden="1" x14ac:dyDescent="0.3">
      <c r="E3478" s="7"/>
    </row>
    <row r="3479" spans="1:5" hidden="1" x14ac:dyDescent="0.3">
      <c r="D3479" s="1" t="s">
        <v>8138</v>
      </c>
      <c r="E3479" s="7" t="s">
        <v>3961</v>
      </c>
    </row>
    <row r="3480" spans="1:5" hidden="1" x14ac:dyDescent="0.3">
      <c r="E3480" s="7"/>
    </row>
    <row r="3481" spans="1:5" hidden="1" x14ac:dyDescent="0.3">
      <c r="A3481" s="5"/>
      <c r="B3481" s="5"/>
      <c r="C3481" s="5"/>
      <c r="D3481" s="5" t="s">
        <v>8140</v>
      </c>
      <c r="E3481" s="13" t="s">
        <v>3961</v>
      </c>
    </row>
    <row r="3482" spans="1:5" hidden="1" x14ac:dyDescent="0.3">
      <c r="E3482" s="7"/>
    </row>
    <row r="3483" spans="1:5" hidden="1" x14ac:dyDescent="0.3">
      <c r="D3483" s="1" t="s">
        <v>8142</v>
      </c>
      <c r="E3483" s="7" t="s">
        <v>3961</v>
      </c>
    </row>
    <row r="3484" spans="1:5" hidden="1" x14ac:dyDescent="0.3">
      <c r="E3484" s="7"/>
    </row>
    <row r="3485" spans="1:5" hidden="1" x14ac:dyDescent="0.3">
      <c r="A3485" s="5"/>
      <c r="B3485" s="5"/>
      <c r="C3485" s="5"/>
      <c r="D3485" s="5" t="s">
        <v>8144</v>
      </c>
      <c r="E3485" s="13" t="s">
        <v>3961</v>
      </c>
    </row>
    <row r="3486" spans="1:5" hidden="1" x14ac:dyDescent="0.3">
      <c r="E3486" s="7"/>
    </row>
    <row r="3487" spans="1:5" hidden="1" x14ac:dyDescent="0.3">
      <c r="D3487" s="1" t="s">
        <v>8146</v>
      </c>
      <c r="E3487" s="7" t="s">
        <v>3961</v>
      </c>
    </row>
    <row r="3488" spans="1:5" hidden="1" x14ac:dyDescent="0.3">
      <c r="E3488" s="7"/>
    </row>
    <row r="3489" spans="1:5" hidden="1" x14ac:dyDescent="0.3">
      <c r="A3489" s="5"/>
      <c r="B3489" s="5"/>
      <c r="C3489" s="5"/>
      <c r="D3489" s="5" t="s">
        <v>8148</v>
      </c>
      <c r="E3489" s="13" t="s">
        <v>3961</v>
      </c>
    </row>
    <row r="3490" spans="1:5" hidden="1" x14ac:dyDescent="0.3">
      <c r="E3490" s="7"/>
    </row>
    <row r="3491" spans="1:5" hidden="1" x14ac:dyDescent="0.3">
      <c r="D3491" s="1" t="s">
        <v>8150</v>
      </c>
      <c r="E3491" s="7" t="s">
        <v>3961</v>
      </c>
    </row>
    <row r="3492" spans="1:5" hidden="1" x14ac:dyDescent="0.3">
      <c r="E3492" s="7"/>
    </row>
    <row r="3493" spans="1:5" hidden="1" x14ac:dyDescent="0.3">
      <c r="A3493" s="5"/>
      <c r="B3493" s="5"/>
      <c r="C3493" s="5"/>
      <c r="D3493" s="5" t="s">
        <v>8152</v>
      </c>
      <c r="E3493" s="13" t="s">
        <v>3961</v>
      </c>
    </row>
    <row r="3494" spans="1:5" hidden="1" x14ac:dyDescent="0.3">
      <c r="E3494" s="7"/>
    </row>
    <row r="3495" spans="1:5" hidden="1" x14ac:dyDescent="0.3">
      <c r="D3495" s="1" t="s">
        <v>8154</v>
      </c>
      <c r="E3495" s="7" t="s">
        <v>3961</v>
      </c>
    </row>
    <row r="3496" spans="1:5" hidden="1" x14ac:dyDescent="0.3">
      <c r="E3496" s="7"/>
    </row>
    <row r="3497" spans="1:5" hidden="1" x14ac:dyDescent="0.3">
      <c r="A3497" s="5"/>
      <c r="B3497" s="5"/>
      <c r="C3497" s="5"/>
      <c r="D3497" s="5" t="s">
        <v>8156</v>
      </c>
      <c r="E3497" s="13" t="s">
        <v>3961</v>
      </c>
    </row>
    <row r="3498" spans="1:5" hidden="1" x14ac:dyDescent="0.3">
      <c r="E3498" s="7"/>
    </row>
    <row r="3499" spans="1:5" hidden="1" x14ac:dyDescent="0.3">
      <c r="D3499" s="1" t="s">
        <v>8158</v>
      </c>
      <c r="E3499" s="7" t="s">
        <v>3961</v>
      </c>
    </row>
    <row r="3500" spans="1:5" hidden="1" x14ac:dyDescent="0.3">
      <c r="E3500" s="7"/>
    </row>
    <row r="3501" spans="1:5" hidden="1" x14ac:dyDescent="0.3">
      <c r="A3501" s="5"/>
      <c r="B3501" s="5"/>
      <c r="C3501" s="5"/>
      <c r="D3501" s="5" t="s">
        <v>8160</v>
      </c>
      <c r="E3501" s="13" t="s">
        <v>3961</v>
      </c>
    </row>
    <row r="3502" spans="1:5" hidden="1" x14ac:dyDescent="0.3">
      <c r="E3502" s="7"/>
    </row>
    <row r="3503" spans="1:5" hidden="1" x14ac:dyDescent="0.3">
      <c r="D3503" s="1" t="s">
        <v>8162</v>
      </c>
      <c r="E3503" s="7" t="s">
        <v>3961</v>
      </c>
    </row>
    <row r="3504" spans="1:5" hidden="1" x14ac:dyDescent="0.3">
      <c r="E3504" s="7"/>
    </row>
    <row r="3505" spans="1:5" hidden="1" x14ac:dyDescent="0.3">
      <c r="A3505" s="5"/>
      <c r="B3505" s="5"/>
      <c r="C3505" s="5"/>
      <c r="D3505" s="5" t="s">
        <v>8164</v>
      </c>
      <c r="E3505" s="13" t="s">
        <v>3961</v>
      </c>
    </row>
    <row r="3506" spans="1:5" hidden="1" x14ac:dyDescent="0.3">
      <c r="E3506" s="7"/>
    </row>
    <row r="3507" spans="1:5" hidden="1" x14ac:dyDescent="0.3">
      <c r="D3507" s="1" t="s">
        <v>8166</v>
      </c>
      <c r="E3507" s="7" t="s">
        <v>3961</v>
      </c>
    </row>
    <row r="3508" spans="1:5" hidden="1" x14ac:dyDescent="0.3">
      <c r="E3508" s="7"/>
    </row>
    <row r="3509" spans="1:5" hidden="1" x14ac:dyDescent="0.3">
      <c r="A3509" s="5"/>
      <c r="B3509" s="5"/>
      <c r="C3509" s="5"/>
      <c r="D3509" s="5" t="s">
        <v>8168</v>
      </c>
      <c r="E3509" s="13" t="s">
        <v>3961</v>
      </c>
    </row>
    <row r="3510" spans="1:5" hidden="1" x14ac:dyDescent="0.3">
      <c r="E3510" s="7"/>
    </row>
    <row r="3511" spans="1:5" x14ac:dyDescent="0.3">
      <c r="A3511" s="1">
        <v>324899</v>
      </c>
      <c r="B3511" s="1" t="s">
        <v>8172</v>
      </c>
      <c r="C3511" s="1">
        <v>69</v>
      </c>
      <c r="D3511" s="1" t="s">
        <v>8170</v>
      </c>
      <c r="E3511" s="7">
        <v>3.2400000095367432</v>
      </c>
    </row>
    <row r="3512" spans="1:5" x14ac:dyDescent="0.3">
      <c r="A3512" s="1">
        <v>324900</v>
      </c>
      <c r="B3512" s="1" t="s">
        <v>8173</v>
      </c>
      <c r="C3512" s="1">
        <v>69</v>
      </c>
      <c r="D3512" s="1" t="s">
        <v>8170</v>
      </c>
      <c r="E3512" s="7">
        <v>3.559999942779541</v>
      </c>
    </row>
    <row r="3513" spans="1:5" hidden="1" x14ac:dyDescent="0.3">
      <c r="E3513" s="7"/>
    </row>
    <row r="3514" spans="1:5" hidden="1" x14ac:dyDescent="0.3">
      <c r="A3514" s="5"/>
      <c r="B3514" s="5"/>
      <c r="C3514" s="5"/>
      <c r="D3514" s="5" t="s">
        <v>8174</v>
      </c>
      <c r="E3514" s="13" t="s">
        <v>3961</v>
      </c>
    </row>
    <row r="3515" spans="1:5" hidden="1" x14ac:dyDescent="0.3">
      <c r="E3515" s="7"/>
    </row>
    <row r="3516" spans="1:5" hidden="1" x14ac:dyDescent="0.3">
      <c r="D3516" s="1" t="s">
        <v>8176</v>
      </c>
      <c r="E3516" s="7" t="s">
        <v>3961</v>
      </c>
    </row>
    <row r="3517" spans="1:5" hidden="1" x14ac:dyDescent="0.3">
      <c r="E3517" s="7"/>
    </row>
    <row r="3518" spans="1:5" hidden="1" x14ac:dyDescent="0.3">
      <c r="A3518" s="5"/>
      <c r="B3518" s="5"/>
      <c r="C3518" s="5"/>
      <c r="D3518" s="5" t="s">
        <v>8178</v>
      </c>
      <c r="E3518" s="13" t="s">
        <v>3961</v>
      </c>
    </row>
    <row r="3519" spans="1:5" hidden="1" x14ac:dyDescent="0.3">
      <c r="E3519" s="7"/>
    </row>
    <row r="3520" spans="1:5" hidden="1" x14ac:dyDescent="0.3">
      <c r="D3520" s="1" t="s">
        <v>8180</v>
      </c>
      <c r="E3520" s="7" t="s">
        <v>3961</v>
      </c>
    </row>
    <row r="3521" spans="1:5" hidden="1" x14ac:dyDescent="0.3">
      <c r="E3521" s="7"/>
    </row>
    <row r="3522" spans="1:5" hidden="1" x14ac:dyDescent="0.3">
      <c r="A3522" s="5"/>
      <c r="B3522" s="5"/>
      <c r="C3522" s="5"/>
      <c r="D3522" s="5" t="s">
        <v>8182</v>
      </c>
      <c r="E3522" s="13" t="s">
        <v>3961</v>
      </c>
    </row>
    <row r="3523" spans="1:5" hidden="1" x14ac:dyDescent="0.3">
      <c r="E3523" s="7"/>
    </row>
    <row r="3524" spans="1:5" hidden="1" x14ac:dyDescent="0.3">
      <c r="D3524" s="1" t="s">
        <v>8184</v>
      </c>
      <c r="E3524" s="7" t="s">
        <v>3961</v>
      </c>
    </row>
    <row r="3525" spans="1:5" hidden="1" x14ac:dyDescent="0.3">
      <c r="E3525" s="7"/>
    </row>
    <row r="3526" spans="1:5" hidden="1" x14ac:dyDescent="0.3">
      <c r="A3526" s="5"/>
      <c r="B3526" s="5"/>
      <c r="C3526" s="5"/>
      <c r="D3526" s="5" t="s">
        <v>8186</v>
      </c>
      <c r="E3526" s="13" t="s">
        <v>3961</v>
      </c>
    </row>
    <row r="3527" spans="1:5" hidden="1" x14ac:dyDescent="0.3">
      <c r="E3527" s="7"/>
    </row>
    <row r="3528" spans="1:5" hidden="1" x14ac:dyDescent="0.3">
      <c r="D3528" s="1" t="s">
        <v>8188</v>
      </c>
      <c r="E3528" s="7" t="s">
        <v>3961</v>
      </c>
    </row>
    <row r="3529" spans="1:5" hidden="1" x14ac:dyDescent="0.3">
      <c r="E3529" s="7"/>
    </row>
    <row r="3530" spans="1:5" hidden="1" x14ac:dyDescent="0.3">
      <c r="A3530" s="5"/>
      <c r="B3530" s="5"/>
      <c r="C3530" s="5"/>
      <c r="D3530" s="5" t="s">
        <v>8190</v>
      </c>
      <c r="E3530" s="13" t="s">
        <v>3961</v>
      </c>
    </row>
    <row r="3531" spans="1:5" hidden="1" x14ac:dyDescent="0.3">
      <c r="E3531" s="7"/>
    </row>
    <row r="3532" spans="1:5" hidden="1" x14ac:dyDescent="0.3">
      <c r="D3532" s="1" t="s">
        <v>8192</v>
      </c>
      <c r="E3532" s="7" t="s">
        <v>3961</v>
      </c>
    </row>
    <row r="3533" spans="1:5" hidden="1" x14ac:dyDescent="0.3">
      <c r="E3533" s="7"/>
    </row>
    <row r="3534" spans="1:5" hidden="1" x14ac:dyDescent="0.3">
      <c r="A3534" s="5"/>
      <c r="B3534" s="5"/>
      <c r="C3534" s="5"/>
      <c r="D3534" s="5" t="s">
        <v>8194</v>
      </c>
      <c r="E3534" s="13" t="s">
        <v>3961</v>
      </c>
    </row>
    <row r="3535" spans="1:5" hidden="1" x14ac:dyDescent="0.3">
      <c r="E3535" s="7"/>
    </row>
    <row r="3536" spans="1:5" hidden="1" x14ac:dyDescent="0.3">
      <c r="D3536" s="1" t="s">
        <v>8196</v>
      </c>
      <c r="E3536" s="7" t="s">
        <v>3961</v>
      </c>
    </row>
    <row r="3537" spans="1:5" hidden="1" x14ac:dyDescent="0.3">
      <c r="E3537" s="7"/>
    </row>
    <row r="3538" spans="1:5" hidden="1" x14ac:dyDescent="0.3">
      <c r="A3538" s="5"/>
      <c r="B3538" s="5"/>
      <c r="C3538" s="5"/>
      <c r="D3538" s="5" t="s">
        <v>8198</v>
      </c>
      <c r="E3538" s="13" t="s">
        <v>3961</v>
      </c>
    </row>
    <row r="3539" spans="1:5" hidden="1" x14ac:dyDescent="0.3">
      <c r="E3539" s="7"/>
    </row>
    <row r="3540" spans="1:5" hidden="1" x14ac:dyDescent="0.3">
      <c r="D3540" s="1" t="s">
        <v>8200</v>
      </c>
      <c r="E3540" s="7" t="s">
        <v>3961</v>
      </c>
    </row>
    <row r="3541" spans="1:5" hidden="1" x14ac:dyDescent="0.3">
      <c r="E3541" s="7"/>
    </row>
    <row r="3542" spans="1:5" hidden="1" x14ac:dyDescent="0.3">
      <c r="A3542" s="5"/>
      <c r="B3542" s="5"/>
      <c r="C3542" s="5"/>
      <c r="D3542" s="5" t="s">
        <v>8202</v>
      </c>
      <c r="E3542" s="13" t="s">
        <v>3961</v>
      </c>
    </row>
    <row r="3543" spans="1:5" hidden="1" x14ac:dyDescent="0.3">
      <c r="E3543" s="7"/>
    </row>
    <row r="3544" spans="1:5" hidden="1" x14ac:dyDescent="0.3">
      <c r="D3544" s="1" t="s">
        <v>8204</v>
      </c>
      <c r="E3544" s="7" t="s">
        <v>3961</v>
      </c>
    </row>
    <row r="3545" spans="1:5" hidden="1" x14ac:dyDescent="0.3">
      <c r="E3545" s="7"/>
    </row>
    <row r="3546" spans="1:5" x14ac:dyDescent="0.3">
      <c r="A3546" s="5">
        <v>324888</v>
      </c>
      <c r="B3546" s="5" t="s">
        <v>8208</v>
      </c>
      <c r="C3546" s="5">
        <v>69</v>
      </c>
      <c r="D3546" s="5" t="s">
        <v>8206</v>
      </c>
      <c r="E3546" s="13">
        <v>0.31999999284744263</v>
      </c>
    </row>
    <row r="3547" spans="1:5" hidden="1" x14ac:dyDescent="0.3">
      <c r="E3547" s="7"/>
    </row>
    <row r="3548" spans="1:5" hidden="1" x14ac:dyDescent="0.3">
      <c r="D3548" s="1" t="s">
        <v>8209</v>
      </c>
      <c r="E3548" s="7" t="s">
        <v>3961</v>
      </c>
    </row>
    <row r="3549" spans="1:5" hidden="1" x14ac:dyDescent="0.3">
      <c r="E3549" s="7"/>
    </row>
    <row r="3550" spans="1:5" x14ac:dyDescent="0.3">
      <c r="A3550" s="5">
        <v>324604</v>
      </c>
      <c r="B3550" s="5" t="s">
        <v>8215</v>
      </c>
      <c r="C3550" s="5">
        <v>69</v>
      </c>
      <c r="D3550" s="5" t="s">
        <v>8213</v>
      </c>
      <c r="E3550" s="13">
        <v>2.440000057220459</v>
      </c>
    </row>
    <row r="3551" spans="1:5" x14ac:dyDescent="0.3">
      <c r="A3551" s="5">
        <v>325020</v>
      </c>
      <c r="B3551" s="5" t="s">
        <v>8216</v>
      </c>
      <c r="C3551" s="5">
        <v>69</v>
      </c>
      <c r="D3551" s="5" t="s">
        <v>8213</v>
      </c>
      <c r="E3551" s="13">
        <v>14.020000457763672</v>
      </c>
    </row>
    <row r="3552" spans="1:5" hidden="1" x14ac:dyDescent="0.3">
      <c r="E3552" s="7"/>
    </row>
    <row r="3553" spans="1:5" x14ac:dyDescent="0.3">
      <c r="A3553" s="1">
        <v>325020</v>
      </c>
      <c r="B3553" s="1" t="s">
        <v>8216</v>
      </c>
      <c r="C3553" s="1">
        <v>69</v>
      </c>
      <c r="D3553" s="1" t="s">
        <v>8217</v>
      </c>
      <c r="E3553" s="7">
        <v>14.020000457763672</v>
      </c>
    </row>
    <row r="3554" spans="1:5" hidden="1" x14ac:dyDescent="0.3">
      <c r="E3554" s="7"/>
    </row>
    <row r="3555" spans="1:5" hidden="1" x14ac:dyDescent="0.3">
      <c r="A3555" s="5"/>
      <c r="B3555" s="5"/>
      <c r="C3555" s="5"/>
      <c r="D3555" s="5" t="s">
        <v>8219</v>
      </c>
      <c r="E3555" s="13" t="s">
        <v>3961</v>
      </c>
    </row>
    <row r="3556" spans="1:5" hidden="1" x14ac:dyDescent="0.3">
      <c r="E3556" s="7"/>
    </row>
    <row r="3557" spans="1:5" hidden="1" x14ac:dyDescent="0.3">
      <c r="D3557" s="1" t="s">
        <v>8221</v>
      </c>
      <c r="E3557" s="7" t="s">
        <v>3961</v>
      </c>
    </row>
    <row r="3558" spans="1:5" hidden="1" x14ac:dyDescent="0.3">
      <c r="E3558" s="7"/>
    </row>
    <row r="3559" spans="1:5" hidden="1" x14ac:dyDescent="0.3">
      <c r="A3559" s="5"/>
      <c r="B3559" s="5"/>
      <c r="C3559" s="5"/>
      <c r="D3559" s="5" t="s">
        <v>8223</v>
      </c>
      <c r="E3559" s="13" t="s">
        <v>3961</v>
      </c>
    </row>
    <row r="3560" spans="1:5" hidden="1" x14ac:dyDescent="0.3">
      <c r="E3560" s="7"/>
    </row>
    <row r="3561" spans="1:5" hidden="1" x14ac:dyDescent="0.3">
      <c r="D3561" s="1" t="s">
        <v>8225</v>
      </c>
      <c r="E3561" s="7" t="s">
        <v>3961</v>
      </c>
    </row>
    <row r="3562" spans="1:5" hidden="1" x14ac:dyDescent="0.3">
      <c r="E3562" s="7"/>
    </row>
    <row r="3563" spans="1:5" hidden="1" x14ac:dyDescent="0.3">
      <c r="A3563" s="5"/>
      <c r="B3563" s="5"/>
      <c r="C3563" s="5"/>
      <c r="D3563" s="5" t="s">
        <v>8227</v>
      </c>
      <c r="E3563" s="13" t="s">
        <v>3961</v>
      </c>
    </row>
    <row r="3564" spans="1:5" hidden="1" x14ac:dyDescent="0.3">
      <c r="E3564" s="7"/>
    </row>
    <row r="3565" spans="1:5" hidden="1" x14ac:dyDescent="0.3">
      <c r="D3565" s="1" t="s">
        <v>8229</v>
      </c>
      <c r="E3565" s="7" t="s">
        <v>3961</v>
      </c>
    </row>
    <row r="3566" spans="1:5" hidden="1" x14ac:dyDescent="0.3">
      <c r="E3566" s="7"/>
    </row>
    <row r="3567" spans="1:5" hidden="1" x14ac:dyDescent="0.3">
      <c r="A3567" s="5"/>
      <c r="B3567" s="5"/>
      <c r="C3567" s="5"/>
      <c r="D3567" s="5" t="s">
        <v>8231</v>
      </c>
      <c r="E3567" s="13" t="s">
        <v>3961</v>
      </c>
    </row>
    <row r="3568" spans="1:5" hidden="1" x14ac:dyDescent="0.3">
      <c r="E3568" s="7"/>
    </row>
    <row r="3569" spans="1:5" hidden="1" x14ac:dyDescent="0.3">
      <c r="D3569" s="1" t="s">
        <v>8233</v>
      </c>
      <c r="E3569" s="7" t="s">
        <v>3961</v>
      </c>
    </row>
    <row r="3570" spans="1:5" hidden="1" x14ac:dyDescent="0.3">
      <c r="E3570" s="7"/>
    </row>
    <row r="3571" spans="1:5" hidden="1" x14ac:dyDescent="0.3">
      <c r="A3571" s="5"/>
      <c r="B3571" s="5"/>
      <c r="C3571" s="5"/>
      <c r="D3571" s="5" t="s">
        <v>8235</v>
      </c>
      <c r="E3571" s="13" t="s">
        <v>3961</v>
      </c>
    </row>
    <row r="3572" spans="1:5" hidden="1" x14ac:dyDescent="0.3">
      <c r="E3572" s="7"/>
    </row>
    <row r="3573" spans="1:5" hidden="1" x14ac:dyDescent="0.3">
      <c r="D3573" s="1" t="s">
        <v>8237</v>
      </c>
      <c r="E3573" s="7" t="s">
        <v>3961</v>
      </c>
    </row>
    <row r="3574" spans="1:5" hidden="1" x14ac:dyDescent="0.3">
      <c r="E3574" s="7"/>
    </row>
    <row r="3575" spans="1:5" hidden="1" x14ac:dyDescent="0.3">
      <c r="A3575" s="5"/>
      <c r="B3575" s="5"/>
      <c r="C3575" s="5"/>
      <c r="D3575" s="5" t="s">
        <v>8239</v>
      </c>
      <c r="E3575" s="13" t="s">
        <v>3961</v>
      </c>
    </row>
    <row r="3576" spans="1:5" hidden="1" x14ac:dyDescent="0.3">
      <c r="E3576" s="7"/>
    </row>
    <row r="3577" spans="1:5" hidden="1" x14ac:dyDescent="0.3">
      <c r="D3577" s="1" t="s">
        <v>8241</v>
      </c>
      <c r="E3577" s="7" t="s">
        <v>3961</v>
      </c>
    </row>
    <row r="3578" spans="1:5" hidden="1" x14ac:dyDescent="0.3">
      <c r="E3578" s="7"/>
    </row>
    <row r="3579" spans="1:5" hidden="1" x14ac:dyDescent="0.3">
      <c r="A3579" s="5"/>
      <c r="B3579" s="5"/>
      <c r="C3579" s="5"/>
      <c r="D3579" s="5" t="s">
        <v>8243</v>
      </c>
      <c r="E3579" s="13" t="s">
        <v>3961</v>
      </c>
    </row>
    <row r="3580" spans="1:5" hidden="1" x14ac:dyDescent="0.3">
      <c r="E3580" s="7"/>
    </row>
    <row r="3581" spans="1:5" hidden="1" x14ac:dyDescent="0.3">
      <c r="D3581" s="1" t="s">
        <v>8245</v>
      </c>
      <c r="E3581" s="7" t="s">
        <v>3961</v>
      </c>
    </row>
    <row r="3582" spans="1:5" hidden="1" x14ac:dyDescent="0.3">
      <c r="E3582" s="7"/>
    </row>
    <row r="3583" spans="1:5" hidden="1" x14ac:dyDescent="0.3">
      <c r="A3583" s="5"/>
      <c r="B3583" s="5"/>
      <c r="C3583" s="5"/>
      <c r="D3583" s="5" t="s">
        <v>8247</v>
      </c>
      <c r="E3583" s="13" t="s">
        <v>3961</v>
      </c>
    </row>
    <row r="3584" spans="1:5" hidden="1" x14ac:dyDescent="0.3">
      <c r="E3584" s="7"/>
    </row>
    <row r="3585" spans="1:5" x14ac:dyDescent="0.3">
      <c r="A3585" s="1">
        <v>324332</v>
      </c>
      <c r="B3585" s="1" t="s">
        <v>7348</v>
      </c>
      <c r="C3585" s="1">
        <v>69</v>
      </c>
      <c r="D3585" s="1" t="s">
        <v>8249</v>
      </c>
      <c r="E3585" s="7">
        <v>25.389999389648438</v>
      </c>
    </row>
    <row r="3586" spans="1:5" x14ac:dyDescent="0.3">
      <c r="A3586" s="1">
        <v>325060</v>
      </c>
      <c r="B3586" s="1" t="s">
        <v>8251</v>
      </c>
      <c r="C3586" s="1">
        <v>69</v>
      </c>
      <c r="D3586" s="1" t="s">
        <v>8249</v>
      </c>
      <c r="E3586" s="7">
        <v>41.170001983642578</v>
      </c>
    </row>
    <row r="3587" spans="1:5" hidden="1" x14ac:dyDescent="0.3">
      <c r="E3587" s="7"/>
    </row>
    <row r="3588" spans="1:5" hidden="1" x14ac:dyDescent="0.3">
      <c r="A3588" s="5"/>
      <c r="B3588" s="5"/>
      <c r="C3588" s="5"/>
      <c r="D3588" s="5" t="s">
        <v>8252</v>
      </c>
      <c r="E3588" s="13" t="s">
        <v>3961</v>
      </c>
    </row>
    <row r="3589" spans="1:5" hidden="1" x14ac:dyDescent="0.3">
      <c r="E3589" s="7"/>
    </row>
    <row r="3590" spans="1:5" x14ac:dyDescent="0.3">
      <c r="A3590" s="1">
        <v>326545</v>
      </c>
      <c r="B3590" s="1" t="s">
        <v>8256</v>
      </c>
      <c r="C3590" s="1">
        <v>69</v>
      </c>
      <c r="D3590" s="1" t="s">
        <v>8254</v>
      </c>
      <c r="E3590" s="7">
        <v>20.819999694824219</v>
      </c>
    </row>
    <row r="3591" spans="1:5" hidden="1" x14ac:dyDescent="0.3">
      <c r="E3591" s="7"/>
    </row>
    <row r="3592" spans="1:5" hidden="1" x14ac:dyDescent="0.3">
      <c r="A3592" s="5"/>
      <c r="B3592" s="5"/>
      <c r="C3592" s="5"/>
      <c r="D3592" s="5" t="s">
        <v>8257</v>
      </c>
      <c r="E3592" s="13" t="s">
        <v>3961</v>
      </c>
    </row>
    <row r="3593" spans="1:5" hidden="1" x14ac:dyDescent="0.3">
      <c r="E3593" s="7"/>
    </row>
    <row r="3594" spans="1:5" hidden="1" x14ac:dyDescent="0.3">
      <c r="D3594" s="1" t="s">
        <v>8259</v>
      </c>
      <c r="E3594" s="7" t="s">
        <v>3961</v>
      </c>
    </row>
    <row r="3595" spans="1:5" hidden="1" x14ac:dyDescent="0.3">
      <c r="E3595" s="7"/>
    </row>
    <row r="3596" spans="1:5" hidden="1" x14ac:dyDescent="0.3">
      <c r="A3596" s="5"/>
      <c r="B3596" s="5"/>
      <c r="C3596" s="5"/>
      <c r="D3596" s="5" t="s">
        <v>8261</v>
      </c>
      <c r="E3596" s="13" t="s">
        <v>3961</v>
      </c>
    </row>
    <row r="3597" spans="1:5" hidden="1" x14ac:dyDescent="0.3">
      <c r="E3597" s="7"/>
    </row>
    <row r="3598" spans="1:5" hidden="1" x14ac:dyDescent="0.3">
      <c r="D3598" s="1" t="s">
        <v>8263</v>
      </c>
      <c r="E3598" s="7" t="s">
        <v>3961</v>
      </c>
    </row>
    <row r="3599" spans="1:5" hidden="1" x14ac:dyDescent="0.3">
      <c r="E3599" s="7"/>
    </row>
    <row r="3600" spans="1:5" hidden="1" x14ac:dyDescent="0.3">
      <c r="A3600" s="5"/>
      <c r="B3600" s="5"/>
      <c r="C3600" s="5"/>
      <c r="D3600" s="5" t="s">
        <v>8265</v>
      </c>
      <c r="E3600" s="13" t="s">
        <v>3961</v>
      </c>
    </row>
    <row r="3601" spans="1:5" hidden="1" x14ac:dyDescent="0.3">
      <c r="E3601" s="7"/>
    </row>
    <row r="3602" spans="1:5" x14ac:dyDescent="0.3">
      <c r="A3602" s="1">
        <v>326517</v>
      </c>
      <c r="B3602" s="1" t="s">
        <v>8272</v>
      </c>
      <c r="C3602" s="1">
        <v>69</v>
      </c>
      <c r="D3602" s="1" t="s">
        <v>8270</v>
      </c>
      <c r="E3602" s="7">
        <v>14.363574981689453</v>
      </c>
    </row>
    <row r="3603" spans="1:5" x14ac:dyDescent="0.3">
      <c r="A3603" s="1">
        <v>326534</v>
      </c>
      <c r="B3603" s="1" t="s">
        <v>8273</v>
      </c>
      <c r="C3603" s="1">
        <v>69</v>
      </c>
      <c r="D3603" s="1" t="s">
        <v>8270</v>
      </c>
      <c r="E3603" s="7">
        <v>0.4546779990196228</v>
      </c>
    </row>
    <row r="3604" spans="1:5" hidden="1" x14ac:dyDescent="0.3">
      <c r="E3604" s="7"/>
    </row>
    <row r="3605" spans="1:5" hidden="1" x14ac:dyDescent="0.3">
      <c r="A3605" s="5"/>
      <c r="B3605" s="5"/>
      <c r="C3605" s="5"/>
      <c r="D3605" s="5" t="s">
        <v>8274</v>
      </c>
      <c r="E3605" s="13" t="s">
        <v>3961</v>
      </c>
    </row>
    <row r="3606" spans="1:5" hidden="1" x14ac:dyDescent="0.3">
      <c r="E3606" s="7"/>
    </row>
    <row r="3607" spans="1:5" hidden="1" x14ac:dyDescent="0.3">
      <c r="D3607" s="1" t="s">
        <v>8276</v>
      </c>
      <c r="E3607" s="7" t="s">
        <v>3961</v>
      </c>
    </row>
    <row r="3608" spans="1:5" hidden="1" x14ac:dyDescent="0.3">
      <c r="E3608" s="7"/>
    </row>
    <row r="3609" spans="1:5" hidden="1" x14ac:dyDescent="0.3">
      <c r="A3609" s="5"/>
      <c r="B3609" s="5"/>
      <c r="C3609" s="5"/>
      <c r="D3609" s="5" t="s">
        <v>8278</v>
      </c>
      <c r="E3609" s="13" t="s">
        <v>3961</v>
      </c>
    </row>
    <row r="3610" spans="1:5" hidden="1" x14ac:dyDescent="0.3">
      <c r="E3610" s="7"/>
    </row>
    <row r="3611" spans="1:5" x14ac:dyDescent="0.3">
      <c r="A3611" s="1">
        <v>324627</v>
      </c>
      <c r="B3611" s="1" t="s">
        <v>7738</v>
      </c>
      <c r="C3611" s="1">
        <v>69</v>
      </c>
      <c r="D3611" s="1" t="s">
        <v>8280</v>
      </c>
      <c r="E3611" s="7">
        <v>3.5399999618530273</v>
      </c>
    </row>
    <row r="3612" spans="1:5" hidden="1" x14ac:dyDescent="0.3">
      <c r="E3612" s="7"/>
    </row>
    <row r="3613" spans="1:5" hidden="1" x14ac:dyDescent="0.3">
      <c r="A3613" s="5"/>
      <c r="B3613" s="5"/>
      <c r="C3613" s="5"/>
      <c r="D3613" s="5" t="s">
        <v>8282</v>
      </c>
      <c r="E3613" s="13" t="s">
        <v>3961</v>
      </c>
    </row>
    <row r="3614" spans="1:5" hidden="1" x14ac:dyDescent="0.3">
      <c r="E3614" s="7"/>
    </row>
    <row r="3615" spans="1:5" hidden="1" x14ac:dyDescent="0.3">
      <c r="D3615" s="1" t="s">
        <v>8284</v>
      </c>
      <c r="E3615" s="7" t="s">
        <v>3961</v>
      </c>
    </row>
    <row r="3616" spans="1:5" hidden="1" x14ac:dyDescent="0.3">
      <c r="E3616" s="7"/>
    </row>
    <row r="3617" spans="1:5" hidden="1" x14ac:dyDescent="0.3">
      <c r="A3617" s="5"/>
      <c r="B3617" s="5"/>
      <c r="C3617" s="5"/>
      <c r="D3617" s="5" t="s">
        <v>8286</v>
      </c>
      <c r="E3617" s="13" t="s">
        <v>3961</v>
      </c>
    </row>
    <row r="3618" spans="1:5" hidden="1" x14ac:dyDescent="0.3">
      <c r="E3618" s="7"/>
    </row>
    <row r="3619" spans="1:5" hidden="1" x14ac:dyDescent="0.3">
      <c r="D3619" s="1" t="s">
        <v>8288</v>
      </c>
      <c r="E3619" s="7" t="s">
        <v>3961</v>
      </c>
    </row>
    <row r="3620" spans="1:5" hidden="1" x14ac:dyDescent="0.3">
      <c r="E3620" s="7"/>
    </row>
    <row r="3621" spans="1:5" hidden="1" x14ac:dyDescent="0.3">
      <c r="A3621" s="5"/>
      <c r="B3621" s="5"/>
      <c r="C3621" s="5"/>
      <c r="D3621" s="5" t="s">
        <v>8290</v>
      </c>
      <c r="E3621" s="13" t="s">
        <v>3961</v>
      </c>
    </row>
    <row r="3622" spans="1:5" hidden="1" x14ac:dyDescent="0.3">
      <c r="E3622" s="7"/>
    </row>
    <row r="3623" spans="1:5" hidden="1" x14ac:dyDescent="0.3">
      <c r="D3623" s="1" t="s">
        <v>8292</v>
      </c>
      <c r="E3623" s="7" t="s">
        <v>3961</v>
      </c>
    </row>
    <row r="3624" spans="1:5" hidden="1" x14ac:dyDescent="0.3">
      <c r="E3624" s="7"/>
    </row>
    <row r="3625" spans="1:5" hidden="1" x14ac:dyDescent="0.3">
      <c r="A3625" s="5"/>
      <c r="B3625" s="5"/>
      <c r="C3625" s="5"/>
      <c r="D3625" s="5" t="s">
        <v>8294</v>
      </c>
      <c r="E3625" s="13" t="s">
        <v>3961</v>
      </c>
    </row>
    <row r="3626" spans="1:5" hidden="1" x14ac:dyDescent="0.3">
      <c r="E3626" s="7"/>
    </row>
    <row r="3627" spans="1:5" x14ac:dyDescent="0.3">
      <c r="A3627" s="1">
        <v>324874</v>
      </c>
      <c r="B3627" s="1" t="s">
        <v>8298</v>
      </c>
      <c r="C3627" s="1">
        <v>69</v>
      </c>
      <c r="D3627" s="1" t="s">
        <v>8296</v>
      </c>
      <c r="E3627" s="7">
        <v>2.059999942779541</v>
      </c>
    </row>
    <row r="3628" spans="1:5" hidden="1" x14ac:dyDescent="0.3">
      <c r="E3628" s="7"/>
    </row>
    <row r="3629" spans="1:5" hidden="1" x14ac:dyDescent="0.3">
      <c r="A3629" s="5"/>
      <c r="B3629" s="5"/>
      <c r="C3629" s="5"/>
      <c r="D3629" s="5" t="s">
        <v>8299</v>
      </c>
      <c r="E3629" s="13" t="s">
        <v>3961</v>
      </c>
    </row>
    <row r="3630" spans="1:5" hidden="1" x14ac:dyDescent="0.3">
      <c r="E3630" s="7"/>
    </row>
    <row r="3631" spans="1:5" hidden="1" x14ac:dyDescent="0.3">
      <c r="D3631" s="1" t="s">
        <v>8301</v>
      </c>
      <c r="E3631" s="7" t="s">
        <v>3961</v>
      </c>
    </row>
    <row r="3632" spans="1:5" hidden="1" x14ac:dyDescent="0.3">
      <c r="E3632" s="7"/>
    </row>
    <row r="3633" spans="1:5" hidden="1" x14ac:dyDescent="0.3">
      <c r="A3633" s="5"/>
      <c r="B3633" s="5"/>
      <c r="C3633" s="5"/>
      <c r="D3633" s="5" t="s">
        <v>8303</v>
      </c>
      <c r="E3633" s="13" t="s">
        <v>3961</v>
      </c>
    </row>
    <row r="3634" spans="1:5" hidden="1" x14ac:dyDescent="0.3">
      <c r="E3634" s="7"/>
    </row>
    <row r="3635" spans="1:5" hidden="1" x14ac:dyDescent="0.3">
      <c r="D3635" s="1" t="s">
        <v>8305</v>
      </c>
      <c r="E3635" s="7" t="s">
        <v>3961</v>
      </c>
    </row>
    <row r="3636" spans="1:5" hidden="1" x14ac:dyDescent="0.3">
      <c r="E3636" s="7"/>
    </row>
    <row r="3637" spans="1:5" x14ac:dyDescent="0.3">
      <c r="A3637" s="5">
        <v>324812</v>
      </c>
      <c r="B3637" s="5" t="s">
        <v>8309</v>
      </c>
      <c r="C3637" s="5">
        <v>69</v>
      </c>
      <c r="D3637" s="5" t="s">
        <v>8307</v>
      </c>
      <c r="E3637" s="13">
        <v>6.6100001335144043</v>
      </c>
    </row>
    <row r="3638" spans="1:5" hidden="1" x14ac:dyDescent="0.3">
      <c r="E3638" s="7"/>
    </row>
    <row r="3639" spans="1:5" hidden="1" x14ac:dyDescent="0.3">
      <c r="D3639" s="1" t="s">
        <v>8310</v>
      </c>
      <c r="E3639" s="7" t="s">
        <v>3961</v>
      </c>
    </row>
    <row r="3640" spans="1:5" hidden="1" x14ac:dyDescent="0.3">
      <c r="E3640" s="7"/>
    </row>
    <row r="3641" spans="1:5" hidden="1" x14ac:dyDescent="0.3">
      <c r="A3641" s="5"/>
      <c r="B3641" s="5"/>
      <c r="C3641" s="5"/>
      <c r="D3641" s="5" t="s">
        <v>8312</v>
      </c>
      <c r="E3641" s="13" t="s">
        <v>3961</v>
      </c>
    </row>
    <row r="3642" spans="1:5" hidden="1" x14ac:dyDescent="0.3">
      <c r="E3642" s="7"/>
    </row>
    <row r="3643" spans="1:5" hidden="1" x14ac:dyDescent="0.3">
      <c r="D3643" s="1" t="s">
        <v>8314</v>
      </c>
      <c r="E3643" s="7" t="s">
        <v>3961</v>
      </c>
    </row>
    <row r="3644" spans="1:5" hidden="1" x14ac:dyDescent="0.3">
      <c r="E3644" s="7"/>
    </row>
    <row r="3645" spans="1:5" x14ac:dyDescent="0.3">
      <c r="A3645" s="5">
        <v>326970</v>
      </c>
      <c r="B3645" s="5" t="s">
        <v>6315</v>
      </c>
      <c r="C3645" s="5">
        <v>69</v>
      </c>
      <c r="D3645" s="5" t="s">
        <v>8316</v>
      </c>
      <c r="E3645" s="13">
        <v>9.7611141204833984</v>
      </c>
    </row>
    <row r="3646" spans="1:5" hidden="1" x14ac:dyDescent="0.3">
      <c r="E3646" s="7"/>
    </row>
    <row r="3647" spans="1:5" hidden="1" x14ac:dyDescent="0.3">
      <c r="D3647" s="1" t="s">
        <v>8318</v>
      </c>
      <c r="E3647" s="7" t="s">
        <v>3961</v>
      </c>
    </row>
    <row r="3648" spans="1:5" hidden="1" x14ac:dyDescent="0.3">
      <c r="E3648" s="7"/>
    </row>
    <row r="3649" spans="1:5" hidden="1" x14ac:dyDescent="0.3">
      <c r="A3649" s="5"/>
      <c r="B3649" s="5"/>
      <c r="C3649" s="5"/>
      <c r="D3649" s="5" t="s">
        <v>8320</v>
      </c>
      <c r="E3649" s="13" t="s">
        <v>3961</v>
      </c>
    </row>
    <row r="3650" spans="1:5" hidden="1" x14ac:dyDescent="0.3">
      <c r="E3650" s="7"/>
    </row>
    <row r="3651" spans="1:5" hidden="1" x14ac:dyDescent="0.3">
      <c r="D3651" s="1" t="s">
        <v>8322</v>
      </c>
      <c r="E3651" s="7" t="s">
        <v>3961</v>
      </c>
    </row>
    <row r="3652" spans="1:5" hidden="1" x14ac:dyDescent="0.3">
      <c r="E3652" s="7"/>
    </row>
    <row r="3653" spans="1:5" hidden="1" x14ac:dyDescent="0.3">
      <c r="A3653" s="5"/>
      <c r="B3653" s="5"/>
      <c r="C3653" s="5"/>
      <c r="D3653" s="5" t="s">
        <v>8324</v>
      </c>
      <c r="E3653" s="13" t="s">
        <v>3961</v>
      </c>
    </row>
    <row r="3654" spans="1:5" hidden="1" x14ac:dyDescent="0.3">
      <c r="E3654" s="7"/>
    </row>
    <row r="3655" spans="1:5" hidden="1" x14ac:dyDescent="0.3">
      <c r="D3655" s="1" t="s">
        <v>8326</v>
      </c>
      <c r="E3655" s="7" t="s">
        <v>3961</v>
      </c>
    </row>
    <row r="3656" spans="1:5" hidden="1" x14ac:dyDescent="0.3">
      <c r="E3656" s="7"/>
    </row>
    <row r="3657" spans="1:5" hidden="1" x14ac:dyDescent="0.3">
      <c r="A3657" s="5"/>
      <c r="B3657" s="5"/>
      <c r="C3657" s="5"/>
      <c r="D3657" s="5" t="s">
        <v>8328</v>
      </c>
      <c r="E3657" s="13" t="s">
        <v>3961</v>
      </c>
    </row>
    <row r="3658" spans="1:5" hidden="1" x14ac:dyDescent="0.3">
      <c r="E3658" s="7"/>
    </row>
    <row r="3659" spans="1:5" hidden="1" x14ac:dyDescent="0.3">
      <c r="D3659" s="1" t="s">
        <v>8330</v>
      </c>
      <c r="E3659" s="7" t="s">
        <v>3961</v>
      </c>
    </row>
    <row r="3660" spans="1:5" hidden="1" x14ac:dyDescent="0.3">
      <c r="E3660" s="7"/>
    </row>
    <row r="3661" spans="1:5" hidden="1" x14ac:dyDescent="0.3">
      <c r="A3661" s="5"/>
      <c r="B3661" s="5"/>
      <c r="C3661" s="5"/>
      <c r="D3661" s="5" t="s">
        <v>8332</v>
      </c>
      <c r="E3661" s="13" t="s">
        <v>3961</v>
      </c>
    </row>
    <row r="3662" spans="1:5" hidden="1" x14ac:dyDescent="0.3">
      <c r="E3662" s="7"/>
    </row>
    <row r="3663" spans="1:5" x14ac:dyDescent="0.3">
      <c r="A3663" s="1">
        <v>324095</v>
      </c>
      <c r="B3663" s="1" t="s">
        <v>6611</v>
      </c>
      <c r="C3663" s="1">
        <v>69</v>
      </c>
      <c r="D3663" s="1" t="s">
        <v>8334</v>
      </c>
      <c r="E3663" s="7">
        <v>2.3199999332427979</v>
      </c>
    </row>
    <row r="3664" spans="1:5" x14ac:dyDescent="0.3">
      <c r="A3664" s="1">
        <v>326572</v>
      </c>
      <c r="B3664" s="1" t="s">
        <v>8336</v>
      </c>
      <c r="C3664" s="1">
        <v>69</v>
      </c>
      <c r="D3664" s="1" t="s">
        <v>8334</v>
      </c>
      <c r="E3664" s="7">
        <v>30.669998168945313</v>
      </c>
    </row>
    <row r="3665" spans="1:5" hidden="1" x14ac:dyDescent="0.3">
      <c r="E3665" s="7"/>
    </row>
    <row r="3666" spans="1:5" hidden="1" x14ac:dyDescent="0.3">
      <c r="A3666" s="5"/>
      <c r="B3666" s="5"/>
      <c r="C3666" s="5"/>
      <c r="D3666" s="5" t="s">
        <v>8337</v>
      </c>
      <c r="E3666" s="13" t="s">
        <v>3961</v>
      </c>
    </row>
    <row r="3667" spans="1:5" hidden="1" x14ac:dyDescent="0.3">
      <c r="E3667" s="7"/>
    </row>
    <row r="3668" spans="1:5" hidden="1" x14ac:dyDescent="0.3">
      <c r="D3668" s="1" t="s">
        <v>8339</v>
      </c>
      <c r="E3668" s="7" t="s">
        <v>3961</v>
      </c>
    </row>
    <row r="3669" spans="1:5" hidden="1" x14ac:dyDescent="0.3">
      <c r="E3669" s="7"/>
    </row>
    <row r="3670" spans="1:5" hidden="1" x14ac:dyDescent="0.3">
      <c r="A3670" s="5"/>
      <c r="B3670" s="5"/>
      <c r="C3670" s="5"/>
      <c r="D3670" s="5" t="s">
        <v>8341</v>
      </c>
      <c r="E3670" s="13" t="s">
        <v>3961</v>
      </c>
    </row>
    <row r="3671" spans="1:5" hidden="1" x14ac:dyDescent="0.3">
      <c r="E3671" s="7"/>
    </row>
    <row r="3672" spans="1:5" x14ac:dyDescent="0.3">
      <c r="A3672" s="1">
        <v>324118</v>
      </c>
      <c r="B3672" s="1" t="s">
        <v>8345</v>
      </c>
      <c r="C3672" s="1">
        <v>34.5</v>
      </c>
      <c r="D3672" s="1" t="s">
        <v>8343</v>
      </c>
      <c r="E3672" s="7">
        <v>2.2999999523162842</v>
      </c>
    </row>
    <row r="3673" spans="1:5" x14ac:dyDescent="0.3">
      <c r="A3673" s="1">
        <v>324181</v>
      </c>
      <c r="B3673" s="1" t="s">
        <v>8346</v>
      </c>
      <c r="C3673" s="1">
        <v>34.5</v>
      </c>
      <c r="D3673" s="1" t="s">
        <v>8343</v>
      </c>
      <c r="E3673" s="7">
        <v>4.0999999046325684</v>
      </c>
    </row>
    <row r="3674" spans="1:5" x14ac:dyDescent="0.3">
      <c r="A3674" s="1">
        <v>324371</v>
      </c>
      <c r="B3674" s="1" t="s">
        <v>8347</v>
      </c>
      <c r="C3674" s="1">
        <v>34.5</v>
      </c>
      <c r="D3674" s="1" t="s">
        <v>8343</v>
      </c>
      <c r="E3674" s="7">
        <v>2.7400000095367432</v>
      </c>
    </row>
    <row r="3675" spans="1:5" x14ac:dyDescent="0.3">
      <c r="A3675" s="1">
        <v>326506</v>
      </c>
      <c r="B3675" s="1" t="s">
        <v>8348</v>
      </c>
      <c r="C3675" s="1">
        <v>34.5</v>
      </c>
      <c r="D3675" s="1" t="s">
        <v>8343</v>
      </c>
      <c r="E3675" s="7">
        <v>0.63999998569488525</v>
      </c>
    </row>
    <row r="3676" spans="1:5" hidden="1" x14ac:dyDescent="0.3">
      <c r="E3676" s="7"/>
    </row>
    <row r="3677" spans="1:5" x14ac:dyDescent="0.3">
      <c r="A3677" s="5">
        <v>324118</v>
      </c>
      <c r="B3677" s="5" t="s">
        <v>8345</v>
      </c>
      <c r="C3677" s="5">
        <v>34.5</v>
      </c>
      <c r="D3677" s="5" t="s">
        <v>8349</v>
      </c>
      <c r="E3677" s="13">
        <v>2.2999999523162842</v>
      </c>
    </row>
    <row r="3678" spans="1:5" x14ac:dyDescent="0.3">
      <c r="A3678" s="5">
        <v>324181</v>
      </c>
      <c r="B3678" s="5" t="s">
        <v>8346</v>
      </c>
      <c r="C3678" s="5">
        <v>34.5</v>
      </c>
      <c r="D3678" s="5" t="s">
        <v>8349</v>
      </c>
      <c r="E3678" s="13">
        <v>4.0999999046325684</v>
      </c>
    </row>
    <row r="3679" spans="1:5" x14ac:dyDescent="0.3">
      <c r="A3679" s="5">
        <v>324371</v>
      </c>
      <c r="B3679" s="5" t="s">
        <v>8347</v>
      </c>
      <c r="C3679" s="5">
        <v>34.5</v>
      </c>
      <c r="D3679" s="5" t="s">
        <v>8349</v>
      </c>
      <c r="E3679" s="13">
        <v>2.7400000095367432</v>
      </c>
    </row>
    <row r="3680" spans="1:5" x14ac:dyDescent="0.3">
      <c r="A3680" s="5">
        <v>324648</v>
      </c>
      <c r="B3680" s="5" t="s">
        <v>8351</v>
      </c>
      <c r="C3680" s="5">
        <v>69</v>
      </c>
      <c r="D3680" s="5" t="s">
        <v>8349</v>
      </c>
      <c r="E3680" s="13">
        <v>2.2899999618530273</v>
      </c>
    </row>
    <row r="3681" spans="1:5" x14ac:dyDescent="0.3">
      <c r="A3681" s="5">
        <v>326506</v>
      </c>
      <c r="B3681" s="5" t="s">
        <v>8348</v>
      </c>
      <c r="C3681" s="5">
        <v>34.5</v>
      </c>
      <c r="D3681" s="5" t="s">
        <v>8349</v>
      </c>
      <c r="E3681" s="13">
        <v>0.63999998569488525</v>
      </c>
    </row>
    <row r="3682" spans="1:5" hidden="1" x14ac:dyDescent="0.3">
      <c r="E3682" s="7"/>
    </row>
    <row r="3683" spans="1:5" hidden="1" x14ac:dyDescent="0.3">
      <c r="D3683" s="1" t="s">
        <v>8352</v>
      </c>
      <c r="E3683" s="7" t="s">
        <v>3961</v>
      </c>
    </row>
    <row r="3684" spans="1:5" hidden="1" x14ac:dyDescent="0.3">
      <c r="E3684" s="7"/>
    </row>
    <row r="3685" spans="1:5" hidden="1" x14ac:dyDescent="0.3">
      <c r="A3685" s="5"/>
      <c r="B3685" s="5"/>
      <c r="C3685" s="5"/>
      <c r="D3685" s="5" t="s">
        <v>8354</v>
      </c>
      <c r="E3685" s="13" t="s">
        <v>3961</v>
      </c>
    </row>
    <row r="3686" spans="1:5" hidden="1" x14ac:dyDescent="0.3">
      <c r="E3686" s="7"/>
    </row>
    <row r="3687" spans="1:5" hidden="1" x14ac:dyDescent="0.3">
      <c r="D3687" s="1" t="s">
        <v>8356</v>
      </c>
      <c r="E3687" s="7" t="s">
        <v>3961</v>
      </c>
    </row>
    <row r="3688" spans="1:5" hidden="1" x14ac:dyDescent="0.3">
      <c r="E3688" s="7"/>
    </row>
    <row r="3689" spans="1:5" hidden="1" x14ac:dyDescent="0.3">
      <c r="A3689" s="5"/>
      <c r="B3689" s="5"/>
      <c r="C3689" s="5"/>
      <c r="D3689" s="5" t="s">
        <v>8358</v>
      </c>
      <c r="E3689" s="13" t="s">
        <v>3961</v>
      </c>
    </row>
    <row r="3690" spans="1:5" hidden="1" x14ac:dyDescent="0.3">
      <c r="E3690" s="7"/>
    </row>
    <row r="3691" spans="1:5" hidden="1" x14ac:dyDescent="0.3">
      <c r="D3691" s="1" t="s">
        <v>8360</v>
      </c>
      <c r="E3691" s="7" t="s">
        <v>3961</v>
      </c>
    </row>
    <row r="3692" spans="1:5" hidden="1" x14ac:dyDescent="0.3">
      <c r="E3692" s="7"/>
    </row>
    <row r="3693" spans="1:5" x14ac:dyDescent="0.3">
      <c r="A3693" s="5">
        <v>326542</v>
      </c>
      <c r="B3693" s="5" t="s">
        <v>8364</v>
      </c>
      <c r="C3693" s="5">
        <v>69</v>
      </c>
      <c r="D3693" s="5" t="s">
        <v>8362</v>
      </c>
      <c r="E3693" s="13">
        <v>6.1091909408569336</v>
      </c>
    </row>
    <row r="3694" spans="1:5" hidden="1" x14ac:dyDescent="0.3">
      <c r="E3694" s="7"/>
    </row>
    <row r="3695" spans="1:5" hidden="1" x14ac:dyDescent="0.3">
      <c r="D3695" s="1" t="s">
        <v>8365</v>
      </c>
      <c r="E3695" s="7" t="s">
        <v>3961</v>
      </c>
    </row>
    <row r="3696" spans="1:5" hidden="1" x14ac:dyDescent="0.3">
      <c r="E3696" s="7"/>
    </row>
    <row r="3697" spans="1:5" hidden="1" x14ac:dyDescent="0.3">
      <c r="A3697" s="5"/>
      <c r="B3697" s="5"/>
      <c r="C3697" s="5"/>
      <c r="D3697" s="5" t="s">
        <v>8367</v>
      </c>
      <c r="E3697" s="13" t="s">
        <v>3961</v>
      </c>
    </row>
    <row r="3698" spans="1:5" hidden="1" x14ac:dyDescent="0.3">
      <c r="E3698" s="7"/>
    </row>
    <row r="3699" spans="1:5" hidden="1" x14ac:dyDescent="0.3">
      <c r="D3699" s="1" t="s">
        <v>8369</v>
      </c>
      <c r="E3699" s="7" t="s">
        <v>3961</v>
      </c>
    </row>
    <row r="3700" spans="1:5" hidden="1" x14ac:dyDescent="0.3">
      <c r="E3700" s="7"/>
    </row>
    <row r="3701" spans="1:5" hidden="1" x14ac:dyDescent="0.3">
      <c r="A3701" s="5"/>
      <c r="B3701" s="5"/>
      <c r="C3701" s="5"/>
      <c r="D3701" s="5" t="s">
        <v>8371</v>
      </c>
      <c r="E3701" s="13" t="s">
        <v>3961</v>
      </c>
    </row>
    <row r="3702" spans="1:5" hidden="1" x14ac:dyDescent="0.3">
      <c r="E3702" s="7"/>
    </row>
    <row r="3703" spans="1:5" hidden="1" x14ac:dyDescent="0.3">
      <c r="D3703" s="1" t="s">
        <v>8373</v>
      </c>
      <c r="E3703" s="7" t="s">
        <v>3961</v>
      </c>
    </row>
    <row r="3704" spans="1:5" hidden="1" x14ac:dyDescent="0.3">
      <c r="E3704" s="7"/>
    </row>
    <row r="3705" spans="1:5" hidden="1" x14ac:dyDescent="0.3">
      <c r="A3705" s="5"/>
      <c r="B3705" s="5"/>
      <c r="C3705" s="5"/>
      <c r="D3705" s="5" t="s">
        <v>8375</v>
      </c>
      <c r="E3705" s="13" t="s">
        <v>3961</v>
      </c>
    </row>
    <row r="3706" spans="1:5" hidden="1" x14ac:dyDescent="0.3">
      <c r="E3706" s="7"/>
    </row>
    <row r="3707" spans="1:5" hidden="1" x14ac:dyDescent="0.3">
      <c r="D3707" s="1" t="s">
        <v>8377</v>
      </c>
      <c r="E3707" s="7" t="s">
        <v>3961</v>
      </c>
    </row>
    <row r="3708" spans="1:5" hidden="1" x14ac:dyDescent="0.3">
      <c r="E3708" s="7"/>
    </row>
    <row r="3709" spans="1:5" x14ac:dyDescent="0.3">
      <c r="A3709" s="5">
        <v>324917</v>
      </c>
      <c r="B3709" s="5" t="s">
        <v>8381</v>
      </c>
      <c r="C3709" s="5">
        <v>69</v>
      </c>
      <c r="D3709" s="5" t="s">
        <v>8379</v>
      </c>
      <c r="E3709" s="13">
        <v>5.0500001907348633</v>
      </c>
    </row>
    <row r="3710" spans="1:5" x14ac:dyDescent="0.3">
      <c r="A3710" s="5">
        <v>324918</v>
      </c>
      <c r="B3710" s="5" t="s">
        <v>8382</v>
      </c>
      <c r="C3710" s="5">
        <v>69</v>
      </c>
      <c r="D3710" s="5" t="s">
        <v>8379</v>
      </c>
      <c r="E3710" s="13">
        <v>11.340000152587891</v>
      </c>
    </row>
    <row r="3711" spans="1:5" x14ac:dyDescent="0.3">
      <c r="A3711" s="5">
        <v>324919</v>
      </c>
      <c r="B3711" s="5" t="s">
        <v>8383</v>
      </c>
      <c r="C3711" s="5">
        <v>69</v>
      </c>
      <c r="D3711" s="5" t="s">
        <v>8379</v>
      </c>
      <c r="E3711" s="13">
        <v>7.4000000953674316</v>
      </c>
    </row>
    <row r="3712" spans="1:5" hidden="1" x14ac:dyDescent="0.3">
      <c r="E3712" s="7"/>
    </row>
    <row r="3713" spans="1:5" hidden="1" x14ac:dyDescent="0.3">
      <c r="D3713" s="1" t="s">
        <v>8384</v>
      </c>
      <c r="E3713" s="7" t="s">
        <v>3961</v>
      </c>
    </row>
    <row r="3714" spans="1:5" hidden="1" x14ac:dyDescent="0.3">
      <c r="E3714" s="7"/>
    </row>
    <row r="3715" spans="1:5" hidden="1" x14ac:dyDescent="0.3">
      <c r="A3715" s="5"/>
      <c r="B3715" s="5"/>
      <c r="C3715" s="5"/>
      <c r="D3715" s="5" t="s">
        <v>8386</v>
      </c>
      <c r="E3715" s="13" t="s">
        <v>3961</v>
      </c>
    </row>
    <row r="3716" spans="1:5" hidden="1" x14ac:dyDescent="0.3">
      <c r="E3716" s="7"/>
    </row>
    <row r="3717" spans="1:5" hidden="1" x14ac:dyDescent="0.3">
      <c r="D3717" s="1" t="s">
        <v>8388</v>
      </c>
      <c r="E3717" s="7" t="s">
        <v>3961</v>
      </c>
    </row>
    <row r="3718" spans="1:5" hidden="1" x14ac:dyDescent="0.3">
      <c r="E3718" s="7"/>
    </row>
    <row r="3719" spans="1:5" hidden="1" x14ac:dyDescent="0.3">
      <c r="A3719" s="5"/>
      <c r="B3719" s="5"/>
      <c r="C3719" s="5"/>
      <c r="D3719" s="5" t="s">
        <v>8390</v>
      </c>
      <c r="E3719" s="13" t="s">
        <v>3961</v>
      </c>
    </row>
    <row r="3720" spans="1:5" hidden="1" x14ac:dyDescent="0.3">
      <c r="E3720" s="7"/>
    </row>
    <row r="3721" spans="1:5" hidden="1" x14ac:dyDescent="0.3">
      <c r="D3721" s="1" t="s">
        <v>8392</v>
      </c>
      <c r="E3721" s="7" t="s">
        <v>3961</v>
      </c>
    </row>
    <row r="3722" spans="1:5" hidden="1" x14ac:dyDescent="0.3">
      <c r="E3722" s="7"/>
    </row>
    <row r="3723" spans="1:5" x14ac:dyDescent="0.3">
      <c r="A3723" s="5">
        <v>324672</v>
      </c>
      <c r="B3723" s="5" t="s">
        <v>7900</v>
      </c>
      <c r="C3723" s="5">
        <v>69</v>
      </c>
      <c r="D3723" s="5" t="s">
        <v>8394</v>
      </c>
      <c r="E3723" s="13">
        <v>5.9965500831604004</v>
      </c>
    </row>
    <row r="3724" spans="1:5" hidden="1" x14ac:dyDescent="0.3">
      <c r="E3724" s="7"/>
    </row>
    <row r="3725" spans="1:5" hidden="1" x14ac:dyDescent="0.3">
      <c r="D3725" s="1" t="s">
        <v>8396</v>
      </c>
      <c r="E3725" s="7" t="s">
        <v>3961</v>
      </c>
    </row>
    <row r="3726" spans="1:5" hidden="1" x14ac:dyDescent="0.3">
      <c r="E3726" s="7"/>
    </row>
    <row r="3727" spans="1:5" hidden="1" x14ac:dyDescent="0.3">
      <c r="A3727" s="5"/>
      <c r="B3727" s="5"/>
      <c r="C3727" s="5"/>
      <c r="D3727" s="5" t="s">
        <v>8398</v>
      </c>
      <c r="E3727" s="13" t="s">
        <v>3961</v>
      </c>
    </row>
    <row r="3728" spans="1:5" hidden="1" x14ac:dyDescent="0.3">
      <c r="E3728" s="7"/>
    </row>
    <row r="3729" spans="1:5" hidden="1" x14ac:dyDescent="0.3">
      <c r="D3729" s="1" t="s">
        <v>8400</v>
      </c>
      <c r="E3729" s="7" t="s">
        <v>3961</v>
      </c>
    </row>
    <row r="3730" spans="1:5" hidden="1" x14ac:dyDescent="0.3">
      <c r="E3730" s="7"/>
    </row>
    <row r="3731" spans="1:5" hidden="1" x14ac:dyDescent="0.3">
      <c r="A3731" s="5"/>
      <c r="B3731" s="5"/>
      <c r="C3731" s="5"/>
      <c r="D3731" s="5" t="s">
        <v>8402</v>
      </c>
      <c r="E3731" s="13" t="s">
        <v>3961</v>
      </c>
    </row>
    <row r="3732" spans="1:5" hidden="1" x14ac:dyDescent="0.3">
      <c r="E3732" s="7"/>
    </row>
    <row r="3733" spans="1:5" hidden="1" x14ac:dyDescent="0.3">
      <c r="D3733" s="1" t="s">
        <v>8404</v>
      </c>
      <c r="E3733" s="7" t="s">
        <v>3961</v>
      </c>
    </row>
    <row r="3734" spans="1:5" hidden="1" x14ac:dyDescent="0.3">
      <c r="E3734" s="7"/>
    </row>
    <row r="3735" spans="1:5" x14ac:dyDescent="0.3">
      <c r="A3735" s="5">
        <v>324887</v>
      </c>
      <c r="B3735" s="5" t="s">
        <v>8408</v>
      </c>
      <c r="C3735" s="5">
        <v>69</v>
      </c>
      <c r="D3735" s="5" t="s">
        <v>8406</v>
      </c>
      <c r="E3735" s="13">
        <v>9.5900001525878906</v>
      </c>
    </row>
    <row r="3736" spans="1:5" hidden="1" x14ac:dyDescent="0.3">
      <c r="E3736" s="7"/>
    </row>
    <row r="3737" spans="1:5" hidden="1" x14ac:dyDescent="0.3">
      <c r="D3737" s="1" t="s">
        <v>8409</v>
      </c>
      <c r="E3737" s="7" t="s">
        <v>3961</v>
      </c>
    </row>
    <row r="3738" spans="1:5" hidden="1" x14ac:dyDescent="0.3">
      <c r="E3738" s="7"/>
    </row>
    <row r="3739" spans="1:5" hidden="1" x14ac:dyDescent="0.3">
      <c r="A3739" s="5"/>
      <c r="B3739" s="5"/>
      <c r="C3739" s="5"/>
      <c r="D3739" s="5" t="s">
        <v>8411</v>
      </c>
      <c r="E3739" s="13" t="s">
        <v>3961</v>
      </c>
    </row>
    <row r="3740" spans="1:5" hidden="1" x14ac:dyDescent="0.3">
      <c r="E3740" s="7"/>
    </row>
    <row r="3741" spans="1:5" hidden="1" x14ac:dyDescent="0.3">
      <c r="D3741" s="1" t="s">
        <v>8413</v>
      </c>
      <c r="E3741" s="7" t="s">
        <v>3961</v>
      </c>
    </row>
    <row r="3742" spans="1:5" hidden="1" x14ac:dyDescent="0.3">
      <c r="E3742" s="7"/>
    </row>
    <row r="3743" spans="1:5" hidden="1" x14ac:dyDescent="0.3">
      <c r="A3743" s="5"/>
      <c r="B3743" s="5"/>
      <c r="C3743" s="5"/>
      <c r="D3743" s="5" t="s">
        <v>8415</v>
      </c>
      <c r="E3743" s="13" t="s">
        <v>3961</v>
      </c>
    </row>
    <row r="3744" spans="1:5" hidden="1" x14ac:dyDescent="0.3">
      <c r="E3744" s="7"/>
    </row>
    <row r="3745" spans="1:5" hidden="1" x14ac:dyDescent="0.3">
      <c r="D3745" s="1" t="s">
        <v>8417</v>
      </c>
      <c r="E3745" s="7" t="s">
        <v>3961</v>
      </c>
    </row>
    <row r="3746" spans="1:5" hidden="1" x14ac:dyDescent="0.3">
      <c r="E3746" s="7"/>
    </row>
    <row r="3747" spans="1:5" hidden="1" x14ac:dyDescent="0.3">
      <c r="A3747" s="5"/>
      <c r="B3747" s="5"/>
      <c r="C3747" s="5"/>
      <c r="D3747" s="5" t="s">
        <v>8419</v>
      </c>
      <c r="E3747" s="13" t="s">
        <v>3961</v>
      </c>
    </row>
    <row r="3748" spans="1:5" hidden="1" x14ac:dyDescent="0.3">
      <c r="E3748" s="7"/>
    </row>
    <row r="3749" spans="1:5" x14ac:dyDescent="0.3">
      <c r="A3749" s="1">
        <v>324065</v>
      </c>
      <c r="B3749" s="1" t="s">
        <v>6546</v>
      </c>
      <c r="C3749" s="1">
        <v>69</v>
      </c>
      <c r="D3749" s="1" t="s">
        <v>8421</v>
      </c>
      <c r="E3749" s="7">
        <v>3.5500001907348633</v>
      </c>
    </row>
    <row r="3750" spans="1:5" x14ac:dyDescent="0.3">
      <c r="A3750" s="1">
        <v>324843</v>
      </c>
      <c r="B3750" s="1" t="s">
        <v>8423</v>
      </c>
      <c r="C3750" s="1">
        <v>69</v>
      </c>
      <c r="D3750" s="1" t="s">
        <v>8421</v>
      </c>
      <c r="E3750" s="7">
        <v>2.0199999809265137</v>
      </c>
    </row>
    <row r="3751" spans="1:5" hidden="1" x14ac:dyDescent="0.3">
      <c r="E3751" s="7"/>
    </row>
    <row r="3752" spans="1:5" hidden="1" x14ac:dyDescent="0.3">
      <c r="A3752" s="5"/>
      <c r="B3752" s="5"/>
      <c r="C3752" s="5"/>
      <c r="D3752" s="5" t="s">
        <v>8424</v>
      </c>
      <c r="E3752" s="13" t="s">
        <v>3961</v>
      </c>
    </row>
    <row r="3753" spans="1:5" hidden="1" x14ac:dyDescent="0.3">
      <c r="E3753" s="7"/>
    </row>
    <row r="3754" spans="1:5" hidden="1" x14ac:dyDescent="0.3">
      <c r="D3754" s="1" t="s">
        <v>8426</v>
      </c>
      <c r="E3754" s="7" t="s">
        <v>3961</v>
      </c>
    </row>
    <row r="3755" spans="1:5" hidden="1" x14ac:dyDescent="0.3">
      <c r="E3755" s="7"/>
    </row>
    <row r="3756" spans="1:5" hidden="1" x14ac:dyDescent="0.3">
      <c r="A3756" s="5"/>
      <c r="B3756" s="5"/>
      <c r="C3756" s="5"/>
      <c r="D3756" s="5" t="s">
        <v>8428</v>
      </c>
      <c r="E3756" s="13" t="s">
        <v>3961</v>
      </c>
    </row>
    <row r="3757" spans="1:5" hidden="1" x14ac:dyDescent="0.3">
      <c r="E3757" s="7"/>
    </row>
    <row r="3758" spans="1:5" hidden="1" x14ac:dyDescent="0.3">
      <c r="D3758" s="1" t="s">
        <v>8430</v>
      </c>
      <c r="E3758" s="7" t="s">
        <v>3961</v>
      </c>
    </row>
    <row r="3759" spans="1:5" hidden="1" x14ac:dyDescent="0.3">
      <c r="E3759" s="7"/>
    </row>
    <row r="3760" spans="1:5" hidden="1" x14ac:dyDescent="0.3">
      <c r="A3760" s="5"/>
      <c r="B3760" s="5"/>
      <c r="C3760" s="5"/>
      <c r="D3760" s="5" t="s">
        <v>8432</v>
      </c>
      <c r="E3760" s="13" t="s">
        <v>3961</v>
      </c>
    </row>
    <row r="3761" spans="1:5" hidden="1" x14ac:dyDescent="0.3">
      <c r="E3761" s="7"/>
    </row>
    <row r="3762" spans="1:5" hidden="1" x14ac:dyDescent="0.3">
      <c r="D3762" s="1" t="s">
        <v>8434</v>
      </c>
      <c r="E3762" s="7" t="s">
        <v>3961</v>
      </c>
    </row>
    <row r="3763" spans="1:5" hidden="1" x14ac:dyDescent="0.3">
      <c r="E3763" s="7"/>
    </row>
    <row r="3764" spans="1:5" hidden="1" x14ac:dyDescent="0.3">
      <c r="A3764" s="5"/>
      <c r="B3764" s="5"/>
      <c r="C3764" s="5"/>
      <c r="D3764" s="5" t="s">
        <v>8436</v>
      </c>
      <c r="E3764" s="13" t="s">
        <v>3961</v>
      </c>
    </row>
    <row r="3765" spans="1:5" hidden="1" x14ac:dyDescent="0.3">
      <c r="E3765" s="7"/>
    </row>
    <row r="3766" spans="1:5" hidden="1" x14ac:dyDescent="0.3">
      <c r="D3766" s="1" t="s">
        <v>8438</v>
      </c>
      <c r="E3766" s="7" t="s">
        <v>3961</v>
      </c>
    </row>
    <row r="3767" spans="1:5" hidden="1" x14ac:dyDescent="0.3">
      <c r="E3767" s="7"/>
    </row>
    <row r="3768" spans="1:5" hidden="1" x14ac:dyDescent="0.3">
      <c r="A3768" s="5"/>
      <c r="B3768" s="5"/>
      <c r="C3768" s="5"/>
      <c r="D3768" s="5" t="s">
        <v>8440</v>
      </c>
      <c r="E3768" s="13" t="s">
        <v>3961</v>
      </c>
    </row>
    <row r="3769" spans="1:5" hidden="1" x14ac:dyDescent="0.3">
      <c r="E3769" s="7"/>
    </row>
    <row r="3770" spans="1:5" hidden="1" x14ac:dyDescent="0.3">
      <c r="D3770" s="1" t="s">
        <v>8442</v>
      </c>
      <c r="E3770" s="7" t="s">
        <v>3961</v>
      </c>
    </row>
    <row r="3771" spans="1:5" hidden="1" x14ac:dyDescent="0.3">
      <c r="E3771" s="7"/>
    </row>
    <row r="3772" spans="1:5" hidden="1" x14ac:dyDescent="0.3">
      <c r="A3772" s="5"/>
      <c r="B3772" s="5"/>
      <c r="C3772" s="5"/>
      <c r="D3772" s="5" t="s">
        <v>8444</v>
      </c>
      <c r="E3772" s="13" t="s">
        <v>3961</v>
      </c>
    </row>
    <row r="3773" spans="1:5" hidden="1" x14ac:dyDescent="0.3">
      <c r="E3773" s="7"/>
    </row>
    <row r="3774" spans="1:5" hidden="1" x14ac:dyDescent="0.3">
      <c r="D3774" s="1" t="s">
        <v>8446</v>
      </c>
      <c r="E3774" s="7" t="s">
        <v>3961</v>
      </c>
    </row>
    <row r="3775" spans="1:5" hidden="1" x14ac:dyDescent="0.3">
      <c r="E3775" s="7"/>
    </row>
    <row r="3776" spans="1:5" hidden="1" x14ac:dyDescent="0.3">
      <c r="A3776" s="5"/>
      <c r="B3776" s="5"/>
      <c r="C3776" s="5"/>
      <c r="D3776" s="5" t="s">
        <v>8448</v>
      </c>
      <c r="E3776" s="13" t="s">
        <v>3961</v>
      </c>
    </row>
    <row r="3777" spans="1:5" hidden="1" x14ac:dyDescent="0.3">
      <c r="E3777" s="7"/>
    </row>
    <row r="3778" spans="1:5" hidden="1" x14ac:dyDescent="0.3">
      <c r="D3778" s="1" t="s">
        <v>8450</v>
      </c>
      <c r="E3778" s="7" t="s">
        <v>3961</v>
      </c>
    </row>
    <row r="3779" spans="1:5" hidden="1" x14ac:dyDescent="0.3">
      <c r="E3779" s="7"/>
    </row>
    <row r="3780" spans="1:5" hidden="1" x14ac:dyDescent="0.3">
      <c r="A3780" s="5"/>
      <c r="B3780" s="5"/>
      <c r="C3780" s="5"/>
      <c r="D3780" s="5" t="s">
        <v>8454</v>
      </c>
      <c r="E3780" s="13" t="s">
        <v>3961</v>
      </c>
    </row>
    <row r="3781" spans="1:5" hidden="1" x14ac:dyDescent="0.3">
      <c r="E3781" s="7"/>
    </row>
    <row r="3782" spans="1:5" hidden="1" x14ac:dyDescent="0.3">
      <c r="D3782" s="1" t="s">
        <v>8456</v>
      </c>
      <c r="E3782" s="7" t="s">
        <v>3961</v>
      </c>
    </row>
    <row r="3783" spans="1:5" hidden="1" x14ac:dyDescent="0.3">
      <c r="E3783" s="7"/>
    </row>
    <row r="3784" spans="1:5" hidden="1" x14ac:dyDescent="0.3">
      <c r="A3784" s="5"/>
      <c r="B3784" s="5"/>
      <c r="C3784" s="5"/>
      <c r="D3784" s="5" t="s">
        <v>8458</v>
      </c>
      <c r="E3784" s="13" t="s">
        <v>3961</v>
      </c>
    </row>
    <row r="3785" spans="1:5" hidden="1" x14ac:dyDescent="0.3">
      <c r="E3785" s="7"/>
    </row>
    <row r="3786" spans="1:5" hidden="1" x14ac:dyDescent="0.3">
      <c r="D3786" s="1" t="s">
        <v>8460</v>
      </c>
      <c r="E3786" s="7" t="s">
        <v>3961</v>
      </c>
    </row>
    <row r="3787" spans="1:5" hidden="1" x14ac:dyDescent="0.3">
      <c r="E3787" s="7"/>
    </row>
    <row r="3788" spans="1:5" x14ac:dyDescent="0.3">
      <c r="A3788" s="5">
        <v>324361</v>
      </c>
      <c r="B3788" s="5" t="s">
        <v>7426</v>
      </c>
      <c r="C3788" s="5">
        <v>69</v>
      </c>
      <c r="D3788" s="5" t="s">
        <v>8462</v>
      </c>
      <c r="E3788" s="13">
        <v>7.7800006866455078</v>
      </c>
    </row>
    <row r="3789" spans="1:5" x14ac:dyDescent="0.3">
      <c r="A3789" s="5">
        <v>324944</v>
      </c>
      <c r="B3789" s="5" t="s">
        <v>8464</v>
      </c>
      <c r="C3789" s="5">
        <v>69</v>
      </c>
      <c r="D3789" s="5" t="s">
        <v>8462</v>
      </c>
      <c r="E3789" s="13">
        <v>7.9300003051757813</v>
      </c>
    </row>
    <row r="3790" spans="1:5" x14ac:dyDescent="0.3">
      <c r="A3790" s="5">
        <v>324982</v>
      </c>
      <c r="B3790" s="5" t="s">
        <v>8465</v>
      </c>
      <c r="C3790" s="5">
        <v>69</v>
      </c>
      <c r="D3790" s="5" t="s">
        <v>8462</v>
      </c>
      <c r="E3790" s="13">
        <v>3.6100001335144043</v>
      </c>
    </row>
    <row r="3791" spans="1:5" hidden="1" x14ac:dyDescent="0.3">
      <c r="E3791" s="7"/>
    </row>
    <row r="3792" spans="1:5" hidden="1" x14ac:dyDescent="0.3">
      <c r="D3792" s="1" t="s">
        <v>8466</v>
      </c>
      <c r="E3792" s="7" t="s">
        <v>3961</v>
      </c>
    </row>
    <row r="3793" spans="1:5" hidden="1" x14ac:dyDescent="0.3">
      <c r="E3793" s="7"/>
    </row>
    <row r="3794" spans="1:5" hidden="1" x14ac:dyDescent="0.3">
      <c r="A3794" s="5"/>
      <c r="B3794" s="5"/>
      <c r="C3794" s="5"/>
      <c r="D3794" s="5" t="s">
        <v>8468</v>
      </c>
      <c r="E3794" s="13" t="s">
        <v>3961</v>
      </c>
    </row>
    <row r="3795" spans="1:5" hidden="1" x14ac:dyDescent="0.3">
      <c r="E3795" s="7"/>
    </row>
    <row r="3796" spans="1:5" hidden="1" x14ac:dyDescent="0.3">
      <c r="D3796" s="1" t="s">
        <v>8470</v>
      </c>
      <c r="E3796" s="7" t="s">
        <v>3961</v>
      </c>
    </row>
    <row r="3797" spans="1:5" hidden="1" x14ac:dyDescent="0.3">
      <c r="E3797" s="7"/>
    </row>
    <row r="3798" spans="1:5" hidden="1" x14ac:dyDescent="0.3">
      <c r="A3798" s="5"/>
      <c r="B3798" s="5"/>
      <c r="C3798" s="5"/>
      <c r="D3798" s="5" t="s">
        <v>8472</v>
      </c>
      <c r="E3798" s="13" t="s">
        <v>3961</v>
      </c>
    </row>
    <row r="3799" spans="1:5" hidden="1" x14ac:dyDescent="0.3">
      <c r="E3799" s="7"/>
    </row>
    <row r="3800" spans="1:5" hidden="1" x14ac:dyDescent="0.3">
      <c r="D3800" s="1" t="s">
        <v>8474</v>
      </c>
      <c r="E3800" s="7" t="s">
        <v>3961</v>
      </c>
    </row>
    <row r="3801" spans="1:5" hidden="1" x14ac:dyDescent="0.3">
      <c r="E3801" s="7"/>
    </row>
    <row r="3802" spans="1:5" hidden="1" x14ac:dyDescent="0.3">
      <c r="A3802" s="5"/>
      <c r="B3802" s="5"/>
      <c r="C3802" s="5"/>
      <c r="D3802" s="5" t="s">
        <v>8476</v>
      </c>
      <c r="E3802" s="13" t="s">
        <v>3961</v>
      </c>
    </row>
    <row r="3803" spans="1:5" hidden="1" x14ac:dyDescent="0.3">
      <c r="E3803" s="7"/>
    </row>
    <row r="3804" spans="1:5" hidden="1" x14ac:dyDescent="0.3">
      <c r="D3804" s="1" t="s">
        <v>8478</v>
      </c>
      <c r="E3804" s="7" t="s">
        <v>3961</v>
      </c>
    </row>
    <row r="3805" spans="1:5" hidden="1" x14ac:dyDescent="0.3">
      <c r="E3805" s="7"/>
    </row>
    <row r="3806" spans="1:5" hidden="1" x14ac:dyDescent="0.3">
      <c r="A3806" s="5"/>
      <c r="B3806" s="5"/>
      <c r="C3806" s="5"/>
      <c r="D3806" s="5" t="s">
        <v>8480</v>
      </c>
      <c r="E3806" s="13" t="s">
        <v>3961</v>
      </c>
    </row>
    <row r="3807" spans="1:5" hidden="1" x14ac:dyDescent="0.3">
      <c r="E3807" s="7"/>
    </row>
    <row r="3808" spans="1:5" hidden="1" x14ac:dyDescent="0.3">
      <c r="D3808" s="1" t="s">
        <v>8482</v>
      </c>
      <c r="E3808" s="7" t="s">
        <v>3961</v>
      </c>
    </row>
    <row r="3809" spans="1:5" hidden="1" x14ac:dyDescent="0.3">
      <c r="E3809" s="7"/>
    </row>
    <row r="3810" spans="1:5" x14ac:dyDescent="0.3">
      <c r="A3810" s="5">
        <v>326549</v>
      </c>
      <c r="B3810" s="5" t="s">
        <v>5759</v>
      </c>
      <c r="C3810" s="5">
        <v>69</v>
      </c>
      <c r="D3810" s="5" t="s">
        <v>8484</v>
      </c>
      <c r="E3810" s="13">
        <v>1.3600000143051147</v>
      </c>
    </row>
    <row r="3811" spans="1:5" hidden="1" x14ac:dyDescent="0.3">
      <c r="E3811" s="7"/>
    </row>
    <row r="3812" spans="1:5" hidden="1" x14ac:dyDescent="0.3">
      <c r="D3812" s="1" t="s">
        <v>8486</v>
      </c>
      <c r="E3812" s="7" t="s">
        <v>3961</v>
      </c>
    </row>
    <row r="3813" spans="1:5" hidden="1" x14ac:dyDescent="0.3">
      <c r="E3813" s="7"/>
    </row>
    <row r="3814" spans="1:5" hidden="1" x14ac:dyDescent="0.3">
      <c r="A3814" s="5"/>
      <c r="B3814" s="5"/>
      <c r="C3814" s="5"/>
      <c r="D3814" s="5" t="s">
        <v>8488</v>
      </c>
      <c r="E3814" s="13" t="s">
        <v>3961</v>
      </c>
    </row>
    <row r="3815" spans="1:5" hidden="1" x14ac:dyDescent="0.3">
      <c r="E3815" s="7"/>
    </row>
    <row r="3816" spans="1:5" hidden="1" x14ac:dyDescent="0.3">
      <c r="D3816" s="1" t="s">
        <v>8490</v>
      </c>
      <c r="E3816" s="7" t="s">
        <v>3961</v>
      </c>
    </row>
    <row r="3817" spans="1:5" hidden="1" x14ac:dyDescent="0.3">
      <c r="E3817" s="7"/>
    </row>
    <row r="3818" spans="1:5" hidden="1" x14ac:dyDescent="0.3">
      <c r="A3818" s="5"/>
      <c r="B3818" s="5"/>
      <c r="C3818" s="5"/>
      <c r="D3818" s="5" t="s">
        <v>8492</v>
      </c>
      <c r="E3818" s="13" t="s">
        <v>3961</v>
      </c>
    </row>
    <row r="3819" spans="1:5" hidden="1" x14ac:dyDescent="0.3">
      <c r="E3819" s="7"/>
    </row>
    <row r="3820" spans="1:5" hidden="1" x14ac:dyDescent="0.3">
      <c r="D3820" s="1" t="s">
        <v>8494</v>
      </c>
      <c r="E3820" s="7" t="s">
        <v>3961</v>
      </c>
    </row>
    <row r="3821" spans="1:5" hidden="1" x14ac:dyDescent="0.3">
      <c r="E3821" s="7"/>
    </row>
    <row r="3822" spans="1:5" hidden="1" x14ac:dyDescent="0.3">
      <c r="A3822" s="5"/>
      <c r="B3822" s="5"/>
      <c r="C3822" s="5"/>
      <c r="D3822" s="5" t="s">
        <v>8496</v>
      </c>
      <c r="E3822" s="13" t="s">
        <v>3961</v>
      </c>
    </row>
    <row r="3823" spans="1:5" hidden="1" x14ac:dyDescent="0.3">
      <c r="E3823" s="7"/>
    </row>
    <row r="3824" spans="1:5" hidden="1" x14ac:dyDescent="0.3">
      <c r="D3824" s="1" t="s">
        <v>8498</v>
      </c>
      <c r="E3824" s="7" t="s">
        <v>3961</v>
      </c>
    </row>
    <row r="3825" spans="1:5" hidden="1" x14ac:dyDescent="0.3">
      <c r="E3825" s="7"/>
    </row>
    <row r="3826" spans="1:5" x14ac:dyDescent="0.3">
      <c r="A3826" s="5">
        <v>324728</v>
      </c>
      <c r="B3826" s="5" t="s">
        <v>8502</v>
      </c>
      <c r="C3826" s="5">
        <v>69</v>
      </c>
      <c r="D3826" s="5" t="s">
        <v>8500</v>
      </c>
      <c r="E3826" s="13">
        <v>8.0900001525878906</v>
      </c>
    </row>
    <row r="3827" spans="1:5" hidden="1" x14ac:dyDescent="0.3">
      <c r="E3827" s="7"/>
    </row>
    <row r="3828" spans="1:5" hidden="1" x14ac:dyDescent="0.3">
      <c r="D3828" s="1" t="s">
        <v>8503</v>
      </c>
      <c r="E3828" s="7" t="s">
        <v>3961</v>
      </c>
    </row>
    <row r="3829" spans="1:5" hidden="1" x14ac:dyDescent="0.3">
      <c r="E3829" s="7"/>
    </row>
    <row r="3830" spans="1:5" x14ac:dyDescent="0.3">
      <c r="A3830" s="5">
        <v>326547</v>
      </c>
      <c r="B3830" s="5" t="s">
        <v>8507</v>
      </c>
      <c r="C3830" s="5">
        <v>69</v>
      </c>
      <c r="D3830" s="5" t="s">
        <v>8505</v>
      </c>
      <c r="E3830" s="13">
        <v>4.1500000953674316</v>
      </c>
    </row>
    <row r="3831" spans="1:5" hidden="1" x14ac:dyDescent="0.3">
      <c r="E3831" s="7"/>
    </row>
    <row r="3832" spans="1:5" hidden="1" x14ac:dyDescent="0.3">
      <c r="D3832" s="1" t="s">
        <v>8508</v>
      </c>
      <c r="E3832" s="7" t="s">
        <v>3961</v>
      </c>
    </row>
    <row r="3833" spans="1:5" hidden="1" x14ac:dyDescent="0.3">
      <c r="E3833" s="7"/>
    </row>
    <row r="3834" spans="1:5" hidden="1" x14ac:dyDescent="0.3">
      <c r="A3834" s="5"/>
      <c r="B3834" s="5"/>
      <c r="C3834" s="5"/>
      <c r="D3834" s="5" t="s">
        <v>8510</v>
      </c>
      <c r="E3834" s="13" t="s">
        <v>3961</v>
      </c>
    </row>
    <row r="3835" spans="1:5" hidden="1" x14ac:dyDescent="0.3">
      <c r="E3835" s="7"/>
    </row>
    <row r="3836" spans="1:5" hidden="1" x14ac:dyDescent="0.3">
      <c r="D3836" s="1" t="s">
        <v>8518</v>
      </c>
      <c r="E3836" s="7" t="s">
        <v>3961</v>
      </c>
    </row>
    <row r="3837" spans="1:5" hidden="1" x14ac:dyDescent="0.3">
      <c r="E3837" s="7"/>
    </row>
    <row r="3838" spans="1:5" hidden="1" x14ac:dyDescent="0.3">
      <c r="A3838" s="5"/>
      <c r="B3838" s="5"/>
      <c r="C3838" s="5"/>
      <c r="D3838" s="5" t="s">
        <v>8520</v>
      </c>
      <c r="E3838" s="13" t="s">
        <v>3961</v>
      </c>
    </row>
    <row r="3839" spans="1:5" hidden="1" x14ac:dyDescent="0.3">
      <c r="E3839" s="7"/>
    </row>
    <row r="3840" spans="1:5" hidden="1" x14ac:dyDescent="0.3">
      <c r="D3840" s="1" t="s">
        <v>8522</v>
      </c>
      <c r="E3840" s="7" t="s">
        <v>3961</v>
      </c>
    </row>
    <row r="3841" spans="1:5" hidden="1" x14ac:dyDescent="0.3">
      <c r="E3841" s="7"/>
    </row>
    <row r="3842" spans="1:5" hidden="1" x14ac:dyDescent="0.3">
      <c r="A3842" s="5"/>
      <c r="B3842" s="5"/>
      <c r="C3842" s="5"/>
      <c r="D3842" s="5" t="s">
        <v>8527</v>
      </c>
      <c r="E3842" s="13" t="s">
        <v>3961</v>
      </c>
    </row>
    <row r="3843" spans="1:5" hidden="1" x14ac:dyDescent="0.3">
      <c r="E3843" s="7"/>
    </row>
    <row r="3844" spans="1:5" hidden="1" x14ac:dyDescent="0.3">
      <c r="D3844" s="1" t="s">
        <v>8529</v>
      </c>
      <c r="E3844" s="7" t="s">
        <v>3961</v>
      </c>
    </row>
    <row r="3845" spans="1:5" hidden="1" x14ac:dyDescent="0.3">
      <c r="E3845" s="7"/>
    </row>
    <row r="3846" spans="1:5" hidden="1" x14ac:dyDescent="0.3">
      <c r="A3846" s="5"/>
      <c r="B3846" s="5"/>
      <c r="C3846" s="5"/>
      <c r="D3846" s="5" t="s">
        <v>8531</v>
      </c>
      <c r="E3846" s="13" t="s">
        <v>3961</v>
      </c>
    </row>
    <row r="3847" spans="1:5" hidden="1" x14ac:dyDescent="0.3">
      <c r="E3847" s="7"/>
    </row>
    <row r="3848" spans="1:5" hidden="1" x14ac:dyDescent="0.3">
      <c r="D3848" s="1" t="s">
        <v>8533</v>
      </c>
      <c r="E3848" s="7" t="s">
        <v>3961</v>
      </c>
    </row>
    <row r="3849" spans="1:5" hidden="1" x14ac:dyDescent="0.3">
      <c r="E3849" s="7"/>
    </row>
    <row r="3850" spans="1:5" hidden="1" x14ac:dyDescent="0.3">
      <c r="A3850" s="5"/>
      <c r="B3850" s="5"/>
      <c r="C3850" s="5"/>
      <c r="D3850" s="5" t="s">
        <v>8535</v>
      </c>
      <c r="E3850" s="13" t="s">
        <v>3961</v>
      </c>
    </row>
    <row r="3851" spans="1:5" hidden="1" x14ac:dyDescent="0.3">
      <c r="E3851" s="7"/>
    </row>
    <row r="3852" spans="1:5" x14ac:dyDescent="0.3">
      <c r="A3852" s="1">
        <v>324746</v>
      </c>
      <c r="B3852" s="1" t="s">
        <v>8539</v>
      </c>
      <c r="C3852" s="1">
        <v>69</v>
      </c>
      <c r="D3852" s="1" t="s">
        <v>8537</v>
      </c>
      <c r="E3852" s="7">
        <v>1.5099999904632568</v>
      </c>
    </row>
    <row r="3853" spans="1:5" hidden="1" x14ac:dyDescent="0.3">
      <c r="E3853" s="7"/>
    </row>
    <row r="3854" spans="1:5" hidden="1" x14ac:dyDescent="0.3">
      <c r="A3854" s="5"/>
      <c r="B3854" s="5"/>
      <c r="C3854" s="5"/>
      <c r="D3854" s="5" t="s">
        <v>8540</v>
      </c>
      <c r="E3854" s="13" t="s">
        <v>3961</v>
      </c>
    </row>
    <row r="3855" spans="1:5" hidden="1" x14ac:dyDescent="0.3">
      <c r="E3855" s="7"/>
    </row>
    <row r="3856" spans="1:5" hidden="1" x14ac:dyDescent="0.3">
      <c r="D3856" s="1" t="s">
        <v>8542</v>
      </c>
      <c r="E3856" s="7" t="s">
        <v>3961</v>
      </c>
    </row>
    <row r="3857" spans="1:5" hidden="1" x14ac:dyDescent="0.3">
      <c r="E3857" s="7"/>
    </row>
    <row r="3858" spans="1:5" x14ac:dyDescent="0.3">
      <c r="A3858" s="5">
        <v>324795</v>
      </c>
      <c r="B3858" s="5" t="s">
        <v>8546</v>
      </c>
      <c r="C3858" s="5">
        <v>69</v>
      </c>
      <c r="D3858" s="5" t="s">
        <v>8544</v>
      </c>
      <c r="E3858" s="13">
        <v>0.56999999284744263</v>
      </c>
    </row>
    <row r="3859" spans="1:5" x14ac:dyDescent="0.3">
      <c r="A3859" s="5">
        <v>324922</v>
      </c>
      <c r="B3859" s="5" t="s">
        <v>8547</v>
      </c>
      <c r="C3859" s="5">
        <v>69</v>
      </c>
      <c r="D3859" s="5" t="s">
        <v>8544</v>
      </c>
      <c r="E3859" s="13">
        <v>1.1200000047683716</v>
      </c>
    </row>
    <row r="3860" spans="1:5" x14ac:dyDescent="0.3">
      <c r="A3860" s="5">
        <v>324928</v>
      </c>
      <c r="B3860" s="5" t="s">
        <v>8548</v>
      </c>
      <c r="C3860" s="5">
        <v>69</v>
      </c>
      <c r="D3860" s="5" t="s">
        <v>8544</v>
      </c>
      <c r="E3860" s="13">
        <v>0.63999998569488525</v>
      </c>
    </row>
    <row r="3861" spans="1:5" x14ac:dyDescent="0.3">
      <c r="A3861" s="5">
        <v>324953</v>
      </c>
      <c r="B3861" s="5" t="s">
        <v>8549</v>
      </c>
      <c r="C3861" s="5">
        <v>69</v>
      </c>
      <c r="D3861" s="5" t="s">
        <v>8544</v>
      </c>
      <c r="E3861" s="13">
        <v>2.7200000286102295</v>
      </c>
    </row>
    <row r="3862" spans="1:5" hidden="1" x14ac:dyDescent="0.3">
      <c r="E3862" s="7"/>
    </row>
    <row r="3863" spans="1:5" hidden="1" x14ac:dyDescent="0.3">
      <c r="D3863" s="1" t="s">
        <v>8550</v>
      </c>
      <c r="E3863" s="7" t="s">
        <v>3961</v>
      </c>
    </row>
    <row r="3864" spans="1:5" hidden="1" x14ac:dyDescent="0.3">
      <c r="E3864" s="7"/>
    </row>
    <row r="3865" spans="1:5" hidden="1" x14ac:dyDescent="0.3">
      <c r="A3865" s="5"/>
      <c r="B3865" s="5"/>
      <c r="C3865" s="5"/>
      <c r="D3865" s="5" t="s">
        <v>8552</v>
      </c>
      <c r="E3865" s="13" t="s">
        <v>3961</v>
      </c>
    </row>
    <row r="3866" spans="1:5" hidden="1" x14ac:dyDescent="0.3">
      <c r="E3866" s="7"/>
    </row>
    <row r="3867" spans="1:5" hidden="1" x14ac:dyDescent="0.3">
      <c r="D3867" s="1" t="s">
        <v>8554</v>
      </c>
      <c r="E3867" s="7" t="s">
        <v>3961</v>
      </c>
    </row>
    <row r="3868" spans="1:5" hidden="1" x14ac:dyDescent="0.3">
      <c r="E3868" s="7"/>
    </row>
    <row r="3869" spans="1:5" hidden="1" x14ac:dyDescent="0.3">
      <c r="A3869" s="5"/>
      <c r="B3869" s="5"/>
      <c r="C3869" s="5"/>
      <c r="D3869" s="5" t="s">
        <v>8556</v>
      </c>
      <c r="E3869" s="13" t="s">
        <v>3961</v>
      </c>
    </row>
    <row r="3870" spans="1:5" hidden="1" x14ac:dyDescent="0.3">
      <c r="E3870" s="7"/>
    </row>
    <row r="3871" spans="1:5" hidden="1" x14ac:dyDescent="0.3">
      <c r="D3871" s="1" t="s">
        <v>8558</v>
      </c>
      <c r="E3871" s="7" t="s">
        <v>3961</v>
      </c>
    </row>
    <row r="3872" spans="1:5" hidden="1" x14ac:dyDescent="0.3">
      <c r="E3872" s="7"/>
    </row>
    <row r="3873" spans="1:5" hidden="1" x14ac:dyDescent="0.3">
      <c r="A3873" s="5"/>
      <c r="B3873" s="5"/>
      <c r="C3873" s="5"/>
      <c r="D3873" s="5" t="s">
        <v>8560</v>
      </c>
      <c r="E3873" s="13" t="s">
        <v>3961</v>
      </c>
    </row>
    <row r="3874" spans="1:5" hidden="1" x14ac:dyDescent="0.3">
      <c r="E3874" s="7"/>
    </row>
    <row r="3875" spans="1:5" hidden="1" x14ac:dyDescent="0.3">
      <c r="D3875" s="1" t="s">
        <v>8562</v>
      </c>
      <c r="E3875" s="7" t="s">
        <v>3961</v>
      </c>
    </row>
    <row r="3876" spans="1:5" hidden="1" x14ac:dyDescent="0.3">
      <c r="E3876" s="7"/>
    </row>
    <row r="3877" spans="1:5" hidden="1" x14ac:dyDescent="0.3">
      <c r="A3877" s="5"/>
      <c r="B3877" s="5"/>
      <c r="C3877" s="5"/>
      <c r="D3877" s="5" t="s">
        <v>8564</v>
      </c>
      <c r="E3877" s="13" t="s">
        <v>3961</v>
      </c>
    </row>
    <row r="3878" spans="1:5" hidden="1" x14ac:dyDescent="0.3">
      <c r="E3878" s="7"/>
    </row>
    <row r="3879" spans="1:5" hidden="1" x14ac:dyDescent="0.3">
      <c r="D3879" s="1" t="s">
        <v>8566</v>
      </c>
      <c r="E3879" s="7" t="s">
        <v>3961</v>
      </c>
    </row>
    <row r="3880" spans="1:5" hidden="1" x14ac:dyDescent="0.3">
      <c r="E3880" s="7"/>
    </row>
    <row r="3881" spans="1:5" hidden="1" x14ac:dyDescent="0.3">
      <c r="A3881" s="5"/>
      <c r="B3881" s="5"/>
      <c r="C3881" s="5"/>
      <c r="D3881" s="5" t="s">
        <v>8568</v>
      </c>
      <c r="E3881" s="13" t="s">
        <v>3961</v>
      </c>
    </row>
    <row r="3882" spans="1:5" hidden="1" x14ac:dyDescent="0.3">
      <c r="E3882" s="7"/>
    </row>
    <row r="3883" spans="1:5" hidden="1" x14ac:dyDescent="0.3">
      <c r="D3883" s="1" t="s">
        <v>8570</v>
      </c>
      <c r="E3883" s="7" t="s">
        <v>3961</v>
      </c>
    </row>
    <row r="3884" spans="1:5" hidden="1" x14ac:dyDescent="0.3">
      <c r="E3884" s="7"/>
    </row>
    <row r="3885" spans="1:5" x14ac:dyDescent="0.3">
      <c r="A3885" s="5">
        <v>326973</v>
      </c>
      <c r="B3885" s="5" t="s">
        <v>8574</v>
      </c>
      <c r="C3885" s="5">
        <v>69</v>
      </c>
      <c r="D3885" s="5" t="s">
        <v>8572</v>
      </c>
      <c r="E3885" s="13">
        <v>8.5297508239746094</v>
      </c>
    </row>
    <row r="3886" spans="1:5" hidden="1" x14ac:dyDescent="0.3">
      <c r="E3886" s="7"/>
    </row>
    <row r="3887" spans="1:5" hidden="1" x14ac:dyDescent="0.3">
      <c r="D3887" s="1" t="s">
        <v>8575</v>
      </c>
      <c r="E3887" s="7" t="s">
        <v>3961</v>
      </c>
    </row>
    <row r="3888" spans="1:5" hidden="1" x14ac:dyDescent="0.3">
      <c r="E3888" s="7"/>
    </row>
    <row r="3889" spans="1:5" hidden="1" x14ac:dyDescent="0.3">
      <c r="A3889" s="5"/>
      <c r="B3889" s="5"/>
      <c r="C3889" s="5"/>
      <c r="D3889" s="5" t="s">
        <v>8577</v>
      </c>
      <c r="E3889" s="13" t="s">
        <v>3961</v>
      </c>
    </row>
    <row r="3890" spans="1:5" hidden="1" x14ac:dyDescent="0.3">
      <c r="E3890" s="7"/>
    </row>
    <row r="3891" spans="1:5" hidden="1" x14ac:dyDescent="0.3">
      <c r="D3891" s="1" t="s">
        <v>8579</v>
      </c>
      <c r="E3891" s="7" t="s">
        <v>3961</v>
      </c>
    </row>
    <row r="3892" spans="1:5" hidden="1" x14ac:dyDescent="0.3">
      <c r="E3892" s="7"/>
    </row>
    <row r="3893" spans="1:5" hidden="1" x14ac:dyDescent="0.3">
      <c r="A3893" s="5"/>
      <c r="B3893" s="5"/>
      <c r="C3893" s="5"/>
      <c r="D3893" s="5" t="s">
        <v>8581</v>
      </c>
      <c r="E3893" s="13" t="s">
        <v>3961</v>
      </c>
    </row>
    <row r="3894" spans="1:5" hidden="1" x14ac:dyDescent="0.3">
      <c r="E3894" s="7"/>
    </row>
    <row r="3895" spans="1:5" hidden="1" x14ac:dyDescent="0.3">
      <c r="D3895" s="1" t="s">
        <v>8583</v>
      </c>
      <c r="E3895" s="7" t="s">
        <v>3961</v>
      </c>
    </row>
    <row r="3896" spans="1:5" hidden="1" x14ac:dyDescent="0.3">
      <c r="E3896" s="7"/>
    </row>
    <row r="3897" spans="1:5" hidden="1" x14ac:dyDescent="0.3">
      <c r="A3897" s="5"/>
      <c r="B3897" s="5"/>
      <c r="C3897" s="5"/>
      <c r="D3897" s="5" t="s">
        <v>8585</v>
      </c>
      <c r="E3897" s="13" t="s">
        <v>3961</v>
      </c>
    </row>
    <row r="3898" spans="1:5" hidden="1" x14ac:dyDescent="0.3">
      <c r="E3898" s="7"/>
    </row>
    <row r="3899" spans="1:5" hidden="1" x14ac:dyDescent="0.3">
      <c r="D3899" s="1" t="s">
        <v>8587</v>
      </c>
      <c r="E3899" s="7" t="s">
        <v>3961</v>
      </c>
    </row>
    <row r="3900" spans="1:5" hidden="1" x14ac:dyDescent="0.3">
      <c r="E3900" s="7"/>
    </row>
    <row r="3901" spans="1:5" hidden="1" x14ac:dyDescent="0.3">
      <c r="A3901" s="5"/>
      <c r="B3901" s="5"/>
      <c r="C3901" s="5"/>
      <c r="D3901" s="5" t="s">
        <v>8589</v>
      </c>
      <c r="E3901" s="13" t="s">
        <v>3961</v>
      </c>
    </row>
    <row r="3902" spans="1:5" hidden="1" x14ac:dyDescent="0.3">
      <c r="E3902" s="7"/>
    </row>
    <row r="3903" spans="1:5" x14ac:dyDescent="0.3">
      <c r="A3903" s="1">
        <v>324381</v>
      </c>
      <c r="B3903" s="1" t="s">
        <v>7465</v>
      </c>
      <c r="C3903" s="1">
        <v>69</v>
      </c>
      <c r="D3903" s="1" t="s">
        <v>8591</v>
      </c>
      <c r="E3903" s="7">
        <v>2.9800000190734863</v>
      </c>
    </row>
    <row r="3904" spans="1:5" x14ac:dyDescent="0.3">
      <c r="A3904" s="1">
        <v>324382</v>
      </c>
      <c r="B3904" s="1" t="s">
        <v>7468</v>
      </c>
      <c r="C3904" s="1">
        <v>69</v>
      </c>
      <c r="D3904" s="1" t="s">
        <v>8591</v>
      </c>
      <c r="E3904" s="7">
        <v>13.080000877380371</v>
      </c>
    </row>
    <row r="3905" spans="1:5" hidden="1" x14ac:dyDescent="0.3">
      <c r="E3905" s="7"/>
    </row>
    <row r="3906" spans="1:5" hidden="1" x14ac:dyDescent="0.3">
      <c r="A3906" s="5"/>
      <c r="B3906" s="5"/>
      <c r="C3906" s="5"/>
      <c r="D3906" s="5" t="s">
        <v>8593</v>
      </c>
      <c r="E3906" s="13" t="s">
        <v>3961</v>
      </c>
    </row>
    <row r="3907" spans="1:5" hidden="1" x14ac:dyDescent="0.3">
      <c r="E3907" s="7"/>
    </row>
    <row r="3908" spans="1:5" hidden="1" x14ac:dyDescent="0.3">
      <c r="D3908" s="1" t="s">
        <v>8595</v>
      </c>
      <c r="E3908" s="7" t="s">
        <v>3961</v>
      </c>
    </row>
    <row r="3909" spans="1:5" hidden="1" x14ac:dyDescent="0.3">
      <c r="E3909" s="7"/>
    </row>
    <row r="3910" spans="1:5" x14ac:dyDescent="0.3">
      <c r="A3910" s="5">
        <v>324809</v>
      </c>
      <c r="B3910" s="5" t="s">
        <v>8599</v>
      </c>
      <c r="C3910" s="5">
        <v>69</v>
      </c>
      <c r="D3910" s="5" t="s">
        <v>8597</v>
      </c>
      <c r="E3910" s="13">
        <v>24.512100219726563</v>
      </c>
    </row>
    <row r="3911" spans="1:5" x14ac:dyDescent="0.3">
      <c r="A3911" s="5">
        <v>325043</v>
      </c>
      <c r="B3911" s="5" t="s">
        <v>8526</v>
      </c>
      <c r="C3911" s="5">
        <v>69</v>
      </c>
      <c r="D3911" s="5" t="s">
        <v>8597</v>
      </c>
      <c r="E3911" s="13">
        <v>8.3599996566772461</v>
      </c>
    </row>
    <row r="3912" spans="1:5" hidden="1" x14ac:dyDescent="0.3">
      <c r="E3912" s="7"/>
    </row>
    <row r="3913" spans="1:5" x14ac:dyDescent="0.3">
      <c r="A3913" s="1">
        <v>324806</v>
      </c>
      <c r="B3913" s="1" t="s">
        <v>7684</v>
      </c>
      <c r="C3913" s="1">
        <v>69</v>
      </c>
      <c r="D3913" s="1" t="s">
        <v>8600</v>
      </c>
      <c r="E3913" s="7">
        <v>10.564399719238281</v>
      </c>
    </row>
    <row r="3914" spans="1:5" x14ac:dyDescent="0.3">
      <c r="A3914" s="1">
        <v>324915</v>
      </c>
      <c r="B3914" s="1" t="s">
        <v>6627</v>
      </c>
      <c r="C3914" s="1">
        <v>69</v>
      </c>
      <c r="D3914" s="1" t="s">
        <v>8600</v>
      </c>
      <c r="E3914" s="7">
        <v>23.601718902587891</v>
      </c>
    </row>
    <row r="3915" spans="1:5" x14ac:dyDescent="0.3">
      <c r="A3915" s="1">
        <v>325006</v>
      </c>
      <c r="B3915" s="1" t="s">
        <v>6632</v>
      </c>
      <c r="C3915" s="1">
        <v>69</v>
      </c>
      <c r="D3915" s="1" t="s">
        <v>8600</v>
      </c>
      <c r="E3915" s="7">
        <v>13.741299629211426</v>
      </c>
    </row>
    <row r="3916" spans="1:5" hidden="1" x14ac:dyDescent="0.3">
      <c r="E3916" s="7"/>
    </row>
    <row r="3917" spans="1:5" x14ac:dyDescent="0.3">
      <c r="A3917" s="5">
        <v>325021</v>
      </c>
      <c r="B3917" s="5" t="s">
        <v>7685</v>
      </c>
      <c r="C3917" s="5">
        <v>69</v>
      </c>
      <c r="D3917" s="5" t="s">
        <v>8602</v>
      </c>
      <c r="E3917" s="13">
        <v>12.55000114440918</v>
      </c>
    </row>
    <row r="3918" spans="1:5" hidden="1" x14ac:dyDescent="0.3">
      <c r="E3918" s="7"/>
    </row>
    <row r="3919" spans="1:5" hidden="1" x14ac:dyDescent="0.3">
      <c r="D3919" s="1" t="s">
        <v>8604</v>
      </c>
      <c r="E3919" s="7" t="s">
        <v>3961</v>
      </c>
    </row>
    <row r="3920" spans="1:5" hidden="1" x14ac:dyDescent="0.3">
      <c r="E3920" s="7"/>
    </row>
    <row r="3921" spans="1:5" hidden="1" x14ac:dyDescent="0.3">
      <c r="A3921" s="5"/>
      <c r="B3921" s="5"/>
      <c r="C3921" s="5"/>
      <c r="D3921" s="5" t="s">
        <v>8606</v>
      </c>
      <c r="E3921" s="13" t="s">
        <v>3961</v>
      </c>
    </row>
    <row r="3922" spans="1:5" hidden="1" x14ac:dyDescent="0.3">
      <c r="E3922" s="7"/>
    </row>
    <row r="3923" spans="1:5" hidden="1" x14ac:dyDescent="0.3">
      <c r="D3923" s="1" t="s">
        <v>8608</v>
      </c>
      <c r="E3923" s="7" t="s">
        <v>3961</v>
      </c>
    </row>
    <row r="3924" spans="1:5" hidden="1" x14ac:dyDescent="0.3">
      <c r="E3924" s="7"/>
    </row>
    <row r="3925" spans="1:5" x14ac:dyDescent="0.3">
      <c r="A3925" s="5">
        <v>324795</v>
      </c>
      <c r="B3925" s="5" t="s">
        <v>8546</v>
      </c>
      <c r="C3925" s="5">
        <v>69</v>
      </c>
      <c r="D3925" s="5" t="s">
        <v>8610</v>
      </c>
      <c r="E3925" s="13">
        <v>0.56999999284744263</v>
      </c>
    </row>
    <row r="3926" spans="1:5" hidden="1" x14ac:dyDescent="0.3">
      <c r="E3926" s="7"/>
    </row>
    <row r="3927" spans="1:5" hidden="1" x14ac:dyDescent="0.3">
      <c r="D3927" s="1" t="s">
        <v>8612</v>
      </c>
      <c r="E3927" s="7" t="s">
        <v>3961</v>
      </c>
    </row>
    <row r="3928" spans="1:5" hidden="1" x14ac:dyDescent="0.3">
      <c r="E3928" s="7"/>
    </row>
    <row r="3929" spans="1:5" hidden="1" x14ac:dyDescent="0.3">
      <c r="A3929" s="5"/>
      <c r="B3929" s="5"/>
      <c r="C3929" s="5"/>
      <c r="D3929" s="5" t="s">
        <v>8614</v>
      </c>
      <c r="E3929" s="13" t="s">
        <v>3961</v>
      </c>
    </row>
    <row r="3930" spans="1:5" hidden="1" x14ac:dyDescent="0.3">
      <c r="E3930" s="7"/>
    </row>
    <row r="3931" spans="1:5" hidden="1" x14ac:dyDescent="0.3">
      <c r="D3931" s="1" t="s">
        <v>8616</v>
      </c>
      <c r="E3931" s="7" t="s">
        <v>3961</v>
      </c>
    </row>
    <row r="3932" spans="1:5" hidden="1" x14ac:dyDescent="0.3">
      <c r="E3932" s="7"/>
    </row>
    <row r="3933" spans="1:5" hidden="1" x14ac:dyDescent="0.3">
      <c r="A3933" s="5"/>
      <c r="B3933" s="5"/>
      <c r="C3933" s="5"/>
      <c r="D3933" s="5" t="s">
        <v>8618</v>
      </c>
      <c r="E3933" s="13" t="s">
        <v>3961</v>
      </c>
    </row>
    <row r="3934" spans="1:5" hidden="1" x14ac:dyDescent="0.3">
      <c r="E3934" s="7"/>
    </row>
    <row r="3935" spans="1:5" hidden="1" x14ac:dyDescent="0.3">
      <c r="D3935" s="1" t="s">
        <v>8620</v>
      </c>
      <c r="E3935" s="7" t="s">
        <v>3961</v>
      </c>
    </row>
    <row r="3936" spans="1:5" hidden="1" x14ac:dyDescent="0.3">
      <c r="E3936" s="7"/>
    </row>
    <row r="3937" spans="1:5" hidden="1" x14ac:dyDescent="0.3">
      <c r="A3937" s="5"/>
      <c r="B3937" s="5"/>
      <c r="C3937" s="5"/>
      <c r="D3937" s="5" t="s">
        <v>8622</v>
      </c>
      <c r="E3937" s="13" t="s">
        <v>3961</v>
      </c>
    </row>
    <row r="3938" spans="1:5" hidden="1" x14ac:dyDescent="0.3">
      <c r="E3938" s="7"/>
    </row>
    <row r="3939" spans="1:5" hidden="1" x14ac:dyDescent="0.3">
      <c r="D3939" s="1" t="s">
        <v>8624</v>
      </c>
      <c r="E3939" s="7" t="s">
        <v>3961</v>
      </c>
    </row>
    <row r="3940" spans="1:5" hidden="1" x14ac:dyDescent="0.3">
      <c r="E3940" s="7"/>
    </row>
    <row r="3941" spans="1:5" x14ac:dyDescent="0.3">
      <c r="A3941" s="5">
        <v>324804</v>
      </c>
      <c r="B3941" s="5" t="s">
        <v>8628</v>
      </c>
      <c r="C3941" s="5">
        <v>69</v>
      </c>
      <c r="D3941" s="5" t="s">
        <v>8626</v>
      </c>
      <c r="E3941" s="13">
        <v>7.139503002166748</v>
      </c>
    </row>
    <row r="3942" spans="1:5" x14ac:dyDescent="0.3">
      <c r="A3942" s="5">
        <v>325033</v>
      </c>
      <c r="B3942" s="5" t="s">
        <v>8629</v>
      </c>
      <c r="C3942" s="5">
        <v>69</v>
      </c>
      <c r="D3942" s="5" t="s">
        <v>8626</v>
      </c>
      <c r="E3942" s="13">
        <v>2.5499999523162842</v>
      </c>
    </row>
    <row r="3943" spans="1:5" hidden="1" x14ac:dyDescent="0.3">
      <c r="E3943" s="7"/>
    </row>
    <row r="3944" spans="1:5" x14ac:dyDescent="0.3">
      <c r="A3944" s="1">
        <v>325033</v>
      </c>
      <c r="B3944" s="1" t="s">
        <v>8629</v>
      </c>
      <c r="C3944" s="1">
        <v>69</v>
      </c>
      <c r="D3944" s="1" t="s">
        <v>8630</v>
      </c>
      <c r="E3944" s="7">
        <v>2.5499999523162842</v>
      </c>
    </row>
    <row r="3945" spans="1:5" hidden="1" x14ac:dyDescent="0.3">
      <c r="E3945" s="7"/>
    </row>
    <row r="3946" spans="1:5" x14ac:dyDescent="0.3">
      <c r="A3946" s="5">
        <v>324915</v>
      </c>
      <c r="B3946" s="5" t="s">
        <v>6627</v>
      </c>
      <c r="C3946" s="5">
        <v>69</v>
      </c>
      <c r="D3946" s="5" t="s">
        <v>8632</v>
      </c>
      <c r="E3946" s="13">
        <v>23.601718902587891</v>
      </c>
    </row>
    <row r="3947" spans="1:5" x14ac:dyDescent="0.3">
      <c r="A3947" s="5">
        <v>325006</v>
      </c>
      <c r="B3947" s="5" t="s">
        <v>6632</v>
      </c>
      <c r="C3947" s="5">
        <v>69</v>
      </c>
      <c r="D3947" s="5" t="s">
        <v>8632</v>
      </c>
      <c r="E3947" s="13">
        <v>13.741299629211426</v>
      </c>
    </row>
    <row r="3948" spans="1:5" hidden="1" x14ac:dyDescent="0.3">
      <c r="E3948" s="7"/>
    </row>
    <row r="3949" spans="1:5" hidden="1" x14ac:dyDescent="0.3">
      <c r="D3949" s="1" t="s">
        <v>8634</v>
      </c>
      <c r="E3949" s="7" t="s">
        <v>3961</v>
      </c>
    </row>
    <row r="3950" spans="1:5" hidden="1" x14ac:dyDescent="0.3">
      <c r="E3950" s="7"/>
    </row>
    <row r="3951" spans="1:5" x14ac:dyDescent="0.3">
      <c r="A3951" s="5">
        <v>325043</v>
      </c>
      <c r="B3951" s="5" t="s">
        <v>8526</v>
      </c>
      <c r="C3951" s="5">
        <v>69</v>
      </c>
      <c r="D3951" s="5" t="s">
        <v>8636</v>
      </c>
      <c r="E3951" s="13">
        <v>8.3599996566772461</v>
      </c>
    </row>
    <row r="3952" spans="1:5" hidden="1" x14ac:dyDescent="0.3">
      <c r="E3952" s="7"/>
    </row>
    <row r="3953" spans="1:5" x14ac:dyDescent="0.3">
      <c r="A3953" s="1">
        <v>324810</v>
      </c>
      <c r="B3953" s="1" t="s">
        <v>8640</v>
      </c>
      <c r="C3953" s="1">
        <v>69</v>
      </c>
      <c r="D3953" s="1" t="s">
        <v>8638</v>
      </c>
      <c r="E3953" s="7">
        <v>2.5299999713897705</v>
      </c>
    </row>
    <row r="3954" spans="1:5" hidden="1" x14ac:dyDescent="0.3">
      <c r="E3954" s="7"/>
    </row>
    <row r="3955" spans="1:5" hidden="1" x14ac:dyDescent="0.3">
      <c r="A3955" s="5"/>
      <c r="B3955" s="5"/>
      <c r="C3955" s="5"/>
      <c r="D3955" s="5" t="s">
        <v>8641</v>
      </c>
      <c r="E3955" s="13" t="s">
        <v>3961</v>
      </c>
    </row>
    <row r="3956" spans="1:5" hidden="1" x14ac:dyDescent="0.3">
      <c r="E3956" s="7"/>
    </row>
    <row r="3957" spans="1:5" x14ac:dyDescent="0.3">
      <c r="A3957" s="1">
        <v>324373</v>
      </c>
      <c r="B3957" s="1" t="s">
        <v>7438</v>
      </c>
      <c r="C3957" s="1">
        <v>69</v>
      </c>
      <c r="D3957" s="1" t="s">
        <v>8643</v>
      </c>
      <c r="E3957" s="7">
        <v>1.0399999618530273</v>
      </c>
    </row>
    <row r="3958" spans="1:5" hidden="1" x14ac:dyDescent="0.3">
      <c r="E3958" s="7"/>
    </row>
    <row r="3959" spans="1:5" hidden="1" x14ac:dyDescent="0.3">
      <c r="A3959" s="5"/>
      <c r="B3959" s="5"/>
      <c r="C3959" s="5"/>
      <c r="D3959" s="5" t="s">
        <v>8645</v>
      </c>
      <c r="E3959" s="13" t="s">
        <v>3961</v>
      </c>
    </row>
    <row r="3960" spans="1:5" hidden="1" x14ac:dyDescent="0.3">
      <c r="E3960" s="7"/>
    </row>
    <row r="3961" spans="1:5" x14ac:dyDescent="0.3">
      <c r="A3961" s="1">
        <v>324816</v>
      </c>
      <c r="B3961" s="1" t="s">
        <v>8649</v>
      </c>
      <c r="C3961" s="1">
        <v>69</v>
      </c>
      <c r="D3961" s="1" t="s">
        <v>8647</v>
      </c>
      <c r="E3961" s="7">
        <v>3.2548909187316895</v>
      </c>
    </row>
    <row r="3962" spans="1:5" hidden="1" x14ac:dyDescent="0.3">
      <c r="E3962" s="7"/>
    </row>
    <row r="3963" spans="1:5" hidden="1" x14ac:dyDescent="0.3">
      <c r="A3963" s="5"/>
      <c r="B3963" s="5"/>
      <c r="C3963" s="5"/>
      <c r="D3963" s="5" t="s">
        <v>8650</v>
      </c>
      <c r="E3963" s="13" t="s">
        <v>3961</v>
      </c>
    </row>
    <row r="3964" spans="1:5" hidden="1" x14ac:dyDescent="0.3">
      <c r="E3964" s="7"/>
    </row>
    <row r="3965" spans="1:5" hidden="1" x14ac:dyDescent="0.3">
      <c r="D3965" s="1" t="s">
        <v>8652</v>
      </c>
      <c r="E3965" s="7" t="s">
        <v>3961</v>
      </c>
    </row>
    <row r="3966" spans="1:5" hidden="1" x14ac:dyDescent="0.3">
      <c r="E3966" s="7"/>
    </row>
    <row r="3967" spans="1:5" hidden="1" x14ac:dyDescent="0.3">
      <c r="A3967" s="5"/>
      <c r="B3967" s="5"/>
      <c r="C3967" s="5"/>
      <c r="D3967" s="5" t="s">
        <v>8654</v>
      </c>
      <c r="E3967" s="13" t="s">
        <v>3961</v>
      </c>
    </row>
    <row r="3968" spans="1:5" hidden="1" x14ac:dyDescent="0.3">
      <c r="E3968" s="7"/>
    </row>
    <row r="3969" spans="1:5" hidden="1" x14ac:dyDescent="0.3">
      <c r="D3969" s="1" t="s">
        <v>8656</v>
      </c>
      <c r="E3969" s="7" t="s">
        <v>3961</v>
      </c>
    </row>
    <row r="3970" spans="1:5" hidden="1" x14ac:dyDescent="0.3">
      <c r="E3970" s="7"/>
    </row>
    <row r="3971" spans="1:5" hidden="1" x14ac:dyDescent="0.3">
      <c r="A3971" s="5"/>
      <c r="B3971" s="5"/>
      <c r="C3971" s="5"/>
      <c r="D3971" s="5" t="s">
        <v>8658</v>
      </c>
      <c r="E3971" s="13" t="s">
        <v>3961</v>
      </c>
    </row>
    <row r="3972" spans="1:5" hidden="1" x14ac:dyDescent="0.3">
      <c r="E3972" s="7"/>
    </row>
    <row r="3973" spans="1:5" hidden="1" x14ac:dyDescent="0.3">
      <c r="D3973" s="1" t="s">
        <v>8660</v>
      </c>
      <c r="E3973" s="7" t="s">
        <v>3961</v>
      </c>
    </row>
    <row r="3974" spans="1:5" hidden="1" x14ac:dyDescent="0.3">
      <c r="E3974" s="7"/>
    </row>
    <row r="3975" spans="1:5" hidden="1" x14ac:dyDescent="0.3">
      <c r="A3975" s="5"/>
      <c r="B3975" s="5"/>
      <c r="C3975" s="5"/>
      <c r="D3975" s="5" t="s">
        <v>8662</v>
      </c>
      <c r="E3975" s="13" t="s">
        <v>3961</v>
      </c>
    </row>
    <row r="3976" spans="1:5" hidden="1" x14ac:dyDescent="0.3">
      <c r="E3976" s="7"/>
    </row>
    <row r="3977" spans="1:5" hidden="1" x14ac:dyDescent="0.3">
      <c r="D3977" s="1" t="s">
        <v>8664</v>
      </c>
      <c r="E3977" s="7" t="s">
        <v>3961</v>
      </c>
    </row>
    <row r="3978" spans="1:5" hidden="1" x14ac:dyDescent="0.3">
      <c r="E3978" s="7"/>
    </row>
    <row r="3979" spans="1:5" hidden="1" x14ac:dyDescent="0.3">
      <c r="A3979" s="5"/>
      <c r="B3979" s="5"/>
      <c r="C3979" s="5"/>
      <c r="D3979" s="5" t="s">
        <v>8666</v>
      </c>
      <c r="E3979" s="13" t="s">
        <v>3961</v>
      </c>
    </row>
    <row r="3980" spans="1:5" hidden="1" x14ac:dyDescent="0.3">
      <c r="E3980" s="7"/>
    </row>
    <row r="3981" spans="1:5" hidden="1" x14ac:dyDescent="0.3">
      <c r="D3981" s="1" t="s">
        <v>8668</v>
      </c>
      <c r="E3981" s="7" t="s">
        <v>3961</v>
      </c>
    </row>
    <row r="3982" spans="1:5" hidden="1" x14ac:dyDescent="0.3">
      <c r="E3982" s="7"/>
    </row>
    <row r="3983" spans="1:5" hidden="1" x14ac:dyDescent="0.3">
      <c r="A3983" s="5"/>
      <c r="B3983" s="5"/>
      <c r="C3983" s="5"/>
      <c r="D3983" s="5" t="s">
        <v>8670</v>
      </c>
      <c r="E3983" s="13" t="s">
        <v>3961</v>
      </c>
    </row>
    <row r="3984" spans="1:5" hidden="1" x14ac:dyDescent="0.3">
      <c r="E3984" s="7"/>
    </row>
    <row r="3985" spans="1:5" hidden="1" x14ac:dyDescent="0.3">
      <c r="D3985" s="1" t="s">
        <v>8672</v>
      </c>
      <c r="E3985" s="7" t="s">
        <v>3961</v>
      </c>
    </row>
    <row r="3986" spans="1:5" hidden="1" x14ac:dyDescent="0.3">
      <c r="E3986" s="7"/>
    </row>
    <row r="3987" spans="1:5" x14ac:dyDescent="0.3">
      <c r="A3987" s="5">
        <v>324853</v>
      </c>
      <c r="B3987" s="5" t="s">
        <v>8676</v>
      </c>
      <c r="C3987" s="5">
        <v>69</v>
      </c>
      <c r="D3987" s="5" t="s">
        <v>8674</v>
      </c>
      <c r="E3987" s="13">
        <v>6.5499997138977051</v>
      </c>
    </row>
    <row r="3988" spans="1:5" hidden="1" x14ac:dyDescent="0.3">
      <c r="E3988" s="7"/>
    </row>
    <row r="3989" spans="1:5" x14ac:dyDescent="0.3">
      <c r="A3989" s="1">
        <v>324853</v>
      </c>
      <c r="B3989" s="1" t="s">
        <v>8676</v>
      </c>
      <c r="C3989" s="1">
        <v>69</v>
      </c>
      <c r="D3989" s="1" t="s">
        <v>8677</v>
      </c>
      <c r="E3989" s="7">
        <v>6.5499997138977051</v>
      </c>
    </row>
    <row r="3990" spans="1:5" hidden="1" x14ac:dyDescent="0.3">
      <c r="E3990" s="7"/>
    </row>
    <row r="3991" spans="1:5" hidden="1" x14ac:dyDescent="0.3">
      <c r="A3991" s="5"/>
      <c r="B3991" s="5"/>
      <c r="C3991" s="5"/>
      <c r="D3991" s="5" t="s">
        <v>8679</v>
      </c>
      <c r="E3991" s="13" t="s">
        <v>3961</v>
      </c>
    </row>
    <row r="3992" spans="1:5" hidden="1" x14ac:dyDescent="0.3">
      <c r="E3992" s="7"/>
    </row>
    <row r="3993" spans="1:5" x14ac:dyDescent="0.3">
      <c r="A3993" s="1">
        <v>324839</v>
      </c>
      <c r="B3993" s="1" t="s">
        <v>8683</v>
      </c>
      <c r="C3993" s="1">
        <v>69</v>
      </c>
      <c r="D3993" s="1" t="s">
        <v>8681</v>
      </c>
      <c r="E3993" s="7">
        <v>20.269998550415039</v>
      </c>
    </row>
    <row r="3994" spans="1:5" hidden="1" x14ac:dyDescent="0.3">
      <c r="E3994" s="7"/>
    </row>
    <row r="3995" spans="1:5" x14ac:dyDescent="0.3">
      <c r="A3995" s="5">
        <v>324839</v>
      </c>
      <c r="B3995" s="5" t="s">
        <v>8683</v>
      </c>
      <c r="C3995" s="5">
        <v>69</v>
      </c>
      <c r="D3995" s="5" t="s">
        <v>8684</v>
      </c>
      <c r="E3995" s="13">
        <v>20.269998550415039</v>
      </c>
    </row>
    <row r="3996" spans="1:5" x14ac:dyDescent="0.3">
      <c r="A3996" s="5">
        <v>325032</v>
      </c>
      <c r="B3996" s="5" t="s">
        <v>8686</v>
      </c>
      <c r="C3996" s="5">
        <v>69</v>
      </c>
      <c r="D3996" s="5" t="s">
        <v>8684</v>
      </c>
      <c r="E3996" s="13">
        <v>6.0900001525878906</v>
      </c>
    </row>
    <row r="3997" spans="1:5" hidden="1" x14ac:dyDescent="0.3">
      <c r="E3997" s="7"/>
    </row>
    <row r="3998" spans="1:5" hidden="1" x14ac:dyDescent="0.3">
      <c r="D3998" s="1" t="s">
        <v>8687</v>
      </c>
      <c r="E3998" s="7" t="s">
        <v>3961</v>
      </c>
    </row>
    <row r="3999" spans="1:5" hidden="1" x14ac:dyDescent="0.3">
      <c r="E3999" s="7"/>
    </row>
    <row r="4000" spans="1:5" hidden="1" x14ac:dyDescent="0.3">
      <c r="A4000" s="5"/>
      <c r="B4000" s="5"/>
      <c r="C4000" s="5"/>
      <c r="D4000" s="5" t="s">
        <v>8689</v>
      </c>
      <c r="E4000" s="13" t="s">
        <v>3961</v>
      </c>
    </row>
    <row r="4001" spans="1:5" hidden="1" x14ac:dyDescent="0.3">
      <c r="E4001" s="7"/>
    </row>
    <row r="4002" spans="1:5" x14ac:dyDescent="0.3">
      <c r="A4002" s="1">
        <v>324844</v>
      </c>
      <c r="B4002" s="1" t="s">
        <v>8693</v>
      </c>
      <c r="C4002" s="1">
        <v>69</v>
      </c>
      <c r="D4002" s="1" t="s">
        <v>8691</v>
      </c>
      <c r="E4002" s="7">
        <v>22.920000076293945</v>
      </c>
    </row>
    <row r="4003" spans="1:5" hidden="1" x14ac:dyDescent="0.3">
      <c r="E4003" s="7"/>
    </row>
    <row r="4004" spans="1:5" x14ac:dyDescent="0.3">
      <c r="A4004" s="5">
        <v>324845</v>
      </c>
      <c r="B4004" s="5" t="s">
        <v>7948</v>
      </c>
      <c r="C4004" s="5">
        <v>69</v>
      </c>
      <c r="D4004" s="5" t="s">
        <v>8694</v>
      </c>
      <c r="E4004" s="13">
        <v>8.0399999618530273</v>
      </c>
    </row>
    <row r="4005" spans="1:5" x14ac:dyDescent="0.3">
      <c r="A4005" s="5">
        <v>324961</v>
      </c>
      <c r="B4005" s="5" t="s">
        <v>7949</v>
      </c>
      <c r="C4005" s="5">
        <v>69</v>
      </c>
      <c r="D4005" s="5" t="s">
        <v>8694</v>
      </c>
      <c r="E4005" s="13">
        <v>0.18000000715255737</v>
      </c>
    </row>
    <row r="4006" spans="1:5" x14ac:dyDescent="0.3">
      <c r="A4006" s="5">
        <v>324963</v>
      </c>
      <c r="B4006" s="5" t="s">
        <v>7951</v>
      </c>
      <c r="C4006" s="5">
        <v>69</v>
      </c>
      <c r="D4006" s="5" t="s">
        <v>8694</v>
      </c>
      <c r="E4006" s="13">
        <v>3.380000114440918</v>
      </c>
    </row>
    <row r="4007" spans="1:5" hidden="1" x14ac:dyDescent="0.3">
      <c r="E4007" s="7"/>
    </row>
    <row r="4008" spans="1:5" x14ac:dyDescent="0.3">
      <c r="A4008" s="1">
        <v>324961</v>
      </c>
      <c r="B4008" s="1" t="s">
        <v>7949</v>
      </c>
      <c r="C4008" s="1">
        <v>69</v>
      </c>
      <c r="D4008" s="1" t="s">
        <v>8696</v>
      </c>
      <c r="E4008" s="7">
        <v>0.18000000715255737</v>
      </c>
    </row>
    <row r="4009" spans="1:5" x14ac:dyDescent="0.3">
      <c r="A4009" s="1">
        <v>324963</v>
      </c>
      <c r="B4009" s="1" t="s">
        <v>7951</v>
      </c>
      <c r="C4009" s="1">
        <v>69</v>
      </c>
      <c r="D4009" s="1" t="s">
        <v>8696</v>
      </c>
      <c r="E4009" s="7">
        <v>3.380000114440918</v>
      </c>
    </row>
    <row r="4010" spans="1:5" hidden="1" x14ac:dyDescent="0.3">
      <c r="E4010" s="7"/>
    </row>
    <row r="4011" spans="1:5" hidden="1" x14ac:dyDescent="0.3">
      <c r="A4011" s="5"/>
      <c r="B4011" s="5"/>
      <c r="C4011" s="5"/>
      <c r="D4011" s="5" t="s">
        <v>8698</v>
      </c>
      <c r="E4011" s="13" t="s">
        <v>3961</v>
      </c>
    </row>
    <row r="4012" spans="1:5" hidden="1" x14ac:dyDescent="0.3">
      <c r="E4012" s="7"/>
    </row>
    <row r="4013" spans="1:5" hidden="1" x14ac:dyDescent="0.3">
      <c r="D4013" s="1" t="s">
        <v>8700</v>
      </c>
      <c r="E4013" s="7" t="s">
        <v>3961</v>
      </c>
    </row>
    <row r="4014" spans="1:5" hidden="1" x14ac:dyDescent="0.3">
      <c r="E4014" s="7"/>
    </row>
    <row r="4015" spans="1:5" hidden="1" x14ac:dyDescent="0.3">
      <c r="A4015" s="5"/>
      <c r="B4015" s="5"/>
      <c r="C4015" s="5"/>
      <c r="D4015" s="5" t="s">
        <v>8702</v>
      </c>
      <c r="E4015" s="13" t="s">
        <v>3961</v>
      </c>
    </row>
    <row r="4016" spans="1:5" hidden="1" x14ac:dyDescent="0.3">
      <c r="E4016" s="7"/>
    </row>
    <row r="4017" spans="1:5" hidden="1" x14ac:dyDescent="0.3">
      <c r="D4017" s="1" t="s">
        <v>8704</v>
      </c>
      <c r="E4017" s="7" t="s">
        <v>3961</v>
      </c>
    </row>
    <row r="4018" spans="1:5" hidden="1" x14ac:dyDescent="0.3">
      <c r="E4018" s="7"/>
    </row>
    <row r="4019" spans="1:5" hidden="1" x14ac:dyDescent="0.3">
      <c r="A4019" s="5"/>
      <c r="B4019" s="5"/>
      <c r="C4019" s="5"/>
      <c r="D4019" s="5" t="s">
        <v>8706</v>
      </c>
      <c r="E4019" s="13" t="s">
        <v>3961</v>
      </c>
    </row>
    <row r="4020" spans="1:5" hidden="1" x14ac:dyDescent="0.3">
      <c r="E4020" s="7"/>
    </row>
    <row r="4021" spans="1:5" hidden="1" x14ac:dyDescent="0.3">
      <c r="D4021" s="1" t="s">
        <v>8708</v>
      </c>
      <c r="E4021" s="7" t="s">
        <v>3961</v>
      </c>
    </row>
    <row r="4022" spans="1:5" hidden="1" x14ac:dyDescent="0.3">
      <c r="E4022" s="7"/>
    </row>
    <row r="4023" spans="1:5" hidden="1" x14ac:dyDescent="0.3">
      <c r="A4023" s="5"/>
      <c r="B4023" s="5"/>
      <c r="C4023" s="5"/>
      <c r="D4023" s="5" t="s">
        <v>8710</v>
      </c>
      <c r="E4023" s="13" t="s">
        <v>3961</v>
      </c>
    </row>
    <row r="4024" spans="1:5" hidden="1" x14ac:dyDescent="0.3">
      <c r="E4024" s="7"/>
    </row>
    <row r="4025" spans="1:5" hidden="1" x14ac:dyDescent="0.3">
      <c r="D4025" s="1" t="s">
        <v>8712</v>
      </c>
      <c r="E4025" s="7" t="s">
        <v>3961</v>
      </c>
    </row>
    <row r="4026" spans="1:5" hidden="1" x14ac:dyDescent="0.3">
      <c r="E4026" s="7"/>
    </row>
    <row r="4027" spans="1:5" hidden="1" x14ac:dyDescent="0.3">
      <c r="A4027" s="5"/>
      <c r="B4027" s="5"/>
      <c r="C4027" s="5"/>
      <c r="D4027" s="5" t="s">
        <v>8714</v>
      </c>
      <c r="E4027" s="13" t="s">
        <v>3961</v>
      </c>
    </row>
    <row r="4028" spans="1:5" hidden="1" x14ac:dyDescent="0.3">
      <c r="E4028" s="7"/>
    </row>
    <row r="4029" spans="1:5" x14ac:dyDescent="0.3">
      <c r="A4029" s="1">
        <v>326524</v>
      </c>
      <c r="B4029" s="1" t="s">
        <v>8718</v>
      </c>
      <c r="C4029" s="1">
        <v>69</v>
      </c>
      <c r="D4029" s="1" t="s">
        <v>8716</v>
      </c>
      <c r="E4029" s="7">
        <v>2.3496179580688477</v>
      </c>
    </row>
    <row r="4030" spans="1:5" x14ac:dyDescent="0.3">
      <c r="A4030" s="1">
        <v>326525</v>
      </c>
      <c r="B4030" s="1" t="s">
        <v>8719</v>
      </c>
      <c r="C4030" s="1">
        <v>69</v>
      </c>
      <c r="D4030" s="1" t="s">
        <v>8716</v>
      </c>
      <c r="E4030" s="7">
        <v>1.8783500194549561</v>
      </c>
    </row>
    <row r="4031" spans="1:5" x14ac:dyDescent="0.3">
      <c r="A4031" s="1">
        <v>326541</v>
      </c>
      <c r="B4031" s="1" t="s">
        <v>8720</v>
      </c>
      <c r="C4031" s="1">
        <v>69</v>
      </c>
      <c r="D4031" s="1" t="s">
        <v>8716</v>
      </c>
      <c r="E4031" s="7">
        <v>0.78200000524520874</v>
      </c>
    </row>
    <row r="4032" spans="1:5" hidden="1" x14ac:dyDescent="0.3">
      <c r="E4032" s="7"/>
    </row>
    <row r="4033" spans="1:5" hidden="1" x14ac:dyDescent="0.3">
      <c r="A4033" s="5"/>
      <c r="B4033" s="5"/>
      <c r="C4033" s="5"/>
      <c r="D4033" s="5" t="s">
        <v>8721</v>
      </c>
      <c r="E4033" s="13" t="s">
        <v>3961</v>
      </c>
    </row>
    <row r="4034" spans="1:5" hidden="1" x14ac:dyDescent="0.3">
      <c r="E4034" s="7"/>
    </row>
    <row r="4035" spans="1:5" hidden="1" x14ac:dyDescent="0.3">
      <c r="D4035" s="1" t="s">
        <v>8723</v>
      </c>
      <c r="E4035" s="7" t="s">
        <v>3961</v>
      </c>
    </row>
    <row r="4036" spans="1:5" hidden="1" x14ac:dyDescent="0.3">
      <c r="E4036" s="7"/>
    </row>
    <row r="4037" spans="1:5" x14ac:dyDescent="0.3">
      <c r="A4037" s="5">
        <v>324857</v>
      </c>
      <c r="B4037" s="5" t="s">
        <v>8727</v>
      </c>
      <c r="C4037" s="5">
        <v>69</v>
      </c>
      <c r="D4037" s="5" t="s">
        <v>8725</v>
      </c>
      <c r="E4037" s="13">
        <v>33.950000762939453</v>
      </c>
    </row>
    <row r="4038" spans="1:5" hidden="1" x14ac:dyDescent="0.3">
      <c r="E4038" s="7"/>
    </row>
    <row r="4039" spans="1:5" hidden="1" x14ac:dyDescent="0.3">
      <c r="D4039" s="1" t="s">
        <v>8728</v>
      </c>
      <c r="E4039" s="7" t="s">
        <v>3961</v>
      </c>
    </row>
    <row r="4040" spans="1:5" hidden="1" x14ac:dyDescent="0.3">
      <c r="E4040" s="7"/>
    </row>
    <row r="4041" spans="1:5" hidden="1" x14ac:dyDescent="0.3">
      <c r="A4041" s="5"/>
      <c r="B4041" s="5"/>
      <c r="C4041" s="5"/>
      <c r="D4041" s="5" t="s">
        <v>8730</v>
      </c>
      <c r="E4041" s="13" t="s">
        <v>3961</v>
      </c>
    </row>
    <row r="4042" spans="1:5" hidden="1" x14ac:dyDescent="0.3">
      <c r="E4042" s="7"/>
    </row>
    <row r="4043" spans="1:5" hidden="1" x14ac:dyDescent="0.3">
      <c r="D4043" s="1" t="s">
        <v>8732</v>
      </c>
      <c r="E4043" s="7" t="s">
        <v>3961</v>
      </c>
    </row>
    <row r="4044" spans="1:5" hidden="1" x14ac:dyDescent="0.3">
      <c r="E4044" s="7"/>
    </row>
    <row r="4045" spans="1:5" hidden="1" x14ac:dyDescent="0.3">
      <c r="A4045" s="5"/>
      <c r="B4045" s="5"/>
      <c r="C4045" s="5"/>
      <c r="D4045" s="5" t="s">
        <v>8734</v>
      </c>
      <c r="E4045" s="13" t="s">
        <v>3961</v>
      </c>
    </row>
    <row r="4046" spans="1:5" hidden="1" x14ac:dyDescent="0.3">
      <c r="E4046" s="7"/>
    </row>
    <row r="4047" spans="1:5" hidden="1" x14ac:dyDescent="0.3">
      <c r="D4047" s="1" t="s">
        <v>8736</v>
      </c>
      <c r="E4047" s="7" t="s">
        <v>3961</v>
      </c>
    </row>
    <row r="4048" spans="1:5" hidden="1" x14ac:dyDescent="0.3">
      <c r="E4048" s="7"/>
    </row>
    <row r="4049" spans="1:5" x14ac:dyDescent="0.3">
      <c r="A4049" s="5">
        <v>324061</v>
      </c>
      <c r="B4049" s="5" t="s">
        <v>6543</v>
      </c>
      <c r="C4049" s="5">
        <v>69</v>
      </c>
      <c r="D4049" s="5" t="s">
        <v>8738</v>
      </c>
      <c r="E4049" s="13">
        <v>8.5</v>
      </c>
    </row>
    <row r="4050" spans="1:5" x14ac:dyDescent="0.3">
      <c r="A4050" s="5">
        <v>324079</v>
      </c>
      <c r="B4050" s="5" t="s">
        <v>6540</v>
      </c>
      <c r="C4050" s="5">
        <v>69</v>
      </c>
      <c r="D4050" s="5" t="s">
        <v>8738</v>
      </c>
      <c r="E4050" s="13">
        <v>9.8900003433227539</v>
      </c>
    </row>
    <row r="4051" spans="1:5" hidden="1" x14ac:dyDescent="0.3">
      <c r="E4051" s="7"/>
    </row>
    <row r="4052" spans="1:5" hidden="1" x14ac:dyDescent="0.3">
      <c r="D4052" s="1" t="s">
        <v>8740</v>
      </c>
      <c r="E4052" s="7" t="s">
        <v>3961</v>
      </c>
    </row>
    <row r="4053" spans="1:5" hidden="1" x14ac:dyDescent="0.3">
      <c r="E4053" s="7"/>
    </row>
    <row r="4054" spans="1:5" hidden="1" x14ac:dyDescent="0.3">
      <c r="A4054" s="5"/>
      <c r="B4054" s="5"/>
      <c r="C4054" s="5"/>
      <c r="D4054" s="5" t="s">
        <v>8742</v>
      </c>
      <c r="E4054" s="13" t="s">
        <v>3961</v>
      </c>
    </row>
    <row r="4055" spans="1:5" hidden="1" x14ac:dyDescent="0.3">
      <c r="E4055" s="7"/>
    </row>
    <row r="4056" spans="1:5" x14ac:dyDescent="0.3">
      <c r="A4056" s="1">
        <v>324804</v>
      </c>
      <c r="B4056" s="1" t="s">
        <v>8628</v>
      </c>
      <c r="C4056" s="1">
        <v>69</v>
      </c>
      <c r="D4056" s="1" t="s">
        <v>8744</v>
      </c>
      <c r="E4056" s="7">
        <v>7.139503002166748</v>
      </c>
    </row>
    <row r="4057" spans="1:5" x14ac:dyDescent="0.3">
      <c r="A4057" s="1">
        <v>324908</v>
      </c>
      <c r="B4057" s="1" t="s">
        <v>8746</v>
      </c>
      <c r="C4057" s="1">
        <v>69</v>
      </c>
      <c r="D4057" s="1" t="s">
        <v>8744</v>
      </c>
      <c r="E4057" s="7">
        <v>5.670957088470459</v>
      </c>
    </row>
    <row r="4058" spans="1:5" x14ac:dyDescent="0.3">
      <c r="A4058" s="1">
        <v>325033</v>
      </c>
      <c r="B4058" s="1" t="s">
        <v>8629</v>
      </c>
      <c r="C4058" s="1">
        <v>69</v>
      </c>
      <c r="D4058" s="1" t="s">
        <v>8744</v>
      </c>
      <c r="E4058" s="7">
        <v>2.5499999523162842</v>
      </c>
    </row>
    <row r="4059" spans="1:5" hidden="1" x14ac:dyDescent="0.3">
      <c r="E4059" s="7"/>
    </row>
    <row r="4060" spans="1:5" hidden="1" x14ac:dyDescent="0.3">
      <c r="A4060" s="5"/>
      <c r="B4060" s="5"/>
      <c r="C4060" s="5"/>
      <c r="D4060" s="5" t="s">
        <v>8747</v>
      </c>
      <c r="E4060" s="13" t="s">
        <v>3961</v>
      </c>
    </row>
    <row r="4061" spans="1:5" hidden="1" x14ac:dyDescent="0.3">
      <c r="E4061" s="7"/>
    </row>
    <row r="4062" spans="1:5" hidden="1" x14ac:dyDescent="0.3">
      <c r="D4062" s="1" t="s">
        <v>8749</v>
      </c>
      <c r="E4062" s="7" t="s">
        <v>3961</v>
      </c>
    </row>
    <row r="4063" spans="1:5" hidden="1" x14ac:dyDescent="0.3">
      <c r="E4063" s="7"/>
    </row>
    <row r="4064" spans="1:5" hidden="1" x14ac:dyDescent="0.3">
      <c r="A4064" s="5"/>
      <c r="B4064" s="5"/>
      <c r="C4064" s="5"/>
      <c r="D4064" s="5" t="s">
        <v>8751</v>
      </c>
      <c r="E4064" s="13" t="s">
        <v>3961</v>
      </c>
    </row>
    <row r="4065" spans="1:5" hidden="1" x14ac:dyDescent="0.3">
      <c r="E4065" s="7"/>
    </row>
    <row r="4066" spans="1:5" hidden="1" x14ac:dyDescent="0.3">
      <c r="D4066" s="1" t="s">
        <v>8753</v>
      </c>
      <c r="E4066" s="7" t="s">
        <v>3961</v>
      </c>
    </row>
    <row r="4067" spans="1:5" hidden="1" x14ac:dyDescent="0.3">
      <c r="E4067" s="7"/>
    </row>
    <row r="4068" spans="1:5" hidden="1" x14ac:dyDescent="0.3">
      <c r="A4068" s="5"/>
      <c r="B4068" s="5"/>
      <c r="C4068" s="5"/>
      <c r="D4068" s="5" t="s">
        <v>8755</v>
      </c>
      <c r="E4068" s="13" t="s">
        <v>3961</v>
      </c>
    </row>
    <row r="4069" spans="1:5" hidden="1" x14ac:dyDescent="0.3">
      <c r="E4069" s="7"/>
    </row>
    <row r="4070" spans="1:5" hidden="1" x14ac:dyDescent="0.3">
      <c r="D4070" s="1" t="s">
        <v>8757</v>
      </c>
      <c r="E4070" s="7" t="s">
        <v>3961</v>
      </c>
    </row>
    <row r="4071" spans="1:5" hidden="1" x14ac:dyDescent="0.3">
      <c r="E4071" s="7"/>
    </row>
    <row r="4072" spans="1:5" hidden="1" x14ac:dyDescent="0.3">
      <c r="A4072" s="5"/>
      <c r="B4072" s="5"/>
      <c r="C4072" s="5"/>
      <c r="D4072" s="5" t="s">
        <v>8759</v>
      </c>
      <c r="E4072" s="13" t="s">
        <v>3961</v>
      </c>
    </row>
    <row r="4073" spans="1:5" hidden="1" x14ac:dyDescent="0.3">
      <c r="E4073" s="7"/>
    </row>
    <row r="4074" spans="1:5" x14ac:dyDescent="0.3">
      <c r="A4074" s="1">
        <v>324895</v>
      </c>
      <c r="B4074" s="1" t="s">
        <v>8763</v>
      </c>
      <c r="C4074" s="1">
        <v>69</v>
      </c>
      <c r="D4074" s="1" t="s">
        <v>8761</v>
      </c>
      <c r="E4074" s="7">
        <v>9.4099998474121094</v>
      </c>
    </row>
    <row r="4075" spans="1:5" x14ac:dyDescent="0.3">
      <c r="A4075" s="1">
        <v>324897</v>
      </c>
      <c r="B4075" s="1" t="s">
        <v>8764</v>
      </c>
      <c r="C4075" s="1">
        <v>69</v>
      </c>
      <c r="D4075" s="1" t="s">
        <v>8761</v>
      </c>
      <c r="E4075" s="7">
        <v>13.189999580383301</v>
      </c>
    </row>
    <row r="4076" spans="1:5" hidden="1" x14ac:dyDescent="0.3">
      <c r="E4076" s="7"/>
    </row>
    <row r="4077" spans="1:5" x14ac:dyDescent="0.3">
      <c r="A4077" s="5">
        <v>324081</v>
      </c>
      <c r="B4077" s="5" t="s">
        <v>6565</v>
      </c>
      <c r="C4077" s="5">
        <v>69</v>
      </c>
      <c r="D4077" s="5" t="s">
        <v>8765</v>
      </c>
      <c r="E4077" s="13">
        <v>5.4099998474121094</v>
      </c>
    </row>
    <row r="4078" spans="1:5" x14ac:dyDescent="0.3">
      <c r="A4078" s="5">
        <v>324083</v>
      </c>
      <c r="B4078" s="5" t="s">
        <v>6578</v>
      </c>
      <c r="C4078" s="5">
        <v>69</v>
      </c>
      <c r="D4078" s="5" t="s">
        <v>8765</v>
      </c>
      <c r="E4078" s="13">
        <v>17.399999618530273</v>
      </c>
    </row>
    <row r="4079" spans="1:5" hidden="1" x14ac:dyDescent="0.3">
      <c r="E4079" s="7"/>
    </row>
    <row r="4080" spans="1:5" x14ac:dyDescent="0.3">
      <c r="A4080" s="1">
        <v>324895</v>
      </c>
      <c r="B4080" s="1" t="s">
        <v>8763</v>
      </c>
      <c r="C4080" s="1">
        <v>69</v>
      </c>
      <c r="D4080" s="1" t="s">
        <v>8767</v>
      </c>
      <c r="E4080" s="7">
        <v>9.4099998474121094</v>
      </c>
    </row>
    <row r="4081" spans="1:5" hidden="1" x14ac:dyDescent="0.3">
      <c r="E4081" s="7"/>
    </row>
    <row r="4082" spans="1:5" x14ac:dyDescent="0.3">
      <c r="A4082" s="5">
        <v>324061</v>
      </c>
      <c r="B4082" s="5" t="s">
        <v>6543</v>
      </c>
      <c r="C4082" s="5">
        <v>69</v>
      </c>
      <c r="D4082" s="5" t="s">
        <v>8769</v>
      </c>
      <c r="E4082" s="13">
        <v>8.5</v>
      </c>
    </row>
    <row r="4083" spans="1:5" x14ac:dyDescent="0.3">
      <c r="A4083" s="5">
        <v>324079</v>
      </c>
      <c r="B4083" s="5" t="s">
        <v>6540</v>
      </c>
      <c r="C4083" s="5">
        <v>69</v>
      </c>
      <c r="D4083" s="5" t="s">
        <v>8769</v>
      </c>
      <c r="E4083" s="13">
        <v>9.8900003433227539</v>
      </c>
    </row>
    <row r="4084" spans="1:5" x14ac:dyDescent="0.3">
      <c r="A4084" s="5">
        <v>324896</v>
      </c>
      <c r="B4084" s="5" t="s">
        <v>8771</v>
      </c>
      <c r="C4084" s="5">
        <v>69</v>
      </c>
      <c r="D4084" s="5" t="s">
        <v>8769</v>
      </c>
      <c r="E4084" s="13">
        <v>8.3900003433227539</v>
      </c>
    </row>
    <row r="4085" spans="1:5" hidden="1" x14ac:dyDescent="0.3">
      <c r="E4085" s="7"/>
    </row>
    <row r="4086" spans="1:5" hidden="1" x14ac:dyDescent="0.3">
      <c r="D4086" s="1" t="s">
        <v>8772</v>
      </c>
      <c r="E4086" s="7" t="s">
        <v>3961</v>
      </c>
    </row>
    <row r="4087" spans="1:5" hidden="1" x14ac:dyDescent="0.3">
      <c r="E4087" s="7"/>
    </row>
    <row r="4088" spans="1:5" hidden="1" x14ac:dyDescent="0.3">
      <c r="A4088" s="5"/>
      <c r="B4088" s="5"/>
      <c r="C4088" s="5"/>
      <c r="D4088" s="5" t="s">
        <v>8774</v>
      </c>
      <c r="E4088" s="13" t="s">
        <v>3961</v>
      </c>
    </row>
    <row r="4089" spans="1:5" hidden="1" x14ac:dyDescent="0.3">
      <c r="E4089" s="7"/>
    </row>
    <row r="4090" spans="1:5" x14ac:dyDescent="0.3">
      <c r="A4090" s="1">
        <v>324900</v>
      </c>
      <c r="B4090" s="1" t="s">
        <v>8173</v>
      </c>
      <c r="C4090" s="1">
        <v>69</v>
      </c>
      <c r="D4090" s="1" t="s">
        <v>8776</v>
      </c>
      <c r="E4090" s="7">
        <v>3.559999942779541</v>
      </c>
    </row>
    <row r="4091" spans="1:5" hidden="1" x14ac:dyDescent="0.3">
      <c r="E4091" s="7"/>
    </row>
    <row r="4092" spans="1:5" x14ac:dyDescent="0.3">
      <c r="A4092" s="5">
        <v>324903</v>
      </c>
      <c r="B4092" s="5" t="s">
        <v>8780</v>
      </c>
      <c r="C4092" s="5">
        <v>69</v>
      </c>
      <c r="D4092" s="5" t="s">
        <v>8778</v>
      </c>
      <c r="E4092" s="13">
        <v>9.4399995803833008</v>
      </c>
    </row>
    <row r="4093" spans="1:5" x14ac:dyDescent="0.3">
      <c r="A4093" s="5">
        <v>324950</v>
      </c>
      <c r="B4093" s="5" t="s">
        <v>8781</v>
      </c>
      <c r="C4093" s="5">
        <v>69</v>
      </c>
      <c r="D4093" s="5" t="s">
        <v>8778</v>
      </c>
      <c r="E4093" s="13">
        <v>2.2200000286102295</v>
      </c>
    </row>
    <row r="4094" spans="1:5" x14ac:dyDescent="0.3">
      <c r="A4094" s="5">
        <v>324995</v>
      </c>
      <c r="B4094" s="5" t="s">
        <v>8782</v>
      </c>
      <c r="C4094" s="5">
        <v>69</v>
      </c>
      <c r="D4094" s="5" t="s">
        <v>8778</v>
      </c>
      <c r="E4094" s="13">
        <v>2.369999885559082</v>
      </c>
    </row>
    <row r="4095" spans="1:5" hidden="1" x14ac:dyDescent="0.3">
      <c r="E4095" s="7"/>
    </row>
    <row r="4096" spans="1:5" x14ac:dyDescent="0.3">
      <c r="A4096" s="1">
        <v>324950</v>
      </c>
      <c r="B4096" s="1" t="s">
        <v>8781</v>
      </c>
      <c r="C4096" s="1">
        <v>69</v>
      </c>
      <c r="D4096" s="1" t="s">
        <v>8783</v>
      </c>
      <c r="E4096" s="7">
        <v>2.2200000286102295</v>
      </c>
    </row>
    <row r="4097" spans="1:5" x14ac:dyDescent="0.3">
      <c r="A4097" s="1">
        <v>324995</v>
      </c>
      <c r="B4097" s="1" t="s">
        <v>8782</v>
      </c>
      <c r="C4097" s="1">
        <v>69</v>
      </c>
      <c r="D4097" s="1" t="s">
        <v>8783</v>
      </c>
      <c r="E4097" s="7">
        <v>2.369999885559082</v>
      </c>
    </row>
    <row r="4098" spans="1:5" hidden="1" x14ac:dyDescent="0.3">
      <c r="E4098" s="7"/>
    </row>
    <row r="4099" spans="1:5" x14ac:dyDescent="0.3">
      <c r="A4099" s="5">
        <v>325032</v>
      </c>
      <c r="B4099" s="5" t="s">
        <v>8686</v>
      </c>
      <c r="C4099" s="5">
        <v>69</v>
      </c>
      <c r="D4099" s="5" t="s">
        <v>8785</v>
      </c>
      <c r="E4099" s="13">
        <v>6.0900001525878906</v>
      </c>
    </row>
    <row r="4100" spans="1:5" hidden="1" x14ac:dyDescent="0.3">
      <c r="E4100" s="7"/>
    </row>
    <row r="4101" spans="1:5" hidden="1" x14ac:dyDescent="0.3">
      <c r="D4101" s="1" t="s">
        <v>8787</v>
      </c>
      <c r="E4101" s="7" t="s">
        <v>3961</v>
      </c>
    </row>
    <row r="4102" spans="1:5" hidden="1" x14ac:dyDescent="0.3">
      <c r="E4102" s="7"/>
    </row>
    <row r="4103" spans="1:5" x14ac:dyDescent="0.3">
      <c r="A4103" s="5">
        <v>324915</v>
      </c>
      <c r="B4103" s="5" t="s">
        <v>6627</v>
      </c>
      <c r="C4103" s="5">
        <v>69</v>
      </c>
      <c r="D4103" s="5" t="s">
        <v>8789</v>
      </c>
      <c r="E4103" s="13">
        <v>23.601718902587891</v>
      </c>
    </row>
    <row r="4104" spans="1:5" hidden="1" x14ac:dyDescent="0.3">
      <c r="E4104" s="7"/>
    </row>
    <row r="4105" spans="1:5" x14ac:dyDescent="0.3">
      <c r="A4105" s="1">
        <v>324672</v>
      </c>
      <c r="B4105" s="1" t="s">
        <v>7900</v>
      </c>
      <c r="C4105" s="1">
        <v>69</v>
      </c>
      <c r="D4105" s="1" t="s">
        <v>8791</v>
      </c>
      <c r="E4105" s="7">
        <v>5.9965500831604004</v>
      </c>
    </row>
    <row r="4106" spans="1:5" x14ac:dyDescent="0.3">
      <c r="A4106" s="1">
        <v>325027</v>
      </c>
      <c r="B4106" s="1" t="s">
        <v>7902</v>
      </c>
      <c r="C4106" s="1">
        <v>69</v>
      </c>
      <c r="D4106" s="1" t="s">
        <v>8791</v>
      </c>
      <c r="E4106" s="7">
        <v>5.7800002098083496</v>
      </c>
    </row>
    <row r="4107" spans="1:5" hidden="1" x14ac:dyDescent="0.3">
      <c r="E4107" s="7"/>
    </row>
    <row r="4108" spans="1:5" x14ac:dyDescent="0.3">
      <c r="A4108" s="5">
        <v>325027</v>
      </c>
      <c r="B4108" s="5" t="s">
        <v>7902</v>
      </c>
      <c r="C4108" s="5">
        <v>69</v>
      </c>
      <c r="D4108" s="5" t="s">
        <v>8793</v>
      </c>
      <c r="E4108" s="13">
        <v>5.7800002098083496</v>
      </c>
    </row>
    <row r="4109" spans="1:5" hidden="1" x14ac:dyDescent="0.3">
      <c r="E4109" s="7"/>
    </row>
    <row r="4110" spans="1:5" x14ac:dyDescent="0.3">
      <c r="A4110" s="1">
        <v>324917</v>
      </c>
      <c r="B4110" s="1" t="s">
        <v>8381</v>
      </c>
      <c r="C4110" s="1">
        <v>69</v>
      </c>
      <c r="D4110" s="1" t="s">
        <v>8795</v>
      </c>
      <c r="E4110" s="7">
        <v>5.0500001907348633</v>
      </c>
    </row>
    <row r="4111" spans="1:5" hidden="1" x14ac:dyDescent="0.3">
      <c r="E4111" s="7"/>
    </row>
    <row r="4112" spans="1:5" hidden="1" x14ac:dyDescent="0.3">
      <c r="A4112" s="5"/>
      <c r="B4112" s="5"/>
      <c r="C4112" s="5"/>
      <c r="D4112" s="5" t="s">
        <v>8797</v>
      </c>
      <c r="E4112" s="13" t="s">
        <v>3961</v>
      </c>
    </row>
    <row r="4113" spans="1:5" hidden="1" x14ac:dyDescent="0.3">
      <c r="E4113" s="7"/>
    </row>
    <row r="4114" spans="1:5" x14ac:dyDescent="0.3">
      <c r="A4114" s="1">
        <v>324917</v>
      </c>
      <c r="B4114" s="1" t="s">
        <v>8381</v>
      </c>
      <c r="C4114" s="1">
        <v>69</v>
      </c>
      <c r="D4114" s="1" t="s">
        <v>8799</v>
      </c>
      <c r="E4114" s="7">
        <v>5.0500001907348633</v>
      </c>
    </row>
    <row r="4115" spans="1:5" x14ac:dyDescent="0.3">
      <c r="A4115" s="1">
        <v>324918</v>
      </c>
      <c r="B4115" s="1" t="s">
        <v>8382</v>
      </c>
      <c r="C4115" s="1">
        <v>69</v>
      </c>
      <c r="D4115" s="1" t="s">
        <v>8799</v>
      </c>
      <c r="E4115" s="7">
        <v>11.340000152587891</v>
      </c>
    </row>
    <row r="4116" spans="1:5" hidden="1" x14ac:dyDescent="0.3">
      <c r="E4116" s="7"/>
    </row>
    <row r="4117" spans="1:5" x14ac:dyDescent="0.3">
      <c r="A4117" s="5">
        <v>324917</v>
      </c>
      <c r="B4117" s="5" t="s">
        <v>8381</v>
      </c>
      <c r="C4117" s="5">
        <v>69</v>
      </c>
      <c r="D4117" s="5" t="s">
        <v>8801</v>
      </c>
      <c r="E4117" s="13">
        <v>5.0500001907348633</v>
      </c>
    </row>
    <row r="4118" spans="1:5" x14ac:dyDescent="0.3">
      <c r="A4118" s="5">
        <v>324918</v>
      </c>
      <c r="B4118" s="5" t="s">
        <v>8382</v>
      </c>
      <c r="C4118" s="5">
        <v>69</v>
      </c>
      <c r="D4118" s="5" t="s">
        <v>8801</v>
      </c>
      <c r="E4118" s="13">
        <v>11.340000152587891</v>
      </c>
    </row>
    <row r="4119" spans="1:5" x14ac:dyDescent="0.3">
      <c r="A4119" s="5">
        <v>324919</v>
      </c>
      <c r="B4119" s="5" t="s">
        <v>8383</v>
      </c>
      <c r="C4119" s="5">
        <v>69</v>
      </c>
      <c r="D4119" s="5" t="s">
        <v>8801</v>
      </c>
      <c r="E4119" s="13">
        <v>7.4000000953674316</v>
      </c>
    </row>
    <row r="4120" spans="1:5" hidden="1" x14ac:dyDescent="0.3">
      <c r="E4120" s="7"/>
    </row>
    <row r="4121" spans="1:5" x14ac:dyDescent="0.3">
      <c r="A4121" s="1">
        <v>326529</v>
      </c>
      <c r="B4121" s="1" t="s">
        <v>8805</v>
      </c>
      <c r="C4121" s="1">
        <v>69</v>
      </c>
      <c r="D4121" s="1" t="s">
        <v>8803</v>
      </c>
      <c r="E4121" s="7">
        <v>6.3825874328613281</v>
      </c>
    </row>
    <row r="4122" spans="1:5" hidden="1" x14ac:dyDescent="0.3">
      <c r="E4122" s="7"/>
    </row>
    <row r="4123" spans="1:5" x14ac:dyDescent="0.3">
      <c r="A4123" s="5">
        <v>324795</v>
      </c>
      <c r="B4123" s="5" t="s">
        <v>8546</v>
      </c>
      <c r="C4123" s="5">
        <v>69</v>
      </c>
      <c r="D4123" s="5" t="s">
        <v>8806</v>
      </c>
      <c r="E4123" s="13">
        <v>0.56999999284744263</v>
      </c>
    </row>
    <row r="4124" spans="1:5" x14ac:dyDescent="0.3">
      <c r="A4124" s="5">
        <v>324922</v>
      </c>
      <c r="B4124" s="5" t="s">
        <v>8547</v>
      </c>
      <c r="C4124" s="5">
        <v>69</v>
      </c>
      <c r="D4124" s="5" t="s">
        <v>8806</v>
      </c>
      <c r="E4124" s="13">
        <v>1.1200000047683716</v>
      </c>
    </row>
    <row r="4125" spans="1:5" hidden="1" x14ac:dyDescent="0.3">
      <c r="E4125" s="7"/>
    </row>
    <row r="4126" spans="1:5" x14ac:dyDescent="0.3">
      <c r="A4126" s="1">
        <v>324915</v>
      </c>
      <c r="B4126" s="1" t="s">
        <v>6627</v>
      </c>
      <c r="C4126" s="1">
        <v>69</v>
      </c>
      <c r="D4126" s="1" t="s">
        <v>8808</v>
      </c>
      <c r="E4126" s="7">
        <v>23.601718902587891</v>
      </c>
    </row>
    <row r="4127" spans="1:5" x14ac:dyDescent="0.3">
      <c r="A4127" s="1">
        <v>325006</v>
      </c>
      <c r="B4127" s="1" t="s">
        <v>6632</v>
      </c>
      <c r="C4127" s="1">
        <v>69</v>
      </c>
      <c r="D4127" s="1" t="s">
        <v>8808</v>
      </c>
      <c r="E4127" s="7">
        <v>13.741299629211426</v>
      </c>
    </row>
    <row r="4128" spans="1:5" hidden="1" x14ac:dyDescent="0.3">
      <c r="E4128" s="7"/>
    </row>
    <row r="4129" spans="1:5" x14ac:dyDescent="0.3">
      <c r="A4129" s="5">
        <v>324795</v>
      </c>
      <c r="B4129" s="5" t="s">
        <v>8546</v>
      </c>
      <c r="C4129" s="5">
        <v>69</v>
      </c>
      <c r="D4129" s="5" t="s">
        <v>8810</v>
      </c>
      <c r="E4129" s="13">
        <v>0.56999999284744263</v>
      </c>
    </row>
    <row r="4130" spans="1:5" x14ac:dyDescent="0.3">
      <c r="A4130" s="5">
        <v>324922</v>
      </c>
      <c r="B4130" s="5" t="s">
        <v>8547</v>
      </c>
      <c r="C4130" s="5">
        <v>69</v>
      </c>
      <c r="D4130" s="5" t="s">
        <v>8810</v>
      </c>
      <c r="E4130" s="13">
        <v>1.1200000047683716</v>
      </c>
    </row>
    <row r="4131" spans="1:5" x14ac:dyDescent="0.3">
      <c r="A4131" s="5">
        <v>324953</v>
      </c>
      <c r="B4131" s="5" t="s">
        <v>8549</v>
      </c>
      <c r="C4131" s="5">
        <v>69</v>
      </c>
      <c r="D4131" s="5" t="s">
        <v>8810</v>
      </c>
      <c r="E4131" s="13">
        <v>2.7200000286102295</v>
      </c>
    </row>
    <row r="4132" spans="1:5" hidden="1" x14ac:dyDescent="0.3">
      <c r="E4132" s="7"/>
    </row>
    <row r="4133" spans="1:5" hidden="1" x14ac:dyDescent="0.3">
      <c r="D4133" s="1" t="s">
        <v>8812</v>
      </c>
      <c r="E4133" s="7" t="s">
        <v>3961</v>
      </c>
    </row>
    <row r="4134" spans="1:5" hidden="1" x14ac:dyDescent="0.3">
      <c r="E4134" s="7"/>
    </row>
    <row r="4135" spans="1:5" hidden="1" x14ac:dyDescent="0.3">
      <c r="A4135" s="5"/>
      <c r="B4135" s="5"/>
      <c r="C4135" s="5"/>
      <c r="D4135" s="5" t="s">
        <v>8814</v>
      </c>
      <c r="E4135" s="13" t="s">
        <v>3961</v>
      </c>
    </row>
    <row r="4136" spans="1:5" hidden="1" x14ac:dyDescent="0.3">
      <c r="E4136" s="7"/>
    </row>
    <row r="4137" spans="1:5" x14ac:dyDescent="0.3">
      <c r="A4137" s="1">
        <v>324361</v>
      </c>
      <c r="B4137" s="1" t="s">
        <v>7426</v>
      </c>
      <c r="C4137" s="1">
        <v>69</v>
      </c>
      <c r="D4137" s="1" t="s">
        <v>8816</v>
      </c>
      <c r="E4137" s="7">
        <v>7.7800006866455078</v>
      </c>
    </row>
    <row r="4138" spans="1:5" x14ac:dyDescent="0.3">
      <c r="A4138" s="1">
        <v>324982</v>
      </c>
      <c r="B4138" s="1" t="s">
        <v>8465</v>
      </c>
      <c r="C4138" s="1">
        <v>69</v>
      </c>
      <c r="D4138" s="1" t="s">
        <v>8816</v>
      </c>
      <c r="E4138" s="7">
        <v>3.6100001335144043</v>
      </c>
    </row>
    <row r="4139" spans="1:5" hidden="1" x14ac:dyDescent="0.3">
      <c r="E4139" s="7"/>
    </row>
    <row r="4140" spans="1:5" x14ac:dyDescent="0.3">
      <c r="A4140" s="5">
        <v>324982</v>
      </c>
      <c r="B4140" s="5" t="s">
        <v>8465</v>
      </c>
      <c r="C4140" s="5">
        <v>69</v>
      </c>
      <c r="D4140" s="5" t="s">
        <v>8818</v>
      </c>
      <c r="E4140" s="13">
        <v>3.6100001335144043</v>
      </c>
    </row>
    <row r="4141" spans="1:5" hidden="1" x14ac:dyDescent="0.3">
      <c r="E4141" s="7"/>
    </row>
    <row r="4142" spans="1:5" hidden="1" x14ac:dyDescent="0.3">
      <c r="D4142" s="1" t="s">
        <v>8820</v>
      </c>
      <c r="E4142" s="7" t="s">
        <v>3961</v>
      </c>
    </row>
    <row r="4143" spans="1:5" hidden="1" x14ac:dyDescent="0.3">
      <c r="E4143" s="7"/>
    </row>
    <row r="4144" spans="1:5" x14ac:dyDescent="0.3">
      <c r="A4144" s="5">
        <v>324939</v>
      </c>
      <c r="B4144" s="5" t="s">
        <v>8824</v>
      </c>
      <c r="C4144" s="5">
        <v>69</v>
      </c>
      <c r="D4144" s="5" t="s">
        <v>8822</v>
      </c>
      <c r="E4144" s="13">
        <v>6.7899999618530273</v>
      </c>
    </row>
    <row r="4145" spans="1:5" hidden="1" x14ac:dyDescent="0.3">
      <c r="E4145" s="7"/>
    </row>
    <row r="4146" spans="1:5" hidden="1" x14ac:dyDescent="0.3">
      <c r="D4146" s="1" t="s">
        <v>8825</v>
      </c>
      <c r="E4146" s="7" t="s">
        <v>3961</v>
      </c>
    </row>
    <row r="4147" spans="1:5" hidden="1" x14ac:dyDescent="0.3">
      <c r="E4147" s="7"/>
    </row>
    <row r="4148" spans="1:5" hidden="1" x14ac:dyDescent="0.3">
      <c r="A4148" s="5"/>
      <c r="B4148" s="5"/>
      <c r="C4148" s="5"/>
      <c r="D4148" s="5" t="s">
        <v>8827</v>
      </c>
      <c r="E4148" s="13" t="s">
        <v>3961</v>
      </c>
    </row>
    <row r="4149" spans="1:5" hidden="1" x14ac:dyDescent="0.3">
      <c r="E4149" s="7"/>
    </row>
    <row r="4150" spans="1:5" hidden="1" x14ac:dyDescent="0.3">
      <c r="D4150" s="1" t="s">
        <v>8829</v>
      </c>
      <c r="E4150" s="7" t="s">
        <v>3961</v>
      </c>
    </row>
    <row r="4151" spans="1:5" hidden="1" x14ac:dyDescent="0.3">
      <c r="E4151" s="7"/>
    </row>
    <row r="4152" spans="1:5" x14ac:dyDescent="0.3">
      <c r="A4152" s="5">
        <v>324995</v>
      </c>
      <c r="B4152" s="5" t="s">
        <v>8782</v>
      </c>
      <c r="C4152" s="5">
        <v>69</v>
      </c>
      <c r="D4152" s="5" t="s">
        <v>8831</v>
      </c>
      <c r="E4152" s="13">
        <v>2.369999885559082</v>
      </c>
    </row>
    <row r="4153" spans="1:5" hidden="1" x14ac:dyDescent="0.3">
      <c r="E4153" s="7"/>
    </row>
    <row r="4154" spans="1:5" hidden="1" x14ac:dyDescent="0.3">
      <c r="D4154" s="1" t="s">
        <v>8833</v>
      </c>
      <c r="E4154" s="7" t="s">
        <v>3961</v>
      </c>
    </row>
    <row r="4155" spans="1:5" hidden="1" x14ac:dyDescent="0.3">
      <c r="E4155" s="7"/>
    </row>
    <row r="4156" spans="1:5" x14ac:dyDescent="0.3">
      <c r="A4156" s="5">
        <v>324795</v>
      </c>
      <c r="B4156" s="5" t="s">
        <v>8546</v>
      </c>
      <c r="C4156" s="5">
        <v>69</v>
      </c>
      <c r="D4156" s="5" t="s">
        <v>8835</v>
      </c>
      <c r="E4156" s="13">
        <v>0.56999999284744263</v>
      </c>
    </row>
    <row r="4157" spans="1:5" x14ac:dyDescent="0.3">
      <c r="A4157" s="5">
        <v>324922</v>
      </c>
      <c r="B4157" s="5" t="s">
        <v>8547</v>
      </c>
      <c r="C4157" s="5">
        <v>69</v>
      </c>
      <c r="D4157" s="5" t="s">
        <v>8835</v>
      </c>
      <c r="E4157" s="13">
        <v>1.1200000047683716</v>
      </c>
    </row>
    <row r="4158" spans="1:5" hidden="1" x14ac:dyDescent="0.3">
      <c r="E4158" s="7"/>
    </row>
    <row r="4159" spans="1:5" x14ac:dyDescent="0.3">
      <c r="A4159" s="1">
        <v>325761</v>
      </c>
      <c r="B4159" s="1" t="s">
        <v>8839</v>
      </c>
      <c r="C4159" s="1">
        <v>69</v>
      </c>
      <c r="D4159" s="1" t="s">
        <v>8837</v>
      </c>
      <c r="E4159" s="7">
        <v>6.2399997711181641</v>
      </c>
    </row>
    <row r="4160" spans="1:5" x14ac:dyDescent="0.3">
      <c r="A4160" s="1">
        <v>325767</v>
      </c>
      <c r="B4160" s="1" t="s">
        <v>8840</v>
      </c>
      <c r="C4160" s="1">
        <v>69</v>
      </c>
      <c r="D4160" s="1" t="s">
        <v>8837</v>
      </c>
      <c r="E4160" s="7">
        <v>0.20999999344348907</v>
      </c>
    </row>
    <row r="4161" spans="1:5" hidden="1" x14ac:dyDescent="0.3">
      <c r="E4161" s="7"/>
    </row>
    <row r="4162" spans="1:5" hidden="1" x14ac:dyDescent="0.3">
      <c r="A4162" s="5"/>
      <c r="B4162" s="5"/>
      <c r="C4162" s="5"/>
      <c r="D4162" s="5" t="s">
        <v>8841</v>
      </c>
      <c r="E4162" s="13" t="s">
        <v>3961</v>
      </c>
    </row>
    <row r="4163" spans="1:5" hidden="1" x14ac:dyDescent="0.3">
      <c r="E4163" s="7"/>
    </row>
    <row r="4164" spans="1:5" x14ac:dyDescent="0.3">
      <c r="A4164" s="1">
        <v>325043</v>
      </c>
      <c r="B4164" s="1" t="s">
        <v>8526</v>
      </c>
      <c r="C4164" s="1">
        <v>69</v>
      </c>
      <c r="D4164" s="1" t="s">
        <v>8843</v>
      </c>
      <c r="E4164" s="7">
        <v>8.3599996566772461</v>
      </c>
    </row>
    <row r="4165" spans="1:5" hidden="1" x14ac:dyDescent="0.3">
      <c r="E4165" s="7"/>
    </row>
    <row r="4166" spans="1:5" x14ac:dyDescent="0.3">
      <c r="A4166" s="5">
        <v>324124</v>
      </c>
      <c r="B4166" s="5" t="s">
        <v>6709</v>
      </c>
      <c r="C4166" s="5">
        <v>69</v>
      </c>
      <c r="D4166" s="5" t="s">
        <v>8845</v>
      </c>
      <c r="E4166" s="13">
        <v>0.94999998807907104</v>
      </c>
    </row>
    <row r="4167" spans="1:5" x14ac:dyDescent="0.3">
      <c r="A4167" s="5">
        <v>326564</v>
      </c>
      <c r="B4167" s="5" t="s">
        <v>8847</v>
      </c>
      <c r="C4167" s="5">
        <v>69</v>
      </c>
      <c r="D4167" s="5" t="s">
        <v>8845</v>
      </c>
      <c r="E4167" s="13">
        <v>0.14000000059604645</v>
      </c>
    </row>
    <row r="4168" spans="1:5" hidden="1" x14ac:dyDescent="0.3">
      <c r="E4168" s="7"/>
    </row>
    <row r="4169" spans="1:5" x14ac:dyDescent="0.3">
      <c r="A4169" s="1">
        <v>324961</v>
      </c>
      <c r="B4169" s="1" t="s">
        <v>7949</v>
      </c>
      <c r="C4169" s="1">
        <v>69</v>
      </c>
      <c r="D4169" s="1" t="s">
        <v>8848</v>
      </c>
      <c r="E4169" s="7">
        <v>0.18000000715255737</v>
      </c>
    </row>
    <row r="4170" spans="1:5" hidden="1" x14ac:dyDescent="0.3">
      <c r="E4170" s="7"/>
    </row>
    <row r="4171" spans="1:5" hidden="1" x14ac:dyDescent="0.3">
      <c r="A4171" s="5"/>
      <c r="B4171" s="5"/>
      <c r="C4171" s="5"/>
      <c r="D4171" s="5" t="s">
        <v>8850</v>
      </c>
      <c r="E4171" s="13" t="s">
        <v>3961</v>
      </c>
    </row>
    <row r="4172" spans="1:5" hidden="1" x14ac:dyDescent="0.3">
      <c r="E4172" s="7"/>
    </row>
    <row r="4173" spans="1:5" hidden="1" x14ac:dyDescent="0.3">
      <c r="D4173" s="1" t="s">
        <v>8852</v>
      </c>
      <c r="E4173" s="7" t="s">
        <v>3961</v>
      </c>
    </row>
    <row r="4174" spans="1:5" hidden="1" x14ac:dyDescent="0.3">
      <c r="E4174" s="7"/>
    </row>
    <row r="4175" spans="1:5" hidden="1" x14ac:dyDescent="0.3">
      <c r="A4175" s="5"/>
      <c r="B4175" s="5"/>
      <c r="C4175" s="5"/>
      <c r="D4175" s="5" t="s">
        <v>8854</v>
      </c>
      <c r="E4175" s="13" t="s">
        <v>3961</v>
      </c>
    </row>
    <row r="4176" spans="1:5" hidden="1" x14ac:dyDescent="0.3">
      <c r="E4176" s="7"/>
    </row>
    <row r="4177" spans="1:5" hidden="1" x14ac:dyDescent="0.3">
      <c r="D4177" s="1" t="s">
        <v>8856</v>
      </c>
      <c r="E4177" s="7" t="s">
        <v>3961</v>
      </c>
    </row>
    <row r="4178" spans="1:5" hidden="1" x14ac:dyDescent="0.3">
      <c r="E4178" s="7"/>
    </row>
    <row r="4179" spans="1:5" hidden="1" x14ac:dyDescent="0.3">
      <c r="A4179" s="5"/>
      <c r="B4179" s="5"/>
      <c r="C4179" s="5"/>
      <c r="D4179" s="5" t="s">
        <v>8858</v>
      </c>
      <c r="E4179" s="13" t="s">
        <v>3961</v>
      </c>
    </row>
    <row r="4180" spans="1:5" hidden="1" x14ac:dyDescent="0.3">
      <c r="E4180" s="7"/>
    </row>
    <row r="4181" spans="1:5" x14ac:dyDescent="0.3">
      <c r="A4181" s="1">
        <v>325062</v>
      </c>
      <c r="B4181" s="1" t="s">
        <v>8862</v>
      </c>
      <c r="C4181" s="1">
        <v>69</v>
      </c>
      <c r="D4181" s="1" t="s">
        <v>8860</v>
      </c>
      <c r="E4181" s="7">
        <v>2.6400001049041748</v>
      </c>
    </row>
    <row r="4182" spans="1:5" hidden="1" x14ac:dyDescent="0.3">
      <c r="E4182" s="7"/>
    </row>
    <row r="4183" spans="1:5" hidden="1" x14ac:dyDescent="0.3">
      <c r="A4183" s="5"/>
      <c r="B4183" s="5"/>
      <c r="C4183" s="5"/>
      <c r="D4183" s="5" t="s">
        <v>8863</v>
      </c>
      <c r="E4183" s="13" t="s">
        <v>3961</v>
      </c>
    </row>
    <row r="4184" spans="1:5" hidden="1" x14ac:dyDescent="0.3">
      <c r="E4184" s="7"/>
    </row>
    <row r="4185" spans="1:5" x14ac:dyDescent="0.3">
      <c r="A4185" s="1">
        <v>325025</v>
      </c>
      <c r="B4185" s="1" t="s">
        <v>8867</v>
      </c>
      <c r="C4185" s="1">
        <v>69</v>
      </c>
      <c r="D4185" s="1" t="s">
        <v>8865</v>
      </c>
      <c r="E4185" s="7">
        <v>2.0499999523162842</v>
      </c>
    </row>
    <row r="4186" spans="1:5" hidden="1" x14ac:dyDescent="0.3">
      <c r="E4186" s="7"/>
    </row>
    <row r="4187" spans="1:5" x14ac:dyDescent="0.3">
      <c r="A4187" s="5">
        <v>324995</v>
      </c>
      <c r="B4187" s="5" t="s">
        <v>8782</v>
      </c>
      <c r="C4187" s="5">
        <v>69</v>
      </c>
      <c r="D4187" s="5" t="s">
        <v>8868</v>
      </c>
      <c r="E4187" s="13">
        <v>2.369999885559082</v>
      </c>
    </row>
    <row r="4188" spans="1:5" hidden="1" x14ac:dyDescent="0.3">
      <c r="E4188" s="7"/>
    </row>
    <row r="4189" spans="1:5" x14ac:dyDescent="0.3">
      <c r="A4189" s="1">
        <v>325010</v>
      </c>
      <c r="B4189" s="1" t="s">
        <v>8872</v>
      </c>
      <c r="C4189" s="1">
        <v>69</v>
      </c>
      <c r="D4189" s="1" t="s">
        <v>8870</v>
      </c>
      <c r="E4189" s="7">
        <v>0.62000000476837158</v>
      </c>
    </row>
    <row r="4190" spans="1:5" hidden="1" x14ac:dyDescent="0.3">
      <c r="E4190" s="7"/>
    </row>
    <row r="4191" spans="1:5" hidden="1" x14ac:dyDescent="0.3">
      <c r="A4191" s="5"/>
      <c r="B4191" s="5"/>
      <c r="C4191" s="5"/>
      <c r="D4191" s="5" t="s">
        <v>8873</v>
      </c>
      <c r="E4191" s="13" t="s">
        <v>3961</v>
      </c>
    </row>
    <row r="4192" spans="1:5" hidden="1" x14ac:dyDescent="0.3">
      <c r="E4192" s="7"/>
    </row>
    <row r="4193" spans="1:5" hidden="1" x14ac:dyDescent="0.3">
      <c r="D4193" s="1" t="s">
        <v>8875</v>
      </c>
      <c r="E4193" s="7" t="s">
        <v>3961</v>
      </c>
    </row>
    <row r="4194" spans="1:5" hidden="1" x14ac:dyDescent="0.3">
      <c r="E4194" s="7"/>
    </row>
    <row r="4195" spans="1:5" x14ac:dyDescent="0.3">
      <c r="A4195" s="5">
        <v>325026</v>
      </c>
      <c r="B4195" s="5" t="s">
        <v>7679</v>
      </c>
      <c r="C4195" s="5">
        <v>69</v>
      </c>
      <c r="D4195" s="5" t="s">
        <v>8877</v>
      </c>
      <c r="E4195" s="13">
        <v>2.4545791149139404</v>
      </c>
    </row>
    <row r="4196" spans="1:5" hidden="1" x14ac:dyDescent="0.3">
      <c r="E4196" s="7"/>
    </row>
    <row r="4197" spans="1:5" hidden="1" x14ac:dyDescent="0.3">
      <c r="D4197" s="1" t="s">
        <v>8879</v>
      </c>
      <c r="E4197" s="7" t="s">
        <v>3961</v>
      </c>
    </row>
    <row r="4198" spans="1:5" hidden="1" x14ac:dyDescent="0.3">
      <c r="E4198" s="7"/>
    </row>
    <row r="4199" spans="1:5" x14ac:dyDescent="0.3">
      <c r="A4199" s="5">
        <v>325017</v>
      </c>
      <c r="B4199" s="5" t="s">
        <v>6573</v>
      </c>
      <c r="C4199" s="5">
        <v>69</v>
      </c>
      <c r="D4199" s="5" t="s">
        <v>8881</v>
      </c>
      <c r="E4199" s="13">
        <v>7.4900002479553223</v>
      </c>
    </row>
    <row r="4200" spans="1:5" hidden="1" x14ac:dyDescent="0.3">
      <c r="E4200" s="7"/>
    </row>
    <row r="4201" spans="1:5" x14ac:dyDescent="0.3">
      <c r="A4201" s="1">
        <v>325018</v>
      </c>
      <c r="B4201" s="1" t="s">
        <v>6571</v>
      </c>
      <c r="C4201" s="1">
        <v>69</v>
      </c>
      <c r="D4201" s="1" t="s">
        <v>8883</v>
      </c>
      <c r="E4201" s="7">
        <v>6.3100004196166992</v>
      </c>
    </row>
    <row r="4202" spans="1:5" x14ac:dyDescent="0.3">
      <c r="A4202" s="1">
        <v>325017</v>
      </c>
      <c r="B4202" s="1" t="s">
        <v>6573</v>
      </c>
      <c r="C4202" s="1">
        <v>69</v>
      </c>
      <c r="D4202" s="1" t="s">
        <v>8883</v>
      </c>
      <c r="E4202" s="7">
        <v>7.4900002479553223</v>
      </c>
    </row>
    <row r="4203" spans="1:5" hidden="1" x14ac:dyDescent="0.3">
      <c r="E4203" s="7"/>
    </row>
    <row r="4204" spans="1:5" hidden="1" x14ac:dyDescent="0.3">
      <c r="A4204" s="5"/>
      <c r="B4204" s="5"/>
      <c r="C4204" s="5"/>
      <c r="D4204" s="5" t="s">
        <v>8885</v>
      </c>
      <c r="E4204" s="13" t="s">
        <v>3961</v>
      </c>
    </row>
    <row r="4205" spans="1:5" hidden="1" x14ac:dyDescent="0.3">
      <c r="E4205" s="7"/>
    </row>
    <row r="4206" spans="1:5" x14ac:dyDescent="0.3">
      <c r="A4206" s="1">
        <v>325037</v>
      </c>
      <c r="B4206" s="1" t="s">
        <v>8889</v>
      </c>
      <c r="C4206" s="1">
        <v>34.5</v>
      </c>
      <c r="D4206" s="1" t="s">
        <v>8887</v>
      </c>
      <c r="E4206" s="7">
        <v>1.4000000953674316</v>
      </c>
    </row>
    <row r="4207" spans="1:5" hidden="1" x14ac:dyDescent="0.3">
      <c r="E4207" s="7"/>
    </row>
    <row r="4208" spans="1:5" hidden="1" x14ac:dyDescent="0.3">
      <c r="A4208" s="5"/>
      <c r="B4208" s="5"/>
      <c r="C4208" s="5"/>
      <c r="D4208" s="5" t="s">
        <v>8890</v>
      </c>
      <c r="E4208" s="13" t="s">
        <v>3961</v>
      </c>
    </row>
    <row r="4209" spans="1:5" hidden="1" x14ac:dyDescent="0.3">
      <c r="E4209" s="7"/>
    </row>
    <row r="4210" spans="1:5" hidden="1" x14ac:dyDescent="0.3">
      <c r="D4210" s="1" t="s">
        <v>8892</v>
      </c>
      <c r="E4210" s="7" t="s">
        <v>3961</v>
      </c>
    </row>
    <row r="4211" spans="1:5" hidden="1" x14ac:dyDescent="0.3">
      <c r="E4211" s="7"/>
    </row>
    <row r="4212" spans="1:5" hidden="1" x14ac:dyDescent="0.3">
      <c r="A4212" s="5"/>
      <c r="B4212" s="5"/>
      <c r="C4212" s="5"/>
      <c r="D4212" s="5" t="s">
        <v>8894</v>
      </c>
      <c r="E4212" s="13" t="s">
        <v>3961</v>
      </c>
    </row>
    <row r="4213" spans="1:5" hidden="1" x14ac:dyDescent="0.3">
      <c r="E4213" s="7"/>
    </row>
    <row r="4214" spans="1:5" x14ac:dyDescent="0.3">
      <c r="A4214" s="1">
        <v>325068</v>
      </c>
      <c r="B4214" s="1" t="s">
        <v>8109</v>
      </c>
      <c r="C4214" s="1">
        <v>69</v>
      </c>
      <c r="D4214" s="1" t="s">
        <v>8896</v>
      </c>
      <c r="E4214" s="7">
        <v>6.809999942779541</v>
      </c>
    </row>
    <row r="4215" spans="1:5" hidden="1" x14ac:dyDescent="0.3">
      <c r="E4215" s="7"/>
    </row>
    <row r="4216" spans="1:5" x14ac:dyDescent="0.3">
      <c r="A4216" s="5">
        <v>325044</v>
      </c>
      <c r="B4216" s="5" t="s">
        <v>8900</v>
      </c>
      <c r="C4216" s="5">
        <v>138</v>
      </c>
      <c r="D4216" s="5" t="s">
        <v>8898</v>
      </c>
      <c r="E4216" s="13">
        <v>30.170000076293945</v>
      </c>
    </row>
    <row r="4217" spans="1:5" hidden="1" x14ac:dyDescent="0.3">
      <c r="E4217" s="7"/>
    </row>
    <row r="4218" spans="1:5" x14ac:dyDescent="0.3">
      <c r="A4218" s="1">
        <v>325092</v>
      </c>
      <c r="B4218" s="1" t="s">
        <v>6608</v>
      </c>
      <c r="C4218" s="1">
        <v>69</v>
      </c>
      <c r="D4218" s="1" t="s">
        <v>8901</v>
      </c>
      <c r="E4218" s="7">
        <v>2.4500000476837158</v>
      </c>
    </row>
    <row r="4219" spans="1:5" hidden="1" x14ac:dyDescent="0.3">
      <c r="E4219" s="7"/>
    </row>
    <row r="4220" spans="1:5" x14ac:dyDescent="0.3">
      <c r="A4220" s="5">
        <v>325130</v>
      </c>
      <c r="B4220" s="5" t="s">
        <v>6409</v>
      </c>
      <c r="C4220" s="5">
        <v>0.6</v>
      </c>
      <c r="D4220" s="5" t="s">
        <v>8903</v>
      </c>
      <c r="E4220" s="13">
        <v>0.16000001132488251</v>
      </c>
    </row>
    <row r="4221" spans="1:5" hidden="1" x14ac:dyDescent="0.3">
      <c r="E4221" s="7"/>
    </row>
    <row r="4222" spans="1:5" x14ac:dyDescent="0.3">
      <c r="A4222" s="1">
        <v>325057</v>
      </c>
      <c r="B4222" s="1" t="s">
        <v>7247</v>
      </c>
      <c r="C4222" s="1">
        <v>138</v>
      </c>
      <c r="D4222" s="1" t="s">
        <v>8904</v>
      </c>
      <c r="E4222" s="7">
        <v>27.229999542236328</v>
      </c>
    </row>
    <row r="4223" spans="1:5" hidden="1" x14ac:dyDescent="0.3">
      <c r="E4223" s="7"/>
    </row>
    <row r="4224" spans="1:5" x14ac:dyDescent="0.3">
      <c r="A4224" s="5">
        <v>325060</v>
      </c>
      <c r="B4224" s="5" t="s">
        <v>8251</v>
      </c>
      <c r="C4224" s="5">
        <v>69</v>
      </c>
      <c r="D4224" s="5" t="s">
        <v>8906</v>
      </c>
      <c r="E4224" s="13">
        <v>41.170001983642578</v>
      </c>
    </row>
    <row r="4225" spans="1:5" hidden="1" x14ac:dyDescent="0.3">
      <c r="E4225" s="7"/>
    </row>
    <row r="4226" spans="1:5" x14ac:dyDescent="0.3">
      <c r="A4226" s="1">
        <v>325075</v>
      </c>
      <c r="B4226" s="1" t="s">
        <v>8910</v>
      </c>
      <c r="C4226" s="1">
        <v>161</v>
      </c>
      <c r="D4226" s="1" t="s">
        <v>8908</v>
      </c>
      <c r="E4226" s="7">
        <v>66.989997863769531</v>
      </c>
    </row>
    <row r="4227" spans="1:5" hidden="1" x14ac:dyDescent="0.3">
      <c r="E4227" s="7"/>
    </row>
    <row r="4228" spans="1:5" hidden="1" x14ac:dyDescent="0.3">
      <c r="A4228" s="5"/>
      <c r="B4228" s="5"/>
      <c r="C4228" s="5"/>
      <c r="D4228" s="5" t="s">
        <v>8911</v>
      </c>
      <c r="E4228" s="13" t="s">
        <v>3961</v>
      </c>
    </row>
    <row r="4229" spans="1:5" hidden="1" x14ac:dyDescent="0.3">
      <c r="E4229" s="7"/>
    </row>
    <row r="4230" spans="1:5" hidden="1" x14ac:dyDescent="0.3">
      <c r="D4230" s="1" t="s">
        <v>8913</v>
      </c>
      <c r="E4230" s="7" t="s">
        <v>3961</v>
      </c>
    </row>
    <row r="4231" spans="1:5" hidden="1" x14ac:dyDescent="0.3">
      <c r="E4231" s="7"/>
    </row>
    <row r="4232" spans="1:5" hidden="1" x14ac:dyDescent="0.3">
      <c r="A4232" s="5"/>
      <c r="B4232" s="5"/>
      <c r="C4232" s="5"/>
      <c r="D4232" s="5" t="s">
        <v>8917</v>
      </c>
      <c r="E4232" s="13" t="s">
        <v>3961</v>
      </c>
    </row>
    <row r="4233" spans="1:5" hidden="1" x14ac:dyDescent="0.3">
      <c r="E4233" s="7"/>
    </row>
    <row r="4234" spans="1:5" hidden="1" x14ac:dyDescent="0.3">
      <c r="D4234" s="1" t="s">
        <v>8919</v>
      </c>
      <c r="E4234" s="7" t="s">
        <v>3961</v>
      </c>
    </row>
    <row r="4235" spans="1:5" hidden="1" x14ac:dyDescent="0.3">
      <c r="E4235" s="7"/>
    </row>
    <row r="4236" spans="1:5" x14ac:dyDescent="0.3">
      <c r="A4236" s="5">
        <v>326591</v>
      </c>
      <c r="B4236" s="5" t="s">
        <v>8923</v>
      </c>
      <c r="C4236" s="5">
        <v>161</v>
      </c>
      <c r="D4236" s="5" t="s">
        <v>8921</v>
      </c>
      <c r="E4236" s="13">
        <v>14.5</v>
      </c>
    </row>
    <row r="4237" spans="1:5" x14ac:dyDescent="0.3">
      <c r="A4237" s="5">
        <v>326592</v>
      </c>
      <c r="B4237" s="5" t="s">
        <v>8924</v>
      </c>
      <c r="C4237" s="5">
        <v>161</v>
      </c>
      <c r="D4237" s="5" t="s">
        <v>8921</v>
      </c>
      <c r="E4237" s="13">
        <v>10.699999809265137</v>
      </c>
    </row>
    <row r="4238" spans="1:5" hidden="1" x14ac:dyDescent="0.3">
      <c r="E4238" s="7"/>
    </row>
    <row r="4239" spans="1:5" x14ac:dyDescent="0.3">
      <c r="A4239" s="1">
        <v>326544</v>
      </c>
      <c r="B4239" s="1" t="s">
        <v>7443</v>
      </c>
      <c r="C4239" s="1">
        <v>69</v>
      </c>
      <c r="D4239" s="1" t="s">
        <v>8925</v>
      </c>
      <c r="E4239" s="7">
        <v>1.3637210130691528</v>
      </c>
    </row>
    <row r="4240" spans="1:5" hidden="1" x14ac:dyDescent="0.3">
      <c r="E4240" s="7"/>
    </row>
    <row r="4241" spans="1:5" hidden="1" x14ac:dyDescent="0.3">
      <c r="A4241" s="5"/>
      <c r="B4241" s="5"/>
      <c r="C4241" s="5"/>
      <c r="D4241" s="5" t="s">
        <v>8927</v>
      </c>
      <c r="E4241" s="13" t="s">
        <v>3961</v>
      </c>
    </row>
    <row r="4242" spans="1:5" hidden="1" x14ac:dyDescent="0.3">
      <c r="E4242" s="7"/>
    </row>
    <row r="4243" spans="1:5" hidden="1" x14ac:dyDescent="0.3">
      <c r="D4243" s="1" t="s">
        <v>8929</v>
      </c>
      <c r="E4243" s="7" t="s">
        <v>3961</v>
      </c>
    </row>
    <row r="4244" spans="1:5" hidden="1" x14ac:dyDescent="0.3">
      <c r="E4244" s="7"/>
    </row>
    <row r="4245" spans="1:5" x14ac:dyDescent="0.3">
      <c r="A4245" s="5">
        <v>325093</v>
      </c>
      <c r="B4245" s="5" t="s">
        <v>8933</v>
      </c>
      <c r="C4245" s="5">
        <v>18</v>
      </c>
      <c r="D4245" s="5" t="s">
        <v>8931</v>
      </c>
      <c r="E4245" s="13">
        <v>7.4999995231628418</v>
      </c>
    </row>
    <row r="4246" spans="1:5" hidden="1" x14ac:dyDescent="0.3">
      <c r="E4246" s="7"/>
    </row>
    <row r="4247" spans="1:5" x14ac:dyDescent="0.3">
      <c r="A4247" s="1">
        <v>325094</v>
      </c>
      <c r="B4247" s="1" t="s">
        <v>8936</v>
      </c>
      <c r="C4247" s="1">
        <v>18</v>
      </c>
      <c r="D4247" s="1" t="s">
        <v>8934</v>
      </c>
      <c r="E4247" s="7">
        <v>6</v>
      </c>
    </row>
    <row r="4248" spans="1:5" hidden="1" x14ac:dyDescent="0.3">
      <c r="E4248" s="7"/>
    </row>
    <row r="4249" spans="1:5" hidden="1" x14ac:dyDescent="0.3">
      <c r="A4249" s="5"/>
      <c r="B4249" s="5"/>
      <c r="C4249" s="5"/>
      <c r="D4249" s="5" t="s">
        <v>8937</v>
      </c>
      <c r="E4249" s="13" t="s">
        <v>3961</v>
      </c>
    </row>
    <row r="4250" spans="1:5" hidden="1" x14ac:dyDescent="0.3">
      <c r="E4250" s="7"/>
    </row>
    <row r="4251" spans="1:5" hidden="1" x14ac:dyDescent="0.3">
      <c r="D4251" s="1" t="s">
        <v>8939</v>
      </c>
      <c r="E4251" s="7" t="s">
        <v>3961</v>
      </c>
    </row>
    <row r="4252" spans="1:5" hidden="1" x14ac:dyDescent="0.3">
      <c r="E4252" s="7"/>
    </row>
    <row r="4253" spans="1:5" x14ac:dyDescent="0.3">
      <c r="A4253" s="5">
        <v>325761</v>
      </c>
      <c r="B4253" s="5" t="s">
        <v>8839</v>
      </c>
      <c r="C4253" s="5">
        <v>69</v>
      </c>
      <c r="D4253" s="5" t="s">
        <v>8941</v>
      </c>
      <c r="E4253" s="13">
        <v>6.2399997711181641</v>
      </c>
    </row>
    <row r="4254" spans="1:5" hidden="1" x14ac:dyDescent="0.3">
      <c r="E4254" s="7"/>
    </row>
    <row r="4255" spans="1:5" x14ac:dyDescent="0.3">
      <c r="A4255" s="1">
        <v>325767</v>
      </c>
      <c r="B4255" s="1" t="s">
        <v>8840</v>
      </c>
      <c r="C4255" s="1">
        <v>69</v>
      </c>
      <c r="D4255" s="1" t="s">
        <v>8943</v>
      </c>
      <c r="E4255" s="7">
        <v>0.20999999344348907</v>
      </c>
    </row>
    <row r="4256" spans="1:5" hidden="1" x14ac:dyDescent="0.3">
      <c r="E4256" s="7"/>
    </row>
    <row r="4257" spans="1:5" hidden="1" x14ac:dyDescent="0.3">
      <c r="A4257" s="5"/>
      <c r="B4257" s="5"/>
      <c r="C4257" s="5"/>
      <c r="D4257" s="5" t="s">
        <v>8945</v>
      </c>
      <c r="E4257" s="13" t="s">
        <v>3961</v>
      </c>
    </row>
    <row r="4258" spans="1:5" hidden="1" x14ac:dyDescent="0.3">
      <c r="E4258" s="7"/>
    </row>
    <row r="4259" spans="1:5" hidden="1" x14ac:dyDescent="0.3">
      <c r="D4259" s="1" t="s">
        <v>8947</v>
      </c>
      <c r="E4259" s="7" t="s">
        <v>3961</v>
      </c>
    </row>
    <row r="4260" spans="1:5" hidden="1" x14ac:dyDescent="0.3">
      <c r="E4260" s="7"/>
    </row>
    <row r="4261" spans="1:5" hidden="1" x14ac:dyDescent="0.3">
      <c r="A4261" s="5"/>
      <c r="B4261" s="5"/>
      <c r="C4261" s="5"/>
      <c r="D4261" s="5" t="s">
        <v>8949</v>
      </c>
      <c r="E4261" s="13" t="s">
        <v>3961</v>
      </c>
    </row>
    <row r="4262" spans="1:5" hidden="1" x14ac:dyDescent="0.3">
      <c r="E4262" s="7"/>
    </row>
    <row r="4263" spans="1:5" x14ac:dyDescent="0.3">
      <c r="A4263" s="1">
        <v>326517</v>
      </c>
      <c r="B4263" s="1" t="s">
        <v>8272</v>
      </c>
      <c r="C4263" s="1">
        <v>69</v>
      </c>
      <c r="D4263" s="1" t="s">
        <v>8951</v>
      </c>
      <c r="E4263" s="7">
        <v>14.363574981689453</v>
      </c>
    </row>
    <row r="4264" spans="1:5" hidden="1" x14ac:dyDescent="0.3">
      <c r="E4264" s="7"/>
    </row>
    <row r="4265" spans="1:5" x14ac:dyDescent="0.3">
      <c r="A4265" s="5">
        <v>326534</v>
      </c>
      <c r="B4265" s="5" t="s">
        <v>8273</v>
      </c>
      <c r="C4265" s="5">
        <v>69</v>
      </c>
      <c r="D4265" s="5" t="s">
        <v>8953</v>
      </c>
      <c r="E4265" s="13">
        <v>0.4546779990196228</v>
      </c>
    </row>
    <row r="4266" spans="1:5" hidden="1" x14ac:dyDescent="0.3">
      <c r="E4266" s="7"/>
    </row>
    <row r="4267" spans="1:5" x14ac:dyDescent="0.3">
      <c r="A4267" s="1">
        <v>326524</v>
      </c>
      <c r="B4267" s="1" t="s">
        <v>8718</v>
      </c>
      <c r="C4267" s="1">
        <v>69</v>
      </c>
      <c r="D4267" s="1" t="s">
        <v>8955</v>
      </c>
      <c r="E4267" s="7">
        <v>2.3496179580688477</v>
      </c>
    </row>
    <row r="4268" spans="1:5" hidden="1" x14ac:dyDescent="0.3">
      <c r="E4268" s="7"/>
    </row>
    <row r="4269" spans="1:5" x14ac:dyDescent="0.3">
      <c r="A4269" s="5">
        <v>326525</v>
      </c>
      <c r="B4269" s="5" t="s">
        <v>8719</v>
      </c>
      <c r="C4269" s="5">
        <v>69</v>
      </c>
      <c r="D4269" s="5" t="s">
        <v>8957</v>
      </c>
      <c r="E4269" s="13">
        <v>1.8783500194549561</v>
      </c>
    </row>
    <row r="4270" spans="1:5" hidden="1" x14ac:dyDescent="0.3">
      <c r="E4270" s="7"/>
    </row>
    <row r="4271" spans="1:5" x14ac:dyDescent="0.3">
      <c r="A4271" s="1">
        <v>326526</v>
      </c>
      <c r="B4271" s="1" t="s">
        <v>7287</v>
      </c>
      <c r="C4271" s="1">
        <v>138</v>
      </c>
      <c r="D4271" s="1" t="s">
        <v>8959</v>
      </c>
      <c r="E4271" s="7">
        <v>1.2322089672088623</v>
      </c>
    </row>
    <row r="4272" spans="1:5" hidden="1" x14ac:dyDescent="0.3">
      <c r="E4272" s="7"/>
    </row>
    <row r="4273" spans="1:5" x14ac:dyDescent="0.3">
      <c r="A4273" s="5">
        <v>326524</v>
      </c>
      <c r="B4273" s="5" t="s">
        <v>8718</v>
      </c>
      <c r="C4273" s="5">
        <v>69</v>
      </c>
      <c r="D4273" s="5" t="s">
        <v>8961</v>
      </c>
      <c r="E4273" s="13">
        <v>2.3496179580688477</v>
      </c>
    </row>
    <row r="4274" spans="1:5" x14ac:dyDescent="0.3">
      <c r="A4274" s="5">
        <v>326525</v>
      </c>
      <c r="B4274" s="5" t="s">
        <v>8719</v>
      </c>
      <c r="C4274" s="5">
        <v>69</v>
      </c>
      <c r="D4274" s="5" t="s">
        <v>8961</v>
      </c>
      <c r="E4274" s="13">
        <v>1.8783500194549561</v>
      </c>
    </row>
    <row r="4275" spans="1:5" hidden="1" x14ac:dyDescent="0.3">
      <c r="E4275" s="7"/>
    </row>
    <row r="4276" spans="1:5" x14ac:dyDescent="0.3">
      <c r="A4276" s="1">
        <v>326974</v>
      </c>
      <c r="B4276" s="1" t="s">
        <v>8965</v>
      </c>
      <c r="C4276" s="1">
        <v>69</v>
      </c>
      <c r="D4276" s="1" t="s">
        <v>8963</v>
      </c>
      <c r="E4276" s="7">
        <v>5.8078341484069824</v>
      </c>
    </row>
    <row r="4277" spans="1:5" hidden="1" x14ac:dyDescent="0.3">
      <c r="E4277" s="7"/>
    </row>
    <row r="4278" spans="1:5" x14ac:dyDescent="0.3">
      <c r="A4278" s="5">
        <v>326539</v>
      </c>
      <c r="B4278" s="5" t="s">
        <v>7955</v>
      </c>
      <c r="C4278" s="5">
        <v>69</v>
      </c>
      <c r="D4278" s="5" t="s">
        <v>8966</v>
      </c>
      <c r="E4278" s="13">
        <v>4.6408238410949707</v>
      </c>
    </row>
    <row r="4279" spans="1:5" hidden="1" x14ac:dyDescent="0.3">
      <c r="E4279" s="7"/>
    </row>
    <row r="4280" spans="1:5" x14ac:dyDescent="0.3">
      <c r="A4280" s="1">
        <v>326532</v>
      </c>
      <c r="B4280" s="1" t="s">
        <v>7288</v>
      </c>
      <c r="C4280" s="1">
        <v>138</v>
      </c>
      <c r="D4280" s="1" t="s">
        <v>8968</v>
      </c>
      <c r="E4280" s="7">
        <v>8.4667863845825195</v>
      </c>
    </row>
    <row r="4281" spans="1:5" hidden="1" x14ac:dyDescent="0.3">
      <c r="E4281" s="7"/>
    </row>
    <row r="4282" spans="1:5" x14ac:dyDescent="0.3">
      <c r="A4282" s="5">
        <v>326553</v>
      </c>
      <c r="B4282" s="5" t="s">
        <v>8972</v>
      </c>
      <c r="C4282" s="5">
        <v>69</v>
      </c>
      <c r="D4282" s="5" t="s">
        <v>8970</v>
      </c>
      <c r="E4282" s="13">
        <v>0.10999999940395355</v>
      </c>
    </row>
    <row r="4283" spans="1:5" hidden="1" x14ac:dyDescent="0.3">
      <c r="E4283" s="7"/>
    </row>
    <row r="4284" spans="1:5" x14ac:dyDescent="0.3">
      <c r="A4284" s="1">
        <v>326560</v>
      </c>
      <c r="B4284" s="1" t="s">
        <v>8975</v>
      </c>
      <c r="C4284" s="1">
        <v>138</v>
      </c>
      <c r="D4284" s="1" t="s">
        <v>8973</v>
      </c>
      <c r="E4284" s="7">
        <v>4.8000001907348633</v>
      </c>
    </row>
    <row r="4285" spans="1:5" hidden="1" x14ac:dyDescent="0.3">
      <c r="E4285" s="7"/>
    </row>
    <row r="4286" spans="1:5" hidden="1" x14ac:dyDescent="0.3">
      <c r="A4286" s="5"/>
      <c r="B4286" s="5"/>
      <c r="C4286" s="5"/>
      <c r="D4286" s="5" t="s">
        <v>8976</v>
      </c>
      <c r="E4286" s="13" t="s">
        <v>3961</v>
      </c>
    </row>
    <row r="4287" spans="1:5" hidden="1" x14ac:dyDescent="0.3">
      <c r="E4287" s="7"/>
    </row>
    <row r="4288" spans="1:5" x14ac:dyDescent="0.3">
      <c r="A4288" s="1">
        <v>326571</v>
      </c>
      <c r="B4288" s="1" t="s">
        <v>8980</v>
      </c>
      <c r="C4288" s="1">
        <v>69</v>
      </c>
      <c r="D4288" s="1" t="s">
        <v>8978</v>
      </c>
      <c r="E4288" s="7">
        <v>15.019999504089355</v>
      </c>
    </row>
    <row r="4289" spans="1:5" hidden="1" x14ac:dyDescent="0.3">
      <c r="E4289" s="7"/>
    </row>
    <row r="4290" spans="1:5" hidden="1" x14ac:dyDescent="0.3">
      <c r="A4290" s="5"/>
      <c r="B4290" s="5"/>
      <c r="C4290" s="5"/>
      <c r="D4290" s="5" t="s">
        <v>8981</v>
      </c>
      <c r="E4290" s="13" t="s">
        <v>3961</v>
      </c>
    </row>
    <row r="4291" spans="1:5" hidden="1" x14ac:dyDescent="0.3">
      <c r="E4291" s="7"/>
    </row>
    <row r="4292" spans="1:5" x14ac:dyDescent="0.3">
      <c r="A4292" s="1">
        <v>326582</v>
      </c>
      <c r="B4292" s="1" t="s">
        <v>8985</v>
      </c>
      <c r="C4292" s="1">
        <v>69</v>
      </c>
      <c r="D4292" s="1" t="s">
        <v>8983</v>
      </c>
      <c r="E4292" s="7">
        <v>3.0099999904632568</v>
      </c>
    </row>
    <row r="4293" spans="1:5" x14ac:dyDescent="0.3">
      <c r="A4293" s="1">
        <v>326584</v>
      </c>
      <c r="B4293" s="1" t="s">
        <v>8986</v>
      </c>
      <c r="C4293" s="1">
        <v>69</v>
      </c>
      <c r="D4293" s="1" t="s">
        <v>8983</v>
      </c>
      <c r="E4293" s="7">
        <v>0.73000001907348633</v>
      </c>
    </row>
    <row r="4294" spans="1:5" hidden="1" x14ac:dyDescent="0.3">
      <c r="E4294" s="7"/>
    </row>
    <row r="4295" spans="1:5" x14ac:dyDescent="0.3">
      <c r="A4295" s="5">
        <v>326580</v>
      </c>
      <c r="B4295" s="5" t="s">
        <v>8989</v>
      </c>
      <c r="C4295" s="5">
        <v>69</v>
      </c>
      <c r="D4295" s="5" t="s">
        <v>8987</v>
      </c>
      <c r="E4295" s="13">
        <v>4.5100002288818359</v>
      </c>
    </row>
    <row r="4296" spans="1:5" hidden="1" x14ac:dyDescent="0.3">
      <c r="E4296" s="7"/>
    </row>
    <row r="4297" spans="1:5" x14ac:dyDescent="0.3">
      <c r="A4297" s="1">
        <v>326582</v>
      </c>
      <c r="B4297" s="1" t="s">
        <v>8985</v>
      </c>
      <c r="C4297" s="1">
        <v>69</v>
      </c>
      <c r="D4297" s="1" t="s">
        <v>8990</v>
      </c>
      <c r="E4297" s="7">
        <v>3.0099999904632568</v>
      </c>
    </row>
    <row r="4298" spans="1:5" hidden="1" x14ac:dyDescent="0.3">
      <c r="E4298" s="7"/>
    </row>
    <row r="4299" spans="1:5" x14ac:dyDescent="0.3">
      <c r="A4299" s="5">
        <v>326582</v>
      </c>
      <c r="B4299" s="5" t="s">
        <v>8985</v>
      </c>
      <c r="C4299" s="5">
        <v>69</v>
      </c>
      <c r="D4299" s="5" t="s">
        <v>8992</v>
      </c>
      <c r="E4299" s="13">
        <v>3.0099999904632568</v>
      </c>
    </row>
    <row r="4300" spans="1:5" hidden="1" x14ac:dyDescent="0.3">
      <c r="E4300" s="7"/>
    </row>
    <row r="4301" spans="1:5" x14ac:dyDescent="0.3">
      <c r="A4301" s="1">
        <v>326592</v>
      </c>
      <c r="B4301" s="1" t="s">
        <v>8924</v>
      </c>
      <c r="C4301" s="1">
        <v>161</v>
      </c>
      <c r="D4301" s="1" t="s">
        <v>8994</v>
      </c>
      <c r="E4301" s="7">
        <v>10.699999809265137</v>
      </c>
    </row>
    <row r="4302" spans="1:5" hidden="1" x14ac:dyDescent="0.3">
      <c r="E4302" s="7"/>
    </row>
    <row r="4303" spans="1:5" x14ac:dyDescent="0.3">
      <c r="A4303" s="5">
        <v>324077</v>
      </c>
      <c r="B4303" s="5" t="s">
        <v>6562</v>
      </c>
      <c r="C4303" s="5">
        <v>69</v>
      </c>
      <c r="D4303" s="5" t="s">
        <v>8996</v>
      </c>
      <c r="E4303" s="13">
        <v>1.9800000190734863</v>
      </c>
    </row>
    <row r="4304" spans="1:5" x14ac:dyDescent="0.3">
      <c r="A4304" s="5">
        <v>326594</v>
      </c>
      <c r="B4304" s="5" t="s">
        <v>8090</v>
      </c>
      <c r="C4304" s="5">
        <v>69</v>
      </c>
      <c r="D4304" s="5" t="s">
        <v>8996</v>
      </c>
      <c r="E4304" s="13">
        <v>5.869999885559082</v>
      </c>
    </row>
    <row r="4305" spans="1:5" hidden="1" x14ac:dyDescent="0.3">
      <c r="E4305" s="7"/>
    </row>
    <row r="4306" spans="1:5" hidden="1" x14ac:dyDescent="0.3">
      <c r="D4306" s="1" t="s">
        <v>8998</v>
      </c>
      <c r="E4306" s="7" t="s">
        <v>3961</v>
      </c>
    </row>
    <row r="4307" spans="1:5" hidden="1" x14ac:dyDescent="0.3">
      <c r="E4307" s="7"/>
    </row>
    <row r="4308" spans="1:5" x14ac:dyDescent="0.3">
      <c r="A4308" s="5">
        <v>324044</v>
      </c>
      <c r="B4308" s="5" t="s">
        <v>6494</v>
      </c>
      <c r="C4308" s="5">
        <v>18</v>
      </c>
      <c r="D4308" s="5" t="s">
        <v>9000</v>
      </c>
      <c r="E4308" s="13">
        <v>0.63330000638961792</v>
      </c>
    </row>
    <row r="4309" spans="1:5" hidden="1" x14ac:dyDescent="0.3">
      <c r="E4309" s="7"/>
    </row>
    <row r="4310" spans="1:5" x14ac:dyDescent="0.3">
      <c r="A4310" s="1">
        <v>324045</v>
      </c>
      <c r="B4310" s="1" t="s">
        <v>6495</v>
      </c>
      <c r="C4310" s="1">
        <v>18</v>
      </c>
      <c r="D4310" s="1" t="s">
        <v>9002</v>
      </c>
      <c r="E4310" s="7">
        <v>1.4333000183105469</v>
      </c>
    </row>
    <row r="4311" spans="1:5" hidden="1" x14ac:dyDescent="0.3">
      <c r="E4311" s="7"/>
    </row>
    <row r="4312" spans="1:5" x14ac:dyDescent="0.3">
      <c r="A4312" s="5">
        <v>324046</v>
      </c>
      <c r="B4312" s="5" t="s">
        <v>6498</v>
      </c>
      <c r="C4312" s="5">
        <v>18</v>
      </c>
      <c r="D4312" s="5" t="s">
        <v>9004</v>
      </c>
      <c r="E4312" s="13">
        <v>0.63330000638961792</v>
      </c>
    </row>
    <row r="4313" spans="1:5" hidden="1" x14ac:dyDescent="0.3">
      <c r="E4313" s="7"/>
    </row>
    <row r="4314" spans="1:5" hidden="1" x14ac:dyDescent="0.3">
      <c r="D4314" s="1" t="s">
        <v>9006</v>
      </c>
      <c r="E4314" s="7" t="s">
        <v>3961</v>
      </c>
    </row>
    <row r="4315" spans="1:5" hidden="1" x14ac:dyDescent="0.3">
      <c r="E4315" s="7"/>
    </row>
    <row r="4316" spans="1:5" hidden="1" x14ac:dyDescent="0.3">
      <c r="A4316" s="5"/>
      <c r="B4316" s="5"/>
      <c r="C4316" s="5"/>
      <c r="D4316" s="5" t="s">
        <v>9008</v>
      </c>
      <c r="E4316" s="13" t="s">
        <v>3961</v>
      </c>
    </row>
    <row r="4317" spans="1:5" hidden="1" x14ac:dyDescent="0.3">
      <c r="E4317" s="7"/>
    </row>
    <row r="4318" spans="1:5" hidden="1" x14ac:dyDescent="0.3">
      <c r="D4318" s="1" t="s">
        <v>9010</v>
      </c>
      <c r="E4318" s="7" t="s">
        <v>3961</v>
      </c>
    </row>
    <row r="4319" spans="1:5" hidden="1" x14ac:dyDescent="0.3">
      <c r="E4319" s="7"/>
    </row>
    <row r="4320" spans="1:5" hidden="1" x14ac:dyDescent="0.3">
      <c r="A4320" s="5"/>
      <c r="B4320" s="5"/>
      <c r="C4320" s="5"/>
      <c r="D4320" s="5" t="s">
        <v>9012</v>
      </c>
      <c r="E4320" s="13" t="s">
        <v>3961</v>
      </c>
    </row>
    <row r="4321" spans="1:5" hidden="1" x14ac:dyDescent="0.3">
      <c r="E4321" s="7"/>
    </row>
    <row r="4322" spans="1:5" hidden="1" x14ac:dyDescent="0.3">
      <c r="D4322" s="1" t="s">
        <v>9014</v>
      </c>
      <c r="E4322" s="7" t="s">
        <v>3961</v>
      </c>
    </row>
    <row r="4323" spans="1:5" hidden="1" x14ac:dyDescent="0.3">
      <c r="E4323" s="7"/>
    </row>
    <row r="4324" spans="1:5" hidden="1" x14ac:dyDescent="0.3">
      <c r="A4324" s="5"/>
      <c r="B4324" s="5"/>
      <c r="C4324" s="5"/>
      <c r="D4324" s="5" t="s">
        <v>9016</v>
      </c>
      <c r="E4324" s="13" t="s">
        <v>3961</v>
      </c>
    </row>
    <row r="4325" spans="1:5" hidden="1" x14ac:dyDescent="0.3">
      <c r="E4325" s="7"/>
    </row>
    <row r="4326" spans="1:5" hidden="1" x14ac:dyDescent="0.3">
      <c r="D4326" s="1" t="s">
        <v>9018</v>
      </c>
      <c r="E4326" s="7" t="s">
        <v>3961</v>
      </c>
    </row>
    <row r="4327" spans="1:5" hidden="1" x14ac:dyDescent="0.3">
      <c r="E4327" s="7"/>
    </row>
    <row r="4328" spans="1:5" hidden="1" x14ac:dyDescent="0.3">
      <c r="A4328" s="5"/>
      <c r="B4328" s="5"/>
      <c r="C4328" s="5"/>
      <c r="D4328" s="5" t="s">
        <v>9020</v>
      </c>
      <c r="E4328" s="13" t="s">
        <v>3961</v>
      </c>
    </row>
    <row r="4329" spans="1:5" hidden="1" x14ac:dyDescent="0.3">
      <c r="E4329" s="7"/>
    </row>
    <row r="4330" spans="1:5" hidden="1" x14ac:dyDescent="0.3">
      <c r="D4330" s="1" t="s">
        <v>9022</v>
      </c>
      <c r="E4330" s="7" t="s">
        <v>3961</v>
      </c>
    </row>
    <row r="4331" spans="1:5" hidden="1" x14ac:dyDescent="0.3">
      <c r="E4331" s="7"/>
    </row>
    <row r="4332" spans="1:5" hidden="1" x14ac:dyDescent="0.3">
      <c r="A4332" s="5"/>
      <c r="B4332" s="5"/>
      <c r="C4332" s="5"/>
      <c r="D4332" s="5" t="s">
        <v>9024</v>
      </c>
      <c r="E4332" s="13" t="s">
        <v>3961</v>
      </c>
    </row>
    <row r="4333" spans="1:5" hidden="1" x14ac:dyDescent="0.3">
      <c r="E4333" s="7"/>
    </row>
    <row r="4334" spans="1:5" hidden="1" x14ac:dyDescent="0.3">
      <c r="D4334" s="1" t="s">
        <v>9026</v>
      </c>
      <c r="E4334" s="7" t="s">
        <v>3961</v>
      </c>
    </row>
    <row r="4335" spans="1:5" hidden="1" x14ac:dyDescent="0.3">
      <c r="E4335" s="7"/>
    </row>
    <row r="4336" spans="1:5" hidden="1" x14ac:dyDescent="0.3">
      <c r="A4336" s="5"/>
      <c r="B4336" s="5"/>
      <c r="C4336" s="5"/>
      <c r="D4336" s="5" t="s">
        <v>9028</v>
      </c>
      <c r="E4336" s="13" t="s">
        <v>3961</v>
      </c>
    </row>
    <row r="4337" spans="1:5" hidden="1" x14ac:dyDescent="0.3">
      <c r="E4337" s="7"/>
    </row>
    <row r="4338" spans="1:5" hidden="1" x14ac:dyDescent="0.3">
      <c r="D4338" s="1" t="s">
        <v>9030</v>
      </c>
      <c r="E4338" s="7" t="s">
        <v>3961</v>
      </c>
    </row>
    <row r="4339" spans="1:5" hidden="1" x14ac:dyDescent="0.3">
      <c r="E4339" s="7"/>
    </row>
    <row r="4340" spans="1:5" hidden="1" x14ac:dyDescent="0.3">
      <c r="A4340" s="5"/>
      <c r="B4340" s="5"/>
      <c r="C4340" s="5"/>
      <c r="D4340" s="5" t="s">
        <v>9032</v>
      </c>
      <c r="E4340" s="13" t="s">
        <v>3961</v>
      </c>
    </row>
    <row r="4341" spans="1:5" hidden="1" x14ac:dyDescent="0.3">
      <c r="E4341" s="7"/>
    </row>
    <row r="4342" spans="1:5" hidden="1" x14ac:dyDescent="0.3">
      <c r="D4342" s="1" t="s">
        <v>9034</v>
      </c>
      <c r="E4342" s="7" t="s">
        <v>3961</v>
      </c>
    </row>
    <row r="4343" spans="1:5" hidden="1" x14ac:dyDescent="0.3">
      <c r="E4343" s="7"/>
    </row>
    <row r="4344" spans="1:5" hidden="1" x14ac:dyDescent="0.3">
      <c r="A4344" s="5"/>
      <c r="B4344" s="5"/>
      <c r="C4344" s="5"/>
      <c r="D4344" s="5" t="s">
        <v>9036</v>
      </c>
      <c r="E4344" s="13" t="s">
        <v>3961</v>
      </c>
    </row>
    <row r="4345" spans="1:5" hidden="1" x14ac:dyDescent="0.3">
      <c r="E4345" s="7"/>
    </row>
    <row r="4346" spans="1:5" hidden="1" x14ac:dyDescent="0.3">
      <c r="D4346" s="1" t="s">
        <v>9038</v>
      </c>
      <c r="E4346" s="7" t="s">
        <v>3961</v>
      </c>
    </row>
    <row r="4347" spans="1:5" hidden="1" x14ac:dyDescent="0.3">
      <c r="E4347" s="7"/>
    </row>
    <row r="4348" spans="1:5" hidden="1" x14ac:dyDescent="0.3">
      <c r="A4348" s="5"/>
      <c r="B4348" s="5"/>
      <c r="C4348" s="5"/>
      <c r="D4348" s="5" t="s">
        <v>9040</v>
      </c>
      <c r="E4348" s="13" t="s">
        <v>3961</v>
      </c>
    </row>
    <row r="4349" spans="1:5" hidden="1" x14ac:dyDescent="0.3">
      <c r="E4349" s="7"/>
    </row>
    <row r="4350" spans="1:5" hidden="1" x14ac:dyDescent="0.3">
      <c r="D4350" s="1" t="s">
        <v>9042</v>
      </c>
      <c r="E4350" s="7" t="s">
        <v>3961</v>
      </c>
    </row>
    <row r="4351" spans="1:5" hidden="1" x14ac:dyDescent="0.3">
      <c r="E4351" s="7"/>
    </row>
    <row r="4352" spans="1:5" hidden="1" x14ac:dyDescent="0.3">
      <c r="A4352" s="5"/>
      <c r="B4352" s="5"/>
      <c r="C4352" s="5"/>
      <c r="D4352" s="5" t="s">
        <v>9044</v>
      </c>
      <c r="E4352" s="13" t="s">
        <v>3961</v>
      </c>
    </row>
    <row r="4353" spans="1:5" hidden="1" x14ac:dyDescent="0.3">
      <c r="E4353" s="7"/>
    </row>
    <row r="4354" spans="1:5" hidden="1" x14ac:dyDescent="0.3">
      <c r="D4354" s="1" t="s">
        <v>9046</v>
      </c>
      <c r="E4354" s="7" t="s">
        <v>3961</v>
      </c>
    </row>
    <row r="4355" spans="1:5" hidden="1" x14ac:dyDescent="0.3">
      <c r="E4355" s="7"/>
    </row>
    <row r="4356" spans="1:5" hidden="1" x14ac:dyDescent="0.3">
      <c r="A4356" s="5"/>
      <c r="B4356" s="5"/>
      <c r="C4356" s="5"/>
      <c r="D4356" s="5" t="s">
        <v>9048</v>
      </c>
      <c r="E4356" s="13" t="s">
        <v>3961</v>
      </c>
    </row>
    <row r="4357" spans="1:5" hidden="1" x14ac:dyDescent="0.3">
      <c r="E4357" s="7"/>
    </row>
    <row r="4358" spans="1:5" hidden="1" x14ac:dyDescent="0.3">
      <c r="D4358" s="1" t="s">
        <v>9050</v>
      </c>
      <c r="E4358" s="7" t="s">
        <v>3961</v>
      </c>
    </row>
    <row r="4359" spans="1:5" hidden="1" x14ac:dyDescent="0.3">
      <c r="E4359" s="7"/>
    </row>
    <row r="4360" spans="1:5" hidden="1" x14ac:dyDescent="0.3">
      <c r="A4360" s="5"/>
      <c r="B4360" s="5"/>
      <c r="C4360" s="5"/>
      <c r="D4360" s="5" t="s">
        <v>9052</v>
      </c>
      <c r="E4360" s="13" t="s">
        <v>3961</v>
      </c>
    </row>
    <row r="4361" spans="1:5" hidden="1" x14ac:dyDescent="0.3">
      <c r="E4361" s="7"/>
    </row>
    <row r="4362" spans="1:5" hidden="1" x14ac:dyDescent="0.3">
      <c r="D4362" s="1" t="s">
        <v>9054</v>
      </c>
      <c r="E4362" s="7" t="s">
        <v>3961</v>
      </c>
    </row>
    <row r="4363" spans="1:5" hidden="1" x14ac:dyDescent="0.3">
      <c r="E4363" s="7"/>
    </row>
    <row r="4364" spans="1:5" hidden="1" x14ac:dyDescent="0.3">
      <c r="A4364" s="5"/>
      <c r="B4364" s="5"/>
      <c r="C4364" s="5"/>
      <c r="D4364" s="5" t="s">
        <v>9056</v>
      </c>
      <c r="E4364" s="13" t="s">
        <v>3961</v>
      </c>
    </row>
    <row r="4365" spans="1:5" hidden="1" x14ac:dyDescent="0.3">
      <c r="E4365" s="7"/>
    </row>
    <row r="4366" spans="1:5" x14ac:dyDescent="0.3">
      <c r="A4366" s="1">
        <v>324399</v>
      </c>
      <c r="B4366" s="1" t="s">
        <v>7033</v>
      </c>
      <c r="C4366" s="1">
        <v>14</v>
      </c>
      <c r="D4366" s="1" t="s">
        <v>9058</v>
      </c>
      <c r="E4366" s="7">
        <v>5.4000000953674316</v>
      </c>
    </row>
    <row r="4367" spans="1:5" hidden="1" x14ac:dyDescent="0.3">
      <c r="E4367" s="7"/>
    </row>
    <row r="4368" spans="1:5" hidden="1" x14ac:dyDescent="0.3">
      <c r="A4368" s="5"/>
      <c r="B4368" s="5"/>
      <c r="C4368" s="5"/>
      <c r="D4368" s="5" t="s">
        <v>9060</v>
      </c>
      <c r="E4368" s="13" t="s">
        <v>3961</v>
      </c>
    </row>
    <row r="4369" spans="1:5" hidden="1" x14ac:dyDescent="0.3">
      <c r="E4369" s="7"/>
    </row>
    <row r="4370" spans="1:5" hidden="1" x14ac:dyDescent="0.3">
      <c r="D4370" s="1" t="s">
        <v>9062</v>
      </c>
      <c r="E4370" s="7" t="s">
        <v>3961</v>
      </c>
    </row>
    <row r="4371" spans="1:5" hidden="1" x14ac:dyDescent="0.3">
      <c r="E4371" s="7"/>
    </row>
    <row r="4372" spans="1:5" hidden="1" x14ac:dyDescent="0.3">
      <c r="A4372" s="5"/>
      <c r="B4372" s="5"/>
      <c r="C4372" s="5"/>
      <c r="D4372" s="5" t="s">
        <v>9064</v>
      </c>
      <c r="E4372" s="13" t="s">
        <v>3961</v>
      </c>
    </row>
    <row r="4373" spans="1:5" hidden="1" x14ac:dyDescent="0.3">
      <c r="E4373" s="7"/>
    </row>
    <row r="4374" spans="1:5" hidden="1" x14ac:dyDescent="0.3">
      <c r="D4374" s="1" t="s">
        <v>9066</v>
      </c>
      <c r="E4374" s="7" t="s">
        <v>3961</v>
      </c>
    </row>
    <row r="4375" spans="1:5" hidden="1" x14ac:dyDescent="0.3">
      <c r="E4375" s="7"/>
    </row>
    <row r="4376" spans="1:5" hidden="1" x14ac:dyDescent="0.3">
      <c r="A4376" s="5"/>
      <c r="B4376" s="5"/>
      <c r="C4376" s="5"/>
      <c r="D4376" s="5" t="s">
        <v>9068</v>
      </c>
      <c r="E4376" s="13" t="s">
        <v>3961</v>
      </c>
    </row>
    <row r="4377" spans="1:5" hidden="1" x14ac:dyDescent="0.3">
      <c r="E4377" s="7"/>
    </row>
    <row r="4378" spans="1:5" x14ac:dyDescent="0.3">
      <c r="A4378" s="1">
        <v>324170</v>
      </c>
      <c r="B4378" s="1" t="s">
        <v>9072</v>
      </c>
      <c r="C4378" s="1">
        <v>34.5</v>
      </c>
      <c r="D4378" s="1" t="s">
        <v>9070</v>
      </c>
      <c r="E4378" s="7">
        <v>15.489652633666992</v>
      </c>
    </row>
    <row r="4379" spans="1:5" hidden="1" x14ac:dyDescent="0.3">
      <c r="E4379" s="7"/>
    </row>
    <row r="4380" spans="1:5" hidden="1" x14ac:dyDescent="0.3">
      <c r="A4380" s="5"/>
      <c r="B4380" s="5"/>
      <c r="C4380" s="5"/>
      <c r="D4380" s="5" t="s">
        <v>9073</v>
      </c>
      <c r="E4380" s="13" t="s">
        <v>3961</v>
      </c>
    </row>
    <row r="4381" spans="1:5" hidden="1" x14ac:dyDescent="0.3">
      <c r="E4381" s="7"/>
    </row>
    <row r="4382" spans="1:5" hidden="1" x14ac:dyDescent="0.3">
      <c r="D4382" s="1" t="s">
        <v>9075</v>
      </c>
      <c r="E4382" s="7" t="s">
        <v>3961</v>
      </c>
    </row>
    <row r="4383" spans="1:5" hidden="1" x14ac:dyDescent="0.3">
      <c r="E4383" s="7"/>
    </row>
    <row r="4384" spans="1:5" hidden="1" x14ac:dyDescent="0.3">
      <c r="A4384" s="5"/>
      <c r="B4384" s="5"/>
      <c r="C4384" s="5"/>
      <c r="D4384" s="5" t="s">
        <v>9077</v>
      </c>
      <c r="E4384" s="13" t="s">
        <v>3961</v>
      </c>
    </row>
    <row r="4385" spans="1:5" hidden="1" x14ac:dyDescent="0.3">
      <c r="E4385" s="7"/>
    </row>
    <row r="4386" spans="1:5" hidden="1" x14ac:dyDescent="0.3">
      <c r="D4386" s="1" t="s">
        <v>9079</v>
      </c>
      <c r="E4386" s="7" t="s">
        <v>3961</v>
      </c>
    </row>
    <row r="4387" spans="1:5" hidden="1" x14ac:dyDescent="0.3">
      <c r="E4387" s="7"/>
    </row>
    <row r="4388" spans="1:5" hidden="1" x14ac:dyDescent="0.3">
      <c r="A4388" s="5"/>
      <c r="B4388" s="5"/>
      <c r="C4388" s="5"/>
      <c r="D4388" s="5" t="s">
        <v>9081</v>
      </c>
      <c r="E4388" s="13" t="s">
        <v>3961</v>
      </c>
    </row>
    <row r="4389" spans="1:5" hidden="1" x14ac:dyDescent="0.3">
      <c r="E4389" s="7"/>
    </row>
    <row r="4390" spans="1:5" x14ac:dyDescent="0.3">
      <c r="A4390" s="1">
        <v>324366</v>
      </c>
      <c r="B4390" s="1" t="s">
        <v>9085</v>
      </c>
      <c r="C4390" s="1">
        <v>34.5</v>
      </c>
      <c r="D4390" s="1" t="s">
        <v>9083</v>
      </c>
      <c r="E4390" s="7">
        <v>7.8400001525878906</v>
      </c>
    </row>
    <row r="4391" spans="1:5" hidden="1" x14ac:dyDescent="0.3">
      <c r="E4391" s="7"/>
    </row>
    <row r="4392" spans="1:5" x14ac:dyDescent="0.3">
      <c r="A4392" s="5">
        <v>324807</v>
      </c>
      <c r="B4392" s="5" t="s">
        <v>9088</v>
      </c>
      <c r="C4392" s="5">
        <v>69</v>
      </c>
      <c r="D4392" s="5" t="s">
        <v>9086</v>
      </c>
      <c r="E4392" s="13">
        <v>4.9699997901916504</v>
      </c>
    </row>
    <row r="4393" spans="1:5" x14ac:dyDescent="0.3">
      <c r="A4393" s="5">
        <v>326511</v>
      </c>
      <c r="B4393" s="5" t="s">
        <v>9089</v>
      </c>
      <c r="C4393" s="5">
        <v>34.5</v>
      </c>
      <c r="D4393" s="5" t="s">
        <v>9086</v>
      </c>
      <c r="E4393" s="13">
        <v>11.220000267028809</v>
      </c>
    </row>
    <row r="4394" spans="1:5" hidden="1" x14ac:dyDescent="0.3">
      <c r="E4394" s="7"/>
    </row>
    <row r="4395" spans="1:5" hidden="1" x14ac:dyDescent="0.3">
      <c r="D4395" s="1" t="s">
        <v>9090</v>
      </c>
      <c r="E4395" s="7" t="s">
        <v>3961</v>
      </c>
    </row>
    <row r="4396" spans="1:5" hidden="1" x14ac:dyDescent="0.3">
      <c r="E4396" s="7"/>
    </row>
    <row r="4397" spans="1:5" hidden="1" x14ac:dyDescent="0.3">
      <c r="A4397" s="5"/>
      <c r="B4397" s="5"/>
      <c r="C4397" s="5"/>
      <c r="D4397" s="5" t="s">
        <v>9092</v>
      </c>
      <c r="E4397" s="13" t="s">
        <v>3961</v>
      </c>
    </row>
    <row r="4398" spans="1:5" hidden="1" x14ac:dyDescent="0.3">
      <c r="E4398" s="7"/>
    </row>
    <row r="4399" spans="1:5" x14ac:dyDescent="0.3">
      <c r="A4399" s="1">
        <v>324369</v>
      </c>
      <c r="B4399" s="1" t="s">
        <v>7567</v>
      </c>
      <c r="C4399" s="1">
        <v>34.5</v>
      </c>
      <c r="D4399" s="1" t="s">
        <v>9094</v>
      </c>
      <c r="E4399" s="7">
        <v>3.869999885559082</v>
      </c>
    </row>
    <row r="4400" spans="1:5" hidden="1" x14ac:dyDescent="0.3">
      <c r="E4400" s="7"/>
    </row>
    <row r="4401" spans="1:5" x14ac:dyDescent="0.3">
      <c r="A4401" s="5">
        <v>324060</v>
      </c>
      <c r="B4401" s="5" t="s">
        <v>9098</v>
      </c>
      <c r="C4401" s="5">
        <v>34.5</v>
      </c>
      <c r="D4401" s="5" t="s">
        <v>9096</v>
      </c>
      <c r="E4401" s="13">
        <v>1.0900000333786011</v>
      </c>
    </row>
    <row r="4402" spans="1:5" x14ac:dyDescent="0.3">
      <c r="A4402" s="5">
        <v>324062</v>
      </c>
      <c r="B4402" s="5" t="s">
        <v>9099</v>
      </c>
      <c r="C4402" s="5">
        <v>34.5</v>
      </c>
      <c r="D4402" s="5" t="s">
        <v>9096</v>
      </c>
      <c r="E4402" s="13">
        <v>2.5699999332427979</v>
      </c>
    </row>
    <row r="4403" spans="1:5" x14ac:dyDescent="0.3">
      <c r="A4403" s="5">
        <v>324122</v>
      </c>
      <c r="B4403" s="5" t="s">
        <v>9100</v>
      </c>
      <c r="C4403" s="5">
        <v>34.5</v>
      </c>
      <c r="D4403" s="5" t="s">
        <v>9096</v>
      </c>
      <c r="E4403" s="13">
        <v>2.1400001049041748</v>
      </c>
    </row>
    <row r="4404" spans="1:5" x14ac:dyDescent="0.3">
      <c r="A4404" s="5">
        <v>324188</v>
      </c>
      <c r="B4404" s="5" t="s">
        <v>9101</v>
      </c>
      <c r="C4404" s="5">
        <v>34.5</v>
      </c>
      <c r="D4404" s="5" t="s">
        <v>9096</v>
      </c>
      <c r="E4404" s="13">
        <v>0.47999998927116394</v>
      </c>
    </row>
    <row r="4405" spans="1:5" hidden="1" x14ac:dyDescent="0.3">
      <c r="E4405" s="7"/>
    </row>
    <row r="4406" spans="1:5" x14ac:dyDescent="0.3">
      <c r="A4406" s="1">
        <v>324397</v>
      </c>
      <c r="B4406" s="1" t="s">
        <v>9104</v>
      </c>
      <c r="C4406" s="1">
        <v>23</v>
      </c>
      <c r="D4406" s="1" t="s">
        <v>9102</v>
      </c>
      <c r="E4406" s="7">
        <v>3.8199999332427979</v>
      </c>
    </row>
    <row r="4407" spans="1:5" hidden="1" x14ac:dyDescent="0.3">
      <c r="E4407" s="7"/>
    </row>
    <row r="4408" spans="1:5" x14ac:dyDescent="0.3">
      <c r="A4408" s="5">
        <v>324398</v>
      </c>
      <c r="B4408" s="5" t="s">
        <v>9107</v>
      </c>
      <c r="C4408" s="5">
        <v>23</v>
      </c>
      <c r="D4408" s="5" t="s">
        <v>9105</v>
      </c>
      <c r="E4408" s="13">
        <v>3.7500002384185791</v>
      </c>
    </row>
    <row r="4409" spans="1:5" hidden="1" x14ac:dyDescent="0.3">
      <c r="E4409" s="7"/>
    </row>
    <row r="4410" spans="1:5" x14ac:dyDescent="0.3">
      <c r="A4410" s="1">
        <v>324185</v>
      </c>
      <c r="B4410" s="1" t="s">
        <v>9110</v>
      </c>
      <c r="C4410" s="1">
        <v>34.5</v>
      </c>
      <c r="D4410" s="1" t="s">
        <v>9108</v>
      </c>
      <c r="E4410" s="7">
        <v>0.10999999940395355</v>
      </c>
    </row>
    <row r="4411" spans="1:5" x14ac:dyDescent="0.3">
      <c r="A4411" s="1">
        <v>324189</v>
      </c>
      <c r="B4411" s="1" t="s">
        <v>9111</v>
      </c>
      <c r="C4411" s="1">
        <v>34.5</v>
      </c>
      <c r="D4411" s="1" t="s">
        <v>9108</v>
      </c>
      <c r="E4411" s="7">
        <v>0.10999999940395355</v>
      </c>
    </row>
    <row r="4412" spans="1:5" hidden="1" x14ac:dyDescent="0.3">
      <c r="E4412" s="7"/>
    </row>
    <row r="4413" spans="1:5" x14ac:dyDescent="0.3">
      <c r="A4413" s="5">
        <v>324119</v>
      </c>
      <c r="B4413" s="5" t="s">
        <v>9114</v>
      </c>
      <c r="C4413" s="5">
        <v>34.5</v>
      </c>
      <c r="D4413" s="5" t="s">
        <v>9112</v>
      </c>
      <c r="E4413" s="13">
        <v>0.31000000238418579</v>
      </c>
    </row>
    <row r="4414" spans="1:5" x14ac:dyDescent="0.3">
      <c r="A4414" s="5">
        <v>324121</v>
      </c>
      <c r="B4414" s="5" t="s">
        <v>9115</v>
      </c>
      <c r="C4414" s="5">
        <v>34.5</v>
      </c>
      <c r="D4414" s="5" t="s">
        <v>9112</v>
      </c>
      <c r="E4414" s="13">
        <v>0.46000000834465027</v>
      </c>
    </row>
    <row r="4415" spans="1:5" x14ac:dyDescent="0.3">
      <c r="A4415" s="5">
        <v>324327</v>
      </c>
      <c r="B4415" s="5" t="s">
        <v>9116</v>
      </c>
      <c r="C4415" s="5">
        <v>34.5</v>
      </c>
      <c r="D4415" s="5" t="s">
        <v>9112</v>
      </c>
      <c r="E4415" s="13">
        <v>2.7899999618530273</v>
      </c>
    </row>
    <row r="4416" spans="1:5" hidden="1" x14ac:dyDescent="0.3">
      <c r="E4416" s="7"/>
    </row>
    <row r="4417" spans="1:5" hidden="1" x14ac:dyDescent="0.3">
      <c r="D4417" s="1" t="s">
        <v>9117</v>
      </c>
      <c r="E4417" s="7" t="s">
        <v>3961</v>
      </c>
    </row>
    <row r="4418" spans="1:5" hidden="1" x14ac:dyDescent="0.3">
      <c r="E4418" s="7"/>
    </row>
    <row r="4419" spans="1:5" x14ac:dyDescent="0.3">
      <c r="A4419" s="5">
        <v>324126</v>
      </c>
      <c r="B4419" s="5" t="s">
        <v>8005</v>
      </c>
      <c r="C4419" s="5">
        <v>34.5</v>
      </c>
      <c r="D4419" s="5" t="s">
        <v>9119</v>
      </c>
      <c r="E4419" s="13">
        <v>7.75</v>
      </c>
    </row>
    <row r="4420" spans="1:5" x14ac:dyDescent="0.3">
      <c r="A4420" s="5">
        <v>324343</v>
      </c>
      <c r="B4420" s="5" t="s">
        <v>8006</v>
      </c>
      <c r="C4420" s="5">
        <v>34.5</v>
      </c>
      <c r="D4420" s="5" t="s">
        <v>9119</v>
      </c>
      <c r="E4420" s="13">
        <v>5.5500001907348633</v>
      </c>
    </row>
    <row r="4421" spans="1:5" x14ac:dyDescent="0.3">
      <c r="A4421" s="5">
        <v>324396</v>
      </c>
      <c r="B4421" s="5" t="s">
        <v>8007</v>
      </c>
      <c r="C4421" s="5">
        <v>34.5</v>
      </c>
      <c r="D4421" s="5" t="s">
        <v>9119</v>
      </c>
      <c r="E4421" s="13">
        <v>1.1799999475479126</v>
      </c>
    </row>
    <row r="4422" spans="1:5" hidden="1" x14ac:dyDescent="0.3">
      <c r="E4422" s="7"/>
    </row>
    <row r="4423" spans="1:5" x14ac:dyDescent="0.3">
      <c r="A4423" s="1">
        <v>324169</v>
      </c>
      <c r="B4423" s="1" t="s">
        <v>9123</v>
      </c>
      <c r="C4423" s="1">
        <v>34.5</v>
      </c>
      <c r="D4423" s="1" t="s">
        <v>9121</v>
      </c>
      <c r="E4423" s="7">
        <v>1.6399999856948853</v>
      </c>
    </row>
    <row r="4424" spans="1:5" x14ac:dyDescent="0.3">
      <c r="A4424" s="1">
        <v>324174</v>
      </c>
      <c r="B4424" s="1" t="s">
        <v>9124</v>
      </c>
      <c r="C4424" s="1">
        <v>34.5</v>
      </c>
      <c r="D4424" s="1" t="s">
        <v>9121</v>
      </c>
      <c r="E4424" s="7">
        <v>2.7799999713897705</v>
      </c>
    </row>
    <row r="4425" spans="1:5" x14ac:dyDescent="0.3">
      <c r="A4425" s="1">
        <v>324183</v>
      </c>
      <c r="B4425" s="1" t="s">
        <v>9125</v>
      </c>
      <c r="C4425" s="1">
        <v>34.5</v>
      </c>
      <c r="D4425" s="1" t="s">
        <v>9121</v>
      </c>
      <c r="E4425" s="7">
        <v>1.6699999570846558</v>
      </c>
    </row>
    <row r="4426" spans="1:5" hidden="1" x14ac:dyDescent="0.3">
      <c r="E4426" s="7"/>
    </row>
    <row r="4427" spans="1:5" hidden="1" x14ac:dyDescent="0.3">
      <c r="A4427" s="5"/>
      <c r="B4427" s="5"/>
      <c r="C4427" s="5"/>
      <c r="D4427" s="5" t="s">
        <v>9126</v>
      </c>
      <c r="E4427" s="13" t="s">
        <v>3961</v>
      </c>
    </row>
    <row r="4428" spans="1:5" hidden="1" x14ac:dyDescent="0.3">
      <c r="E4428" s="7"/>
    </row>
    <row r="4429" spans="1:5" hidden="1" x14ac:dyDescent="0.3">
      <c r="D4429" s="1" t="s">
        <v>9128</v>
      </c>
      <c r="E4429" s="7" t="s">
        <v>3961</v>
      </c>
    </row>
    <row r="4430" spans="1:5" hidden="1" x14ac:dyDescent="0.3">
      <c r="E4430" s="7"/>
    </row>
    <row r="4431" spans="1:5" x14ac:dyDescent="0.3">
      <c r="A4431" s="5">
        <v>324182</v>
      </c>
      <c r="B4431" s="5" t="s">
        <v>9132</v>
      </c>
      <c r="C4431" s="5">
        <v>34.5</v>
      </c>
      <c r="D4431" s="5" t="s">
        <v>9130</v>
      </c>
      <c r="E4431" s="13">
        <v>0.34999999403953552</v>
      </c>
    </row>
    <row r="4432" spans="1:5" x14ac:dyDescent="0.3">
      <c r="A4432" s="5">
        <v>324720</v>
      </c>
      <c r="B4432" s="5" t="s">
        <v>9133</v>
      </c>
      <c r="C4432" s="5">
        <v>34.5</v>
      </c>
      <c r="D4432" s="5" t="s">
        <v>9130</v>
      </c>
      <c r="E4432" s="13">
        <v>2.559999942779541</v>
      </c>
    </row>
    <row r="4433" spans="1:5" hidden="1" x14ac:dyDescent="0.3">
      <c r="E4433" s="7"/>
    </row>
    <row r="4434" spans="1:5" x14ac:dyDescent="0.3">
      <c r="A4434" s="1">
        <v>324125</v>
      </c>
      <c r="B4434" s="1" t="s">
        <v>9136</v>
      </c>
      <c r="C4434" s="1">
        <v>34.5</v>
      </c>
      <c r="D4434" s="1" t="s">
        <v>9134</v>
      </c>
      <c r="E4434" s="7">
        <v>0.28999999165534973</v>
      </c>
    </row>
    <row r="4435" spans="1:5" x14ac:dyDescent="0.3">
      <c r="A4435" s="1">
        <v>324176</v>
      </c>
      <c r="B4435" s="1" t="s">
        <v>9137</v>
      </c>
      <c r="C4435" s="1">
        <v>34.5</v>
      </c>
      <c r="D4435" s="1" t="s">
        <v>9134</v>
      </c>
      <c r="E4435" s="7">
        <v>0.33000001311302185</v>
      </c>
    </row>
    <row r="4436" spans="1:5" hidden="1" x14ac:dyDescent="0.3">
      <c r="E4436" s="7"/>
    </row>
    <row r="4437" spans="1:5" x14ac:dyDescent="0.3">
      <c r="A4437" s="5">
        <v>324118</v>
      </c>
      <c r="B4437" s="5" t="s">
        <v>8345</v>
      </c>
      <c r="C4437" s="5">
        <v>34.5</v>
      </c>
      <c r="D4437" s="5" t="s">
        <v>9138</v>
      </c>
      <c r="E4437" s="13">
        <v>2.2999999523162842</v>
      </c>
    </row>
    <row r="4438" spans="1:5" x14ac:dyDescent="0.3">
      <c r="A4438" s="5">
        <v>324181</v>
      </c>
      <c r="B4438" s="5" t="s">
        <v>8346</v>
      </c>
      <c r="C4438" s="5">
        <v>34.5</v>
      </c>
      <c r="D4438" s="5" t="s">
        <v>9138</v>
      </c>
      <c r="E4438" s="13">
        <v>4.0999999046325684</v>
      </c>
    </row>
    <row r="4439" spans="1:5" x14ac:dyDescent="0.3">
      <c r="A4439" s="5">
        <v>324371</v>
      </c>
      <c r="B4439" s="5" t="s">
        <v>8347</v>
      </c>
      <c r="C4439" s="5">
        <v>34.5</v>
      </c>
      <c r="D4439" s="5" t="s">
        <v>9138</v>
      </c>
      <c r="E4439" s="13">
        <v>2.7400000095367432</v>
      </c>
    </row>
    <row r="4440" spans="1:5" x14ac:dyDescent="0.3">
      <c r="A4440" s="5">
        <v>326506</v>
      </c>
      <c r="B4440" s="5" t="s">
        <v>8348</v>
      </c>
      <c r="C4440" s="5">
        <v>34.5</v>
      </c>
      <c r="D4440" s="5" t="s">
        <v>9138</v>
      </c>
      <c r="E4440" s="13">
        <v>0.63999998569488525</v>
      </c>
    </row>
    <row r="4441" spans="1:5" hidden="1" x14ac:dyDescent="0.3">
      <c r="E4441" s="7"/>
    </row>
    <row r="4442" spans="1:5" x14ac:dyDescent="0.3">
      <c r="A4442" s="1">
        <v>324084</v>
      </c>
      <c r="B4442" s="1" t="s">
        <v>9142</v>
      </c>
      <c r="C4442" s="1">
        <v>34.5</v>
      </c>
      <c r="D4442" s="1" t="s">
        <v>9140</v>
      </c>
      <c r="E4442" s="7">
        <v>0.11999999731779099</v>
      </c>
    </row>
    <row r="4443" spans="1:5" x14ac:dyDescent="0.3">
      <c r="A4443" s="1">
        <v>324184</v>
      </c>
      <c r="B4443" s="1" t="s">
        <v>9143</v>
      </c>
      <c r="C4443" s="1">
        <v>34.5</v>
      </c>
      <c r="D4443" s="1" t="s">
        <v>9140</v>
      </c>
      <c r="E4443" s="7">
        <v>0.23000000417232513</v>
      </c>
    </row>
    <row r="4444" spans="1:5" hidden="1" x14ac:dyDescent="0.3">
      <c r="E4444" s="7"/>
    </row>
    <row r="4445" spans="1:5" x14ac:dyDescent="0.3">
      <c r="A4445" s="5">
        <v>324099</v>
      </c>
      <c r="B4445" s="5" t="s">
        <v>9146</v>
      </c>
      <c r="C4445" s="5">
        <v>34.5</v>
      </c>
      <c r="D4445" s="5" t="s">
        <v>9144</v>
      </c>
      <c r="E4445" s="13">
        <v>1.3300000429153442</v>
      </c>
    </row>
    <row r="4446" spans="1:5" x14ac:dyDescent="0.3">
      <c r="A4446" s="5">
        <v>326502</v>
      </c>
      <c r="B4446" s="5" t="s">
        <v>9147</v>
      </c>
      <c r="C4446" s="5">
        <v>34.5</v>
      </c>
      <c r="D4446" s="5" t="s">
        <v>9144</v>
      </c>
      <c r="E4446" s="13">
        <v>0.52999997138977051</v>
      </c>
    </row>
    <row r="4447" spans="1:5" x14ac:dyDescent="0.3">
      <c r="A4447" s="5">
        <v>326503</v>
      </c>
      <c r="B4447" s="5" t="s">
        <v>9148</v>
      </c>
      <c r="C4447" s="5">
        <v>34.5</v>
      </c>
      <c r="D4447" s="5" t="s">
        <v>9144</v>
      </c>
      <c r="E4447" s="13">
        <v>2</v>
      </c>
    </row>
    <row r="4448" spans="1:5" hidden="1" x14ac:dyDescent="0.3">
      <c r="E4448" s="7"/>
    </row>
    <row r="4449" spans="1:5" hidden="1" x14ac:dyDescent="0.3">
      <c r="D4449" s="1" t="s">
        <v>9149</v>
      </c>
      <c r="E4449" s="7" t="s">
        <v>3961</v>
      </c>
    </row>
    <row r="4450" spans="1:5" hidden="1" x14ac:dyDescent="0.3">
      <c r="E4450" s="7"/>
    </row>
    <row r="4451" spans="1:5" hidden="1" x14ac:dyDescent="0.3">
      <c r="A4451" s="5"/>
      <c r="B4451" s="5"/>
      <c r="C4451" s="5"/>
      <c r="D4451" s="5" t="s">
        <v>9151</v>
      </c>
      <c r="E4451" s="13" t="s">
        <v>3961</v>
      </c>
    </row>
    <row r="4452" spans="1:5" hidden="1" x14ac:dyDescent="0.3">
      <c r="E4452" s="7"/>
    </row>
    <row r="4453" spans="1:5" x14ac:dyDescent="0.3">
      <c r="A4453" s="1">
        <v>324162</v>
      </c>
      <c r="B4453" s="1" t="s">
        <v>9155</v>
      </c>
      <c r="C4453" s="1">
        <v>34.5</v>
      </c>
      <c r="D4453" s="1" t="s">
        <v>9153</v>
      </c>
      <c r="E4453" s="7">
        <v>0.41999998688697815</v>
      </c>
    </row>
    <row r="4454" spans="1:5" hidden="1" x14ac:dyDescent="0.3">
      <c r="E4454" s="7"/>
    </row>
    <row r="4455" spans="1:5" x14ac:dyDescent="0.3">
      <c r="A4455" s="5">
        <v>324383</v>
      </c>
      <c r="B4455" s="5" t="s">
        <v>9158</v>
      </c>
      <c r="C4455" s="5">
        <v>34.5</v>
      </c>
      <c r="D4455" s="5" t="s">
        <v>9156</v>
      </c>
      <c r="E4455" s="13">
        <v>0.18000000715255737</v>
      </c>
    </row>
    <row r="4456" spans="1:5" hidden="1" x14ac:dyDescent="0.3">
      <c r="E4456" s="7"/>
    </row>
    <row r="4457" spans="1:5" hidden="1" x14ac:dyDescent="0.3">
      <c r="D4457" s="1" t="s">
        <v>9159</v>
      </c>
      <c r="E4457" s="7" t="s">
        <v>3961</v>
      </c>
    </row>
    <row r="4458" spans="1:5" hidden="1" x14ac:dyDescent="0.3">
      <c r="E4458" s="7"/>
    </row>
    <row r="4459" spans="1:5" x14ac:dyDescent="0.3">
      <c r="A4459" s="5">
        <v>324883</v>
      </c>
      <c r="B4459" s="5" t="s">
        <v>9163</v>
      </c>
      <c r="C4459" s="5">
        <v>34.5</v>
      </c>
      <c r="D4459" s="5" t="s">
        <v>9161</v>
      </c>
      <c r="E4459" s="13">
        <v>2.2200000286102295</v>
      </c>
    </row>
    <row r="4460" spans="1:5" hidden="1" x14ac:dyDescent="0.3">
      <c r="E4460" s="7"/>
    </row>
    <row r="4461" spans="1:5" hidden="1" x14ac:dyDescent="0.3">
      <c r="D4461" s="1" t="s">
        <v>9164</v>
      </c>
      <c r="E4461" s="7" t="s">
        <v>3961</v>
      </c>
    </row>
    <row r="4462" spans="1:5" hidden="1" x14ac:dyDescent="0.3">
      <c r="E4462" s="7"/>
    </row>
    <row r="4463" spans="1:5" hidden="1" x14ac:dyDescent="0.3">
      <c r="A4463" s="5"/>
      <c r="B4463" s="5"/>
      <c r="C4463" s="5"/>
      <c r="D4463" s="5" t="s">
        <v>9166</v>
      </c>
      <c r="E4463" s="13" t="s">
        <v>3961</v>
      </c>
    </row>
    <row r="4464" spans="1:5" hidden="1" x14ac:dyDescent="0.3">
      <c r="E4464" s="7"/>
    </row>
    <row r="4465" spans="1:5" hidden="1" x14ac:dyDescent="0.3">
      <c r="D4465" s="1" t="s">
        <v>9168</v>
      </c>
      <c r="E4465" s="7" t="s">
        <v>3961</v>
      </c>
    </row>
    <row r="4466" spans="1:5" hidden="1" x14ac:dyDescent="0.3">
      <c r="E4466" s="7"/>
    </row>
    <row r="4467" spans="1:5" hidden="1" x14ac:dyDescent="0.3">
      <c r="A4467" s="5"/>
      <c r="B4467" s="5"/>
      <c r="C4467" s="5"/>
      <c r="D4467" s="5" t="s">
        <v>9170</v>
      </c>
      <c r="E4467" s="13" t="s">
        <v>3961</v>
      </c>
    </row>
    <row r="4468" spans="1:5" hidden="1" x14ac:dyDescent="0.3">
      <c r="E4468" s="7"/>
    </row>
    <row r="4469" spans="1:5" x14ac:dyDescent="0.3">
      <c r="A4469" s="1">
        <v>325037</v>
      </c>
      <c r="B4469" s="1" t="s">
        <v>8889</v>
      </c>
      <c r="C4469" s="1">
        <v>34.5</v>
      </c>
      <c r="D4469" s="1" t="s">
        <v>9172</v>
      </c>
      <c r="E4469" s="7">
        <v>1.4000000953674316</v>
      </c>
    </row>
    <row r="4470" spans="1:5" hidden="1" x14ac:dyDescent="0.3">
      <c r="E4470" s="7"/>
    </row>
    <row r="4471" spans="1:5" hidden="1" x14ac:dyDescent="0.3">
      <c r="A4471" s="5"/>
      <c r="B4471" s="5"/>
      <c r="C4471" s="5"/>
      <c r="D4471" s="5" t="s">
        <v>9174</v>
      </c>
      <c r="E4471" s="13" t="s">
        <v>3961</v>
      </c>
    </row>
    <row r="4472" spans="1:5" hidden="1" x14ac:dyDescent="0.3">
      <c r="E4472" s="7"/>
    </row>
    <row r="4473" spans="1:5" x14ac:dyDescent="0.3">
      <c r="A4473" s="1">
        <v>325130</v>
      </c>
      <c r="B4473" s="1" t="s">
        <v>6409</v>
      </c>
      <c r="C4473" s="1">
        <v>0.6</v>
      </c>
      <c r="D4473" s="1" t="s">
        <v>9176</v>
      </c>
      <c r="E4473" s="7">
        <v>0.16000001132488251</v>
      </c>
    </row>
    <row r="4474" spans="1:5" hidden="1" x14ac:dyDescent="0.3">
      <c r="E4474" s="7"/>
    </row>
    <row r="4475" spans="1:5" hidden="1" x14ac:dyDescent="0.3">
      <c r="A4475" s="5"/>
      <c r="B4475" s="5"/>
      <c r="C4475" s="5"/>
      <c r="D4475" s="5" t="s">
        <v>9178</v>
      </c>
      <c r="E4475" s="13" t="s">
        <v>3961</v>
      </c>
    </row>
    <row r="4476" spans="1:5" hidden="1" x14ac:dyDescent="0.3">
      <c r="E4476" s="7"/>
    </row>
    <row r="4477" spans="1:5" hidden="1" x14ac:dyDescent="0.3">
      <c r="D4477" s="1" t="s">
        <v>9180</v>
      </c>
      <c r="E4477" s="7" t="s">
        <v>3961</v>
      </c>
    </row>
    <row r="4478" spans="1:5" hidden="1" x14ac:dyDescent="0.3">
      <c r="E4478" s="7"/>
    </row>
    <row r="4479" spans="1:5" x14ac:dyDescent="0.3">
      <c r="A4479" s="5">
        <v>324697</v>
      </c>
      <c r="B4479" s="5" t="s">
        <v>9184</v>
      </c>
      <c r="C4479" s="5">
        <v>13.8</v>
      </c>
      <c r="D4479" s="5" t="s">
        <v>9182</v>
      </c>
      <c r="E4479" s="13">
        <v>1.1440000534057617</v>
      </c>
    </row>
    <row r="4480" spans="1:5" hidden="1" x14ac:dyDescent="0.3">
      <c r="E4480" s="7"/>
    </row>
    <row r="4481" spans="1:5" x14ac:dyDescent="0.3">
      <c r="A4481" s="1">
        <v>324933</v>
      </c>
      <c r="B4481" s="1" t="s">
        <v>9187</v>
      </c>
      <c r="C4481" s="1">
        <v>13.8</v>
      </c>
      <c r="D4481" s="1" t="s">
        <v>9185</v>
      </c>
      <c r="E4481" s="7">
        <v>1.1440000534057617</v>
      </c>
    </row>
    <row r="4482" spans="1:5" hidden="1" x14ac:dyDescent="0.3">
      <c r="E4482" s="7"/>
    </row>
    <row r="4483" spans="1:5" hidden="1" x14ac:dyDescent="0.3">
      <c r="A4483" s="5"/>
      <c r="B4483" s="5"/>
      <c r="C4483" s="5"/>
      <c r="D4483" s="5" t="s">
        <v>9188</v>
      </c>
      <c r="E4483" s="13" t="s">
        <v>3961</v>
      </c>
    </row>
    <row r="4484" spans="1:5" hidden="1" x14ac:dyDescent="0.3">
      <c r="E4484" s="7"/>
    </row>
    <row r="4485" spans="1:5" hidden="1" x14ac:dyDescent="0.3">
      <c r="D4485" s="1" t="s">
        <v>9190</v>
      </c>
      <c r="E4485" s="7" t="s">
        <v>3961</v>
      </c>
    </row>
    <row r="4486" spans="1:5" hidden="1" x14ac:dyDescent="0.3">
      <c r="E4486" s="7"/>
    </row>
    <row r="4487" spans="1:5" hidden="1" x14ac:dyDescent="0.3">
      <c r="A4487" s="5"/>
      <c r="B4487" s="5"/>
      <c r="C4487" s="5"/>
      <c r="D4487" s="5" t="s">
        <v>9192</v>
      </c>
      <c r="E4487" s="13" t="s">
        <v>3961</v>
      </c>
    </row>
    <row r="4488" spans="1:5" hidden="1" x14ac:dyDescent="0.3">
      <c r="E4488" s="7"/>
    </row>
    <row r="4489" spans="1:5" hidden="1" x14ac:dyDescent="0.3">
      <c r="D4489" s="1" t="s">
        <v>9196</v>
      </c>
      <c r="E4489" s="7" t="s">
        <v>3961</v>
      </c>
    </row>
    <row r="4490" spans="1:5" hidden="1" x14ac:dyDescent="0.3">
      <c r="E4490" s="7"/>
    </row>
    <row r="4491" spans="1:5" hidden="1" x14ac:dyDescent="0.3">
      <c r="A4491" s="5"/>
      <c r="B4491" s="5"/>
      <c r="C4491" s="5"/>
      <c r="D4491" s="5" t="s">
        <v>9199</v>
      </c>
      <c r="E4491" s="13" t="s">
        <v>3961</v>
      </c>
    </row>
    <row r="4492" spans="1:5" hidden="1" x14ac:dyDescent="0.3">
      <c r="E4492" s="7"/>
    </row>
    <row r="4493" spans="1:5" hidden="1" x14ac:dyDescent="0.3">
      <c r="D4493" s="1" t="s">
        <v>9201</v>
      </c>
      <c r="E4493" s="7" t="s">
        <v>3961</v>
      </c>
    </row>
    <row r="4494" spans="1:5" hidden="1" x14ac:dyDescent="0.3">
      <c r="E4494" s="7"/>
    </row>
    <row r="4495" spans="1:5" hidden="1" x14ac:dyDescent="0.3">
      <c r="A4495" s="5"/>
      <c r="B4495" s="5"/>
      <c r="C4495" s="5"/>
      <c r="D4495" s="5" t="s">
        <v>9203</v>
      </c>
      <c r="E4495" s="13" t="s">
        <v>3961</v>
      </c>
    </row>
    <row r="4496" spans="1:5" hidden="1" x14ac:dyDescent="0.3">
      <c r="E4496" s="7"/>
    </row>
    <row r="4497" spans="1:5" hidden="1" x14ac:dyDescent="0.3">
      <c r="D4497" s="1" t="s">
        <v>9205</v>
      </c>
      <c r="E4497" s="7" t="s">
        <v>3961</v>
      </c>
    </row>
    <row r="4498" spans="1:5" hidden="1" x14ac:dyDescent="0.3">
      <c r="E4498" s="7"/>
    </row>
    <row r="4499" spans="1:5" hidden="1" x14ac:dyDescent="0.3">
      <c r="A4499" s="5"/>
      <c r="B4499" s="5"/>
      <c r="C4499" s="5"/>
      <c r="D4499" s="5" t="s">
        <v>9209</v>
      </c>
      <c r="E4499" s="13" t="s">
        <v>3961</v>
      </c>
    </row>
    <row r="4500" spans="1:5" hidden="1" x14ac:dyDescent="0.3">
      <c r="E4500" s="7"/>
    </row>
    <row r="4501" spans="1:5" hidden="1" x14ac:dyDescent="0.3">
      <c r="D4501" s="1" t="s">
        <v>9212</v>
      </c>
      <c r="E4501" s="7" t="s">
        <v>3961</v>
      </c>
    </row>
    <row r="4502" spans="1:5" hidden="1" x14ac:dyDescent="0.3">
      <c r="E4502" s="7"/>
    </row>
    <row r="4503" spans="1:5" hidden="1" x14ac:dyDescent="0.3">
      <c r="A4503" s="5"/>
      <c r="B4503" s="5"/>
      <c r="C4503" s="5"/>
      <c r="D4503" s="5" t="s">
        <v>9215</v>
      </c>
      <c r="E4503" s="13" t="s">
        <v>3961</v>
      </c>
    </row>
    <row r="4504" spans="1:5" hidden="1" x14ac:dyDescent="0.3">
      <c r="E4504" s="7"/>
    </row>
    <row r="4505" spans="1:5" hidden="1" x14ac:dyDescent="0.3">
      <c r="D4505" s="1" t="s">
        <v>9220</v>
      </c>
      <c r="E4505" s="7" t="s">
        <v>3961</v>
      </c>
    </row>
    <row r="4506" spans="1:5" hidden="1" x14ac:dyDescent="0.3">
      <c r="E4506" s="7"/>
    </row>
    <row r="4507" spans="1:5" hidden="1" x14ac:dyDescent="0.3">
      <c r="A4507" s="5"/>
      <c r="B4507" s="5"/>
      <c r="C4507" s="5"/>
      <c r="D4507" s="5" t="s">
        <v>9222</v>
      </c>
      <c r="E4507" s="13" t="s">
        <v>3961</v>
      </c>
    </row>
    <row r="4508" spans="1:5" hidden="1" x14ac:dyDescent="0.3">
      <c r="E4508" s="7"/>
    </row>
    <row r="4509" spans="1:5" hidden="1" x14ac:dyDescent="0.3">
      <c r="D4509" s="1" t="s">
        <v>9226</v>
      </c>
      <c r="E4509" s="7" t="s">
        <v>3961</v>
      </c>
    </row>
    <row r="4510" spans="1:5" hidden="1" x14ac:dyDescent="0.3">
      <c r="E4510" s="7"/>
    </row>
    <row r="4511" spans="1:5" hidden="1" x14ac:dyDescent="0.3">
      <c r="A4511" s="5"/>
      <c r="B4511" s="5"/>
      <c r="C4511" s="5"/>
      <c r="D4511" s="5" t="s">
        <v>9234</v>
      </c>
      <c r="E4511" s="13" t="s">
        <v>3961</v>
      </c>
    </row>
    <row r="4512" spans="1:5" hidden="1" x14ac:dyDescent="0.3">
      <c r="E4512" s="7"/>
    </row>
    <row r="4513" spans="1:5" hidden="1" x14ac:dyDescent="0.3">
      <c r="D4513" s="1" t="s">
        <v>9238</v>
      </c>
      <c r="E4513" s="7" t="s">
        <v>3961</v>
      </c>
    </row>
    <row r="4514" spans="1:5" hidden="1" x14ac:dyDescent="0.3">
      <c r="E4514" s="7"/>
    </row>
    <row r="4515" spans="1:5" hidden="1" x14ac:dyDescent="0.3">
      <c r="A4515" s="5"/>
      <c r="B4515" s="5"/>
      <c r="C4515" s="5"/>
      <c r="D4515" s="5" t="s">
        <v>9241</v>
      </c>
      <c r="E4515" s="13" t="s">
        <v>3961</v>
      </c>
    </row>
    <row r="4516" spans="1:5" hidden="1" x14ac:dyDescent="0.3">
      <c r="E4516" s="7"/>
    </row>
    <row r="4517" spans="1:5" hidden="1" x14ac:dyDescent="0.3">
      <c r="D4517" s="1" t="s">
        <v>9243</v>
      </c>
      <c r="E4517" s="7" t="s">
        <v>3961</v>
      </c>
    </row>
    <row r="4518" spans="1:5" hidden="1" x14ac:dyDescent="0.3">
      <c r="E4518" s="7"/>
    </row>
    <row r="4519" spans="1:5" hidden="1" x14ac:dyDescent="0.3">
      <c r="A4519" s="5"/>
      <c r="B4519" s="5"/>
      <c r="C4519" s="5"/>
      <c r="D4519" s="5" t="s">
        <v>9245</v>
      </c>
      <c r="E4519" s="13" t="s">
        <v>3961</v>
      </c>
    </row>
    <row r="4520" spans="1:5" hidden="1" x14ac:dyDescent="0.3">
      <c r="E4520" s="7"/>
    </row>
    <row r="4521" spans="1:5" hidden="1" x14ac:dyDescent="0.3">
      <c r="D4521" s="1" t="s">
        <v>9247</v>
      </c>
      <c r="E4521" s="7" t="s">
        <v>3961</v>
      </c>
    </row>
    <row r="4522" spans="1:5" hidden="1" x14ac:dyDescent="0.3">
      <c r="E4522" s="7"/>
    </row>
    <row r="4523" spans="1:5" hidden="1" x14ac:dyDescent="0.3">
      <c r="A4523" s="5"/>
      <c r="B4523" s="5"/>
      <c r="C4523" s="5"/>
      <c r="D4523" s="5" t="s">
        <v>9250</v>
      </c>
      <c r="E4523" s="13" t="s">
        <v>3961</v>
      </c>
    </row>
    <row r="4524" spans="1:5" hidden="1" x14ac:dyDescent="0.3">
      <c r="E4524" s="7"/>
    </row>
    <row r="4525" spans="1:5" x14ac:dyDescent="0.3">
      <c r="A4525" s="1">
        <v>324950</v>
      </c>
      <c r="B4525" s="1" t="s">
        <v>8781</v>
      </c>
      <c r="C4525" s="1">
        <v>69</v>
      </c>
      <c r="D4525" s="1" t="s">
        <v>9253</v>
      </c>
      <c r="E4525" s="7">
        <v>2.2200000286102295</v>
      </c>
    </row>
    <row r="4526" spans="1:5" x14ac:dyDescent="0.3">
      <c r="A4526" s="1">
        <v>324995</v>
      </c>
      <c r="B4526" s="1" t="s">
        <v>8782</v>
      </c>
      <c r="C4526" s="1">
        <v>69</v>
      </c>
      <c r="D4526" s="1" t="s">
        <v>9253</v>
      </c>
      <c r="E4526" s="7">
        <v>2.369999885559082</v>
      </c>
    </row>
    <row r="4527" spans="1:5" hidden="1" x14ac:dyDescent="0.3">
      <c r="E4527" s="7"/>
    </row>
    <row r="4528" spans="1:5" hidden="1" x14ac:dyDescent="0.3">
      <c r="A4528" s="5"/>
      <c r="B4528" s="5"/>
      <c r="C4528" s="5"/>
      <c r="D4528" s="5" t="s">
        <v>9255</v>
      </c>
      <c r="E4528" s="13" t="s">
        <v>3961</v>
      </c>
    </row>
    <row r="4529" spans="1:5" hidden="1" x14ac:dyDescent="0.3">
      <c r="E4529" s="7"/>
    </row>
    <row r="4530" spans="1:5" hidden="1" x14ac:dyDescent="0.3">
      <c r="D4530" s="1" t="s">
        <v>9258</v>
      </c>
      <c r="E4530" s="7" t="s">
        <v>3961</v>
      </c>
    </row>
    <row r="4531" spans="1:5" hidden="1" x14ac:dyDescent="0.3">
      <c r="E4531" s="7"/>
    </row>
    <row r="4532" spans="1:5" hidden="1" x14ac:dyDescent="0.3">
      <c r="A4532" s="5"/>
      <c r="B4532" s="5"/>
      <c r="C4532" s="5"/>
      <c r="D4532" s="5" t="s">
        <v>9260</v>
      </c>
      <c r="E4532" s="13" t="s">
        <v>3961</v>
      </c>
    </row>
    <row r="4533" spans="1:5" hidden="1" x14ac:dyDescent="0.3">
      <c r="E4533" s="7"/>
    </row>
    <row r="4534" spans="1:5" hidden="1" x14ac:dyDescent="0.3">
      <c r="D4534" s="1" t="s">
        <v>9263</v>
      </c>
      <c r="E4534" s="7" t="s">
        <v>3961</v>
      </c>
    </row>
    <row r="4535" spans="1:5" hidden="1" x14ac:dyDescent="0.3">
      <c r="E4535" s="7"/>
    </row>
    <row r="4536" spans="1:5" hidden="1" x14ac:dyDescent="0.3">
      <c r="A4536" s="5"/>
      <c r="B4536" s="5"/>
      <c r="C4536" s="5"/>
      <c r="D4536" s="5" t="s">
        <v>9266</v>
      </c>
      <c r="E4536" s="13" t="s">
        <v>3961</v>
      </c>
    </row>
    <row r="4537" spans="1:5" hidden="1" x14ac:dyDescent="0.3">
      <c r="E4537" s="7"/>
    </row>
    <row r="4538" spans="1:5" hidden="1" x14ac:dyDescent="0.3">
      <c r="D4538" s="1" t="s">
        <v>9269</v>
      </c>
      <c r="E4538" s="7" t="s">
        <v>3961</v>
      </c>
    </row>
    <row r="4539" spans="1:5" hidden="1" x14ac:dyDescent="0.3">
      <c r="E4539" s="7"/>
    </row>
    <row r="4540" spans="1:5" x14ac:dyDescent="0.3">
      <c r="A4540" s="5">
        <v>324901</v>
      </c>
      <c r="B4540" s="5" t="s">
        <v>7186</v>
      </c>
      <c r="C4540" s="5">
        <v>69</v>
      </c>
      <c r="D4540" s="5" t="s">
        <v>9272</v>
      </c>
      <c r="E4540" s="13">
        <v>3.7000000476837158</v>
      </c>
    </row>
    <row r="4541" spans="1:5" hidden="1" x14ac:dyDescent="0.3">
      <c r="E4541" s="7"/>
    </row>
    <row r="4542" spans="1:5" hidden="1" x14ac:dyDescent="0.3">
      <c r="D4542" s="1" t="s">
        <v>9274</v>
      </c>
      <c r="E4542" s="7" t="s">
        <v>3961</v>
      </c>
    </row>
    <row r="4543" spans="1:5" hidden="1" x14ac:dyDescent="0.3">
      <c r="E4543" s="7"/>
    </row>
    <row r="4544" spans="1:5" hidden="1" x14ac:dyDescent="0.3">
      <c r="A4544" s="5"/>
      <c r="B4544" s="5"/>
      <c r="C4544" s="5"/>
      <c r="D4544" s="5" t="s">
        <v>9277</v>
      </c>
      <c r="E4544" s="13" t="s">
        <v>3961</v>
      </c>
    </row>
    <row r="4545" spans="1:5" hidden="1" x14ac:dyDescent="0.3">
      <c r="E4545" s="7"/>
    </row>
    <row r="4546" spans="1:5" hidden="1" x14ac:dyDescent="0.3">
      <c r="D4546" s="1" t="s">
        <v>9280</v>
      </c>
      <c r="E4546" s="7" t="s">
        <v>3961</v>
      </c>
    </row>
    <row r="4547" spans="1:5" hidden="1" x14ac:dyDescent="0.3">
      <c r="E4547" s="7"/>
    </row>
    <row r="4548" spans="1:5" hidden="1" x14ac:dyDescent="0.3">
      <c r="A4548" s="5"/>
      <c r="B4548" s="5"/>
      <c r="C4548" s="5"/>
      <c r="D4548" s="5" t="s">
        <v>9283</v>
      </c>
      <c r="E4548" s="13" t="s">
        <v>3961</v>
      </c>
    </row>
    <row r="4549" spans="1:5" hidden="1" x14ac:dyDescent="0.3">
      <c r="E4549" s="7"/>
    </row>
    <row r="4550" spans="1:5" hidden="1" x14ac:dyDescent="0.3">
      <c r="D4550" s="1" t="s">
        <v>9286</v>
      </c>
      <c r="E4550" s="7" t="s">
        <v>3961</v>
      </c>
    </row>
    <row r="4551" spans="1:5" hidden="1" x14ac:dyDescent="0.3">
      <c r="E4551" s="7"/>
    </row>
    <row r="4552" spans="1:5" hidden="1" x14ac:dyDescent="0.3">
      <c r="A4552" s="5"/>
      <c r="B4552" s="5"/>
      <c r="C4552" s="5"/>
      <c r="D4552" s="5" t="s">
        <v>9288</v>
      </c>
      <c r="E4552" s="13" t="s">
        <v>3961</v>
      </c>
    </row>
    <row r="4553" spans="1:5" hidden="1" x14ac:dyDescent="0.3">
      <c r="E4553" s="7"/>
    </row>
    <row r="4554" spans="1:5" hidden="1" x14ac:dyDescent="0.3">
      <c r="D4554" s="1" t="s">
        <v>9289</v>
      </c>
      <c r="E4554" s="7" t="s">
        <v>3961</v>
      </c>
    </row>
    <row r="4555" spans="1:5" hidden="1" x14ac:dyDescent="0.3">
      <c r="E4555" s="7"/>
    </row>
    <row r="4556" spans="1:5" x14ac:dyDescent="0.3">
      <c r="A4556" s="5">
        <v>324109</v>
      </c>
      <c r="B4556" s="5" t="s">
        <v>6684</v>
      </c>
      <c r="C4556" s="5">
        <v>345</v>
      </c>
      <c r="D4556" s="5" t="s">
        <v>9292</v>
      </c>
      <c r="E4556" s="13">
        <v>106.66999816894531</v>
      </c>
    </row>
    <row r="4557" spans="1:5" hidden="1" x14ac:dyDescent="0.3">
      <c r="E4557" s="7"/>
    </row>
    <row r="4558" spans="1:5" hidden="1" x14ac:dyDescent="0.3">
      <c r="D4558" s="1" t="s">
        <v>9295</v>
      </c>
      <c r="E4558" s="7" t="s">
        <v>3961</v>
      </c>
    </row>
    <row r="4559" spans="1:5" hidden="1" x14ac:dyDescent="0.3">
      <c r="E4559" s="7"/>
    </row>
    <row r="4560" spans="1:5" hidden="1" x14ac:dyDescent="0.3">
      <c r="A4560" s="5"/>
      <c r="B4560" s="5"/>
      <c r="C4560" s="5"/>
      <c r="D4560" s="5" t="s">
        <v>9298</v>
      </c>
      <c r="E4560" s="13" t="s">
        <v>3961</v>
      </c>
    </row>
    <row r="4561" spans="1:5" hidden="1" x14ac:dyDescent="0.3">
      <c r="E4561" s="7"/>
    </row>
    <row r="4562" spans="1:5" hidden="1" x14ac:dyDescent="0.3">
      <c r="D4562" s="1" t="s">
        <v>9301</v>
      </c>
      <c r="E4562" s="7" t="s">
        <v>3961</v>
      </c>
    </row>
    <row r="4563" spans="1:5" hidden="1" x14ac:dyDescent="0.3">
      <c r="E4563" s="7"/>
    </row>
    <row r="4564" spans="1:5" hidden="1" x14ac:dyDescent="0.3">
      <c r="A4564" s="5"/>
      <c r="B4564" s="5"/>
      <c r="C4564" s="5"/>
      <c r="D4564" s="5" t="s">
        <v>9304</v>
      </c>
      <c r="E4564" s="13" t="s">
        <v>3961</v>
      </c>
    </row>
    <row r="4565" spans="1:5" hidden="1" x14ac:dyDescent="0.3">
      <c r="E4565" s="7"/>
    </row>
    <row r="4566" spans="1:5" hidden="1" x14ac:dyDescent="0.3">
      <c r="D4566" s="1" t="s">
        <v>9307</v>
      </c>
      <c r="E4566" s="7" t="s">
        <v>3961</v>
      </c>
    </row>
    <row r="4567" spans="1:5" hidden="1" x14ac:dyDescent="0.3">
      <c r="E4567" s="7"/>
    </row>
    <row r="4568" spans="1:5" hidden="1" x14ac:dyDescent="0.3">
      <c r="A4568" s="5"/>
      <c r="B4568" s="5"/>
      <c r="C4568" s="5"/>
      <c r="D4568" s="5" t="s">
        <v>9310</v>
      </c>
      <c r="E4568" s="13" t="s">
        <v>3961</v>
      </c>
    </row>
    <row r="4569" spans="1:5" hidden="1" x14ac:dyDescent="0.3">
      <c r="E4569" s="7"/>
    </row>
    <row r="4570" spans="1:5" x14ac:dyDescent="0.3">
      <c r="A4570" s="1">
        <v>326560</v>
      </c>
      <c r="B4570" s="1" t="s">
        <v>8975</v>
      </c>
      <c r="C4570" s="1">
        <v>138</v>
      </c>
      <c r="D4570" s="1" t="s">
        <v>9312</v>
      </c>
      <c r="E4570" s="7">
        <v>4.8000001907348633</v>
      </c>
    </row>
    <row r="4571" spans="1:5" hidden="1" x14ac:dyDescent="0.3">
      <c r="E4571" s="7"/>
    </row>
    <row r="4572" spans="1:5" hidden="1" x14ac:dyDescent="0.3">
      <c r="A4572" s="5"/>
      <c r="B4572" s="5"/>
      <c r="C4572" s="5"/>
      <c r="D4572" s="5" t="s">
        <v>9316</v>
      </c>
      <c r="E4572" s="13" t="s">
        <v>3961</v>
      </c>
    </row>
    <row r="4573" spans="1:5" hidden="1" x14ac:dyDescent="0.3">
      <c r="E4573" s="7"/>
    </row>
    <row r="4574" spans="1:5" hidden="1" x14ac:dyDescent="0.3">
      <c r="D4574" s="1" t="s">
        <v>9320</v>
      </c>
      <c r="E4574" s="7" t="s">
        <v>3961</v>
      </c>
    </row>
    <row r="4575" spans="1:5" hidden="1" x14ac:dyDescent="0.3">
      <c r="E4575" s="7"/>
    </row>
    <row r="4576" spans="1:5" hidden="1" x14ac:dyDescent="0.3">
      <c r="A4576" s="5"/>
      <c r="B4576" s="5"/>
      <c r="C4576" s="5"/>
      <c r="D4576" s="5" t="s">
        <v>9324</v>
      </c>
      <c r="E4576" s="13" t="s">
        <v>3961</v>
      </c>
    </row>
    <row r="4577" spans="1:5" hidden="1" x14ac:dyDescent="0.3">
      <c r="E4577" s="7"/>
    </row>
    <row r="4578" spans="1:5" hidden="1" x14ac:dyDescent="0.3">
      <c r="D4578" s="1" t="s">
        <v>9327</v>
      </c>
      <c r="E4578" s="7" t="s">
        <v>3961</v>
      </c>
    </row>
    <row r="4579" spans="1:5" hidden="1" x14ac:dyDescent="0.3">
      <c r="E4579" s="7"/>
    </row>
    <row r="4580" spans="1:5" hidden="1" x14ac:dyDescent="0.3">
      <c r="A4580" s="5"/>
      <c r="B4580" s="5"/>
      <c r="C4580" s="5"/>
      <c r="D4580" s="5" t="s">
        <v>9330</v>
      </c>
      <c r="E4580" s="13" t="s">
        <v>3961</v>
      </c>
    </row>
    <row r="4581" spans="1:5" hidden="1" x14ac:dyDescent="0.3">
      <c r="E4581" s="7"/>
    </row>
    <row r="4582" spans="1:5" x14ac:dyDescent="0.3">
      <c r="A4582" s="1">
        <v>326526</v>
      </c>
      <c r="B4582" s="1" t="s">
        <v>7287</v>
      </c>
      <c r="C4582" s="1">
        <v>138</v>
      </c>
      <c r="D4582" s="1" t="s">
        <v>9332</v>
      </c>
      <c r="E4582" s="7">
        <v>1.2322089672088623</v>
      </c>
    </row>
    <row r="4583" spans="1:5" x14ac:dyDescent="0.3">
      <c r="A4583" s="1">
        <v>326532</v>
      </c>
      <c r="B4583" s="1" t="s">
        <v>7288</v>
      </c>
      <c r="C4583" s="1">
        <v>138</v>
      </c>
      <c r="D4583" s="1" t="s">
        <v>9332</v>
      </c>
      <c r="E4583" s="7">
        <v>8.4667863845825195</v>
      </c>
    </row>
    <row r="4584" spans="1:5" hidden="1" x14ac:dyDescent="0.3">
      <c r="E4584" s="7"/>
    </row>
    <row r="4585" spans="1:5" x14ac:dyDescent="0.3">
      <c r="A4585" s="5">
        <v>326526</v>
      </c>
      <c r="B4585" s="5" t="s">
        <v>7287</v>
      </c>
      <c r="C4585" s="5">
        <v>138</v>
      </c>
      <c r="D4585" s="5" t="s">
        <v>9336</v>
      </c>
      <c r="E4585" s="13">
        <v>1.2322089672088623</v>
      </c>
    </row>
    <row r="4586" spans="1:5" x14ac:dyDescent="0.3">
      <c r="A4586" s="5">
        <v>326532</v>
      </c>
      <c r="B4586" s="5" t="s">
        <v>7288</v>
      </c>
      <c r="C4586" s="5">
        <v>138</v>
      </c>
      <c r="D4586" s="5" t="s">
        <v>9336</v>
      </c>
      <c r="E4586" s="13">
        <v>8.4667863845825195</v>
      </c>
    </row>
    <row r="4587" spans="1:5" hidden="1" x14ac:dyDescent="0.3">
      <c r="E4587" s="7"/>
    </row>
    <row r="4588" spans="1:5" hidden="1" x14ac:dyDescent="0.3">
      <c r="D4588" s="1" t="s">
        <v>9337</v>
      </c>
      <c r="E4588" s="7" t="s">
        <v>3961</v>
      </c>
    </row>
    <row r="4589" spans="1:5" hidden="1" x14ac:dyDescent="0.3">
      <c r="E4589" s="7"/>
    </row>
    <row r="4590" spans="1:5" hidden="1" x14ac:dyDescent="0.3">
      <c r="A4590" s="5"/>
      <c r="B4590" s="5"/>
      <c r="C4590" s="5"/>
      <c r="D4590" s="5" t="s">
        <v>9340</v>
      </c>
      <c r="E4590" s="13" t="s">
        <v>3961</v>
      </c>
    </row>
    <row r="4591" spans="1:5" hidden="1" x14ac:dyDescent="0.3">
      <c r="E4591" s="7"/>
    </row>
    <row r="4592" spans="1:5" hidden="1" x14ac:dyDescent="0.3">
      <c r="D4592" s="1" t="s">
        <v>9342</v>
      </c>
      <c r="E4592" s="7" t="s">
        <v>3961</v>
      </c>
    </row>
    <row r="4593" spans="1:5" hidden="1" x14ac:dyDescent="0.3">
      <c r="E4593" s="7"/>
    </row>
    <row r="4594" spans="1:5" hidden="1" x14ac:dyDescent="0.3">
      <c r="A4594" s="5"/>
      <c r="B4594" s="5"/>
      <c r="C4594" s="5"/>
      <c r="D4594" s="5" t="s">
        <v>9344</v>
      </c>
      <c r="E4594" s="13" t="s">
        <v>3961</v>
      </c>
    </row>
    <row r="4595" spans="1:5" hidden="1" x14ac:dyDescent="0.3">
      <c r="E4595" s="7"/>
    </row>
    <row r="4596" spans="1:5" hidden="1" x14ac:dyDescent="0.3">
      <c r="D4596" s="1" t="s">
        <v>9346</v>
      </c>
      <c r="E4596" s="7" t="s">
        <v>3961</v>
      </c>
    </row>
    <row r="4597" spans="1:5" hidden="1" x14ac:dyDescent="0.3">
      <c r="E4597" s="7"/>
    </row>
    <row r="4598" spans="1:5" hidden="1" x14ac:dyDescent="0.3">
      <c r="A4598" s="5"/>
      <c r="B4598" s="5"/>
      <c r="C4598" s="5"/>
      <c r="D4598" s="5" t="s">
        <v>9351</v>
      </c>
      <c r="E4598" s="13" t="s">
        <v>3961</v>
      </c>
    </row>
    <row r="4599" spans="1:5" hidden="1" x14ac:dyDescent="0.3">
      <c r="E4599" s="7"/>
    </row>
    <row r="4600" spans="1:5" hidden="1" x14ac:dyDescent="0.3">
      <c r="D4600" s="1" t="s">
        <v>9354</v>
      </c>
      <c r="E4600" s="7" t="s">
        <v>3961</v>
      </c>
    </row>
    <row r="4601" spans="1:5" hidden="1" x14ac:dyDescent="0.3">
      <c r="E4601" s="7"/>
    </row>
    <row r="4602" spans="1:5" x14ac:dyDescent="0.3">
      <c r="A4602" s="5">
        <v>324236</v>
      </c>
      <c r="B4602" s="5" t="s">
        <v>9357</v>
      </c>
      <c r="C4602" s="5">
        <v>138</v>
      </c>
      <c r="D4602" s="5" t="s">
        <v>9355</v>
      </c>
      <c r="E4602" s="13">
        <v>8.1000003814697266</v>
      </c>
    </row>
    <row r="4603" spans="1:5" hidden="1" x14ac:dyDescent="0.3">
      <c r="E4603" s="7"/>
    </row>
    <row r="4604" spans="1:5" x14ac:dyDescent="0.3">
      <c r="A4604" s="1">
        <v>324199</v>
      </c>
      <c r="B4604" s="1" t="s">
        <v>6867</v>
      </c>
      <c r="C4604" s="1">
        <v>69</v>
      </c>
      <c r="D4604" s="1" t="s">
        <v>9358</v>
      </c>
      <c r="E4604" s="7">
        <v>2.8900001049041748</v>
      </c>
    </row>
    <row r="4605" spans="1:5" x14ac:dyDescent="0.3">
      <c r="A4605" s="1">
        <v>324252</v>
      </c>
      <c r="B4605" s="1" t="s">
        <v>7116</v>
      </c>
      <c r="C4605" s="1">
        <v>69</v>
      </c>
      <c r="D4605" s="1" t="s">
        <v>9358</v>
      </c>
      <c r="E4605" s="7">
        <v>1.0800000429153442</v>
      </c>
    </row>
    <row r="4606" spans="1:5" x14ac:dyDescent="0.3">
      <c r="A4606" s="1">
        <v>324455</v>
      </c>
      <c r="B4606" s="1" t="s">
        <v>9365</v>
      </c>
      <c r="C4606" s="1">
        <v>69</v>
      </c>
      <c r="D4606" s="1" t="s">
        <v>9358</v>
      </c>
      <c r="E4606" s="7">
        <v>2.380000114440918</v>
      </c>
    </row>
    <row r="4607" spans="1:5" x14ac:dyDescent="0.3">
      <c r="A4607" s="1">
        <v>324966</v>
      </c>
      <c r="B4607" s="1" t="s">
        <v>9366</v>
      </c>
      <c r="C4607" s="1">
        <v>69</v>
      </c>
      <c r="D4607" s="1" t="s">
        <v>9358</v>
      </c>
      <c r="E4607" s="7">
        <v>1.4299999475479126</v>
      </c>
    </row>
    <row r="4608" spans="1:5" x14ac:dyDescent="0.3">
      <c r="A4608" s="1">
        <v>324994</v>
      </c>
      <c r="B4608" s="1" t="s">
        <v>9367</v>
      </c>
      <c r="C4608" s="1">
        <v>69</v>
      </c>
      <c r="D4608" s="1" t="s">
        <v>9358</v>
      </c>
      <c r="E4608" s="7">
        <v>2.809999942779541</v>
      </c>
    </row>
    <row r="4609" spans="1:5" x14ac:dyDescent="0.3">
      <c r="A4609" s="1">
        <v>325025</v>
      </c>
      <c r="B4609" s="1" t="s">
        <v>8867</v>
      </c>
      <c r="C4609" s="1">
        <v>69</v>
      </c>
      <c r="D4609" s="1" t="s">
        <v>9358</v>
      </c>
      <c r="E4609" s="7">
        <v>2.0499999523162842</v>
      </c>
    </row>
    <row r="4610" spans="1:5" hidden="1" x14ac:dyDescent="0.3">
      <c r="E4610" s="7"/>
    </row>
    <row r="4611" spans="1:5" x14ac:dyDescent="0.3">
      <c r="A4611" s="5">
        <v>324634</v>
      </c>
      <c r="B4611" s="5" t="s">
        <v>9370</v>
      </c>
      <c r="C4611" s="5">
        <v>69</v>
      </c>
      <c r="D4611" s="5" t="s">
        <v>9368</v>
      </c>
      <c r="E4611" s="13">
        <v>5.0199999809265137</v>
      </c>
    </row>
    <row r="4612" spans="1:5" x14ac:dyDescent="0.3">
      <c r="A4612" s="5">
        <v>324849</v>
      </c>
      <c r="B4612" s="5" t="s">
        <v>9371</v>
      </c>
      <c r="C4612" s="5">
        <v>69</v>
      </c>
      <c r="D4612" s="5" t="s">
        <v>9368</v>
      </c>
      <c r="E4612" s="13">
        <v>3.429999828338623</v>
      </c>
    </row>
    <row r="4613" spans="1:5" x14ac:dyDescent="0.3">
      <c r="A4613" s="5">
        <v>324867</v>
      </c>
      <c r="B4613" s="5" t="s">
        <v>9372</v>
      </c>
      <c r="C4613" s="5">
        <v>69</v>
      </c>
      <c r="D4613" s="5" t="s">
        <v>9368</v>
      </c>
      <c r="E4613" s="13">
        <v>1.5</v>
      </c>
    </row>
    <row r="4614" spans="1:5" x14ac:dyDescent="0.3">
      <c r="A4614" s="5">
        <v>324911</v>
      </c>
      <c r="B4614" s="5" t="s">
        <v>9373</v>
      </c>
      <c r="C4614" s="5">
        <v>69</v>
      </c>
      <c r="D4614" s="5" t="s">
        <v>9368</v>
      </c>
      <c r="E4614" s="13">
        <v>0.17000000178813934</v>
      </c>
    </row>
    <row r="4615" spans="1:5" hidden="1" x14ac:dyDescent="0.3">
      <c r="E4615" s="7"/>
    </row>
    <row r="4616" spans="1:5" x14ac:dyDescent="0.3">
      <c r="A4616" s="1">
        <v>324478</v>
      </c>
      <c r="B4616" s="1" t="s">
        <v>9377</v>
      </c>
      <c r="C4616" s="1">
        <v>69</v>
      </c>
      <c r="D4616" s="1" t="s">
        <v>9374</v>
      </c>
      <c r="E4616" s="7">
        <v>9.6211318969726563</v>
      </c>
    </row>
    <row r="4617" spans="1:5" x14ac:dyDescent="0.3">
      <c r="A4617" s="1">
        <v>324828</v>
      </c>
      <c r="B4617" s="1" t="s">
        <v>9378</v>
      </c>
      <c r="C4617" s="1">
        <v>69</v>
      </c>
      <c r="D4617" s="1" t="s">
        <v>9374</v>
      </c>
      <c r="E4617" s="7">
        <v>2.5799999237060547</v>
      </c>
    </row>
    <row r="4618" spans="1:5" x14ac:dyDescent="0.3">
      <c r="A4618" s="1">
        <v>324888</v>
      </c>
      <c r="B4618" s="1" t="s">
        <v>8208</v>
      </c>
      <c r="C4618" s="1">
        <v>69</v>
      </c>
      <c r="D4618" s="1" t="s">
        <v>9374</v>
      </c>
      <c r="E4618" s="7">
        <v>0.31999999284744263</v>
      </c>
    </row>
    <row r="4619" spans="1:5" hidden="1" x14ac:dyDescent="0.3">
      <c r="E4619" s="7"/>
    </row>
    <row r="4620" spans="1:5" x14ac:dyDescent="0.3">
      <c r="A4620" s="5">
        <v>324304</v>
      </c>
      <c r="B4620" s="5" t="s">
        <v>7280</v>
      </c>
      <c r="C4620" s="5">
        <v>69</v>
      </c>
      <c r="D4620" s="5" t="s">
        <v>9379</v>
      </c>
      <c r="E4620" s="13">
        <v>11.319999694824219</v>
      </c>
    </row>
    <row r="4621" spans="1:5" hidden="1" x14ac:dyDescent="0.3">
      <c r="E4621" s="7"/>
    </row>
    <row r="4622" spans="1:5" x14ac:dyDescent="0.3">
      <c r="A4622" s="1">
        <v>324340</v>
      </c>
      <c r="B4622" s="1" t="s">
        <v>7364</v>
      </c>
      <c r="C4622" s="1">
        <v>69</v>
      </c>
      <c r="D4622" s="1" t="s">
        <v>9382</v>
      </c>
      <c r="E4622" s="7">
        <v>1.5399999618530273</v>
      </c>
    </row>
    <row r="4623" spans="1:5" x14ac:dyDescent="0.3">
      <c r="A4623" s="1">
        <v>324547</v>
      </c>
      <c r="B4623" s="1" t="s">
        <v>9389</v>
      </c>
      <c r="C4623" s="1">
        <v>69</v>
      </c>
      <c r="D4623" s="1" t="s">
        <v>9382</v>
      </c>
      <c r="E4623" s="7">
        <v>12.190000534057617</v>
      </c>
    </row>
    <row r="4624" spans="1:5" x14ac:dyDescent="0.3">
      <c r="A4624" s="1">
        <v>324848</v>
      </c>
      <c r="B4624" s="1" t="s">
        <v>9390</v>
      </c>
      <c r="C4624" s="1">
        <v>69</v>
      </c>
      <c r="D4624" s="1" t="s">
        <v>9382</v>
      </c>
      <c r="E4624" s="7">
        <v>6.820000171661377</v>
      </c>
    </row>
    <row r="4625" spans="1:5" x14ac:dyDescent="0.3">
      <c r="A4625" s="1">
        <v>324877</v>
      </c>
      <c r="B4625" s="1" t="s">
        <v>9391</v>
      </c>
      <c r="C4625" s="1">
        <v>69</v>
      </c>
      <c r="D4625" s="1" t="s">
        <v>9382</v>
      </c>
      <c r="E4625" s="7">
        <v>23.819999694824219</v>
      </c>
    </row>
    <row r="4626" spans="1:5" x14ac:dyDescent="0.3">
      <c r="A4626" s="1">
        <v>324890</v>
      </c>
      <c r="B4626" s="1" t="s">
        <v>9392</v>
      </c>
      <c r="C4626" s="1">
        <v>69</v>
      </c>
      <c r="D4626" s="1" t="s">
        <v>9382</v>
      </c>
      <c r="E4626" s="7">
        <v>27.329999923706055</v>
      </c>
    </row>
    <row r="4627" spans="1:5" hidden="1" x14ac:dyDescent="0.3">
      <c r="E4627" s="7"/>
    </row>
    <row r="4628" spans="1:5" x14ac:dyDescent="0.3">
      <c r="A4628" s="5">
        <v>324763</v>
      </c>
      <c r="B4628" s="5" t="s">
        <v>9396</v>
      </c>
      <c r="C4628" s="5">
        <v>69</v>
      </c>
      <c r="D4628" s="5" t="s">
        <v>9393</v>
      </c>
      <c r="E4628" s="13">
        <v>4.059999942779541</v>
      </c>
    </row>
    <row r="4629" spans="1:5" x14ac:dyDescent="0.3">
      <c r="A4629" s="5">
        <v>324985</v>
      </c>
      <c r="B4629" s="5" t="s">
        <v>9397</v>
      </c>
      <c r="C4629" s="5">
        <v>69</v>
      </c>
      <c r="D4629" s="5" t="s">
        <v>9393</v>
      </c>
      <c r="E4629" s="13">
        <v>28.709999084472656</v>
      </c>
    </row>
    <row r="4630" spans="1:5" hidden="1" x14ac:dyDescent="0.3">
      <c r="E4630" s="7"/>
    </row>
    <row r="4631" spans="1:5" x14ac:dyDescent="0.3">
      <c r="A4631" s="1">
        <v>324195</v>
      </c>
      <c r="B4631" s="1" t="s">
        <v>5741</v>
      </c>
      <c r="C4631" s="1">
        <v>69</v>
      </c>
      <c r="D4631" s="1" t="s">
        <v>9398</v>
      </c>
      <c r="E4631" s="7">
        <v>7</v>
      </c>
    </row>
    <row r="4632" spans="1:5" x14ac:dyDescent="0.3">
      <c r="A4632" s="1">
        <v>324722</v>
      </c>
      <c r="B4632" s="1" t="s">
        <v>5742</v>
      </c>
      <c r="C4632" s="1">
        <v>69</v>
      </c>
      <c r="D4632" s="1" t="s">
        <v>9398</v>
      </c>
      <c r="E4632" s="7">
        <v>6.2800006866455078</v>
      </c>
    </row>
    <row r="4633" spans="1:5" hidden="1" x14ac:dyDescent="0.3">
      <c r="E4633" s="7"/>
    </row>
    <row r="4634" spans="1:5" x14ac:dyDescent="0.3">
      <c r="A4634" s="5">
        <v>324297</v>
      </c>
      <c r="B4634" s="5" t="s">
        <v>9404</v>
      </c>
      <c r="C4634" s="5">
        <v>138</v>
      </c>
      <c r="D4634" s="5" t="s">
        <v>9402</v>
      </c>
      <c r="E4634" s="13">
        <v>29.499998092651367</v>
      </c>
    </row>
    <row r="4635" spans="1:5" hidden="1" x14ac:dyDescent="0.3">
      <c r="E4635" s="7"/>
    </row>
    <row r="4636" spans="1:5" x14ac:dyDescent="0.3">
      <c r="A4636" s="1">
        <v>324491</v>
      </c>
      <c r="B4636" s="1" t="s">
        <v>9410</v>
      </c>
      <c r="C4636" s="1">
        <v>69</v>
      </c>
      <c r="D4636" s="1" t="s">
        <v>9405</v>
      </c>
      <c r="E4636" s="7">
        <v>3.4100000858306885</v>
      </c>
    </row>
    <row r="4637" spans="1:5" x14ac:dyDescent="0.3">
      <c r="A4637" s="1">
        <v>324595</v>
      </c>
      <c r="B4637" s="1" t="s">
        <v>9411</v>
      </c>
      <c r="C4637" s="1">
        <v>69</v>
      </c>
      <c r="D4637" s="1" t="s">
        <v>9405</v>
      </c>
      <c r="E4637" s="7">
        <v>3.7599999904632568</v>
      </c>
    </row>
    <row r="4638" spans="1:5" x14ac:dyDescent="0.3">
      <c r="A4638" s="1">
        <v>324812</v>
      </c>
      <c r="B4638" s="1" t="s">
        <v>8309</v>
      </c>
      <c r="C4638" s="1">
        <v>69</v>
      </c>
      <c r="D4638" s="1" t="s">
        <v>9405</v>
      </c>
      <c r="E4638" s="7">
        <v>6.6100001335144043</v>
      </c>
    </row>
    <row r="4639" spans="1:5" x14ac:dyDescent="0.3">
      <c r="A4639" s="1">
        <v>324837</v>
      </c>
      <c r="B4639" s="1" t="s">
        <v>9412</v>
      </c>
      <c r="C4639" s="1">
        <v>69</v>
      </c>
      <c r="D4639" s="1" t="s">
        <v>9405</v>
      </c>
      <c r="E4639" s="7">
        <v>9.8999996185302734</v>
      </c>
    </row>
    <row r="4640" spans="1:5" hidden="1" x14ac:dyDescent="0.3">
      <c r="E4640" s="7"/>
    </row>
    <row r="4641" spans="1:5" hidden="1" x14ac:dyDescent="0.3">
      <c r="A4641" s="5"/>
      <c r="B4641" s="5"/>
      <c r="C4641" s="5"/>
      <c r="D4641" s="5" t="s">
        <v>9413</v>
      </c>
      <c r="E4641" s="13" t="s">
        <v>3961</v>
      </c>
    </row>
    <row r="4642" spans="1:5" hidden="1" x14ac:dyDescent="0.3">
      <c r="E4642" s="7"/>
    </row>
    <row r="4643" spans="1:5" x14ac:dyDescent="0.3">
      <c r="A4643" s="1">
        <v>324677</v>
      </c>
      <c r="B4643" s="1" t="s">
        <v>9418</v>
      </c>
      <c r="C4643" s="1">
        <v>69</v>
      </c>
      <c r="D4643" s="1" t="s">
        <v>9416</v>
      </c>
      <c r="E4643" s="7">
        <v>12.969600677490234</v>
      </c>
    </row>
    <row r="4644" spans="1:5" hidden="1" x14ac:dyDescent="0.3">
      <c r="E4644" s="7"/>
    </row>
    <row r="4645" spans="1:5" x14ac:dyDescent="0.3">
      <c r="A4645" s="5">
        <v>324678</v>
      </c>
      <c r="B4645" s="5" t="s">
        <v>9422</v>
      </c>
      <c r="C4645" s="5">
        <v>69</v>
      </c>
      <c r="D4645" s="5" t="s">
        <v>9419</v>
      </c>
      <c r="E4645" s="13">
        <v>4.4000000953674316</v>
      </c>
    </row>
    <row r="4646" spans="1:5" x14ac:dyDescent="0.3">
      <c r="A4646" s="5">
        <v>324679</v>
      </c>
      <c r="B4646" s="5" t="s">
        <v>9423</v>
      </c>
      <c r="C4646" s="5">
        <v>69</v>
      </c>
      <c r="D4646" s="5" t="s">
        <v>9419</v>
      </c>
      <c r="E4646" s="13">
        <v>4.690000057220459</v>
      </c>
    </row>
    <row r="4647" spans="1:5" hidden="1" x14ac:dyDescent="0.3">
      <c r="E4647" s="7"/>
    </row>
    <row r="4648" spans="1:5" x14ac:dyDescent="0.3">
      <c r="A4648" s="1">
        <v>326549</v>
      </c>
      <c r="B4648" s="1" t="s">
        <v>5759</v>
      </c>
      <c r="C4648" s="1">
        <v>69</v>
      </c>
      <c r="D4648" s="1" t="s">
        <v>9424</v>
      </c>
      <c r="E4648" s="7">
        <v>1.3600000143051147</v>
      </c>
    </row>
    <row r="4649" spans="1:5" hidden="1" x14ac:dyDescent="0.3">
      <c r="E4649" s="7"/>
    </row>
    <row r="4650" spans="1:5" x14ac:dyDescent="0.3">
      <c r="A4650" s="5">
        <v>324082</v>
      </c>
      <c r="B4650" s="5" t="s">
        <v>3955</v>
      </c>
      <c r="C4650" s="5">
        <v>69</v>
      </c>
      <c r="D4650" s="5" t="s">
        <v>9427</v>
      </c>
      <c r="E4650" s="13">
        <v>1.0800000429153442</v>
      </c>
    </row>
    <row r="4651" spans="1:5" x14ac:dyDescent="0.3">
      <c r="A4651" s="5">
        <v>324197</v>
      </c>
      <c r="B4651" s="5" t="s">
        <v>6568</v>
      </c>
      <c r="C4651" s="5">
        <v>69</v>
      </c>
      <c r="D4651" s="5" t="s">
        <v>9427</v>
      </c>
      <c r="E4651" s="13">
        <v>10.920000076293945</v>
      </c>
    </row>
    <row r="4652" spans="1:5" x14ac:dyDescent="0.3">
      <c r="A4652" s="5">
        <v>324581</v>
      </c>
      <c r="B4652" s="5" t="s">
        <v>9434</v>
      </c>
      <c r="C4652" s="5">
        <v>69</v>
      </c>
      <c r="D4652" s="5" t="s">
        <v>9427</v>
      </c>
      <c r="E4652" s="13">
        <v>3.8199999332427979</v>
      </c>
    </row>
    <row r="4653" spans="1:5" x14ac:dyDescent="0.3">
      <c r="A4653" s="5">
        <v>324586</v>
      </c>
      <c r="B4653" s="5" t="s">
        <v>9435</v>
      </c>
      <c r="C4653" s="5">
        <v>69</v>
      </c>
      <c r="D4653" s="5" t="s">
        <v>9427</v>
      </c>
      <c r="E4653" s="13">
        <v>19.240001678466797</v>
      </c>
    </row>
    <row r="4654" spans="1:5" x14ac:dyDescent="0.3">
      <c r="A4654" s="5">
        <v>325018</v>
      </c>
      <c r="B4654" s="5" t="s">
        <v>6571</v>
      </c>
      <c r="C4654" s="5">
        <v>69</v>
      </c>
      <c r="D4654" s="5" t="s">
        <v>9427</v>
      </c>
      <c r="E4654" s="13">
        <v>6.3100004196166992</v>
      </c>
    </row>
    <row r="4655" spans="1:5" x14ac:dyDescent="0.3">
      <c r="A4655" s="5">
        <v>325061</v>
      </c>
      <c r="B4655" s="5" t="s">
        <v>6572</v>
      </c>
      <c r="C4655" s="5">
        <v>69</v>
      </c>
      <c r="D4655" s="5" t="s">
        <v>9427</v>
      </c>
      <c r="E4655" s="13">
        <v>4.0799999237060547</v>
      </c>
    </row>
    <row r="4656" spans="1:5" x14ac:dyDescent="0.3">
      <c r="A4656" s="5">
        <v>325017</v>
      </c>
      <c r="B4656" s="5" t="s">
        <v>6573</v>
      </c>
      <c r="C4656" s="5">
        <v>69</v>
      </c>
      <c r="D4656" s="5" t="s">
        <v>9427</v>
      </c>
      <c r="E4656" s="13">
        <v>7.4900002479553223</v>
      </c>
    </row>
    <row r="4657" spans="1:5" hidden="1" x14ac:dyDescent="0.3">
      <c r="E4657" s="7"/>
    </row>
    <row r="4658" spans="1:5" x14ac:dyDescent="0.3">
      <c r="A4658" s="1">
        <v>324559</v>
      </c>
      <c r="B4658" s="1" t="s">
        <v>9441</v>
      </c>
      <c r="C4658" s="1">
        <v>69</v>
      </c>
      <c r="D4658" s="1" t="s">
        <v>9436</v>
      </c>
      <c r="E4658" s="7">
        <v>5.7800002098083496</v>
      </c>
    </row>
    <row r="4659" spans="1:5" x14ac:dyDescent="0.3">
      <c r="A4659" s="1">
        <v>324705</v>
      </c>
      <c r="B4659" s="1" t="s">
        <v>9442</v>
      </c>
      <c r="C4659" s="1">
        <v>69</v>
      </c>
      <c r="D4659" s="1" t="s">
        <v>9436</v>
      </c>
      <c r="E4659" s="7">
        <v>15.239999771118164</v>
      </c>
    </row>
    <row r="4660" spans="1:5" x14ac:dyDescent="0.3">
      <c r="A4660" s="1">
        <v>326524</v>
      </c>
      <c r="B4660" s="1" t="s">
        <v>8718</v>
      </c>
      <c r="C4660" s="1">
        <v>69</v>
      </c>
      <c r="D4660" s="1" t="s">
        <v>9436</v>
      </c>
      <c r="E4660" s="7">
        <v>2.3496179580688477</v>
      </c>
    </row>
    <row r="4661" spans="1:5" x14ac:dyDescent="0.3">
      <c r="A4661" s="1">
        <v>326525</v>
      </c>
      <c r="B4661" s="1" t="s">
        <v>8719</v>
      </c>
      <c r="C4661" s="1">
        <v>69</v>
      </c>
      <c r="D4661" s="1" t="s">
        <v>9436</v>
      </c>
      <c r="E4661" s="7">
        <v>1.8783500194549561</v>
      </c>
    </row>
    <row r="4662" spans="1:5" x14ac:dyDescent="0.3">
      <c r="A4662" s="1">
        <v>326541</v>
      </c>
      <c r="B4662" s="1" t="s">
        <v>8720</v>
      </c>
      <c r="C4662" s="1">
        <v>69</v>
      </c>
      <c r="D4662" s="1" t="s">
        <v>9436</v>
      </c>
      <c r="E4662" s="7">
        <v>0.78200000524520874</v>
      </c>
    </row>
    <row r="4663" spans="1:5" x14ac:dyDescent="0.3">
      <c r="A4663" s="1">
        <v>326571</v>
      </c>
      <c r="B4663" s="1" t="s">
        <v>8980</v>
      </c>
      <c r="C4663" s="1">
        <v>69</v>
      </c>
      <c r="D4663" s="1" t="s">
        <v>9436</v>
      </c>
      <c r="E4663" s="7">
        <v>15.019999504089355</v>
      </c>
    </row>
    <row r="4664" spans="1:5" hidden="1" x14ac:dyDescent="0.3">
      <c r="E4664" s="7"/>
    </row>
    <row r="4665" spans="1:5" x14ac:dyDescent="0.3">
      <c r="A4665" s="5">
        <v>324448</v>
      </c>
      <c r="B4665" s="5" t="s">
        <v>9446</v>
      </c>
      <c r="C4665" s="5">
        <v>69</v>
      </c>
      <c r="D4665" s="5" t="s">
        <v>9443</v>
      </c>
      <c r="E4665" s="13">
        <v>13.699999809265137</v>
      </c>
    </row>
    <row r="4666" spans="1:5" x14ac:dyDescent="0.3">
      <c r="A4666" s="5">
        <v>324782</v>
      </c>
      <c r="B4666" s="5" t="s">
        <v>9447</v>
      </c>
      <c r="C4666" s="5">
        <v>69</v>
      </c>
      <c r="D4666" s="5" t="s">
        <v>9443</v>
      </c>
      <c r="E4666" s="13">
        <v>2.5</v>
      </c>
    </row>
    <row r="4667" spans="1:5" x14ac:dyDescent="0.3">
      <c r="A4667" s="5">
        <v>325004</v>
      </c>
      <c r="B4667" s="5" t="s">
        <v>9448</v>
      </c>
      <c r="C4667" s="5">
        <v>69</v>
      </c>
      <c r="D4667" s="5" t="s">
        <v>9443</v>
      </c>
      <c r="E4667" s="13">
        <v>6.9600000381469727</v>
      </c>
    </row>
    <row r="4668" spans="1:5" hidden="1" x14ac:dyDescent="0.3">
      <c r="E4668" s="7"/>
    </row>
    <row r="4669" spans="1:5" x14ac:dyDescent="0.3">
      <c r="A4669" s="1">
        <v>324330</v>
      </c>
      <c r="B4669" s="1" t="s">
        <v>7339</v>
      </c>
      <c r="C4669" s="1">
        <v>69</v>
      </c>
      <c r="D4669" s="1" t="s">
        <v>9449</v>
      </c>
      <c r="E4669" s="7">
        <v>11.229999542236328</v>
      </c>
    </row>
    <row r="4670" spans="1:5" x14ac:dyDescent="0.3">
      <c r="A4670" s="1">
        <v>325063</v>
      </c>
      <c r="B4670" s="1" t="s">
        <v>7340</v>
      </c>
      <c r="C4670" s="1">
        <v>69</v>
      </c>
      <c r="D4670" s="1" t="s">
        <v>9449</v>
      </c>
      <c r="E4670" s="7">
        <v>21.309999465942383</v>
      </c>
    </row>
    <row r="4671" spans="1:5" hidden="1" x14ac:dyDescent="0.3">
      <c r="E4671" s="7"/>
    </row>
    <row r="4672" spans="1:5" x14ac:dyDescent="0.3">
      <c r="A4672" s="5">
        <v>324414</v>
      </c>
      <c r="B4672" s="5" t="s">
        <v>7573</v>
      </c>
      <c r="C4672" s="5">
        <v>69</v>
      </c>
      <c r="D4672" s="5" t="s">
        <v>9451</v>
      </c>
      <c r="E4672" s="13">
        <v>8.2600002288818359</v>
      </c>
    </row>
    <row r="4673" spans="1:5" x14ac:dyDescent="0.3">
      <c r="A4673" s="5">
        <v>324461</v>
      </c>
      <c r="B4673" s="5" t="s">
        <v>9455</v>
      </c>
      <c r="C4673" s="5">
        <v>69</v>
      </c>
      <c r="D4673" s="5" t="s">
        <v>9451</v>
      </c>
      <c r="E4673" s="13">
        <v>17.739999771118164</v>
      </c>
    </row>
    <row r="4674" spans="1:5" x14ac:dyDescent="0.3">
      <c r="A4674" s="5">
        <v>324912</v>
      </c>
      <c r="B4674" s="5" t="s">
        <v>9456</v>
      </c>
      <c r="C4674" s="5">
        <v>69</v>
      </c>
      <c r="D4674" s="5" t="s">
        <v>9451</v>
      </c>
      <c r="E4674" s="13">
        <v>10.560000419616699</v>
      </c>
    </row>
    <row r="4675" spans="1:5" x14ac:dyDescent="0.3">
      <c r="A4675" s="5">
        <v>326531</v>
      </c>
      <c r="B4675" s="5" t="s">
        <v>7574</v>
      </c>
      <c r="C4675" s="5">
        <v>69</v>
      </c>
      <c r="D4675" s="5" t="s">
        <v>9451</v>
      </c>
      <c r="E4675" s="13">
        <v>3.5627760887145996</v>
      </c>
    </row>
    <row r="4676" spans="1:5" hidden="1" x14ac:dyDescent="0.3">
      <c r="E4676" s="7"/>
    </row>
    <row r="4677" spans="1:5" x14ac:dyDescent="0.3">
      <c r="A4677" s="1">
        <v>324714</v>
      </c>
      <c r="B4677" s="1" t="s">
        <v>5488</v>
      </c>
      <c r="C4677" s="1">
        <v>69</v>
      </c>
      <c r="D4677" s="1" t="s">
        <v>9457</v>
      </c>
      <c r="E4677" s="7">
        <v>2.3900001049041748</v>
      </c>
    </row>
    <row r="4678" spans="1:5" x14ac:dyDescent="0.3">
      <c r="A4678" s="1">
        <v>326538</v>
      </c>
      <c r="B4678" s="1" t="s">
        <v>7778</v>
      </c>
      <c r="C4678" s="1">
        <v>69</v>
      </c>
      <c r="D4678" s="1" t="s">
        <v>9457</v>
      </c>
      <c r="E4678" s="7">
        <v>1.4140510559082031</v>
      </c>
    </row>
    <row r="4679" spans="1:5" hidden="1" x14ac:dyDescent="0.3">
      <c r="E4679" s="7"/>
    </row>
    <row r="4680" spans="1:5" x14ac:dyDescent="0.3">
      <c r="A4680" s="5">
        <v>324646</v>
      </c>
      <c r="B4680" s="5" t="s">
        <v>9461</v>
      </c>
      <c r="C4680" s="5">
        <v>69</v>
      </c>
      <c r="D4680" s="5" t="s">
        <v>9458</v>
      </c>
      <c r="E4680" s="13">
        <v>5.5100002288818359</v>
      </c>
    </row>
    <row r="4681" spans="1:5" x14ac:dyDescent="0.3">
      <c r="A4681" s="5">
        <v>324647</v>
      </c>
      <c r="B4681" s="5" t="s">
        <v>9462</v>
      </c>
      <c r="C4681" s="5">
        <v>69</v>
      </c>
      <c r="D4681" s="5" t="s">
        <v>9458</v>
      </c>
      <c r="E4681" s="13">
        <v>5.619999885559082</v>
      </c>
    </row>
    <row r="4682" spans="1:5" x14ac:dyDescent="0.3">
      <c r="A4682" s="5">
        <v>324910</v>
      </c>
      <c r="B4682" s="5" t="s">
        <v>9463</v>
      </c>
      <c r="C4682" s="5">
        <v>69</v>
      </c>
      <c r="D4682" s="5" t="s">
        <v>9458</v>
      </c>
      <c r="E4682" s="13">
        <v>9.7600002288818359</v>
      </c>
    </row>
    <row r="4683" spans="1:5" hidden="1" x14ac:dyDescent="0.3">
      <c r="E4683" s="7"/>
    </row>
    <row r="4684" spans="1:5" x14ac:dyDescent="0.3">
      <c r="A4684" s="1">
        <v>324432</v>
      </c>
      <c r="B4684" s="1" t="s">
        <v>9466</v>
      </c>
      <c r="C4684" s="1">
        <v>69</v>
      </c>
      <c r="D4684" s="1" t="s">
        <v>9464</v>
      </c>
      <c r="E4684" s="7">
        <v>11.229999542236328</v>
      </c>
    </row>
    <row r="4685" spans="1:5" x14ac:dyDescent="0.3">
      <c r="A4685" s="1">
        <v>324582</v>
      </c>
      <c r="B4685" s="1" t="s">
        <v>9467</v>
      </c>
      <c r="C4685" s="1">
        <v>69</v>
      </c>
      <c r="D4685" s="1" t="s">
        <v>9464</v>
      </c>
      <c r="E4685" s="7">
        <v>26.590002059936523</v>
      </c>
    </row>
    <row r="4686" spans="1:5" x14ac:dyDescent="0.3">
      <c r="A4686" s="1">
        <v>324879</v>
      </c>
      <c r="B4686" s="1" t="s">
        <v>9468</v>
      </c>
      <c r="C4686" s="1">
        <v>69</v>
      </c>
      <c r="D4686" s="1" t="s">
        <v>9464</v>
      </c>
      <c r="E4686" s="7">
        <v>4.320000171661377</v>
      </c>
    </row>
    <row r="4687" spans="1:5" hidden="1" x14ac:dyDescent="0.3">
      <c r="E4687" s="7"/>
    </row>
    <row r="4688" spans="1:5" x14ac:dyDescent="0.3">
      <c r="A4688" s="5">
        <v>324338</v>
      </c>
      <c r="B4688" s="5" t="s">
        <v>7361</v>
      </c>
      <c r="C4688" s="5">
        <v>69</v>
      </c>
      <c r="D4688" s="5" t="s">
        <v>9469</v>
      </c>
      <c r="E4688" s="13">
        <v>4.2399997711181641</v>
      </c>
    </row>
    <row r="4689" spans="1:5" x14ac:dyDescent="0.3">
      <c r="A4689" s="5">
        <v>324339</v>
      </c>
      <c r="B4689" s="5" t="s">
        <v>7358</v>
      </c>
      <c r="C4689" s="5">
        <v>69</v>
      </c>
      <c r="D4689" s="5" t="s">
        <v>9469</v>
      </c>
      <c r="E4689" s="13">
        <v>13.40000057220459</v>
      </c>
    </row>
    <row r="4690" spans="1:5" x14ac:dyDescent="0.3">
      <c r="A4690" s="5">
        <v>324756</v>
      </c>
      <c r="B4690" s="5" t="s">
        <v>9476</v>
      </c>
      <c r="C4690" s="5">
        <v>69</v>
      </c>
      <c r="D4690" s="5" t="s">
        <v>9469</v>
      </c>
      <c r="E4690" s="13">
        <v>7.679999828338623</v>
      </c>
    </row>
    <row r="4691" spans="1:5" x14ac:dyDescent="0.3">
      <c r="A4691" s="5">
        <v>324772</v>
      </c>
      <c r="B4691" s="5" t="s">
        <v>9477</v>
      </c>
      <c r="C4691" s="5">
        <v>69</v>
      </c>
      <c r="D4691" s="5" t="s">
        <v>9469</v>
      </c>
      <c r="E4691" s="13">
        <v>9.4099998474121094</v>
      </c>
    </row>
    <row r="4692" spans="1:5" x14ac:dyDescent="0.3">
      <c r="A4692" s="5">
        <v>324988</v>
      </c>
      <c r="B4692" s="5" t="s">
        <v>9478</v>
      </c>
      <c r="C4692" s="5">
        <v>69</v>
      </c>
      <c r="D4692" s="5" t="s">
        <v>9469</v>
      </c>
      <c r="E4692" s="13">
        <v>20.620000839233398</v>
      </c>
    </row>
    <row r="4693" spans="1:5" hidden="1" x14ac:dyDescent="0.3">
      <c r="E4693" s="7"/>
    </row>
    <row r="4694" spans="1:5" x14ac:dyDescent="0.3">
      <c r="A4694" s="1">
        <v>324457</v>
      </c>
      <c r="B4694" s="1" t="s">
        <v>9484</v>
      </c>
      <c r="C4694" s="1">
        <v>69</v>
      </c>
      <c r="D4694" s="1" t="s">
        <v>9479</v>
      </c>
      <c r="E4694" s="7">
        <v>3.809999942779541</v>
      </c>
    </row>
    <row r="4695" spans="1:5" x14ac:dyDescent="0.3">
      <c r="A4695" s="1">
        <v>324884</v>
      </c>
      <c r="B4695" s="1" t="s">
        <v>9485</v>
      </c>
      <c r="C4695" s="1">
        <v>69</v>
      </c>
      <c r="D4695" s="1" t="s">
        <v>9479</v>
      </c>
      <c r="E4695" s="7">
        <v>2.2999999523162842</v>
      </c>
    </row>
    <row r="4696" spans="1:5" x14ac:dyDescent="0.3">
      <c r="A4696" s="1">
        <v>324979</v>
      </c>
      <c r="B4696" s="1" t="s">
        <v>9486</v>
      </c>
      <c r="C4696" s="1">
        <v>69</v>
      </c>
      <c r="D4696" s="1" t="s">
        <v>9479</v>
      </c>
      <c r="E4696" s="7">
        <v>18.119998931884766</v>
      </c>
    </row>
    <row r="4697" spans="1:5" hidden="1" x14ac:dyDescent="0.3">
      <c r="E4697" s="7"/>
    </row>
    <row r="4698" spans="1:5" x14ac:dyDescent="0.3">
      <c r="A4698" s="5">
        <v>324683</v>
      </c>
      <c r="B4698" s="5" t="s">
        <v>9492</v>
      </c>
      <c r="C4698" s="5">
        <v>69</v>
      </c>
      <c r="D4698" s="5" t="s">
        <v>9487</v>
      </c>
      <c r="E4698" s="13">
        <v>27.60999870300293</v>
      </c>
    </row>
    <row r="4699" spans="1:5" x14ac:dyDescent="0.3">
      <c r="A4699" s="5">
        <v>324866</v>
      </c>
      <c r="B4699" s="5" t="s">
        <v>9493</v>
      </c>
      <c r="C4699" s="5">
        <v>69</v>
      </c>
      <c r="D4699" s="5" t="s">
        <v>9487</v>
      </c>
      <c r="E4699" s="13">
        <v>9.6000003814697266</v>
      </c>
    </row>
    <row r="4700" spans="1:5" x14ac:dyDescent="0.3">
      <c r="A4700" s="5">
        <v>324972</v>
      </c>
      <c r="B4700" s="5" t="s">
        <v>9494</v>
      </c>
      <c r="C4700" s="5">
        <v>69</v>
      </c>
      <c r="D4700" s="5" t="s">
        <v>9487</v>
      </c>
      <c r="E4700" s="13">
        <v>29.110002517700195</v>
      </c>
    </row>
    <row r="4701" spans="1:5" hidden="1" x14ac:dyDescent="0.3">
      <c r="E4701" s="7"/>
    </row>
    <row r="4702" spans="1:5" x14ac:dyDescent="0.3">
      <c r="A4702" s="1">
        <v>324407</v>
      </c>
      <c r="B4702" s="1" t="s">
        <v>9498</v>
      </c>
      <c r="C4702" s="1">
        <v>69</v>
      </c>
      <c r="D4702" s="1" t="s">
        <v>9495</v>
      </c>
      <c r="E4702" s="7">
        <v>6.6599993705749512</v>
      </c>
    </row>
    <row r="4703" spans="1:5" x14ac:dyDescent="0.3">
      <c r="A4703" s="1">
        <v>324713</v>
      </c>
      <c r="B4703" s="1" t="s">
        <v>9499</v>
      </c>
      <c r="C4703" s="1">
        <v>69</v>
      </c>
      <c r="D4703" s="1" t="s">
        <v>9495</v>
      </c>
      <c r="E4703" s="7">
        <v>14.15980052947998</v>
      </c>
    </row>
    <row r="4704" spans="1:5" x14ac:dyDescent="0.3">
      <c r="A4704" s="1">
        <v>324955</v>
      </c>
      <c r="B4704" s="1" t="s">
        <v>9500</v>
      </c>
      <c r="C4704" s="1">
        <v>69</v>
      </c>
      <c r="D4704" s="1" t="s">
        <v>9495</v>
      </c>
      <c r="E4704" s="7">
        <v>8.2700004577636719</v>
      </c>
    </row>
    <row r="4705" spans="1:5" hidden="1" x14ac:dyDescent="0.3">
      <c r="E4705" s="7"/>
    </row>
    <row r="4706" spans="1:5" x14ac:dyDescent="0.3">
      <c r="A4706" s="5">
        <v>325002</v>
      </c>
      <c r="B4706" s="5" t="s">
        <v>9505</v>
      </c>
      <c r="C4706" s="5">
        <v>69</v>
      </c>
      <c r="D4706" s="5" t="s">
        <v>9501</v>
      </c>
      <c r="E4706" s="13">
        <v>13.899999618530273</v>
      </c>
    </row>
    <row r="4707" spans="1:5" hidden="1" x14ac:dyDescent="0.3">
      <c r="E4707" s="7"/>
    </row>
    <row r="4708" spans="1:5" x14ac:dyDescent="0.3">
      <c r="A4708" s="1">
        <v>324656</v>
      </c>
      <c r="B4708" s="1" t="s">
        <v>8513</v>
      </c>
      <c r="C4708" s="1">
        <v>69</v>
      </c>
      <c r="D4708" s="1" t="s">
        <v>9506</v>
      </c>
      <c r="E4708" s="7">
        <v>6.6543989181518555</v>
      </c>
    </row>
    <row r="4709" spans="1:5" x14ac:dyDescent="0.3">
      <c r="A4709" s="1">
        <v>324735</v>
      </c>
      <c r="B4709" s="1" t="s">
        <v>9515</v>
      </c>
      <c r="C4709" s="1">
        <v>69</v>
      </c>
      <c r="D4709" s="1" t="s">
        <v>9506</v>
      </c>
      <c r="E4709" s="7">
        <v>5.7154970169067383</v>
      </c>
    </row>
    <row r="4710" spans="1:5" x14ac:dyDescent="0.3">
      <c r="A4710" s="1">
        <v>324794</v>
      </c>
      <c r="B4710" s="1" t="s">
        <v>8514</v>
      </c>
      <c r="C4710" s="1">
        <v>69</v>
      </c>
      <c r="D4710" s="1" t="s">
        <v>9506</v>
      </c>
      <c r="E4710" s="7">
        <v>10.909999847412109</v>
      </c>
    </row>
    <row r="4711" spans="1:5" x14ac:dyDescent="0.3">
      <c r="A4711" s="1">
        <v>324886</v>
      </c>
      <c r="B4711" s="1" t="s">
        <v>9516</v>
      </c>
      <c r="C4711" s="1">
        <v>69</v>
      </c>
      <c r="D4711" s="1" t="s">
        <v>9506</v>
      </c>
      <c r="E4711" s="7">
        <v>7.4900002479553223</v>
      </c>
    </row>
    <row r="4712" spans="1:5" x14ac:dyDescent="0.3">
      <c r="A4712" s="1">
        <v>324987</v>
      </c>
      <c r="B4712" s="1" t="s">
        <v>8517</v>
      </c>
      <c r="C4712" s="1">
        <v>69</v>
      </c>
      <c r="D4712" s="1" t="s">
        <v>9506</v>
      </c>
      <c r="E4712" s="7">
        <v>17.39000129699707</v>
      </c>
    </row>
    <row r="4713" spans="1:5" x14ac:dyDescent="0.3">
      <c r="A4713" s="1">
        <v>325003</v>
      </c>
      <c r="B4713" s="1" t="s">
        <v>9517</v>
      </c>
      <c r="C4713" s="1">
        <v>69</v>
      </c>
      <c r="D4713" s="1" t="s">
        <v>9506</v>
      </c>
      <c r="E4713" s="7">
        <v>11.819999694824219</v>
      </c>
    </row>
    <row r="4714" spans="1:5" hidden="1" x14ac:dyDescent="0.3">
      <c r="E4714" s="7"/>
    </row>
    <row r="4715" spans="1:5" x14ac:dyDescent="0.3">
      <c r="A4715" s="5">
        <v>324337</v>
      </c>
      <c r="B4715" s="5" t="s">
        <v>7355</v>
      </c>
      <c r="C4715" s="5">
        <v>69</v>
      </c>
      <c r="D4715" s="5" t="s">
        <v>9518</v>
      </c>
      <c r="E4715" s="13">
        <v>0.99000000953674316</v>
      </c>
    </row>
    <row r="4716" spans="1:5" x14ac:dyDescent="0.3">
      <c r="A4716" s="5">
        <v>324611</v>
      </c>
      <c r="B4716" s="5" t="s">
        <v>9522</v>
      </c>
      <c r="C4716" s="5">
        <v>69</v>
      </c>
      <c r="D4716" s="5" t="s">
        <v>9518</v>
      </c>
      <c r="E4716" s="13">
        <v>24.459999084472656</v>
      </c>
    </row>
    <row r="4717" spans="1:5" x14ac:dyDescent="0.3">
      <c r="A4717" s="5">
        <v>324891</v>
      </c>
      <c r="B4717" s="5" t="s">
        <v>9523</v>
      </c>
      <c r="C4717" s="5">
        <v>69</v>
      </c>
      <c r="D4717" s="5" t="s">
        <v>9518</v>
      </c>
      <c r="E4717" s="13">
        <v>25.369998931884766</v>
      </c>
    </row>
    <row r="4718" spans="1:5" hidden="1" x14ac:dyDescent="0.3">
      <c r="E4718" s="7"/>
    </row>
    <row r="4719" spans="1:5" x14ac:dyDescent="0.3">
      <c r="A4719" s="1">
        <v>324332</v>
      </c>
      <c r="B4719" s="1" t="s">
        <v>7348</v>
      </c>
      <c r="C4719" s="1">
        <v>69</v>
      </c>
      <c r="D4719" s="1" t="s">
        <v>9524</v>
      </c>
      <c r="E4719" s="7">
        <v>25.389999389648438</v>
      </c>
    </row>
    <row r="4720" spans="1:5" x14ac:dyDescent="0.3">
      <c r="A4720" s="1">
        <v>324539</v>
      </c>
      <c r="B4720" s="1" t="s">
        <v>9526</v>
      </c>
      <c r="C4720" s="1">
        <v>69</v>
      </c>
      <c r="D4720" s="1" t="s">
        <v>9524</v>
      </c>
      <c r="E4720" s="7">
        <v>16.180000305175781</v>
      </c>
    </row>
    <row r="4721" spans="1:5" x14ac:dyDescent="0.3">
      <c r="A4721" s="1">
        <v>325060</v>
      </c>
      <c r="B4721" s="1" t="s">
        <v>8251</v>
      </c>
      <c r="C4721" s="1">
        <v>69</v>
      </c>
      <c r="D4721" s="1" t="s">
        <v>9524</v>
      </c>
      <c r="E4721" s="7">
        <v>41.170001983642578</v>
      </c>
    </row>
    <row r="4722" spans="1:5" hidden="1" x14ac:dyDescent="0.3">
      <c r="E4722" s="7"/>
    </row>
    <row r="4723" spans="1:5" x14ac:dyDescent="0.3">
      <c r="A4723" s="5">
        <v>324674</v>
      </c>
      <c r="B4723" s="5" t="s">
        <v>9529</v>
      </c>
      <c r="C4723" s="5">
        <v>69</v>
      </c>
      <c r="D4723" s="5" t="s">
        <v>9527</v>
      </c>
      <c r="E4723" s="13">
        <v>8.8900003433227539</v>
      </c>
    </row>
    <row r="4724" spans="1:5" hidden="1" x14ac:dyDescent="0.3">
      <c r="E4724" s="7"/>
    </row>
    <row r="4725" spans="1:5" x14ac:dyDescent="0.3">
      <c r="A4725" s="1">
        <v>324331</v>
      </c>
      <c r="B4725" s="1" t="s">
        <v>7345</v>
      </c>
      <c r="C4725" s="1">
        <v>69</v>
      </c>
      <c r="D4725" s="1" t="s">
        <v>9530</v>
      </c>
      <c r="E4725" s="7">
        <v>14.14000129699707</v>
      </c>
    </row>
    <row r="4726" spans="1:5" x14ac:dyDescent="0.3">
      <c r="A4726" s="1">
        <v>324984</v>
      </c>
      <c r="B4726" s="1" t="s">
        <v>9533</v>
      </c>
      <c r="C4726" s="1">
        <v>69</v>
      </c>
      <c r="D4726" s="1" t="s">
        <v>9530</v>
      </c>
      <c r="E4726" s="7">
        <v>11.229999542236328</v>
      </c>
    </row>
    <row r="4727" spans="1:5" hidden="1" x14ac:dyDescent="0.3">
      <c r="E4727" s="7"/>
    </row>
    <row r="4728" spans="1:5" x14ac:dyDescent="0.3">
      <c r="A4728" s="5">
        <v>324508</v>
      </c>
      <c r="B4728" s="5" t="s">
        <v>9535</v>
      </c>
      <c r="C4728" s="5">
        <v>69</v>
      </c>
      <c r="D4728" s="5" t="s">
        <v>9534</v>
      </c>
      <c r="E4728" s="13">
        <v>7.1999998092651367</v>
      </c>
    </row>
    <row r="4729" spans="1:5" x14ac:dyDescent="0.3">
      <c r="A4729" s="5">
        <v>325081</v>
      </c>
      <c r="B4729" s="5" t="s">
        <v>7607</v>
      </c>
      <c r="C4729" s="5">
        <v>69</v>
      </c>
      <c r="D4729" s="5" t="s">
        <v>9534</v>
      </c>
      <c r="E4729" s="13">
        <v>4.0500001907348633</v>
      </c>
    </row>
    <row r="4730" spans="1:5" hidden="1" x14ac:dyDescent="0.3">
      <c r="E4730" s="7"/>
    </row>
    <row r="4731" spans="1:5" x14ac:dyDescent="0.3">
      <c r="A4731" s="1">
        <v>324427</v>
      </c>
      <c r="B4731" s="1" t="s">
        <v>9538</v>
      </c>
      <c r="C4731" s="1">
        <v>69</v>
      </c>
      <c r="D4731" s="1" t="s">
        <v>9536</v>
      </c>
      <c r="E4731" s="7">
        <v>4.0200004577636719</v>
      </c>
    </row>
    <row r="4732" spans="1:5" x14ac:dyDescent="0.3">
      <c r="A4732" s="1">
        <v>324823</v>
      </c>
      <c r="B4732" s="1" t="s">
        <v>9539</v>
      </c>
      <c r="C4732" s="1">
        <v>69</v>
      </c>
      <c r="D4732" s="1" t="s">
        <v>9536</v>
      </c>
      <c r="E4732" s="7">
        <v>4.1999998092651367</v>
      </c>
    </row>
    <row r="4733" spans="1:5" hidden="1" x14ac:dyDescent="0.3">
      <c r="E4733" s="7"/>
    </row>
    <row r="4734" spans="1:5" x14ac:dyDescent="0.3">
      <c r="A4734" s="5">
        <v>324428</v>
      </c>
      <c r="B4734" s="5" t="s">
        <v>9543</v>
      </c>
      <c r="C4734" s="5">
        <v>69</v>
      </c>
      <c r="D4734" s="5" t="s">
        <v>9540</v>
      </c>
      <c r="E4734" s="13">
        <v>4.7800002098083496</v>
      </c>
    </row>
    <row r="4735" spans="1:5" x14ac:dyDescent="0.3">
      <c r="A4735" s="5">
        <v>324778</v>
      </c>
      <c r="B4735" s="5" t="s">
        <v>9544</v>
      </c>
      <c r="C4735" s="5">
        <v>69</v>
      </c>
      <c r="D4735" s="5" t="s">
        <v>9540</v>
      </c>
      <c r="E4735" s="13">
        <v>2.4500000476837158</v>
      </c>
    </row>
    <row r="4736" spans="1:5" x14ac:dyDescent="0.3">
      <c r="A4736" s="5">
        <v>324864</v>
      </c>
      <c r="B4736" s="5" t="s">
        <v>9545</v>
      </c>
      <c r="C4736" s="5">
        <v>69</v>
      </c>
      <c r="D4736" s="5" t="s">
        <v>9540</v>
      </c>
      <c r="E4736" s="13">
        <v>5.820000171661377</v>
      </c>
    </row>
    <row r="4737" spans="1:5" hidden="1" x14ac:dyDescent="0.3">
      <c r="E4737" s="7"/>
    </row>
    <row r="4738" spans="1:5" x14ac:dyDescent="0.3">
      <c r="A4738" s="1">
        <v>324085</v>
      </c>
      <c r="B4738" s="1" t="s">
        <v>6581</v>
      </c>
      <c r="C4738" s="1">
        <v>69</v>
      </c>
      <c r="D4738" s="1" t="s">
        <v>9546</v>
      </c>
      <c r="E4738" s="7">
        <v>3.3500001430511475</v>
      </c>
    </row>
    <row r="4739" spans="1:5" x14ac:dyDescent="0.3">
      <c r="A4739" s="1">
        <v>324544</v>
      </c>
      <c r="B4739" s="1" t="s">
        <v>9551</v>
      </c>
      <c r="C4739" s="1">
        <v>69</v>
      </c>
      <c r="D4739" s="1" t="s">
        <v>9546</v>
      </c>
      <c r="E4739" s="7">
        <v>2.2000000476837158</v>
      </c>
    </row>
    <row r="4740" spans="1:5" x14ac:dyDescent="0.3">
      <c r="A4740" s="1">
        <v>324628</v>
      </c>
      <c r="B4740" s="1" t="s">
        <v>9552</v>
      </c>
      <c r="C4740" s="1">
        <v>69</v>
      </c>
      <c r="D4740" s="1" t="s">
        <v>9546</v>
      </c>
      <c r="E4740" s="7">
        <v>7.0300006866455078</v>
      </c>
    </row>
    <row r="4741" spans="1:5" x14ac:dyDescent="0.3">
      <c r="A4741" s="1">
        <v>324865</v>
      </c>
      <c r="B4741" s="1" t="s">
        <v>9553</v>
      </c>
      <c r="C4741" s="1">
        <v>69</v>
      </c>
      <c r="D4741" s="1" t="s">
        <v>9546</v>
      </c>
      <c r="E4741" s="7">
        <v>2.1500000953674316</v>
      </c>
    </row>
    <row r="4742" spans="1:5" x14ac:dyDescent="0.3">
      <c r="A4742" s="1">
        <v>324904</v>
      </c>
      <c r="B4742" s="1" t="s">
        <v>9554</v>
      </c>
      <c r="C4742" s="1">
        <v>69</v>
      </c>
      <c r="D4742" s="1" t="s">
        <v>9546</v>
      </c>
      <c r="E4742" s="7">
        <v>0.62000000476837158</v>
      </c>
    </row>
    <row r="4743" spans="1:5" hidden="1" x14ac:dyDescent="0.3">
      <c r="E4743" s="7"/>
    </row>
    <row r="4744" spans="1:5" x14ac:dyDescent="0.3">
      <c r="A4744" s="5">
        <v>324363</v>
      </c>
      <c r="B4744" s="5" t="s">
        <v>7429</v>
      </c>
      <c r="C4744" s="5">
        <v>69</v>
      </c>
      <c r="D4744" s="5" t="s">
        <v>9555</v>
      </c>
      <c r="E4744" s="13">
        <v>4.3499999046325684</v>
      </c>
    </row>
    <row r="4745" spans="1:5" x14ac:dyDescent="0.3">
      <c r="A4745" s="5">
        <v>324599</v>
      </c>
      <c r="B4745" s="5" t="s">
        <v>9560</v>
      </c>
      <c r="C4745" s="5">
        <v>69</v>
      </c>
      <c r="D4745" s="5" t="s">
        <v>9555</v>
      </c>
      <c r="E4745" s="13">
        <v>2.75</v>
      </c>
    </row>
    <row r="4746" spans="1:5" x14ac:dyDescent="0.3">
      <c r="A4746" s="5">
        <v>324760</v>
      </c>
      <c r="B4746" s="5" t="s">
        <v>9561</v>
      </c>
      <c r="C4746" s="5">
        <v>69</v>
      </c>
      <c r="D4746" s="5" t="s">
        <v>9555</v>
      </c>
      <c r="E4746" s="13">
        <v>3.6400001049041748</v>
      </c>
    </row>
    <row r="4747" spans="1:5" x14ac:dyDescent="0.3">
      <c r="A4747" s="5">
        <v>324816</v>
      </c>
      <c r="B4747" s="5" t="s">
        <v>8649</v>
      </c>
      <c r="C4747" s="5">
        <v>69</v>
      </c>
      <c r="D4747" s="5" t="s">
        <v>9555</v>
      </c>
      <c r="E4747" s="13">
        <v>3.2548909187316895</v>
      </c>
    </row>
    <row r="4748" spans="1:5" x14ac:dyDescent="0.3">
      <c r="A4748" s="5">
        <v>324970</v>
      </c>
      <c r="B4748" s="5" t="s">
        <v>9562</v>
      </c>
      <c r="C4748" s="5">
        <v>69</v>
      </c>
      <c r="D4748" s="5" t="s">
        <v>9555</v>
      </c>
      <c r="E4748" s="13">
        <v>5.869999885559082</v>
      </c>
    </row>
    <row r="4749" spans="1:5" x14ac:dyDescent="0.3">
      <c r="A4749" s="5">
        <v>324971</v>
      </c>
      <c r="B4749" s="5" t="s">
        <v>9563</v>
      </c>
      <c r="C4749" s="5">
        <v>69</v>
      </c>
      <c r="D4749" s="5" t="s">
        <v>9555</v>
      </c>
      <c r="E4749" s="13">
        <v>6.559999942779541</v>
      </c>
    </row>
    <row r="4750" spans="1:5" x14ac:dyDescent="0.3">
      <c r="A4750" s="5">
        <v>326518</v>
      </c>
      <c r="B4750" s="5" t="s">
        <v>7430</v>
      </c>
      <c r="C4750" s="5">
        <v>69</v>
      </c>
      <c r="D4750" s="5" t="s">
        <v>9555</v>
      </c>
      <c r="E4750" s="13">
        <v>13.67671012878418</v>
      </c>
    </row>
    <row r="4751" spans="1:5" hidden="1" x14ac:dyDescent="0.3">
      <c r="E4751" s="7"/>
    </row>
    <row r="4752" spans="1:5" x14ac:dyDescent="0.3">
      <c r="A4752" s="1">
        <v>324344</v>
      </c>
      <c r="B4752" s="1" t="s">
        <v>7370</v>
      </c>
      <c r="C4752" s="1">
        <v>69</v>
      </c>
      <c r="D4752" s="1" t="s">
        <v>9564</v>
      </c>
      <c r="E4752" s="7">
        <v>3.3299996852874756</v>
      </c>
    </row>
    <row r="4753" spans="1:5" hidden="1" x14ac:dyDescent="0.3">
      <c r="E4753" s="7"/>
    </row>
    <row r="4754" spans="1:5" x14ac:dyDescent="0.3">
      <c r="A4754" s="5">
        <v>324458</v>
      </c>
      <c r="B4754" s="5" t="s">
        <v>9567</v>
      </c>
      <c r="C4754" s="5">
        <v>69</v>
      </c>
      <c r="D4754" s="5" t="s">
        <v>9566</v>
      </c>
      <c r="E4754" s="13">
        <v>7.2399997711181641</v>
      </c>
    </row>
    <row r="4755" spans="1:5" x14ac:dyDescent="0.3">
      <c r="A4755" s="5">
        <v>324546</v>
      </c>
      <c r="B4755" s="5" t="s">
        <v>9568</v>
      </c>
      <c r="C4755" s="5">
        <v>69</v>
      </c>
      <c r="D4755" s="5" t="s">
        <v>9566</v>
      </c>
      <c r="E4755" s="13">
        <v>0.4699999988079071</v>
      </c>
    </row>
    <row r="4756" spans="1:5" hidden="1" x14ac:dyDescent="0.3">
      <c r="E4756" s="7"/>
    </row>
    <row r="4757" spans="1:5" x14ac:dyDescent="0.3">
      <c r="A4757" s="1">
        <v>326547</v>
      </c>
      <c r="B4757" s="1" t="s">
        <v>8507</v>
      </c>
      <c r="C4757" s="1">
        <v>69</v>
      </c>
      <c r="D4757" s="1" t="s">
        <v>9569</v>
      </c>
      <c r="E4757" s="7">
        <v>4.1500000953674316</v>
      </c>
    </row>
    <row r="4758" spans="1:5" hidden="1" x14ac:dyDescent="0.3">
      <c r="E4758" s="7"/>
    </row>
    <row r="4759" spans="1:5" x14ac:dyDescent="0.3">
      <c r="A4759" s="5">
        <v>324424</v>
      </c>
      <c r="B4759" s="5" t="s">
        <v>6274</v>
      </c>
      <c r="C4759" s="5">
        <v>69</v>
      </c>
      <c r="D4759" s="5" t="s">
        <v>9572</v>
      </c>
      <c r="E4759" s="13">
        <v>9.4200000762939453</v>
      </c>
    </row>
    <row r="4760" spans="1:5" x14ac:dyDescent="0.3">
      <c r="A4760" s="5">
        <v>324660</v>
      </c>
      <c r="B4760" s="5" t="s">
        <v>6275</v>
      </c>
      <c r="C4760" s="5">
        <v>69</v>
      </c>
      <c r="D4760" s="5" t="s">
        <v>9572</v>
      </c>
      <c r="E4760" s="13">
        <v>3.3299996852874756</v>
      </c>
    </row>
    <row r="4761" spans="1:5" x14ac:dyDescent="0.3">
      <c r="A4761" s="5">
        <v>324801</v>
      </c>
      <c r="B4761" s="5" t="s">
        <v>6276</v>
      </c>
      <c r="C4761" s="5">
        <v>69</v>
      </c>
      <c r="D4761" s="5" t="s">
        <v>9572</v>
      </c>
      <c r="E4761" s="13">
        <v>6.4600000381469727</v>
      </c>
    </row>
    <row r="4762" spans="1:5" x14ac:dyDescent="0.3">
      <c r="A4762" s="5">
        <v>326537</v>
      </c>
      <c r="B4762" s="5" t="s">
        <v>6277</v>
      </c>
      <c r="C4762" s="5">
        <v>69</v>
      </c>
      <c r="D4762" s="5" t="s">
        <v>9572</v>
      </c>
      <c r="E4762" s="13">
        <v>5.1500000953674316</v>
      </c>
    </row>
    <row r="4763" spans="1:5" hidden="1" x14ac:dyDescent="0.3">
      <c r="E4763" s="7"/>
    </row>
    <row r="4764" spans="1:5" x14ac:dyDescent="0.3">
      <c r="A4764" s="1">
        <v>324521</v>
      </c>
      <c r="B4764" s="1" t="s">
        <v>6282</v>
      </c>
      <c r="C4764" s="1">
        <v>69</v>
      </c>
      <c r="D4764" s="1" t="s">
        <v>9577</v>
      </c>
      <c r="E4764" s="7">
        <v>13.480000495910645</v>
      </c>
    </row>
    <row r="4765" spans="1:5" x14ac:dyDescent="0.3">
      <c r="A4765" s="1">
        <v>324575</v>
      </c>
      <c r="B4765" s="1" t="s">
        <v>6283</v>
      </c>
      <c r="C4765" s="1">
        <v>69</v>
      </c>
      <c r="D4765" s="1" t="s">
        <v>9577</v>
      </c>
      <c r="E4765" s="7">
        <v>10.019999504089355</v>
      </c>
    </row>
    <row r="4766" spans="1:5" hidden="1" x14ac:dyDescent="0.3">
      <c r="E4766" s="7"/>
    </row>
    <row r="4767" spans="1:5" x14ac:dyDescent="0.3">
      <c r="A4767" s="5">
        <v>324093</v>
      </c>
      <c r="B4767" s="5" t="s">
        <v>6600</v>
      </c>
      <c r="C4767" s="5">
        <v>69</v>
      </c>
      <c r="D4767" s="5" t="s">
        <v>9580</v>
      </c>
      <c r="E4767" s="13">
        <v>5.8300004005432129</v>
      </c>
    </row>
    <row r="4768" spans="1:5" x14ac:dyDescent="0.3">
      <c r="A4768" s="5">
        <v>324786</v>
      </c>
      <c r="B4768" s="5" t="s">
        <v>7847</v>
      </c>
      <c r="C4768" s="5">
        <v>69</v>
      </c>
      <c r="D4768" s="5" t="s">
        <v>9580</v>
      </c>
      <c r="E4768" s="13">
        <v>3.1700000762939453</v>
      </c>
    </row>
    <row r="4769" spans="1:5" x14ac:dyDescent="0.3">
      <c r="A4769" s="5">
        <v>324790</v>
      </c>
      <c r="B4769" s="5" t="s">
        <v>7848</v>
      </c>
      <c r="C4769" s="5">
        <v>69</v>
      </c>
      <c r="D4769" s="5" t="s">
        <v>9580</v>
      </c>
      <c r="E4769" s="13">
        <v>3.570000171661377</v>
      </c>
    </row>
    <row r="4770" spans="1:5" hidden="1" x14ac:dyDescent="0.3">
      <c r="E4770" s="7"/>
    </row>
    <row r="4771" spans="1:5" x14ac:dyDescent="0.3">
      <c r="A4771" s="1">
        <v>324477</v>
      </c>
      <c r="B4771" s="1" t="s">
        <v>9586</v>
      </c>
      <c r="C4771" s="1">
        <v>69</v>
      </c>
      <c r="D4771" s="1" t="s">
        <v>9585</v>
      </c>
      <c r="E4771" s="7">
        <v>4.3299999237060547</v>
      </c>
    </row>
    <row r="4772" spans="1:5" x14ac:dyDescent="0.3">
      <c r="A4772" s="1">
        <v>324502</v>
      </c>
      <c r="B4772" s="1" t="s">
        <v>9587</v>
      </c>
      <c r="C4772" s="1">
        <v>69</v>
      </c>
      <c r="D4772" s="1" t="s">
        <v>9585</v>
      </c>
      <c r="E4772" s="7">
        <v>2.2999999523162842</v>
      </c>
    </row>
    <row r="4773" spans="1:5" hidden="1" x14ac:dyDescent="0.3">
      <c r="E4773" s="7"/>
    </row>
    <row r="4774" spans="1:5" x14ac:dyDescent="0.3">
      <c r="A4774" s="5">
        <v>324644</v>
      </c>
      <c r="B4774" s="5" t="s">
        <v>9591</v>
      </c>
      <c r="C4774" s="5">
        <v>69</v>
      </c>
      <c r="D4774" s="5" t="s">
        <v>9588</v>
      </c>
      <c r="E4774" s="13">
        <v>3.5999999046325684</v>
      </c>
    </row>
    <row r="4775" spans="1:5" hidden="1" x14ac:dyDescent="0.3">
      <c r="E4775" s="7"/>
    </row>
    <row r="4776" spans="1:5" x14ac:dyDescent="0.3">
      <c r="A4776" s="1">
        <v>324384</v>
      </c>
      <c r="B4776" s="1" t="s">
        <v>7471</v>
      </c>
      <c r="C4776" s="1">
        <v>69</v>
      </c>
      <c r="D4776" s="1" t="s">
        <v>9592</v>
      </c>
      <c r="E4776" s="7">
        <v>2.5</v>
      </c>
    </row>
    <row r="4777" spans="1:5" x14ac:dyDescent="0.3">
      <c r="A4777" s="1">
        <v>324385</v>
      </c>
      <c r="B4777" s="1" t="s">
        <v>7474</v>
      </c>
      <c r="C4777" s="1">
        <v>69</v>
      </c>
      <c r="D4777" s="1" t="s">
        <v>9592</v>
      </c>
      <c r="E4777" s="7">
        <v>12.289999008178711</v>
      </c>
    </row>
    <row r="4778" spans="1:5" x14ac:dyDescent="0.3">
      <c r="A4778" s="1">
        <v>324802</v>
      </c>
      <c r="B4778" s="1" t="s">
        <v>9598</v>
      </c>
      <c r="C4778" s="1">
        <v>69</v>
      </c>
      <c r="D4778" s="1" t="s">
        <v>9592</v>
      </c>
      <c r="E4778" s="7">
        <v>1.8899999856948853</v>
      </c>
    </row>
    <row r="4779" spans="1:5" x14ac:dyDescent="0.3">
      <c r="A4779" s="1">
        <v>324853</v>
      </c>
      <c r="B4779" s="1" t="s">
        <v>8676</v>
      </c>
      <c r="C4779" s="1">
        <v>69</v>
      </c>
      <c r="D4779" s="1" t="s">
        <v>9592</v>
      </c>
      <c r="E4779" s="7">
        <v>6.5499997138977051</v>
      </c>
    </row>
    <row r="4780" spans="1:5" x14ac:dyDescent="0.3">
      <c r="A4780" s="1">
        <v>324871</v>
      </c>
      <c r="B4780" s="1" t="s">
        <v>9599</v>
      </c>
      <c r="C4780" s="1">
        <v>69</v>
      </c>
      <c r="D4780" s="1" t="s">
        <v>9592</v>
      </c>
      <c r="E4780" s="7">
        <v>1.0699999332427979</v>
      </c>
    </row>
    <row r="4781" spans="1:5" hidden="1" x14ac:dyDescent="0.3">
      <c r="E4781" s="7"/>
    </row>
    <row r="4782" spans="1:5" x14ac:dyDescent="0.3">
      <c r="A4782" s="5">
        <v>324389</v>
      </c>
      <c r="B4782" s="5" t="s">
        <v>7489</v>
      </c>
      <c r="C4782" s="5">
        <v>69</v>
      </c>
      <c r="D4782" s="5" t="s">
        <v>9600</v>
      </c>
      <c r="E4782" s="13">
        <v>0.80000001192092896</v>
      </c>
    </row>
    <row r="4783" spans="1:5" x14ac:dyDescent="0.3">
      <c r="A4783" s="5">
        <v>324663</v>
      </c>
      <c r="B4783" s="5" t="s">
        <v>9605</v>
      </c>
      <c r="C4783" s="5">
        <v>69</v>
      </c>
      <c r="D4783" s="5" t="s">
        <v>9600</v>
      </c>
      <c r="E4783" s="13">
        <v>4.5300002098083496</v>
      </c>
    </row>
    <row r="4784" spans="1:5" x14ac:dyDescent="0.3">
      <c r="A4784" s="5">
        <v>324999</v>
      </c>
      <c r="B4784" s="5" t="s">
        <v>9606</v>
      </c>
      <c r="C4784" s="5">
        <v>69</v>
      </c>
      <c r="D4784" s="5" t="s">
        <v>9600</v>
      </c>
      <c r="E4784" s="13">
        <v>0.52999997138977051</v>
      </c>
    </row>
    <row r="4785" spans="1:5" hidden="1" x14ac:dyDescent="0.3">
      <c r="E4785" s="7"/>
    </row>
    <row r="4786" spans="1:5" x14ac:dyDescent="0.3">
      <c r="A4786" s="1">
        <v>324394</v>
      </c>
      <c r="B4786" s="1" t="s">
        <v>7500</v>
      </c>
      <c r="C4786" s="1">
        <v>69</v>
      </c>
      <c r="D4786" s="1" t="s">
        <v>9607</v>
      </c>
      <c r="E4786" s="7">
        <v>5.619999885559082</v>
      </c>
    </row>
    <row r="4787" spans="1:5" x14ac:dyDescent="0.3">
      <c r="A4787" s="1">
        <v>324716</v>
      </c>
      <c r="B4787" s="1" t="s">
        <v>9612</v>
      </c>
      <c r="C4787" s="1">
        <v>69</v>
      </c>
      <c r="D4787" s="1" t="s">
        <v>9607</v>
      </c>
      <c r="E4787" s="7">
        <v>1.6000000238418579</v>
      </c>
    </row>
    <row r="4788" spans="1:5" hidden="1" x14ac:dyDescent="0.3">
      <c r="E4788" s="7"/>
    </row>
    <row r="4789" spans="1:5" x14ac:dyDescent="0.3">
      <c r="A4789" s="5">
        <v>324591</v>
      </c>
      <c r="B4789" s="5" t="s">
        <v>9615</v>
      </c>
      <c r="C4789" s="5">
        <v>69</v>
      </c>
      <c r="D4789" s="5" t="s">
        <v>9613</v>
      </c>
      <c r="E4789" s="13">
        <v>0.2800000011920929</v>
      </c>
    </row>
    <row r="4790" spans="1:5" x14ac:dyDescent="0.3">
      <c r="A4790" s="5">
        <v>324592</v>
      </c>
      <c r="B4790" s="5" t="s">
        <v>9616</v>
      </c>
      <c r="C4790" s="5">
        <v>69</v>
      </c>
      <c r="D4790" s="5" t="s">
        <v>9613</v>
      </c>
      <c r="E4790" s="13">
        <v>0.93000000715255737</v>
      </c>
    </row>
    <row r="4791" spans="1:5" hidden="1" x14ac:dyDescent="0.3">
      <c r="E4791" s="7"/>
    </row>
    <row r="4792" spans="1:5" x14ac:dyDescent="0.3">
      <c r="A4792" s="1">
        <v>324498</v>
      </c>
      <c r="B4792" s="1" t="s">
        <v>9620</v>
      </c>
      <c r="C4792" s="1">
        <v>69</v>
      </c>
      <c r="D4792" s="1" t="s">
        <v>9617</v>
      </c>
      <c r="E4792" s="7">
        <v>3.1500000953674316</v>
      </c>
    </row>
    <row r="4793" spans="1:5" x14ac:dyDescent="0.3">
      <c r="A4793" s="1">
        <v>324744</v>
      </c>
      <c r="B4793" s="1" t="s">
        <v>9621</v>
      </c>
      <c r="C4793" s="1">
        <v>69</v>
      </c>
      <c r="D4793" s="1" t="s">
        <v>9617</v>
      </c>
      <c r="E4793" s="7">
        <v>1.4600000381469727</v>
      </c>
    </row>
    <row r="4794" spans="1:5" x14ac:dyDescent="0.3">
      <c r="A4794" s="1">
        <v>324876</v>
      </c>
      <c r="B4794" s="1" t="s">
        <v>9622</v>
      </c>
      <c r="C4794" s="1">
        <v>69</v>
      </c>
      <c r="D4794" s="1" t="s">
        <v>9617</v>
      </c>
      <c r="E4794" s="7">
        <v>0.44999998807907104</v>
      </c>
    </row>
    <row r="4795" spans="1:5" hidden="1" x14ac:dyDescent="0.3">
      <c r="E4795" s="7"/>
    </row>
    <row r="4796" spans="1:5" x14ac:dyDescent="0.3">
      <c r="A4796" s="5">
        <v>324433</v>
      </c>
      <c r="B4796" s="5" t="s">
        <v>9625</v>
      </c>
      <c r="C4796" s="5">
        <v>69</v>
      </c>
      <c r="D4796" s="5" t="s">
        <v>9623</v>
      </c>
      <c r="E4796" s="13">
        <v>0.99000000953674316</v>
      </c>
    </row>
    <row r="4797" spans="1:5" hidden="1" x14ac:dyDescent="0.3">
      <c r="E4797" s="7"/>
    </row>
    <row r="4798" spans="1:5" x14ac:dyDescent="0.3">
      <c r="A4798" s="1">
        <v>324490</v>
      </c>
      <c r="B4798" s="1" t="s">
        <v>9633</v>
      </c>
      <c r="C4798" s="1">
        <v>69</v>
      </c>
      <c r="D4798" s="1" t="s">
        <v>9626</v>
      </c>
      <c r="E4798" s="7">
        <v>2.5299999713897705</v>
      </c>
    </row>
    <row r="4799" spans="1:5" x14ac:dyDescent="0.3">
      <c r="A4799" s="1">
        <v>324798</v>
      </c>
      <c r="B4799" s="1" t="s">
        <v>9634</v>
      </c>
      <c r="C4799" s="1">
        <v>69</v>
      </c>
      <c r="D4799" s="1" t="s">
        <v>9626</v>
      </c>
      <c r="E4799" s="7">
        <v>0.80000001192092896</v>
      </c>
    </row>
    <row r="4800" spans="1:5" x14ac:dyDescent="0.3">
      <c r="A4800" s="1">
        <v>324818</v>
      </c>
      <c r="B4800" s="1" t="s">
        <v>9635</v>
      </c>
      <c r="C4800" s="1">
        <v>69</v>
      </c>
      <c r="D4800" s="1" t="s">
        <v>9626</v>
      </c>
      <c r="E4800" s="7">
        <v>12.599361419677734</v>
      </c>
    </row>
    <row r="4801" spans="1:5" x14ac:dyDescent="0.3">
      <c r="A4801" s="1">
        <v>324827</v>
      </c>
      <c r="B4801" s="1" t="s">
        <v>9636</v>
      </c>
      <c r="C4801" s="1">
        <v>69</v>
      </c>
      <c r="D4801" s="1" t="s">
        <v>9626</v>
      </c>
      <c r="E4801" s="7">
        <v>2.0099999904632568</v>
      </c>
    </row>
    <row r="4802" spans="1:5" x14ac:dyDescent="0.3">
      <c r="A4802" s="1">
        <v>324875</v>
      </c>
      <c r="B4802" s="1" t="s">
        <v>9637</v>
      </c>
      <c r="C4802" s="1">
        <v>69</v>
      </c>
      <c r="D4802" s="1" t="s">
        <v>9626</v>
      </c>
      <c r="E4802" s="7">
        <v>1.4600000381469727</v>
      </c>
    </row>
    <row r="4803" spans="1:5" x14ac:dyDescent="0.3">
      <c r="A4803" s="1">
        <v>324942</v>
      </c>
      <c r="B4803" s="1" t="s">
        <v>9638</v>
      </c>
      <c r="C4803" s="1">
        <v>69</v>
      </c>
      <c r="D4803" s="1" t="s">
        <v>9626</v>
      </c>
      <c r="E4803" s="7">
        <v>1.2400000095367432</v>
      </c>
    </row>
    <row r="4804" spans="1:5" x14ac:dyDescent="0.3">
      <c r="A4804" s="1">
        <v>324978</v>
      </c>
      <c r="B4804" s="1" t="s">
        <v>9639</v>
      </c>
      <c r="C4804" s="1">
        <v>69</v>
      </c>
      <c r="D4804" s="1" t="s">
        <v>9626</v>
      </c>
      <c r="E4804" s="7">
        <v>0.8399999737739563</v>
      </c>
    </row>
    <row r="4805" spans="1:5" hidden="1" x14ac:dyDescent="0.3">
      <c r="E4805" s="7"/>
    </row>
    <row r="4806" spans="1:5" x14ac:dyDescent="0.3">
      <c r="A4806" s="5">
        <v>324562</v>
      </c>
      <c r="B4806" s="5" t="s">
        <v>9644</v>
      </c>
      <c r="C4806" s="5">
        <v>69</v>
      </c>
      <c r="D4806" s="5" t="s">
        <v>9640</v>
      </c>
      <c r="E4806" s="13">
        <v>5.2100000381469727</v>
      </c>
    </row>
    <row r="4807" spans="1:5" x14ac:dyDescent="0.3">
      <c r="A4807" s="5">
        <v>324738</v>
      </c>
      <c r="B4807" s="5" t="s">
        <v>9645</v>
      </c>
      <c r="C4807" s="5">
        <v>69</v>
      </c>
      <c r="D4807" s="5" t="s">
        <v>9640</v>
      </c>
      <c r="E4807" s="13">
        <v>0.74000000953674316</v>
      </c>
    </row>
    <row r="4808" spans="1:5" x14ac:dyDescent="0.3">
      <c r="A4808" s="5">
        <v>324761</v>
      </c>
      <c r="B4808" s="5" t="s">
        <v>9646</v>
      </c>
      <c r="C4808" s="5">
        <v>69</v>
      </c>
      <c r="D4808" s="5" t="s">
        <v>9640</v>
      </c>
      <c r="E4808" s="13">
        <v>2.3399999141693115</v>
      </c>
    </row>
    <row r="4809" spans="1:5" x14ac:dyDescent="0.3">
      <c r="A4809" s="5">
        <v>325045</v>
      </c>
      <c r="B4809" s="5" t="s">
        <v>6607</v>
      </c>
      <c r="C4809" s="5">
        <v>69</v>
      </c>
      <c r="D4809" s="5" t="s">
        <v>9640</v>
      </c>
      <c r="E4809" s="13">
        <v>0.25</v>
      </c>
    </row>
    <row r="4810" spans="1:5" x14ac:dyDescent="0.3">
      <c r="A4810" s="5">
        <v>325092</v>
      </c>
      <c r="B4810" s="5" t="s">
        <v>6608</v>
      </c>
      <c r="C4810" s="5">
        <v>69</v>
      </c>
      <c r="D4810" s="5" t="s">
        <v>9640</v>
      </c>
      <c r="E4810" s="13">
        <v>2.4500000476837158</v>
      </c>
    </row>
    <row r="4811" spans="1:5" hidden="1" x14ac:dyDescent="0.3">
      <c r="E4811" s="7"/>
    </row>
    <row r="4812" spans="1:5" x14ac:dyDescent="0.3">
      <c r="A4812" s="1">
        <v>324375</v>
      </c>
      <c r="B4812" s="1" t="s">
        <v>7448</v>
      </c>
      <c r="C4812" s="1">
        <v>69</v>
      </c>
      <c r="D4812" s="1" t="s">
        <v>9647</v>
      </c>
      <c r="E4812" s="7">
        <v>2.5899999141693115</v>
      </c>
    </row>
    <row r="4813" spans="1:5" x14ac:dyDescent="0.3">
      <c r="A4813" s="1">
        <v>324588</v>
      </c>
      <c r="B4813" s="1" t="s">
        <v>9651</v>
      </c>
      <c r="C4813" s="1">
        <v>69</v>
      </c>
      <c r="D4813" s="1" t="s">
        <v>9647</v>
      </c>
      <c r="E4813" s="7">
        <v>3.3099997043609619</v>
      </c>
    </row>
    <row r="4814" spans="1:5" x14ac:dyDescent="0.3">
      <c r="A4814" s="1">
        <v>325008</v>
      </c>
      <c r="B4814" s="1" t="s">
        <v>7678</v>
      </c>
      <c r="C4814" s="1">
        <v>69</v>
      </c>
      <c r="D4814" s="1" t="s">
        <v>9647</v>
      </c>
      <c r="E4814" s="7">
        <v>2.5455529689788818</v>
      </c>
    </row>
    <row r="4815" spans="1:5" x14ac:dyDescent="0.3">
      <c r="A4815" s="1">
        <v>325026</v>
      </c>
      <c r="B4815" s="1" t="s">
        <v>7679</v>
      </c>
      <c r="C4815" s="1">
        <v>69</v>
      </c>
      <c r="D4815" s="1" t="s">
        <v>9647</v>
      </c>
      <c r="E4815" s="7">
        <v>2.4545791149139404</v>
      </c>
    </row>
    <row r="4816" spans="1:5" hidden="1" x14ac:dyDescent="0.3">
      <c r="E4816" s="7"/>
    </row>
    <row r="4817" spans="1:5" x14ac:dyDescent="0.3">
      <c r="A4817" s="5">
        <v>324374</v>
      </c>
      <c r="B4817" s="5" t="s">
        <v>7441</v>
      </c>
      <c r="C4817" s="5">
        <v>69</v>
      </c>
      <c r="D4817" s="5" t="s">
        <v>9652</v>
      </c>
      <c r="E4817" s="13">
        <v>1.3700000047683716</v>
      </c>
    </row>
    <row r="4818" spans="1:5" x14ac:dyDescent="0.3">
      <c r="A4818" s="5">
        <v>324376</v>
      </c>
      <c r="B4818" s="5" t="s">
        <v>7451</v>
      </c>
      <c r="C4818" s="5">
        <v>69</v>
      </c>
      <c r="D4818" s="5" t="s">
        <v>9652</v>
      </c>
      <c r="E4818" s="13">
        <v>0.56999999284744263</v>
      </c>
    </row>
    <row r="4819" spans="1:5" x14ac:dyDescent="0.3">
      <c r="A4819" s="5">
        <v>324377</v>
      </c>
      <c r="B4819" s="5" t="s">
        <v>7442</v>
      </c>
      <c r="C4819" s="5">
        <v>69</v>
      </c>
      <c r="D4819" s="5" t="s">
        <v>9652</v>
      </c>
      <c r="E4819" s="13">
        <v>0.27000001072883606</v>
      </c>
    </row>
    <row r="4820" spans="1:5" x14ac:dyDescent="0.3">
      <c r="A4820" s="5">
        <v>324543</v>
      </c>
      <c r="B4820" s="5" t="s">
        <v>9657</v>
      </c>
      <c r="C4820" s="5">
        <v>69</v>
      </c>
      <c r="D4820" s="5" t="s">
        <v>9652</v>
      </c>
      <c r="E4820" s="13">
        <v>0.43000000715255737</v>
      </c>
    </row>
    <row r="4821" spans="1:5" x14ac:dyDescent="0.3">
      <c r="A4821" s="5">
        <v>324638</v>
      </c>
      <c r="B4821" s="5" t="s">
        <v>9658</v>
      </c>
      <c r="C4821" s="5">
        <v>69</v>
      </c>
      <c r="D4821" s="5" t="s">
        <v>9652</v>
      </c>
      <c r="E4821" s="13">
        <v>3.2699997425079346</v>
      </c>
    </row>
    <row r="4822" spans="1:5" x14ac:dyDescent="0.3">
      <c r="A4822" s="5">
        <v>324813</v>
      </c>
      <c r="B4822" s="5" t="s">
        <v>9659</v>
      </c>
      <c r="C4822" s="5">
        <v>69</v>
      </c>
      <c r="D4822" s="5" t="s">
        <v>9652</v>
      </c>
      <c r="E4822" s="13">
        <v>0.55000001192092896</v>
      </c>
    </row>
    <row r="4823" spans="1:5" x14ac:dyDescent="0.3">
      <c r="A4823" s="5">
        <v>326544</v>
      </c>
      <c r="B4823" s="5" t="s">
        <v>7443</v>
      </c>
      <c r="C4823" s="5">
        <v>69</v>
      </c>
      <c r="D4823" s="5" t="s">
        <v>9652</v>
      </c>
      <c r="E4823" s="13">
        <v>1.3637210130691528</v>
      </c>
    </row>
    <row r="4824" spans="1:5" hidden="1" x14ac:dyDescent="0.3">
      <c r="E4824" s="7"/>
    </row>
    <row r="4825" spans="1:5" x14ac:dyDescent="0.3">
      <c r="A4825" s="1">
        <v>324633</v>
      </c>
      <c r="B4825" s="1" t="s">
        <v>9662</v>
      </c>
      <c r="C4825" s="1">
        <v>69</v>
      </c>
      <c r="D4825" s="1" t="s">
        <v>9660</v>
      </c>
      <c r="E4825" s="7">
        <v>3.3599998950958252</v>
      </c>
    </row>
    <row r="4826" spans="1:5" x14ac:dyDescent="0.3">
      <c r="A4826" s="1">
        <v>324684</v>
      </c>
      <c r="B4826" s="1" t="s">
        <v>9663</v>
      </c>
      <c r="C4826" s="1">
        <v>69</v>
      </c>
      <c r="D4826" s="1" t="s">
        <v>9660</v>
      </c>
      <c r="E4826" s="7">
        <v>9</v>
      </c>
    </row>
    <row r="4827" spans="1:5" hidden="1" x14ac:dyDescent="0.3">
      <c r="E4827" s="7"/>
    </row>
    <row r="4828" spans="1:5" x14ac:dyDescent="0.3">
      <c r="A4828" s="5">
        <v>324415</v>
      </c>
      <c r="B4828" s="5" t="s">
        <v>9665</v>
      </c>
      <c r="C4828" s="5">
        <v>69</v>
      </c>
      <c r="D4828" s="5" t="s">
        <v>9664</v>
      </c>
      <c r="E4828" s="13">
        <v>0.10999999940395355</v>
      </c>
    </row>
    <row r="4829" spans="1:5" hidden="1" x14ac:dyDescent="0.3">
      <c r="E4829" s="7"/>
    </row>
    <row r="4830" spans="1:5" x14ac:dyDescent="0.3">
      <c r="A4830" s="1">
        <v>324460</v>
      </c>
      <c r="B4830" s="1" t="s">
        <v>9667</v>
      </c>
      <c r="C4830" s="1">
        <v>69</v>
      </c>
      <c r="D4830" s="1" t="s">
        <v>9666</v>
      </c>
      <c r="E4830" s="7">
        <v>4.320000171661377</v>
      </c>
    </row>
    <row r="4831" spans="1:5" hidden="1" x14ac:dyDescent="0.3">
      <c r="E4831" s="7"/>
    </row>
    <row r="4832" spans="1:5" x14ac:dyDescent="0.3">
      <c r="A4832" s="5">
        <v>324456</v>
      </c>
      <c r="B4832" s="5" t="s">
        <v>9669</v>
      </c>
      <c r="C4832" s="5">
        <v>69</v>
      </c>
      <c r="D4832" s="5" t="s">
        <v>9668</v>
      </c>
      <c r="E4832" s="13">
        <v>0.15000000596046448</v>
      </c>
    </row>
    <row r="4833" spans="1:5" x14ac:dyDescent="0.3">
      <c r="A4833" s="5">
        <v>326535</v>
      </c>
      <c r="B4833" s="5" t="s">
        <v>7767</v>
      </c>
      <c r="C4833" s="5">
        <v>69</v>
      </c>
      <c r="D4833" s="5" t="s">
        <v>9668</v>
      </c>
      <c r="E4833" s="13">
        <v>11.757900238037109</v>
      </c>
    </row>
    <row r="4834" spans="1:5" hidden="1" x14ac:dyDescent="0.3">
      <c r="E4834" s="7"/>
    </row>
    <row r="4835" spans="1:5" x14ac:dyDescent="0.3">
      <c r="A4835" s="1">
        <v>324573</v>
      </c>
      <c r="B4835" s="1" t="s">
        <v>9673</v>
      </c>
      <c r="C4835" s="1">
        <v>69</v>
      </c>
      <c r="D4835" s="1" t="s">
        <v>9670</v>
      </c>
      <c r="E4835" s="7">
        <v>4.8231759071350098</v>
      </c>
    </row>
    <row r="4836" spans="1:5" x14ac:dyDescent="0.3">
      <c r="A4836" s="1">
        <v>324741</v>
      </c>
      <c r="B4836" s="1" t="s">
        <v>9674</v>
      </c>
      <c r="C4836" s="1">
        <v>69</v>
      </c>
      <c r="D4836" s="1" t="s">
        <v>9670</v>
      </c>
      <c r="E4836" s="7">
        <v>3.3399999141693115</v>
      </c>
    </row>
    <row r="4837" spans="1:5" hidden="1" x14ac:dyDescent="0.3">
      <c r="E4837" s="7"/>
    </row>
    <row r="4838" spans="1:5" x14ac:dyDescent="0.3">
      <c r="A4838" s="5">
        <v>324423</v>
      </c>
      <c r="B4838" s="5" t="s">
        <v>9677</v>
      </c>
      <c r="C4838" s="5">
        <v>69</v>
      </c>
      <c r="D4838" s="5" t="s">
        <v>9675</v>
      </c>
      <c r="E4838" s="13">
        <v>19.370000839233398</v>
      </c>
    </row>
    <row r="4839" spans="1:5" hidden="1" x14ac:dyDescent="0.3">
      <c r="E4839" s="7"/>
    </row>
    <row r="4840" spans="1:5" x14ac:dyDescent="0.3">
      <c r="A4840" s="1">
        <v>326521</v>
      </c>
      <c r="B4840" s="1" t="s">
        <v>7833</v>
      </c>
      <c r="C4840" s="1">
        <v>69</v>
      </c>
      <c r="D4840" s="1" t="s">
        <v>9678</v>
      </c>
      <c r="E4840" s="7">
        <v>10.514060020446777</v>
      </c>
    </row>
    <row r="4841" spans="1:5" x14ac:dyDescent="0.3">
      <c r="A4841" s="1">
        <v>326530</v>
      </c>
      <c r="B4841" s="1" t="s">
        <v>7954</v>
      </c>
      <c r="C4841" s="1">
        <v>69</v>
      </c>
      <c r="D4841" s="1" t="s">
        <v>9678</v>
      </c>
      <c r="E4841" s="7">
        <v>9.7548160552978516</v>
      </c>
    </row>
    <row r="4842" spans="1:5" x14ac:dyDescent="0.3">
      <c r="A4842" s="1">
        <v>326539</v>
      </c>
      <c r="B4842" s="1" t="s">
        <v>7955</v>
      </c>
      <c r="C4842" s="1">
        <v>69</v>
      </c>
      <c r="D4842" s="1" t="s">
        <v>9678</v>
      </c>
      <c r="E4842" s="7">
        <v>4.6408238410949707</v>
      </c>
    </row>
    <row r="4843" spans="1:5" hidden="1" x14ac:dyDescent="0.3">
      <c r="E4843" s="7"/>
    </row>
    <row r="4844" spans="1:5" x14ac:dyDescent="0.3">
      <c r="A4844" s="5">
        <v>324482</v>
      </c>
      <c r="B4844" s="5" t="s">
        <v>9685</v>
      </c>
      <c r="C4844" s="5">
        <v>69</v>
      </c>
      <c r="D4844" s="5" t="s">
        <v>9681</v>
      </c>
      <c r="E4844" s="13">
        <v>11.649999618530273</v>
      </c>
    </row>
    <row r="4845" spans="1:5" x14ac:dyDescent="0.3">
      <c r="A4845" s="5">
        <v>324758</v>
      </c>
      <c r="B4845" s="5" t="s">
        <v>9686</v>
      </c>
      <c r="C4845" s="5">
        <v>69</v>
      </c>
      <c r="D4845" s="5" t="s">
        <v>9681</v>
      </c>
      <c r="E4845" s="13">
        <v>9.0399999618530273</v>
      </c>
    </row>
    <row r="4846" spans="1:5" x14ac:dyDescent="0.3">
      <c r="A4846" s="5">
        <v>324832</v>
      </c>
      <c r="B4846" s="5" t="s">
        <v>9687</v>
      </c>
      <c r="C4846" s="5">
        <v>69</v>
      </c>
      <c r="D4846" s="5" t="s">
        <v>9681</v>
      </c>
      <c r="E4846" s="13">
        <v>5.320000171661377</v>
      </c>
    </row>
    <row r="4847" spans="1:5" x14ac:dyDescent="0.3">
      <c r="A4847" s="5">
        <v>324833</v>
      </c>
      <c r="B4847" s="5" t="s">
        <v>9688</v>
      </c>
      <c r="C4847" s="5">
        <v>69</v>
      </c>
      <c r="D4847" s="5" t="s">
        <v>9681</v>
      </c>
      <c r="E4847" s="13">
        <v>13.560000419616699</v>
      </c>
    </row>
    <row r="4848" spans="1:5" hidden="1" x14ac:dyDescent="0.3">
      <c r="E4848" s="7"/>
    </row>
    <row r="4849" spans="1:5" x14ac:dyDescent="0.3">
      <c r="A4849" s="1">
        <v>324704</v>
      </c>
      <c r="B4849" s="1" t="s">
        <v>9691</v>
      </c>
      <c r="C4849" s="1">
        <v>69</v>
      </c>
      <c r="D4849" s="1" t="s">
        <v>9689</v>
      </c>
      <c r="E4849" s="7">
        <v>5.3769149780273438</v>
      </c>
    </row>
    <row r="4850" spans="1:5" hidden="1" x14ac:dyDescent="0.3">
      <c r="E4850" s="7"/>
    </row>
    <row r="4851" spans="1:5" x14ac:dyDescent="0.3">
      <c r="A4851" s="5">
        <v>341035</v>
      </c>
      <c r="B4851" s="5" t="s">
        <v>4001</v>
      </c>
      <c r="C4851" s="5">
        <v>69</v>
      </c>
      <c r="D4851" s="5" t="s">
        <v>9692</v>
      </c>
      <c r="E4851" s="13">
        <v>4.3674302101135254</v>
      </c>
    </row>
    <row r="4852" spans="1:5" x14ac:dyDescent="0.3">
      <c r="A4852" s="5">
        <v>341716</v>
      </c>
      <c r="B4852" s="5" t="s">
        <v>4721</v>
      </c>
      <c r="C4852" s="5">
        <v>69</v>
      </c>
      <c r="D4852" s="5" t="s">
        <v>9692</v>
      </c>
      <c r="E4852" s="13">
        <v>10.797800064086914</v>
      </c>
    </row>
    <row r="4853" spans="1:5" x14ac:dyDescent="0.3">
      <c r="A4853" s="5">
        <v>341758</v>
      </c>
      <c r="B4853" s="5" t="s">
        <v>4760</v>
      </c>
      <c r="C4853" s="5">
        <v>69</v>
      </c>
      <c r="D4853" s="5" t="s">
        <v>9692</v>
      </c>
      <c r="E4853" s="13">
        <v>4.8230681419372559</v>
      </c>
    </row>
    <row r="4854" spans="1:5" x14ac:dyDescent="0.3">
      <c r="A4854" s="5">
        <v>342187</v>
      </c>
      <c r="B4854" s="5" t="s">
        <v>6221</v>
      </c>
      <c r="C4854" s="5">
        <v>69</v>
      </c>
      <c r="D4854" s="5" t="s">
        <v>9692</v>
      </c>
      <c r="E4854" s="13">
        <v>9.1367130279541016</v>
      </c>
    </row>
    <row r="4855" spans="1:5" hidden="1" x14ac:dyDescent="0.3">
      <c r="E4855" s="7"/>
    </row>
    <row r="4856" spans="1:5" x14ac:dyDescent="0.3">
      <c r="A4856" s="1">
        <v>324654</v>
      </c>
      <c r="B4856" s="1" t="s">
        <v>9700</v>
      </c>
      <c r="C4856" s="1">
        <v>69</v>
      </c>
      <c r="D4856" s="1" t="s">
        <v>9697</v>
      </c>
      <c r="E4856" s="7">
        <v>1.4839190244674683</v>
      </c>
    </row>
    <row r="4857" spans="1:5" x14ac:dyDescent="0.3">
      <c r="A4857" s="1">
        <v>325034</v>
      </c>
      <c r="B4857" s="1" t="s">
        <v>7867</v>
      </c>
      <c r="C4857" s="1">
        <v>69</v>
      </c>
      <c r="D4857" s="1" t="s">
        <v>9697</v>
      </c>
      <c r="E4857" s="7">
        <v>8.124298095703125</v>
      </c>
    </row>
    <row r="4858" spans="1:5" hidden="1" x14ac:dyDescent="0.3">
      <c r="E4858" s="7"/>
    </row>
    <row r="4859" spans="1:5" x14ac:dyDescent="0.3">
      <c r="A4859" s="5">
        <v>324464</v>
      </c>
      <c r="B4859" s="5" t="s">
        <v>7760</v>
      </c>
      <c r="C4859" s="5">
        <v>69</v>
      </c>
      <c r="D4859" s="5" t="s">
        <v>9701</v>
      </c>
      <c r="E4859" s="13">
        <v>10.899999618530273</v>
      </c>
    </row>
    <row r="4860" spans="1:5" x14ac:dyDescent="0.3">
      <c r="A4860" s="5">
        <v>324791</v>
      </c>
      <c r="B4860" s="5" t="s">
        <v>9704</v>
      </c>
      <c r="C4860" s="5">
        <v>69</v>
      </c>
      <c r="D4860" s="5" t="s">
        <v>9701</v>
      </c>
      <c r="E4860" s="13">
        <v>12.560001373291016</v>
      </c>
    </row>
    <row r="4861" spans="1:5" x14ac:dyDescent="0.3">
      <c r="A4861" s="5">
        <v>324860</v>
      </c>
      <c r="B4861" s="5" t="s">
        <v>9705</v>
      </c>
      <c r="C4861" s="5">
        <v>69</v>
      </c>
      <c r="D4861" s="5" t="s">
        <v>9701</v>
      </c>
      <c r="E4861" s="13">
        <v>5.119999885559082</v>
      </c>
    </row>
    <row r="4862" spans="1:5" x14ac:dyDescent="0.3">
      <c r="A4862" s="5">
        <v>326542</v>
      </c>
      <c r="B4862" s="5" t="s">
        <v>8364</v>
      </c>
      <c r="C4862" s="5">
        <v>69</v>
      </c>
      <c r="D4862" s="5" t="s">
        <v>9701</v>
      </c>
      <c r="E4862" s="13">
        <v>6.1091909408569336</v>
      </c>
    </row>
    <row r="4863" spans="1:5" hidden="1" x14ac:dyDescent="0.3">
      <c r="E4863" s="7"/>
    </row>
    <row r="4864" spans="1:5" x14ac:dyDescent="0.3">
      <c r="A4864" s="1">
        <v>324360</v>
      </c>
      <c r="B4864" s="1" t="s">
        <v>7423</v>
      </c>
      <c r="C4864" s="1">
        <v>69</v>
      </c>
      <c r="D4864" s="1" t="s">
        <v>9706</v>
      </c>
      <c r="E4864" s="7">
        <v>1.0700000524520874</v>
      </c>
    </row>
    <row r="4865" spans="1:5" x14ac:dyDescent="0.3">
      <c r="A4865" s="1">
        <v>324504</v>
      </c>
      <c r="B4865" s="1" t="s">
        <v>9710</v>
      </c>
      <c r="C4865" s="1">
        <v>69</v>
      </c>
      <c r="D4865" s="1" t="s">
        <v>9706</v>
      </c>
      <c r="E4865" s="7">
        <v>4.6700000762939453</v>
      </c>
    </row>
    <row r="4866" spans="1:5" hidden="1" x14ac:dyDescent="0.3">
      <c r="E4866" s="7"/>
    </row>
    <row r="4867" spans="1:5" x14ac:dyDescent="0.3">
      <c r="A4867" s="5">
        <v>324699</v>
      </c>
      <c r="B4867" s="5" t="s">
        <v>9715</v>
      </c>
      <c r="C4867" s="5">
        <v>69</v>
      </c>
      <c r="D4867" s="5" t="s">
        <v>9711</v>
      </c>
      <c r="E4867" s="13">
        <v>7.1043891906738281</v>
      </c>
    </row>
    <row r="4868" spans="1:5" x14ac:dyDescent="0.3">
      <c r="A4868" s="5">
        <v>324768</v>
      </c>
      <c r="B4868" s="5" t="s">
        <v>9716</v>
      </c>
      <c r="C4868" s="5">
        <v>69</v>
      </c>
      <c r="D4868" s="5" t="s">
        <v>9711</v>
      </c>
      <c r="E4868" s="13">
        <v>4.5</v>
      </c>
    </row>
    <row r="4869" spans="1:5" x14ac:dyDescent="0.3">
      <c r="A4869" s="5">
        <v>326553</v>
      </c>
      <c r="B4869" s="5" t="s">
        <v>8972</v>
      </c>
      <c r="C4869" s="5">
        <v>69</v>
      </c>
      <c r="D4869" s="5" t="s">
        <v>9711</v>
      </c>
      <c r="E4869" s="13">
        <v>0.10999999940395355</v>
      </c>
    </row>
    <row r="4870" spans="1:5" hidden="1" x14ac:dyDescent="0.3">
      <c r="E4870" s="7"/>
    </row>
    <row r="4871" spans="1:5" x14ac:dyDescent="0.3">
      <c r="A4871" s="1">
        <v>324525</v>
      </c>
      <c r="B4871" s="1" t="s">
        <v>9721</v>
      </c>
      <c r="C4871" s="1">
        <v>69</v>
      </c>
      <c r="D4871" s="1" t="s">
        <v>9717</v>
      </c>
      <c r="E4871" s="7">
        <v>4.1700000762939453</v>
      </c>
    </row>
    <row r="4872" spans="1:5" x14ac:dyDescent="0.3">
      <c r="A4872" s="1">
        <v>324752</v>
      </c>
      <c r="B4872" s="1" t="s">
        <v>9722</v>
      </c>
      <c r="C4872" s="1">
        <v>69</v>
      </c>
      <c r="D4872" s="1" t="s">
        <v>9717</v>
      </c>
      <c r="E4872" s="7">
        <v>6.6300005912780762</v>
      </c>
    </row>
    <row r="4873" spans="1:5" hidden="1" x14ac:dyDescent="0.3">
      <c r="E4873" s="7"/>
    </row>
    <row r="4874" spans="1:5" x14ac:dyDescent="0.3">
      <c r="A4874" s="5">
        <v>324643</v>
      </c>
      <c r="B4874" s="5" t="s">
        <v>9727</v>
      </c>
      <c r="C4874" s="5">
        <v>69</v>
      </c>
      <c r="D4874" s="5" t="s">
        <v>9723</v>
      </c>
      <c r="E4874" s="13">
        <v>2.0099999904632568</v>
      </c>
    </row>
    <row r="4875" spans="1:5" x14ac:dyDescent="0.3">
      <c r="A4875" s="5">
        <v>324811</v>
      </c>
      <c r="B4875" s="5" t="s">
        <v>9728</v>
      </c>
      <c r="C4875" s="5">
        <v>69</v>
      </c>
      <c r="D4875" s="5" t="s">
        <v>9723</v>
      </c>
      <c r="E4875" s="13">
        <v>5.9600000381469727</v>
      </c>
    </row>
    <row r="4876" spans="1:5" x14ac:dyDescent="0.3">
      <c r="A4876" s="5">
        <v>324946</v>
      </c>
      <c r="B4876" s="5" t="s">
        <v>9729</v>
      </c>
      <c r="C4876" s="5">
        <v>69</v>
      </c>
      <c r="D4876" s="5" t="s">
        <v>9723</v>
      </c>
      <c r="E4876" s="13">
        <v>6.2399997711181641</v>
      </c>
    </row>
    <row r="4877" spans="1:5" hidden="1" x14ac:dyDescent="0.3">
      <c r="E4877" s="7"/>
    </row>
    <row r="4878" spans="1:5" x14ac:dyDescent="0.3">
      <c r="A4878" s="1">
        <v>324585</v>
      </c>
      <c r="B4878" s="1" t="s">
        <v>9735</v>
      </c>
      <c r="C4878" s="1">
        <v>69</v>
      </c>
      <c r="D4878" s="1" t="s">
        <v>9730</v>
      </c>
      <c r="E4878" s="7">
        <v>9.3410892486572266</v>
      </c>
    </row>
    <row r="4879" spans="1:5" x14ac:dyDescent="0.3">
      <c r="A4879" s="1">
        <v>324598</v>
      </c>
      <c r="B4879" s="1" t="s">
        <v>9736</v>
      </c>
      <c r="C4879" s="1">
        <v>69</v>
      </c>
      <c r="D4879" s="1" t="s">
        <v>9730</v>
      </c>
      <c r="E4879" s="7">
        <v>25.610000610351563</v>
      </c>
    </row>
    <row r="4880" spans="1:5" x14ac:dyDescent="0.3">
      <c r="A4880" s="1">
        <v>324887</v>
      </c>
      <c r="B4880" s="1" t="s">
        <v>8408</v>
      </c>
      <c r="C4880" s="1">
        <v>69</v>
      </c>
      <c r="D4880" s="1" t="s">
        <v>9730</v>
      </c>
      <c r="E4880" s="7">
        <v>9.5900001525878906</v>
      </c>
    </row>
    <row r="4881" spans="1:5" hidden="1" x14ac:dyDescent="0.3">
      <c r="E4881" s="7"/>
    </row>
    <row r="4882" spans="1:5" x14ac:dyDescent="0.3">
      <c r="A4882" s="5">
        <v>324068</v>
      </c>
      <c r="B4882" s="5" t="s">
        <v>6552</v>
      </c>
      <c r="C4882" s="5">
        <v>69</v>
      </c>
      <c r="D4882" s="5" t="s">
        <v>9737</v>
      </c>
      <c r="E4882" s="13">
        <v>7.2305569648742676</v>
      </c>
    </row>
    <row r="4883" spans="1:5" x14ac:dyDescent="0.3">
      <c r="A4883" s="5">
        <v>324349</v>
      </c>
      <c r="B4883" s="5" t="s">
        <v>7384</v>
      </c>
      <c r="C4883" s="5">
        <v>69</v>
      </c>
      <c r="D4883" s="5" t="s">
        <v>9737</v>
      </c>
      <c r="E4883" s="13">
        <v>7.5300002098083496</v>
      </c>
    </row>
    <row r="4884" spans="1:5" x14ac:dyDescent="0.3">
      <c r="A4884" s="5">
        <v>324603</v>
      </c>
      <c r="B4884" s="5" t="s">
        <v>9742</v>
      </c>
      <c r="C4884" s="5">
        <v>69</v>
      </c>
      <c r="D4884" s="5" t="s">
        <v>9737</v>
      </c>
      <c r="E4884" s="13">
        <v>6.2100000381469727</v>
      </c>
    </row>
    <row r="4885" spans="1:5" x14ac:dyDescent="0.3">
      <c r="A4885" s="5">
        <v>324604</v>
      </c>
      <c r="B4885" s="5" t="s">
        <v>8215</v>
      </c>
      <c r="C4885" s="5">
        <v>69</v>
      </c>
      <c r="D4885" s="5" t="s">
        <v>9737</v>
      </c>
      <c r="E4885" s="13">
        <v>2.440000057220459</v>
      </c>
    </row>
    <row r="4886" spans="1:5" x14ac:dyDescent="0.3">
      <c r="A4886" s="5">
        <v>324605</v>
      </c>
      <c r="B4886" s="5" t="s">
        <v>8211</v>
      </c>
      <c r="C4886" s="5">
        <v>69</v>
      </c>
      <c r="D4886" s="5" t="s">
        <v>9737</v>
      </c>
      <c r="E4886" s="13">
        <v>12.527770042419434</v>
      </c>
    </row>
    <row r="4887" spans="1:5" x14ac:dyDescent="0.3">
      <c r="A4887" s="5">
        <v>324889</v>
      </c>
      <c r="B4887" s="5" t="s">
        <v>8212</v>
      </c>
      <c r="C4887" s="5">
        <v>69</v>
      </c>
      <c r="D4887" s="5" t="s">
        <v>9737</v>
      </c>
      <c r="E4887" s="13">
        <v>11.439999580383301</v>
      </c>
    </row>
    <row r="4888" spans="1:5" x14ac:dyDescent="0.3">
      <c r="A4888" s="5">
        <v>325020</v>
      </c>
      <c r="B4888" s="5" t="s">
        <v>8216</v>
      </c>
      <c r="C4888" s="5">
        <v>69</v>
      </c>
      <c r="D4888" s="5" t="s">
        <v>9737</v>
      </c>
      <c r="E4888" s="13">
        <v>14.020000457763672</v>
      </c>
    </row>
    <row r="4889" spans="1:5" hidden="1" x14ac:dyDescent="0.3">
      <c r="E4889" s="7"/>
    </row>
    <row r="4890" spans="1:5" x14ac:dyDescent="0.3">
      <c r="A4890" s="1">
        <v>324468</v>
      </c>
      <c r="B4890" s="1" t="s">
        <v>9746</v>
      </c>
      <c r="C4890" s="1">
        <v>69</v>
      </c>
      <c r="D4890" s="1" t="s">
        <v>9743</v>
      </c>
      <c r="E4890" s="7">
        <v>7.2300000190734863</v>
      </c>
    </row>
    <row r="4891" spans="1:5" x14ac:dyDescent="0.3">
      <c r="A4891" s="1">
        <v>324652</v>
      </c>
      <c r="B4891" s="1" t="s">
        <v>9747</v>
      </c>
      <c r="C4891" s="1">
        <v>69</v>
      </c>
      <c r="D4891" s="1" t="s">
        <v>9743</v>
      </c>
      <c r="E4891" s="7">
        <v>5.0100002288818359</v>
      </c>
    </row>
    <row r="4892" spans="1:5" x14ac:dyDescent="0.3">
      <c r="A4892" s="1">
        <v>324817</v>
      </c>
      <c r="B4892" s="1" t="s">
        <v>9748</v>
      </c>
      <c r="C4892" s="1">
        <v>69</v>
      </c>
      <c r="D4892" s="1" t="s">
        <v>9743</v>
      </c>
      <c r="E4892" s="7">
        <v>5.119999885559082</v>
      </c>
    </row>
    <row r="4893" spans="1:5" hidden="1" x14ac:dyDescent="0.3">
      <c r="E4893" s="7"/>
    </row>
    <row r="4894" spans="1:5" x14ac:dyDescent="0.3">
      <c r="A4894" s="5">
        <v>324746</v>
      </c>
      <c r="B4894" s="5" t="s">
        <v>8539</v>
      </c>
      <c r="C4894" s="5">
        <v>69</v>
      </c>
      <c r="D4894" s="5" t="s">
        <v>9749</v>
      </c>
      <c r="E4894" s="13">
        <v>1.5099999904632568</v>
      </c>
    </row>
    <row r="4895" spans="1:5" x14ac:dyDescent="0.3">
      <c r="A4895" s="5">
        <v>324973</v>
      </c>
      <c r="B4895" s="5" t="s">
        <v>9754</v>
      </c>
      <c r="C4895" s="5">
        <v>69</v>
      </c>
      <c r="D4895" s="5" t="s">
        <v>9749</v>
      </c>
      <c r="E4895" s="13">
        <v>6.3400001525878906</v>
      </c>
    </row>
    <row r="4896" spans="1:5" hidden="1" x14ac:dyDescent="0.3">
      <c r="E4896" s="7"/>
    </row>
    <row r="4897" spans="1:5" x14ac:dyDescent="0.3">
      <c r="A4897" s="1">
        <v>324698</v>
      </c>
      <c r="B4897" s="1" t="s">
        <v>9758</v>
      </c>
      <c r="C4897" s="1">
        <v>69</v>
      </c>
      <c r="D4897" s="1" t="s">
        <v>9755</v>
      </c>
      <c r="E4897" s="7">
        <v>4.2100000381469727</v>
      </c>
    </row>
    <row r="4898" spans="1:5" x14ac:dyDescent="0.3">
      <c r="A4898" s="1">
        <v>326555</v>
      </c>
      <c r="B4898" s="1" t="s">
        <v>9759</v>
      </c>
      <c r="C4898" s="1">
        <v>69</v>
      </c>
      <c r="D4898" s="1" t="s">
        <v>9755</v>
      </c>
      <c r="E4898" s="7">
        <v>3.6800000667572021</v>
      </c>
    </row>
    <row r="4899" spans="1:5" hidden="1" x14ac:dyDescent="0.3">
      <c r="E4899" s="7"/>
    </row>
    <row r="4900" spans="1:5" x14ac:dyDescent="0.3">
      <c r="A4900" s="5">
        <v>324345</v>
      </c>
      <c r="B4900" s="5" t="s">
        <v>5999</v>
      </c>
      <c r="C4900" s="5">
        <v>69</v>
      </c>
      <c r="D4900" s="5" t="s">
        <v>9760</v>
      </c>
      <c r="E4900" s="13">
        <v>17.370000839233398</v>
      </c>
    </row>
    <row r="4901" spans="1:5" hidden="1" x14ac:dyDescent="0.3">
      <c r="E4901" s="7"/>
    </row>
    <row r="4902" spans="1:5" x14ac:dyDescent="0.3">
      <c r="A4902" s="1">
        <v>324395</v>
      </c>
      <c r="B4902" s="1" t="s">
        <v>7503</v>
      </c>
      <c r="C4902" s="1">
        <v>69</v>
      </c>
      <c r="D4902" s="1" t="s">
        <v>9763</v>
      </c>
      <c r="E4902" s="7">
        <v>6.070000171661377</v>
      </c>
    </row>
    <row r="4903" spans="1:5" x14ac:dyDescent="0.3">
      <c r="A4903" s="1">
        <v>324517</v>
      </c>
      <c r="B4903" s="1" t="s">
        <v>9768</v>
      </c>
      <c r="C4903" s="1">
        <v>69</v>
      </c>
      <c r="D4903" s="1" t="s">
        <v>9763</v>
      </c>
      <c r="E4903" s="7">
        <v>8.9899997711181641</v>
      </c>
    </row>
    <row r="4904" spans="1:5" x14ac:dyDescent="0.3">
      <c r="A4904" s="1">
        <v>324824</v>
      </c>
      <c r="B4904" s="1" t="s">
        <v>9769</v>
      </c>
      <c r="C4904" s="1">
        <v>69</v>
      </c>
      <c r="D4904" s="1" t="s">
        <v>9763</v>
      </c>
      <c r="E4904" s="7">
        <v>8.9499998092651367</v>
      </c>
    </row>
    <row r="4905" spans="1:5" hidden="1" x14ac:dyDescent="0.3">
      <c r="E4905" s="7"/>
    </row>
    <row r="4906" spans="1:5" x14ac:dyDescent="0.3">
      <c r="A4906" s="5">
        <v>324369</v>
      </c>
      <c r="B4906" s="5" t="s">
        <v>7567</v>
      </c>
      <c r="C4906" s="5">
        <v>34.5</v>
      </c>
      <c r="D4906" s="5" t="s">
        <v>9770</v>
      </c>
      <c r="E4906" s="13">
        <v>3.869999885559082</v>
      </c>
    </row>
    <row r="4907" spans="1:5" x14ac:dyDescent="0.3">
      <c r="A4907" s="5">
        <v>324670</v>
      </c>
      <c r="B4907" s="5" t="s">
        <v>7568</v>
      </c>
      <c r="C4907" s="5">
        <v>69</v>
      </c>
      <c r="D4907" s="5" t="s">
        <v>9770</v>
      </c>
      <c r="E4907" s="13">
        <v>0.46000000834465027</v>
      </c>
    </row>
    <row r="4908" spans="1:5" hidden="1" x14ac:dyDescent="0.3">
      <c r="E4908" s="7"/>
    </row>
    <row r="4909" spans="1:5" x14ac:dyDescent="0.3">
      <c r="A4909" s="1">
        <v>324380</v>
      </c>
      <c r="B4909" s="1" t="s">
        <v>7462</v>
      </c>
      <c r="C4909" s="1">
        <v>69</v>
      </c>
      <c r="D4909" s="1" t="s">
        <v>9775</v>
      </c>
      <c r="E4909" s="7">
        <v>0.49000000953674316</v>
      </c>
    </row>
    <row r="4910" spans="1:5" x14ac:dyDescent="0.3">
      <c r="A4910" s="1">
        <v>324393</v>
      </c>
      <c r="B4910" s="1" t="s">
        <v>7459</v>
      </c>
      <c r="C4910" s="1">
        <v>69</v>
      </c>
      <c r="D4910" s="1" t="s">
        <v>9775</v>
      </c>
      <c r="E4910" s="7">
        <v>3.5900001525878906</v>
      </c>
    </row>
    <row r="4911" spans="1:5" x14ac:dyDescent="0.3">
      <c r="A4911" s="1">
        <v>324696</v>
      </c>
      <c r="B4911" s="1" t="s">
        <v>9781</v>
      </c>
      <c r="C4911" s="1">
        <v>69</v>
      </c>
      <c r="D4911" s="1" t="s">
        <v>9775</v>
      </c>
      <c r="E4911" s="7">
        <v>1.2200000286102295</v>
      </c>
    </row>
    <row r="4912" spans="1:5" x14ac:dyDescent="0.3">
      <c r="A4912" s="1">
        <v>324815</v>
      </c>
      <c r="B4912" s="1" t="s">
        <v>9782</v>
      </c>
      <c r="C4912" s="1">
        <v>69</v>
      </c>
      <c r="D4912" s="1" t="s">
        <v>9775</v>
      </c>
      <c r="E4912" s="7">
        <v>2.4800000190734863</v>
      </c>
    </row>
    <row r="4913" spans="1:5" x14ac:dyDescent="0.3">
      <c r="A4913" s="1">
        <v>324892</v>
      </c>
      <c r="B4913" s="1" t="s">
        <v>9783</v>
      </c>
      <c r="C4913" s="1">
        <v>69</v>
      </c>
      <c r="D4913" s="1" t="s">
        <v>9775</v>
      </c>
      <c r="E4913" s="7">
        <v>0.11999999731779099</v>
      </c>
    </row>
    <row r="4914" spans="1:5" x14ac:dyDescent="0.3">
      <c r="A4914" s="1">
        <v>325068</v>
      </c>
      <c r="B4914" s="1" t="s">
        <v>8109</v>
      </c>
      <c r="C4914" s="1">
        <v>69</v>
      </c>
      <c r="D4914" s="1" t="s">
        <v>9775</v>
      </c>
      <c r="E4914" s="7">
        <v>6.809999942779541</v>
      </c>
    </row>
    <row r="4915" spans="1:5" hidden="1" x14ac:dyDescent="0.3">
      <c r="E4915" s="7"/>
    </row>
    <row r="4916" spans="1:5" x14ac:dyDescent="0.3">
      <c r="A4916" s="5">
        <v>324347</v>
      </c>
      <c r="B4916" s="5" t="s">
        <v>7378</v>
      </c>
      <c r="C4916" s="5">
        <v>69</v>
      </c>
      <c r="D4916" s="5" t="s">
        <v>9784</v>
      </c>
      <c r="E4916" s="13">
        <v>2.559999942779541</v>
      </c>
    </row>
    <row r="4917" spans="1:5" x14ac:dyDescent="0.3">
      <c r="A4917" s="5">
        <v>324383</v>
      </c>
      <c r="B4917" s="5" t="s">
        <v>9158</v>
      </c>
      <c r="C4917" s="5">
        <v>34.5</v>
      </c>
      <c r="D4917" s="5" t="s">
        <v>9784</v>
      </c>
      <c r="E4917" s="13">
        <v>0.18000000715255737</v>
      </c>
    </row>
    <row r="4918" spans="1:5" x14ac:dyDescent="0.3">
      <c r="A4918" s="5">
        <v>324496</v>
      </c>
      <c r="B4918" s="5" t="s">
        <v>9789</v>
      </c>
      <c r="C4918" s="5">
        <v>69</v>
      </c>
      <c r="D4918" s="5" t="s">
        <v>9784</v>
      </c>
      <c r="E4918" s="13">
        <v>3.4699997901916504</v>
      </c>
    </row>
    <row r="4919" spans="1:5" x14ac:dyDescent="0.3">
      <c r="A4919" s="5">
        <v>324880</v>
      </c>
      <c r="B4919" s="5" t="s">
        <v>9790</v>
      </c>
      <c r="C4919" s="5">
        <v>69</v>
      </c>
      <c r="D4919" s="5" t="s">
        <v>9784</v>
      </c>
      <c r="E4919" s="13">
        <v>6.2300000190734863</v>
      </c>
    </row>
    <row r="4920" spans="1:5" hidden="1" x14ac:dyDescent="0.3">
      <c r="E4920" s="7"/>
    </row>
    <row r="4921" spans="1:5" x14ac:dyDescent="0.3">
      <c r="A4921" s="1">
        <v>324435</v>
      </c>
      <c r="B4921" s="1" t="s">
        <v>7649</v>
      </c>
      <c r="C4921" s="1">
        <v>69</v>
      </c>
      <c r="D4921" s="1" t="s">
        <v>9791</v>
      </c>
      <c r="E4921" s="7">
        <v>11.010000228881836</v>
      </c>
    </row>
    <row r="4922" spans="1:5" x14ac:dyDescent="0.3">
      <c r="A4922" s="1">
        <v>324676</v>
      </c>
      <c r="B4922" s="1" t="s">
        <v>7650</v>
      </c>
      <c r="C4922" s="1">
        <v>69</v>
      </c>
      <c r="D4922" s="1" t="s">
        <v>9791</v>
      </c>
      <c r="E4922" s="7">
        <v>1.0299999713897705</v>
      </c>
    </row>
    <row r="4923" spans="1:5" x14ac:dyDescent="0.3">
      <c r="A4923" s="1">
        <v>324805</v>
      </c>
      <c r="B4923" s="1" t="s">
        <v>7651</v>
      </c>
      <c r="C4923" s="1">
        <v>69</v>
      </c>
      <c r="D4923" s="1" t="s">
        <v>9791</v>
      </c>
      <c r="E4923" s="7">
        <v>11.659999847412109</v>
      </c>
    </row>
    <row r="4924" spans="1:5" hidden="1" x14ac:dyDescent="0.3">
      <c r="E4924" s="7"/>
    </row>
    <row r="4925" spans="1:5" x14ac:dyDescent="0.3">
      <c r="A4925" s="5">
        <v>324700</v>
      </c>
      <c r="B4925" s="5" t="s">
        <v>9797</v>
      </c>
      <c r="C4925" s="5">
        <v>69</v>
      </c>
      <c r="D4925" s="5" t="s">
        <v>9793</v>
      </c>
      <c r="E4925" s="13">
        <v>13.920000076293945</v>
      </c>
    </row>
    <row r="4926" spans="1:5" x14ac:dyDescent="0.3">
      <c r="A4926" s="5">
        <v>324936</v>
      </c>
      <c r="B4926" s="5" t="s">
        <v>9798</v>
      </c>
      <c r="C4926" s="5">
        <v>69</v>
      </c>
      <c r="D4926" s="5" t="s">
        <v>9793</v>
      </c>
      <c r="E4926" s="13">
        <v>12.289999961853027</v>
      </c>
    </row>
    <row r="4927" spans="1:5" x14ac:dyDescent="0.3">
      <c r="A4927" s="5">
        <v>324938</v>
      </c>
      <c r="B4927" s="5" t="s">
        <v>9799</v>
      </c>
      <c r="C4927" s="5">
        <v>69</v>
      </c>
      <c r="D4927" s="5" t="s">
        <v>9793</v>
      </c>
      <c r="E4927" s="13">
        <v>24.649997711181641</v>
      </c>
    </row>
    <row r="4928" spans="1:5" hidden="1" x14ac:dyDescent="0.3">
      <c r="E4928" s="7"/>
    </row>
    <row r="4929" spans="1:5" x14ac:dyDescent="0.3">
      <c r="A4929" s="1">
        <v>341008</v>
      </c>
      <c r="B4929" s="1" t="s">
        <v>6018</v>
      </c>
      <c r="C4929" s="1">
        <v>69</v>
      </c>
      <c r="D4929" s="1" t="s">
        <v>9800</v>
      </c>
      <c r="E4929" s="7">
        <v>30.127408981323242</v>
      </c>
    </row>
    <row r="4930" spans="1:5" x14ac:dyDescent="0.3">
      <c r="A4930" s="1">
        <v>341359</v>
      </c>
      <c r="B4930" s="1" t="s">
        <v>4376</v>
      </c>
      <c r="C4930" s="1">
        <v>69</v>
      </c>
      <c r="D4930" s="1" t="s">
        <v>9800</v>
      </c>
      <c r="E4930" s="7">
        <v>5.8949999809265137</v>
      </c>
    </row>
    <row r="4931" spans="1:5" x14ac:dyDescent="0.3">
      <c r="A4931" s="1">
        <v>341611</v>
      </c>
      <c r="B4931" s="1" t="s">
        <v>5152</v>
      </c>
      <c r="C4931" s="1">
        <v>69</v>
      </c>
      <c r="D4931" s="1" t="s">
        <v>9800</v>
      </c>
      <c r="E4931" s="7">
        <v>12.442999839782715</v>
      </c>
    </row>
    <row r="4932" spans="1:5" x14ac:dyDescent="0.3">
      <c r="A4932" s="1">
        <v>342103</v>
      </c>
      <c r="B4932" s="1" t="s">
        <v>5153</v>
      </c>
      <c r="C4932" s="1">
        <v>69</v>
      </c>
      <c r="D4932" s="1" t="s">
        <v>9800</v>
      </c>
      <c r="E4932" s="7">
        <v>4.3099231719970703</v>
      </c>
    </row>
    <row r="4933" spans="1:5" x14ac:dyDescent="0.3">
      <c r="A4933" s="1">
        <v>342288</v>
      </c>
      <c r="B4933" s="1" t="s">
        <v>4377</v>
      </c>
      <c r="C4933" s="1">
        <v>69</v>
      </c>
      <c r="D4933" s="1" t="s">
        <v>9800</v>
      </c>
      <c r="E4933" s="7">
        <v>1.2999999523162842</v>
      </c>
    </row>
    <row r="4934" spans="1:5" hidden="1" x14ac:dyDescent="0.3">
      <c r="E4934" s="7"/>
    </row>
    <row r="4935" spans="1:5" x14ac:dyDescent="0.3">
      <c r="A4935" s="5">
        <v>324715</v>
      </c>
      <c r="B4935" s="5" t="s">
        <v>9806</v>
      </c>
      <c r="C4935" s="5">
        <v>69</v>
      </c>
      <c r="D4935" s="5" t="s">
        <v>9803</v>
      </c>
      <c r="E4935" s="13">
        <v>2</v>
      </c>
    </row>
    <row r="4936" spans="1:5" x14ac:dyDescent="0.3">
      <c r="A4936" s="5">
        <v>324721</v>
      </c>
      <c r="B4936" s="5" t="s">
        <v>9807</v>
      </c>
      <c r="C4936" s="5">
        <v>69</v>
      </c>
      <c r="D4936" s="5" t="s">
        <v>9803</v>
      </c>
      <c r="E4936" s="13">
        <v>2.119999885559082</v>
      </c>
    </row>
    <row r="4937" spans="1:5" hidden="1" x14ac:dyDescent="0.3">
      <c r="E4937" s="7"/>
    </row>
    <row r="4938" spans="1:5" x14ac:dyDescent="0.3">
      <c r="A4938" s="1">
        <v>326974</v>
      </c>
      <c r="B4938" s="1" t="s">
        <v>8965</v>
      </c>
      <c r="C4938" s="1">
        <v>69</v>
      </c>
      <c r="D4938" s="1" t="s">
        <v>9808</v>
      </c>
      <c r="E4938" s="7">
        <v>5.8078341484069824</v>
      </c>
    </row>
    <row r="4939" spans="1:5" hidden="1" x14ac:dyDescent="0.3">
      <c r="E4939" s="7"/>
    </row>
    <row r="4940" spans="1:5" x14ac:dyDescent="0.3">
      <c r="A4940" s="5">
        <v>324124</v>
      </c>
      <c r="B4940" s="5" t="s">
        <v>6709</v>
      </c>
      <c r="C4940" s="5">
        <v>69</v>
      </c>
      <c r="D4940" s="5" t="s">
        <v>9809</v>
      </c>
      <c r="E4940" s="13">
        <v>0.94999998807907104</v>
      </c>
    </row>
    <row r="4941" spans="1:5" x14ac:dyDescent="0.3">
      <c r="A4941" s="5">
        <v>324511</v>
      </c>
      <c r="B4941" s="5" t="s">
        <v>9813</v>
      </c>
      <c r="C4941" s="5">
        <v>69</v>
      </c>
      <c r="D4941" s="5" t="s">
        <v>9809</v>
      </c>
      <c r="E4941" s="13">
        <v>0.89999997615814209</v>
      </c>
    </row>
    <row r="4942" spans="1:5" x14ac:dyDescent="0.3">
      <c r="A4942" s="5">
        <v>324703</v>
      </c>
      <c r="B4942" s="5" t="s">
        <v>9814</v>
      </c>
      <c r="C4942" s="5">
        <v>69</v>
      </c>
      <c r="D4942" s="5" t="s">
        <v>9809</v>
      </c>
      <c r="E4942" s="13">
        <v>1.4800000190734863</v>
      </c>
    </row>
    <row r="4943" spans="1:5" x14ac:dyDescent="0.3">
      <c r="A4943" s="5">
        <v>324959</v>
      </c>
      <c r="B4943" s="5" t="s">
        <v>9815</v>
      </c>
      <c r="C4943" s="5">
        <v>69</v>
      </c>
      <c r="D4943" s="5" t="s">
        <v>9809</v>
      </c>
      <c r="E4943" s="13">
        <v>0.28999999165534973</v>
      </c>
    </row>
    <row r="4944" spans="1:5" x14ac:dyDescent="0.3">
      <c r="A4944" s="5">
        <v>326564</v>
      </c>
      <c r="B4944" s="5" t="s">
        <v>8847</v>
      </c>
      <c r="C4944" s="5">
        <v>69</v>
      </c>
      <c r="D4944" s="5" t="s">
        <v>9809</v>
      </c>
      <c r="E4944" s="13">
        <v>0.14000000059604645</v>
      </c>
    </row>
    <row r="4945" spans="1:5" hidden="1" x14ac:dyDescent="0.3">
      <c r="E4945" s="7"/>
    </row>
    <row r="4946" spans="1:5" x14ac:dyDescent="0.3">
      <c r="A4946" s="1">
        <v>324048</v>
      </c>
      <c r="B4946" s="1" t="s">
        <v>9824</v>
      </c>
      <c r="C4946" s="1">
        <v>69</v>
      </c>
      <c r="D4946" s="1" t="s">
        <v>9816</v>
      </c>
      <c r="E4946" s="7">
        <v>4.630000114440918</v>
      </c>
    </row>
    <row r="4947" spans="1:5" x14ac:dyDescent="0.3">
      <c r="A4947" s="1">
        <v>324060</v>
      </c>
      <c r="B4947" s="1" t="s">
        <v>9098</v>
      </c>
      <c r="C4947" s="1">
        <v>34.5</v>
      </c>
      <c r="D4947" s="1" t="s">
        <v>9816</v>
      </c>
      <c r="E4947" s="7">
        <v>1.0900000333786011</v>
      </c>
    </row>
    <row r="4948" spans="1:5" x14ac:dyDescent="0.3">
      <c r="A4948" s="1">
        <v>324062</v>
      </c>
      <c r="B4948" s="1" t="s">
        <v>9099</v>
      </c>
      <c r="C4948" s="1">
        <v>34.5</v>
      </c>
      <c r="D4948" s="1" t="s">
        <v>9816</v>
      </c>
      <c r="E4948" s="7">
        <v>2.5699999332427979</v>
      </c>
    </row>
    <row r="4949" spans="1:5" x14ac:dyDescent="0.3">
      <c r="A4949" s="1">
        <v>324122</v>
      </c>
      <c r="B4949" s="1" t="s">
        <v>9100</v>
      </c>
      <c r="C4949" s="1">
        <v>34.5</v>
      </c>
      <c r="D4949" s="1" t="s">
        <v>9816</v>
      </c>
      <c r="E4949" s="7">
        <v>2.1400001049041748</v>
      </c>
    </row>
    <row r="4950" spans="1:5" x14ac:dyDescent="0.3">
      <c r="A4950" s="1">
        <v>324188</v>
      </c>
      <c r="B4950" s="1" t="s">
        <v>9101</v>
      </c>
      <c r="C4950" s="1">
        <v>34.5</v>
      </c>
      <c r="D4950" s="1" t="s">
        <v>9816</v>
      </c>
      <c r="E4950" s="7">
        <v>0.47999998927116394</v>
      </c>
    </row>
    <row r="4951" spans="1:5" x14ac:dyDescent="0.3">
      <c r="A4951" s="1">
        <v>324437</v>
      </c>
      <c r="B4951" s="1" t="s">
        <v>9825</v>
      </c>
      <c r="C4951" s="1">
        <v>69</v>
      </c>
      <c r="D4951" s="1" t="s">
        <v>9816</v>
      </c>
      <c r="E4951" s="7">
        <v>0.51999998092651367</v>
      </c>
    </row>
    <row r="4952" spans="1:5" x14ac:dyDescent="0.3">
      <c r="A4952" s="1">
        <v>324745</v>
      </c>
      <c r="B4952" s="1" t="s">
        <v>9826</v>
      </c>
      <c r="C4952" s="1">
        <v>69</v>
      </c>
      <c r="D4952" s="1" t="s">
        <v>9816</v>
      </c>
      <c r="E4952" s="7">
        <v>0.8399999737739563</v>
      </c>
    </row>
    <row r="4953" spans="1:5" hidden="1" x14ac:dyDescent="0.3">
      <c r="E4953" s="7"/>
    </row>
    <row r="4954" spans="1:5" x14ac:dyDescent="0.3">
      <c r="A4954" s="5">
        <v>324659</v>
      </c>
      <c r="B4954" s="5" t="s">
        <v>9831</v>
      </c>
      <c r="C4954" s="5">
        <v>69</v>
      </c>
      <c r="D4954" s="5" t="s">
        <v>9827</v>
      </c>
      <c r="E4954" s="13">
        <v>0.98000001907348633</v>
      </c>
    </row>
    <row r="4955" spans="1:5" hidden="1" x14ac:dyDescent="0.3">
      <c r="E4955" s="7"/>
    </row>
    <row r="4956" spans="1:5" x14ac:dyDescent="0.3">
      <c r="A4956" s="1">
        <v>324077</v>
      </c>
      <c r="B4956" s="1" t="s">
        <v>6562</v>
      </c>
      <c r="C4956" s="1">
        <v>69</v>
      </c>
      <c r="D4956" s="1" t="s">
        <v>9832</v>
      </c>
      <c r="E4956" s="7">
        <v>1.9800000190734863</v>
      </c>
    </row>
    <row r="4957" spans="1:5" x14ac:dyDescent="0.3">
      <c r="A4957" s="1">
        <v>324691</v>
      </c>
      <c r="B4957" s="1" t="s">
        <v>9835</v>
      </c>
      <c r="C4957" s="1">
        <v>69</v>
      </c>
      <c r="D4957" s="1" t="s">
        <v>9832</v>
      </c>
      <c r="E4957" s="7">
        <v>5.5300002098083496</v>
      </c>
    </row>
    <row r="4958" spans="1:5" x14ac:dyDescent="0.3">
      <c r="A4958" s="1">
        <v>324870</v>
      </c>
      <c r="B4958" s="1" t="s">
        <v>9836</v>
      </c>
      <c r="C4958" s="1">
        <v>69</v>
      </c>
      <c r="D4958" s="1" t="s">
        <v>9832</v>
      </c>
      <c r="E4958" s="7">
        <v>3.3700001239776611</v>
      </c>
    </row>
    <row r="4959" spans="1:5" x14ac:dyDescent="0.3">
      <c r="A4959" s="1">
        <v>326593</v>
      </c>
      <c r="B4959" s="1" t="s">
        <v>8089</v>
      </c>
      <c r="C4959" s="1">
        <v>69</v>
      </c>
      <c r="D4959" s="1" t="s">
        <v>9832</v>
      </c>
      <c r="E4959" s="7">
        <v>8.4600000381469727</v>
      </c>
    </row>
    <row r="4960" spans="1:5" x14ac:dyDescent="0.3">
      <c r="A4960" s="1">
        <v>326594</v>
      </c>
      <c r="B4960" s="1" t="s">
        <v>8090</v>
      </c>
      <c r="C4960" s="1">
        <v>69</v>
      </c>
      <c r="D4960" s="1" t="s">
        <v>9832</v>
      </c>
      <c r="E4960" s="7">
        <v>5.869999885559082</v>
      </c>
    </row>
    <row r="4961" spans="1:5" hidden="1" x14ac:dyDescent="0.3">
      <c r="E4961" s="7"/>
    </row>
    <row r="4962" spans="1:5" x14ac:dyDescent="0.3">
      <c r="A4962" s="5">
        <v>324061</v>
      </c>
      <c r="B4962" s="5" t="s">
        <v>6543</v>
      </c>
      <c r="C4962" s="5">
        <v>69</v>
      </c>
      <c r="D4962" s="5" t="s">
        <v>9837</v>
      </c>
      <c r="E4962" s="13">
        <v>8.5</v>
      </c>
    </row>
    <row r="4963" spans="1:5" x14ac:dyDescent="0.3">
      <c r="A4963" s="5">
        <v>324079</v>
      </c>
      <c r="B4963" s="5" t="s">
        <v>6540</v>
      </c>
      <c r="C4963" s="5">
        <v>69</v>
      </c>
      <c r="D4963" s="5" t="s">
        <v>9837</v>
      </c>
      <c r="E4963" s="13">
        <v>9.8900003433227539</v>
      </c>
    </row>
    <row r="4964" spans="1:5" x14ac:dyDescent="0.3">
      <c r="A4964" s="5">
        <v>324723</v>
      </c>
      <c r="B4964" s="5" t="s">
        <v>9846</v>
      </c>
      <c r="C4964" s="5">
        <v>69</v>
      </c>
      <c r="D4964" s="5" t="s">
        <v>9837</v>
      </c>
      <c r="E4964" s="13">
        <v>9.2299995422363281</v>
      </c>
    </row>
    <row r="4965" spans="1:5" x14ac:dyDescent="0.3">
      <c r="A4965" s="5">
        <v>324896</v>
      </c>
      <c r="B4965" s="5" t="s">
        <v>8771</v>
      </c>
      <c r="C4965" s="5">
        <v>69</v>
      </c>
      <c r="D4965" s="5" t="s">
        <v>9837</v>
      </c>
      <c r="E4965" s="13">
        <v>8.3900003433227539</v>
      </c>
    </row>
    <row r="4966" spans="1:5" x14ac:dyDescent="0.3">
      <c r="A4966" s="5">
        <v>324902</v>
      </c>
      <c r="B4966" s="5" t="s">
        <v>9847</v>
      </c>
      <c r="C4966" s="5">
        <v>69</v>
      </c>
      <c r="D4966" s="5" t="s">
        <v>9837</v>
      </c>
      <c r="E4966" s="13">
        <v>9.2600002288818359</v>
      </c>
    </row>
    <row r="4967" spans="1:5" x14ac:dyDescent="0.3">
      <c r="A4967" s="5">
        <v>325086</v>
      </c>
      <c r="B4967" s="5" t="s">
        <v>9848</v>
      </c>
      <c r="C4967" s="5">
        <v>69</v>
      </c>
      <c r="D4967" s="5" t="s">
        <v>9837</v>
      </c>
      <c r="E4967" s="13">
        <v>0.6600000262260437</v>
      </c>
    </row>
    <row r="4968" spans="1:5" hidden="1" x14ac:dyDescent="0.3">
      <c r="E4968" s="7"/>
    </row>
    <row r="4969" spans="1:5" x14ac:dyDescent="0.3">
      <c r="A4969" s="1">
        <v>324505</v>
      </c>
      <c r="B4969" s="1" t="s">
        <v>9852</v>
      </c>
      <c r="C4969" s="1">
        <v>69</v>
      </c>
      <c r="D4969" s="1" t="s">
        <v>9849</v>
      </c>
      <c r="E4969" s="7">
        <v>3.3900001049041748</v>
      </c>
    </row>
    <row r="4970" spans="1:5" x14ac:dyDescent="0.3">
      <c r="A4970" s="1">
        <v>324810</v>
      </c>
      <c r="B4970" s="1" t="s">
        <v>8640</v>
      </c>
      <c r="C4970" s="1">
        <v>69</v>
      </c>
      <c r="D4970" s="1" t="s">
        <v>9849</v>
      </c>
      <c r="E4970" s="7">
        <v>2.5299999713897705</v>
      </c>
    </row>
    <row r="4971" spans="1:5" hidden="1" x14ac:dyDescent="0.3">
      <c r="E4971" s="7"/>
    </row>
    <row r="4972" spans="1:5" x14ac:dyDescent="0.3">
      <c r="A4972" s="5">
        <v>324119</v>
      </c>
      <c r="B4972" s="5" t="s">
        <v>9114</v>
      </c>
      <c r="C4972" s="5">
        <v>34.5</v>
      </c>
      <c r="D4972" s="5" t="s">
        <v>9853</v>
      </c>
      <c r="E4972" s="13">
        <v>0.31000000238418579</v>
      </c>
    </row>
    <row r="4973" spans="1:5" x14ac:dyDescent="0.3">
      <c r="A4973" s="5">
        <v>324121</v>
      </c>
      <c r="B4973" s="5" t="s">
        <v>9115</v>
      </c>
      <c r="C4973" s="5">
        <v>34.5</v>
      </c>
      <c r="D4973" s="5" t="s">
        <v>9853</v>
      </c>
      <c r="E4973" s="13">
        <v>0.46000000834465027</v>
      </c>
    </row>
    <row r="4974" spans="1:5" x14ac:dyDescent="0.3">
      <c r="A4974" s="5">
        <v>324327</v>
      </c>
      <c r="B4974" s="5" t="s">
        <v>9116</v>
      </c>
      <c r="C4974" s="5">
        <v>34.5</v>
      </c>
      <c r="D4974" s="5" t="s">
        <v>9853</v>
      </c>
      <c r="E4974" s="13">
        <v>2.7899999618530273</v>
      </c>
    </row>
    <row r="4975" spans="1:5" x14ac:dyDescent="0.3">
      <c r="A4975" s="5">
        <v>324507</v>
      </c>
      <c r="B4975" s="5" t="s">
        <v>9858</v>
      </c>
      <c r="C4975" s="5">
        <v>69</v>
      </c>
      <c r="D4975" s="5" t="s">
        <v>9853</v>
      </c>
      <c r="E4975" s="13">
        <v>6.1700000762939453</v>
      </c>
    </row>
    <row r="4976" spans="1:5" x14ac:dyDescent="0.3">
      <c r="A4976" s="5">
        <v>324587</v>
      </c>
      <c r="B4976" s="5" t="s">
        <v>9859</v>
      </c>
      <c r="C4976" s="5">
        <v>69</v>
      </c>
      <c r="D4976" s="5" t="s">
        <v>9853</v>
      </c>
      <c r="E4976" s="13">
        <v>0.54000002145767212</v>
      </c>
    </row>
    <row r="4977" spans="1:5" x14ac:dyDescent="0.3">
      <c r="A4977" s="5">
        <v>324820</v>
      </c>
      <c r="B4977" s="5" t="s">
        <v>9860</v>
      </c>
      <c r="C4977" s="5">
        <v>69</v>
      </c>
      <c r="D4977" s="5" t="s">
        <v>9853</v>
      </c>
      <c r="E4977" s="13">
        <v>0.67000001668930054</v>
      </c>
    </row>
    <row r="4978" spans="1:5" x14ac:dyDescent="0.3">
      <c r="A4978" s="5">
        <v>324850</v>
      </c>
      <c r="B4978" s="5" t="s">
        <v>9861</v>
      </c>
      <c r="C4978" s="5">
        <v>69</v>
      </c>
      <c r="D4978" s="5" t="s">
        <v>9853</v>
      </c>
      <c r="E4978" s="13">
        <v>5.130000114440918</v>
      </c>
    </row>
    <row r="4979" spans="1:5" x14ac:dyDescent="0.3">
      <c r="A4979" s="5">
        <v>325062</v>
      </c>
      <c r="B4979" s="5" t="s">
        <v>8862</v>
      </c>
      <c r="C4979" s="5">
        <v>69</v>
      </c>
      <c r="D4979" s="5" t="s">
        <v>9853</v>
      </c>
      <c r="E4979" s="13">
        <v>2.6400001049041748</v>
      </c>
    </row>
    <row r="4980" spans="1:5" hidden="1" x14ac:dyDescent="0.3">
      <c r="E4980" s="7"/>
    </row>
    <row r="4981" spans="1:5" x14ac:dyDescent="0.3">
      <c r="A4981" s="1">
        <v>324898</v>
      </c>
      <c r="B4981" s="1" t="s">
        <v>9867</v>
      </c>
      <c r="C4981" s="1">
        <v>69</v>
      </c>
      <c r="D4981" s="1" t="s">
        <v>9862</v>
      </c>
      <c r="E4981" s="7">
        <v>1.3999999761581421</v>
      </c>
    </row>
    <row r="4982" spans="1:5" x14ac:dyDescent="0.3">
      <c r="A4982" s="1">
        <v>324993</v>
      </c>
      <c r="B4982" s="1" t="s">
        <v>9868</v>
      </c>
      <c r="C4982" s="1">
        <v>69</v>
      </c>
      <c r="D4982" s="1" t="s">
        <v>9862</v>
      </c>
      <c r="E4982" s="7">
        <v>7.1800003051757813</v>
      </c>
    </row>
    <row r="4983" spans="1:5" x14ac:dyDescent="0.3">
      <c r="A4983" s="1">
        <v>325761</v>
      </c>
      <c r="B4983" s="1" t="s">
        <v>8839</v>
      </c>
      <c r="C4983" s="1">
        <v>69</v>
      </c>
      <c r="D4983" s="1" t="s">
        <v>9862</v>
      </c>
      <c r="E4983" s="7">
        <v>6.2399997711181641</v>
      </c>
    </row>
    <row r="4984" spans="1:5" x14ac:dyDescent="0.3">
      <c r="A4984" s="1">
        <v>325767</v>
      </c>
      <c r="B4984" s="1" t="s">
        <v>8840</v>
      </c>
      <c r="C4984" s="1">
        <v>69</v>
      </c>
      <c r="D4984" s="1" t="s">
        <v>9862</v>
      </c>
      <c r="E4984" s="7">
        <v>0.20999999344348907</v>
      </c>
    </row>
    <row r="4985" spans="1:5" hidden="1" x14ac:dyDescent="0.3">
      <c r="E4985" s="7"/>
    </row>
    <row r="4986" spans="1:5" x14ac:dyDescent="0.3">
      <c r="A4986" s="5">
        <v>324081</v>
      </c>
      <c r="B4986" s="5" t="s">
        <v>6565</v>
      </c>
      <c r="C4986" s="5">
        <v>69</v>
      </c>
      <c r="D4986" s="5" t="s">
        <v>9869</v>
      </c>
      <c r="E4986" s="13">
        <v>5.4099998474121094</v>
      </c>
    </row>
    <row r="4987" spans="1:5" x14ac:dyDescent="0.3">
      <c r="A4987" s="5">
        <v>324083</v>
      </c>
      <c r="B4987" s="5" t="s">
        <v>6578</v>
      </c>
      <c r="C4987" s="5">
        <v>69</v>
      </c>
      <c r="D4987" s="5" t="s">
        <v>9869</v>
      </c>
      <c r="E4987" s="13">
        <v>17.399999618530273</v>
      </c>
    </row>
    <row r="4988" spans="1:5" x14ac:dyDescent="0.3">
      <c r="A4988" s="5">
        <v>324895</v>
      </c>
      <c r="B4988" s="5" t="s">
        <v>8763</v>
      </c>
      <c r="C4988" s="5">
        <v>69</v>
      </c>
      <c r="D4988" s="5" t="s">
        <v>9869</v>
      </c>
      <c r="E4988" s="13">
        <v>9.4099998474121094</v>
      </c>
    </row>
    <row r="4989" spans="1:5" x14ac:dyDescent="0.3">
      <c r="A4989" s="5">
        <v>324897</v>
      </c>
      <c r="B4989" s="5" t="s">
        <v>8764</v>
      </c>
      <c r="C4989" s="5">
        <v>69</v>
      </c>
      <c r="D4989" s="5" t="s">
        <v>9869</v>
      </c>
      <c r="E4989" s="13">
        <v>13.189999580383301</v>
      </c>
    </row>
    <row r="4990" spans="1:5" hidden="1" x14ac:dyDescent="0.3">
      <c r="E4990" s="7"/>
    </row>
    <row r="4991" spans="1:5" x14ac:dyDescent="0.3">
      <c r="A4991" s="1">
        <v>324081</v>
      </c>
      <c r="B4991" s="1" t="s">
        <v>6565</v>
      </c>
      <c r="C4991" s="1">
        <v>69</v>
      </c>
      <c r="D4991" s="1" t="s">
        <v>9872</v>
      </c>
      <c r="E4991" s="7">
        <v>5.4099998474121094</v>
      </c>
    </row>
    <row r="4992" spans="1:5" x14ac:dyDescent="0.3">
      <c r="A4992" s="1">
        <v>324083</v>
      </c>
      <c r="B4992" s="1" t="s">
        <v>6578</v>
      </c>
      <c r="C4992" s="1">
        <v>69</v>
      </c>
      <c r="D4992" s="1" t="s">
        <v>9872</v>
      </c>
      <c r="E4992" s="7">
        <v>17.399999618530273</v>
      </c>
    </row>
    <row r="4993" spans="1:5" x14ac:dyDescent="0.3">
      <c r="A4993" s="1">
        <v>324895</v>
      </c>
      <c r="B4993" s="1" t="s">
        <v>8763</v>
      </c>
      <c r="C4993" s="1">
        <v>69</v>
      </c>
      <c r="D4993" s="1" t="s">
        <v>9872</v>
      </c>
      <c r="E4993" s="7">
        <v>9.4099998474121094</v>
      </c>
    </row>
    <row r="4994" spans="1:5" x14ac:dyDescent="0.3">
      <c r="A4994" s="1">
        <v>324897</v>
      </c>
      <c r="B4994" s="1" t="s">
        <v>8764</v>
      </c>
      <c r="C4994" s="1">
        <v>69</v>
      </c>
      <c r="D4994" s="1" t="s">
        <v>9872</v>
      </c>
      <c r="E4994" s="7">
        <v>13.189999580383301</v>
      </c>
    </row>
    <row r="4995" spans="1:5" hidden="1" x14ac:dyDescent="0.3">
      <c r="E4995" s="7"/>
    </row>
    <row r="4996" spans="1:5" x14ac:dyDescent="0.3">
      <c r="A4996" s="5">
        <v>324118</v>
      </c>
      <c r="B4996" s="5" t="s">
        <v>8345</v>
      </c>
      <c r="C4996" s="5">
        <v>34.5</v>
      </c>
      <c r="D4996" s="5" t="s">
        <v>9874</v>
      </c>
      <c r="E4996" s="13">
        <v>2.2999999523162842</v>
      </c>
    </row>
    <row r="4997" spans="1:5" x14ac:dyDescent="0.3">
      <c r="A4997" s="5">
        <v>324181</v>
      </c>
      <c r="B4997" s="5" t="s">
        <v>8346</v>
      </c>
      <c r="C4997" s="5">
        <v>34.5</v>
      </c>
      <c r="D4997" s="5" t="s">
        <v>9874</v>
      </c>
      <c r="E4997" s="13">
        <v>4.0999999046325684</v>
      </c>
    </row>
    <row r="4998" spans="1:5" x14ac:dyDescent="0.3">
      <c r="A4998" s="5">
        <v>324371</v>
      </c>
      <c r="B4998" s="5" t="s">
        <v>8347</v>
      </c>
      <c r="C4998" s="5">
        <v>34.5</v>
      </c>
      <c r="D4998" s="5" t="s">
        <v>9874</v>
      </c>
      <c r="E4998" s="13">
        <v>2.7400000095367432</v>
      </c>
    </row>
    <row r="4999" spans="1:5" x14ac:dyDescent="0.3">
      <c r="A4999" s="5">
        <v>324648</v>
      </c>
      <c r="B4999" s="5" t="s">
        <v>8351</v>
      </c>
      <c r="C4999" s="5">
        <v>69</v>
      </c>
      <c r="D4999" s="5" t="s">
        <v>9874</v>
      </c>
      <c r="E4999" s="13">
        <v>2.2899999618530273</v>
      </c>
    </row>
    <row r="5000" spans="1:5" x14ac:dyDescent="0.3">
      <c r="A5000" s="5">
        <v>326506</v>
      </c>
      <c r="B5000" s="5" t="s">
        <v>8348</v>
      </c>
      <c r="C5000" s="5">
        <v>34.5</v>
      </c>
      <c r="D5000" s="5" t="s">
        <v>9874</v>
      </c>
      <c r="E5000" s="13">
        <v>0.63999998569488525</v>
      </c>
    </row>
    <row r="5001" spans="1:5" hidden="1" x14ac:dyDescent="0.3">
      <c r="E5001" s="7"/>
    </row>
    <row r="5002" spans="1:5" hidden="1" x14ac:dyDescent="0.3">
      <c r="D5002" s="1" t="s">
        <v>9881</v>
      </c>
      <c r="E5002" s="7" t="s">
        <v>3961</v>
      </c>
    </row>
    <row r="5003" spans="1:5" hidden="1" x14ac:dyDescent="0.3">
      <c r="E5003" s="7"/>
    </row>
    <row r="5004" spans="1:5" x14ac:dyDescent="0.3">
      <c r="A5004" s="5">
        <v>324065</v>
      </c>
      <c r="B5004" s="5" t="s">
        <v>6546</v>
      </c>
      <c r="C5004" s="5">
        <v>69</v>
      </c>
      <c r="D5004" s="5" t="s">
        <v>9882</v>
      </c>
      <c r="E5004" s="13">
        <v>3.5500001907348633</v>
      </c>
    </row>
    <row r="5005" spans="1:5" x14ac:dyDescent="0.3">
      <c r="A5005" s="5">
        <v>324182</v>
      </c>
      <c r="B5005" s="5" t="s">
        <v>9132</v>
      </c>
      <c r="C5005" s="5">
        <v>34.5</v>
      </c>
      <c r="D5005" s="5" t="s">
        <v>9882</v>
      </c>
      <c r="E5005" s="13">
        <v>0.34999999403953552</v>
      </c>
    </row>
    <row r="5006" spans="1:5" x14ac:dyDescent="0.3">
      <c r="A5006" s="5">
        <v>324690</v>
      </c>
      <c r="B5006" s="5" t="s">
        <v>9890</v>
      </c>
      <c r="C5006" s="5">
        <v>69</v>
      </c>
      <c r="D5006" s="5" t="s">
        <v>9882</v>
      </c>
      <c r="E5006" s="13">
        <v>3.0829999446868896</v>
      </c>
    </row>
    <row r="5007" spans="1:5" x14ac:dyDescent="0.3">
      <c r="A5007" s="5">
        <v>324720</v>
      </c>
      <c r="B5007" s="5" t="s">
        <v>9133</v>
      </c>
      <c r="C5007" s="5">
        <v>34.5</v>
      </c>
      <c r="D5007" s="5" t="s">
        <v>9882</v>
      </c>
      <c r="E5007" s="13">
        <v>2.559999942779541</v>
      </c>
    </row>
    <row r="5008" spans="1:5" x14ac:dyDescent="0.3">
      <c r="A5008" s="5">
        <v>324747</v>
      </c>
      <c r="B5008" s="5" t="s">
        <v>9891</v>
      </c>
      <c r="C5008" s="5">
        <v>69</v>
      </c>
      <c r="D5008" s="5" t="s">
        <v>9882</v>
      </c>
      <c r="E5008" s="13">
        <v>0.27000001072883606</v>
      </c>
    </row>
    <row r="5009" spans="1:5" x14ac:dyDescent="0.3">
      <c r="A5009" s="5">
        <v>324843</v>
      </c>
      <c r="B5009" s="5" t="s">
        <v>8423</v>
      </c>
      <c r="C5009" s="5">
        <v>69</v>
      </c>
      <c r="D5009" s="5" t="s">
        <v>9882</v>
      </c>
      <c r="E5009" s="13">
        <v>2.0199999809265137</v>
      </c>
    </row>
    <row r="5010" spans="1:5" hidden="1" x14ac:dyDescent="0.3">
      <c r="E5010" s="7"/>
    </row>
    <row r="5011" spans="1:5" x14ac:dyDescent="0.3">
      <c r="A5011" s="1">
        <v>324471</v>
      </c>
      <c r="B5011" s="1" t="s">
        <v>9899</v>
      </c>
      <c r="C5011" s="1">
        <v>69</v>
      </c>
      <c r="D5011" s="1" t="s">
        <v>9892</v>
      </c>
      <c r="E5011" s="7">
        <v>0.55000001192092896</v>
      </c>
    </row>
    <row r="5012" spans="1:5" x14ac:dyDescent="0.3">
      <c r="A5012" s="1">
        <v>324822</v>
      </c>
      <c r="B5012" s="1" t="s">
        <v>9900</v>
      </c>
      <c r="C5012" s="1">
        <v>69</v>
      </c>
      <c r="D5012" s="1" t="s">
        <v>9892</v>
      </c>
      <c r="E5012" s="7">
        <v>2.8299999237060547</v>
      </c>
    </row>
    <row r="5013" spans="1:5" x14ac:dyDescent="0.3">
      <c r="A5013" s="1">
        <v>324846</v>
      </c>
      <c r="B5013" s="1" t="s">
        <v>9901</v>
      </c>
      <c r="C5013" s="1">
        <v>69</v>
      </c>
      <c r="D5013" s="1" t="s">
        <v>9892</v>
      </c>
      <c r="E5013" s="7">
        <v>0.37000000476837158</v>
      </c>
    </row>
    <row r="5014" spans="1:5" x14ac:dyDescent="0.3">
      <c r="A5014" s="1">
        <v>324931</v>
      </c>
      <c r="B5014" s="1" t="s">
        <v>9902</v>
      </c>
      <c r="C5014" s="1">
        <v>69</v>
      </c>
      <c r="D5014" s="1" t="s">
        <v>9892</v>
      </c>
      <c r="E5014" s="7">
        <v>2.4900000095367432</v>
      </c>
    </row>
    <row r="5015" spans="1:5" x14ac:dyDescent="0.3">
      <c r="A5015" s="1">
        <v>324932</v>
      </c>
      <c r="B5015" s="1" t="s">
        <v>9903</v>
      </c>
      <c r="C5015" s="1">
        <v>69</v>
      </c>
      <c r="D5015" s="1" t="s">
        <v>9892</v>
      </c>
      <c r="E5015" s="7">
        <v>4.179999828338623</v>
      </c>
    </row>
    <row r="5016" spans="1:5" x14ac:dyDescent="0.3">
      <c r="A5016" s="1">
        <v>325010</v>
      </c>
      <c r="B5016" s="1" t="s">
        <v>8872</v>
      </c>
      <c r="C5016" s="1">
        <v>69</v>
      </c>
      <c r="D5016" s="1" t="s">
        <v>9892</v>
      </c>
      <c r="E5016" s="7">
        <v>0.62000000476837158</v>
      </c>
    </row>
    <row r="5017" spans="1:5" hidden="1" x14ac:dyDescent="0.3">
      <c r="E5017" s="7"/>
    </row>
    <row r="5018" spans="1:5" x14ac:dyDescent="0.3">
      <c r="A5018" s="5">
        <v>324086</v>
      </c>
      <c r="B5018" s="5" t="s">
        <v>6587</v>
      </c>
      <c r="C5018" s="5">
        <v>69</v>
      </c>
      <c r="D5018" s="5" t="s">
        <v>9904</v>
      </c>
      <c r="E5018" s="13">
        <v>4.6700000762939453</v>
      </c>
    </row>
    <row r="5019" spans="1:5" x14ac:dyDescent="0.3">
      <c r="A5019" s="5">
        <v>324097</v>
      </c>
      <c r="B5019" s="5" t="s">
        <v>6584</v>
      </c>
      <c r="C5019" s="5">
        <v>69</v>
      </c>
      <c r="D5019" s="5" t="s">
        <v>9904</v>
      </c>
      <c r="E5019" s="13">
        <v>0.20000000298023224</v>
      </c>
    </row>
    <row r="5020" spans="1:5" x14ac:dyDescent="0.3">
      <c r="A5020" s="5">
        <v>324571</v>
      </c>
      <c r="B5020" s="5" t="s">
        <v>9908</v>
      </c>
      <c r="C5020" s="5">
        <v>69</v>
      </c>
      <c r="D5020" s="5" t="s">
        <v>9904</v>
      </c>
      <c r="E5020" s="13">
        <v>0.33000001311302185</v>
      </c>
    </row>
    <row r="5021" spans="1:5" hidden="1" x14ac:dyDescent="0.3">
      <c r="E5021" s="7"/>
    </row>
    <row r="5022" spans="1:5" x14ac:dyDescent="0.3">
      <c r="A5022" s="1">
        <v>324726</v>
      </c>
      <c r="B5022" s="1" t="s">
        <v>4217</v>
      </c>
      <c r="C5022" s="1">
        <v>69</v>
      </c>
      <c r="D5022" s="1" t="s">
        <v>9909</v>
      </c>
      <c r="E5022" s="7">
        <v>21.569999694824219</v>
      </c>
    </row>
    <row r="5023" spans="1:5" hidden="1" x14ac:dyDescent="0.3">
      <c r="E5023" s="7"/>
    </row>
    <row r="5024" spans="1:5" x14ac:dyDescent="0.3">
      <c r="A5024" s="5">
        <v>324725</v>
      </c>
      <c r="B5024" s="5" t="s">
        <v>6260</v>
      </c>
      <c r="C5024" s="5">
        <v>69</v>
      </c>
      <c r="D5024" s="5" t="s">
        <v>9912</v>
      </c>
      <c r="E5024" s="13">
        <v>21.530000686645508</v>
      </c>
    </row>
    <row r="5025" spans="1:5" x14ac:dyDescent="0.3">
      <c r="A5025" s="5">
        <v>341317</v>
      </c>
      <c r="B5025" s="5" t="s">
        <v>9916</v>
      </c>
      <c r="C5025" s="5">
        <v>69</v>
      </c>
      <c r="D5025" s="5" t="s">
        <v>9912</v>
      </c>
      <c r="E5025" s="13">
        <v>9.7014598846435547</v>
      </c>
    </row>
    <row r="5026" spans="1:5" x14ac:dyDescent="0.3">
      <c r="A5026" s="5">
        <v>341391</v>
      </c>
      <c r="B5026" s="5" t="s">
        <v>4417</v>
      </c>
      <c r="C5026" s="5">
        <v>69</v>
      </c>
      <c r="D5026" s="5" t="s">
        <v>9912</v>
      </c>
      <c r="E5026" s="13">
        <v>4.021028995513916</v>
      </c>
    </row>
    <row r="5027" spans="1:5" x14ac:dyDescent="0.3">
      <c r="A5027" s="5">
        <v>341950</v>
      </c>
      <c r="B5027" s="5" t="s">
        <v>5729</v>
      </c>
      <c r="C5027" s="5">
        <v>69</v>
      </c>
      <c r="D5027" s="5" t="s">
        <v>9912</v>
      </c>
      <c r="E5027" s="13">
        <v>5.3063268661499023</v>
      </c>
    </row>
    <row r="5028" spans="1:5" hidden="1" x14ac:dyDescent="0.3">
      <c r="E5028" s="7"/>
    </row>
    <row r="5029" spans="1:5" x14ac:dyDescent="0.3">
      <c r="A5029" s="1">
        <v>324620</v>
      </c>
      <c r="B5029" s="1" t="s">
        <v>9920</v>
      </c>
      <c r="C5029" s="1">
        <v>69</v>
      </c>
      <c r="D5029" s="1" t="s">
        <v>9917</v>
      </c>
      <c r="E5029" s="7">
        <v>25.370002746582031</v>
      </c>
    </row>
    <row r="5030" spans="1:5" hidden="1" x14ac:dyDescent="0.3">
      <c r="E5030" s="7"/>
    </row>
    <row r="5031" spans="1:5" hidden="1" x14ac:dyDescent="0.3">
      <c r="A5031" s="5"/>
      <c r="B5031" s="5"/>
      <c r="C5031" s="5"/>
      <c r="D5031" s="5" t="s">
        <v>9921</v>
      </c>
      <c r="E5031" s="13" t="s">
        <v>3961</v>
      </c>
    </row>
    <row r="5032" spans="1:5" hidden="1" x14ac:dyDescent="0.3">
      <c r="E5032" s="7"/>
    </row>
    <row r="5033" spans="1:5" x14ac:dyDescent="0.3">
      <c r="A5033" s="1">
        <v>324710</v>
      </c>
      <c r="B5033" s="1" t="s">
        <v>9924</v>
      </c>
      <c r="C5033" s="1">
        <v>69</v>
      </c>
      <c r="D5033" s="1" t="s">
        <v>9922</v>
      </c>
      <c r="E5033" s="7">
        <v>2.7300000190734863</v>
      </c>
    </row>
    <row r="5034" spans="1:5" hidden="1" x14ac:dyDescent="0.3">
      <c r="E5034" s="7"/>
    </row>
    <row r="5035" spans="1:5" x14ac:dyDescent="0.3">
      <c r="A5035" s="5">
        <v>324554</v>
      </c>
      <c r="B5035" s="5" t="s">
        <v>6312</v>
      </c>
      <c r="C5035" s="5">
        <v>69</v>
      </c>
      <c r="D5035" s="5" t="s">
        <v>9925</v>
      </c>
      <c r="E5035" s="13">
        <v>4.570000171661377</v>
      </c>
    </row>
    <row r="5036" spans="1:5" x14ac:dyDescent="0.3">
      <c r="A5036" s="5">
        <v>324557</v>
      </c>
      <c r="B5036" s="5" t="s">
        <v>6313</v>
      </c>
      <c r="C5036" s="5">
        <v>69</v>
      </c>
      <c r="D5036" s="5" t="s">
        <v>9925</v>
      </c>
      <c r="E5036" s="13">
        <v>7.3220992088317871</v>
      </c>
    </row>
    <row r="5037" spans="1:5" x14ac:dyDescent="0.3">
      <c r="A5037" s="5">
        <v>324829</v>
      </c>
      <c r="B5037" s="5" t="s">
        <v>6314</v>
      </c>
      <c r="C5037" s="5">
        <v>69</v>
      </c>
      <c r="D5037" s="5" t="s">
        <v>9925</v>
      </c>
      <c r="E5037" s="13">
        <v>12.530000686645508</v>
      </c>
    </row>
    <row r="5038" spans="1:5" x14ac:dyDescent="0.3">
      <c r="A5038" s="5">
        <v>324830</v>
      </c>
      <c r="B5038" s="5" t="s">
        <v>6311</v>
      </c>
      <c r="C5038" s="5">
        <v>69</v>
      </c>
      <c r="D5038" s="5" t="s">
        <v>9925</v>
      </c>
      <c r="E5038" s="13">
        <v>11.569399833679199</v>
      </c>
    </row>
    <row r="5039" spans="1:5" x14ac:dyDescent="0.3">
      <c r="A5039" s="5">
        <v>326970</v>
      </c>
      <c r="B5039" s="5" t="s">
        <v>6315</v>
      </c>
      <c r="C5039" s="5">
        <v>69</v>
      </c>
      <c r="D5039" s="5" t="s">
        <v>9925</v>
      </c>
      <c r="E5039" s="13">
        <v>9.7611141204833984</v>
      </c>
    </row>
    <row r="5040" spans="1:5" hidden="1" x14ac:dyDescent="0.3">
      <c r="E5040" s="7"/>
    </row>
    <row r="5041" spans="1:5" x14ac:dyDescent="0.3">
      <c r="A5041" s="1">
        <v>324358</v>
      </c>
      <c r="B5041" s="1" t="s">
        <v>7417</v>
      </c>
      <c r="C5041" s="1">
        <v>69</v>
      </c>
      <c r="D5041" s="1" t="s">
        <v>9930</v>
      </c>
      <c r="E5041" s="7">
        <v>2.4900000095367432</v>
      </c>
    </row>
    <row r="5042" spans="1:5" x14ac:dyDescent="0.3">
      <c r="A5042" s="1">
        <v>324509</v>
      </c>
      <c r="B5042" s="1" t="s">
        <v>9935</v>
      </c>
      <c r="C5042" s="1">
        <v>69</v>
      </c>
      <c r="D5042" s="1" t="s">
        <v>9930</v>
      </c>
      <c r="E5042" s="7">
        <v>4.130000114440918</v>
      </c>
    </row>
    <row r="5043" spans="1:5" x14ac:dyDescent="0.3">
      <c r="A5043" s="1">
        <v>324607</v>
      </c>
      <c r="B5043" s="1" t="s">
        <v>9936</v>
      </c>
      <c r="C5043" s="1">
        <v>69</v>
      </c>
      <c r="D5043" s="1" t="s">
        <v>9930</v>
      </c>
      <c r="E5043" s="7">
        <v>6.6199994087219238</v>
      </c>
    </row>
    <row r="5044" spans="1:5" x14ac:dyDescent="0.3">
      <c r="A5044" s="1">
        <v>324608</v>
      </c>
      <c r="B5044" s="1" t="s">
        <v>9937</v>
      </c>
      <c r="C5044" s="1">
        <v>69</v>
      </c>
      <c r="D5044" s="1" t="s">
        <v>9930</v>
      </c>
      <c r="E5044" s="7">
        <v>5.5199999809265137</v>
      </c>
    </row>
    <row r="5045" spans="1:5" x14ac:dyDescent="0.3">
      <c r="A5045" s="1">
        <v>324821</v>
      </c>
      <c r="B5045" s="1" t="s">
        <v>9938</v>
      </c>
      <c r="C5045" s="1">
        <v>69</v>
      </c>
      <c r="D5045" s="1" t="s">
        <v>9930</v>
      </c>
      <c r="E5045" s="7">
        <v>3.7300002574920654</v>
      </c>
    </row>
    <row r="5046" spans="1:5" hidden="1" x14ac:dyDescent="0.3">
      <c r="E5046" s="7"/>
    </row>
    <row r="5047" spans="1:5" x14ac:dyDescent="0.3">
      <c r="A5047" s="5">
        <v>326545</v>
      </c>
      <c r="B5047" s="5" t="s">
        <v>8256</v>
      </c>
      <c r="C5047" s="5">
        <v>69</v>
      </c>
      <c r="D5047" s="5" t="s">
        <v>9939</v>
      </c>
      <c r="E5047" s="13">
        <v>20.819999694824219</v>
      </c>
    </row>
    <row r="5048" spans="1:5" hidden="1" x14ac:dyDescent="0.3">
      <c r="E5048" s="7"/>
    </row>
    <row r="5049" spans="1:5" x14ac:dyDescent="0.3">
      <c r="A5049" s="1">
        <v>324444</v>
      </c>
      <c r="B5049" s="1" t="s">
        <v>9943</v>
      </c>
      <c r="C5049" s="1">
        <v>69</v>
      </c>
      <c r="D5049" s="1" t="s">
        <v>9941</v>
      </c>
      <c r="E5049" s="7">
        <v>9.0765304565429688</v>
      </c>
    </row>
    <row r="5050" spans="1:5" x14ac:dyDescent="0.3">
      <c r="A5050" s="1">
        <v>324809</v>
      </c>
      <c r="B5050" s="1" t="s">
        <v>8599</v>
      </c>
      <c r="C5050" s="1">
        <v>69</v>
      </c>
      <c r="D5050" s="1" t="s">
        <v>9941</v>
      </c>
      <c r="E5050" s="7">
        <v>24.512100219726563</v>
      </c>
    </row>
    <row r="5051" spans="1:5" x14ac:dyDescent="0.3">
      <c r="A5051" s="1">
        <v>325043</v>
      </c>
      <c r="B5051" s="1" t="s">
        <v>8526</v>
      </c>
      <c r="C5051" s="1">
        <v>69</v>
      </c>
      <c r="D5051" s="1" t="s">
        <v>9941</v>
      </c>
      <c r="E5051" s="7">
        <v>8.3599996566772461</v>
      </c>
    </row>
    <row r="5052" spans="1:5" hidden="1" x14ac:dyDescent="0.3">
      <c r="E5052" s="7"/>
    </row>
    <row r="5053" spans="1:5" x14ac:dyDescent="0.3">
      <c r="A5053" s="5">
        <v>324487</v>
      </c>
      <c r="B5053" s="5" t="s">
        <v>9947</v>
      </c>
      <c r="C5053" s="5">
        <v>69</v>
      </c>
      <c r="D5053" s="5" t="s">
        <v>9944</v>
      </c>
      <c r="E5053" s="13">
        <v>41.510002136230469</v>
      </c>
    </row>
    <row r="5054" spans="1:5" x14ac:dyDescent="0.3">
      <c r="A5054" s="5">
        <v>324616</v>
      </c>
      <c r="B5054" s="5" t="s">
        <v>9948</v>
      </c>
      <c r="C5054" s="5">
        <v>69</v>
      </c>
      <c r="D5054" s="5" t="s">
        <v>9944</v>
      </c>
      <c r="E5054" s="13">
        <v>5.9424152374267578</v>
      </c>
    </row>
    <row r="5055" spans="1:5" hidden="1" x14ac:dyDescent="0.3">
      <c r="E5055" s="7"/>
    </row>
    <row r="5056" spans="1:5" x14ac:dyDescent="0.3">
      <c r="A5056" s="1">
        <v>324649</v>
      </c>
      <c r="B5056" s="1" t="s">
        <v>9951</v>
      </c>
      <c r="C5056" s="1">
        <v>69</v>
      </c>
      <c r="D5056" s="1" t="s">
        <v>9949</v>
      </c>
      <c r="E5056" s="7">
        <v>5.6399998664855957</v>
      </c>
    </row>
    <row r="5057" spans="1:5" hidden="1" x14ac:dyDescent="0.3">
      <c r="E5057" s="7"/>
    </row>
    <row r="5058" spans="1:5" hidden="1" x14ac:dyDescent="0.3">
      <c r="A5058" s="5"/>
      <c r="B5058" s="5"/>
      <c r="C5058" s="5"/>
      <c r="D5058" s="5" t="s">
        <v>9952</v>
      </c>
      <c r="E5058" s="13" t="s">
        <v>3961</v>
      </c>
    </row>
    <row r="5059" spans="1:5" hidden="1" x14ac:dyDescent="0.3">
      <c r="E5059" s="7"/>
    </row>
    <row r="5060" spans="1:5" x14ac:dyDescent="0.3">
      <c r="A5060" s="1">
        <v>324775</v>
      </c>
      <c r="B5060" s="1" t="s">
        <v>9958</v>
      </c>
      <c r="C5060" s="1">
        <v>69</v>
      </c>
      <c r="D5060" s="1" t="s">
        <v>9954</v>
      </c>
      <c r="E5060" s="7">
        <v>10.940000534057617</v>
      </c>
    </row>
    <row r="5061" spans="1:5" x14ac:dyDescent="0.3">
      <c r="A5061" s="1">
        <v>325022</v>
      </c>
      <c r="B5061" s="1" t="s">
        <v>9959</v>
      </c>
      <c r="C5061" s="1">
        <v>69</v>
      </c>
      <c r="D5061" s="1" t="s">
        <v>9954</v>
      </c>
      <c r="E5061" s="7">
        <v>21.309999465942383</v>
      </c>
    </row>
    <row r="5062" spans="1:5" hidden="1" x14ac:dyDescent="0.3">
      <c r="E5062" s="7"/>
    </row>
    <row r="5063" spans="1:5" hidden="1" x14ac:dyDescent="0.3">
      <c r="A5063" s="5"/>
      <c r="B5063" s="5"/>
      <c r="C5063" s="5"/>
      <c r="D5063" s="5" t="s">
        <v>9960</v>
      </c>
      <c r="E5063" s="13" t="s">
        <v>3961</v>
      </c>
    </row>
    <row r="5064" spans="1:5" hidden="1" x14ac:dyDescent="0.3">
      <c r="E5064" s="7"/>
    </row>
    <row r="5065" spans="1:5" x14ac:dyDescent="0.3">
      <c r="A5065" s="1">
        <v>341458</v>
      </c>
      <c r="B5065" s="1" t="s">
        <v>5948</v>
      </c>
      <c r="C5065" s="1">
        <v>69</v>
      </c>
      <c r="D5065" s="1" t="s">
        <v>9963</v>
      </c>
      <c r="E5065" s="7">
        <v>9.3886508941650391</v>
      </c>
    </row>
    <row r="5066" spans="1:5" x14ac:dyDescent="0.3">
      <c r="A5066" s="1">
        <v>342337</v>
      </c>
      <c r="B5066" s="1" t="s">
        <v>5115</v>
      </c>
      <c r="C5066" s="1">
        <v>69</v>
      </c>
      <c r="D5066" s="1" t="s">
        <v>9963</v>
      </c>
      <c r="E5066" s="7">
        <v>10.017548561096191</v>
      </c>
    </row>
    <row r="5067" spans="1:5" hidden="1" x14ac:dyDescent="0.3">
      <c r="E5067" s="7"/>
    </row>
    <row r="5068" spans="1:5" x14ac:dyDescent="0.3">
      <c r="A5068" s="5">
        <v>324579</v>
      </c>
      <c r="B5068" s="5" t="s">
        <v>9968</v>
      </c>
      <c r="C5068" s="5">
        <v>69</v>
      </c>
      <c r="D5068" s="5" t="s">
        <v>9967</v>
      </c>
      <c r="E5068" s="13">
        <v>16.270000457763672</v>
      </c>
    </row>
    <row r="5069" spans="1:5" hidden="1" x14ac:dyDescent="0.3">
      <c r="E5069" s="7"/>
    </row>
    <row r="5070" spans="1:5" x14ac:dyDescent="0.3">
      <c r="A5070" s="1">
        <v>324729</v>
      </c>
      <c r="B5070" s="1" t="s">
        <v>9971</v>
      </c>
      <c r="C5070" s="1">
        <v>69</v>
      </c>
      <c r="D5070" s="1" t="s">
        <v>9969</v>
      </c>
      <c r="E5070" s="7">
        <v>16.529998779296875</v>
      </c>
    </row>
    <row r="5071" spans="1:5" hidden="1" x14ac:dyDescent="0.3">
      <c r="E5071" s="7"/>
    </row>
    <row r="5072" spans="1:5" x14ac:dyDescent="0.3">
      <c r="A5072" s="5">
        <v>324653</v>
      </c>
      <c r="B5072" s="5" t="s">
        <v>9975</v>
      </c>
      <c r="C5072" s="5">
        <v>69</v>
      </c>
      <c r="D5072" s="5" t="s">
        <v>9972</v>
      </c>
      <c r="E5072" s="13">
        <v>2.4300000667572021</v>
      </c>
    </row>
    <row r="5073" spans="1:5" hidden="1" x14ac:dyDescent="0.3">
      <c r="E5073" s="7"/>
    </row>
    <row r="5074" spans="1:5" x14ac:dyDescent="0.3">
      <c r="A5074" s="1">
        <v>324737</v>
      </c>
      <c r="B5074" s="1" t="s">
        <v>6188</v>
      </c>
      <c r="C5074" s="1">
        <v>69</v>
      </c>
      <c r="D5074" s="1" t="s">
        <v>9976</v>
      </c>
      <c r="E5074" s="7">
        <v>7.3299994468688965</v>
      </c>
    </row>
    <row r="5075" spans="1:5" x14ac:dyDescent="0.3">
      <c r="A5075" s="1">
        <v>324787</v>
      </c>
      <c r="B5075" s="1" t="s">
        <v>6189</v>
      </c>
      <c r="C5075" s="1">
        <v>69</v>
      </c>
      <c r="D5075" s="1" t="s">
        <v>9976</v>
      </c>
      <c r="E5075" s="7">
        <v>12.439998626708984</v>
      </c>
    </row>
    <row r="5076" spans="1:5" x14ac:dyDescent="0.3">
      <c r="A5076" s="1">
        <v>324990</v>
      </c>
      <c r="B5076" s="1" t="s">
        <v>6190</v>
      </c>
      <c r="C5076" s="1">
        <v>69</v>
      </c>
      <c r="D5076" s="1" t="s">
        <v>9976</v>
      </c>
      <c r="E5076" s="7">
        <v>8.0200004577636719</v>
      </c>
    </row>
    <row r="5077" spans="1:5" x14ac:dyDescent="0.3">
      <c r="A5077" s="1">
        <v>342232</v>
      </c>
      <c r="B5077" s="1" t="s">
        <v>6191</v>
      </c>
      <c r="C5077" s="1">
        <v>69</v>
      </c>
      <c r="D5077" s="1" t="s">
        <v>9976</v>
      </c>
      <c r="E5077" s="7">
        <v>5.5615401268005371</v>
      </c>
    </row>
    <row r="5078" spans="1:5" hidden="1" x14ac:dyDescent="0.3">
      <c r="E5078" s="7"/>
    </row>
    <row r="5079" spans="1:5" x14ac:dyDescent="0.3">
      <c r="A5079" s="5">
        <v>324513</v>
      </c>
      <c r="B5079" s="5" t="s">
        <v>9986</v>
      </c>
      <c r="C5079" s="5">
        <v>69</v>
      </c>
      <c r="D5079" s="5" t="s">
        <v>9981</v>
      </c>
      <c r="E5079" s="13">
        <v>7.6499996185302734</v>
      </c>
    </row>
    <row r="5080" spans="1:5" x14ac:dyDescent="0.3">
      <c r="A5080" s="5">
        <v>324852</v>
      </c>
      <c r="B5080" s="5" t="s">
        <v>9987</v>
      </c>
      <c r="C5080" s="5">
        <v>69</v>
      </c>
      <c r="D5080" s="5" t="s">
        <v>9981</v>
      </c>
      <c r="E5080" s="13">
        <v>0.23000000417232513</v>
      </c>
    </row>
    <row r="5081" spans="1:5" x14ac:dyDescent="0.3">
      <c r="A5081" s="5">
        <v>324883</v>
      </c>
      <c r="B5081" s="5" t="s">
        <v>9163</v>
      </c>
      <c r="C5081" s="5">
        <v>34.5</v>
      </c>
      <c r="D5081" s="5" t="s">
        <v>9981</v>
      </c>
      <c r="E5081" s="13">
        <v>2.2200000286102295</v>
      </c>
    </row>
    <row r="5082" spans="1:5" x14ac:dyDescent="0.3">
      <c r="A5082" s="5">
        <v>324885</v>
      </c>
      <c r="B5082" s="5" t="s">
        <v>9988</v>
      </c>
      <c r="C5082" s="5">
        <v>69</v>
      </c>
      <c r="D5082" s="5" t="s">
        <v>9981</v>
      </c>
      <c r="E5082" s="13">
        <v>2.5199999809265137</v>
      </c>
    </row>
    <row r="5083" spans="1:5" x14ac:dyDescent="0.3">
      <c r="A5083" s="5">
        <v>324949</v>
      </c>
      <c r="B5083" s="5" t="s">
        <v>9989</v>
      </c>
      <c r="C5083" s="5">
        <v>69</v>
      </c>
      <c r="D5083" s="5" t="s">
        <v>9981</v>
      </c>
      <c r="E5083" s="13">
        <v>2.369999885559082</v>
      </c>
    </row>
    <row r="5084" spans="1:5" hidden="1" x14ac:dyDescent="0.3">
      <c r="E5084" s="7"/>
    </row>
    <row r="5085" spans="1:5" x14ac:dyDescent="0.3">
      <c r="A5085" s="1">
        <v>324960</v>
      </c>
      <c r="B5085" s="1" t="s">
        <v>9993</v>
      </c>
      <c r="C5085" s="1">
        <v>69</v>
      </c>
      <c r="D5085" s="1" t="s">
        <v>9990</v>
      </c>
      <c r="E5085" s="7">
        <v>6.8599996566772461</v>
      </c>
    </row>
    <row r="5086" spans="1:5" hidden="1" x14ac:dyDescent="0.3">
      <c r="E5086" s="7"/>
    </row>
    <row r="5087" spans="1:5" x14ac:dyDescent="0.3">
      <c r="A5087" s="5">
        <v>324499</v>
      </c>
      <c r="B5087" s="5" t="s">
        <v>9996</v>
      </c>
      <c r="C5087" s="5">
        <v>69</v>
      </c>
      <c r="D5087" s="5" t="s">
        <v>9994</v>
      </c>
      <c r="E5087" s="13">
        <v>26.989999771118164</v>
      </c>
    </row>
    <row r="5088" spans="1:5" hidden="1" x14ac:dyDescent="0.3">
      <c r="E5088" s="7"/>
    </row>
    <row r="5089" spans="1:5" x14ac:dyDescent="0.3">
      <c r="A5089" s="1">
        <v>324406</v>
      </c>
      <c r="B5089" s="1" t="s">
        <v>9998</v>
      </c>
      <c r="C5089" s="1">
        <v>69</v>
      </c>
      <c r="D5089" s="1" t="s">
        <v>9997</v>
      </c>
      <c r="E5089" s="7">
        <v>51.44000244140625</v>
      </c>
    </row>
    <row r="5090" spans="1:5" hidden="1" x14ac:dyDescent="0.3">
      <c r="E5090" s="7"/>
    </row>
    <row r="5091" spans="1:5" hidden="1" x14ac:dyDescent="0.3">
      <c r="A5091" s="5"/>
      <c r="B5091" s="5"/>
      <c r="C5091" s="5"/>
      <c r="D5091" s="5" t="s">
        <v>9999</v>
      </c>
      <c r="E5091" s="13" t="s">
        <v>3961</v>
      </c>
    </row>
    <row r="5092" spans="1:5" hidden="1" x14ac:dyDescent="0.3">
      <c r="E5092" s="7"/>
    </row>
    <row r="5093" spans="1:5" hidden="1" x14ac:dyDescent="0.3">
      <c r="D5093" s="1" t="s">
        <v>10003</v>
      </c>
      <c r="E5093" s="7" t="s">
        <v>3961</v>
      </c>
    </row>
    <row r="5094" spans="1:5" hidden="1" x14ac:dyDescent="0.3">
      <c r="E5094" s="7"/>
    </row>
    <row r="5095" spans="1:5" x14ac:dyDescent="0.3">
      <c r="A5095" s="5">
        <v>324623</v>
      </c>
      <c r="B5095" s="5" t="s">
        <v>10007</v>
      </c>
      <c r="C5095" s="5">
        <v>69</v>
      </c>
      <c r="D5095" s="5" t="s">
        <v>10004</v>
      </c>
      <c r="E5095" s="13">
        <v>17.239999771118164</v>
      </c>
    </row>
    <row r="5096" spans="1:5" hidden="1" x14ac:dyDescent="0.3">
      <c r="E5096" s="7"/>
    </row>
    <row r="5097" spans="1:5" x14ac:dyDescent="0.3">
      <c r="A5097" s="1">
        <v>324348</v>
      </c>
      <c r="B5097" s="1" t="s">
        <v>7381</v>
      </c>
      <c r="C5097" s="1">
        <v>69</v>
      </c>
      <c r="D5097" s="1" t="s">
        <v>10008</v>
      </c>
      <c r="E5097" s="7">
        <v>2.1400001049041748</v>
      </c>
    </row>
    <row r="5098" spans="1:5" x14ac:dyDescent="0.3">
      <c r="A5098" s="1">
        <v>324350</v>
      </c>
      <c r="B5098" s="1" t="s">
        <v>7387</v>
      </c>
      <c r="C5098" s="1">
        <v>69</v>
      </c>
      <c r="D5098" s="1" t="s">
        <v>10008</v>
      </c>
      <c r="E5098" s="7">
        <v>1.4099999666213989</v>
      </c>
    </row>
    <row r="5099" spans="1:5" x14ac:dyDescent="0.3">
      <c r="A5099" s="1">
        <v>324359</v>
      </c>
      <c r="B5099" s="1" t="s">
        <v>7420</v>
      </c>
      <c r="C5099" s="1">
        <v>69</v>
      </c>
      <c r="D5099" s="1" t="s">
        <v>10008</v>
      </c>
      <c r="E5099" s="7">
        <v>4.2600002288818359</v>
      </c>
    </row>
    <row r="5100" spans="1:5" hidden="1" x14ac:dyDescent="0.3">
      <c r="E5100" s="7"/>
    </row>
    <row r="5101" spans="1:5" x14ac:dyDescent="0.3">
      <c r="A5101" s="5">
        <v>324597</v>
      </c>
      <c r="B5101" s="5" t="s">
        <v>10013</v>
      </c>
      <c r="C5101" s="5">
        <v>69</v>
      </c>
      <c r="D5101" s="5" t="s">
        <v>10012</v>
      </c>
      <c r="E5101" s="13">
        <v>4.3499999046325684</v>
      </c>
    </row>
    <row r="5102" spans="1:5" hidden="1" x14ac:dyDescent="0.3">
      <c r="E5102" s="7"/>
    </row>
    <row r="5103" spans="1:5" x14ac:dyDescent="0.3">
      <c r="A5103" s="1">
        <v>324494</v>
      </c>
      <c r="B5103" s="1" t="s">
        <v>10017</v>
      </c>
      <c r="C5103" s="1">
        <v>69</v>
      </c>
      <c r="D5103" s="1" t="s">
        <v>10014</v>
      </c>
      <c r="E5103" s="7">
        <v>11.600000381469727</v>
      </c>
    </row>
    <row r="5104" spans="1:5" x14ac:dyDescent="0.3">
      <c r="A5104" s="1">
        <v>324597</v>
      </c>
      <c r="B5104" s="1" t="s">
        <v>10013</v>
      </c>
      <c r="C5104" s="1">
        <v>69</v>
      </c>
      <c r="D5104" s="1" t="s">
        <v>10014</v>
      </c>
      <c r="E5104" s="7">
        <v>4.3499999046325684</v>
      </c>
    </row>
    <row r="5105" spans="1:5" x14ac:dyDescent="0.3">
      <c r="A5105" s="1">
        <v>324840</v>
      </c>
      <c r="B5105" s="1" t="s">
        <v>10018</v>
      </c>
      <c r="C5105" s="1">
        <v>69</v>
      </c>
      <c r="D5105" s="1" t="s">
        <v>10014</v>
      </c>
      <c r="E5105" s="7">
        <v>15.459999084472656</v>
      </c>
    </row>
    <row r="5106" spans="1:5" hidden="1" x14ac:dyDescent="0.3">
      <c r="E5106" s="7"/>
    </row>
    <row r="5107" spans="1:5" hidden="1" x14ac:dyDescent="0.3">
      <c r="A5107" s="5"/>
      <c r="B5107" s="5"/>
      <c r="C5107" s="5"/>
      <c r="D5107" s="5" t="s">
        <v>10019</v>
      </c>
      <c r="E5107" s="13" t="s">
        <v>3961</v>
      </c>
    </row>
    <row r="5108" spans="1:5" hidden="1" x14ac:dyDescent="0.3">
      <c r="E5108" s="7"/>
    </row>
    <row r="5109" spans="1:5" hidden="1" x14ac:dyDescent="0.3">
      <c r="D5109" s="1" t="s">
        <v>10022</v>
      </c>
      <c r="E5109" s="7" t="s">
        <v>3961</v>
      </c>
    </row>
    <row r="5110" spans="1:5" hidden="1" x14ac:dyDescent="0.3">
      <c r="E5110" s="7"/>
    </row>
    <row r="5111" spans="1:5" x14ac:dyDescent="0.3">
      <c r="A5111" s="5">
        <v>324740</v>
      </c>
      <c r="B5111" s="5" t="s">
        <v>10026</v>
      </c>
      <c r="C5111" s="5">
        <v>69</v>
      </c>
      <c r="D5111" s="5" t="s">
        <v>10025</v>
      </c>
      <c r="E5111" s="13">
        <v>17.610000610351563</v>
      </c>
    </row>
    <row r="5112" spans="1:5" hidden="1" x14ac:dyDescent="0.3">
      <c r="E5112" s="7"/>
    </row>
    <row r="5113" spans="1:5" x14ac:dyDescent="0.3">
      <c r="A5113" s="1">
        <v>362116</v>
      </c>
      <c r="B5113" s="1" t="s">
        <v>10032</v>
      </c>
      <c r="C5113" s="1">
        <v>69</v>
      </c>
      <c r="D5113" s="1" t="s">
        <v>10027</v>
      </c>
      <c r="E5113" s="7">
        <v>23.680000305175781</v>
      </c>
    </row>
    <row r="5114" spans="1:5" x14ac:dyDescent="0.3">
      <c r="A5114" s="1">
        <v>324067</v>
      </c>
      <c r="B5114" s="1" t="s">
        <v>6549</v>
      </c>
      <c r="C5114" s="1">
        <v>69</v>
      </c>
      <c r="D5114" s="1" t="s">
        <v>10027</v>
      </c>
      <c r="E5114" s="7">
        <v>3.6100001335144043</v>
      </c>
    </row>
    <row r="5115" spans="1:5" hidden="1" x14ac:dyDescent="0.3">
      <c r="E5115" s="7"/>
    </row>
    <row r="5116" spans="1:5" hidden="1" x14ac:dyDescent="0.3">
      <c r="A5116" s="5"/>
      <c r="B5116" s="5"/>
      <c r="C5116" s="5"/>
      <c r="D5116" s="5" t="s">
        <v>10033</v>
      </c>
      <c r="E5116" s="13" t="s">
        <v>3961</v>
      </c>
    </row>
    <row r="5117" spans="1:5" hidden="1" x14ac:dyDescent="0.3">
      <c r="E5117" s="7"/>
    </row>
    <row r="5118" spans="1:5" x14ac:dyDescent="0.3">
      <c r="A5118" s="1">
        <v>324695</v>
      </c>
      <c r="B5118" s="1" t="s">
        <v>10038</v>
      </c>
      <c r="C5118" s="1">
        <v>69</v>
      </c>
      <c r="D5118" s="1" t="s">
        <v>10036</v>
      </c>
      <c r="E5118" s="7">
        <v>8.5399999618530273</v>
      </c>
    </row>
    <row r="5119" spans="1:5" x14ac:dyDescent="0.3">
      <c r="A5119" s="1">
        <v>324749</v>
      </c>
      <c r="B5119" s="1" t="s">
        <v>10039</v>
      </c>
      <c r="C5119" s="1">
        <v>69</v>
      </c>
      <c r="D5119" s="1" t="s">
        <v>10036</v>
      </c>
      <c r="E5119" s="7">
        <v>8.0900001525878906</v>
      </c>
    </row>
    <row r="5120" spans="1:5" hidden="1" x14ac:dyDescent="0.3">
      <c r="E5120" s="7"/>
    </row>
    <row r="5121" spans="1:5" x14ac:dyDescent="0.3">
      <c r="A5121" s="5">
        <v>324118</v>
      </c>
      <c r="B5121" s="5" t="s">
        <v>8345</v>
      </c>
      <c r="C5121" s="5">
        <v>34.5</v>
      </c>
      <c r="D5121" s="5" t="s">
        <v>10040</v>
      </c>
      <c r="E5121" s="13">
        <v>2.2999999523162842</v>
      </c>
    </row>
    <row r="5122" spans="1:5" x14ac:dyDescent="0.3">
      <c r="A5122" s="5">
        <v>324181</v>
      </c>
      <c r="B5122" s="5" t="s">
        <v>8346</v>
      </c>
      <c r="C5122" s="5">
        <v>34.5</v>
      </c>
      <c r="D5122" s="5" t="s">
        <v>10040</v>
      </c>
      <c r="E5122" s="13">
        <v>4.0999999046325684</v>
      </c>
    </row>
    <row r="5123" spans="1:5" x14ac:dyDescent="0.3">
      <c r="A5123" s="5">
        <v>324371</v>
      </c>
      <c r="B5123" s="5" t="s">
        <v>8347</v>
      </c>
      <c r="C5123" s="5">
        <v>34.5</v>
      </c>
      <c r="D5123" s="5" t="s">
        <v>10040</v>
      </c>
      <c r="E5123" s="13">
        <v>2.7400000095367432</v>
      </c>
    </row>
    <row r="5124" spans="1:5" x14ac:dyDescent="0.3">
      <c r="A5124" s="5">
        <v>324648</v>
      </c>
      <c r="B5124" s="5" t="s">
        <v>8351</v>
      </c>
      <c r="C5124" s="5">
        <v>69</v>
      </c>
      <c r="D5124" s="5" t="s">
        <v>10040</v>
      </c>
      <c r="E5124" s="13">
        <v>2.2899999618530273</v>
      </c>
    </row>
    <row r="5125" spans="1:5" x14ac:dyDescent="0.3">
      <c r="A5125" s="5">
        <v>326506</v>
      </c>
      <c r="B5125" s="5" t="s">
        <v>8348</v>
      </c>
      <c r="C5125" s="5">
        <v>34.5</v>
      </c>
      <c r="D5125" s="5" t="s">
        <v>10040</v>
      </c>
      <c r="E5125" s="13">
        <v>0.63999998569488525</v>
      </c>
    </row>
    <row r="5126" spans="1:5" hidden="1" x14ac:dyDescent="0.3">
      <c r="E5126" s="7"/>
    </row>
    <row r="5127" spans="1:5" hidden="1" x14ac:dyDescent="0.3">
      <c r="D5127" s="1" t="s">
        <v>10041</v>
      </c>
      <c r="E5127" s="7" t="s">
        <v>3961</v>
      </c>
    </row>
    <row r="5128" spans="1:5" hidden="1" x14ac:dyDescent="0.3">
      <c r="E5128" s="7"/>
    </row>
    <row r="5129" spans="1:5" x14ac:dyDescent="0.3">
      <c r="A5129" s="5">
        <v>324274</v>
      </c>
      <c r="B5129" s="5" t="s">
        <v>10050</v>
      </c>
      <c r="C5129" s="5">
        <v>138</v>
      </c>
      <c r="D5129" s="5" t="s">
        <v>10046</v>
      </c>
      <c r="E5129" s="13">
        <v>3.059999942779541</v>
      </c>
    </row>
    <row r="5130" spans="1:5" x14ac:dyDescent="0.3">
      <c r="A5130" s="5">
        <v>324306</v>
      </c>
      <c r="B5130" s="5" t="s">
        <v>10051</v>
      </c>
      <c r="C5130" s="5">
        <v>138</v>
      </c>
      <c r="D5130" s="5" t="s">
        <v>10046</v>
      </c>
      <c r="E5130" s="13">
        <v>3.6899998188018799</v>
      </c>
    </row>
    <row r="5131" spans="1:5" hidden="1" x14ac:dyDescent="0.3">
      <c r="E5131" s="7"/>
    </row>
    <row r="5132" spans="1:5" x14ac:dyDescent="0.3">
      <c r="A5132" s="1">
        <v>326512</v>
      </c>
      <c r="B5132" s="1" t="s">
        <v>10055</v>
      </c>
      <c r="C5132" s="1">
        <v>138</v>
      </c>
      <c r="D5132" s="1" t="s">
        <v>10052</v>
      </c>
      <c r="E5132" s="7">
        <v>8.5100002288818359</v>
      </c>
    </row>
    <row r="5133" spans="1:5" hidden="1" x14ac:dyDescent="0.3">
      <c r="E5133" s="7"/>
    </row>
    <row r="5134" spans="1:5" hidden="1" x14ac:dyDescent="0.3">
      <c r="A5134" s="5"/>
      <c r="B5134" s="5"/>
      <c r="C5134" s="5"/>
      <c r="D5134" s="5" t="s">
        <v>10056</v>
      </c>
      <c r="E5134" s="13" t="s">
        <v>3961</v>
      </c>
    </row>
    <row r="5135" spans="1:5" hidden="1" x14ac:dyDescent="0.3">
      <c r="E5135" s="7"/>
    </row>
    <row r="5136" spans="1:5" x14ac:dyDescent="0.3">
      <c r="A5136" s="1">
        <v>326526</v>
      </c>
      <c r="B5136" s="1" t="s">
        <v>7287</v>
      </c>
      <c r="C5136" s="1">
        <v>138</v>
      </c>
      <c r="D5136" s="1" t="s">
        <v>10059</v>
      </c>
      <c r="E5136" s="7">
        <v>1.2322089672088623</v>
      </c>
    </row>
    <row r="5137" spans="1:5" x14ac:dyDescent="0.3">
      <c r="A5137" s="1">
        <v>326532</v>
      </c>
      <c r="B5137" s="1" t="s">
        <v>7288</v>
      </c>
      <c r="C5137" s="1">
        <v>138</v>
      </c>
      <c r="D5137" s="1" t="s">
        <v>10059</v>
      </c>
      <c r="E5137" s="7">
        <v>8.4667863845825195</v>
      </c>
    </row>
    <row r="5138" spans="1:5" hidden="1" x14ac:dyDescent="0.3">
      <c r="E5138" s="7"/>
    </row>
    <row r="5139" spans="1:5" x14ac:dyDescent="0.3">
      <c r="A5139" s="5">
        <v>324193</v>
      </c>
      <c r="B5139" s="5" t="s">
        <v>6853</v>
      </c>
      <c r="C5139" s="5">
        <v>138</v>
      </c>
      <c r="D5139" s="5" t="s">
        <v>10060</v>
      </c>
      <c r="E5139" s="13">
        <v>4.820000171661377</v>
      </c>
    </row>
    <row r="5140" spans="1:5" x14ac:dyDescent="0.3">
      <c r="A5140" s="5">
        <v>324323</v>
      </c>
      <c r="B5140" s="5" t="s">
        <v>10064</v>
      </c>
      <c r="C5140" s="5">
        <v>138</v>
      </c>
      <c r="D5140" s="5" t="s">
        <v>10060</v>
      </c>
      <c r="E5140" s="13">
        <v>3.5799999237060547</v>
      </c>
    </row>
    <row r="5141" spans="1:5" hidden="1" x14ac:dyDescent="0.3">
      <c r="E5141" s="7"/>
    </row>
    <row r="5142" spans="1:5" x14ac:dyDescent="0.3">
      <c r="A5142" s="1">
        <v>324221</v>
      </c>
      <c r="B5142" s="1" t="s">
        <v>10068</v>
      </c>
      <c r="C5142" s="1">
        <v>138</v>
      </c>
      <c r="D5142" s="1" t="s">
        <v>10065</v>
      </c>
      <c r="E5142" s="7">
        <v>3.2300000190734863</v>
      </c>
    </row>
    <row r="5143" spans="1:5" hidden="1" x14ac:dyDescent="0.3">
      <c r="E5143" s="7"/>
    </row>
    <row r="5144" spans="1:5" x14ac:dyDescent="0.3">
      <c r="A5144" s="5">
        <v>324192</v>
      </c>
      <c r="B5144" s="5" t="s">
        <v>6850</v>
      </c>
      <c r="C5144" s="5">
        <v>138</v>
      </c>
      <c r="D5144" s="5" t="s">
        <v>10069</v>
      </c>
      <c r="E5144" s="13">
        <v>3.5</v>
      </c>
    </row>
    <row r="5145" spans="1:5" hidden="1" x14ac:dyDescent="0.3">
      <c r="E5145" s="7"/>
    </row>
    <row r="5146" spans="1:5" x14ac:dyDescent="0.3">
      <c r="A5146" s="1">
        <v>324283</v>
      </c>
      <c r="B5146" s="1" t="s">
        <v>10075</v>
      </c>
      <c r="C5146" s="1">
        <v>138</v>
      </c>
      <c r="D5146" s="1" t="s">
        <v>10074</v>
      </c>
      <c r="E5146" s="7">
        <v>6.6100001335144043</v>
      </c>
    </row>
    <row r="5147" spans="1:5" hidden="1" x14ac:dyDescent="0.3">
      <c r="E5147" s="7"/>
    </row>
    <row r="5148" spans="1:5" x14ac:dyDescent="0.3">
      <c r="A5148" s="5">
        <v>326548</v>
      </c>
      <c r="B5148" s="5" t="s">
        <v>7177</v>
      </c>
      <c r="C5148" s="5">
        <v>138</v>
      </c>
      <c r="D5148" s="5" t="s">
        <v>10076</v>
      </c>
      <c r="E5148" s="13">
        <v>2.6700000762939453</v>
      </c>
    </row>
    <row r="5149" spans="1:5" hidden="1" x14ac:dyDescent="0.3">
      <c r="E5149" s="7"/>
    </row>
    <row r="5150" spans="1:5" x14ac:dyDescent="0.3">
      <c r="A5150" s="1">
        <v>324317</v>
      </c>
      <c r="B5150" s="1" t="s">
        <v>10081</v>
      </c>
      <c r="C5150" s="1">
        <v>138</v>
      </c>
      <c r="D5150" s="1" t="s">
        <v>10079</v>
      </c>
      <c r="E5150" s="7">
        <v>24.269998550415039</v>
      </c>
    </row>
    <row r="5151" spans="1:5" hidden="1" x14ac:dyDescent="0.3">
      <c r="E5151" s="7"/>
    </row>
    <row r="5152" spans="1:5" x14ac:dyDescent="0.3">
      <c r="A5152" s="5">
        <v>326560</v>
      </c>
      <c r="B5152" s="5" t="s">
        <v>8975</v>
      </c>
      <c r="C5152" s="5">
        <v>138</v>
      </c>
      <c r="D5152" s="5" t="s">
        <v>10082</v>
      </c>
      <c r="E5152" s="13">
        <v>4.8000001907348633</v>
      </c>
    </row>
    <row r="5153" spans="1:5" hidden="1" x14ac:dyDescent="0.3">
      <c r="E5153" s="7"/>
    </row>
    <row r="5154" spans="1:5" hidden="1" x14ac:dyDescent="0.3">
      <c r="D5154" s="1" t="s">
        <v>10084</v>
      </c>
      <c r="E5154" s="7" t="s">
        <v>3961</v>
      </c>
    </row>
    <row r="5155" spans="1:5" hidden="1" x14ac:dyDescent="0.3">
      <c r="E5155" s="7"/>
    </row>
    <row r="5156" spans="1:5" x14ac:dyDescent="0.3">
      <c r="A5156" s="5">
        <v>324230</v>
      </c>
      <c r="B5156" s="5" t="s">
        <v>10086</v>
      </c>
      <c r="C5156" s="5">
        <v>138</v>
      </c>
      <c r="D5156" s="5" t="s">
        <v>10085</v>
      </c>
      <c r="E5156" s="13">
        <v>19.879999160766602</v>
      </c>
    </row>
    <row r="5157" spans="1:5" hidden="1" x14ac:dyDescent="0.3">
      <c r="E5157" s="7"/>
    </row>
    <row r="5158" spans="1:5" x14ac:dyDescent="0.3">
      <c r="A5158" s="1">
        <v>325075</v>
      </c>
      <c r="B5158" s="1" t="s">
        <v>8910</v>
      </c>
      <c r="C5158" s="1">
        <v>161</v>
      </c>
      <c r="D5158" s="1" t="s">
        <v>10087</v>
      </c>
      <c r="E5158" s="7">
        <v>66.989997863769531</v>
      </c>
    </row>
    <row r="5159" spans="1:5" hidden="1" x14ac:dyDescent="0.3">
      <c r="E5159" s="7"/>
    </row>
    <row r="5160" spans="1:5" hidden="1" x14ac:dyDescent="0.3">
      <c r="A5160" s="5"/>
      <c r="B5160" s="5"/>
      <c r="C5160" s="5"/>
      <c r="D5160" s="5" t="s">
        <v>10090</v>
      </c>
      <c r="E5160" s="13" t="s">
        <v>3961</v>
      </c>
    </row>
    <row r="5161" spans="1:5" hidden="1" x14ac:dyDescent="0.3">
      <c r="E5161" s="7"/>
    </row>
    <row r="5162" spans="1:5" hidden="1" x14ac:dyDescent="0.3">
      <c r="D5162" s="1" t="s">
        <v>10093</v>
      </c>
      <c r="E5162" s="7" t="s">
        <v>3961</v>
      </c>
    </row>
    <row r="5163" spans="1:5" hidden="1" x14ac:dyDescent="0.3">
      <c r="E5163" s="7"/>
    </row>
    <row r="5164" spans="1:5" hidden="1" x14ac:dyDescent="0.3">
      <c r="A5164" s="5"/>
      <c r="B5164" s="5"/>
      <c r="C5164" s="5"/>
      <c r="D5164" s="5" t="s">
        <v>10094</v>
      </c>
      <c r="E5164" s="13" t="s">
        <v>3961</v>
      </c>
    </row>
    <row r="5165" spans="1:5" hidden="1" x14ac:dyDescent="0.3">
      <c r="E5165" s="7"/>
    </row>
    <row r="5166" spans="1:5" x14ac:dyDescent="0.3">
      <c r="A5166" s="1">
        <v>324270</v>
      </c>
      <c r="B5166" s="1" t="s">
        <v>10100</v>
      </c>
      <c r="C5166" s="1">
        <v>138</v>
      </c>
      <c r="D5166" s="1" t="s">
        <v>10098</v>
      </c>
      <c r="E5166" s="7">
        <v>6.9099998474121094</v>
      </c>
    </row>
    <row r="5167" spans="1:5" hidden="1" x14ac:dyDescent="0.3">
      <c r="E5167" s="7"/>
    </row>
    <row r="5168" spans="1:5" hidden="1" x14ac:dyDescent="0.3">
      <c r="A5168" s="5"/>
      <c r="B5168" s="5"/>
      <c r="C5168" s="5"/>
      <c r="D5168" s="5" t="s">
        <v>10101</v>
      </c>
      <c r="E5168" s="13" t="s">
        <v>3961</v>
      </c>
    </row>
    <row r="5169" spans="1:5" hidden="1" x14ac:dyDescent="0.3">
      <c r="E5169" s="7"/>
    </row>
    <row r="5170" spans="1:5" x14ac:dyDescent="0.3">
      <c r="A5170" s="1">
        <v>324147</v>
      </c>
      <c r="B5170" s="1" t="s">
        <v>10105</v>
      </c>
      <c r="C5170" s="1">
        <v>161</v>
      </c>
      <c r="D5170" s="1" t="s">
        <v>10103</v>
      </c>
      <c r="E5170" s="7">
        <v>0.20999999344348907</v>
      </c>
    </row>
    <row r="5171" spans="1:5" hidden="1" x14ac:dyDescent="0.3">
      <c r="E5171" s="7"/>
    </row>
    <row r="5172" spans="1:5" hidden="1" x14ac:dyDescent="0.3">
      <c r="A5172" s="5"/>
      <c r="B5172" s="5"/>
      <c r="C5172" s="5"/>
      <c r="D5172" s="5" t="s">
        <v>10106</v>
      </c>
      <c r="E5172" s="13" t="s">
        <v>3961</v>
      </c>
    </row>
    <row r="5173" spans="1:5" hidden="1" x14ac:dyDescent="0.3">
      <c r="E5173" s="7"/>
    </row>
    <row r="5174" spans="1:5" hidden="1" x14ac:dyDescent="0.3">
      <c r="D5174" s="1" t="s">
        <v>10109</v>
      </c>
      <c r="E5174" s="7" t="s">
        <v>3961</v>
      </c>
    </row>
    <row r="5175" spans="1:5" hidden="1" x14ac:dyDescent="0.3">
      <c r="E5175" s="7"/>
    </row>
    <row r="5176" spans="1:5" hidden="1" x14ac:dyDescent="0.3">
      <c r="A5176" s="5"/>
      <c r="B5176" s="5"/>
      <c r="C5176" s="5"/>
      <c r="D5176" s="5" t="s">
        <v>10110</v>
      </c>
      <c r="E5176" s="13" t="s">
        <v>3961</v>
      </c>
    </row>
    <row r="5177" spans="1:5" hidden="1" x14ac:dyDescent="0.3">
      <c r="E5177" s="7"/>
    </row>
    <row r="5178" spans="1:5" x14ac:dyDescent="0.3">
      <c r="A5178" s="1">
        <v>342739</v>
      </c>
      <c r="B5178" s="1" t="s">
        <v>5338</v>
      </c>
      <c r="C5178" s="1">
        <v>161</v>
      </c>
      <c r="D5178" s="1" t="s">
        <v>10114</v>
      </c>
      <c r="E5178" s="7">
        <v>2.6482229232788086</v>
      </c>
    </row>
    <row r="5179" spans="1:5" hidden="1" x14ac:dyDescent="0.3">
      <c r="E5179" s="7"/>
    </row>
    <row r="5180" spans="1:5" hidden="1" x14ac:dyDescent="0.3">
      <c r="A5180" s="5"/>
      <c r="B5180" s="5"/>
      <c r="C5180" s="5"/>
      <c r="D5180" s="5" t="s">
        <v>10115</v>
      </c>
      <c r="E5180" s="13" t="s">
        <v>3961</v>
      </c>
    </row>
    <row r="5181" spans="1:5" hidden="1" x14ac:dyDescent="0.3">
      <c r="E5181" s="7"/>
    </row>
    <row r="5182" spans="1:5" x14ac:dyDescent="0.3">
      <c r="A5182" s="1">
        <v>342685</v>
      </c>
      <c r="B5182" s="1" t="s">
        <v>5303</v>
      </c>
      <c r="C5182" s="1">
        <v>138</v>
      </c>
      <c r="D5182" s="1" t="s">
        <v>10117</v>
      </c>
      <c r="E5182" s="7">
        <v>6.4747714996337891</v>
      </c>
    </row>
    <row r="5183" spans="1:5" hidden="1" x14ac:dyDescent="0.3">
      <c r="E5183" s="7"/>
    </row>
    <row r="5184" spans="1:5" x14ac:dyDescent="0.3">
      <c r="A5184" s="5">
        <v>324047</v>
      </c>
      <c r="B5184" s="5" t="s">
        <v>6408</v>
      </c>
      <c r="C5184" s="5">
        <v>138</v>
      </c>
      <c r="D5184" s="5" t="s">
        <v>10120</v>
      </c>
      <c r="E5184" s="13">
        <v>13.060000419616699</v>
      </c>
    </row>
    <row r="5185" spans="1:5" hidden="1" x14ac:dyDescent="0.3">
      <c r="E5185" s="7"/>
    </row>
    <row r="5186" spans="1:5" hidden="1" x14ac:dyDescent="0.3">
      <c r="D5186" s="1" t="s">
        <v>10122</v>
      </c>
      <c r="E5186" s="7" t="s">
        <v>3961</v>
      </c>
    </row>
    <row r="5187" spans="1:5" hidden="1" x14ac:dyDescent="0.3">
      <c r="E5187" s="7"/>
    </row>
    <row r="5188" spans="1:5" x14ac:dyDescent="0.3">
      <c r="A5188" s="5">
        <v>342553</v>
      </c>
      <c r="B5188" s="5" t="s">
        <v>5208</v>
      </c>
      <c r="C5188" s="5">
        <v>138</v>
      </c>
      <c r="D5188" s="5" t="s">
        <v>10124</v>
      </c>
      <c r="E5188" s="13">
        <v>1.5929888486862183</v>
      </c>
    </row>
    <row r="5189" spans="1:5" hidden="1" x14ac:dyDescent="0.3">
      <c r="E5189" s="7"/>
    </row>
    <row r="5190" spans="1:5" hidden="1" x14ac:dyDescent="0.3">
      <c r="D5190" s="1" t="s">
        <v>10129</v>
      </c>
      <c r="E5190" s="7" t="s">
        <v>3961</v>
      </c>
    </row>
    <row r="5191" spans="1:5" hidden="1" x14ac:dyDescent="0.3">
      <c r="E5191" s="7"/>
    </row>
    <row r="5192" spans="1:5" hidden="1" x14ac:dyDescent="0.3">
      <c r="A5192" s="5"/>
      <c r="B5192" s="5"/>
      <c r="C5192" s="5"/>
      <c r="D5192" s="5" t="s">
        <v>10133</v>
      </c>
      <c r="E5192" s="13" t="s">
        <v>3961</v>
      </c>
    </row>
    <row r="5193" spans="1:5" hidden="1" x14ac:dyDescent="0.3">
      <c r="E5193" s="7"/>
    </row>
    <row r="5194" spans="1:5" hidden="1" x14ac:dyDescent="0.3">
      <c r="D5194" s="1" t="s">
        <v>10135</v>
      </c>
      <c r="E5194" s="7" t="s">
        <v>3961</v>
      </c>
    </row>
    <row r="5195" spans="1:5" hidden="1" x14ac:dyDescent="0.3">
      <c r="E5195" s="7"/>
    </row>
    <row r="5196" spans="1:5" x14ac:dyDescent="0.3">
      <c r="A5196" s="5">
        <v>342772</v>
      </c>
      <c r="B5196" s="5" t="s">
        <v>5370</v>
      </c>
      <c r="C5196" s="5">
        <v>161</v>
      </c>
      <c r="D5196" s="5" t="s">
        <v>10136</v>
      </c>
      <c r="E5196" s="13">
        <v>7.3058700561523438</v>
      </c>
    </row>
    <row r="5197" spans="1:5" x14ac:dyDescent="0.3">
      <c r="A5197" s="5">
        <v>342798</v>
      </c>
      <c r="B5197" s="5" t="s">
        <v>5373</v>
      </c>
      <c r="C5197" s="5">
        <v>161</v>
      </c>
      <c r="D5197" s="5" t="s">
        <v>10136</v>
      </c>
      <c r="E5197" s="13">
        <v>30.40214729309082</v>
      </c>
    </row>
    <row r="5198" spans="1:5" x14ac:dyDescent="0.3">
      <c r="A5198" s="5">
        <v>342802</v>
      </c>
      <c r="B5198" s="5" t="s">
        <v>5391</v>
      </c>
      <c r="C5198" s="5">
        <v>161</v>
      </c>
      <c r="D5198" s="5" t="s">
        <v>10136</v>
      </c>
      <c r="E5198" s="13">
        <v>12.009940147399902</v>
      </c>
    </row>
    <row r="5199" spans="1:5" hidden="1" x14ac:dyDescent="0.3">
      <c r="E5199" s="7"/>
    </row>
    <row r="5200" spans="1:5" hidden="1" x14ac:dyDescent="0.3">
      <c r="D5200" s="1" t="s">
        <v>10143</v>
      </c>
      <c r="E5200" s="7" t="s">
        <v>3961</v>
      </c>
    </row>
    <row r="5201" spans="1:5" hidden="1" x14ac:dyDescent="0.3">
      <c r="E5201" s="7"/>
    </row>
    <row r="5202" spans="1:5" hidden="1" x14ac:dyDescent="0.3">
      <c r="A5202" s="5"/>
      <c r="B5202" s="5"/>
      <c r="C5202" s="5"/>
      <c r="D5202" s="5" t="s">
        <v>10146</v>
      </c>
      <c r="E5202" s="13" t="s">
        <v>3961</v>
      </c>
    </row>
    <row r="5203" spans="1:5" hidden="1" x14ac:dyDescent="0.3">
      <c r="E5203" s="7"/>
    </row>
    <row r="5204" spans="1:5" hidden="1" x14ac:dyDescent="0.3">
      <c r="D5204" s="1" t="s">
        <v>10148</v>
      </c>
      <c r="E5204" s="7" t="s">
        <v>3961</v>
      </c>
    </row>
    <row r="5205" spans="1:5" hidden="1" x14ac:dyDescent="0.3">
      <c r="E5205" s="7"/>
    </row>
    <row r="5206" spans="1:5" x14ac:dyDescent="0.3">
      <c r="A5206" s="5">
        <v>324170</v>
      </c>
      <c r="B5206" s="5" t="s">
        <v>9072</v>
      </c>
      <c r="C5206" s="5">
        <v>34.5</v>
      </c>
      <c r="D5206" s="5" t="s">
        <v>10149</v>
      </c>
      <c r="E5206" s="13">
        <v>15.489652633666992</v>
      </c>
    </row>
    <row r="5207" spans="1:5" hidden="1" x14ac:dyDescent="0.3">
      <c r="E5207" s="7"/>
    </row>
    <row r="5208" spans="1:5" x14ac:dyDescent="0.3">
      <c r="A5208" s="1">
        <v>325057</v>
      </c>
      <c r="B5208" s="1" t="s">
        <v>7247</v>
      </c>
      <c r="C5208" s="1">
        <v>138</v>
      </c>
      <c r="D5208" s="1" t="s">
        <v>10150</v>
      </c>
      <c r="E5208" s="7">
        <v>27.229999542236328</v>
      </c>
    </row>
    <row r="5209" spans="1:5" hidden="1" x14ac:dyDescent="0.3">
      <c r="E5209" s="7"/>
    </row>
    <row r="5210" spans="1:5" x14ac:dyDescent="0.3">
      <c r="A5210" s="5">
        <v>324150</v>
      </c>
      <c r="B5210" s="5" t="s">
        <v>10155</v>
      </c>
      <c r="C5210" s="5">
        <v>161</v>
      </c>
      <c r="D5210" s="5" t="s">
        <v>10153</v>
      </c>
      <c r="E5210" s="13">
        <v>13.579999923706055</v>
      </c>
    </row>
    <row r="5211" spans="1:5" hidden="1" x14ac:dyDescent="0.3">
      <c r="E5211" s="7"/>
    </row>
    <row r="5212" spans="1:5" hidden="1" x14ac:dyDescent="0.3">
      <c r="D5212" s="1" t="s">
        <v>10156</v>
      </c>
      <c r="E5212" s="7" t="s">
        <v>3961</v>
      </c>
    </row>
    <row r="5213" spans="1:5" hidden="1" x14ac:dyDescent="0.3">
      <c r="E5213" s="7"/>
    </row>
    <row r="5214" spans="1:5" hidden="1" x14ac:dyDescent="0.3">
      <c r="A5214" s="5"/>
      <c r="B5214" s="5"/>
      <c r="C5214" s="5"/>
      <c r="D5214" s="5" t="s">
        <v>10157</v>
      </c>
      <c r="E5214" s="13" t="s">
        <v>3961</v>
      </c>
    </row>
    <row r="5215" spans="1:5" hidden="1" x14ac:dyDescent="0.3">
      <c r="E5215" s="7"/>
    </row>
    <row r="5216" spans="1:5" x14ac:dyDescent="0.3">
      <c r="A5216" s="1">
        <v>324215</v>
      </c>
      <c r="B5216" s="1" t="s">
        <v>10161</v>
      </c>
      <c r="C5216" s="1">
        <v>138</v>
      </c>
      <c r="D5216" s="1" t="s">
        <v>10160</v>
      </c>
      <c r="E5216" s="7">
        <v>5.9000000953674316</v>
      </c>
    </row>
    <row r="5217" spans="1:5" hidden="1" x14ac:dyDescent="0.3">
      <c r="E5217" s="7"/>
    </row>
    <row r="5218" spans="1:5" x14ac:dyDescent="0.3">
      <c r="A5218" s="5">
        <v>324228</v>
      </c>
      <c r="B5218" s="5" t="s">
        <v>10163</v>
      </c>
      <c r="C5218" s="5">
        <v>138</v>
      </c>
      <c r="D5218" s="5" t="s">
        <v>10162</v>
      </c>
      <c r="E5218" s="13">
        <v>29.639997482299805</v>
      </c>
    </row>
    <row r="5219" spans="1:5" hidden="1" x14ac:dyDescent="0.3">
      <c r="E5219" s="7"/>
    </row>
    <row r="5220" spans="1:5" x14ac:dyDescent="0.3">
      <c r="A5220" s="1">
        <v>342601</v>
      </c>
      <c r="B5220" s="1" t="s">
        <v>5249</v>
      </c>
      <c r="C5220" s="1">
        <v>138</v>
      </c>
      <c r="D5220" s="1" t="s">
        <v>10164</v>
      </c>
      <c r="E5220" s="7">
        <v>3.3691248893737793</v>
      </c>
    </row>
    <row r="5221" spans="1:5" hidden="1" x14ac:dyDescent="0.3">
      <c r="E5221" s="7"/>
    </row>
    <row r="5222" spans="1:5" hidden="1" x14ac:dyDescent="0.3">
      <c r="A5222" s="5"/>
      <c r="B5222" s="5"/>
      <c r="C5222" s="5"/>
      <c r="D5222" s="5" t="s">
        <v>10168</v>
      </c>
      <c r="E5222" s="13" t="s">
        <v>3961</v>
      </c>
    </row>
    <row r="5223" spans="1:5" hidden="1" x14ac:dyDescent="0.3">
      <c r="E5223" s="7"/>
    </row>
    <row r="5224" spans="1:5" hidden="1" x14ac:dyDescent="0.3">
      <c r="D5224" s="1" t="s">
        <v>10169</v>
      </c>
      <c r="E5224" s="7" t="s">
        <v>3961</v>
      </c>
    </row>
    <row r="5225" spans="1:5" hidden="1" x14ac:dyDescent="0.3">
      <c r="E5225" s="7"/>
    </row>
    <row r="5226" spans="1:5" hidden="1" x14ac:dyDescent="0.3">
      <c r="A5226" s="5"/>
      <c r="B5226" s="5"/>
      <c r="C5226" s="5"/>
      <c r="D5226" s="5" t="s">
        <v>10170</v>
      </c>
      <c r="E5226" s="13" t="s">
        <v>3961</v>
      </c>
    </row>
    <row r="5227" spans="1:5" hidden="1" x14ac:dyDescent="0.3">
      <c r="E5227" s="7"/>
    </row>
    <row r="5228" spans="1:5" hidden="1" x14ac:dyDescent="0.3">
      <c r="D5228" s="1" t="s">
        <v>10171</v>
      </c>
      <c r="E5228" s="7" t="s">
        <v>3961</v>
      </c>
    </row>
    <row r="5229" spans="1:5" hidden="1" x14ac:dyDescent="0.3">
      <c r="E5229" s="7"/>
    </row>
    <row r="5230" spans="1:5" x14ac:dyDescent="0.3">
      <c r="A5230" s="5">
        <v>324243</v>
      </c>
      <c r="B5230" s="5" t="s">
        <v>10177</v>
      </c>
      <c r="C5230" s="5">
        <v>138</v>
      </c>
      <c r="D5230" s="5" t="s">
        <v>10174</v>
      </c>
      <c r="E5230" s="13">
        <v>21.25</v>
      </c>
    </row>
    <row r="5231" spans="1:5" hidden="1" x14ac:dyDescent="0.3">
      <c r="E5231" s="7"/>
    </row>
    <row r="5232" spans="1:5" x14ac:dyDescent="0.3">
      <c r="A5232" s="1">
        <v>324277</v>
      </c>
      <c r="B5232" s="1" t="s">
        <v>10180</v>
      </c>
      <c r="C5232" s="1">
        <v>138</v>
      </c>
      <c r="D5232" s="1" t="s">
        <v>10178</v>
      </c>
      <c r="E5232" s="7">
        <v>26.19999885559082</v>
      </c>
    </row>
    <row r="5233" spans="1:5" hidden="1" x14ac:dyDescent="0.3">
      <c r="E5233" s="7"/>
    </row>
    <row r="5234" spans="1:5" x14ac:dyDescent="0.3">
      <c r="A5234" s="5">
        <v>324285</v>
      </c>
      <c r="B5234" s="5" t="s">
        <v>8524</v>
      </c>
      <c r="C5234" s="5">
        <v>138</v>
      </c>
      <c r="D5234" s="5" t="s">
        <v>10181</v>
      </c>
      <c r="E5234" s="13">
        <v>62.720001220703125</v>
      </c>
    </row>
    <row r="5235" spans="1:5" hidden="1" x14ac:dyDescent="0.3">
      <c r="E5235" s="7"/>
    </row>
    <row r="5236" spans="1:5" x14ac:dyDescent="0.3">
      <c r="A5236" s="1">
        <v>324259</v>
      </c>
      <c r="B5236" s="1" t="s">
        <v>10184</v>
      </c>
      <c r="C5236" s="1">
        <v>138</v>
      </c>
      <c r="D5236" s="1" t="s">
        <v>10183</v>
      </c>
      <c r="E5236" s="7">
        <v>13.050000190734863</v>
      </c>
    </row>
    <row r="5237" spans="1:5" hidden="1" x14ac:dyDescent="0.3">
      <c r="E5237" s="7"/>
    </row>
    <row r="5238" spans="1:5" x14ac:dyDescent="0.3">
      <c r="A5238" s="5">
        <v>324292</v>
      </c>
      <c r="B5238" s="5" t="s">
        <v>10188</v>
      </c>
      <c r="C5238" s="5">
        <v>138</v>
      </c>
      <c r="D5238" s="5" t="s">
        <v>10185</v>
      </c>
      <c r="E5238" s="13">
        <v>26.559999465942383</v>
      </c>
    </row>
    <row r="5239" spans="1:5" hidden="1" x14ac:dyDescent="0.3">
      <c r="E5239" s="7"/>
    </row>
    <row r="5240" spans="1:5" hidden="1" x14ac:dyDescent="0.3">
      <c r="D5240" s="1" t="s">
        <v>10189</v>
      </c>
      <c r="E5240" s="7" t="s">
        <v>3961</v>
      </c>
    </row>
    <row r="5241" spans="1:5" hidden="1" x14ac:dyDescent="0.3">
      <c r="E5241" s="7"/>
    </row>
    <row r="5242" spans="1:5" x14ac:dyDescent="0.3">
      <c r="A5242" s="5">
        <v>324299</v>
      </c>
      <c r="B5242" s="5" t="s">
        <v>10193</v>
      </c>
      <c r="C5242" s="5">
        <v>138</v>
      </c>
      <c r="D5242" s="5" t="s">
        <v>10190</v>
      </c>
      <c r="E5242" s="13">
        <v>37.319999694824219</v>
      </c>
    </row>
    <row r="5243" spans="1:5" hidden="1" x14ac:dyDescent="0.3">
      <c r="E5243" s="7"/>
    </row>
    <row r="5244" spans="1:5" x14ac:dyDescent="0.3">
      <c r="A5244" s="1">
        <v>324241</v>
      </c>
      <c r="B5244" s="1" t="s">
        <v>10196</v>
      </c>
      <c r="C5244" s="1">
        <v>138</v>
      </c>
      <c r="D5244" s="1" t="s">
        <v>10194</v>
      </c>
      <c r="E5244" s="7">
        <v>30.860000610351563</v>
      </c>
    </row>
    <row r="5245" spans="1:5" hidden="1" x14ac:dyDescent="0.3">
      <c r="E5245" s="7"/>
    </row>
    <row r="5246" spans="1:5" hidden="1" x14ac:dyDescent="0.3">
      <c r="A5246" s="5"/>
      <c r="B5246" s="5"/>
      <c r="C5246" s="5"/>
      <c r="D5246" s="5" t="s">
        <v>10197</v>
      </c>
      <c r="E5246" s="13" t="s">
        <v>3961</v>
      </c>
    </row>
    <row r="5247" spans="1:5" hidden="1" x14ac:dyDescent="0.3">
      <c r="E5247" s="7"/>
    </row>
    <row r="5248" spans="1:5" hidden="1" x14ac:dyDescent="0.3">
      <c r="D5248" s="1" t="s">
        <v>10199</v>
      </c>
      <c r="E5248" s="7" t="s">
        <v>3961</v>
      </c>
    </row>
    <row r="5249" spans="1:5" hidden="1" x14ac:dyDescent="0.3">
      <c r="E5249" s="7"/>
    </row>
    <row r="5250" spans="1:5" hidden="1" x14ac:dyDescent="0.3">
      <c r="A5250" s="5"/>
      <c r="B5250" s="5"/>
      <c r="C5250" s="5"/>
      <c r="D5250" s="5" t="s">
        <v>10200</v>
      </c>
      <c r="E5250" s="13" t="s">
        <v>3961</v>
      </c>
    </row>
    <row r="5251" spans="1:5" hidden="1" x14ac:dyDescent="0.3">
      <c r="E5251" s="7"/>
    </row>
    <row r="5252" spans="1:5" hidden="1" x14ac:dyDescent="0.3">
      <c r="D5252" s="1" t="s">
        <v>10202</v>
      </c>
      <c r="E5252" s="7" t="s">
        <v>3961</v>
      </c>
    </row>
    <row r="5253" spans="1:5" hidden="1" x14ac:dyDescent="0.3">
      <c r="E5253" s="7"/>
    </row>
    <row r="5254" spans="1:5" hidden="1" x14ac:dyDescent="0.3">
      <c r="A5254" s="5"/>
      <c r="B5254" s="5"/>
      <c r="C5254" s="5"/>
      <c r="D5254" s="5" t="s">
        <v>10204</v>
      </c>
      <c r="E5254" s="13" t="s">
        <v>3961</v>
      </c>
    </row>
    <row r="5255" spans="1:5" hidden="1" x14ac:dyDescent="0.3">
      <c r="E5255" s="7"/>
    </row>
    <row r="5256" spans="1:5" hidden="1" x14ac:dyDescent="0.3">
      <c r="D5256" s="1" t="s">
        <v>10206</v>
      </c>
      <c r="E5256" s="7" t="s">
        <v>3961</v>
      </c>
    </row>
    <row r="5257" spans="1:5" hidden="1" x14ac:dyDescent="0.3">
      <c r="E5257" s="7"/>
    </row>
    <row r="5258" spans="1:5" hidden="1" x14ac:dyDescent="0.3">
      <c r="A5258" s="5"/>
      <c r="B5258" s="5"/>
      <c r="C5258" s="5"/>
      <c r="D5258" s="5" t="s">
        <v>10207</v>
      </c>
      <c r="E5258" s="13" t="s">
        <v>3961</v>
      </c>
    </row>
    <row r="5259" spans="1:5" hidden="1" x14ac:dyDescent="0.3">
      <c r="E5259" s="7"/>
    </row>
    <row r="5260" spans="1:5" hidden="1" x14ac:dyDescent="0.3">
      <c r="D5260" s="1" t="s">
        <v>10210</v>
      </c>
      <c r="E5260" s="7" t="s">
        <v>3961</v>
      </c>
    </row>
    <row r="5261" spans="1:5" hidden="1" x14ac:dyDescent="0.3">
      <c r="E5261" s="7"/>
    </row>
    <row r="5262" spans="1:5" hidden="1" x14ac:dyDescent="0.3">
      <c r="A5262" s="5"/>
      <c r="B5262" s="5"/>
      <c r="C5262" s="5"/>
      <c r="D5262" s="5" t="s">
        <v>10213</v>
      </c>
      <c r="E5262" s="13" t="s">
        <v>3961</v>
      </c>
    </row>
    <row r="5263" spans="1:5" hidden="1" x14ac:dyDescent="0.3">
      <c r="E5263" s="7"/>
    </row>
    <row r="5264" spans="1:5" x14ac:dyDescent="0.3">
      <c r="A5264" s="1">
        <v>325042</v>
      </c>
      <c r="B5264" s="1" t="s">
        <v>10220</v>
      </c>
      <c r="C5264" s="1">
        <v>138</v>
      </c>
      <c r="D5264" s="1" t="s">
        <v>10217</v>
      </c>
      <c r="E5264" s="7">
        <v>30.389999389648438</v>
      </c>
    </row>
    <row r="5265" spans="1:5" hidden="1" x14ac:dyDescent="0.3">
      <c r="E5265" s="7"/>
    </row>
    <row r="5266" spans="1:5" hidden="1" x14ac:dyDescent="0.3">
      <c r="A5266" s="5"/>
      <c r="B5266" s="5"/>
      <c r="C5266" s="5"/>
      <c r="D5266" s="5" t="s">
        <v>10221</v>
      </c>
      <c r="E5266" s="13" t="s">
        <v>3961</v>
      </c>
    </row>
    <row r="5267" spans="1:5" hidden="1" x14ac:dyDescent="0.3">
      <c r="E5267" s="7"/>
    </row>
    <row r="5268" spans="1:5" hidden="1" x14ac:dyDescent="0.3">
      <c r="D5268" s="1" t="s">
        <v>10223</v>
      </c>
      <c r="E5268" s="7" t="s">
        <v>3961</v>
      </c>
    </row>
    <row r="5269" spans="1:5" hidden="1" x14ac:dyDescent="0.3">
      <c r="E5269" s="7"/>
    </row>
    <row r="5270" spans="1:5" hidden="1" x14ac:dyDescent="0.3">
      <c r="A5270" s="5"/>
      <c r="B5270" s="5"/>
      <c r="C5270" s="5"/>
      <c r="D5270" s="5" t="s">
        <v>10224</v>
      </c>
      <c r="E5270" s="13" t="s">
        <v>3961</v>
      </c>
    </row>
    <row r="5271" spans="1:5" hidden="1" x14ac:dyDescent="0.3">
      <c r="E5271" s="7"/>
    </row>
    <row r="5272" spans="1:5" hidden="1" x14ac:dyDescent="0.3">
      <c r="D5272" s="1" t="s">
        <v>10225</v>
      </c>
      <c r="E5272" s="7" t="s">
        <v>3961</v>
      </c>
    </row>
    <row r="5273" spans="1:5" hidden="1" x14ac:dyDescent="0.3">
      <c r="E5273" s="7"/>
    </row>
    <row r="5274" spans="1:5" hidden="1" x14ac:dyDescent="0.3">
      <c r="A5274" s="5"/>
      <c r="B5274" s="5"/>
      <c r="C5274" s="5"/>
      <c r="D5274" s="5" t="s">
        <v>10227</v>
      </c>
      <c r="E5274" s="13" t="s">
        <v>3961</v>
      </c>
    </row>
    <row r="5275" spans="1:5" hidden="1" x14ac:dyDescent="0.3">
      <c r="E5275" s="7"/>
    </row>
    <row r="5276" spans="1:5" hidden="1" x14ac:dyDescent="0.3">
      <c r="D5276" s="1" t="s">
        <v>10229</v>
      </c>
      <c r="E5276" s="7" t="s">
        <v>3961</v>
      </c>
    </row>
    <row r="5277" spans="1:5" hidden="1" x14ac:dyDescent="0.3">
      <c r="E5277" s="7"/>
    </row>
    <row r="5278" spans="1:5" hidden="1" x14ac:dyDescent="0.3">
      <c r="A5278" s="5"/>
      <c r="B5278" s="5"/>
      <c r="C5278" s="5"/>
      <c r="D5278" s="5" t="s">
        <v>10232</v>
      </c>
      <c r="E5278" s="13" t="s">
        <v>3961</v>
      </c>
    </row>
    <row r="5279" spans="1:5" hidden="1" x14ac:dyDescent="0.3">
      <c r="E5279" s="7"/>
    </row>
    <row r="5280" spans="1:5" hidden="1" x14ac:dyDescent="0.3">
      <c r="D5280" s="1" t="s">
        <v>10237</v>
      </c>
      <c r="E5280" s="7" t="s">
        <v>3961</v>
      </c>
    </row>
    <row r="5281" spans="1:5" hidden="1" x14ac:dyDescent="0.3">
      <c r="E5281" s="7"/>
    </row>
    <row r="5282" spans="1:5" hidden="1" x14ac:dyDescent="0.3">
      <c r="A5282" s="5"/>
      <c r="B5282" s="5"/>
      <c r="C5282" s="5"/>
      <c r="D5282" s="5" t="s">
        <v>10240</v>
      </c>
      <c r="E5282" s="13" t="s">
        <v>3961</v>
      </c>
    </row>
    <row r="5283" spans="1:5" hidden="1" x14ac:dyDescent="0.3">
      <c r="E5283" s="7"/>
    </row>
    <row r="5284" spans="1:5" hidden="1" x14ac:dyDescent="0.3">
      <c r="D5284" s="1" t="s">
        <v>10243</v>
      </c>
      <c r="E5284" s="7" t="s">
        <v>3961</v>
      </c>
    </row>
    <row r="5285" spans="1:5" hidden="1" x14ac:dyDescent="0.3">
      <c r="E5285" s="7"/>
    </row>
    <row r="5286" spans="1:5" hidden="1" x14ac:dyDescent="0.3">
      <c r="A5286" s="5"/>
      <c r="B5286" s="5"/>
      <c r="C5286" s="5"/>
      <c r="D5286" s="5" t="s">
        <v>10245</v>
      </c>
      <c r="E5286" s="13" t="s">
        <v>3961</v>
      </c>
    </row>
    <row r="5287" spans="1:5" hidden="1" x14ac:dyDescent="0.3">
      <c r="E5287" s="7"/>
    </row>
    <row r="5288" spans="1:5" hidden="1" x14ac:dyDescent="0.3">
      <c r="D5288" s="1" t="s">
        <v>10249</v>
      </c>
      <c r="E5288" s="7" t="s">
        <v>3961</v>
      </c>
    </row>
    <row r="5289" spans="1:5" hidden="1" x14ac:dyDescent="0.3">
      <c r="E5289" s="7"/>
    </row>
    <row r="5290" spans="1:5" hidden="1" x14ac:dyDescent="0.3">
      <c r="A5290" s="5"/>
      <c r="B5290" s="5"/>
      <c r="C5290" s="5"/>
      <c r="D5290" s="5" t="s">
        <v>10251</v>
      </c>
      <c r="E5290" s="13" t="s">
        <v>3961</v>
      </c>
    </row>
    <row r="5291" spans="1:5" hidden="1" x14ac:dyDescent="0.3">
      <c r="E5291" s="7"/>
    </row>
    <row r="5292" spans="1:5" hidden="1" x14ac:dyDescent="0.3">
      <c r="D5292" s="1" t="s">
        <v>10255</v>
      </c>
      <c r="E5292" s="7" t="s">
        <v>3961</v>
      </c>
    </row>
    <row r="5293" spans="1:5" hidden="1" x14ac:dyDescent="0.3">
      <c r="E5293" s="7"/>
    </row>
    <row r="5294" spans="1:5" x14ac:dyDescent="0.3">
      <c r="A5294" s="5">
        <v>249788</v>
      </c>
      <c r="B5294" s="5" t="s">
        <v>10262</v>
      </c>
      <c r="C5294" s="5">
        <v>138</v>
      </c>
      <c r="D5294" s="5" t="s">
        <v>10258</v>
      </c>
      <c r="E5294" s="13">
        <v>10.048999786376953</v>
      </c>
    </row>
    <row r="5295" spans="1:5" hidden="1" x14ac:dyDescent="0.3">
      <c r="E5295" s="7"/>
    </row>
    <row r="5296" spans="1:5" hidden="1" x14ac:dyDescent="0.3">
      <c r="D5296" s="1" t="s">
        <v>10263</v>
      </c>
      <c r="E5296" s="7" t="s">
        <v>3961</v>
      </c>
    </row>
    <row r="5297" spans="1:5" hidden="1" x14ac:dyDescent="0.3">
      <c r="E5297" s="7"/>
    </row>
    <row r="5298" spans="1:5" hidden="1" x14ac:dyDescent="0.3">
      <c r="A5298" s="5"/>
      <c r="B5298" s="5"/>
      <c r="C5298" s="5"/>
      <c r="D5298" s="5" t="s">
        <v>10266</v>
      </c>
      <c r="E5298" s="13" t="s">
        <v>3961</v>
      </c>
    </row>
    <row r="5299" spans="1:5" hidden="1" x14ac:dyDescent="0.3">
      <c r="E5299" s="7"/>
    </row>
    <row r="5300" spans="1:5" hidden="1" x14ac:dyDescent="0.3">
      <c r="D5300" s="1" t="s">
        <v>10269</v>
      </c>
      <c r="E5300" s="7" t="s">
        <v>3961</v>
      </c>
    </row>
    <row r="5301" spans="1:5" hidden="1" x14ac:dyDescent="0.3">
      <c r="E5301" s="7"/>
    </row>
    <row r="5302" spans="1:5" hidden="1" x14ac:dyDescent="0.3">
      <c r="A5302" s="5"/>
      <c r="B5302" s="5"/>
      <c r="C5302" s="5"/>
      <c r="D5302" s="5" t="s">
        <v>10273</v>
      </c>
      <c r="E5302" s="13" t="s">
        <v>3961</v>
      </c>
    </row>
    <row r="5303" spans="1:5" hidden="1" x14ac:dyDescent="0.3">
      <c r="E5303" s="7"/>
    </row>
    <row r="5304" spans="1:5" x14ac:dyDescent="0.3">
      <c r="A5304" s="1">
        <v>325044</v>
      </c>
      <c r="B5304" s="1" t="s">
        <v>8900</v>
      </c>
      <c r="C5304" s="1">
        <v>138</v>
      </c>
      <c r="D5304" s="1" t="s">
        <v>10276</v>
      </c>
      <c r="E5304" s="7">
        <v>30.170000076293945</v>
      </c>
    </row>
    <row r="5305" spans="1:5" hidden="1" x14ac:dyDescent="0.3">
      <c r="E5305" s="7"/>
    </row>
    <row r="5306" spans="1:5" x14ac:dyDescent="0.3">
      <c r="A5306" s="5">
        <v>324399</v>
      </c>
      <c r="B5306" s="5" t="s">
        <v>7033</v>
      </c>
      <c r="C5306" s="5">
        <v>14</v>
      </c>
      <c r="D5306" s="5" t="s">
        <v>10280</v>
      </c>
      <c r="E5306" s="13">
        <v>5.4000000953674316</v>
      </c>
    </row>
    <row r="5307" spans="1:5" hidden="1" x14ac:dyDescent="0.3">
      <c r="E5307" s="7"/>
    </row>
    <row r="5308" spans="1:5" hidden="1" x14ac:dyDescent="0.3">
      <c r="D5308" s="1" t="s">
        <v>10284</v>
      </c>
      <c r="E5308" s="7" t="s">
        <v>3961</v>
      </c>
    </row>
    <row r="5309" spans="1:5" hidden="1" x14ac:dyDescent="0.3">
      <c r="E5309" s="7"/>
    </row>
    <row r="5310" spans="1:5" hidden="1" x14ac:dyDescent="0.3">
      <c r="A5310" s="5"/>
      <c r="B5310" s="5"/>
      <c r="C5310" s="5"/>
      <c r="D5310" s="5" t="s">
        <v>10286</v>
      </c>
      <c r="E5310" s="13" t="s">
        <v>3961</v>
      </c>
    </row>
    <row r="5311" spans="1:5" hidden="1" x14ac:dyDescent="0.3">
      <c r="E5311" s="7"/>
    </row>
    <row r="5312" spans="1:5" hidden="1" x14ac:dyDescent="0.3">
      <c r="D5312" s="1" t="s">
        <v>10288</v>
      </c>
      <c r="E5312" s="7" t="s">
        <v>3961</v>
      </c>
    </row>
    <row r="5313" spans="1:5" hidden="1" x14ac:dyDescent="0.3">
      <c r="E5313" s="7"/>
    </row>
    <row r="5314" spans="1:5" hidden="1" x14ac:dyDescent="0.3">
      <c r="A5314" s="5"/>
      <c r="B5314" s="5"/>
      <c r="C5314" s="5"/>
      <c r="D5314" s="5" t="s">
        <v>10290</v>
      </c>
      <c r="E5314" s="13" t="s">
        <v>3961</v>
      </c>
    </row>
    <row r="5315" spans="1:5" hidden="1" x14ac:dyDescent="0.3">
      <c r="E5315" s="7"/>
    </row>
    <row r="5316" spans="1:5" hidden="1" x14ac:dyDescent="0.3">
      <c r="D5316" s="1" t="s">
        <v>10292</v>
      </c>
      <c r="E5316" s="7" t="s">
        <v>3961</v>
      </c>
    </row>
    <row r="5317" spans="1:5" hidden="1" x14ac:dyDescent="0.3">
      <c r="E5317" s="7"/>
    </row>
    <row r="5318" spans="1:5" hidden="1" x14ac:dyDescent="0.3">
      <c r="A5318" s="5"/>
      <c r="B5318" s="5"/>
      <c r="C5318" s="5"/>
      <c r="D5318" s="5" t="s">
        <v>10294</v>
      </c>
      <c r="E5318" s="13" t="s">
        <v>3961</v>
      </c>
    </row>
    <row r="5319" spans="1:5" hidden="1" x14ac:dyDescent="0.3">
      <c r="E5319" s="7"/>
    </row>
    <row r="5320" spans="1:5" hidden="1" x14ac:dyDescent="0.3">
      <c r="D5320" s="1" t="s">
        <v>10296</v>
      </c>
      <c r="E5320" s="7" t="s">
        <v>3961</v>
      </c>
    </row>
    <row r="5321" spans="1:5" hidden="1" x14ac:dyDescent="0.3">
      <c r="E5321" s="7"/>
    </row>
    <row r="5322" spans="1:5" hidden="1" x14ac:dyDescent="0.3">
      <c r="A5322" s="5"/>
      <c r="B5322" s="5"/>
      <c r="C5322" s="5"/>
      <c r="D5322" s="5" t="s">
        <v>10298</v>
      </c>
      <c r="E5322" s="13" t="s">
        <v>3961</v>
      </c>
    </row>
    <row r="5323" spans="1:5" hidden="1" x14ac:dyDescent="0.3">
      <c r="E5323" s="7"/>
    </row>
    <row r="5324" spans="1:5" hidden="1" x14ac:dyDescent="0.3">
      <c r="D5324" s="1" t="s">
        <v>10300</v>
      </c>
      <c r="E5324" s="7" t="s">
        <v>3961</v>
      </c>
    </row>
    <row r="5325" spans="1:5" hidden="1" x14ac:dyDescent="0.3">
      <c r="E5325" s="7"/>
    </row>
    <row r="5326" spans="1:5" hidden="1" x14ac:dyDescent="0.3">
      <c r="A5326" s="5"/>
      <c r="B5326" s="5"/>
      <c r="C5326" s="5"/>
      <c r="D5326" s="5" t="s">
        <v>10302</v>
      </c>
      <c r="E5326" s="13" t="s">
        <v>3961</v>
      </c>
    </row>
    <row r="5327" spans="1:5" hidden="1" x14ac:dyDescent="0.3">
      <c r="E5327" s="7"/>
    </row>
    <row r="5328" spans="1:5" hidden="1" x14ac:dyDescent="0.3">
      <c r="D5328" s="1" t="s">
        <v>10304</v>
      </c>
      <c r="E5328" s="7" t="s">
        <v>3961</v>
      </c>
    </row>
    <row r="5329" spans="1:5" hidden="1" x14ac:dyDescent="0.3">
      <c r="E5329" s="7"/>
    </row>
    <row r="5330" spans="1:5" hidden="1" x14ac:dyDescent="0.3">
      <c r="A5330" s="5"/>
      <c r="B5330" s="5"/>
      <c r="C5330" s="5"/>
      <c r="D5330" s="5" t="s">
        <v>10306</v>
      </c>
      <c r="E5330" s="13" t="s">
        <v>3961</v>
      </c>
    </row>
    <row r="5331" spans="1:5" hidden="1" x14ac:dyDescent="0.3">
      <c r="E5331" s="7"/>
    </row>
    <row r="5332" spans="1:5" hidden="1" x14ac:dyDescent="0.3">
      <c r="D5332" s="1" t="s">
        <v>10308</v>
      </c>
      <c r="E5332" s="7" t="s">
        <v>3961</v>
      </c>
    </row>
    <row r="5333" spans="1:5" hidden="1" x14ac:dyDescent="0.3">
      <c r="E5333" s="7"/>
    </row>
    <row r="5334" spans="1:5" hidden="1" x14ac:dyDescent="0.3">
      <c r="A5334" s="5"/>
      <c r="B5334" s="5"/>
      <c r="C5334" s="5"/>
      <c r="D5334" s="5" t="s">
        <v>10310</v>
      </c>
      <c r="E5334" s="13" t="s">
        <v>3961</v>
      </c>
    </row>
    <row r="5335" spans="1:5" hidden="1" x14ac:dyDescent="0.3">
      <c r="E5335" s="7"/>
    </row>
    <row r="5336" spans="1:5" hidden="1" x14ac:dyDescent="0.3">
      <c r="D5336" s="1" t="s">
        <v>10312</v>
      </c>
      <c r="E5336" s="7" t="s">
        <v>3961</v>
      </c>
    </row>
    <row r="5337" spans="1:5" hidden="1" x14ac:dyDescent="0.3">
      <c r="E5337" s="7"/>
    </row>
    <row r="5338" spans="1:5" hidden="1" x14ac:dyDescent="0.3">
      <c r="A5338" s="5"/>
      <c r="B5338" s="5"/>
      <c r="C5338" s="5"/>
      <c r="D5338" s="5" t="s">
        <v>10314</v>
      </c>
      <c r="E5338" s="13" t="s">
        <v>3961</v>
      </c>
    </row>
    <row r="5339" spans="1:5" hidden="1" x14ac:dyDescent="0.3">
      <c r="E5339" s="7"/>
    </row>
    <row r="5340" spans="1:5" hidden="1" x14ac:dyDescent="0.3">
      <c r="D5340" s="1" t="s">
        <v>10316</v>
      </c>
      <c r="E5340" s="7" t="s">
        <v>3961</v>
      </c>
    </row>
    <row r="5341" spans="1:5" hidden="1" x14ac:dyDescent="0.3">
      <c r="E5341" s="7"/>
    </row>
    <row r="5342" spans="1:5" hidden="1" x14ac:dyDescent="0.3">
      <c r="A5342" s="5"/>
      <c r="B5342" s="5"/>
      <c r="C5342" s="5"/>
      <c r="D5342" s="5" t="s">
        <v>10318</v>
      </c>
      <c r="E5342" s="13" t="s">
        <v>3961</v>
      </c>
    </row>
    <row r="5343" spans="1:5" hidden="1" x14ac:dyDescent="0.3">
      <c r="E5343" s="7"/>
    </row>
    <row r="5344" spans="1:5" hidden="1" x14ac:dyDescent="0.3">
      <c r="D5344" s="1" t="s">
        <v>10320</v>
      </c>
      <c r="E5344" s="7" t="s">
        <v>3961</v>
      </c>
    </row>
    <row r="5345" spans="1:5" hidden="1" x14ac:dyDescent="0.3">
      <c r="E5345" s="7"/>
    </row>
    <row r="5346" spans="1:5" hidden="1" x14ac:dyDescent="0.3">
      <c r="A5346" s="5"/>
      <c r="B5346" s="5"/>
      <c r="C5346" s="5"/>
      <c r="D5346" s="5" t="s">
        <v>10322</v>
      </c>
      <c r="E5346" s="13" t="s">
        <v>3961</v>
      </c>
    </row>
    <row r="5347" spans="1:5" hidden="1" x14ac:dyDescent="0.3">
      <c r="E5347" s="7"/>
    </row>
    <row r="5348" spans="1:5" hidden="1" x14ac:dyDescent="0.3">
      <c r="D5348" s="1" t="s">
        <v>10324</v>
      </c>
      <c r="E5348" s="7" t="s">
        <v>3961</v>
      </c>
    </row>
    <row r="5349" spans="1:5" hidden="1" x14ac:dyDescent="0.3">
      <c r="E5349" s="7"/>
    </row>
    <row r="5350" spans="1:5" hidden="1" x14ac:dyDescent="0.3">
      <c r="A5350" s="5"/>
      <c r="B5350" s="5"/>
      <c r="C5350" s="5"/>
      <c r="D5350" s="5" t="s">
        <v>10326</v>
      </c>
      <c r="E5350" s="13" t="s">
        <v>3961</v>
      </c>
    </row>
    <row r="5351" spans="1:5" hidden="1" x14ac:dyDescent="0.3">
      <c r="E5351" s="7"/>
    </row>
    <row r="5352" spans="1:5" hidden="1" x14ac:dyDescent="0.3">
      <c r="D5352" s="1" t="s">
        <v>10328</v>
      </c>
      <c r="E5352" s="7" t="s">
        <v>3961</v>
      </c>
    </row>
    <row r="5353" spans="1:5" hidden="1" x14ac:dyDescent="0.3">
      <c r="E5353" s="7"/>
    </row>
    <row r="5354" spans="1:5" hidden="1" x14ac:dyDescent="0.3">
      <c r="A5354" s="5"/>
      <c r="B5354" s="5"/>
      <c r="C5354" s="5"/>
      <c r="D5354" s="5" t="s">
        <v>10330</v>
      </c>
      <c r="E5354" s="13" t="s">
        <v>3961</v>
      </c>
    </row>
    <row r="5355" spans="1:5" hidden="1" x14ac:dyDescent="0.3">
      <c r="E5355" s="7"/>
    </row>
    <row r="5356" spans="1:5" hidden="1" x14ac:dyDescent="0.3">
      <c r="D5356" s="1" t="s">
        <v>10332</v>
      </c>
      <c r="E5356" s="7" t="s">
        <v>3961</v>
      </c>
    </row>
    <row r="5357" spans="1:5" hidden="1" x14ac:dyDescent="0.3">
      <c r="E5357" s="7"/>
    </row>
    <row r="5358" spans="1:5" hidden="1" x14ac:dyDescent="0.3">
      <c r="A5358" s="5"/>
      <c r="B5358" s="5"/>
      <c r="C5358" s="5"/>
      <c r="D5358" s="5" t="s">
        <v>10334</v>
      </c>
      <c r="E5358" s="13" t="s">
        <v>3961</v>
      </c>
    </row>
    <row r="5359" spans="1:5" hidden="1" x14ac:dyDescent="0.3">
      <c r="E5359" s="7"/>
    </row>
    <row r="5360" spans="1:5" x14ac:dyDescent="0.3">
      <c r="A5360" s="1">
        <v>247476</v>
      </c>
      <c r="B5360" s="1" t="s">
        <v>10338</v>
      </c>
      <c r="C5360" s="1">
        <v>69</v>
      </c>
      <c r="D5360" s="1" t="s">
        <v>10336</v>
      </c>
      <c r="E5360" s="7">
        <v>4.0539999008178711</v>
      </c>
    </row>
    <row r="5361" spans="1:5" hidden="1" x14ac:dyDescent="0.3">
      <c r="E5361" s="7"/>
    </row>
    <row r="5362" spans="1:5" hidden="1" x14ac:dyDescent="0.3">
      <c r="A5362" s="5"/>
      <c r="B5362" s="5"/>
      <c r="C5362" s="5"/>
      <c r="D5362" s="5" t="s">
        <v>10339</v>
      </c>
      <c r="E5362" s="13" t="s">
        <v>3961</v>
      </c>
    </row>
    <row r="5363" spans="1:5" hidden="1" x14ac:dyDescent="0.3">
      <c r="E5363" s="7"/>
    </row>
    <row r="5364" spans="1:5" hidden="1" x14ac:dyDescent="0.3">
      <c r="D5364" s="1" t="s">
        <v>10341</v>
      </c>
      <c r="E5364" s="7" t="s">
        <v>3961</v>
      </c>
    </row>
    <row r="5365" spans="1:5" hidden="1" x14ac:dyDescent="0.3">
      <c r="E5365" s="7"/>
    </row>
    <row r="5366" spans="1:5" hidden="1" x14ac:dyDescent="0.3">
      <c r="A5366" s="5"/>
      <c r="B5366" s="5"/>
      <c r="C5366" s="5"/>
      <c r="D5366" s="5" t="s">
        <v>10343</v>
      </c>
      <c r="E5366" s="13" t="s">
        <v>3961</v>
      </c>
    </row>
    <row r="5367" spans="1:5" hidden="1" x14ac:dyDescent="0.3">
      <c r="E5367" s="7"/>
    </row>
    <row r="5368" spans="1:5" hidden="1" x14ac:dyDescent="0.3">
      <c r="D5368" s="1" t="s">
        <v>10345</v>
      </c>
      <c r="E5368" s="7" t="s">
        <v>3961</v>
      </c>
    </row>
    <row r="5369" spans="1:5" hidden="1" x14ac:dyDescent="0.3">
      <c r="E5369" s="7"/>
    </row>
    <row r="5370" spans="1:5" hidden="1" x14ac:dyDescent="0.3">
      <c r="A5370" s="5"/>
      <c r="B5370" s="5"/>
      <c r="C5370" s="5"/>
      <c r="D5370" s="5" t="s">
        <v>10347</v>
      </c>
      <c r="E5370" s="13" t="s">
        <v>3961</v>
      </c>
    </row>
    <row r="5371" spans="1:5" hidden="1" x14ac:dyDescent="0.3">
      <c r="E5371" s="7"/>
    </row>
    <row r="5372" spans="1:5" hidden="1" x14ac:dyDescent="0.3">
      <c r="D5372" s="1" t="s">
        <v>10349</v>
      </c>
      <c r="E5372" s="7" t="s">
        <v>3961</v>
      </c>
    </row>
    <row r="5373" spans="1:5" hidden="1" x14ac:dyDescent="0.3">
      <c r="E5373" s="7"/>
    </row>
    <row r="5374" spans="1:5" hidden="1" x14ac:dyDescent="0.3">
      <c r="A5374" s="5"/>
      <c r="B5374" s="5"/>
      <c r="C5374" s="5"/>
      <c r="D5374" s="5" t="s">
        <v>10353</v>
      </c>
      <c r="E5374" s="13" t="s">
        <v>3961</v>
      </c>
    </row>
    <row r="5375" spans="1:5" hidden="1" x14ac:dyDescent="0.3">
      <c r="E5375" s="7"/>
    </row>
    <row r="5376" spans="1:5" hidden="1" x14ac:dyDescent="0.3">
      <c r="D5376" s="1" t="s">
        <v>10355</v>
      </c>
      <c r="E5376" s="7" t="s">
        <v>3961</v>
      </c>
    </row>
    <row r="5377" spans="1:5" hidden="1" x14ac:dyDescent="0.3">
      <c r="E5377" s="7"/>
    </row>
    <row r="5378" spans="1:5" hidden="1" x14ac:dyDescent="0.3">
      <c r="A5378" s="5"/>
      <c r="B5378" s="5"/>
      <c r="C5378" s="5"/>
      <c r="D5378" s="5" t="s">
        <v>10357</v>
      </c>
      <c r="E5378" s="13" t="s">
        <v>3961</v>
      </c>
    </row>
    <row r="5379" spans="1:5" hidden="1" x14ac:dyDescent="0.3">
      <c r="E5379" s="7"/>
    </row>
    <row r="5380" spans="1:5" hidden="1" x14ac:dyDescent="0.3">
      <c r="D5380" s="1" t="s">
        <v>10359</v>
      </c>
      <c r="E5380" s="7" t="s">
        <v>3961</v>
      </c>
    </row>
    <row r="5381" spans="1:5" hidden="1" x14ac:dyDescent="0.3">
      <c r="E5381" s="7"/>
    </row>
    <row r="5382" spans="1:5" hidden="1" x14ac:dyDescent="0.3">
      <c r="A5382" s="5"/>
      <c r="B5382" s="5"/>
      <c r="C5382" s="5"/>
      <c r="D5382" s="5" t="s">
        <v>10361</v>
      </c>
      <c r="E5382" s="13" t="s">
        <v>3961</v>
      </c>
    </row>
    <row r="5383" spans="1:5" hidden="1" x14ac:dyDescent="0.3">
      <c r="E5383" s="7"/>
    </row>
    <row r="5384" spans="1:5" x14ac:dyDescent="0.3">
      <c r="A5384" s="1">
        <v>244686</v>
      </c>
      <c r="B5384" s="1" t="s">
        <v>10365</v>
      </c>
      <c r="C5384" s="1">
        <v>138</v>
      </c>
      <c r="D5384" s="1" t="s">
        <v>10363</v>
      </c>
      <c r="E5384" s="7">
        <v>6.9449996948242188</v>
      </c>
    </row>
    <row r="5385" spans="1:5" hidden="1" x14ac:dyDescent="0.3">
      <c r="E5385" s="7"/>
    </row>
    <row r="5386" spans="1:5" hidden="1" x14ac:dyDescent="0.3">
      <c r="A5386" s="5"/>
      <c r="B5386" s="5"/>
      <c r="C5386" s="5"/>
      <c r="D5386" s="5" t="s">
        <v>10366</v>
      </c>
      <c r="E5386" s="13" t="s">
        <v>3961</v>
      </c>
    </row>
    <row r="5387" spans="1:5" hidden="1" x14ac:dyDescent="0.3">
      <c r="E5387" s="7"/>
    </row>
    <row r="5388" spans="1:5" hidden="1" x14ac:dyDescent="0.3">
      <c r="D5388" s="1" t="s">
        <v>10368</v>
      </c>
      <c r="E5388" s="7" t="s">
        <v>3961</v>
      </c>
    </row>
    <row r="5389" spans="1:5" hidden="1" x14ac:dyDescent="0.3">
      <c r="E5389" s="7"/>
    </row>
    <row r="5390" spans="1:5" hidden="1" x14ac:dyDescent="0.3">
      <c r="A5390" s="5"/>
      <c r="B5390" s="5"/>
      <c r="C5390" s="5"/>
      <c r="D5390" s="5" t="s">
        <v>10370</v>
      </c>
      <c r="E5390" s="13" t="s">
        <v>3961</v>
      </c>
    </row>
    <row r="5391" spans="1:5" hidden="1" x14ac:dyDescent="0.3">
      <c r="E5391" s="7"/>
    </row>
    <row r="5392" spans="1:5" hidden="1" x14ac:dyDescent="0.3">
      <c r="D5392" s="1" t="s">
        <v>10372</v>
      </c>
      <c r="E5392" s="7" t="s">
        <v>3961</v>
      </c>
    </row>
    <row r="5393" spans="1:5" hidden="1" x14ac:dyDescent="0.3">
      <c r="E5393" s="7"/>
    </row>
    <row r="5394" spans="1:5" hidden="1" x14ac:dyDescent="0.3">
      <c r="A5394" s="5"/>
      <c r="B5394" s="5"/>
      <c r="C5394" s="5"/>
      <c r="D5394" s="5" t="s">
        <v>10374</v>
      </c>
      <c r="E5394" s="13" t="s">
        <v>3961</v>
      </c>
    </row>
    <row r="5395" spans="1:5" hidden="1" x14ac:dyDescent="0.3">
      <c r="E5395" s="7"/>
    </row>
    <row r="5396" spans="1:5" hidden="1" x14ac:dyDescent="0.3">
      <c r="D5396" s="1" t="s">
        <v>10376</v>
      </c>
      <c r="E5396" s="7" t="s">
        <v>3961</v>
      </c>
    </row>
    <row r="5397" spans="1:5" hidden="1" x14ac:dyDescent="0.3">
      <c r="E5397" s="7"/>
    </row>
    <row r="5398" spans="1:5" hidden="1" x14ac:dyDescent="0.3">
      <c r="A5398" s="5"/>
      <c r="B5398" s="5"/>
      <c r="C5398" s="5"/>
      <c r="D5398" s="5" t="s">
        <v>10378</v>
      </c>
      <c r="E5398" s="13" t="s">
        <v>3961</v>
      </c>
    </row>
    <row r="5399" spans="1:5" hidden="1" x14ac:dyDescent="0.3">
      <c r="E5399" s="7"/>
    </row>
    <row r="5400" spans="1:5" hidden="1" x14ac:dyDescent="0.3">
      <c r="D5400" s="1" t="s">
        <v>10380</v>
      </c>
      <c r="E5400" s="7" t="s">
        <v>3961</v>
      </c>
    </row>
    <row r="5401" spans="1:5" hidden="1" x14ac:dyDescent="0.3">
      <c r="E5401" s="7"/>
    </row>
    <row r="5402" spans="1:5" hidden="1" x14ac:dyDescent="0.3">
      <c r="A5402" s="5"/>
      <c r="B5402" s="5"/>
      <c r="C5402" s="5"/>
      <c r="D5402" s="5" t="s">
        <v>10382</v>
      </c>
      <c r="E5402" s="13" t="s">
        <v>3961</v>
      </c>
    </row>
    <row r="5403" spans="1:5" hidden="1" x14ac:dyDescent="0.3">
      <c r="E5403" s="7"/>
    </row>
    <row r="5404" spans="1:5" hidden="1" x14ac:dyDescent="0.3">
      <c r="D5404" s="1" t="s">
        <v>10384</v>
      </c>
      <c r="E5404" s="7" t="s">
        <v>3961</v>
      </c>
    </row>
    <row r="5405" spans="1:5" hidden="1" x14ac:dyDescent="0.3">
      <c r="E5405" s="7"/>
    </row>
    <row r="5406" spans="1:5" hidden="1" x14ac:dyDescent="0.3">
      <c r="A5406" s="5"/>
      <c r="B5406" s="5"/>
      <c r="C5406" s="5"/>
      <c r="D5406" s="5" t="s">
        <v>10386</v>
      </c>
      <c r="E5406" s="13" t="s">
        <v>3961</v>
      </c>
    </row>
    <row r="5407" spans="1:5" hidden="1" x14ac:dyDescent="0.3">
      <c r="E5407" s="7"/>
    </row>
    <row r="5408" spans="1:5" hidden="1" x14ac:dyDescent="0.3">
      <c r="D5408" s="1" t="s">
        <v>10388</v>
      </c>
      <c r="E5408" s="7" t="s">
        <v>3961</v>
      </c>
    </row>
    <row r="5409" spans="1:5" hidden="1" x14ac:dyDescent="0.3">
      <c r="E5409" s="7"/>
    </row>
    <row r="5410" spans="1:5" hidden="1" x14ac:dyDescent="0.3">
      <c r="A5410" s="5"/>
      <c r="B5410" s="5"/>
      <c r="C5410" s="5"/>
      <c r="D5410" s="5" t="s">
        <v>10390</v>
      </c>
      <c r="E5410" s="13" t="s">
        <v>3961</v>
      </c>
    </row>
    <row r="5411" spans="1:5" hidden="1" x14ac:dyDescent="0.3">
      <c r="E5411" s="7"/>
    </row>
    <row r="5412" spans="1:5" hidden="1" x14ac:dyDescent="0.3">
      <c r="D5412" s="1" t="s">
        <v>10392</v>
      </c>
      <c r="E5412" s="7" t="s">
        <v>3961</v>
      </c>
    </row>
    <row r="5413" spans="1:5" hidden="1" x14ac:dyDescent="0.3">
      <c r="E5413" s="7"/>
    </row>
    <row r="5414" spans="1:5" hidden="1" x14ac:dyDescent="0.3">
      <c r="A5414" s="5"/>
      <c r="B5414" s="5"/>
      <c r="C5414" s="5"/>
      <c r="D5414" s="5" t="s">
        <v>10394</v>
      </c>
      <c r="E5414" s="13" t="s">
        <v>3961</v>
      </c>
    </row>
    <row r="5415" spans="1:5" hidden="1" x14ac:dyDescent="0.3">
      <c r="E5415" s="7"/>
    </row>
    <row r="5416" spans="1:5" x14ac:dyDescent="0.3">
      <c r="A5416" s="1">
        <v>243758</v>
      </c>
      <c r="B5416" s="1" t="s">
        <v>10398</v>
      </c>
      <c r="C5416" s="1">
        <v>46</v>
      </c>
      <c r="D5416" s="1" t="s">
        <v>10396</v>
      </c>
      <c r="E5416" s="7">
        <v>0.90600001811981201</v>
      </c>
    </row>
    <row r="5417" spans="1:5" hidden="1" x14ac:dyDescent="0.3">
      <c r="E5417" s="7"/>
    </row>
    <row r="5418" spans="1:5" hidden="1" x14ac:dyDescent="0.3">
      <c r="A5418" s="5"/>
      <c r="B5418" s="5"/>
      <c r="C5418" s="5"/>
      <c r="D5418" s="5" t="s">
        <v>10399</v>
      </c>
      <c r="E5418" s="13" t="s">
        <v>3961</v>
      </c>
    </row>
    <row r="5419" spans="1:5" hidden="1" x14ac:dyDescent="0.3">
      <c r="E5419" s="7"/>
    </row>
    <row r="5420" spans="1:5" hidden="1" x14ac:dyDescent="0.3">
      <c r="D5420" s="1" t="s">
        <v>10401</v>
      </c>
      <c r="E5420" s="7" t="s">
        <v>3961</v>
      </c>
    </row>
    <row r="5421" spans="1:5" hidden="1" x14ac:dyDescent="0.3">
      <c r="E5421" s="7"/>
    </row>
    <row r="5422" spans="1:5" hidden="1" x14ac:dyDescent="0.3">
      <c r="A5422" s="5"/>
      <c r="B5422" s="5"/>
      <c r="C5422" s="5"/>
      <c r="D5422" s="5" t="s">
        <v>10403</v>
      </c>
      <c r="E5422" s="13" t="s">
        <v>3961</v>
      </c>
    </row>
    <row r="5423" spans="1:5" hidden="1" x14ac:dyDescent="0.3">
      <c r="E5423" s="7"/>
    </row>
    <row r="5424" spans="1:5" hidden="1" x14ac:dyDescent="0.3">
      <c r="D5424" s="1" t="s">
        <v>10405</v>
      </c>
      <c r="E5424" s="7" t="s">
        <v>3961</v>
      </c>
    </row>
    <row r="5425" spans="1:5" hidden="1" x14ac:dyDescent="0.3">
      <c r="E5425" s="7"/>
    </row>
    <row r="5426" spans="1:5" hidden="1" x14ac:dyDescent="0.3">
      <c r="A5426" s="5"/>
      <c r="B5426" s="5"/>
      <c r="C5426" s="5"/>
      <c r="D5426" s="5" t="s">
        <v>10407</v>
      </c>
      <c r="E5426" s="13" t="s">
        <v>3961</v>
      </c>
    </row>
    <row r="5427" spans="1:5" hidden="1" x14ac:dyDescent="0.3">
      <c r="E5427" s="7"/>
    </row>
    <row r="5428" spans="1:5" hidden="1" x14ac:dyDescent="0.3">
      <c r="D5428" s="1" t="s">
        <v>10409</v>
      </c>
      <c r="E5428" s="7" t="s">
        <v>3961</v>
      </c>
    </row>
    <row r="5429" spans="1:5" hidden="1" x14ac:dyDescent="0.3">
      <c r="E5429" s="7"/>
    </row>
    <row r="5430" spans="1:5" hidden="1" x14ac:dyDescent="0.3">
      <c r="A5430" s="5"/>
      <c r="B5430" s="5"/>
      <c r="C5430" s="5"/>
      <c r="D5430" s="5" t="s">
        <v>10411</v>
      </c>
      <c r="E5430" s="13" t="s">
        <v>3961</v>
      </c>
    </row>
    <row r="5431" spans="1:5" hidden="1" x14ac:dyDescent="0.3">
      <c r="E5431" s="7"/>
    </row>
    <row r="5432" spans="1:5" hidden="1" x14ac:dyDescent="0.3">
      <c r="D5432" s="1" t="s">
        <v>10413</v>
      </c>
      <c r="E5432" s="7" t="s">
        <v>3961</v>
      </c>
    </row>
    <row r="5433" spans="1:5" hidden="1" x14ac:dyDescent="0.3">
      <c r="E5433" s="7"/>
    </row>
    <row r="5434" spans="1:5" hidden="1" x14ac:dyDescent="0.3">
      <c r="A5434" s="5"/>
      <c r="B5434" s="5"/>
      <c r="C5434" s="5"/>
      <c r="D5434" s="5" t="s">
        <v>10415</v>
      </c>
      <c r="E5434" s="13" t="s">
        <v>3961</v>
      </c>
    </row>
    <row r="5435" spans="1:5" hidden="1" x14ac:dyDescent="0.3">
      <c r="E5435" s="7"/>
    </row>
    <row r="5436" spans="1:5" hidden="1" x14ac:dyDescent="0.3">
      <c r="D5436" s="1" t="s">
        <v>10417</v>
      </c>
      <c r="E5436" s="7" t="s">
        <v>3961</v>
      </c>
    </row>
    <row r="5437" spans="1:5" hidden="1" x14ac:dyDescent="0.3">
      <c r="E5437" s="7"/>
    </row>
    <row r="5438" spans="1:5" hidden="1" x14ac:dyDescent="0.3">
      <c r="A5438" s="5"/>
      <c r="B5438" s="5"/>
      <c r="C5438" s="5"/>
      <c r="D5438" s="5" t="s">
        <v>10419</v>
      </c>
      <c r="E5438" s="13" t="s">
        <v>3961</v>
      </c>
    </row>
    <row r="5439" spans="1:5" hidden="1" x14ac:dyDescent="0.3">
      <c r="E5439" s="7"/>
    </row>
    <row r="5440" spans="1:5" hidden="1" x14ac:dyDescent="0.3">
      <c r="D5440" s="1" t="s">
        <v>10421</v>
      </c>
      <c r="E5440" s="7" t="s">
        <v>3961</v>
      </c>
    </row>
    <row r="5441" spans="1:5" hidden="1" x14ac:dyDescent="0.3">
      <c r="E5441" s="7"/>
    </row>
    <row r="5442" spans="1:5" hidden="1" x14ac:dyDescent="0.3">
      <c r="A5442" s="5"/>
      <c r="B5442" s="5"/>
      <c r="C5442" s="5"/>
      <c r="D5442" s="5" t="s">
        <v>10423</v>
      </c>
      <c r="E5442" s="13" t="s">
        <v>3961</v>
      </c>
    </row>
    <row r="5443" spans="1:5" hidden="1" x14ac:dyDescent="0.3">
      <c r="E5443" s="7"/>
    </row>
    <row r="5444" spans="1:5" hidden="1" x14ac:dyDescent="0.3">
      <c r="D5444" s="1" t="s">
        <v>10425</v>
      </c>
      <c r="E5444" s="7" t="s">
        <v>3961</v>
      </c>
    </row>
    <row r="5445" spans="1:5" hidden="1" x14ac:dyDescent="0.3">
      <c r="E5445" s="7"/>
    </row>
    <row r="5446" spans="1:5" x14ac:dyDescent="0.3">
      <c r="A5446" s="5">
        <v>243124</v>
      </c>
      <c r="B5446" s="5" t="s">
        <v>10429</v>
      </c>
      <c r="C5446" s="5">
        <v>138</v>
      </c>
      <c r="D5446" s="5" t="s">
        <v>10427</v>
      </c>
      <c r="E5446" s="13">
        <v>25.5</v>
      </c>
    </row>
    <row r="5447" spans="1:5" hidden="1" x14ac:dyDescent="0.3">
      <c r="E5447" s="7"/>
    </row>
    <row r="5448" spans="1:5" hidden="1" x14ac:dyDescent="0.3">
      <c r="D5448" s="1" t="s">
        <v>10430</v>
      </c>
      <c r="E5448" s="7" t="s">
        <v>3961</v>
      </c>
    </row>
    <row r="5449" spans="1:5" hidden="1" x14ac:dyDescent="0.3">
      <c r="E5449" s="7"/>
    </row>
    <row r="5450" spans="1:5" hidden="1" x14ac:dyDescent="0.3">
      <c r="A5450" s="5"/>
      <c r="B5450" s="5"/>
      <c r="C5450" s="5"/>
      <c r="D5450" s="5" t="s">
        <v>10432</v>
      </c>
      <c r="E5450" s="13" t="s">
        <v>3961</v>
      </c>
    </row>
    <row r="5451" spans="1:5" hidden="1" x14ac:dyDescent="0.3">
      <c r="E5451" s="7"/>
    </row>
    <row r="5452" spans="1:5" hidden="1" x14ac:dyDescent="0.3">
      <c r="D5452" s="1" t="s">
        <v>10434</v>
      </c>
      <c r="E5452" s="7" t="s">
        <v>3961</v>
      </c>
    </row>
    <row r="5453" spans="1:5" hidden="1" x14ac:dyDescent="0.3">
      <c r="E5453" s="7"/>
    </row>
    <row r="5454" spans="1:5" hidden="1" x14ac:dyDescent="0.3">
      <c r="A5454" s="5"/>
      <c r="B5454" s="5"/>
      <c r="C5454" s="5"/>
      <c r="D5454" s="5" t="s">
        <v>10436</v>
      </c>
      <c r="E5454" s="13" t="s">
        <v>3961</v>
      </c>
    </row>
    <row r="5455" spans="1:5" hidden="1" x14ac:dyDescent="0.3">
      <c r="E5455" s="7"/>
    </row>
    <row r="5456" spans="1:5" hidden="1" x14ac:dyDescent="0.3">
      <c r="D5456" s="1" t="s">
        <v>10438</v>
      </c>
      <c r="E5456" s="7" t="s">
        <v>3961</v>
      </c>
    </row>
    <row r="5457" spans="1:5" hidden="1" x14ac:dyDescent="0.3">
      <c r="E5457" s="7"/>
    </row>
    <row r="5458" spans="1:5" hidden="1" x14ac:dyDescent="0.3">
      <c r="A5458" s="5"/>
      <c r="B5458" s="5"/>
      <c r="C5458" s="5"/>
      <c r="D5458" s="5" t="s">
        <v>10440</v>
      </c>
      <c r="E5458" s="13" t="s">
        <v>3961</v>
      </c>
    </row>
    <row r="5459" spans="1:5" hidden="1" x14ac:dyDescent="0.3">
      <c r="E5459" s="7"/>
    </row>
    <row r="5460" spans="1:5" hidden="1" x14ac:dyDescent="0.3">
      <c r="D5460" s="1" t="s">
        <v>10442</v>
      </c>
      <c r="E5460" s="7" t="s">
        <v>3961</v>
      </c>
    </row>
    <row r="5461" spans="1:5" hidden="1" x14ac:dyDescent="0.3">
      <c r="E5461" s="7"/>
    </row>
    <row r="5462" spans="1:5" hidden="1" x14ac:dyDescent="0.3">
      <c r="A5462" s="5"/>
      <c r="B5462" s="5"/>
      <c r="C5462" s="5"/>
      <c r="D5462" s="5" t="s">
        <v>10444</v>
      </c>
      <c r="E5462" s="13" t="s">
        <v>3961</v>
      </c>
    </row>
    <row r="5463" spans="1:5" hidden="1" x14ac:dyDescent="0.3">
      <c r="E5463" s="7"/>
    </row>
    <row r="5464" spans="1:5" hidden="1" x14ac:dyDescent="0.3">
      <c r="D5464" s="1" t="s">
        <v>10446</v>
      </c>
      <c r="E5464" s="7" t="s">
        <v>3961</v>
      </c>
    </row>
    <row r="5465" spans="1:5" hidden="1" x14ac:dyDescent="0.3">
      <c r="E5465" s="7"/>
    </row>
    <row r="5466" spans="1:5" hidden="1" x14ac:dyDescent="0.3">
      <c r="A5466" s="5"/>
      <c r="B5466" s="5"/>
      <c r="C5466" s="5"/>
      <c r="D5466" s="5" t="s">
        <v>10448</v>
      </c>
      <c r="E5466" s="13" t="s">
        <v>3961</v>
      </c>
    </row>
    <row r="5467" spans="1:5" hidden="1" x14ac:dyDescent="0.3">
      <c r="E5467" s="7"/>
    </row>
    <row r="5468" spans="1:5" hidden="1" x14ac:dyDescent="0.3">
      <c r="D5468" s="1" t="s">
        <v>10450</v>
      </c>
      <c r="E5468" s="7" t="s">
        <v>3961</v>
      </c>
    </row>
    <row r="5469" spans="1:5" hidden="1" x14ac:dyDescent="0.3">
      <c r="E5469" s="7"/>
    </row>
    <row r="5470" spans="1:5" hidden="1" x14ac:dyDescent="0.3">
      <c r="A5470" s="5"/>
      <c r="B5470" s="5"/>
      <c r="C5470" s="5"/>
      <c r="D5470" s="5" t="s">
        <v>10452</v>
      </c>
      <c r="E5470" s="13" t="s">
        <v>3961</v>
      </c>
    </row>
    <row r="5471" spans="1:5" hidden="1" x14ac:dyDescent="0.3">
      <c r="E5471" s="7"/>
    </row>
    <row r="5472" spans="1:5" hidden="1" x14ac:dyDescent="0.3">
      <c r="D5472" s="1" t="s">
        <v>10454</v>
      </c>
      <c r="E5472" s="7" t="s">
        <v>3961</v>
      </c>
    </row>
    <row r="5473" spans="1:5" hidden="1" x14ac:dyDescent="0.3">
      <c r="E5473" s="7"/>
    </row>
    <row r="5474" spans="1:5" hidden="1" x14ac:dyDescent="0.3">
      <c r="A5474" s="5"/>
      <c r="B5474" s="5"/>
      <c r="C5474" s="5"/>
      <c r="D5474" s="5" t="s">
        <v>10456</v>
      </c>
      <c r="E5474" s="13" t="s">
        <v>3961</v>
      </c>
    </row>
    <row r="5475" spans="1:5" hidden="1" x14ac:dyDescent="0.3">
      <c r="E5475" s="7"/>
    </row>
    <row r="5476" spans="1:5" hidden="1" x14ac:dyDescent="0.3">
      <c r="D5476" s="1" t="s">
        <v>10458</v>
      </c>
      <c r="E5476" s="7" t="s">
        <v>3961</v>
      </c>
    </row>
    <row r="5477" spans="1:5" hidden="1" x14ac:dyDescent="0.3">
      <c r="E5477" s="7"/>
    </row>
    <row r="5478" spans="1:5" hidden="1" x14ac:dyDescent="0.3">
      <c r="A5478" s="5"/>
      <c r="B5478" s="5"/>
      <c r="C5478" s="5"/>
      <c r="D5478" s="5" t="s">
        <v>10460</v>
      </c>
      <c r="E5478" s="13" t="s">
        <v>3961</v>
      </c>
    </row>
    <row r="5479" spans="1:5" hidden="1" x14ac:dyDescent="0.3">
      <c r="E5479" s="7"/>
    </row>
    <row r="5480" spans="1:5" hidden="1" x14ac:dyDescent="0.3">
      <c r="D5480" s="1" t="s">
        <v>10462</v>
      </c>
      <c r="E5480" s="7" t="s">
        <v>3961</v>
      </c>
    </row>
    <row r="5481" spans="1:5" hidden="1" x14ac:dyDescent="0.3">
      <c r="E5481" s="7"/>
    </row>
    <row r="5482" spans="1:5" hidden="1" x14ac:dyDescent="0.3">
      <c r="A5482" s="5"/>
      <c r="B5482" s="5"/>
      <c r="C5482" s="5"/>
      <c r="D5482" s="5" t="s">
        <v>10464</v>
      </c>
      <c r="E5482" s="13" t="s">
        <v>3961</v>
      </c>
    </row>
    <row r="5483" spans="1:5" hidden="1" x14ac:dyDescent="0.3">
      <c r="E5483" s="7"/>
    </row>
    <row r="5484" spans="1:5" hidden="1" x14ac:dyDescent="0.3">
      <c r="D5484" s="1" t="s">
        <v>10466</v>
      </c>
      <c r="E5484" s="7" t="s">
        <v>3961</v>
      </c>
    </row>
    <row r="5485" spans="1:5" hidden="1" x14ac:dyDescent="0.3">
      <c r="E5485" s="7"/>
    </row>
    <row r="5486" spans="1:5" hidden="1" x14ac:dyDescent="0.3">
      <c r="A5486" s="5"/>
      <c r="B5486" s="5"/>
      <c r="C5486" s="5"/>
      <c r="D5486" s="5" t="s">
        <v>10468</v>
      </c>
      <c r="E5486" s="13" t="s">
        <v>3961</v>
      </c>
    </row>
    <row r="5487" spans="1:5" hidden="1" x14ac:dyDescent="0.3">
      <c r="E5487" s="7"/>
    </row>
    <row r="5488" spans="1:5" hidden="1" x14ac:dyDescent="0.3">
      <c r="D5488" s="1" t="s">
        <v>10470</v>
      </c>
      <c r="E5488" s="7" t="s">
        <v>3961</v>
      </c>
    </row>
    <row r="5489" spans="1:5" hidden="1" x14ac:dyDescent="0.3">
      <c r="E5489" s="7"/>
    </row>
    <row r="5490" spans="1:5" hidden="1" x14ac:dyDescent="0.3">
      <c r="A5490" s="5"/>
      <c r="B5490" s="5"/>
      <c r="C5490" s="5"/>
      <c r="D5490" s="5" t="s">
        <v>10472</v>
      </c>
      <c r="E5490" s="13" t="s">
        <v>3961</v>
      </c>
    </row>
    <row r="5491" spans="1:5" hidden="1" x14ac:dyDescent="0.3">
      <c r="E5491" s="7"/>
    </row>
    <row r="5492" spans="1:5" hidden="1" x14ac:dyDescent="0.3">
      <c r="D5492" s="1" t="s">
        <v>10474</v>
      </c>
      <c r="E5492" s="7" t="s">
        <v>3961</v>
      </c>
    </row>
    <row r="5493" spans="1:5" hidden="1" x14ac:dyDescent="0.3">
      <c r="E5493" s="7"/>
    </row>
    <row r="5494" spans="1:5" hidden="1" x14ac:dyDescent="0.3">
      <c r="A5494" s="5"/>
      <c r="B5494" s="5"/>
      <c r="C5494" s="5"/>
      <c r="D5494" s="5" t="s">
        <v>10476</v>
      </c>
      <c r="E5494" s="13" t="s">
        <v>3961</v>
      </c>
    </row>
    <row r="5495" spans="1:5" hidden="1" x14ac:dyDescent="0.3">
      <c r="E5495" s="7"/>
    </row>
    <row r="5496" spans="1:5" hidden="1" x14ac:dyDescent="0.3">
      <c r="D5496" s="1" t="s">
        <v>10478</v>
      </c>
      <c r="E5496" s="7" t="s">
        <v>3961</v>
      </c>
    </row>
    <row r="5497" spans="1:5" hidden="1" x14ac:dyDescent="0.3">
      <c r="E5497" s="7"/>
    </row>
    <row r="5498" spans="1:5" hidden="1" x14ac:dyDescent="0.3">
      <c r="A5498" s="5"/>
      <c r="B5498" s="5"/>
      <c r="C5498" s="5"/>
      <c r="D5498" s="5" t="s">
        <v>10480</v>
      </c>
      <c r="E5498" s="13" t="s">
        <v>3961</v>
      </c>
    </row>
    <row r="5499" spans="1:5" hidden="1" x14ac:dyDescent="0.3">
      <c r="E5499" s="7"/>
    </row>
    <row r="5500" spans="1:5" hidden="1" x14ac:dyDescent="0.3">
      <c r="D5500" s="1" t="s">
        <v>10482</v>
      </c>
      <c r="E5500" s="7" t="s">
        <v>3961</v>
      </c>
    </row>
    <row r="5501" spans="1:5" hidden="1" x14ac:dyDescent="0.3">
      <c r="E5501" s="7"/>
    </row>
    <row r="5502" spans="1:5" hidden="1" x14ac:dyDescent="0.3">
      <c r="A5502" s="5"/>
      <c r="B5502" s="5"/>
      <c r="C5502" s="5"/>
      <c r="D5502" s="5" t="s">
        <v>10484</v>
      </c>
      <c r="E5502" s="13" t="s">
        <v>3961</v>
      </c>
    </row>
    <row r="5503" spans="1:5" hidden="1" x14ac:dyDescent="0.3">
      <c r="E5503" s="7"/>
    </row>
    <row r="5504" spans="1:5" x14ac:dyDescent="0.3">
      <c r="A5504" s="1">
        <v>244942</v>
      </c>
      <c r="B5504" s="1" t="s">
        <v>10488</v>
      </c>
      <c r="C5504" s="1">
        <v>138</v>
      </c>
      <c r="D5504" s="1" t="s">
        <v>10486</v>
      </c>
      <c r="E5504" s="7">
        <v>3.3650000095367432</v>
      </c>
    </row>
    <row r="5505" spans="1:5" hidden="1" x14ac:dyDescent="0.3">
      <c r="E5505" s="7"/>
    </row>
    <row r="5506" spans="1:5" hidden="1" x14ac:dyDescent="0.3">
      <c r="A5506" s="5"/>
      <c r="B5506" s="5"/>
      <c r="C5506" s="5"/>
      <c r="D5506" s="5" t="s">
        <v>10489</v>
      </c>
      <c r="E5506" s="13" t="s">
        <v>3961</v>
      </c>
    </row>
    <row r="5507" spans="1:5" hidden="1" x14ac:dyDescent="0.3">
      <c r="E5507" s="7"/>
    </row>
    <row r="5508" spans="1:5" x14ac:dyDescent="0.3">
      <c r="A5508" s="1">
        <v>290138</v>
      </c>
      <c r="B5508" s="1" t="s">
        <v>10493</v>
      </c>
      <c r="C5508" s="1">
        <v>69</v>
      </c>
      <c r="D5508" s="1" t="s">
        <v>10491</v>
      </c>
      <c r="E5508" s="7">
        <v>1.0499999523162842</v>
      </c>
    </row>
    <row r="5509" spans="1:5" hidden="1" x14ac:dyDescent="0.3">
      <c r="E5509" s="7"/>
    </row>
    <row r="5510" spans="1:5" hidden="1" x14ac:dyDescent="0.3">
      <c r="A5510" s="5"/>
      <c r="B5510" s="5"/>
      <c r="C5510" s="5"/>
      <c r="D5510" s="5" t="s">
        <v>10494</v>
      </c>
      <c r="E5510" s="13" t="s">
        <v>3961</v>
      </c>
    </row>
    <row r="5511" spans="1:5" hidden="1" x14ac:dyDescent="0.3">
      <c r="E5511" s="7"/>
    </row>
    <row r="5512" spans="1:5" hidden="1" x14ac:dyDescent="0.3">
      <c r="D5512" s="1" t="s">
        <v>10496</v>
      </c>
      <c r="E5512" s="7" t="s">
        <v>3961</v>
      </c>
    </row>
    <row r="5513" spans="1:5" hidden="1" x14ac:dyDescent="0.3">
      <c r="E5513" s="7"/>
    </row>
    <row r="5514" spans="1:5" x14ac:dyDescent="0.3">
      <c r="A5514" s="5">
        <v>243827</v>
      </c>
      <c r="B5514" s="5" t="s">
        <v>10500</v>
      </c>
      <c r="C5514" s="5">
        <v>69</v>
      </c>
      <c r="D5514" s="5" t="s">
        <v>10498</v>
      </c>
      <c r="E5514" s="13">
        <v>10.949999809265137</v>
      </c>
    </row>
    <row r="5515" spans="1:5" hidden="1" x14ac:dyDescent="0.3">
      <c r="E5515" s="7"/>
    </row>
    <row r="5516" spans="1:5" hidden="1" x14ac:dyDescent="0.3">
      <c r="D5516" s="1" t="s">
        <v>10501</v>
      </c>
      <c r="E5516" s="7" t="s">
        <v>3961</v>
      </c>
    </row>
    <row r="5517" spans="1:5" hidden="1" x14ac:dyDescent="0.3">
      <c r="E5517" s="7"/>
    </row>
    <row r="5518" spans="1:5" hidden="1" x14ac:dyDescent="0.3">
      <c r="A5518" s="5"/>
      <c r="B5518" s="5"/>
      <c r="C5518" s="5"/>
      <c r="D5518" s="5" t="s">
        <v>10503</v>
      </c>
      <c r="E5518" s="13" t="s">
        <v>3961</v>
      </c>
    </row>
    <row r="5519" spans="1:5" hidden="1" x14ac:dyDescent="0.3">
      <c r="E5519" s="7"/>
    </row>
    <row r="5520" spans="1:5" hidden="1" x14ac:dyDescent="0.3">
      <c r="D5520" s="1" t="s">
        <v>10505</v>
      </c>
      <c r="E5520" s="7" t="s">
        <v>3961</v>
      </c>
    </row>
    <row r="5521" spans="1:5" hidden="1" x14ac:dyDescent="0.3">
      <c r="E5521" s="7"/>
    </row>
    <row r="5522" spans="1:5" hidden="1" x14ac:dyDescent="0.3">
      <c r="A5522" s="5"/>
      <c r="B5522" s="5"/>
      <c r="C5522" s="5"/>
      <c r="D5522" s="5" t="s">
        <v>10507</v>
      </c>
      <c r="E5522" s="13" t="s">
        <v>3961</v>
      </c>
    </row>
    <row r="5523" spans="1:5" hidden="1" x14ac:dyDescent="0.3">
      <c r="E5523" s="7"/>
    </row>
    <row r="5524" spans="1:5" hidden="1" x14ac:dyDescent="0.3">
      <c r="D5524" s="1" t="s">
        <v>10509</v>
      </c>
      <c r="E5524" s="7" t="s">
        <v>3961</v>
      </c>
    </row>
    <row r="5525" spans="1:5" hidden="1" x14ac:dyDescent="0.3">
      <c r="E5525" s="7"/>
    </row>
    <row r="5526" spans="1:5" hidden="1" x14ac:dyDescent="0.3">
      <c r="A5526" s="5"/>
      <c r="B5526" s="5"/>
      <c r="C5526" s="5"/>
      <c r="D5526" s="5" t="s">
        <v>10511</v>
      </c>
      <c r="E5526" s="13" t="s">
        <v>3961</v>
      </c>
    </row>
    <row r="5527" spans="1:5" hidden="1" x14ac:dyDescent="0.3">
      <c r="E5527" s="7"/>
    </row>
    <row r="5528" spans="1:5" hidden="1" x14ac:dyDescent="0.3">
      <c r="D5528" s="1" t="s">
        <v>10513</v>
      </c>
      <c r="E5528" s="7" t="s">
        <v>3961</v>
      </c>
    </row>
    <row r="5529" spans="1:5" hidden="1" x14ac:dyDescent="0.3">
      <c r="E5529" s="7"/>
    </row>
    <row r="5530" spans="1:5" hidden="1" x14ac:dyDescent="0.3">
      <c r="A5530" s="5"/>
      <c r="B5530" s="5"/>
      <c r="C5530" s="5"/>
      <c r="D5530" s="5" t="s">
        <v>10515</v>
      </c>
      <c r="E5530" s="13" t="s">
        <v>3961</v>
      </c>
    </row>
    <row r="5531" spans="1:5" hidden="1" x14ac:dyDescent="0.3">
      <c r="E5531" s="7"/>
    </row>
    <row r="5532" spans="1:5" hidden="1" x14ac:dyDescent="0.3">
      <c r="D5532" s="1" t="s">
        <v>10517</v>
      </c>
      <c r="E5532" s="7" t="s">
        <v>3961</v>
      </c>
    </row>
    <row r="5533" spans="1:5" hidden="1" x14ac:dyDescent="0.3">
      <c r="E5533" s="7"/>
    </row>
    <row r="5534" spans="1:5" hidden="1" x14ac:dyDescent="0.3">
      <c r="A5534" s="5"/>
      <c r="B5534" s="5"/>
      <c r="C5534" s="5"/>
      <c r="D5534" s="5" t="s">
        <v>10519</v>
      </c>
      <c r="E5534" s="13" t="s">
        <v>3961</v>
      </c>
    </row>
    <row r="5535" spans="1:5" hidden="1" x14ac:dyDescent="0.3">
      <c r="E5535" s="7"/>
    </row>
    <row r="5536" spans="1:5" hidden="1" x14ac:dyDescent="0.3">
      <c r="D5536" s="1" t="s">
        <v>10521</v>
      </c>
      <c r="E5536" s="7" t="s">
        <v>3961</v>
      </c>
    </row>
    <row r="5537" spans="1:5" hidden="1" x14ac:dyDescent="0.3">
      <c r="E5537" s="7"/>
    </row>
    <row r="5538" spans="1:5" hidden="1" x14ac:dyDescent="0.3">
      <c r="A5538" s="5"/>
      <c r="B5538" s="5"/>
      <c r="C5538" s="5"/>
      <c r="D5538" s="5" t="s">
        <v>10523</v>
      </c>
      <c r="E5538" s="13" t="s">
        <v>3961</v>
      </c>
    </row>
    <row r="5539" spans="1:5" hidden="1" x14ac:dyDescent="0.3">
      <c r="E5539" s="7"/>
    </row>
    <row r="5540" spans="1:5" hidden="1" x14ac:dyDescent="0.3">
      <c r="D5540" s="1" t="s">
        <v>10525</v>
      </c>
      <c r="E5540" s="7" t="s">
        <v>3961</v>
      </c>
    </row>
    <row r="5541" spans="1:5" hidden="1" x14ac:dyDescent="0.3">
      <c r="E5541" s="7"/>
    </row>
    <row r="5542" spans="1:5" hidden="1" x14ac:dyDescent="0.3">
      <c r="A5542" s="5"/>
      <c r="B5542" s="5"/>
      <c r="C5542" s="5"/>
      <c r="D5542" s="5" t="s">
        <v>10527</v>
      </c>
      <c r="E5542" s="13" t="s">
        <v>3961</v>
      </c>
    </row>
    <row r="5543" spans="1:5" hidden="1" x14ac:dyDescent="0.3">
      <c r="E5543" s="7"/>
    </row>
    <row r="5544" spans="1:5" hidden="1" x14ac:dyDescent="0.3">
      <c r="D5544" s="1" t="s">
        <v>10529</v>
      </c>
      <c r="E5544" s="7" t="s">
        <v>3961</v>
      </c>
    </row>
    <row r="5545" spans="1:5" hidden="1" x14ac:dyDescent="0.3">
      <c r="E5545" s="7"/>
    </row>
    <row r="5546" spans="1:5" hidden="1" x14ac:dyDescent="0.3">
      <c r="A5546" s="5"/>
      <c r="B5546" s="5"/>
      <c r="C5546" s="5"/>
      <c r="D5546" s="5" t="s">
        <v>10531</v>
      </c>
      <c r="E5546" s="13" t="s">
        <v>3961</v>
      </c>
    </row>
    <row r="5547" spans="1:5" hidden="1" x14ac:dyDescent="0.3">
      <c r="E5547" s="7"/>
    </row>
    <row r="5548" spans="1:5" hidden="1" x14ac:dyDescent="0.3">
      <c r="D5548" s="1" t="s">
        <v>10533</v>
      </c>
      <c r="E5548" s="7" t="s">
        <v>3961</v>
      </c>
    </row>
    <row r="5549" spans="1:5" hidden="1" x14ac:dyDescent="0.3">
      <c r="E5549" s="7"/>
    </row>
    <row r="5550" spans="1:5" hidden="1" x14ac:dyDescent="0.3">
      <c r="A5550" s="5"/>
      <c r="B5550" s="5"/>
      <c r="C5550" s="5"/>
      <c r="D5550" s="5" t="s">
        <v>10535</v>
      </c>
      <c r="E5550" s="13" t="s">
        <v>3961</v>
      </c>
    </row>
    <row r="5551" spans="1:5" hidden="1" x14ac:dyDescent="0.3">
      <c r="E5551" s="7"/>
    </row>
    <row r="5552" spans="1:5" hidden="1" x14ac:dyDescent="0.3">
      <c r="D5552" s="1" t="s">
        <v>10539</v>
      </c>
      <c r="E5552" s="7" t="s">
        <v>3961</v>
      </c>
    </row>
    <row r="5553" spans="1:5" hidden="1" x14ac:dyDescent="0.3">
      <c r="E5553" s="7"/>
    </row>
    <row r="5554" spans="1:5" hidden="1" x14ac:dyDescent="0.3">
      <c r="A5554" s="5"/>
      <c r="B5554" s="5"/>
      <c r="C5554" s="5"/>
      <c r="D5554" s="5" t="s">
        <v>10541</v>
      </c>
      <c r="E5554" s="13" t="s">
        <v>3961</v>
      </c>
    </row>
    <row r="5555" spans="1:5" hidden="1" x14ac:dyDescent="0.3">
      <c r="E5555" s="7"/>
    </row>
    <row r="5556" spans="1:5" hidden="1" x14ac:dyDescent="0.3">
      <c r="D5556" s="1" t="s">
        <v>10543</v>
      </c>
      <c r="E5556" s="7" t="s">
        <v>3961</v>
      </c>
    </row>
    <row r="5557" spans="1:5" hidden="1" x14ac:dyDescent="0.3">
      <c r="E5557" s="7"/>
    </row>
    <row r="5558" spans="1:5" hidden="1" x14ac:dyDescent="0.3">
      <c r="A5558" s="5"/>
      <c r="B5558" s="5"/>
      <c r="C5558" s="5"/>
      <c r="D5558" s="5" t="s">
        <v>10545</v>
      </c>
      <c r="E5558" s="13" t="s">
        <v>3961</v>
      </c>
    </row>
    <row r="5559" spans="1:5" hidden="1" x14ac:dyDescent="0.3">
      <c r="E5559" s="7"/>
    </row>
    <row r="5560" spans="1:5" hidden="1" x14ac:dyDescent="0.3">
      <c r="D5560" s="1" t="s">
        <v>10547</v>
      </c>
      <c r="E5560" s="7" t="s">
        <v>3961</v>
      </c>
    </row>
    <row r="5561" spans="1:5" hidden="1" x14ac:dyDescent="0.3">
      <c r="E5561" s="7"/>
    </row>
    <row r="5562" spans="1:5" hidden="1" x14ac:dyDescent="0.3">
      <c r="A5562" s="5"/>
      <c r="B5562" s="5"/>
      <c r="C5562" s="5"/>
      <c r="D5562" s="5" t="s">
        <v>10551</v>
      </c>
      <c r="E5562" s="13" t="s">
        <v>3961</v>
      </c>
    </row>
    <row r="5563" spans="1:5" hidden="1" x14ac:dyDescent="0.3">
      <c r="E5563" s="7"/>
    </row>
    <row r="5564" spans="1:5" hidden="1" x14ac:dyDescent="0.3">
      <c r="D5564" s="1" t="s">
        <v>10553</v>
      </c>
      <c r="E5564" s="7" t="s">
        <v>3961</v>
      </c>
    </row>
    <row r="5565" spans="1:5" hidden="1" x14ac:dyDescent="0.3">
      <c r="E5565" s="7"/>
    </row>
    <row r="5566" spans="1:5" hidden="1" x14ac:dyDescent="0.3">
      <c r="A5566" s="5"/>
      <c r="B5566" s="5"/>
      <c r="C5566" s="5"/>
      <c r="D5566" s="5" t="s">
        <v>10555</v>
      </c>
      <c r="E5566" s="13" t="s">
        <v>3961</v>
      </c>
    </row>
    <row r="5567" spans="1:5" hidden="1" x14ac:dyDescent="0.3">
      <c r="E5567" s="7"/>
    </row>
    <row r="5568" spans="1:5" hidden="1" x14ac:dyDescent="0.3">
      <c r="D5568" s="1" t="s">
        <v>10557</v>
      </c>
      <c r="E5568" s="7" t="s">
        <v>3961</v>
      </c>
    </row>
    <row r="5569" spans="1:5" hidden="1" x14ac:dyDescent="0.3">
      <c r="E5569" s="7"/>
    </row>
    <row r="5570" spans="1:5" hidden="1" x14ac:dyDescent="0.3">
      <c r="A5570" s="5"/>
      <c r="B5570" s="5"/>
      <c r="C5570" s="5"/>
      <c r="D5570" s="5" t="s">
        <v>10559</v>
      </c>
      <c r="E5570" s="13" t="s">
        <v>3961</v>
      </c>
    </row>
    <row r="5571" spans="1:5" hidden="1" x14ac:dyDescent="0.3">
      <c r="E5571" s="7"/>
    </row>
    <row r="5572" spans="1:5" hidden="1" x14ac:dyDescent="0.3">
      <c r="D5572" s="1" t="s">
        <v>10561</v>
      </c>
      <c r="E5572" s="7" t="s">
        <v>3961</v>
      </c>
    </row>
    <row r="5573" spans="1:5" hidden="1" x14ac:dyDescent="0.3">
      <c r="E5573" s="7"/>
    </row>
    <row r="5574" spans="1:5" hidden="1" x14ac:dyDescent="0.3">
      <c r="A5574" s="5"/>
      <c r="B5574" s="5"/>
      <c r="C5574" s="5"/>
      <c r="D5574" s="5" t="s">
        <v>10563</v>
      </c>
      <c r="E5574" s="13" t="s">
        <v>3961</v>
      </c>
    </row>
    <row r="5575" spans="1:5" hidden="1" x14ac:dyDescent="0.3">
      <c r="E5575" s="7"/>
    </row>
    <row r="5576" spans="1:5" hidden="1" x14ac:dyDescent="0.3">
      <c r="D5576" s="1" t="s">
        <v>10565</v>
      </c>
      <c r="E5576" s="7" t="s">
        <v>3961</v>
      </c>
    </row>
    <row r="5577" spans="1:5" hidden="1" x14ac:dyDescent="0.3">
      <c r="E5577" s="7"/>
    </row>
    <row r="5578" spans="1:5" hidden="1" x14ac:dyDescent="0.3">
      <c r="A5578" s="5"/>
      <c r="B5578" s="5"/>
      <c r="C5578" s="5"/>
      <c r="D5578" s="5" t="s">
        <v>10567</v>
      </c>
      <c r="E5578" s="13" t="s">
        <v>3961</v>
      </c>
    </row>
    <row r="5579" spans="1:5" hidden="1" x14ac:dyDescent="0.3">
      <c r="E5579" s="7"/>
    </row>
    <row r="5580" spans="1:5" hidden="1" x14ac:dyDescent="0.3">
      <c r="D5580" s="1" t="s">
        <v>10569</v>
      </c>
      <c r="E5580" s="7" t="s">
        <v>3961</v>
      </c>
    </row>
    <row r="5581" spans="1:5" hidden="1" x14ac:dyDescent="0.3">
      <c r="E5581" s="7"/>
    </row>
    <row r="5582" spans="1:5" hidden="1" x14ac:dyDescent="0.3">
      <c r="A5582" s="5"/>
      <c r="B5582" s="5"/>
      <c r="C5582" s="5"/>
      <c r="D5582" s="5" t="s">
        <v>10571</v>
      </c>
      <c r="E5582" s="13" t="s">
        <v>3961</v>
      </c>
    </row>
    <row r="5583" spans="1:5" hidden="1" x14ac:dyDescent="0.3">
      <c r="E5583" s="7"/>
    </row>
    <row r="5584" spans="1:5" hidden="1" x14ac:dyDescent="0.3">
      <c r="D5584" s="1" t="s">
        <v>10573</v>
      </c>
      <c r="E5584" s="7" t="s">
        <v>3961</v>
      </c>
    </row>
    <row r="5585" spans="1:5" hidden="1" x14ac:dyDescent="0.3">
      <c r="E5585" s="7"/>
    </row>
    <row r="5586" spans="1:5" x14ac:dyDescent="0.3">
      <c r="A5586" s="5">
        <v>247073</v>
      </c>
      <c r="B5586" s="5" t="s">
        <v>10577</v>
      </c>
      <c r="C5586" s="5">
        <v>69</v>
      </c>
      <c r="D5586" s="5" t="s">
        <v>10575</v>
      </c>
      <c r="E5586" s="13">
        <v>5.1830000877380371</v>
      </c>
    </row>
    <row r="5587" spans="1:5" hidden="1" x14ac:dyDescent="0.3">
      <c r="E5587" s="7"/>
    </row>
    <row r="5588" spans="1:5" hidden="1" x14ac:dyDescent="0.3">
      <c r="D5588" s="1" t="s">
        <v>10578</v>
      </c>
      <c r="E5588" s="7" t="s">
        <v>3961</v>
      </c>
    </row>
    <row r="5589" spans="1:5" hidden="1" x14ac:dyDescent="0.3">
      <c r="E5589" s="7"/>
    </row>
    <row r="5590" spans="1:5" hidden="1" x14ac:dyDescent="0.3">
      <c r="A5590" s="5"/>
      <c r="B5590" s="5"/>
      <c r="C5590" s="5"/>
      <c r="D5590" s="5" t="s">
        <v>10580</v>
      </c>
      <c r="E5590" s="13" t="s">
        <v>3961</v>
      </c>
    </row>
    <row r="5591" spans="1:5" hidden="1" x14ac:dyDescent="0.3">
      <c r="E5591" s="7"/>
    </row>
    <row r="5592" spans="1:5" hidden="1" x14ac:dyDescent="0.3">
      <c r="D5592" s="1" t="s">
        <v>10582</v>
      </c>
      <c r="E5592" s="7" t="s">
        <v>3961</v>
      </c>
    </row>
    <row r="5593" spans="1:5" hidden="1" x14ac:dyDescent="0.3">
      <c r="E5593" s="7"/>
    </row>
    <row r="5594" spans="1:5" hidden="1" x14ac:dyDescent="0.3">
      <c r="A5594" s="5"/>
      <c r="B5594" s="5"/>
      <c r="C5594" s="5"/>
      <c r="D5594" s="5" t="s">
        <v>10584</v>
      </c>
      <c r="E5594" s="13" t="s">
        <v>3961</v>
      </c>
    </row>
    <row r="5595" spans="1:5" hidden="1" x14ac:dyDescent="0.3">
      <c r="E5595" s="7"/>
    </row>
    <row r="5596" spans="1:5" hidden="1" x14ac:dyDescent="0.3">
      <c r="D5596" s="1" t="s">
        <v>10586</v>
      </c>
      <c r="E5596" s="7" t="s">
        <v>3961</v>
      </c>
    </row>
    <row r="5597" spans="1:5" hidden="1" x14ac:dyDescent="0.3">
      <c r="E5597" s="7"/>
    </row>
    <row r="5598" spans="1:5" hidden="1" x14ac:dyDescent="0.3">
      <c r="A5598" s="5"/>
      <c r="B5598" s="5"/>
      <c r="C5598" s="5"/>
      <c r="D5598" s="5" t="s">
        <v>10588</v>
      </c>
      <c r="E5598" s="13" t="s">
        <v>3961</v>
      </c>
    </row>
    <row r="5599" spans="1:5" hidden="1" x14ac:dyDescent="0.3">
      <c r="E5599" s="7"/>
    </row>
    <row r="5600" spans="1:5" hidden="1" x14ac:dyDescent="0.3">
      <c r="D5600" s="1" t="s">
        <v>10590</v>
      </c>
      <c r="E5600" s="7" t="s">
        <v>3961</v>
      </c>
    </row>
    <row r="5601" spans="1:5" hidden="1" x14ac:dyDescent="0.3">
      <c r="E5601" s="7"/>
    </row>
    <row r="5602" spans="1:5" hidden="1" x14ac:dyDescent="0.3">
      <c r="A5602" s="5"/>
      <c r="B5602" s="5"/>
      <c r="C5602" s="5"/>
      <c r="D5602" s="5" t="s">
        <v>10592</v>
      </c>
      <c r="E5602" s="13" t="s">
        <v>3961</v>
      </c>
    </row>
    <row r="5603" spans="1:5" hidden="1" x14ac:dyDescent="0.3">
      <c r="E5603" s="7"/>
    </row>
    <row r="5604" spans="1:5" hidden="1" x14ac:dyDescent="0.3">
      <c r="D5604" s="1" t="s">
        <v>10594</v>
      </c>
      <c r="E5604" s="7" t="s">
        <v>3961</v>
      </c>
    </row>
    <row r="5605" spans="1:5" hidden="1" x14ac:dyDescent="0.3">
      <c r="E5605" s="7"/>
    </row>
    <row r="5606" spans="1:5" hidden="1" x14ac:dyDescent="0.3">
      <c r="A5606" s="5"/>
      <c r="B5606" s="5"/>
      <c r="C5606" s="5"/>
      <c r="D5606" s="5" t="s">
        <v>10596</v>
      </c>
      <c r="E5606" s="13" t="s">
        <v>3961</v>
      </c>
    </row>
    <row r="5607" spans="1:5" hidden="1" x14ac:dyDescent="0.3">
      <c r="E5607" s="7"/>
    </row>
    <row r="5608" spans="1:5" hidden="1" x14ac:dyDescent="0.3">
      <c r="D5608" s="1" t="s">
        <v>10598</v>
      </c>
      <c r="E5608" s="7" t="s">
        <v>3961</v>
      </c>
    </row>
    <row r="5609" spans="1:5" hidden="1" x14ac:dyDescent="0.3">
      <c r="E5609" s="7"/>
    </row>
    <row r="5610" spans="1:5" hidden="1" x14ac:dyDescent="0.3">
      <c r="A5610" s="5"/>
      <c r="B5610" s="5"/>
      <c r="C5610" s="5"/>
      <c r="D5610" s="5" t="s">
        <v>10600</v>
      </c>
      <c r="E5610" s="13" t="s">
        <v>3961</v>
      </c>
    </row>
    <row r="5611" spans="1:5" hidden="1" x14ac:dyDescent="0.3">
      <c r="E5611" s="7"/>
    </row>
    <row r="5612" spans="1:5" hidden="1" x14ac:dyDescent="0.3">
      <c r="D5612" s="1" t="s">
        <v>10602</v>
      </c>
      <c r="E5612" s="7" t="s">
        <v>3961</v>
      </c>
    </row>
    <row r="5613" spans="1:5" hidden="1" x14ac:dyDescent="0.3">
      <c r="E5613" s="7"/>
    </row>
    <row r="5614" spans="1:5" hidden="1" x14ac:dyDescent="0.3">
      <c r="A5614" s="5"/>
      <c r="B5614" s="5"/>
      <c r="C5614" s="5"/>
      <c r="D5614" s="5" t="s">
        <v>10604</v>
      </c>
      <c r="E5614" s="13" t="s">
        <v>3961</v>
      </c>
    </row>
    <row r="5615" spans="1:5" hidden="1" x14ac:dyDescent="0.3">
      <c r="E5615" s="7"/>
    </row>
    <row r="5616" spans="1:5" hidden="1" x14ac:dyDescent="0.3">
      <c r="D5616" s="1" t="s">
        <v>10606</v>
      </c>
      <c r="E5616" s="7" t="s">
        <v>3961</v>
      </c>
    </row>
    <row r="5617" spans="1:5" hidden="1" x14ac:dyDescent="0.3">
      <c r="E5617" s="7"/>
    </row>
    <row r="5618" spans="1:5" hidden="1" x14ac:dyDescent="0.3">
      <c r="A5618" s="5"/>
      <c r="B5618" s="5"/>
      <c r="C5618" s="5"/>
      <c r="D5618" s="5" t="s">
        <v>10608</v>
      </c>
      <c r="E5618" s="13" t="s">
        <v>3961</v>
      </c>
    </row>
    <row r="5619" spans="1:5" hidden="1" x14ac:dyDescent="0.3">
      <c r="E5619" s="7"/>
    </row>
    <row r="5620" spans="1:5" hidden="1" x14ac:dyDescent="0.3">
      <c r="D5620" s="1" t="s">
        <v>10610</v>
      </c>
      <c r="E5620" s="7" t="s">
        <v>3961</v>
      </c>
    </row>
    <row r="5621" spans="1:5" hidden="1" x14ac:dyDescent="0.3">
      <c r="E5621" s="7"/>
    </row>
    <row r="5622" spans="1:5" hidden="1" x14ac:dyDescent="0.3">
      <c r="A5622" s="5"/>
      <c r="B5622" s="5"/>
      <c r="C5622" s="5"/>
      <c r="D5622" s="5" t="s">
        <v>10612</v>
      </c>
      <c r="E5622" s="13" t="s">
        <v>3961</v>
      </c>
    </row>
    <row r="5623" spans="1:5" hidden="1" x14ac:dyDescent="0.3">
      <c r="E5623" s="7"/>
    </row>
    <row r="5624" spans="1:5" hidden="1" x14ac:dyDescent="0.3">
      <c r="D5624" s="1" t="s">
        <v>10614</v>
      </c>
      <c r="E5624" s="7" t="s">
        <v>3961</v>
      </c>
    </row>
    <row r="5625" spans="1:5" hidden="1" x14ac:dyDescent="0.3">
      <c r="E5625" s="7"/>
    </row>
    <row r="5626" spans="1:5" hidden="1" x14ac:dyDescent="0.3">
      <c r="A5626" s="5"/>
      <c r="B5626" s="5"/>
      <c r="C5626" s="5"/>
      <c r="D5626" s="5" t="s">
        <v>10616</v>
      </c>
      <c r="E5626" s="13" t="s">
        <v>3961</v>
      </c>
    </row>
    <row r="5627" spans="1:5" hidden="1" x14ac:dyDescent="0.3">
      <c r="E5627" s="7"/>
    </row>
    <row r="5628" spans="1:5" hidden="1" x14ac:dyDescent="0.3">
      <c r="D5628" s="1" t="s">
        <v>10618</v>
      </c>
      <c r="E5628" s="7" t="s">
        <v>3961</v>
      </c>
    </row>
    <row r="5629" spans="1:5" hidden="1" x14ac:dyDescent="0.3">
      <c r="E5629" s="7"/>
    </row>
    <row r="5630" spans="1:5" hidden="1" x14ac:dyDescent="0.3">
      <c r="A5630" s="5"/>
      <c r="B5630" s="5"/>
      <c r="C5630" s="5"/>
      <c r="D5630" s="5" t="s">
        <v>10620</v>
      </c>
      <c r="E5630" s="13" t="s">
        <v>3961</v>
      </c>
    </row>
    <row r="5631" spans="1:5" hidden="1" x14ac:dyDescent="0.3">
      <c r="E5631" s="7"/>
    </row>
    <row r="5632" spans="1:5" hidden="1" x14ac:dyDescent="0.3">
      <c r="D5632" s="1" t="s">
        <v>10622</v>
      </c>
      <c r="E5632" s="7" t="s">
        <v>3961</v>
      </c>
    </row>
    <row r="5633" spans="1:5" hidden="1" x14ac:dyDescent="0.3">
      <c r="E5633" s="7"/>
    </row>
    <row r="5634" spans="1:5" hidden="1" x14ac:dyDescent="0.3">
      <c r="A5634" s="5"/>
      <c r="B5634" s="5"/>
      <c r="C5634" s="5"/>
      <c r="D5634" s="5" t="s">
        <v>10624</v>
      </c>
      <c r="E5634" s="13" t="s">
        <v>3961</v>
      </c>
    </row>
    <row r="5635" spans="1:5" hidden="1" x14ac:dyDescent="0.3">
      <c r="E5635" s="7"/>
    </row>
    <row r="5636" spans="1:5" hidden="1" x14ac:dyDescent="0.3">
      <c r="D5636" s="1" t="s">
        <v>10626</v>
      </c>
      <c r="E5636" s="7" t="s">
        <v>3961</v>
      </c>
    </row>
    <row r="5637" spans="1:5" hidden="1" x14ac:dyDescent="0.3">
      <c r="E5637" s="7"/>
    </row>
    <row r="5638" spans="1:5" hidden="1" x14ac:dyDescent="0.3">
      <c r="A5638" s="5"/>
      <c r="B5638" s="5"/>
      <c r="C5638" s="5"/>
      <c r="D5638" s="5" t="s">
        <v>10628</v>
      </c>
      <c r="E5638" s="13" t="s">
        <v>3961</v>
      </c>
    </row>
    <row r="5639" spans="1:5" hidden="1" x14ac:dyDescent="0.3">
      <c r="E5639" s="7"/>
    </row>
    <row r="5640" spans="1:5" hidden="1" x14ac:dyDescent="0.3">
      <c r="D5640" s="1" t="s">
        <v>10630</v>
      </c>
      <c r="E5640" s="7" t="s">
        <v>3961</v>
      </c>
    </row>
    <row r="5641" spans="1:5" hidden="1" x14ac:dyDescent="0.3">
      <c r="E5641" s="7"/>
    </row>
    <row r="5642" spans="1:5" hidden="1" x14ac:dyDescent="0.3">
      <c r="A5642" s="5"/>
      <c r="B5642" s="5"/>
      <c r="C5642" s="5"/>
      <c r="D5642" s="5" t="s">
        <v>10632</v>
      </c>
      <c r="E5642" s="13" t="s">
        <v>3961</v>
      </c>
    </row>
    <row r="5643" spans="1:5" hidden="1" x14ac:dyDescent="0.3">
      <c r="E5643" s="7"/>
    </row>
    <row r="5644" spans="1:5" hidden="1" x14ac:dyDescent="0.3">
      <c r="D5644" s="1" t="s">
        <v>10634</v>
      </c>
      <c r="E5644" s="7" t="s">
        <v>3961</v>
      </c>
    </row>
    <row r="5645" spans="1:5" hidden="1" x14ac:dyDescent="0.3">
      <c r="E5645" s="7"/>
    </row>
    <row r="5646" spans="1:5" hidden="1" x14ac:dyDescent="0.3">
      <c r="A5646" s="5"/>
      <c r="B5646" s="5"/>
      <c r="C5646" s="5"/>
      <c r="D5646" s="5" t="s">
        <v>10636</v>
      </c>
      <c r="E5646" s="13" t="s">
        <v>3961</v>
      </c>
    </row>
    <row r="5647" spans="1:5" hidden="1" x14ac:dyDescent="0.3">
      <c r="E5647" s="7"/>
    </row>
    <row r="5648" spans="1:5" hidden="1" x14ac:dyDescent="0.3">
      <c r="D5648" s="1" t="s">
        <v>10638</v>
      </c>
      <c r="E5648" s="7" t="s">
        <v>3961</v>
      </c>
    </row>
    <row r="5649" spans="1:5" hidden="1" x14ac:dyDescent="0.3">
      <c r="E5649" s="7"/>
    </row>
    <row r="5650" spans="1:5" x14ac:dyDescent="0.3">
      <c r="A5650" s="5">
        <v>250045</v>
      </c>
      <c r="B5650" s="5" t="s">
        <v>10642</v>
      </c>
      <c r="C5650" s="5">
        <v>138</v>
      </c>
      <c r="D5650" s="5" t="s">
        <v>10640</v>
      </c>
      <c r="E5650" s="13">
        <v>15.088001251220703</v>
      </c>
    </row>
    <row r="5651" spans="1:5" hidden="1" x14ac:dyDescent="0.3">
      <c r="E5651" s="7"/>
    </row>
    <row r="5652" spans="1:5" hidden="1" x14ac:dyDescent="0.3">
      <c r="D5652" s="1" t="s">
        <v>10643</v>
      </c>
      <c r="E5652" s="7" t="s">
        <v>3961</v>
      </c>
    </row>
    <row r="5653" spans="1:5" hidden="1" x14ac:dyDescent="0.3">
      <c r="E5653" s="7"/>
    </row>
    <row r="5654" spans="1:5" hidden="1" x14ac:dyDescent="0.3">
      <c r="A5654" s="5"/>
      <c r="B5654" s="5"/>
      <c r="C5654" s="5"/>
      <c r="D5654" s="5" t="s">
        <v>10645</v>
      </c>
      <c r="E5654" s="13" t="s">
        <v>3961</v>
      </c>
    </row>
    <row r="5655" spans="1:5" hidden="1" x14ac:dyDescent="0.3">
      <c r="E5655" s="7"/>
    </row>
    <row r="5656" spans="1:5" hidden="1" x14ac:dyDescent="0.3">
      <c r="D5656" s="1" t="s">
        <v>10647</v>
      </c>
      <c r="E5656" s="7" t="s">
        <v>3961</v>
      </c>
    </row>
    <row r="5657" spans="1:5" hidden="1" x14ac:dyDescent="0.3">
      <c r="E5657" s="7"/>
    </row>
    <row r="5658" spans="1:5" hidden="1" x14ac:dyDescent="0.3">
      <c r="A5658" s="5"/>
      <c r="B5658" s="5"/>
      <c r="C5658" s="5"/>
      <c r="D5658" s="5" t="s">
        <v>10649</v>
      </c>
      <c r="E5658" s="13" t="s">
        <v>3961</v>
      </c>
    </row>
    <row r="5659" spans="1:5" hidden="1" x14ac:dyDescent="0.3">
      <c r="E5659" s="7"/>
    </row>
    <row r="5660" spans="1:5" hidden="1" x14ac:dyDescent="0.3">
      <c r="D5660" s="1" t="s">
        <v>10651</v>
      </c>
      <c r="E5660" s="7" t="s">
        <v>3961</v>
      </c>
    </row>
    <row r="5661" spans="1:5" hidden="1" x14ac:dyDescent="0.3">
      <c r="E5661" s="7"/>
    </row>
    <row r="5662" spans="1:5" hidden="1" x14ac:dyDescent="0.3">
      <c r="A5662" s="5"/>
      <c r="B5662" s="5"/>
      <c r="C5662" s="5"/>
      <c r="D5662" s="5" t="s">
        <v>10653</v>
      </c>
      <c r="E5662" s="13" t="s">
        <v>3961</v>
      </c>
    </row>
    <row r="5663" spans="1:5" hidden="1" x14ac:dyDescent="0.3">
      <c r="E5663" s="7"/>
    </row>
    <row r="5664" spans="1:5" hidden="1" x14ac:dyDescent="0.3">
      <c r="D5664" s="1" t="s">
        <v>10655</v>
      </c>
      <c r="E5664" s="7" t="s">
        <v>3961</v>
      </c>
    </row>
    <row r="5665" spans="1:5" hidden="1" x14ac:dyDescent="0.3">
      <c r="E5665" s="7"/>
    </row>
    <row r="5666" spans="1:5" hidden="1" x14ac:dyDescent="0.3">
      <c r="A5666" s="5"/>
      <c r="B5666" s="5"/>
      <c r="C5666" s="5"/>
      <c r="D5666" s="5" t="s">
        <v>10657</v>
      </c>
      <c r="E5666" s="13" t="s">
        <v>3961</v>
      </c>
    </row>
    <row r="5667" spans="1:5" hidden="1" x14ac:dyDescent="0.3">
      <c r="E5667" s="7"/>
    </row>
    <row r="5668" spans="1:5" hidden="1" x14ac:dyDescent="0.3">
      <c r="D5668" s="1" t="s">
        <v>10659</v>
      </c>
      <c r="E5668" s="7" t="s">
        <v>3961</v>
      </c>
    </row>
    <row r="5669" spans="1:5" hidden="1" x14ac:dyDescent="0.3">
      <c r="E5669" s="7"/>
    </row>
    <row r="5670" spans="1:5" hidden="1" x14ac:dyDescent="0.3">
      <c r="A5670" s="5"/>
      <c r="B5670" s="5"/>
      <c r="C5670" s="5"/>
      <c r="D5670" s="5" t="s">
        <v>10661</v>
      </c>
      <c r="E5670" s="13" t="s">
        <v>3961</v>
      </c>
    </row>
    <row r="5671" spans="1:5" hidden="1" x14ac:dyDescent="0.3">
      <c r="E5671" s="7"/>
    </row>
    <row r="5672" spans="1:5" hidden="1" x14ac:dyDescent="0.3">
      <c r="D5672" s="1" t="s">
        <v>10663</v>
      </c>
      <c r="E5672" s="7" t="s">
        <v>3961</v>
      </c>
    </row>
    <row r="5673" spans="1:5" hidden="1" x14ac:dyDescent="0.3">
      <c r="E5673" s="7"/>
    </row>
    <row r="5674" spans="1:5" hidden="1" x14ac:dyDescent="0.3">
      <c r="A5674" s="5"/>
      <c r="B5674" s="5"/>
      <c r="C5674" s="5"/>
      <c r="D5674" s="5" t="s">
        <v>10665</v>
      </c>
      <c r="E5674" s="13" t="s">
        <v>3961</v>
      </c>
    </row>
    <row r="5675" spans="1:5" hidden="1" x14ac:dyDescent="0.3">
      <c r="E5675" s="7"/>
    </row>
    <row r="5676" spans="1:5" hidden="1" x14ac:dyDescent="0.3">
      <c r="D5676" s="1" t="s">
        <v>10667</v>
      </c>
      <c r="E5676" s="7" t="s">
        <v>3961</v>
      </c>
    </row>
    <row r="5677" spans="1:5" hidden="1" x14ac:dyDescent="0.3">
      <c r="E5677" s="7"/>
    </row>
    <row r="5678" spans="1:5" x14ac:dyDescent="0.3">
      <c r="A5678" s="5">
        <v>251276</v>
      </c>
      <c r="B5678" s="5" t="s">
        <v>10671</v>
      </c>
      <c r="C5678" s="5">
        <v>69</v>
      </c>
      <c r="D5678" s="5" t="s">
        <v>10669</v>
      </c>
      <c r="E5678" s="13">
        <v>2.2390000820159912</v>
      </c>
    </row>
    <row r="5679" spans="1:5" hidden="1" x14ac:dyDescent="0.3">
      <c r="E5679" s="7"/>
    </row>
    <row r="5680" spans="1:5" hidden="1" x14ac:dyDescent="0.3">
      <c r="D5680" s="1" t="s">
        <v>10672</v>
      </c>
      <c r="E5680" s="7" t="s">
        <v>3961</v>
      </c>
    </row>
    <row r="5681" spans="1:5" hidden="1" x14ac:dyDescent="0.3">
      <c r="E5681" s="7"/>
    </row>
    <row r="5682" spans="1:5" hidden="1" x14ac:dyDescent="0.3">
      <c r="A5682" s="5"/>
      <c r="B5682" s="5"/>
      <c r="C5682" s="5"/>
      <c r="D5682" s="5" t="s">
        <v>10674</v>
      </c>
      <c r="E5682" s="13" t="s">
        <v>3961</v>
      </c>
    </row>
    <row r="5683" spans="1:5" hidden="1" x14ac:dyDescent="0.3">
      <c r="E5683" s="7"/>
    </row>
    <row r="5684" spans="1:5" hidden="1" x14ac:dyDescent="0.3">
      <c r="D5684" s="1" t="s">
        <v>10676</v>
      </c>
      <c r="E5684" s="7" t="s">
        <v>3961</v>
      </c>
    </row>
    <row r="5685" spans="1:5" hidden="1" x14ac:dyDescent="0.3">
      <c r="E5685" s="7"/>
    </row>
    <row r="5686" spans="1:5" hidden="1" x14ac:dyDescent="0.3">
      <c r="A5686" s="5"/>
      <c r="B5686" s="5"/>
      <c r="C5686" s="5"/>
      <c r="D5686" s="5" t="s">
        <v>10678</v>
      </c>
      <c r="E5686" s="13" t="s">
        <v>3961</v>
      </c>
    </row>
    <row r="5687" spans="1:5" hidden="1" x14ac:dyDescent="0.3">
      <c r="E5687" s="7"/>
    </row>
    <row r="5688" spans="1:5" hidden="1" x14ac:dyDescent="0.3">
      <c r="D5688" s="1" t="s">
        <v>10680</v>
      </c>
      <c r="E5688" s="7" t="s">
        <v>3961</v>
      </c>
    </row>
    <row r="5689" spans="1:5" hidden="1" x14ac:dyDescent="0.3">
      <c r="E5689" s="7"/>
    </row>
    <row r="5690" spans="1:5" x14ac:dyDescent="0.3">
      <c r="A5690" s="5">
        <v>251368</v>
      </c>
      <c r="B5690" s="5" t="s">
        <v>10684</v>
      </c>
      <c r="C5690" s="5">
        <v>69</v>
      </c>
      <c r="D5690" s="5" t="s">
        <v>10682</v>
      </c>
      <c r="E5690" s="13">
        <v>3.4120001792907715</v>
      </c>
    </row>
    <row r="5691" spans="1:5" x14ac:dyDescent="0.3">
      <c r="A5691" s="5">
        <v>251373</v>
      </c>
      <c r="B5691" s="5" t="s">
        <v>10685</v>
      </c>
      <c r="C5691" s="5">
        <v>69</v>
      </c>
      <c r="D5691" s="5" t="s">
        <v>10682</v>
      </c>
      <c r="E5691" s="13">
        <v>8.7869997024536133</v>
      </c>
    </row>
    <row r="5692" spans="1:5" x14ac:dyDescent="0.3">
      <c r="A5692" s="5">
        <v>251374</v>
      </c>
      <c r="B5692" s="5" t="s">
        <v>10686</v>
      </c>
      <c r="C5692" s="5">
        <v>69</v>
      </c>
      <c r="D5692" s="5" t="s">
        <v>10682</v>
      </c>
      <c r="E5692" s="13">
        <v>6.7840003967285156</v>
      </c>
    </row>
    <row r="5693" spans="1:5" hidden="1" x14ac:dyDescent="0.3">
      <c r="E5693" s="7"/>
    </row>
    <row r="5694" spans="1:5" x14ac:dyDescent="0.3">
      <c r="A5694" s="1">
        <v>251367</v>
      </c>
      <c r="B5694" s="1" t="s">
        <v>10689</v>
      </c>
      <c r="C5694" s="1">
        <v>69</v>
      </c>
      <c r="D5694" s="1" t="s">
        <v>10687</v>
      </c>
      <c r="E5694" s="7">
        <v>4.6479997634887695</v>
      </c>
    </row>
    <row r="5695" spans="1:5" x14ac:dyDescent="0.3">
      <c r="A5695" s="1">
        <v>251368</v>
      </c>
      <c r="B5695" s="1" t="s">
        <v>10684</v>
      </c>
      <c r="C5695" s="1">
        <v>69</v>
      </c>
      <c r="D5695" s="1" t="s">
        <v>10687</v>
      </c>
      <c r="E5695" s="7">
        <v>3.4120001792907715</v>
      </c>
    </row>
    <row r="5696" spans="1:5" x14ac:dyDescent="0.3">
      <c r="A5696" s="1">
        <v>251373</v>
      </c>
      <c r="B5696" s="1" t="s">
        <v>10685</v>
      </c>
      <c r="C5696" s="1">
        <v>69</v>
      </c>
      <c r="D5696" s="1" t="s">
        <v>10687</v>
      </c>
      <c r="E5696" s="7">
        <v>8.7869997024536133</v>
      </c>
    </row>
    <row r="5697" spans="1:5" x14ac:dyDescent="0.3">
      <c r="A5697" s="1">
        <v>251374</v>
      </c>
      <c r="B5697" s="1" t="s">
        <v>10686</v>
      </c>
      <c r="C5697" s="1">
        <v>69</v>
      </c>
      <c r="D5697" s="1" t="s">
        <v>10687</v>
      </c>
      <c r="E5697" s="7">
        <v>6.7840003967285156</v>
      </c>
    </row>
    <row r="5698" spans="1:5" hidden="1" x14ac:dyDescent="0.3">
      <c r="E5698" s="7"/>
    </row>
    <row r="5699" spans="1:5" x14ac:dyDescent="0.3">
      <c r="A5699" s="5">
        <v>251406</v>
      </c>
      <c r="B5699" s="5" t="s">
        <v>10692</v>
      </c>
      <c r="C5699" s="5">
        <v>69</v>
      </c>
      <c r="D5699" s="5" t="s">
        <v>10690</v>
      </c>
      <c r="E5699" s="13">
        <v>6.9229998588562012</v>
      </c>
    </row>
    <row r="5700" spans="1:5" hidden="1" x14ac:dyDescent="0.3">
      <c r="E5700" s="7"/>
    </row>
    <row r="5701" spans="1:5" hidden="1" x14ac:dyDescent="0.3">
      <c r="D5701" s="1" t="s">
        <v>10693</v>
      </c>
      <c r="E5701" s="7" t="s">
        <v>3961</v>
      </c>
    </row>
    <row r="5702" spans="1:5" hidden="1" x14ac:dyDescent="0.3">
      <c r="E5702" s="7"/>
    </row>
    <row r="5703" spans="1:5" hidden="1" x14ac:dyDescent="0.3">
      <c r="A5703" s="5"/>
      <c r="B5703" s="5"/>
      <c r="C5703" s="5"/>
      <c r="D5703" s="5" t="s">
        <v>10695</v>
      </c>
      <c r="E5703" s="13" t="s">
        <v>3961</v>
      </c>
    </row>
    <row r="5704" spans="1:5" hidden="1" x14ac:dyDescent="0.3">
      <c r="E5704" s="7"/>
    </row>
    <row r="5705" spans="1:5" hidden="1" x14ac:dyDescent="0.3">
      <c r="D5705" s="1" t="s">
        <v>10697</v>
      </c>
      <c r="E5705" s="7" t="s">
        <v>3961</v>
      </c>
    </row>
    <row r="5706" spans="1:5" hidden="1" x14ac:dyDescent="0.3">
      <c r="E5706" s="7"/>
    </row>
    <row r="5707" spans="1:5" hidden="1" x14ac:dyDescent="0.3">
      <c r="A5707" s="5"/>
      <c r="B5707" s="5"/>
      <c r="C5707" s="5"/>
      <c r="D5707" s="5" t="s">
        <v>10699</v>
      </c>
      <c r="E5707" s="13" t="s">
        <v>3961</v>
      </c>
    </row>
    <row r="5708" spans="1:5" hidden="1" x14ac:dyDescent="0.3">
      <c r="E5708" s="7"/>
    </row>
    <row r="5709" spans="1:5" hidden="1" x14ac:dyDescent="0.3">
      <c r="D5709" s="1" t="s">
        <v>10701</v>
      </c>
      <c r="E5709" s="7" t="s">
        <v>3961</v>
      </c>
    </row>
    <row r="5710" spans="1:5" hidden="1" x14ac:dyDescent="0.3">
      <c r="E5710" s="7"/>
    </row>
    <row r="5711" spans="1:5" hidden="1" x14ac:dyDescent="0.3">
      <c r="A5711" s="5"/>
      <c r="B5711" s="5"/>
      <c r="C5711" s="5"/>
      <c r="D5711" s="5" t="s">
        <v>10703</v>
      </c>
      <c r="E5711" s="13" t="s">
        <v>3961</v>
      </c>
    </row>
    <row r="5712" spans="1:5" hidden="1" x14ac:dyDescent="0.3">
      <c r="E5712" s="7"/>
    </row>
    <row r="5713" spans="1:5" hidden="1" x14ac:dyDescent="0.3">
      <c r="D5713" s="1" t="s">
        <v>10705</v>
      </c>
      <c r="E5713" s="7" t="s">
        <v>3961</v>
      </c>
    </row>
    <row r="5714" spans="1:5" hidden="1" x14ac:dyDescent="0.3">
      <c r="E5714" s="7"/>
    </row>
    <row r="5715" spans="1:5" hidden="1" x14ac:dyDescent="0.3">
      <c r="A5715" s="5"/>
      <c r="B5715" s="5"/>
      <c r="C5715" s="5"/>
      <c r="D5715" s="5" t="s">
        <v>10707</v>
      </c>
      <c r="E5715" s="13" t="s">
        <v>3961</v>
      </c>
    </row>
    <row r="5716" spans="1:5" hidden="1" x14ac:dyDescent="0.3">
      <c r="E5716" s="7"/>
    </row>
    <row r="5717" spans="1:5" hidden="1" x14ac:dyDescent="0.3">
      <c r="D5717" s="1" t="s">
        <v>10709</v>
      </c>
      <c r="E5717" s="7" t="s">
        <v>3961</v>
      </c>
    </row>
    <row r="5718" spans="1:5" hidden="1" x14ac:dyDescent="0.3">
      <c r="E5718" s="7"/>
    </row>
    <row r="5719" spans="1:5" hidden="1" x14ac:dyDescent="0.3">
      <c r="A5719" s="5"/>
      <c r="B5719" s="5"/>
      <c r="C5719" s="5"/>
      <c r="D5719" s="5" t="s">
        <v>10711</v>
      </c>
      <c r="E5719" s="13" t="s">
        <v>3961</v>
      </c>
    </row>
    <row r="5720" spans="1:5" hidden="1" x14ac:dyDescent="0.3">
      <c r="E5720" s="7"/>
    </row>
    <row r="5721" spans="1:5" hidden="1" x14ac:dyDescent="0.3">
      <c r="D5721" s="1" t="s">
        <v>10713</v>
      </c>
      <c r="E5721" s="7" t="s">
        <v>3961</v>
      </c>
    </row>
    <row r="5722" spans="1:5" hidden="1" x14ac:dyDescent="0.3">
      <c r="E5722" s="7"/>
    </row>
    <row r="5723" spans="1:5" hidden="1" x14ac:dyDescent="0.3">
      <c r="A5723" s="5"/>
      <c r="B5723" s="5"/>
      <c r="C5723" s="5"/>
      <c r="D5723" s="5" t="s">
        <v>10715</v>
      </c>
      <c r="E5723" s="13" t="s">
        <v>3961</v>
      </c>
    </row>
    <row r="5724" spans="1:5" hidden="1" x14ac:dyDescent="0.3">
      <c r="E5724" s="7"/>
    </row>
    <row r="5725" spans="1:5" hidden="1" x14ac:dyDescent="0.3">
      <c r="D5725" s="1" t="s">
        <v>10717</v>
      </c>
      <c r="E5725" s="7" t="s">
        <v>3961</v>
      </c>
    </row>
    <row r="5726" spans="1:5" hidden="1" x14ac:dyDescent="0.3">
      <c r="E5726" s="7"/>
    </row>
    <row r="5727" spans="1:5" hidden="1" x14ac:dyDescent="0.3">
      <c r="A5727" s="5"/>
      <c r="B5727" s="5"/>
      <c r="C5727" s="5"/>
      <c r="D5727" s="5" t="s">
        <v>10719</v>
      </c>
      <c r="E5727" s="13" t="s">
        <v>3961</v>
      </c>
    </row>
    <row r="5728" spans="1:5" hidden="1" x14ac:dyDescent="0.3">
      <c r="E5728" s="7"/>
    </row>
    <row r="5729" spans="1:5" hidden="1" x14ac:dyDescent="0.3">
      <c r="D5729" s="1" t="s">
        <v>10721</v>
      </c>
      <c r="E5729" s="7" t="s">
        <v>3961</v>
      </c>
    </row>
    <row r="5730" spans="1:5" hidden="1" x14ac:dyDescent="0.3">
      <c r="E5730" s="7"/>
    </row>
    <row r="5731" spans="1:5" hidden="1" x14ac:dyDescent="0.3">
      <c r="A5731" s="5"/>
      <c r="B5731" s="5"/>
      <c r="C5731" s="5"/>
      <c r="D5731" s="5" t="s">
        <v>10723</v>
      </c>
      <c r="E5731" s="13" t="s">
        <v>3961</v>
      </c>
    </row>
    <row r="5732" spans="1:5" hidden="1" x14ac:dyDescent="0.3">
      <c r="E5732" s="7"/>
    </row>
    <row r="5733" spans="1:5" hidden="1" x14ac:dyDescent="0.3">
      <c r="D5733" s="1" t="s">
        <v>10725</v>
      </c>
      <c r="E5733" s="7" t="s">
        <v>3961</v>
      </c>
    </row>
    <row r="5734" spans="1:5" hidden="1" x14ac:dyDescent="0.3">
      <c r="E5734" s="7"/>
    </row>
    <row r="5735" spans="1:5" hidden="1" x14ac:dyDescent="0.3">
      <c r="A5735" s="5"/>
      <c r="B5735" s="5"/>
      <c r="C5735" s="5"/>
      <c r="D5735" s="5" t="s">
        <v>10727</v>
      </c>
      <c r="E5735" s="13" t="s">
        <v>3961</v>
      </c>
    </row>
    <row r="5736" spans="1:5" hidden="1" x14ac:dyDescent="0.3">
      <c r="E5736" s="7"/>
    </row>
    <row r="5737" spans="1:5" hidden="1" x14ac:dyDescent="0.3">
      <c r="D5737" s="1" t="s">
        <v>10729</v>
      </c>
      <c r="E5737" s="7" t="s">
        <v>3961</v>
      </c>
    </row>
    <row r="5738" spans="1:5" hidden="1" x14ac:dyDescent="0.3">
      <c r="E5738" s="7"/>
    </row>
    <row r="5739" spans="1:5" hidden="1" x14ac:dyDescent="0.3">
      <c r="A5739" s="5"/>
      <c r="B5739" s="5"/>
      <c r="C5739" s="5"/>
      <c r="D5739" s="5" t="s">
        <v>10731</v>
      </c>
      <c r="E5739" s="13" t="s">
        <v>3961</v>
      </c>
    </row>
    <row r="5740" spans="1:5" hidden="1" x14ac:dyDescent="0.3">
      <c r="E5740" s="7"/>
    </row>
    <row r="5741" spans="1:5" hidden="1" x14ac:dyDescent="0.3">
      <c r="D5741" s="1" t="s">
        <v>10733</v>
      </c>
      <c r="E5741" s="7" t="s">
        <v>3961</v>
      </c>
    </row>
    <row r="5742" spans="1:5" hidden="1" x14ac:dyDescent="0.3">
      <c r="E5742" s="7"/>
    </row>
    <row r="5743" spans="1:5" hidden="1" x14ac:dyDescent="0.3">
      <c r="A5743" s="5"/>
      <c r="B5743" s="5"/>
      <c r="C5743" s="5"/>
      <c r="D5743" s="5" t="s">
        <v>10735</v>
      </c>
      <c r="E5743" s="13" t="s">
        <v>3961</v>
      </c>
    </row>
    <row r="5744" spans="1:5" hidden="1" x14ac:dyDescent="0.3">
      <c r="E5744" s="7"/>
    </row>
    <row r="5745" spans="1:5" hidden="1" x14ac:dyDescent="0.3">
      <c r="D5745" s="1" t="s">
        <v>10737</v>
      </c>
      <c r="E5745" s="7" t="s">
        <v>3961</v>
      </c>
    </row>
    <row r="5746" spans="1:5" hidden="1" x14ac:dyDescent="0.3">
      <c r="E5746" s="7"/>
    </row>
    <row r="5747" spans="1:5" hidden="1" x14ac:dyDescent="0.3">
      <c r="A5747" s="5"/>
      <c r="B5747" s="5"/>
      <c r="C5747" s="5"/>
      <c r="D5747" s="5" t="s">
        <v>10739</v>
      </c>
      <c r="E5747" s="13" t="s">
        <v>3961</v>
      </c>
    </row>
    <row r="5748" spans="1:5" hidden="1" x14ac:dyDescent="0.3">
      <c r="E5748" s="7"/>
    </row>
    <row r="5749" spans="1:5" hidden="1" x14ac:dyDescent="0.3">
      <c r="D5749" s="1" t="s">
        <v>10741</v>
      </c>
      <c r="E5749" s="7" t="s">
        <v>3961</v>
      </c>
    </row>
    <row r="5750" spans="1:5" hidden="1" x14ac:dyDescent="0.3">
      <c r="E5750" s="7"/>
    </row>
    <row r="5751" spans="1:5" x14ac:dyDescent="0.3">
      <c r="A5751" s="5">
        <v>251277</v>
      </c>
      <c r="B5751" s="5" t="s">
        <v>10745</v>
      </c>
      <c r="C5751" s="5">
        <v>69</v>
      </c>
      <c r="D5751" s="5" t="s">
        <v>10743</v>
      </c>
      <c r="E5751" s="13">
        <v>2.6779999732971191</v>
      </c>
    </row>
    <row r="5752" spans="1:5" x14ac:dyDescent="0.3">
      <c r="A5752" s="5">
        <v>251280</v>
      </c>
      <c r="B5752" s="5" t="s">
        <v>10746</v>
      </c>
      <c r="C5752" s="5">
        <v>69</v>
      </c>
      <c r="D5752" s="5" t="s">
        <v>10743</v>
      </c>
      <c r="E5752" s="13">
        <v>0.75900000333786011</v>
      </c>
    </row>
    <row r="5753" spans="1:5" x14ac:dyDescent="0.3">
      <c r="A5753" s="5">
        <v>251324</v>
      </c>
      <c r="B5753" s="5" t="s">
        <v>10747</v>
      </c>
      <c r="C5753" s="5">
        <v>69</v>
      </c>
      <c r="D5753" s="5" t="s">
        <v>10743</v>
      </c>
      <c r="E5753" s="13">
        <v>6.4809999465942383</v>
      </c>
    </row>
    <row r="5754" spans="1:5" x14ac:dyDescent="0.3">
      <c r="A5754" s="5">
        <v>251407</v>
      </c>
      <c r="B5754" s="5" t="s">
        <v>10748</v>
      </c>
      <c r="C5754" s="5">
        <v>69</v>
      </c>
      <c r="D5754" s="5" t="s">
        <v>10743</v>
      </c>
      <c r="E5754" s="13">
        <v>3.0840001106262207</v>
      </c>
    </row>
    <row r="5755" spans="1:5" x14ac:dyDescent="0.3">
      <c r="A5755" s="5">
        <v>251447</v>
      </c>
      <c r="B5755" s="5" t="s">
        <v>10749</v>
      </c>
      <c r="C5755" s="5">
        <v>69</v>
      </c>
      <c r="D5755" s="5" t="s">
        <v>10743</v>
      </c>
      <c r="E5755" s="13">
        <v>4.1760001182556152</v>
      </c>
    </row>
    <row r="5756" spans="1:5" x14ac:dyDescent="0.3">
      <c r="A5756" s="5">
        <v>251566</v>
      </c>
      <c r="B5756" s="5" t="s">
        <v>10750</v>
      </c>
      <c r="C5756" s="5">
        <v>69</v>
      </c>
      <c r="D5756" s="5" t="s">
        <v>10743</v>
      </c>
      <c r="E5756" s="13">
        <v>9.2469997406005859</v>
      </c>
    </row>
    <row r="5757" spans="1:5" x14ac:dyDescent="0.3">
      <c r="A5757" s="5">
        <v>251582</v>
      </c>
      <c r="B5757" s="5" t="s">
        <v>10751</v>
      </c>
      <c r="C5757" s="5">
        <v>69</v>
      </c>
      <c r="D5757" s="5" t="s">
        <v>10743</v>
      </c>
      <c r="E5757" s="13">
        <v>4.1050000190734863</v>
      </c>
    </row>
    <row r="5758" spans="1:5" x14ac:dyDescent="0.3">
      <c r="A5758" s="5">
        <v>251792</v>
      </c>
      <c r="B5758" s="5" t="s">
        <v>10745</v>
      </c>
      <c r="C5758" s="5">
        <v>34.5</v>
      </c>
      <c r="D5758" s="5" t="s">
        <v>10743</v>
      </c>
      <c r="E5758" s="13">
        <v>21.756999969482422</v>
      </c>
    </row>
    <row r="5759" spans="1:5" hidden="1" x14ac:dyDescent="0.3">
      <c r="E5759" s="7"/>
    </row>
    <row r="5760" spans="1:5" hidden="1" x14ac:dyDescent="0.3">
      <c r="D5760" s="1" t="s">
        <v>10752</v>
      </c>
      <c r="E5760" s="7" t="s">
        <v>3961</v>
      </c>
    </row>
    <row r="5761" spans="1:5" hidden="1" x14ac:dyDescent="0.3">
      <c r="E5761" s="7"/>
    </row>
    <row r="5762" spans="1:5" hidden="1" x14ac:dyDescent="0.3">
      <c r="A5762" s="5"/>
      <c r="B5762" s="5"/>
      <c r="C5762" s="5"/>
      <c r="D5762" s="5" t="s">
        <v>10754</v>
      </c>
      <c r="E5762" s="13" t="s">
        <v>3961</v>
      </c>
    </row>
    <row r="5763" spans="1:5" hidden="1" x14ac:dyDescent="0.3">
      <c r="E5763" s="7"/>
    </row>
    <row r="5764" spans="1:5" hidden="1" x14ac:dyDescent="0.3">
      <c r="D5764" s="1" t="s">
        <v>10756</v>
      </c>
      <c r="E5764" s="7" t="s">
        <v>3961</v>
      </c>
    </row>
    <row r="5765" spans="1:5" hidden="1" x14ac:dyDescent="0.3">
      <c r="E5765" s="7"/>
    </row>
    <row r="5766" spans="1:5" hidden="1" x14ac:dyDescent="0.3">
      <c r="A5766" s="5"/>
      <c r="B5766" s="5"/>
      <c r="C5766" s="5"/>
      <c r="D5766" s="5" t="s">
        <v>10758</v>
      </c>
      <c r="E5766" s="13" t="s">
        <v>3961</v>
      </c>
    </row>
    <row r="5767" spans="1:5" hidden="1" x14ac:dyDescent="0.3">
      <c r="E5767" s="7"/>
    </row>
    <row r="5768" spans="1:5" hidden="1" x14ac:dyDescent="0.3">
      <c r="D5768" s="1" t="s">
        <v>10760</v>
      </c>
      <c r="E5768" s="7" t="s">
        <v>3961</v>
      </c>
    </row>
    <row r="5769" spans="1:5" hidden="1" x14ac:dyDescent="0.3">
      <c r="E5769" s="7"/>
    </row>
    <row r="5770" spans="1:5" hidden="1" x14ac:dyDescent="0.3">
      <c r="A5770" s="5"/>
      <c r="B5770" s="5"/>
      <c r="C5770" s="5"/>
      <c r="D5770" s="5" t="s">
        <v>10762</v>
      </c>
      <c r="E5770" s="13" t="s">
        <v>3961</v>
      </c>
    </row>
    <row r="5771" spans="1:5" hidden="1" x14ac:dyDescent="0.3">
      <c r="E5771" s="7"/>
    </row>
    <row r="5772" spans="1:5" hidden="1" x14ac:dyDescent="0.3">
      <c r="D5772" s="1" t="s">
        <v>10764</v>
      </c>
      <c r="E5772" s="7" t="s">
        <v>3961</v>
      </c>
    </row>
    <row r="5773" spans="1:5" hidden="1" x14ac:dyDescent="0.3">
      <c r="E5773" s="7"/>
    </row>
    <row r="5774" spans="1:5" x14ac:dyDescent="0.3">
      <c r="A5774" s="5">
        <v>251793</v>
      </c>
      <c r="B5774" s="5" t="s">
        <v>10768</v>
      </c>
      <c r="C5774" s="5">
        <v>34.5</v>
      </c>
      <c r="D5774" s="5" t="s">
        <v>10766</v>
      </c>
      <c r="E5774" s="13">
        <v>34.167999267578125</v>
      </c>
    </row>
    <row r="5775" spans="1:5" hidden="1" x14ac:dyDescent="0.3">
      <c r="E5775" s="7"/>
    </row>
    <row r="5776" spans="1:5" hidden="1" x14ac:dyDescent="0.3">
      <c r="D5776" s="1" t="s">
        <v>10769</v>
      </c>
      <c r="E5776" s="7" t="s">
        <v>3961</v>
      </c>
    </row>
    <row r="5777" spans="1:5" hidden="1" x14ac:dyDescent="0.3">
      <c r="E5777" s="7"/>
    </row>
    <row r="5778" spans="1:5" hidden="1" x14ac:dyDescent="0.3">
      <c r="A5778" s="5"/>
      <c r="B5778" s="5"/>
      <c r="C5778" s="5"/>
      <c r="D5778" s="5" t="s">
        <v>10771</v>
      </c>
      <c r="E5778" s="13" t="s">
        <v>3961</v>
      </c>
    </row>
    <row r="5779" spans="1:5" hidden="1" x14ac:dyDescent="0.3">
      <c r="E5779" s="7"/>
    </row>
    <row r="5780" spans="1:5" hidden="1" x14ac:dyDescent="0.3">
      <c r="D5780" s="1" t="s">
        <v>10773</v>
      </c>
      <c r="E5780" s="7" t="s">
        <v>3961</v>
      </c>
    </row>
    <row r="5781" spans="1:5" hidden="1" x14ac:dyDescent="0.3">
      <c r="E5781" s="7"/>
    </row>
    <row r="5782" spans="1:5" hidden="1" x14ac:dyDescent="0.3">
      <c r="A5782" s="5"/>
      <c r="B5782" s="5"/>
      <c r="C5782" s="5"/>
      <c r="D5782" s="5" t="s">
        <v>10775</v>
      </c>
      <c r="E5782" s="13" t="s">
        <v>3961</v>
      </c>
    </row>
    <row r="5783" spans="1:5" hidden="1" x14ac:dyDescent="0.3">
      <c r="E5783" s="7"/>
    </row>
    <row r="5784" spans="1:5" hidden="1" x14ac:dyDescent="0.3">
      <c r="D5784" s="1" t="s">
        <v>10777</v>
      </c>
      <c r="E5784" s="7" t="s">
        <v>3961</v>
      </c>
    </row>
    <row r="5785" spans="1:5" hidden="1" x14ac:dyDescent="0.3">
      <c r="E5785" s="7"/>
    </row>
    <row r="5786" spans="1:5" hidden="1" x14ac:dyDescent="0.3">
      <c r="A5786" s="5"/>
      <c r="B5786" s="5"/>
      <c r="C5786" s="5"/>
      <c r="D5786" s="5" t="s">
        <v>10779</v>
      </c>
      <c r="E5786" s="13" t="s">
        <v>3961</v>
      </c>
    </row>
    <row r="5787" spans="1:5" hidden="1" x14ac:dyDescent="0.3">
      <c r="E5787" s="7"/>
    </row>
    <row r="5788" spans="1:5" hidden="1" x14ac:dyDescent="0.3">
      <c r="D5788" s="1" t="s">
        <v>10781</v>
      </c>
      <c r="E5788" s="7" t="s">
        <v>3961</v>
      </c>
    </row>
    <row r="5789" spans="1:5" hidden="1" x14ac:dyDescent="0.3">
      <c r="E5789" s="7"/>
    </row>
    <row r="5790" spans="1:5" hidden="1" x14ac:dyDescent="0.3">
      <c r="A5790" s="5"/>
      <c r="B5790" s="5"/>
      <c r="C5790" s="5"/>
      <c r="D5790" s="5" t="s">
        <v>10783</v>
      </c>
      <c r="E5790" s="13" t="s">
        <v>3961</v>
      </c>
    </row>
    <row r="5791" spans="1:5" hidden="1" x14ac:dyDescent="0.3">
      <c r="E5791" s="7"/>
    </row>
    <row r="5792" spans="1:5" hidden="1" x14ac:dyDescent="0.3">
      <c r="D5792" s="1" t="s">
        <v>10785</v>
      </c>
      <c r="E5792" s="7" t="s">
        <v>3961</v>
      </c>
    </row>
    <row r="5793" spans="1:5" hidden="1" x14ac:dyDescent="0.3">
      <c r="E5793" s="7"/>
    </row>
    <row r="5794" spans="1:5" hidden="1" x14ac:dyDescent="0.3">
      <c r="A5794" s="5"/>
      <c r="B5794" s="5"/>
      <c r="C5794" s="5"/>
      <c r="D5794" s="5" t="s">
        <v>10787</v>
      </c>
      <c r="E5794" s="13" t="s">
        <v>3961</v>
      </c>
    </row>
    <row r="5795" spans="1:5" hidden="1" x14ac:dyDescent="0.3">
      <c r="E5795" s="7"/>
    </row>
    <row r="5796" spans="1:5" hidden="1" x14ac:dyDescent="0.3">
      <c r="D5796" s="1" t="s">
        <v>10789</v>
      </c>
      <c r="E5796" s="7" t="s">
        <v>3961</v>
      </c>
    </row>
    <row r="5797" spans="1:5" hidden="1" x14ac:dyDescent="0.3">
      <c r="E5797" s="7"/>
    </row>
    <row r="5798" spans="1:5" hidden="1" x14ac:dyDescent="0.3">
      <c r="A5798" s="5"/>
      <c r="B5798" s="5"/>
      <c r="C5798" s="5"/>
      <c r="D5798" s="5" t="s">
        <v>10791</v>
      </c>
      <c r="E5798" s="13" t="s">
        <v>3961</v>
      </c>
    </row>
    <row r="5799" spans="1:5" hidden="1" x14ac:dyDescent="0.3">
      <c r="E5799" s="7"/>
    </row>
    <row r="5800" spans="1:5" hidden="1" x14ac:dyDescent="0.3">
      <c r="D5800" s="1" t="s">
        <v>10793</v>
      </c>
      <c r="E5800" s="7" t="s">
        <v>3961</v>
      </c>
    </row>
    <row r="5801" spans="1:5" hidden="1" x14ac:dyDescent="0.3">
      <c r="E5801" s="7"/>
    </row>
    <row r="5802" spans="1:5" hidden="1" x14ac:dyDescent="0.3">
      <c r="A5802" s="5"/>
      <c r="B5802" s="5"/>
      <c r="C5802" s="5"/>
      <c r="D5802" s="5" t="s">
        <v>10795</v>
      </c>
      <c r="E5802" s="13" t="s">
        <v>3961</v>
      </c>
    </row>
    <row r="5803" spans="1:5" hidden="1" x14ac:dyDescent="0.3">
      <c r="E5803" s="7"/>
    </row>
    <row r="5804" spans="1:5" hidden="1" x14ac:dyDescent="0.3">
      <c r="D5804" s="1" t="s">
        <v>10797</v>
      </c>
      <c r="E5804" s="7" t="s">
        <v>3961</v>
      </c>
    </row>
    <row r="5805" spans="1:5" hidden="1" x14ac:dyDescent="0.3">
      <c r="E5805" s="7"/>
    </row>
    <row r="5806" spans="1:5" hidden="1" x14ac:dyDescent="0.3">
      <c r="A5806" s="5"/>
      <c r="B5806" s="5"/>
      <c r="C5806" s="5"/>
      <c r="D5806" s="5" t="s">
        <v>10799</v>
      </c>
      <c r="E5806" s="13" t="s">
        <v>3961</v>
      </c>
    </row>
    <row r="5807" spans="1:5" hidden="1" x14ac:dyDescent="0.3">
      <c r="E5807" s="7"/>
    </row>
    <row r="5808" spans="1:5" x14ac:dyDescent="0.3">
      <c r="A5808" s="1">
        <v>251798</v>
      </c>
      <c r="B5808" s="1" t="s">
        <v>10803</v>
      </c>
      <c r="C5808" s="1">
        <v>34.5</v>
      </c>
      <c r="D5808" s="1" t="s">
        <v>10801</v>
      </c>
      <c r="E5808" s="7">
        <v>29.482000350952148</v>
      </c>
    </row>
    <row r="5809" spans="1:5" hidden="1" x14ac:dyDescent="0.3">
      <c r="E5809" s="7"/>
    </row>
    <row r="5810" spans="1:5" x14ac:dyDescent="0.3">
      <c r="A5810" s="5">
        <v>252045</v>
      </c>
      <c r="B5810" s="5" t="s">
        <v>10806</v>
      </c>
      <c r="C5810" s="5">
        <v>12.47</v>
      </c>
      <c r="D5810" s="5" t="s">
        <v>10804</v>
      </c>
      <c r="E5810" s="13">
        <v>29.183000564575195</v>
      </c>
    </row>
    <row r="5811" spans="1:5" hidden="1" x14ac:dyDescent="0.3">
      <c r="E5811" s="7"/>
    </row>
    <row r="5812" spans="1:5" hidden="1" x14ac:dyDescent="0.3">
      <c r="D5812" s="1" t="s">
        <v>10807</v>
      </c>
      <c r="E5812" s="7" t="s">
        <v>3961</v>
      </c>
    </row>
    <row r="5813" spans="1:5" hidden="1" x14ac:dyDescent="0.3">
      <c r="E5813" s="7"/>
    </row>
    <row r="5814" spans="1:5" hidden="1" x14ac:dyDescent="0.3">
      <c r="A5814" s="5"/>
      <c r="B5814" s="5"/>
      <c r="C5814" s="5"/>
      <c r="D5814" s="5" t="s">
        <v>10809</v>
      </c>
      <c r="E5814" s="13" t="s">
        <v>3961</v>
      </c>
    </row>
    <row r="5815" spans="1:5" hidden="1" x14ac:dyDescent="0.3">
      <c r="E5815" s="7"/>
    </row>
    <row r="5816" spans="1:5" hidden="1" x14ac:dyDescent="0.3">
      <c r="D5816" s="1" t="s">
        <v>10811</v>
      </c>
      <c r="E5816" s="7" t="s">
        <v>3961</v>
      </c>
    </row>
    <row r="5817" spans="1:5" hidden="1" x14ac:dyDescent="0.3">
      <c r="E5817" s="7"/>
    </row>
    <row r="5818" spans="1:5" hidden="1" x14ac:dyDescent="0.3">
      <c r="A5818" s="5"/>
      <c r="B5818" s="5"/>
      <c r="C5818" s="5"/>
      <c r="D5818" s="5" t="s">
        <v>10813</v>
      </c>
      <c r="E5818" s="13" t="s">
        <v>3961</v>
      </c>
    </row>
    <row r="5819" spans="1:5" hidden="1" x14ac:dyDescent="0.3">
      <c r="E5819" s="7"/>
    </row>
    <row r="5820" spans="1:5" hidden="1" x14ac:dyDescent="0.3">
      <c r="D5820" s="1" t="s">
        <v>10815</v>
      </c>
      <c r="E5820" s="7" t="s">
        <v>3961</v>
      </c>
    </row>
    <row r="5821" spans="1:5" hidden="1" x14ac:dyDescent="0.3">
      <c r="E5821" s="7"/>
    </row>
    <row r="5822" spans="1:5" hidden="1" x14ac:dyDescent="0.3">
      <c r="A5822" s="5"/>
      <c r="B5822" s="5"/>
      <c r="C5822" s="5"/>
      <c r="D5822" s="5" t="s">
        <v>10817</v>
      </c>
      <c r="E5822" s="13" t="s">
        <v>3961</v>
      </c>
    </row>
    <row r="5823" spans="1:5" hidden="1" x14ac:dyDescent="0.3">
      <c r="E5823" s="7"/>
    </row>
    <row r="5824" spans="1:5" hidden="1" x14ac:dyDescent="0.3">
      <c r="D5824" s="1" t="s">
        <v>10819</v>
      </c>
      <c r="E5824" s="7" t="s">
        <v>3961</v>
      </c>
    </row>
    <row r="5825" spans="1:5" hidden="1" x14ac:dyDescent="0.3">
      <c r="E5825" s="7"/>
    </row>
    <row r="5826" spans="1:5" hidden="1" x14ac:dyDescent="0.3">
      <c r="A5826" s="5"/>
      <c r="B5826" s="5"/>
      <c r="C5826" s="5"/>
      <c r="D5826" s="5" t="s">
        <v>10821</v>
      </c>
      <c r="E5826" s="13" t="s">
        <v>3961</v>
      </c>
    </row>
    <row r="5827" spans="1:5" hidden="1" x14ac:dyDescent="0.3">
      <c r="E5827" s="7"/>
    </row>
    <row r="5828" spans="1:5" x14ac:dyDescent="0.3">
      <c r="A5828" s="1">
        <v>251826</v>
      </c>
      <c r="B5828" s="1" t="s">
        <v>10825</v>
      </c>
      <c r="C5828" s="1">
        <v>34.5</v>
      </c>
      <c r="D5828" s="1" t="s">
        <v>10823</v>
      </c>
      <c r="E5828" s="7">
        <v>48.092998504638672</v>
      </c>
    </row>
    <row r="5829" spans="1:5" x14ac:dyDescent="0.3">
      <c r="A5829" s="1">
        <v>251827</v>
      </c>
      <c r="B5829" s="1" t="s">
        <v>10826</v>
      </c>
      <c r="C5829" s="1">
        <v>34.5</v>
      </c>
      <c r="D5829" s="1" t="s">
        <v>10823</v>
      </c>
      <c r="E5829" s="7">
        <v>6.0079998970031738</v>
      </c>
    </row>
    <row r="5830" spans="1:5" hidden="1" x14ac:dyDescent="0.3">
      <c r="E5830" s="7"/>
    </row>
    <row r="5831" spans="1:5" x14ac:dyDescent="0.3">
      <c r="A5831" s="5">
        <v>251832</v>
      </c>
      <c r="B5831" s="5" t="s">
        <v>10829</v>
      </c>
      <c r="C5831" s="5">
        <v>0.38500000000000001</v>
      </c>
      <c r="D5831" s="5" t="s">
        <v>10827</v>
      </c>
      <c r="E5831" s="13">
        <v>1.0010000467300415</v>
      </c>
    </row>
    <row r="5832" spans="1:5" hidden="1" x14ac:dyDescent="0.3">
      <c r="E5832" s="7"/>
    </row>
    <row r="5833" spans="1:5" hidden="1" x14ac:dyDescent="0.3">
      <c r="D5833" s="1" t="s">
        <v>10830</v>
      </c>
      <c r="E5833" s="7" t="s">
        <v>3961</v>
      </c>
    </row>
    <row r="5834" spans="1:5" hidden="1" x14ac:dyDescent="0.3">
      <c r="E5834" s="7"/>
    </row>
    <row r="5835" spans="1:5" hidden="1" x14ac:dyDescent="0.3">
      <c r="A5835" s="5"/>
      <c r="B5835" s="5"/>
      <c r="C5835" s="5"/>
      <c r="D5835" s="5" t="s">
        <v>10832</v>
      </c>
      <c r="E5835" s="13" t="s">
        <v>3961</v>
      </c>
    </row>
    <row r="5836" spans="1:5" hidden="1" x14ac:dyDescent="0.3">
      <c r="E5836" s="7"/>
    </row>
    <row r="5837" spans="1:5" hidden="1" x14ac:dyDescent="0.3">
      <c r="D5837" s="1" t="s">
        <v>10834</v>
      </c>
      <c r="E5837" s="7" t="s">
        <v>3961</v>
      </c>
    </row>
    <row r="5838" spans="1:5" hidden="1" x14ac:dyDescent="0.3">
      <c r="E5838" s="7"/>
    </row>
    <row r="5839" spans="1:5" hidden="1" x14ac:dyDescent="0.3">
      <c r="A5839" s="5"/>
      <c r="B5839" s="5"/>
      <c r="C5839" s="5"/>
      <c r="D5839" s="5" t="s">
        <v>10836</v>
      </c>
      <c r="E5839" s="13" t="s">
        <v>3961</v>
      </c>
    </row>
    <row r="5840" spans="1:5" hidden="1" x14ac:dyDescent="0.3">
      <c r="E5840" s="7"/>
    </row>
    <row r="5841" spans="1:5" hidden="1" x14ac:dyDescent="0.3">
      <c r="D5841" s="1" t="s">
        <v>10838</v>
      </c>
      <c r="E5841" s="7" t="s">
        <v>3961</v>
      </c>
    </row>
    <row r="5842" spans="1:5" hidden="1" x14ac:dyDescent="0.3">
      <c r="E5842" s="7"/>
    </row>
    <row r="5843" spans="1:5" x14ac:dyDescent="0.3">
      <c r="A5843" s="5">
        <v>251373</v>
      </c>
      <c r="B5843" s="5" t="s">
        <v>10685</v>
      </c>
      <c r="C5843" s="5">
        <v>69</v>
      </c>
      <c r="D5843" s="5" t="s">
        <v>10840</v>
      </c>
      <c r="E5843" s="13">
        <v>8.7869997024536133</v>
      </c>
    </row>
    <row r="5844" spans="1:5" x14ac:dyDescent="0.3">
      <c r="A5844" s="5">
        <v>251374</v>
      </c>
      <c r="B5844" s="5" t="s">
        <v>10686</v>
      </c>
      <c r="C5844" s="5">
        <v>69</v>
      </c>
      <c r="D5844" s="5" t="s">
        <v>10840</v>
      </c>
      <c r="E5844" s="13">
        <v>6.7840003967285156</v>
      </c>
    </row>
    <row r="5845" spans="1:5" hidden="1" x14ac:dyDescent="0.3">
      <c r="E5845" s="7"/>
    </row>
    <row r="5846" spans="1:5" x14ac:dyDescent="0.3">
      <c r="A5846" s="1">
        <v>251405</v>
      </c>
      <c r="B5846" s="1" t="s">
        <v>10844</v>
      </c>
      <c r="C5846" s="1">
        <v>69</v>
      </c>
      <c r="D5846" s="1" t="s">
        <v>10842</v>
      </c>
      <c r="E5846" s="7">
        <v>4.7930002212524414</v>
      </c>
    </row>
    <row r="5847" spans="1:5" hidden="1" x14ac:dyDescent="0.3">
      <c r="E5847" s="7"/>
    </row>
    <row r="5848" spans="1:5" hidden="1" x14ac:dyDescent="0.3">
      <c r="A5848" s="5"/>
      <c r="B5848" s="5"/>
      <c r="C5848" s="5"/>
      <c r="D5848" s="5" t="s">
        <v>10845</v>
      </c>
      <c r="E5848" s="13" t="s">
        <v>3961</v>
      </c>
    </row>
    <row r="5849" spans="1:5" hidden="1" x14ac:dyDescent="0.3">
      <c r="E5849" s="7"/>
    </row>
    <row r="5850" spans="1:5" hidden="1" x14ac:dyDescent="0.3">
      <c r="D5850" s="1" t="s">
        <v>10847</v>
      </c>
      <c r="E5850" s="7" t="s">
        <v>3961</v>
      </c>
    </row>
    <row r="5851" spans="1:5" hidden="1" x14ac:dyDescent="0.3">
      <c r="E5851" s="7"/>
    </row>
    <row r="5852" spans="1:5" hidden="1" x14ac:dyDescent="0.3">
      <c r="A5852" s="5"/>
      <c r="B5852" s="5"/>
      <c r="C5852" s="5"/>
      <c r="D5852" s="5" t="s">
        <v>10849</v>
      </c>
      <c r="E5852" s="13" t="s">
        <v>3961</v>
      </c>
    </row>
    <row r="5853" spans="1:5" hidden="1" x14ac:dyDescent="0.3">
      <c r="E5853" s="7"/>
    </row>
    <row r="5854" spans="1:5" hidden="1" x14ac:dyDescent="0.3">
      <c r="D5854" s="1" t="s">
        <v>10851</v>
      </c>
      <c r="E5854" s="7" t="s">
        <v>3961</v>
      </c>
    </row>
    <row r="5855" spans="1:5" hidden="1" x14ac:dyDescent="0.3">
      <c r="E5855" s="7"/>
    </row>
    <row r="5856" spans="1:5" x14ac:dyDescent="0.3">
      <c r="A5856" s="5">
        <v>360333</v>
      </c>
      <c r="B5856" s="5" t="s">
        <v>10855</v>
      </c>
      <c r="C5856" s="5">
        <v>161</v>
      </c>
      <c r="D5856" s="5" t="s">
        <v>10853</v>
      </c>
      <c r="E5856" s="13">
        <v>24.030000686645508</v>
      </c>
    </row>
    <row r="5857" spans="1:5" hidden="1" x14ac:dyDescent="0.3">
      <c r="E5857" s="7"/>
    </row>
    <row r="5858" spans="1:5" hidden="1" x14ac:dyDescent="0.3">
      <c r="D5858" s="1" t="s">
        <v>10856</v>
      </c>
      <c r="E5858" s="7" t="s">
        <v>3961</v>
      </c>
    </row>
    <row r="5859" spans="1:5" hidden="1" x14ac:dyDescent="0.3">
      <c r="E5859" s="7"/>
    </row>
    <row r="5860" spans="1:5" hidden="1" x14ac:dyDescent="0.3">
      <c r="A5860" s="5"/>
      <c r="B5860" s="5"/>
      <c r="C5860" s="5"/>
      <c r="D5860" s="5" t="s">
        <v>10857</v>
      </c>
      <c r="E5860" s="13" t="s">
        <v>3961</v>
      </c>
    </row>
    <row r="5861" spans="1:5" hidden="1" x14ac:dyDescent="0.3">
      <c r="E5861" s="7"/>
    </row>
    <row r="5862" spans="1:5" hidden="1" x14ac:dyDescent="0.3">
      <c r="D5862" s="1" t="s">
        <v>10859</v>
      </c>
      <c r="E5862" s="7" t="s">
        <v>3961</v>
      </c>
    </row>
    <row r="5863" spans="1:5" hidden="1" x14ac:dyDescent="0.3">
      <c r="E5863" s="7"/>
    </row>
    <row r="5864" spans="1:5" hidden="1" x14ac:dyDescent="0.3">
      <c r="A5864" s="5"/>
      <c r="B5864" s="5"/>
      <c r="C5864" s="5"/>
      <c r="D5864" s="5" t="s">
        <v>10861</v>
      </c>
      <c r="E5864" s="13" t="s">
        <v>3961</v>
      </c>
    </row>
    <row r="5865" spans="1:5" hidden="1" x14ac:dyDescent="0.3">
      <c r="E5865" s="7"/>
    </row>
    <row r="5866" spans="1:5" hidden="1" x14ac:dyDescent="0.3">
      <c r="D5866" s="1" t="s">
        <v>10863</v>
      </c>
      <c r="E5866" s="7" t="s">
        <v>3961</v>
      </c>
    </row>
    <row r="5867" spans="1:5" hidden="1" x14ac:dyDescent="0.3">
      <c r="E5867" s="7"/>
    </row>
    <row r="5868" spans="1:5" hidden="1" x14ac:dyDescent="0.3">
      <c r="A5868" s="5"/>
      <c r="B5868" s="5"/>
      <c r="C5868" s="5"/>
      <c r="D5868" s="5" t="s">
        <v>10865</v>
      </c>
      <c r="E5868" s="13" t="s">
        <v>3961</v>
      </c>
    </row>
    <row r="5869" spans="1:5" hidden="1" x14ac:dyDescent="0.3">
      <c r="E5869" s="7"/>
    </row>
    <row r="5870" spans="1:5" hidden="1" x14ac:dyDescent="0.3">
      <c r="D5870" s="1" t="s">
        <v>10867</v>
      </c>
      <c r="E5870" s="7" t="s">
        <v>3961</v>
      </c>
    </row>
    <row r="5871" spans="1:5" hidden="1" x14ac:dyDescent="0.3">
      <c r="E5871" s="7"/>
    </row>
    <row r="5872" spans="1:5" hidden="1" x14ac:dyDescent="0.3">
      <c r="A5872" s="5"/>
      <c r="B5872" s="5"/>
      <c r="C5872" s="5"/>
      <c r="D5872" s="5" t="s">
        <v>10869</v>
      </c>
      <c r="E5872" s="13" t="s">
        <v>3961</v>
      </c>
    </row>
    <row r="5873" spans="1:5" hidden="1" x14ac:dyDescent="0.3">
      <c r="E5873" s="7"/>
    </row>
    <row r="5874" spans="1:5" hidden="1" x14ac:dyDescent="0.3">
      <c r="D5874" s="1" t="s">
        <v>10871</v>
      </c>
      <c r="E5874" s="7" t="s">
        <v>3961</v>
      </c>
    </row>
    <row r="5875" spans="1:5" hidden="1" x14ac:dyDescent="0.3">
      <c r="E5875" s="7"/>
    </row>
    <row r="5876" spans="1:5" hidden="1" x14ac:dyDescent="0.3">
      <c r="A5876" s="5"/>
      <c r="B5876" s="5"/>
      <c r="C5876" s="5"/>
      <c r="D5876" s="5" t="s">
        <v>10873</v>
      </c>
      <c r="E5876" s="13" t="s">
        <v>3961</v>
      </c>
    </row>
    <row r="5877" spans="1:5" hidden="1" x14ac:dyDescent="0.3">
      <c r="E5877" s="7"/>
    </row>
    <row r="5878" spans="1:5" hidden="1" x14ac:dyDescent="0.3">
      <c r="D5878" s="1" t="s">
        <v>10875</v>
      </c>
      <c r="E5878" s="7" t="s">
        <v>3961</v>
      </c>
    </row>
    <row r="5879" spans="1:5" hidden="1" x14ac:dyDescent="0.3">
      <c r="E5879" s="7"/>
    </row>
    <row r="5880" spans="1:5" hidden="1" x14ac:dyDescent="0.3">
      <c r="A5880" s="5"/>
      <c r="B5880" s="5"/>
      <c r="C5880" s="5"/>
      <c r="D5880" s="5" t="s">
        <v>10877</v>
      </c>
      <c r="E5880" s="13" t="s">
        <v>3961</v>
      </c>
    </row>
    <row r="5881" spans="1:5" hidden="1" x14ac:dyDescent="0.3">
      <c r="E5881" s="7"/>
    </row>
    <row r="5882" spans="1:5" hidden="1" x14ac:dyDescent="0.3">
      <c r="D5882" s="1" t="s">
        <v>10879</v>
      </c>
      <c r="E5882" s="7" t="s">
        <v>3961</v>
      </c>
    </row>
    <row r="5883" spans="1:5" hidden="1" x14ac:dyDescent="0.3">
      <c r="E5883" s="7"/>
    </row>
    <row r="5884" spans="1:5" hidden="1" x14ac:dyDescent="0.3">
      <c r="A5884" s="5"/>
      <c r="B5884" s="5"/>
      <c r="C5884" s="5"/>
      <c r="D5884" s="5" t="s">
        <v>10881</v>
      </c>
      <c r="E5884" s="13" t="s">
        <v>3961</v>
      </c>
    </row>
    <row r="5885" spans="1:5" hidden="1" x14ac:dyDescent="0.3">
      <c r="E5885" s="7"/>
    </row>
    <row r="5886" spans="1:5" hidden="1" x14ac:dyDescent="0.3">
      <c r="D5886" s="1" t="s">
        <v>10883</v>
      </c>
      <c r="E5886" s="7" t="s">
        <v>3961</v>
      </c>
    </row>
    <row r="5887" spans="1:5" hidden="1" x14ac:dyDescent="0.3">
      <c r="E5887" s="7"/>
    </row>
    <row r="5888" spans="1:5" hidden="1" x14ac:dyDescent="0.3">
      <c r="A5888" s="5"/>
      <c r="B5888" s="5"/>
      <c r="C5888" s="5"/>
      <c r="D5888" s="5" t="s">
        <v>10885</v>
      </c>
      <c r="E5888" s="13" t="s">
        <v>3961</v>
      </c>
    </row>
    <row r="5889" spans="1:5" hidden="1" x14ac:dyDescent="0.3">
      <c r="E5889" s="7"/>
    </row>
    <row r="5890" spans="1:5" hidden="1" x14ac:dyDescent="0.3">
      <c r="D5890" s="1" t="s">
        <v>10887</v>
      </c>
      <c r="E5890" s="7" t="s">
        <v>3961</v>
      </c>
    </row>
    <row r="5891" spans="1:5" hidden="1" x14ac:dyDescent="0.3">
      <c r="E5891" s="7"/>
    </row>
    <row r="5892" spans="1:5" hidden="1" x14ac:dyDescent="0.3">
      <c r="A5892" s="5"/>
      <c r="B5892" s="5"/>
      <c r="C5892" s="5"/>
      <c r="D5892" s="5" t="s">
        <v>10889</v>
      </c>
      <c r="E5892" s="13" t="s">
        <v>3961</v>
      </c>
    </row>
    <row r="5893" spans="1:5" hidden="1" x14ac:dyDescent="0.3">
      <c r="E5893" s="7"/>
    </row>
    <row r="5894" spans="1:5" hidden="1" x14ac:dyDescent="0.3">
      <c r="D5894" s="1" t="s">
        <v>10891</v>
      </c>
      <c r="E5894" s="7" t="s">
        <v>3961</v>
      </c>
    </row>
    <row r="5895" spans="1:5" hidden="1" x14ac:dyDescent="0.3">
      <c r="E5895" s="7"/>
    </row>
    <row r="5896" spans="1:5" x14ac:dyDescent="0.3">
      <c r="A5896" s="5">
        <v>360509</v>
      </c>
      <c r="B5896" s="5" t="s">
        <v>10895</v>
      </c>
      <c r="C5896" s="5">
        <v>161</v>
      </c>
      <c r="D5896" s="5" t="s">
        <v>10893</v>
      </c>
      <c r="E5896" s="13">
        <v>8.6899995803833008</v>
      </c>
    </row>
    <row r="5897" spans="1:5" hidden="1" x14ac:dyDescent="0.3">
      <c r="E5897" s="7"/>
    </row>
    <row r="5898" spans="1:5" x14ac:dyDescent="0.3">
      <c r="A5898" s="1">
        <v>360509</v>
      </c>
      <c r="B5898" s="1" t="s">
        <v>10895</v>
      </c>
      <c r="C5898" s="1">
        <v>161</v>
      </c>
      <c r="D5898" s="1" t="s">
        <v>10896</v>
      </c>
      <c r="E5898" s="7">
        <v>8.6899995803833008</v>
      </c>
    </row>
    <row r="5899" spans="1:5" x14ac:dyDescent="0.3">
      <c r="A5899" s="1">
        <v>361117</v>
      </c>
      <c r="B5899" s="1" t="s">
        <v>10898</v>
      </c>
      <c r="C5899" s="1">
        <v>161</v>
      </c>
      <c r="D5899" s="1" t="s">
        <v>10896</v>
      </c>
      <c r="E5899" s="7">
        <v>23.579999923706055</v>
      </c>
    </row>
    <row r="5900" spans="1:5" hidden="1" x14ac:dyDescent="0.3">
      <c r="E5900" s="7"/>
    </row>
    <row r="5901" spans="1:5" hidden="1" x14ac:dyDescent="0.3">
      <c r="A5901" s="5"/>
      <c r="B5901" s="5"/>
      <c r="C5901" s="5"/>
      <c r="D5901" s="5" t="s">
        <v>10899</v>
      </c>
      <c r="E5901" s="13" t="s">
        <v>3961</v>
      </c>
    </row>
    <row r="5902" spans="1:5" hidden="1" x14ac:dyDescent="0.3">
      <c r="E5902" s="7"/>
    </row>
    <row r="5903" spans="1:5" hidden="1" x14ac:dyDescent="0.3">
      <c r="D5903" s="1" t="s">
        <v>10901</v>
      </c>
      <c r="E5903" s="7" t="s">
        <v>3961</v>
      </c>
    </row>
    <row r="5904" spans="1:5" hidden="1" x14ac:dyDescent="0.3">
      <c r="E5904" s="7"/>
    </row>
    <row r="5905" spans="1:5" hidden="1" x14ac:dyDescent="0.3">
      <c r="A5905" s="5"/>
      <c r="B5905" s="5"/>
      <c r="C5905" s="5"/>
      <c r="D5905" s="5" t="s">
        <v>10903</v>
      </c>
      <c r="E5905" s="13" t="s">
        <v>3961</v>
      </c>
    </row>
    <row r="5906" spans="1:5" hidden="1" x14ac:dyDescent="0.3">
      <c r="E5906" s="7"/>
    </row>
    <row r="5907" spans="1:5" x14ac:dyDescent="0.3">
      <c r="A5907" s="1">
        <v>361117</v>
      </c>
      <c r="B5907" s="1" t="s">
        <v>10898</v>
      </c>
      <c r="C5907" s="1">
        <v>161</v>
      </c>
      <c r="D5907" s="1" t="s">
        <v>10905</v>
      </c>
      <c r="E5907" s="7">
        <v>23.579999923706055</v>
      </c>
    </row>
    <row r="5908" spans="1:5" hidden="1" x14ac:dyDescent="0.3">
      <c r="E5908" s="7"/>
    </row>
    <row r="5909" spans="1:5" x14ac:dyDescent="0.3">
      <c r="A5909" s="5">
        <v>361266</v>
      </c>
      <c r="B5909" s="5" t="s">
        <v>10909</v>
      </c>
      <c r="C5909" s="5">
        <v>161</v>
      </c>
      <c r="D5909" s="5" t="s">
        <v>10907</v>
      </c>
      <c r="E5909" s="13">
        <v>4.929999828338623</v>
      </c>
    </row>
    <row r="5910" spans="1:5" hidden="1" x14ac:dyDescent="0.3">
      <c r="E5910" s="7"/>
    </row>
    <row r="5911" spans="1:5" hidden="1" x14ac:dyDescent="0.3">
      <c r="D5911" s="1" t="s">
        <v>10910</v>
      </c>
      <c r="E5911" s="7" t="s">
        <v>3961</v>
      </c>
    </row>
    <row r="5912" spans="1:5" hidden="1" x14ac:dyDescent="0.3">
      <c r="E5912" s="7"/>
    </row>
    <row r="5913" spans="1:5" x14ac:dyDescent="0.3">
      <c r="A5913" s="5">
        <v>361559</v>
      </c>
      <c r="B5913" s="5" t="s">
        <v>10914</v>
      </c>
      <c r="C5913" s="5">
        <v>161</v>
      </c>
      <c r="D5913" s="5" t="s">
        <v>10912</v>
      </c>
      <c r="E5913" s="13">
        <v>13.699999809265137</v>
      </c>
    </row>
    <row r="5914" spans="1:5" hidden="1" x14ac:dyDescent="0.3">
      <c r="E5914" s="7"/>
    </row>
    <row r="5915" spans="1:5" hidden="1" x14ac:dyDescent="0.3">
      <c r="D5915" s="1" t="s">
        <v>10915</v>
      </c>
      <c r="E5915" s="7" t="s">
        <v>3961</v>
      </c>
    </row>
    <row r="5916" spans="1:5" hidden="1" x14ac:dyDescent="0.3">
      <c r="E5916" s="7"/>
    </row>
    <row r="5917" spans="1:5" x14ac:dyDescent="0.3">
      <c r="A5917" s="5">
        <v>361604</v>
      </c>
      <c r="B5917" s="5" t="s">
        <v>10919</v>
      </c>
      <c r="C5917" s="5">
        <v>161</v>
      </c>
      <c r="D5917" s="5" t="s">
        <v>10917</v>
      </c>
      <c r="E5917" s="13">
        <v>29.120000839233398</v>
      </c>
    </row>
    <row r="5918" spans="1:5" hidden="1" x14ac:dyDescent="0.3">
      <c r="E5918" s="7"/>
    </row>
    <row r="5919" spans="1:5" x14ac:dyDescent="0.3">
      <c r="A5919" s="1">
        <v>361619</v>
      </c>
      <c r="B5919" s="1" t="s">
        <v>10922</v>
      </c>
      <c r="C5919" s="1">
        <v>161</v>
      </c>
      <c r="D5919" s="1" t="s">
        <v>10920</v>
      </c>
      <c r="E5919" s="7">
        <v>11.109999656677246</v>
      </c>
    </row>
    <row r="5920" spans="1:5" hidden="1" x14ac:dyDescent="0.3">
      <c r="E5920" s="7"/>
    </row>
    <row r="5921" spans="1:5" x14ac:dyDescent="0.3">
      <c r="A5921" s="5">
        <v>361667</v>
      </c>
      <c r="B5921" s="5" t="s">
        <v>10925</v>
      </c>
      <c r="C5921" s="5">
        <v>161</v>
      </c>
      <c r="D5921" s="5" t="s">
        <v>10923</v>
      </c>
      <c r="E5921" s="13">
        <v>14.069999694824219</v>
      </c>
    </row>
    <row r="5922" spans="1:5" hidden="1" x14ac:dyDescent="0.3">
      <c r="E5922" s="7"/>
    </row>
    <row r="5923" spans="1:5" hidden="1" x14ac:dyDescent="0.3">
      <c r="D5923" s="1" t="s">
        <v>10926</v>
      </c>
      <c r="E5923" s="7" t="s">
        <v>3961</v>
      </c>
    </row>
    <row r="5924" spans="1:5" hidden="1" x14ac:dyDescent="0.3">
      <c r="E5924" s="7"/>
    </row>
    <row r="5925" spans="1:5" hidden="1" x14ac:dyDescent="0.3">
      <c r="A5925" s="5"/>
      <c r="B5925" s="5"/>
      <c r="C5925" s="5"/>
      <c r="D5925" s="5" t="s">
        <v>10928</v>
      </c>
      <c r="E5925" s="13" t="s">
        <v>3961</v>
      </c>
    </row>
    <row r="5926" spans="1:5" hidden="1" x14ac:dyDescent="0.3">
      <c r="E5926" s="7"/>
    </row>
    <row r="5927" spans="1:5" x14ac:dyDescent="0.3">
      <c r="A5927" s="1">
        <v>363060</v>
      </c>
      <c r="B5927" s="1" t="s">
        <v>10932</v>
      </c>
      <c r="C5927" s="1">
        <v>69</v>
      </c>
      <c r="D5927" s="1" t="s">
        <v>10930</v>
      </c>
      <c r="E5927" s="7">
        <v>6.3900003433227539</v>
      </c>
    </row>
    <row r="5928" spans="1:5" hidden="1" x14ac:dyDescent="0.3">
      <c r="E5928" s="7"/>
    </row>
    <row r="5929" spans="1:5" hidden="1" x14ac:dyDescent="0.3">
      <c r="A5929" s="5"/>
      <c r="B5929" s="5"/>
      <c r="C5929" s="5"/>
      <c r="D5929" s="5" t="s">
        <v>10933</v>
      </c>
      <c r="E5929" s="13" t="s">
        <v>3961</v>
      </c>
    </row>
    <row r="5930" spans="1:5" hidden="1" x14ac:dyDescent="0.3">
      <c r="E5930" s="7"/>
    </row>
    <row r="5931" spans="1:5" hidden="1" x14ac:dyDescent="0.3">
      <c r="D5931" s="1" t="s">
        <v>10935</v>
      </c>
      <c r="E5931" s="7" t="s">
        <v>3961</v>
      </c>
    </row>
    <row r="5932" spans="1:5" hidden="1" x14ac:dyDescent="0.3">
      <c r="E5932" s="7"/>
    </row>
    <row r="5933" spans="1:5" hidden="1" x14ac:dyDescent="0.3">
      <c r="A5933" s="5"/>
      <c r="B5933" s="5"/>
      <c r="C5933" s="5"/>
      <c r="D5933" s="5" t="s">
        <v>10937</v>
      </c>
      <c r="E5933" s="13" t="s">
        <v>3961</v>
      </c>
    </row>
    <row r="5934" spans="1:5" hidden="1" x14ac:dyDescent="0.3">
      <c r="E5934" s="7"/>
    </row>
    <row r="5935" spans="1:5" hidden="1" x14ac:dyDescent="0.3">
      <c r="D5935" s="1" t="s">
        <v>10939</v>
      </c>
      <c r="E5935" s="7" t="s">
        <v>3961</v>
      </c>
    </row>
    <row r="5936" spans="1:5" hidden="1" x14ac:dyDescent="0.3">
      <c r="E5936" s="7"/>
    </row>
    <row r="5937" spans="1:5" hidden="1" x14ac:dyDescent="0.3">
      <c r="A5937" s="5"/>
      <c r="B5937" s="5"/>
      <c r="C5937" s="5"/>
      <c r="D5937" s="5" t="s">
        <v>10941</v>
      </c>
      <c r="E5937" s="13" t="s">
        <v>3961</v>
      </c>
    </row>
    <row r="5938" spans="1:5" hidden="1" x14ac:dyDescent="0.3">
      <c r="E5938" s="7"/>
    </row>
    <row r="5939" spans="1:5" hidden="1" x14ac:dyDescent="0.3">
      <c r="D5939" s="1" t="s">
        <v>10943</v>
      </c>
      <c r="E5939" s="7" t="s">
        <v>3961</v>
      </c>
    </row>
    <row r="5940" spans="1:5" hidden="1" x14ac:dyDescent="0.3">
      <c r="E5940" s="7"/>
    </row>
    <row r="5941" spans="1:5" hidden="1" x14ac:dyDescent="0.3">
      <c r="A5941" s="5"/>
      <c r="B5941" s="5"/>
      <c r="C5941" s="5"/>
      <c r="D5941" s="5" t="s">
        <v>10945</v>
      </c>
      <c r="E5941" s="13" t="s">
        <v>3961</v>
      </c>
    </row>
    <row r="5942" spans="1:5" hidden="1" x14ac:dyDescent="0.3">
      <c r="E5942" s="7"/>
    </row>
    <row r="5943" spans="1:5" x14ac:dyDescent="0.3">
      <c r="A5943" s="1">
        <v>362059</v>
      </c>
      <c r="B5943" s="1" t="s">
        <v>10948</v>
      </c>
      <c r="C5943" s="1">
        <v>69</v>
      </c>
      <c r="D5943" s="1" t="s">
        <v>10946</v>
      </c>
      <c r="E5943" s="7">
        <v>9.7899999618530273</v>
      </c>
    </row>
    <row r="5944" spans="1:5" x14ac:dyDescent="0.3">
      <c r="A5944" s="1">
        <v>362060</v>
      </c>
      <c r="B5944" s="1" t="s">
        <v>10949</v>
      </c>
      <c r="C5944" s="1">
        <v>69</v>
      </c>
      <c r="D5944" s="1" t="s">
        <v>10946</v>
      </c>
      <c r="E5944" s="7">
        <v>11.340000152587891</v>
      </c>
    </row>
    <row r="5945" spans="1:5" x14ac:dyDescent="0.3">
      <c r="A5945" s="1">
        <v>362061</v>
      </c>
      <c r="B5945" s="1" t="s">
        <v>10950</v>
      </c>
      <c r="C5945" s="1">
        <v>69</v>
      </c>
      <c r="D5945" s="1" t="s">
        <v>10946</v>
      </c>
      <c r="E5945" s="7">
        <v>8.8999996185302734</v>
      </c>
    </row>
    <row r="5946" spans="1:5" x14ac:dyDescent="0.3">
      <c r="A5946" s="1">
        <v>362483</v>
      </c>
      <c r="B5946" s="1" t="s">
        <v>10951</v>
      </c>
      <c r="C5946" s="1">
        <v>13.2</v>
      </c>
      <c r="D5946" s="1" t="s">
        <v>10946</v>
      </c>
      <c r="E5946" s="7">
        <v>4.5</v>
      </c>
    </row>
    <row r="5947" spans="1:5" x14ac:dyDescent="0.3">
      <c r="A5947" s="1">
        <v>363060</v>
      </c>
      <c r="B5947" s="1" t="s">
        <v>10932</v>
      </c>
      <c r="C5947" s="1">
        <v>69</v>
      </c>
      <c r="D5947" s="1" t="s">
        <v>10946</v>
      </c>
      <c r="E5947" s="7">
        <v>6.3900003433227539</v>
      </c>
    </row>
    <row r="5948" spans="1:5" hidden="1" x14ac:dyDescent="0.3">
      <c r="E5948" s="7"/>
    </row>
    <row r="5949" spans="1:5" x14ac:dyDescent="0.3">
      <c r="A5949" s="5">
        <v>361553</v>
      </c>
      <c r="B5949" s="5" t="s">
        <v>10954</v>
      </c>
      <c r="C5949" s="5">
        <v>161</v>
      </c>
      <c r="D5949" s="5" t="s">
        <v>10952</v>
      </c>
      <c r="E5949" s="13">
        <v>18.739999771118164</v>
      </c>
    </row>
    <row r="5950" spans="1:5" hidden="1" x14ac:dyDescent="0.3">
      <c r="E5950" s="7"/>
    </row>
    <row r="5951" spans="1:5" hidden="1" x14ac:dyDescent="0.3">
      <c r="D5951" s="1" t="s">
        <v>10955</v>
      </c>
      <c r="E5951" s="7" t="s">
        <v>3961</v>
      </c>
    </row>
    <row r="5952" spans="1:5" hidden="1" x14ac:dyDescent="0.3">
      <c r="E5952" s="7"/>
    </row>
    <row r="5953" spans="1:5" hidden="1" x14ac:dyDescent="0.3">
      <c r="A5953" s="5"/>
      <c r="B5953" s="5"/>
      <c r="C5953" s="5"/>
      <c r="D5953" s="5" t="s">
        <v>10957</v>
      </c>
      <c r="E5953" s="13" t="s">
        <v>3961</v>
      </c>
    </row>
    <row r="5954" spans="1:5" hidden="1" x14ac:dyDescent="0.3">
      <c r="E5954" s="7"/>
    </row>
    <row r="5955" spans="1:5" hidden="1" x14ac:dyDescent="0.3">
      <c r="D5955" s="1" t="s">
        <v>10959</v>
      </c>
      <c r="E5955" s="7" t="s">
        <v>3961</v>
      </c>
    </row>
    <row r="5956" spans="1:5" hidden="1" x14ac:dyDescent="0.3">
      <c r="E5956" s="7"/>
    </row>
    <row r="5957" spans="1:5" hidden="1" x14ac:dyDescent="0.3">
      <c r="A5957" s="5"/>
      <c r="B5957" s="5"/>
      <c r="C5957" s="5"/>
      <c r="D5957" s="5" t="s">
        <v>10961</v>
      </c>
      <c r="E5957" s="13" t="s">
        <v>3961</v>
      </c>
    </row>
    <row r="5958" spans="1:5" hidden="1" x14ac:dyDescent="0.3">
      <c r="E5958" s="7"/>
    </row>
    <row r="5959" spans="1:5" x14ac:dyDescent="0.3">
      <c r="A5959" s="1">
        <v>360382</v>
      </c>
      <c r="B5959" s="1" t="s">
        <v>10965</v>
      </c>
      <c r="C5959" s="1">
        <v>161</v>
      </c>
      <c r="D5959" s="1" t="s">
        <v>10963</v>
      </c>
      <c r="E5959" s="7">
        <v>39.700000762939453</v>
      </c>
    </row>
    <row r="5960" spans="1:5" hidden="1" x14ac:dyDescent="0.3">
      <c r="E5960" s="7"/>
    </row>
    <row r="5961" spans="1:5" hidden="1" x14ac:dyDescent="0.3">
      <c r="A5961" s="5"/>
      <c r="B5961" s="5"/>
      <c r="C5961" s="5"/>
      <c r="D5961" s="5" t="s">
        <v>10966</v>
      </c>
      <c r="E5961" s="13" t="s">
        <v>3961</v>
      </c>
    </row>
    <row r="5962" spans="1:5" hidden="1" x14ac:dyDescent="0.3">
      <c r="E5962" s="7"/>
    </row>
    <row r="5963" spans="1:5" hidden="1" x14ac:dyDescent="0.3">
      <c r="D5963" s="1" t="s">
        <v>10968</v>
      </c>
      <c r="E5963" s="7" t="s">
        <v>3961</v>
      </c>
    </row>
    <row r="5964" spans="1:5" hidden="1" x14ac:dyDescent="0.3">
      <c r="E5964" s="7"/>
    </row>
    <row r="5965" spans="1:5" hidden="1" x14ac:dyDescent="0.3">
      <c r="A5965" s="5"/>
      <c r="B5965" s="5"/>
      <c r="C5965" s="5"/>
      <c r="D5965" s="5" t="s">
        <v>10970</v>
      </c>
      <c r="E5965" s="13" t="s">
        <v>3961</v>
      </c>
    </row>
    <row r="5966" spans="1:5" hidden="1" x14ac:dyDescent="0.3">
      <c r="E5966" s="7"/>
    </row>
    <row r="5967" spans="1:5" hidden="1" x14ac:dyDescent="0.3">
      <c r="D5967" s="1" t="s">
        <v>10972</v>
      </c>
      <c r="E5967" s="7" t="s">
        <v>3961</v>
      </c>
    </row>
    <row r="5968" spans="1:5" hidden="1" x14ac:dyDescent="0.3">
      <c r="E5968" s="7"/>
    </row>
    <row r="5969" spans="1:5" x14ac:dyDescent="0.3">
      <c r="A5969" s="5">
        <v>364121</v>
      </c>
      <c r="B5969" s="5" t="s">
        <v>10976</v>
      </c>
      <c r="C5969" s="5">
        <v>24</v>
      </c>
      <c r="D5969" s="5" t="s">
        <v>10974</v>
      </c>
      <c r="E5969" s="13">
        <v>15.000000953674316</v>
      </c>
    </row>
    <row r="5970" spans="1:5" hidden="1" x14ac:dyDescent="0.3">
      <c r="E5970" s="7"/>
    </row>
    <row r="5971" spans="1:5" x14ac:dyDescent="0.3">
      <c r="A5971" s="1">
        <v>364122</v>
      </c>
      <c r="B5971" s="1" t="s">
        <v>10979</v>
      </c>
      <c r="C5971" s="1">
        <v>24</v>
      </c>
      <c r="D5971" s="1" t="s">
        <v>10977</v>
      </c>
      <c r="E5971" s="7">
        <v>15.000000953674316</v>
      </c>
    </row>
    <row r="5972" spans="1:5" hidden="1" x14ac:dyDescent="0.3">
      <c r="E5972" s="7"/>
    </row>
    <row r="5973" spans="1:5" hidden="1" x14ac:dyDescent="0.3">
      <c r="A5973" s="5"/>
      <c r="B5973" s="5"/>
      <c r="C5973" s="5"/>
      <c r="D5973" s="5" t="s">
        <v>10980</v>
      </c>
      <c r="E5973" s="13" t="s">
        <v>3961</v>
      </c>
    </row>
    <row r="5974" spans="1:5" hidden="1" x14ac:dyDescent="0.3">
      <c r="E5974" s="7"/>
    </row>
    <row r="5975" spans="1:5" hidden="1" x14ac:dyDescent="0.3">
      <c r="D5975" s="1" t="s">
        <v>10982</v>
      </c>
      <c r="E5975" s="7" t="s">
        <v>3961</v>
      </c>
    </row>
    <row r="5976" spans="1:5" hidden="1" x14ac:dyDescent="0.3">
      <c r="E5976" s="7"/>
    </row>
    <row r="5977" spans="1:5" hidden="1" x14ac:dyDescent="0.3">
      <c r="A5977" s="5"/>
      <c r="B5977" s="5"/>
      <c r="C5977" s="5"/>
      <c r="D5977" s="5" t="s">
        <v>10984</v>
      </c>
      <c r="E5977" s="13" t="s">
        <v>3961</v>
      </c>
    </row>
    <row r="5978" spans="1:5" hidden="1" x14ac:dyDescent="0.3">
      <c r="E5978" s="7"/>
    </row>
    <row r="5979" spans="1:5" hidden="1" x14ac:dyDescent="0.3">
      <c r="D5979" s="1" t="s">
        <v>10986</v>
      </c>
      <c r="E5979" s="7" t="s">
        <v>3961</v>
      </c>
    </row>
    <row r="5980" spans="1:5" hidden="1" x14ac:dyDescent="0.3">
      <c r="E5980" s="7"/>
    </row>
    <row r="5981" spans="1:5" hidden="1" x14ac:dyDescent="0.3">
      <c r="A5981" s="5"/>
      <c r="B5981" s="5"/>
      <c r="C5981" s="5"/>
      <c r="D5981" s="5" t="s">
        <v>10988</v>
      </c>
      <c r="E5981" s="13" t="s">
        <v>3961</v>
      </c>
    </row>
    <row r="5982" spans="1:5" hidden="1" x14ac:dyDescent="0.3">
      <c r="E5982" s="7"/>
    </row>
    <row r="5983" spans="1:5" hidden="1" x14ac:dyDescent="0.3">
      <c r="D5983" s="1" t="s">
        <v>10990</v>
      </c>
      <c r="E5983" s="7" t="s">
        <v>3961</v>
      </c>
    </row>
    <row r="5984" spans="1:5" hidden="1" x14ac:dyDescent="0.3">
      <c r="E5984" s="7"/>
    </row>
    <row r="5985" spans="1:5" x14ac:dyDescent="0.3">
      <c r="A5985" s="5">
        <v>360335</v>
      </c>
      <c r="B5985" s="5" t="s">
        <v>10994</v>
      </c>
      <c r="C5985" s="5">
        <v>161</v>
      </c>
      <c r="D5985" s="5" t="s">
        <v>10992</v>
      </c>
      <c r="E5985" s="13">
        <v>11.829999923706055</v>
      </c>
    </row>
    <row r="5986" spans="1:5" x14ac:dyDescent="0.3">
      <c r="A5986" s="5">
        <v>360684</v>
      </c>
      <c r="B5986" s="5" t="s">
        <v>10995</v>
      </c>
      <c r="C5986" s="5">
        <v>161</v>
      </c>
      <c r="D5986" s="5" t="s">
        <v>10992</v>
      </c>
      <c r="E5986" s="13">
        <v>11.829999923706055</v>
      </c>
    </row>
    <row r="5987" spans="1:5" hidden="1" x14ac:dyDescent="0.3">
      <c r="E5987" s="7"/>
    </row>
    <row r="5988" spans="1:5" hidden="1" x14ac:dyDescent="0.3">
      <c r="D5988" s="1" t="s">
        <v>10996</v>
      </c>
      <c r="E5988" s="7" t="s">
        <v>3961</v>
      </c>
    </row>
    <row r="5989" spans="1:5" hidden="1" x14ac:dyDescent="0.3">
      <c r="E5989" s="7"/>
    </row>
    <row r="5990" spans="1:5" hidden="1" x14ac:dyDescent="0.3">
      <c r="A5990" s="5"/>
      <c r="B5990" s="5"/>
      <c r="C5990" s="5"/>
      <c r="D5990" s="5" t="s">
        <v>10998</v>
      </c>
      <c r="E5990" s="13" t="s">
        <v>3961</v>
      </c>
    </row>
    <row r="5991" spans="1:5" hidden="1" x14ac:dyDescent="0.3">
      <c r="E5991" s="7"/>
    </row>
    <row r="5992" spans="1:5" hidden="1" x14ac:dyDescent="0.3">
      <c r="D5992" s="1" t="s">
        <v>11000</v>
      </c>
      <c r="E5992" s="7" t="s">
        <v>3961</v>
      </c>
    </row>
    <row r="5993" spans="1:5" hidden="1" x14ac:dyDescent="0.3">
      <c r="E5993" s="7"/>
    </row>
    <row r="5994" spans="1:5" hidden="1" x14ac:dyDescent="0.3">
      <c r="A5994" s="5"/>
      <c r="B5994" s="5"/>
      <c r="C5994" s="5"/>
      <c r="D5994" s="5" t="s">
        <v>11002</v>
      </c>
      <c r="E5994" s="13" t="s">
        <v>3961</v>
      </c>
    </row>
    <row r="5995" spans="1:5" hidden="1" x14ac:dyDescent="0.3">
      <c r="E5995" s="7"/>
    </row>
    <row r="5996" spans="1:5" hidden="1" x14ac:dyDescent="0.3">
      <c r="D5996" s="1" t="s">
        <v>11004</v>
      </c>
      <c r="E5996" s="7" t="s">
        <v>3961</v>
      </c>
    </row>
    <row r="5997" spans="1:5" hidden="1" x14ac:dyDescent="0.3">
      <c r="E5997" s="7"/>
    </row>
    <row r="5998" spans="1:5" hidden="1" x14ac:dyDescent="0.3">
      <c r="A5998" s="5"/>
      <c r="B5998" s="5"/>
      <c r="C5998" s="5"/>
      <c r="D5998" s="5" t="s">
        <v>11006</v>
      </c>
      <c r="E5998" s="13" t="s">
        <v>3961</v>
      </c>
    </row>
    <row r="5999" spans="1:5" hidden="1" x14ac:dyDescent="0.3">
      <c r="E5999" s="7"/>
    </row>
    <row r="6000" spans="1:5" hidden="1" x14ac:dyDescent="0.3">
      <c r="D6000" s="1" t="s">
        <v>11008</v>
      </c>
      <c r="E6000" s="7" t="s">
        <v>3961</v>
      </c>
    </row>
    <row r="6001" spans="1:5" hidden="1" x14ac:dyDescent="0.3">
      <c r="E6001" s="7"/>
    </row>
    <row r="6002" spans="1:5" hidden="1" x14ac:dyDescent="0.3">
      <c r="A6002" s="5"/>
      <c r="B6002" s="5"/>
      <c r="C6002" s="5"/>
      <c r="D6002" s="5" t="s">
        <v>11010</v>
      </c>
      <c r="E6002" s="13" t="s">
        <v>3961</v>
      </c>
    </row>
    <row r="6003" spans="1:5" hidden="1" x14ac:dyDescent="0.3">
      <c r="E6003" s="7"/>
    </row>
    <row r="6004" spans="1:5" hidden="1" x14ac:dyDescent="0.3">
      <c r="D6004" s="1" t="s">
        <v>11012</v>
      </c>
      <c r="E6004" s="7" t="s">
        <v>3961</v>
      </c>
    </row>
    <row r="6005" spans="1:5" hidden="1" x14ac:dyDescent="0.3">
      <c r="E6005" s="7"/>
    </row>
    <row r="6006" spans="1:5" hidden="1" x14ac:dyDescent="0.3">
      <c r="A6006" s="5"/>
      <c r="B6006" s="5"/>
      <c r="C6006" s="5"/>
      <c r="D6006" s="5" t="s">
        <v>11014</v>
      </c>
      <c r="E6006" s="13" t="s">
        <v>3961</v>
      </c>
    </row>
    <row r="6007" spans="1:5" hidden="1" x14ac:dyDescent="0.3">
      <c r="E6007" s="7"/>
    </row>
    <row r="6008" spans="1:5" hidden="1" x14ac:dyDescent="0.3">
      <c r="D6008" s="1" t="s">
        <v>11016</v>
      </c>
      <c r="E6008" s="7" t="s">
        <v>3961</v>
      </c>
    </row>
    <row r="6009" spans="1:5" hidden="1" x14ac:dyDescent="0.3">
      <c r="E6009" s="7"/>
    </row>
    <row r="6010" spans="1:5" hidden="1" x14ac:dyDescent="0.3">
      <c r="A6010" s="5"/>
      <c r="B6010" s="5"/>
      <c r="C6010" s="5"/>
      <c r="D6010" s="5" t="s">
        <v>11018</v>
      </c>
      <c r="E6010" s="13" t="s">
        <v>3961</v>
      </c>
    </row>
    <row r="6011" spans="1:5" hidden="1" x14ac:dyDescent="0.3">
      <c r="E6011" s="7"/>
    </row>
    <row r="6012" spans="1:5" hidden="1" x14ac:dyDescent="0.3">
      <c r="D6012" s="1" t="s">
        <v>11020</v>
      </c>
      <c r="E6012" s="7" t="s">
        <v>3961</v>
      </c>
    </row>
    <row r="6013" spans="1:5" hidden="1" x14ac:dyDescent="0.3">
      <c r="E6013" s="7"/>
    </row>
    <row r="6014" spans="1:5" hidden="1" x14ac:dyDescent="0.3">
      <c r="A6014" s="5"/>
      <c r="B6014" s="5"/>
      <c r="C6014" s="5"/>
      <c r="D6014" s="5" t="s">
        <v>11022</v>
      </c>
      <c r="E6014" s="13" t="s">
        <v>3961</v>
      </c>
    </row>
    <row r="6015" spans="1:5" hidden="1" x14ac:dyDescent="0.3">
      <c r="E6015" s="7"/>
    </row>
    <row r="6016" spans="1:5" hidden="1" x14ac:dyDescent="0.3">
      <c r="D6016" s="1" t="s">
        <v>11024</v>
      </c>
      <c r="E6016" s="7" t="s">
        <v>3961</v>
      </c>
    </row>
    <row r="6017" spans="1:5" hidden="1" x14ac:dyDescent="0.3">
      <c r="E6017" s="7"/>
    </row>
    <row r="6018" spans="1:5" hidden="1" x14ac:dyDescent="0.3">
      <c r="A6018" s="5"/>
      <c r="B6018" s="5"/>
      <c r="C6018" s="5"/>
      <c r="D6018" s="5" t="s">
        <v>11026</v>
      </c>
      <c r="E6018" s="13" t="s">
        <v>3961</v>
      </c>
    </row>
    <row r="6019" spans="1:5" hidden="1" x14ac:dyDescent="0.3">
      <c r="E6019" s="7"/>
    </row>
    <row r="6020" spans="1:5" hidden="1" x14ac:dyDescent="0.3">
      <c r="D6020" s="1" t="s">
        <v>11028</v>
      </c>
      <c r="E6020" s="7" t="s">
        <v>3961</v>
      </c>
    </row>
    <row r="6021" spans="1:5" hidden="1" x14ac:dyDescent="0.3">
      <c r="E6021" s="7"/>
    </row>
    <row r="6022" spans="1:5" hidden="1" x14ac:dyDescent="0.3">
      <c r="A6022" s="5"/>
      <c r="B6022" s="5"/>
      <c r="C6022" s="5"/>
      <c r="D6022" s="5" t="s">
        <v>11030</v>
      </c>
      <c r="E6022" s="13" t="s">
        <v>3961</v>
      </c>
    </row>
    <row r="6023" spans="1:5" hidden="1" x14ac:dyDescent="0.3">
      <c r="E6023" s="7"/>
    </row>
    <row r="6024" spans="1:5" hidden="1" x14ac:dyDescent="0.3">
      <c r="D6024" s="1" t="s">
        <v>11032</v>
      </c>
      <c r="E6024" s="7" t="s">
        <v>3961</v>
      </c>
    </row>
    <row r="6025" spans="1:5" hidden="1" x14ac:dyDescent="0.3">
      <c r="E6025" s="7"/>
    </row>
    <row r="6026" spans="1:5" hidden="1" x14ac:dyDescent="0.3">
      <c r="A6026" s="5"/>
      <c r="B6026" s="5"/>
      <c r="C6026" s="5"/>
      <c r="D6026" s="5" t="s">
        <v>11034</v>
      </c>
      <c r="E6026" s="13" t="s">
        <v>3961</v>
      </c>
    </row>
    <row r="6027" spans="1:5" hidden="1" x14ac:dyDescent="0.3">
      <c r="E6027" s="7"/>
    </row>
    <row r="6028" spans="1:5" hidden="1" x14ac:dyDescent="0.3">
      <c r="D6028" s="1" t="s">
        <v>11036</v>
      </c>
      <c r="E6028" s="7" t="s">
        <v>3961</v>
      </c>
    </row>
    <row r="6029" spans="1:5" hidden="1" x14ac:dyDescent="0.3">
      <c r="E6029" s="7"/>
    </row>
    <row r="6030" spans="1:5" hidden="1" x14ac:dyDescent="0.3">
      <c r="A6030" s="5"/>
      <c r="B6030" s="5"/>
      <c r="C6030" s="5"/>
      <c r="D6030" s="5" t="s">
        <v>11038</v>
      </c>
      <c r="E6030" s="13" t="s">
        <v>3961</v>
      </c>
    </row>
    <row r="6031" spans="1:5" hidden="1" x14ac:dyDescent="0.3">
      <c r="E6031" s="7"/>
    </row>
    <row r="6032" spans="1:5" hidden="1" x14ac:dyDescent="0.3">
      <c r="D6032" s="1" t="s">
        <v>11040</v>
      </c>
      <c r="E6032" s="7" t="s">
        <v>3961</v>
      </c>
    </row>
    <row r="6033" spans="1:5" hidden="1" x14ac:dyDescent="0.3">
      <c r="E6033" s="7"/>
    </row>
    <row r="6034" spans="1:5" hidden="1" x14ac:dyDescent="0.3">
      <c r="A6034" s="5"/>
      <c r="B6034" s="5"/>
      <c r="C6034" s="5"/>
      <c r="D6034" s="5" t="s">
        <v>11042</v>
      </c>
      <c r="E6034" s="13" t="s">
        <v>3961</v>
      </c>
    </row>
    <row r="6035" spans="1:5" hidden="1" x14ac:dyDescent="0.3">
      <c r="E6035" s="7"/>
    </row>
    <row r="6036" spans="1:5" hidden="1" x14ac:dyDescent="0.3">
      <c r="D6036" s="1" t="s">
        <v>11044</v>
      </c>
      <c r="E6036" s="7" t="s">
        <v>3961</v>
      </c>
    </row>
    <row r="6037" spans="1:5" hidden="1" x14ac:dyDescent="0.3">
      <c r="E6037" s="7"/>
    </row>
    <row r="6038" spans="1:5" hidden="1" x14ac:dyDescent="0.3">
      <c r="A6038" s="5"/>
      <c r="B6038" s="5"/>
      <c r="C6038" s="5"/>
      <c r="D6038" s="5" t="s">
        <v>11046</v>
      </c>
      <c r="E6038" s="13" t="s">
        <v>3961</v>
      </c>
    </row>
    <row r="6039" spans="1:5" hidden="1" x14ac:dyDescent="0.3">
      <c r="E6039" s="7"/>
    </row>
    <row r="6040" spans="1:5" hidden="1" x14ac:dyDescent="0.3">
      <c r="D6040" s="1" t="s">
        <v>11048</v>
      </c>
      <c r="E6040" s="7" t="s">
        <v>3961</v>
      </c>
    </row>
    <row r="6041" spans="1:5" hidden="1" x14ac:dyDescent="0.3">
      <c r="E6041" s="7"/>
    </row>
    <row r="6042" spans="1:5" hidden="1" x14ac:dyDescent="0.3">
      <c r="A6042" s="5"/>
      <c r="B6042" s="5"/>
      <c r="C6042" s="5"/>
      <c r="D6042" s="5" t="s">
        <v>11050</v>
      </c>
      <c r="E6042" s="13" t="s">
        <v>3961</v>
      </c>
    </row>
    <row r="6043" spans="1:5" hidden="1" x14ac:dyDescent="0.3">
      <c r="E6043" s="7"/>
    </row>
    <row r="6044" spans="1:5" x14ac:dyDescent="0.3">
      <c r="A6044" s="1">
        <v>253355</v>
      </c>
      <c r="B6044" s="1" t="s">
        <v>11054</v>
      </c>
      <c r="C6044" s="1">
        <v>25</v>
      </c>
      <c r="D6044" s="1" t="s">
        <v>11052</v>
      </c>
      <c r="E6044" s="7">
        <v>9.6000003814697266</v>
      </c>
    </row>
    <row r="6045" spans="1:5" x14ac:dyDescent="0.3">
      <c r="A6045" s="1">
        <v>253357</v>
      </c>
      <c r="B6045" s="1" t="s">
        <v>11055</v>
      </c>
      <c r="C6045" s="1">
        <v>25</v>
      </c>
      <c r="D6045" s="1" t="s">
        <v>11052</v>
      </c>
      <c r="E6045" s="7">
        <v>9.6000003814697266</v>
      </c>
    </row>
    <row r="6046" spans="1:5" hidden="1" x14ac:dyDescent="0.3">
      <c r="E6046" s="7"/>
    </row>
    <row r="6047" spans="1:5" hidden="1" x14ac:dyDescent="0.3">
      <c r="A6047" s="5"/>
      <c r="B6047" s="5"/>
      <c r="C6047" s="5"/>
      <c r="D6047" s="5" t="s">
        <v>11056</v>
      </c>
      <c r="E6047" s="13" t="s">
        <v>3961</v>
      </c>
    </row>
    <row r="6048" spans="1:5" hidden="1" x14ac:dyDescent="0.3">
      <c r="E6048" s="7"/>
    </row>
    <row r="6049" spans="1:5" hidden="1" x14ac:dyDescent="0.3">
      <c r="D6049" s="1" t="s">
        <v>11058</v>
      </c>
      <c r="E6049" s="7" t="s">
        <v>3961</v>
      </c>
    </row>
    <row r="6050" spans="1:5" hidden="1" x14ac:dyDescent="0.3">
      <c r="E6050" s="7"/>
    </row>
    <row r="6051" spans="1:5" hidden="1" x14ac:dyDescent="0.3">
      <c r="A6051" s="5"/>
      <c r="B6051" s="5"/>
      <c r="C6051" s="5"/>
      <c r="D6051" s="5" t="s">
        <v>11060</v>
      </c>
      <c r="E6051" s="13" t="s">
        <v>3961</v>
      </c>
    </row>
    <row r="6052" spans="1:5" hidden="1" x14ac:dyDescent="0.3">
      <c r="E6052" s="7"/>
    </row>
    <row r="6053" spans="1:5" hidden="1" x14ac:dyDescent="0.3">
      <c r="D6053" s="1" t="s">
        <v>11062</v>
      </c>
      <c r="E6053" s="7" t="s">
        <v>3961</v>
      </c>
    </row>
    <row r="6054" spans="1:5" hidden="1" x14ac:dyDescent="0.3">
      <c r="E6054" s="7"/>
    </row>
    <row r="6055" spans="1:5" x14ac:dyDescent="0.3">
      <c r="A6055" s="5">
        <v>253131</v>
      </c>
      <c r="B6055" s="5" t="s">
        <v>11066</v>
      </c>
      <c r="C6055" s="5">
        <v>69</v>
      </c>
      <c r="D6055" s="5" t="s">
        <v>11064</v>
      </c>
      <c r="E6055" s="13">
        <v>31.893999099731445</v>
      </c>
    </row>
    <row r="6056" spans="1:5" hidden="1" x14ac:dyDescent="0.3">
      <c r="E6056" s="7"/>
    </row>
    <row r="6057" spans="1:5" hidden="1" x14ac:dyDescent="0.3">
      <c r="D6057" s="1" t="s">
        <v>11067</v>
      </c>
      <c r="E6057" s="7" t="s">
        <v>3961</v>
      </c>
    </row>
    <row r="6058" spans="1:5" hidden="1" x14ac:dyDescent="0.3">
      <c r="E6058" s="7"/>
    </row>
    <row r="6059" spans="1:5" x14ac:dyDescent="0.3">
      <c r="A6059" s="5">
        <v>253325</v>
      </c>
      <c r="B6059" s="5" t="s">
        <v>11071</v>
      </c>
      <c r="C6059" s="5">
        <v>0.35699999999999998</v>
      </c>
      <c r="D6059" s="5" t="s">
        <v>11069</v>
      </c>
      <c r="E6059" s="13">
        <v>0.11899999529123306</v>
      </c>
    </row>
    <row r="6060" spans="1:5" hidden="1" x14ac:dyDescent="0.3">
      <c r="E6060" s="7"/>
    </row>
    <row r="6061" spans="1:5" x14ac:dyDescent="0.3">
      <c r="A6061" s="1">
        <v>253333</v>
      </c>
      <c r="B6061" s="1" t="s">
        <v>11074</v>
      </c>
      <c r="C6061" s="1">
        <v>0.35699999999999998</v>
      </c>
      <c r="D6061" s="1" t="s">
        <v>11072</v>
      </c>
      <c r="E6061" s="7">
        <v>0.11899999529123306</v>
      </c>
    </row>
    <row r="6062" spans="1:5" hidden="1" x14ac:dyDescent="0.3">
      <c r="E6062" s="7"/>
    </row>
    <row r="6063" spans="1:5" x14ac:dyDescent="0.3">
      <c r="A6063" s="5">
        <v>253338</v>
      </c>
      <c r="B6063" s="5" t="s">
        <v>11077</v>
      </c>
      <c r="C6063" s="5">
        <v>0.35699999999999998</v>
      </c>
      <c r="D6063" s="5" t="s">
        <v>11075</v>
      </c>
      <c r="E6063" s="13">
        <v>0.11899999529123306</v>
      </c>
    </row>
    <row r="6064" spans="1:5" hidden="1" x14ac:dyDescent="0.3">
      <c r="E6064" s="7"/>
    </row>
    <row r="6065" spans="1:5" x14ac:dyDescent="0.3">
      <c r="A6065" s="1">
        <v>253343</v>
      </c>
      <c r="B6065" s="1" t="s">
        <v>11080</v>
      </c>
      <c r="C6065" s="1">
        <v>0.35699999999999998</v>
      </c>
      <c r="D6065" s="1" t="s">
        <v>11078</v>
      </c>
      <c r="E6065" s="7">
        <v>0.11899999529123306</v>
      </c>
    </row>
    <row r="6066" spans="1:5" hidden="1" x14ac:dyDescent="0.3">
      <c r="E6066" s="7"/>
    </row>
    <row r="6067" spans="1:5" hidden="1" x14ac:dyDescent="0.3">
      <c r="A6067" s="5"/>
      <c r="B6067" s="5"/>
      <c r="C6067" s="5"/>
      <c r="D6067" s="5" t="s">
        <v>11081</v>
      </c>
      <c r="E6067" s="13" t="s">
        <v>3961</v>
      </c>
    </row>
    <row r="6068" spans="1:5" hidden="1" x14ac:dyDescent="0.3">
      <c r="E6068" s="7"/>
    </row>
    <row r="6069" spans="1:5" hidden="1" x14ac:dyDescent="0.3">
      <c r="D6069" s="1" t="s">
        <v>11083</v>
      </c>
      <c r="E6069" s="7" t="s">
        <v>3961</v>
      </c>
    </row>
    <row r="6070" spans="1:5" hidden="1" x14ac:dyDescent="0.3">
      <c r="E6070" s="7"/>
    </row>
    <row r="6071" spans="1:5" hidden="1" x14ac:dyDescent="0.3">
      <c r="A6071" s="5"/>
      <c r="B6071" s="5"/>
      <c r="C6071" s="5"/>
      <c r="D6071" s="5" t="s">
        <v>11085</v>
      </c>
      <c r="E6071" s="13" t="s">
        <v>3961</v>
      </c>
    </row>
    <row r="6072" spans="1:5" hidden="1" x14ac:dyDescent="0.3">
      <c r="E6072" s="7"/>
    </row>
    <row r="6073" spans="1:5" hidden="1" x14ac:dyDescent="0.3">
      <c r="D6073" s="1" t="s">
        <v>11087</v>
      </c>
      <c r="E6073" s="7" t="s">
        <v>3961</v>
      </c>
    </row>
    <row r="6074" spans="1:5" hidden="1" x14ac:dyDescent="0.3">
      <c r="E6074" s="7"/>
    </row>
    <row r="6075" spans="1:5" x14ac:dyDescent="0.3">
      <c r="A6075" s="5">
        <v>248026</v>
      </c>
      <c r="B6075" s="5" t="s">
        <v>11091</v>
      </c>
      <c r="C6075" s="5">
        <v>15.5</v>
      </c>
      <c r="D6075" s="5" t="s">
        <v>11089</v>
      </c>
      <c r="E6075" s="13">
        <v>9</v>
      </c>
    </row>
    <row r="6076" spans="1:5" x14ac:dyDescent="0.3">
      <c r="A6076" s="5">
        <v>248027</v>
      </c>
      <c r="B6076" s="5" t="s">
        <v>11092</v>
      </c>
      <c r="C6076" s="5">
        <v>15.5</v>
      </c>
      <c r="D6076" s="5" t="s">
        <v>11089</v>
      </c>
      <c r="E6076" s="13">
        <v>9</v>
      </c>
    </row>
    <row r="6077" spans="1:5" hidden="1" x14ac:dyDescent="0.3">
      <c r="E6077" s="7"/>
    </row>
    <row r="6078" spans="1:5" x14ac:dyDescent="0.3">
      <c r="A6078" s="1">
        <v>248028</v>
      </c>
      <c r="B6078" s="1" t="s">
        <v>11095</v>
      </c>
      <c r="C6078" s="1">
        <v>15.5</v>
      </c>
      <c r="D6078" s="1" t="s">
        <v>11093</v>
      </c>
      <c r="E6078" s="7">
        <v>9</v>
      </c>
    </row>
    <row r="6079" spans="1:5" x14ac:dyDescent="0.3">
      <c r="A6079" s="1">
        <v>248029</v>
      </c>
      <c r="B6079" s="1" t="s">
        <v>11096</v>
      </c>
      <c r="C6079" s="1">
        <v>15.5</v>
      </c>
      <c r="D6079" s="1" t="s">
        <v>11093</v>
      </c>
      <c r="E6079" s="7">
        <v>9</v>
      </c>
    </row>
    <row r="6080" spans="1:5" hidden="1" x14ac:dyDescent="0.3">
      <c r="E6080" s="7"/>
    </row>
    <row r="6081" spans="1:5" x14ac:dyDescent="0.3">
      <c r="A6081" s="5">
        <v>248030</v>
      </c>
      <c r="B6081" s="5" t="s">
        <v>11099</v>
      </c>
      <c r="C6081" s="5">
        <v>15.5</v>
      </c>
      <c r="D6081" s="5" t="s">
        <v>11097</v>
      </c>
      <c r="E6081" s="13">
        <v>9</v>
      </c>
    </row>
    <row r="6082" spans="1:5" x14ac:dyDescent="0.3">
      <c r="A6082" s="5">
        <v>248031</v>
      </c>
      <c r="B6082" s="5" t="s">
        <v>11100</v>
      </c>
      <c r="C6082" s="5">
        <v>15.5</v>
      </c>
      <c r="D6082" s="5" t="s">
        <v>11097</v>
      </c>
      <c r="E6082" s="13">
        <v>9</v>
      </c>
    </row>
    <row r="6083" spans="1:5" hidden="1" x14ac:dyDescent="0.3">
      <c r="E6083" s="7"/>
    </row>
    <row r="6084" spans="1:5" x14ac:dyDescent="0.3">
      <c r="A6084" s="1">
        <v>248032</v>
      </c>
      <c r="B6084" s="1" t="s">
        <v>11103</v>
      </c>
      <c r="C6084" s="1">
        <v>15.5</v>
      </c>
      <c r="D6084" s="1" t="s">
        <v>11101</v>
      </c>
      <c r="E6084" s="7">
        <v>9</v>
      </c>
    </row>
    <row r="6085" spans="1:5" x14ac:dyDescent="0.3">
      <c r="A6085" s="1">
        <v>248033</v>
      </c>
      <c r="B6085" s="1" t="s">
        <v>11104</v>
      </c>
      <c r="C6085" s="1">
        <v>15.5</v>
      </c>
      <c r="D6085" s="1" t="s">
        <v>11101</v>
      </c>
      <c r="E6085" s="7">
        <v>9</v>
      </c>
    </row>
    <row r="6086" spans="1:5" hidden="1" x14ac:dyDescent="0.3">
      <c r="E6086" s="7"/>
    </row>
    <row r="6087" spans="1:5" x14ac:dyDescent="0.3">
      <c r="A6087" s="5">
        <v>248034</v>
      </c>
      <c r="B6087" s="5" t="s">
        <v>11107</v>
      </c>
      <c r="C6087" s="5">
        <v>15.5</v>
      </c>
      <c r="D6087" s="5" t="s">
        <v>11105</v>
      </c>
      <c r="E6087" s="13">
        <v>9</v>
      </c>
    </row>
    <row r="6088" spans="1:5" x14ac:dyDescent="0.3">
      <c r="A6088" s="5">
        <v>248035</v>
      </c>
      <c r="B6088" s="5" t="s">
        <v>11108</v>
      </c>
      <c r="C6088" s="5">
        <v>15.5</v>
      </c>
      <c r="D6088" s="5" t="s">
        <v>11105</v>
      </c>
      <c r="E6088" s="13">
        <v>9</v>
      </c>
    </row>
    <row r="6089" spans="1:5" hidden="1" x14ac:dyDescent="0.3">
      <c r="E6089" s="7"/>
    </row>
    <row r="6090" spans="1:5" hidden="1" x14ac:dyDescent="0.3">
      <c r="D6090" s="1" t="s">
        <v>11109</v>
      </c>
      <c r="E6090" s="7" t="s">
        <v>3961</v>
      </c>
    </row>
    <row r="6091" spans="1:5" hidden="1" x14ac:dyDescent="0.3">
      <c r="E6091" s="7"/>
    </row>
    <row r="6092" spans="1:5" hidden="1" x14ac:dyDescent="0.3">
      <c r="A6092" s="5"/>
      <c r="B6092" s="5"/>
      <c r="C6092" s="5"/>
      <c r="D6092" s="5" t="s">
        <v>11110</v>
      </c>
      <c r="E6092" s="13" t="s">
        <v>3961</v>
      </c>
    </row>
    <row r="6093" spans="1:5" hidden="1" x14ac:dyDescent="0.3">
      <c r="E6093" s="7"/>
    </row>
    <row r="6094" spans="1:5" hidden="1" x14ac:dyDescent="0.3">
      <c r="D6094" s="1" t="s">
        <v>11112</v>
      </c>
      <c r="E6094" s="7" t="s">
        <v>3961</v>
      </c>
    </row>
    <row r="6095" spans="1:5" hidden="1" x14ac:dyDescent="0.3">
      <c r="E6095" s="7"/>
    </row>
    <row r="6096" spans="1:5" hidden="1" x14ac:dyDescent="0.3">
      <c r="A6096" s="5"/>
      <c r="B6096" s="5"/>
      <c r="C6096" s="5"/>
      <c r="D6096" s="5" t="s">
        <v>11114</v>
      </c>
      <c r="E6096" s="13" t="s">
        <v>3961</v>
      </c>
    </row>
    <row r="6097" spans="1:5" hidden="1" x14ac:dyDescent="0.3">
      <c r="E6097" s="7"/>
    </row>
    <row r="6098" spans="1:5" hidden="1" x14ac:dyDescent="0.3">
      <c r="D6098" s="1" t="s">
        <v>11116</v>
      </c>
      <c r="E6098" s="7" t="s">
        <v>3961</v>
      </c>
    </row>
    <row r="6099" spans="1:5" hidden="1" x14ac:dyDescent="0.3">
      <c r="E6099" s="7"/>
    </row>
    <row r="6100" spans="1:5" hidden="1" x14ac:dyDescent="0.3">
      <c r="A6100" s="5"/>
      <c r="B6100" s="5"/>
      <c r="C6100" s="5"/>
      <c r="D6100" s="5" t="s">
        <v>11118</v>
      </c>
      <c r="E6100" s="13" t="s">
        <v>3961</v>
      </c>
    </row>
    <row r="6101" spans="1:5" hidden="1" x14ac:dyDescent="0.3">
      <c r="E6101" s="7"/>
    </row>
    <row r="6102" spans="1:5" hidden="1" x14ac:dyDescent="0.3">
      <c r="D6102" s="1" t="s">
        <v>11120</v>
      </c>
      <c r="E6102" s="7" t="s">
        <v>3961</v>
      </c>
    </row>
    <row r="6103" spans="1:5" hidden="1" x14ac:dyDescent="0.3">
      <c r="E6103" s="7"/>
    </row>
    <row r="6104" spans="1:5" hidden="1" x14ac:dyDescent="0.3">
      <c r="E6104" s="7"/>
    </row>
  </sheetData>
  <autoFilter ref="A1:E6104">
    <filterColumn colId="0" showButton="0"/>
    <filterColumn colId="1" showButton="0"/>
    <filterColumn colId="4">
      <customFilters>
        <customFilter operator="greaterThan" val="0"/>
      </customFilters>
    </filterColumn>
  </autoFilter>
  <mergeCells count="1">
    <mergeCell ref="A1:C1"/>
  </mergeCells>
  <pageMargins left="1" right="1" top="0.5" bottom="0.5" header="0.25" footer="0.25"/>
  <pageSetup orientation="landscape" r:id="rId1"/>
  <headerFooter>
    <oddHeader>&amp;C&amp;F:&amp;A</oddHeader>
    <oddFooter>&amp;L&amp;P of &amp;N&amp;R&amp;D, 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F1761B99A93040A03A8E42C6E42200" ma:contentTypeVersion="15" ma:contentTypeDescription="Create a new document." ma:contentTypeScope="" ma:versionID="12d984e2e19a0416eb02b3b4089540a6">
  <xsd:schema xmlns:xsd="http://www.w3.org/2001/XMLSchema" xmlns:xs="http://www.w3.org/2001/XMLSchema" xmlns:p="http://schemas.microsoft.com/office/2006/metadata/properties" xmlns:ns2="ae06fcea-541a-49e3-952a-5eaf56d381f3" xmlns:ns3="daea435f-7073-4c60-9060-e78a3a9f8d50" targetNamespace="http://schemas.microsoft.com/office/2006/metadata/properties" ma:root="true" ma:fieldsID="43e33127b70147d6066330453206ea1b" ns2:_="" ns3:_="">
    <xsd:import namespace="ae06fcea-541a-49e3-952a-5eaf56d381f3"/>
    <xsd:import namespace="daea435f-7073-4c60-9060-e78a3a9f8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Comm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06fcea-541a-49e3-952a-5eaf56d381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a2f345f3-6a94-45cd-9be3-ab551ccca9b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Comment" ma:index="22" nillable="true" ma:displayName="Comment" ma:internalName="Commen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ea435f-7073-4c60-9060-e78a3a9f8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c3f6179-9671-476d-b47b-6bb1899845eb}" ma:internalName="TaxCatchAll" ma:showField="CatchAllData" ma:web="daea435f-7073-4c60-9060-e78a3a9f8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aea435f-7073-4c60-9060-e78a3a9f8d50" xsi:nil="true"/>
    <Comment xmlns="ae06fcea-541a-49e3-952a-5eaf56d381f3" xsi:nil="true"/>
    <lcf76f155ced4ddcb4097134ff3c332f xmlns="ae06fcea-541a-49e3-952a-5eaf56d381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29D64D5-068A-48BF-8F1F-60F12CD50D77}"/>
</file>

<file path=customXml/itemProps2.xml><?xml version="1.0" encoding="utf-8"?>
<ds:datastoreItem xmlns:ds="http://schemas.openxmlformats.org/officeDocument/2006/customXml" ds:itemID="{6E541569-98A1-4E0B-B9ED-22BC5F178523}"/>
</file>

<file path=customXml/itemProps3.xml><?xml version="1.0" encoding="utf-8"?>
<ds:datastoreItem xmlns:ds="http://schemas.openxmlformats.org/officeDocument/2006/customXml" ds:itemID="{E3C7FE4F-4AE9-4649-A0CB-01A2260AA1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Branch Flow</vt:lpstr>
      <vt:lpstr>Bus Voltage</vt:lpstr>
      <vt:lpstr>Contingency Events</vt:lpstr>
      <vt:lpstr>Summary</vt:lpstr>
      <vt:lpstr>Load Shed</vt:lpstr>
      <vt:lpstr>'Branch Flow'!Print_Titles</vt:lpstr>
      <vt:lpstr>'Bus Voltage'!Print_Titles</vt:lpstr>
      <vt:lpstr>'Contingency Events'!Print_Titles</vt:lpstr>
      <vt:lpstr>'Load Shed'!Print_Titles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Norman</dc:creator>
  <cp:lastModifiedBy>Michael Norman</cp:lastModifiedBy>
  <dcterms:created xsi:type="dcterms:W3CDTF">2022-08-11T23:24:29Z</dcterms:created>
  <dcterms:modified xsi:type="dcterms:W3CDTF">2022-08-12T17:14:23Z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0x0101002BF1761B99A93040A03A8E42C6E42200</vt:lpwstr>
  </property>
</Properties>
</file>